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ect\itus\Excel_udf_itus\"/>
    </mc:Choice>
  </mc:AlternateContent>
  <xr:revisionPtr revIDLastSave="0" documentId="13_ncr:1_{9D26F664-B3F4-403B-9FFE-4FD5ACACD8EF}" xr6:coauthVersionLast="47" xr6:coauthVersionMax="47" xr10:uidLastSave="{00000000-0000-0000-0000-000000000000}"/>
  <bookViews>
    <workbookView xWindow="-108" yWindow="-108" windowWidth="23256" windowHeight="12456" xr2:uid="{C655D030-DF74-4195-94E8-7E7A952B5ACB}"/>
  </bookViews>
  <sheets>
    <sheet name="Sheet1" sheetId="1" r:id="rId1"/>
  </sheets>
  <functionGroups builtInGroupCount="19">
    <functionGroup name="Finance UDFs"/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get_all_data">
          <x14:argumentDescriptions count="1">
            <x14:argumentDescription index="0">Positional argument 1</x14:argumentDescription>
          </x14:argumentDescriptions>
        </x14:definedName>
        <x14:definedName name="get_matri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monthly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serie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" i="1" l="1" a="1"/>
  <c r="C4" i="1" a="1"/>
  <c r="O9" i="1" a="1"/>
  <c r="H7" i="1" a="1"/>
  <c r="G10" i="1" a="1"/>
  <c r="AG10" i="1" a="1"/>
  <c r="Y9" i="1" a="1"/>
  <c r="AG13" i="1" a="1"/>
  <c r="AG14" i="1" l="1"/>
  <c r="AH15" i="1"/>
  <c r="AI16" i="1"/>
  <c r="AJ17" i="1"/>
  <c r="AK18" i="1"/>
  <c r="AL19" i="1"/>
  <c r="AM20" i="1"/>
  <c r="AG22" i="1"/>
  <c r="AH23" i="1"/>
  <c r="AI24" i="1"/>
  <c r="AJ25" i="1"/>
  <c r="AK26" i="1"/>
  <c r="AL27" i="1"/>
  <c r="AM28" i="1"/>
  <c r="AG30" i="1"/>
  <c r="AH31" i="1"/>
  <c r="AI32" i="1"/>
  <c r="AJ33" i="1"/>
  <c r="AK34" i="1"/>
  <c r="AL35" i="1"/>
  <c r="AM36" i="1"/>
  <c r="AG38" i="1"/>
  <c r="AH39" i="1"/>
  <c r="AI40" i="1"/>
  <c r="AJ41" i="1"/>
  <c r="AK42" i="1"/>
  <c r="AL43" i="1"/>
  <c r="AM44" i="1"/>
  <c r="AG46" i="1"/>
  <c r="AH47" i="1"/>
  <c r="AI48" i="1"/>
  <c r="AJ49" i="1"/>
  <c r="AK50" i="1"/>
  <c r="AL51" i="1"/>
  <c r="AM52" i="1"/>
  <c r="AG54" i="1"/>
  <c r="AH55" i="1"/>
  <c r="AI56" i="1"/>
  <c r="AJ57" i="1"/>
  <c r="AK58" i="1"/>
  <c r="AL59" i="1"/>
  <c r="AM60" i="1"/>
  <c r="AG62" i="1"/>
  <c r="AH63" i="1"/>
  <c r="AI64" i="1"/>
  <c r="AJ65" i="1"/>
  <c r="AK66" i="1"/>
  <c r="AL67" i="1"/>
  <c r="AM68" i="1"/>
  <c r="AG70" i="1"/>
  <c r="AH71" i="1"/>
  <c r="AI72" i="1"/>
  <c r="AJ73" i="1"/>
  <c r="AK74" i="1"/>
  <c r="AL75" i="1"/>
  <c r="AM76" i="1"/>
  <c r="AG78" i="1"/>
  <c r="AH79" i="1"/>
  <c r="AI80" i="1"/>
  <c r="AJ81" i="1"/>
  <c r="AK82" i="1"/>
  <c r="AL83" i="1"/>
  <c r="AM84" i="1"/>
  <c r="AG86" i="1"/>
  <c r="AH87" i="1"/>
  <c r="AI88" i="1"/>
  <c r="AJ89" i="1"/>
  <c r="AK90" i="1"/>
  <c r="AL91" i="1"/>
  <c r="AM92" i="1"/>
  <c r="AG94" i="1"/>
  <c r="AH95" i="1"/>
  <c r="AI96" i="1"/>
  <c r="AJ97" i="1"/>
  <c r="AK98" i="1"/>
  <c r="AL99" i="1"/>
  <c r="AM100" i="1"/>
  <c r="AG102" i="1"/>
  <c r="AH103" i="1"/>
  <c r="AI104" i="1"/>
  <c r="AJ105" i="1"/>
  <c r="AK106" i="1"/>
  <c r="AL107" i="1"/>
  <c r="AM108" i="1"/>
  <c r="AG13" i="1"/>
  <c r="AH14" i="1"/>
  <c r="AI15" i="1"/>
  <c r="AJ16" i="1"/>
  <c r="AK17" i="1"/>
  <c r="AL18" i="1"/>
  <c r="AM19" i="1"/>
  <c r="AG21" i="1"/>
  <c r="AH22" i="1"/>
  <c r="AI23" i="1"/>
  <c r="AJ24" i="1"/>
  <c r="AK25" i="1"/>
  <c r="AL26" i="1"/>
  <c r="AM27" i="1"/>
  <c r="AG29" i="1"/>
  <c r="AH30" i="1"/>
  <c r="AI31" i="1"/>
  <c r="AJ32" i="1"/>
  <c r="AK33" i="1"/>
  <c r="AL34" i="1"/>
  <c r="AM35" i="1"/>
  <c r="AG37" i="1"/>
  <c r="AH38" i="1"/>
  <c r="AI39" i="1"/>
  <c r="AJ40" i="1"/>
  <c r="AK41" i="1"/>
  <c r="AL42" i="1"/>
  <c r="AM43" i="1"/>
  <c r="AG45" i="1"/>
  <c r="AH46" i="1"/>
  <c r="AI47" i="1"/>
  <c r="AJ48" i="1"/>
  <c r="AK49" i="1"/>
  <c r="AL50" i="1"/>
  <c r="AM51" i="1"/>
  <c r="AG53" i="1"/>
  <c r="AH54" i="1"/>
  <c r="AI55" i="1"/>
  <c r="AJ56" i="1"/>
  <c r="AK57" i="1"/>
  <c r="AL58" i="1"/>
  <c r="AM59" i="1"/>
  <c r="AG61" i="1"/>
  <c r="AH62" i="1"/>
  <c r="AI63" i="1"/>
  <c r="AJ64" i="1"/>
  <c r="AK65" i="1"/>
  <c r="AL66" i="1"/>
  <c r="AM67" i="1"/>
  <c r="AG69" i="1"/>
  <c r="AH70" i="1"/>
  <c r="AI71" i="1"/>
  <c r="AJ72" i="1"/>
  <c r="AK73" i="1"/>
  <c r="AL74" i="1"/>
  <c r="AM75" i="1"/>
  <c r="AG77" i="1"/>
  <c r="AH78" i="1"/>
  <c r="AI79" i="1"/>
  <c r="AJ80" i="1"/>
  <c r="AK81" i="1"/>
  <c r="AL82" i="1"/>
  <c r="AM83" i="1"/>
  <c r="AG85" i="1"/>
  <c r="AH86" i="1"/>
  <c r="AI87" i="1"/>
  <c r="AJ88" i="1"/>
  <c r="AK89" i="1"/>
  <c r="AL90" i="1"/>
  <c r="AM91" i="1"/>
  <c r="AG93" i="1"/>
  <c r="AH94" i="1"/>
  <c r="AI95" i="1"/>
  <c r="AJ96" i="1"/>
  <c r="AK97" i="1"/>
  <c r="AL98" i="1"/>
  <c r="AM99" i="1"/>
  <c r="AG101" i="1"/>
  <c r="AH102" i="1"/>
  <c r="AI103" i="1"/>
  <c r="AJ104" i="1"/>
  <c r="AK105" i="1"/>
  <c r="AL106" i="1"/>
  <c r="AM107" i="1"/>
  <c r="AG109" i="1"/>
  <c r="AH13" i="1"/>
  <c r="AI14" i="1"/>
  <c r="AJ15" i="1"/>
  <c r="AK16" i="1"/>
  <c r="AL17" i="1"/>
  <c r="AM18" i="1"/>
  <c r="AG20" i="1"/>
  <c r="AH21" i="1"/>
  <c r="AI22" i="1"/>
  <c r="AJ23" i="1"/>
  <c r="AK24" i="1"/>
  <c r="AL25" i="1"/>
  <c r="AM26" i="1"/>
  <c r="AG28" i="1"/>
  <c r="AH29" i="1"/>
  <c r="AI30" i="1"/>
  <c r="AJ31" i="1"/>
  <c r="AK32" i="1"/>
  <c r="AL33" i="1"/>
  <c r="AM34" i="1"/>
  <c r="AG36" i="1"/>
  <c r="AH37" i="1"/>
  <c r="AI38" i="1"/>
  <c r="AJ39" i="1"/>
  <c r="AK40" i="1"/>
  <c r="AL41" i="1"/>
  <c r="AM42" i="1"/>
  <c r="AG44" i="1"/>
  <c r="AH45" i="1"/>
  <c r="AI46" i="1"/>
  <c r="AJ47" i="1"/>
  <c r="AK48" i="1"/>
  <c r="AL49" i="1"/>
  <c r="AM50" i="1"/>
  <c r="AG52" i="1"/>
  <c r="AH53" i="1"/>
  <c r="AI54" i="1"/>
  <c r="AJ55" i="1"/>
  <c r="AK56" i="1"/>
  <c r="AL57" i="1"/>
  <c r="AM58" i="1"/>
  <c r="AG60" i="1"/>
  <c r="AH61" i="1"/>
  <c r="AI62" i="1"/>
  <c r="AJ63" i="1"/>
  <c r="AK64" i="1"/>
  <c r="AL65" i="1"/>
  <c r="AM66" i="1"/>
  <c r="AG68" i="1"/>
  <c r="AH69" i="1"/>
  <c r="AI70" i="1"/>
  <c r="AJ71" i="1"/>
  <c r="AK72" i="1"/>
  <c r="AL73" i="1"/>
  <c r="AM74" i="1"/>
  <c r="AG76" i="1"/>
  <c r="AH77" i="1"/>
  <c r="AI78" i="1"/>
  <c r="AJ79" i="1"/>
  <c r="AK80" i="1"/>
  <c r="AL81" i="1"/>
  <c r="AM82" i="1"/>
  <c r="AG84" i="1"/>
  <c r="AH85" i="1"/>
  <c r="AI86" i="1"/>
  <c r="AJ87" i="1"/>
  <c r="AK88" i="1"/>
  <c r="AL89" i="1"/>
  <c r="AM90" i="1"/>
  <c r="AG92" i="1"/>
  <c r="AH93" i="1"/>
  <c r="AI94" i="1"/>
  <c r="AJ95" i="1"/>
  <c r="AK96" i="1"/>
  <c r="AL97" i="1"/>
  <c r="AM98" i="1"/>
  <c r="AG100" i="1"/>
  <c r="AH101" i="1"/>
  <c r="AI102" i="1"/>
  <c r="AJ103" i="1"/>
  <c r="AK104" i="1"/>
  <c r="AL105" i="1"/>
  <c r="AM106" i="1"/>
  <c r="AG108" i="1"/>
  <c r="AH109" i="1"/>
  <c r="AI13" i="1"/>
  <c r="AJ14" i="1"/>
  <c r="AK15" i="1"/>
  <c r="AL16" i="1"/>
  <c r="AM17" i="1"/>
  <c r="AG19" i="1"/>
  <c r="AH20" i="1"/>
  <c r="AI21" i="1"/>
  <c r="AJ22" i="1"/>
  <c r="AK23" i="1"/>
  <c r="AL24" i="1"/>
  <c r="AM25" i="1"/>
  <c r="AG27" i="1"/>
  <c r="AH28" i="1"/>
  <c r="AI29" i="1"/>
  <c r="AJ30" i="1"/>
  <c r="AK31" i="1"/>
  <c r="AL32" i="1"/>
  <c r="AM33" i="1"/>
  <c r="AG35" i="1"/>
  <c r="AH36" i="1"/>
  <c r="AI37" i="1"/>
  <c r="AJ38" i="1"/>
  <c r="AK39" i="1"/>
  <c r="AL40" i="1"/>
  <c r="AM41" i="1"/>
  <c r="AG43" i="1"/>
  <c r="AH44" i="1"/>
  <c r="AI45" i="1"/>
  <c r="AJ46" i="1"/>
  <c r="AK47" i="1"/>
  <c r="AL48" i="1"/>
  <c r="AM49" i="1"/>
  <c r="AG51" i="1"/>
  <c r="AH52" i="1"/>
  <c r="AI53" i="1"/>
  <c r="AJ54" i="1"/>
  <c r="AK55" i="1"/>
  <c r="AL56" i="1"/>
  <c r="AM57" i="1"/>
  <c r="AG59" i="1"/>
  <c r="AH60" i="1"/>
  <c r="AI61" i="1"/>
  <c r="AJ62" i="1"/>
  <c r="AK63" i="1"/>
  <c r="AL64" i="1"/>
  <c r="AM65" i="1"/>
  <c r="AG67" i="1"/>
  <c r="AH68" i="1"/>
  <c r="AI69" i="1"/>
  <c r="AJ70" i="1"/>
  <c r="AK71" i="1"/>
  <c r="AL72" i="1"/>
  <c r="AM73" i="1"/>
  <c r="AG75" i="1"/>
  <c r="AH76" i="1"/>
  <c r="AI77" i="1"/>
  <c r="AJ78" i="1"/>
  <c r="AK79" i="1"/>
  <c r="AL80" i="1"/>
  <c r="AM81" i="1"/>
  <c r="AG83" i="1"/>
  <c r="AH84" i="1"/>
  <c r="AI85" i="1"/>
  <c r="AJ86" i="1"/>
  <c r="AK87" i="1"/>
  <c r="AL88" i="1"/>
  <c r="AM89" i="1"/>
  <c r="AG91" i="1"/>
  <c r="AH92" i="1"/>
  <c r="AI93" i="1"/>
  <c r="AJ94" i="1"/>
  <c r="AK95" i="1"/>
  <c r="AL96" i="1"/>
  <c r="AM97" i="1"/>
  <c r="AG99" i="1"/>
  <c r="AH100" i="1"/>
  <c r="AI101" i="1"/>
  <c r="AJ102" i="1"/>
  <c r="AK103" i="1"/>
  <c r="AL104" i="1"/>
  <c r="AM105" i="1"/>
  <c r="AG107" i="1"/>
  <c r="AH108" i="1"/>
  <c r="AI109" i="1"/>
  <c r="AJ13" i="1"/>
  <c r="AK14" i="1"/>
  <c r="AL15" i="1"/>
  <c r="AM16" i="1"/>
  <c r="AG18" i="1"/>
  <c r="AH19" i="1"/>
  <c r="AI20" i="1"/>
  <c r="AJ21" i="1"/>
  <c r="AK22" i="1"/>
  <c r="AL23" i="1"/>
  <c r="AM24" i="1"/>
  <c r="AG26" i="1"/>
  <c r="AH27" i="1"/>
  <c r="AI28" i="1"/>
  <c r="AJ29" i="1"/>
  <c r="AK30" i="1"/>
  <c r="AL31" i="1"/>
  <c r="AM32" i="1"/>
  <c r="AG34" i="1"/>
  <c r="AH35" i="1"/>
  <c r="AI36" i="1"/>
  <c r="AJ37" i="1"/>
  <c r="AK38" i="1"/>
  <c r="AL39" i="1"/>
  <c r="AM40" i="1"/>
  <c r="AG42" i="1"/>
  <c r="AH43" i="1"/>
  <c r="AI44" i="1"/>
  <c r="AJ45" i="1"/>
  <c r="AK46" i="1"/>
  <c r="AL47" i="1"/>
  <c r="AM48" i="1"/>
  <c r="AG50" i="1"/>
  <c r="AH51" i="1"/>
  <c r="AI52" i="1"/>
  <c r="AJ53" i="1"/>
  <c r="AK54" i="1"/>
  <c r="AL55" i="1"/>
  <c r="AM56" i="1"/>
  <c r="AG58" i="1"/>
  <c r="AH59" i="1"/>
  <c r="AI60" i="1"/>
  <c r="AJ61" i="1"/>
  <c r="AK62" i="1"/>
  <c r="AL63" i="1"/>
  <c r="AM64" i="1"/>
  <c r="AG66" i="1"/>
  <c r="AH67" i="1"/>
  <c r="AI68" i="1"/>
  <c r="AJ69" i="1"/>
  <c r="AK70" i="1"/>
  <c r="AL71" i="1"/>
  <c r="AM72" i="1"/>
  <c r="AG74" i="1"/>
  <c r="AH75" i="1"/>
  <c r="AI76" i="1"/>
  <c r="AJ77" i="1"/>
  <c r="AK78" i="1"/>
  <c r="AL79" i="1"/>
  <c r="AM80" i="1"/>
  <c r="AG82" i="1"/>
  <c r="AH83" i="1"/>
  <c r="AI84" i="1"/>
  <c r="AJ85" i="1"/>
  <c r="AK86" i="1"/>
  <c r="AL87" i="1"/>
  <c r="AM88" i="1"/>
  <c r="AG90" i="1"/>
  <c r="AH91" i="1"/>
  <c r="AI92" i="1"/>
  <c r="AJ93" i="1"/>
  <c r="AK94" i="1"/>
  <c r="AL95" i="1"/>
  <c r="AM96" i="1"/>
  <c r="AG98" i="1"/>
  <c r="AH99" i="1"/>
  <c r="AI100" i="1"/>
  <c r="AJ101" i="1"/>
  <c r="AK102" i="1"/>
  <c r="AL103" i="1"/>
  <c r="AM104" i="1"/>
  <c r="AG106" i="1"/>
  <c r="AH107" i="1"/>
  <c r="AI108" i="1"/>
  <c r="AJ109" i="1"/>
  <c r="AK13" i="1"/>
  <c r="AL14" i="1"/>
  <c r="AM15" i="1"/>
  <c r="AG17" i="1"/>
  <c r="AH18" i="1"/>
  <c r="AI19" i="1"/>
  <c r="AJ20" i="1"/>
  <c r="AK21" i="1"/>
  <c r="AL22" i="1"/>
  <c r="AM23" i="1"/>
  <c r="AG25" i="1"/>
  <c r="AH26" i="1"/>
  <c r="AI27" i="1"/>
  <c r="AJ28" i="1"/>
  <c r="AK29" i="1"/>
  <c r="AL30" i="1"/>
  <c r="AM31" i="1"/>
  <c r="AG33" i="1"/>
  <c r="AH34" i="1"/>
  <c r="AI35" i="1"/>
  <c r="AJ36" i="1"/>
  <c r="AK37" i="1"/>
  <c r="AL38" i="1"/>
  <c r="AM39" i="1"/>
  <c r="AG41" i="1"/>
  <c r="AH42" i="1"/>
  <c r="AI43" i="1"/>
  <c r="AJ44" i="1"/>
  <c r="AK45" i="1"/>
  <c r="AL46" i="1"/>
  <c r="AM47" i="1"/>
  <c r="AG49" i="1"/>
  <c r="AH50" i="1"/>
  <c r="AI51" i="1"/>
  <c r="AJ52" i="1"/>
  <c r="AK53" i="1"/>
  <c r="AL54" i="1"/>
  <c r="AM55" i="1"/>
  <c r="AG57" i="1"/>
  <c r="AH58" i="1"/>
  <c r="AI59" i="1"/>
  <c r="AJ60" i="1"/>
  <c r="AK61" i="1"/>
  <c r="AL62" i="1"/>
  <c r="AM63" i="1"/>
  <c r="AG65" i="1"/>
  <c r="AH66" i="1"/>
  <c r="AI67" i="1"/>
  <c r="AJ68" i="1"/>
  <c r="AK69" i="1"/>
  <c r="AL70" i="1"/>
  <c r="AM71" i="1"/>
  <c r="AG73" i="1"/>
  <c r="AH74" i="1"/>
  <c r="AI75" i="1"/>
  <c r="AJ76" i="1"/>
  <c r="AK77" i="1"/>
  <c r="AL78" i="1"/>
  <c r="AM79" i="1"/>
  <c r="AG81" i="1"/>
  <c r="AH82" i="1"/>
  <c r="AI83" i="1"/>
  <c r="AJ84" i="1"/>
  <c r="AK85" i="1"/>
  <c r="AL86" i="1"/>
  <c r="AM87" i="1"/>
  <c r="AG89" i="1"/>
  <c r="AH90" i="1"/>
  <c r="AI91" i="1"/>
  <c r="AJ92" i="1"/>
  <c r="AK93" i="1"/>
  <c r="AL94" i="1"/>
  <c r="AM95" i="1"/>
  <c r="AG97" i="1"/>
  <c r="AH98" i="1"/>
  <c r="AI99" i="1"/>
  <c r="AJ100" i="1"/>
  <c r="AK101" i="1"/>
  <c r="AL102" i="1"/>
  <c r="AM103" i="1"/>
  <c r="AG105" i="1"/>
  <c r="AH106" i="1"/>
  <c r="AI107" i="1"/>
  <c r="AJ108" i="1"/>
  <c r="AK109" i="1"/>
  <c r="AL13" i="1"/>
  <c r="AM14" i="1"/>
  <c r="AG16" i="1"/>
  <c r="AH17" i="1"/>
  <c r="AI18" i="1"/>
  <c r="AJ19" i="1"/>
  <c r="AK20" i="1"/>
  <c r="AL21" i="1"/>
  <c r="AM22" i="1"/>
  <c r="AG24" i="1"/>
  <c r="AH25" i="1"/>
  <c r="AI26" i="1"/>
  <c r="AJ27" i="1"/>
  <c r="AK28" i="1"/>
  <c r="AL29" i="1"/>
  <c r="AM30" i="1"/>
  <c r="AG32" i="1"/>
  <c r="AH33" i="1"/>
  <c r="AI34" i="1"/>
  <c r="AJ35" i="1"/>
  <c r="AK36" i="1"/>
  <c r="AL37" i="1"/>
  <c r="AM38" i="1"/>
  <c r="AG40" i="1"/>
  <c r="AH41" i="1"/>
  <c r="AI42" i="1"/>
  <c r="AJ43" i="1"/>
  <c r="AK44" i="1"/>
  <c r="AL45" i="1"/>
  <c r="AM46" i="1"/>
  <c r="AG48" i="1"/>
  <c r="AH49" i="1"/>
  <c r="AI50" i="1"/>
  <c r="AJ51" i="1"/>
  <c r="AK52" i="1"/>
  <c r="AL53" i="1"/>
  <c r="AM54" i="1"/>
  <c r="AG56" i="1"/>
  <c r="AH57" i="1"/>
  <c r="AI58" i="1"/>
  <c r="AJ59" i="1"/>
  <c r="AK60" i="1"/>
  <c r="AL61" i="1"/>
  <c r="AM62" i="1"/>
  <c r="AG64" i="1"/>
  <c r="AH65" i="1"/>
  <c r="AI66" i="1"/>
  <c r="AJ67" i="1"/>
  <c r="AK68" i="1"/>
  <c r="AL69" i="1"/>
  <c r="AM70" i="1"/>
  <c r="AG72" i="1"/>
  <c r="AH73" i="1"/>
  <c r="AI74" i="1"/>
  <c r="AJ75" i="1"/>
  <c r="AK76" i="1"/>
  <c r="AL77" i="1"/>
  <c r="AM78" i="1"/>
  <c r="AG80" i="1"/>
  <c r="AH81" i="1"/>
  <c r="AI82" i="1"/>
  <c r="AJ83" i="1"/>
  <c r="AK84" i="1"/>
  <c r="AL85" i="1"/>
  <c r="AM86" i="1"/>
  <c r="AG88" i="1"/>
  <c r="AH89" i="1"/>
  <c r="AI90" i="1"/>
  <c r="AJ91" i="1"/>
  <c r="AK92" i="1"/>
  <c r="AL93" i="1"/>
  <c r="AM94" i="1"/>
  <c r="AG96" i="1"/>
  <c r="AH97" i="1"/>
  <c r="AI98" i="1"/>
  <c r="AJ99" i="1"/>
  <c r="AK100" i="1"/>
  <c r="AL101" i="1"/>
  <c r="AM102" i="1"/>
  <c r="AG104" i="1"/>
  <c r="AH105" i="1"/>
  <c r="AI106" i="1"/>
  <c r="AJ107" i="1"/>
  <c r="AK108" i="1"/>
  <c r="AL109" i="1"/>
  <c r="AM13" i="1"/>
  <c r="AG15" i="1"/>
  <c r="AH16" i="1"/>
  <c r="AI17" i="1"/>
  <c r="AJ18" i="1"/>
  <c r="AK19" i="1"/>
  <c r="AL20" i="1"/>
  <c r="AM21" i="1"/>
  <c r="AG23" i="1"/>
  <c r="AH24" i="1"/>
  <c r="AI25" i="1"/>
  <c r="AJ26" i="1"/>
  <c r="AK27" i="1"/>
  <c r="AL28" i="1"/>
  <c r="AM29" i="1"/>
  <c r="AG31" i="1"/>
  <c r="AH32" i="1"/>
  <c r="AI33" i="1"/>
  <c r="AJ34" i="1"/>
  <c r="AK35" i="1"/>
  <c r="AL36" i="1"/>
  <c r="AM37" i="1"/>
  <c r="AG39" i="1"/>
  <c r="AH40" i="1"/>
  <c r="AI41" i="1"/>
  <c r="AJ42" i="1"/>
  <c r="AK43" i="1"/>
  <c r="AL44" i="1"/>
  <c r="AM45" i="1"/>
  <c r="AG47" i="1"/>
  <c r="AH48" i="1"/>
  <c r="AI49" i="1"/>
  <c r="AJ50" i="1"/>
  <c r="AK51" i="1"/>
  <c r="AL52" i="1"/>
  <c r="AM53" i="1"/>
  <c r="AG55" i="1"/>
  <c r="AH56" i="1"/>
  <c r="AI57" i="1"/>
  <c r="AJ58" i="1"/>
  <c r="AK59" i="1"/>
  <c r="AL60" i="1"/>
  <c r="AM61" i="1"/>
  <c r="AG63" i="1"/>
  <c r="AH64" i="1"/>
  <c r="AI65" i="1"/>
  <c r="AJ66" i="1"/>
  <c r="AK67" i="1"/>
  <c r="AL68" i="1"/>
  <c r="AM69" i="1"/>
  <c r="AG71" i="1"/>
  <c r="AH72" i="1"/>
  <c r="AI73" i="1"/>
  <c r="AJ74" i="1"/>
  <c r="AK75" i="1"/>
  <c r="AL76" i="1"/>
  <c r="AM77" i="1"/>
  <c r="AG79" i="1"/>
  <c r="AH80" i="1"/>
  <c r="AI81" i="1"/>
  <c r="AJ82" i="1"/>
  <c r="AK83" i="1"/>
  <c r="AL84" i="1"/>
  <c r="AM85" i="1"/>
  <c r="AG87" i="1"/>
  <c r="AH88" i="1"/>
  <c r="AI89" i="1"/>
  <c r="AJ90" i="1"/>
  <c r="AK91" i="1"/>
  <c r="AL92" i="1"/>
  <c r="AM93" i="1"/>
  <c r="AG95" i="1"/>
  <c r="AH96" i="1"/>
  <c r="AI97" i="1"/>
  <c r="AJ98" i="1"/>
  <c r="AK99" i="1"/>
  <c r="AL100" i="1"/>
  <c r="AM101" i="1"/>
  <c r="AG103" i="1"/>
  <c r="AH104" i="1"/>
  <c r="AI105" i="1"/>
  <c r="AJ106" i="1"/>
  <c r="AK107" i="1"/>
  <c r="AL108" i="1"/>
  <c r="AM109" i="1"/>
  <c r="AG110" i="1"/>
  <c r="AH111" i="1"/>
  <c r="AI112" i="1"/>
  <c r="AJ113" i="1"/>
  <c r="AK114" i="1"/>
  <c r="AL115" i="1"/>
  <c r="AM116" i="1"/>
  <c r="AG118" i="1"/>
  <c r="AH119" i="1"/>
  <c r="AI120" i="1"/>
  <c r="AJ121" i="1"/>
  <c r="AK122" i="1"/>
  <c r="AL123" i="1"/>
  <c r="AM124" i="1"/>
  <c r="AG126" i="1"/>
  <c r="AH127" i="1"/>
  <c r="AI128" i="1"/>
  <c r="AJ129" i="1"/>
  <c r="AK130" i="1"/>
  <c r="AL131" i="1"/>
  <c r="AM132" i="1"/>
  <c r="AG134" i="1"/>
  <c r="AH135" i="1"/>
  <c r="AI136" i="1"/>
  <c r="AJ137" i="1"/>
  <c r="AK138" i="1"/>
  <c r="AL139" i="1"/>
  <c r="AM140" i="1"/>
  <c r="AG142" i="1"/>
  <c r="AH143" i="1"/>
  <c r="AI144" i="1"/>
  <c r="AJ145" i="1"/>
  <c r="AK146" i="1"/>
  <c r="AL147" i="1"/>
  <c r="AM148" i="1"/>
  <c r="AG150" i="1"/>
  <c r="AH151" i="1"/>
  <c r="AI152" i="1"/>
  <c r="AJ153" i="1"/>
  <c r="AK154" i="1"/>
  <c r="AL155" i="1"/>
  <c r="AM156" i="1"/>
  <c r="AG158" i="1"/>
  <c r="AH159" i="1"/>
  <c r="AI160" i="1"/>
  <c r="AJ161" i="1"/>
  <c r="AK162" i="1"/>
  <c r="AL163" i="1"/>
  <c r="AM164" i="1"/>
  <c r="AG166" i="1"/>
  <c r="AH167" i="1"/>
  <c r="AI168" i="1"/>
  <c r="AJ169" i="1"/>
  <c r="AK170" i="1"/>
  <c r="AL171" i="1"/>
  <c r="AM172" i="1"/>
  <c r="AG174" i="1"/>
  <c r="AH110" i="1"/>
  <c r="AI110" i="1"/>
  <c r="AJ110" i="1"/>
  <c r="AK111" i="1"/>
  <c r="AL112" i="1"/>
  <c r="AM113" i="1"/>
  <c r="AG115" i="1"/>
  <c r="AH116" i="1"/>
  <c r="AI117" i="1"/>
  <c r="AJ118" i="1"/>
  <c r="AK119" i="1"/>
  <c r="AL120" i="1"/>
  <c r="AM121" i="1"/>
  <c r="AG123" i="1"/>
  <c r="AH124" i="1"/>
  <c r="AI125" i="1"/>
  <c r="AJ126" i="1"/>
  <c r="AK127" i="1"/>
  <c r="AL128" i="1"/>
  <c r="AM129" i="1"/>
  <c r="AG131" i="1"/>
  <c r="AH132" i="1"/>
  <c r="AI133" i="1"/>
  <c r="AJ134" i="1"/>
  <c r="AK135" i="1"/>
  <c r="AL136" i="1"/>
  <c r="AM137" i="1"/>
  <c r="AG139" i="1"/>
  <c r="AH140" i="1"/>
  <c r="AI141" i="1"/>
  <c r="AJ142" i="1"/>
  <c r="AK143" i="1"/>
  <c r="AL144" i="1"/>
  <c r="AM145" i="1"/>
  <c r="AG147" i="1"/>
  <c r="AH148" i="1"/>
  <c r="AI149" i="1"/>
  <c r="AJ150" i="1"/>
  <c r="AK151" i="1"/>
  <c r="AL152" i="1"/>
  <c r="AM153" i="1"/>
  <c r="AG155" i="1"/>
  <c r="AH156" i="1"/>
  <c r="AI157" i="1"/>
  <c r="AJ158" i="1"/>
  <c r="AK159" i="1"/>
  <c r="AL160" i="1"/>
  <c r="AM161" i="1"/>
  <c r="AG163" i="1"/>
  <c r="AH164" i="1"/>
  <c r="AI165" i="1"/>
  <c r="AJ166" i="1"/>
  <c r="AK167" i="1"/>
  <c r="AL168" i="1"/>
  <c r="AM169" i="1"/>
  <c r="AG171" i="1"/>
  <c r="AH172" i="1"/>
  <c r="AI173" i="1"/>
  <c r="AJ174" i="1"/>
  <c r="AK175" i="1"/>
  <c r="AL176" i="1"/>
  <c r="AM177" i="1"/>
  <c r="AG179" i="1"/>
  <c r="AH180" i="1"/>
  <c r="AI181" i="1"/>
  <c r="AJ182" i="1"/>
  <c r="AK183" i="1"/>
  <c r="AL184" i="1"/>
  <c r="AM185" i="1"/>
  <c r="AG187" i="1"/>
  <c r="AH188" i="1"/>
  <c r="AI189" i="1"/>
  <c r="AJ190" i="1"/>
  <c r="AK191" i="1"/>
  <c r="AL192" i="1"/>
  <c r="AM193" i="1"/>
  <c r="AG195" i="1"/>
  <c r="AH196" i="1"/>
  <c r="AI197" i="1"/>
  <c r="AJ198" i="1"/>
  <c r="AK199" i="1"/>
  <c r="AL200" i="1"/>
  <c r="AM201" i="1"/>
  <c r="AG203" i="1"/>
  <c r="AH204" i="1"/>
  <c r="AI205" i="1"/>
  <c r="AJ206" i="1"/>
  <c r="AK207" i="1"/>
  <c r="AL208" i="1"/>
  <c r="AM209" i="1"/>
  <c r="AG211" i="1"/>
  <c r="AH212" i="1"/>
  <c r="AI213" i="1"/>
  <c r="AJ214" i="1"/>
  <c r="AK215" i="1"/>
  <c r="AL216" i="1"/>
  <c r="AM217" i="1"/>
  <c r="AG219" i="1"/>
  <c r="AH220" i="1"/>
  <c r="AI221" i="1"/>
  <c r="AJ222" i="1"/>
  <c r="AK223" i="1"/>
  <c r="AL224" i="1"/>
  <c r="AM225" i="1"/>
  <c r="AG227" i="1"/>
  <c r="AH228" i="1"/>
  <c r="AI229" i="1"/>
  <c r="AJ230" i="1"/>
  <c r="AK231" i="1"/>
  <c r="AL232" i="1"/>
  <c r="AM233" i="1"/>
  <c r="AG235" i="1"/>
  <c r="AH236" i="1"/>
  <c r="AI237" i="1"/>
  <c r="AJ238" i="1"/>
  <c r="AK239" i="1"/>
  <c r="AL240" i="1"/>
  <c r="AM241" i="1"/>
  <c r="AG243" i="1"/>
  <c r="AH244" i="1"/>
  <c r="AI245" i="1"/>
  <c r="AJ246" i="1"/>
  <c r="AK247" i="1"/>
  <c r="AL248" i="1"/>
  <c r="AM249" i="1"/>
  <c r="AG251" i="1"/>
  <c r="AH252" i="1"/>
  <c r="AI253" i="1"/>
  <c r="AJ254" i="1"/>
  <c r="AK255" i="1"/>
  <c r="AL256" i="1"/>
  <c r="AM257" i="1"/>
  <c r="AG259" i="1"/>
  <c r="AH260" i="1"/>
  <c r="AI261" i="1"/>
  <c r="AJ262" i="1"/>
  <c r="AK263" i="1"/>
  <c r="AL264" i="1"/>
  <c r="AM265" i="1"/>
  <c r="AG267" i="1"/>
  <c r="AH268" i="1"/>
  <c r="AI269" i="1"/>
  <c r="AJ270" i="1"/>
  <c r="AK271" i="1"/>
  <c r="AL272" i="1"/>
  <c r="AM273" i="1"/>
  <c r="AG275" i="1"/>
  <c r="AH276" i="1"/>
  <c r="AI277" i="1"/>
  <c r="AJ278" i="1"/>
  <c r="AK279" i="1"/>
  <c r="AL280" i="1"/>
  <c r="AM281" i="1"/>
  <c r="AG283" i="1"/>
  <c r="AH284" i="1"/>
  <c r="AI285" i="1"/>
  <c r="AJ286" i="1"/>
  <c r="AK287" i="1"/>
  <c r="AL288" i="1"/>
  <c r="AM289" i="1"/>
  <c r="AG291" i="1"/>
  <c r="AH292" i="1"/>
  <c r="AI293" i="1"/>
  <c r="AJ294" i="1"/>
  <c r="AK295" i="1"/>
  <c r="AL296" i="1"/>
  <c r="AM297" i="1"/>
  <c r="AG299" i="1"/>
  <c r="AH300" i="1"/>
  <c r="AI301" i="1"/>
  <c r="AJ302" i="1"/>
  <c r="AK303" i="1"/>
  <c r="AK110" i="1"/>
  <c r="AL111" i="1"/>
  <c r="AM112" i="1"/>
  <c r="AG114" i="1"/>
  <c r="AH115" i="1"/>
  <c r="AI116" i="1"/>
  <c r="AJ117" i="1"/>
  <c r="AK118" i="1"/>
  <c r="AL119" i="1"/>
  <c r="AM120" i="1"/>
  <c r="AG122" i="1"/>
  <c r="AH123" i="1"/>
  <c r="AI124" i="1"/>
  <c r="AJ125" i="1"/>
  <c r="AK126" i="1"/>
  <c r="AL127" i="1"/>
  <c r="AM128" i="1"/>
  <c r="AG130" i="1"/>
  <c r="AH131" i="1"/>
  <c r="AI132" i="1"/>
  <c r="AJ133" i="1"/>
  <c r="AK134" i="1"/>
  <c r="AL135" i="1"/>
  <c r="AM136" i="1"/>
  <c r="AG138" i="1"/>
  <c r="AH139" i="1"/>
  <c r="AI140" i="1"/>
  <c r="AJ141" i="1"/>
  <c r="AK142" i="1"/>
  <c r="AL143" i="1"/>
  <c r="AM144" i="1"/>
  <c r="AG146" i="1"/>
  <c r="AH147" i="1"/>
  <c r="AI148" i="1"/>
  <c r="AJ149" i="1"/>
  <c r="AK150" i="1"/>
  <c r="AL151" i="1"/>
  <c r="AM152" i="1"/>
  <c r="AG154" i="1"/>
  <c r="AH155" i="1"/>
  <c r="AI156" i="1"/>
  <c r="AJ157" i="1"/>
  <c r="AK158" i="1"/>
  <c r="AL159" i="1"/>
  <c r="AM160" i="1"/>
  <c r="AG162" i="1"/>
  <c r="AH163" i="1"/>
  <c r="AI164" i="1"/>
  <c r="AJ165" i="1"/>
  <c r="AK166" i="1"/>
  <c r="AL167" i="1"/>
  <c r="AM168" i="1"/>
  <c r="AG170" i="1"/>
  <c r="AH171" i="1"/>
  <c r="AI172" i="1"/>
  <c r="AJ173" i="1"/>
  <c r="AK174" i="1"/>
  <c r="AL110" i="1"/>
  <c r="AM110" i="1"/>
  <c r="AG111" i="1"/>
  <c r="AH112" i="1"/>
  <c r="AI113" i="1"/>
  <c r="AJ114" i="1"/>
  <c r="AK115" i="1"/>
  <c r="AL116" i="1"/>
  <c r="AM117" i="1"/>
  <c r="AG119" i="1"/>
  <c r="AH120" i="1"/>
  <c r="AI121" i="1"/>
  <c r="AJ122" i="1"/>
  <c r="AK123" i="1"/>
  <c r="AL124" i="1"/>
  <c r="AM125" i="1"/>
  <c r="AG127" i="1"/>
  <c r="AH128" i="1"/>
  <c r="AI129" i="1"/>
  <c r="AJ130" i="1"/>
  <c r="AK131" i="1"/>
  <c r="AL132" i="1"/>
  <c r="AM133" i="1"/>
  <c r="AG135" i="1"/>
  <c r="AH136" i="1"/>
  <c r="AI137" i="1"/>
  <c r="AJ138" i="1"/>
  <c r="AK139" i="1"/>
  <c r="AL140" i="1"/>
  <c r="AM141" i="1"/>
  <c r="AG143" i="1"/>
  <c r="AH144" i="1"/>
  <c r="AI145" i="1"/>
  <c r="AJ146" i="1"/>
  <c r="AK147" i="1"/>
  <c r="AL148" i="1"/>
  <c r="AM149" i="1"/>
  <c r="AG151" i="1"/>
  <c r="AH152" i="1"/>
  <c r="AI153" i="1"/>
  <c r="AJ154" i="1"/>
  <c r="AK155" i="1"/>
  <c r="AL156" i="1"/>
  <c r="AM157" i="1"/>
  <c r="AG159" i="1"/>
  <c r="AH160" i="1"/>
  <c r="AI161" i="1"/>
  <c r="AJ162" i="1"/>
  <c r="AK163" i="1"/>
  <c r="AL164" i="1"/>
  <c r="AM165" i="1"/>
  <c r="AG167" i="1"/>
  <c r="AH168" i="1"/>
  <c r="AI169" i="1"/>
  <c r="AJ170" i="1"/>
  <c r="AK171" i="1"/>
  <c r="AL172" i="1"/>
  <c r="AM173" i="1"/>
  <c r="AG175" i="1"/>
  <c r="AH176" i="1"/>
  <c r="AI177" i="1"/>
  <c r="AJ178" i="1"/>
  <c r="AK179" i="1"/>
  <c r="AL180" i="1"/>
  <c r="AM181" i="1"/>
  <c r="AG183" i="1"/>
  <c r="AH184" i="1"/>
  <c r="AI185" i="1"/>
  <c r="AJ186" i="1"/>
  <c r="AK187" i="1"/>
  <c r="AL188" i="1"/>
  <c r="AM189" i="1"/>
  <c r="AG191" i="1"/>
  <c r="AH192" i="1"/>
  <c r="AI193" i="1"/>
  <c r="AJ194" i="1"/>
  <c r="AK195" i="1"/>
  <c r="AL196" i="1"/>
  <c r="AM197" i="1"/>
  <c r="AG199" i="1"/>
  <c r="AH200" i="1"/>
  <c r="AI201" i="1"/>
  <c r="AJ202" i="1"/>
  <c r="AK203" i="1"/>
  <c r="AL204" i="1"/>
  <c r="AM205" i="1"/>
  <c r="AG207" i="1"/>
  <c r="AH208" i="1"/>
  <c r="AI209" i="1"/>
  <c r="AJ210" i="1"/>
  <c r="AK211" i="1"/>
  <c r="AL212" i="1"/>
  <c r="AM213" i="1"/>
  <c r="AG215" i="1"/>
  <c r="AH216" i="1"/>
  <c r="AI217" i="1"/>
  <c r="AJ218" i="1"/>
  <c r="AK219" i="1"/>
  <c r="AL220" i="1"/>
  <c r="AM221" i="1"/>
  <c r="AG223" i="1"/>
  <c r="AH224" i="1"/>
  <c r="AI225" i="1"/>
  <c r="AJ226" i="1"/>
  <c r="AK227" i="1"/>
  <c r="AL228" i="1"/>
  <c r="AM229" i="1"/>
  <c r="AG231" i="1"/>
  <c r="AH232" i="1"/>
  <c r="AI233" i="1"/>
  <c r="AJ234" i="1"/>
  <c r="AK235" i="1"/>
  <c r="AL236" i="1"/>
  <c r="AM237" i="1"/>
  <c r="AG239" i="1"/>
  <c r="AH240" i="1"/>
  <c r="AI241" i="1"/>
  <c r="AJ242" i="1"/>
  <c r="AK243" i="1"/>
  <c r="AL244" i="1"/>
  <c r="AM245" i="1"/>
  <c r="AG247" i="1"/>
  <c r="AH248" i="1"/>
  <c r="AI249" i="1"/>
  <c r="AJ250" i="1"/>
  <c r="AK251" i="1"/>
  <c r="AL252" i="1"/>
  <c r="AM253" i="1"/>
  <c r="AG255" i="1"/>
  <c r="AH256" i="1"/>
  <c r="AI257" i="1"/>
  <c r="AJ258" i="1"/>
  <c r="AK259" i="1"/>
  <c r="AL260" i="1"/>
  <c r="AM261" i="1"/>
  <c r="AG263" i="1"/>
  <c r="AH264" i="1"/>
  <c r="AI265" i="1"/>
  <c r="AJ266" i="1"/>
  <c r="AK267" i="1"/>
  <c r="AL268" i="1"/>
  <c r="AM269" i="1"/>
  <c r="AG271" i="1"/>
  <c r="AH272" i="1"/>
  <c r="AI273" i="1"/>
  <c r="AJ274" i="1"/>
  <c r="AK275" i="1"/>
  <c r="AL276" i="1"/>
  <c r="AM277" i="1"/>
  <c r="AG279" i="1"/>
  <c r="AH280" i="1"/>
  <c r="AI281" i="1"/>
  <c r="AJ282" i="1"/>
  <c r="AK283" i="1"/>
  <c r="AL284" i="1"/>
  <c r="AM285" i="1"/>
  <c r="AG287" i="1"/>
  <c r="AH288" i="1"/>
  <c r="AI289" i="1"/>
  <c r="AJ290" i="1"/>
  <c r="AK291" i="1"/>
  <c r="AL292" i="1"/>
  <c r="AM293" i="1"/>
  <c r="AG295" i="1"/>
  <c r="AH296" i="1"/>
  <c r="AI297" i="1"/>
  <c r="AJ298" i="1"/>
  <c r="AK299" i="1"/>
  <c r="AL300" i="1"/>
  <c r="AM301" i="1"/>
  <c r="AG303" i="1"/>
  <c r="AH304" i="1"/>
  <c r="AI111" i="1"/>
  <c r="AK113" i="1"/>
  <c r="AM115" i="1"/>
  <c r="AH118" i="1"/>
  <c r="AJ120" i="1"/>
  <c r="AL122" i="1"/>
  <c r="AG125" i="1"/>
  <c r="AI127" i="1"/>
  <c r="AK129" i="1"/>
  <c r="AM131" i="1"/>
  <c r="AH134" i="1"/>
  <c r="AJ136" i="1"/>
  <c r="AL138" i="1"/>
  <c r="AG141" i="1"/>
  <c r="AI143" i="1"/>
  <c r="AK145" i="1"/>
  <c r="AM147" i="1"/>
  <c r="AH150" i="1"/>
  <c r="AJ152" i="1"/>
  <c r="AL154" i="1"/>
  <c r="AG157" i="1"/>
  <c r="AI159" i="1"/>
  <c r="AK161" i="1"/>
  <c r="AM163" i="1"/>
  <c r="AH166" i="1"/>
  <c r="AJ168" i="1"/>
  <c r="AL170" i="1"/>
  <c r="AG173" i="1"/>
  <c r="AH175" i="1"/>
  <c r="AK176" i="1"/>
  <c r="AH178" i="1"/>
  <c r="AL179" i="1"/>
  <c r="AH181" i="1"/>
  <c r="AL182" i="1"/>
  <c r="AI184" i="1"/>
  <c r="AL185" i="1"/>
  <c r="AI187" i="1"/>
  <c r="AM188" i="1"/>
  <c r="AI190" i="1"/>
  <c r="AM191" i="1"/>
  <c r="AJ193" i="1"/>
  <c r="AM194" i="1"/>
  <c r="AJ196" i="1"/>
  <c r="AG198" i="1"/>
  <c r="AJ199" i="1"/>
  <c r="AG201" i="1"/>
  <c r="AK202" i="1"/>
  <c r="AG204" i="1"/>
  <c r="AK205" i="1"/>
  <c r="AH207" i="1"/>
  <c r="AK208" i="1"/>
  <c r="AH210" i="1"/>
  <c r="AL211" i="1"/>
  <c r="AH213" i="1"/>
  <c r="AL214" i="1"/>
  <c r="AI216" i="1"/>
  <c r="AL217" i="1"/>
  <c r="AI219" i="1"/>
  <c r="AM220" i="1"/>
  <c r="AI222" i="1"/>
  <c r="AM223" i="1"/>
  <c r="AJ225" i="1"/>
  <c r="AM226" i="1"/>
  <c r="AJ228" i="1"/>
  <c r="AG230" i="1"/>
  <c r="AJ231" i="1"/>
  <c r="AG233" i="1"/>
  <c r="AK234" i="1"/>
  <c r="AG236" i="1"/>
  <c r="AK237" i="1"/>
  <c r="AH239" i="1"/>
  <c r="AK240" i="1"/>
  <c r="AH242" i="1"/>
  <c r="AL243" i="1"/>
  <c r="AH245" i="1"/>
  <c r="AL246" i="1"/>
  <c r="AI248" i="1"/>
  <c r="AL249" i="1"/>
  <c r="AI251" i="1"/>
  <c r="AM252" i="1"/>
  <c r="AI254" i="1"/>
  <c r="AM255" i="1"/>
  <c r="AJ257" i="1"/>
  <c r="AM258" i="1"/>
  <c r="AJ260" i="1"/>
  <c r="AG262" i="1"/>
  <c r="AJ263" i="1"/>
  <c r="AG265" i="1"/>
  <c r="AK266" i="1"/>
  <c r="AG268" i="1"/>
  <c r="AK269" i="1"/>
  <c r="AH271" i="1"/>
  <c r="AK272" i="1"/>
  <c r="AH274" i="1"/>
  <c r="AL275" i="1"/>
  <c r="AH277" i="1"/>
  <c r="AL278" i="1"/>
  <c r="AI280" i="1"/>
  <c r="AL281" i="1"/>
  <c r="AI283" i="1"/>
  <c r="AM284" i="1"/>
  <c r="AI286" i="1"/>
  <c r="AM287" i="1"/>
  <c r="AJ289" i="1"/>
  <c r="AM290" i="1"/>
  <c r="AJ292" i="1"/>
  <c r="AG294" i="1"/>
  <c r="AJ295" i="1"/>
  <c r="AG297" i="1"/>
  <c r="AK298" i="1"/>
  <c r="AG300" i="1"/>
  <c r="AK301" i="1"/>
  <c r="AH303" i="1"/>
  <c r="AK304" i="1"/>
  <c r="AL305" i="1"/>
  <c r="AM306" i="1"/>
  <c r="AG308" i="1"/>
  <c r="AH309" i="1"/>
  <c r="AI310" i="1"/>
  <c r="AJ311" i="1"/>
  <c r="AK312" i="1"/>
  <c r="AL313" i="1"/>
  <c r="AM314" i="1"/>
  <c r="AG316" i="1"/>
  <c r="AH317" i="1"/>
  <c r="AI318" i="1"/>
  <c r="AJ319" i="1"/>
  <c r="AK320" i="1"/>
  <c r="AL321" i="1"/>
  <c r="AM322" i="1"/>
  <c r="AG324" i="1"/>
  <c r="AH325" i="1"/>
  <c r="AI326" i="1"/>
  <c r="AJ327" i="1"/>
  <c r="AK328" i="1"/>
  <c r="AL329" i="1"/>
  <c r="AM330" i="1"/>
  <c r="AG332" i="1"/>
  <c r="AH333" i="1"/>
  <c r="AI334" i="1"/>
  <c r="AJ335" i="1"/>
  <c r="AK336" i="1"/>
  <c r="AL337" i="1"/>
  <c r="AM338" i="1"/>
  <c r="AG340" i="1"/>
  <c r="AH341" i="1"/>
  <c r="AI342" i="1"/>
  <c r="AJ343" i="1"/>
  <c r="AK344" i="1"/>
  <c r="AL345" i="1"/>
  <c r="AM346" i="1"/>
  <c r="AG348" i="1"/>
  <c r="AH349" i="1"/>
  <c r="AI350" i="1"/>
  <c r="AJ351" i="1"/>
  <c r="AK352" i="1"/>
  <c r="AL353" i="1"/>
  <c r="AM354" i="1"/>
  <c r="AG356" i="1"/>
  <c r="AH357" i="1"/>
  <c r="AI358" i="1"/>
  <c r="AJ359" i="1"/>
  <c r="AK360" i="1"/>
  <c r="AL361" i="1"/>
  <c r="AM362" i="1"/>
  <c r="AG364" i="1"/>
  <c r="AH365" i="1"/>
  <c r="AI366" i="1"/>
  <c r="AJ367" i="1"/>
  <c r="AK368" i="1"/>
  <c r="AJ111" i="1"/>
  <c r="AL113" i="1"/>
  <c r="AG116" i="1"/>
  <c r="AI118" i="1"/>
  <c r="AK120" i="1"/>
  <c r="AM122" i="1"/>
  <c r="AH125" i="1"/>
  <c r="AJ127" i="1"/>
  <c r="AL129" i="1"/>
  <c r="AG132" i="1"/>
  <c r="AI134" i="1"/>
  <c r="AK136" i="1"/>
  <c r="AM138" i="1"/>
  <c r="AH141" i="1"/>
  <c r="AJ143" i="1"/>
  <c r="AL145" i="1"/>
  <c r="AG148" i="1"/>
  <c r="AI150" i="1"/>
  <c r="AK152" i="1"/>
  <c r="AM154" i="1"/>
  <c r="AH157" i="1"/>
  <c r="AJ159" i="1"/>
  <c r="AL161" i="1"/>
  <c r="AG164" i="1"/>
  <c r="AI166" i="1"/>
  <c r="AK168" i="1"/>
  <c r="AM170" i="1"/>
  <c r="AH173" i="1"/>
  <c r="AI175" i="1"/>
  <c r="AM176" i="1"/>
  <c r="AI178" i="1"/>
  <c r="AM179" i="1"/>
  <c r="AJ181" i="1"/>
  <c r="AM182" i="1"/>
  <c r="AJ184" i="1"/>
  <c r="AG186" i="1"/>
  <c r="AJ187" i="1"/>
  <c r="AG189" i="1"/>
  <c r="AK190" i="1"/>
  <c r="AG192" i="1"/>
  <c r="AK193" i="1"/>
  <c r="AH195" i="1"/>
  <c r="AK196" i="1"/>
  <c r="AH198" i="1"/>
  <c r="AL199" i="1"/>
  <c r="AH201" i="1"/>
  <c r="AL202" i="1"/>
  <c r="AI204" i="1"/>
  <c r="AL205" i="1"/>
  <c r="AI207" i="1"/>
  <c r="AM208" i="1"/>
  <c r="AI210" i="1"/>
  <c r="AM211" i="1"/>
  <c r="AJ213" i="1"/>
  <c r="AM214" i="1"/>
  <c r="AJ216" i="1"/>
  <c r="AG218" i="1"/>
  <c r="AJ219" i="1"/>
  <c r="AG221" i="1"/>
  <c r="AK222" i="1"/>
  <c r="AG224" i="1"/>
  <c r="AK225" i="1"/>
  <c r="AH227" i="1"/>
  <c r="AK228" i="1"/>
  <c r="AH230" i="1"/>
  <c r="AL231" i="1"/>
  <c r="AH233" i="1"/>
  <c r="AL234" i="1"/>
  <c r="AI236" i="1"/>
  <c r="AL237" i="1"/>
  <c r="AI239" i="1"/>
  <c r="AM240" i="1"/>
  <c r="AI242" i="1"/>
  <c r="AM243" i="1"/>
  <c r="AJ245" i="1"/>
  <c r="AM246" i="1"/>
  <c r="AJ248" i="1"/>
  <c r="AG250" i="1"/>
  <c r="AJ251" i="1"/>
  <c r="AG253" i="1"/>
  <c r="AK254" i="1"/>
  <c r="AG256" i="1"/>
  <c r="AK257" i="1"/>
  <c r="AH259" i="1"/>
  <c r="AK260" i="1"/>
  <c r="AH262" i="1"/>
  <c r="AL263" i="1"/>
  <c r="AH265" i="1"/>
  <c r="AL266" i="1"/>
  <c r="AI268" i="1"/>
  <c r="AL269" i="1"/>
  <c r="AI271" i="1"/>
  <c r="AM272" i="1"/>
  <c r="AI274" i="1"/>
  <c r="AM275" i="1"/>
  <c r="AJ277" i="1"/>
  <c r="AM278" i="1"/>
  <c r="AJ280" i="1"/>
  <c r="AG282" i="1"/>
  <c r="AJ283" i="1"/>
  <c r="AG285" i="1"/>
  <c r="AK286" i="1"/>
  <c r="AG288" i="1"/>
  <c r="AM111" i="1"/>
  <c r="AH114" i="1"/>
  <c r="AJ116" i="1"/>
  <c r="AL118" i="1"/>
  <c r="AG121" i="1"/>
  <c r="AI123" i="1"/>
  <c r="AK125" i="1"/>
  <c r="AM127" i="1"/>
  <c r="AH130" i="1"/>
  <c r="AJ132" i="1"/>
  <c r="AL134" i="1"/>
  <c r="AG137" i="1"/>
  <c r="AI139" i="1"/>
  <c r="AK141" i="1"/>
  <c r="AM143" i="1"/>
  <c r="AH146" i="1"/>
  <c r="AJ148" i="1"/>
  <c r="AL150" i="1"/>
  <c r="AG153" i="1"/>
  <c r="AI155" i="1"/>
  <c r="AK157" i="1"/>
  <c r="AM159" i="1"/>
  <c r="AH162" i="1"/>
  <c r="AJ164" i="1"/>
  <c r="AL166" i="1"/>
  <c r="AG169" i="1"/>
  <c r="AI171" i="1"/>
  <c r="AK173" i="1"/>
  <c r="AJ175" i="1"/>
  <c r="AG177" i="1"/>
  <c r="AK178" i="1"/>
  <c r="AG180" i="1"/>
  <c r="AK181" i="1"/>
  <c r="AH183" i="1"/>
  <c r="AK184" i="1"/>
  <c r="AH186" i="1"/>
  <c r="AL187" i="1"/>
  <c r="AH189" i="1"/>
  <c r="AL190" i="1"/>
  <c r="AI192" i="1"/>
  <c r="AL193" i="1"/>
  <c r="AI195" i="1"/>
  <c r="AM196" i="1"/>
  <c r="AI198" i="1"/>
  <c r="AM199" i="1"/>
  <c r="AJ201" i="1"/>
  <c r="AM202" i="1"/>
  <c r="AJ204" i="1"/>
  <c r="AG206" i="1"/>
  <c r="AJ207" i="1"/>
  <c r="AG209" i="1"/>
  <c r="AK210" i="1"/>
  <c r="AG212" i="1"/>
  <c r="AK213" i="1"/>
  <c r="AH215" i="1"/>
  <c r="AK216" i="1"/>
  <c r="AH218" i="1"/>
  <c r="AL219" i="1"/>
  <c r="AH221" i="1"/>
  <c r="AL222" i="1"/>
  <c r="AI224" i="1"/>
  <c r="AL225" i="1"/>
  <c r="AI227" i="1"/>
  <c r="AM228" i="1"/>
  <c r="AI230" i="1"/>
  <c r="AM231" i="1"/>
  <c r="AJ233" i="1"/>
  <c r="AM234" i="1"/>
  <c r="AJ236" i="1"/>
  <c r="AG238" i="1"/>
  <c r="AJ239" i="1"/>
  <c r="AG241" i="1"/>
  <c r="AK242" i="1"/>
  <c r="AG244" i="1"/>
  <c r="AK245" i="1"/>
  <c r="AH247" i="1"/>
  <c r="AK248" i="1"/>
  <c r="AH250" i="1"/>
  <c r="AL251" i="1"/>
  <c r="AH253" i="1"/>
  <c r="AL254" i="1"/>
  <c r="AI256" i="1"/>
  <c r="AL257" i="1"/>
  <c r="AI259" i="1"/>
  <c r="AM260" i="1"/>
  <c r="AI262" i="1"/>
  <c r="AM263" i="1"/>
  <c r="AJ265" i="1"/>
  <c r="AM266" i="1"/>
  <c r="AJ268" i="1"/>
  <c r="AG270" i="1"/>
  <c r="AJ271" i="1"/>
  <c r="AG273" i="1"/>
  <c r="AK274" i="1"/>
  <c r="AG276" i="1"/>
  <c r="AK277" i="1"/>
  <c r="AH279" i="1"/>
  <c r="AK280" i="1"/>
  <c r="AH282" i="1"/>
  <c r="AL283" i="1"/>
  <c r="AH285" i="1"/>
  <c r="AL286" i="1"/>
  <c r="AI288" i="1"/>
  <c r="AL289" i="1"/>
  <c r="AI291" i="1"/>
  <c r="AM292" i="1"/>
  <c r="AI294" i="1"/>
  <c r="AM295" i="1"/>
  <c r="AJ297" i="1"/>
  <c r="AM298" i="1"/>
  <c r="AG112" i="1"/>
  <c r="AI114" i="1"/>
  <c r="AK116" i="1"/>
  <c r="AM118" i="1"/>
  <c r="AH121" i="1"/>
  <c r="AJ123" i="1"/>
  <c r="AL125" i="1"/>
  <c r="AG128" i="1"/>
  <c r="AI130" i="1"/>
  <c r="AK132" i="1"/>
  <c r="AM134" i="1"/>
  <c r="AH137" i="1"/>
  <c r="AJ139" i="1"/>
  <c r="AL141" i="1"/>
  <c r="AG144" i="1"/>
  <c r="AI146" i="1"/>
  <c r="AK148" i="1"/>
  <c r="AM150" i="1"/>
  <c r="AH153" i="1"/>
  <c r="AJ155" i="1"/>
  <c r="AL157" i="1"/>
  <c r="AG160" i="1"/>
  <c r="AI162" i="1"/>
  <c r="AK164" i="1"/>
  <c r="AM166" i="1"/>
  <c r="AH169" i="1"/>
  <c r="AJ171" i="1"/>
  <c r="AL173" i="1"/>
  <c r="AL175" i="1"/>
  <c r="AH177" i="1"/>
  <c r="AL178" i="1"/>
  <c r="AI180" i="1"/>
  <c r="AL181" i="1"/>
  <c r="AI183" i="1"/>
  <c r="AM184" i="1"/>
  <c r="AI186" i="1"/>
  <c r="AM187" i="1"/>
  <c r="AJ189" i="1"/>
  <c r="AM190" i="1"/>
  <c r="AJ192" i="1"/>
  <c r="AG194" i="1"/>
  <c r="AJ195" i="1"/>
  <c r="AG197" i="1"/>
  <c r="AK198" i="1"/>
  <c r="AG200" i="1"/>
  <c r="AK201" i="1"/>
  <c r="AH203" i="1"/>
  <c r="AK204" i="1"/>
  <c r="AH206" i="1"/>
  <c r="AL207" i="1"/>
  <c r="AH209" i="1"/>
  <c r="AL210" i="1"/>
  <c r="AI212" i="1"/>
  <c r="AL213" i="1"/>
  <c r="AI215" i="1"/>
  <c r="AM216" i="1"/>
  <c r="AI218" i="1"/>
  <c r="AM219" i="1"/>
  <c r="AJ221" i="1"/>
  <c r="AM222" i="1"/>
  <c r="AJ224" i="1"/>
  <c r="AG226" i="1"/>
  <c r="AJ227" i="1"/>
  <c r="AG229" i="1"/>
  <c r="AK230" i="1"/>
  <c r="AG232" i="1"/>
  <c r="AK233" i="1"/>
  <c r="AH235" i="1"/>
  <c r="AK236" i="1"/>
  <c r="AH238" i="1"/>
  <c r="AL239" i="1"/>
  <c r="AH241" i="1"/>
  <c r="AL242" i="1"/>
  <c r="AI244" i="1"/>
  <c r="AL245" i="1"/>
  <c r="AI247" i="1"/>
  <c r="AM248" i="1"/>
  <c r="AI250" i="1"/>
  <c r="AM251" i="1"/>
  <c r="AJ253" i="1"/>
  <c r="AM254" i="1"/>
  <c r="AJ256" i="1"/>
  <c r="AG258" i="1"/>
  <c r="AJ259" i="1"/>
  <c r="AG261" i="1"/>
  <c r="AK262" i="1"/>
  <c r="AG264" i="1"/>
  <c r="AK265" i="1"/>
  <c r="AH267" i="1"/>
  <c r="AK268" i="1"/>
  <c r="AH270" i="1"/>
  <c r="AL271" i="1"/>
  <c r="AH273" i="1"/>
  <c r="AL274" i="1"/>
  <c r="AI276" i="1"/>
  <c r="AL277" i="1"/>
  <c r="AI279" i="1"/>
  <c r="AM280" i="1"/>
  <c r="AI282" i="1"/>
  <c r="AM283" i="1"/>
  <c r="AJ285" i="1"/>
  <c r="AM286" i="1"/>
  <c r="AJ288" i="1"/>
  <c r="AG290" i="1"/>
  <c r="AJ291" i="1"/>
  <c r="AG293" i="1"/>
  <c r="AK294" i="1"/>
  <c r="AG296" i="1"/>
  <c r="AK297" i="1"/>
  <c r="AH299" i="1"/>
  <c r="AK300" i="1"/>
  <c r="AH302" i="1"/>
  <c r="AL303" i="1"/>
  <c r="AG305" i="1"/>
  <c r="AH306" i="1"/>
  <c r="AI307" i="1"/>
  <c r="AJ308" i="1"/>
  <c r="AK309" i="1"/>
  <c r="AL310" i="1"/>
  <c r="AM311" i="1"/>
  <c r="AG313" i="1"/>
  <c r="AH314" i="1"/>
  <c r="AI315" i="1"/>
  <c r="AJ316" i="1"/>
  <c r="AK317" i="1"/>
  <c r="AL318" i="1"/>
  <c r="AM319" i="1"/>
  <c r="AG321" i="1"/>
  <c r="AH322" i="1"/>
  <c r="AI323" i="1"/>
  <c r="AJ324" i="1"/>
  <c r="AK325" i="1"/>
  <c r="AL326" i="1"/>
  <c r="AM327" i="1"/>
  <c r="AG329" i="1"/>
  <c r="AH330" i="1"/>
  <c r="AI331" i="1"/>
  <c r="AJ332" i="1"/>
  <c r="AK333" i="1"/>
  <c r="AL334" i="1"/>
  <c r="AM335" i="1"/>
  <c r="AG337" i="1"/>
  <c r="AH338" i="1"/>
  <c r="AI339" i="1"/>
  <c r="AJ340" i="1"/>
  <c r="AK341" i="1"/>
  <c r="AL342" i="1"/>
  <c r="AM343" i="1"/>
  <c r="AG345" i="1"/>
  <c r="AH346" i="1"/>
  <c r="AI347" i="1"/>
  <c r="AJ348" i="1"/>
  <c r="AK349" i="1"/>
  <c r="AL350" i="1"/>
  <c r="AM351" i="1"/>
  <c r="AG353" i="1"/>
  <c r="AH354" i="1"/>
  <c r="AI355" i="1"/>
  <c r="AJ356" i="1"/>
  <c r="AK357" i="1"/>
  <c r="AL358" i="1"/>
  <c r="AM359" i="1"/>
  <c r="AG361" i="1"/>
  <c r="AH362" i="1"/>
  <c r="AI363" i="1"/>
  <c r="AJ364" i="1"/>
  <c r="AK365" i="1"/>
  <c r="AL366" i="1"/>
  <c r="AM367" i="1"/>
  <c r="AG369" i="1"/>
  <c r="AH370" i="1"/>
  <c r="AI371" i="1"/>
  <c r="AJ372" i="1"/>
  <c r="AK373" i="1"/>
  <c r="AL374" i="1"/>
  <c r="AM375" i="1"/>
  <c r="AG377" i="1"/>
  <c r="AH378" i="1"/>
  <c r="AI379" i="1"/>
  <c r="AJ380" i="1"/>
  <c r="AK381" i="1"/>
  <c r="AL382" i="1"/>
  <c r="AM383" i="1"/>
  <c r="AG385" i="1"/>
  <c r="AH386" i="1"/>
  <c r="AI387" i="1"/>
  <c r="AJ388" i="1"/>
  <c r="AK389" i="1"/>
  <c r="AL390" i="1"/>
  <c r="AM391" i="1"/>
  <c r="AG393" i="1"/>
  <c r="AH394" i="1"/>
  <c r="AI395" i="1"/>
  <c r="AJ396" i="1"/>
  <c r="AK397" i="1"/>
  <c r="AL398" i="1"/>
  <c r="AM399" i="1"/>
  <c r="AG401" i="1"/>
  <c r="AH402" i="1"/>
  <c r="AI403" i="1"/>
  <c r="AJ404" i="1"/>
  <c r="AK405" i="1"/>
  <c r="AL406" i="1"/>
  <c r="AM407" i="1"/>
  <c r="AG409" i="1"/>
  <c r="AH410" i="1"/>
  <c r="AI411" i="1"/>
  <c r="AJ412" i="1"/>
  <c r="AK413" i="1"/>
  <c r="AL414" i="1"/>
  <c r="AM415" i="1"/>
  <c r="AG417" i="1"/>
  <c r="AH418" i="1"/>
  <c r="AI419" i="1"/>
  <c r="AJ420" i="1"/>
  <c r="AK421" i="1"/>
  <c r="AL422" i="1"/>
  <c r="AM423" i="1"/>
  <c r="AG425" i="1"/>
  <c r="AH426" i="1"/>
  <c r="AI427" i="1"/>
  <c r="AJ428" i="1"/>
  <c r="AK429" i="1"/>
  <c r="AL430" i="1"/>
  <c r="AM431" i="1"/>
  <c r="AG433" i="1"/>
  <c r="AH434" i="1"/>
  <c r="AI435" i="1"/>
  <c r="AJ436" i="1"/>
  <c r="AK437" i="1"/>
  <c r="AL438" i="1"/>
  <c r="AM439" i="1"/>
  <c r="AG441" i="1"/>
  <c r="AH442" i="1"/>
  <c r="AI443" i="1"/>
  <c r="AJ444" i="1"/>
  <c r="AK445" i="1"/>
  <c r="AL446" i="1"/>
  <c r="AM447" i="1"/>
  <c r="AG449" i="1"/>
  <c r="AH450" i="1"/>
  <c r="AI451" i="1"/>
  <c r="AJ452" i="1"/>
  <c r="AK453" i="1"/>
  <c r="AL454" i="1"/>
  <c r="AM455" i="1"/>
  <c r="AG457" i="1"/>
  <c r="AH458" i="1"/>
  <c r="AI459" i="1"/>
  <c r="AJ460" i="1"/>
  <c r="AK461" i="1"/>
  <c r="AL462" i="1"/>
  <c r="AM463" i="1"/>
  <c r="AG465" i="1"/>
  <c r="AH466" i="1"/>
  <c r="AI467" i="1"/>
  <c r="AJ468" i="1"/>
  <c r="AK469" i="1"/>
  <c r="AL470" i="1"/>
  <c r="AM471" i="1"/>
  <c r="AG473" i="1"/>
  <c r="AH474" i="1"/>
  <c r="AI475" i="1"/>
  <c r="AJ476" i="1"/>
  <c r="AK477" i="1"/>
  <c r="AL478" i="1"/>
  <c r="AM479" i="1"/>
  <c r="AG481" i="1"/>
  <c r="AH482" i="1"/>
  <c r="AI483" i="1"/>
  <c r="AJ484" i="1"/>
  <c r="AK485" i="1"/>
  <c r="AL486" i="1"/>
  <c r="AM487" i="1"/>
  <c r="AG489" i="1"/>
  <c r="AH490" i="1"/>
  <c r="AI491" i="1"/>
  <c r="AJ492" i="1"/>
  <c r="AK493" i="1"/>
  <c r="AL494" i="1"/>
  <c r="AM495" i="1"/>
  <c r="AG497" i="1"/>
  <c r="AH498" i="1"/>
  <c r="AI499" i="1"/>
  <c r="AJ500" i="1"/>
  <c r="AK501" i="1"/>
  <c r="AL502" i="1"/>
  <c r="AM503" i="1"/>
  <c r="AG505" i="1"/>
  <c r="AH506" i="1"/>
  <c r="AI507" i="1"/>
  <c r="AJ508" i="1"/>
  <c r="AJ112" i="1"/>
  <c r="AL114" i="1"/>
  <c r="AG117" i="1"/>
  <c r="AI119" i="1"/>
  <c r="AK121" i="1"/>
  <c r="AM123" i="1"/>
  <c r="AH126" i="1"/>
  <c r="AJ128" i="1"/>
  <c r="AL130" i="1"/>
  <c r="AG133" i="1"/>
  <c r="AI135" i="1"/>
  <c r="AK137" i="1"/>
  <c r="AM139" i="1"/>
  <c r="AH142" i="1"/>
  <c r="AJ144" i="1"/>
  <c r="AL146" i="1"/>
  <c r="AG149" i="1"/>
  <c r="AI151" i="1"/>
  <c r="AK153" i="1"/>
  <c r="AM155" i="1"/>
  <c r="AH158" i="1"/>
  <c r="AJ160" i="1"/>
  <c r="AL162" i="1"/>
  <c r="AG165" i="1"/>
  <c r="AI167" i="1"/>
  <c r="AK169" i="1"/>
  <c r="AM171" i="1"/>
  <c r="AH174" i="1"/>
  <c r="AM175" i="1"/>
  <c r="AJ177" i="1"/>
  <c r="AM178" i="1"/>
  <c r="AJ180" i="1"/>
  <c r="AG182" i="1"/>
  <c r="AJ183" i="1"/>
  <c r="AG185" i="1"/>
  <c r="AK186" i="1"/>
  <c r="AG188" i="1"/>
  <c r="AK189" i="1"/>
  <c r="AH191" i="1"/>
  <c r="AK192" i="1"/>
  <c r="AH194" i="1"/>
  <c r="AL195" i="1"/>
  <c r="AH197" i="1"/>
  <c r="AL198" i="1"/>
  <c r="AI200" i="1"/>
  <c r="AL201" i="1"/>
  <c r="AI203" i="1"/>
  <c r="AM204" i="1"/>
  <c r="AI206" i="1"/>
  <c r="AM207" i="1"/>
  <c r="AJ209" i="1"/>
  <c r="AM210" i="1"/>
  <c r="AJ212" i="1"/>
  <c r="AG214" i="1"/>
  <c r="AJ215" i="1"/>
  <c r="AG217" i="1"/>
  <c r="AK218" i="1"/>
  <c r="AG220" i="1"/>
  <c r="AK221" i="1"/>
  <c r="AH223" i="1"/>
  <c r="AK224" i="1"/>
  <c r="AH226" i="1"/>
  <c r="AL227" i="1"/>
  <c r="AH229" i="1"/>
  <c r="AL230" i="1"/>
  <c r="AI232" i="1"/>
  <c r="AL233" i="1"/>
  <c r="AI235" i="1"/>
  <c r="AM236" i="1"/>
  <c r="AI238" i="1"/>
  <c r="AM239" i="1"/>
  <c r="AJ241" i="1"/>
  <c r="AM242" i="1"/>
  <c r="AJ244" i="1"/>
  <c r="AG246" i="1"/>
  <c r="AJ247" i="1"/>
  <c r="AG249" i="1"/>
  <c r="AK250" i="1"/>
  <c r="AG252" i="1"/>
  <c r="AK253" i="1"/>
  <c r="AH255" i="1"/>
  <c r="AK256" i="1"/>
  <c r="AH258" i="1"/>
  <c r="AL259" i="1"/>
  <c r="AH261" i="1"/>
  <c r="AL262" i="1"/>
  <c r="AI264" i="1"/>
  <c r="AL265" i="1"/>
  <c r="AI267" i="1"/>
  <c r="AM268" i="1"/>
  <c r="AI270" i="1"/>
  <c r="AM271" i="1"/>
  <c r="AJ273" i="1"/>
  <c r="AM274" i="1"/>
  <c r="AJ276" i="1"/>
  <c r="AG278" i="1"/>
  <c r="AJ279" i="1"/>
  <c r="AG281" i="1"/>
  <c r="AK282" i="1"/>
  <c r="AG284" i="1"/>
  <c r="AK285" i="1"/>
  <c r="AH287" i="1"/>
  <c r="AK288" i="1"/>
  <c r="AH290" i="1"/>
  <c r="AL291" i="1"/>
  <c r="AH293" i="1"/>
  <c r="AL294" i="1"/>
  <c r="AI296" i="1"/>
  <c r="AL297" i="1"/>
  <c r="AI299" i="1"/>
  <c r="AM300" i="1"/>
  <c r="AI302" i="1"/>
  <c r="AM303" i="1"/>
  <c r="AH305" i="1"/>
  <c r="AI306" i="1"/>
  <c r="AJ307" i="1"/>
  <c r="AK308" i="1"/>
  <c r="AL309" i="1"/>
  <c r="AM310" i="1"/>
  <c r="AG312" i="1"/>
  <c r="AH313" i="1"/>
  <c r="AI314" i="1"/>
  <c r="AJ315" i="1"/>
  <c r="AK316" i="1"/>
  <c r="AL317" i="1"/>
  <c r="AM318" i="1"/>
  <c r="AG320" i="1"/>
  <c r="AH321" i="1"/>
  <c r="AI322" i="1"/>
  <c r="AJ323" i="1"/>
  <c r="AK324" i="1"/>
  <c r="AL325" i="1"/>
  <c r="AM326" i="1"/>
  <c r="AG328" i="1"/>
  <c r="AH329" i="1"/>
  <c r="AI330" i="1"/>
  <c r="AJ331" i="1"/>
  <c r="AK332" i="1"/>
  <c r="AL333" i="1"/>
  <c r="AM334" i="1"/>
  <c r="AG336" i="1"/>
  <c r="AH337" i="1"/>
  <c r="AI338" i="1"/>
  <c r="AJ339" i="1"/>
  <c r="AK340" i="1"/>
  <c r="AL341" i="1"/>
  <c r="AM342" i="1"/>
  <c r="AG344" i="1"/>
  <c r="AH345" i="1"/>
  <c r="AI346" i="1"/>
  <c r="AJ347" i="1"/>
  <c r="AK348" i="1"/>
  <c r="AL349" i="1"/>
  <c r="AM350" i="1"/>
  <c r="AG352" i="1"/>
  <c r="AH353" i="1"/>
  <c r="AI354" i="1"/>
  <c r="AJ355" i="1"/>
  <c r="AK356" i="1"/>
  <c r="AL357" i="1"/>
  <c r="AM358" i="1"/>
  <c r="AG360" i="1"/>
  <c r="AH361" i="1"/>
  <c r="AI362" i="1"/>
  <c r="AJ363" i="1"/>
  <c r="AK364" i="1"/>
  <c r="AL365" i="1"/>
  <c r="AM366" i="1"/>
  <c r="AG368" i="1"/>
  <c r="AH369" i="1"/>
  <c r="AK112" i="1"/>
  <c r="AM114" i="1"/>
  <c r="AH117" i="1"/>
  <c r="AJ119" i="1"/>
  <c r="AL121" i="1"/>
  <c r="AG124" i="1"/>
  <c r="AI126" i="1"/>
  <c r="AK128" i="1"/>
  <c r="AM130" i="1"/>
  <c r="AH133" i="1"/>
  <c r="AJ135" i="1"/>
  <c r="AL137" i="1"/>
  <c r="AG140" i="1"/>
  <c r="AI142" i="1"/>
  <c r="AK144" i="1"/>
  <c r="AM146" i="1"/>
  <c r="AH149" i="1"/>
  <c r="AJ151" i="1"/>
  <c r="AL153" i="1"/>
  <c r="AG156" i="1"/>
  <c r="AI158" i="1"/>
  <c r="AK160" i="1"/>
  <c r="AM162" i="1"/>
  <c r="AH165" i="1"/>
  <c r="AJ167" i="1"/>
  <c r="AL169" i="1"/>
  <c r="AG172" i="1"/>
  <c r="AI174" i="1"/>
  <c r="AG176" i="1"/>
  <c r="AK177" i="1"/>
  <c r="AH179" i="1"/>
  <c r="AK180" i="1"/>
  <c r="AH182" i="1"/>
  <c r="AL183" i="1"/>
  <c r="AH185" i="1"/>
  <c r="AL186" i="1"/>
  <c r="AI188" i="1"/>
  <c r="AL189" i="1"/>
  <c r="AI191" i="1"/>
  <c r="AM192" i="1"/>
  <c r="AI194" i="1"/>
  <c r="AM195" i="1"/>
  <c r="AJ197" i="1"/>
  <c r="AM198" i="1"/>
  <c r="AJ200" i="1"/>
  <c r="AG202" i="1"/>
  <c r="AJ203" i="1"/>
  <c r="AG205" i="1"/>
  <c r="AK206" i="1"/>
  <c r="AG208" i="1"/>
  <c r="AK209" i="1"/>
  <c r="AH211" i="1"/>
  <c r="AK212" i="1"/>
  <c r="AH214" i="1"/>
  <c r="AL215" i="1"/>
  <c r="AH217" i="1"/>
  <c r="AL218" i="1"/>
  <c r="AI220" i="1"/>
  <c r="AL221" i="1"/>
  <c r="AI223" i="1"/>
  <c r="AM224" i="1"/>
  <c r="AI226" i="1"/>
  <c r="AM227" i="1"/>
  <c r="AJ229" i="1"/>
  <c r="AM230" i="1"/>
  <c r="AJ232" i="1"/>
  <c r="AG234" i="1"/>
  <c r="AJ235" i="1"/>
  <c r="AG237" i="1"/>
  <c r="AK238" i="1"/>
  <c r="AG240" i="1"/>
  <c r="AK241" i="1"/>
  <c r="AH243" i="1"/>
  <c r="AK244" i="1"/>
  <c r="AH246" i="1"/>
  <c r="AL247" i="1"/>
  <c r="AH249" i="1"/>
  <c r="AL250" i="1"/>
  <c r="AI252" i="1"/>
  <c r="AL253" i="1"/>
  <c r="AI255" i="1"/>
  <c r="AM256" i="1"/>
  <c r="AI258" i="1"/>
  <c r="AM259" i="1"/>
  <c r="AJ261" i="1"/>
  <c r="AM262" i="1"/>
  <c r="AJ264" i="1"/>
  <c r="AG266" i="1"/>
  <c r="AJ267" i="1"/>
  <c r="AG269" i="1"/>
  <c r="AK270" i="1"/>
  <c r="AG272" i="1"/>
  <c r="AK273" i="1"/>
  <c r="AH275" i="1"/>
  <c r="AK276" i="1"/>
  <c r="AH278" i="1"/>
  <c r="AL279" i="1"/>
  <c r="AH281" i="1"/>
  <c r="AL282" i="1"/>
  <c r="AI284" i="1"/>
  <c r="AL285" i="1"/>
  <c r="AI287" i="1"/>
  <c r="AM288" i="1"/>
  <c r="AI290" i="1"/>
  <c r="AG113" i="1"/>
  <c r="AI115" i="1"/>
  <c r="AK117" i="1"/>
  <c r="AM119" i="1"/>
  <c r="AH122" i="1"/>
  <c r="AJ124" i="1"/>
  <c r="AL126" i="1"/>
  <c r="AG129" i="1"/>
  <c r="AI131" i="1"/>
  <c r="AK133" i="1"/>
  <c r="AM135" i="1"/>
  <c r="AH138" i="1"/>
  <c r="AJ140" i="1"/>
  <c r="AL142" i="1"/>
  <c r="AG145" i="1"/>
  <c r="AI147" i="1"/>
  <c r="AK149" i="1"/>
  <c r="AM151" i="1"/>
  <c r="AH154" i="1"/>
  <c r="AJ156" i="1"/>
  <c r="AL158" i="1"/>
  <c r="AG161" i="1"/>
  <c r="AI163" i="1"/>
  <c r="AK165" i="1"/>
  <c r="AM167" i="1"/>
  <c r="AH170" i="1"/>
  <c r="AJ172" i="1"/>
  <c r="AL174" i="1"/>
  <c r="AI176" i="1"/>
  <c r="AL177" i="1"/>
  <c r="AI179" i="1"/>
  <c r="AM180" i="1"/>
  <c r="AI182" i="1"/>
  <c r="AM183" i="1"/>
  <c r="AJ185" i="1"/>
  <c r="AM186" i="1"/>
  <c r="AJ188" i="1"/>
  <c r="AG190" i="1"/>
  <c r="AJ191" i="1"/>
  <c r="AG193" i="1"/>
  <c r="AK194" i="1"/>
  <c r="AG196" i="1"/>
  <c r="AK197" i="1"/>
  <c r="AH199" i="1"/>
  <c r="AK200" i="1"/>
  <c r="AH202" i="1"/>
  <c r="AL203" i="1"/>
  <c r="AH205" i="1"/>
  <c r="AL206" i="1"/>
  <c r="AI208" i="1"/>
  <c r="AL209" i="1"/>
  <c r="AI211" i="1"/>
  <c r="AM212" i="1"/>
  <c r="AI214" i="1"/>
  <c r="AM215" i="1"/>
  <c r="AJ217" i="1"/>
  <c r="AM218" i="1"/>
  <c r="AJ220" i="1"/>
  <c r="AG222" i="1"/>
  <c r="AJ223" i="1"/>
  <c r="AG225" i="1"/>
  <c r="AK226" i="1"/>
  <c r="AG228" i="1"/>
  <c r="AK229" i="1"/>
  <c r="AH231" i="1"/>
  <c r="AK232" i="1"/>
  <c r="AH234" i="1"/>
  <c r="AL235" i="1"/>
  <c r="AH237" i="1"/>
  <c r="AL238" i="1"/>
  <c r="AI240" i="1"/>
  <c r="AL241" i="1"/>
  <c r="AI243" i="1"/>
  <c r="AM244" i="1"/>
  <c r="AI246" i="1"/>
  <c r="AM247" i="1"/>
  <c r="AJ249" i="1"/>
  <c r="AM250" i="1"/>
  <c r="AJ252" i="1"/>
  <c r="AG254" i="1"/>
  <c r="AJ255" i="1"/>
  <c r="AG257" i="1"/>
  <c r="AK258" i="1"/>
  <c r="AG260" i="1"/>
  <c r="AK261" i="1"/>
  <c r="AH263" i="1"/>
  <c r="AK264" i="1"/>
  <c r="AH266" i="1"/>
  <c r="AL267" i="1"/>
  <c r="AH269" i="1"/>
  <c r="AL270" i="1"/>
  <c r="AI272" i="1"/>
  <c r="AL273" i="1"/>
  <c r="AI275" i="1"/>
  <c r="AM276" i="1"/>
  <c r="AI278" i="1"/>
  <c r="AM279" i="1"/>
  <c r="AJ281" i="1"/>
  <c r="AM282" i="1"/>
  <c r="AJ284" i="1"/>
  <c r="AG286" i="1"/>
  <c r="AJ287" i="1"/>
  <c r="AG289" i="1"/>
  <c r="AK290" i="1"/>
  <c r="AG292" i="1"/>
  <c r="AK293" i="1"/>
  <c r="AH295" i="1"/>
  <c r="AK296" i="1"/>
  <c r="AH298" i="1"/>
  <c r="AH113" i="1"/>
  <c r="AJ115" i="1"/>
  <c r="AL117" i="1"/>
  <c r="AG120" i="1"/>
  <c r="AI122" i="1"/>
  <c r="AK124" i="1"/>
  <c r="AM126" i="1"/>
  <c r="AH129" i="1"/>
  <c r="AJ131" i="1"/>
  <c r="AL133" i="1"/>
  <c r="AG136" i="1"/>
  <c r="AI138" i="1"/>
  <c r="AK140" i="1"/>
  <c r="AM142" i="1"/>
  <c r="AH145" i="1"/>
  <c r="AJ147" i="1"/>
  <c r="AL149" i="1"/>
  <c r="AG152" i="1"/>
  <c r="AI154" i="1"/>
  <c r="AK156" i="1"/>
  <c r="AM158" i="1"/>
  <c r="AH161" i="1"/>
  <c r="AJ163" i="1"/>
  <c r="AL165" i="1"/>
  <c r="AG168" i="1"/>
  <c r="AI170" i="1"/>
  <c r="AK172" i="1"/>
  <c r="AM174" i="1"/>
  <c r="AJ176" i="1"/>
  <c r="AG178" i="1"/>
  <c r="AJ179" i="1"/>
  <c r="AG181" i="1"/>
  <c r="AK182" i="1"/>
  <c r="AG184" i="1"/>
  <c r="AK185" i="1"/>
  <c r="AH187" i="1"/>
  <c r="AK188" i="1"/>
  <c r="AH190" i="1"/>
  <c r="AL191" i="1"/>
  <c r="AH193" i="1"/>
  <c r="AL194" i="1"/>
  <c r="AI196" i="1"/>
  <c r="AL197" i="1"/>
  <c r="AI199" i="1"/>
  <c r="AM200" i="1"/>
  <c r="AI202" i="1"/>
  <c r="AM203" i="1"/>
  <c r="AJ205" i="1"/>
  <c r="AM206" i="1"/>
  <c r="AJ208" i="1"/>
  <c r="AG210" i="1"/>
  <c r="AJ211" i="1"/>
  <c r="AG213" i="1"/>
  <c r="AK214" i="1"/>
  <c r="AG216" i="1"/>
  <c r="AK217" i="1"/>
  <c r="AH219" i="1"/>
  <c r="AK220" i="1"/>
  <c r="AH222" i="1"/>
  <c r="AL223" i="1"/>
  <c r="AH225" i="1"/>
  <c r="AL226" i="1"/>
  <c r="AI228" i="1"/>
  <c r="AL229" i="1"/>
  <c r="AI231" i="1"/>
  <c r="AM232" i="1"/>
  <c r="AI234" i="1"/>
  <c r="AM235" i="1"/>
  <c r="AJ237" i="1"/>
  <c r="AM238" i="1"/>
  <c r="AJ240" i="1"/>
  <c r="AG242" i="1"/>
  <c r="AJ243" i="1"/>
  <c r="AG245" i="1"/>
  <c r="AK246" i="1"/>
  <c r="AG248" i="1"/>
  <c r="AK249" i="1"/>
  <c r="AH251" i="1"/>
  <c r="AK252" i="1"/>
  <c r="AH254" i="1"/>
  <c r="AL255" i="1"/>
  <c r="AH257" i="1"/>
  <c r="AL258" i="1"/>
  <c r="AI260" i="1"/>
  <c r="AL261" i="1"/>
  <c r="AI263" i="1"/>
  <c r="AM264" i="1"/>
  <c r="AI266" i="1"/>
  <c r="AM267" i="1"/>
  <c r="AJ269" i="1"/>
  <c r="AM270" i="1"/>
  <c r="AJ272" i="1"/>
  <c r="AG274" i="1"/>
  <c r="AJ275" i="1"/>
  <c r="AG277" i="1"/>
  <c r="AK278" i="1"/>
  <c r="AG280" i="1"/>
  <c r="AK281" i="1"/>
  <c r="AH283" i="1"/>
  <c r="AK284" i="1"/>
  <c r="AH286" i="1"/>
  <c r="AL287" i="1"/>
  <c r="AH289" i="1"/>
  <c r="AL290" i="1"/>
  <c r="AI292" i="1"/>
  <c r="AL293" i="1"/>
  <c r="AI295" i="1"/>
  <c r="AM296" i="1"/>
  <c r="AI298" i="1"/>
  <c r="AM299" i="1"/>
  <c r="AJ301" i="1"/>
  <c r="AM302" i="1"/>
  <c r="AJ304" i="1"/>
  <c r="AK305" i="1"/>
  <c r="AL306" i="1"/>
  <c r="AM307" i="1"/>
  <c r="AG309" i="1"/>
  <c r="AH310" i="1"/>
  <c r="AI311" i="1"/>
  <c r="AJ312" i="1"/>
  <c r="AK313" i="1"/>
  <c r="AL314" i="1"/>
  <c r="AM315" i="1"/>
  <c r="AG317" i="1"/>
  <c r="AH318" i="1"/>
  <c r="AI319" i="1"/>
  <c r="AJ320" i="1"/>
  <c r="AK321" i="1"/>
  <c r="AL322" i="1"/>
  <c r="AM323" i="1"/>
  <c r="AG325" i="1"/>
  <c r="AH326" i="1"/>
  <c r="AI327" i="1"/>
  <c r="AJ328" i="1"/>
  <c r="AK329" i="1"/>
  <c r="AL330" i="1"/>
  <c r="AM331" i="1"/>
  <c r="AG333" i="1"/>
  <c r="AH334" i="1"/>
  <c r="AI335" i="1"/>
  <c r="AJ336" i="1"/>
  <c r="AK337" i="1"/>
  <c r="AL338" i="1"/>
  <c r="AM339" i="1"/>
  <c r="AG341" i="1"/>
  <c r="AH342" i="1"/>
  <c r="AI343" i="1"/>
  <c r="AJ344" i="1"/>
  <c r="AK345" i="1"/>
  <c r="AL346" i="1"/>
  <c r="AM347" i="1"/>
  <c r="AG349" i="1"/>
  <c r="AH350" i="1"/>
  <c r="AI351" i="1"/>
  <c r="AJ352" i="1"/>
  <c r="AK353" i="1"/>
  <c r="AL354" i="1"/>
  <c r="AM355" i="1"/>
  <c r="AG357" i="1"/>
  <c r="AH358" i="1"/>
  <c r="AI359" i="1"/>
  <c r="AJ360" i="1"/>
  <c r="AK361" i="1"/>
  <c r="AL362" i="1"/>
  <c r="AM363" i="1"/>
  <c r="AG365" i="1"/>
  <c r="AH366" i="1"/>
  <c r="AI367" i="1"/>
  <c r="AJ368" i="1"/>
  <c r="AK369" i="1"/>
  <c r="AL370" i="1"/>
  <c r="AM371" i="1"/>
  <c r="AG373" i="1"/>
  <c r="AH374" i="1"/>
  <c r="AI375" i="1"/>
  <c r="AJ376" i="1"/>
  <c r="AK377" i="1"/>
  <c r="AL378" i="1"/>
  <c r="AM379" i="1"/>
  <c r="AG381" i="1"/>
  <c r="AH382" i="1"/>
  <c r="AI383" i="1"/>
  <c r="AJ384" i="1"/>
  <c r="AK385" i="1"/>
  <c r="AL386" i="1"/>
  <c r="AM387" i="1"/>
  <c r="AG389" i="1"/>
  <c r="AH390" i="1"/>
  <c r="AI391" i="1"/>
  <c r="AJ392" i="1"/>
  <c r="AK393" i="1"/>
  <c r="AL394" i="1"/>
  <c r="AM395" i="1"/>
  <c r="AG397" i="1"/>
  <c r="AH398" i="1"/>
  <c r="AI399" i="1"/>
  <c r="AJ400" i="1"/>
  <c r="AK401" i="1"/>
  <c r="AL402" i="1"/>
  <c r="AM403" i="1"/>
  <c r="AG405" i="1"/>
  <c r="AH406" i="1"/>
  <c r="AI407" i="1"/>
  <c r="AJ408" i="1"/>
  <c r="AK409" i="1"/>
  <c r="AL410" i="1"/>
  <c r="AM411" i="1"/>
  <c r="AG413" i="1"/>
  <c r="AH414" i="1"/>
  <c r="AI415" i="1"/>
  <c r="AJ416" i="1"/>
  <c r="AK417" i="1"/>
  <c r="AL418" i="1"/>
  <c r="AM419" i="1"/>
  <c r="AG421" i="1"/>
  <c r="AH422" i="1"/>
  <c r="AI423" i="1"/>
  <c r="AJ424" i="1"/>
  <c r="AK425" i="1"/>
  <c r="AL426" i="1"/>
  <c r="AM427" i="1"/>
  <c r="AG429" i="1"/>
  <c r="AH430" i="1"/>
  <c r="AI431" i="1"/>
  <c r="AJ432" i="1"/>
  <c r="AK433" i="1"/>
  <c r="AL434" i="1"/>
  <c r="AM435" i="1"/>
  <c r="AG437" i="1"/>
  <c r="AH438" i="1"/>
  <c r="AI439" i="1"/>
  <c r="AJ440" i="1"/>
  <c r="AK441" i="1"/>
  <c r="AL442" i="1"/>
  <c r="AM443" i="1"/>
  <c r="AG445" i="1"/>
  <c r="AH446" i="1"/>
  <c r="AI447" i="1"/>
  <c r="AJ448" i="1"/>
  <c r="AK449" i="1"/>
  <c r="AL450" i="1"/>
  <c r="AM451" i="1"/>
  <c r="AG453" i="1"/>
  <c r="AH454" i="1"/>
  <c r="AI455" i="1"/>
  <c r="AJ456" i="1"/>
  <c r="AK457" i="1"/>
  <c r="AL458" i="1"/>
  <c r="AM459" i="1"/>
  <c r="AG461" i="1"/>
  <c r="AH462" i="1"/>
  <c r="AI463" i="1"/>
  <c r="AJ464" i="1"/>
  <c r="AK465" i="1"/>
  <c r="AL466" i="1"/>
  <c r="AM467" i="1"/>
  <c r="AG469" i="1"/>
  <c r="AH470" i="1"/>
  <c r="AI471" i="1"/>
  <c r="AJ472" i="1"/>
  <c r="AK473" i="1"/>
  <c r="AL474" i="1"/>
  <c r="AM475" i="1"/>
  <c r="AG477" i="1"/>
  <c r="AH478" i="1"/>
  <c r="AI479" i="1"/>
  <c r="AJ480" i="1"/>
  <c r="AK481" i="1"/>
  <c r="AL482" i="1"/>
  <c r="AM483" i="1"/>
  <c r="AG485" i="1"/>
  <c r="AH486" i="1"/>
  <c r="AI487" i="1"/>
  <c r="AJ488" i="1"/>
  <c r="AK489" i="1"/>
  <c r="AL490" i="1"/>
  <c r="AM491" i="1"/>
  <c r="AG493" i="1"/>
  <c r="AH494" i="1"/>
  <c r="AI495" i="1"/>
  <c r="AJ496" i="1"/>
  <c r="AK497" i="1"/>
  <c r="AL498" i="1"/>
  <c r="AM499" i="1"/>
  <c r="AK289" i="1"/>
  <c r="AJ296" i="1"/>
  <c r="AG301" i="1"/>
  <c r="AG304" i="1"/>
  <c r="AJ306" i="1"/>
  <c r="AL308" i="1"/>
  <c r="AG311" i="1"/>
  <c r="AI313" i="1"/>
  <c r="AK315" i="1"/>
  <c r="AM317" i="1"/>
  <c r="AH320" i="1"/>
  <c r="AJ322" i="1"/>
  <c r="AL324" i="1"/>
  <c r="AG327" i="1"/>
  <c r="AI329" i="1"/>
  <c r="AK331" i="1"/>
  <c r="AM333" i="1"/>
  <c r="AH336" i="1"/>
  <c r="AJ338" i="1"/>
  <c r="AL340" i="1"/>
  <c r="AG343" i="1"/>
  <c r="AI345" i="1"/>
  <c r="AK347" i="1"/>
  <c r="AM349" i="1"/>
  <c r="AH352" i="1"/>
  <c r="AJ354" i="1"/>
  <c r="AL356" i="1"/>
  <c r="AG359" i="1"/>
  <c r="AI361" i="1"/>
  <c r="AK363" i="1"/>
  <c r="AM365" i="1"/>
  <c r="AH368" i="1"/>
  <c r="AG370" i="1"/>
  <c r="AK371" i="1"/>
  <c r="AH373" i="1"/>
  <c r="AK374" i="1"/>
  <c r="AH376" i="1"/>
  <c r="AL377" i="1"/>
  <c r="AH379" i="1"/>
  <c r="AL380" i="1"/>
  <c r="AI382" i="1"/>
  <c r="AL383" i="1"/>
  <c r="AI385" i="1"/>
  <c r="AM386" i="1"/>
  <c r="AI388" i="1"/>
  <c r="AM389" i="1"/>
  <c r="AJ391" i="1"/>
  <c r="AM392" i="1"/>
  <c r="AJ394" i="1"/>
  <c r="AG396" i="1"/>
  <c r="AJ397" i="1"/>
  <c r="AG399" i="1"/>
  <c r="AK400" i="1"/>
  <c r="AG402" i="1"/>
  <c r="AK403" i="1"/>
  <c r="AH405" i="1"/>
  <c r="AK406" i="1"/>
  <c r="AH408" i="1"/>
  <c r="AL409" i="1"/>
  <c r="AH411" i="1"/>
  <c r="AL412" i="1"/>
  <c r="AI414" i="1"/>
  <c r="AL415" i="1"/>
  <c r="AI417" i="1"/>
  <c r="AM418" i="1"/>
  <c r="AI420" i="1"/>
  <c r="AM421" i="1"/>
  <c r="AJ423" i="1"/>
  <c r="AM424" i="1"/>
  <c r="AJ426" i="1"/>
  <c r="AG428" i="1"/>
  <c r="AJ429" i="1"/>
  <c r="AG431" i="1"/>
  <c r="AK432" i="1"/>
  <c r="AG434" i="1"/>
  <c r="AK435" i="1"/>
  <c r="AH437" i="1"/>
  <c r="AK438" i="1"/>
  <c r="AH440" i="1"/>
  <c r="AL441" i="1"/>
  <c r="AH443" i="1"/>
  <c r="AL444" i="1"/>
  <c r="AI446" i="1"/>
  <c r="AL447" i="1"/>
  <c r="AI449" i="1"/>
  <c r="AM450" i="1"/>
  <c r="AI452" i="1"/>
  <c r="AM453" i="1"/>
  <c r="AJ455" i="1"/>
  <c r="AM456" i="1"/>
  <c r="AJ458" i="1"/>
  <c r="AG460" i="1"/>
  <c r="AJ461" i="1"/>
  <c r="AG463" i="1"/>
  <c r="AK464" i="1"/>
  <c r="AG466" i="1"/>
  <c r="AK467" i="1"/>
  <c r="AH469" i="1"/>
  <c r="AK470" i="1"/>
  <c r="AH472" i="1"/>
  <c r="AL473" i="1"/>
  <c r="AH475" i="1"/>
  <c r="AL476" i="1"/>
  <c r="AI478" i="1"/>
  <c r="AL479" i="1"/>
  <c r="AI481" i="1"/>
  <c r="AM482" i="1"/>
  <c r="AI484" i="1"/>
  <c r="AM485" i="1"/>
  <c r="AJ487" i="1"/>
  <c r="AM488" i="1"/>
  <c r="AJ490" i="1"/>
  <c r="AG492" i="1"/>
  <c r="AJ493" i="1"/>
  <c r="AG495" i="1"/>
  <c r="AK496" i="1"/>
  <c r="AG498" i="1"/>
  <c r="AK499" i="1"/>
  <c r="AG501" i="1"/>
  <c r="AI502" i="1"/>
  <c r="AK503" i="1"/>
  <c r="AM504" i="1"/>
  <c r="AI506" i="1"/>
  <c r="AK507" i="1"/>
  <c r="AM508" i="1"/>
  <c r="AG510" i="1"/>
  <c r="AH511" i="1"/>
  <c r="AI512" i="1"/>
  <c r="AJ513" i="1"/>
  <c r="AK514" i="1"/>
  <c r="AL515" i="1"/>
  <c r="AM516" i="1"/>
  <c r="AG518" i="1"/>
  <c r="AH519" i="1"/>
  <c r="AI520" i="1"/>
  <c r="AJ521" i="1"/>
  <c r="AK522" i="1"/>
  <c r="AL523" i="1"/>
  <c r="AM524" i="1"/>
  <c r="AG526" i="1"/>
  <c r="AH527" i="1"/>
  <c r="AI528" i="1"/>
  <c r="AJ529" i="1"/>
  <c r="AK530" i="1"/>
  <c r="AL531" i="1"/>
  <c r="AM532" i="1"/>
  <c r="AG534" i="1"/>
  <c r="AH535" i="1"/>
  <c r="AI536" i="1"/>
  <c r="AJ537" i="1"/>
  <c r="AK538" i="1"/>
  <c r="AL539" i="1"/>
  <c r="AM540" i="1"/>
  <c r="AG542" i="1"/>
  <c r="AH543" i="1"/>
  <c r="AI544" i="1"/>
  <c r="AJ545" i="1"/>
  <c r="AK546" i="1"/>
  <c r="AL547" i="1"/>
  <c r="AM548" i="1"/>
  <c r="AG550" i="1"/>
  <c r="AH551" i="1"/>
  <c r="AI552" i="1"/>
  <c r="AJ553" i="1"/>
  <c r="AK554" i="1"/>
  <c r="AL555" i="1"/>
  <c r="AM556" i="1"/>
  <c r="AG558" i="1"/>
  <c r="AH559" i="1"/>
  <c r="AI560" i="1"/>
  <c r="AJ561" i="1"/>
  <c r="AK562" i="1"/>
  <c r="AH291" i="1"/>
  <c r="AH297" i="1"/>
  <c r="AH301" i="1"/>
  <c r="AI304" i="1"/>
  <c r="AK306" i="1"/>
  <c r="AM308" i="1"/>
  <c r="AH311" i="1"/>
  <c r="AJ313" i="1"/>
  <c r="AL315" i="1"/>
  <c r="AG318" i="1"/>
  <c r="AI320" i="1"/>
  <c r="AK322" i="1"/>
  <c r="AM324" i="1"/>
  <c r="AH327" i="1"/>
  <c r="AJ329" i="1"/>
  <c r="AL331" i="1"/>
  <c r="AG334" i="1"/>
  <c r="AI336" i="1"/>
  <c r="AK338" i="1"/>
  <c r="AM340" i="1"/>
  <c r="AH343" i="1"/>
  <c r="AJ345" i="1"/>
  <c r="AL347" i="1"/>
  <c r="AG350" i="1"/>
  <c r="AI352" i="1"/>
  <c r="AK354" i="1"/>
  <c r="AM356" i="1"/>
  <c r="AH359" i="1"/>
  <c r="AJ361" i="1"/>
  <c r="AL363" i="1"/>
  <c r="AG366" i="1"/>
  <c r="AI368" i="1"/>
  <c r="AI370" i="1"/>
  <c r="AL371" i="1"/>
  <c r="AI373" i="1"/>
  <c r="AM374" i="1"/>
  <c r="AI376" i="1"/>
  <c r="AM377" i="1"/>
  <c r="AJ379" i="1"/>
  <c r="AM380" i="1"/>
  <c r="AJ382" i="1"/>
  <c r="AG384" i="1"/>
  <c r="AJ385" i="1"/>
  <c r="AG387" i="1"/>
  <c r="AK388" i="1"/>
  <c r="AG390" i="1"/>
  <c r="AK391" i="1"/>
  <c r="AH393" i="1"/>
  <c r="AK394" i="1"/>
  <c r="AH396" i="1"/>
  <c r="AL397" i="1"/>
  <c r="AH399" i="1"/>
  <c r="AL400" i="1"/>
  <c r="AI402" i="1"/>
  <c r="AL403" i="1"/>
  <c r="AI405" i="1"/>
  <c r="AM406" i="1"/>
  <c r="AI408" i="1"/>
  <c r="AM409" i="1"/>
  <c r="AJ411" i="1"/>
  <c r="AM412" i="1"/>
  <c r="AJ414" i="1"/>
  <c r="AG416" i="1"/>
  <c r="AJ417" i="1"/>
  <c r="AG419" i="1"/>
  <c r="AK420" i="1"/>
  <c r="AG422" i="1"/>
  <c r="AK423" i="1"/>
  <c r="AH425" i="1"/>
  <c r="AK426" i="1"/>
  <c r="AH428" i="1"/>
  <c r="AL429" i="1"/>
  <c r="AH431" i="1"/>
  <c r="AL432" i="1"/>
  <c r="AI434" i="1"/>
  <c r="AL435" i="1"/>
  <c r="AI437" i="1"/>
  <c r="AM438" i="1"/>
  <c r="AI440" i="1"/>
  <c r="AM441" i="1"/>
  <c r="AJ443" i="1"/>
  <c r="AM444" i="1"/>
  <c r="AJ446" i="1"/>
  <c r="AG448" i="1"/>
  <c r="AJ449" i="1"/>
  <c r="AG451" i="1"/>
  <c r="AK452" i="1"/>
  <c r="AG454" i="1"/>
  <c r="AK455" i="1"/>
  <c r="AH457" i="1"/>
  <c r="AK458" i="1"/>
  <c r="AH460" i="1"/>
  <c r="AL461" i="1"/>
  <c r="AH463" i="1"/>
  <c r="AL464" i="1"/>
  <c r="AI466" i="1"/>
  <c r="AL467" i="1"/>
  <c r="AI469" i="1"/>
  <c r="AM470" i="1"/>
  <c r="AM291" i="1"/>
  <c r="AG298" i="1"/>
  <c r="AL301" i="1"/>
  <c r="AL304" i="1"/>
  <c r="AG307" i="1"/>
  <c r="AI309" i="1"/>
  <c r="AK311" i="1"/>
  <c r="AM313" i="1"/>
  <c r="AH316" i="1"/>
  <c r="AJ318" i="1"/>
  <c r="AL320" i="1"/>
  <c r="AG323" i="1"/>
  <c r="AI325" i="1"/>
  <c r="AK327" i="1"/>
  <c r="AM329" i="1"/>
  <c r="AH332" i="1"/>
  <c r="AJ334" i="1"/>
  <c r="AL336" i="1"/>
  <c r="AG339" i="1"/>
  <c r="AI341" i="1"/>
  <c r="AK343" i="1"/>
  <c r="AM345" i="1"/>
  <c r="AH348" i="1"/>
  <c r="AJ350" i="1"/>
  <c r="AL352" i="1"/>
  <c r="AG355" i="1"/>
  <c r="AI357" i="1"/>
  <c r="AK359" i="1"/>
  <c r="AM361" i="1"/>
  <c r="AH364" i="1"/>
  <c r="AJ366" i="1"/>
  <c r="AL368" i="1"/>
  <c r="AJ370" i="1"/>
  <c r="AG372" i="1"/>
  <c r="AJ373" i="1"/>
  <c r="AG375" i="1"/>
  <c r="AK376" i="1"/>
  <c r="AG378" i="1"/>
  <c r="AK379" i="1"/>
  <c r="AH381" i="1"/>
  <c r="AK382" i="1"/>
  <c r="AH384" i="1"/>
  <c r="AL385" i="1"/>
  <c r="AH387" i="1"/>
  <c r="AL388" i="1"/>
  <c r="AI390" i="1"/>
  <c r="AL391" i="1"/>
  <c r="AI393" i="1"/>
  <c r="AM394" i="1"/>
  <c r="AI396" i="1"/>
  <c r="AM397" i="1"/>
  <c r="AJ399" i="1"/>
  <c r="AM400" i="1"/>
  <c r="AJ402" i="1"/>
  <c r="AG404" i="1"/>
  <c r="AJ405" i="1"/>
  <c r="AG407" i="1"/>
  <c r="AK408" i="1"/>
  <c r="AG410" i="1"/>
  <c r="AK411" i="1"/>
  <c r="AH413" i="1"/>
  <c r="AK414" i="1"/>
  <c r="AH416" i="1"/>
  <c r="AL417" i="1"/>
  <c r="AH419" i="1"/>
  <c r="AL420" i="1"/>
  <c r="AI422" i="1"/>
  <c r="AL423" i="1"/>
  <c r="AI425" i="1"/>
  <c r="AM426" i="1"/>
  <c r="AI428" i="1"/>
  <c r="AM429" i="1"/>
  <c r="AJ431" i="1"/>
  <c r="AM432" i="1"/>
  <c r="AJ434" i="1"/>
  <c r="AG436" i="1"/>
  <c r="AJ437" i="1"/>
  <c r="AG439" i="1"/>
  <c r="AK440" i="1"/>
  <c r="AG442" i="1"/>
  <c r="AK443" i="1"/>
  <c r="AH445" i="1"/>
  <c r="AK446" i="1"/>
  <c r="AH448" i="1"/>
  <c r="AL449" i="1"/>
  <c r="AH451" i="1"/>
  <c r="AL452" i="1"/>
  <c r="AI454" i="1"/>
  <c r="AL455" i="1"/>
  <c r="AI457" i="1"/>
  <c r="AM458" i="1"/>
  <c r="AI460" i="1"/>
  <c r="AM461" i="1"/>
  <c r="AJ463" i="1"/>
  <c r="AM464" i="1"/>
  <c r="AJ466" i="1"/>
  <c r="AG468" i="1"/>
  <c r="AJ469" i="1"/>
  <c r="AG471" i="1"/>
  <c r="AK472" i="1"/>
  <c r="AG474" i="1"/>
  <c r="AK475" i="1"/>
  <c r="AH477" i="1"/>
  <c r="AK478" i="1"/>
  <c r="AH480" i="1"/>
  <c r="AL481" i="1"/>
  <c r="AH483" i="1"/>
  <c r="AL484" i="1"/>
  <c r="AI486" i="1"/>
  <c r="AL487" i="1"/>
  <c r="AI489" i="1"/>
  <c r="AM490" i="1"/>
  <c r="AI492" i="1"/>
  <c r="AM493" i="1"/>
  <c r="AJ495" i="1"/>
  <c r="AK292" i="1"/>
  <c r="AL298" i="1"/>
  <c r="AG302" i="1"/>
  <c r="AM304" i="1"/>
  <c r="AH307" i="1"/>
  <c r="AJ309" i="1"/>
  <c r="AL311" i="1"/>
  <c r="AG314" i="1"/>
  <c r="AI316" i="1"/>
  <c r="AK318" i="1"/>
  <c r="AM320" i="1"/>
  <c r="AH323" i="1"/>
  <c r="AJ325" i="1"/>
  <c r="AL327" i="1"/>
  <c r="AG330" i="1"/>
  <c r="AI332" i="1"/>
  <c r="AK334" i="1"/>
  <c r="AM336" i="1"/>
  <c r="AH339" i="1"/>
  <c r="AJ341" i="1"/>
  <c r="AL343" i="1"/>
  <c r="AG346" i="1"/>
  <c r="AI348" i="1"/>
  <c r="AK350" i="1"/>
  <c r="AM352" i="1"/>
  <c r="AH355" i="1"/>
  <c r="AJ357" i="1"/>
  <c r="AL359" i="1"/>
  <c r="AG362" i="1"/>
  <c r="AI364" i="1"/>
  <c r="AK366" i="1"/>
  <c r="AM368" i="1"/>
  <c r="AK370" i="1"/>
  <c r="AH372" i="1"/>
  <c r="AL373" i="1"/>
  <c r="AH375" i="1"/>
  <c r="AL376" i="1"/>
  <c r="AI378" i="1"/>
  <c r="AL379" i="1"/>
  <c r="AI381" i="1"/>
  <c r="AM382" i="1"/>
  <c r="AI384" i="1"/>
  <c r="AM385" i="1"/>
  <c r="AJ387" i="1"/>
  <c r="AM388" i="1"/>
  <c r="AJ390" i="1"/>
  <c r="AG392" i="1"/>
  <c r="AJ393" i="1"/>
  <c r="AG395" i="1"/>
  <c r="AK396" i="1"/>
  <c r="AG398" i="1"/>
  <c r="AK399" i="1"/>
  <c r="AH401" i="1"/>
  <c r="AK402" i="1"/>
  <c r="AH404" i="1"/>
  <c r="AL405" i="1"/>
  <c r="AH407" i="1"/>
  <c r="AL408" i="1"/>
  <c r="AI410" i="1"/>
  <c r="AL411" i="1"/>
  <c r="AI413" i="1"/>
  <c r="AM414" i="1"/>
  <c r="AI416" i="1"/>
  <c r="AM417" i="1"/>
  <c r="AJ419" i="1"/>
  <c r="AM420" i="1"/>
  <c r="AJ422" i="1"/>
  <c r="AG424" i="1"/>
  <c r="AJ425" i="1"/>
  <c r="AG427" i="1"/>
  <c r="AK428" i="1"/>
  <c r="AG430" i="1"/>
  <c r="AK431" i="1"/>
  <c r="AH433" i="1"/>
  <c r="AK434" i="1"/>
  <c r="AH436" i="1"/>
  <c r="AL437" i="1"/>
  <c r="AH439" i="1"/>
  <c r="AL440" i="1"/>
  <c r="AI442" i="1"/>
  <c r="AL443" i="1"/>
  <c r="AI445" i="1"/>
  <c r="AM446" i="1"/>
  <c r="AI448" i="1"/>
  <c r="AM449" i="1"/>
  <c r="AJ451" i="1"/>
  <c r="AM452" i="1"/>
  <c r="AJ454" i="1"/>
  <c r="AG456" i="1"/>
  <c r="AJ457" i="1"/>
  <c r="AG459" i="1"/>
  <c r="AK460" i="1"/>
  <c r="AG462" i="1"/>
  <c r="AK463" i="1"/>
  <c r="AH465" i="1"/>
  <c r="AK466" i="1"/>
  <c r="AH468" i="1"/>
  <c r="AL469" i="1"/>
  <c r="AH471" i="1"/>
  <c r="AL472" i="1"/>
  <c r="AI474" i="1"/>
  <c r="AL475" i="1"/>
  <c r="AI477" i="1"/>
  <c r="AM478" i="1"/>
  <c r="AI480" i="1"/>
  <c r="AM481" i="1"/>
  <c r="AJ483" i="1"/>
  <c r="AM484" i="1"/>
  <c r="AJ486" i="1"/>
  <c r="AG488" i="1"/>
  <c r="AJ489" i="1"/>
  <c r="AG491" i="1"/>
  <c r="AK492" i="1"/>
  <c r="AG494" i="1"/>
  <c r="AK495" i="1"/>
  <c r="AH497" i="1"/>
  <c r="AK498" i="1"/>
  <c r="AH500" i="1"/>
  <c r="AJ501" i="1"/>
  <c r="AM502" i="1"/>
  <c r="AH504" i="1"/>
  <c r="AJ505" i="1"/>
  <c r="AL506" i="1"/>
  <c r="AG508" i="1"/>
  <c r="AI509" i="1"/>
  <c r="AJ510" i="1"/>
  <c r="AK511" i="1"/>
  <c r="AL512" i="1"/>
  <c r="AM513" i="1"/>
  <c r="AG515" i="1"/>
  <c r="AH516" i="1"/>
  <c r="AI517" i="1"/>
  <c r="AJ518" i="1"/>
  <c r="AK519" i="1"/>
  <c r="AL520" i="1"/>
  <c r="AM521" i="1"/>
  <c r="AG523" i="1"/>
  <c r="AH524" i="1"/>
  <c r="AI525" i="1"/>
  <c r="AJ526" i="1"/>
  <c r="AK527" i="1"/>
  <c r="AL528" i="1"/>
  <c r="AM529" i="1"/>
  <c r="AG531" i="1"/>
  <c r="AH532" i="1"/>
  <c r="AI533" i="1"/>
  <c r="AJ534" i="1"/>
  <c r="AK535" i="1"/>
  <c r="AL536" i="1"/>
  <c r="AM537" i="1"/>
  <c r="AG539" i="1"/>
  <c r="AH540" i="1"/>
  <c r="AI541" i="1"/>
  <c r="AJ542" i="1"/>
  <c r="AK543" i="1"/>
  <c r="AL544" i="1"/>
  <c r="AM545" i="1"/>
  <c r="AG547" i="1"/>
  <c r="AH548" i="1"/>
  <c r="AI549" i="1"/>
  <c r="AJ550" i="1"/>
  <c r="AK551" i="1"/>
  <c r="AL552" i="1"/>
  <c r="AM553" i="1"/>
  <c r="AG555" i="1"/>
  <c r="AH556" i="1"/>
  <c r="AI557" i="1"/>
  <c r="AJ558" i="1"/>
  <c r="AK559" i="1"/>
  <c r="AL560" i="1"/>
  <c r="AM561" i="1"/>
  <c r="AG563" i="1"/>
  <c r="AH564" i="1"/>
  <c r="AI565" i="1"/>
  <c r="AJ566" i="1"/>
  <c r="AK567" i="1"/>
  <c r="AL568" i="1"/>
  <c r="AM569" i="1"/>
  <c r="AG571" i="1"/>
  <c r="AH572" i="1"/>
  <c r="AI573" i="1"/>
  <c r="AJ574" i="1"/>
  <c r="AK575" i="1"/>
  <c r="AL576" i="1"/>
  <c r="AM577" i="1"/>
  <c r="AG579" i="1"/>
  <c r="AH580" i="1"/>
  <c r="AI581" i="1"/>
  <c r="AJ582" i="1"/>
  <c r="AK583" i="1"/>
  <c r="AL584" i="1"/>
  <c r="AM585" i="1"/>
  <c r="AG587" i="1"/>
  <c r="AH588" i="1"/>
  <c r="AI589" i="1"/>
  <c r="AJ590" i="1"/>
  <c r="AK591" i="1"/>
  <c r="AL592" i="1"/>
  <c r="AM593" i="1"/>
  <c r="AG595" i="1"/>
  <c r="AH596" i="1"/>
  <c r="AI597" i="1"/>
  <c r="AJ598" i="1"/>
  <c r="AK599" i="1"/>
  <c r="AL600" i="1"/>
  <c r="AM601" i="1"/>
  <c r="AG603" i="1"/>
  <c r="AH604" i="1"/>
  <c r="AI605" i="1"/>
  <c r="AJ606" i="1"/>
  <c r="AK607" i="1"/>
  <c r="AL608" i="1"/>
  <c r="AM609" i="1"/>
  <c r="AG611" i="1"/>
  <c r="AH612" i="1"/>
  <c r="AI613" i="1"/>
  <c r="AJ614" i="1"/>
  <c r="AK615" i="1"/>
  <c r="AL616" i="1"/>
  <c r="AM617" i="1"/>
  <c r="AG619" i="1"/>
  <c r="AH620" i="1"/>
  <c r="AI621" i="1"/>
  <c r="AJ622" i="1"/>
  <c r="AK623" i="1"/>
  <c r="AL624" i="1"/>
  <c r="AM625" i="1"/>
  <c r="AG627" i="1"/>
  <c r="AH628" i="1"/>
  <c r="AI629" i="1"/>
  <c r="AJ630" i="1"/>
  <c r="AK631" i="1"/>
  <c r="AL632" i="1"/>
  <c r="AM633" i="1"/>
  <c r="AG635" i="1"/>
  <c r="AH636" i="1"/>
  <c r="AI637" i="1"/>
  <c r="AJ638" i="1"/>
  <c r="AK639" i="1"/>
  <c r="AL640" i="1"/>
  <c r="AM641" i="1"/>
  <c r="AG643" i="1"/>
  <c r="AH644" i="1"/>
  <c r="AI645" i="1"/>
  <c r="AJ646" i="1"/>
  <c r="AK647" i="1"/>
  <c r="AL648" i="1"/>
  <c r="AM649" i="1"/>
  <c r="AG651" i="1"/>
  <c r="AH652" i="1"/>
  <c r="AI653" i="1"/>
  <c r="AJ654" i="1"/>
  <c r="AK655" i="1"/>
  <c r="AL656" i="1"/>
  <c r="AM657" i="1"/>
  <c r="AG659" i="1"/>
  <c r="AH660" i="1"/>
  <c r="AI661" i="1"/>
  <c r="AJ662" i="1"/>
  <c r="AK663" i="1"/>
  <c r="AL664" i="1"/>
  <c r="AM665" i="1"/>
  <c r="AG667" i="1"/>
  <c r="AH668" i="1"/>
  <c r="AI669" i="1"/>
  <c r="AJ670" i="1"/>
  <c r="AK671" i="1"/>
  <c r="AL672" i="1"/>
  <c r="AM673" i="1"/>
  <c r="AG675" i="1"/>
  <c r="AH676" i="1"/>
  <c r="AI677" i="1"/>
  <c r="AJ678" i="1"/>
  <c r="AK679" i="1"/>
  <c r="AL680" i="1"/>
  <c r="AM681" i="1"/>
  <c r="AG683" i="1"/>
  <c r="AH684" i="1"/>
  <c r="AI685" i="1"/>
  <c r="AJ686" i="1"/>
  <c r="AK687" i="1"/>
  <c r="AL688" i="1"/>
  <c r="AM689" i="1"/>
  <c r="AG691" i="1"/>
  <c r="AH692" i="1"/>
  <c r="AI693" i="1"/>
  <c r="AJ694" i="1"/>
  <c r="AK695" i="1"/>
  <c r="AL696" i="1"/>
  <c r="AM697" i="1"/>
  <c r="AG699" i="1"/>
  <c r="AH700" i="1"/>
  <c r="AI701" i="1"/>
  <c r="AJ702" i="1"/>
  <c r="AK703" i="1"/>
  <c r="AL704" i="1"/>
  <c r="AM705" i="1"/>
  <c r="AG707" i="1"/>
  <c r="AJ293" i="1"/>
  <c r="AJ299" i="1"/>
  <c r="AK302" i="1"/>
  <c r="AI305" i="1"/>
  <c r="AK307" i="1"/>
  <c r="AM309" i="1"/>
  <c r="AH312" i="1"/>
  <c r="AJ314" i="1"/>
  <c r="AL316" i="1"/>
  <c r="AG319" i="1"/>
  <c r="AI321" i="1"/>
  <c r="AK323" i="1"/>
  <c r="AM325" i="1"/>
  <c r="AH328" i="1"/>
  <c r="AJ330" i="1"/>
  <c r="AL332" i="1"/>
  <c r="AG335" i="1"/>
  <c r="AI337" i="1"/>
  <c r="AK339" i="1"/>
  <c r="AM341" i="1"/>
  <c r="AH344" i="1"/>
  <c r="AJ346" i="1"/>
  <c r="AL348" i="1"/>
  <c r="AG351" i="1"/>
  <c r="AI353" i="1"/>
  <c r="AK355" i="1"/>
  <c r="AM357" i="1"/>
  <c r="AH360" i="1"/>
  <c r="AJ362" i="1"/>
  <c r="AL364" i="1"/>
  <c r="AG367" i="1"/>
  <c r="AI369" i="1"/>
  <c r="AM370" i="1"/>
  <c r="AI372" i="1"/>
  <c r="AM373" i="1"/>
  <c r="AJ375" i="1"/>
  <c r="AM376" i="1"/>
  <c r="AJ378" i="1"/>
  <c r="AG380" i="1"/>
  <c r="AJ381" i="1"/>
  <c r="AG383" i="1"/>
  <c r="AK384" i="1"/>
  <c r="AG386" i="1"/>
  <c r="AK387" i="1"/>
  <c r="AH389" i="1"/>
  <c r="AK390" i="1"/>
  <c r="AH392" i="1"/>
  <c r="AL393" i="1"/>
  <c r="AH395" i="1"/>
  <c r="AL396" i="1"/>
  <c r="AI398" i="1"/>
  <c r="AL399" i="1"/>
  <c r="AI401" i="1"/>
  <c r="AM402" i="1"/>
  <c r="AI404" i="1"/>
  <c r="AM405" i="1"/>
  <c r="AJ407" i="1"/>
  <c r="AM408" i="1"/>
  <c r="AJ410" i="1"/>
  <c r="AG412" i="1"/>
  <c r="AJ413" i="1"/>
  <c r="AG415" i="1"/>
  <c r="AK416" i="1"/>
  <c r="AG418" i="1"/>
  <c r="AK419" i="1"/>
  <c r="AH421" i="1"/>
  <c r="AK422" i="1"/>
  <c r="AH424" i="1"/>
  <c r="AL425" i="1"/>
  <c r="AH427" i="1"/>
  <c r="AL428" i="1"/>
  <c r="AI430" i="1"/>
  <c r="AL431" i="1"/>
  <c r="AI433" i="1"/>
  <c r="AM434" i="1"/>
  <c r="AI436" i="1"/>
  <c r="AM437" i="1"/>
  <c r="AJ439" i="1"/>
  <c r="AM440" i="1"/>
  <c r="AJ442" i="1"/>
  <c r="AG444" i="1"/>
  <c r="AJ445" i="1"/>
  <c r="AG447" i="1"/>
  <c r="AK448" i="1"/>
  <c r="AG450" i="1"/>
  <c r="AK451" i="1"/>
  <c r="AH453" i="1"/>
  <c r="AK454" i="1"/>
  <c r="AH456" i="1"/>
  <c r="AL457" i="1"/>
  <c r="AH459" i="1"/>
  <c r="AL460" i="1"/>
  <c r="AI462" i="1"/>
  <c r="AL463" i="1"/>
  <c r="AI465" i="1"/>
  <c r="AM466" i="1"/>
  <c r="AI468" i="1"/>
  <c r="AM469" i="1"/>
  <c r="AJ471" i="1"/>
  <c r="AM472" i="1"/>
  <c r="AJ474" i="1"/>
  <c r="AG476" i="1"/>
  <c r="AJ477" i="1"/>
  <c r="AG479" i="1"/>
  <c r="AK480" i="1"/>
  <c r="AG482" i="1"/>
  <c r="AK483" i="1"/>
  <c r="AH485" i="1"/>
  <c r="AK486" i="1"/>
  <c r="AH488" i="1"/>
  <c r="AL489" i="1"/>
  <c r="AH491" i="1"/>
  <c r="AL492" i="1"/>
  <c r="AI494" i="1"/>
  <c r="AL495" i="1"/>
  <c r="AI497" i="1"/>
  <c r="AM498" i="1"/>
  <c r="AI500" i="1"/>
  <c r="AL501" i="1"/>
  <c r="AG503" i="1"/>
  <c r="AI504" i="1"/>
  <c r="AK505" i="1"/>
  <c r="AM506" i="1"/>
  <c r="AH508" i="1"/>
  <c r="AJ509" i="1"/>
  <c r="AK510" i="1"/>
  <c r="AL511" i="1"/>
  <c r="AM512" i="1"/>
  <c r="AG514" i="1"/>
  <c r="AH515" i="1"/>
  <c r="AI516" i="1"/>
  <c r="AJ517" i="1"/>
  <c r="AK518" i="1"/>
  <c r="AL519" i="1"/>
  <c r="AM520" i="1"/>
  <c r="AG522" i="1"/>
  <c r="AH523" i="1"/>
  <c r="AI524" i="1"/>
  <c r="AJ525" i="1"/>
  <c r="AK526" i="1"/>
  <c r="AL527" i="1"/>
  <c r="AM528" i="1"/>
  <c r="AG530" i="1"/>
  <c r="AH531" i="1"/>
  <c r="AI532" i="1"/>
  <c r="AJ533" i="1"/>
  <c r="AK534" i="1"/>
  <c r="AL535" i="1"/>
  <c r="AM536" i="1"/>
  <c r="AG538" i="1"/>
  <c r="AH539" i="1"/>
  <c r="AI540" i="1"/>
  <c r="AJ541" i="1"/>
  <c r="AK542" i="1"/>
  <c r="AL543" i="1"/>
  <c r="AM544" i="1"/>
  <c r="AG546" i="1"/>
  <c r="AH547" i="1"/>
  <c r="AI548" i="1"/>
  <c r="AJ549" i="1"/>
  <c r="AK550" i="1"/>
  <c r="AL551" i="1"/>
  <c r="AM552" i="1"/>
  <c r="AG554" i="1"/>
  <c r="AH555" i="1"/>
  <c r="AI556" i="1"/>
  <c r="AJ557" i="1"/>
  <c r="AK558" i="1"/>
  <c r="AL559" i="1"/>
  <c r="AM560" i="1"/>
  <c r="AH294" i="1"/>
  <c r="AL299" i="1"/>
  <c r="AL302" i="1"/>
  <c r="AJ305" i="1"/>
  <c r="AL307" i="1"/>
  <c r="AG310" i="1"/>
  <c r="AI312" i="1"/>
  <c r="AK314" i="1"/>
  <c r="AM316" i="1"/>
  <c r="AH319" i="1"/>
  <c r="AJ321" i="1"/>
  <c r="AL323" i="1"/>
  <c r="AG326" i="1"/>
  <c r="AI328" i="1"/>
  <c r="AK330" i="1"/>
  <c r="AM332" i="1"/>
  <c r="AH335" i="1"/>
  <c r="AJ337" i="1"/>
  <c r="AL339" i="1"/>
  <c r="AG342" i="1"/>
  <c r="AI344" i="1"/>
  <c r="AK346" i="1"/>
  <c r="AM348" i="1"/>
  <c r="AH351" i="1"/>
  <c r="AJ353" i="1"/>
  <c r="AL355" i="1"/>
  <c r="AG358" i="1"/>
  <c r="AI360" i="1"/>
  <c r="AK362" i="1"/>
  <c r="AM364" i="1"/>
  <c r="AH367" i="1"/>
  <c r="AJ369" i="1"/>
  <c r="AG371" i="1"/>
  <c r="AK372" i="1"/>
  <c r="AG374" i="1"/>
  <c r="AK375" i="1"/>
  <c r="AH377" i="1"/>
  <c r="AK378" i="1"/>
  <c r="AH380" i="1"/>
  <c r="AL381" i="1"/>
  <c r="AH383" i="1"/>
  <c r="AL384" i="1"/>
  <c r="AI386" i="1"/>
  <c r="AL387" i="1"/>
  <c r="AI389" i="1"/>
  <c r="AM390" i="1"/>
  <c r="AI392" i="1"/>
  <c r="AM393" i="1"/>
  <c r="AJ395" i="1"/>
  <c r="AM396" i="1"/>
  <c r="AJ398" i="1"/>
  <c r="AG400" i="1"/>
  <c r="AJ401" i="1"/>
  <c r="AG403" i="1"/>
  <c r="AK404" i="1"/>
  <c r="AG406" i="1"/>
  <c r="AK407" i="1"/>
  <c r="AH409" i="1"/>
  <c r="AK410" i="1"/>
  <c r="AH412" i="1"/>
  <c r="AL413" i="1"/>
  <c r="AH415" i="1"/>
  <c r="AL416" i="1"/>
  <c r="AI418" i="1"/>
  <c r="AL419" i="1"/>
  <c r="AI421" i="1"/>
  <c r="AM422" i="1"/>
  <c r="AI424" i="1"/>
  <c r="AM425" i="1"/>
  <c r="AJ427" i="1"/>
  <c r="AM428" i="1"/>
  <c r="AJ430" i="1"/>
  <c r="AG432" i="1"/>
  <c r="AJ433" i="1"/>
  <c r="AG435" i="1"/>
  <c r="AK436" i="1"/>
  <c r="AG438" i="1"/>
  <c r="AK439" i="1"/>
  <c r="AH441" i="1"/>
  <c r="AK442" i="1"/>
  <c r="AH444" i="1"/>
  <c r="AL445" i="1"/>
  <c r="AH447" i="1"/>
  <c r="AL448" i="1"/>
  <c r="AI450" i="1"/>
  <c r="AL451" i="1"/>
  <c r="AI453" i="1"/>
  <c r="AM454" i="1"/>
  <c r="AI456" i="1"/>
  <c r="AM457" i="1"/>
  <c r="AJ459" i="1"/>
  <c r="AM460" i="1"/>
  <c r="AJ462" i="1"/>
  <c r="AG464" i="1"/>
  <c r="AJ465" i="1"/>
  <c r="AG467" i="1"/>
  <c r="AK468" i="1"/>
  <c r="AG470" i="1"/>
  <c r="AK471" i="1"/>
  <c r="AL295" i="1"/>
  <c r="AJ300" i="1"/>
  <c r="AJ303" i="1"/>
  <c r="AG306" i="1"/>
  <c r="AI308" i="1"/>
  <c r="AK310" i="1"/>
  <c r="AM312" i="1"/>
  <c r="AH315" i="1"/>
  <c r="AJ317" i="1"/>
  <c r="AL319" i="1"/>
  <c r="AG322" i="1"/>
  <c r="AI324" i="1"/>
  <c r="AK326" i="1"/>
  <c r="AM328" i="1"/>
  <c r="AH331" i="1"/>
  <c r="AJ333" i="1"/>
  <c r="AL335" i="1"/>
  <c r="AG338" i="1"/>
  <c r="AI340" i="1"/>
  <c r="AK342" i="1"/>
  <c r="AM344" i="1"/>
  <c r="AH347" i="1"/>
  <c r="AJ349" i="1"/>
  <c r="AL351" i="1"/>
  <c r="AG354" i="1"/>
  <c r="AI356" i="1"/>
  <c r="AK358" i="1"/>
  <c r="AM360" i="1"/>
  <c r="AH363" i="1"/>
  <c r="AJ365" i="1"/>
  <c r="AL367" i="1"/>
  <c r="AM369" i="1"/>
  <c r="AJ371" i="1"/>
  <c r="AM372" i="1"/>
  <c r="AJ374" i="1"/>
  <c r="AG376" i="1"/>
  <c r="AJ377" i="1"/>
  <c r="AG379" i="1"/>
  <c r="AK380" i="1"/>
  <c r="AG382" i="1"/>
  <c r="AK383" i="1"/>
  <c r="AH385" i="1"/>
  <c r="AK386" i="1"/>
  <c r="AH388" i="1"/>
  <c r="AL389" i="1"/>
  <c r="AH391" i="1"/>
  <c r="AL392" i="1"/>
  <c r="AI394" i="1"/>
  <c r="AL395" i="1"/>
  <c r="AI397" i="1"/>
  <c r="AM398" i="1"/>
  <c r="AI400" i="1"/>
  <c r="AM401" i="1"/>
  <c r="AJ403" i="1"/>
  <c r="AM404" i="1"/>
  <c r="AJ406" i="1"/>
  <c r="AG408" i="1"/>
  <c r="AJ409" i="1"/>
  <c r="AG411" i="1"/>
  <c r="AK412" i="1"/>
  <c r="AG414" i="1"/>
  <c r="AK415" i="1"/>
  <c r="AH417" i="1"/>
  <c r="AK418" i="1"/>
  <c r="AH420" i="1"/>
  <c r="AL421" i="1"/>
  <c r="AH423" i="1"/>
  <c r="AL424" i="1"/>
  <c r="AI426" i="1"/>
  <c r="AL427" i="1"/>
  <c r="AI429" i="1"/>
  <c r="AM430" i="1"/>
  <c r="AI432" i="1"/>
  <c r="AM433" i="1"/>
  <c r="AJ435" i="1"/>
  <c r="AM436" i="1"/>
  <c r="AJ438" i="1"/>
  <c r="AG440" i="1"/>
  <c r="AJ441" i="1"/>
  <c r="AG443" i="1"/>
  <c r="AK444" i="1"/>
  <c r="AG446" i="1"/>
  <c r="AK447" i="1"/>
  <c r="AH449" i="1"/>
  <c r="AK450" i="1"/>
  <c r="AH452" i="1"/>
  <c r="AL453" i="1"/>
  <c r="AH455" i="1"/>
  <c r="AL456" i="1"/>
  <c r="AI458" i="1"/>
  <c r="AL459" i="1"/>
  <c r="AI461" i="1"/>
  <c r="AM462" i="1"/>
  <c r="AI464" i="1"/>
  <c r="AM465" i="1"/>
  <c r="AJ467" i="1"/>
  <c r="AM468" i="1"/>
  <c r="AJ470" i="1"/>
  <c r="AG472" i="1"/>
  <c r="AJ473" i="1"/>
  <c r="AG475" i="1"/>
  <c r="AK476" i="1"/>
  <c r="AG478" i="1"/>
  <c r="AK479" i="1"/>
  <c r="AH481" i="1"/>
  <c r="AK482" i="1"/>
  <c r="AH484" i="1"/>
  <c r="AL485" i="1"/>
  <c r="AH487" i="1"/>
  <c r="AL488" i="1"/>
  <c r="AI490" i="1"/>
  <c r="AL491" i="1"/>
  <c r="AI493" i="1"/>
  <c r="AM494" i="1"/>
  <c r="AI496" i="1"/>
  <c r="AM497" i="1"/>
  <c r="AJ499" i="1"/>
  <c r="AM500" i="1"/>
  <c r="AH502" i="1"/>
  <c r="AJ503" i="1"/>
  <c r="AL504" i="1"/>
  <c r="AG506" i="1"/>
  <c r="AJ507" i="1"/>
  <c r="AL508" i="1"/>
  <c r="AM509" i="1"/>
  <c r="AG511" i="1"/>
  <c r="AH512" i="1"/>
  <c r="AI513" i="1"/>
  <c r="AJ514" i="1"/>
  <c r="AK515" i="1"/>
  <c r="AL516" i="1"/>
  <c r="AM517" i="1"/>
  <c r="AG519" i="1"/>
  <c r="AH520" i="1"/>
  <c r="AI521" i="1"/>
  <c r="AJ522" i="1"/>
  <c r="AK523" i="1"/>
  <c r="AL524" i="1"/>
  <c r="AM525" i="1"/>
  <c r="AG527" i="1"/>
  <c r="AH528" i="1"/>
  <c r="AI529" i="1"/>
  <c r="AJ530" i="1"/>
  <c r="AK531" i="1"/>
  <c r="AL532" i="1"/>
  <c r="AM533" i="1"/>
  <c r="AG535" i="1"/>
  <c r="AH536" i="1"/>
  <c r="AI537" i="1"/>
  <c r="AJ538" i="1"/>
  <c r="AK539" i="1"/>
  <c r="AL540" i="1"/>
  <c r="AM541" i="1"/>
  <c r="AG543" i="1"/>
  <c r="AH544" i="1"/>
  <c r="AI545" i="1"/>
  <c r="AJ546" i="1"/>
  <c r="AK547" i="1"/>
  <c r="AL548" i="1"/>
  <c r="AM549" i="1"/>
  <c r="AG551" i="1"/>
  <c r="AH552" i="1"/>
  <c r="AI553" i="1"/>
  <c r="AJ554" i="1"/>
  <c r="AK555" i="1"/>
  <c r="AL556" i="1"/>
  <c r="AM557" i="1"/>
  <c r="AG559" i="1"/>
  <c r="AH560" i="1"/>
  <c r="AI561" i="1"/>
  <c r="AJ562" i="1"/>
  <c r="AK563" i="1"/>
  <c r="AL564" i="1"/>
  <c r="AM565" i="1"/>
  <c r="AG567" i="1"/>
  <c r="AH568" i="1"/>
  <c r="AI569" i="1"/>
  <c r="AJ570" i="1"/>
  <c r="AK571" i="1"/>
  <c r="AL572" i="1"/>
  <c r="AM573" i="1"/>
  <c r="AG575" i="1"/>
  <c r="AH576" i="1"/>
  <c r="AI577" i="1"/>
  <c r="AJ578" i="1"/>
  <c r="AK579" i="1"/>
  <c r="AL580" i="1"/>
  <c r="AM581" i="1"/>
  <c r="AG583" i="1"/>
  <c r="AH584" i="1"/>
  <c r="AI585" i="1"/>
  <c r="AJ586" i="1"/>
  <c r="AK587" i="1"/>
  <c r="AL588" i="1"/>
  <c r="AM589" i="1"/>
  <c r="AG591" i="1"/>
  <c r="AH592" i="1"/>
  <c r="AI593" i="1"/>
  <c r="AJ594" i="1"/>
  <c r="AK595" i="1"/>
  <c r="AL596" i="1"/>
  <c r="AM597" i="1"/>
  <c r="AG599" i="1"/>
  <c r="AH600" i="1"/>
  <c r="AI601" i="1"/>
  <c r="AJ602" i="1"/>
  <c r="AK603" i="1"/>
  <c r="AL604" i="1"/>
  <c r="AM605" i="1"/>
  <c r="AG607" i="1"/>
  <c r="AH608" i="1"/>
  <c r="AI609" i="1"/>
  <c r="AJ610" i="1"/>
  <c r="AK611" i="1"/>
  <c r="AL612" i="1"/>
  <c r="AM613" i="1"/>
  <c r="AG615" i="1"/>
  <c r="AH616" i="1"/>
  <c r="AI617" i="1"/>
  <c r="AJ618" i="1"/>
  <c r="AK619" i="1"/>
  <c r="AL620" i="1"/>
  <c r="AM621" i="1"/>
  <c r="AG623" i="1"/>
  <c r="AH624" i="1"/>
  <c r="AI625" i="1"/>
  <c r="AJ626" i="1"/>
  <c r="AK627" i="1"/>
  <c r="AL628" i="1"/>
  <c r="AM629" i="1"/>
  <c r="AG631" i="1"/>
  <c r="AH632" i="1"/>
  <c r="AI633" i="1"/>
  <c r="AJ634" i="1"/>
  <c r="AK635" i="1"/>
  <c r="AL636" i="1"/>
  <c r="AM637" i="1"/>
  <c r="AG639" i="1"/>
  <c r="AH640" i="1"/>
  <c r="AI641" i="1"/>
  <c r="AJ642" i="1"/>
  <c r="AK643" i="1"/>
  <c r="AL644" i="1"/>
  <c r="AM645" i="1"/>
  <c r="AG647" i="1"/>
  <c r="AH648" i="1"/>
  <c r="AI649" i="1"/>
  <c r="AJ650" i="1"/>
  <c r="AK651" i="1"/>
  <c r="AL652" i="1"/>
  <c r="AM653" i="1"/>
  <c r="AG655" i="1"/>
  <c r="AH656" i="1"/>
  <c r="AI657" i="1"/>
  <c r="AJ658" i="1"/>
  <c r="AK659" i="1"/>
  <c r="AM294" i="1"/>
  <c r="AI317" i="1"/>
  <c r="AK335" i="1"/>
  <c r="AM353" i="1"/>
  <c r="AH371" i="1"/>
  <c r="AJ383" i="1"/>
  <c r="AK395" i="1"/>
  <c r="AL407" i="1"/>
  <c r="AG420" i="1"/>
  <c r="AH432" i="1"/>
  <c r="AI444" i="1"/>
  <c r="AK456" i="1"/>
  <c r="AL468" i="1"/>
  <c r="AM474" i="1"/>
  <c r="AH479" i="1"/>
  <c r="AG483" i="1"/>
  <c r="AG487" i="1"/>
  <c r="AJ491" i="1"/>
  <c r="AH495" i="1"/>
  <c r="AJ498" i="1"/>
  <c r="AI501" i="1"/>
  <c r="AG504" i="1"/>
  <c r="AK506" i="1"/>
  <c r="AH509" i="1"/>
  <c r="AJ511" i="1"/>
  <c r="AL513" i="1"/>
  <c r="AG516" i="1"/>
  <c r="AI518" i="1"/>
  <c r="AK520" i="1"/>
  <c r="AM522" i="1"/>
  <c r="AH525" i="1"/>
  <c r="AJ527" i="1"/>
  <c r="AL529" i="1"/>
  <c r="AG532" i="1"/>
  <c r="AI534" i="1"/>
  <c r="AK536" i="1"/>
  <c r="AM538" i="1"/>
  <c r="AH541" i="1"/>
  <c r="AJ543" i="1"/>
  <c r="AL545" i="1"/>
  <c r="AG548" i="1"/>
  <c r="AI550" i="1"/>
  <c r="AK552" i="1"/>
  <c r="AM554" i="1"/>
  <c r="AH557" i="1"/>
  <c r="AJ559" i="1"/>
  <c r="AL561" i="1"/>
  <c r="AJ563" i="1"/>
  <c r="AG565" i="1"/>
  <c r="AK566" i="1"/>
  <c r="AG568" i="1"/>
  <c r="AK569" i="1"/>
  <c r="AH571" i="1"/>
  <c r="AK572" i="1"/>
  <c r="AH574" i="1"/>
  <c r="AL575" i="1"/>
  <c r="AH577" i="1"/>
  <c r="AL578" i="1"/>
  <c r="AI580" i="1"/>
  <c r="AL581" i="1"/>
  <c r="AI583" i="1"/>
  <c r="AM584" i="1"/>
  <c r="AI586" i="1"/>
  <c r="AM587" i="1"/>
  <c r="AJ589" i="1"/>
  <c r="AM590" i="1"/>
  <c r="AJ592" i="1"/>
  <c r="AG594" i="1"/>
  <c r="AJ595" i="1"/>
  <c r="AG597" i="1"/>
  <c r="AK598" i="1"/>
  <c r="AG600" i="1"/>
  <c r="AK601" i="1"/>
  <c r="AH603" i="1"/>
  <c r="AK604" i="1"/>
  <c r="AH606" i="1"/>
  <c r="AL607" i="1"/>
  <c r="AH609" i="1"/>
  <c r="AL610" i="1"/>
  <c r="AI612" i="1"/>
  <c r="AL613" i="1"/>
  <c r="AI615" i="1"/>
  <c r="AM616" i="1"/>
  <c r="AI618" i="1"/>
  <c r="AM619" i="1"/>
  <c r="AJ621" i="1"/>
  <c r="AM622" i="1"/>
  <c r="AJ624" i="1"/>
  <c r="AI300" i="1"/>
  <c r="AK319" i="1"/>
  <c r="AM337" i="1"/>
  <c r="AH356" i="1"/>
  <c r="AL372" i="1"/>
  <c r="AM384" i="1"/>
  <c r="AH397" i="1"/>
  <c r="AI409" i="1"/>
  <c r="AJ421" i="1"/>
  <c r="AL433" i="1"/>
  <c r="AM445" i="1"/>
  <c r="AG458" i="1"/>
  <c r="AI470" i="1"/>
  <c r="AJ475" i="1"/>
  <c r="AJ479" i="1"/>
  <c r="AL483" i="1"/>
  <c r="AK487" i="1"/>
  <c r="AK491" i="1"/>
  <c r="AG496" i="1"/>
  <c r="AG499" i="1"/>
  <c r="AM501" i="1"/>
  <c r="AJ504" i="1"/>
  <c r="AG507" i="1"/>
  <c r="AK509" i="1"/>
  <c r="AM511" i="1"/>
  <c r="AH514" i="1"/>
  <c r="AJ516" i="1"/>
  <c r="AL518" i="1"/>
  <c r="AG521" i="1"/>
  <c r="AI523" i="1"/>
  <c r="AK525" i="1"/>
  <c r="AI303" i="1"/>
  <c r="AM321" i="1"/>
  <c r="AH340" i="1"/>
  <c r="AJ358" i="1"/>
  <c r="AI374" i="1"/>
  <c r="AJ386" i="1"/>
  <c r="AK398" i="1"/>
  <c r="AM410" i="1"/>
  <c r="AG423" i="1"/>
  <c r="AH435" i="1"/>
  <c r="AJ447" i="1"/>
  <c r="AK459" i="1"/>
  <c r="AL471" i="1"/>
  <c r="AH476" i="1"/>
  <c r="AG480" i="1"/>
  <c r="AG484" i="1"/>
  <c r="AI488" i="1"/>
  <c r="AH492" i="1"/>
  <c r="AH496" i="1"/>
  <c r="AH499" i="1"/>
  <c r="AG502" i="1"/>
  <c r="AK504" i="1"/>
  <c r="AH507" i="1"/>
  <c r="AL509" i="1"/>
  <c r="AG512" i="1"/>
  <c r="AI514" i="1"/>
  <c r="AK516" i="1"/>
  <c r="AM518" i="1"/>
  <c r="AH521" i="1"/>
  <c r="AJ523" i="1"/>
  <c r="AL525" i="1"/>
  <c r="AG528" i="1"/>
  <c r="AI530" i="1"/>
  <c r="AK532" i="1"/>
  <c r="AM534" i="1"/>
  <c r="AH537" i="1"/>
  <c r="AJ539" i="1"/>
  <c r="AL541" i="1"/>
  <c r="AG544" i="1"/>
  <c r="AI546" i="1"/>
  <c r="AK548" i="1"/>
  <c r="AM550" i="1"/>
  <c r="AH553" i="1"/>
  <c r="AJ555" i="1"/>
  <c r="AL557" i="1"/>
  <c r="AG560" i="1"/>
  <c r="AH562" i="1"/>
  <c r="AM563" i="1"/>
  <c r="AJ565" i="1"/>
  <c r="AM566" i="1"/>
  <c r="AJ568" i="1"/>
  <c r="AG570" i="1"/>
  <c r="AJ571" i="1"/>
  <c r="AG573" i="1"/>
  <c r="AK574" i="1"/>
  <c r="AG576" i="1"/>
  <c r="AK577" i="1"/>
  <c r="AH579" i="1"/>
  <c r="AK580" i="1"/>
  <c r="AH582" i="1"/>
  <c r="AL583" i="1"/>
  <c r="AH585" i="1"/>
  <c r="AL586" i="1"/>
  <c r="AI588" i="1"/>
  <c r="AL589" i="1"/>
  <c r="AI591" i="1"/>
  <c r="AM592" i="1"/>
  <c r="AI594" i="1"/>
  <c r="AM595" i="1"/>
  <c r="AJ597" i="1"/>
  <c r="AM598" i="1"/>
  <c r="AJ600" i="1"/>
  <c r="AG602" i="1"/>
  <c r="AJ603" i="1"/>
  <c r="AG605" i="1"/>
  <c r="AK606" i="1"/>
  <c r="AG608" i="1"/>
  <c r="AK609" i="1"/>
  <c r="AH611" i="1"/>
  <c r="AK612" i="1"/>
  <c r="AH614" i="1"/>
  <c r="AL615" i="1"/>
  <c r="AH617" i="1"/>
  <c r="AL618" i="1"/>
  <c r="AI620" i="1"/>
  <c r="AL621" i="1"/>
  <c r="AI623" i="1"/>
  <c r="AM624" i="1"/>
  <c r="AI626" i="1"/>
  <c r="AM627" i="1"/>
  <c r="AJ629" i="1"/>
  <c r="AM630" i="1"/>
  <c r="AJ632" i="1"/>
  <c r="AG634" i="1"/>
  <c r="AJ635" i="1"/>
  <c r="AG637" i="1"/>
  <c r="AK638" i="1"/>
  <c r="AG640" i="1"/>
  <c r="AK641" i="1"/>
  <c r="AH643" i="1"/>
  <c r="AK644" i="1"/>
  <c r="AH646" i="1"/>
  <c r="AL647" i="1"/>
  <c r="AH649" i="1"/>
  <c r="AL650" i="1"/>
  <c r="AI652" i="1"/>
  <c r="AL653" i="1"/>
  <c r="AI655" i="1"/>
  <c r="AM656" i="1"/>
  <c r="AI658" i="1"/>
  <c r="AM659" i="1"/>
  <c r="AH661" i="1"/>
  <c r="AK662" i="1"/>
  <c r="AM663" i="1"/>
  <c r="AH665" i="1"/>
  <c r="AJ666" i="1"/>
  <c r="AL667" i="1"/>
  <c r="AG669" i="1"/>
  <c r="AI670" i="1"/>
  <c r="AL671" i="1"/>
  <c r="AG673" i="1"/>
  <c r="AI674" i="1"/>
  <c r="AK675" i="1"/>
  <c r="AM676" i="1"/>
  <c r="AH678" i="1"/>
  <c r="AJ679" i="1"/>
  <c r="AM680" i="1"/>
  <c r="AH682" i="1"/>
  <c r="AJ683" i="1"/>
  <c r="AL684" i="1"/>
  <c r="AG686" i="1"/>
  <c r="AI687" i="1"/>
  <c r="AK688" i="1"/>
  <c r="AG690" i="1"/>
  <c r="AI691" i="1"/>
  <c r="AK692" i="1"/>
  <c r="AM693" i="1"/>
  <c r="AH695" i="1"/>
  <c r="AJ696" i="1"/>
  <c r="AL697" i="1"/>
  <c r="AH699" i="1"/>
  <c r="AJ700" i="1"/>
  <c r="AL701" i="1"/>
  <c r="AG703" i="1"/>
  <c r="AI704" i="1"/>
  <c r="AK705" i="1"/>
  <c r="AM706" i="1"/>
  <c r="AH708" i="1"/>
  <c r="AI709" i="1"/>
  <c r="AJ710" i="1"/>
  <c r="AK711" i="1"/>
  <c r="AL712" i="1"/>
  <c r="AM713" i="1"/>
  <c r="AG715" i="1"/>
  <c r="AH716" i="1"/>
  <c r="AI717" i="1"/>
  <c r="AJ718" i="1"/>
  <c r="AK719" i="1"/>
  <c r="AL720" i="1"/>
  <c r="AM721" i="1"/>
  <c r="AG723" i="1"/>
  <c r="AH724" i="1"/>
  <c r="AI725" i="1"/>
  <c r="AJ726" i="1"/>
  <c r="AK727" i="1"/>
  <c r="AL728" i="1"/>
  <c r="AM729" i="1"/>
  <c r="AG731" i="1"/>
  <c r="AH732" i="1"/>
  <c r="AI733" i="1"/>
  <c r="AM305" i="1"/>
  <c r="AH324" i="1"/>
  <c r="AJ342" i="1"/>
  <c r="AL360" i="1"/>
  <c r="AL375" i="1"/>
  <c r="AG388" i="1"/>
  <c r="AH400" i="1"/>
  <c r="AI412" i="1"/>
  <c r="AK424" i="1"/>
  <c r="AL436" i="1"/>
  <c r="AM448" i="1"/>
  <c r="AH461" i="1"/>
  <c r="AI472" i="1"/>
  <c r="AI476" i="1"/>
  <c r="AL480" i="1"/>
  <c r="AK484" i="1"/>
  <c r="AK488" i="1"/>
  <c r="AM492" i="1"/>
  <c r="AL496" i="1"/>
  <c r="AL499" i="1"/>
  <c r="AJ502" i="1"/>
  <c r="AH505" i="1"/>
  <c r="AL507" i="1"/>
  <c r="AH510" i="1"/>
  <c r="AJ512" i="1"/>
  <c r="AL514" i="1"/>
  <c r="AG517" i="1"/>
  <c r="AI519" i="1"/>
  <c r="AK521" i="1"/>
  <c r="AM523" i="1"/>
  <c r="AH526" i="1"/>
  <c r="AJ528" i="1"/>
  <c r="AL530" i="1"/>
  <c r="AG533" i="1"/>
  <c r="AI535" i="1"/>
  <c r="AK537" i="1"/>
  <c r="AM539" i="1"/>
  <c r="AH542" i="1"/>
  <c r="AJ544" i="1"/>
  <c r="AL546" i="1"/>
  <c r="AG549" i="1"/>
  <c r="AI551" i="1"/>
  <c r="AK553" i="1"/>
  <c r="AM555" i="1"/>
  <c r="AH558" i="1"/>
  <c r="AJ560" i="1"/>
  <c r="AI562" i="1"/>
  <c r="AG564" i="1"/>
  <c r="AK565" i="1"/>
  <c r="AH567" i="1"/>
  <c r="AK568" i="1"/>
  <c r="AH570" i="1"/>
  <c r="AL571" i="1"/>
  <c r="AH573" i="1"/>
  <c r="AL574" i="1"/>
  <c r="AI576" i="1"/>
  <c r="AL577" i="1"/>
  <c r="AI579" i="1"/>
  <c r="AM580" i="1"/>
  <c r="AI582" i="1"/>
  <c r="AM583" i="1"/>
  <c r="AJ585" i="1"/>
  <c r="AM586" i="1"/>
  <c r="AJ588" i="1"/>
  <c r="AG590" i="1"/>
  <c r="AJ591" i="1"/>
  <c r="AG593" i="1"/>
  <c r="AK594" i="1"/>
  <c r="AG596" i="1"/>
  <c r="AK597" i="1"/>
  <c r="AH599" i="1"/>
  <c r="AK600" i="1"/>
  <c r="AH602" i="1"/>
  <c r="AL603" i="1"/>
  <c r="AH605" i="1"/>
  <c r="AL606" i="1"/>
  <c r="AI608" i="1"/>
  <c r="AL609" i="1"/>
  <c r="AI611" i="1"/>
  <c r="AM612" i="1"/>
  <c r="AI614" i="1"/>
  <c r="AM615" i="1"/>
  <c r="AJ617" i="1"/>
  <c r="AM618" i="1"/>
  <c r="AJ620" i="1"/>
  <c r="AG622" i="1"/>
  <c r="AJ623" i="1"/>
  <c r="AG625" i="1"/>
  <c r="AK626" i="1"/>
  <c r="AG628" i="1"/>
  <c r="AK629" i="1"/>
  <c r="AH631" i="1"/>
  <c r="AK632" i="1"/>
  <c r="AH634" i="1"/>
  <c r="AL635" i="1"/>
  <c r="AH637" i="1"/>
  <c r="AL638" i="1"/>
  <c r="AI640" i="1"/>
  <c r="AL641" i="1"/>
  <c r="AI643" i="1"/>
  <c r="AM644" i="1"/>
  <c r="AI646" i="1"/>
  <c r="AM647" i="1"/>
  <c r="AJ649" i="1"/>
  <c r="AM650" i="1"/>
  <c r="AJ652" i="1"/>
  <c r="AG654" i="1"/>
  <c r="AJ655" i="1"/>
  <c r="AG657" i="1"/>
  <c r="AK658" i="1"/>
  <c r="AG660" i="1"/>
  <c r="AJ661" i="1"/>
  <c r="AL662" i="1"/>
  <c r="AG664" i="1"/>
  <c r="AI665" i="1"/>
  <c r="AK666" i="1"/>
  <c r="AM667" i="1"/>
  <c r="AH669" i="1"/>
  <c r="AK670" i="1"/>
  <c r="AM671" i="1"/>
  <c r="AH673" i="1"/>
  <c r="AJ674" i="1"/>
  <c r="AL675" i="1"/>
  <c r="AG677" i="1"/>
  <c r="AI678" i="1"/>
  <c r="AL679" i="1"/>
  <c r="AG681" i="1"/>
  <c r="AI682" i="1"/>
  <c r="AK683" i="1"/>
  <c r="AM684" i="1"/>
  <c r="AH686" i="1"/>
  <c r="AJ687" i="1"/>
  <c r="AM688" i="1"/>
  <c r="AH690" i="1"/>
  <c r="AJ691" i="1"/>
  <c r="AL692" i="1"/>
  <c r="AG694" i="1"/>
  <c r="AI695" i="1"/>
  <c r="AK696" i="1"/>
  <c r="AG698" i="1"/>
  <c r="AI699" i="1"/>
  <c r="AK700" i="1"/>
  <c r="AM701" i="1"/>
  <c r="AH703" i="1"/>
  <c r="AJ704" i="1"/>
  <c r="AL705" i="1"/>
  <c r="AH707" i="1"/>
  <c r="AI708" i="1"/>
  <c r="AJ709" i="1"/>
  <c r="AK710" i="1"/>
  <c r="AH308" i="1"/>
  <c r="AJ326" i="1"/>
  <c r="AL344" i="1"/>
  <c r="AG363" i="1"/>
  <c r="AI377" i="1"/>
  <c r="AJ389" i="1"/>
  <c r="AL401" i="1"/>
  <c r="AM413" i="1"/>
  <c r="AG426" i="1"/>
  <c r="AI438" i="1"/>
  <c r="AJ450" i="1"/>
  <c r="AK462" i="1"/>
  <c r="AH473" i="1"/>
  <c r="AM476" i="1"/>
  <c r="AM480" i="1"/>
  <c r="AI485" i="1"/>
  <c r="AH489" i="1"/>
  <c r="AH493" i="1"/>
  <c r="AM496" i="1"/>
  <c r="AG500" i="1"/>
  <c r="AK502" i="1"/>
  <c r="AI505" i="1"/>
  <c r="AM507" i="1"/>
  <c r="AI510" i="1"/>
  <c r="AK512" i="1"/>
  <c r="AM514" i="1"/>
  <c r="AH517" i="1"/>
  <c r="AJ519" i="1"/>
  <c r="AL521" i="1"/>
  <c r="AG524" i="1"/>
  <c r="AI526" i="1"/>
  <c r="AK528" i="1"/>
  <c r="AM530" i="1"/>
  <c r="AH533" i="1"/>
  <c r="AJ535" i="1"/>
  <c r="AL537" i="1"/>
  <c r="AG540" i="1"/>
  <c r="AI542" i="1"/>
  <c r="AK544" i="1"/>
  <c r="AM546" i="1"/>
  <c r="AH549" i="1"/>
  <c r="AJ551" i="1"/>
  <c r="AL553" i="1"/>
  <c r="AG556" i="1"/>
  <c r="AI558" i="1"/>
  <c r="AK560" i="1"/>
  <c r="AL562" i="1"/>
  <c r="AI564" i="1"/>
  <c r="AL565" i="1"/>
  <c r="AI567" i="1"/>
  <c r="AM568" i="1"/>
  <c r="AI570" i="1"/>
  <c r="AM571" i="1"/>
  <c r="AJ573" i="1"/>
  <c r="AM574" i="1"/>
  <c r="AJ576" i="1"/>
  <c r="AG578" i="1"/>
  <c r="AJ579" i="1"/>
  <c r="AG581" i="1"/>
  <c r="AK582" i="1"/>
  <c r="AG584" i="1"/>
  <c r="AK585" i="1"/>
  <c r="AH587" i="1"/>
  <c r="AK588" i="1"/>
  <c r="AH590" i="1"/>
  <c r="AL591" i="1"/>
  <c r="AH593" i="1"/>
  <c r="AL594" i="1"/>
  <c r="AI596" i="1"/>
  <c r="AL597" i="1"/>
  <c r="AI599" i="1"/>
  <c r="AM600" i="1"/>
  <c r="AI602" i="1"/>
  <c r="AM603" i="1"/>
  <c r="AJ605" i="1"/>
  <c r="AM606" i="1"/>
  <c r="AJ608" i="1"/>
  <c r="AG610" i="1"/>
  <c r="AJ611" i="1"/>
  <c r="AG613" i="1"/>
  <c r="AK614" i="1"/>
  <c r="AG616" i="1"/>
  <c r="AK617" i="1"/>
  <c r="AH619" i="1"/>
  <c r="AK620" i="1"/>
  <c r="AH622" i="1"/>
  <c r="AL623" i="1"/>
  <c r="AJ310" i="1"/>
  <c r="AL328" i="1"/>
  <c r="AG347" i="1"/>
  <c r="AI365" i="1"/>
  <c r="AM378" i="1"/>
  <c r="AG391" i="1"/>
  <c r="AH403" i="1"/>
  <c r="AJ415" i="1"/>
  <c r="AK427" i="1"/>
  <c r="AL439" i="1"/>
  <c r="AG452" i="1"/>
  <c r="AH464" i="1"/>
  <c r="AI473" i="1"/>
  <c r="AL477" i="1"/>
  <c r="AJ481" i="1"/>
  <c r="AJ485" i="1"/>
  <c r="AM489" i="1"/>
  <c r="AL493" i="1"/>
  <c r="AJ497" i="1"/>
  <c r="AK500" i="1"/>
  <c r="AH503" i="1"/>
  <c r="AL505" i="1"/>
  <c r="AI508" i="1"/>
  <c r="AL510" i="1"/>
  <c r="AG513" i="1"/>
  <c r="AI515" i="1"/>
  <c r="AK517" i="1"/>
  <c r="AM519" i="1"/>
  <c r="AH522" i="1"/>
  <c r="AJ524" i="1"/>
  <c r="AL526" i="1"/>
  <c r="AG529" i="1"/>
  <c r="AI531" i="1"/>
  <c r="AK533" i="1"/>
  <c r="AM535" i="1"/>
  <c r="AH538" i="1"/>
  <c r="AJ540" i="1"/>
  <c r="AL542" i="1"/>
  <c r="AG545" i="1"/>
  <c r="AI547" i="1"/>
  <c r="AK549" i="1"/>
  <c r="AM551" i="1"/>
  <c r="AH554" i="1"/>
  <c r="AJ556" i="1"/>
  <c r="AL558" i="1"/>
  <c r="AG561" i="1"/>
  <c r="AM562" i="1"/>
  <c r="AJ564" i="1"/>
  <c r="AG566" i="1"/>
  <c r="AJ567" i="1"/>
  <c r="AG569" i="1"/>
  <c r="AK570" i="1"/>
  <c r="AG572" i="1"/>
  <c r="AK573" i="1"/>
  <c r="AH575" i="1"/>
  <c r="AK576" i="1"/>
  <c r="AH578" i="1"/>
  <c r="AL579" i="1"/>
  <c r="AH581" i="1"/>
  <c r="AL582" i="1"/>
  <c r="AI584" i="1"/>
  <c r="AL585" i="1"/>
  <c r="AI587" i="1"/>
  <c r="AM588" i="1"/>
  <c r="AI590" i="1"/>
  <c r="AM591" i="1"/>
  <c r="AJ593" i="1"/>
  <c r="AM594" i="1"/>
  <c r="AJ596" i="1"/>
  <c r="AG598" i="1"/>
  <c r="AJ599" i="1"/>
  <c r="AG601" i="1"/>
  <c r="AK602" i="1"/>
  <c r="AG604" i="1"/>
  <c r="AK605" i="1"/>
  <c r="AH607" i="1"/>
  <c r="AK608" i="1"/>
  <c r="AH610" i="1"/>
  <c r="AL611" i="1"/>
  <c r="AH613" i="1"/>
  <c r="AL614" i="1"/>
  <c r="AI616" i="1"/>
  <c r="AL617" i="1"/>
  <c r="AI619" i="1"/>
  <c r="AM620" i="1"/>
  <c r="AI622" i="1"/>
  <c r="AM623" i="1"/>
  <c r="AJ625" i="1"/>
  <c r="AM626" i="1"/>
  <c r="AJ628" i="1"/>
  <c r="AG630" i="1"/>
  <c r="AJ631" i="1"/>
  <c r="AG633" i="1"/>
  <c r="AK634" i="1"/>
  <c r="AG636" i="1"/>
  <c r="AK637" i="1"/>
  <c r="AH639" i="1"/>
  <c r="AK640" i="1"/>
  <c r="AH642" i="1"/>
  <c r="AL643" i="1"/>
  <c r="AH645" i="1"/>
  <c r="AL646" i="1"/>
  <c r="AI648" i="1"/>
  <c r="AL649" i="1"/>
  <c r="AI651" i="1"/>
  <c r="AM652" i="1"/>
  <c r="AI654" i="1"/>
  <c r="AM655" i="1"/>
  <c r="AJ657" i="1"/>
  <c r="AM658" i="1"/>
  <c r="AJ660" i="1"/>
  <c r="AL661" i="1"/>
  <c r="AG663" i="1"/>
  <c r="AI664" i="1"/>
  <c r="AK665" i="1"/>
  <c r="AM666" i="1"/>
  <c r="AI668" i="1"/>
  <c r="AK669" i="1"/>
  <c r="AM670" i="1"/>
  <c r="AH672" i="1"/>
  <c r="AJ673" i="1"/>
  <c r="AL674" i="1"/>
  <c r="AG676" i="1"/>
  <c r="AJ677" i="1"/>
  <c r="AL678" i="1"/>
  <c r="AG680" i="1"/>
  <c r="AI681" i="1"/>
  <c r="AK682" i="1"/>
  <c r="AM683" i="1"/>
  <c r="AH685" i="1"/>
  <c r="AK686" i="1"/>
  <c r="AM687" i="1"/>
  <c r="AH689" i="1"/>
  <c r="AJ690" i="1"/>
  <c r="AL691" i="1"/>
  <c r="AG693" i="1"/>
  <c r="AI694" i="1"/>
  <c r="AL695" i="1"/>
  <c r="AG697" i="1"/>
  <c r="AI698" i="1"/>
  <c r="AK699" i="1"/>
  <c r="AM700" i="1"/>
  <c r="AH702" i="1"/>
  <c r="AJ703" i="1"/>
  <c r="AM704" i="1"/>
  <c r="AH706" i="1"/>
  <c r="AJ707" i="1"/>
  <c r="AK708" i="1"/>
  <c r="AL709" i="1"/>
  <c r="AM710" i="1"/>
  <c r="AG712" i="1"/>
  <c r="AH713" i="1"/>
  <c r="AL312" i="1"/>
  <c r="AG331" i="1"/>
  <c r="AI349" i="1"/>
  <c r="AK367" i="1"/>
  <c r="AI380" i="1"/>
  <c r="AK392" i="1"/>
  <c r="AL404" i="1"/>
  <c r="AM416" i="1"/>
  <c r="AH429" i="1"/>
  <c r="AI441" i="1"/>
  <c r="AJ453" i="1"/>
  <c r="AL465" i="1"/>
  <c r="AM473" i="1"/>
  <c r="AM477" i="1"/>
  <c r="AI482" i="1"/>
  <c r="AG486" i="1"/>
  <c r="AG490" i="1"/>
  <c r="AJ494" i="1"/>
  <c r="AL497" i="1"/>
  <c r="AL500" i="1"/>
  <c r="AI503" i="1"/>
  <c r="AM505" i="1"/>
  <c r="AK508" i="1"/>
  <c r="AM510" i="1"/>
  <c r="AH513" i="1"/>
  <c r="AJ515" i="1"/>
  <c r="AL517" i="1"/>
  <c r="AG520" i="1"/>
  <c r="AI522" i="1"/>
  <c r="AK524" i="1"/>
  <c r="AM526" i="1"/>
  <c r="AG315" i="1"/>
  <c r="AI333" i="1"/>
  <c r="AK351" i="1"/>
  <c r="AL369" i="1"/>
  <c r="AM381" i="1"/>
  <c r="AG394" i="1"/>
  <c r="AI406" i="1"/>
  <c r="AJ418" i="1"/>
  <c r="AK430" i="1"/>
  <c r="AM442" i="1"/>
  <c r="AG455" i="1"/>
  <c r="AH467" i="1"/>
  <c r="AK474" i="1"/>
  <c r="AJ478" i="1"/>
  <c r="AJ482" i="1"/>
  <c r="AM486" i="1"/>
  <c r="AK490" i="1"/>
  <c r="AK494" i="1"/>
  <c r="AI498" i="1"/>
  <c r="AH501" i="1"/>
  <c r="AL503" i="1"/>
  <c r="AJ506" i="1"/>
  <c r="AG509" i="1"/>
  <c r="AI511" i="1"/>
  <c r="AK513" i="1"/>
  <c r="AM515" i="1"/>
  <c r="AH518" i="1"/>
  <c r="AJ520" i="1"/>
  <c r="AL522" i="1"/>
  <c r="AG525" i="1"/>
  <c r="AI527" i="1"/>
  <c r="AK529" i="1"/>
  <c r="AM531" i="1"/>
  <c r="AH534" i="1"/>
  <c r="AJ536" i="1"/>
  <c r="AL538" i="1"/>
  <c r="AG541" i="1"/>
  <c r="AI543" i="1"/>
  <c r="AK545" i="1"/>
  <c r="AM547" i="1"/>
  <c r="AH550" i="1"/>
  <c r="AJ552" i="1"/>
  <c r="AL554" i="1"/>
  <c r="AG557" i="1"/>
  <c r="AI559" i="1"/>
  <c r="AK561" i="1"/>
  <c r="AI563" i="1"/>
  <c r="AM564" i="1"/>
  <c r="AI566" i="1"/>
  <c r="AM567" i="1"/>
  <c r="AJ569" i="1"/>
  <c r="AM570" i="1"/>
  <c r="AJ572" i="1"/>
  <c r="AG574" i="1"/>
  <c r="AJ575" i="1"/>
  <c r="AG577" i="1"/>
  <c r="AK578" i="1"/>
  <c r="AG580" i="1"/>
  <c r="AK581" i="1"/>
  <c r="AH583" i="1"/>
  <c r="AK584" i="1"/>
  <c r="AH586" i="1"/>
  <c r="AL587" i="1"/>
  <c r="AH589" i="1"/>
  <c r="AL590" i="1"/>
  <c r="AI592" i="1"/>
  <c r="AL593" i="1"/>
  <c r="AI595" i="1"/>
  <c r="AM596" i="1"/>
  <c r="AI598" i="1"/>
  <c r="AM599" i="1"/>
  <c r="AJ601" i="1"/>
  <c r="AM602" i="1"/>
  <c r="AJ604" i="1"/>
  <c r="AG606" i="1"/>
  <c r="AJ607" i="1"/>
  <c r="AG609" i="1"/>
  <c r="AK610" i="1"/>
  <c r="AG612" i="1"/>
  <c r="AK613" i="1"/>
  <c r="AH615" i="1"/>
  <c r="AK616" i="1"/>
  <c r="AH618" i="1"/>
  <c r="AL619" i="1"/>
  <c r="AH621" i="1"/>
  <c r="AL622" i="1"/>
  <c r="AI624" i="1"/>
  <c r="AL625" i="1"/>
  <c r="AI627" i="1"/>
  <c r="AM628" i="1"/>
  <c r="AI630" i="1"/>
  <c r="AM631" i="1"/>
  <c r="AJ633" i="1"/>
  <c r="AM634" i="1"/>
  <c r="AJ636" i="1"/>
  <c r="AG638" i="1"/>
  <c r="AJ639" i="1"/>
  <c r="AG641" i="1"/>
  <c r="AK642" i="1"/>
  <c r="AG644" i="1"/>
  <c r="AK645" i="1"/>
  <c r="AH647" i="1"/>
  <c r="AK648" i="1"/>
  <c r="AH650" i="1"/>
  <c r="AL651" i="1"/>
  <c r="AH653" i="1"/>
  <c r="AL654" i="1"/>
  <c r="AI656" i="1"/>
  <c r="AL657" i="1"/>
  <c r="AI659" i="1"/>
  <c r="AL660" i="1"/>
  <c r="AG662" i="1"/>
  <c r="AI663" i="1"/>
  <c r="AK664" i="1"/>
  <c r="AG666" i="1"/>
  <c r="AI667" i="1"/>
  <c r="AK668" i="1"/>
  <c r="AM669" i="1"/>
  <c r="AH671" i="1"/>
  <c r="AJ672" i="1"/>
  <c r="AL673" i="1"/>
  <c r="AH675" i="1"/>
  <c r="AJ676" i="1"/>
  <c r="AL677" i="1"/>
  <c r="AG679" i="1"/>
  <c r="AI680" i="1"/>
  <c r="AK681" i="1"/>
  <c r="AM682" i="1"/>
  <c r="AI684" i="1"/>
  <c r="AK685" i="1"/>
  <c r="AM527" i="1"/>
  <c r="AG537" i="1"/>
  <c r="AH546" i="1"/>
  <c r="AI555" i="1"/>
  <c r="AL563" i="1"/>
  <c r="AL569" i="1"/>
  <c r="AM575" i="1"/>
  <c r="AG582" i="1"/>
  <c r="AG588" i="1"/>
  <c r="AH594" i="1"/>
  <c r="AI600" i="1"/>
  <c r="AI606" i="1"/>
  <c r="AJ612" i="1"/>
  <c r="AK618" i="1"/>
  <c r="AK624" i="1"/>
  <c r="AL627" i="1"/>
  <c r="AL630" i="1"/>
  <c r="AL633" i="1"/>
  <c r="AM636" i="1"/>
  <c r="AM639" i="1"/>
  <c r="AM642" i="1"/>
  <c r="AG646" i="1"/>
  <c r="AG649" i="1"/>
  <c r="AG652" i="1"/>
  <c r="AH655" i="1"/>
  <c r="AH658" i="1"/>
  <c r="AG661" i="1"/>
  <c r="AL663" i="1"/>
  <c r="AI666" i="1"/>
  <c r="AM668" i="1"/>
  <c r="AJ671" i="1"/>
  <c r="AH674" i="1"/>
  <c r="AL676" i="1"/>
  <c r="AI679" i="1"/>
  <c r="AG682" i="1"/>
  <c r="AK684" i="1"/>
  <c r="AG687" i="1"/>
  <c r="AI689" i="1"/>
  <c r="AH691" i="1"/>
  <c r="AJ693" i="1"/>
  <c r="AJ695" i="1"/>
  <c r="AJ697" i="1"/>
  <c r="AL699" i="1"/>
  <c r="AK701" i="1"/>
  <c r="AM703" i="1"/>
  <c r="AG706" i="1"/>
  <c r="AM707" i="1"/>
  <c r="AM709" i="1"/>
  <c r="AJ711" i="1"/>
  <c r="AG713" i="1"/>
  <c r="AJ714" i="1"/>
  <c r="AL715" i="1"/>
  <c r="AG717" i="1"/>
  <c r="AI718" i="1"/>
  <c r="AL719" i="1"/>
  <c r="AG721" i="1"/>
  <c r="AI722" i="1"/>
  <c r="AK723" i="1"/>
  <c r="AM724" i="1"/>
  <c r="AH726" i="1"/>
  <c r="AJ727" i="1"/>
  <c r="AM728" i="1"/>
  <c r="AH730" i="1"/>
  <c r="AJ731" i="1"/>
  <c r="AL732" i="1"/>
  <c r="AG734" i="1"/>
  <c r="AH735" i="1"/>
  <c r="AI736" i="1"/>
  <c r="AJ737" i="1"/>
  <c r="AK738" i="1"/>
  <c r="AL739" i="1"/>
  <c r="AM740" i="1"/>
  <c r="AG742" i="1"/>
  <c r="AH743" i="1"/>
  <c r="AI744" i="1"/>
  <c r="AJ745" i="1"/>
  <c r="AK746" i="1"/>
  <c r="AL747" i="1"/>
  <c r="AM748" i="1"/>
  <c r="AG750" i="1"/>
  <c r="AH751" i="1"/>
  <c r="AI752" i="1"/>
  <c r="AJ753" i="1"/>
  <c r="AK754" i="1"/>
  <c r="AL755" i="1"/>
  <c r="AM756" i="1"/>
  <c r="AG758" i="1"/>
  <c r="AH759" i="1"/>
  <c r="AI760" i="1"/>
  <c r="AJ761" i="1"/>
  <c r="AK762" i="1"/>
  <c r="AL763" i="1"/>
  <c r="AM764" i="1"/>
  <c r="AG766" i="1"/>
  <c r="AH767" i="1"/>
  <c r="AI768" i="1"/>
  <c r="AJ769" i="1"/>
  <c r="AK770" i="1"/>
  <c r="AL771" i="1"/>
  <c r="AM772" i="1"/>
  <c r="AG774" i="1"/>
  <c r="AH775" i="1"/>
  <c r="AI776" i="1"/>
  <c r="AJ777" i="1"/>
  <c r="AK778" i="1"/>
  <c r="AL779" i="1"/>
  <c r="AM780" i="1"/>
  <c r="AG782" i="1"/>
  <c r="AH783" i="1"/>
  <c r="AI784" i="1"/>
  <c r="AJ785" i="1"/>
  <c r="AK786" i="1"/>
  <c r="AL787" i="1"/>
  <c r="AM788" i="1"/>
  <c r="AG790" i="1"/>
  <c r="AH791" i="1"/>
  <c r="AI792" i="1"/>
  <c r="AJ793" i="1"/>
  <c r="AK794" i="1"/>
  <c r="AL795" i="1"/>
  <c r="AM796" i="1"/>
  <c r="AG798" i="1"/>
  <c r="AH799" i="1"/>
  <c r="AI800" i="1"/>
  <c r="AJ801" i="1"/>
  <c r="AK802" i="1"/>
  <c r="AL803" i="1"/>
  <c r="AM804" i="1"/>
  <c r="AG806" i="1"/>
  <c r="AH807" i="1"/>
  <c r="AI808" i="1"/>
  <c r="AJ809" i="1"/>
  <c r="AK810" i="1"/>
  <c r="AL811" i="1"/>
  <c r="AM812" i="1"/>
  <c r="AH815" i="1"/>
  <c r="AI816" i="1"/>
  <c r="AJ817" i="1"/>
  <c r="AK818" i="1"/>
  <c r="AL819" i="1"/>
  <c r="AM820" i="1"/>
  <c r="AG822" i="1"/>
  <c r="AH823" i="1"/>
  <c r="AI824" i="1"/>
  <c r="AJ825" i="1"/>
  <c r="AK826" i="1"/>
  <c r="AL827" i="1"/>
  <c r="AM828" i="1"/>
  <c r="AH831" i="1"/>
  <c r="AI832" i="1"/>
  <c r="AK834" i="1"/>
  <c r="AM836" i="1"/>
  <c r="AH839" i="1"/>
  <c r="AK842" i="1"/>
  <c r="AM844" i="1"/>
  <c r="AI848" i="1"/>
  <c r="AK850" i="1"/>
  <c r="AM852" i="1"/>
  <c r="AI856" i="1"/>
  <c r="AL859" i="1"/>
  <c r="AH863" i="1"/>
  <c r="AK866" i="1"/>
  <c r="AG870" i="1"/>
  <c r="AJ873" i="1"/>
  <c r="AM876" i="1"/>
  <c r="AI880" i="1"/>
  <c r="AK882" i="1"/>
  <c r="AG886" i="1"/>
  <c r="AJ889" i="1"/>
  <c r="AH529" i="1"/>
  <c r="AI538" i="1"/>
  <c r="AJ547" i="1"/>
  <c r="AK556" i="1"/>
  <c r="AK564" i="1"/>
  <c r="AL570" i="1"/>
  <c r="AM576" i="1"/>
  <c r="AM582" i="1"/>
  <c r="AG589" i="1"/>
  <c r="AH595" i="1"/>
  <c r="AH601" i="1"/>
  <c r="AI607" i="1"/>
  <c r="AJ613" i="1"/>
  <c r="AJ619" i="1"/>
  <c r="AH625" i="1"/>
  <c r="AI628" i="1"/>
  <c r="AI631" i="1"/>
  <c r="AI634" i="1"/>
  <c r="AJ637" i="1"/>
  <c r="AJ640" i="1"/>
  <c r="AJ643" i="1"/>
  <c r="AK646" i="1"/>
  <c r="AK649" i="1"/>
  <c r="AK652" i="1"/>
  <c r="AL655" i="1"/>
  <c r="AL658" i="1"/>
  <c r="AK661" i="1"/>
  <c r="AH664" i="1"/>
  <c r="AL666" i="1"/>
  <c r="AJ669" i="1"/>
  <c r="AG672" i="1"/>
  <c r="AK674" i="1"/>
  <c r="AH677" i="1"/>
  <c r="AM679" i="1"/>
  <c r="AJ682" i="1"/>
  <c r="AG685" i="1"/>
  <c r="AH687" i="1"/>
  <c r="AJ689" i="1"/>
  <c r="AK691" i="1"/>
  <c r="AK693" i="1"/>
  <c r="AM695" i="1"/>
  <c r="AK697" i="1"/>
  <c r="AM699" i="1"/>
  <c r="AG702" i="1"/>
  <c r="AG704" i="1"/>
  <c r="AI706" i="1"/>
  <c r="AG708" i="1"/>
  <c r="AG710" i="1"/>
  <c r="AL711" i="1"/>
  <c r="AI713" i="1"/>
  <c r="AK714" i="1"/>
  <c r="AM715" i="1"/>
  <c r="AH717" i="1"/>
  <c r="AK718" i="1"/>
  <c r="AM719" i="1"/>
  <c r="AH721" i="1"/>
  <c r="AJ722" i="1"/>
  <c r="AL723" i="1"/>
  <c r="AG725" i="1"/>
  <c r="AI726" i="1"/>
  <c r="AL727" i="1"/>
  <c r="AG729" i="1"/>
  <c r="AI730" i="1"/>
  <c r="AK731" i="1"/>
  <c r="AM732" i="1"/>
  <c r="AH734" i="1"/>
  <c r="AI735" i="1"/>
  <c r="AJ736" i="1"/>
  <c r="AK737" i="1"/>
  <c r="AL738" i="1"/>
  <c r="AM739" i="1"/>
  <c r="AG741" i="1"/>
  <c r="AH742" i="1"/>
  <c r="AI743" i="1"/>
  <c r="AJ744" i="1"/>
  <c r="AK745" i="1"/>
  <c r="AL746" i="1"/>
  <c r="AM747" i="1"/>
  <c r="AG749" i="1"/>
  <c r="AH750" i="1"/>
  <c r="AI751" i="1"/>
  <c r="AJ752" i="1"/>
  <c r="AK753" i="1"/>
  <c r="AL754" i="1"/>
  <c r="AM755" i="1"/>
  <c r="AG757" i="1"/>
  <c r="AH758" i="1"/>
  <c r="AI759" i="1"/>
  <c r="AJ760" i="1"/>
  <c r="AK761" i="1"/>
  <c r="AL762" i="1"/>
  <c r="AM763" i="1"/>
  <c r="AG765" i="1"/>
  <c r="AH766" i="1"/>
  <c r="AI767" i="1"/>
  <c r="AJ768" i="1"/>
  <c r="AK769" i="1"/>
  <c r="AL770" i="1"/>
  <c r="AM771" i="1"/>
  <c r="AG773" i="1"/>
  <c r="AH774" i="1"/>
  <c r="AI775" i="1"/>
  <c r="AJ776" i="1"/>
  <c r="AK777" i="1"/>
  <c r="AL778" i="1"/>
  <c r="AM779" i="1"/>
  <c r="AG781" i="1"/>
  <c r="AH782" i="1"/>
  <c r="AI783" i="1"/>
  <c r="AJ784" i="1"/>
  <c r="AK785" i="1"/>
  <c r="AL786" i="1"/>
  <c r="AH530" i="1"/>
  <c r="AI539" i="1"/>
  <c r="AJ548" i="1"/>
  <c r="AK557" i="1"/>
  <c r="AH565" i="1"/>
  <c r="AI571" i="1"/>
  <c r="AJ577" i="1"/>
  <c r="AJ583" i="1"/>
  <c r="AK589" i="1"/>
  <c r="AL595" i="1"/>
  <c r="AL601" i="1"/>
  <c r="AM607" i="1"/>
  <c r="AG614" i="1"/>
  <c r="AG620" i="1"/>
  <c r="AK625" i="1"/>
  <c r="AK628" i="1"/>
  <c r="AL631" i="1"/>
  <c r="AL634" i="1"/>
  <c r="AL637" i="1"/>
  <c r="AM640" i="1"/>
  <c r="AM643" i="1"/>
  <c r="AM646" i="1"/>
  <c r="AG650" i="1"/>
  <c r="AG653" i="1"/>
  <c r="AG656" i="1"/>
  <c r="AH659" i="1"/>
  <c r="AM661" i="1"/>
  <c r="AJ664" i="1"/>
  <c r="AH667" i="1"/>
  <c r="AL669" i="1"/>
  <c r="AI672" i="1"/>
  <c r="AM674" i="1"/>
  <c r="AK677" i="1"/>
  <c r="AH680" i="1"/>
  <c r="AL682" i="1"/>
  <c r="AJ685" i="1"/>
  <c r="AL687" i="1"/>
  <c r="AK689" i="1"/>
  <c r="AM691" i="1"/>
  <c r="AL693" i="1"/>
  <c r="AG696" i="1"/>
  <c r="AH698" i="1"/>
  <c r="AG700" i="1"/>
  <c r="AI702" i="1"/>
  <c r="AH704" i="1"/>
  <c r="AJ706" i="1"/>
  <c r="AJ708" i="1"/>
  <c r="AH710" i="1"/>
  <c r="AM711" i="1"/>
  <c r="AJ713" i="1"/>
  <c r="AL714" i="1"/>
  <c r="AG716" i="1"/>
  <c r="AJ717" i="1"/>
  <c r="AL718" i="1"/>
  <c r="AG720" i="1"/>
  <c r="AI721" i="1"/>
  <c r="AK722" i="1"/>
  <c r="AM723" i="1"/>
  <c r="AH725" i="1"/>
  <c r="AK726" i="1"/>
  <c r="AM727" i="1"/>
  <c r="AH729" i="1"/>
  <c r="AJ730" i="1"/>
  <c r="AL731" i="1"/>
  <c r="AG733" i="1"/>
  <c r="AI734" i="1"/>
  <c r="AJ735" i="1"/>
  <c r="AK736" i="1"/>
  <c r="AL737" i="1"/>
  <c r="AM738" i="1"/>
  <c r="AG740" i="1"/>
  <c r="AH741" i="1"/>
  <c r="AI742" i="1"/>
  <c r="AJ743" i="1"/>
  <c r="AK744" i="1"/>
  <c r="AL745" i="1"/>
  <c r="AM746" i="1"/>
  <c r="AG748" i="1"/>
  <c r="AH749" i="1"/>
  <c r="AI750" i="1"/>
  <c r="AJ751" i="1"/>
  <c r="AK752" i="1"/>
  <c r="AL753" i="1"/>
  <c r="AM754" i="1"/>
  <c r="AG756" i="1"/>
  <c r="AH757" i="1"/>
  <c r="AI758" i="1"/>
  <c r="AJ759" i="1"/>
  <c r="AK760" i="1"/>
  <c r="AL761" i="1"/>
  <c r="AM762" i="1"/>
  <c r="AG764" i="1"/>
  <c r="AH765" i="1"/>
  <c r="AI766" i="1"/>
  <c r="AJ767" i="1"/>
  <c r="AK768" i="1"/>
  <c r="AL769" i="1"/>
  <c r="AM770" i="1"/>
  <c r="AG772" i="1"/>
  <c r="AH773" i="1"/>
  <c r="AI774" i="1"/>
  <c r="AJ775" i="1"/>
  <c r="AK776" i="1"/>
  <c r="AL777" i="1"/>
  <c r="AM778" i="1"/>
  <c r="AG780" i="1"/>
  <c r="AH781" i="1"/>
  <c r="AI782" i="1"/>
  <c r="AJ783" i="1"/>
  <c r="AK784" i="1"/>
  <c r="AL785" i="1"/>
  <c r="AM786" i="1"/>
  <c r="AG788" i="1"/>
  <c r="AH789" i="1"/>
  <c r="AJ531" i="1"/>
  <c r="AK540" i="1"/>
  <c r="AL549" i="1"/>
  <c r="AM558" i="1"/>
  <c r="AH566" i="1"/>
  <c r="AI572" i="1"/>
  <c r="AI578" i="1"/>
  <c r="AJ584" i="1"/>
  <c r="AK590" i="1"/>
  <c r="AK596" i="1"/>
  <c r="AL602" i="1"/>
  <c r="AM608" i="1"/>
  <c r="AM614" i="1"/>
  <c r="AG621" i="1"/>
  <c r="AG626" i="1"/>
  <c r="AG629" i="1"/>
  <c r="AG632" i="1"/>
  <c r="AH635" i="1"/>
  <c r="AH638" i="1"/>
  <c r="AH641" i="1"/>
  <c r="AI644" i="1"/>
  <c r="AI647" i="1"/>
  <c r="AI650" i="1"/>
  <c r="AJ653" i="1"/>
  <c r="AJ656" i="1"/>
  <c r="AJ659" i="1"/>
  <c r="AH662" i="1"/>
  <c r="AM664" i="1"/>
  <c r="AJ667" i="1"/>
  <c r="AG670" i="1"/>
  <c r="AK672" i="1"/>
  <c r="AI675" i="1"/>
  <c r="AM677" i="1"/>
  <c r="AJ680" i="1"/>
  <c r="AH683" i="1"/>
  <c r="AL685" i="1"/>
  <c r="AG688" i="1"/>
  <c r="AL689" i="1"/>
  <c r="AG692" i="1"/>
  <c r="AH694" i="1"/>
  <c r="AH696" i="1"/>
  <c r="AJ698" i="1"/>
  <c r="AI700" i="1"/>
  <c r="AK702" i="1"/>
  <c r="AK704" i="1"/>
  <c r="AK706" i="1"/>
  <c r="AL708" i="1"/>
  <c r="AI710" i="1"/>
  <c r="AH712" i="1"/>
  <c r="AK713" i="1"/>
  <c r="AM714" i="1"/>
  <c r="AI716" i="1"/>
  <c r="AK717" i="1"/>
  <c r="AM718" i="1"/>
  <c r="AH720" i="1"/>
  <c r="AJ721" i="1"/>
  <c r="AL722" i="1"/>
  <c r="AG724" i="1"/>
  <c r="AJ725" i="1"/>
  <c r="AL726" i="1"/>
  <c r="AG728" i="1"/>
  <c r="AI729" i="1"/>
  <c r="AK730" i="1"/>
  <c r="AM731" i="1"/>
  <c r="AH733" i="1"/>
  <c r="AJ734" i="1"/>
  <c r="AK735" i="1"/>
  <c r="AL736" i="1"/>
  <c r="AM737" i="1"/>
  <c r="AG739" i="1"/>
  <c r="AH740" i="1"/>
  <c r="AI741" i="1"/>
  <c r="AJ742" i="1"/>
  <c r="AK743" i="1"/>
  <c r="AL744" i="1"/>
  <c r="AM745" i="1"/>
  <c r="AG747" i="1"/>
  <c r="AH748" i="1"/>
  <c r="AI749" i="1"/>
  <c r="AJ750" i="1"/>
  <c r="AK751" i="1"/>
  <c r="AL752" i="1"/>
  <c r="AM753" i="1"/>
  <c r="AG755" i="1"/>
  <c r="AH756" i="1"/>
  <c r="AI757" i="1"/>
  <c r="AJ758" i="1"/>
  <c r="AK759" i="1"/>
  <c r="AL760" i="1"/>
  <c r="AM761" i="1"/>
  <c r="AG763" i="1"/>
  <c r="AH764" i="1"/>
  <c r="AI765" i="1"/>
  <c r="AJ766" i="1"/>
  <c r="AK767" i="1"/>
  <c r="AL768" i="1"/>
  <c r="AM769" i="1"/>
  <c r="AG771" i="1"/>
  <c r="AH772" i="1"/>
  <c r="AI773" i="1"/>
  <c r="AJ774" i="1"/>
  <c r="AK775" i="1"/>
  <c r="AL776" i="1"/>
  <c r="AM777" i="1"/>
  <c r="AG779" i="1"/>
  <c r="AH780" i="1"/>
  <c r="AI781" i="1"/>
  <c r="AJ782" i="1"/>
  <c r="AK783" i="1"/>
  <c r="AL784" i="1"/>
  <c r="AM785" i="1"/>
  <c r="AG787" i="1"/>
  <c r="AH788" i="1"/>
  <c r="AI789" i="1"/>
  <c r="AJ790" i="1"/>
  <c r="AJ532" i="1"/>
  <c r="AK541" i="1"/>
  <c r="AL550" i="1"/>
  <c r="AM559" i="1"/>
  <c r="AL566" i="1"/>
  <c r="AM572" i="1"/>
  <c r="AM578" i="1"/>
  <c r="AG585" i="1"/>
  <c r="AH591" i="1"/>
  <c r="AH597" i="1"/>
  <c r="AI603" i="1"/>
  <c r="AJ609" i="1"/>
  <c r="AJ615" i="1"/>
  <c r="AK621" i="1"/>
  <c r="AH626" i="1"/>
  <c r="AH629" i="1"/>
  <c r="AI632" i="1"/>
  <c r="AI635" i="1"/>
  <c r="AI638" i="1"/>
  <c r="AJ641" i="1"/>
  <c r="AJ644" i="1"/>
  <c r="AJ647" i="1"/>
  <c r="AK650" i="1"/>
  <c r="AK653" i="1"/>
  <c r="AK656" i="1"/>
  <c r="AL659" i="1"/>
  <c r="AI662" i="1"/>
  <c r="AG665" i="1"/>
  <c r="AK667" i="1"/>
  <c r="AH670" i="1"/>
  <c r="AM672" i="1"/>
  <c r="AJ675" i="1"/>
  <c r="AG678" i="1"/>
  <c r="AK680" i="1"/>
  <c r="AI683" i="1"/>
  <c r="AM685" i="1"/>
  <c r="AH688" i="1"/>
  <c r="AI690" i="1"/>
  <c r="AI692" i="1"/>
  <c r="AK694" i="1"/>
  <c r="AI696" i="1"/>
  <c r="AK698" i="1"/>
  <c r="AL700" i="1"/>
  <c r="AL702" i="1"/>
  <c r="AG705" i="1"/>
  <c r="AL706" i="1"/>
  <c r="AM708" i="1"/>
  <c r="AL710" i="1"/>
  <c r="AI712" i="1"/>
  <c r="AL713" i="1"/>
  <c r="AH715" i="1"/>
  <c r="AJ716" i="1"/>
  <c r="AL717" i="1"/>
  <c r="AG719" i="1"/>
  <c r="AI720" i="1"/>
  <c r="AK721" i="1"/>
  <c r="AM722" i="1"/>
  <c r="AI724" i="1"/>
  <c r="AK725" i="1"/>
  <c r="AM726" i="1"/>
  <c r="AH728" i="1"/>
  <c r="AJ729" i="1"/>
  <c r="AL730" i="1"/>
  <c r="AG732" i="1"/>
  <c r="AJ733" i="1"/>
  <c r="AK734" i="1"/>
  <c r="AL735" i="1"/>
  <c r="AM736" i="1"/>
  <c r="AG738" i="1"/>
  <c r="AH739" i="1"/>
  <c r="AI740" i="1"/>
  <c r="AJ741" i="1"/>
  <c r="AK742" i="1"/>
  <c r="AL743" i="1"/>
  <c r="AM744" i="1"/>
  <c r="AG746" i="1"/>
  <c r="AH747" i="1"/>
  <c r="AI748" i="1"/>
  <c r="AJ749" i="1"/>
  <c r="AK750" i="1"/>
  <c r="AL751" i="1"/>
  <c r="AM752" i="1"/>
  <c r="AG754" i="1"/>
  <c r="AH755" i="1"/>
  <c r="AI756" i="1"/>
  <c r="AJ757" i="1"/>
  <c r="AK758" i="1"/>
  <c r="AL759" i="1"/>
  <c r="AM760" i="1"/>
  <c r="AG762" i="1"/>
  <c r="AH763" i="1"/>
  <c r="AI764" i="1"/>
  <c r="AJ765" i="1"/>
  <c r="AK766" i="1"/>
  <c r="AL767" i="1"/>
  <c r="AM768" i="1"/>
  <c r="AG770" i="1"/>
  <c r="AH771" i="1"/>
  <c r="AI772" i="1"/>
  <c r="AJ773" i="1"/>
  <c r="AK774" i="1"/>
  <c r="AL775" i="1"/>
  <c r="AM776" i="1"/>
  <c r="AG778" i="1"/>
  <c r="AH779" i="1"/>
  <c r="AI780" i="1"/>
  <c r="AJ781" i="1"/>
  <c r="AK782" i="1"/>
  <c r="AL783" i="1"/>
  <c r="AM784" i="1"/>
  <c r="AG786" i="1"/>
  <c r="AH787" i="1"/>
  <c r="AI788" i="1"/>
  <c r="AJ789" i="1"/>
  <c r="AK790" i="1"/>
  <c r="AL791" i="1"/>
  <c r="AM792" i="1"/>
  <c r="AG794" i="1"/>
  <c r="AH795" i="1"/>
  <c r="AI796" i="1"/>
  <c r="AJ797" i="1"/>
  <c r="AK798" i="1"/>
  <c r="AL799" i="1"/>
  <c r="AM800" i="1"/>
  <c r="AG802" i="1"/>
  <c r="AH803" i="1"/>
  <c r="AI804" i="1"/>
  <c r="AJ805" i="1"/>
  <c r="AK806" i="1"/>
  <c r="AL807" i="1"/>
  <c r="AM808" i="1"/>
  <c r="AG810" i="1"/>
  <c r="AH811" i="1"/>
  <c r="AI812" i="1"/>
  <c r="AJ813" i="1"/>
  <c r="AK814" i="1"/>
  <c r="AL815" i="1"/>
  <c r="AM816" i="1"/>
  <c r="AG818" i="1"/>
  <c r="AH819" i="1"/>
  <c r="AI820" i="1"/>
  <c r="AJ821" i="1"/>
  <c r="AK822" i="1"/>
  <c r="AL823" i="1"/>
  <c r="AM824" i="1"/>
  <c r="AG826" i="1"/>
  <c r="AH827" i="1"/>
  <c r="AI828" i="1"/>
  <c r="AJ829" i="1"/>
  <c r="AK830" i="1"/>
  <c r="AL831" i="1"/>
  <c r="AM832" i="1"/>
  <c r="AG834" i="1"/>
  <c r="AH835" i="1"/>
  <c r="AI836" i="1"/>
  <c r="AJ837" i="1"/>
  <c r="AK838" i="1"/>
  <c r="AL839" i="1"/>
  <c r="AM840" i="1"/>
  <c r="AG842" i="1"/>
  <c r="AH843" i="1"/>
  <c r="AI844" i="1"/>
  <c r="AJ845" i="1"/>
  <c r="AK846" i="1"/>
  <c r="AL847" i="1"/>
  <c r="AM848" i="1"/>
  <c r="AG850" i="1"/>
  <c r="AH851" i="1"/>
  <c r="AI852" i="1"/>
  <c r="AJ853" i="1"/>
  <c r="AK854" i="1"/>
  <c r="AL855" i="1"/>
  <c r="AM856" i="1"/>
  <c r="AG858" i="1"/>
  <c r="AH859" i="1"/>
  <c r="AI860" i="1"/>
  <c r="AJ861" i="1"/>
  <c r="AK862" i="1"/>
  <c r="AL863" i="1"/>
  <c r="AM864" i="1"/>
  <c r="AG866" i="1"/>
  <c r="AH867" i="1"/>
  <c r="AI868" i="1"/>
  <c r="AJ869" i="1"/>
  <c r="AK870" i="1"/>
  <c r="AL871" i="1"/>
  <c r="AM872" i="1"/>
  <c r="AG874" i="1"/>
  <c r="AH875" i="1"/>
  <c r="AI876" i="1"/>
  <c r="AJ877" i="1"/>
  <c r="AK878" i="1"/>
  <c r="AL879" i="1"/>
  <c r="AM880" i="1"/>
  <c r="AG882" i="1"/>
  <c r="AH883" i="1"/>
  <c r="AI884" i="1"/>
  <c r="AJ885" i="1"/>
  <c r="AK886" i="1"/>
  <c r="AL887" i="1"/>
  <c r="AM888" i="1"/>
  <c r="AG890" i="1"/>
  <c r="AH891" i="1"/>
  <c r="AI892" i="1"/>
  <c r="AJ893" i="1"/>
  <c r="AK894" i="1"/>
  <c r="AL895" i="1"/>
  <c r="AM896" i="1"/>
  <c r="AG898" i="1"/>
  <c r="AH899" i="1"/>
  <c r="AI900" i="1"/>
  <c r="AJ901" i="1"/>
  <c r="AK902" i="1"/>
  <c r="AL903" i="1"/>
  <c r="AM904" i="1"/>
  <c r="AG906" i="1"/>
  <c r="AH907" i="1"/>
  <c r="AI908" i="1"/>
  <c r="AJ909" i="1"/>
  <c r="AK910" i="1"/>
  <c r="AL911" i="1"/>
  <c r="AM912" i="1"/>
  <c r="AL814" i="1"/>
  <c r="AL830" i="1"/>
  <c r="AH834" i="1"/>
  <c r="AJ836" i="1"/>
  <c r="AL838" i="1"/>
  <c r="AG841" i="1"/>
  <c r="AH842" i="1"/>
  <c r="AJ844" i="1"/>
  <c r="AL846" i="1"/>
  <c r="AG849" i="1"/>
  <c r="AI851" i="1"/>
  <c r="AK853" i="1"/>
  <c r="AM855" i="1"/>
  <c r="AG857" i="1"/>
  <c r="AI859" i="1"/>
  <c r="AJ860" i="1"/>
  <c r="AL862" i="1"/>
  <c r="AM863" i="1"/>
  <c r="AH866" i="1"/>
  <c r="AJ868" i="1"/>
  <c r="AL870" i="1"/>
  <c r="AM871" i="1"/>
  <c r="AH874" i="1"/>
  <c r="AJ876" i="1"/>
  <c r="AK877" i="1"/>
  <c r="AM879" i="1"/>
  <c r="AH882" i="1"/>
  <c r="AJ884" i="1"/>
  <c r="AL886" i="1"/>
  <c r="AG889" i="1"/>
  <c r="AL533" i="1"/>
  <c r="AM542" i="1"/>
  <c r="AG552" i="1"/>
  <c r="AH561" i="1"/>
  <c r="AL567" i="1"/>
  <c r="AL573" i="1"/>
  <c r="AM579" i="1"/>
  <c r="AG586" i="1"/>
  <c r="AG592" i="1"/>
  <c r="AH598" i="1"/>
  <c r="AI604" i="1"/>
  <c r="AI610" i="1"/>
  <c r="AJ616" i="1"/>
  <c r="AK622" i="1"/>
  <c r="AL626" i="1"/>
  <c r="AL629" i="1"/>
  <c r="AM632" i="1"/>
  <c r="AM635" i="1"/>
  <c r="AM638" i="1"/>
  <c r="AG642" i="1"/>
  <c r="AG645" i="1"/>
  <c r="AG648" i="1"/>
  <c r="AH651" i="1"/>
  <c r="AH654" i="1"/>
  <c r="AH657" i="1"/>
  <c r="AI660" i="1"/>
  <c r="AM662" i="1"/>
  <c r="AJ665" i="1"/>
  <c r="AG668" i="1"/>
  <c r="AL670" i="1"/>
  <c r="AI673" i="1"/>
  <c r="AM675" i="1"/>
  <c r="AK678" i="1"/>
  <c r="AH681" i="1"/>
  <c r="AL683" i="1"/>
  <c r="AI686" i="1"/>
  <c r="AI688" i="1"/>
  <c r="AK690" i="1"/>
  <c r="AJ692" i="1"/>
  <c r="AL694" i="1"/>
  <c r="AM696" i="1"/>
  <c r="AL698" i="1"/>
  <c r="AG701" i="1"/>
  <c r="AM702" i="1"/>
  <c r="AH705" i="1"/>
  <c r="AI707" i="1"/>
  <c r="AG709" i="1"/>
  <c r="AG711" i="1"/>
  <c r="AJ712" i="1"/>
  <c r="AG714" i="1"/>
  <c r="AI715" i="1"/>
  <c r="AK716" i="1"/>
  <c r="AM717" i="1"/>
  <c r="AH719" i="1"/>
  <c r="AJ720" i="1"/>
  <c r="AL721" i="1"/>
  <c r="AH723" i="1"/>
  <c r="AJ724" i="1"/>
  <c r="AL725" i="1"/>
  <c r="AG727" i="1"/>
  <c r="AI728" i="1"/>
  <c r="AK729" i="1"/>
  <c r="AM730" i="1"/>
  <c r="AI732" i="1"/>
  <c r="AK733" i="1"/>
  <c r="AL734" i="1"/>
  <c r="AM735" i="1"/>
  <c r="AG737" i="1"/>
  <c r="AH738" i="1"/>
  <c r="AI739" i="1"/>
  <c r="AJ740" i="1"/>
  <c r="AK741" i="1"/>
  <c r="AL742" i="1"/>
  <c r="AM743" i="1"/>
  <c r="AG745" i="1"/>
  <c r="AH746" i="1"/>
  <c r="AI747" i="1"/>
  <c r="AJ748" i="1"/>
  <c r="AK749" i="1"/>
  <c r="AL750" i="1"/>
  <c r="AM751" i="1"/>
  <c r="AG753" i="1"/>
  <c r="AH754" i="1"/>
  <c r="AI755" i="1"/>
  <c r="AJ756" i="1"/>
  <c r="AK757" i="1"/>
  <c r="AL758" i="1"/>
  <c r="AM759" i="1"/>
  <c r="AG761" i="1"/>
  <c r="AH762" i="1"/>
  <c r="AI763" i="1"/>
  <c r="AJ764" i="1"/>
  <c r="AK765" i="1"/>
  <c r="AL766" i="1"/>
  <c r="AM767" i="1"/>
  <c r="AG769" i="1"/>
  <c r="AH770" i="1"/>
  <c r="AI771" i="1"/>
  <c r="AJ772" i="1"/>
  <c r="AK773" i="1"/>
  <c r="AL774" i="1"/>
  <c r="AM775" i="1"/>
  <c r="AG777" i="1"/>
  <c r="AH778" i="1"/>
  <c r="AI779" i="1"/>
  <c r="AJ780" i="1"/>
  <c r="AK781" i="1"/>
  <c r="AL782" i="1"/>
  <c r="AM783" i="1"/>
  <c r="AG785" i="1"/>
  <c r="AH786" i="1"/>
  <c r="AI787" i="1"/>
  <c r="AJ788" i="1"/>
  <c r="AK789" i="1"/>
  <c r="AL790" i="1"/>
  <c r="AM791" i="1"/>
  <c r="AG793" i="1"/>
  <c r="AH794" i="1"/>
  <c r="AI795" i="1"/>
  <c r="AJ796" i="1"/>
  <c r="AK797" i="1"/>
  <c r="AL798" i="1"/>
  <c r="AM799" i="1"/>
  <c r="AG801" i="1"/>
  <c r="AH802" i="1"/>
  <c r="AI803" i="1"/>
  <c r="AJ804" i="1"/>
  <c r="AK805" i="1"/>
  <c r="AL806" i="1"/>
  <c r="AM807" i="1"/>
  <c r="AG809" i="1"/>
  <c r="AH810" i="1"/>
  <c r="AI811" i="1"/>
  <c r="AJ812" i="1"/>
  <c r="AK813" i="1"/>
  <c r="AM815" i="1"/>
  <c r="AG817" i="1"/>
  <c r="AH818" i="1"/>
  <c r="AI819" i="1"/>
  <c r="AJ820" i="1"/>
  <c r="AK821" i="1"/>
  <c r="AL822" i="1"/>
  <c r="AM823" i="1"/>
  <c r="AG825" i="1"/>
  <c r="AH826" i="1"/>
  <c r="AI827" i="1"/>
  <c r="AJ828" i="1"/>
  <c r="AK829" i="1"/>
  <c r="AM831" i="1"/>
  <c r="AG833" i="1"/>
  <c r="AI835" i="1"/>
  <c r="AK837" i="1"/>
  <c r="AM839" i="1"/>
  <c r="AI843" i="1"/>
  <c r="AK845" i="1"/>
  <c r="AM847" i="1"/>
  <c r="AH850" i="1"/>
  <c r="AJ852" i="1"/>
  <c r="AL854" i="1"/>
  <c r="AH858" i="1"/>
  <c r="AK861" i="1"/>
  <c r="AG865" i="1"/>
  <c r="AI867" i="1"/>
  <c r="AK869" i="1"/>
  <c r="AG873" i="1"/>
  <c r="AI875" i="1"/>
  <c r="AL878" i="1"/>
  <c r="AG881" i="1"/>
  <c r="AI883" i="1"/>
  <c r="AK885" i="1"/>
  <c r="AL534" i="1"/>
  <c r="AM543" i="1"/>
  <c r="AG553" i="1"/>
  <c r="AG562" i="1"/>
  <c r="AI568" i="1"/>
  <c r="AI574" i="1"/>
  <c r="AJ580" i="1"/>
  <c r="AK586" i="1"/>
  <c r="AK592" i="1"/>
  <c r="AL598" i="1"/>
  <c r="AM604" i="1"/>
  <c r="AM610" i="1"/>
  <c r="AG617" i="1"/>
  <c r="AH623" i="1"/>
  <c r="AH627" i="1"/>
  <c r="AH630" i="1"/>
  <c r="AH633" i="1"/>
  <c r="AI636" i="1"/>
  <c r="AI639" i="1"/>
  <c r="AI642" i="1"/>
  <c r="AJ645" i="1"/>
  <c r="AJ648" i="1"/>
  <c r="AJ651" i="1"/>
  <c r="AK654" i="1"/>
  <c r="AK657" i="1"/>
  <c r="AK660" i="1"/>
  <c r="AH663" i="1"/>
  <c r="AL665" i="1"/>
  <c r="AJ668" i="1"/>
  <c r="AG671" i="1"/>
  <c r="AK673" i="1"/>
  <c r="AI676" i="1"/>
  <c r="AM678" i="1"/>
  <c r="AJ681" i="1"/>
  <c r="AG684" i="1"/>
  <c r="AL686" i="1"/>
  <c r="AJ688" i="1"/>
  <c r="AL690" i="1"/>
  <c r="AM692" i="1"/>
  <c r="AM694" i="1"/>
  <c r="AH697" i="1"/>
  <c r="AM698" i="1"/>
  <c r="AH701" i="1"/>
  <c r="AI703" i="1"/>
  <c r="AI705" i="1"/>
  <c r="AK707" i="1"/>
  <c r="AH709" i="1"/>
  <c r="AH711" i="1"/>
  <c r="AK712" i="1"/>
  <c r="AH714" i="1"/>
  <c r="AJ715" i="1"/>
  <c r="AL716" i="1"/>
  <c r="AG718" i="1"/>
  <c r="AI719" i="1"/>
  <c r="AK720" i="1"/>
  <c r="AG722" i="1"/>
  <c r="AI723" i="1"/>
  <c r="AK724" i="1"/>
  <c r="AM725" i="1"/>
  <c r="AH727" i="1"/>
  <c r="AJ728" i="1"/>
  <c r="AL729" i="1"/>
  <c r="AH731" i="1"/>
  <c r="AJ732" i="1"/>
  <c r="AL733" i="1"/>
  <c r="AM734" i="1"/>
  <c r="AG736" i="1"/>
  <c r="AH737" i="1"/>
  <c r="AI738" i="1"/>
  <c r="AJ739" i="1"/>
  <c r="AK740" i="1"/>
  <c r="AL741" i="1"/>
  <c r="AM742" i="1"/>
  <c r="AG744" i="1"/>
  <c r="AH745" i="1"/>
  <c r="AI746" i="1"/>
  <c r="AJ747" i="1"/>
  <c r="AK748" i="1"/>
  <c r="AL749" i="1"/>
  <c r="AM750" i="1"/>
  <c r="AG752" i="1"/>
  <c r="AH753" i="1"/>
  <c r="AI754" i="1"/>
  <c r="AJ755" i="1"/>
  <c r="AK756" i="1"/>
  <c r="AL757" i="1"/>
  <c r="AM758" i="1"/>
  <c r="AG760" i="1"/>
  <c r="AH761" i="1"/>
  <c r="AI762" i="1"/>
  <c r="AJ763" i="1"/>
  <c r="AK764" i="1"/>
  <c r="AL765" i="1"/>
  <c r="AM766" i="1"/>
  <c r="AG768" i="1"/>
  <c r="AH769" i="1"/>
  <c r="AI770" i="1"/>
  <c r="AJ771" i="1"/>
  <c r="AK772" i="1"/>
  <c r="AL773" i="1"/>
  <c r="AM774" i="1"/>
  <c r="AG776" i="1"/>
  <c r="AH777" i="1"/>
  <c r="AI778" i="1"/>
  <c r="AJ779" i="1"/>
  <c r="AK780" i="1"/>
  <c r="AL781" i="1"/>
  <c r="AM782" i="1"/>
  <c r="AG784" i="1"/>
  <c r="AH785" i="1"/>
  <c r="AI786" i="1"/>
  <c r="AJ787" i="1"/>
  <c r="AG536" i="1"/>
  <c r="AH545" i="1"/>
  <c r="AI554" i="1"/>
  <c r="AH563" i="1"/>
  <c r="AH569" i="1"/>
  <c r="AI575" i="1"/>
  <c r="AJ581" i="1"/>
  <c r="AJ587" i="1"/>
  <c r="AK593" i="1"/>
  <c r="AL599" i="1"/>
  <c r="AL605" i="1"/>
  <c r="AM611" i="1"/>
  <c r="AG618" i="1"/>
  <c r="AG624" i="1"/>
  <c r="AJ627" i="1"/>
  <c r="AK630" i="1"/>
  <c r="AK633" i="1"/>
  <c r="AK636" i="1"/>
  <c r="AL639" i="1"/>
  <c r="AL642" i="1"/>
  <c r="AL645" i="1"/>
  <c r="AM648" i="1"/>
  <c r="AM651" i="1"/>
  <c r="AM654" i="1"/>
  <c r="AG658" i="1"/>
  <c r="AM660" i="1"/>
  <c r="AJ663" i="1"/>
  <c r="AH666" i="1"/>
  <c r="AL668" i="1"/>
  <c r="AI671" i="1"/>
  <c r="AG674" i="1"/>
  <c r="AK676" i="1"/>
  <c r="AH679" i="1"/>
  <c r="AL681" i="1"/>
  <c r="AJ684" i="1"/>
  <c r="AM686" i="1"/>
  <c r="AG689" i="1"/>
  <c r="AM690" i="1"/>
  <c r="AH693" i="1"/>
  <c r="AG695" i="1"/>
  <c r="AI697" i="1"/>
  <c r="AJ699" i="1"/>
  <c r="AJ701" i="1"/>
  <c r="AL703" i="1"/>
  <c r="AJ705" i="1"/>
  <c r="AL707" i="1"/>
  <c r="AK709" i="1"/>
  <c r="AI711" i="1"/>
  <c r="AM712" i="1"/>
  <c r="AI714" i="1"/>
  <c r="AK715" i="1"/>
  <c r="AM716" i="1"/>
  <c r="AH718" i="1"/>
  <c r="AJ719" i="1"/>
  <c r="AM720" i="1"/>
  <c r="AH722" i="1"/>
  <c r="AJ723" i="1"/>
  <c r="AL724" i="1"/>
  <c r="AG726" i="1"/>
  <c r="AI727" i="1"/>
  <c r="AK728" i="1"/>
  <c r="AG730" i="1"/>
  <c r="AI731" i="1"/>
  <c r="AK732" i="1"/>
  <c r="AM733" i="1"/>
  <c r="AG735" i="1"/>
  <c r="AH736" i="1"/>
  <c r="AI737" i="1"/>
  <c r="AJ738" i="1"/>
  <c r="AK739" i="1"/>
  <c r="AL740" i="1"/>
  <c r="AM741" i="1"/>
  <c r="AG743" i="1"/>
  <c r="AH744" i="1"/>
  <c r="AI745" i="1"/>
  <c r="AJ746" i="1"/>
  <c r="AK747" i="1"/>
  <c r="AL748" i="1"/>
  <c r="AM749" i="1"/>
  <c r="AG751" i="1"/>
  <c r="AH752" i="1"/>
  <c r="AI753" i="1"/>
  <c r="AJ754" i="1"/>
  <c r="AK755" i="1"/>
  <c r="AL756" i="1"/>
  <c r="AM757" i="1"/>
  <c r="AG759" i="1"/>
  <c r="AH760" i="1"/>
  <c r="AI761" i="1"/>
  <c r="AJ762" i="1"/>
  <c r="AK763" i="1"/>
  <c r="AL764" i="1"/>
  <c r="AM765" i="1"/>
  <c r="AG767" i="1"/>
  <c r="AH768" i="1"/>
  <c r="AI769" i="1"/>
  <c r="AJ770" i="1"/>
  <c r="AK771" i="1"/>
  <c r="AL772" i="1"/>
  <c r="AM773" i="1"/>
  <c r="AG775" i="1"/>
  <c r="AH776" i="1"/>
  <c r="AI777" i="1"/>
  <c r="AJ778" i="1"/>
  <c r="AK779" i="1"/>
  <c r="AL780" i="1"/>
  <c r="AM781" i="1"/>
  <c r="AG783" i="1"/>
  <c r="AH784" i="1"/>
  <c r="AI785" i="1"/>
  <c r="AJ786" i="1"/>
  <c r="AK787" i="1"/>
  <c r="AL788" i="1"/>
  <c r="AM789" i="1"/>
  <c r="AG791" i="1"/>
  <c r="AH792" i="1"/>
  <c r="AI793" i="1"/>
  <c r="AJ794" i="1"/>
  <c r="AK795" i="1"/>
  <c r="AL796" i="1"/>
  <c r="AM797" i="1"/>
  <c r="AG799" i="1"/>
  <c r="AH800" i="1"/>
  <c r="AI801" i="1"/>
  <c r="AJ802" i="1"/>
  <c r="AK803" i="1"/>
  <c r="AL804" i="1"/>
  <c r="AM805" i="1"/>
  <c r="AG807" i="1"/>
  <c r="AH808" i="1"/>
  <c r="AI809" i="1"/>
  <c r="AJ810" i="1"/>
  <c r="AK811" i="1"/>
  <c r="AL812" i="1"/>
  <c r="AM813" i="1"/>
  <c r="AG815" i="1"/>
  <c r="AH816" i="1"/>
  <c r="AI817" i="1"/>
  <c r="AJ818" i="1"/>
  <c r="AK819" i="1"/>
  <c r="AL820" i="1"/>
  <c r="AM821" i="1"/>
  <c r="AG823" i="1"/>
  <c r="AH824" i="1"/>
  <c r="AI825" i="1"/>
  <c r="AJ826" i="1"/>
  <c r="AK827" i="1"/>
  <c r="AL828" i="1"/>
  <c r="AM829" i="1"/>
  <c r="AG831" i="1"/>
  <c r="AH832" i="1"/>
  <c r="AI833" i="1"/>
  <c r="AJ834" i="1"/>
  <c r="AK835" i="1"/>
  <c r="AL836" i="1"/>
  <c r="AM837" i="1"/>
  <c r="AG839" i="1"/>
  <c r="AH840" i="1"/>
  <c r="AI841" i="1"/>
  <c r="AJ842" i="1"/>
  <c r="AK843" i="1"/>
  <c r="AL844" i="1"/>
  <c r="AM845" i="1"/>
  <c r="AG847" i="1"/>
  <c r="AH848" i="1"/>
  <c r="AI849" i="1"/>
  <c r="AJ850" i="1"/>
  <c r="AK851" i="1"/>
  <c r="AL852" i="1"/>
  <c r="AM853" i="1"/>
  <c r="AG855" i="1"/>
  <c r="AH856" i="1"/>
  <c r="AI857" i="1"/>
  <c r="AJ858" i="1"/>
  <c r="AK859" i="1"/>
  <c r="AL860" i="1"/>
  <c r="AM861" i="1"/>
  <c r="AG863" i="1"/>
  <c r="AH864" i="1"/>
  <c r="AI865" i="1"/>
  <c r="AJ866" i="1"/>
  <c r="AK867" i="1"/>
  <c r="AL868" i="1"/>
  <c r="AM869" i="1"/>
  <c r="AG871" i="1"/>
  <c r="AH872" i="1"/>
  <c r="AI873" i="1"/>
  <c r="AJ874" i="1"/>
  <c r="AK875" i="1"/>
  <c r="AL876" i="1"/>
  <c r="AM877" i="1"/>
  <c r="AG879" i="1"/>
  <c r="AH880" i="1"/>
  <c r="AI881" i="1"/>
  <c r="AJ882" i="1"/>
  <c r="AK883" i="1"/>
  <c r="AL884" i="1"/>
  <c r="AM885" i="1"/>
  <c r="AG887" i="1"/>
  <c r="AH888" i="1"/>
  <c r="AI889" i="1"/>
  <c r="AJ890" i="1"/>
  <c r="AK891" i="1"/>
  <c r="AL892" i="1"/>
  <c r="AM893" i="1"/>
  <c r="AG895" i="1"/>
  <c r="AH896" i="1"/>
  <c r="AI897" i="1"/>
  <c r="AJ898" i="1"/>
  <c r="AK899" i="1"/>
  <c r="AL900" i="1"/>
  <c r="AM901" i="1"/>
  <c r="AG903" i="1"/>
  <c r="AH904" i="1"/>
  <c r="AI905" i="1"/>
  <c r="AJ906" i="1"/>
  <c r="AK907" i="1"/>
  <c r="AL908" i="1"/>
  <c r="AM909" i="1"/>
  <c r="AG911" i="1"/>
  <c r="AH912" i="1"/>
  <c r="AI913" i="1"/>
  <c r="AG814" i="1"/>
  <c r="AG830" i="1"/>
  <c r="AJ833" i="1"/>
  <c r="AL835" i="1"/>
  <c r="AG838" i="1"/>
  <c r="AI840" i="1"/>
  <c r="AJ841" i="1"/>
  <c r="AL843" i="1"/>
  <c r="AG846" i="1"/>
  <c r="AH847" i="1"/>
  <c r="AJ849" i="1"/>
  <c r="AL851" i="1"/>
  <c r="AG854" i="1"/>
  <c r="AH855" i="1"/>
  <c r="AJ857" i="1"/>
  <c r="AK858" i="1"/>
  <c r="AM860" i="1"/>
  <c r="AG862" i="1"/>
  <c r="AI864" i="1"/>
  <c r="AJ865" i="1"/>
  <c r="AL867" i="1"/>
  <c r="AM868" i="1"/>
  <c r="AH871" i="1"/>
  <c r="AI872" i="1"/>
  <c r="AK874" i="1"/>
  <c r="AL875" i="1"/>
  <c r="AG878" i="1"/>
  <c r="AH879" i="1"/>
  <c r="AJ881" i="1"/>
  <c r="AL883" i="1"/>
  <c r="AM884" i="1"/>
  <c r="AH887" i="1"/>
  <c r="AI888" i="1"/>
  <c r="AK800" i="1"/>
  <c r="AM834" i="1"/>
  <c r="AI846" i="1"/>
  <c r="AH853" i="1"/>
  <c r="AG860" i="1"/>
  <c r="AK864" i="1"/>
  <c r="AH869" i="1"/>
  <c r="AG876" i="1"/>
  <c r="AM882" i="1"/>
  <c r="AJ887" i="1"/>
  <c r="AK892" i="1"/>
  <c r="AK895" i="1"/>
  <c r="AH900" i="1"/>
  <c r="AI903" i="1"/>
  <c r="AM907" i="1"/>
  <c r="AM910" i="1"/>
  <c r="AM913" i="1"/>
  <c r="AK791" i="1"/>
  <c r="AG803" i="1"/>
  <c r="AK807" i="1"/>
  <c r="AH812" i="1"/>
  <c r="AL816" i="1"/>
  <c r="AI821" i="1"/>
  <c r="AM825" i="1"/>
  <c r="AH828" i="1"/>
  <c r="AL832" i="1"/>
  <c r="AI837" i="1"/>
  <c r="AM841" i="1"/>
  <c r="AJ846" i="1"/>
  <c r="AG851" i="1"/>
  <c r="AK855" i="1"/>
  <c r="AH860" i="1"/>
  <c r="AL864" i="1"/>
  <c r="AI869" i="1"/>
  <c r="AM873" i="1"/>
  <c r="AJ878" i="1"/>
  <c r="AG883" i="1"/>
  <c r="AK887" i="1"/>
  <c r="AI891" i="1"/>
  <c r="AI894" i="1"/>
  <c r="AJ897" i="1"/>
  <c r="AJ900" i="1"/>
  <c r="AJ903" i="1"/>
  <c r="AK906" i="1"/>
  <c r="AK909" i="1"/>
  <c r="AK912" i="1"/>
  <c r="AI794" i="1"/>
  <c r="AI810" i="1"/>
  <c r="AL821" i="1"/>
  <c r="AM830" i="1"/>
  <c r="AK844" i="1"/>
  <c r="AG856" i="1"/>
  <c r="AH865" i="1"/>
  <c r="AI874" i="1"/>
  <c r="AH881" i="1"/>
  <c r="AG893" i="1"/>
  <c r="AH902" i="1"/>
  <c r="AH908" i="1"/>
  <c r="AJ840" i="1"/>
  <c r="AG861" i="1"/>
  <c r="AK881" i="1"/>
  <c r="AH890" i="1"/>
  <c r="AI902" i="1"/>
  <c r="AL885" i="1"/>
  <c r="AJ872" i="1"/>
  <c r="AH893" i="1"/>
  <c r="AM906" i="1"/>
  <c r="AG789" i="1"/>
  <c r="AM814" i="1"/>
  <c r="AL853" i="1"/>
  <c r="AG896" i="1"/>
  <c r="AL874" i="1"/>
  <c r="AI896" i="1"/>
  <c r="AJ908" i="1"/>
  <c r="AL789" i="1"/>
  <c r="AJ792" i="1"/>
  <c r="AL794" i="1"/>
  <c r="AG797" i="1"/>
  <c r="AI799" i="1"/>
  <c r="AK801" i="1"/>
  <c r="AM803" i="1"/>
  <c r="AH806" i="1"/>
  <c r="AJ808" i="1"/>
  <c r="AL810" i="1"/>
  <c r="AG813" i="1"/>
  <c r="AI815" i="1"/>
  <c r="AK817" i="1"/>
  <c r="AM819" i="1"/>
  <c r="AH822" i="1"/>
  <c r="AJ824" i="1"/>
  <c r="AL826" i="1"/>
  <c r="AG829" i="1"/>
  <c r="AI831" i="1"/>
  <c r="AK833" i="1"/>
  <c r="AM835" i="1"/>
  <c r="AH838" i="1"/>
  <c r="AK849" i="1"/>
  <c r="AM851" i="1"/>
  <c r="AH854" i="1"/>
  <c r="AL858" i="1"/>
  <c r="AG877" i="1"/>
  <c r="AM900" i="1"/>
  <c r="AH790" i="1"/>
  <c r="AK792" i="1"/>
  <c r="AM794" i="1"/>
  <c r="AH797" i="1"/>
  <c r="AJ799" i="1"/>
  <c r="AL801" i="1"/>
  <c r="AG804" i="1"/>
  <c r="AI806" i="1"/>
  <c r="AK808" i="1"/>
  <c r="AM810" i="1"/>
  <c r="AH813" i="1"/>
  <c r="AJ815" i="1"/>
  <c r="AL817" i="1"/>
  <c r="AG820" i="1"/>
  <c r="AI822" i="1"/>
  <c r="AK824" i="1"/>
  <c r="AM826" i="1"/>
  <c r="AH829" i="1"/>
  <c r="AJ831" i="1"/>
  <c r="AL833" i="1"/>
  <c r="AG836" i="1"/>
  <c r="AI838" i="1"/>
  <c r="AK840" i="1"/>
  <c r="AM842" i="1"/>
  <c r="AH845" i="1"/>
  <c r="AJ847" i="1"/>
  <c r="AL849" i="1"/>
  <c r="AG852" i="1"/>
  <c r="AI854" i="1"/>
  <c r="AK856" i="1"/>
  <c r="AM858" i="1"/>
  <c r="AH861" i="1"/>
  <c r="AJ863" i="1"/>
  <c r="AL865" i="1"/>
  <c r="AG868" i="1"/>
  <c r="AI870" i="1"/>
  <c r="AK872" i="1"/>
  <c r="AM874" i="1"/>
  <c r="AH877" i="1"/>
  <c r="AJ879" i="1"/>
  <c r="AL881" i="1"/>
  <c r="AG884" i="1"/>
  <c r="AI886" i="1"/>
  <c r="AJ888" i="1"/>
  <c r="AI890" i="1"/>
  <c r="AM891" i="1"/>
  <c r="AI893" i="1"/>
  <c r="AM894" i="1"/>
  <c r="AJ896" i="1"/>
  <c r="AM897" i="1"/>
  <c r="AJ899" i="1"/>
  <c r="AG901" i="1"/>
  <c r="AJ902" i="1"/>
  <c r="AG904" i="1"/>
  <c r="AK905" i="1"/>
  <c r="AG907" i="1"/>
  <c r="AK908" i="1"/>
  <c r="AH910" i="1"/>
  <c r="AK911" i="1"/>
  <c r="AH913" i="1"/>
  <c r="AI790" i="1"/>
  <c r="AL792" i="1"/>
  <c r="AG795" i="1"/>
  <c r="AI797" i="1"/>
  <c r="AK799" i="1"/>
  <c r="AM801" i="1"/>
  <c r="AH804" i="1"/>
  <c r="AJ806" i="1"/>
  <c r="AL808" i="1"/>
  <c r="AG811" i="1"/>
  <c r="AI813" i="1"/>
  <c r="AK815" i="1"/>
  <c r="AM817" i="1"/>
  <c r="AH820" i="1"/>
  <c r="AJ822" i="1"/>
  <c r="AL824" i="1"/>
  <c r="AI829" i="1"/>
  <c r="AK831" i="1"/>
  <c r="AM833" i="1"/>
  <c r="AH836" i="1"/>
  <c r="AJ838" i="1"/>
  <c r="AL840" i="1"/>
  <c r="AG843" i="1"/>
  <c r="AI845" i="1"/>
  <c r="AK847" i="1"/>
  <c r="AM849" i="1"/>
  <c r="AH852" i="1"/>
  <c r="AJ854" i="1"/>
  <c r="AL856" i="1"/>
  <c r="AG859" i="1"/>
  <c r="AI861" i="1"/>
  <c r="AM865" i="1"/>
  <c r="AH868" i="1"/>
  <c r="AJ870" i="1"/>
  <c r="AL872" i="1"/>
  <c r="AG875" i="1"/>
  <c r="AI877" i="1"/>
  <c r="AK879" i="1"/>
  <c r="AM881" i="1"/>
  <c r="AJ886" i="1"/>
  <c r="AK888" i="1"/>
  <c r="AK890" i="1"/>
  <c r="AG892" i="1"/>
  <c r="AK893" i="1"/>
  <c r="AK896" i="1"/>
  <c r="AH898" i="1"/>
  <c r="AL899" i="1"/>
  <c r="AH901" i="1"/>
  <c r="AI904" i="1"/>
  <c r="AL905" i="1"/>
  <c r="AI907" i="1"/>
  <c r="AI910" i="1"/>
  <c r="AM911" i="1"/>
  <c r="AM790" i="1"/>
  <c r="AJ795" i="1"/>
  <c r="AL797" i="1"/>
  <c r="AG800" i="1"/>
  <c r="AK804" i="1"/>
  <c r="AM806" i="1"/>
  <c r="AJ811" i="1"/>
  <c r="AG816" i="1"/>
  <c r="AK820" i="1"/>
  <c r="AH825" i="1"/>
  <c r="AL829" i="1"/>
  <c r="AI834" i="1"/>
  <c r="AM838" i="1"/>
  <c r="AJ843" i="1"/>
  <c r="AG848" i="1"/>
  <c r="AK852" i="1"/>
  <c r="AH857" i="1"/>
  <c r="AL861" i="1"/>
  <c r="AI866" i="1"/>
  <c r="AM870" i="1"/>
  <c r="AJ875" i="1"/>
  <c r="AG880" i="1"/>
  <c r="AK884" i="1"/>
  <c r="AL888" i="1"/>
  <c r="AH892" i="1"/>
  <c r="AI895" i="1"/>
  <c r="AI898" i="1"/>
  <c r="AI901" i="1"/>
  <c r="AJ904" i="1"/>
  <c r="AJ907" i="1"/>
  <c r="AJ910" i="1"/>
  <c r="AK913" i="1"/>
  <c r="AK796" i="1"/>
  <c r="AH801" i="1"/>
  <c r="AL805" i="1"/>
  <c r="AK812" i="1"/>
  <c r="AG824" i="1"/>
  <c r="AH833" i="1"/>
  <c r="AL837" i="1"/>
  <c r="AH849" i="1"/>
  <c r="AK860" i="1"/>
  <c r="AL869" i="1"/>
  <c r="AM878" i="1"/>
  <c r="AM889" i="1"/>
  <c r="AK897" i="1"/>
  <c r="AK903" i="1"/>
  <c r="AL909" i="1"/>
  <c r="AI847" i="1"/>
  <c r="AJ856" i="1"/>
  <c r="AM867" i="1"/>
  <c r="AH886" i="1"/>
  <c r="AL894" i="1"/>
  <c r="AJ905" i="1"/>
  <c r="AG913" i="1"/>
  <c r="AG827" i="1"/>
  <c r="AK863" i="1"/>
  <c r="AH884" i="1"/>
  <c r="AH895" i="1"/>
  <c r="AL902" i="1"/>
  <c r="AM908" i="1"/>
  <c r="AJ913" i="1"/>
  <c r="AH793" i="1"/>
  <c r="AI802" i="1"/>
  <c r="AH809" i="1"/>
  <c r="AL813" i="1"/>
  <c r="AI818" i="1"/>
  <c r="AM822" i="1"/>
  <c r="AJ827" i="1"/>
  <c r="AG832" i="1"/>
  <c r="AK836" i="1"/>
  <c r="AH841" i="1"/>
  <c r="AL845" i="1"/>
  <c r="AI850" i="1"/>
  <c r="AM854" i="1"/>
  <c r="AJ859" i="1"/>
  <c r="AG864" i="1"/>
  <c r="AK868" i="1"/>
  <c r="AH873" i="1"/>
  <c r="AL877" i="1"/>
  <c r="AI882" i="1"/>
  <c r="AM886" i="1"/>
  <c r="AL890" i="1"/>
  <c r="AL893" i="1"/>
  <c r="AL896" i="1"/>
  <c r="AM899" i="1"/>
  <c r="AM902" i="1"/>
  <c r="AM905" i="1"/>
  <c r="AG909" i="1"/>
  <c r="AG912" i="1"/>
  <c r="AM798" i="1"/>
  <c r="AG808" i="1"/>
  <c r="AJ819" i="1"/>
  <c r="AK828" i="1"/>
  <c r="AG840" i="1"/>
  <c r="AJ851" i="1"/>
  <c r="AM862" i="1"/>
  <c r="AG872" i="1"/>
  <c r="AJ883" i="1"/>
  <c r="AJ894" i="1"/>
  <c r="AK900" i="1"/>
  <c r="AL906" i="1"/>
  <c r="AL912" i="1"/>
  <c r="AG845" i="1"/>
  <c r="AK865" i="1"/>
  <c r="AM883" i="1"/>
  <c r="AL891" i="1"/>
  <c r="AM903" i="1"/>
  <c r="AM887" i="1"/>
  <c r="AH870" i="1"/>
  <c r="AL897" i="1"/>
  <c r="AJ911" i="1"/>
  <c r="AI791" i="1"/>
  <c r="AK793" i="1"/>
  <c r="AM795" i="1"/>
  <c r="AH798" i="1"/>
  <c r="AJ800" i="1"/>
  <c r="AL802" i="1"/>
  <c r="AG805" i="1"/>
  <c r="AI807" i="1"/>
  <c r="AK809" i="1"/>
  <c r="AM811" i="1"/>
  <c r="AH814" i="1"/>
  <c r="AJ816" i="1"/>
  <c r="AL818" i="1"/>
  <c r="AG821" i="1"/>
  <c r="AI823" i="1"/>
  <c r="AK825" i="1"/>
  <c r="AM827" i="1"/>
  <c r="AH830" i="1"/>
  <c r="AJ832" i="1"/>
  <c r="AL834" i="1"/>
  <c r="AG837" i="1"/>
  <c r="AI839" i="1"/>
  <c r="AK841" i="1"/>
  <c r="AM843" i="1"/>
  <c r="AH846" i="1"/>
  <c r="AJ848" i="1"/>
  <c r="AL850" i="1"/>
  <c r="AG853" i="1"/>
  <c r="AI855" i="1"/>
  <c r="AK857" i="1"/>
  <c r="AM859" i="1"/>
  <c r="AH862" i="1"/>
  <c r="AJ864" i="1"/>
  <c r="AL866" i="1"/>
  <c r="AG869" i="1"/>
  <c r="AI871" i="1"/>
  <c r="AK873" i="1"/>
  <c r="AM875" i="1"/>
  <c r="AH878" i="1"/>
  <c r="AJ880" i="1"/>
  <c r="AL882" i="1"/>
  <c r="AG885" i="1"/>
  <c r="AI887" i="1"/>
  <c r="AH889" i="1"/>
  <c r="AM890" i="1"/>
  <c r="AJ892" i="1"/>
  <c r="AG894" i="1"/>
  <c r="AJ895" i="1"/>
  <c r="AG897" i="1"/>
  <c r="AK898" i="1"/>
  <c r="AG900" i="1"/>
  <c r="AK901" i="1"/>
  <c r="AH903" i="1"/>
  <c r="AK904" i="1"/>
  <c r="AH906" i="1"/>
  <c r="AL907" i="1"/>
  <c r="AH909" i="1"/>
  <c r="AL910" i="1"/>
  <c r="AI912" i="1"/>
  <c r="AL913" i="1"/>
  <c r="AM787" i="1"/>
  <c r="AJ791" i="1"/>
  <c r="AL793" i="1"/>
  <c r="AG796" i="1"/>
  <c r="AI798" i="1"/>
  <c r="AM802" i="1"/>
  <c r="AH805" i="1"/>
  <c r="AJ807" i="1"/>
  <c r="AL809" i="1"/>
  <c r="AG812" i="1"/>
  <c r="AI814" i="1"/>
  <c r="AK816" i="1"/>
  <c r="AM818" i="1"/>
  <c r="AH821" i="1"/>
  <c r="AJ823" i="1"/>
  <c r="AL825" i="1"/>
  <c r="AG828" i="1"/>
  <c r="AI830" i="1"/>
  <c r="AK832" i="1"/>
  <c r="AH837" i="1"/>
  <c r="AJ839" i="1"/>
  <c r="AL841" i="1"/>
  <c r="AG844" i="1"/>
  <c r="AK848" i="1"/>
  <c r="AM850" i="1"/>
  <c r="AJ855" i="1"/>
  <c r="AL857" i="1"/>
  <c r="AI862" i="1"/>
  <c r="AM866" i="1"/>
  <c r="AJ871" i="1"/>
  <c r="AL873" i="1"/>
  <c r="AI878" i="1"/>
  <c r="AK880" i="1"/>
  <c r="AH885" i="1"/>
  <c r="AK889" i="1"/>
  <c r="AG891" i="1"/>
  <c r="AH894" i="1"/>
  <c r="AH897" i="1"/>
  <c r="AL898" i="1"/>
  <c r="AL901" i="1"/>
  <c r="AL904" i="1"/>
  <c r="AI906" i="1"/>
  <c r="AI909" i="1"/>
  <c r="AJ912" i="1"/>
  <c r="AK788" i="1"/>
  <c r="AM793" i="1"/>
  <c r="AH796" i="1"/>
  <c r="AJ798" i="1"/>
  <c r="AL800" i="1"/>
  <c r="AI805" i="1"/>
  <c r="AM809" i="1"/>
  <c r="AJ814" i="1"/>
  <c r="AG819" i="1"/>
  <c r="AK823" i="1"/>
  <c r="AJ830" i="1"/>
  <c r="AG835" i="1"/>
  <c r="AK839" i="1"/>
  <c r="AH844" i="1"/>
  <c r="AL848" i="1"/>
  <c r="AI853" i="1"/>
  <c r="AM857" i="1"/>
  <c r="AJ862" i="1"/>
  <c r="AG867" i="1"/>
  <c r="AK871" i="1"/>
  <c r="AH876" i="1"/>
  <c r="AL880" i="1"/>
  <c r="AI885" i="1"/>
  <c r="AL889" i="1"/>
  <c r="AM892" i="1"/>
  <c r="AM895" i="1"/>
  <c r="AM898" i="1"/>
  <c r="AG902" i="1"/>
  <c r="AG905" i="1"/>
  <c r="AG908" i="1"/>
  <c r="AH911" i="1"/>
  <c r="AG792" i="1"/>
  <c r="AJ803" i="1"/>
  <c r="AH817" i="1"/>
  <c r="AI826" i="1"/>
  <c r="AJ835" i="1"/>
  <c r="AI842" i="1"/>
  <c r="AM846" i="1"/>
  <c r="AI858" i="1"/>
  <c r="AJ867" i="1"/>
  <c r="AK876" i="1"/>
  <c r="AJ891" i="1"/>
  <c r="AG899" i="1"/>
  <c r="AH905" i="1"/>
  <c r="AI911" i="1"/>
  <c r="AL842" i="1"/>
  <c r="AI863" i="1"/>
  <c r="AI879" i="1"/>
  <c r="AG888" i="1"/>
  <c r="AI899" i="1"/>
  <c r="AG910" i="1"/>
  <c r="AG10" i="1"/>
  <c r="Z10" i="1"/>
  <c r="AB11" i="1"/>
  <c r="AD12" i="1"/>
  <c r="Z14" i="1"/>
  <c r="AB15" i="1"/>
  <c r="AD16" i="1"/>
  <c r="Z18" i="1"/>
  <c r="AB19" i="1"/>
  <c r="AD20" i="1"/>
  <c r="Z22" i="1"/>
  <c r="AB23" i="1"/>
  <c r="AD24" i="1"/>
  <c r="Z26" i="1"/>
  <c r="AB27" i="1"/>
  <c r="AD28" i="1"/>
  <c r="Z30" i="1"/>
  <c r="AB31" i="1"/>
  <c r="AD32" i="1"/>
  <c r="Z34" i="1"/>
  <c r="AB35" i="1"/>
  <c r="AD36" i="1"/>
  <c r="Z38" i="1"/>
  <c r="AB39" i="1"/>
  <c r="AD40" i="1"/>
  <c r="Z42" i="1"/>
  <c r="AB43" i="1"/>
  <c r="AD44" i="1"/>
  <c r="Z46" i="1"/>
  <c r="AB47" i="1"/>
  <c r="AD48" i="1"/>
  <c r="Z50" i="1"/>
  <c r="AB51" i="1"/>
  <c r="AD52" i="1"/>
  <c r="Z54" i="1"/>
  <c r="AB55" i="1"/>
  <c r="AD56" i="1"/>
  <c r="Z58" i="1"/>
  <c r="AB59" i="1"/>
  <c r="AD60" i="1"/>
  <c r="Z62" i="1"/>
  <c r="AB63" i="1"/>
  <c r="AD64" i="1"/>
  <c r="Z66" i="1"/>
  <c r="AB67" i="1"/>
  <c r="AD68" i="1"/>
  <c r="Z70" i="1"/>
  <c r="AB71" i="1"/>
  <c r="AD72" i="1"/>
  <c r="Z74" i="1"/>
  <c r="AB75" i="1"/>
  <c r="AD76" i="1"/>
  <c r="Z78" i="1"/>
  <c r="AB79" i="1"/>
  <c r="AD80" i="1"/>
  <c r="Z82" i="1"/>
  <c r="AB83" i="1"/>
  <c r="AD84" i="1"/>
  <c r="Z86" i="1"/>
  <c r="AB87" i="1"/>
  <c r="AD88" i="1"/>
  <c r="Z90" i="1"/>
  <c r="AB91" i="1"/>
  <c r="AD92" i="1"/>
  <c r="Z94" i="1"/>
  <c r="AB95" i="1"/>
  <c r="AD96" i="1"/>
  <c r="Z98" i="1"/>
  <c r="AB99" i="1"/>
  <c r="AD100" i="1"/>
  <c r="Z102" i="1"/>
  <c r="AB103" i="1"/>
  <c r="AD104" i="1"/>
  <c r="Z106" i="1"/>
  <c r="AB107" i="1"/>
  <c r="AD108" i="1"/>
  <c r="Z110" i="1"/>
  <c r="AB111" i="1"/>
  <c r="AD112" i="1"/>
  <c r="Z114" i="1"/>
  <c r="AB115" i="1"/>
  <c r="AD116" i="1"/>
  <c r="Z118" i="1"/>
  <c r="AB119" i="1"/>
  <c r="AD120" i="1"/>
  <c r="Y9" i="1"/>
  <c r="AA10" i="1"/>
  <c r="AC11" i="1"/>
  <c r="Y13" i="1"/>
  <c r="AA14" i="1"/>
  <c r="AC15" i="1"/>
  <c r="Y17" i="1"/>
  <c r="AA18" i="1"/>
  <c r="AC19" i="1"/>
  <c r="Y21" i="1"/>
  <c r="AA22" i="1"/>
  <c r="AC23" i="1"/>
  <c r="Y25" i="1"/>
  <c r="AA26" i="1"/>
  <c r="AC27" i="1"/>
  <c r="Y29" i="1"/>
  <c r="AA30" i="1"/>
  <c r="AC31" i="1"/>
  <c r="Y33" i="1"/>
  <c r="AA34" i="1"/>
  <c r="AC35" i="1"/>
  <c r="Y37" i="1"/>
  <c r="AA38" i="1"/>
  <c r="AC39" i="1"/>
  <c r="Y41" i="1"/>
  <c r="AA42" i="1"/>
  <c r="AC43" i="1"/>
  <c r="Y45" i="1"/>
  <c r="AA46" i="1"/>
  <c r="AC47" i="1"/>
  <c r="Y49" i="1"/>
  <c r="AA50" i="1"/>
  <c r="AC51" i="1"/>
  <c r="Y53" i="1"/>
  <c r="AA54" i="1"/>
  <c r="AC55" i="1"/>
  <c r="Y57" i="1"/>
  <c r="AA58" i="1"/>
  <c r="AC59" i="1"/>
  <c r="Y61" i="1"/>
  <c r="AA62" i="1"/>
  <c r="AC63" i="1"/>
  <c r="Y65" i="1"/>
  <c r="AA66" i="1"/>
  <c r="AC67" i="1"/>
  <c r="Y69" i="1"/>
  <c r="AA70" i="1"/>
  <c r="AC71" i="1"/>
  <c r="Y73" i="1"/>
  <c r="AA74" i="1"/>
  <c r="AC75" i="1"/>
  <c r="Y77" i="1"/>
  <c r="AA78" i="1"/>
  <c r="AC79" i="1"/>
  <c r="Y81" i="1"/>
  <c r="AA82" i="1"/>
  <c r="AC83" i="1"/>
  <c r="Y85" i="1"/>
  <c r="AA86" i="1"/>
  <c r="AC87" i="1"/>
  <c r="Y89" i="1"/>
  <c r="AA90" i="1"/>
  <c r="AC91" i="1"/>
  <c r="Y93" i="1"/>
  <c r="AA94" i="1"/>
  <c r="AC95" i="1"/>
  <c r="Y97" i="1"/>
  <c r="AA98" i="1"/>
  <c r="AC99" i="1"/>
  <c r="Y101" i="1"/>
  <c r="AA102" i="1"/>
  <c r="AC103" i="1"/>
  <c r="Y105" i="1"/>
  <c r="AA106" i="1"/>
  <c r="AC107" i="1"/>
  <c r="Y109" i="1"/>
  <c r="AA110" i="1"/>
  <c r="AC111" i="1"/>
  <c r="Y113" i="1"/>
  <c r="AA114" i="1"/>
  <c r="AC115" i="1"/>
  <c r="Y117" i="1"/>
  <c r="AA118" i="1"/>
  <c r="AC119" i="1"/>
  <c r="Y121" i="1"/>
  <c r="Z9" i="1"/>
  <c r="AB10" i="1"/>
  <c r="AD11" i="1"/>
  <c r="Z13" i="1"/>
  <c r="AB14" i="1"/>
  <c r="AD15" i="1"/>
  <c r="Z17" i="1"/>
  <c r="AB18" i="1"/>
  <c r="AD19" i="1"/>
  <c r="Z21" i="1"/>
  <c r="AB22" i="1"/>
  <c r="AD23" i="1"/>
  <c r="Z25" i="1"/>
  <c r="AB26" i="1"/>
  <c r="AD27" i="1"/>
  <c r="Z29" i="1"/>
  <c r="AB30" i="1"/>
  <c r="AD31" i="1"/>
  <c r="Z33" i="1"/>
  <c r="AB34" i="1"/>
  <c r="AD35" i="1"/>
  <c r="Z37" i="1"/>
  <c r="AB38" i="1"/>
  <c r="AD39" i="1"/>
  <c r="Z41" i="1"/>
  <c r="AB42" i="1"/>
  <c r="AD43" i="1"/>
  <c r="Z45" i="1"/>
  <c r="AB46" i="1"/>
  <c r="AD47" i="1"/>
  <c r="Z49" i="1"/>
  <c r="AB50" i="1"/>
  <c r="AD51" i="1"/>
  <c r="Z53" i="1"/>
  <c r="AB54" i="1"/>
  <c r="AD55" i="1"/>
  <c r="Z57" i="1"/>
  <c r="AB58" i="1"/>
  <c r="AD59" i="1"/>
  <c r="Z61" i="1"/>
  <c r="AB62" i="1"/>
  <c r="AD63" i="1"/>
  <c r="Z65" i="1"/>
  <c r="AB66" i="1"/>
  <c r="AD67" i="1"/>
  <c r="Z69" i="1"/>
  <c r="AB70" i="1"/>
  <c r="AD71" i="1"/>
  <c r="Z73" i="1"/>
  <c r="AB74" i="1"/>
  <c r="AD75" i="1"/>
  <c r="Z77" i="1"/>
  <c r="AB78" i="1"/>
  <c r="AD79" i="1"/>
  <c r="Z81" i="1"/>
  <c r="AB82" i="1"/>
  <c r="AD83" i="1"/>
  <c r="Z85" i="1"/>
  <c r="AB86" i="1"/>
  <c r="AD87" i="1"/>
  <c r="Z89" i="1"/>
  <c r="AB90" i="1"/>
  <c r="AD91" i="1"/>
  <c r="Z93" i="1"/>
  <c r="AB94" i="1"/>
  <c r="AD95" i="1"/>
  <c r="Z97" i="1"/>
  <c r="AB98" i="1"/>
  <c r="AD99" i="1"/>
  <c r="Z101" i="1"/>
  <c r="AB102" i="1"/>
  <c r="AD103" i="1"/>
  <c r="Z105" i="1"/>
  <c r="AB106" i="1"/>
  <c r="AD107" i="1"/>
  <c r="Z109" i="1"/>
  <c r="AB110" i="1"/>
  <c r="AD111" i="1"/>
  <c r="Z113" i="1"/>
  <c r="AB114" i="1"/>
  <c r="AD115" i="1"/>
  <c r="Z117" i="1"/>
  <c r="AB118" i="1"/>
  <c r="AD119" i="1"/>
  <c r="Z121" i="1"/>
  <c r="AA9" i="1"/>
  <c r="AC10" i="1"/>
  <c r="Y12" i="1"/>
  <c r="AA13" i="1"/>
  <c r="AC14" i="1"/>
  <c r="Y16" i="1"/>
  <c r="AA17" i="1"/>
  <c r="AC18" i="1"/>
  <c r="Y20" i="1"/>
  <c r="AA21" i="1"/>
  <c r="AC22" i="1"/>
  <c r="Y24" i="1"/>
  <c r="AA25" i="1"/>
  <c r="AC26" i="1"/>
  <c r="Y28" i="1"/>
  <c r="AA29" i="1"/>
  <c r="AC30" i="1"/>
  <c r="Y32" i="1"/>
  <c r="AA33" i="1"/>
  <c r="AC34" i="1"/>
  <c r="Y36" i="1"/>
  <c r="AA37" i="1"/>
  <c r="AC38" i="1"/>
  <c r="Y40" i="1"/>
  <c r="AA41" i="1"/>
  <c r="AC42" i="1"/>
  <c r="Y44" i="1"/>
  <c r="AA45" i="1"/>
  <c r="AC46" i="1"/>
  <c r="Y48" i="1"/>
  <c r="AA49" i="1"/>
  <c r="AC50" i="1"/>
  <c r="Y52" i="1"/>
  <c r="AA53" i="1"/>
  <c r="AC54" i="1"/>
  <c r="Y56" i="1"/>
  <c r="AA57" i="1"/>
  <c r="AC58" i="1"/>
  <c r="Y60" i="1"/>
  <c r="AA61" i="1"/>
  <c r="AC62" i="1"/>
  <c r="Y64" i="1"/>
  <c r="AA65" i="1"/>
  <c r="AC66" i="1"/>
  <c r="Y68" i="1"/>
  <c r="AA69" i="1"/>
  <c r="AC70" i="1"/>
  <c r="Y72" i="1"/>
  <c r="AA73" i="1"/>
  <c r="AC74" i="1"/>
  <c r="Y76" i="1"/>
  <c r="AA77" i="1"/>
  <c r="AC78" i="1"/>
  <c r="Y80" i="1"/>
  <c r="AA81" i="1"/>
  <c r="AC82" i="1"/>
  <c r="Y84" i="1"/>
  <c r="AA85" i="1"/>
  <c r="AC86" i="1"/>
  <c r="Y88" i="1"/>
  <c r="AA89" i="1"/>
  <c r="AC90" i="1"/>
  <c r="Y92" i="1"/>
  <c r="AA93" i="1"/>
  <c r="AC94" i="1"/>
  <c r="Y96" i="1"/>
  <c r="AA97" i="1"/>
  <c r="AB9" i="1"/>
  <c r="AD10" i="1"/>
  <c r="Z12" i="1"/>
  <c r="AB13" i="1"/>
  <c r="AD14" i="1"/>
  <c r="Z16" i="1"/>
  <c r="AB17" i="1"/>
  <c r="AD18" i="1"/>
  <c r="Z20" i="1"/>
  <c r="AB21" i="1"/>
  <c r="AD22" i="1"/>
  <c r="Z24" i="1"/>
  <c r="AB25" i="1"/>
  <c r="AD26" i="1"/>
  <c r="Z28" i="1"/>
  <c r="AB29" i="1"/>
  <c r="AD30" i="1"/>
  <c r="Z32" i="1"/>
  <c r="AB33" i="1"/>
  <c r="AD34" i="1"/>
  <c r="Z36" i="1"/>
  <c r="AB37" i="1"/>
  <c r="AD38" i="1"/>
  <c r="Z40" i="1"/>
  <c r="AB41" i="1"/>
  <c r="AD42" i="1"/>
  <c r="Z44" i="1"/>
  <c r="AB45" i="1"/>
  <c r="AD46" i="1"/>
  <c r="Z48" i="1"/>
  <c r="AB49" i="1"/>
  <c r="AD50" i="1"/>
  <c r="Z52" i="1"/>
  <c r="AB53" i="1"/>
  <c r="AD54" i="1"/>
  <c r="Z56" i="1"/>
  <c r="AB57" i="1"/>
  <c r="AD58" i="1"/>
  <c r="Z60" i="1"/>
  <c r="AB61" i="1"/>
  <c r="AD62" i="1"/>
  <c r="Z64" i="1"/>
  <c r="AB65" i="1"/>
  <c r="AD66" i="1"/>
  <c r="Z68" i="1"/>
  <c r="AB69" i="1"/>
  <c r="AD70" i="1"/>
  <c r="Z72" i="1"/>
  <c r="AB73" i="1"/>
  <c r="AD74" i="1"/>
  <c r="Z76" i="1"/>
  <c r="AB77" i="1"/>
  <c r="AD78" i="1"/>
  <c r="Z80" i="1"/>
  <c r="AB81" i="1"/>
  <c r="AD82" i="1"/>
  <c r="Z84" i="1"/>
  <c r="AB85" i="1"/>
  <c r="AD86" i="1"/>
  <c r="Z88" i="1"/>
  <c r="AB89" i="1"/>
  <c r="AD90" i="1"/>
  <c r="Z92" i="1"/>
  <c r="AB93" i="1"/>
  <c r="AD94" i="1"/>
  <c r="Z96" i="1"/>
  <c r="AB97" i="1"/>
  <c r="AD98" i="1"/>
  <c r="Z100" i="1"/>
  <c r="AB101" i="1"/>
  <c r="AD102" i="1"/>
  <c r="Z104" i="1"/>
  <c r="AB105" i="1"/>
  <c r="AD106" i="1"/>
  <c r="Z108" i="1"/>
  <c r="AB109" i="1"/>
  <c r="AD110" i="1"/>
  <c r="Z112" i="1"/>
  <c r="AB113" i="1"/>
  <c r="AD114" i="1"/>
  <c r="Z116" i="1"/>
  <c r="AB117" i="1"/>
  <c r="AD118" i="1"/>
  <c r="Z120" i="1"/>
  <c r="AB121" i="1"/>
  <c r="AC9" i="1"/>
  <c r="Y11" i="1"/>
  <c r="AA12" i="1"/>
  <c r="AC13" i="1"/>
  <c r="Y15" i="1"/>
  <c r="AA16" i="1"/>
  <c r="AC17" i="1"/>
  <c r="Y19" i="1"/>
  <c r="AA20" i="1"/>
  <c r="AC21" i="1"/>
  <c r="Y23" i="1"/>
  <c r="AA24" i="1"/>
  <c r="AC25" i="1"/>
  <c r="Y27" i="1"/>
  <c r="AA28" i="1"/>
  <c r="AC29" i="1"/>
  <c r="Y31" i="1"/>
  <c r="AA32" i="1"/>
  <c r="AC33" i="1"/>
  <c r="Y35" i="1"/>
  <c r="AA36" i="1"/>
  <c r="AC37" i="1"/>
  <c r="Y39" i="1"/>
  <c r="AA40" i="1"/>
  <c r="AC41" i="1"/>
  <c r="Y43" i="1"/>
  <c r="AA44" i="1"/>
  <c r="AC45" i="1"/>
  <c r="Y47" i="1"/>
  <c r="AA48" i="1"/>
  <c r="AC49" i="1"/>
  <c r="Y51" i="1"/>
  <c r="AA52" i="1"/>
  <c r="AC53" i="1"/>
  <c r="Y55" i="1"/>
  <c r="AA56" i="1"/>
  <c r="AC57" i="1"/>
  <c r="Y59" i="1"/>
  <c r="AA60" i="1"/>
  <c r="AC61" i="1"/>
  <c r="Y63" i="1"/>
  <c r="AA64" i="1"/>
  <c r="AC65" i="1"/>
  <c r="Y67" i="1"/>
  <c r="AA68" i="1"/>
  <c r="AC69" i="1"/>
  <c r="Y71" i="1"/>
  <c r="AA72" i="1"/>
  <c r="AC73" i="1"/>
  <c r="Y75" i="1"/>
  <c r="AA76" i="1"/>
  <c r="AC77" i="1"/>
  <c r="Y79" i="1"/>
  <c r="AA80" i="1"/>
  <c r="AC81" i="1"/>
  <c r="Y83" i="1"/>
  <c r="AA84" i="1"/>
  <c r="AC85" i="1"/>
  <c r="Y87" i="1"/>
  <c r="AA88" i="1"/>
  <c r="AC89" i="1"/>
  <c r="Y91" i="1"/>
  <c r="AA92" i="1"/>
  <c r="AC93" i="1"/>
  <c r="Y95" i="1"/>
  <c r="AA96" i="1"/>
  <c r="AC97" i="1"/>
  <c r="Y99" i="1"/>
  <c r="AA100" i="1"/>
  <c r="AC101" i="1"/>
  <c r="Y103" i="1"/>
  <c r="AA104" i="1"/>
  <c r="AC105" i="1"/>
  <c r="Y107" i="1"/>
  <c r="AA108" i="1"/>
  <c r="AC109" i="1"/>
  <c r="Y111" i="1"/>
  <c r="AA112" i="1"/>
  <c r="AC113" i="1"/>
  <c r="Y115" i="1"/>
  <c r="AA116" i="1"/>
  <c r="AC117" i="1"/>
  <c r="Y119" i="1"/>
  <c r="AA120" i="1"/>
  <c r="AC121" i="1"/>
  <c r="AD9" i="1"/>
  <c r="Z15" i="1"/>
  <c r="AB20" i="1"/>
  <c r="AD25" i="1"/>
  <c r="Z31" i="1"/>
  <c r="AB36" i="1"/>
  <c r="AD41" i="1"/>
  <c r="Z47" i="1"/>
  <c r="AB52" i="1"/>
  <c r="AD57" i="1"/>
  <c r="Z63" i="1"/>
  <c r="AB68" i="1"/>
  <c r="AD73" i="1"/>
  <c r="Z79" i="1"/>
  <c r="AB84" i="1"/>
  <c r="AD89" i="1"/>
  <c r="Z95" i="1"/>
  <c r="AA99" i="1"/>
  <c r="Z103" i="1"/>
  <c r="AC106" i="1"/>
  <c r="Y110" i="1"/>
  <c r="AD113" i="1"/>
  <c r="AA117" i="1"/>
  <c r="AC120" i="1"/>
  <c r="AD122" i="1"/>
  <c r="Z124" i="1"/>
  <c r="AB125" i="1"/>
  <c r="AD126" i="1"/>
  <c r="Z128" i="1"/>
  <c r="AB129" i="1"/>
  <c r="AD130" i="1"/>
  <c r="Z132" i="1"/>
  <c r="AB133" i="1"/>
  <c r="AD134" i="1"/>
  <c r="Z136" i="1"/>
  <c r="AB137" i="1"/>
  <c r="AD138" i="1"/>
  <c r="Z140" i="1"/>
  <c r="AB141" i="1"/>
  <c r="AD142" i="1"/>
  <c r="Z144" i="1"/>
  <c r="AB145" i="1"/>
  <c r="AD146" i="1"/>
  <c r="Z148" i="1"/>
  <c r="AB149" i="1"/>
  <c r="AD150" i="1"/>
  <c r="Z152" i="1"/>
  <c r="AB153" i="1"/>
  <c r="AD154" i="1"/>
  <c r="Z156" i="1"/>
  <c r="AB157" i="1"/>
  <c r="AD158" i="1"/>
  <c r="Z160" i="1"/>
  <c r="AB161" i="1"/>
  <c r="AD162" i="1"/>
  <c r="Z164" i="1"/>
  <c r="AB165" i="1"/>
  <c r="AD166" i="1"/>
  <c r="Z168" i="1"/>
  <c r="AB169" i="1"/>
  <c r="AD170" i="1"/>
  <c r="Z172" i="1"/>
  <c r="AB173" i="1"/>
  <c r="AD174" i="1"/>
  <c r="Z176" i="1"/>
  <c r="AB177" i="1"/>
  <c r="AD178" i="1"/>
  <c r="Z180" i="1"/>
  <c r="AB181" i="1"/>
  <c r="AD182" i="1"/>
  <c r="Z184" i="1"/>
  <c r="AB185" i="1"/>
  <c r="AD186" i="1"/>
  <c r="Z188" i="1"/>
  <c r="AB189" i="1"/>
  <c r="AD190" i="1"/>
  <c r="Z192" i="1"/>
  <c r="AB193" i="1"/>
  <c r="AD194" i="1"/>
  <c r="Z196" i="1"/>
  <c r="AB197" i="1"/>
  <c r="AD198" i="1"/>
  <c r="Z200" i="1"/>
  <c r="AB201" i="1"/>
  <c r="AD202" i="1"/>
  <c r="Z204" i="1"/>
  <c r="AB205" i="1"/>
  <c r="AD206" i="1"/>
  <c r="Z208" i="1"/>
  <c r="AB209" i="1"/>
  <c r="AD210" i="1"/>
  <c r="Z212" i="1"/>
  <c r="AB213" i="1"/>
  <c r="AD214" i="1"/>
  <c r="Z216" i="1"/>
  <c r="AB217" i="1"/>
  <c r="AD218" i="1"/>
  <c r="Z220" i="1"/>
  <c r="AB221" i="1"/>
  <c r="AD222" i="1"/>
  <c r="Z224" i="1"/>
  <c r="AB225" i="1"/>
  <c r="AD226" i="1"/>
  <c r="Z228" i="1"/>
  <c r="AB229" i="1"/>
  <c r="AD230" i="1"/>
  <c r="Z232" i="1"/>
  <c r="AB233" i="1"/>
  <c r="AD234" i="1"/>
  <c r="Z236" i="1"/>
  <c r="AB237" i="1"/>
  <c r="AD238" i="1"/>
  <c r="Z240" i="1"/>
  <c r="AB241" i="1"/>
  <c r="AD242" i="1"/>
  <c r="Z244" i="1"/>
  <c r="AB245" i="1"/>
  <c r="AD246" i="1"/>
  <c r="Z248" i="1"/>
  <c r="AB249" i="1"/>
  <c r="AD250" i="1"/>
  <c r="Z252" i="1"/>
  <c r="AB253" i="1"/>
  <c r="AD254" i="1"/>
  <c r="Z256" i="1"/>
  <c r="AB257" i="1"/>
  <c r="AD258" i="1"/>
  <c r="Z260" i="1"/>
  <c r="AB261" i="1"/>
  <c r="AD262" i="1"/>
  <c r="Z264" i="1"/>
  <c r="AB265" i="1"/>
  <c r="AD266" i="1"/>
  <c r="Z268" i="1"/>
  <c r="AB269" i="1"/>
  <c r="AD270" i="1"/>
  <c r="Z272" i="1"/>
  <c r="Y10" i="1"/>
  <c r="AA15" i="1"/>
  <c r="AC20" i="1"/>
  <c r="Y26" i="1"/>
  <c r="AA31" i="1"/>
  <c r="AC36" i="1"/>
  <c r="Y42" i="1"/>
  <c r="AA47" i="1"/>
  <c r="AC52" i="1"/>
  <c r="Y58" i="1"/>
  <c r="AA63" i="1"/>
  <c r="AC68" i="1"/>
  <c r="Y74" i="1"/>
  <c r="AA79" i="1"/>
  <c r="AC84" i="1"/>
  <c r="Y90" i="1"/>
  <c r="AA95" i="1"/>
  <c r="Y100" i="1"/>
  <c r="AA103" i="1"/>
  <c r="Z107" i="1"/>
  <c r="AC110" i="1"/>
  <c r="Y114" i="1"/>
  <c r="AD117" i="1"/>
  <c r="AA121" i="1"/>
  <c r="Y123" i="1"/>
  <c r="AA124" i="1"/>
  <c r="AC125" i="1"/>
  <c r="Y127" i="1"/>
  <c r="AA128" i="1"/>
  <c r="AC129" i="1"/>
  <c r="Y131" i="1"/>
  <c r="AA132" i="1"/>
  <c r="AC133" i="1"/>
  <c r="Y135" i="1"/>
  <c r="AA136" i="1"/>
  <c r="AC137" i="1"/>
  <c r="Y139" i="1"/>
  <c r="AA140" i="1"/>
  <c r="AC141" i="1"/>
  <c r="Y143" i="1"/>
  <c r="AA144" i="1"/>
  <c r="AC145" i="1"/>
  <c r="Y147" i="1"/>
  <c r="AA148" i="1"/>
  <c r="AC149" i="1"/>
  <c r="Y151" i="1"/>
  <c r="AA152" i="1"/>
  <c r="AC153" i="1"/>
  <c r="Y155" i="1"/>
  <c r="AA156" i="1"/>
  <c r="AC157" i="1"/>
  <c r="Y159" i="1"/>
  <c r="AA160" i="1"/>
  <c r="AC161" i="1"/>
  <c r="Y163" i="1"/>
  <c r="AA164" i="1"/>
  <c r="AC165" i="1"/>
  <c r="Y167" i="1"/>
  <c r="AA168" i="1"/>
  <c r="AC169" i="1"/>
  <c r="Y171" i="1"/>
  <c r="AA172" i="1"/>
  <c r="AC173" i="1"/>
  <c r="Y175" i="1"/>
  <c r="AA176" i="1"/>
  <c r="AC177" i="1"/>
  <c r="Y179" i="1"/>
  <c r="AA180" i="1"/>
  <c r="AC181" i="1"/>
  <c r="Y183" i="1"/>
  <c r="AA184" i="1"/>
  <c r="AC185" i="1"/>
  <c r="Y187" i="1"/>
  <c r="AA188" i="1"/>
  <c r="AC189" i="1"/>
  <c r="Y191" i="1"/>
  <c r="AA192" i="1"/>
  <c r="AC193" i="1"/>
  <c r="Y195" i="1"/>
  <c r="AA196" i="1"/>
  <c r="AC197" i="1"/>
  <c r="Y199" i="1"/>
  <c r="AA200" i="1"/>
  <c r="AC201" i="1"/>
  <c r="Y203" i="1"/>
  <c r="AA204" i="1"/>
  <c r="AC205" i="1"/>
  <c r="Y207" i="1"/>
  <c r="AA208" i="1"/>
  <c r="AC209" i="1"/>
  <c r="Y211" i="1"/>
  <c r="AA212" i="1"/>
  <c r="AC213" i="1"/>
  <c r="Y215" i="1"/>
  <c r="AA216" i="1"/>
  <c r="AC217" i="1"/>
  <c r="Y219" i="1"/>
  <c r="AA220" i="1"/>
  <c r="AC221" i="1"/>
  <c r="Y223" i="1"/>
  <c r="AA224" i="1"/>
  <c r="AC225" i="1"/>
  <c r="Y227" i="1"/>
  <c r="AA228" i="1"/>
  <c r="AC229" i="1"/>
  <c r="Y231" i="1"/>
  <c r="AA232" i="1"/>
  <c r="AC233" i="1"/>
  <c r="Y235" i="1"/>
  <c r="AA236" i="1"/>
  <c r="AC237" i="1"/>
  <c r="Y239" i="1"/>
  <c r="AA240" i="1"/>
  <c r="AC241" i="1"/>
  <c r="Y243" i="1"/>
  <c r="AA244" i="1"/>
  <c r="AC245" i="1"/>
  <c r="Y247" i="1"/>
  <c r="AA248" i="1"/>
  <c r="AC249" i="1"/>
  <c r="Y251" i="1"/>
  <c r="AA252" i="1"/>
  <c r="AC253" i="1"/>
  <c r="Y255" i="1"/>
  <c r="AA256" i="1"/>
  <c r="AC257" i="1"/>
  <c r="Y259" i="1"/>
  <c r="AA260" i="1"/>
  <c r="AC261" i="1"/>
  <c r="Y263" i="1"/>
  <c r="AA264" i="1"/>
  <c r="AC265" i="1"/>
  <c r="Y267" i="1"/>
  <c r="AA268" i="1"/>
  <c r="AC269" i="1"/>
  <c r="Y271" i="1"/>
  <c r="AA272" i="1"/>
  <c r="Z11" i="1"/>
  <c r="AB16" i="1"/>
  <c r="AD21" i="1"/>
  <c r="Z27" i="1"/>
  <c r="AB32" i="1"/>
  <c r="AD37" i="1"/>
  <c r="Z43" i="1"/>
  <c r="AB48" i="1"/>
  <c r="AD53" i="1"/>
  <c r="Z59" i="1"/>
  <c r="AB64" i="1"/>
  <c r="AD69" i="1"/>
  <c r="Z75" i="1"/>
  <c r="AB80" i="1"/>
  <c r="AD85" i="1"/>
  <c r="Z91" i="1"/>
  <c r="AB96" i="1"/>
  <c r="AB100" i="1"/>
  <c r="Y104" i="1"/>
  <c r="AA107" i="1"/>
  <c r="Z111" i="1"/>
  <c r="AC114" i="1"/>
  <c r="Y118" i="1"/>
  <c r="AD121" i="1"/>
  <c r="Z123" i="1"/>
  <c r="AB124" i="1"/>
  <c r="AD125" i="1"/>
  <c r="Z127" i="1"/>
  <c r="AB128" i="1"/>
  <c r="AD129" i="1"/>
  <c r="Z131" i="1"/>
  <c r="AB132" i="1"/>
  <c r="AD133" i="1"/>
  <c r="Z135" i="1"/>
  <c r="AB136" i="1"/>
  <c r="AD137" i="1"/>
  <c r="Z139" i="1"/>
  <c r="AB140" i="1"/>
  <c r="AD141" i="1"/>
  <c r="Z143" i="1"/>
  <c r="AB144" i="1"/>
  <c r="AD145" i="1"/>
  <c r="Z147" i="1"/>
  <c r="AB148" i="1"/>
  <c r="AD149" i="1"/>
  <c r="Z151" i="1"/>
  <c r="AB152" i="1"/>
  <c r="AD153" i="1"/>
  <c r="Z155" i="1"/>
  <c r="AB156" i="1"/>
  <c r="AD157" i="1"/>
  <c r="Z159" i="1"/>
  <c r="AB160" i="1"/>
  <c r="AD161" i="1"/>
  <c r="Z163" i="1"/>
  <c r="AB164" i="1"/>
  <c r="AD165" i="1"/>
  <c r="Z167" i="1"/>
  <c r="AB168" i="1"/>
  <c r="AD169" i="1"/>
  <c r="Z171" i="1"/>
  <c r="AB172" i="1"/>
  <c r="AD173" i="1"/>
  <c r="Z175" i="1"/>
  <c r="AB176" i="1"/>
  <c r="AD177" i="1"/>
  <c r="Z179" i="1"/>
  <c r="AB180" i="1"/>
  <c r="AD181" i="1"/>
  <c r="Z183" i="1"/>
  <c r="AB184" i="1"/>
  <c r="AD185" i="1"/>
  <c r="Z187" i="1"/>
  <c r="AB188" i="1"/>
  <c r="AD189" i="1"/>
  <c r="Z191" i="1"/>
  <c r="AB192" i="1"/>
  <c r="AD193" i="1"/>
  <c r="Z195" i="1"/>
  <c r="AB196" i="1"/>
  <c r="AD197" i="1"/>
  <c r="Z199" i="1"/>
  <c r="AB200" i="1"/>
  <c r="AD201" i="1"/>
  <c r="Z203" i="1"/>
  <c r="AA11" i="1"/>
  <c r="AC16" i="1"/>
  <c r="Y22" i="1"/>
  <c r="AA27" i="1"/>
  <c r="AC32" i="1"/>
  <c r="Y38" i="1"/>
  <c r="AA43" i="1"/>
  <c r="AC48" i="1"/>
  <c r="Y54" i="1"/>
  <c r="AA59" i="1"/>
  <c r="AC64" i="1"/>
  <c r="Y70" i="1"/>
  <c r="AA75" i="1"/>
  <c r="AC80" i="1"/>
  <c r="Y86" i="1"/>
  <c r="AA91" i="1"/>
  <c r="AC96" i="1"/>
  <c r="AC100" i="1"/>
  <c r="AB104" i="1"/>
  <c r="Y108" i="1"/>
  <c r="AA111" i="1"/>
  <c r="Z115" i="1"/>
  <c r="AC118" i="1"/>
  <c r="Y122" i="1"/>
  <c r="AA123" i="1"/>
  <c r="AC124" i="1"/>
  <c r="Y126" i="1"/>
  <c r="AA127" i="1"/>
  <c r="AC128" i="1"/>
  <c r="Y130" i="1"/>
  <c r="AA131" i="1"/>
  <c r="AC132" i="1"/>
  <c r="Y134" i="1"/>
  <c r="AA135" i="1"/>
  <c r="AC136" i="1"/>
  <c r="Y138" i="1"/>
  <c r="AA139" i="1"/>
  <c r="AC140" i="1"/>
  <c r="Y142" i="1"/>
  <c r="AA143" i="1"/>
  <c r="AC144" i="1"/>
  <c r="Y146" i="1"/>
  <c r="AA147" i="1"/>
  <c r="AC148" i="1"/>
  <c r="Y150" i="1"/>
  <c r="AA151" i="1"/>
  <c r="AC152" i="1"/>
  <c r="Y154" i="1"/>
  <c r="AA155" i="1"/>
  <c r="AC156" i="1"/>
  <c r="Y158" i="1"/>
  <c r="AA159" i="1"/>
  <c r="AC160" i="1"/>
  <c r="Y162" i="1"/>
  <c r="AA163" i="1"/>
  <c r="AC164" i="1"/>
  <c r="Y166" i="1"/>
  <c r="AA167" i="1"/>
  <c r="AC168" i="1"/>
  <c r="Y170" i="1"/>
  <c r="AA171" i="1"/>
  <c r="AC172" i="1"/>
  <c r="Y174" i="1"/>
  <c r="AA175" i="1"/>
  <c r="AC176" i="1"/>
  <c r="Y178" i="1"/>
  <c r="AA179" i="1"/>
  <c r="AC180" i="1"/>
  <c r="Y182" i="1"/>
  <c r="AA183" i="1"/>
  <c r="AC184" i="1"/>
  <c r="Y186" i="1"/>
  <c r="AA187" i="1"/>
  <c r="AC188" i="1"/>
  <c r="Y190" i="1"/>
  <c r="AA191" i="1"/>
  <c r="AC192" i="1"/>
  <c r="Y194" i="1"/>
  <c r="AA195" i="1"/>
  <c r="AC196" i="1"/>
  <c r="Y198" i="1"/>
  <c r="AA199" i="1"/>
  <c r="AC200" i="1"/>
  <c r="Y202" i="1"/>
  <c r="AA203" i="1"/>
  <c r="AB12" i="1"/>
  <c r="AD17" i="1"/>
  <c r="Z23" i="1"/>
  <c r="AB28" i="1"/>
  <c r="AD33" i="1"/>
  <c r="Z39" i="1"/>
  <c r="AB44" i="1"/>
  <c r="AD49" i="1"/>
  <c r="Z55" i="1"/>
  <c r="AB60" i="1"/>
  <c r="AD65" i="1"/>
  <c r="Z71" i="1"/>
  <c r="AB76" i="1"/>
  <c r="AD81" i="1"/>
  <c r="Z87" i="1"/>
  <c r="AB92" i="1"/>
  <c r="AD97" i="1"/>
  <c r="AA101" i="1"/>
  <c r="AC104" i="1"/>
  <c r="AB108" i="1"/>
  <c r="Y112" i="1"/>
  <c r="AA115" i="1"/>
  <c r="Z119" i="1"/>
  <c r="Z122" i="1"/>
  <c r="AB123" i="1"/>
  <c r="AD124" i="1"/>
  <c r="Z126" i="1"/>
  <c r="AB127" i="1"/>
  <c r="AD128" i="1"/>
  <c r="Z130" i="1"/>
  <c r="AB131" i="1"/>
  <c r="AD132" i="1"/>
  <c r="Y14" i="1"/>
  <c r="AA19" i="1"/>
  <c r="AC24" i="1"/>
  <c r="Y30" i="1"/>
  <c r="AA35" i="1"/>
  <c r="AC40" i="1"/>
  <c r="Y46" i="1"/>
  <c r="AA51" i="1"/>
  <c r="AC56" i="1"/>
  <c r="Y62" i="1"/>
  <c r="AA67" i="1"/>
  <c r="AC72" i="1"/>
  <c r="Y78" i="1"/>
  <c r="AA83" i="1"/>
  <c r="AC88" i="1"/>
  <c r="Y94" i="1"/>
  <c r="Z99" i="1"/>
  <c r="AC102" i="1"/>
  <c r="Y106" i="1"/>
  <c r="AD109" i="1"/>
  <c r="AA113" i="1"/>
  <c r="AC116" i="1"/>
  <c r="AB120" i="1"/>
  <c r="AC122" i="1"/>
  <c r="Y124" i="1"/>
  <c r="AA125" i="1"/>
  <c r="AC126" i="1"/>
  <c r="Y128" i="1"/>
  <c r="AA129" i="1"/>
  <c r="AC130" i="1"/>
  <c r="Y132" i="1"/>
  <c r="AA133" i="1"/>
  <c r="AC134" i="1"/>
  <c r="Y136" i="1"/>
  <c r="AA137" i="1"/>
  <c r="AC138" i="1"/>
  <c r="Y140" i="1"/>
  <c r="AA141" i="1"/>
  <c r="AC142" i="1"/>
  <c r="Y144" i="1"/>
  <c r="AA145" i="1"/>
  <c r="AC146" i="1"/>
  <c r="Y148" i="1"/>
  <c r="AA149" i="1"/>
  <c r="AC150" i="1"/>
  <c r="Y152" i="1"/>
  <c r="AA153" i="1"/>
  <c r="AC154" i="1"/>
  <c r="Y156" i="1"/>
  <c r="AA157" i="1"/>
  <c r="AC158" i="1"/>
  <c r="Y160" i="1"/>
  <c r="AA161" i="1"/>
  <c r="AC162" i="1"/>
  <c r="AC12" i="1"/>
  <c r="Y34" i="1"/>
  <c r="AA55" i="1"/>
  <c r="AC76" i="1"/>
  <c r="Y98" i="1"/>
  <c r="AB112" i="1"/>
  <c r="AC123" i="1"/>
  <c r="Y129" i="1"/>
  <c r="Z134" i="1"/>
  <c r="Z137" i="1"/>
  <c r="Y141" i="1"/>
  <c r="AD144" i="1"/>
  <c r="AD147" i="1"/>
  <c r="AC151" i="1"/>
  <c r="AB155" i="1"/>
  <c r="AB158" i="1"/>
  <c r="AA162" i="1"/>
  <c r="Z165" i="1"/>
  <c r="AD167" i="1"/>
  <c r="AB170" i="1"/>
  <c r="Z173" i="1"/>
  <c r="AD175" i="1"/>
  <c r="AB178" i="1"/>
  <c r="Z181" i="1"/>
  <c r="AD183" i="1"/>
  <c r="AB186" i="1"/>
  <c r="Z189" i="1"/>
  <c r="AD191" i="1"/>
  <c r="AB194" i="1"/>
  <c r="Z197" i="1"/>
  <c r="AD199" i="1"/>
  <c r="AB202" i="1"/>
  <c r="AD204" i="1"/>
  <c r="AB206" i="1"/>
  <c r="AB208" i="1"/>
  <c r="Z210" i="1"/>
  <c r="AD211" i="1"/>
  <c r="AD213" i="1"/>
  <c r="AB215" i="1"/>
  <c r="Z217" i="1"/>
  <c r="Z219" i="1"/>
  <c r="AD220" i="1"/>
  <c r="AB222" i="1"/>
  <c r="AB224" i="1"/>
  <c r="Z226" i="1"/>
  <c r="AD227" i="1"/>
  <c r="AD229" i="1"/>
  <c r="AB231" i="1"/>
  <c r="Z233" i="1"/>
  <c r="Z235" i="1"/>
  <c r="AD236" i="1"/>
  <c r="AB238" i="1"/>
  <c r="AB240" i="1"/>
  <c r="Z242" i="1"/>
  <c r="AD243" i="1"/>
  <c r="AD245" i="1"/>
  <c r="AB247" i="1"/>
  <c r="Z249" i="1"/>
  <c r="Z251" i="1"/>
  <c r="AD252" i="1"/>
  <c r="AB254" i="1"/>
  <c r="AB256" i="1"/>
  <c r="Z258" i="1"/>
  <c r="AD259" i="1"/>
  <c r="AD261" i="1"/>
  <c r="AB263" i="1"/>
  <c r="Z265" i="1"/>
  <c r="Z267" i="1"/>
  <c r="AD268" i="1"/>
  <c r="AB270" i="1"/>
  <c r="AB272" i="1"/>
  <c r="AD273" i="1"/>
  <c r="Z275" i="1"/>
  <c r="AB276" i="1"/>
  <c r="AD277" i="1"/>
  <c r="Z279" i="1"/>
  <c r="AB280" i="1"/>
  <c r="AD281" i="1"/>
  <c r="Z283" i="1"/>
  <c r="AB284" i="1"/>
  <c r="AD285" i="1"/>
  <c r="Z287" i="1"/>
  <c r="AB288" i="1"/>
  <c r="AD289" i="1"/>
  <c r="Z291" i="1"/>
  <c r="AB292" i="1"/>
  <c r="AD293" i="1"/>
  <c r="Z295" i="1"/>
  <c r="AB296" i="1"/>
  <c r="AD297" i="1"/>
  <c r="Z299" i="1"/>
  <c r="AB300" i="1"/>
  <c r="AD301" i="1"/>
  <c r="Z303" i="1"/>
  <c r="AB304" i="1"/>
  <c r="AD305" i="1"/>
  <c r="Z307" i="1"/>
  <c r="AB308" i="1"/>
  <c r="AD309" i="1"/>
  <c r="Z311" i="1"/>
  <c r="AB312" i="1"/>
  <c r="AD313" i="1"/>
  <c r="Z315" i="1"/>
  <c r="AB316" i="1"/>
  <c r="AD317" i="1"/>
  <c r="Z319" i="1"/>
  <c r="AB320" i="1"/>
  <c r="AD321" i="1"/>
  <c r="Z323" i="1"/>
  <c r="AB324" i="1"/>
  <c r="AD325" i="1"/>
  <c r="Z327" i="1"/>
  <c r="AB328" i="1"/>
  <c r="AD329" i="1"/>
  <c r="Z331" i="1"/>
  <c r="AB332" i="1"/>
  <c r="AD333" i="1"/>
  <c r="Z335" i="1"/>
  <c r="AB336" i="1"/>
  <c r="AD337" i="1"/>
  <c r="Z339" i="1"/>
  <c r="AB340" i="1"/>
  <c r="AD341" i="1"/>
  <c r="Z343" i="1"/>
  <c r="AB344" i="1"/>
  <c r="AD345" i="1"/>
  <c r="Z347" i="1"/>
  <c r="AB348" i="1"/>
  <c r="AD349" i="1"/>
  <c r="Z351" i="1"/>
  <c r="AB352" i="1"/>
  <c r="AD353" i="1"/>
  <c r="Z355" i="1"/>
  <c r="AB356" i="1"/>
  <c r="AD357" i="1"/>
  <c r="Z359" i="1"/>
  <c r="AB360" i="1"/>
  <c r="AD361" i="1"/>
  <c r="Z363" i="1"/>
  <c r="AB364" i="1"/>
  <c r="AD365" i="1"/>
  <c r="Z367" i="1"/>
  <c r="AB368" i="1"/>
  <c r="AD369" i="1"/>
  <c r="Z371" i="1"/>
  <c r="AB372" i="1"/>
  <c r="AD373" i="1"/>
  <c r="Z375" i="1"/>
  <c r="AB376" i="1"/>
  <c r="AD377" i="1"/>
  <c r="AD13" i="1"/>
  <c r="Z35" i="1"/>
  <c r="AB56" i="1"/>
  <c r="AD77" i="1"/>
  <c r="AC98" i="1"/>
  <c r="AC112" i="1"/>
  <c r="AD123" i="1"/>
  <c r="Z129" i="1"/>
  <c r="AA134" i="1"/>
  <c r="Z138" i="1"/>
  <c r="Z141" i="1"/>
  <c r="Y145" i="1"/>
  <c r="AD148" i="1"/>
  <c r="AD151" i="1"/>
  <c r="AC155" i="1"/>
  <c r="AB159" i="1"/>
  <c r="AB162" i="1"/>
  <c r="AA165" i="1"/>
  <c r="Y168" i="1"/>
  <c r="AC170" i="1"/>
  <c r="AA173" i="1"/>
  <c r="Y176" i="1"/>
  <c r="AC178" i="1"/>
  <c r="AA181" i="1"/>
  <c r="Y184" i="1"/>
  <c r="AC186" i="1"/>
  <c r="AA189" i="1"/>
  <c r="Y192" i="1"/>
  <c r="AC194" i="1"/>
  <c r="AA197" i="1"/>
  <c r="Y200" i="1"/>
  <c r="AC202" i="1"/>
  <c r="Y205" i="1"/>
  <c r="AC206" i="1"/>
  <c r="AC208" i="1"/>
  <c r="AA210" i="1"/>
  <c r="Y212" i="1"/>
  <c r="Y214" i="1"/>
  <c r="AC215" i="1"/>
  <c r="AA217" i="1"/>
  <c r="AA219" i="1"/>
  <c r="Y221" i="1"/>
  <c r="AC222" i="1"/>
  <c r="AC224" i="1"/>
  <c r="AA226" i="1"/>
  <c r="Y228" i="1"/>
  <c r="Y230" i="1"/>
  <c r="AC231" i="1"/>
  <c r="AA233" i="1"/>
  <c r="AA235" i="1"/>
  <c r="Y237" i="1"/>
  <c r="AC238" i="1"/>
  <c r="AC240" i="1"/>
  <c r="AA242" i="1"/>
  <c r="Y244" i="1"/>
  <c r="Y246" i="1"/>
  <c r="AC247" i="1"/>
  <c r="AA249" i="1"/>
  <c r="AA251" i="1"/>
  <c r="Y253" i="1"/>
  <c r="AC254" i="1"/>
  <c r="AC256" i="1"/>
  <c r="AA258" i="1"/>
  <c r="Y260" i="1"/>
  <c r="Y262" i="1"/>
  <c r="AC263" i="1"/>
  <c r="AA265" i="1"/>
  <c r="AA267" i="1"/>
  <c r="Y269" i="1"/>
  <c r="AC270" i="1"/>
  <c r="AC272" i="1"/>
  <c r="Y274" i="1"/>
  <c r="AA275" i="1"/>
  <c r="AC276" i="1"/>
  <c r="Y278" i="1"/>
  <c r="AA279" i="1"/>
  <c r="AC280" i="1"/>
  <c r="Y282" i="1"/>
  <c r="AA283" i="1"/>
  <c r="AC284" i="1"/>
  <c r="Y286" i="1"/>
  <c r="AA287" i="1"/>
  <c r="AC288" i="1"/>
  <c r="Y290" i="1"/>
  <c r="AA291" i="1"/>
  <c r="AC292" i="1"/>
  <c r="Y294" i="1"/>
  <c r="AA295" i="1"/>
  <c r="AC296" i="1"/>
  <c r="Y298" i="1"/>
  <c r="AA299" i="1"/>
  <c r="AC300" i="1"/>
  <c r="Y302" i="1"/>
  <c r="AA303" i="1"/>
  <c r="AC304" i="1"/>
  <c r="Y306" i="1"/>
  <c r="AA307" i="1"/>
  <c r="AC308" i="1"/>
  <c r="Y310" i="1"/>
  <c r="AA311" i="1"/>
  <c r="AC312" i="1"/>
  <c r="Y18" i="1"/>
  <c r="AA39" i="1"/>
  <c r="AC60" i="1"/>
  <c r="Y82" i="1"/>
  <c r="AD101" i="1"/>
  <c r="Y116" i="1"/>
  <c r="Y125" i="1"/>
  <c r="AA130" i="1"/>
  <c r="AB134" i="1"/>
  <c r="AA138" i="1"/>
  <c r="Z142" i="1"/>
  <c r="Z145" i="1"/>
  <c r="Y149" i="1"/>
  <c r="AD152" i="1"/>
  <c r="AD155" i="1"/>
  <c r="AC159" i="1"/>
  <c r="AB163" i="1"/>
  <c r="Z166" i="1"/>
  <c r="AD168" i="1"/>
  <c r="AB171" i="1"/>
  <c r="Z174" i="1"/>
  <c r="AD176" i="1"/>
  <c r="AB179" i="1"/>
  <c r="Z182" i="1"/>
  <c r="AD184" i="1"/>
  <c r="AB187" i="1"/>
  <c r="Z190" i="1"/>
  <c r="AD192" i="1"/>
  <c r="AB195" i="1"/>
  <c r="Z198" i="1"/>
  <c r="AD200" i="1"/>
  <c r="AB203" i="1"/>
  <c r="Z205" i="1"/>
  <c r="Z207" i="1"/>
  <c r="AD208" i="1"/>
  <c r="AB210" i="1"/>
  <c r="AB212" i="1"/>
  <c r="Z214" i="1"/>
  <c r="AD215" i="1"/>
  <c r="AD217" i="1"/>
  <c r="AB219" i="1"/>
  <c r="Z221" i="1"/>
  <c r="Z223" i="1"/>
  <c r="AD224" i="1"/>
  <c r="AB226" i="1"/>
  <c r="AB228" i="1"/>
  <c r="Z230" i="1"/>
  <c r="AD231" i="1"/>
  <c r="AD233" i="1"/>
  <c r="AB235" i="1"/>
  <c r="Z237" i="1"/>
  <c r="Z239" i="1"/>
  <c r="AD240" i="1"/>
  <c r="AB242" i="1"/>
  <c r="AB244" i="1"/>
  <c r="Z246" i="1"/>
  <c r="AD247" i="1"/>
  <c r="AD249" i="1"/>
  <c r="AB251" i="1"/>
  <c r="Z253" i="1"/>
  <c r="Z255" i="1"/>
  <c r="AD256" i="1"/>
  <c r="AB258" i="1"/>
  <c r="AB260" i="1"/>
  <c r="Z262" i="1"/>
  <c r="AD263" i="1"/>
  <c r="AD265" i="1"/>
  <c r="AB267" i="1"/>
  <c r="Z269" i="1"/>
  <c r="Z271" i="1"/>
  <c r="AD272" i="1"/>
  <c r="Z274" i="1"/>
  <c r="AB275" i="1"/>
  <c r="AD276" i="1"/>
  <c r="Z278" i="1"/>
  <c r="AB279" i="1"/>
  <c r="AD280" i="1"/>
  <c r="Z282" i="1"/>
  <c r="AB283" i="1"/>
  <c r="AD284" i="1"/>
  <c r="Z286" i="1"/>
  <c r="AB287" i="1"/>
  <c r="AD288" i="1"/>
  <c r="Z290" i="1"/>
  <c r="AB291" i="1"/>
  <c r="AD292" i="1"/>
  <c r="Z294" i="1"/>
  <c r="AB295" i="1"/>
  <c r="AD296" i="1"/>
  <c r="Z298" i="1"/>
  <c r="AB299" i="1"/>
  <c r="AD300" i="1"/>
  <c r="Z302" i="1"/>
  <c r="AB303" i="1"/>
  <c r="AD304" i="1"/>
  <c r="Z306" i="1"/>
  <c r="AB307" i="1"/>
  <c r="AD308" i="1"/>
  <c r="Z310" i="1"/>
  <c r="AB311" i="1"/>
  <c r="Z19" i="1"/>
  <c r="AB40" i="1"/>
  <c r="AD61" i="1"/>
  <c r="Z83" i="1"/>
  <c r="Y102" i="1"/>
  <c r="AB116" i="1"/>
  <c r="Z125" i="1"/>
  <c r="AB130" i="1"/>
  <c r="AB135" i="1"/>
  <c r="AB138" i="1"/>
  <c r="AA142" i="1"/>
  <c r="Z146" i="1"/>
  <c r="Z149" i="1"/>
  <c r="Y153" i="1"/>
  <c r="AD156" i="1"/>
  <c r="AD159" i="1"/>
  <c r="AC163" i="1"/>
  <c r="AA166" i="1"/>
  <c r="Y169" i="1"/>
  <c r="AC171" i="1"/>
  <c r="AA174" i="1"/>
  <c r="Y177" i="1"/>
  <c r="AC179" i="1"/>
  <c r="AA182" i="1"/>
  <c r="Y185" i="1"/>
  <c r="AC187" i="1"/>
  <c r="AA190" i="1"/>
  <c r="Y193" i="1"/>
  <c r="AC195" i="1"/>
  <c r="AA198" i="1"/>
  <c r="Y201" i="1"/>
  <c r="AC203" i="1"/>
  <c r="AA205" i="1"/>
  <c r="AA207" i="1"/>
  <c r="Y209" i="1"/>
  <c r="AC210" i="1"/>
  <c r="AC212" i="1"/>
  <c r="AA214" i="1"/>
  <c r="Y216" i="1"/>
  <c r="Y218" i="1"/>
  <c r="AC219" i="1"/>
  <c r="AA221" i="1"/>
  <c r="AA223" i="1"/>
  <c r="Y225" i="1"/>
  <c r="AC226" i="1"/>
  <c r="AC228" i="1"/>
  <c r="AA230" i="1"/>
  <c r="Y232" i="1"/>
  <c r="Y234" i="1"/>
  <c r="AC235" i="1"/>
  <c r="AA237" i="1"/>
  <c r="AA239" i="1"/>
  <c r="Y241" i="1"/>
  <c r="AC242" i="1"/>
  <c r="AC244" i="1"/>
  <c r="AA246" i="1"/>
  <c r="Y248" i="1"/>
  <c r="Y250" i="1"/>
  <c r="AC251" i="1"/>
  <c r="AA253" i="1"/>
  <c r="AA255" i="1"/>
  <c r="Y257" i="1"/>
  <c r="AC258" i="1"/>
  <c r="AC260" i="1"/>
  <c r="AA262" i="1"/>
  <c r="Y264" i="1"/>
  <c r="Y266" i="1"/>
  <c r="AC267" i="1"/>
  <c r="AA269" i="1"/>
  <c r="AA271" i="1"/>
  <c r="Y273" i="1"/>
  <c r="AA274" i="1"/>
  <c r="AC275" i="1"/>
  <c r="Y277" i="1"/>
  <c r="AA278" i="1"/>
  <c r="AC279" i="1"/>
  <c r="Y281" i="1"/>
  <c r="AA282" i="1"/>
  <c r="AC283" i="1"/>
  <c r="Y285" i="1"/>
  <c r="AA286" i="1"/>
  <c r="AC287" i="1"/>
  <c r="Y289" i="1"/>
  <c r="AA290" i="1"/>
  <c r="AC291" i="1"/>
  <c r="Y293" i="1"/>
  <c r="AA294" i="1"/>
  <c r="AC295" i="1"/>
  <c r="Y297" i="1"/>
  <c r="AA298" i="1"/>
  <c r="AC299" i="1"/>
  <c r="Y301" i="1"/>
  <c r="AA302" i="1"/>
  <c r="AC303" i="1"/>
  <c r="Y305" i="1"/>
  <c r="AA306" i="1"/>
  <c r="AC307" i="1"/>
  <c r="AA23" i="1"/>
  <c r="AC44" i="1"/>
  <c r="Y66" i="1"/>
  <c r="AA87" i="1"/>
  <c r="AA105" i="1"/>
  <c r="AA119" i="1"/>
  <c r="AA126" i="1"/>
  <c r="AC131" i="1"/>
  <c r="AC135" i="1"/>
  <c r="AB139" i="1"/>
  <c r="AB142" i="1"/>
  <c r="AA146" i="1"/>
  <c r="Z150" i="1"/>
  <c r="Z153" i="1"/>
  <c r="Y157" i="1"/>
  <c r="AD160" i="1"/>
  <c r="AD163" i="1"/>
  <c r="AB166" i="1"/>
  <c r="Z169" i="1"/>
  <c r="AD171" i="1"/>
  <c r="AB174" i="1"/>
  <c r="Z177" i="1"/>
  <c r="AD179" i="1"/>
  <c r="AB182" i="1"/>
  <c r="Z185" i="1"/>
  <c r="AD187" i="1"/>
  <c r="AB190" i="1"/>
  <c r="Z193" i="1"/>
  <c r="AD195" i="1"/>
  <c r="AB198" i="1"/>
  <c r="Z201" i="1"/>
  <c r="AD203" i="1"/>
  <c r="AD205" i="1"/>
  <c r="AB207" i="1"/>
  <c r="Z209" i="1"/>
  <c r="Z211" i="1"/>
  <c r="AD212" i="1"/>
  <c r="AB214" i="1"/>
  <c r="AB216" i="1"/>
  <c r="Z218" i="1"/>
  <c r="AD219" i="1"/>
  <c r="AD221" i="1"/>
  <c r="AB223" i="1"/>
  <c r="Z225" i="1"/>
  <c r="Z227" i="1"/>
  <c r="AD228" i="1"/>
  <c r="AB230" i="1"/>
  <c r="AB232" i="1"/>
  <c r="Z234" i="1"/>
  <c r="AD235" i="1"/>
  <c r="AD237" i="1"/>
  <c r="AB239" i="1"/>
  <c r="Z241" i="1"/>
  <c r="Z243" i="1"/>
  <c r="AD244" i="1"/>
  <c r="AB246" i="1"/>
  <c r="AB248" i="1"/>
  <c r="Z250" i="1"/>
  <c r="AD251" i="1"/>
  <c r="AD253" i="1"/>
  <c r="AB255" i="1"/>
  <c r="Z257" i="1"/>
  <c r="Z259" i="1"/>
  <c r="AD260" i="1"/>
  <c r="AB262" i="1"/>
  <c r="AB264" i="1"/>
  <c r="Z266" i="1"/>
  <c r="AD267" i="1"/>
  <c r="AD269" i="1"/>
  <c r="AB271" i="1"/>
  <c r="Z273" i="1"/>
  <c r="AB274" i="1"/>
  <c r="AD275" i="1"/>
  <c r="Z277" i="1"/>
  <c r="AB278" i="1"/>
  <c r="AD279" i="1"/>
  <c r="Z281" i="1"/>
  <c r="AB282" i="1"/>
  <c r="AD283" i="1"/>
  <c r="Z285" i="1"/>
  <c r="AB286" i="1"/>
  <c r="AD287" i="1"/>
  <c r="Z289" i="1"/>
  <c r="AB24" i="1"/>
  <c r="AD45" i="1"/>
  <c r="Z67" i="1"/>
  <c r="AB88" i="1"/>
  <c r="AD105" i="1"/>
  <c r="Y120" i="1"/>
  <c r="AB126" i="1"/>
  <c r="AD131" i="1"/>
  <c r="AD135" i="1"/>
  <c r="AC139" i="1"/>
  <c r="AB143" i="1"/>
  <c r="AB146" i="1"/>
  <c r="AA150" i="1"/>
  <c r="Z154" i="1"/>
  <c r="Z157" i="1"/>
  <c r="Y161" i="1"/>
  <c r="Y164" i="1"/>
  <c r="AC166" i="1"/>
  <c r="AA169" i="1"/>
  <c r="Y172" i="1"/>
  <c r="AC174" i="1"/>
  <c r="AA177" i="1"/>
  <c r="Y180" i="1"/>
  <c r="AC182" i="1"/>
  <c r="AA185" i="1"/>
  <c r="Y188" i="1"/>
  <c r="AC190" i="1"/>
  <c r="AA193" i="1"/>
  <c r="Y196" i="1"/>
  <c r="AC198" i="1"/>
  <c r="AA201" i="1"/>
  <c r="Y204" i="1"/>
  <c r="Y206" i="1"/>
  <c r="AC207" i="1"/>
  <c r="AA209" i="1"/>
  <c r="AA211" i="1"/>
  <c r="Y213" i="1"/>
  <c r="AC214" i="1"/>
  <c r="AC216" i="1"/>
  <c r="AA218" i="1"/>
  <c r="Y220" i="1"/>
  <c r="Y222" i="1"/>
  <c r="AC223" i="1"/>
  <c r="AA225" i="1"/>
  <c r="AA227" i="1"/>
  <c r="Y229" i="1"/>
  <c r="AC230" i="1"/>
  <c r="AC232" i="1"/>
  <c r="AA234" i="1"/>
  <c r="Y236" i="1"/>
  <c r="Y238" i="1"/>
  <c r="AC239" i="1"/>
  <c r="AA241" i="1"/>
  <c r="AA243" i="1"/>
  <c r="Y245" i="1"/>
  <c r="AC246" i="1"/>
  <c r="AC248" i="1"/>
  <c r="AA250" i="1"/>
  <c r="Y252" i="1"/>
  <c r="Y254" i="1"/>
  <c r="AC255" i="1"/>
  <c r="AA257" i="1"/>
  <c r="AA259" i="1"/>
  <c r="Y261" i="1"/>
  <c r="AC262" i="1"/>
  <c r="AC264" i="1"/>
  <c r="AA266" i="1"/>
  <c r="Y268" i="1"/>
  <c r="Y270" i="1"/>
  <c r="AC271" i="1"/>
  <c r="AA273" i="1"/>
  <c r="AC274" i="1"/>
  <c r="Y276" i="1"/>
  <c r="AA277" i="1"/>
  <c r="AC278" i="1"/>
  <c r="Y280" i="1"/>
  <c r="AA281" i="1"/>
  <c r="AC282" i="1"/>
  <c r="Y284" i="1"/>
  <c r="AA285" i="1"/>
  <c r="AC286" i="1"/>
  <c r="Y288" i="1"/>
  <c r="AA289" i="1"/>
  <c r="AC290" i="1"/>
  <c r="Y292" i="1"/>
  <c r="AD29" i="1"/>
  <c r="Z51" i="1"/>
  <c r="AB72" i="1"/>
  <c r="AD93" i="1"/>
  <c r="AA109" i="1"/>
  <c r="AB122" i="1"/>
  <c r="AD127" i="1"/>
  <c r="Z133" i="1"/>
  <c r="Y137" i="1"/>
  <c r="AD140" i="1"/>
  <c r="AD143" i="1"/>
  <c r="AC147" i="1"/>
  <c r="AB151" i="1"/>
  <c r="AB154" i="1"/>
  <c r="AA158" i="1"/>
  <c r="Z162" i="1"/>
  <c r="Y165" i="1"/>
  <c r="AC167" i="1"/>
  <c r="AA170" i="1"/>
  <c r="Y173" i="1"/>
  <c r="AC175" i="1"/>
  <c r="AA178" i="1"/>
  <c r="Y181" i="1"/>
  <c r="AC183" i="1"/>
  <c r="AA186" i="1"/>
  <c r="Y189" i="1"/>
  <c r="AC191" i="1"/>
  <c r="AA194" i="1"/>
  <c r="Y197" i="1"/>
  <c r="AC199" i="1"/>
  <c r="AA202" i="1"/>
  <c r="AC204" i="1"/>
  <c r="AA206" i="1"/>
  <c r="Y208" i="1"/>
  <c r="Y210" i="1"/>
  <c r="AC211" i="1"/>
  <c r="AA213" i="1"/>
  <c r="AA215" i="1"/>
  <c r="Y217" i="1"/>
  <c r="AC218" i="1"/>
  <c r="AC220" i="1"/>
  <c r="AA222" i="1"/>
  <c r="Y224" i="1"/>
  <c r="Y226" i="1"/>
  <c r="AC227" i="1"/>
  <c r="AA229" i="1"/>
  <c r="AA231" i="1"/>
  <c r="Y233" i="1"/>
  <c r="AC234" i="1"/>
  <c r="AC236" i="1"/>
  <c r="AA238" i="1"/>
  <c r="Y240" i="1"/>
  <c r="Y242" i="1"/>
  <c r="AC243" i="1"/>
  <c r="AA245" i="1"/>
  <c r="AA247" i="1"/>
  <c r="Y249" i="1"/>
  <c r="AC250" i="1"/>
  <c r="AC252" i="1"/>
  <c r="AA254" i="1"/>
  <c r="Y256" i="1"/>
  <c r="Y258" i="1"/>
  <c r="AC259" i="1"/>
  <c r="AA261" i="1"/>
  <c r="AA263" i="1"/>
  <c r="Y265" i="1"/>
  <c r="AC266" i="1"/>
  <c r="AC268" i="1"/>
  <c r="AA270" i="1"/>
  <c r="Y272" i="1"/>
  <c r="AC273" i="1"/>
  <c r="Y275" i="1"/>
  <c r="AA276" i="1"/>
  <c r="AC277" i="1"/>
  <c r="Y279" i="1"/>
  <c r="AA280" i="1"/>
  <c r="AC281" i="1"/>
  <c r="Y283" i="1"/>
  <c r="AA284" i="1"/>
  <c r="AC285" i="1"/>
  <c r="Y287" i="1"/>
  <c r="AA288" i="1"/>
  <c r="AC289" i="1"/>
  <c r="Y291" i="1"/>
  <c r="AA292" i="1"/>
  <c r="AC28" i="1"/>
  <c r="AD136" i="1"/>
  <c r="AD164" i="1"/>
  <c r="Z186" i="1"/>
  <c r="Z206" i="1"/>
  <c r="AB220" i="1"/>
  <c r="AB234" i="1"/>
  <c r="AD248" i="1"/>
  <c r="Z263" i="1"/>
  <c r="Z276" i="1"/>
  <c r="AD286" i="1"/>
  <c r="AA293" i="1"/>
  <c r="Y296" i="1"/>
  <c r="AC298" i="1"/>
  <c r="AA301" i="1"/>
  <c r="Y304" i="1"/>
  <c r="AC306" i="1"/>
  <c r="Z309" i="1"/>
  <c r="Y311" i="1"/>
  <c r="Z313" i="1"/>
  <c r="AC314" i="1"/>
  <c r="Z316" i="1"/>
  <c r="AC317" i="1"/>
  <c r="AA319" i="1"/>
  <c r="AD320" i="1"/>
  <c r="AA322" i="1"/>
  <c r="AD323" i="1"/>
  <c r="AA325" i="1"/>
  <c r="AD326" i="1"/>
  <c r="AA328" i="1"/>
  <c r="Y330" i="1"/>
  <c r="AB331" i="1"/>
  <c r="Y333" i="1"/>
  <c r="AB334" i="1"/>
  <c r="Y336" i="1"/>
  <c r="AB337" i="1"/>
  <c r="Y339" i="1"/>
  <c r="AC340" i="1"/>
  <c r="Z342" i="1"/>
  <c r="AC343" i="1"/>
  <c r="Z345" i="1"/>
  <c r="AC346" i="1"/>
  <c r="Z348" i="1"/>
  <c r="AC349" i="1"/>
  <c r="AA351" i="1"/>
  <c r="AD352" i="1"/>
  <c r="AA354" i="1"/>
  <c r="AD355" i="1"/>
  <c r="AA357" i="1"/>
  <c r="AD358" i="1"/>
  <c r="AA360" i="1"/>
  <c r="Y362" i="1"/>
  <c r="AB363" i="1"/>
  <c r="Y365" i="1"/>
  <c r="AB366" i="1"/>
  <c r="Y368" i="1"/>
  <c r="AB369" i="1"/>
  <c r="Y371" i="1"/>
  <c r="AC372" i="1"/>
  <c r="Z374" i="1"/>
  <c r="AC375" i="1"/>
  <c r="Z377" i="1"/>
  <c r="AC378" i="1"/>
  <c r="Y380" i="1"/>
  <c r="AA381" i="1"/>
  <c r="AC382" i="1"/>
  <c r="Y384" i="1"/>
  <c r="AA385" i="1"/>
  <c r="AC386" i="1"/>
  <c r="Y388" i="1"/>
  <c r="AA389" i="1"/>
  <c r="AC390" i="1"/>
  <c r="Y392" i="1"/>
  <c r="AA393" i="1"/>
  <c r="AC394" i="1"/>
  <c r="Y396" i="1"/>
  <c r="AA397" i="1"/>
  <c r="AC398" i="1"/>
  <c r="Y400" i="1"/>
  <c r="AA401" i="1"/>
  <c r="AC402" i="1"/>
  <c r="Y404" i="1"/>
  <c r="AA405" i="1"/>
  <c r="AC406" i="1"/>
  <c r="Y408" i="1"/>
  <c r="AA409" i="1"/>
  <c r="AC410" i="1"/>
  <c r="Y412" i="1"/>
  <c r="AA413" i="1"/>
  <c r="AC414" i="1"/>
  <c r="Y416" i="1"/>
  <c r="AA417" i="1"/>
  <c r="AC418" i="1"/>
  <c r="Y420" i="1"/>
  <c r="AA421" i="1"/>
  <c r="AC422" i="1"/>
  <c r="Y424" i="1"/>
  <c r="AA425" i="1"/>
  <c r="AC426" i="1"/>
  <c r="Y428" i="1"/>
  <c r="AA429" i="1"/>
  <c r="AC430" i="1"/>
  <c r="Y432" i="1"/>
  <c r="AA433" i="1"/>
  <c r="AC434" i="1"/>
  <c r="Y436" i="1"/>
  <c r="AA437" i="1"/>
  <c r="AC438" i="1"/>
  <c r="Y440" i="1"/>
  <c r="AA441" i="1"/>
  <c r="AC442" i="1"/>
  <c r="Y444" i="1"/>
  <c r="AA445" i="1"/>
  <c r="AC446" i="1"/>
  <c r="Y448" i="1"/>
  <c r="AA449" i="1"/>
  <c r="AC450" i="1"/>
  <c r="Y452" i="1"/>
  <c r="AA453" i="1"/>
  <c r="AC454" i="1"/>
  <c r="Y456" i="1"/>
  <c r="AA457" i="1"/>
  <c r="AC458" i="1"/>
  <c r="Y460" i="1"/>
  <c r="AA461" i="1"/>
  <c r="AC462" i="1"/>
  <c r="Y464" i="1"/>
  <c r="AA465" i="1"/>
  <c r="AC466" i="1"/>
  <c r="Y468" i="1"/>
  <c r="AA469" i="1"/>
  <c r="AC470" i="1"/>
  <c r="Y472" i="1"/>
  <c r="AA473" i="1"/>
  <c r="AC474" i="1"/>
  <c r="Y476" i="1"/>
  <c r="AA477" i="1"/>
  <c r="AC478" i="1"/>
  <c r="Y480" i="1"/>
  <c r="AA481" i="1"/>
  <c r="AC482" i="1"/>
  <c r="Y484" i="1"/>
  <c r="AA485" i="1"/>
  <c r="AC486" i="1"/>
  <c r="Y488" i="1"/>
  <c r="AA489" i="1"/>
  <c r="AC490" i="1"/>
  <c r="Y492" i="1"/>
  <c r="AA493" i="1"/>
  <c r="AC494" i="1"/>
  <c r="Y496" i="1"/>
  <c r="AA497" i="1"/>
  <c r="AC498" i="1"/>
  <c r="Y500" i="1"/>
  <c r="AA501" i="1"/>
  <c r="AC502" i="1"/>
  <c r="Y504" i="1"/>
  <c r="AA505" i="1"/>
  <c r="AC506" i="1"/>
  <c r="Y508" i="1"/>
  <c r="AA509" i="1"/>
  <c r="AC510" i="1"/>
  <c r="AD482" i="1"/>
  <c r="Z488" i="1"/>
  <c r="AD490" i="1"/>
  <c r="AB493" i="1"/>
  <c r="Z496" i="1"/>
  <c r="AD498" i="1"/>
  <c r="Z500" i="1"/>
  <c r="AD502" i="1"/>
  <c r="Y50" i="1"/>
  <c r="AD139" i="1"/>
  <c r="AB167" i="1"/>
  <c r="AD188" i="1"/>
  <c r="AD207" i="1"/>
  <c r="Z222" i="1"/>
  <c r="AB236" i="1"/>
  <c r="AB250" i="1"/>
  <c r="AD264" i="1"/>
  <c r="AB277" i="1"/>
  <c r="Z288" i="1"/>
  <c r="AB293" i="1"/>
  <c r="Z296" i="1"/>
  <c r="AD298" i="1"/>
  <c r="AB301" i="1"/>
  <c r="Z304" i="1"/>
  <c r="AD306" i="1"/>
  <c r="AA309" i="1"/>
  <c r="AC311" i="1"/>
  <c r="AA313" i="1"/>
  <c r="AD314" i="1"/>
  <c r="AA316" i="1"/>
  <c r="Y318" i="1"/>
  <c r="AB319" i="1"/>
  <c r="Y321" i="1"/>
  <c r="AB322" i="1"/>
  <c r="Y324" i="1"/>
  <c r="AB325" i="1"/>
  <c r="Y327" i="1"/>
  <c r="AC328" i="1"/>
  <c r="Z330" i="1"/>
  <c r="AC331" i="1"/>
  <c r="Z333" i="1"/>
  <c r="AC334" i="1"/>
  <c r="Z336" i="1"/>
  <c r="AC337" i="1"/>
  <c r="AA339" i="1"/>
  <c r="AD340" i="1"/>
  <c r="AA342" i="1"/>
  <c r="AD343" i="1"/>
  <c r="AA345" i="1"/>
  <c r="AD346" i="1"/>
  <c r="AA348" i="1"/>
  <c r="Y350" i="1"/>
  <c r="AB351" i="1"/>
  <c r="Y353" i="1"/>
  <c r="AB354" i="1"/>
  <c r="Y356" i="1"/>
  <c r="AB357" i="1"/>
  <c r="Y359" i="1"/>
  <c r="AC360" i="1"/>
  <c r="Z362" i="1"/>
  <c r="AC363" i="1"/>
  <c r="Z365" i="1"/>
  <c r="AC366" i="1"/>
  <c r="Z368" i="1"/>
  <c r="AC369" i="1"/>
  <c r="AA371" i="1"/>
  <c r="AD372" i="1"/>
  <c r="AA374" i="1"/>
  <c r="AD375" i="1"/>
  <c r="AA377" i="1"/>
  <c r="AD378" i="1"/>
  <c r="Z380" i="1"/>
  <c r="AB381" i="1"/>
  <c r="AD382" i="1"/>
  <c r="Z384" i="1"/>
  <c r="AB385" i="1"/>
  <c r="AD386" i="1"/>
  <c r="Z388" i="1"/>
  <c r="AB389" i="1"/>
  <c r="AD390" i="1"/>
  <c r="Z392" i="1"/>
  <c r="AB393" i="1"/>
  <c r="AD394" i="1"/>
  <c r="Z396" i="1"/>
  <c r="AB397" i="1"/>
  <c r="AD398" i="1"/>
  <c r="Z400" i="1"/>
  <c r="AB401" i="1"/>
  <c r="AD402" i="1"/>
  <c r="Z404" i="1"/>
  <c r="AB405" i="1"/>
  <c r="AD406" i="1"/>
  <c r="Z408" i="1"/>
  <c r="AB409" i="1"/>
  <c r="AD410" i="1"/>
  <c r="Z412" i="1"/>
  <c r="AB413" i="1"/>
  <c r="AD414" i="1"/>
  <c r="Z416" i="1"/>
  <c r="AB417" i="1"/>
  <c r="AD418" i="1"/>
  <c r="Z420" i="1"/>
  <c r="AB421" i="1"/>
  <c r="AD422" i="1"/>
  <c r="Z424" i="1"/>
  <c r="AB425" i="1"/>
  <c r="AD426" i="1"/>
  <c r="Z428" i="1"/>
  <c r="AB429" i="1"/>
  <c r="AD430" i="1"/>
  <c r="Z432" i="1"/>
  <c r="AB433" i="1"/>
  <c r="AD434" i="1"/>
  <c r="Z436" i="1"/>
  <c r="AB437" i="1"/>
  <c r="AD438" i="1"/>
  <c r="Z440" i="1"/>
  <c r="AB441" i="1"/>
  <c r="AD442" i="1"/>
  <c r="Z444" i="1"/>
  <c r="AB445" i="1"/>
  <c r="AD446" i="1"/>
  <c r="Z448" i="1"/>
  <c r="AB449" i="1"/>
  <c r="AD450" i="1"/>
  <c r="Z452" i="1"/>
  <c r="AB453" i="1"/>
  <c r="AD454" i="1"/>
  <c r="Z456" i="1"/>
  <c r="AB457" i="1"/>
  <c r="AD458" i="1"/>
  <c r="Z460" i="1"/>
  <c r="AB461" i="1"/>
  <c r="AD462" i="1"/>
  <c r="Z464" i="1"/>
  <c r="AB465" i="1"/>
  <c r="AD466" i="1"/>
  <c r="Z468" i="1"/>
  <c r="AB469" i="1"/>
  <c r="AD470" i="1"/>
  <c r="Z472" i="1"/>
  <c r="AB473" i="1"/>
  <c r="AD474" i="1"/>
  <c r="Z476" i="1"/>
  <c r="AB477" i="1"/>
  <c r="AD478" i="1"/>
  <c r="Z480" i="1"/>
  <c r="AB481" i="1"/>
  <c r="Z484" i="1"/>
  <c r="AB485" i="1"/>
  <c r="AD486" i="1"/>
  <c r="AB489" i="1"/>
  <c r="Z492" i="1"/>
  <c r="AD494" i="1"/>
  <c r="AB497" i="1"/>
  <c r="AB501" i="1"/>
  <c r="Z504" i="1"/>
  <c r="AA71" i="1"/>
  <c r="AC143" i="1"/>
  <c r="Z170" i="1"/>
  <c r="AB191" i="1"/>
  <c r="AD209" i="1"/>
  <c r="AD223" i="1"/>
  <c r="Z238" i="1"/>
  <c r="AB252" i="1"/>
  <c r="AB266" i="1"/>
  <c r="AD278" i="1"/>
  <c r="AB289" i="1"/>
  <c r="AC293" i="1"/>
  <c r="AA296" i="1"/>
  <c r="Y299" i="1"/>
  <c r="AC301" i="1"/>
  <c r="AA304" i="1"/>
  <c r="Y307" i="1"/>
  <c r="AB309" i="1"/>
  <c r="AD311" i="1"/>
  <c r="AB313" i="1"/>
  <c r="Y315" i="1"/>
  <c r="AC316" i="1"/>
  <c r="Z318" i="1"/>
  <c r="AC319" i="1"/>
  <c r="Z321" i="1"/>
  <c r="AC322" i="1"/>
  <c r="Z324" i="1"/>
  <c r="AC325" i="1"/>
  <c r="AA327" i="1"/>
  <c r="AD328" i="1"/>
  <c r="AA330" i="1"/>
  <c r="AD331" i="1"/>
  <c r="AA333" i="1"/>
  <c r="AD334" i="1"/>
  <c r="AA336" i="1"/>
  <c r="Y338" i="1"/>
  <c r="AB339" i="1"/>
  <c r="Y341" i="1"/>
  <c r="AB342" i="1"/>
  <c r="Y344" i="1"/>
  <c r="AB345" i="1"/>
  <c r="Y347" i="1"/>
  <c r="AC348" i="1"/>
  <c r="Z350" i="1"/>
  <c r="AC351" i="1"/>
  <c r="Z353" i="1"/>
  <c r="AC354" i="1"/>
  <c r="Z356" i="1"/>
  <c r="AC357" i="1"/>
  <c r="AA359" i="1"/>
  <c r="AD360" i="1"/>
  <c r="AC92" i="1"/>
  <c r="AB147" i="1"/>
  <c r="AD172" i="1"/>
  <c r="Z194" i="1"/>
  <c r="AB211" i="1"/>
  <c r="AD225" i="1"/>
  <c r="AD239" i="1"/>
  <c r="Z254" i="1"/>
  <c r="AB268" i="1"/>
  <c r="Z280" i="1"/>
  <c r="AB290" i="1"/>
  <c r="AB294" i="1"/>
  <c r="Z297" i="1"/>
  <c r="AD299" i="1"/>
  <c r="AB302" i="1"/>
  <c r="Z305" i="1"/>
  <c r="AD307" i="1"/>
  <c r="AC309" i="1"/>
  <c r="Y312" i="1"/>
  <c r="AC313" i="1"/>
  <c r="AA315" i="1"/>
  <c r="AD316" i="1"/>
  <c r="AA318" i="1"/>
  <c r="AD319" i="1"/>
  <c r="AA321" i="1"/>
  <c r="AD322" i="1"/>
  <c r="AA324" i="1"/>
  <c r="Y326" i="1"/>
  <c r="AB327" i="1"/>
  <c r="Y329" i="1"/>
  <c r="AB330" i="1"/>
  <c r="Y332" i="1"/>
  <c r="AB333" i="1"/>
  <c r="Y335" i="1"/>
  <c r="AC336" i="1"/>
  <c r="Z338" i="1"/>
  <c r="AC339" i="1"/>
  <c r="Z341" i="1"/>
  <c r="AC342" i="1"/>
  <c r="Z344" i="1"/>
  <c r="AC345" i="1"/>
  <c r="AA347" i="1"/>
  <c r="AD348" i="1"/>
  <c r="AA350" i="1"/>
  <c r="AD351" i="1"/>
  <c r="AA353" i="1"/>
  <c r="AD354" i="1"/>
  <c r="AA356" i="1"/>
  <c r="Y358" i="1"/>
  <c r="AB359" i="1"/>
  <c r="Y361" i="1"/>
  <c r="AB362" i="1"/>
  <c r="Y364" i="1"/>
  <c r="AB365" i="1"/>
  <c r="Y367" i="1"/>
  <c r="AC368" i="1"/>
  <c r="Z370" i="1"/>
  <c r="AC371" i="1"/>
  <c r="Z373" i="1"/>
  <c r="AC374" i="1"/>
  <c r="Z376" i="1"/>
  <c r="AC377" i="1"/>
  <c r="Z379" i="1"/>
  <c r="AB380" i="1"/>
  <c r="AD381" i="1"/>
  <c r="Z383" i="1"/>
  <c r="AB384" i="1"/>
  <c r="AD385" i="1"/>
  <c r="Z387" i="1"/>
  <c r="AB388" i="1"/>
  <c r="AD389" i="1"/>
  <c r="Z391" i="1"/>
  <c r="AB392" i="1"/>
  <c r="AD393" i="1"/>
  <c r="Z395" i="1"/>
  <c r="AB396" i="1"/>
  <c r="AD397" i="1"/>
  <c r="Z399" i="1"/>
  <c r="AB400" i="1"/>
  <c r="AD401" i="1"/>
  <c r="Z403" i="1"/>
  <c r="AB404" i="1"/>
  <c r="AD405" i="1"/>
  <c r="Z407" i="1"/>
  <c r="AB408" i="1"/>
  <c r="AD409" i="1"/>
  <c r="Z411" i="1"/>
  <c r="AB412" i="1"/>
  <c r="AD413" i="1"/>
  <c r="Z415" i="1"/>
  <c r="AB416" i="1"/>
  <c r="AD417" i="1"/>
  <c r="Z419" i="1"/>
  <c r="AB420" i="1"/>
  <c r="AD421" i="1"/>
  <c r="Z423" i="1"/>
  <c r="AB424" i="1"/>
  <c r="AD425" i="1"/>
  <c r="Z427" i="1"/>
  <c r="AB428" i="1"/>
  <c r="AD429" i="1"/>
  <c r="Z431" i="1"/>
  <c r="AB432" i="1"/>
  <c r="AD433" i="1"/>
  <c r="Z435" i="1"/>
  <c r="AB436" i="1"/>
  <c r="AD437" i="1"/>
  <c r="Z439" i="1"/>
  <c r="AB440" i="1"/>
  <c r="AD441" i="1"/>
  <c r="Z443" i="1"/>
  <c r="AB444" i="1"/>
  <c r="AD445" i="1"/>
  <c r="Z447" i="1"/>
  <c r="AB448" i="1"/>
  <c r="AD449" i="1"/>
  <c r="Z451" i="1"/>
  <c r="AB452" i="1"/>
  <c r="AC108" i="1"/>
  <c r="AB150" i="1"/>
  <c r="AB175" i="1"/>
  <c r="AD196" i="1"/>
  <c r="Z213" i="1"/>
  <c r="AB227" i="1"/>
  <c r="AD241" i="1"/>
  <c r="AD255" i="1"/>
  <c r="Z270" i="1"/>
  <c r="AB281" i="1"/>
  <c r="AD290" i="1"/>
  <c r="AC294" i="1"/>
  <c r="AA297" i="1"/>
  <c r="Y300" i="1"/>
  <c r="AC302" i="1"/>
  <c r="AA305" i="1"/>
  <c r="Y308" i="1"/>
  <c r="AA310" i="1"/>
  <c r="Z312" i="1"/>
  <c r="Y314" i="1"/>
  <c r="AB315" i="1"/>
  <c r="Y317" i="1"/>
  <c r="AB318" i="1"/>
  <c r="Y320" i="1"/>
  <c r="AB321" i="1"/>
  <c r="Y323" i="1"/>
  <c r="AC324" i="1"/>
  <c r="Z326" i="1"/>
  <c r="AC327" i="1"/>
  <c r="Z329" i="1"/>
  <c r="AC330" i="1"/>
  <c r="Z332" i="1"/>
  <c r="AC333" i="1"/>
  <c r="AA335" i="1"/>
  <c r="AD336" i="1"/>
  <c r="AA338" i="1"/>
  <c r="AD339" i="1"/>
  <c r="AA341" i="1"/>
  <c r="AD342" i="1"/>
  <c r="AA344" i="1"/>
  <c r="Y346" i="1"/>
  <c r="AB347" i="1"/>
  <c r="Y349" i="1"/>
  <c r="AB350" i="1"/>
  <c r="Y352" i="1"/>
  <c r="AB353" i="1"/>
  <c r="Y355" i="1"/>
  <c r="AC356" i="1"/>
  <c r="Z358" i="1"/>
  <c r="AC359" i="1"/>
  <c r="Z361" i="1"/>
  <c r="AC362" i="1"/>
  <c r="Z364" i="1"/>
  <c r="AC365" i="1"/>
  <c r="AA367" i="1"/>
  <c r="AD368" i="1"/>
  <c r="AA370" i="1"/>
  <c r="AD371" i="1"/>
  <c r="AA122" i="1"/>
  <c r="AA154" i="1"/>
  <c r="Z178" i="1"/>
  <c r="AB199" i="1"/>
  <c r="Z215" i="1"/>
  <c r="Z229" i="1"/>
  <c r="AB243" i="1"/>
  <c r="AD257" i="1"/>
  <c r="AD271" i="1"/>
  <c r="AD282" i="1"/>
  <c r="AD291" i="1"/>
  <c r="AD294" i="1"/>
  <c r="AB297" i="1"/>
  <c r="Z300" i="1"/>
  <c r="AD302" i="1"/>
  <c r="AB305" i="1"/>
  <c r="Z308" i="1"/>
  <c r="AB310" i="1"/>
  <c r="AA312" i="1"/>
  <c r="Z314" i="1"/>
  <c r="AC315" i="1"/>
  <c r="Z317" i="1"/>
  <c r="AC318" i="1"/>
  <c r="Z320" i="1"/>
  <c r="AC321" i="1"/>
  <c r="AA323" i="1"/>
  <c r="AD324" i="1"/>
  <c r="AA326" i="1"/>
  <c r="AC127" i="1"/>
  <c r="Y133" i="1"/>
  <c r="AB218" i="1"/>
  <c r="AD274" i="1"/>
  <c r="AB298" i="1"/>
  <c r="Y309" i="1"/>
  <c r="Y316" i="1"/>
  <c r="Z322" i="1"/>
  <c r="Y328" i="1"/>
  <c r="AA332" i="1"/>
  <c r="AD335" i="1"/>
  <c r="Z340" i="1"/>
  <c r="AC344" i="1"/>
  <c r="Y348" i="1"/>
  <c r="AA352" i="1"/>
  <c r="AD356" i="1"/>
  <c r="Z360" i="1"/>
  <c r="AD363" i="1"/>
  <c r="AD366" i="1"/>
  <c r="Y370" i="1"/>
  <c r="Y373" i="1"/>
  <c r="AA375" i="1"/>
  <c r="Y378" i="1"/>
  <c r="AD379" i="1"/>
  <c r="Z382" i="1"/>
  <c r="AA384" i="1"/>
  <c r="AA386" i="1"/>
  <c r="AC388" i="1"/>
  <c r="AB390" i="1"/>
  <c r="AD392" i="1"/>
  <c r="Y395" i="1"/>
  <c r="Y397" i="1"/>
  <c r="AA399" i="1"/>
  <c r="Z401" i="1"/>
  <c r="AB403" i="1"/>
  <c r="AC405" i="1"/>
  <c r="AC407" i="1"/>
  <c r="Y410" i="1"/>
  <c r="AD411" i="1"/>
  <c r="Z414" i="1"/>
  <c r="AA416" i="1"/>
  <c r="AA418" i="1"/>
  <c r="AC420" i="1"/>
  <c r="AB422" i="1"/>
  <c r="AD424" i="1"/>
  <c r="Y427" i="1"/>
  <c r="Y429" i="1"/>
  <c r="AA431" i="1"/>
  <c r="Z433" i="1"/>
  <c r="AB435" i="1"/>
  <c r="AC437" i="1"/>
  <c r="AC439" i="1"/>
  <c r="Y442" i="1"/>
  <c r="AD443" i="1"/>
  <c r="Z446" i="1"/>
  <c r="AA448" i="1"/>
  <c r="AA450" i="1"/>
  <c r="AC452" i="1"/>
  <c r="AA454" i="1"/>
  <c r="AA456" i="1"/>
  <c r="Y458" i="1"/>
  <c r="AC459" i="1"/>
  <c r="AC461" i="1"/>
  <c r="AA463" i="1"/>
  <c r="Y465" i="1"/>
  <c r="Y467" i="1"/>
  <c r="AC468" i="1"/>
  <c r="AA470" i="1"/>
  <c r="AA472" i="1"/>
  <c r="Y474" i="1"/>
  <c r="AC475" i="1"/>
  <c r="AC477" i="1"/>
  <c r="AA479" i="1"/>
  <c r="Y481" i="1"/>
  <c r="Y483" i="1"/>
  <c r="AC484" i="1"/>
  <c r="AA486" i="1"/>
  <c r="AA488" i="1"/>
  <c r="Y490" i="1"/>
  <c r="AC491" i="1"/>
  <c r="AC493" i="1"/>
  <c r="AA495" i="1"/>
  <c r="Y497" i="1"/>
  <c r="Y499" i="1"/>
  <c r="AC500" i="1"/>
  <c r="AA502" i="1"/>
  <c r="AA504" i="1"/>
  <c r="AD505" i="1"/>
  <c r="AA507" i="1"/>
  <c r="AD508" i="1"/>
  <c r="AA510" i="1"/>
  <c r="AB450" i="1"/>
  <c r="AB463" i="1"/>
  <c r="Z467" i="1"/>
  <c r="AB470" i="1"/>
  <c r="Z474" i="1"/>
  <c r="AD477" i="1"/>
  <c r="AB479" i="1"/>
  <c r="Z483" i="1"/>
  <c r="AB486" i="1"/>
  <c r="AB488" i="1"/>
  <c r="AD491" i="1"/>
  <c r="AB495" i="1"/>
  <c r="Z499" i="1"/>
  <c r="AD500" i="1"/>
  <c r="AB504" i="1"/>
  <c r="AB507" i="1"/>
  <c r="Y509" i="1"/>
  <c r="Z161" i="1"/>
  <c r="AB285" i="1"/>
  <c r="Z301" i="1"/>
  <c r="AB317" i="1"/>
  <c r="AA329" i="1"/>
  <c r="Z337" i="1"/>
  <c r="AB341" i="1"/>
  <c r="AA349" i="1"/>
  <c r="Z357" i="1"/>
  <c r="AC364" i="1"/>
  <c r="AC370" i="1"/>
  <c r="AB373" i="1"/>
  <c r="AA378" i="1"/>
  <c r="AB382" i="1"/>
  <c r="Y387" i="1"/>
  <c r="AA391" i="1"/>
  <c r="AB395" i="1"/>
  <c r="AC399" i="1"/>
  <c r="Y402" i="1"/>
  <c r="Z406" i="1"/>
  <c r="AA410" i="1"/>
  <c r="AB414" i="1"/>
  <c r="Y419" i="1"/>
  <c r="AA423" i="1"/>
  <c r="AB427" i="1"/>
  <c r="AC431" i="1"/>
  <c r="AD435" i="1"/>
  <c r="Z438" i="1"/>
  <c r="AA442" i="1"/>
  <c r="AB446" i="1"/>
  <c r="Y451" i="1"/>
  <c r="Y455" i="1"/>
  <c r="AC456" i="1"/>
  <c r="AA460" i="1"/>
  <c r="AC463" i="1"/>
  <c r="AA467" i="1"/>
  <c r="Y469" i="1"/>
  <c r="AC472" i="1"/>
  <c r="AA476" i="1"/>
  <c r="AC479" i="1"/>
  <c r="AA483" i="1"/>
  <c r="Y487" i="1"/>
  <c r="AA490" i="1"/>
  <c r="Y494" i="1"/>
  <c r="AC497" i="1"/>
  <c r="Y501" i="1"/>
  <c r="AC504" i="1"/>
  <c r="AC507" i="1"/>
  <c r="AD510" i="1"/>
  <c r="Z366" i="1"/>
  <c r="AA424" i="1"/>
  <c r="AC447" i="1"/>
  <c r="Y461" i="1"/>
  <c r="AA468" i="1"/>
  <c r="Y477" i="1"/>
  <c r="AA484" i="1"/>
  <c r="Y493" i="1"/>
  <c r="AC503" i="1"/>
  <c r="AD216" i="1"/>
  <c r="AA331" i="1"/>
  <c r="Z352" i="1"/>
  <c r="AA372" i="1"/>
  <c r="Z386" i="1"/>
  <c r="Y399" i="1"/>
  <c r="AC409" i="1"/>
  <c r="AA422" i="1"/>
  <c r="Y433" i="1"/>
  <c r="AC443" i="1"/>
  <c r="Z454" i="1"/>
  <c r="Z463" i="1"/>
  <c r="AD471" i="1"/>
  <c r="Z479" i="1"/>
  <c r="Z486" i="1"/>
  <c r="AD496" i="1"/>
  <c r="AD503" i="1"/>
  <c r="Z158" i="1"/>
  <c r="Z231" i="1"/>
  <c r="Z284" i="1"/>
  <c r="AA300" i="1"/>
  <c r="AC310" i="1"/>
  <c r="AA317" i="1"/>
  <c r="AB323" i="1"/>
  <c r="Z328" i="1"/>
  <c r="AC332" i="1"/>
  <c r="Y337" i="1"/>
  <c r="AA340" i="1"/>
  <c r="AD344" i="1"/>
  <c r="Z349" i="1"/>
  <c r="AC352" i="1"/>
  <c r="Y357" i="1"/>
  <c r="AA361" i="1"/>
  <c r="AA364" i="1"/>
  <c r="AB367" i="1"/>
  <c r="AB370" i="1"/>
  <c r="AA373" i="1"/>
  <c r="AB375" i="1"/>
  <c r="Z378" i="1"/>
  <c r="AA380" i="1"/>
  <c r="AA382" i="1"/>
  <c r="AC384" i="1"/>
  <c r="AB386" i="1"/>
  <c r="AD388" i="1"/>
  <c r="Y391" i="1"/>
  <c r="Y393" i="1"/>
  <c r="AA395" i="1"/>
  <c r="Z397" i="1"/>
  <c r="AB399" i="1"/>
  <c r="AC401" i="1"/>
  <c r="AC403" i="1"/>
  <c r="Y406" i="1"/>
  <c r="AD407" i="1"/>
  <c r="Z410" i="1"/>
  <c r="AA412" i="1"/>
  <c r="AA414" i="1"/>
  <c r="AC416" i="1"/>
  <c r="AB418" i="1"/>
  <c r="AD420" i="1"/>
  <c r="Y423" i="1"/>
  <c r="Y425" i="1"/>
  <c r="AA427" i="1"/>
  <c r="Z429" i="1"/>
  <c r="AB431" i="1"/>
  <c r="AC433" i="1"/>
  <c r="AC435" i="1"/>
  <c r="Y438" i="1"/>
  <c r="AD439" i="1"/>
  <c r="Z442" i="1"/>
  <c r="AA444" i="1"/>
  <c r="AA446" i="1"/>
  <c r="AC448" i="1"/>
  <c r="AD452" i="1"/>
  <c r="AB454" i="1"/>
  <c r="AB456" i="1"/>
  <c r="Z458" i="1"/>
  <c r="AD459" i="1"/>
  <c r="AD461" i="1"/>
  <c r="Z465" i="1"/>
  <c r="AD468" i="1"/>
  <c r="AB472" i="1"/>
  <c r="AD475" i="1"/>
  <c r="Z481" i="1"/>
  <c r="AD484" i="1"/>
  <c r="Z490" i="1"/>
  <c r="AD493" i="1"/>
  <c r="Z497" i="1"/>
  <c r="AB502" i="1"/>
  <c r="Y506" i="1"/>
  <c r="AB510" i="1"/>
  <c r="AD232" i="1"/>
  <c r="AD310" i="1"/>
  <c r="AC323" i="1"/>
  <c r="AD332" i="1"/>
  <c r="Y345" i="1"/>
  <c r="AC353" i="1"/>
  <c r="AB361" i="1"/>
  <c r="AC367" i="1"/>
  <c r="Y376" i="1"/>
  <c r="AC380" i="1"/>
  <c r="AD384" i="1"/>
  <c r="Y389" i="1"/>
  <c r="Z393" i="1"/>
  <c r="AC397" i="1"/>
  <c r="AD403" i="1"/>
  <c r="AA408" i="1"/>
  <c r="AC412" i="1"/>
  <c r="AD416" i="1"/>
  <c r="Y421" i="1"/>
  <c r="Z425" i="1"/>
  <c r="AC429" i="1"/>
  <c r="Y434" i="1"/>
  <c r="AA440" i="1"/>
  <c r="AC444" i="1"/>
  <c r="AD448" i="1"/>
  <c r="Y453" i="1"/>
  <c r="AA458" i="1"/>
  <c r="Y462" i="1"/>
  <c r="AC465" i="1"/>
  <c r="Y471" i="1"/>
  <c r="AA474" i="1"/>
  <c r="Y478" i="1"/>
  <c r="AC481" i="1"/>
  <c r="Y485" i="1"/>
  <c r="AC488" i="1"/>
  <c r="AA492" i="1"/>
  <c r="AC495" i="1"/>
  <c r="AA499" i="1"/>
  <c r="Y503" i="1"/>
  <c r="Z506" i="1"/>
  <c r="Z509" i="1"/>
  <c r="AB355" i="1"/>
  <c r="AC415" i="1"/>
  <c r="Z441" i="1"/>
  <c r="Y454" i="1"/>
  <c r="Y463" i="1"/>
  <c r="AC471" i="1"/>
  <c r="AC480" i="1"/>
  <c r="AA491" i="1"/>
  <c r="AA500" i="1"/>
  <c r="AB508" i="1"/>
  <c r="AB273" i="1"/>
  <c r="AC335" i="1"/>
  <c r="AA363" i="1"/>
  <c r="AB377" i="1"/>
  <c r="AA388" i="1"/>
  <c r="AD396" i="1"/>
  <c r="AB407" i="1"/>
  <c r="Z418" i="1"/>
  <c r="AD428" i="1"/>
  <c r="Z437" i="1"/>
  <c r="Z450" i="1"/>
  <c r="AB459" i="1"/>
  <c r="AB468" i="1"/>
  <c r="Z477" i="1"/>
  <c r="AD487" i="1"/>
  <c r="AB500" i="1"/>
  <c r="Z510" i="1"/>
  <c r="Y322" i="1"/>
  <c r="Y446" i="1"/>
  <c r="Z493" i="1"/>
  <c r="AD180" i="1"/>
  <c r="Z245" i="1"/>
  <c r="Z292" i="1"/>
  <c r="Y303" i="1"/>
  <c r="AD312" i="1"/>
  <c r="AD318" i="1"/>
  <c r="Y325" i="1"/>
  <c r="AB329" i="1"/>
  <c r="Y334" i="1"/>
  <c r="AA337" i="1"/>
  <c r="AC341" i="1"/>
  <c r="Z346" i="1"/>
  <c r="AB349" i="1"/>
  <c r="Y354" i="1"/>
  <c r="AA358" i="1"/>
  <c r="AC361" i="1"/>
  <c r="AD364" i="1"/>
  <c r="AD367" i="1"/>
  <c r="AD370" i="1"/>
  <c r="AC373" i="1"/>
  <c r="AA376" i="1"/>
  <c r="AB378" i="1"/>
  <c r="AD380" i="1"/>
  <c r="Y383" i="1"/>
  <c r="Y385" i="1"/>
  <c r="AA387" i="1"/>
  <c r="Z389" i="1"/>
  <c r="AB391" i="1"/>
  <c r="AC393" i="1"/>
  <c r="AC395" i="1"/>
  <c r="Y398" i="1"/>
  <c r="AD399" i="1"/>
  <c r="Z402" i="1"/>
  <c r="AA404" i="1"/>
  <c r="AA406" i="1"/>
  <c r="AC408" i="1"/>
  <c r="AB410" i="1"/>
  <c r="AD412" i="1"/>
  <c r="Y415" i="1"/>
  <c r="Y417" i="1"/>
  <c r="AA419" i="1"/>
  <c r="Z421" i="1"/>
  <c r="AB423" i="1"/>
  <c r="AC425" i="1"/>
  <c r="AC427" i="1"/>
  <c r="Y430" i="1"/>
  <c r="AD431" i="1"/>
  <c r="Z434" i="1"/>
  <c r="AA436" i="1"/>
  <c r="AA438" i="1"/>
  <c r="AC440" i="1"/>
  <c r="AB442" i="1"/>
  <c r="AD444" i="1"/>
  <c r="Y447" i="1"/>
  <c r="Y449" i="1"/>
  <c r="AA451" i="1"/>
  <c r="Z453" i="1"/>
  <c r="Z455" i="1"/>
  <c r="AD456" i="1"/>
  <c r="AB458" i="1"/>
  <c r="AB460" i="1"/>
  <c r="Z462" i="1"/>
  <c r="AD463" i="1"/>
  <c r="AD465" i="1"/>
  <c r="AB467" i="1"/>
  <c r="Z469" i="1"/>
  <c r="Z471" i="1"/>
  <c r="AD472" i="1"/>
  <c r="AB474" i="1"/>
  <c r="AB476" i="1"/>
  <c r="Z478" i="1"/>
  <c r="AD479" i="1"/>
  <c r="AD481" i="1"/>
  <c r="AB483" i="1"/>
  <c r="Z485" i="1"/>
  <c r="Z487" i="1"/>
  <c r="AD488" i="1"/>
  <c r="AB490" i="1"/>
  <c r="AB492" i="1"/>
  <c r="Z494" i="1"/>
  <c r="AD495" i="1"/>
  <c r="AD497" i="1"/>
  <c r="AB499" i="1"/>
  <c r="Z501" i="1"/>
  <c r="Z503" i="1"/>
  <c r="AD504" i="1"/>
  <c r="AA506" i="1"/>
  <c r="AD507" i="1"/>
  <c r="AB509" i="1"/>
  <c r="AA478" i="1"/>
  <c r="AC485" i="1"/>
  <c r="Y489" i="1"/>
  <c r="AC492" i="1"/>
  <c r="AA494" i="1"/>
  <c r="Y498" i="1"/>
  <c r="AC501" i="1"/>
  <c r="AA503" i="1"/>
  <c r="AB506" i="1"/>
  <c r="Z508" i="1"/>
  <c r="Z261" i="1"/>
  <c r="Z372" i="1"/>
  <c r="AC383" i="1"/>
  <c r="Z390" i="1"/>
  <c r="AC396" i="1"/>
  <c r="AD400" i="1"/>
  <c r="AA407" i="1"/>
  <c r="AC413" i="1"/>
  <c r="Z422" i="1"/>
  <c r="AB430" i="1"/>
  <c r="Y437" i="1"/>
  <c r="AC445" i="1"/>
  <c r="AC455" i="1"/>
  <c r="AC464" i="1"/>
  <c r="AA475" i="1"/>
  <c r="Y486" i="1"/>
  <c r="AC496" i="1"/>
  <c r="Y507" i="1"/>
  <c r="AD315" i="1"/>
  <c r="AD347" i="1"/>
  <c r="AA366" i="1"/>
  <c r="AC379" i="1"/>
  <c r="AA390" i="1"/>
  <c r="Y401" i="1"/>
  <c r="Y414" i="1"/>
  <c r="AB426" i="1"/>
  <c r="AC441" i="1"/>
  <c r="AD455" i="1"/>
  <c r="AD464" i="1"/>
  <c r="AB475" i="1"/>
  <c r="AB484" i="1"/>
  <c r="Z495" i="1"/>
  <c r="AC505" i="1"/>
  <c r="AB183" i="1"/>
  <c r="Z247" i="1"/>
  <c r="Z293" i="1"/>
  <c r="AD303" i="1"/>
  <c r="Y313" i="1"/>
  <c r="Y319" i="1"/>
  <c r="Z325" i="1"/>
  <c r="AC329" i="1"/>
  <c r="Z334" i="1"/>
  <c r="AB338" i="1"/>
  <c r="Y342" i="1"/>
  <c r="AA346" i="1"/>
  <c r="AC350" i="1"/>
  <c r="Z354" i="1"/>
  <c r="AB358" i="1"/>
  <c r="AA362" i="1"/>
  <c r="AA365" i="1"/>
  <c r="AA368" i="1"/>
  <c r="AB371" i="1"/>
  <c r="Y374" i="1"/>
  <c r="AC376" i="1"/>
  <c r="Y379" i="1"/>
  <c r="Y381" i="1"/>
  <c r="AA383" i="1"/>
  <c r="Z385" i="1"/>
  <c r="AB387" i="1"/>
  <c r="AC389" i="1"/>
  <c r="AC391" i="1"/>
  <c r="Y394" i="1"/>
  <c r="AD395" i="1"/>
  <c r="Z398" i="1"/>
  <c r="AA400" i="1"/>
  <c r="AA402" i="1"/>
  <c r="AC404" i="1"/>
  <c r="AB406" i="1"/>
  <c r="AD408" i="1"/>
  <c r="Y411" i="1"/>
  <c r="Y413" i="1"/>
  <c r="AA415" i="1"/>
  <c r="Z417" i="1"/>
  <c r="AB419" i="1"/>
  <c r="AC421" i="1"/>
  <c r="AC423" i="1"/>
  <c r="Y426" i="1"/>
  <c r="AD427" i="1"/>
  <c r="Z430" i="1"/>
  <c r="AA432" i="1"/>
  <c r="AA434" i="1"/>
  <c r="AC436" i="1"/>
  <c r="AB438" i="1"/>
  <c r="AD440" i="1"/>
  <c r="Y443" i="1"/>
  <c r="Y445" i="1"/>
  <c r="AA447" i="1"/>
  <c r="Z449" i="1"/>
  <c r="AB451" i="1"/>
  <c r="AC453" i="1"/>
  <c r="AA455" i="1"/>
  <c r="Y457" i="1"/>
  <c r="Y459" i="1"/>
  <c r="AC460" i="1"/>
  <c r="AA462" i="1"/>
  <c r="AA464" i="1"/>
  <c r="Y466" i="1"/>
  <c r="AC467" i="1"/>
  <c r="AC469" i="1"/>
  <c r="AA471" i="1"/>
  <c r="Y473" i="1"/>
  <c r="Y475" i="1"/>
  <c r="AC476" i="1"/>
  <c r="AA480" i="1"/>
  <c r="Y482" i="1"/>
  <c r="AC483" i="1"/>
  <c r="AA487" i="1"/>
  <c r="Y491" i="1"/>
  <c r="AA496" i="1"/>
  <c r="AC499" i="1"/>
  <c r="Y505" i="1"/>
  <c r="AC509" i="1"/>
  <c r="AD295" i="1"/>
  <c r="Y363" i="1"/>
  <c r="Y377" i="1"/>
  <c r="AC381" i="1"/>
  <c r="AD387" i="1"/>
  <c r="AA394" i="1"/>
  <c r="Y403" i="1"/>
  <c r="Z409" i="1"/>
  <c r="Y418" i="1"/>
  <c r="AC428" i="1"/>
  <c r="Y435" i="1"/>
  <c r="AB443" i="1"/>
  <c r="AD451" i="1"/>
  <c r="AA459" i="1"/>
  <c r="Y470" i="1"/>
  <c r="Y479" i="1"/>
  <c r="AC487" i="1"/>
  <c r="Y495" i="1"/>
  <c r="Y502" i="1"/>
  <c r="Y510" i="1"/>
  <c r="AA308" i="1"/>
  <c r="AD327" i="1"/>
  <c r="AB343" i="1"/>
  <c r="AC355" i="1"/>
  <c r="AA369" i="1"/>
  <c r="Y382" i="1"/>
  <c r="AC392" i="1"/>
  <c r="AA403" i="1"/>
  <c r="AC411" i="1"/>
  <c r="AA420" i="1"/>
  <c r="Y431" i="1"/>
  <c r="AB439" i="1"/>
  <c r="AA452" i="1"/>
  <c r="Z461" i="1"/>
  <c r="AB466" i="1"/>
  <c r="AD473" i="1"/>
  <c r="AB482" i="1"/>
  <c r="AD489" i="1"/>
  <c r="AB498" i="1"/>
  <c r="Z507" i="1"/>
  <c r="Z202" i="1"/>
  <c r="AB259" i="1"/>
  <c r="Y295" i="1"/>
  <c r="AC305" i="1"/>
  <c r="AA314" i="1"/>
  <c r="AA320" i="1"/>
  <c r="AB326" i="1"/>
  <c r="AD330" i="1"/>
  <c r="AA334" i="1"/>
  <c r="AC338" i="1"/>
  <c r="Y343" i="1"/>
  <c r="AB346" i="1"/>
  <c r="AD350" i="1"/>
  <c r="AA355" i="1"/>
  <c r="AC358" i="1"/>
  <c r="AD362" i="1"/>
  <c r="Y366" i="1"/>
  <c r="Y369" i="1"/>
  <c r="Y372" i="1"/>
  <c r="AB374" i="1"/>
  <c r="AD376" i="1"/>
  <c r="AA379" i="1"/>
  <c r="Z381" i="1"/>
  <c r="AB383" i="1"/>
  <c r="AC385" i="1"/>
  <c r="AC387" i="1"/>
  <c r="Y390" i="1"/>
  <c r="AD391" i="1"/>
  <c r="Z394" i="1"/>
  <c r="AA396" i="1"/>
  <c r="AA398" i="1"/>
  <c r="AC400" i="1"/>
  <c r="AB402" i="1"/>
  <c r="AD404" i="1"/>
  <c r="Y407" i="1"/>
  <c r="Y409" i="1"/>
  <c r="AA411" i="1"/>
  <c r="Z413" i="1"/>
  <c r="AB415" i="1"/>
  <c r="AC417" i="1"/>
  <c r="AC419" i="1"/>
  <c r="Y422" i="1"/>
  <c r="AD423" i="1"/>
  <c r="Z426" i="1"/>
  <c r="AA428" i="1"/>
  <c r="AA430" i="1"/>
  <c r="AC432" i="1"/>
  <c r="AB434" i="1"/>
  <c r="AD436" i="1"/>
  <c r="Y439" i="1"/>
  <c r="Y441" i="1"/>
  <c r="AA443" i="1"/>
  <c r="Z445" i="1"/>
  <c r="AB447" i="1"/>
  <c r="AC449" i="1"/>
  <c r="AC451" i="1"/>
  <c r="AD453" i="1"/>
  <c r="AB455" i="1"/>
  <c r="Z457" i="1"/>
  <c r="Z459" i="1"/>
  <c r="AD460" i="1"/>
  <c r="AB462" i="1"/>
  <c r="AB464" i="1"/>
  <c r="Z466" i="1"/>
  <c r="AD467" i="1"/>
  <c r="AD469" i="1"/>
  <c r="AB471" i="1"/>
  <c r="Z473" i="1"/>
  <c r="Z475" i="1"/>
  <c r="AD476" i="1"/>
  <c r="AB478" i="1"/>
  <c r="AB480" i="1"/>
  <c r="Z482" i="1"/>
  <c r="AD483" i="1"/>
  <c r="AD485" i="1"/>
  <c r="AB487" i="1"/>
  <c r="Z489" i="1"/>
  <c r="Z491" i="1"/>
  <c r="AD492" i="1"/>
  <c r="AB494" i="1"/>
  <c r="AB496" i="1"/>
  <c r="Z498" i="1"/>
  <c r="AD499" i="1"/>
  <c r="AD501" i="1"/>
  <c r="AB503" i="1"/>
  <c r="Z505" i="1"/>
  <c r="AD506" i="1"/>
  <c r="AA508" i="1"/>
  <c r="AD509" i="1"/>
  <c r="AB204" i="1"/>
  <c r="AB306" i="1"/>
  <c r="AB314" i="1"/>
  <c r="AC320" i="1"/>
  <c r="AC326" i="1"/>
  <c r="Y331" i="1"/>
  <c r="AB335" i="1"/>
  <c r="AD338" i="1"/>
  <c r="AA343" i="1"/>
  <c r="AC347" i="1"/>
  <c r="Y351" i="1"/>
  <c r="AD359" i="1"/>
  <c r="Z369" i="1"/>
  <c r="AD374" i="1"/>
  <c r="AB379" i="1"/>
  <c r="Y386" i="1"/>
  <c r="AA392" i="1"/>
  <c r="AB398" i="1"/>
  <c r="Y405" i="1"/>
  <c r="AB411" i="1"/>
  <c r="AD419" i="1"/>
  <c r="AA426" i="1"/>
  <c r="AD432" i="1"/>
  <c r="AA439" i="1"/>
  <c r="Y450" i="1"/>
  <c r="AC457" i="1"/>
  <c r="AA466" i="1"/>
  <c r="AC473" i="1"/>
  <c r="AA482" i="1"/>
  <c r="AC489" i="1"/>
  <c r="AA498" i="1"/>
  <c r="AB505" i="1"/>
  <c r="AC297" i="1"/>
  <c r="Y340" i="1"/>
  <c r="Y360" i="1"/>
  <c r="Y375" i="1"/>
  <c r="AD383" i="1"/>
  <c r="AB394" i="1"/>
  <c r="Z405" i="1"/>
  <c r="AD415" i="1"/>
  <c r="AC424" i="1"/>
  <c r="AA435" i="1"/>
  <c r="AD447" i="1"/>
  <c r="AD457" i="1"/>
  <c r="Z470" i="1"/>
  <c r="AD480" i="1"/>
  <c r="AB491" i="1"/>
  <c r="Z502" i="1"/>
  <c r="AC508" i="1"/>
  <c r="P4" i="1"/>
  <c r="E4" i="1"/>
  <c r="E6" i="1"/>
  <c r="E8" i="1"/>
  <c r="E10" i="1"/>
  <c r="E12" i="1"/>
  <c r="E14" i="1"/>
  <c r="E16" i="1"/>
  <c r="E18" i="1"/>
  <c r="E20" i="1"/>
  <c r="E22" i="1"/>
  <c r="E24" i="1"/>
  <c r="E26" i="1"/>
  <c r="E28" i="1"/>
  <c r="E30" i="1"/>
  <c r="E32" i="1"/>
  <c r="E34" i="1"/>
  <c r="E36" i="1"/>
  <c r="E38" i="1"/>
  <c r="E40" i="1"/>
  <c r="E42" i="1"/>
  <c r="E44" i="1"/>
  <c r="E46" i="1"/>
  <c r="E48" i="1"/>
  <c r="E50" i="1"/>
  <c r="E52" i="1"/>
  <c r="E54" i="1"/>
  <c r="E56" i="1"/>
  <c r="E58" i="1"/>
  <c r="E60" i="1"/>
  <c r="E62" i="1"/>
  <c r="E64" i="1"/>
  <c r="E66" i="1"/>
  <c r="E68" i="1"/>
  <c r="E70" i="1"/>
  <c r="E72" i="1"/>
  <c r="E74" i="1"/>
  <c r="E76" i="1"/>
  <c r="E78" i="1"/>
  <c r="E80" i="1"/>
  <c r="E82" i="1"/>
  <c r="E84" i="1"/>
  <c r="E86" i="1"/>
  <c r="E88" i="1"/>
  <c r="E90" i="1"/>
  <c r="E92" i="1"/>
  <c r="E94" i="1"/>
  <c r="E96" i="1"/>
  <c r="E98" i="1"/>
  <c r="E100" i="1"/>
  <c r="E102" i="1"/>
  <c r="E104" i="1"/>
  <c r="E106" i="1"/>
  <c r="E108" i="1"/>
  <c r="E110" i="1"/>
  <c r="E112" i="1"/>
  <c r="E114" i="1"/>
  <c r="E116" i="1"/>
  <c r="E118" i="1"/>
  <c r="E120" i="1"/>
  <c r="E122" i="1"/>
  <c r="E124" i="1"/>
  <c r="E126" i="1"/>
  <c r="E128" i="1"/>
  <c r="E130" i="1"/>
  <c r="E132" i="1"/>
  <c r="E134" i="1"/>
  <c r="E136" i="1"/>
  <c r="E138" i="1"/>
  <c r="E140" i="1"/>
  <c r="E142" i="1"/>
  <c r="E144" i="1"/>
  <c r="E146" i="1"/>
  <c r="E148" i="1"/>
  <c r="E150" i="1"/>
  <c r="E152" i="1"/>
  <c r="E154" i="1"/>
  <c r="E156" i="1"/>
  <c r="E158" i="1"/>
  <c r="E160" i="1"/>
  <c r="E162" i="1"/>
  <c r="E164" i="1"/>
  <c r="E166" i="1"/>
  <c r="E168" i="1"/>
  <c r="E170" i="1"/>
  <c r="E172" i="1"/>
  <c r="F4" i="1"/>
  <c r="F6" i="1"/>
  <c r="F8" i="1"/>
  <c r="F10" i="1"/>
  <c r="F12" i="1"/>
  <c r="F14" i="1"/>
  <c r="F16" i="1"/>
  <c r="F18" i="1"/>
  <c r="F20" i="1"/>
  <c r="F22" i="1"/>
  <c r="F24" i="1"/>
  <c r="F26" i="1"/>
  <c r="F28" i="1"/>
  <c r="F30" i="1"/>
  <c r="F32" i="1"/>
  <c r="F34" i="1"/>
  <c r="F36" i="1"/>
  <c r="F38" i="1"/>
  <c r="F40" i="1"/>
  <c r="F42" i="1"/>
  <c r="F44" i="1"/>
  <c r="F46" i="1"/>
  <c r="F48" i="1"/>
  <c r="F50" i="1"/>
  <c r="F52" i="1"/>
  <c r="F54" i="1"/>
  <c r="F56" i="1"/>
  <c r="F58" i="1"/>
  <c r="F60" i="1"/>
  <c r="F62" i="1"/>
  <c r="F64" i="1"/>
  <c r="F66" i="1"/>
  <c r="F68" i="1"/>
  <c r="F70" i="1"/>
  <c r="F72" i="1"/>
  <c r="F74" i="1"/>
  <c r="F76" i="1"/>
  <c r="F78" i="1"/>
  <c r="F80" i="1"/>
  <c r="F82" i="1"/>
  <c r="F84" i="1"/>
  <c r="F86" i="1"/>
  <c r="F88" i="1"/>
  <c r="F90" i="1"/>
  <c r="F92" i="1"/>
  <c r="F94" i="1"/>
  <c r="F96" i="1"/>
  <c r="F98" i="1"/>
  <c r="F100" i="1"/>
  <c r="F102" i="1"/>
  <c r="F104" i="1"/>
  <c r="F106" i="1"/>
  <c r="F108" i="1"/>
  <c r="F110" i="1"/>
  <c r="F112" i="1"/>
  <c r="F114" i="1"/>
  <c r="F116" i="1"/>
  <c r="F118" i="1"/>
  <c r="F120" i="1"/>
  <c r="F122" i="1"/>
  <c r="F124" i="1"/>
  <c r="F126" i="1"/>
  <c r="F128" i="1"/>
  <c r="F130" i="1"/>
  <c r="F132" i="1"/>
  <c r="F134" i="1"/>
  <c r="F136" i="1"/>
  <c r="F138" i="1"/>
  <c r="F140" i="1"/>
  <c r="D5" i="1"/>
  <c r="D7" i="1"/>
  <c r="D9" i="1"/>
  <c r="D11" i="1"/>
  <c r="D13" i="1"/>
  <c r="D15" i="1"/>
  <c r="D17" i="1"/>
  <c r="D19" i="1"/>
  <c r="D21" i="1"/>
  <c r="D23" i="1"/>
  <c r="D25" i="1"/>
  <c r="D27" i="1"/>
  <c r="D29" i="1"/>
  <c r="D31" i="1"/>
  <c r="D33" i="1"/>
  <c r="D35" i="1"/>
  <c r="D37" i="1"/>
  <c r="D39" i="1"/>
  <c r="D41" i="1"/>
  <c r="D43" i="1"/>
  <c r="D45" i="1"/>
  <c r="D47" i="1"/>
  <c r="D49" i="1"/>
  <c r="D51" i="1"/>
  <c r="D53" i="1"/>
  <c r="D55" i="1"/>
  <c r="D57" i="1"/>
  <c r="D59" i="1"/>
  <c r="D61" i="1"/>
  <c r="D63" i="1"/>
  <c r="D65" i="1"/>
  <c r="D67" i="1"/>
  <c r="D69" i="1"/>
  <c r="D71" i="1"/>
  <c r="D73" i="1"/>
  <c r="D75" i="1"/>
  <c r="D77" i="1"/>
  <c r="D79" i="1"/>
  <c r="D81" i="1"/>
  <c r="D83" i="1"/>
  <c r="D85" i="1"/>
  <c r="D87" i="1"/>
  <c r="D89" i="1"/>
  <c r="D91" i="1"/>
  <c r="D93" i="1"/>
  <c r="D95" i="1"/>
  <c r="D97" i="1"/>
  <c r="D99" i="1"/>
  <c r="D101" i="1"/>
  <c r="D103" i="1"/>
  <c r="D105" i="1"/>
  <c r="D107" i="1"/>
  <c r="D109" i="1"/>
  <c r="D111" i="1"/>
  <c r="D113" i="1"/>
  <c r="D115" i="1"/>
  <c r="D117" i="1"/>
  <c r="D119" i="1"/>
  <c r="D121" i="1"/>
  <c r="D123" i="1"/>
  <c r="D125" i="1"/>
  <c r="D127" i="1"/>
  <c r="D129" i="1"/>
  <c r="D131" i="1"/>
  <c r="D133" i="1"/>
  <c r="D135" i="1"/>
  <c r="D137" i="1"/>
  <c r="D139" i="1"/>
  <c r="D141" i="1"/>
  <c r="D143" i="1"/>
  <c r="D145" i="1"/>
  <c r="D147" i="1"/>
  <c r="D149" i="1"/>
  <c r="D151" i="1"/>
  <c r="D153" i="1"/>
  <c r="D155" i="1"/>
  <c r="D157" i="1"/>
  <c r="D159" i="1"/>
  <c r="D161" i="1"/>
  <c r="D163" i="1"/>
  <c r="D165" i="1"/>
  <c r="D167" i="1"/>
  <c r="D169" i="1"/>
  <c r="D171" i="1"/>
  <c r="D173" i="1"/>
  <c r="D4" i="1"/>
  <c r="F7" i="1"/>
  <c r="C11" i="1"/>
  <c r="C14" i="1"/>
  <c r="E17" i="1"/>
  <c r="D20" i="1"/>
  <c r="F23" i="1"/>
  <c r="C27" i="1"/>
  <c r="C30" i="1"/>
  <c r="E33" i="1"/>
  <c r="D36" i="1"/>
  <c r="F39" i="1"/>
  <c r="C43" i="1"/>
  <c r="C46" i="1"/>
  <c r="E49" i="1"/>
  <c r="D52" i="1"/>
  <c r="F55" i="1"/>
  <c r="C59" i="1"/>
  <c r="C62" i="1"/>
  <c r="E65" i="1"/>
  <c r="D68" i="1"/>
  <c r="F71" i="1"/>
  <c r="C75" i="1"/>
  <c r="C78" i="1"/>
  <c r="E81" i="1"/>
  <c r="D84" i="1"/>
  <c r="F87" i="1"/>
  <c r="C91" i="1"/>
  <c r="C94" i="1"/>
  <c r="E97" i="1"/>
  <c r="D100" i="1"/>
  <c r="F103" i="1"/>
  <c r="C107" i="1"/>
  <c r="C110" i="1"/>
  <c r="E113" i="1"/>
  <c r="D116" i="1"/>
  <c r="F119" i="1"/>
  <c r="C123" i="1"/>
  <c r="C126" i="1"/>
  <c r="E129" i="1"/>
  <c r="D132" i="1"/>
  <c r="F135" i="1"/>
  <c r="C139" i="1"/>
  <c r="C142" i="1"/>
  <c r="F144" i="1"/>
  <c r="E147" i="1"/>
  <c r="C150" i="1"/>
  <c r="F152" i="1"/>
  <c r="E155" i="1"/>
  <c r="C158" i="1"/>
  <c r="F160" i="1"/>
  <c r="E163" i="1"/>
  <c r="C166" i="1"/>
  <c r="F168" i="1"/>
  <c r="E171" i="1"/>
  <c r="C174" i="1"/>
  <c r="C176" i="1"/>
  <c r="C178" i="1"/>
  <c r="C180" i="1"/>
  <c r="C182" i="1"/>
  <c r="C184" i="1"/>
  <c r="C186" i="1"/>
  <c r="C188" i="1"/>
  <c r="C190" i="1"/>
  <c r="C192" i="1"/>
  <c r="C194" i="1"/>
  <c r="C196" i="1"/>
  <c r="C198" i="1"/>
  <c r="C200" i="1"/>
  <c r="C202" i="1"/>
  <c r="C204" i="1"/>
  <c r="C206" i="1"/>
  <c r="C208" i="1"/>
  <c r="C210" i="1"/>
  <c r="C212" i="1"/>
  <c r="C214" i="1"/>
  <c r="C216" i="1"/>
  <c r="C218" i="1"/>
  <c r="C220" i="1"/>
  <c r="C222" i="1"/>
  <c r="C224" i="1"/>
  <c r="C226" i="1"/>
  <c r="C228" i="1"/>
  <c r="C230" i="1"/>
  <c r="C232" i="1"/>
  <c r="C5" i="1"/>
  <c r="C8" i="1"/>
  <c r="E11" i="1"/>
  <c r="D14" i="1"/>
  <c r="F17" i="1"/>
  <c r="C21" i="1"/>
  <c r="C24" i="1"/>
  <c r="E27" i="1"/>
  <c r="D30" i="1"/>
  <c r="F33" i="1"/>
  <c r="C37" i="1"/>
  <c r="C40" i="1"/>
  <c r="E43" i="1"/>
  <c r="D46" i="1"/>
  <c r="F49" i="1"/>
  <c r="C53" i="1"/>
  <c r="C56" i="1"/>
  <c r="E59" i="1"/>
  <c r="D62" i="1"/>
  <c r="F65" i="1"/>
  <c r="C69" i="1"/>
  <c r="C72" i="1"/>
  <c r="E75" i="1"/>
  <c r="D78" i="1"/>
  <c r="F81" i="1"/>
  <c r="C85" i="1"/>
  <c r="C88" i="1"/>
  <c r="E91" i="1"/>
  <c r="D94" i="1"/>
  <c r="F97" i="1"/>
  <c r="C101" i="1"/>
  <c r="C104" i="1"/>
  <c r="E107" i="1"/>
  <c r="D110" i="1"/>
  <c r="F113" i="1"/>
  <c r="C117" i="1"/>
  <c r="C120" i="1"/>
  <c r="E123" i="1"/>
  <c r="D126" i="1"/>
  <c r="F129" i="1"/>
  <c r="C133" i="1"/>
  <c r="C136" i="1"/>
  <c r="E139" i="1"/>
  <c r="D142" i="1"/>
  <c r="C145" i="1"/>
  <c r="F147" i="1"/>
  <c r="D150" i="1"/>
  <c r="C153" i="1"/>
  <c r="F155" i="1"/>
  <c r="D158" i="1"/>
  <c r="C161" i="1"/>
  <c r="F163" i="1"/>
  <c r="D166" i="1"/>
  <c r="C169" i="1"/>
  <c r="F171" i="1"/>
  <c r="D174" i="1"/>
  <c r="D176" i="1"/>
  <c r="D178" i="1"/>
  <c r="D180" i="1"/>
  <c r="D182" i="1"/>
  <c r="D184" i="1"/>
  <c r="D186" i="1"/>
  <c r="D188" i="1"/>
  <c r="D190" i="1"/>
  <c r="D192" i="1"/>
  <c r="D194" i="1"/>
  <c r="C6" i="1"/>
  <c r="E9" i="1"/>
  <c r="D12" i="1"/>
  <c r="F15" i="1"/>
  <c r="C19" i="1"/>
  <c r="C22" i="1"/>
  <c r="E25" i="1"/>
  <c r="D28" i="1"/>
  <c r="F31" i="1"/>
  <c r="C35" i="1"/>
  <c r="C38" i="1"/>
  <c r="E41" i="1"/>
  <c r="D44" i="1"/>
  <c r="F47" i="1"/>
  <c r="C51" i="1"/>
  <c r="C54" i="1"/>
  <c r="E57" i="1"/>
  <c r="D60" i="1"/>
  <c r="F63" i="1"/>
  <c r="C67" i="1"/>
  <c r="C70" i="1"/>
  <c r="E73" i="1"/>
  <c r="D76" i="1"/>
  <c r="F79" i="1"/>
  <c r="C83" i="1"/>
  <c r="C86" i="1"/>
  <c r="E89" i="1"/>
  <c r="D92" i="1"/>
  <c r="F95" i="1"/>
  <c r="C99" i="1"/>
  <c r="C102" i="1"/>
  <c r="E105" i="1"/>
  <c r="D108" i="1"/>
  <c r="F111" i="1"/>
  <c r="C115" i="1"/>
  <c r="C118" i="1"/>
  <c r="E121" i="1"/>
  <c r="D124" i="1"/>
  <c r="F127" i="1"/>
  <c r="C131" i="1"/>
  <c r="C134" i="1"/>
  <c r="E137" i="1"/>
  <c r="D140" i="1"/>
  <c r="E143" i="1"/>
  <c r="C146" i="1"/>
  <c r="F148" i="1"/>
  <c r="E151" i="1"/>
  <c r="C154" i="1"/>
  <c r="F156" i="1"/>
  <c r="E159" i="1"/>
  <c r="C162" i="1"/>
  <c r="F164" i="1"/>
  <c r="E167" i="1"/>
  <c r="C170" i="1"/>
  <c r="F172" i="1"/>
  <c r="C175" i="1"/>
  <c r="C177" i="1"/>
  <c r="C179" i="1"/>
  <c r="C181" i="1"/>
  <c r="C183" i="1"/>
  <c r="C185" i="1"/>
  <c r="C187" i="1"/>
  <c r="C189" i="1"/>
  <c r="C191" i="1"/>
  <c r="C193" i="1"/>
  <c r="C195" i="1"/>
  <c r="F5" i="1"/>
  <c r="D10" i="1"/>
  <c r="C16" i="1"/>
  <c r="E21" i="1"/>
  <c r="C26" i="1"/>
  <c r="E31" i="1"/>
  <c r="C36" i="1"/>
  <c r="F41" i="1"/>
  <c r="C47" i="1"/>
  <c r="F51" i="1"/>
  <c r="C57" i="1"/>
  <c r="F61" i="1"/>
  <c r="E67" i="1"/>
  <c r="D72" i="1"/>
  <c r="E77" i="1"/>
  <c r="D82" i="1"/>
  <c r="E87" i="1"/>
  <c r="C93" i="1"/>
  <c r="C98" i="1"/>
  <c r="C103" i="1"/>
  <c r="C108" i="1"/>
  <c r="C113" i="1"/>
  <c r="D118" i="1"/>
  <c r="F123" i="1"/>
  <c r="D128" i="1"/>
  <c r="F133" i="1"/>
  <c r="D138" i="1"/>
  <c r="F143" i="1"/>
  <c r="C148" i="1"/>
  <c r="C152" i="1"/>
  <c r="D156" i="1"/>
  <c r="D160" i="1"/>
  <c r="C165" i="1"/>
  <c r="E169" i="1"/>
  <c r="E173" i="1"/>
  <c r="F176" i="1"/>
  <c r="F179" i="1"/>
  <c r="D183" i="1"/>
  <c r="E186" i="1"/>
  <c r="E189" i="1"/>
  <c r="F192" i="1"/>
  <c r="F195" i="1"/>
  <c r="D198" i="1"/>
  <c r="E200" i="1"/>
  <c r="F202" i="1"/>
  <c r="C205" i="1"/>
  <c r="D207" i="1"/>
  <c r="E209" i="1"/>
  <c r="F211" i="1"/>
  <c r="D214" i="1"/>
  <c r="E216" i="1"/>
  <c r="F218" i="1"/>
  <c r="C221" i="1"/>
  <c r="D223" i="1"/>
  <c r="E225" i="1"/>
  <c r="F227" i="1"/>
  <c r="D230" i="1"/>
  <c r="E232" i="1"/>
  <c r="E234" i="1"/>
  <c r="E236" i="1"/>
  <c r="E238" i="1"/>
  <c r="E240" i="1"/>
  <c r="E242" i="1"/>
  <c r="E244" i="1"/>
  <c r="E246" i="1"/>
  <c r="E248" i="1"/>
  <c r="E250" i="1"/>
  <c r="E252" i="1"/>
  <c r="E254" i="1"/>
  <c r="E256" i="1"/>
  <c r="E258" i="1"/>
  <c r="E260" i="1"/>
  <c r="E262" i="1"/>
  <c r="E264" i="1"/>
  <c r="E266" i="1"/>
  <c r="E268" i="1"/>
  <c r="E270" i="1"/>
  <c r="E272" i="1"/>
  <c r="E274" i="1"/>
  <c r="E276" i="1"/>
  <c r="E278" i="1"/>
  <c r="E280" i="1"/>
  <c r="E282" i="1"/>
  <c r="E284" i="1"/>
  <c r="E286" i="1"/>
  <c r="E288" i="1"/>
  <c r="E290" i="1"/>
  <c r="E292" i="1"/>
  <c r="E294" i="1"/>
  <c r="E296" i="1"/>
  <c r="E298" i="1"/>
  <c r="E300" i="1"/>
  <c r="E302" i="1"/>
  <c r="D6" i="1"/>
  <c r="F11" i="1"/>
  <c r="D16" i="1"/>
  <c r="F21" i="1"/>
  <c r="D26" i="1"/>
  <c r="C32" i="1"/>
  <c r="E37" i="1"/>
  <c r="C42" i="1"/>
  <c r="E47" i="1"/>
  <c r="C52" i="1"/>
  <c r="F57" i="1"/>
  <c r="C63" i="1"/>
  <c r="F67" i="1"/>
  <c r="C73" i="1"/>
  <c r="F77" i="1"/>
  <c r="E83" i="1"/>
  <c r="D88" i="1"/>
  <c r="E93" i="1"/>
  <c r="D98" i="1"/>
  <c r="E103" i="1"/>
  <c r="C109" i="1"/>
  <c r="C114" i="1"/>
  <c r="C119" i="1"/>
  <c r="C124" i="1"/>
  <c r="C129" i="1"/>
  <c r="D134" i="1"/>
  <c r="F139" i="1"/>
  <c r="C144" i="1"/>
  <c r="D148" i="1"/>
  <c r="D152" i="1"/>
  <c r="C157" i="1"/>
  <c r="E161" i="1"/>
  <c r="E165" i="1"/>
  <c r="F169" i="1"/>
  <c r="F173" i="1"/>
  <c r="D177" i="1"/>
  <c r="E180" i="1"/>
  <c r="E183" i="1"/>
  <c r="F186" i="1"/>
  <c r="F189" i="1"/>
  <c r="D193" i="1"/>
  <c r="D196" i="1"/>
  <c r="E198" i="1"/>
  <c r="F200" i="1"/>
  <c r="C203" i="1"/>
  <c r="D205" i="1"/>
  <c r="E207" i="1"/>
  <c r="F209" i="1"/>
  <c r="D212" i="1"/>
  <c r="E214" i="1"/>
  <c r="F216" i="1"/>
  <c r="C219" i="1"/>
  <c r="D221" i="1"/>
  <c r="E223" i="1"/>
  <c r="F225" i="1"/>
  <c r="D228" i="1"/>
  <c r="E230" i="1"/>
  <c r="F232" i="1"/>
  <c r="F234" i="1"/>
  <c r="F236" i="1"/>
  <c r="F238" i="1"/>
  <c r="F240" i="1"/>
  <c r="F242" i="1"/>
  <c r="F244" i="1"/>
  <c r="F246" i="1"/>
  <c r="F248" i="1"/>
  <c r="F250" i="1"/>
  <c r="F252" i="1"/>
  <c r="F254" i="1"/>
  <c r="F256" i="1"/>
  <c r="F258" i="1"/>
  <c r="F260" i="1"/>
  <c r="F262" i="1"/>
  <c r="F264" i="1"/>
  <c r="F266" i="1"/>
  <c r="F268" i="1"/>
  <c r="F270" i="1"/>
  <c r="F272" i="1"/>
  <c r="F274" i="1"/>
  <c r="F276" i="1"/>
  <c r="F278" i="1"/>
  <c r="F280" i="1"/>
  <c r="F282" i="1"/>
  <c r="F284" i="1"/>
  <c r="F286" i="1"/>
  <c r="E7" i="1"/>
  <c r="C13" i="1"/>
  <c r="C18" i="1"/>
  <c r="C23" i="1"/>
  <c r="C28" i="1"/>
  <c r="C33" i="1"/>
  <c r="D38" i="1"/>
  <c r="F43" i="1"/>
  <c r="D48" i="1"/>
  <c r="F53" i="1"/>
  <c r="D58" i="1"/>
  <c r="C64" i="1"/>
  <c r="E69" i="1"/>
  <c r="C74" i="1"/>
  <c r="E79" i="1"/>
  <c r="C84" i="1"/>
  <c r="F89" i="1"/>
  <c r="C95" i="1"/>
  <c r="F99" i="1"/>
  <c r="C105" i="1"/>
  <c r="F109" i="1"/>
  <c r="E115" i="1"/>
  <c r="D120" i="1"/>
  <c r="E125" i="1"/>
  <c r="D130" i="1"/>
  <c r="E135" i="1"/>
  <c r="C141" i="1"/>
  <c r="E145" i="1"/>
  <c r="E149" i="1"/>
  <c r="F153" i="1"/>
  <c r="F157" i="1"/>
  <c r="D162" i="1"/>
  <c r="F166" i="1"/>
  <c r="F170" i="1"/>
  <c r="F174" i="1"/>
  <c r="F177" i="1"/>
  <c r="D181" i="1"/>
  <c r="E184" i="1"/>
  <c r="E187" i="1"/>
  <c r="F190" i="1"/>
  <c r="F193" i="1"/>
  <c r="F196" i="1"/>
  <c r="C199" i="1"/>
  <c r="D201" i="1"/>
  <c r="E203" i="1"/>
  <c r="F205" i="1"/>
  <c r="D208" i="1"/>
  <c r="E210" i="1"/>
  <c r="F212" i="1"/>
  <c r="C215" i="1"/>
  <c r="D217" i="1"/>
  <c r="E219" i="1"/>
  <c r="F221" i="1"/>
  <c r="D224" i="1"/>
  <c r="E226" i="1"/>
  <c r="F228" i="1"/>
  <c r="C231" i="1"/>
  <c r="D233" i="1"/>
  <c r="D235" i="1"/>
  <c r="D237" i="1"/>
  <c r="D239" i="1"/>
  <c r="D241" i="1"/>
  <c r="D243" i="1"/>
  <c r="D245" i="1"/>
  <c r="D247" i="1"/>
  <c r="D249" i="1"/>
  <c r="D251" i="1"/>
  <c r="D253" i="1"/>
  <c r="D255" i="1"/>
  <c r="D257" i="1"/>
  <c r="D259" i="1"/>
  <c r="D261" i="1"/>
  <c r="D263" i="1"/>
  <c r="D265" i="1"/>
  <c r="D267" i="1"/>
  <c r="D269" i="1"/>
  <c r="D271" i="1"/>
  <c r="D273" i="1"/>
  <c r="D275" i="1"/>
  <c r="D277" i="1"/>
  <c r="D279" i="1"/>
  <c r="D281" i="1"/>
  <c r="D283" i="1"/>
  <c r="D285" i="1"/>
  <c r="D287" i="1"/>
  <c r="D289" i="1"/>
  <c r="D291" i="1"/>
  <c r="D293" i="1"/>
  <c r="D295" i="1"/>
  <c r="D297" i="1"/>
  <c r="C4" i="1"/>
  <c r="E13" i="1"/>
  <c r="C20" i="1"/>
  <c r="E29" i="1"/>
  <c r="F37" i="1"/>
  <c r="E45" i="1"/>
  <c r="D54" i="1"/>
  <c r="E61" i="1"/>
  <c r="D70" i="1"/>
  <c r="C79" i="1"/>
  <c r="D86" i="1"/>
  <c r="E95" i="1"/>
  <c r="D102" i="1"/>
  <c r="E111" i="1"/>
  <c r="E119" i="1"/>
  <c r="E127" i="1"/>
  <c r="D136" i="1"/>
  <c r="C143" i="1"/>
  <c r="F150" i="1"/>
  <c r="E157" i="1"/>
  <c r="C164" i="1"/>
  <c r="C171" i="1"/>
  <c r="E176" i="1"/>
  <c r="F181" i="1"/>
  <c r="D187" i="1"/>
  <c r="F191" i="1"/>
  <c r="C197" i="1"/>
  <c r="D200" i="1"/>
  <c r="D204" i="1"/>
  <c r="F207" i="1"/>
  <c r="D211" i="1"/>
  <c r="D215" i="1"/>
  <c r="E218" i="1"/>
  <c r="E222" i="1"/>
  <c r="D226" i="1"/>
  <c r="E229" i="1"/>
  <c r="E233" i="1"/>
  <c r="D236" i="1"/>
  <c r="F239" i="1"/>
  <c r="C243" i="1"/>
  <c r="C246" i="1"/>
  <c r="E249" i="1"/>
  <c r="D252" i="1"/>
  <c r="F255" i="1"/>
  <c r="C259" i="1"/>
  <c r="C262" i="1"/>
  <c r="E265" i="1"/>
  <c r="D268" i="1"/>
  <c r="F271" i="1"/>
  <c r="C275" i="1"/>
  <c r="C278" i="1"/>
  <c r="E281" i="1"/>
  <c r="D284" i="1"/>
  <c r="F287" i="1"/>
  <c r="D290" i="1"/>
  <c r="C293" i="1"/>
  <c r="F295" i="1"/>
  <c r="D298" i="1"/>
  <c r="F300" i="1"/>
  <c r="C303" i="1"/>
  <c r="C305" i="1"/>
  <c r="C307" i="1"/>
  <c r="C309" i="1"/>
  <c r="C311" i="1"/>
  <c r="C313" i="1"/>
  <c r="C315" i="1"/>
  <c r="C317" i="1"/>
  <c r="C319" i="1"/>
  <c r="C321" i="1"/>
  <c r="C323" i="1"/>
  <c r="C325" i="1"/>
  <c r="C327" i="1"/>
  <c r="C329" i="1"/>
  <c r="C331" i="1"/>
  <c r="C333" i="1"/>
  <c r="C335" i="1"/>
  <c r="C337" i="1"/>
  <c r="C339" i="1"/>
  <c r="C341" i="1"/>
  <c r="C343" i="1"/>
  <c r="C345" i="1"/>
  <c r="C347" i="1"/>
  <c r="C349" i="1"/>
  <c r="C351" i="1"/>
  <c r="C353" i="1"/>
  <c r="E5" i="1"/>
  <c r="F13" i="1"/>
  <c r="D22" i="1"/>
  <c r="F29" i="1"/>
  <c r="C39" i="1"/>
  <c r="F45" i="1"/>
  <c r="C55" i="1"/>
  <c r="E63" i="1"/>
  <c r="C71" i="1"/>
  <c r="C80" i="1"/>
  <c r="C87" i="1"/>
  <c r="C96" i="1"/>
  <c r="D104" i="1"/>
  <c r="C112" i="1"/>
  <c r="C121" i="1"/>
  <c r="C128" i="1"/>
  <c r="C137" i="1"/>
  <c r="D144" i="1"/>
  <c r="C151" i="1"/>
  <c r="F158" i="1"/>
  <c r="D164" i="1"/>
  <c r="C172" i="1"/>
  <c r="E177" i="1"/>
  <c r="E182" i="1"/>
  <c r="F187" i="1"/>
  <c r="E192" i="1"/>
  <c r="D197" i="1"/>
  <c r="C201" i="1"/>
  <c r="E204" i="1"/>
  <c r="E208" i="1"/>
  <c r="E211" i="1"/>
  <c r="E215" i="1"/>
  <c r="D219" i="1"/>
  <c r="F222" i="1"/>
  <c r="F226" i="1"/>
  <c r="F229" i="1"/>
  <c r="F233" i="1"/>
  <c r="C237" i="1"/>
  <c r="C240" i="1"/>
  <c r="E243" i="1"/>
  <c r="D246" i="1"/>
  <c r="F249" i="1"/>
  <c r="C253" i="1"/>
  <c r="C256" i="1"/>
  <c r="E259" i="1"/>
  <c r="D262" i="1"/>
  <c r="F265" i="1"/>
  <c r="C269" i="1"/>
  <c r="C272" i="1"/>
  <c r="E275" i="1"/>
  <c r="D278" i="1"/>
  <c r="F281" i="1"/>
  <c r="C285" i="1"/>
  <c r="C288" i="1"/>
  <c r="F290" i="1"/>
  <c r="E293" i="1"/>
  <c r="C296" i="1"/>
  <c r="F298" i="1"/>
  <c r="C301" i="1"/>
  <c r="D303" i="1"/>
  <c r="D305" i="1"/>
  <c r="D307" i="1"/>
  <c r="D309" i="1"/>
  <c r="D311" i="1"/>
  <c r="D313" i="1"/>
  <c r="D315" i="1"/>
  <c r="D317" i="1"/>
  <c r="D319" i="1"/>
  <c r="D321" i="1"/>
  <c r="D323" i="1"/>
  <c r="D325" i="1"/>
  <c r="D327" i="1"/>
  <c r="D329" i="1"/>
  <c r="D331" i="1"/>
  <c r="D333" i="1"/>
  <c r="D335" i="1"/>
  <c r="D337" i="1"/>
  <c r="D339" i="1"/>
  <c r="D341" i="1"/>
  <c r="D343" i="1"/>
  <c r="D345" i="1"/>
  <c r="D347" i="1"/>
  <c r="D349" i="1"/>
  <c r="D351" i="1"/>
  <c r="D353" i="1"/>
  <c r="D355" i="1"/>
  <c r="C7" i="1"/>
  <c r="C15" i="1"/>
  <c r="E23" i="1"/>
  <c r="C31" i="1"/>
  <c r="E39" i="1"/>
  <c r="C48" i="1"/>
  <c r="E55" i="1"/>
  <c r="D64" i="1"/>
  <c r="E71" i="1"/>
  <c r="D80" i="1"/>
  <c r="C89" i="1"/>
  <c r="D96" i="1"/>
  <c r="F105" i="1"/>
  <c r="D112" i="1"/>
  <c r="F121" i="1"/>
  <c r="C130" i="1"/>
  <c r="F137" i="1"/>
  <c r="F145" i="1"/>
  <c r="F151" i="1"/>
  <c r="C159" i="1"/>
  <c r="F165" i="1"/>
  <c r="D172" i="1"/>
  <c r="E178" i="1"/>
  <c r="F182" i="1"/>
  <c r="E188" i="1"/>
  <c r="E193" i="1"/>
  <c r="E197" i="1"/>
  <c r="E201" i="1"/>
  <c r="F204" i="1"/>
  <c r="F208" i="1"/>
  <c r="E212" i="1"/>
  <c r="F215" i="1"/>
  <c r="F219" i="1"/>
  <c r="C223" i="1"/>
  <c r="C227" i="1"/>
  <c r="F230" i="1"/>
  <c r="C234" i="1"/>
  <c r="E237" i="1"/>
  <c r="D240" i="1"/>
  <c r="F243" i="1"/>
  <c r="C247" i="1"/>
  <c r="C250" i="1"/>
  <c r="E253" i="1"/>
  <c r="D256" i="1"/>
  <c r="F259" i="1"/>
  <c r="C263" i="1"/>
  <c r="C266" i="1"/>
  <c r="E269" i="1"/>
  <c r="D272" i="1"/>
  <c r="F275" i="1"/>
  <c r="C279" i="1"/>
  <c r="C282" i="1"/>
  <c r="D8" i="1"/>
  <c r="E15" i="1"/>
  <c r="D24" i="1"/>
  <c r="D32" i="1"/>
  <c r="D40" i="1"/>
  <c r="C49" i="1"/>
  <c r="D56" i="1"/>
  <c r="C65" i="1"/>
  <c r="F73" i="1"/>
  <c r="C81" i="1"/>
  <c r="C90" i="1"/>
  <c r="C97" i="1"/>
  <c r="C106" i="1"/>
  <c r="D114" i="1"/>
  <c r="C122" i="1"/>
  <c r="E131" i="1"/>
  <c r="C138" i="1"/>
  <c r="D146" i="1"/>
  <c r="E153" i="1"/>
  <c r="F159" i="1"/>
  <c r="C167" i="1"/>
  <c r="C173" i="1"/>
  <c r="F178" i="1"/>
  <c r="F183" i="1"/>
  <c r="F188" i="1"/>
  <c r="E194" i="1"/>
  <c r="F197" i="1"/>
  <c r="F201" i="1"/>
  <c r="E205" i="1"/>
  <c r="C209" i="1"/>
  <c r="C213" i="1"/>
  <c r="D216" i="1"/>
  <c r="D220" i="1"/>
  <c r="F223" i="1"/>
  <c r="D227" i="1"/>
  <c r="D231" i="1"/>
  <c r="D234" i="1"/>
  <c r="F237" i="1"/>
  <c r="C241" i="1"/>
  <c r="C244" i="1"/>
  <c r="E247" i="1"/>
  <c r="D250" i="1"/>
  <c r="F253" i="1"/>
  <c r="C257" i="1"/>
  <c r="C260" i="1"/>
  <c r="E263" i="1"/>
  <c r="D266" i="1"/>
  <c r="F269" i="1"/>
  <c r="C273" i="1"/>
  <c r="C276" i="1"/>
  <c r="E279" i="1"/>
  <c r="D282" i="1"/>
  <c r="F9" i="1"/>
  <c r="D18" i="1"/>
  <c r="F25" i="1"/>
  <c r="D34" i="1"/>
  <c r="D42" i="1"/>
  <c r="D50" i="1"/>
  <c r="F59" i="1"/>
  <c r="D66" i="1"/>
  <c r="F75" i="1"/>
  <c r="F83" i="1"/>
  <c r="F91" i="1"/>
  <c r="C100" i="1"/>
  <c r="F107" i="1"/>
  <c r="C116" i="1"/>
  <c r="C125" i="1"/>
  <c r="C132" i="1"/>
  <c r="E141" i="1"/>
  <c r="C147" i="1"/>
  <c r="F154" i="1"/>
  <c r="F161" i="1"/>
  <c r="C168" i="1"/>
  <c r="D175" i="1"/>
  <c r="E179" i="1"/>
  <c r="D185" i="1"/>
  <c r="E190" i="1"/>
  <c r="D195" i="1"/>
  <c r="D199" i="1"/>
  <c r="E202" i="1"/>
  <c r="E206" i="1"/>
  <c r="D210" i="1"/>
  <c r="E213" i="1"/>
  <c r="E217" i="1"/>
  <c r="F220" i="1"/>
  <c r="F224" i="1"/>
  <c r="E228" i="1"/>
  <c r="F231" i="1"/>
  <c r="E235" i="1"/>
  <c r="D238" i="1"/>
  <c r="F241" i="1"/>
  <c r="C245" i="1"/>
  <c r="C248" i="1"/>
  <c r="E251" i="1"/>
  <c r="D254" i="1"/>
  <c r="F257" i="1"/>
  <c r="C261" i="1"/>
  <c r="C264" i="1"/>
  <c r="C12" i="1"/>
  <c r="E35" i="1"/>
  <c r="C58" i="1"/>
  <c r="C77" i="1"/>
  <c r="E101" i="1"/>
  <c r="D122" i="1"/>
  <c r="F142" i="1"/>
  <c r="F162" i="1"/>
  <c r="D179" i="1"/>
  <c r="E191" i="1"/>
  <c r="D203" i="1"/>
  <c r="D213" i="1"/>
  <c r="D222" i="1"/>
  <c r="D232" i="1"/>
  <c r="E241" i="1"/>
  <c r="C249" i="1"/>
  <c r="C258" i="1"/>
  <c r="C267" i="1"/>
  <c r="E273" i="1"/>
  <c r="F279" i="1"/>
  <c r="E285" i="1"/>
  <c r="C289" i="1"/>
  <c r="D292" i="1"/>
  <c r="D296" i="1"/>
  <c r="E299" i="1"/>
  <c r="D302" i="1"/>
  <c r="E305" i="1"/>
  <c r="C308" i="1"/>
  <c r="E310" i="1"/>
  <c r="E313" i="1"/>
  <c r="C316" i="1"/>
  <c r="E318" i="1"/>
  <c r="E321" i="1"/>
  <c r="C324" i="1"/>
  <c r="E326" i="1"/>
  <c r="E329" i="1"/>
  <c r="C332" i="1"/>
  <c r="E334" i="1"/>
  <c r="E337" i="1"/>
  <c r="C340" i="1"/>
  <c r="E342" i="1"/>
  <c r="E345" i="1"/>
  <c r="C348" i="1"/>
  <c r="E350" i="1"/>
  <c r="E353" i="1"/>
  <c r="F355" i="1"/>
  <c r="F357" i="1"/>
  <c r="F359" i="1"/>
  <c r="F361" i="1"/>
  <c r="F363" i="1"/>
  <c r="F365" i="1"/>
  <c r="F367" i="1"/>
  <c r="F369" i="1"/>
  <c r="F371" i="1"/>
  <c r="F373" i="1"/>
  <c r="F375" i="1"/>
  <c r="F377" i="1"/>
  <c r="F379" i="1"/>
  <c r="F381" i="1"/>
  <c r="F383" i="1"/>
  <c r="F385" i="1"/>
  <c r="F387" i="1"/>
  <c r="F389" i="1"/>
  <c r="F391" i="1"/>
  <c r="F393" i="1"/>
  <c r="F395" i="1"/>
  <c r="F397" i="1"/>
  <c r="F399" i="1"/>
  <c r="F401" i="1"/>
  <c r="F403" i="1"/>
  <c r="F405" i="1"/>
  <c r="F407" i="1"/>
  <c r="F409" i="1"/>
  <c r="F411" i="1"/>
  <c r="F413" i="1"/>
  <c r="F415" i="1"/>
  <c r="F417" i="1"/>
  <c r="F419" i="1"/>
  <c r="F421" i="1"/>
  <c r="F423" i="1"/>
  <c r="F425" i="1"/>
  <c r="F427" i="1"/>
  <c r="F429" i="1"/>
  <c r="F431" i="1"/>
  <c r="F433" i="1"/>
  <c r="F435" i="1"/>
  <c r="F437" i="1"/>
  <c r="F439" i="1"/>
  <c r="F441" i="1"/>
  <c r="F443" i="1"/>
  <c r="F445" i="1"/>
  <c r="F447" i="1"/>
  <c r="F449" i="1"/>
  <c r="F451" i="1"/>
  <c r="F453" i="1"/>
  <c r="F455" i="1"/>
  <c r="F457" i="1"/>
  <c r="F459" i="1"/>
  <c r="F461" i="1"/>
  <c r="F463" i="1"/>
  <c r="F465" i="1"/>
  <c r="F467" i="1"/>
  <c r="F469" i="1"/>
  <c r="F471" i="1"/>
  <c r="F473" i="1"/>
  <c r="F475" i="1"/>
  <c r="F477" i="1"/>
  <c r="F479" i="1"/>
  <c r="F481" i="1"/>
  <c r="F483" i="1"/>
  <c r="F485" i="1"/>
  <c r="F487" i="1"/>
  <c r="F489" i="1"/>
  <c r="F491" i="1"/>
  <c r="F493" i="1"/>
  <c r="F495" i="1"/>
  <c r="F497" i="1"/>
  <c r="F499" i="1"/>
  <c r="F501" i="1"/>
  <c r="F503" i="1"/>
  <c r="F505" i="1"/>
  <c r="C484" i="1"/>
  <c r="C490" i="1"/>
  <c r="C494" i="1"/>
  <c r="C496" i="1"/>
  <c r="C500" i="1"/>
  <c r="C504" i="1"/>
  <c r="C41" i="1"/>
  <c r="C61" i="1"/>
  <c r="E85" i="1"/>
  <c r="D106" i="1"/>
  <c r="C127" i="1"/>
  <c r="C149" i="1"/>
  <c r="F167" i="1"/>
  <c r="E181" i="1"/>
  <c r="E195" i="1"/>
  <c r="F214" i="1"/>
  <c r="C235" i="1"/>
  <c r="D242" i="1"/>
  <c r="F251" i="1"/>
  <c r="F267" i="1"/>
  <c r="D280" i="1"/>
  <c r="F289" i="1"/>
  <c r="C297" i="1"/>
  <c r="E303" i="1"/>
  <c r="E308" i="1"/>
  <c r="C314" i="1"/>
  <c r="E319" i="1"/>
  <c r="E324" i="1"/>
  <c r="C330" i="1"/>
  <c r="E335" i="1"/>
  <c r="E340" i="1"/>
  <c r="C346" i="1"/>
  <c r="E351" i="1"/>
  <c r="D356" i="1"/>
  <c r="D358" i="1"/>
  <c r="D362" i="1"/>
  <c r="D366" i="1"/>
  <c r="D370" i="1"/>
  <c r="C17" i="1"/>
  <c r="F35" i="1"/>
  <c r="C60" i="1"/>
  <c r="C82" i="1"/>
  <c r="F101" i="1"/>
  <c r="F125" i="1"/>
  <c r="F146" i="1"/>
  <c r="C163" i="1"/>
  <c r="F180" i="1"/>
  <c r="F194" i="1"/>
  <c r="F203" i="1"/>
  <c r="F213" i="1"/>
  <c r="E224" i="1"/>
  <c r="C233" i="1"/>
  <c r="C242" i="1"/>
  <c r="C251" i="1"/>
  <c r="D258" i="1"/>
  <c r="E267" i="1"/>
  <c r="F273" i="1"/>
  <c r="C280" i="1"/>
  <c r="F285" i="1"/>
  <c r="E289" i="1"/>
  <c r="F292" i="1"/>
  <c r="F296" i="1"/>
  <c r="F299" i="1"/>
  <c r="F302" i="1"/>
  <c r="F305" i="1"/>
  <c r="D308" i="1"/>
  <c r="F310" i="1"/>
  <c r="F313" i="1"/>
  <c r="D316" i="1"/>
  <c r="F318" i="1"/>
  <c r="F321" i="1"/>
  <c r="D324" i="1"/>
  <c r="F326" i="1"/>
  <c r="F329" i="1"/>
  <c r="D332" i="1"/>
  <c r="F334" i="1"/>
  <c r="F337" i="1"/>
  <c r="D340" i="1"/>
  <c r="F342" i="1"/>
  <c r="F345" i="1"/>
  <c r="D348" i="1"/>
  <c r="F350" i="1"/>
  <c r="F353" i="1"/>
  <c r="C356" i="1"/>
  <c r="C358" i="1"/>
  <c r="C360" i="1"/>
  <c r="C362" i="1"/>
  <c r="C364" i="1"/>
  <c r="C366" i="1"/>
  <c r="C368" i="1"/>
  <c r="C370" i="1"/>
  <c r="C372" i="1"/>
  <c r="C374" i="1"/>
  <c r="C376" i="1"/>
  <c r="C378" i="1"/>
  <c r="C380" i="1"/>
  <c r="C382" i="1"/>
  <c r="C384" i="1"/>
  <c r="C386" i="1"/>
  <c r="C388" i="1"/>
  <c r="C390" i="1"/>
  <c r="C392" i="1"/>
  <c r="C394" i="1"/>
  <c r="C396" i="1"/>
  <c r="C398" i="1"/>
  <c r="C400" i="1"/>
  <c r="C402" i="1"/>
  <c r="C404" i="1"/>
  <c r="C406" i="1"/>
  <c r="C408" i="1"/>
  <c r="C410" i="1"/>
  <c r="C412" i="1"/>
  <c r="C414" i="1"/>
  <c r="C416" i="1"/>
  <c r="C418" i="1"/>
  <c r="C420" i="1"/>
  <c r="C422" i="1"/>
  <c r="C424" i="1"/>
  <c r="C426" i="1"/>
  <c r="C428" i="1"/>
  <c r="C430" i="1"/>
  <c r="C432" i="1"/>
  <c r="C434" i="1"/>
  <c r="C436" i="1"/>
  <c r="C438" i="1"/>
  <c r="C440" i="1"/>
  <c r="C442" i="1"/>
  <c r="C444" i="1"/>
  <c r="C446" i="1"/>
  <c r="C448" i="1"/>
  <c r="C450" i="1"/>
  <c r="C452" i="1"/>
  <c r="C454" i="1"/>
  <c r="C456" i="1"/>
  <c r="C458" i="1"/>
  <c r="C460" i="1"/>
  <c r="C462" i="1"/>
  <c r="C464" i="1"/>
  <c r="C466" i="1"/>
  <c r="C468" i="1"/>
  <c r="C470" i="1"/>
  <c r="C472" i="1"/>
  <c r="C474" i="1"/>
  <c r="C476" i="1"/>
  <c r="C478" i="1"/>
  <c r="C480" i="1"/>
  <c r="C482" i="1"/>
  <c r="C486" i="1"/>
  <c r="C488" i="1"/>
  <c r="C492" i="1"/>
  <c r="C498" i="1"/>
  <c r="C502" i="1"/>
  <c r="E19" i="1"/>
  <c r="C225" i="1"/>
  <c r="D260" i="1"/>
  <c r="C274" i="1"/>
  <c r="C286" i="1"/>
  <c r="F293" i="1"/>
  <c r="C300" i="1"/>
  <c r="C306" i="1"/>
  <c r="E311" i="1"/>
  <c r="E316" i="1"/>
  <c r="C322" i="1"/>
  <c r="E327" i="1"/>
  <c r="E332" i="1"/>
  <c r="C338" i="1"/>
  <c r="E343" i="1"/>
  <c r="E348" i="1"/>
  <c r="C354" i="1"/>
  <c r="D360" i="1"/>
  <c r="D364" i="1"/>
  <c r="D368" i="1"/>
  <c r="D206" i="1"/>
  <c r="F19" i="1"/>
  <c r="C44" i="1"/>
  <c r="C66" i="1"/>
  <c r="F85" i="1"/>
  <c r="E109" i="1"/>
  <c r="F131" i="1"/>
  <c r="F149" i="1"/>
  <c r="D168" i="1"/>
  <c r="F184" i="1"/>
  <c r="E196" i="1"/>
  <c r="F206" i="1"/>
  <c r="C217" i="1"/>
  <c r="D225" i="1"/>
  <c r="F235" i="1"/>
  <c r="D244" i="1"/>
  <c r="C252" i="1"/>
  <c r="E261" i="1"/>
  <c r="C268" i="1"/>
  <c r="D274" i="1"/>
  <c r="C281" i="1"/>
  <c r="D286" i="1"/>
  <c r="C290" i="1"/>
  <c r="C294" i="1"/>
  <c r="E297" i="1"/>
  <c r="D300" i="1"/>
  <c r="F303" i="1"/>
  <c r="D306" i="1"/>
  <c r="F308" i="1"/>
  <c r="F311" i="1"/>
  <c r="D314" i="1"/>
  <c r="F316" i="1"/>
  <c r="F319" i="1"/>
  <c r="D322" i="1"/>
  <c r="F324" i="1"/>
  <c r="F327" i="1"/>
  <c r="D330" i="1"/>
  <c r="F332" i="1"/>
  <c r="F335" i="1"/>
  <c r="D338" i="1"/>
  <c r="F340" i="1"/>
  <c r="F343" i="1"/>
  <c r="D346" i="1"/>
  <c r="F348" i="1"/>
  <c r="F351" i="1"/>
  <c r="D354" i="1"/>
  <c r="E356" i="1"/>
  <c r="E358" i="1"/>
  <c r="E360" i="1"/>
  <c r="E362" i="1"/>
  <c r="E364" i="1"/>
  <c r="E366" i="1"/>
  <c r="E368" i="1"/>
  <c r="E370" i="1"/>
  <c r="E372" i="1"/>
  <c r="E374" i="1"/>
  <c r="E376" i="1"/>
  <c r="E378" i="1"/>
  <c r="E380" i="1"/>
  <c r="E382" i="1"/>
  <c r="E384" i="1"/>
  <c r="E386" i="1"/>
  <c r="E388" i="1"/>
  <c r="E390" i="1"/>
  <c r="E392" i="1"/>
  <c r="E394" i="1"/>
  <c r="E396" i="1"/>
  <c r="E398" i="1"/>
  <c r="E400" i="1"/>
  <c r="E402" i="1"/>
  <c r="E404" i="1"/>
  <c r="E406" i="1"/>
  <c r="E408" i="1"/>
  <c r="E410" i="1"/>
  <c r="E412" i="1"/>
  <c r="E414" i="1"/>
  <c r="E416" i="1"/>
  <c r="E418" i="1"/>
  <c r="E420" i="1"/>
  <c r="E422" i="1"/>
  <c r="E424" i="1"/>
  <c r="E426" i="1"/>
  <c r="E428" i="1"/>
  <c r="E430" i="1"/>
  <c r="E432" i="1"/>
  <c r="E434" i="1"/>
  <c r="E436" i="1"/>
  <c r="E438" i="1"/>
  <c r="E440" i="1"/>
  <c r="E442" i="1"/>
  <c r="E444" i="1"/>
  <c r="E446" i="1"/>
  <c r="E448" i="1"/>
  <c r="E450" i="1"/>
  <c r="E452" i="1"/>
  <c r="E454" i="1"/>
  <c r="E456" i="1"/>
  <c r="E458" i="1"/>
  <c r="E460" i="1"/>
  <c r="E462" i="1"/>
  <c r="E464" i="1"/>
  <c r="E466" i="1"/>
  <c r="E468" i="1"/>
  <c r="E470" i="1"/>
  <c r="E472" i="1"/>
  <c r="E474" i="1"/>
  <c r="E476" i="1"/>
  <c r="E478" i="1"/>
  <c r="E480" i="1"/>
  <c r="E482" i="1"/>
  <c r="E484" i="1"/>
  <c r="E486" i="1"/>
  <c r="E488" i="1"/>
  <c r="E490" i="1"/>
  <c r="E492" i="1"/>
  <c r="E494" i="1"/>
  <c r="E496" i="1"/>
  <c r="E498" i="1"/>
  <c r="E500" i="1"/>
  <c r="E502" i="1"/>
  <c r="E504" i="1"/>
  <c r="C25" i="1"/>
  <c r="C45" i="1"/>
  <c r="C68" i="1"/>
  <c r="D90" i="1"/>
  <c r="C111" i="1"/>
  <c r="E133" i="1"/>
  <c r="D154" i="1"/>
  <c r="D170" i="1"/>
  <c r="E185" i="1"/>
  <c r="F198" i="1"/>
  <c r="C207" i="1"/>
  <c r="F217" i="1"/>
  <c r="E227" i="1"/>
  <c r="C236" i="1"/>
  <c r="E245" i="1"/>
  <c r="C254" i="1"/>
  <c r="F261" i="1"/>
  <c r="C270" i="1"/>
  <c r="D276" i="1"/>
  <c r="C283" i="1"/>
  <c r="C287" i="1"/>
  <c r="C291" i="1"/>
  <c r="D294" i="1"/>
  <c r="F297" i="1"/>
  <c r="D301" i="1"/>
  <c r="C304" i="1"/>
  <c r="E306" i="1"/>
  <c r="E309" i="1"/>
  <c r="C312" i="1"/>
  <c r="E314" i="1"/>
  <c r="E317" i="1"/>
  <c r="C320" i="1"/>
  <c r="E322" i="1"/>
  <c r="E325" i="1"/>
  <c r="C328" i="1"/>
  <c r="E330" i="1"/>
  <c r="E333" i="1"/>
  <c r="C336" i="1"/>
  <c r="E338" i="1"/>
  <c r="E341" i="1"/>
  <c r="C344" i="1"/>
  <c r="E346" i="1"/>
  <c r="E349" i="1"/>
  <c r="C352" i="1"/>
  <c r="E354" i="1"/>
  <c r="F356" i="1"/>
  <c r="F358" i="1"/>
  <c r="F360" i="1"/>
  <c r="F362" i="1"/>
  <c r="F364" i="1"/>
  <c r="D431" i="1"/>
  <c r="F396" i="1"/>
  <c r="F444" i="1"/>
  <c r="C467" i="1"/>
  <c r="C483" i="1"/>
  <c r="D505" i="1"/>
  <c r="F185" i="1"/>
  <c r="C239" i="1"/>
  <c r="E301" i="1"/>
  <c r="F322" i="1"/>
  <c r="D350" i="1"/>
  <c r="F374" i="1"/>
  <c r="C397" i="1"/>
  <c r="C413" i="1"/>
  <c r="D432" i="1"/>
  <c r="C445" i="1"/>
  <c r="C461" i="1"/>
  <c r="D480" i="1"/>
  <c r="C493" i="1"/>
  <c r="C29" i="1"/>
  <c r="C92" i="1"/>
  <c r="F141" i="1"/>
  <c r="D189" i="1"/>
  <c r="D218" i="1"/>
  <c r="E239" i="1"/>
  <c r="D264" i="1"/>
  <c r="E283" i="1"/>
  <c r="C292" i="1"/>
  <c r="F301" i="1"/>
  <c r="F309" i="1"/>
  <c r="F315" i="1"/>
  <c r="E323" i="1"/>
  <c r="F330" i="1"/>
  <c r="F336" i="1"/>
  <c r="E344" i="1"/>
  <c r="D352" i="1"/>
  <c r="E357" i="1"/>
  <c r="D363" i="1"/>
  <c r="E367" i="1"/>
  <c r="E371" i="1"/>
  <c r="C375" i="1"/>
  <c r="D378" i="1"/>
  <c r="D381" i="1"/>
  <c r="F384" i="1"/>
  <c r="E387" i="1"/>
  <c r="C391" i="1"/>
  <c r="D394" i="1"/>
  <c r="D397" i="1"/>
  <c r="F400" i="1"/>
  <c r="E403" i="1"/>
  <c r="C407" i="1"/>
  <c r="D410" i="1"/>
  <c r="D413" i="1"/>
  <c r="F416" i="1"/>
  <c r="E419" i="1"/>
  <c r="C423" i="1"/>
  <c r="D426" i="1"/>
  <c r="D429" i="1"/>
  <c r="F432" i="1"/>
  <c r="E435" i="1"/>
  <c r="C439" i="1"/>
  <c r="D442" i="1"/>
  <c r="D445" i="1"/>
  <c r="F448" i="1"/>
  <c r="E451" i="1"/>
  <c r="C455" i="1"/>
  <c r="D458" i="1"/>
  <c r="D461" i="1"/>
  <c r="F464" i="1"/>
  <c r="E467" i="1"/>
  <c r="C471" i="1"/>
  <c r="D474" i="1"/>
  <c r="D477" i="1"/>
  <c r="F480" i="1"/>
  <c r="E483" i="1"/>
  <c r="C487" i="1"/>
  <c r="D490" i="1"/>
  <c r="D493" i="1"/>
  <c r="F496" i="1"/>
  <c r="E499" i="1"/>
  <c r="C503" i="1"/>
  <c r="C465" i="1"/>
  <c r="D471" i="1"/>
  <c r="E477" i="1"/>
  <c r="C481" i="1"/>
  <c r="D487" i="1"/>
  <c r="E493" i="1"/>
  <c r="C497" i="1"/>
  <c r="D503" i="1"/>
  <c r="C50" i="1"/>
  <c r="C156" i="1"/>
  <c r="E199" i="1"/>
  <c r="E221" i="1"/>
  <c r="F247" i="1"/>
  <c r="D270" i="1"/>
  <c r="C284" i="1"/>
  <c r="C295" i="1"/>
  <c r="D304" i="1"/>
  <c r="D310" i="1"/>
  <c r="C318" i="1"/>
  <c r="F325" i="1"/>
  <c r="E339" i="1"/>
  <c r="F346" i="1"/>
  <c r="D359" i="1"/>
  <c r="C369" i="1"/>
  <c r="E375" i="1"/>
  <c r="D382" i="1"/>
  <c r="F388" i="1"/>
  <c r="C395" i="1"/>
  <c r="D401" i="1"/>
  <c r="E407" i="1"/>
  <c r="D414" i="1"/>
  <c r="F420" i="1"/>
  <c r="C427" i="1"/>
  <c r="D433" i="1"/>
  <c r="E439" i="1"/>
  <c r="D446" i="1"/>
  <c r="F452" i="1"/>
  <c r="C459" i="1"/>
  <c r="D465" i="1"/>
  <c r="E471" i="1"/>
  <c r="D478" i="1"/>
  <c r="F484" i="1"/>
  <c r="C491" i="1"/>
  <c r="D497" i="1"/>
  <c r="E503" i="1"/>
  <c r="D466" i="1"/>
  <c r="E475" i="1"/>
  <c r="D482" i="1"/>
  <c r="E491" i="1"/>
  <c r="D501" i="1"/>
  <c r="C9" i="1"/>
  <c r="D209" i="1"/>
  <c r="E255" i="1"/>
  <c r="F288" i="1"/>
  <c r="F306" i="1"/>
  <c r="E320" i="1"/>
  <c r="C342" i="1"/>
  <c r="E355" i="1"/>
  <c r="E373" i="1"/>
  <c r="D380" i="1"/>
  <c r="E389" i="1"/>
  <c r="D396" i="1"/>
  <c r="E405" i="1"/>
  <c r="D415" i="1"/>
  <c r="E421" i="1"/>
  <c r="F434" i="1"/>
  <c r="D444" i="1"/>
  <c r="E453" i="1"/>
  <c r="D463" i="1"/>
  <c r="C473" i="1"/>
  <c r="F482" i="1"/>
  <c r="C489" i="1"/>
  <c r="F498" i="1"/>
  <c r="C505" i="1"/>
  <c r="D74" i="1"/>
  <c r="F175" i="1"/>
  <c r="E257" i="1"/>
  <c r="E307" i="1"/>
  <c r="E328" i="1"/>
  <c r="D342" i="1"/>
  <c r="C371" i="1"/>
  <c r="F380" i="1"/>
  <c r="C387" i="1"/>
  <c r="E399" i="1"/>
  <c r="D409" i="1"/>
  <c r="C419" i="1"/>
  <c r="F428" i="1"/>
  <c r="D441" i="1"/>
  <c r="D454" i="1"/>
  <c r="E463" i="1"/>
  <c r="F476" i="1"/>
  <c r="D489" i="1"/>
  <c r="D502" i="1"/>
  <c r="C140" i="1"/>
  <c r="F263" i="1"/>
  <c r="F307" i="1"/>
  <c r="D344" i="1"/>
  <c r="D367" i="1"/>
  <c r="C381" i="1"/>
  <c r="D400" i="1"/>
  <c r="D416" i="1"/>
  <c r="C429" i="1"/>
  <c r="E441" i="1"/>
  <c r="E457" i="1"/>
  <c r="F470" i="1"/>
  <c r="F486" i="1"/>
  <c r="E505" i="1"/>
  <c r="C34" i="1"/>
  <c r="F93" i="1"/>
  <c r="C155" i="1"/>
  <c r="D191" i="1"/>
  <c r="E220" i="1"/>
  <c r="F245" i="1"/>
  <c r="C265" i="1"/>
  <c r="F283" i="1"/>
  <c r="F294" i="1"/>
  <c r="C302" i="1"/>
  <c r="C310" i="1"/>
  <c r="F317" i="1"/>
  <c r="F323" i="1"/>
  <c r="E331" i="1"/>
  <c r="F338" i="1"/>
  <c r="F344" i="1"/>
  <c r="E352" i="1"/>
  <c r="C359" i="1"/>
  <c r="E363" i="1"/>
  <c r="F368" i="1"/>
  <c r="D372" i="1"/>
  <c r="D375" i="1"/>
  <c r="F378" i="1"/>
  <c r="E381" i="1"/>
  <c r="C385" i="1"/>
  <c r="D388" i="1"/>
  <c r="D391" i="1"/>
  <c r="F394" i="1"/>
  <c r="E397" i="1"/>
  <c r="C401" i="1"/>
  <c r="D404" i="1"/>
  <c r="D407" i="1"/>
  <c r="F410" i="1"/>
  <c r="E413" i="1"/>
  <c r="C417" i="1"/>
  <c r="D420" i="1"/>
  <c r="D423" i="1"/>
  <c r="F426" i="1"/>
  <c r="E429" i="1"/>
  <c r="C433" i="1"/>
  <c r="D436" i="1"/>
  <c r="D439" i="1"/>
  <c r="F442" i="1"/>
  <c r="E445" i="1"/>
  <c r="C449" i="1"/>
  <c r="D452" i="1"/>
  <c r="D455" i="1"/>
  <c r="F458" i="1"/>
  <c r="E461" i="1"/>
  <c r="D468" i="1"/>
  <c r="F474" i="1"/>
  <c r="D484" i="1"/>
  <c r="F490" i="1"/>
  <c r="D500" i="1"/>
  <c r="E99" i="1"/>
  <c r="F331" i="1"/>
  <c r="F352" i="1"/>
  <c r="C365" i="1"/>
  <c r="F372" i="1"/>
  <c r="C379" i="1"/>
  <c r="D385" i="1"/>
  <c r="E391" i="1"/>
  <c r="D398" i="1"/>
  <c r="F404" i="1"/>
  <c r="C411" i="1"/>
  <c r="D417" i="1"/>
  <c r="E423" i="1"/>
  <c r="D430" i="1"/>
  <c r="F436" i="1"/>
  <c r="C443" i="1"/>
  <c r="D449" i="1"/>
  <c r="E455" i="1"/>
  <c r="D462" i="1"/>
  <c r="F468" i="1"/>
  <c r="C475" i="1"/>
  <c r="D481" i="1"/>
  <c r="E487" i="1"/>
  <c r="D494" i="1"/>
  <c r="F500" i="1"/>
  <c r="D469" i="1"/>
  <c r="D485" i="1"/>
  <c r="D498" i="1"/>
  <c r="F69" i="1"/>
  <c r="D334" i="1"/>
  <c r="F366" i="1"/>
  <c r="D383" i="1"/>
  <c r="C393" i="1"/>
  <c r="F402" i="1"/>
  <c r="D412" i="1"/>
  <c r="C425" i="1"/>
  <c r="C441" i="1"/>
  <c r="F450" i="1"/>
  <c r="D460" i="1"/>
  <c r="E469" i="1"/>
  <c r="D479" i="1"/>
  <c r="D492" i="1"/>
  <c r="E501" i="1"/>
  <c r="C135" i="1"/>
  <c r="C238" i="1"/>
  <c r="E291" i="1"/>
  <c r="F314" i="1"/>
  <c r="D336" i="1"/>
  <c r="E361" i="1"/>
  <c r="D377" i="1"/>
  <c r="D390" i="1"/>
  <c r="C403" i="1"/>
  <c r="F412" i="1"/>
  <c r="D422" i="1"/>
  <c r="E431" i="1"/>
  <c r="E447" i="1"/>
  <c r="F460" i="1"/>
  <c r="E479" i="1"/>
  <c r="E495" i="1"/>
  <c r="C211" i="1"/>
  <c r="E336" i="1"/>
  <c r="D371" i="1"/>
  <c r="D387" i="1"/>
  <c r="D403" i="1"/>
  <c r="E425" i="1"/>
  <c r="D451" i="1"/>
  <c r="E473" i="1"/>
  <c r="D496" i="1"/>
  <c r="C357" i="1"/>
  <c r="C435" i="1"/>
  <c r="D470" i="1"/>
  <c r="F492" i="1"/>
  <c r="F27" i="1"/>
  <c r="F277" i="1"/>
  <c r="E315" i="1"/>
  <c r="D357" i="1"/>
  <c r="E377" i="1"/>
  <c r="F390" i="1"/>
  <c r="F406" i="1"/>
  <c r="F422" i="1"/>
  <c r="F438" i="1"/>
  <c r="F454" i="1"/>
  <c r="D467" i="1"/>
  <c r="D483" i="1"/>
  <c r="D499" i="1"/>
  <c r="E51" i="1"/>
  <c r="F115" i="1"/>
  <c r="C160" i="1"/>
  <c r="F199" i="1"/>
  <c r="C229" i="1"/>
  <c r="D248" i="1"/>
  <c r="C271" i="1"/>
  <c r="E287" i="1"/>
  <c r="E295" i="1"/>
  <c r="E304" i="1"/>
  <c r="D312" i="1"/>
  <c r="D318" i="1"/>
  <c r="C326" i="1"/>
  <c r="F333" i="1"/>
  <c r="F339" i="1"/>
  <c r="E347" i="1"/>
  <c r="F354" i="1"/>
  <c r="E359" i="1"/>
  <c r="D365" i="1"/>
  <c r="D369" i="1"/>
  <c r="C373" i="1"/>
  <c r="D376" i="1"/>
  <c r="D379" i="1"/>
  <c r="F382" i="1"/>
  <c r="E385" i="1"/>
  <c r="C389" i="1"/>
  <c r="D392" i="1"/>
  <c r="D395" i="1"/>
  <c r="F398" i="1"/>
  <c r="E401" i="1"/>
  <c r="C405" i="1"/>
  <c r="D408" i="1"/>
  <c r="D411" i="1"/>
  <c r="F414" i="1"/>
  <c r="E417" i="1"/>
  <c r="C421" i="1"/>
  <c r="D424" i="1"/>
  <c r="D427" i="1"/>
  <c r="F430" i="1"/>
  <c r="E433" i="1"/>
  <c r="C437" i="1"/>
  <c r="D440" i="1"/>
  <c r="D443" i="1"/>
  <c r="F446" i="1"/>
  <c r="E449" i="1"/>
  <c r="C453" i="1"/>
  <c r="D456" i="1"/>
  <c r="D459" i="1"/>
  <c r="F462" i="1"/>
  <c r="E465" i="1"/>
  <c r="C469" i="1"/>
  <c r="D472" i="1"/>
  <c r="D475" i="1"/>
  <c r="F478" i="1"/>
  <c r="E481" i="1"/>
  <c r="C485" i="1"/>
  <c r="D488" i="1"/>
  <c r="D491" i="1"/>
  <c r="F494" i="1"/>
  <c r="E497" i="1"/>
  <c r="C501" i="1"/>
  <c r="D504" i="1"/>
  <c r="E53" i="1"/>
  <c r="E117" i="1"/>
  <c r="E174" i="1"/>
  <c r="D202" i="1"/>
  <c r="D229" i="1"/>
  <c r="C255" i="1"/>
  <c r="E271" i="1"/>
  <c r="D288" i="1"/>
  <c r="C298" i="1"/>
  <c r="F304" i="1"/>
  <c r="E312" i="1"/>
  <c r="D320" i="1"/>
  <c r="D326" i="1"/>
  <c r="C334" i="1"/>
  <c r="F341" i="1"/>
  <c r="F347" i="1"/>
  <c r="C355" i="1"/>
  <c r="C361" i="1"/>
  <c r="E365" i="1"/>
  <c r="E369" i="1"/>
  <c r="D373" i="1"/>
  <c r="F376" i="1"/>
  <c r="E379" i="1"/>
  <c r="C383" i="1"/>
  <c r="D386" i="1"/>
  <c r="D389" i="1"/>
  <c r="F392" i="1"/>
  <c r="E395" i="1"/>
  <c r="C399" i="1"/>
  <c r="D402" i="1"/>
  <c r="D405" i="1"/>
  <c r="F408" i="1"/>
  <c r="E411" i="1"/>
  <c r="C415" i="1"/>
  <c r="D418" i="1"/>
  <c r="D421" i="1"/>
  <c r="F424" i="1"/>
  <c r="E427" i="1"/>
  <c r="C431" i="1"/>
  <c r="D434" i="1"/>
  <c r="D437" i="1"/>
  <c r="F440" i="1"/>
  <c r="E443" i="1"/>
  <c r="C447" i="1"/>
  <c r="D450" i="1"/>
  <c r="D453" i="1"/>
  <c r="F456" i="1"/>
  <c r="E459" i="1"/>
  <c r="C463" i="1"/>
  <c r="F472" i="1"/>
  <c r="C479" i="1"/>
  <c r="F488" i="1"/>
  <c r="C495" i="1"/>
  <c r="F504" i="1"/>
  <c r="F117" i="1"/>
  <c r="E175" i="1"/>
  <c r="E231" i="1"/>
  <c r="C277" i="1"/>
  <c r="C299" i="1"/>
  <c r="F312" i="1"/>
  <c r="D328" i="1"/>
  <c r="F349" i="1"/>
  <c r="D361" i="1"/>
  <c r="F370" i="1"/>
  <c r="C377" i="1"/>
  <c r="F386" i="1"/>
  <c r="D399" i="1"/>
  <c r="C409" i="1"/>
  <c r="F418" i="1"/>
  <c r="D428" i="1"/>
  <c r="E437" i="1"/>
  <c r="D447" i="1"/>
  <c r="C457" i="1"/>
  <c r="F466" i="1"/>
  <c r="D476" i="1"/>
  <c r="E485" i="1"/>
  <c r="D495" i="1"/>
  <c r="C10" i="1"/>
  <c r="F210" i="1"/>
  <c r="E277" i="1"/>
  <c r="D299" i="1"/>
  <c r="F320" i="1"/>
  <c r="C350" i="1"/>
  <c r="C367" i="1"/>
  <c r="D374" i="1"/>
  <c r="E383" i="1"/>
  <c r="D393" i="1"/>
  <c r="D406" i="1"/>
  <c r="E415" i="1"/>
  <c r="D425" i="1"/>
  <c r="D438" i="1"/>
  <c r="C451" i="1"/>
  <c r="D457" i="1"/>
  <c r="D473" i="1"/>
  <c r="D486" i="1"/>
  <c r="C499" i="1"/>
  <c r="C76" i="1"/>
  <c r="F291" i="1"/>
  <c r="F328" i="1"/>
  <c r="C363" i="1"/>
  <c r="D384" i="1"/>
  <c r="E393" i="1"/>
  <c r="E409" i="1"/>
  <c r="D419" i="1"/>
  <c r="D435" i="1"/>
  <c r="D448" i="1"/>
  <c r="D464" i="1"/>
  <c r="C477" i="1"/>
  <c r="E489" i="1"/>
  <c r="F502" i="1"/>
  <c r="Q9" i="1"/>
  <c r="S10" i="1"/>
  <c r="O12" i="1"/>
  <c r="Q13" i="1"/>
  <c r="S14" i="1"/>
  <c r="O16" i="1"/>
  <c r="Q17" i="1"/>
  <c r="S18" i="1"/>
  <c r="O20" i="1"/>
  <c r="Q21" i="1"/>
  <c r="S22" i="1"/>
  <c r="O24" i="1"/>
  <c r="Q25" i="1"/>
  <c r="S26" i="1"/>
  <c r="O28" i="1"/>
  <c r="Q29" i="1"/>
  <c r="S30" i="1"/>
  <c r="O32" i="1"/>
  <c r="Q33" i="1"/>
  <c r="S34" i="1"/>
  <c r="O36" i="1"/>
  <c r="Q37" i="1"/>
  <c r="S38" i="1"/>
  <c r="O40" i="1"/>
  <c r="Q41" i="1"/>
  <c r="S42" i="1"/>
  <c r="O44" i="1"/>
  <c r="Q45" i="1"/>
  <c r="S46" i="1"/>
  <c r="O48" i="1"/>
  <c r="Q49" i="1"/>
  <c r="S50" i="1"/>
  <c r="O52" i="1"/>
  <c r="Q53" i="1"/>
  <c r="S54" i="1"/>
  <c r="O56" i="1"/>
  <c r="Q57" i="1"/>
  <c r="S58" i="1"/>
  <c r="O60" i="1"/>
  <c r="Q61" i="1"/>
  <c r="S62" i="1"/>
  <c r="O64" i="1"/>
  <c r="Q65" i="1"/>
  <c r="S66" i="1"/>
  <c r="O68" i="1"/>
  <c r="Q69" i="1"/>
  <c r="S70" i="1"/>
  <c r="O72" i="1"/>
  <c r="Q73" i="1"/>
  <c r="S74" i="1"/>
  <c r="O76" i="1"/>
  <c r="Q77" i="1"/>
  <c r="S78" i="1"/>
  <c r="O80" i="1"/>
  <c r="Q81" i="1"/>
  <c r="S82" i="1"/>
  <c r="O84" i="1"/>
  <c r="Q85" i="1"/>
  <c r="S86" i="1"/>
  <c r="O88" i="1"/>
  <c r="Q89" i="1"/>
  <c r="S90" i="1"/>
  <c r="O92" i="1"/>
  <c r="Q93" i="1"/>
  <c r="S94" i="1"/>
  <c r="O96" i="1"/>
  <c r="Q97" i="1"/>
  <c r="S98" i="1"/>
  <c r="O100" i="1"/>
  <c r="Q101" i="1"/>
  <c r="S102" i="1"/>
  <c r="O104" i="1"/>
  <c r="Q105" i="1"/>
  <c r="S106" i="1"/>
  <c r="O108" i="1"/>
  <c r="Q109" i="1"/>
  <c r="S110" i="1"/>
  <c r="O112" i="1"/>
  <c r="Q113" i="1"/>
  <c r="S114" i="1"/>
  <c r="O116" i="1"/>
  <c r="Q117" i="1"/>
  <c r="S118" i="1"/>
  <c r="O120" i="1"/>
  <c r="Q121" i="1"/>
  <c r="R9" i="1"/>
  <c r="T10" i="1"/>
  <c r="P12" i="1"/>
  <c r="R13" i="1"/>
  <c r="T14" i="1"/>
  <c r="P16" i="1"/>
  <c r="R17" i="1"/>
  <c r="T18" i="1"/>
  <c r="P20" i="1"/>
  <c r="R21" i="1"/>
  <c r="T22" i="1"/>
  <c r="P24" i="1"/>
  <c r="R25" i="1"/>
  <c r="T26" i="1"/>
  <c r="P28" i="1"/>
  <c r="R29" i="1"/>
  <c r="T30" i="1"/>
  <c r="P32" i="1"/>
  <c r="R33" i="1"/>
  <c r="T34" i="1"/>
  <c r="P36" i="1"/>
  <c r="R37" i="1"/>
  <c r="T38" i="1"/>
  <c r="P40" i="1"/>
  <c r="R41" i="1"/>
  <c r="T42" i="1"/>
  <c r="P44" i="1"/>
  <c r="R45" i="1"/>
  <c r="T46" i="1"/>
  <c r="P48" i="1"/>
  <c r="R49" i="1"/>
  <c r="T50" i="1"/>
  <c r="P52" i="1"/>
  <c r="R53" i="1"/>
  <c r="T54" i="1"/>
  <c r="P56" i="1"/>
  <c r="R57" i="1"/>
  <c r="T58" i="1"/>
  <c r="P60" i="1"/>
  <c r="R61" i="1"/>
  <c r="T62" i="1"/>
  <c r="P64" i="1"/>
  <c r="R65" i="1"/>
  <c r="T66" i="1"/>
  <c r="P68" i="1"/>
  <c r="R69" i="1"/>
  <c r="T70" i="1"/>
  <c r="P72" i="1"/>
  <c r="R73" i="1"/>
  <c r="T74" i="1"/>
  <c r="P76" i="1"/>
  <c r="R77" i="1"/>
  <c r="T78" i="1"/>
  <c r="P80" i="1"/>
  <c r="R81" i="1"/>
  <c r="T82" i="1"/>
  <c r="P84" i="1"/>
  <c r="R85" i="1"/>
  <c r="T86" i="1"/>
  <c r="P88" i="1"/>
  <c r="R89" i="1"/>
  <c r="T90" i="1"/>
  <c r="P92" i="1"/>
  <c r="R93" i="1"/>
  <c r="T94" i="1"/>
  <c r="P96" i="1"/>
  <c r="R97" i="1"/>
  <c r="T98" i="1"/>
  <c r="P100" i="1"/>
  <c r="R101" i="1"/>
  <c r="T102" i="1"/>
  <c r="P104" i="1"/>
  <c r="R105" i="1"/>
  <c r="T106" i="1"/>
  <c r="P108" i="1"/>
  <c r="R109" i="1"/>
  <c r="T110" i="1"/>
  <c r="P112" i="1"/>
  <c r="R113" i="1"/>
  <c r="T114" i="1"/>
  <c r="P116" i="1"/>
  <c r="R117" i="1"/>
  <c r="T118" i="1"/>
  <c r="P120" i="1"/>
  <c r="R121" i="1"/>
  <c r="S9" i="1"/>
  <c r="O11" i="1"/>
  <c r="Q12" i="1"/>
  <c r="S13" i="1"/>
  <c r="O15" i="1"/>
  <c r="Q16" i="1"/>
  <c r="S17" i="1"/>
  <c r="O19" i="1"/>
  <c r="Q20" i="1"/>
  <c r="S21" i="1"/>
  <c r="O23" i="1"/>
  <c r="Q24" i="1"/>
  <c r="S25" i="1"/>
  <c r="O27" i="1"/>
  <c r="Q28" i="1"/>
  <c r="S29" i="1"/>
  <c r="O31" i="1"/>
  <c r="Q32" i="1"/>
  <c r="S33" i="1"/>
  <c r="O35" i="1"/>
  <c r="Q36" i="1"/>
  <c r="S37" i="1"/>
  <c r="O39" i="1"/>
  <c r="Q40" i="1"/>
  <c r="S41" i="1"/>
  <c r="O43" i="1"/>
  <c r="Q44" i="1"/>
  <c r="S45" i="1"/>
  <c r="O47" i="1"/>
  <c r="Q48" i="1"/>
  <c r="S49" i="1"/>
  <c r="O51" i="1"/>
  <c r="Q52" i="1"/>
  <c r="S53" i="1"/>
  <c r="O55" i="1"/>
  <c r="T9" i="1"/>
  <c r="P11" i="1"/>
  <c r="R12" i="1"/>
  <c r="T13" i="1"/>
  <c r="P15" i="1"/>
  <c r="R16" i="1"/>
  <c r="T17" i="1"/>
  <c r="P19" i="1"/>
  <c r="R20" i="1"/>
  <c r="T21" i="1"/>
  <c r="P23" i="1"/>
  <c r="R24" i="1"/>
  <c r="T25" i="1"/>
  <c r="P27" i="1"/>
  <c r="R28" i="1"/>
  <c r="T29" i="1"/>
  <c r="P31" i="1"/>
  <c r="R32" i="1"/>
  <c r="T33" i="1"/>
  <c r="P35" i="1"/>
  <c r="R36" i="1"/>
  <c r="T37" i="1"/>
  <c r="P39" i="1"/>
  <c r="R40" i="1"/>
  <c r="T41" i="1"/>
  <c r="P43" i="1"/>
  <c r="R44" i="1"/>
  <c r="T45" i="1"/>
  <c r="P47" i="1"/>
  <c r="R48" i="1"/>
  <c r="T49" i="1"/>
  <c r="P51" i="1"/>
  <c r="R52" i="1"/>
  <c r="T53" i="1"/>
  <c r="P55" i="1"/>
  <c r="R56" i="1"/>
  <c r="T57" i="1"/>
  <c r="P59" i="1"/>
  <c r="R60" i="1"/>
  <c r="T61" i="1"/>
  <c r="P63" i="1"/>
  <c r="R64" i="1"/>
  <c r="T65" i="1"/>
  <c r="P67" i="1"/>
  <c r="R68" i="1"/>
  <c r="T69" i="1"/>
  <c r="P71" i="1"/>
  <c r="R72" i="1"/>
  <c r="T73" i="1"/>
  <c r="P75" i="1"/>
  <c r="R76" i="1"/>
  <c r="T77" i="1"/>
  <c r="P79" i="1"/>
  <c r="R80" i="1"/>
  <c r="T81" i="1"/>
  <c r="P83" i="1"/>
  <c r="R84" i="1"/>
  <c r="T85" i="1"/>
  <c r="P87" i="1"/>
  <c r="R88" i="1"/>
  <c r="T89" i="1"/>
  <c r="P91" i="1"/>
  <c r="R92" i="1"/>
  <c r="T93" i="1"/>
  <c r="P95" i="1"/>
  <c r="R96" i="1"/>
  <c r="T97" i="1"/>
  <c r="P99" i="1"/>
  <c r="R100" i="1"/>
  <c r="T101" i="1"/>
  <c r="P103" i="1"/>
  <c r="R104" i="1"/>
  <c r="T105" i="1"/>
  <c r="P107" i="1"/>
  <c r="R108" i="1"/>
  <c r="T109" i="1"/>
  <c r="P111" i="1"/>
  <c r="R112" i="1"/>
  <c r="T113" i="1"/>
  <c r="P115" i="1"/>
  <c r="R116" i="1"/>
  <c r="T117" i="1"/>
  <c r="P119" i="1"/>
  <c r="R120" i="1"/>
  <c r="T121" i="1"/>
  <c r="O9" i="1"/>
  <c r="S11" i="1"/>
  <c r="Q14" i="1"/>
  <c r="O17" i="1"/>
  <c r="S19" i="1"/>
  <c r="Q22" i="1"/>
  <c r="O25" i="1"/>
  <c r="S27" i="1"/>
  <c r="Q30" i="1"/>
  <c r="O33" i="1"/>
  <c r="S35" i="1"/>
  <c r="Q38" i="1"/>
  <c r="O41" i="1"/>
  <c r="S43" i="1"/>
  <c r="Q46" i="1"/>
  <c r="O49" i="1"/>
  <c r="S51" i="1"/>
  <c r="Q54" i="1"/>
  <c r="T56" i="1"/>
  <c r="O59" i="1"/>
  <c r="O61" i="1"/>
  <c r="Q63" i="1"/>
  <c r="P65" i="1"/>
  <c r="R67" i="1"/>
  <c r="S69" i="1"/>
  <c r="S71" i="1"/>
  <c r="O74" i="1"/>
  <c r="T75" i="1"/>
  <c r="P78" i="1"/>
  <c r="Q80" i="1"/>
  <c r="Q82" i="1"/>
  <c r="S84" i="1"/>
  <c r="R86" i="1"/>
  <c r="T88" i="1"/>
  <c r="O91" i="1"/>
  <c r="O93" i="1"/>
  <c r="Q95" i="1"/>
  <c r="P97" i="1"/>
  <c r="R99" i="1"/>
  <c r="S101" i="1"/>
  <c r="S103" i="1"/>
  <c r="O106" i="1"/>
  <c r="T107" i="1"/>
  <c r="P110" i="1"/>
  <c r="Q112" i="1"/>
  <c r="Q114" i="1"/>
  <c r="S116" i="1"/>
  <c r="R118" i="1"/>
  <c r="P9" i="1"/>
  <c r="T11" i="1"/>
  <c r="R14" i="1"/>
  <c r="P17" i="1"/>
  <c r="T19" i="1"/>
  <c r="R22" i="1"/>
  <c r="O10" i="1"/>
  <c r="S12" i="1"/>
  <c r="Q15" i="1"/>
  <c r="O18" i="1"/>
  <c r="S20" i="1"/>
  <c r="Q23" i="1"/>
  <c r="P10" i="1"/>
  <c r="T12" i="1"/>
  <c r="R15" i="1"/>
  <c r="P18" i="1"/>
  <c r="T20" i="1"/>
  <c r="R23" i="1"/>
  <c r="P26" i="1"/>
  <c r="T28" i="1"/>
  <c r="R31" i="1"/>
  <c r="P34" i="1"/>
  <c r="T36" i="1"/>
  <c r="R39" i="1"/>
  <c r="P42" i="1"/>
  <c r="T44" i="1"/>
  <c r="R47" i="1"/>
  <c r="P50" i="1"/>
  <c r="T52" i="1"/>
  <c r="R55" i="1"/>
  <c r="S57" i="1"/>
  <c r="S59" i="1"/>
  <c r="O62" i="1"/>
  <c r="T63" i="1"/>
  <c r="P66" i="1"/>
  <c r="Q68" i="1"/>
  <c r="Q70" i="1"/>
  <c r="S72" i="1"/>
  <c r="R74" i="1"/>
  <c r="T76" i="1"/>
  <c r="O79" i="1"/>
  <c r="O81" i="1"/>
  <c r="Q83" i="1"/>
  <c r="P85" i="1"/>
  <c r="R87" i="1"/>
  <c r="S89" i="1"/>
  <c r="S91" i="1"/>
  <c r="O94" i="1"/>
  <c r="T95" i="1"/>
  <c r="P98" i="1"/>
  <c r="Q100" i="1"/>
  <c r="Q102" i="1"/>
  <c r="S104" i="1"/>
  <c r="R106" i="1"/>
  <c r="T108" i="1"/>
  <c r="O111" i="1"/>
  <c r="O113" i="1"/>
  <c r="Q115" i="1"/>
  <c r="P117" i="1"/>
  <c r="Q10" i="1"/>
  <c r="O13" i="1"/>
  <c r="S15" i="1"/>
  <c r="Q18" i="1"/>
  <c r="O21" i="1"/>
  <c r="S23" i="1"/>
  <c r="Q26" i="1"/>
  <c r="O29" i="1"/>
  <c r="S31" i="1"/>
  <c r="Q34" i="1"/>
  <c r="O37" i="1"/>
  <c r="S39" i="1"/>
  <c r="Q42" i="1"/>
  <c r="O45" i="1"/>
  <c r="S47" i="1"/>
  <c r="Q50" i="1"/>
  <c r="O53" i="1"/>
  <c r="S55" i="1"/>
  <c r="O58" i="1"/>
  <c r="T59" i="1"/>
  <c r="P62" i="1"/>
  <c r="Q64" i="1"/>
  <c r="Q66" i="1"/>
  <c r="S68" i="1"/>
  <c r="R70" i="1"/>
  <c r="T72" i="1"/>
  <c r="O75" i="1"/>
  <c r="O77" i="1"/>
  <c r="Q79" i="1"/>
  <c r="P81" i="1"/>
  <c r="R83" i="1"/>
  <c r="S85" i="1"/>
  <c r="S87" i="1"/>
  <c r="O90" i="1"/>
  <c r="T91" i="1"/>
  <c r="P94" i="1"/>
  <c r="Q96" i="1"/>
  <c r="Q98" i="1"/>
  <c r="S100" i="1"/>
  <c r="R102" i="1"/>
  <c r="T104" i="1"/>
  <c r="O107" i="1"/>
  <c r="O109" i="1"/>
  <c r="Q111" i="1"/>
  <c r="P113" i="1"/>
  <c r="R115" i="1"/>
  <c r="S117" i="1"/>
  <c r="S119" i="1"/>
  <c r="O122" i="1"/>
  <c r="Q123" i="1"/>
  <c r="S124" i="1"/>
  <c r="O126" i="1"/>
  <c r="Q127" i="1"/>
  <c r="S128" i="1"/>
  <c r="O130" i="1"/>
  <c r="Q131" i="1"/>
  <c r="S132" i="1"/>
  <c r="O134" i="1"/>
  <c r="Q135" i="1"/>
  <c r="S136" i="1"/>
  <c r="O138" i="1"/>
  <c r="Q139" i="1"/>
  <c r="S140" i="1"/>
  <c r="O142" i="1"/>
  <c r="Q143" i="1"/>
  <c r="S144" i="1"/>
  <c r="O146" i="1"/>
  <c r="Q147" i="1"/>
  <c r="S148" i="1"/>
  <c r="O150" i="1"/>
  <c r="Q151" i="1"/>
  <c r="S152" i="1"/>
  <c r="O154" i="1"/>
  <c r="Q155" i="1"/>
  <c r="S156" i="1"/>
  <c r="O158" i="1"/>
  <c r="Q159" i="1"/>
  <c r="S160" i="1"/>
  <c r="O162" i="1"/>
  <c r="Q163" i="1"/>
  <c r="R10" i="1"/>
  <c r="P13" i="1"/>
  <c r="T15" i="1"/>
  <c r="R18" i="1"/>
  <c r="P21" i="1"/>
  <c r="T23" i="1"/>
  <c r="R26" i="1"/>
  <c r="P29" i="1"/>
  <c r="T31" i="1"/>
  <c r="R34" i="1"/>
  <c r="P37" i="1"/>
  <c r="T39" i="1"/>
  <c r="R42" i="1"/>
  <c r="P45" i="1"/>
  <c r="T47" i="1"/>
  <c r="R50" i="1"/>
  <c r="P53" i="1"/>
  <c r="T55" i="1"/>
  <c r="P58" i="1"/>
  <c r="Q60" i="1"/>
  <c r="Q62" i="1"/>
  <c r="S64" i="1"/>
  <c r="R66" i="1"/>
  <c r="T68" i="1"/>
  <c r="O71" i="1"/>
  <c r="O73" i="1"/>
  <c r="Q75" i="1"/>
  <c r="P77" i="1"/>
  <c r="R79" i="1"/>
  <c r="S81" i="1"/>
  <c r="S83" i="1"/>
  <c r="O86" i="1"/>
  <c r="T87" i="1"/>
  <c r="P90" i="1"/>
  <c r="Q92" i="1"/>
  <c r="Q94" i="1"/>
  <c r="S96" i="1"/>
  <c r="R98" i="1"/>
  <c r="T100" i="1"/>
  <c r="O103" i="1"/>
  <c r="O105" i="1"/>
  <c r="Q107" i="1"/>
  <c r="P109" i="1"/>
  <c r="R111" i="1"/>
  <c r="S113" i="1"/>
  <c r="S115" i="1"/>
  <c r="O118" i="1"/>
  <c r="T119" i="1"/>
  <c r="P122" i="1"/>
  <c r="R123" i="1"/>
  <c r="T124" i="1"/>
  <c r="P126" i="1"/>
  <c r="R127" i="1"/>
  <c r="T128" i="1"/>
  <c r="P130" i="1"/>
  <c r="R131" i="1"/>
  <c r="T132" i="1"/>
  <c r="P134" i="1"/>
  <c r="R135" i="1"/>
  <c r="T136" i="1"/>
  <c r="P138" i="1"/>
  <c r="R139" i="1"/>
  <c r="T140" i="1"/>
  <c r="P142" i="1"/>
  <c r="R143" i="1"/>
  <c r="T144" i="1"/>
  <c r="P146" i="1"/>
  <c r="R147" i="1"/>
  <c r="T148" i="1"/>
  <c r="P150" i="1"/>
  <c r="R151" i="1"/>
  <c r="T152" i="1"/>
  <c r="P154" i="1"/>
  <c r="R155" i="1"/>
  <c r="T156" i="1"/>
  <c r="P158" i="1"/>
  <c r="R159" i="1"/>
  <c r="T160" i="1"/>
  <c r="P162" i="1"/>
  <c r="R163" i="1"/>
  <c r="T164" i="1"/>
  <c r="P166" i="1"/>
  <c r="R167" i="1"/>
  <c r="T168" i="1"/>
  <c r="P170" i="1"/>
  <c r="Q11" i="1"/>
  <c r="O14" i="1"/>
  <c r="S16" i="1"/>
  <c r="Q19" i="1"/>
  <c r="O22" i="1"/>
  <c r="S24" i="1"/>
  <c r="Q27" i="1"/>
  <c r="O30" i="1"/>
  <c r="S32" i="1"/>
  <c r="Q35" i="1"/>
  <c r="O38" i="1"/>
  <c r="S40" i="1"/>
  <c r="Q43" i="1"/>
  <c r="O46" i="1"/>
  <c r="S48" i="1"/>
  <c r="Q51" i="1"/>
  <c r="O54" i="1"/>
  <c r="Q56" i="1"/>
  <c r="Q58" i="1"/>
  <c r="S60" i="1"/>
  <c r="R62" i="1"/>
  <c r="T64" i="1"/>
  <c r="O67" i="1"/>
  <c r="O69" i="1"/>
  <c r="Q71" i="1"/>
  <c r="P73" i="1"/>
  <c r="R75" i="1"/>
  <c r="S77" i="1"/>
  <c r="S79" i="1"/>
  <c r="O82" i="1"/>
  <c r="T83" i="1"/>
  <c r="P86" i="1"/>
  <c r="Q88" i="1"/>
  <c r="Q90" i="1"/>
  <c r="S92" i="1"/>
  <c r="R94" i="1"/>
  <c r="T96" i="1"/>
  <c r="O99" i="1"/>
  <c r="O101" i="1"/>
  <c r="Q103" i="1"/>
  <c r="P105" i="1"/>
  <c r="R107" i="1"/>
  <c r="S109" i="1"/>
  <c r="S111" i="1"/>
  <c r="O114" i="1"/>
  <c r="T115" i="1"/>
  <c r="P118" i="1"/>
  <c r="Q120" i="1"/>
  <c r="Q122" i="1"/>
  <c r="S123" i="1"/>
  <c r="O125" i="1"/>
  <c r="Q126" i="1"/>
  <c r="S127" i="1"/>
  <c r="O129" i="1"/>
  <c r="Q130" i="1"/>
  <c r="S131" i="1"/>
  <c r="O133" i="1"/>
  <c r="Q134" i="1"/>
  <c r="S135" i="1"/>
  <c r="O137" i="1"/>
  <c r="Q138" i="1"/>
  <c r="S139" i="1"/>
  <c r="O141" i="1"/>
  <c r="Q142" i="1"/>
  <c r="S143" i="1"/>
  <c r="O145" i="1"/>
  <c r="Q146" i="1"/>
  <c r="S147" i="1"/>
  <c r="O149" i="1"/>
  <c r="Q150" i="1"/>
  <c r="S151" i="1"/>
  <c r="O153" i="1"/>
  <c r="Q154" i="1"/>
  <c r="S155" i="1"/>
  <c r="O157" i="1"/>
  <c r="Q158" i="1"/>
  <c r="S159" i="1"/>
  <c r="O161" i="1"/>
  <c r="Q162" i="1"/>
  <c r="S163" i="1"/>
  <c r="O165" i="1"/>
  <c r="Q166" i="1"/>
  <c r="S167" i="1"/>
  <c r="O169" i="1"/>
  <c r="Q170" i="1"/>
  <c r="S171" i="1"/>
  <c r="O173" i="1"/>
  <c r="Q174" i="1"/>
  <c r="S175" i="1"/>
  <c r="O177" i="1"/>
  <c r="Q178" i="1"/>
  <c r="S179" i="1"/>
  <c r="T16" i="1"/>
  <c r="S28" i="1"/>
  <c r="T35" i="1"/>
  <c r="R43" i="1"/>
  <c r="O50" i="1"/>
  <c r="O57" i="1"/>
  <c r="O63" i="1"/>
  <c r="T67" i="1"/>
  <c r="P74" i="1"/>
  <c r="T79" i="1"/>
  <c r="O85" i="1"/>
  <c r="Q91" i="1"/>
  <c r="O97" i="1"/>
  <c r="P102" i="1"/>
  <c r="Q108" i="1"/>
  <c r="P114" i="1"/>
  <c r="Q119" i="1"/>
  <c r="S122" i="1"/>
  <c r="R124" i="1"/>
  <c r="T126" i="1"/>
  <c r="P129" i="1"/>
  <c r="O131" i="1"/>
  <c r="Q133" i="1"/>
  <c r="P135" i="1"/>
  <c r="R137" i="1"/>
  <c r="T139" i="1"/>
  <c r="S141" i="1"/>
  <c r="O144" i="1"/>
  <c r="T145" i="1"/>
  <c r="P148" i="1"/>
  <c r="R150" i="1"/>
  <c r="Q152" i="1"/>
  <c r="S154" i="1"/>
  <c r="R156" i="1"/>
  <c r="T158" i="1"/>
  <c r="P161" i="1"/>
  <c r="O163" i="1"/>
  <c r="P165" i="1"/>
  <c r="T166" i="1"/>
  <c r="R168" i="1"/>
  <c r="R170" i="1"/>
  <c r="O172" i="1"/>
  <c r="R173" i="1"/>
  <c r="O175" i="1"/>
  <c r="R176" i="1"/>
  <c r="O178" i="1"/>
  <c r="R179" i="1"/>
  <c r="O181" i="1"/>
  <c r="Q182" i="1"/>
  <c r="S183" i="1"/>
  <c r="O185" i="1"/>
  <c r="Q186" i="1"/>
  <c r="S187" i="1"/>
  <c r="O189" i="1"/>
  <c r="Q190" i="1"/>
  <c r="S191" i="1"/>
  <c r="O193" i="1"/>
  <c r="Q194" i="1"/>
  <c r="S195" i="1"/>
  <c r="O197" i="1"/>
  <c r="Q198" i="1"/>
  <c r="S199" i="1"/>
  <c r="O201" i="1"/>
  <c r="Q202" i="1"/>
  <c r="S203" i="1"/>
  <c r="O205" i="1"/>
  <c r="Q206" i="1"/>
  <c r="S207" i="1"/>
  <c r="O209" i="1"/>
  <c r="Q210" i="1"/>
  <c r="S211" i="1"/>
  <c r="O213" i="1"/>
  <c r="Q214" i="1"/>
  <c r="S215" i="1"/>
  <c r="O217" i="1"/>
  <c r="Q218" i="1"/>
  <c r="S219" i="1"/>
  <c r="O221" i="1"/>
  <c r="Q222" i="1"/>
  <c r="S223" i="1"/>
  <c r="O225" i="1"/>
  <c r="Q226" i="1"/>
  <c r="S227" i="1"/>
  <c r="O229" i="1"/>
  <c r="Q230" i="1"/>
  <c r="R19" i="1"/>
  <c r="P30" i="1"/>
  <c r="S36" i="1"/>
  <c r="T43" i="1"/>
  <c r="R51" i="1"/>
  <c r="P57" i="1"/>
  <c r="R63" i="1"/>
  <c r="P69" i="1"/>
  <c r="Q74" i="1"/>
  <c r="S80" i="1"/>
  <c r="Q86" i="1"/>
  <c r="R91" i="1"/>
  <c r="S97" i="1"/>
  <c r="R103" i="1"/>
  <c r="S108" i="1"/>
  <c r="R114" i="1"/>
  <c r="R119" i="1"/>
  <c r="T122" i="1"/>
  <c r="P125" i="1"/>
  <c r="O127" i="1"/>
  <c r="Q129" i="1"/>
  <c r="P131" i="1"/>
  <c r="R133" i="1"/>
  <c r="T135" i="1"/>
  <c r="S137" i="1"/>
  <c r="O140" i="1"/>
  <c r="T141" i="1"/>
  <c r="P144" i="1"/>
  <c r="R146" i="1"/>
  <c r="Q148" i="1"/>
  <c r="S150" i="1"/>
  <c r="R152" i="1"/>
  <c r="T154" i="1"/>
  <c r="P157" i="1"/>
  <c r="O159" i="1"/>
  <c r="Q161" i="1"/>
  <c r="P163" i="1"/>
  <c r="Q165" i="1"/>
  <c r="O167" i="1"/>
  <c r="S168" i="1"/>
  <c r="S170" i="1"/>
  <c r="P172" i="1"/>
  <c r="S173" i="1"/>
  <c r="P175" i="1"/>
  <c r="S176" i="1"/>
  <c r="P178" i="1"/>
  <c r="T179" i="1"/>
  <c r="P181" i="1"/>
  <c r="R182" i="1"/>
  <c r="T183" i="1"/>
  <c r="P185" i="1"/>
  <c r="R186" i="1"/>
  <c r="T187" i="1"/>
  <c r="P189" i="1"/>
  <c r="R190" i="1"/>
  <c r="T191" i="1"/>
  <c r="P193" i="1"/>
  <c r="R194" i="1"/>
  <c r="T195" i="1"/>
  <c r="P197" i="1"/>
  <c r="R198" i="1"/>
  <c r="T199" i="1"/>
  <c r="P201" i="1"/>
  <c r="R202" i="1"/>
  <c r="T203" i="1"/>
  <c r="P205" i="1"/>
  <c r="R206" i="1"/>
  <c r="T207" i="1"/>
  <c r="P209" i="1"/>
  <c r="P22" i="1"/>
  <c r="R30" i="1"/>
  <c r="P38" i="1"/>
  <c r="S44" i="1"/>
  <c r="T51" i="1"/>
  <c r="R58" i="1"/>
  <c r="S63" i="1"/>
  <c r="O70" i="1"/>
  <c r="S75" i="1"/>
  <c r="T80" i="1"/>
  <c r="O87" i="1"/>
  <c r="T92" i="1"/>
  <c r="O98" i="1"/>
  <c r="T103" i="1"/>
  <c r="O110" i="1"/>
  <c r="O115" i="1"/>
  <c r="S120" i="1"/>
  <c r="O123" i="1"/>
  <c r="Q125" i="1"/>
  <c r="P127" i="1"/>
  <c r="R129" i="1"/>
  <c r="T131" i="1"/>
  <c r="S133" i="1"/>
  <c r="O136" i="1"/>
  <c r="T137" i="1"/>
  <c r="P140" i="1"/>
  <c r="R142" i="1"/>
  <c r="Q144" i="1"/>
  <c r="S146" i="1"/>
  <c r="R148" i="1"/>
  <c r="T150" i="1"/>
  <c r="P153" i="1"/>
  <c r="O155" i="1"/>
  <c r="Q157" i="1"/>
  <c r="P159" i="1"/>
  <c r="R161" i="1"/>
  <c r="T163" i="1"/>
  <c r="R165" i="1"/>
  <c r="P167" i="1"/>
  <c r="P169" i="1"/>
  <c r="T170" i="1"/>
  <c r="Q172" i="1"/>
  <c r="T173" i="1"/>
  <c r="Q175" i="1"/>
  <c r="T176" i="1"/>
  <c r="R178" i="1"/>
  <c r="O180" i="1"/>
  <c r="Q181" i="1"/>
  <c r="S182" i="1"/>
  <c r="O184" i="1"/>
  <c r="Q185" i="1"/>
  <c r="S186" i="1"/>
  <c r="O188" i="1"/>
  <c r="Q189" i="1"/>
  <c r="S190" i="1"/>
  <c r="O192" i="1"/>
  <c r="Q193" i="1"/>
  <c r="S194" i="1"/>
  <c r="O196" i="1"/>
  <c r="Q197" i="1"/>
  <c r="S198" i="1"/>
  <c r="O200" i="1"/>
  <c r="Q201" i="1"/>
  <c r="S202" i="1"/>
  <c r="O204" i="1"/>
  <c r="O26" i="1"/>
  <c r="P33" i="1"/>
  <c r="T40" i="1"/>
  <c r="Q47" i="1"/>
  <c r="R54" i="1"/>
  <c r="T60" i="1"/>
  <c r="O66" i="1"/>
  <c r="T71" i="1"/>
  <c r="O78" i="1"/>
  <c r="O83" i="1"/>
  <c r="O89" i="1"/>
  <c r="O95" i="1"/>
  <c r="T99" i="1"/>
  <c r="P106" i="1"/>
  <c r="T111" i="1"/>
  <c r="O117" i="1"/>
  <c r="P121" i="1"/>
  <c r="O124" i="1"/>
  <c r="T125" i="1"/>
  <c r="P128" i="1"/>
  <c r="R130" i="1"/>
  <c r="Q132" i="1"/>
  <c r="S134" i="1"/>
  <c r="R136" i="1"/>
  <c r="T138" i="1"/>
  <c r="P141" i="1"/>
  <c r="O143" i="1"/>
  <c r="Q145" i="1"/>
  <c r="Q31" i="1"/>
  <c r="P46" i="1"/>
  <c r="Q59" i="1"/>
  <c r="P70" i="1"/>
  <c r="P82" i="1"/>
  <c r="P93" i="1"/>
  <c r="Q104" i="1"/>
  <c r="Q116" i="1"/>
  <c r="P123" i="1"/>
  <c r="T127" i="1"/>
  <c r="O132" i="1"/>
  <c r="P136" i="1"/>
  <c r="Q140" i="1"/>
  <c r="R144" i="1"/>
  <c r="O148" i="1"/>
  <c r="T151" i="1"/>
  <c r="P155" i="1"/>
  <c r="R158" i="1"/>
  <c r="T161" i="1"/>
  <c r="S164" i="1"/>
  <c r="O168" i="1"/>
  <c r="O171" i="1"/>
  <c r="P173" i="1"/>
  <c r="T175" i="1"/>
  <c r="T177" i="1"/>
  <c r="R180" i="1"/>
  <c r="T182" i="1"/>
  <c r="S184" i="1"/>
  <c r="O187" i="1"/>
  <c r="T188" i="1"/>
  <c r="P191" i="1"/>
  <c r="R193" i="1"/>
  <c r="Q195" i="1"/>
  <c r="S197" i="1"/>
  <c r="R199" i="1"/>
  <c r="T201" i="1"/>
  <c r="P204" i="1"/>
  <c r="T205" i="1"/>
  <c r="R207" i="1"/>
  <c r="R209" i="1"/>
  <c r="O211" i="1"/>
  <c r="R212" i="1"/>
  <c r="O214" i="1"/>
  <c r="R215" i="1"/>
  <c r="P217" i="1"/>
  <c r="S218" i="1"/>
  <c r="T32" i="1"/>
  <c r="R46" i="1"/>
  <c r="R59" i="1"/>
  <c r="R71" i="1"/>
  <c r="R82" i="1"/>
  <c r="S93" i="1"/>
  <c r="S105" i="1"/>
  <c r="T116" i="1"/>
  <c r="T123" i="1"/>
  <c r="O128" i="1"/>
  <c r="P132" i="1"/>
  <c r="Q136" i="1"/>
  <c r="R140" i="1"/>
  <c r="P145" i="1"/>
  <c r="P149" i="1"/>
  <c r="O152" i="1"/>
  <c r="T155" i="1"/>
  <c r="S158" i="1"/>
  <c r="R162" i="1"/>
  <c r="S165" i="1"/>
  <c r="P168" i="1"/>
  <c r="P171" i="1"/>
  <c r="Q173" i="1"/>
  <c r="O176" i="1"/>
  <c r="S178" i="1"/>
  <c r="S180" i="1"/>
  <c r="O183" i="1"/>
  <c r="T184" i="1"/>
  <c r="P187" i="1"/>
  <c r="R189" i="1"/>
  <c r="Q191" i="1"/>
  <c r="S193" i="1"/>
  <c r="R195" i="1"/>
  <c r="T197" i="1"/>
  <c r="P200" i="1"/>
  <c r="O202" i="1"/>
  <c r="Q204" i="1"/>
  <c r="O206" i="1"/>
  <c r="O208" i="1"/>
  <c r="S209" i="1"/>
  <c r="P211" i="1"/>
  <c r="S212" i="1"/>
  <c r="P214" i="1"/>
  <c r="T215" i="1"/>
  <c r="Q217" i="1"/>
  <c r="T218" i="1"/>
  <c r="Q220" i="1"/>
  <c r="T221" i="1"/>
  <c r="Q223" i="1"/>
  <c r="T224" i="1"/>
  <c r="R226" i="1"/>
  <c r="O228" i="1"/>
  <c r="R229" i="1"/>
  <c r="O231" i="1"/>
  <c r="Q232" i="1"/>
  <c r="S233" i="1"/>
  <c r="O235" i="1"/>
  <c r="Q236" i="1"/>
  <c r="S237" i="1"/>
  <c r="O239" i="1"/>
  <c r="Q240" i="1"/>
  <c r="S241" i="1"/>
  <c r="O243" i="1"/>
  <c r="Q244" i="1"/>
  <c r="S245" i="1"/>
  <c r="O247" i="1"/>
  <c r="Q248" i="1"/>
  <c r="S249" i="1"/>
  <c r="O251" i="1"/>
  <c r="Q252" i="1"/>
  <c r="S253" i="1"/>
  <c r="O255" i="1"/>
  <c r="Q256" i="1"/>
  <c r="S257" i="1"/>
  <c r="O259" i="1"/>
  <c r="Q260" i="1"/>
  <c r="S261" i="1"/>
  <c r="O263" i="1"/>
  <c r="Q264" i="1"/>
  <c r="S265" i="1"/>
  <c r="O267" i="1"/>
  <c r="Q268" i="1"/>
  <c r="S269" i="1"/>
  <c r="O271" i="1"/>
  <c r="Q272" i="1"/>
  <c r="R11" i="1"/>
  <c r="R38" i="1"/>
  <c r="Q55" i="1"/>
  <c r="Q72" i="1"/>
  <c r="Q87" i="1"/>
  <c r="P101" i="1"/>
  <c r="Q118" i="1"/>
  <c r="R125" i="1"/>
  <c r="P25" i="1"/>
  <c r="O42" i="1"/>
  <c r="S61" i="1"/>
  <c r="S76" i="1"/>
  <c r="R90" i="1"/>
  <c r="S107" i="1"/>
  <c r="O121" i="1"/>
  <c r="S126" i="1"/>
  <c r="P133" i="1"/>
  <c r="S138" i="1"/>
  <c r="T143" i="1"/>
  <c r="R149" i="1"/>
  <c r="S153" i="1"/>
  <c r="T157" i="1"/>
  <c r="T162" i="1"/>
  <c r="S166" i="1"/>
  <c r="O170" i="1"/>
  <c r="P174" i="1"/>
  <c r="Q177" i="1"/>
  <c r="Q180" i="1"/>
  <c r="Q183" i="1"/>
  <c r="O186" i="1"/>
  <c r="S188" i="1"/>
  <c r="P192" i="1"/>
  <c r="T194" i="1"/>
  <c r="R197" i="1"/>
  <c r="R200" i="1"/>
  <c r="P203" i="1"/>
  <c r="S205" i="1"/>
  <c r="Q208" i="1"/>
  <c r="R210" i="1"/>
  <c r="Q212" i="1"/>
  <c r="S214" i="1"/>
  <c r="R216" i="1"/>
  <c r="R218" i="1"/>
  <c r="R220" i="1"/>
  <c r="P222" i="1"/>
  <c r="O224" i="1"/>
  <c r="S225" i="1"/>
  <c r="Q227" i="1"/>
  <c r="P229" i="1"/>
  <c r="T230" i="1"/>
  <c r="R232" i="1"/>
  <c r="O234" i="1"/>
  <c r="R235" i="1"/>
  <c r="O237" i="1"/>
  <c r="R238" i="1"/>
  <c r="O240" i="1"/>
  <c r="R241" i="1"/>
  <c r="P243" i="1"/>
  <c r="S244" i="1"/>
  <c r="P246" i="1"/>
  <c r="S247" i="1"/>
  <c r="P249" i="1"/>
  <c r="S250" i="1"/>
  <c r="P252" i="1"/>
  <c r="T253" i="1"/>
  <c r="Q255" i="1"/>
  <c r="T256" i="1"/>
  <c r="Q258" i="1"/>
  <c r="T259" i="1"/>
  <c r="Q261" i="1"/>
  <c r="T262" i="1"/>
  <c r="R264" i="1"/>
  <c r="O266" i="1"/>
  <c r="R267" i="1"/>
  <c r="O269" i="1"/>
  <c r="R270" i="1"/>
  <c r="O272" i="1"/>
  <c r="R273" i="1"/>
  <c r="T274" i="1"/>
  <c r="P276" i="1"/>
  <c r="R277" i="1"/>
  <c r="T278" i="1"/>
  <c r="P280" i="1"/>
  <c r="R281" i="1"/>
  <c r="T282" i="1"/>
  <c r="P284" i="1"/>
  <c r="R285" i="1"/>
  <c r="T286" i="1"/>
  <c r="P288" i="1"/>
  <c r="R289" i="1"/>
  <c r="T290" i="1"/>
  <c r="P292" i="1"/>
  <c r="R293" i="1"/>
  <c r="T294" i="1"/>
  <c r="P296" i="1"/>
  <c r="R297" i="1"/>
  <c r="T298" i="1"/>
  <c r="P300" i="1"/>
  <c r="R301" i="1"/>
  <c r="T302" i="1"/>
  <c r="P304" i="1"/>
  <c r="R305" i="1"/>
  <c r="T306" i="1"/>
  <c r="P308" i="1"/>
  <c r="R309" i="1"/>
  <c r="T310" i="1"/>
  <c r="P312" i="1"/>
  <c r="R313" i="1"/>
  <c r="T314" i="1"/>
  <c r="P316" i="1"/>
  <c r="R317" i="1"/>
  <c r="T318" i="1"/>
  <c r="P320" i="1"/>
  <c r="R321" i="1"/>
  <c r="T322" i="1"/>
  <c r="P324" i="1"/>
  <c r="R325" i="1"/>
  <c r="T326" i="1"/>
  <c r="P328" i="1"/>
  <c r="R329" i="1"/>
  <c r="T330" i="1"/>
  <c r="P332" i="1"/>
  <c r="R333" i="1"/>
  <c r="T334" i="1"/>
  <c r="P336" i="1"/>
  <c r="R337" i="1"/>
  <c r="T338" i="1"/>
  <c r="P340" i="1"/>
  <c r="R341" i="1"/>
  <c r="T342" i="1"/>
  <c r="P344" i="1"/>
  <c r="R345" i="1"/>
  <c r="T346" i="1"/>
  <c r="P348" i="1"/>
  <c r="R349" i="1"/>
  <c r="T350" i="1"/>
  <c r="P352" i="1"/>
  <c r="R353" i="1"/>
  <c r="T354" i="1"/>
  <c r="P356" i="1"/>
  <c r="R357" i="1"/>
  <c r="T358" i="1"/>
  <c r="P360" i="1"/>
  <c r="R361" i="1"/>
  <c r="T362" i="1"/>
  <c r="P364" i="1"/>
  <c r="R365" i="1"/>
  <c r="T366" i="1"/>
  <c r="P368" i="1"/>
  <c r="R369" i="1"/>
  <c r="T370" i="1"/>
  <c r="P372" i="1"/>
  <c r="R373" i="1"/>
  <c r="T374" i="1"/>
  <c r="P376" i="1"/>
  <c r="R377" i="1"/>
  <c r="T378" i="1"/>
  <c r="P380" i="1"/>
  <c r="R381" i="1"/>
  <c r="T382" i="1"/>
  <c r="P384" i="1"/>
  <c r="R385" i="1"/>
  <c r="T386" i="1"/>
  <c r="P388" i="1"/>
  <c r="R389" i="1"/>
  <c r="T390" i="1"/>
  <c r="P392" i="1"/>
  <c r="R393" i="1"/>
  <c r="T394" i="1"/>
  <c r="P396" i="1"/>
  <c r="R397" i="1"/>
  <c r="T398" i="1"/>
  <c r="P400" i="1"/>
  <c r="R401" i="1"/>
  <c r="T402" i="1"/>
  <c r="P404" i="1"/>
  <c r="R405" i="1"/>
  <c r="T406" i="1"/>
  <c r="R27" i="1"/>
  <c r="T48" i="1"/>
  <c r="O65" i="1"/>
  <c r="Q78" i="1"/>
  <c r="R95" i="1"/>
  <c r="Q110" i="1"/>
  <c r="S121" i="1"/>
  <c r="R35" i="1"/>
  <c r="P54" i="1"/>
  <c r="S67" i="1"/>
  <c r="T84" i="1"/>
  <c r="S99" i="1"/>
  <c r="T112" i="1"/>
  <c r="Q124" i="1"/>
  <c r="T129" i="1"/>
  <c r="O135" i="1"/>
  <c r="R141" i="1"/>
  <c r="O147" i="1"/>
  <c r="P151" i="1"/>
  <c r="P156" i="1"/>
  <c r="Q160" i="1"/>
  <c r="R164" i="1"/>
  <c r="Q169" i="1"/>
  <c r="R172" i="1"/>
  <c r="R175" i="1"/>
  <c r="O179" i="1"/>
  <c r="T181" i="1"/>
  <c r="R184" i="1"/>
  <c r="R187" i="1"/>
  <c r="P190" i="1"/>
  <c r="T192" i="1"/>
  <c r="Q196" i="1"/>
  <c r="O199" i="1"/>
  <c r="S201" i="1"/>
  <c r="S204" i="1"/>
  <c r="O207" i="1"/>
  <c r="Q209" i="1"/>
  <c r="R211" i="1"/>
  <c r="R213" i="1"/>
  <c r="Q215" i="1"/>
  <c r="S217" i="1"/>
  <c r="R219" i="1"/>
  <c r="Q221" i="1"/>
  <c r="O223" i="1"/>
  <c r="S224" i="1"/>
  <c r="S226" i="1"/>
  <c r="Q228" i="1"/>
  <c r="O230" i="1"/>
  <c r="S231" i="1"/>
  <c r="P233" i="1"/>
  <c r="S234" i="1"/>
  <c r="P236" i="1"/>
  <c r="T237" i="1"/>
  <c r="Q239" i="1"/>
  <c r="T240" i="1"/>
  <c r="Q242" i="1"/>
  <c r="T243" i="1"/>
  <c r="Q245" i="1"/>
  <c r="T246" i="1"/>
  <c r="R248" i="1"/>
  <c r="O250" i="1"/>
  <c r="R251" i="1"/>
  <c r="O253" i="1"/>
  <c r="R254" i="1"/>
  <c r="O256" i="1"/>
  <c r="R257" i="1"/>
  <c r="P259" i="1"/>
  <c r="S260" i="1"/>
  <c r="P262" i="1"/>
  <c r="S263" i="1"/>
  <c r="P265" i="1"/>
  <c r="S266" i="1"/>
  <c r="P268" i="1"/>
  <c r="T269" i="1"/>
  <c r="Q271" i="1"/>
  <c r="T272" i="1"/>
  <c r="P274" i="1"/>
  <c r="R275" i="1"/>
  <c r="T276" i="1"/>
  <c r="P278" i="1"/>
  <c r="R279" i="1"/>
  <c r="T280" i="1"/>
  <c r="P282" i="1"/>
  <c r="R283" i="1"/>
  <c r="T284" i="1"/>
  <c r="P286" i="1"/>
  <c r="R287" i="1"/>
  <c r="T288" i="1"/>
  <c r="P290" i="1"/>
  <c r="R291" i="1"/>
  <c r="T292" i="1"/>
  <c r="P294" i="1"/>
  <c r="R295" i="1"/>
  <c r="T296" i="1"/>
  <c r="P298" i="1"/>
  <c r="R299" i="1"/>
  <c r="T300" i="1"/>
  <c r="P302" i="1"/>
  <c r="R303" i="1"/>
  <c r="T304" i="1"/>
  <c r="P306" i="1"/>
  <c r="R307" i="1"/>
  <c r="T308" i="1"/>
  <c r="P310" i="1"/>
  <c r="R311" i="1"/>
  <c r="T312" i="1"/>
  <c r="P314" i="1"/>
  <c r="R315" i="1"/>
  <c r="T316" i="1"/>
  <c r="P318" i="1"/>
  <c r="R319" i="1"/>
  <c r="T320" i="1"/>
  <c r="P322" i="1"/>
  <c r="R323" i="1"/>
  <c r="T324" i="1"/>
  <c r="P326" i="1"/>
  <c r="R327" i="1"/>
  <c r="T328" i="1"/>
  <c r="P330" i="1"/>
  <c r="R331" i="1"/>
  <c r="T332" i="1"/>
  <c r="P334" i="1"/>
  <c r="R335" i="1"/>
  <c r="T336" i="1"/>
  <c r="P338" i="1"/>
  <c r="R339" i="1"/>
  <c r="T340" i="1"/>
  <c r="P342" i="1"/>
  <c r="R343" i="1"/>
  <c r="T344" i="1"/>
  <c r="P346" i="1"/>
  <c r="R347" i="1"/>
  <c r="T348" i="1"/>
  <c r="P350" i="1"/>
  <c r="R351" i="1"/>
  <c r="T352" i="1"/>
  <c r="P354" i="1"/>
  <c r="R355" i="1"/>
  <c r="T356" i="1"/>
  <c r="P358" i="1"/>
  <c r="R359" i="1"/>
  <c r="T360" i="1"/>
  <c r="P362" i="1"/>
  <c r="R363" i="1"/>
  <c r="T364" i="1"/>
  <c r="P366" i="1"/>
  <c r="R367" i="1"/>
  <c r="T368" i="1"/>
  <c r="P370" i="1"/>
  <c r="R371" i="1"/>
  <c r="T372" i="1"/>
  <c r="P374" i="1"/>
  <c r="R375" i="1"/>
  <c r="T376" i="1"/>
  <c r="P378" i="1"/>
  <c r="R379" i="1"/>
  <c r="T380" i="1"/>
  <c r="P382" i="1"/>
  <c r="R383" i="1"/>
  <c r="T384" i="1"/>
  <c r="P386" i="1"/>
  <c r="R387" i="1"/>
  <c r="O34" i="1"/>
  <c r="Q67" i="1"/>
  <c r="Q99" i="1"/>
  <c r="P124" i="1"/>
  <c r="R132" i="1"/>
  <c r="P139" i="1"/>
  <c r="P147" i="1"/>
  <c r="R153" i="1"/>
  <c r="O160" i="1"/>
  <c r="T165" i="1"/>
  <c r="T169" i="1"/>
  <c r="S174" i="1"/>
  <c r="P179" i="1"/>
  <c r="P183" i="1"/>
  <c r="T186" i="1"/>
  <c r="T190" i="1"/>
  <c r="P194" i="1"/>
  <c r="P198" i="1"/>
  <c r="P202" i="1"/>
  <c r="R205" i="1"/>
  <c r="S208" i="1"/>
  <c r="T211" i="1"/>
  <c r="R214" i="1"/>
  <c r="T216" i="1"/>
  <c r="T219" i="1"/>
  <c r="O222" i="1"/>
  <c r="Q224" i="1"/>
  <c r="T226" i="1"/>
  <c r="T228" i="1"/>
  <c r="Q231" i="1"/>
  <c r="Q233" i="1"/>
  <c r="Q235" i="1"/>
  <c r="Q237" i="1"/>
  <c r="R239" i="1"/>
  <c r="Q241" i="1"/>
  <c r="R243" i="1"/>
  <c r="R245" i="1"/>
  <c r="R247" i="1"/>
  <c r="R249" i="1"/>
  <c r="S251" i="1"/>
  <c r="R253" i="1"/>
  <c r="S255" i="1"/>
  <c r="T257" i="1"/>
  <c r="S259" i="1"/>
  <c r="T261" i="1"/>
  <c r="T263" i="1"/>
  <c r="T265" i="1"/>
  <c r="T267" i="1"/>
  <c r="O270" i="1"/>
  <c r="T271" i="1"/>
  <c r="T273" i="1"/>
  <c r="S275" i="1"/>
  <c r="Q277" i="1"/>
  <c r="P279" i="1"/>
  <c r="O281" i="1"/>
  <c r="S282" i="1"/>
  <c r="R284" i="1"/>
  <c r="Q286" i="1"/>
  <c r="O288" i="1"/>
  <c r="T289" i="1"/>
  <c r="S291" i="1"/>
  <c r="Q293" i="1"/>
  <c r="P295" i="1"/>
  <c r="O297" i="1"/>
  <c r="S298" i="1"/>
  <c r="R300" i="1"/>
  <c r="Q302" i="1"/>
  <c r="O304" i="1"/>
  <c r="T305" i="1"/>
  <c r="S307" i="1"/>
  <c r="Q309" i="1"/>
  <c r="P311" i="1"/>
  <c r="O313" i="1"/>
  <c r="S314" i="1"/>
  <c r="R316" i="1"/>
  <c r="Q318" i="1"/>
  <c r="O320" i="1"/>
  <c r="T321" i="1"/>
  <c r="S323" i="1"/>
  <c r="Q325" i="1"/>
  <c r="P327" i="1"/>
  <c r="O329" i="1"/>
  <c r="S330" i="1"/>
  <c r="R332" i="1"/>
  <c r="Q334" i="1"/>
  <c r="O336" i="1"/>
  <c r="T337" i="1"/>
  <c r="S339" i="1"/>
  <c r="Q341" i="1"/>
  <c r="P343" i="1"/>
  <c r="O345" i="1"/>
  <c r="S346" i="1"/>
  <c r="R348" i="1"/>
  <c r="Q350" i="1"/>
  <c r="O352" i="1"/>
  <c r="T353" i="1"/>
  <c r="S355" i="1"/>
  <c r="Q357" i="1"/>
  <c r="P359" i="1"/>
  <c r="O361" i="1"/>
  <c r="S362" i="1"/>
  <c r="R364" i="1"/>
  <c r="Q366" i="1"/>
  <c r="O368" i="1"/>
  <c r="T369" i="1"/>
  <c r="S371" i="1"/>
  <c r="Q373" i="1"/>
  <c r="P375" i="1"/>
  <c r="O377" i="1"/>
  <c r="S378" i="1"/>
  <c r="R380" i="1"/>
  <c r="Q382" i="1"/>
  <c r="O384" i="1"/>
  <c r="T385" i="1"/>
  <c r="S387" i="1"/>
  <c r="P389" i="1"/>
  <c r="S390" i="1"/>
  <c r="Q392" i="1"/>
  <c r="T393" i="1"/>
  <c r="Q395" i="1"/>
  <c r="T396" i="1"/>
  <c r="Q398" i="1"/>
  <c r="T399" i="1"/>
  <c r="Q401" i="1"/>
  <c r="O403" i="1"/>
  <c r="R404" i="1"/>
  <c r="O406" i="1"/>
  <c r="R407" i="1"/>
  <c r="T408" i="1"/>
  <c r="P410" i="1"/>
  <c r="R411" i="1"/>
  <c r="T412" i="1"/>
  <c r="P414" i="1"/>
  <c r="R415" i="1"/>
  <c r="T416" i="1"/>
  <c r="P418" i="1"/>
  <c r="R419" i="1"/>
  <c r="T420" i="1"/>
  <c r="P422" i="1"/>
  <c r="R423" i="1"/>
  <c r="T424" i="1"/>
  <c r="P426" i="1"/>
  <c r="R427" i="1"/>
  <c r="T428" i="1"/>
  <c r="P430" i="1"/>
  <c r="R431" i="1"/>
  <c r="T432" i="1"/>
  <c r="P434" i="1"/>
  <c r="R435" i="1"/>
  <c r="T436" i="1"/>
  <c r="P438" i="1"/>
  <c r="R439" i="1"/>
  <c r="T440" i="1"/>
  <c r="P442" i="1"/>
  <c r="R443" i="1"/>
  <c r="T444" i="1"/>
  <c r="P446" i="1"/>
  <c r="R447" i="1"/>
  <c r="T448" i="1"/>
  <c r="P450" i="1"/>
  <c r="R451" i="1"/>
  <c r="T452" i="1"/>
  <c r="P454" i="1"/>
  <c r="R455" i="1"/>
  <c r="T456" i="1"/>
  <c r="P458" i="1"/>
  <c r="R459" i="1"/>
  <c r="T460" i="1"/>
  <c r="P462" i="1"/>
  <c r="R463" i="1"/>
  <c r="T464" i="1"/>
  <c r="P466" i="1"/>
  <c r="R467" i="1"/>
  <c r="T468" i="1"/>
  <c r="P470" i="1"/>
  <c r="R471" i="1"/>
  <c r="T472" i="1"/>
  <c r="P474" i="1"/>
  <c r="R475" i="1"/>
  <c r="T476" i="1"/>
  <c r="P478" i="1"/>
  <c r="R479" i="1"/>
  <c r="T480" i="1"/>
  <c r="P482" i="1"/>
  <c r="S52" i="1"/>
  <c r="Q84" i="1"/>
  <c r="S112" i="1"/>
  <c r="R128" i="1"/>
  <c r="P137" i="1"/>
  <c r="P143" i="1"/>
  <c r="T149" i="1"/>
  <c r="Q156" i="1"/>
  <c r="S162" i="1"/>
  <c r="T167" i="1"/>
  <c r="S172" i="1"/>
  <c r="P177" i="1"/>
  <c r="R181" i="1"/>
  <c r="R185" i="1"/>
  <c r="R188" i="1"/>
  <c r="R192" i="1"/>
  <c r="R196" i="1"/>
  <c r="Q200" i="1"/>
  <c r="R203" i="1"/>
  <c r="P207" i="1"/>
  <c r="P210" i="1"/>
  <c r="P213" i="1"/>
  <c r="O216" i="1"/>
  <c r="P218" i="1"/>
  <c r="T220" i="1"/>
  <c r="P223" i="1"/>
  <c r="R225" i="1"/>
  <c r="T227" i="1"/>
  <c r="P230" i="1"/>
  <c r="P232" i="1"/>
  <c r="Q234" i="1"/>
  <c r="R236" i="1"/>
  <c r="Q238" i="1"/>
  <c r="R240" i="1"/>
  <c r="R242" i="1"/>
  <c r="R244" i="1"/>
  <c r="R246" i="1"/>
  <c r="S248" i="1"/>
  <c r="R250" i="1"/>
  <c r="S252" i="1"/>
  <c r="S254" i="1"/>
  <c r="S256" i="1"/>
  <c r="S258" i="1"/>
  <c r="T260" i="1"/>
  <c r="S262" i="1"/>
  <c r="T264" i="1"/>
  <c r="T266" i="1"/>
  <c r="T268" i="1"/>
  <c r="T270" i="1"/>
  <c r="O273" i="1"/>
  <c r="S274" i="1"/>
  <c r="R276" i="1"/>
  <c r="Q278" i="1"/>
  <c r="O280" i="1"/>
  <c r="T281" i="1"/>
  <c r="S283" i="1"/>
  <c r="Q285" i="1"/>
  <c r="P287" i="1"/>
  <c r="O289" i="1"/>
  <c r="S290" i="1"/>
  <c r="R292" i="1"/>
  <c r="Q294" i="1"/>
  <c r="O296" i="1"/>
  <c r="T297" i="1"/>
  <c r="S299" i="1"/>
  <c r="Q301" i="1"/>
  <c r="P303" i="1"/>
  <c r="O305" i="1"/>
  <c r="S306" i="1"/>
  <c r="R308" i="1"/>
  <c r="Q310" i="1"/>
  <c r="O312" i="1"/>
  <c r="T313" i="1"/>
  <c r="S315" i="1"/>
  <c r="Q317" i="1"/>
  <c r="P319" i="1"/>
  <c r="O321" i="1"/>
  <c r="S322" i="1"/>
  <c r="R324" i="1"/>
  <c r="Q326" i="1"/>
  <c r="O328" i="1"/>
  <c r="T329" i="1"/>
  <c r="S331" i="1"/>
  <c r="Q333" i="1"/>
  <c r="P335" i="1"/>
  <c r="O337" i="1"/>
  <c r="S338" i="1"/>
  <c r="R340" i="1"/>
  <c r="Q342" i="1"/>
  <c r="O344" i="1"/>
  <c r="T345" i="1"/>
  <c r="S347" i="1"/>
  <c r="Q349" i="1"/>
  <c r="P351" i="1"/>
  <c r="O353" i="1"/>
  <c r="S354" i="1"/>
  <c r="R356" i="1"/>
  <c r="Q358" i="1"/>
  <c r="O360" i="1"/>
  <c r="T361" i="1"/>
  <c r="S363" i="1"/>
  <c r="Q365" i="1"/>
  <c r="P367" i="1"/>
  <c r="O369" i="1"/>
  <c r="S370" i="1"/>
  <c r="R372" i="1"/>
  <c r="Q374" i="1"/>
  <c r="O376" i="1"/>
  <c r="T377" i="1"/>
  <c r="S379" i="1"/>
  <c r="Q381" i="1"/>
  <c r="P383" i="1"/>
  <c r="O385" i="1"/>
  <c r="S386" i="1"/>
  <c r="R388" i="1"/>
  <c r="O390" i="1"/>
  <c r="R391" i="1"/>
  <c r="O393" i="1"/>
  <c r="R394" i="1"/>
  <c r="O396" i="1"/>
  <c r="S397" i="1"/>
  <c r="P399" i="1"/>
  <c r="S400" i="1"/>
  <c r="P402" i="1"/>
  <c r="S403" i="1"/>
  <c r="P405" i="1"/>
  <c r="S406" i="1"/>
  <c r="P408" i="1"/>
  <c r="R409" i="1"/>
  <c r="T410" i="1"/>
  <c r="P412" i="1"/>
  <c r="R413" i="1"/>
  <c r="T414" i="1"/>
  <c r="P416" i="1"/>
  <c r="R417" i="1"/>
  <c r="T418" i="1"/>
  <c r="P420" i="1"/>
  <c r="R421" i="1"/>
  <c r="T422" i="1"/>
  <c r="P424" i="1"/>
  <c r="R425" i="1"/>
  <c r="T426" i="1"/>
  <c r="P428" i="1"/>
  <c r="R429" i="1"/>
  <c r="T430" i="1"/>
  <c r="P432" i="1"/>
  <c r="R433" i="1"/>
  <c r="T434" i="1"/>
  <c r="P436" i="1"/>
  <c r="R437" i="1"/>
  <c r="T438" i="1"/>
  <c r="P440" i="1"/>
  <c r="R441" i="1"/>
  <c r="T442" i="1"/>
  <c r="P444" i="1"/>
  <c r="R445" i="1"/>
  <c r="T446" i="1"/>
  <c r="P448" i="1"/>
  <c r="R449" i="1"/>
  <c r="T450" i="1"/>
  <c r="P452" i="1"/>
  <c r="R453" i="1"/>
  <c r="T454" i="1"/>
  <c r="P456" i="1"/>
  <c r="R457" i="1"/>
  <c r="T458" i="1"/>
  <c r="P460" i="1"/>
  <c r="R461" i="1"/>
  <c r="T462" i="1"/>
  <c r="P464" i="1"/>
  <c r="P14" i="1"/>
  <c r="S65" i="1"/>
  <c r="Q106" i="1"/>
  <c r="S129" i="1"/>
  <c r="O139" i="1"/>
  <c r="Q149" i="1"/>
  <c r="R157" i="1"/>
  <c r="Q164" i="1"/>
  <c r="R171" i="1"/>
  <c r="R177" i="1"/>
  <c r="P182" i="1"/>
  <c r="P188" i="1"/>
  <c r="S192" i="1"/>
  <c r="O198" i="1"/>
  <c r="O203" i="1"/>
  <c r="Q207" i="1"/>
  <c r="Q211" i="1"/>
  <c r="O215" i="1"/>
  <c r="O219" i="1"/>
  <c r="S221" i="1"/>
  <c r="P225" i="1"/>
  <c r="P228" i="1"/>
  <c r="P231" i="1"/>
  <c r="T233" i="1"/>
  <c r="S236" i="1"/>
  <c r="P239" i="1"/>
  <c r="O242" i="1"/>
  <c r="T244" i="1"/>
  <c r="Q247" i="1"/>
  <c r="P250" i="1"/>
  <c r="T252" i="1"/>
  <c r="R255" i="1"/>
  <c r="P258" i="1"/>
  <c r="O261" i="1"/>
  <c r="R263" i="1"/>
  <c r="Q266" i="1"/>
  <c r="P269" i="1"/>
  <c r="S271" i="1"/>
  <c r="Q274" i="1"/>
  <c r="S276" i="1"/>
  <c r="O279" i="1"/>
  <c r="Q281" i="1"/>
  <c r="T283" i="1"/>
  <c r="O286" i="1"/>
  <c r="R288" i="1"/>
  <c r="O291" i="1"/>
  <c r="P293" i="1"/>
  <c r="S295" i="1"/>
  <c r="O298" i="1"/>
  <c r="Q300" i="1"/>
  <c r="S302" i="1"/>
  <c r="P305" i="1"/>
  <c r="Q307" i="1"/>
  <c r="T309" i="1"/>
  <c r="Q312" i="1"/>
  <c r="R314" i="1"/>
  <c r="O317" i="1"/>
  <c r="Q319" i="1"/>
  <c r="S321" i="1"/>
  <c r="O324" i="1"/>
  <c r="R326" i="1"/>
  <c r="S328" i="1"/>
  <c r="P331" i="1"/>
  <c r="S333" i="1"/>
  <c r="T335" i="1"/>
  <c r="Q338" i="1"/>
  <c r="S340" i="1"/>
  <c r="O343" i="1"/>
  <c r="Q345" i="1"/>
  <c r="T347" i="1"/>
  <c r="O350" i="1"/>
  <c r="R352" i="1"/>
  <c r="O355" i="1"/>
  <c r="P357" i="1"/>
  <c r="S359" i="1"/>
  <c r="O362" i="1"/>
  <c r="Q364" i="1"/>
  <c r="S366" i="1"/>
  <c r="P369" i="1"/>
  <c r="Q371" i="1"/>
  <c r="T373" i="1"/>
  <c r="Q376" i="1"/>
  <c r="R378" i="1"/>
  <c r="O381" i="1"/>
  <c r="Q383" i="1"/>
  <c r="T24" i="1"/>
  <c r="S73" i="1"/>
  <c r="R110" i="1"/>
  <c r="S130" i="1"/>
  <c r="Q141" i="1"/>
  <c r="S149" i="1"/>
  <c r="S157" i="1"/>
  <c r="O166" i="1"/>
  <c r="T171" i="1"/>
  <c r="S177" i="1"/>
  <c r="R183" i="1"/>
  <c r="Q188" i="1"/>
  <c r="T193" i="1"/>
  <c r="T198" i="1"/>
  <c r="Q203" i="1"/>
  <c r="P208" i="1"/>
  <c r="O212" i="1"/>
  <c r="P215" i="1"/>
  <c r="P219" i="1"/>
  <c r="R222" i="1"/>
  <c r="Q225" i="1"/>
  <c r="R228" i="1"/>
  <c r="R231" i="1"/>
  <c r="P234" i="1"/>
  <c r="T236" i="1"/>
  <c r="S239" i="1"/>
  <c r="P242" i="1"/>
  <c r="O245" i="1"/>
  <c r="T247" i="1"/>
  <c r="Q250" i="1"/>
  <c r="P253" i="1"/>
  <c r="T255" i="1"/>
  <c r="R258" i="1"/>
  <c r="P261" i="1"/>
  <c r="O264" i="1"/>
  <c r="R266" i="1"/>
  <c r="Q269" i="1"/>
  <c r="P272" i="1"/>
  <c r="R274" i="1"/>
  <c r="O277" i="1"/>
  <c r="Q279" i="1"/>
  <c r="S281" i="1"/>
  <c r="O284" i="1"/>
  <c r="R286" i="1"/>
  <c r="S288" i="1"/>
  <c r="P291" i="1"/>
  <c r="S293" i="1"/>
  <c r="T27" i="1"/>
  <c r="Q76" i="1"/>
  <c r="O119" i="1"/>
  <c r="T130" i="1"/>
  <c r="S142" i="1"/>
  <c r="O151" i="1"/>
  <c r="T159" i="1"/>
  <c r="R166" i="1"/>
  <c r="T172" i="1"/>
  <c r="T178" i="1"/>
  <c r="P184" i="1"/>
  <c r="S189" i="1"/>
  <c r="O194" i="1"/>
  <c r="P199" i="1"/>
  <c r="R204" i="1"/>
  <c r="R208" i="1"/>
  <c r="P212" i="1"/>
  <c r="P216" i="1"/>
  <c r="Q219" i="1"/>
  <c r="S222" i="1"/>
  <c r="T225" i="1"/>
  <c r="S228" i="1"/>
  <c r="T231" i="1"/>
  <c r="R234" i="1"/>
  <c r="P237" i="1"/>
  <c r="T239" i="1"/>
  <c r="S242" i="1"/>
  <c r="P245" i="1"/>
  <c r="O248" i="1"/>
  <c r="T250" i="1"/>
  <c r="Q253" i="1"/>
  <c r="P256" i="1"/>
  <c r="T258" i="1"/>
  <c r="R261" i="1"/>
  <c r="P264" i="1"/>
  <c r="P267" i="1"/>
  <c r="R269" i="1"/>
  <c r="R272" i="1"/>
  <c r="O275" i="1"/>
  <c r="P277" i="1"/>
  <c r="S279" i="1"/>
  <c r="O282" i="1"/>
  <c r="Q284" i="1"/>
  <c r="S286" i="1"/>
  <c r="P289" i="1"/>
  <c r="Q291" i="1"/>
  <c r="T293" i="1"/>
  <c r="Q296" i="1"/>
  <c r="R298" i="1"/>
  <c r="Q39" i="1"/>
  <c r="R78" i="1"/>
  <c r="T120" i="1"/>
  <c r="T133" i="1"/>
  <c r="T142" i="1"/>
  <c r="P152" i="1"/>
  <c r="P160" i="1"/>
  <c r="Q167" i="1"/>
  <c r="O174" i="1"/>
  <c r="Q179" i="1"/>
  <c r="Q184" i="1"/>
  <c r="T189" i="1"/>
  <c r="O195" i="1"/>
  <c r="Q199" i="1"/>
  <c r="T204" i="1"/>
  <c r="T208" i="1"/>
  <c r="T212" i="1"/>
  <c r="Q216" i="1"/>
  <c r="O220" i="1"/>
  <c r="T222" i="1"/>
  <c r="O226" i="1"/>
  <c r="Q229" i="1"/>
  <c r="O232" i="1"/>
  <c r="T234" i="1"/>
  <c r="R237" i="1"/>
  <c r="P240" i="1"/>
  <c r="T242" i="1"/>
  <c r="T245" i="1"/>
  <c r="P248" i="1"/>
  <c r="P251" i="1"/>
  <c r="O254" i="1"/>
  <c r="R256" i="1"/>
  <c r="Q259" i="1"/>
  <c r="O262" i="1"/>
  <c r="S264" i="1"/>
  <c r="Q267" i="1"/>
  <c r="P270" i="1"/>
  <c r="S272" i="1"/>
  <c r="P275" i="1"/>
  <c r="S277" i="1"/>
  <c r="T279" i="1"/>
  <c r="Q282" i="1"/>
  <c r="S284" i="1"/>
  <c r="O287" i="1"/>
  <c r="Q289" i="1"/>
  <c r="T291" i="1"/>
  <c r="O294" i="1"/>
  <c r="R296" i="1"/>
  <c r="O299" i="1"/>
  <c r="P301" i="1"/>
  <c r="S303" i="1"/>
  <c r="O306" i="1"/>
  <c r="Q308" i="1"/>
  <c r="S310" i="1"/>
  <c r="P313" i="1"/>
  <c r="Q315" i="1"/>
  <c r="T317" i="1"/>
  <c r="Q320" i="1"/>
  <c r="R322" i="1"/>
  <c r="O325" i="1"/>
  <c r="Q327" i="1"/>
  <c r="S329" i="1"/>
  <c r="O332" i="1"/>
  <c r="R334" i="1"/>
  <c r="S336" i="1"/>
  <c r="P339" i="1"/>
  <c r="S341" i="1"/>
  <c r="T343" i="1"/>
  <c r="Q346" i="1"/>
  <c r="S348" i="1"/>
  <c r="O351" i="1"/>
  <c r="Q353" i="1"/>
  <c r="T355" i="1"/>
  <c r="O358" i="1"/>
  <c r="R360" i="1"/>
  <c r="O363" i="1"/>
  <c r="P365" i="1"/>
  <c r="S367" i="1"/>
  <c r="O370" i="1"/>
  <c r="Q372" i="1"/>
  <c r="S374" i="1"/>
  <c r="P377" i="1"/>
  <c r="Q379" i="1"/>
  <c r="T381" i="1"/>
  <c r="Q384" i="1"/>
  <c r="R386" i="1"/>
  <c r="T388" i="1"/>
  <c r="O391" i="1"/>
  <c r="T392" i="1"/>
  <c r="O395" i="1"/>
  <c r="O397" i="1"/>
  <c r="O399" i="1"/>
  <c r="O401" i="1"/>
  <c r="P403" i="1"/>
  <c r="O405" i="1"/>
  <c r="P407" i="1"/>
  <c r="O409" i="1"/>
  <c r="S410" i="1"/>
  <c r="R412" i="1"/>
  <c r="Q414" i="1"/>
  <c r="O416" i="1"/>
  <c r="T417" i="1"/>
  <c r="S419" i="1"/>
  <c r="Q421" i="1"/>
  <c r="P423" i="1"/>
  <c r="O425" i="1"/>
  <c r="S426" i="1"/>
  <c r="R428" i="1"/>
  <c r="Q430" i="1"/>
  <c r="O432" i="1"/>
  <c r="T433" i="1"/>
  <c r="S435" i="1"/>
  <c r="Q437" i="1"/>
  <c r="P439" i="1"/>
  <c r="O441" i="1"/>
  <c r="S442" i="1"/>
  <c r="R444" i="1"/>
  <c r="Q446" i="1"/>
  <c r="O448" i="1"/>
  <c r="T449" i="1"/>
  <c r="S451" i="1"/>
  <c r="Q453" i="1"/>
  <c r="P455" i="1"/>
  <c r="O457" i="1"/>
  <c r="S458" i="1"/>
  <c r="R460" i="1"/>
  <c r="Q462" i="1"/>
  <c r="O464" i="1"/>
  <c r="S465" i="1"/>
  <c r="P467" i="1"/>
  <c r="S468" i="1"/>
  <c r="Q470" i="1"/>
  <c r="T471" i="1"/>
  <c r="Q473" i="1"/>
  <c r="T474" i="1"/>
  <c r="Q476" i="1"/>
  <c r="T477" i="1"/>
  <c r="Q479" i="1"/>
  <c r="O481" i="1"/>
  <c r="R482" i="1"/>
  <c r="T483" i="1"/>
  <c r="P485" i="1"/>
  <c r="R486" i="1"/>
  <c r="T487" i="1"/>
  <c r="P489" i="1"/>
  <c r="R490" i="1"/>
  <c r="T491" i="1"/>
  <c r="P493" i="1"/>
  <c r="R494" i="1"/>
  <c r="T495" i="1"/>
  <c r="P497" i="1"/>
  <c r="R498" i="1"/>
  <c r="T499" i="1"/>
  <c r="P501" i="1"/>
  <c r="R502" i="1"/>
  <c r="T503" i="1"/>
  <c r="P505" i="1"/>
  <c r="R506" i="1"/>
  <c r="T507" i="1"/>
  <c r="P509" i="1"/>
  <c r="R510" i="1"/>
  <c r="T511" i="1"/>
  <c r="P513" i="1"/>
  <c r="R514" i="1"/>
  <c r="T515" i="1"/>
  <c r="P517" i="1"/>
  <c r="R518" i="1"/>
  <c r="T519" i="1"/>
  <c r="P521" i="1"/>
  <c r="R522" i="1"/>
  <c r="T523" i="1"/>
  <c r="P525" i="1"/>
  <c r="R526" i="1"/>
  <c r="T527" i="1"/>
  <c r="P529" i="1"/>
  <c r="R530" i="1"/>
  <c r="T531" i="1"/>
  <c r="P533" i="1"/>
  <c r="R534" i="1"/>
  <c r="T535" i="1"/>
  <c r="P537" i="1"/>
  <c r="R538" i="1"/>
  <c r="T539" i="1"/>
  <c r="P541" i="1"/>
  <c r="R542" i="1"/>
  <c r="T543" i="1"/>
  <c r="P545" i="1"/>
  <c r="R546" i="1"/>
  <c r="T547" i="1"/>
  <c r="P549" i="1"/>
  <c r="R550" i="1"/>
  <c r="T551" i="1"/>
  <c r="P553" i="1"/>
  <c r="R554" i="1"/>
  <c r="T555" i="1"/>
  <c r="P557" i="1"/>
  <c r="R558" i="1"/>
  <c r="T559" i="1"/>
  <c r="P561" i="1"/>
  <c r="R562" i="1"/>
  <c r="T563" i="1"/>
  <c r="P565" i="1"/>
  <c r="R566" i="1"/>
  <c r="T567" i="1"/>
  <c r="P569" i="1"/>
  <c r="R570" i="1"/>
  <c r="T571" i="1"/>
  <c r="P573" i="1"/>
  <c r="R574" i="1"/>
  <c r="T575" i="1"/>
  <c r="P577" i="1"/>
  <c r="R578" i="1"/>
  <c r="T579" i="1"/>
  <c r="P581" i="1"/>
  <c r="R582" i="1"/>
  <c r="T583" i="1"/>
  <c r="P585" i="1"/>
  <c r="R586" i="1"/>
  <c r="T587" i="1"/>
  <c r="P589" i="1"/>
  <c r="R590" i="1"/>
  <c r="T591" i="1"/>
  <c r="P593" i="1"/>
  <c r="R594" i="1"/>
  <c r="T595" i="1"/>
  <c r="P597" i="1"/>
  <c r="R598" i="1"/>
  <c r="T599" i="1"/>
  <c r="P601" i="1"/>
  <c r="R602" i="1"/>
  <c r="T603" i="1"/>
  <c r="P605" i="1"/>
  <c r="R606" i="1"/>
  <c r="T607" i="1"/>
  <c r="P609" i="1"/>
  <c r="R610" i="1"/>
  <c r="T611" i="1"/>
  <c r="P613" i="1"/>
  <c r="R614" i="1"/>
  <c r="T615" i="1"/>
  <c r="P617" i="1"/>
  <c r="R618" i="1"/>
  <c r="T619" i="1"/>
  <c r="P621" i="1"/>
  <c r="R622" i="1"/>
  <c r="T623" i="1"/>
  <c r="P625" i="1"/>
  <c r="R626" i="1"/>
  <c r="T627" i="1"/>
  <c r="P629" i="1"/>
  <c r="R630" i="1"/>
  <c r="T631" i="1"/>
  <c r="P633" i="1"/>
  <c r="R634" i="1"/>
  <c r="T635" i="1"/>
  <c r="P637" i="1"/>
  <c r="R638" i="1"/>
  <c r="T639" i="1"/>
  <c r="P641" i="1"/>
  <c r="R642" i="1"/>
  <c r="T643" i="1"/>
  <c r="P645" i="1"/>
  <c r="R646" i="1"/>
  <c r="T647" i="1"/>
  <c r="P649" i="1"/>
  <c r="R650" i="1"/>
  <c r="T651" i="1"/>
  <c r="P653" i="1"/>
  <c r="R654" i="1"/>
  <c r="P41" i="1"/>
  <c r="S88" i="1"/>
  <c r="R122" i="1"/>
  <c r="R134" i="1"/>
  <c r="R145" i="1"/>
  <c r="Q153" i="1"/>
  <c r="R160" i="1"/>
  <c r="Q168" i="1"/>
  <c r="R174" i="1"/>
  <c r="P180" i="1"/>
  <c r="S185" i="1"/>
  <c r="O190" i="1"/>
  <c r="P195" i="1"/>
  <c r="S200" i="1"/>
  <c r="Q205" i="1"/>
  <c r="T209" i="1"/>
  <c r="Q213" i="1"/>
  <c r="S216" i="1"/>
  <c r="P220" i="1"/>
  <c r="R223" i="1"/>
  <c r="P226" i="1"/>
  <c r="S229" i="1"/>
  <c r="S232" i="1"/>
  <c r="P235" i="1"/>
  <c r="O238" i="1"/>
  <c r="S240" i="1"/>
  <c r="Q243" i="1"/>
  <c r="O246" i="1"/>
  <c r="T248" i="1"/>
  <c r="Q251" i="1"/>
  <c r="P254" i="1"/>
  <c r="O257" i="1"/>
  <c r="R259" i="1"/>
  <c r="Q262" i="1"/>
  <c r="O265" i="1"/>
  <c r="S267" i="1"/>
  <c r="Q270" i="1"/>
  <c r="P273" i="1"/>
  <c r="Q275" i="1"/>
  <c r="T277" i="1"/>
  <c r="Q280" i="1"/>
  <c r="R282" i="1"/>
  <c r="O285" i="1"/>
  <c r="Q287" i="1"/>
  <c r="S289" i="1"/>
  <c r="O292" i="1"/>
  <c r="R294" i="1"/>
  <c r="S296" i="1"/>
  <c r="P299" i="1"/>
  <c r="S301" i="1"/>
  <c r="T303" i="1"/>
  <c r="Q306" i="1"/>
  <c r="S308" i="1"/>
  <c r="O311" i="1"/>
  <c r="Q313" i="1"/>
  <c r="T315" i="1"/>
  <c r="O318" i="1"/>
  <c r="R320" i="1"/>
  <c r="O323" i="1"/>
  <c r="P325" i="1"/>
  <c r="S327" i="1"/>
  <c r="O330" i="1"/>
  <c r="Q332" i="1"/>
  <c r="S334" i="1"/>
  <c r="P337" i="1"/>
  <c r="Q339" i="1"/>
  <c r="T341" i="1"/>
  <c r="Q344" i="1"/>
  <c r="R346" i="1"/>
  <c r="O349" i="1"/>
  <c r="Q351" i="1"/>
  <c r="S353" i="1"/>
  <c r="O356" i="1"/>
  <c r="R358" i="1"/>
  <c r="S360" i="1"/>
  <c r="P363" i="1"/>
  <c r="S365" i="1"/>
  <c r="T367" i="1"/>
  <c r="Q370" i="1"/>
  <c r="S372" i="1"/>
  <c r="O375" i="1"/>
  <c r="Q377" i="1"/>
  <c r="T379" i="1"/>
  <c r="O382" i="1"/>
  <c r="R384" i="1"/>
  <c r="P49" i="1"/>
  <c r="P89" i="1"/>
  <c r="S125" i="1"/>
  <c r="T134" i="1"/>
  <c r="S145" i="1"/>
  <c r="T153" i="1"/>
  <c r="S161" i="1"/>
  <c r="R169" i="1"/>
  <c r="T174" i="1"/>
  <c r="T180" i="1"/>
  <c r="T185" i="1"/>
  <c r="O191" i="1"/>
  <c r="P196" i="1"/>
  <c r="T200" i="1"/>
  <c r="P206" i="1"/>
  <c r="O210" i="1"/>
  <c r="S213" i="1"/>
  <c r="R217" i="1"/>
  <c r="S220" i="1"/>
  <c r="T223" i="1"/>
  <c r="O227" i="1"/>
  <c r="T229" i="1"/>
  <c r="T232" i="1"/>
  <c r="S235" i="1"/>
  <c r="P238" i="1"/>
  <c r="O241" i="1"/>
  <c r="S243" i="1"/>
  <c r="Q246" i="1"/>
  <c r="O249" i="1"/>
  <c r="T251" i="1"/>
  <c r="Q254" i="1"/>
  <c r="P257" i="1"/>
  <c r="O260" i="1"/>
  <c r="R262" i="1"/>
  <c r="Q265" i="1"/>
  <c r="O268" i="1"/>
  <c r="S270" i="1"/>
  <c r="Q273" i="1"/>
  <c r="T275" i="1"/>
  <c r="O278" i="1"/>
  <c r="R280" i="1"/>
  <c r="O283" i="1"/>
  <c r="P285" i="1"/>
  <c r="S287" i="1"/>
  <c r="O290" i="1"/>
  <c r="Q292" i="1"/>
  <c r="S294" i="1"/>
  <c r="P297" i="1"/>
  <c r="S56" i="1"/>
  <c r="S95" i="1"/>
  <c r="R126" i="1"/>
  <c r="Q137" i="1"/>
  <c r="T146" i="1"/>
  <c r="R154" i="1"/>
  <c r="O164" i="1"/>
  <c r="S169" i="1"/>
  <c r="P176" i="1"/>
  <c r="S181" i="1"/>
  <c r="P186" i="1"/>
  <c r="R191" i="1"/>
  <c r="S196" i="1"/>
  <c r="R201" i="1"/>
  <c r="S206" i="1"/>
  <c r="S210" i="1"/>
  <c r="T213" i="1"/>
  <c r="T217" i="1"/>
  <c r="P221" i="1"/>
  <c r="P224" i="1"/>
  <c r="P227" i="1"/>
  <c r="R230" i="1"/>
  <c r="O233" i="1"/>
  <c r="T235" i="1"/>
  <c r="S238" i="1"/>
  <c r="P241" i="1"/>
  <c r="O244" i="1"/>
  <c r="S246" i="1"/>
  <c r="Q249" i="1"/>
  <c r="O252" i="1"/>
  <c r="T254" i="1"/>
  <c r="Q257" i="1"/>
  <c r="P260" i="1"/>
  <c r="P263" i="1"/>
  <c r="R265" i="1"/>
  <c r="R268" i="1"/>
  <c r="P271" i="1"/>
  <c r="S273" i="1"/>
  <c r="O276" i="1"/>
  <c r="R278" i="1"/>
  <c r="S280" i="1"/>
  <c r="P283" i="1"/>
  <c r="S285" i="1"/>
  <c r="T287" i="1"/>
  <c r="Q290" i="1"/>
  <c r="S292" i="1"/>
  <c r="O295" i="1"/>
  <c r="Q297" i="1"/>
  <c r="T299" i="1"/>
  <c r="P61" i="1"/>
  <c r="O102" i="1"/>
  <c r="Q128" i="1"/>
  <c r="R138" i="1"/>
  <c r="T147" i="1"/>
  <c r="O156" i="1"/>
  <c r="P164" i="1"/>
  <c r="Q171" i="1"/>
  <c r="Q176" i="1"/>
  <c r="O182" i="1"/>
  <c r="Q187" i="1"/>
  <c r="Q192" i="1"/>
  <c r="T196" i="1"/>
  <c r="T202" i="1"/>
  <c r="T206" i="1"/>
  <c r="T210" i="1"/>
  <c r="T214" i="1"/>
  <c r="O218" i="1"/>
  <c r="R221" i="1"/>
  <c r="R224" i="1"/>
  <c r="R227" i="1"/>
  <c r="S230" i="1"/>
  <c r="R233" i="1"/>
  <c r="O236" i="1"/>
  <c r="T238" i="1"/>
  <c r="T241" i="1"/>
  <c r="P244" i="1"/>
  <c r="P247" i="1"/>
  <c r="T249" i="1"/>
  <c r="R252" i="1"/>
  <c r="P255" i="1"/>
  <c r="O258" i="1"/>
  <c r="R260" i="1"/>
  <c r="Q263" i="1"/>
  <c r="P266" i="1"/>
  <c r="S268" i="1"/>
  <c r="R271" i="1"/>
  <c r="O274" i="1"/>
  <c r="Q276" i="1"/>
  <c r="S278" i="1"/>
  <c r="P281" i="1"/>
  <c r="Q283" i="1"/>
  <c r="T285" i="1"/>
  <c r="Q288" i="1"/>
  <c r="R290" i="1"/>
  <c r="O293" i="1"/>
  <c r="Q295" i="1"/>
  <c r="S297" i="1"/>
  <c r="O300" i="1"/>
  <c r="R302" i="1"/>
  <c r="S304" i="1"/>
  <c r="P307" i="1"/>
  <c r="S309" i="1"/>
  <c r="T311" i="1"/>
  <c r="Q314" i="1"/>
  <c r="S316" i="1"/>
  <c r="O319" i="1"/>
  <c r="Q321" i="1"/>
  <c r="T323" i="1"/>
  <c r="O326" i="1"/>
  <c r="R328" i="1"/>
  <c r="O331" i="1"/>
  <c r="P333" i="1"/>
  <c r="S335" i="1"/>
  <c r="O338" i="1"/>
  <c r="Q340" i="1"/>
  <c r="S342" i="1"/>
  <c r="P345" i="1"/>
  <c r="Q347" i="1"/>
  <c r="T349" i="1"/>
  <c r="Q352" i="1"/>
  <c r="R354" i="1"/>
  <c r="O357" i="1"/>
  <c r="Q359" i="1"/>
  <c r="S361" i="1"/>
  <c r="O364" i="1"/>
  <c r="R366" i="1"/>
  <c r="S368" i="1"/>
  <c r="P371" i="1"/>
  <c r="S373" i="1"/>
  <c r="T375" i="1"/>
  <c r="Q378" i="1"/>
  <c r="S380" i="1"/>
  <c r="O383" i="1"/>
  <c r="Q385" i="1"/>
  <c r="T387" i="1"/>
  <c r="T389" i="1"/>
  <c r="T391" i="1"/>
  <c r="O394" i="1"/>
  <c r="T395" i="1"/>
  <c r="O398" i="1"/>
  <c r="O400" i="1"/>
  <c r="O402" i="1"/>
  <c r="O404" i="1"/>
  <c r="P406" i="1"/>
  <c r="O408" i="1"/>
  <c r="T409" i="1"/>
  <c r="S411" i="1"/>
  <c r="Q413" i="1"/>
  <c r="P415" i="1"/>
  <c r="O417" i="1"/>
  <c r="S418" i="1"/>
  <c r="R420" i="1"/>
  <c r="Q422" i="1"/>
  <c r="O424" i="1"/>
  <c r="T425" i="1"/>
  <c r="S427" i="1"/>
  <c r="Q429" i="1"/>
  <c r="P431" i="1"/>
  <c r="O433" i="1"/>
  <c r="S434" i="1"/>
  <c r="R436" i="1"/>
  <c r="Q438" i="1"/>
  <c r="O440" i="1"/>
  <c r="T441" i="1"/>
  <c r="S443" i="1"/>
  <c r="Q445" i="1"/>
  <c r="P447" i="1"/>
  <c r="O449" i="1"/>
  <c r="S450" i="1"/>
  <c r="R452" i="1"/>
  <c r="Q454" i="1"/>
  <c r="O456" i="1"/>
  <c r="T457" i="1"/>
  <c r="S459" i="1"/>
  <c r="Q461" i="1"/>
  <c r="P463" i="1"/>
  <c r="O465" i="1"/>
  <c r="R466" i="1"/>
  <c r="O468" i="1"/>
  <c r="R469" i="1"/>
  <c r="O471" i="1"/>
  <c r="R472" i="1"/>
  <c r="O474" i="1"/>
  <c r="S475" i="1"/>
  <c r="P477" i="1"/>
  <c r="S478" i="1"/>
  <c r="P480" i="1"/>
  <c r="S481" i="1"/>
  <c r="P483" i="1"/>
  <c r="R484" i="1"/>
  <c r="T485" i="1"/>
  <c r="P487" i="1"/>
  <c r="R488" i="1"/>
  <c r="T489" i="1"/>
  <c r="P491" i="1"/>
  <c r="R492" i="1"/>
  <c r="T493" i="1"/>
  <c r="P495" i="1"/>
  <c r="R496" i="1"/>
  <c r="T497" i="1"/>
  <c r="P499" i="1"/>
  <c r="R500" i="1"/>
  <c r="T501" i="1"/>
  <c r="P503" i="1"/>
  <c r="R504" i="1"/>
  <c r="T505" i="1"/>
  <c r="P507" i="1"/>
  <c r="R508" i="1"/>
  <c r="T509" i="1"/>
  <c r="P511" i="1"/>
  <c r="R512" i="1"/>
  <c r="T513" i="1"/>
  <c r="P515" i="1"/>
  <c r="R516" i="1"/>
  <c r="T517" i="1"/>
  <c r="P519" i="1"/>
  <c r="R520" i="1"/>
  <c r="T521" i="1"/>
  <c r="P523" i="1"/>
  <c r="R524" i="1"/>
  <c r="T525" i="1"/>
  <c r="P527" i="1"/>
  <c r="R528" i="1"/>
  <c r="T529" i="1"/>
  <c r="P531" i="1"/>
  <c r="R532" i="1"/>
  <c r="T533" i="1"/>
  <c r="P535" i="1"/>
  <c r="R536" i="1"/>
  <c r="T537" i="1"/>
  <c r="P539" i="1"/>
  <c r="R540" i="1"/>
  <c r="T541" i="1"/>
  <c r="P543" i="1"/>
  <c r="R544" i="1"/>
  <c r="T545" i="1"/>
  <c r="P547" i="1"/>
  <c r="R548" i="1"/>
  <c r="T549" i="1"/>
  <c r="P551" i="1"/>
  <c r="R552" i="1"/>
  <c r="T553" i="1"/>
  <c r="P555" i="1"/>
  <c r="R556" i="1"/>
  <c r="T557" i="1"/>
  <c r="P559" i="1"/>
  <c r="R560" i="1"/>
  <c r="T561" i="1"/>
  <c r="P563" i="1"/>
  <c r="R564" i="1"/>
  <c r="T565" i="1"/>
  <c r="P567" i="1"/>
  <c r="R568" i="1"/>
  <c r="T569" i="1"/>
  <c r="P571" i="1"/>
  <c r="R572" i="1"/>
  <c r="T573" i="1"/>
  <c r="P575" i="1"/>
  <c r="R576" i="1"/>
  <c r="T577" i="1"/>
  <c r="P579" i="1"/>
  <c r="R580" i="1"/>
  <c r="T581" i="1"/>
  <c r="P583" i="1"/>
  <c r="R584" i="1"/>
  <c r="T585" i="1"/>
  <c r="P587" i="1"/>
  <c r="R588" i="1"/>
  <c r="T589" i="1"/>
  <c r="P591" i="1"/>
  <c r="R592" i="1"/>
  <c r="T593" i="1"/>
  <c r="P595" i="1"/>
  <c r="R596" i="1"/>
  <c r="T597" i="1"/>
  <c r="P599" i="1"/>
  <c r="R600" i="1"/>
  <c r="T601" i="1"/>
  <c r="P603" i="1"/>
  <c r="R604" i="1"/>
  <c r="T605" i="1"/>
  <c r="P607" i="1"/>
  <c r="R608" i="1"/>
  <c r="T609" i="1"/>
  <c r="P611" i="1"/>
  <c r="R612" i="1"/>
  <c r="T613" i="1"/>
  <c r="P615" i="1"/>
  <c r="R616" i="1"/>
  <c r="T617" i="1"/>
  <c r="P619" i="1"/>
  <c r="R620" i="1"/>
  <c r="T621" i="1"/>
  <c r="P623" i="1"/>
  <c r="R624" i="1"/>
  <c r="T625" i="1"/>
  <c r="P627" i="1"/>
  <c r="R628" i="1"/>
  <c r="T629" i="1"/>
  <c r="P631" i="1"/>
  <c r="R632" i="1"/>
  <c r="T633" i="1"/>
  <c r="P635" i="1"/>
  <c r="R636" i="1"/>
  <c r="T295" i="1"/>
  <c r="Q303" i="1"/>
  <c r="O308" i="1"/>
  <c r="S312" i="1"/>
  <c r="S317" i="1"/>
  <c r="Q322" i="1"/>
  <c r="O327" i="1"/>
  <c r="T331" i="1"/>
  <c r="R336" i="1"/>
  <c r="P341" i="1"/>
  <c r="O346" i="1"/>
  <c r="S350" i="1"/>
  <c r="Q355" i="1"/>
  <c r="Q360" i="1"/>
  <c r="O365" i="1"/>
  <c r="S369" i="1"/>
  <c r="R374" i="1"/>
  <c r="P379" i="1"/>
  <c r="T383" i="1"/>
  <c r="Q387" i="1"/>
  <c r="Q390" i="1"/>
  <c r="P393" i="1"/>
  <c r="S395" i="1"/>
  <c r="R398" i="1"/>
  <c r="P401" i="1"/>
  <c r="T403" i="1"/>
  <c r="R406" i="1"/>
  <c r="P409" i="1"/>
  <c r="Q411" i="1"/>
  <c r="T413" i="1"/>
  <c r="Q416" i="1"/>
  <c r="R418" i="1"/>
  <c r="O421" i="1"/>
  <c r="Q423" i="1"/>
  <c r="S425" i="1"/>
  <c r="O428" i="1"/>
  <c r="R430" i="1"/>
  <c r="S432" i="1"/>
  <c r="P435" i="1"/>
  <c r="S437" i="1"/>
  <c r="T439" i="1"/>
  <c r="Q442" i="1"/>
  <c r="S444" i="1"/>
  <c r="O447" i="1"/>
  <c r="Q449" i="1"/>
  <c r="T451" i="1"/>
  <c r="O454" i="1"/>
  <c r="R456" i="1"/>
  <c r="O459" i="1"/>
  <c r="P461" i="1"/>
  <c r="S463" i="1"/>
  <c r="T465" i="1"/>
  <c r="T467" i="1"/>
  <c r="T469" i="1"/>
  <c r="O472" i="1"/>
  <c r="T473" i="1"/>
  <c r="O476" i="1"/>
  <c r="O478" i="1"/>
  <c r="O480" i="1"/>
  <c r="O482" i="1"/>
  <c r="O484" i="1"/>
  <c r="S485" i="1"/>
  <c r="R487" i="1"/>
  <c r="Q489" i="1"/>
  <c r="O491" i="1"/>
  <c r="T492" i="1"/>
  <c r="S494" i="1"/>
  <c r="Q496" i="1"/>
  <c r="P498" i="1"/>
  <c r="O500" i="1"/>
  <c r="S501" i="1"/>
  <c r="R503" i="1"/>
  <c r="Q505" i="1"/>
  <c r="O507" i="1"/>
  <c r="T508" i="1"/>
  <c r="S510" i="1"/>
  <c r="Q512" i="1"/>
  <c r="P514" i="1"/>
  <c r="O516" i="1"/>
  <c r="S517" i="1"/>
  <c r="R519" i="1"/>
  <c r="Q521" i="1"/>
  <c r="O523" i="1"/>
  <c r="T524" i="1"/>
  <c r="S526" i="1"/>
  <c r="Q528" i="1"/>
  <c r="P530" i="1"/>
  <c r="Q298" i="1"/>
  <c r="Q304" i="1"/>
  <c r="O309" i="1"/>
  <c r="S313" i="1"/>
  <c r="R318" i="1"/>
  <c r="P323" i="1"/>
  <c r="T327" i="1"/>
  <c r="S332" i="1"/>
  <c r="Q337" i="1"/>
  <c r="O342" i="1"/>
  <c r="O347" i="1"/>
  <c r="S351" i="1"/>
  <c r="Q356" i="1"/>
  <c r="P361" i="1"/>
  <c r="T365" i="1"/>
  <c r="R370" i="1"/>
  <c r="Q375" i="1"/>
  <c r="O380" i="1"/>
  <c r="S384" i="1"/>
  <c r="O388" i="1"/>
  <c r="R390" i="1"/>
  <c r="Q393" i="1"/>
  <c r="Q396" i="1"/>
  <c r="S398" i="1"/>
  <c r="S401" i="1"/>
  <c r="Q404" i="1"/>
  <c r="O407" i="1"/>
  <c r="Q409" i="1"/>
  <c r="T411" i="1"/>
  <c r="O414" i="1"/>
  <c r="R416" i="1"/>
  <c r="O419" i="1"/>
  <c r="P421" i="1"/>
  <c r="S423" i="1"/>
  <c r="O426" i="1"/>
  <c r="Q428" i="1"/>
  <c r="S430" i="1"/>
  <c r="P433" i="1"/>
  <c r="Q435" i="1"/>
  <c r="T437" i="1"/>
  <c r="Q440" i="1"/>
  <c r="R442" i="1"/>
  <c r="Q299" i="1"/>
  <c r="R304" i="1"/>
  <c r="P309" i="1"/>
  <c r="O314" i="1"/>
  <c r="S318" i="1"/>
  <c r="Q323" i="1"/>
  <c r="Q328" i="1"/>
  <c r="O333" i="1"/>
  <c r="S337" i="1"/>
  <c r="R342" i="1"/>
  <c r="P347" i="1"/>
  <c r="T351" i="1"/>
  <c r="S356" i="1"/>
  <c r="Q361" i="1"/>
  <c r="O366" i="1"/>
  <c r="O371" i="1"/>
  <c r="S375" i="1"/>
  <c r="Q380" i="1"/>
  <c r="P385" i="1"/>
  <c r="Q388" i="1"/>
  <c r="P391" i="1"/>
  <c r="S393" i="1"/>
  <c r="R396" i="1"/>
  <c r="Q399" i="1"/>
  <c r="T401" i="1"/>
  <c r="S404" i="1"/>
  <c r="Q407" i="1"/>
  <c r="S409" i="1"/>
  <c r="O412" i="1"/>
  <c r="R414" i="1"/>
  <c r="S416" i="1"/>
  <c r="P419" i="1"/>
  <c r="S421" i="1"/>
  <c r="T423" i="1"/>
  <c r="Q426" i="1"/>
  <c r="S428" i="1"/>
  <c r="O431" i="1"/>
  <c r="Q433" i="1"/>
  <c r="T435" i="1"/>
  <c r="O438" i="1"/>
  <c r="R440" i="1"/>
  <c r="O443" i="1"/>
  <c r="P445" i="1"/>
  <c r="S447" i="1"/>
  <c r="O450" i="1"/>
  <c r="Q452" i="1"/>
  <c r="S454" i="1"/>
  <c r="P457" i="1"/>
  <c r="Q459" i="1"/>
  <c r="T461" i="1"/>
  <c r="Q464" i="1"/>
  <c r="Q466" i="1"/>
  <c r="Q468" i="1"/>
  <c r="R470" i="1"/>
  <c r="Q472" i="1"/>
  <c r="R474" i="1"/>
  <c r="R476" i="1"/>
  <c r="R478" i="1"/>
  <c r="R480" i="1"/>
  <c r="S482" i="1"/>
  <c r="Q484" i="1"/>
  <c r="P486" i="1"/>
  <c r="O488" i="1"/>
  <c r="S489" i="1"/>
  <c r="R491" i="1"/>
  <c r="Q493" i="1"/>
  <c r="O495" i="1"/>
  <c r="T496" i="1"/>
  <c r="S498" i="1"/>
  <c r="Q500" i="1"/>
  <c r="P502" i="1"/>
  <c r="O504" i="1"/>
  <c r="S505" i="1"/>
  <c r="R507" i="1"/>
  <c r="Q509" i="1"/>
  <c r="O511" i="1"/>
  <c r="T512" i="1"/>
  <c r="S514" i="1"/>
  <c r="Q516" i="1"/>
  <c r="P518" i="1"/>
  <c r="O520" i="1"/>
  <c r="S521" i="1"/>
  <c r="R523" i="1"/>
  <c r="Q525" i="1"/>
  <c r="O527" i="1"/>
  <c r="T528" i="1"/>
  <c r="S530" i="1"/>
  <c r="S300" i="1"/>
  <c r="Q305" i="1"/>
  <c r="O310" i="1"/>
  <c r="O315" i="1"/>
  <c r="S319" i="1"/>
  <c r="Q324" i="1"/>
  <c r="P329" i="1"/>
  <c r="T333" i="1"/>
  <c r="R338" i="1"/>
  <c r="Q343" i="1"/>
  <c r="O348" i="1"/>
  <c r="S352" i="1"/>
  <c r="S357" i="1"/>
  <c r="Q362" i="1"/>
  <c r="O367" i="1"/>
  <c r="T371" i="1"/>
  <c r="R376" i="1"/>
  <c r="P381" i="1"/>
  <c r="S385" i="1"/>
  <c r="S388" i="1"/>
  <c r="Q391" i="1"/>
  <c r="P394" i="1"/>
  <c r="S396" i="1"/>
  <c r="R399" i="1"/>
  <c r="Q402" i="1"/>
  <c r="T404" i="1"/>
  <c r="S407" i="1"/>
  <c r="O410" i="1"/>
  <c r="Q412" i="1"/>
  <c r="S414" i="1"/>
  <c r="P417" i="1"/>
  <c r="Q419" i="1"/>
  <c r="T421" i="1"/>
  <c r="Q424" i="1"/>
  <c r="R426" i="1"/>
  <c r="O429" i="1"/>
  <c r="Q431" i="1"/>
  <c r="S433" i="1"/>
  <c r="O436" i="1"/>
  <c r="R438" i="1"/>
  <c r="S440" i="1"/>
  <c r="P443" i="1"/>
  <c r="S445" i="1"/>
  <c r="T447" i="1"/>
  <c r="Q450" i="1"/>
  <c r="S452" i="1"/>
  <c r="O455" i="1"/>
  <c r="Q457" i="1"/>
  <c r="T459" i="1"/>
  <c r="O462" i="1"/>
  <c r="R464" i="1"/>
  <c r="S466" i="1"/>
  <c r="R468" i="1"/>
  <c r="S470" i="1"/>
  <c r="S472" i="1"/>
  <c r="S474" i="1"/>
  <c r="S476" i="1"/>
  <c r="T478" i="1"/>
  <c r="S480" i="1"/>
  <c r="T482" i="1"/>
  <c r="S484" i="1"/>
  <c r="Q486" i="1"/>
  <c r="P488" i="1"/>
  <c r="O490" i="1"/>
  <c r="S491" i="1"/>
  <c r="R493" i="1"/>
  <c r="Q495" i="1"/>
  <c r="O497" i="1"/>
  <c r="T498" i="1"/>
  <c r="S500" i="1"/>
  <c r="Q502" i="1"/>
  <c r="P504" i="1"/>
  <c r="O506" i="1"/>
  <c r="S507" i="1"/>
  <c r="R509" i="1"/>
  <c r="Q511" i="1"/>
  <c r="O513" i="1"/>
  <c r="T514" i="1"/>
  <c r="S516" i="1"/>
  <c r="Q518" i="1"/>
  <c r="P520" i="1"/>
  <c r="O522" i="1"/>
  <c r="S523" i="1"/>
  <c r="R525" i="1"/>
  <c r="Q527" i="1"/>
  <c r="O529" i="1"/>
  <c r="T530" i="1"/>
  <c r="S532" i="1"/>
  <c r="Q534" i="1"/>
  <c r="P536" i="1"/>
  <c r="O538" i="1"/>
  <c r="S539" i="1"/>
  <c r="R541" i="1"/>
  <c r="Q543" i="1"/>
  <c r="O545" i="1"/>
  <c r="T546" i="1"/>
  <c r="S548" i="1"/>
  <c r="Q550" i="1"/>
  <c r="P552" i="1"/>
  <c r="O554" i="1"/>
  <c r="S555" i="1"/>
  <c r="R557" i="1"/>
  <c r="Q559" i="1"/>
  <c r="O561" i="1"/>
  <c r="T562" i="1"/>
  <c r="S564" i="1"/>
  <c r="Q566" i="1"/>
  <c r="P568" i="1"/>
  <c r="O570" i="1"/>
  <c r="S571" i="1"/>
  <c r="R573" i="1"/>
  <c r="Q575" i="1"/>
  <c r="O577" i="1"/>
  <c r="T578" i="1"/>
  <c r="S580" i="1"/>
  <c r="Q582" i="1"/>
  <c r="P584" i="1"/>
  <c r="O586" i="1"/>
  <c r="S587" i="1"/>
  <c r="R589" i="1"/>
  <c r="Q591" i="1"/>
  <c r="O593" i="1"/>
  <c r="T594" i="1"/>
  <c r="S596" i="1"/>
  <c r="Q598" i="1"/>
  <c r="P600" i="1"/>
  <c r="O602" i="1"/>
  <c r="S603" i="1"/>
  <c r="R605" i="1"/>
  <c r="Q607" i="1"/>
  <c r="O609" i="1"/>
  <c r="T610" i="1"/>
  <c r="S612" i="1"/>
  <c r="Q614" i="1"/>
  <c r="P616" i="1"/>
  <c r="O618" i="1"/>
  <c r="S619" i="1"/>
  <c r="R621" i="1"/>
  <c r="Q623" i="1"/>
  <c r="O625" i="1"/>
  <c r="T626" i="1"/>
  <c r="S628" i="1"/>
  <c r="Q630" i="1"/>
  <c r="P632" i="1"/>
  <c r="O634" i="1"/>
  <c r="S635" i="1"/>
  <c r="R637" i="1"/>
  <c r="O639" i="1"/>
  <c r="R640" i="1"/>
  <c r="O642" i="1"/>
  <c r="R643" i="1"/>
  <c r="O645" i="1"/>
  <c r="S646" i="1"/>
  <c r="P648" i="1"/>
  <c r="S649" i="1"/>
  <c r="P651" i="1"/>
  <c r="S652" i="1"/>
  <c r="P654" i="1"/>
  <c r="S655" i="1"/>
  <c r="O657" i="1"/>
  <c r="Q658" i="1"/>
  <c r="S659" i="1"/>
  <c r="O661" i="1"/>
  <c r="Q662" i="1"/>
  <c r="S663" i="1"/>
  <c r="O665" i="1"/>
  <c r="Q666" i="1"/>
  <c r="S667" i="1"/>
  <c r="O669" i="1"/>
  <c r="Q670" i="1"/>
  <c r="S671" i="1"/>
  <c r="O673" i="1"/>
  <c r="Q674" i="1"/>
  <c r="S675" i="1"/>
  <c r="O677" i="1"/>
  <c r="Q678" i="1"/>
  <c r="S679" i="1"/>
  <c r="O681" i="1"/>
  <c r="Q682" i="1"/>
  <c r="S683" i="1"/>
  <c r="O685" i="1"/>
  <c r="Q686" i="1"/>
  <c r="S687" i="1"/>
  <c r="O689" i="1"/>
  <c r="Q690" i="1"/>
  <c r="S691" i="1"/>
  <c r="O693" i="1"/>
  <c r="Q694" i="1"/>
  <c r="S695" i="1"/>
  <c r="O697" i="1"/>
  <c r="Q698" i="1"/>
  <c r="S699" i="1"/>
  <c r="O701" i="1"/>
  <c r="Q702" i="1"/>
  <c r="S703" i="1"/>
  <c r="O705" i="1"/>
  <c r="Q706" i="1"/>
  <c r="S707" i="1"/>
  <c r="O709" i="1"/>
  <c r="Q710" i="1"/>
  <c r="S711" i="1"/>
  <c r="O713" i="1"/>
  <c r="Q714" i="1"/>
  <c r="S715" i="1"/>
  <c r="O717" i="1"/>
  <c r="Q718" i="1"/>
  <c r="S719" i="1"/>
  <c r="O721" i="1"/>
  <c r="Q722" i="1"/>
  <c r="S723" i="1"/>
  <c r="O725" i="1"/>
  <c r="Q726" i="1"/>
  <c r="S727" i="1"/>
  <c r="O729" i="1"/>
  <c r="Q730" i="1"/>
  <c r="S731" i="1"/>
  <c r="O733" i="1"/>
  <c r="Q734" i="1"/>
  <c r="S735" i="1"/>
  <c r="O737" i="1"/>
  <c r="Q738" i="1"/>
  <c r="S739" i="1"/>
  <c r="O741" i="1"/>
  <c r="Q742" i="1"/>
  <c r="S743" i="1"/>
  <c r="O745" i="1"/>
  <c r="Q746" i="1"/>
  <c r="S747" i="1"/>
  <c r="O749" i="1"/>
  <c r="Q750" i="1"/>
  <c r="S751" i="1"/>
  <c r="O753" i="1"/>
  <c r="Q754" i="1"/>
  <c r="S755" i="1"/>
  <c r="O757" i="1"/>
  <c r="Q758" i="1"/>
  <c r="S759" i="1"/>
  <c r="O301" i="1"/>
  <c r="S305" i="1"/>
  <c r="R310" i="1"/>
  <c r="P315" i="1"/>
  <c r="T319" i="1"/>
  <c r="S324" i="1"/>
  <c r="Q329" i="1"/>
  <c r="O334" i="1"/>
  <c r="O339" i="1"/>
  <c r="S343" i="1"/>
  <c r="Q348" i="1"/>
  <c r="P353" i="1"/>
  <c r="T357" i="1"/>
  <c r="R362" i="1"/>
  <c r="Q367" i="1"/>
  <c r="O372" i="1"/>
  <c r="S376" i="1"/>
  <c r="S381" i="1"/>
  <c r="O386" i="1"/>
  <c r="O389" i="1"/>
  <c r="S391" i="1"/>
  <c r="Q394" i="1"/>
  <c r="P397" i="1"/>
  <c r="S399" i="1"/>
  <c r="R402" i="1"/>
  <c r="Q405" i="1"/>
  <c r="T407" i="1"/>
  <c r="Q410" i="1"/>
  <c r="S412" i="1"/>
  <c r="O415" i="1"/>
  <c r="Q417" i="1"/>
  <c r="T419" i="1"/>
  <c r="O422" i="1"/>
  <c r="R424" i="1"/>
  <c r="O427" i="1"/>
  <c r="P429" i="1"/>
  <c r="S431" i="1"/>
  <c r="O434" i="1"/>
  <c r="Q436" i="1"/>
  <c r="S438" i="1"/>
  <c r="P441" i="1"/>
  <c r="Q443" i="1"/>
  <c r="T445" i="1"/>
  <c r="Q448" i="1"/>
  <c r="R450" i="1"/>
  <c r="O453" i="1"/>
  <c r="Q455" i="1"/>
  <c r="S457" i="1"/>
  <c r="O460" i="1"/>
  <c r="R462" i="1"/>
  <c r="S464" i="1"/>
  <c r="T466" i="1"/>
  <c r="O469" i="1"/>
  <c r="T470" i="1"/>
  <c r="O473" i="1"/>
  <c r="O475" i="1"/>
  <c r="O477" i="1"/>
  <c r="O479" i="1"/>
  <c r="P481" i="1"/>
  <c r="O483" i="1"/>
  <c r="T484" i="1"/>
  <c r="S486" i="1"/>
  <c r="Q488" i="1"/>
  <c r="P490" i="1"/>
  <c r="O492" i="1"/>
  <c r="S493" i="1"/>
  <c r="R495" i="1"/>
  <c r="Q497" i="1"/>
  <c r="O499" i="1"/>
  <c r="T500" i="1"/>
  <c r="S502" i="1"/>
  <c r="Q504" i="1"/>
  <c r="P506" i="1"/>
  <c r="O508" i="1"/>
  <c r="S509" i="1"/>
  <c r="R511" i="1"/>
  <c r="Q513" i="1"/>
  <c r="O515" i="1"/>
  <c r="T516" i="1"/>
  <c r="S518" i="1"/>
  <c r="Q520" i="1"/>
  <c r="P522" i="1"/>
  <c r="O524" i="1"/>
  <c r="S525" i="1"/>
  <c r="R527" i="1"/>
  <c r="T301" i="1"/>
  <c r="R306" i="1"/>
  <c r="Q311" i="1"/>
  <c r="O316" i="1"/>
  <c r="S320" i="1"/>
  <c r="S325" i="1"/>
  <c r="Q330" i="1"/>
  <c r="O335" i="1"/>
  <c r="T339" i="1"/>
  <c r="R344" i="1"/>
  <c r="P349" i="1"/>
  <c r="O354" i="1"/>
  <c r="S358" i="1"/>
  <c r="Q363" i="1"/>
  <c r="Q368" i="1"/>
  <c r="O373" i="1"/>
  <c r="S377" i="1"/>
  <c r="R382" i="1"/>
  <c r="Q386" i="1"/>
  <c r="Q389" i="1"/>
  <c r="O392" i="1"/>
  <c r="S394" i="1"/>
  <c r="Q397" i="1"/>
  <c r="Q400" i="1"/>
  <c r="S402" i="1"/>
  <c r="S405" i="1"/>
  <c r="Q408" i="1"/>
  <c r="R410" i="1"/>
  <c r="O413" i="1"/>
  <c r="Q415" i="1"/>
  <c r="S417" i="1"/>
  <c r="O420" i="1"/>
  <c r="R422" i="1"/>
  <c r="S424" i="1"/>
  <c r="P427" i="1"/>
  <c r="S429" i="1"/>
  <c r="T431" i="1"/>
  <c r="Q434" i="1"/>
  <c r="S436" i="1"/>
  <c r="O439" i="1"/>
  <c r="Q441" i="1"/>
  <c r="T443" i="1"/>
  <c r="O302" i="1"/>
  <c r="O307" i="1"/>
  <c r="S311" i="1"/>
  <c r="Q316" i="1"/>
  <c r="P321" i="1"/>
  <c r="T325" i="1"/>
  <c r="R330" i="1"/>
  <c r="Q335" i="1"/>
  <c r="O340" i="1"/>
  <c r="S344" i="1"/>
  <c r="S349" i="1"/>
  <c r="Q354" i="1"/>
  <c r="O359" i="1"/>
  <c r="T363" i="1"/>
  <c r="R368" i="1"/>
  <c r="P373" i="1"/>
  <c r="O378" i="1"/>
  <c r="S382" i="1"/>
  <c r="O387" i="1"/>
  <c r="S389" i="1"/>
  <c r="R392" i="1"/>
  <c r="P395" i="1"/>
  <c r="T397" i="1"/>
  <c r="R400" i="1"/>
  <c r="Q403" i="1"/>
  <c r="T405" i="1"/>
  <c r="R408" i="1"/>
  <c r="O411" i="1"/>
  <c r="P413" i="1"/>
  <c r="S415" i="1"/>
  <c r="O418" i="1"/>
  <c r="Q420" i="1"/>
  <c r="S422" i="1"/>
  <c r="P425" i="1"/>
  <c r="Q427" i="1"/>
  <c r="T429" i="1"/>
  <c r="Q432" i="1"/>
  <c r="R434" i="1"/>
  <c r="O437" i="1"/>
  <c r="Q439" i="1"/>
  <c r="S441" i="1"/>
  <c r="O444" i="1"/>
  <c r="R446" i="1"/>
  <c r="S448" i="1"/>
  <c r="P451" i="1"/>
  <c r="S453" i="1"/>
  <c r="T455" i="1"/>
  <c r="Q458" i="1"/>
  <c r="S460" i="1"/>
  <c r="O463" i="1"/>
  <c r="Q465" i="1"/>
  <c r="Q467" i="1"/>
  <c r="Q469" i="1"/>
  <c r="Q471" i="1"/>
  <c r="R473" i="1"/>
  <c r="Q475" i="1"/>
  <c r="R477" i="1"/>
  <c r="S479" i="1"/>
  <c r="R481" i="1"/>
  <c r="R483" i="1"/>
  <c r="Q485" i="1"/>
  <c r="O487" i="1"/>
  <c r="T488" i="1"/>
  <c r="S490" i="1"/>
  <c r="Q492" i="1"/>
  <c r="P494" i="1"/>
  <c r="O496" i="1"/>
  <c r="S497" i="1"/>
  <c r="R499" i="1"/>
  <c r="Q501" i="1"/>
  <c r="O503" i="1"/>
  <c r="T504" i="1"/>
  <c r="S506" i="1"/>
  <c r="Q508" i="1"/>
  <c r="P510" i="1"/>
  <c r="O512" i="1"/>
  <c r="S513" i="1"/>
  <c r="R515" i="1"/>
  <c r="Q517" i="1"/>
  <c r="O519" i="1"/>
  <c r="T520" i="1"/>
  <c r="S522" i="1"/>
  <c r="Q524" i="1"/>
  <c r="P526" i="1"/>
  <c r="O528" i="1"/>
  <c r="S529" i="1"/>
  <c r="R531" i="1"/>
  <c r="O303" i="1"/>
  <c r="T307" i="1"/>
  <c r="R312" i="1"/>
  <c r="P317" i="1"/>
  <c r="O322" i="1"/>
  <c r="S326" i="1"/>
  <c r="Q331" i="1"/>
  <c r="Q336" i="1"/>
  <c r="O341" i="1"/>
  <c r="S345" i="1"/>
  <c r="R350" i="1"/>
  <c r="P355" i="1"/>
  <c r="T359" i="1"/>
  <c r="S364" i="1"/>
  <c r="Q369" i="1"/>
  <c r="O374" i="1"/>
  <c r="O379" i="1"/>
  <c r="S383" i="1"/>
  <c r="P387" i="1"/>
  <c r="P390" i="1"/>
  <c r="S392" i="1"/>
  <c r="R395" i="1"/>
  <c r="P398" i="1"/>
  <c r="T400" i="1"/>
  <c r="R403" i="1"/>
  <c r="Q406" i="1"/>
  <c r="S408" i="1"/>
  <c r="P411" i="1"/>
  <c r="S413" i="1"/>
  <c r="T415" i="1"/>
  <c r="Q418" i="1"/>
  <c r="S420" i="1"/>
  <c r="O423" i="1"/>
  <c r="Q425" i="1"/>
  <c r="T427" i="1"/>
  <c r="O430" i="1"/>
  <c r="R432" i="1"/>
  <c r="O435" i="1"/>
  <c r="P437" i="1"/>
  <c r="S439" i="1"/>
  <c r="O442" i="1"/>
  <c r="Q444" i="1"/>
  <c r="S446" i="1"/>
  <c r="P449" i="1"/>
  <c r="Q451" i="1"/>
  <c r="T453" i="1"/>
  <c r="Q456" i="1"/>
  <c r="R458" i="1"/>
  <c r="O461" i="1"/>
  <c r="Q463" i="1"/>
  <c r="R465" i="1"/>
  <c r="S467" i="1"/>
  <c r="S469" i="1"/>
  <c r="S471" i="1"/>
  <c r="S473" i="1"/>
  <c r="T475" i="1"/>
  <c r="S477" i="1"/>
  <c r="T479" i="1"/>
  <c r="T481" i="1"/>
  <c r="S483" i="1"/>
  <c r="R485" i="1"/>
  <c r="Q487" i="1"/>
  <c r="O489" i="1"/>
  <c r="T490" i="1"/>
  <c r="S492" i="1"/>
  <c r="Q494" i="1"/>
  <c r="P496" i="1"/>
  <c r="O498" i="1"/>
  <c r="S499" i="1"/>
  <c r="R501" i="1"/>
  <c r="Q503" i="1"/>
  <c r="O505" i="1"/>
  <c r="T506" i="1"/>
  <c r="S508" i="1"/>
  <c r="Q510" i="1"/>
  <c r="P512" i="1"/>
  <c r="O514" i="1"/>
  <c r="S515" i="1"/>
  <c r="R517" i="1"/>
  <c r="Q519" i="1"/>
  <c r="O521" i="1"/>
  <c r="T522" i="1"/>
  <c r="S524" i="1"/>
  <c r="Q526" i="1"/>
  <c r="P528" i="1"/>
  <c r="O530" i="1"/>
  <c r="S531" i="1"/>
  <c r="R533" i="1"/>
  <c r="Q535" i="1"/>
  <c r="O537" i="1"/>
  <c r="T538" i="1"/>
  <c r="S540" i="1"/>
  <c r="Q542" i="1"/>
  <c r="P544" i="1"/>
  <c r="O546" i="1"/>
  <c r="S547" i="1"/>
  <c r="R549" i="1"/>
  <c r="Q551" i="1"/>
  <c r="O553" i="1"/>
  <c r="T554" i="1"/>
  <c r="S556" i="1"/>
  <c r="Q558" i="1"/>
  <c r="P560" i="1"/>
  <c r="O562" i="1"/>
  <c r="S563" i="1"/>
  <c r="R565" i="1"/>
  <c r="Q567" i="1"/>
  <c r="O569" i="1"/>
  <c r="T570" i="1"/>
  <c r="S572" i="1"/>
  <c r="Q574" i="1"/>
  <c r="P576" i="1"/>
  <c r="O578" i="1"/>
  <c r="S579" i="1"/>
  <c r="R581" i="1"/>
  <c r="Q583" i="1"/>
  <c r="O585" i="1"/>
  <c r="T586" i="1"/>
  <c r="S588" i="1"/>
  <c r="Q590" i="1"/>
  <c r="P592" i="1"/>
  <c r="O594" i="1"/>
  <c r="S595" i="1"/>
  <c r="R597" i="1"/>
  <c r="Q599" i="1"/>
  <c r="O601" i="1"/>
  <c r="T602" i="1"/>
  <c r="S604" i="1"/>
  <c r="Q606" i="1"/>
  <c r="P608" i="1"/>
  <c r="O610" i="1"/>
  <c r="S611" i="1"/>
  <c r="R613" i="1"/>
  <c r="Q615" i="1"/>
  <c r="O617" i="1"/>
  <c r="T618" i="1"/>
  <c r="S620" i="1"/>
  <c r="Q622" i="1"/>
  <c r="P624" i="1"/>
  <c r="O626" i="1"/>
  <c r="S627" i="1"/>
  <c r="R629" i="1"/>
  <c r="Q631" i="1"/>
  <c r="O633" i="1"/>
  <c r="T634" i="1"/>
  <c r="S636" i="1"/>
  <c r="P638" i="1"/>
  <c r="S639" i="1"/>
  <c r="Q641" i="1"/>
  <c r="T642" i="1"/>
  <c r="Q644" i="1"/>
  <c r="T645" i="1"/>
  <c r="Q647" i="1"/>
  <c r="T648" i="1"/>
  <c r="Q650" i="1"/>
  <c r="O652" i="1"/>
  <c r="R653" i="1"/>
  <c r="O655" i="1"/>
  <c r="Q656" i="1"/>
  <c r="S657" i="1"/>
  <c r="O659" i="1"/>
  <c r="Q660" i="1"/>
  <c r="S661" i="1"/>
  <c r="O663" i="1"/>
  <c r="Q664" i="1"/>
  <c r="S665" i="1"/>
  <c r="O667" i="1"/>
  <c r="Q668" i="1"/>
  <c r="S669" i="1"/>
  <c r="O671" i="1"/>
  <c r="Q672" i="1"/>
  <c r="S673" i="1"/>
  <c r="O675" i="1"/>
  <c r="Q676" i="1"/>
  <c r="S677" i="1"/>
  <c r="O679" i="1"/>
  <c r="Q680" i="1"/>
  <c r="S681" i="1"/>
  <c r="O683" i="1"/>
  <c r="Q684" i="1"/>
  <c r="S685" i="1"/>
  <c r="O687" i="1"/>
  <c r="Q688" i="1"/>
  <c r="S689" i="1"/>
  <c r="O691" i="1"/>
  <c r="Q692" i="1"/>
  <c r="S693" i="1"/>
  <c r="O695" i="1"/>
  <c r="Q696" i="1"/>
  <c r="S697" i="1"/>
  <c r="O699" i="1"/>
  <c r="Q700" i="1"/>
  <c r="S701" i="1"/>
  <c r="O703" i="1"/>
  <c r="Q704" i="1"/>
  <c r="S705" i="1"/>
  <c r="O707" i="1"/>
  <c r="Q708" i="1"/>
  <c r="S709" i="1"/>
  <c r="O711" i="1"/>
  <c r="Q712" i="1"/>
  <c r="S713" i="1"/>
  <c r="O715" i="1"/>
  <c r="Q716" i="1"/>
  <c r="S717" i="1"/>
  <c r="O719" i="1"/>
  <c r="Q720" i="1"/>
  <c r="S721" i="1"/>
  <c r="O723" i="1"/>
  <c r="Q724" i="1"/>
  <c r="S725" i="1"/>
  <c r="O727" i="1"/>
  <c r="Q728" i="1"/>
  <c r="S729" i="1"/>
  <c r="O731" i="1"/>
  <c r="Q732" i="1"/>
  <c r="S733" i="1"/>
  <c r="O735" i="1"/>
  <c r="Q736" i="1"/>
  <c r="S737" i="1"/>
  <c r="O739" i="1"/>
  <c r="Q740" i="1"/>
  <c r="S741" i="1"/>
  <c r="O743" i="1"/>
  <c r="Q744" i="1"/>
  <c r="S745" i="1"/>
  <c r="O747" i="1"/>
  <c r="Q748" i="1"/>
  <c r="S749" i="1"/>
  <c r="O751" i="1"/>
  <c r="Q752" i="1"/>
  <c r="S753" i="1"/>
  <c r="O755" i="1"/>
  <c r="Q756" i="1"/>
  <c r="S757" i="1"/>
  <c r="O759" i="1"/>
  <c r="Q760" i="1"/>
  <c r="O445" i="1"/>
  <c r="R454" i="1"/>
  <c r="T463" i="1"/>
  <c r="P472" i="1"/>
  <c r="Q480" i="1"/>
  <c r="S487" i="1"/>
  <c r="T494" i="1"/>
  <c r="O502" i="1"/>
  <c r="O509" i="1"/>
  <c r="P516" i="1"/>
  <c r="Q523" i="1"/>
  <c r="R529" i="1"/>
  <c r="O533" i="1"/>
  <c r="R535" i="1"/>
  <c r="S537" i="1"/>
  <c r="P540" i="1"/>
  <c r="S542" i="1"/>
  <c r="T544" i="1"/>
  <c r="Q547" i="1"/>
  <c r="S549" i="1"/>
  <c r="O552" i="1"/>
  <c r="Q554" i="1"/>
  <c r="T556" i="1"/>
  <c r="O559" i="1"/>
  <c r="R561" i="1"/>
  <c r="O564" i="1"/>
  <c r="P566" i="1"/>
  <c r="S568" i="1"/>
  <c r="O571" i="1"/>
  <c r="Q573" i="1"/>
  <c r="S575" i="1"/>
  <c r="P578" i="1"/>
  <c r="Q580" i="1"/>
  <c r="T582" i="1"/>
  <c r="Q585" i="1"/>
  <c r="R587" i="1"/>
  <c r="O590" i="1"/>
  <c r="Q592" i="1"/>
  <c r="S594" i="1"/>
  <c r="O597" i="1"/>
  <c r="R599" i="1"/>
  <c r="S601" i="1"/>
  <c r="P604" i="1"/>
  <c r="S606" i="1"/>
  <c r="T608" i="1"/>
  <c r="Q611" i="1"/>
  <c r="S613" i="1"/>
  <c r="O616" i="1"/>
  <c r="Q618" i="1"/>
  <c r="T620" i="1"/>
  <c r="O623" i="1"/>
  <c r="R625" i="1"/>
  <c r="O628" i="1"/>
  <c r="P630" i="1"/>
  <c r="S632" i="1"/>
  <c r="O635" i="1"/>
  <c r="Q637" i="1"/>
  <c r="Q639" i="1"/>
  <c r="R641" i="1"/>
  <c r="Q643" i="1"/>
  <c r="R645" i="1"/>
  <c r="R647" i="1"/>
  <c r="R649" i="1"/>
  <c r="R651" i="1"/>
  <c r="S653" i="1"/>
  <c r="R655" i="1"/>
  <c r="Q657" i="1"/>
  <c r="P659" i="1"/>
  <c r="T660" i="1"/>
  <c r="S662" i="1"/>
  <c r="R664" i="1"/>
  <c r="P666" i="1"/>
  <c r="O668" i="1"/>
  <c r="T669" i="1"/>
  <c r="R671" i="1"/>
  <c r="Q673" i="1"/>
  <c r="P675" i="1"/>
  <c r="T676" i="1"/>
  <c r="S678" i="1"/>
  <c r="R680" i="1"/>
  <c r="P682" i="1"/>
  <c r="O684" i="1"/>
  <c r="T685" i="1"/>
  <c r="R687" i="1"/>
  <c r="Q689" i="1"/>
  <c r="P691" i="1"/>
  <c r="T692" i="1"/>
  <c r="S694" i="1"/>
  <c r="R696" i="1"/>
  <c r="P698" i="1"/>
  <c r="O700" i="1"/>
  <c r="T701" i="1"/>
  <c r="R703" i="1"/>
  <c r="Q705" i="1"/>
  <c r="P707" i="1"/>
  <c r="O446" i="1"/>
  <c r="S455" i="1"/>
  <c r="P465" i="1"/>
  <c r="P473" i="1"/>
  <c r="Q481" i="1"/>
  <c r="S488" i="1"/>
  <c r="S495" i="1"/>
  <c r="T502" i="1"/>
  <c r="O510" i="1"/>
  <c r="O517" i="1"/>
  <c r="P524" i="1"/>
  <c r="Q530" i="1"/>
  <c r="Q533" i="1"/>
  <c r="S535" i="1"/>
  <c r="P538" i="1"/>
  <c r="Q540" i="1"/>
  <c r="T542" i="1"/>
  <c r="Q545" i="1"/>
  <c r="R547" i="1"/>
  <c r="O550" i="1"/>
  <c r="Q552" i="1"/>
  <c r="S554" i="1"/>
  <c r="O557" i="1"/>
  <c r="R559" i="1"/>
  <c r="S561" i="1"/>
  <c r="P564" i="1"/>
  <c r="S566" i="1"/>
  <c r="T568" i="1"/>
  <c r="Q571" i="1"/>
  <c r="S573" i="1"/>
  <c r="O576" i="1"/>
  <c r="Q578" i="1"/>
  <c r="T580" i="1"/>
  <c r="O583" i="1"/>
  <c r="R585" i="1"/>
  <c r="O588" i="1"/>
  <c r="P590" i="1"/>
  <c r="S592" i="1"/>
  <c r="O595" i="1"/>
  <c r="Q597" i="1"/>
  <c r="S599" i="1"/>
  <c r="P602" i="1"/>
  <c r="Q604" i="1"/>
  <c r="T606" i="1"/>
  <c r="Q609" i="1"/>
  <c r="R611" i="1"/>
  <c r="O614" i="1"/>
  <c r="Q616" i="1"/>
  <c r="S618" i="1"/>
  <c r="O621" i="1"/>
  <c r="R623" i="1"/>
  <c r="S625" i="1"/>
  <c r="P628" i="1"/>
  <c r="S630" i="1"/>
  <c r="T632" i="1"/>
  <c r="Q635" i="1"/>
  <c r="S637" i="1"/>
  <c r="R639" i="1"/>
  <c r="S641" i="1"/>
  <c r="S643" i="1"/>
  <c r="S645" i="1"/>
  <c r="S647" i="1"/>
  <c r="T649" i="1"/>
  <c r="S651" i="1"/>
  <c r="T653" i="1"/>
  <c r="T655" i="1"/>
  <c r="R657" i="1"/>
  <c r="Q659" i="1"/>
  <c r="P661" i="1"/>
  <c r="T662" i="1"/>
  <c r="S664" i="1"/>
  <c r="R666" i="1"/>
  <c r="P668" i="1"/>
  <c r="O670" i="1"/>
  <c r="T671" i="1"/>
  <c r="R673" i="1"/>
  <c r="Q675" i="1"/>
  <c r="P677" i="1"/>
  <c r="T678" i="1"/>
  <c r="S680" i="1"/>
  <c r="R682" i="1"/>
  <c r="P684" i="1"/>
  <c r="O686" i="1"/>
  <c r="T687" i="1"/>
  <c r="R689" i="1"/>
  <c r="Q447" i="1"/>
  <c r="S456" i="1"/>
  <c r="O466" i="1"/>
  <c r="Q474" i="1"/>
  <c r="Q482" i="1"/>
  <c r="R489" i="1"/>
  <c r="S496" i="1"/>
  <c r="S503" i="1"/>
  <c r="T510" i="1"/>
  <c r="O518" i="1"/>
  <c r="O525" i="1"/>
  <c r="O531" i="1"/>
  <c r="S533" i="1"/>
  <c r="O536" i="1"/>
  <c r="Q538" i="1"/>
  <c r="T540" i="1"/>
  <c r="O543" i="1"/>
  <c r="R545" i="1"/>
  <c r="O548" i="1"/>
  <c r="P550" i="1"/>
  <c r="S552" i="1"/>
  <c r="O555" i="1"/>
  <c r="Q557" i="1"/>
  <c r="S559" i="1"/>
  <c r="P562" i="1"/>
  <c r="Q564" i="1"/>
  <c r="T566" i="1"/>
  <c r="Q569" i="1"/>
  <c r="R571" i="1"/>
  <c r="O574" i="1"/>
  <c r="Q576" i="1"/>
  <c r="S578" i="1"/>
  <c r="O581" i="1"/>
  <c r="R583" i="1"/>
  <c r="S585" i="1"/>
  <c r="P588" i="1"/>
  <c r="S590" i="1"/>
  <c r="T592" i="1"/>
  <c r="Q595" i="1"/>
  <c r="S597" i="1"/>
  <c r="O600" i="1"/>
  <c r="Q602" i="1"/>
  <c r="T604" i="1"/>
  <c r="O607" i="1"/>
  <c r="R609" i="1"/>
  <c r="O612" i="1"/>
  <c r="P614" i="1"/>
  <c r="S616" i="1"/>
  <c r="O619" i="1"/>
  <c r="Q621" i="1"/>
  <c r="S623" i="1"/>
  <c r="P626" i="1"/>
  <c r="Q628" i="1"/>
  <c r="T630" i="1"/>
  <c r="Q633" i="1"/>
  <c r="R635" i="1"/>
  <c r="T637" i="1"/>
  <c r="O640" i="1"/>
  <c r="T641" i="1"/>
  <c r="O644" i="1"/>
  <c r="O646" i="1"/>
  <c r="O648" i="1"/>
  <c r="O650" i="1"/>
  <c r="P652" i="1"/>
  <c r="O654" i="1"/>
  <c r="O656" i="1"/>
  <c r="T657" i="1"/>
  <c r="R659" i="1"/>
  <c r="Q661" i="1"/>
  <c r="P663" i="1"/>
  <c r="T664" i="1"/>
  <c r="R448" i="1"/>
  <c r="O458" i="1"/>
  <c r="O467" i="1"/>
  <c r="P475" i="1"/>
  <c r="Q483" i="1"/>
  <c r="Q490" i="1"/>
  <c r="R497" i="1"/>
  <c r="S504" i="1"/>
  <c r="S511" i="1"/>
  <c r="T518" i="1"/>
  <c r="O526" i="1"/>
  <c r="Q531" i="1"/>
  <c r="O534" i="1"/>
  <c r="Q536" i="1"/>
  <c r="S538" i="1"/>
  <c r="O541" i="1"/>
  <c r="R543" i="1"/>
  <c r="S545" i="1"/>
  <c r="P548" i="1"/>
  <c r="S550" i="1"/>
  <c r="T552" i="1"/>
  <c r="Q555" i="1"/>
  <c r="S557" i="1"/>
  <c r="O560" i="1"/>
  <c r="Q562" i="1"/>
  <c r="T564" i="1"/>
  <c r="O567" i="1"/>
  <c r="R569" i="1"/>
  <c r="O572" i="1"/>
  <c r="P574" i="1"/>
  <c r="S576" i="1"/>
  <c r="O579" i="1"/>
  <c r="Q581" i="1"/>
  <c r="S583" i="1"/>
  <c r="P586" i="1"/>
  <c r="Q588" i="1"/>
  <c r="T590" i="1"/>
  <c r="Q593" i="1"/>
  <c r="R595" i="1"/>
  <c r="O598" i="1"/>
  <c r="Q600" i="1"/>
  <c r="S602" i="1"/>
  <c r="O605" i="1"/>
  <c r="S449" i="1"/>
  <c r="P459" i="1"/>
  <c r="P468" i="1"/>
  <c r="P476" i="1"/>
  <c r="P484" i="1"/>
  <c r="Q491" i="1"/>
  <c r="Q498" i="1"/>
  <c r="R505" i="1"/>
  <c r="S512" i="1"/>
  <c r="S519" i="1"/>
  <c r="T526" i="1"/>
  <c r="O532" i="1"/>
  <c r="P534" i="1"/>
  <c r="S536" i="1"/>
  <c r="O539" i="1"/>
  <c r="Q541" i="1"/>
  <c r="S543" i="1"/>
  <c r="P546" i="1"/>
  <c r="Q548" i="1"/>
  <c r="T550" i="1"/>
  <c r="Q553" i="1"/>
  <c r="R555" i="1"/>
  <c r="O558" i="1"/>
  <c r="Q560" i="1"/>
  <c r="S562" i="1"/>
  <c r="O565" i="1"/>
  <c r="R567" i="1"/>
  <c r="S569" i="1"/>
  <c r="P572" i="1"/>
  <c r="S574" i="1"/>
  <c r="T576" i="1"/>
  <c r="Q579" i="1"/>
  <c r="S581" i="1"/>
  <c r="O584" i="1"/>
  <c r="Q586" i="1"/>
  <c r="T588" i="1"/>
  <c r="O591" i="1"/>
  <c r="R593" i="1"/>
  <c r="O596" i="1"/>
  <c r="O451" i="1"/>
  <c r="Q460" i="1"/>
  <c r="P469" i="1"/>
  <c r="Q477" i="1"/>
  <c r="O485" i="1"/>
  <c r="P492" i="1"/>
  <c r="Q499" i="1"/>
  <c r="Q506" i="1"/>
  <c r="R513" i="1"/>
  <c r="S520" i="1"/>
  <c r="S527" i="1"/>
  <c r="P532" i="1"/>
  <c r="S534" i="1"/>
  <c r="T536" i="1"/>
  <c r="Q539" i="1"/>
  <c r="S541" i="1"/>
  <c r="O544" i="1"/>
  <c r="Q546" i="1"/>
  <c r="P453" i="1"/>
  <c r="S462" i="1"/>
  <c r="P471" i="1"/>
  <c r="P479" i="1"/>
  <c r="T486" i="1"/>
  <c r="O494" i="1"/>
  <c r="O501" i="1"/>
  <c r="P508" i="1"/>
  <c r="Q515" i="1"/>
  <c r="Q522" i="1"/>
  <c r="Q529" i="1"/>
  <c r="T532" i="1"/>
  <c r="O535" i="1"/>
  <c r="R537" i="1"/>
  <c r="O540" i="1"/>
  <c r="P542" i="1"/>
  <c r="S544" i="1"/>
  <c r="O452" i="1"/>
  <c r="Q514" i="1"/>
  <c r="Q544" i="1"/>
  <c r="S551" i="1"/>
  <c r="S558" i="1"/>
  <c r="Q565" i="1"/>
  <c r="S570" i="1"/>
  <c r="R577" i="1"/>
  <c r="Q584" i="1"/>
  <c r="S589" i="1"/>
  <c r="Q596" i="1"/>
  <c r="Q601" i="1"/>
  <c r="O606" i="1"/>
  <c r="P610" i="1"/>
  <c r="Q613" i="1"/>
  <c r="R617" i="1"/>
  <c r="S621" i="1"/>
  <c r="T624" i="1"/>
  <c r="O629" i="1"/>
  <c r="Q632" i="1"/>
  <c r="Q636" i="1"/>
  <c r="P640" i="1"/>
  <c r="O643" i="1"/>
  <c r="Q646" i="1"/>
  <c r="Q649" i="1"/>
  <c r="T652" i="1"/>
  <c r="P656" i="1"/>
  <c r="S658" i="1"/>
  <c r="T661" i="1"/>
  <c r="P664" i="1"/>
  <c r="P667" i="1"/>
  <c r="Q669" i="1"/>
  <c r="O672" i="1"/>
  <c r="P674" i="1"/>
  <c r="R676" i="1"/>
  <c r="P679" i="1"/>
  <c r="Q681" i="1"/>
  <c r="R683" i="1"/>
  <c r="P686" i="1"/>
  <c r="R688" i="1"/>
  <c r="S690" i="1"/>
  <c r="S692" i="1"/>
  <c r="T694" i="1"/>
  <c r="T696" i="1"/>
  <c r="T698" i="1"/>
  <c r="T700" i="1"/>
  <c r="T702" i="1"/>
  <c r="T704" i="1"/>
  <c r="T706" i="1"/>
  <c r="T708" i="1"/>
  <c r="S710" i="1"/>
  <c r="R712" i="1"/>
  <c r="P714" i="1"/>
  <c r="O716" i="1"/>
  <c r="T717" i="1"/>
  <c r="S461" i="1"/>
  <c r="R521" i="1"/>
  <c r="S546" i="1"/>
  <c r="R553" i="1"/>
  <c r="T558" i="1"/>
  <c r="S565" i="1"/>
  <c r="Q572" i="1"/>
  <c r="S577" i="1"/>
  <c r="S584" i="1"/>
  <c r="R591" i="1"/>
  <c r="T596" i="1"/>
  <c r="Q478" i="1"/>
  <c r="Q532" i="1"/>
  <c r="T548" i="1"/>
  <c r="P554" i="1"/>
  <c r="T560" i="1"/>
  <c r="S567" i="1"/>
  <c r="O573" i="1"/>
  <c r="O580" i="1"/>
  <c r="S586" i="1"/>
  <c r="O592" i="1"/>
  <c r="S598" i="1"/>
  <c r="Q603" i="1"/>
  <c r="S607" i="1"/>
  <c r="O611" i="1"/>
  <c r="O615" i="1"/>
  <c r="Q619" i="1"/>
  <c r="S622" i="1"/>
  <c r="S626" i="1"/>
  <c r="O630" i="1"/>
  <c r="P634" i="1"/>
  <c r="O638" i="1"/>
  <c r="T640" i="1"/>
  <c r="R644" i="1"/>
  <c r="P647" i="1"/>
  <c r="T650" i="1"/>
  <c r="Q654" i="1"/>
  <c r="T656" i="1"/>
  <c r="O660" i="1"/>
  <c r="R662" i="1"/>
  <c r="R665" i="1"/>
  <c r="T667" i="1"/>
  <c r="R670" i="1"/>
  <c r="S672" i="1"/>
  <c r="T674" i="1"/>
  <c r="R677" i="1"/>
  <c r="T679" i="1"/>
  <c r="O682" i="1"/>
  <c r="S684" i="1"/>
  <c r="T686" i="1"/>
  <c r="P689" i="1"/>
  <c r="R691" i="1"/>
  <c r="R693" i="1"/>
  <c r="R695" i="1"/>
  <c r="R697" i="1"/>
  <c r="R699" i="1"/>
  <c r="R701" i="1"/>
  <c r="T703" i="1"/>
  <c r="T705" i="1"/>
  <c r="T707" i="1"/>
  <c r="R709" i="1"/>
  <c r="Q711" i="1"/>
  <c r="P713" i="1"/>
  <c r="T714" i="1"/>
  <c r="S716" i="1"/>
  <c r="R718" i="1"/>
  <c r="P720" i="1"/>
  <c r="O722" i="1"/>
  <c r="T723" i="1"/>
  <c r="R725" i="1"/>
  <c r="Q727" i="1"/>
  <c r="P729" i="1"/>
  <c r="T730" i="1"/>
  <c r="S732" i="1"/>
  <c r="R734" i="1"/>
  <c r="P736" i="1"/>
  <c r="O738" i="1"/>
  <c r="T739" i="1"/>
  <c r="R741" i="1"/>
  <c r="Q743" i="1"/>
  <c r="P745" i="1"/>
  <c r="T746" i="1"/>
  <c r="S748" i="1"/>
  <c r="R750" i="1"/>
  <c r="P752" i="1"/>
  <c r="O754" i="1"/>
  <c r="T755" i="1"/>
  <c r="R757" i="1"/>
  <c r="Q759" i="1"/>
  <c r="O761" i="1"/>
  <c r="Q762" i="1"/>
  <c r="S763" i="1"/>
  <c r="O765" i="1"/>
  <c r="Q766" i="1"/>
  <c r="S767" i="1"/>
  <c r="O769" i="1"/>
  <c r="Q770" i="1"/>
  <c r="S771" i="1"/>
  <c r="O773" i="1"/>
  <c r="Q774" i="1"/>
  <c r="S775" i="1"/>
  <c r="O777" i="1"/>
  <c r="Q778" i="1"/>
  <c r="S779" i="1"/>
  <c r="O781" i="1"/>
  <c r="Q782" i="1"/>
  <c r="S783" i="1"/>
  <c r="O785" i="1"/>
  <c r="Q786" i="1"/>
  <c r="S787" i="1"/>
  <c r="O789" i="1"/>
  <c r="Q790" i="1"/>
  <c r="S791" i="1"/>
  <c r="O793" i="1"/>
  <c r="Q794" i="1"/>
  <c r="S795" i="1"/>
  <c r="O797" i="1"/>
  <c r="Q798" i="1"/>
  <c r="S799" i="1"/>
  <c r="O801" i="1"/>
  <c r="Q802" i="1"/>
  <c r="S803" i="1"/>
  <c r="O805" i="1"/>
  <c r="Q806" i="1"/>
  <c r="S807" i="1"/>
  <c r="O809" i="1"/>
  <c r="Q810" i="1"/>
  <c r="S811" i="1"/>
  <c r="O813" i="1"/>
  <c r="Q814" i="1"/>
  <c r="S815" i="1"/>
  <c r="O817" i="1"/>
  <c r="Q818" i="1"/>
  <c r="S819" i="1"/>
  <c r="O821" i="1"/>
  <c r="Q822" i="1"/>
  <c r="S823" i="1"/>
  <c r="O825" i="1"/>
  <c r="Q826" i="1"/>
  <c r="S827" i="1"/>
  <c r="O829" i="1"/>
  <c r="Q830" i="1"/>
  <c r="S831" i="1"/>
  <c r="O833" i="1"/>
  <c r="Q834" i="1"/>
  <c r="S835" i="1"/>
  <c r="O837" i="1"/>
  <c r="Q838" i="1"/>
  <c r="S839" i="1"/>
  <c r="O841" i="1"/>
  <c r="Q842" i="1"/>
  <c r="S843" i="1"/>
  <c r="O845" i="1"/>
  <c r="Q846" i="1"/>
  <c r="S847" i="1"/>
  <c r="O849" i="1"/>
  <c r="Q850" i="1"/>
  <c r="S851" i="1"/>
  <c r="O853" i="1"/>
  <c r="Q854" i="1"/>
  <c r="S855" i="1"/>
  <c r="O857" i="1"/>
  <c r="Q858" i="1"/>
  <c r="S859" i="1"/>
  <c r="O861" i="1"/>
  <c r="Q862" i="1"/>
  <c r="S863" i="1"/>
  <c r="O865" i="1"/>
  <c r="Q866" i="1"/>
  <c r="S867" i="1"/>
  <c r="O869" i="1"/>
  <c r="Q870" i="1"/>
  <c r="S871" i="1"/>
  <c r="O873" i="1"/>
  <c r="Q874" i="1"/>
  <c r="S875" i="1"/>
  <c r="O877" i="1"/>
  <c r="Q878" i="1"/>
  <c r="S879" i="1"/>
  <c r="O881" i="1"/>
  <c r="Q882" i="1"/>
  <c r="S883" i="1"/>
  <c r="O885" i="1"/>
  <c r="Q886" i="1"/>
  <c r="S887" i="1"/>
  <c r="O889" i="1"/>
  <c r="Q890" i="1"/>
  <c r="S891" i="1"/>
  <c r="O893" i="1"/>
  <c r="Q894" i="1"/>
  <c r="S895" i="1"/>
  <c r="O897" i="1"/>
  <c r="Q898" i="1"/>
  <c r="S899" i="1"/>
  <c r="O901" i="1"/>
  <c r="Q902" i="1"/>
  <c r="S903" i="1"/>
  <c r="O905" i="1"/>
  <c r="Q906" i="1"/>
  <c r="S907" i="1"/>
  <c r="O909" i="1"/>
  <c r="Q910" i="1"/>
  <c r="S911" i="1"/>
  <c r="O913" i="1"/>
  <c r="Q914" i="1"/>
  <c r="S915" i="1"/>
  <c r="O917" i="1"/>
  <c r="Q918" i="1"/>
  <c r="S919" i="1"/>
  <c r="O921" i="1"/>
  <c r="Q922" i="1"/>
  <c r="S923" i="1"/>
  <c r="O925" i="1"/>
  <c r="Q926" i="1"/>
  <c r="S927" i="1"/>
  <c r="O929" i="1"/>
  <c r="Q930" i="1"/>
  <c r="S931" i="1"/>
  <c r="O933" i="1"/>
  <c r="Q934" i="1"/>
  <c r="S935" i="1"/>
  <c r="O937" i="1"/>
  <c r="Q938" i="1"/>
  <c r="S939" i="1"/>
  <c r="O941" i="1"/>
  <c r="Q942" i="1"/>
  <c r="S943" i="1"/>
  <c r="O945" i="1"/>
  <c r="Q946" i="1"/>
  <c r="S947" i="1"/>
  <c r="O949" i="1"/>
  <c r="Q950" i="1"/>
  <c r="S951" i="1"/>
  <c r="O953" i="1"/>
  <c r="Q954" i="1"/>
  <c r="S955" i="1"/>
  <c r="O957" i="1"/>
  <c r="Q958" i="1"/>
  <c r="S959" i="1"/>
  <c r="O961" i="1"/>
  <c r="Q962" i="1"/>
  <c r="S963" i="1"/>
  <c r="O965" i="1"/>
  <c r="Q966" i="1"/>
  <c r="S967" i="1"/>
  <c r="O969" i="1"/>
  <c r="Q970" i="1"/>
  <c r="S971" i="1"/>
  <c r="O973" i="1"/>
  <c r="Q974" i="1"/>
  <c r="S975" i="1"/>
  <c r="O977" i="1"/>
  <c r="Q978" i="1"/>
  <c r="S979" i="1"/>
  <c r="O981" i="1"/>
  <c r="Q982" i="1"/>
  <c r="S983" i="1"/>
  <c r="O985" i="1"/>
  <c r="Q986" i="1"/>
  <c r="S987" i="1"/>
  <c r="O989" i="1"/>
  <c r="Q990" i="1"/>
  <c r="S991" i="1"/>
  <c r="O993" i="1"/>
  <c r="Q994" i="1"/>
  <c r="S995" i="1"/>
  <c r="O997" i="1"/>
  <c r="Q998" i="1"/>
  <c r="S999" i="1"/>
  <c r="O1001" i="1"/>
  <c r="Q1002" i="1"/>
  <c r="S1003" i="1"/>
  <c r="O1005" i="1"/>
  <c r="Q1006" i="1"/>
  <c r="S1007" i="1"/>
  <c r="O1009" i="1"/>
  <c r="Q1010" i="1"/>
  <c r="S1011" i="1"/>
  <c r="O1013" i="1"/>
  <c r="Q1014" i="1"/>
  <c r="S1015" i="1"/>
  <c r="O1017" i="1"/>
  <c r="Q1018" i="1"/>
  <c r="S1019" i="1"/>
  <c r="O1021" i="1"/>
  <c r="Q1022" i="1"/>
  <c r="S1023" i="1"/>
  <c r="O1025" i="1"/>
  <c r="Q1026" i="1"/>
  <c r="S1027" i="1"/>
  <c r="O1029" i="1"/>
  <c r="Q1030" i="1"/>
  <c r="S1031" i="1"/>
  <c r="O1033" i="1"/>
  <c r="Q1034" i="1"/>
  <c r="S1035" i="1"/>
  <c r="O1037" i="1"/>
  <c r="Q1038" i="1"/>
  <c r="S1039" i="1"/>
  <c r="O1041" i="1"/>
  <c r="Q1042" i="1"/>
  <c r="S1043" i="1"/>
  <c r="O1045" i="1"/>
  <c r="Q1046" i="1"/>
  <c r="S1047" i="1"/>
  <c r="O1049" i="1"/>
  <c r="Q1050" i="1"/>
  <c r="S1051" i="1"/>
  <c r="O1053" i="1"/>
  <c r="Q1054" i="1"/>
  <c r="S1055" i="1"/>
  <c r="O1057" i="1"/>
  <c r="Q1058" i="1"/>
  <c r="S1059" i="1"/>
  <c r="O1061" i="1"/>
  <c r="Q1062" i="1"/>
  <c r="S1063" i="1"/>
  <c r="O1065" i="1"/>
  <c r="Q1066" i="1"/>
  <c r="S1067" i="1"/>
  <c r="O1069" i="1"/>
  <c r="Q1070" i="1"/>
  <c r="S1071" i="1"/>
  <c r="O1073" i="1"/>
  <c r="Q1074" i="1"/>
  <c r="S1075" i="1"/>
  <c r="O1077" i="1"/>
  <c r="Q1078" i="1"/>
  <c r="S1079" i="1"/>
  <c r="O1081" i="1"/>
  <c r="Q1082" i="1"/>
  <c r="S1083" i="1"/>
  <c r="O1085" i="1"/>
  <c r="Q1086" i="1"/>
  <c r="S1087" i="1"/>
  <c r="O1089" i="1"/>
  <c r="Q1090" i="1"/>
  <c r="S1091" i="1"/>
  <c r="O1093" i="1"/>
  <c r="Q1094" i="1"/>
  <c r="S1095" i="1"/>
  <c r="O1097" i="1"/>
  <c r="Q1098" i="1"/>
  <c r="S1099" i="1"/>
  <c r="O1101" i="1"/>
  <c r="Q1102" i="1"/>
  <c r="S1103" i="1"/>
  <c r="O1105" i="1"/>
  <c r="Q1106" i="1"/>
  <c r="S1107" i="1"/>
  <c r="O1109" i="1"/>
  <c r="Q1110" i="1"/>
  <c r="O486" i="1"/>
  <c r="T534" i="1"/>
  <c r="O549" i="1"/>
  <c r="O556" i="1"/>
  <c r="Q561" i="1"/>
  <c r="O568" i="1"/>
  <c r="T574" i="1"/>
  <c r="P580" i="1"/>
  <c r="O587" i="1"/>
  <c r="S593" i="1"/>
  <c r="T598" i="1"/>
  <c r="R603" i="1"/>
  <c r="O608" i="1"/>
  <c r="P612" i="1"/>
  <c r="R615" i="1"/>
  <c r="R619" i="1"/>
  <c r="T622" i="1"/>
  <c r="O627" i="1"/>
  <c r="O631" i="1"/>
  <c r="Q634" i="1"/>
  <c r="Q638" i="1"/>
  <c r="O641" i="1"/>
  <c r="S644" i="1"/>
  <c r="Q648" i="1"/>
  <c r="O651" i="1"/>
  <c r="S654" i="1"/>
  <c r="P657" i="1"/>
  <c r="P660" i="1"/>
  <c r="Q663" i="1"/>
  <c r="T665" i="1"/>
  <c r="R668" i="1"/>
  <c r="S670" i="1"/>
  <c r="T672" i="1"/>
  <c r="R675" i="1"/>
  <c r="T677" i="1"/>
  <c r="O680" i="1"/>
  <c r="S682" i="1"/>
  <c r="T684" i="1"/>
  <c r="P687" i="1"/>
  <c r="T689" i="1"/>
  <c r="T691" i="1"/>
  <c r="T693" i="1"/>
  <c r="T695" i="1"/>
  <c r="T697" i="1"/>
  <c r="T699" i="1"/>
  <c r="O702" i="1"/>
  <c r="O704" i="1"/>
  <c r="O706" i="1"/>
  <c r="O708" i="1"/>
  <c r="T709" i="1"/>
  <c r="R711" i="1"/>
  <c r="Q713" i="1"/>
  <c r="P715" i="1"/>
  <c r="T716" i="1"/>
  <c r="O493" i="1"/>
  <c r="Q537" i="1"/>
  <c r="Q549" i="1"/>
  <c r="P556" i="1"/>
  <c r="O563" i="1"/>
  <c r="Q568" i="1"/>
  <c r="O575" i="1"/>
  <c r="Q507" i="1"/>
  <c r="O542" i="1"/>
  <c r="R551" i="1"/>
  <c r="P558" i="1"/>
  <c r="R563" i="1"/>
  <c r="Q570" i="1"/>
  <c r="Q577" i="1"/>
  <c r="S582" i="1"/>
  <c r="Q589" i="1"/>
  <c r="P596" i="1"/>
  <c r="T600" i="1"/>
  <c r="S605" i="1"/>
  <c r="S609" i="1"/>
  <c r="O613" i="1"/>
  <c r="Q617" i="1"/>
  <c r="Q620" i="1"/>
  <c r="S624" i="1"/>
  <c r="T628" i="1"/>
  <c r="O632" i="1"/>
  <c r="P636" i="1"/>
  <c r="P639" i="1"/>
  <c r="S642" i="1"/>
  <c r="P646" i="1"/>
  <c r="O649" i="1"/>
  <c r="R652" i="1"/>
  <c r="Q655" i="1"/>
  <c r="R658" i="1"/>
  <c r="R661" i="1"/>
  <c r="O664" i="1"/>
  <c r="T666" i="1"/>
  <c r="P669" i="1"/>
  <c r="Q671" i="1"/>
  <c r="O674" i="1"/>
  <c r="P676" i="1"/>
  <c r="R678" i="1"/>
  <c r="P681" i="1"/>
  <c r="Q683" i="1"/>
  <c r="R685" i="1"/>
  <c r="P688" i="1"/>
  <c r="R690" i="1"/>
  <c r="R692" i="1"/>
  <c r="R694" i="1"/>
  <c r="S696" i="1"/>
  <c r="S698" i="1"/>
  <c r="S700" i="1"/>
  <c r="S702" i="1"/>
  <c r="S704" i="1"/>
  <c r="S706" i="1"/>
  <c r="S708" i="1"/>
  <c r="R710" i="1"/>
  <c r="P712" i="1"/>
  <c r="O714" i="1"/>
  <c r="T715" i="1"/>
  <c r="R717" i="1"/>
  <c r="Q719" i="1"/>
  <c r="P721" i="1"/>
  <c r="T722" i="1"/>
  <c r="S724" i="1"/>
  <c r="R726" i="1"/>
  <c r="P728" i="1"/>
  <c r="O730" i="1"/>
  <c r="T731" i="1"/>
  <c r="R733" i="1"/>
  <c r="Q735" i="1"/>
  <c r="P737" i="1"/>
  <c r="T738" i="1"/>
  <c r="S740" i="1"/>
  <c r="R742" i="1"/>
  <c r="P744" i="1"/>
  <c r="O746" i="1"/>
  <c r="T747" i="1"/>
  <c r="R749" i="1"/>
  <c r="Q751" i="1"/>
  <c r="P753" i="1"/>
  <c r="T754" i="1"/>
  <c r="S756" i="1"/>
  <c r="R758" i="1"/>
  <c r="P760" i="1"/>
  <c r="S761" i="1"/>
  <c r="O763" i="1"/>
  <c r="Q764" i="1"/>
  <c r="S765" i="1"/>
  <c r="O767" i="1"/>
  <c r="Q768" i="1"/>
  <c r="S769" i="1"/>
  <c r="O771" i="1"/>
  <c r="Q772" i="1"/>
  <c r="S773" i="1"/>
  <c r="O775" i="1"/>
  <c r="Q776" i="1"/>
  <c r="S777" i="1"/>
  <c r="O779" i="1"/>
  <c r="Q780" i="1"/>
  <c r="S781" i="1"/>
  <c r="O783" i="1"/>
  <c r="Q784" i="1"/>
  <c r="S785" i="1"/>
  <c r="O787" i="1"/>
  <c r="Q788" i="1"/>
  <c r="S789" i="1"/>
  <c r="O791" i="1"/>
  <c r="Q792" i="1"/>
  <c r="S793" i="1"/>
  <c r="O795" i="1"/>
  <c r="Q796" i="1"/>
  <c r="S797" i="1"/>
  <c r="O799" i="1"/>
  <c r="Q800" i="1"/>
  <c r="S801" i="1"/>
  <c r="O803" i="1"/>
  <c r="Q804" i="1"/>
  <c r="S805" i="1"/>
  <c r="O807" i="1"/>
  <c r="Q808" i="1"/>
  <c r="S809" i="1"/>
  <c r="O811" i="1"/>
  <c r="Q812" i="1"/>
  <c r="S813" i="1"/>
  <c r="O815" i="1"/>
  <c r="Q816" i="1"/>
  <c r="S817" i="1"/>
  <c r="O819" i="1"/>
  <c r="Q820" i="1"/>
  <c r="S821" i="1"/>
  <c r="O823" i="1"/>
  <c r="Q824" i="1"/>
  <c r="S825" i="1"/>
  <c r="O827" i="1"/>
  <c r="Q828" i="1"/>
  <c r="S829" i="1"/>
  <c r="O831" i="1"/>
  <c r="Q832" i="1"/>
  <c r="S833" i="1"/>
  <c r="O835" i="1"/>
  <c r="Q836" i="1"/>
  <c r="S837" i="1"/>
  <c r="O839" i="1"/>
  <c r="Q840" i="1"/>
  <c r="S841" i="1"/>
  <c r="O843" i="1"/>
  <c r="Q844" i="1"/>
  <c r="S845" i="1"/>
  <c r="O847" i="1"/>
  <c r="Q848" i="1"/>
  <c r="S849" i="1"/>
  <c r="O851" i="1"/>
  <c r="Q852" i="1"/>
  <c r="S853" i="1"/>
  <c r="O855" i="1"/>
  <c r="Q856" i="1"/>
  <c r="S857" i="1"/>
  <c r="O859" i="1"/>
  <c r="Q860" i="1"/>
  <c r="S861" i="1"/>
  <c r="O863" i="1"/>
  <c r="Q864" i="1"/>
  <c r="S865" i="1"/>
  <c r="O867" i="1"/>
  <c r="Q868" i="1"/>
  <c r="S869" i="1"/>
  <c r="O871" i="1"/>
  <c r="Q872" i="1"/>
  <c r="S873" i="1"/>
  <c r="O875" i="1"/>
  <c r="Q876" i="1"/>
  <c r="S877" i="1"/>
  <c r="O879" i="1"/>
  <c r="Q880" i="1"/>
  <c r="S881" i="1"/>
  <c r="O883" i="1"/>
  <c r="Q884" i="1"/>
  <c r="S885" i="1"/>
  <c r="O887" i="1"/>
  <c r="Q888" i="1"/>
  <c r="S889" i="1"/>
  <c r="O891" i="1"/>
  <c r="Q892" i="1"/>
  <c r="S893" i="1"/>
  <c r="O895" i="1"/>
  <c r="Q896" i="1"/>
  <c r="S897" i="1"/>
  <c r="O899" i="1"/>
  <c r="Q900" i="1"/>
  <c r="S901" i="1"/>
  <c r="O903" i="1"/>
  <c r="Q904" i="1"/>
  <c r="S905" i="1"/>
  <c r="O907" i="1"/>
  <c r="Q908" i="1"/>
  <c r="S909" i="1"/>
  <c r="O911" i="1"/>
  <c r="Q912" i="1"/>
  <c r="S913" i="1"/>
  <c r="O915" i="1"/>
  <c r="Q916" i="1"/>
  <c r="S917" i="1"/>
  <c r="O919" i="1"/>
  <c r="Q920" i="1"/>
  <c r="S921" i="1"/>
  <c r="O923" i="1"/>
  <c r="Q924" i="1"/>
  <c r="S925" i="1"/>
  <c r="O927" i="1"/>
  <c r="Q928" i="1"/>
  <c r="S929" i="1"/>
  <c r="O931" i="1"/>
  <c r="Q932" i="1"/>
  <c r="S933" i="1"/>
  <c r="O935" i="1"/>
  <c r="Q936" i="1"/>
  <c r="S937" i="1"/>
  <c r="O939" i="1"/>
  <c r="Q940" i="1"/>
  <c r="S941" i="1"/>
  <c r="O943" i="1"/>
  <c r="Q944" i="1"/>
  <c r="S945" i="1"/>
  <c r="O947" i="1"/>
  <c r="Q948" i="1"/>
  <c r="S949" i="1"/>
  <c r="O951" i="1"/>
  <c r="Q952" i="1"/>
  <c r="S953" i="1"/>
  <c r="O955" i="1"/>
  <c r="Q956" i="1"/>
  <c r="S957" i="1"/>
  <c r="O959" i="1"/>
  <c r="Q960" i="1"/>
  <c r="S961" i="1"/>
  <c r="O963" i="1"/>
  <c r="Q964" i="1"/>
  <c r="S965" i="1"/>
  <c r="O967" i="1"/>
  <c r="Q968" i="1"/>
  <c r="S969" i="1"/>
  <c r="O971" i="1"/>
  <c r="Q972" i="1"/>
  <c r="S973" i="1"/>
  <c r="O975" i="1"/>
  <c r="Q976" i="1"/>
  <c r="S977" i="1"/>
  <c r="O979" i="1"/>
  <c r="Q980" i="1"/>
  <c r="S981" i="1"/>
  <c r="O983" i="1"/>
  <c r="Q984" i="1"/>
  <c r="S985" i="1"/>
  <c r="O987" i="1"/>
  <c r="Q988" i="1"/>
  <c r="S989" i="1"/>
  <c r="O991" i="1"/>
  <c r="Q992" i="1"/>
  <c r="S993" i="1"/>
  <c r="O995" i="1"/>
  <c r="Q996" i="1"/>
  <c r="S997" i="1"/>
  <c r="O999" i="1"/>
  <c r="Q1000" i="1"/>
  <c r="S1001" i="1"/>
  <c r="O1003" i="1"/>
  <c r="Q1004" i="1"/>
  <c r="S1005" i="1"/>
  <c r="O1007" i="1"/>
  <c r="Q1008" i="1"/>
  <c r="S1009" i="1"/>
  <c r="O1011" i="1"/>
  <c r="Q1012" i="1"/>
  <c r="S1013" i="1"/>
  <c r="O1015" i="1"/>
  <c r="Q1016" i="1"/>
  <c r="S1017" i="1"/>
  <c r="O1019" i="1"/>
  <c r="Q1020" i="1"/>
  <c r="S1021" i="1"/>
  <c r="O1023" i="1"/>
  <c r="Q1024" i="1"/>
  <c r="S1025" i="1"/>
  <c r="O1027" i="1"/>
  <c r="Q1028" i="1"/>
  <c r="S1029" i="1"/>
  <c r="O1031" i="1"/>
  <c r="Q1032" i="1"/>
  <c r="S1033" i="1"/>
  <c r="O1035" i="1"/>
  <c r="Q1036" i="1"/>
  <c r="S1037" i="1"/>
  <c r="O1039" i="1"/>
  <c r="Q1040" i="1"/>
  <c r="S1041" i="1"/>
  <c r="O1043" i="1"/>
  <c r="Q1044" i="1"/>
  <c r="S1045" i="1"/>
  <c r="O1047" i="1"/>
  <c r="Q1048" i="1"/>
  <c r="S1049" i="1"/>
  <c r="O1051" i="1"/>
  <c r="Q1052" i="1"/>
  <c r="S1053" i="1"/>
  <c r="O1055" i="1"/>
  <c r="Q1056" i="1"/>
  <c r="S1057" i="1"/>
  <c r="O1059" i="1"/>
  <c r="Q1060" i="1"/>
  <c r="S1061" i="1"/>
  <c r="O1063" i="1"/>
  <c r="Q1064" i="1"/>
  <c r="S1065" i="1"/>
  <c r="O1067" i="1"/>
  <c r="Q1068" i="1"/>
  <c r="S1069" i="1"/>
  <c r="O1071" i="1"/>
  <c r="Q1072" i="1"/>
  <c r="S1073" i="1"/>
  <c r="O1075" i="1"/>
  <c r="Q1076" i="1"/>
  <c r="S1077" i="1"/>
  <c r="O1079" i="1"/>
  <c r="Q1080" i="1"/>
  <c r="S1081" i="1"/>
  <c r="O1083" i="1"/>
  <c r="Q1084" i="1"/>
  <c r="S1085" i="1"/>
  <c r="O1087" i="1"/>
  <c r="Q1088" i="1"/>
  <c r="S1089" i="1"/>
  <c r="O1091" i="1"/>
  <c r="Q1092" i="1"/>
  <c r="S1093" i="1"/>
  <c r="O1095" i="1"/>
  <c r="Q1096" i="1"/>
  <c r="S1097" i="1"/>
  <c r="O1099" i="1"/>
  <c r="Q1100" i="1"/>
  <c r="S1101" i="1"/>
  <c r="O1103" i="1"/>
  <c r="Q1104" i="1"/>
  <c r="S1105" i="1"/>
  <c r="O1107" i="1"/>
  <c r="Q1108" i="1"/>
  <c r="S1109" i="1"/>
  <c r="O1111" i="1"/>
  <c r="O470" i="1"/>
  <c r="S560" i="1"/>
  <c r="P582" i="1"/>
  <c r="O599" i="1"/>
  <c r="Q608" i="1"/>
  <c r="S615" i="1"/>
  <c r="O624" i="1"/>
  <c r="R631" i="1"/>
  <c r="S638" i="1"/>
  <c r="T644" i="1"/>
  <c r="Q651" i="1"/>
  <c r="O658" i="1"/>
  <c r="R663" i="1"/>
  <c r="S668" i="1"/>
  <c r="P673" i="1"/>
  <c r="O678" i="1"/>
  <c r="T682" i="1"/>
  <c r="Q687" i="1"/>
  <c r="O692" i="1"/>
  <c r="O696" i="1"/>
  <c r="P700" i="1"/>
  <c r="P704" i="1"/>
  <c r="P708" i="1"/>
  <c r="T711" i="1"/>
  <c r="Q715" i="1"/>
  <c r="S718" i="1"/>
  <c r="T720" i="1"/>
  <c r="Q723" i="1"/>
  <c r="T725" i="1"/>
  <c r="O728" i="1"/>
  <c r="R730" i="1"/>
  <c r="T732" i="1"/>
  <c r="P735" i="1"/>
  <c r="R737" i="1"/>
  <c r="O740" i="1"/>
  <c r="P742" i="1"/>
  <c r="S744" i="1"/>
  <c r="P747" i="1"/>
  <c r="Q749" i="1"/>
  <c r="T751" i="1"/>
  <c r="P754" i="1"/>
  <c r="R756" i="1"/>
  <c r="T758" i="1"/>
  <c r="P761" i="1"/>
  <c r="T762" i="1"/>
  <c r="S764" i="1"/>
  <c r="R766" i="1"/>
  <c r="P768" i="1"/>
  <c r="O770" i="1"/>
  <c r="T771" i="1"/>
  <c r="R773" i="1"/>
  <c r="Q775" i="1"/>
  <c r="P777" i="1"/>
  <c r="T778" i="1"/>
  <c r="S780" i="1"/>
  <c r="R782" i="1"/>
  <c r="P784" i="1"/>
  <c r="O786" i="1"/>
  <c r="T787" i="1"/>
  <c r="R789" i="1"/>
  <c r="Q791" i="1"/>
  <c r="P793" i="1"/>
  <c r="T794" i="1"/>
  <c r="S796" i="1"/>
  <c r="R798" i="1"/>
  <c r="P800" i="1"/>
  <c r="O802" i="1"/>
  <c r="T803" i="1"/>
  <c r="R805" i="1"/>
  <c r="Q807" i="1"/>
  <c r="P809" i="1"/>
  <c r="T810" i="1"/>
  <c r="S812" i="1"/>
  <c r="R814" i="1"/>
  <c r="P816" i="1"/>
  <c r="O818" i="1"/>
  <c r="T819" i="1"/>
  <c r="R821" i="1"/>
  <c r="Q823" i="1"/>
  <c r="P825" i="1"/>
  <c r="T826" i="1"/>
  <c r="S828" i="1"/>
  <c r="R830" i="1"/>
  <c r="P832" i="1"/>
  <c r="O834" i="1"/>
  <c r="T835" i="1"/>
  <c r="R837" i="1"/>
  <c r="Q839" i="1"/>
  <c r="P841" i="1"/>
  <c r="T842" i="1"/>
  <c r="S844" i="1"/>
  <c r="R846" i="1"/>
  <c r="P848" i="1"/>
  <c r="O850" i="1"/>
  <c r="T851" i="1"/>
  <c r="R853" i="1"/>
  <c r="Q855" i="1"/>
  <c r="P857" i="1"/>
  <c r="T858" i="1"/>
  <c r="S860" i="1"/>
  <c r="R862" i="1"/>
  <c r="P864" i="1"/>
  <c r="O866" i="1"/>
  <c r="T867" i="1"/>
  <c r="R869" i="1"/>
  <c r="Q871" i="1"/>
  <c r="P873" i="1"/>
  <c r="T874" i="1"/>
  <c r="S876" i="1"/>
  <c r="R878" i="1"/>
  <c r="P880" i="1"/>
  <c r="O882" i="1"/>
  <c r="T883" i="1"/>
  <c r="R885" i="1"/>
  <c r="Q887" i="1"/>
  <c r="P889" i="1"/>
  <c r="T890" i="1"/>
  <c r="S892" i="1"/>
  <c r="R894" i="1"/>
  <c r="P896" i="1"/>
  <c r="O898" i="1"/>
  <c r="T899" i="1"/>
  <c r="R901" i="1"/>
  <c r="Q903" i="1"/>
  <c r="P905" i="1"/>
  <c r="T906" i="1"/>
  <c r="S908" i="1"/>
  <c r="R910" i="1"/>
  <c r="P912" i="1"/>
  <c r="O914" i="1"/>
  <c r="T915" i="1"/>
  <c r="R917" i="1"/>
  <c r="Q919" i="1"/>
  <c r="P500" i="1"/>
  <c r="Q563" i="1"/>
  <c r="T584" i="1"/>
  <c r="S600" i="1"/>
  <c r="S608" i="1"/>
  <c r="T616" i="1"/>
  <c r="Q624" i="1"/>
  <c r="S631" i="1"/>
  <c r="T638" i="1"/>
  <c r="Q645" i="1"/>
  <c r="Q652" i="1"/>
  <c r="P658" i="1"/>
  <c r="T663" i="1"/>
  <c r="T668" i="1"/>
  <c r="T673" i="1"/>
  <c r="P678" i="1"/>
  <c r="P683" i="1"/>
  <c r="O688" i="1"/>
  <c r="P692" i="1"/>
  <c r="P696" i="1"/>
  <c r="R700" i="1"/>
  <c r="R704" i="1"/>
  <c r="R708" i="1"/>
  <c r="O712" i="1"/>
  <c r="R715" i="1"/>
  <c r="T718" i="1"/>
  <c r="Q721" i="1"/>
  <c r="R723" i="1"/>
  <c r="O726" i="1"/>
  <c r="R728" i="1"/>
  <c r="S730" i="1"/>
  <c r="P733" i="1"/>
  <c r="R735" i="1"/>
  <c r="T737" i="1"/>
  <c r="P740" i="1"/>
  <c r="S742" i="1"/>
  <c r="T744" i="1"/>
  <c r="Q747" i="1"/>
  <c r="T749" i="1"/>
  <c r="O752" i="1"/>
  <c r="R754" i="1"/>
  <c r="T756" i="1"/>
  <c r="P759" i="1"/>
  <c r="Q761" i="1"/>
  <c r="P763" i="1"/>
  <c r="T764" i="1"/>
  <c r="S766" i="1"/>
  <c r="R768" i="1"/>
  <c r="P770" i="1"/>
  <c r="O772" i="1"/>
  <c r="T773" i="1"/>
  <c r="R775" i="1"/>
  <c r="Q777" i="1"/>
  <c r="P779" i="1"/>
  <c r="T780" i="1"/>
  <c r="S782" i="1"/>
  <c r="R784" i="1"/>
  <c r="P786" i="1"/>
  <c r="O788" i="1"/>
  <c r="T789" i="1"/>
  <c r="R791" i="1"/>
  <c r="Q793" i="1"/>
  <c r="P795" i="1"/>
  <c r="T796" i="1"/>
  <c r="S798" i="1"/>
  <c r="R800" i="1"/>
  <c r="P802" i="1"/>
  <c r="O804" i="1"/>
  <c r="T805" i="1"/>
  <c r="R807" i="1"/>
  <c r="Q809" i="1"/>
  <c r="P811" i="1"/>
  <c r="T812" i="1"/>
  <c r="S814" i="1"/>
  <c r="R816" i="1"/>
  <c r="P818" i="1"/>
  <c r="O820" i="1"/>
  <c r="T821" i="1"/>
  <c r="R823" i="1"/>
  <c r="Q825" i="1"/>
  <c r="P827" i="1"/>
  <c r="T828" i="1"/>
  <c r="S830" i="1"/>
  <c r="R832" i="1"/>
  <c r="P834" i="1"/>
  <c r="O836" i="1"/>
  <c r="T837" i="1"/>
  <c r="R839" i="1"/>
  <c r="Q841" i="1"/>
  <c r="P843" i="1"/>
  <c r="T844" i="1"/>
  <c r="S846" i="1"/>
  <c r="R848" i="1"/>
  <c r="P850" i="1"/>
  <c r="O852" i="1"/>
  <c r="T853" i="1"/>
  <c r="R855" i="1"/>
  <c r="Q857" i="1"/>
  <c r="P859" i="1"/>
  <c r="T860" i="1"/>
  <c r="S862" i="1"/>
  <c r="R864" i="1"/>
  <c r="P866" i="1"/>
  <c r="O868" i="1"/>
  <c r="T869" i="1"/>
  <c r="R871" i="1"/>
  <c r="Q873" i="1"/>
  <c r="P875" i="1"/>
  <c r="T876" i="1"/>
  <c r="S878" i="1"/>
  <c r="R880" i="1"/>
  <c r="P882" i="1"/>
  <c r="O884" i="1"/>
  <c r="T885" i="1"/>
  <c r="R887" i="1"/>
  <c r="Q889" i="1"/>
  <c r="P891" i="1"/>
  <c r="T892" i="1"/>
  <c r="S894" i="1"/>
  <c r="R896" i="1"/>
  <c r="P898" i="1"/>
  <c r="O900" i="1"/>
  <c r="T901" i="1"/>
  <c r="R903" i="1"/>
  <c r="Q905" i="1"/>
  <c r="P907" i="1"/>
  <c r="T908" i="1"/>
  <c r="S910" i="1"/>
  <c r="R912" i="1"/>
  <c r="P914" i="1"/>
  <c r="O916" i="1"/>
  <c r="T917" i="1"/>
  <c r="R919" i="1"/>
  <c r="Q921" i="1"/>
  <c r="P923" i="1"/>
  <c r="T924" i="1"/>
  <c r="S926" i="1"/>
  <c r="R928" i="1"/>
  <c r="P930" i="1"/>
  <c r="O932" i="1"/>
  <c r="T933" i="1"/>
  <c r="R935" i="1"/>
  <c r="Q937" i="1"/>
  <c r="P939" i="1"/>
  <c r="T940" i="1"/>
  <c r="S942" i="1"/>
  <c r="R944" i="1"/>
  <c r="P946" i="1"/>
  <c r="O948" i="1"/>
  <c r="T949" i="1"/>
  <c r="R951" i="1"/>
  <c r="Q953" i="1"/>
  <c r="P955" i="1"/>
  <c r="T956" i="1"/>
  <c r="S958" i="1"/>
  <c r="R960" i="1"/>
  <c r="P962" i="1"/>
  <c r="O964" i="1"/>
  <c r="T965" i="1"/>
  <c r="R967" i="1"/>
  <c r="Q969" i="1"/>
  <c r="P971" i="1"/>
  <c r="T972" i="1"/>
  <c r="S974" i="1"/>
  <c r="R976" i="1"/>
  <c r="P978" i="1"/>
  <c r="O980" i="1"/>
  <c r="T981" i="1"/>
  <c r="R983" i="1"/>
  <c r="Q985" i="1"/>
  <c r="S528" i="1"/>
  <c r="O566" i="1"/>
  <c r="Q587" i="1"/>
  <c r="R601" i="1"/>
  <c r="Q610" i="1"/>
  <c r="S617" i="1"/>
  <c r="Q625" i="1"/>
  <c r="R633" i="1"/>
  <c r="Q640" i="1"/>
  <c r="T646" i="1"/>
  <c r="O653" i="1"/>
  <c r="T658" i="1"/>
  <c r="P665" i="1"/>
  <c r="R669" i="1"/>
  <c r="R674" i="1"/>
  <c r="Q679" i="1"/>
  <c r="T683" i="1"/>
  <c r="S688" i="1"/>
  <c r="P693" i="1"/>
  <c r="P697" i="1"/>
  <c r="P701" i="1"/>
  <c r="P705" i="1"/>
  <c r="P709" i="1"/>
  <c r="S712" i="1"/>
  <c r="P716" i="1"/>
  <c r="P719" i="1"/>
  <c r="R721" i="1"/>
  <c r="O724" i="1"/>
  <c r="P726" i="1"/>
  <c r="S728" i="1"/>
  <c r="P731" i="1"/>
  <c r="Q733" i="1"/>
  <c r="T735" i="1"/>
  <c r="P738" i="1"/>
  <c r="R740" i="1"/>
  <c r="T742" i="1"/>
  <c r="Q745" i="1"/>
  <c r="R747" i="1"/>
  <c r="O750" i="1"/>
  <c r="R752" i="1"/>
  <c r="S754" i="1"/>
  <c r="P757" i="1"/>
  <c r="R759" i="1"/>
  <c r="R761" i="1"/>
  <c r="Q763" i="1"/>
  <c r="P765" i="1"/>
  <c r="T766" i="1"/>
  <c r="S768" i="1"/>
  <c r="R770" i="1"/>
  <c r="P772" i="1"/>
  <c r="O774" i="1"/>
  <c r="T775" i="1"/>
  <c r="R777" i="1"/>
  <c r="Q779" i="1"/>
  <c r="P781" i="1"/>
  <c r="T782" i="1"/>
  <c r="S784" i="1"/>
  <c r="R786" i="1"/>
  <c r="P788" i="1"/>
  <c r="O790" i="1"/>
  <c r="T791" i="1"/>
  <c r="R793" i="1"/>
  <c r="Q795" i="1"/>
  <c r="P797" i="1"/>
  <c r="T798" i="1"/>
  <c r="S800" i="1"/>
  <c r="R802" i="1"/>
  <c r="P804" i="1"/>
  <c r="O806" i="1"/>
  <c r="T807" i="1"/>
  <c r="R809" i="1"/>
  <c r="Q811" i="1"/>
  <c r="P813" i="1"/>
  <c r="T814" i="1"/>
  <c r="S816" i="1"/>
  <c r="R818" i="1"/>
  <c r="P820" i="1"/>
  <c r="O822" i="1"/>
  <c r="T823" i="1"/>
  <c r="R825" i="1"/>
  <c r="Q827" i="1"/>
  <c r="P829" i="1"/>
  <c r="T830" i="1"/>
  <c r="S832" i="1"/>
  <c r="R834" i="1"/>
  <c r="P836" i="1"/>
  <c r="O838" i="1"/>
  <c r="T839" i="1"/>
  <c r="R841" i="1"/>
  <c r="Q843" i="1"/>
  <c r="P845" i="1"/>
  <c r="T846" i="1"/>
  <c r="S848" i="1"/>
  <c r="R850" i="1"/>
  <c r="P852" i="1"/>
  <c r="O854" i="1"/>
  <c r="T855" i="1"/>
  <c r="R857" i="1"/>
  <c r="Q859" i="1"/>
  <c r="P861" i="1"/>
  <c r="T862" i="1"/>
  <c r="S864" i="1"/>
  <c r="R866" i="1"/>
  <c r="P868" i="1"/>
  <c r="O870" i="1"/>
  <c r="T871" i="1"/>
  <c r="R873" i="1"/>
  <c r="Q875" i="1"/>
  <c r="P877" i="1"/>
  <c r="T878" i="1"/>
  <c r="S880" i="1"/>
  <c r="R882" i="1"/>
  <c r="P884" i="1"/>
  <c r="O886" i="1"/>
  <c r="T887" i="1"/>
  <c r="R889" i="1"/>
  <c r="Q891" i="1"/>
  <c r="P893" i="1"/>
  <c r="T894" i="1"/>
  <c r="S896" i="1"/>
  <c r="R898" i="1"/>
  <c r="P900" i="1"/>
  <c r="O902" i="1"/>
  <c r="T903" i="1"/>
  <c r="R905" i="1"/>
  <c r="Q907" i="1"/>
  <c r="P909" i="1"/>
  <c r="T910" i="1"/>
  <c r="S912" i="1"/>
  <c r="R914" i="1"/>
  <c r="P916" i="1"/>
  <c r="O918" i="1"/>
  <c r="T919" i="1"/>
  <c r="R539" i="1"/>
  <c r="P570" i="1"/>
  <c r="O589" i="1"/>
  <c r="O603" i="1"/>
  <c r="S610" i="1"/>
  <c r="P618" i="1"/>
  <c r="Q626" i="1"/>
  <c r="S633" i="1"/>
  <c r="S640" i="1"/>
  <c r="O647" i="1"/>
  <c r="Q653" i="1"/>
  <c r="T659" i="1"/>
  <c r="Q665" i="1"/>
  <c r="P670" i="1"/>
  <c r="S674" i="1"/>
  <c r="R679" i="1"/>
  <c r="R684" i="1"/>
  <c r="T688" i="1"/>
  <c r="Q693" i="1"/>
  <c r="Q697" i="1"/>
  <c r="Q701" i="1"/>
  <c r="R705" i="1"/>
  <c r="Q709" i="1"/>
  <c r="T712" i="1"/>
  <c r="R716" i="1"/>
  <c r="R719" i="1"/>
  <c r="T721" i="1"/>
  <c r="P724" i="1"/>
  <c r="S726" i="1"/>
  <c r="T728" i="1"/>
  <c r="Q731" i="1"/>
  <c r="T733" i="1"/>
  <c r="O736" i="1"/>
  <c r="R738" i="1"/>
  <c r="T740" i="1"/>
  <c r="P743" i="1"/>
  <c r="R745" i="1"/>
  <c r="O748" i="1"/>
  <c r="P750" i="1"/>
  <c r="S752" i="1"/>
  <c r="P755" i="1"/>
  <c r="Q757" i="1"/>
  <c r="T759" i="1"/>
  <c r="T761" i="1"/>
  <c r="R763" i="1"/>
  <c r="Q765" i="1"/>
  <c r="P767" i="1"/>
  <c r="T768" i="1"/>
  <c r="S770" i="1"/>
  <c r="R772" i="1"/>
  <c r="P774" i="1"/>
  <c r="O776" i="1"/>
  <c r="T777" i="1"/>
  <c r="R779" i="1"/>
  <c r="Q781" i="1"/>
  <c r="P783" i="1"/>
  <c r="T784" i="1"/>
  <c r="S786" i="1"/>
  <c r="R788" i="1"/>
  <c r="P790" i="1"/>
  <c r="O792" i="1"/>
  <c r="T793" i="1"/>
  <c r="R795" i="1"/>
  <c r="Q797" i="1"/>
  <c r="P799" i="1"/>
  <c r="T800" i="1"/>
  <c r="S802" i="1"/>
  <c r="R804" i="1"/>
  <c r="P806" i="1"/>
  <c r="O808" i="1"/>
  <c r="T809" i="1"/>
  <c r="R811" i="1"/>
  <c r="Q813" i="1"/>
  <c r="P815" i="1"/>
  <c r="T816" i="1"/>
  <c r="S818" i="1"/>
  <c r="R820" i="1"/>
  <c r="P822" i="1"/>
  <c r="O824" i="1"/>
  <c r="T825" i="1"/>
  <c r="R827" i="1"/>
  <c r="Q829" i="1"/>
  <c r="P831" i="1"/>
  <c r="T832" i="1"/>
  <c r="S834" i="1"/>
  <c r="R836" i="1"/>
  <c r="P838" i="1"/>
  <c r="O840" i="1"/>
  <c r="T841" i="1"/>
  <c r="R843" i="1"/>
  <c r="Q845" i="1"/>
  <c r="P847" i="1"/>
  <c r="T848" i="1"/>
  <c r="S850" i="1"/>
  <c r="R852" i="1"/>
  <c r="P854" i="1"/>
  <c r="O856" i="1"/>
  <c r="T857" i="1"/>
  <c r="R859" i="1"/>
  <c r="Q861" i="1"/>
  <c r="P863" i="1"/>
  <c r="T864" i="1"/>
  <c r="S866" i="1"/>
  <c r="R868" i="1"/>
  <c r="P870" i="1"/>
  <c r="O872" i="1"/>
  <c r="T873" i="1"/>
  <c r="R875" i="1"/>
  <c r="Q877" i="1"/>
  <c r="P879" i="1"/>
  <c r="T880" i="1"/>
  <c r="S882" i="1"/>
  <c r="R884" i="1"/>
  <c r="P886" i="1"/>
  <c r="O888" i="1"/>
  <c r="T889" i="1"/>
  <c r="R891" i="1"/>
  <c r="Q893" i="1"/>
  <c r="P895" i="1"/>
  <c r="T896" i="1"/>
  <c r="S898" i="1"/>
  <c r="R900" i="1"/>
  <c r="P902" i="1"/>
  <c r="O904" i="1"/>
  <c r="T905" i="1"/>
  <c r="R907" i="1"/>
  <c r="Q909" i="1"/>
  <c r="P911" i="1"/>
  <c r="T912" i="1"/>
  <c r="S914" i="1"/>
  <c r="R916" i="1"/>
  <c r="P918" i="1"/>
  <c r="O920" i="1"/>
  <c r="T921" i="1"/>
  <c r="R923" i="1"/>
  <c r="Q925" i="1"/>
  <c r="P927" i="1"/>
  <c r="T928" i="1"/>
  <c r="S930" i="1"/>
  <c r="R932" i="1"/>
  <c r="P934" i="1"/>
  <c r="O936" i="1"/>
  <c r="T937" i="1"/>
  <c r="R939" i="1"/>
  <c r="Q941" i="1"/>
  <c r="P943" i="1"/>
  <c r="T944" i="1"/>
  <c r="S946" i="1"/>
  <c r="R948" i="1"/>
  <c r="P950" i="1"/>
  <c r="O952" i="1"/>
  <c r="T953" i="1"/>
  <c r="R955" i="1"/>
  <c r="Q957" i="1"/>
  <c r="P959" i="1"/>
  <c r="T960" i="1"/>
  <c r="S962" i="1"/>
  <c r="R964" i="1"/>
  <c r="P966" i="1"/>
  <c r="O968" i="1"/>
  <c r="T969" i="1"/>
  <c r="R971" i="1"/>
  <c r="Q973" i="1"/>
  <c r="P975" i="1"/>
  <c r="T976" i="1"/>
  <c r="S978" i="1"/>
  <c r="R980" i="1"/>
  <c r="P982" i="1"/>
  <c r="O984" i="1"/>
  <c r="T985" i="1"/>
  <c r="R987" i="1"/>
  <c r="Q989" i="1"/>
  <c r="P991" i="1"/>
  <c r="T992" i="1"/>
  <c r="S994" i="1"/>
  <c r="R996" i="1"/>
  <c r="P998" i="1"/>
  <c r="O1000" i="1"/>
  <c r="T1001" i="1"/>
  <c r="R1003" i="1"/>
  <c r="Q1005" i="1"/>
  <c r="P1007" i="1"/>
  <c r="T1008" i="1"/>
  <c r="S1010" i="1"/>
  <c r="R1012" i="1"/>
  <c r="P1014" i="1"/>
  <c r="O1016" i="1"/>
  <c r="T1017" i="1"/>
  <c r="R1019" i="1"/>
  <c r="Q1021" i="1"/>
  <c r="P1023" i="1"/>
  <c r="T1024" i="1"/>
  <c r="S1026" i="1"/>
  <c r="R1028" i="1"/>
  <c r="P1030" i="1"/>
  <c r="O1032" i="1"/>
  <c r="T1033" i="1"/>
  <c r="R1035" i="1"/>
  <c r="Q1037" i="1"/>
  <c r="P1039" i="1"/>
  <c r="T1040" i="1"/>
  <c r="S1042" i="1"/>
  <c r="R1044" i="1"/>
  <c r="P1046" i="1"/>
  <c r="O1048" i="1"/>
  <c r="T1049" i="1"/>
  <c r="R1051" i="1"/>
  <c r="Q1053" i="1"/>
  <c r="P1055" i="1"/>
  <c r="T1056" i="1"/>
  <c r="S1058" i="1"/>
  <c r="R1060" i="1"/>
  <c r="P1062" i="1"/>
  <c r="O1064" i="1"/>
  <c r="T1065" i="1"/>
  <c r="R1067" i="1"/>
  <c r="Q1069" i="1"/>
  <c r="P1071" i="1"/>
  <c r="T1072" i="1"/>
  <c r="S1074" i="1"/>
  <c r="R1076" i="1"/>
  <c r="P1078" i="1"/>
  <c r="O1080" i="1"/>
  <c r="T1081" i="1"/>
  <c r="R1083" i="1"/>
  <c r="Q1085" i="1"/>
  <c r="P1087" i="1"/>
  <c r="T1088" i="1"/>
  <c r="S1090" i="1"/>
  <c r="R1092" i="1"/>
  <c r="P1094" i="1"/>
  <c r="O1096" i="1"/>
  <c r="T1097" i="1"/>
  <c r="R1099" i="1"/>
  <c r="Q1101" i="1"/>
  <c r="P1103" i="1"/>
  <c r="T1104" i="1"/>
  <c r="S1106" i="1"/>
  <c r="R1108" i="1"/>
  <c r="P1110" i="1"/>
  <c r="T1111" i="1"/>
  <c r="P1113" i="1"/>
  <c r="R1114" i="1"/>
  <c r="T1115" i="1"/>
  <c r="P1117" i="1"/>
  <c r="R1118" i="1"/>
  <c r="T1119" i="1"/>
  <c r="P1121" i="1"/>
  <c r="R1122" i="1"/>
  <c r="T1123" i="1"/>
  <c r="P1125" i="1"/>
  <c r="R1126" i="1"/>
  <c r="T1127" i="1"/>
  <c r="P1129" i="1"/>
  <c r="R1130" i="1"/>
  <c r="T1131" i="1"/>
  <c r="P1133" i="1"/>
  <c r="R1134" i="1"/>
  <c r="T1135" i="1"/>
  <c r="P1137" i="1"/>
  <c r="R1138" i="1"/>
  <c r="T1139" i="1"/>
  <c r="P1141" i="1"/>
  <c r="R1142" i="1"/>
  <c r="T1143" i="1"/>
  <c r="P1145" i="1"/>
  <c r="R1146" i="1"/>
  <c r="T1147" i="1"/>
  <c r="P1149" i="1"/>
  <c r="R1150" i="1"/>
  <c r="T1151" i="1"/>
  <c r="P1153" i="1"/>
  <c r="R1154" i="1"/>
  <c r="T1155" i="1"/>
  <c r="P1157" i="1"/>
  <c r="R1158" i="1"/>
  <c r="T1159" i="1"/>
  <c r="P1161" i="1"/>
  <c r="R1162" i="1"/>
  <c r="T1163" i="1"/>
  <c r="P1165" i="1"/>
  <c r="R1166" i="1"/>
  <c r="T1167" i="1"/>
  <c r="P1169" i="1"/>
  <c r="R1170" i="1"/>
  <c r="T1171" i="1"/>
  <c r="P1173" i="1"/>
  <c r="R1174" i="1"/>
  <c r="T1175" i="1"/>
  <c r="P1177" i="1"/>
  <c r="R1178" i="1"/>
  <c r="T1179" i="1"/>
  <c r="P1181" i="1"/>
  <c r="R1182" i="1"/>
  <c r="T1183" i="1"/>
  <c r="P1185" i="1"/>
  <c r="R1186" i="1"/>
  <c r="T1187" i="1"/>
  <c r="P1189" i="1"/>
  <c r="R1190" i="1"/>
  <c r="T1191" i="1"/>
  <c r="P1193" i="1"/>
  <c r="R1194" i="1"/>
  <c r="T1195" i="1"/>
  <c r="P1197" i="1"/>
  <c r="R1198" i="1"/>
  <c r="T1199" i="1"/>
  <c r="O547" i="1"/>
  <c r="T572" i="1"/>
  <c r="S591" i="1"/>
  <c r="O604" i="1"/>
  <c r="Q612" i="1"/>
  <c r="O620" i="1"/>
  <c r="Q627" i="1"/>
  <c r="S634" i="1"/>
  <c r="P642" i="1"/>
  <c r="R648" i="1"/>
  <c r="T654" i="1"/>
  <c r="R660" i="1"/>
  <c r="O666" i="1"/>
  <c r="T670" i="1"/>
  <c r="T675" i="1"/>
  <c r="P680" i="1"/>
  <c r="P685" i="1"/>
  <c r="O690" i="1"/>
  <c r="O694" i="1"/>
  <c r="O698" i="1"/>
  <c r="P702" i="1"/>
  <c r="P706" i="1"/>
  <c r="O710" i="1"/>
  <c r="R713" i="1"/>
  <c r="P717" i="1"/>
  <c r="T719" i="1"/>
  <c r="P722" i="1"/>
  <c r="R724" i="1"/>
  <c r="T726" i="1"/>
  <c r="Q729" i="1"/>
  <c r="R731" i="1"/>
  <c r="O734" i="1"/>
  <c r="R736" i="1"/>
  <c r="S738" i="1"/>
  <c r="P741" i="1"/>
  <c r="R743" i="1"/>
  <c r="T745" i="1"/>
  <c r="P748" i="1"/>
  <c r="S750" i="1"/>
  <c r="T752" i="1"/>
  <c r="Q755" i="1"/>
  <c r="T757" i="1"/>
  <c r="O760" i="1"/>
  <c r="O762" i="1"/>
  <c r="T763" i="1"/>
  <c r="R765" i="1"/>
  <c r="Q767" i="1"/>
  <c r="P769" i="1"/>
  <c r="T770" i="1"/>
  <c r="S772" i="1"/>
  <c r="R774" i="1"/>
  <c r="P776" i="1"/>
  <c r="O778" i="1"/>
  <c r="T779" i="1"/>
  <c r="R781" i="1"/>
  <c r="Q783" i="1"/>
  <c r="P785" i="1"/>
  <c r="T786" i="1"/>
  <c r="S788" i="1"/>
  <c r="R790" i="1"/>
  <c r="P792" i="1"/>
  <c r="O794" i="1"/>
  <c r="T795" i="1"/>
  <c r="R797" i="1"/>
  <c r="Q799" i="1"/>
  <c r="P801" i="1"/>
  <c r="T802" i="1"/>
  <c r="S804" i="1"/>
  <c r="R806" i="1"/>
  <c r="P808" i="1"/>
  <c r="O810" i="1"/>
  <c r="T811" i="1"/>
  <c r="R813" i="1"/>
  <c r="Q815" i="1"/>
  <c r="P817" i="1"/>
  <c r="T818" i="1"/>
  <c r="S820" i="1"/>
  <c r="R822" i="1"/>
  <c r="P824" i="1"/>
  <c r="O826" i="1"/>
  <c r="T827" i="1"/>
  <c r="R829" i="1"/>
  <c r="Q831" i="1"/>
  <c r="P833" i="1"/>
  <c r="T834" i="1"/>
  <c r="S836" i="1"/>
  <c r="R838" i="1"/>
  <c r="P840" i="1"/>
  <c r="O842" i="1"/>
  <c r="T843" i="1"/>
  <c r="R845" i="1"/>
  <c r="Q847" i="1"/>
  <c r="P849" i="1"/>
  <c r="T850" i="1"/>
  <c r="S852" i="1"/>
  <c r="R854" i="1"/>
  <c r="P856" i="1"/>
  <c r="O858" i="1"/>
  <c r="T859" i="1"/>
  <c r="R861" i="1"/>
  <c r="Q863" i="1"/>
  <c r="P865" i="1"/>
  <c r="T866" i="1"/>
  <c r="S868" i="1"/>
  <c r="R870" i="1"/>
  <c r="P872" i="1"/>
  <c r="O874" i="1"/>
  <c r="T875" i="1"/>
  <c r="R877" i="1"/>
  <c r="Q879" i="1"/>
  <c r="P881" i="1"/>
  <c r="T882" i="1"/>
  <c r="S884" i="1"/>
  <c r="R886" i="1"/>
  <c r="P888" i="1"/>
  <c r="O890" i="1"/>
  <c r="T891" i="1"/>
  <c r="R893" i="1"/>
  <c r="Q895" i="1"/>
  <c r="P897" i="1"/>
  <c r="T898" i="1"/>
  <c r="S900" i="1"/>
  <c r="R902" i="1"/>
  <c r="P904" i="1"/>
  <c r="O906" i="1"/>
  <c r="T907" i="1"/>
  <c r="R909" i="1"/>
  <c r="Q911" i="1"/>
  <c r="P913" i="1"/>
  <c r="T914" i="1"/>
  <c r="S916" i="1"/>
  <c r="R918" i="1"/>
  <c r="O551" i="1"/>
  <c r="R575" i="1"/>
  <c r="P594" i="1"/>
  <c r="Q605" i="1"/>
  <c r="T612" i="1"/>
  <c r="P620" i="1"/>
  <c r="R627" i="1"/>
  <c r="O636" i="1"/>
  <c r="Q642" i="1"/>
  <c r="S648" i="1"/>
  <c r="P655" i="1"/>
  <c r="S660" i="1"/>
  <c r="S666" i="1"/>
  <c r="P671" i="1"/>
  <c r="O676" i="1"/>
  <c r="T680" i="1"/>
  <c r="Q685" i="1"/>
  <c r="P690" i="1"/>
  <c r="P694" i="1"/>
  <c r="R698" i="1"/>
  <c r="R702" i="1"/>
  <c r="R706" i="1"/>
  <c r="P710" i="1"/>
  <c r="T713" i="1"/>
  <c r="Q717" i="1"/>
  <c r="O720" i="1"/>
  <c r="R722" i="1"/>
  <c r="T724" i="1"/>
  <c r="P727" i="1"/>
  <c r="R729" i="1"/>
  <c r="O732" i="1"/>
  <c r="P734" i="1"/>
  <c r="S736" i="1"/>
  <c r="P739" i="1"/>
  <c r="Q741" i="1"/>
  <c r="T743" i="1"/>
  <c r="P746" i="1"/>
  <c r="R748" i="1"/>
  <c r="T750" i="1"/>
  <c r="Q753" i="1"/>
  <c r="R755" i="1"/>
  <c r="O758" i="1"/>
  <c r="R760" i="1"/>
  <c r="P762" i="1"/>
  <c r="O764" i="1"/>
  <c r="T765" i="1"/>
  <c r="R767" i="1"/>
  <c r="Q769" i="1"/>
  <c r="P771" i="1"/>
  <c r="T772" i="1"/>
  <c r="S774" i="1"/>
  <c r="R776" i="1"/>
  <c r="P778" i="1"/>
  <c r="O780" i="1"/>
  <c r="T781" i="1"/>
  <c r="R783" i="1"/>
  <c r="Q785" i="1"/>
  <c r="P787" i="1"/>
  <c r="T788" i="1"/>
  <c r="S790" i="1"/>
  <c r="R792" i="1"/>
  <c r="P794" i="1"/>
  <c r="O796" i="1"/>
  <c r="T797" i="1"/>
  <c r="R799" i="1"/>
  <c r="Q801" i="1"/>
  <c r="P803" i="1"/>
  <c r="T804" i="1"/>
  <c r="S806" i="1"/>
  <c r="R808" i="1"/>
  <c r="P810" i="1"/>
  <c r="O812" i="1"/>
  <c r="T813" i="1"/>
  <c r="R815" i="1"/>
  <c r="Q817" i="1"/>
  <c r="P819" i="1"/>
  <c r="T820" i="1"/>
  <c r="S822" i="1"/>
  <c r="R824" i="1"/>
  <c r="P826" i="1"/>
  <c r="O828" i="1"/>
  <c r="T829" i="1"/>
  <c r="R831" i="1"/>
  <c r="Q833" i="1"/>
  <c r="P835" i="1"/>
  <c r="T836" i="1"/>
  <c r="S838" i="1"/>
  <c r="R840" i="1"/>
  <c r="P842" i="1"/>
  <c r="O844" i="1"/>
  <c r="T845" i="1"/>
  <c r="R847" i="1"/>
  <c r="Q849" i="1"/>
  <c r="P851" i="1"/>
  <c r="T852" i="1"/>
  <c r="S854" i="1"/>
  <c r="R856" i="1"/>
  <c r="P858" i="1"/>
  <c r="O860" i="1"/>
  <c r="T861" i="1"/>
  <c r="R863" i="1"/>
  <c r="Q865" i="1"/>
  <c r="P867" i="1"/>
  <c r="T868" i="1"/>
  <c r="S870" i="1"/>
  <c r="R872" i="1"/>
  <c r="P874" i="1"/>
  <c r="O876" i="1"/>
  <c r="T877" i="1"/>
  <c r="R879" i="1"/>
  <c r="Q881" i="1"/>
  <c r="P883" i="1"/>
  <c r="T884" i="1"/>
  <c r="S886" i="1"/>
  <c r="R888" i="1"/>
  <c r="P890" i="1"/>
  <c r="O892" i="1"/>
  <c r="T893" i="1"/>
  <c r="R895" i="1"/>
  <c r="Q897" i="1"/>
  <c r="P899" i="1"/>
  <c r="T900" i="1"/>
  <c r="S902" i="1"/>
  <c r="R904" i="1"/>
  <c r="P906" i="1"/>
  <c r="O908" i="1"/>
  <c r="T909" i="1"/>
  <c r="R911" i="1"/>
  <c r="Q913" i="1"/>
  <c r="P915" i="1"/>
  <c r="T916" i="1"/>
  <c r="S918" i="1"/>
  <c r="R920" i="1"/>
  <c r="P922" i="1"/>
  <c r="O924" i="1"/>
  <c r="T925" i="1"/>
  <c r="R927" i="1"/>
  <c r="Q929" i="1"/>
  <c r="P931" i="1"/>
  <c r="T932" i="1"/>
  <c r="S934" i="1"/>
  <c r="R936" i="1"/>
  <c r="P938" i="1"/>
  <c r="O940" i="1"/>
  <c r="T941" i="1"/>
  <c r="R943" i="1"/>
  <c r="Q945" i="1"/>
  <c r="P947" i="1"/>
  <c r="T948" i="1"/>
  <c r="S950" i="1"/>
  <c r="R952" i="1"/>
  <c r="P954" i="1"/>
  <c r="O956" i="1"/>
  <c r="T957" i="1"/>
  <c r="R959" i="1"/>
  <c r="Q961" i="1"/>
  <c r="P963" i="1"/>
  <c r="T964" i="1"/>
  <c r="S966" i="1"/>
  <c r="R968" i="1"/>
  <c r="P970" i="1"/>
  <c r="O972" i="1"/>
  <c r="T973" i="1"/>
  <c r="R975" i="1"/>
  <c r="Q977" i="1"/>
  <c r="P979" i="1"/>
  <c r="T980" i="1"/>
  <c r="S982" i="1"/>
  <c r="R984" i="1"/>
  <c r="P986" i="1"/>
  <c r="S553" i="1"/>
  <c r="R579" i="1"/>
  <c r="Q594" i="1"/>
  <c r="P606" i="1"/>
  <c r="S614" i="1"/>
  <c r="O622" i="1"/>
  <c r="Q629" i="1"/>
  <c r="T636" i="1"/>
  <c r="P643" i="1"/>
  <c r="P650" i="1"/>
  <c r="R656" i="1"/>
  <c r="O662" i="1"/>
  <c r="Q667" i="1"/>
  <c r="P672" i="1"/>
  <c r="S676" i="1"/>
  <c r="R681" i="1"/>
  <c r="R686" i="1"/>
  <c r="T690" i="1"/>
  <c r="P695" i="1"/>
  <c r="P699" i="1"/>
  <c r="P703" i="1"/>
  <c r="Q707" i="1"/>
  <c r="T710" i="1"/>
  <c r="R714" i="1"/>
  <c r="O718" i="1"/>
  <c r="R720" i="1"/>
  <c r="S722" i="1"/>
  <c r="P725" i="1"/>
  <c r="R727" i="1"/>
  <c r="T729" i="1"/>
  <c r="P732" i="1"/>
  <c r="S734" i="1"/>
  <c r="T736" i="1"/>
  <c r="Q739" i="1"/>
  <c r="T741" i="1"/>
  <c r="O744" i="1"/>
  <c r="R746" i="1"/>
  <c r="T748" i="1"/>
  <c r="P751" i="1"/>
  <c r="R753" i="1"/>
  <c r="O756" i="1"/>
  <c r="P758" i="1"/>
  <c r="S760" i="1"/>
  <c r="R762" i="1"/>
  <c r="P764" i="1"/>
  <c r="O766" i="1"/>
  <c r="T767" i="1"/>
  <c r="R769" i="1"/>
  <c r="Q771" i="1"/>
  <c r="P773" i="1"/>
  <c r="T774" i="1"/>
  <c r="S776" i="1"/>
  <c r="R778" i="1"/>
  <c r="P780" i="1"/>
  <c r="O782" i="1"/>
  <c r="T783" i="1"/>
  <c r="R785" i="1"/>
  <c r="Q787" i="1"/>
  <c r="P789" i="1"/>
  <c r="T790" i="1"/>
  <c r="S792" i="1"/>
  <c r="R794" i="1"/>
  <c r="P796" i="1"/>
  <c r="O798" i="1"/>
  <c r="T799" i="1"/>
  <c r="R801" i="1"/>
  <c r="Q803" i="1"/>
  <c r="P805" i="1"/>
  <c r="T806" i="1"/>
  <c r="S808" i="1"/>
  <c r="R810" i="1"/>
  <c r="P812" i="1"/>
  <c r="O814" i="1"/>
  <c r="T815" i="1"/>
  <c r="R817" i="1"/>
  <c r="Q819" i="1"/>
  <c r="P821" i="1"/>
  <c r="T822" i="1"/>
  <c r="S824" i="1"/>
  <c r="R826" i="1"/>
  <c r="P828" i="1"/>
  <c r="O830" i="1"/>
  <c r="T831" i="1"/>
  <c r="R833" i="1"/>
  <c r="Q835" i="1"/>
  <c r="P837" i="1"/>
  <c r="T838" i="1"/>
  <c r="S840" i="1"/>
  <c r="R842" i="1"/>
  <c r="P844" i="1"/>
  <c r="O846" i="1"/>
  <c r="T847" i="1"/>
  <c r="R849" i="1"/>
  <c r="Q851" i="1"/>
  <c r="P853" i="1"/>
  <c r="T854" i="1"/>
  <c r="S856" i="1"/>
  <c r="R858" i="1"/>
  <c r="P860" i="1"/>
  <c r="O862" i="1"/>
  <c r="T863" i="1"/>
  <c r="R865" i="1"/>
  <c r="Q867" i="1"/>
  <c r="P869" i="1"/>
  <c r="T870" i="1"/>
  <c r="S872" i="1"/>
  <c r="R874" i="1"/>
  <c r="P876" i="1"/>
  <c r="O878" i="1"/>
  <c r="T879" i="1"/>
  <c r="R881" i="1"/>
  <c r="Q883" i="1"/>
  <c r="P885" i="1"/>
  <c r="T886" i="1"/>
  <c r="S888" i="1"/>
  <c r="R890" i="1"/>
  <c r="P892" i="1"/>
  <c r="O894" i="1"/>
  <c r="T895" i="1"/>
  <c r="R897" i="1"/>
  <c r="Q899" i="1"/>
  <c r="P901" i="1"/>
  <c r="T902" i="1"/>
  <c r="S904" i="1"/>
  <c r="R906" i="1"/>
  <c r="P908" i="1"/>
  <c r="O910" i="1"/>
  <c r="T911" i="1"/>
  <c r="R913" i="1"/>
  <c r="Q915" i="1"/>
  <c r="P917" i="1"/>
  <c r="T918" i="1"/>
  <c r="Q556" i="1"/>
  <c r="O582" i="1"/>
  <c r="P598" i="1"/>
  <c r="R607" i="1"/>
  <c r="T614" i="1"/>
  <c r="P622" i="1"/>
  <c r="S629" i="1"/>
  <c r="O637" i="1"/>
  <c r="P644" i="1"/>
  <c r="S650" i="1"/>
  <c r="S656" i="1"/>
  <c r="P662" i="1"/>
  <c r="R667" i="1"/>
  <c r="R672" i="1"/>
  <c r="Q677" i="1"/>
  <c r="T681" i="1"/>
  <c r="S686" i="1"/>
  <c r="Q691" i="1"/>
  <c r="Q695" i="1"/>
  <c r="Q699" i="1"/>
  <c r="Q703" i="1"/>
  <c r="R707" i="1"/>
  <c r="P711" i="1"/>
  <c r="S714" i="1"/>
  <c r="P718" i="1"/>
  <c r="S720" i="1"/>
  <c r="P723" i="1"/>
  <c r="Q725" i="1"/>
  <c r="T727" i="1"/>
  <c r="P730" i="1"/>
  <c r="R732" i="1"/>
  <c r="T734" i="1"/>
  <c r="Q737" i="1"/>
  <c r="R739" i="1"/>
  <c r="O742" i="1"/>
  <c r="R744" i="1"/>
  <c r="S746" i="1"/>
  <c r="P749" i="1"/>
  <c r="R751" i="1"/>
  <c r="T753" i="1"/>
  <c r="P756" i="1"/>
  <c r="S758" i="1"/>
  <c r="T760" i="1"/>
  <c r="S762" i="1"/>
  <c r="R764" i="1"/>
  <c r="P766" i="1"/>
  <c r="O768" i="1"/>
  <c r="T769" i="1"/>
  <c r="R771" i="1"/>
  <c r="Q773" i="1"/>
  <c r="P775" i="1"/>
  <c r="T776" i="1"/>
  <c r="S778" i="1"/>
  <c r="R780" i="1"/>
  <c r="P782" i="1"/>
  <c r="O784" i="1"/>
  <c r="T785" i="1"/>
  <c r="R787" i="1"/>
  <c r="Q789" i="1"/>
  <c r="P791" i="1"/>
  <c r="T792" i="1"/>
  <c r="S794" i="1"/>
  <c r="R796" i="1"/>
  <c r="P798" i="1"/>
  <c r="O800" i="1"/>
  <c r="T801" i="1"/>
  <c r="R803" i="1"/>
  <c r="Q805" i="1"/>
  <c r="P807" i="1"/>
  <c r="T808" i="1"/>
  <c r="S810" i="1"/>
  <c r="R812" i="1"/>
  <c r="P814" i="1"/>
  <c r="O816" i="1"/>
  <c r="T817" i="1"/>
  <c r="R819" i="1"/>
  <c r="Q821" i="1"/>
  <c r="P823" i="1"/>
  <c r="T824" i="1"/>
  <c r="S826" i="1"/>
  <c r="R828" i="1"/>
  <c r="P830" i="1"/>
  <c r="O832" i="1"/>
  <c r="T833" i="1"/>
  <c r="R835" i="1"/>
  <c r="Q837" i="1"/>
  <c r="P839" i="1"/>
  <c r="T840" i="1"/>
  <c r="S842" i="1"/>
  <c r="R844" i="1"/>
  <c r="P846" i="1"/>
  <c r="O848" i="1"/>
  <c r="T849" i="1"/>
  <c r="R851" i="1"/>
  <c r="Q853" i="1"/>
  <c r="P855" i="1"/>
  <c r="T856" i="1"/>
  <c r="S858" i="1"/>
  <c r="R860" i="1"/>
  <c r="P862" i="1"/>
  <c r="O864" i="1"/>
  <c r="T865" i="1"/>
  <c r="R867" i="1"/>
  <c r="Q869" i="1"/>
  <c r="P871" i="1"/>
  <c r="T872" i="1"/>
  <c r="S874" i="1"/>
  <c r="R876" i="1"/>
  <c r="P878" i="1"/>
  <c r="O880" i="1"/>
  <c r="T881" i="1"/>
  <c r="R883" i="1"/>
  <c r="Q885" i="1"/>
  <c r="P887" i="1"/>
  <c r="T888" i="1"/>
  <c r="S890" i="1"/>
  <c r="R892" i="1"/>
  <c r="P894" i="1"/>
  <c r="O896" i="1"/>
  <c r="T897" i="1"/>
  <c r="R899" i="1"/>
  <c r="Q901" i="1"/>
  <c r="P903" i="1"/>
  <c r="T904" i="1"/>
  <c r="S906" i="1"/>
  <c r="R908" i="1"/>
  <c r="P910" i="1"/>
  <c r="O912" i="1"/>
  <c r="T913" i="1"/>
  <c r="R915" i="1"/>
  <c r="Q917" i="1"/>
  <c r="P919" i="1"/>
  <c r="T920" i="1"/>
  <c r="S922" i="1"/>
  <c r="R924" i="1"/>
  <c r="P926" i="1"/>
  <c r="O928" i="1"/>
  <c r="T929" i="1"/>
  <c r="R931" i="1"/>
  <c r="Q933" i="1"/>
  <c r="P935" i="1"/>
  <c r="T936" i="1"/>
  <c r="S938" i="1"/>
  <c r="R940" i="1"/>
  <c r="P942" i="1"/>
  <c r="O944" i="1"/>
  <c r="T945" i="1"/>
  <c r="R947" i="1"/>
  <c r="Q949" i="1"/>
  <c r="P951" i="1"/>
  <c r="T952" i="1"/>
  <c r="S954" i="1"/>
  <c r="R956" i="1"/>
  <c r="P958" i="1"/>
  <c r="O960" i="1"/>
  <c r="T961" i="1"/>
  <c r="R963" i="1"/>
  <c r="Q965" i="1"/>
  <c r="P967" i="1"/>
  <c r="T968" i="1"/>
  <c r="S970" i="1"/>
  <c r="R972" i="1"/>
  <c r="P974" i="1"/>
  <c r="O976" i="1"/>
  <c r="T977" i="1"/>
  <c r="R979" i="1"/>
  <c r="Q981" i="1"/>
  <c r="P983" i="1"/>
  <c r="T984" i="1"/>
  <c r="S986" i="1"/>
  <c r="R988" i="1"/>
  <c r="P990" i="1"/>
  <c r="O992" i="1"/>
  <c r="T993" i="1"/>
  <c r="R995" i="1"/>
  <c r="Q997" i="1"/>
  <c r="P999" i="1"/>
  <c r="T1000" i="1"/>
  <c r="S1002" i="1"/>
  <c r="R1004" i="1"/>
  <c r="P1006" i="1"/>
  <c r="O1008" i="1"/>
  <c r="T1009" i="1"/>
  <c r="R1011" i="1"/>
  <c r="Q1013" i="1"/>
  <c r="P1015" i="1"/>
  <c r="T1016" i="1"/>
  <c r="S1018" i="1"/>
  <c r="R1020" i="1"/>
  <c r="P1022" i="1"/>
  <c r="O1024" i="1"/>
  <c r="T1025" i="1"/>
  <c r="R1027" i="1"/>
  <c r="Q1029" i="1"/>
  <c r="P1031" i="1"/>
  <c r="T1032" i="1"/>
  <c r="S1034" i="1"/>
  <c r="R1036" i="1"/>
  <c r="P1038" i="1"/>
  <c r="O1040" i="1"/>
  <c r="T1041" i="1"/>
  <c r="R1043" i="1"/>
  <c r="Q1045" i="1"/>
  <c r="P1047" i="1"/>
  <c r="T1048" i="1"/>
  <c r="S1050" i="1"/>
  <c r="R1052" i="1"/>
  <c r="P1054" i="1"/>
  <c r="O1056" i="1"/>
  <c r="T1057" i="1"/>
  <c r="R1059" i="1"/>
  <c r="Q1061" i="1"/>
  <c r="P1063" i="1"/>
  <c r="T1064" i="1"/>
  <c r="S1066" i="1"/>
  <c r="R1068" i="1"/>
  <c r="P1070" i="1"/>
  <c r="O1072" i="1"/>
  <c r="T1073" i="1"/>
  <c r="R1075" i="1"/>
  <c r="Q1077" i="1"/>
  <c r="P1079" i="1"/>
  <c r="T1080" i="1"/>
  <c r="S1082" i="1"/>
  <c r="R1084" i="1"/>
  <c r="P1086" i="1"/>
  <c r="O1088" i="1"/>
  <c r="T1089" i="1"/>
  <c r="R1091" i="1"/>
  <c r="Q1093" i="1"/>
  <c r="P1095" i="1"/>
  <c r="T1096" i="1"/>
  <c r="S1098" i="1"/>
  <c r="R1100" i="1"/>
  <c r="P1102" i="1"/>
  <c r="O1104" i="1"/>
  <c r="T1105" i="1"/>
  <c r="R1107" i="1"/>
  <c r="Q1109" i="1"/>
  <c r="P1111" i="1"/>
  <c r="R1112" i="1"/>
  <c r="T1113" i="1"/>
  <c r="P1115" i="1"/>
  <c r="R1116" i="1"/>
  <c r="T1117" i="1"/>
  <c r="P1119" i="1"/>
  <c r="R1120" i="1"/>
  <c r="T1121" i="1"/>
  <c r="P1123" i="1"/>
  <c r="R1124" i="1"/>
  <c r="T1125" i="1"/>
  <c r="P1127" i="1"/>
  <c r="R1128" i="1"/>
  <c r="T1129" i="1"/>
  <c r="P1131" i="1"/>
  <c r="R1132" i="1"/>
  <c r="T1133" i="1"/>
  <c r="P1135" i="1"/>
  <c r="R1136" i="1"/>
  <c r="T1137" i="1"/>
  <c r="P1139" i="1"/>
  <c r="R1140" i="1"/>
  <c r="T1141" i="1"/>
  <c r="P1143" i="1"/>
  <c r="R1144" i="1"/>
  <c r="T1145" i="1"/>
  <c r="P1147" i="1"/>
  <c r="P920" i="1"/>
  <c r="T923" i="1"/>
  <c r="Q927" i="1"/>
  <c r="T930" i="1"/>
  <c r="R934" i="1"/>
  <c r="O938" i="1"/>
  <c r="R941" i="1"/>
  <c r="P945" i="1"/>
  <c r="S948" i="1"/>
  <c r="P952" i="1"/>
  <c r="T955" i="1"/>
  <c r="Q959" i="1"/>
  <c r="T962" i="1"/>
  <c r="R966" i="1"/>
  <c r="O970" i="1"/>
  <c r="R973" i="1"/>
  <c r="P977" i="1"/>
  <c r="S980" i="1"/>
  <c r="P984" i="1"/>
  <c r="Q987" i="1"/>
  <c r="T989" i="1"/>
  <c r="P992" i="1"/>
  <c r="R994" i="1"/>
  <c r="T996" i="1"/>
  <c r="Q999" i="1"/>
  <c r="R1001" i="1"/>
  <c r="O1004" i="1"/>
  <c r="R1006" i="1"/>
  <c r="S1008" i="1"/>
  <c r="P1011" i="1"/>
  <c r="R1013" i="1"/>
  <c r="T1015" i="1"/>
  <c r="P1018" i="1"/>
  <c r="S1020" i="1"/>
  <c r="T1022" i="1"/>
  <c r="Q1025" i="1"/>
  <c r="T1027" i="1"/>
  <c r="O1030" i="1"/>
  <c r="R1032" i="1"/>
  <c r="T1034" i="1"/>
  <c r="P1037" i="1"/>
  <c r="R1039" i="1"/>
  <c r="O1042" i="1"/>
  <c r="P1044" i="1"/>
  <c r="S1046" i="1"/>
  <c r="P1049" i="1"/>
  <c r="Q1051" i="1"/>
  <c r="T1053" i="1"/>
  <c r="P1056" i="1"/>
  <c r="R1058" i="1"/>
  <c r="T1060" i="1"/>
  <c r="Q1063" i="1"/>
  <c r="R1065" i="1"/>
  <c r="O1068" i="1"/>
  <c r="R1070" i="1"/>
  <c r="S920" i="1"/>
  <c r="P924" i="1"/>
  <c r="T927" i="1"/>
  <c r="Q931" i="1"/>
  <c r="T934" i="1"/>
  <c r="R938" i="1"/>
  <c r="O942" i="1"/>
  <c r="R945" i="1"/>
  <c r="P949" i="1"/>
  <c r="S952" i="1"/>
  <c r="P956" i="1"/>
  <c r="T959" i="1"/>
  <c r="Q963" i="1"/>
  <c r="T966" i="1"/>
  <c r="R970" i="1"/>
  <c r="O974" i="1"/>
  <c r="R977" i="1"/>
  <c r="P981" i="1"/>
  <c r="S984" i="1"/>
  <c r="T987" i="1"/>
  <c r="O990" i="1"/>
  <c r="R992" i="1"/>
  <c r="T994" i="1"/>
  <c r="P997" i="1"/>
  <c r="R999" i="1"/>
  <c r="O1002" i="1"/>
  <c r="P1004" i="1"/>
  <c r="S1006" i="1"/>
  <c r="P1009" i="1"/>
  <c r="Q1011" i="1"/>
  <c r="T1013" i="1"/>
  <c r="P1016" i="1"/>
  <c r="R1018" i="1"/>
  <c r="T1020" i="1"/>
  <c r="Q1023" i="1"/>
  <c r="R1025" i="1"/>
  <c r="O1028" i="1"/>
  <c r="R1030" i="1"/>
  <c r="S1032" i="1"/>
  <c r="P1035" i="1"/>
  <c r="R1037" i="1"/>
  <c r="T1039" i="1"/>
  <c r="P1042" i="1"/>
  <c r="S1044" i="1"/>
  <c r="T1046" i="1"/>
  <c r="Q1049" i="1"/>
  <c r="T1051" i="1"/>
  <c r="O1054" i="1"/>
  <c r="R1056" i="1"/>
  <c r="T1058" i="1"/>
  <c r="P921" i="1"/>
  <c r="S924" i="1"/>
  <c r="P928" i="1"/>
  <c r="T931" i="1"/>
  <c r="Q935" i="1"/>
  <c r="T938" i="1"/>
  <c r="R942" i="1"/>
  <c r="O946" i="1"/>
  <c r="R949" i="1"/>
  <c r="P953" i="1"/>
  <c r="S956" i="1"/>
  <c r="P960" i="1"/>
  <c r="T963" i="1"/>
  <c r="Q967" i="1"/>
  <c r="T970" i="1"/>
  <c r="R974" i="1"/>
  <c r="O978" i="1"/>
  <c r="R981" i="1"/>
  <c r="P985" i="1"/>
  <c r="O988" i="1"/>
  <c r="R990" i="1"/>
  <c r="S992" i="1"/>
  <c r="P995" i="1"/>
  <c r="R997" i="1"/>
  <c r="T999" i="1"/>
  <c r="P1002" i="1"/>
  <c r="S1004" i="1"/>
  <c r="T1006" i="1"/>
  <c r="Q1009" i="1"/>
  <c r="T1011" i="1"/>
  <c r="O1014" i="1"/>
  <c r="R1016" i="1"/>
  <c r="T1018" i="1"/>
  <c r="P1021" i="1"/>
  <c r="R1023" i="1"/>
  <c r="O1026" i="1"/>
  <c r="P1028" i="1"/>
  <c r="S1030" i="1"/>
  <c r="P1033" i="1"/>
  <c r="Q1035" i="1"/>
  <c r="T1037" i="1"/>
  <c r="P1040" i="1"/>
  <c r="R1042" i="1"/>
  <c r="T1044" i="1"/>
  <c r="Q1047" i="1"/>
  <c r="R1049" i="1"/>
  <c r="O1052" i="1"/>
  <c r="R1054" i="1"/>
  <c r="S1056" i="1"/>
  <c r="P1059" i="1"/>
  <c r="R1061" i="1"/>
  <c r="T1063" i="1"/>
  <c r="P1066" i="1"/>
  <c r="S1068" i="1"/>
  <c r="T1070" i="1"/>
  <c r="Q1073" i="1"/>
  <c r="T1075" i="1"/>
  <c r="O1078" i="1"/>
  <c r="R1080" i="1"/>
  <c r="T1082" i="1"/>
  <c r="P1085" i="1"/>
  <c r="R1087" i="1"/>
  <c r="O1090" i="1"/>
  <c r="P1092" i="1"/>
  <c r="S1094" i="1"/>
  <c r="P1097" i="1"/>
  <c r="Q1099" i="1"/>
  <c r="T1101" i="1"/>
  <c r="P1104" i="1"/>
  <c r="R1106" i="1"/>
  <c r="T1108" i="1"/>
  <c r="Q1111" i="1"/>
  <c r="O1113" i="1"/>
  <c r="T1114" i="1"/>
  <c r="S1116" i="1"/>
  <c r="Q1118" i="1"/>
  <c r="P1120" i="1"/>
  <c r="O1122" i="1"/>
  <c r="S1123" i="1"/>
  <c r="R1125" i="1"/>
  <c r="Q1127" i="1"/>
  <c r="O1129" i="1"/>
  <c r="T1130" i="1"/>
  <c r="S1132" i="1"/>
  <c r="Q1134" i="1"/>
  <c r="P1136" i="1"/>
  <c r="O1138" i="1"/>
  <c r="S1139" i="1"/>
  <c r="R1141" i="1"/>
  <c r="Q1143" i="1"/>
  <c r="R921" i="1"/>
  <c r="P925" i="1"/>
  <c r="S928" i="1"/>
  <c r="P932" i="1"/>
  <c r="T935" i="1"/>
  <c r="Q939" i="1"/>
  <c r="T942" i="1"/>
  <c r="R946" i="1"/>
  <c r="O950" i="1"/>
  <c r="R953" i="1"/>
  <c r="P957" i="1"/>
  <c r="S960" i="1"/>
  <c r="P964" i="1"/>
  <c r="T967" i="1"/>
  <c r="Q971" i="1"/>
  <c r="T974" i="1"/>
  <c r="R978" i="1"/>
  <c r="O982" i="1"/>
  <c r="R985" i="1"/>
  <c r="P988" i="1"/>
  <c r="S990" i="1"/>
  <c r="P993" i="1"/>
  <c r="Q995" i="1"/>
  <c r="T997" i="1"/>
  <c r="P1000" i="1"/>
  <c r="R1002" i="1"/>
  <c r="T1004" i="1"/>
  <c r="Q1007" i="1"/>
  <c r="R1009" i="1"/>
  <c r="O1012" i="1"/>
  <c r="R1014" i="1"/>
  <c r="S1016" i="1"/>
  <c r="P1019" i="1"/>
  <c r="R1021" i="1"/>
  <c r="T1023" i="1"/>
  <c r="P1026" i="1"/>
  <c r="S1028" i="1"/>
  <c r="T1030" i="1"/>
  <c r="Q1033" i="1"/>
  <c r="T1035" i="1"/>
  <c r="O1038" i="1"/>
  <c r="R1040" i="1"/>
  <c r="T1042" i="1"/>
  <c r="P1045" i="1"/>
  <c r="R1047" i="1"/>
  <c r="O1050" i="1"/>
  <c r="P1052" i="1"/>
  <c r="S1054" i="1"/>
  <c r="P1057" i="1"/>
  <c r="Q1059" i="1"/>
  <c r="T1061" i="1"/>
  <c r="P1064" i="1"/>
  <c r="R1066" i="1"/>
  <c r="T1068" i="1"/>
  <c r="O922" i="1"/>
  <c r="R925" i="1"/>
  <c r="P929" i="1"/>
  <c r="S932" i="1"/>
  <c r="P936" i="1"/>
  <c r="T939" i="1"/>
  <c r="Q943" i="1"/>
  <c r="T946" i="1"/>
  <c r="R950" i="1"/>
  <c r="O954" i="1"/>
  <c r="R957" i="1"/>
  <c r="P961" i="1"/>
  <c r="S964" i="1"/>
  <c r="P968" i="1"/>
  <c r="T971" i="1"/>
  <c r="Q975" i="1"/>
  <c r="T978" i="1"/>
  <c r="R982" i="1"/>
  <c r="O986" i="1"/>
  <c r="S988" i="1"/>
  <c r="T990" i="1"/>
  <c r="Q993" i="1"/>
  <c r="T995" i="1"/>
  <c r="O998" i="1"/>
  <c r="R1000" i="1"/>
  <c r="T1002" i="1"/>
  <c r="P1005" i="1"/>
  <c r="R1007" i="1"/>
  <c r="O1010" i="1"/>
  <c r="P1012" i="1"/>
  <c r="S1014" i="1"/>
  <c r="P1017" i="1"/>
  <c r="Q1019" i="1"/>
  <c r="T1021" i="1"/>
  <c r="P1024" i="1"/>
  <c r="R1026" i="1"/>
  <c r="T1028" i="1"/>
  <c r="Q1031" i="1"/>
  <c r="R1033" i="1"/>
  <c r="O1036" i="1"/>
  <c r="R1038" i="1"/>
  <c r="S1040" i="1"/>
  <c r="P1043" i="1"/>
  <c r="R1045" i="1"/>
  <c r="T1047" i="1"/>
  <c r="P1050" i="1"/>
  <c r="S1052" i="1"/>
  <c r="T1054" i="1"/>
  <c r="Q1057" i="1"/>
  <c r="T1059" i="1"/>
  <c r="R922" i="1"/>
  <c r="O926" i="1"/>
  <c r="R929" i="1"/>
  <c r="P933" i="1"/>
  <c r="S936" i="1"/>
  <c r="P940" i="1"/>
  <c r="T943" i="1"/>
  <c r="Q947" i="1"/>
  <c r="T950" i="1"/>
  <c r="R954" i="1"/>
  <c r="O958" i="1"/>
  <c r="R961" i="1"/>
  <c r="P965" i="1"/>
  <c r="S968" i="1"/>
  <c r="P972" i="1"/>
  <c r="T975" i="1"/>
  <c r="Q979" i="1"/>
  <c r="T982" i="1"/>
  <c r="R986" i="1"/>
  <c r="T988" i="1"/>
  <c r="Q991" i="1"/>
  <c r="R993" i="1"/>
  <c r="O996" i="1"/>
  <c r="R998" i="1"/>
  <c r="S1000" i="1"/>
  <c r="P1003" i="1"/>
  <c r="R1005" i="1"/>
  <c r="T1007" i="1"/>
  <c r="P1010" i="1"/>
  <c r="S1012" i="1"/>
  <c r="T1014" i="1"/>
  <c r="Q1017" i="1"/>
  <c r="T1019" i="1"/>
  <c r="O1022" i="1"/>
  <c r="R1024" i="1"/>
  <c r="T1026" i="1"/>
  <c r="P1029" i="1"/>
  <c r="R1031" i="1"/>
  <c r="O1034" i="1"/>
  <c r="P1036" i="1"/>
  <c r="S1038" i="1"/>
  <c r="P1041" i="1"/>
  <c r="Q1043" i="1"/>
  <c r="T1045" i="1"/>
  <c r="P1048" i="1"/>
  <c r="R1050" i="1"/>
  <c r="T1052" i="1"/>
  <c r="Q1055" i="1"/>
  <c r="R1057" i="1"/>
  <c r="O1060" i="1"/>
  <c r="R1062" i="1"/>
  <c r="S1064" i="1"/>
  <c r="P1067" i="1"/>
  <c r="R1069" i="1"/>
  <c r="T1071" i="1"/>
  <c r="P1074" i="1"/>
  <c r="S1076" i="1"/>
  <c r="T1078" i="1"/>
  <c r="Q1081" i="1"/>
  <c r="T1083" i="1"/>
  <c r="O1086" i="1"/>
  <c r="R1088" i="1"/>
  <c r="T1090" i="1"/>
  <c r="P1093" i="1"/>
  <c r="R1095" i="1"/>
  <c r="O1098" i="1"/>
  <c r="P1100" i="1"/>
  <c r="S1102" i="1"/>
  <c r="P1105" i="1"/>
  <c r="Q1107" i="1"/>
  <c r="T1109" i="1"/>
  <c r="O1112" i="1"/>
  <c r="S1113" i="1"/>
  <c r="R1115" i="1"/>
  <c r="Q1117" i="1"/>
  <c r="O1119" i="1"/>
  <c r="T1120" i="1"/>
  <c r="S1122" i="1"/>
  <c r="Q1124" i="1"/>
  <c r="P1126" i="1"/>
  <c r="O1128" i="1"/>
  <c r="S1129" i="1"/>
  <c r="R1131" i="1"/>
  <c r="Q1133" i="1"/>
  <c r="O1135" i="1"/>
  <c r="T1136" i="1"/>
  <c r="S1138" i="1"/>
  <c r="Q1140" i="1"/>
  <c r="P1142" i="1"/>
  <c r="O1144" i="1"/>
  <c r="T922" i="1"/>
  <c r="R926" i="1"/>
  <c r="O930" i="1"/>
  <c r="R933" i="1"/>
  <c r="P937" i="1"/>
  <c r="S940" i="1"/>
  <c r="P944" i="1"/>
  <c r="T947" i="1"/>
  <c r="Q951" i="1"/>
  <c r="T954" i="1"/>
  <c r="R958" i="1"/>
  <c r="O962" i="1"/>
  <c r="R965" i="1"/>
  <c r="P969" i="1"/>
  <c r="S972" i="1"/>
  <c r="P976" i="1"/>
  <c r="T979" i="1"/>
  <c r="Q983" i="1"/>
  <c r="T986" i="1"/>
  <c r="P989" i="1"/>
  <c r="R991" i="1"/>
  <c r="O994" i="1"/>
  <c r="P996" i="1"/>
  <c r="S998" i="1"/>
  <c r="P1001" i="1"/>
  <c r="Q1003" i="1"/>
  <c r="T1005" i="1"/>
  <c r="P1008" i="1"/>
  <c r="R1010" i="1"/>
  <c r="T1012" i="1"/>
  <c r="Q1015" i="1"/>
  <c r="R1017" i="1"/>
  <c r="O1020" i="1"/>
  <c r="R1022" i="1"/>
  <c r="S1024" i="1"/>
  <c r="P1027" i="1"/>
  <c r="R1029" i="1"/>
  <c r="T1031" i="1"/>
  <c r="P1034" i="1"/>
  <c r="S1036" i="1"/>
  <c r="T1038" i="1"/>
  <c r="Q1041" i="1"/>
  <c r="T1043" i="1"/>
  <c r="O1046" i="1"/>
  <c r="R1048" i="1"/>
  <c r="T1050" i="1"/>
  <c r="P1053" i="1"/>
  <c r="R1055" i="1"/>
  <c r="O1058" i="1"/>
  <c r="P1060" i="1"/>
  <c r="S1062" i="1"/>
  <c r="P1065" i="1"/>
  <c r="Q1067" i="1"/>
  <c r="T1069" i="1"/>
  <c r="P1072" i="1"/>
  <c r="R1074" i="1"/>
  <c r="T1076" i="1"/>
  <c r="Q1079" i="1"/>
  <c r="R1081" i="1"/>
  <c r="O1084" i="1"/>
  <c r="R1086" i="1"/>
  <c r="S1088" i="1"/>
  <c r="P1091" i="1"/>
  <c r="R1093" i="1"/>
  <c r="T1095" i="1"/>
  <c r="P1098" i="1"/>
  <c r="S1100" i="1"/>
  <c r="T1102" i="1"/>
  <c r="Q1105" i="1"/>
  <c r="T1107" i="1"/>
  <c r="O1110" i="1"/>
  <c r="P1112" i="1"/>
  <c r="O1114" i="1"/>
  <c r="S1115" i="1"/>
  <c r="R1117" i="1"/>
  <c r="Q1119" i="1"/>
  <c r="O1121" i="1"/>
  <c r="T1122" i="1"/>
  <c r="S1124" i="1"/>
  <c r="Q1126" i="1"/>
  <c r="P1128" i="1"/>
  <c r="O1130" i="1"/>
  <c r="S1131" i="1"/>
  <c r="R1133" i="1"/>
  <c r="Q1135" i="1"/>
  <c r="O1137" i="1"/>
  <c r="T1138" i="1"/>
  <c r="S1140" i="1"/>
  <c r="Q1142" i="1"/>
  <c r="P1144" i="1"/>
  <c r="O1146" i="1"/>
  <c r="S1147" i="1"/>
  <c r="Q1149" i="1"/>
  <c r="T1150" i="1"/>
  <c r="Q1152" i="1"/>
  <c r="T1153" i="1"/>
  <c r="Q1155" i="1"/>
  <c r="T1156" i="1"/>
  <c r="Q1158" i="1"/>
  <c r="O1160" i="1"/>
  <c r="R1161" i="1"/>
  <c r="O1163" i="1"/>
  <c r="R1164" i="1"/>
  <c r="O1166" i="1"/>
  <c r="R1167" i="1"/>
  <c r="O1169" i="1"/>
  <c r="S1170" i="1"/>
  <c r="P1172" i="1"/>
  <c r="S1173" i="1"/>
  <c r="P1175" i="1"/>
  <c r="S1176" i="1"/>
  <c r="P1178" i="1"/>
  <c r="S1179" i="1"/>
  <c r="Q1181" i="1"/>
  <c r="T1182" i="1"/>
  <c r="Q1184" i="1"/>
  <c r="T1185" i="1"/>
  <c r="Q1187" i="1"/>
  <c r="T1188" i="1"/>
  <c r="Q1190" i="1"/>
  <c r="O1192" i="1"/>
  <c r="R1193" i="1"/>
  <c r="O1195" i="1"/>
  <c r="R1196" i="1"/>
  <c r="O1198" i="1"/>
  <c r="R1199" i="1"/>
  <c r="O1201" i="1"/>
  <c r="Q1202" i="1"/>
  <c r="S1203" i="1"/>
  <c r="O1205" i="1"/>
  <c r="Q1206" i="1"/>
  <c r="S1207" i="1"/>
  <c r="O1209" i="1"/>
  <c r="Q1210" i="1"/>
  <c r="S1211" i="1"/>
  <c r="O1213" i="1"/>
  <c r="Q1214" i="1"/>
  <c r="S1215" i="1"/>
  <c r="O1217" i="1"/>
  <c r="Q1218" i="1"/>
  <c r="S1219" i="1"/>
  <c r="O1221" i="1"/>
  <c r="Q1222" i="1"/>
  <c r="S1223" i="1"/>
  <c r="O1225" i="1"/>
  <c r="Q1226" i="1"/>
  <c r="S1227" i="1"/>
  <c r="O1229" i="1"/>
  <c r="Q1230" i="1"/>
  <c r="S1231" i="1"/>
  <c r="O1233" i="1"/>
  <c r="Q1234" i="1"/>
  <c r="S1235" i="1"/>
  <c r="O1237" i="1"/>
  <c r="Q1238" i="1"/>
  <c r="S1239" i="1"/>
  <c r="O1241" i="1"/>
  <c r="Q1242" i="1"/>
  <c r="S1243" i="1"/>
  <c r="O1245" i="1"/>
  <c r="Q1246" i="1"/>
  <c r="S1247" i="1"/>
  <c r="O1249" i="1"/>
  <c r="Q1250" i="1"/>
  <c r="S1251" i="1"/>
  <c r="O1253" i="1"/>
  <c r="Q1254" i="1"/>
  <c r="S1255" i="1"/>
  <c r="O1257" i="1"/>
  <c r="Q1258" i="1"/>
  <c r="Q923" i="1"/>
  <c r="T926" i="1"/>
  <c r="R930" i="1"/>
  <c r="O934" i="1"/>
  <c r="R937" i="1"/>
  <c r="P941" i="1"/>
  <c r="S944" i="1"/>
  <c r="P948" i="1"/>
  <c r="T951" i="1"/>
  <c r="Q955" i="1"/>
  <c r="T958" i="1"/>
  <c r="R962" i="1"/>
  <c r="O966" i="1"/>
  <c r="R969" i="1"/>
  <c r="P973" i="1"/>
  <c r="S976" i="1"/>
  <c r="P980" i="1"/>
  <c r="T983" i="1"/>
  <c r="P987" i="1"/>
  <c r="R989" i="1"/>
  <c r="T991" i="1"/>
  <c r="P994" i="1"/>
  <c r="S996" i="1"/>
  <c r="T998" i="1"/>
  <c r="Q1001" i="1"/>
  <c r="T1003" i="1"/>
  <c r="O1006" i="1"/>
  <c r="R1008" i="1"/>
  <c r="T1010" i="1"/>
  <c r="P1013" i="1"/>
  <c r="R1015" i="1"/>
  <c r="O1018" i="1"/>
  <c r="P1020" i="1"/>
  <c r="S1022" i="1"/>
  <c r="P1025" i="1"/>
  <c r="Q1027" i="1"/>
  <c r="T1029" i="1"/>
  <c r="P1032" i="1"/>
  <c r="R1034" i="1"/>
  <c r="T1036" i="1"/>
  <c r="Q1039" i="1"/>
  <c r="R1041" i="1"/>
  <c r="O1044" i="1"/>
  <c r="R1046" i="1"/>
  <c r="S1048" i="1"/>
  <c r="P1051" i="1"/>
  <c r="R1053" i="1"/>
  <c r="T1055" i="1"/>
  <c r="P1058" i="1"/>
  <c r="S1060" i="1"/>
  <c r="T1062" i="1"/>
  <c r="Q1065" i="1"/>
  <c r="T1067" i="1"/>
  <c r="O1070" i="1"/>
  <c r="R1072" i="1"/>
  <c r="T1074" i="1"/>
  <c r="P1077" i="1"/>
  <c r="R1079" i="1"/>
  <c r="O1082" i="1"/>
  <c r="P1084" i="1"/>
  <c r="S1086" i="1"/>
  <c r="P1089" i="1"/>
  <c r="Q1091" i="1"/>
  <c r="T1093" i="1"/>
  <c r="P1096" i="1"/>
  <c r="R1098" i="1"/>
  <c r="T1100" i="1"/>
  <c r="Q1103" i="1"/>
  <c r="R1105" i="1"/>
  <c r="O1108" i="1"/>
  <c r="R1110" i="1"/>
  <c r="Q1112" i="1"/>
  <c r="P1114" i="1"/>
  <c r="O1116" i="1"/>
  <c r="S1117" i="1"/>
  <c r="R1119" i="1"/>
  <c r="Q1121" i="1"/>
  <c r="O1123" i="1"/>
  <c r="T1124" i="1"/>
  <c r="S1126" i="1"/>
  <c r="Q1128" i="1"/>
  <c r="P1130" i="1"/>
  <c r="O1132" i="1"/>
  <c r="S1133" i="1"/>
  <c r="R1135" i="1"/>
  <c r="Q1137" i="1"/>
  <c r="O1139" i="1"/>
  <c r="T1140" i="1"/>
  <c r="S1142" i="1"/>
  <c r="Q1144" i="1"/>
  <c r="P1146" i="1"/>
  <c r="O1148" i="1"/>
  <c r="R1149" i="1"/>
  <c r="O1151" i="1"/>
  <c r="R1152" i="1"/>
  <c r="O1154" i="1"/>
  <c r="R1155" i="1"/>
  <c r="O1157" i="1"/>
  <c r="S1158" i="1"/>
  <c r="P1160" i="1"/>
  <c r="S1161" i="1"/>
  <c r="P1163" i="1"/>
  <c r="S1164" i="1"/>
  <c r="P1166" i="1"/>
  <c r="S1167" i="1"/>
  <c r="Q1169" i="1"/>
  <c r="T1170" i="1"/>
  <c r="Q1172" i="1"/>
  <c r="T1173" i="1"/>
  <c r="Q1175" i="1"/>
  <c r="T1176" i="1"/>
  <c r="Q1178" i="1"/>
  <c r="O1180" i="1"/>
  <c r="R1181" i="1"/>
  <c r="O1183" i="1"/>
  <c r="R1184" i="1"/>
  <c r="O1186" i="1"/>
  <c r="R1187" i="1"/>
  <c r="O1189" i="1"/>
  <c r="S1190" i="1"/>
  <c r="P1192" i="1"/>
  <c r="S1193" i="1"/>
  <c r="P1195" i="1"/>
  <c r="S1196" i="1"/>
  <c r="P1198" i="1"/>
  <c r="S1199" i="1"/>
  <c r="P1201" i="1"/>
  <c r="R1202" i="1"/>
  <c r="T1203" i="1"/>
  <c r="P1205" i="1"/>
  <c r="R1206" i="1"/>
  <c r="T1207" i="1"/>
  <c r="P1209" i="1"/>
  <c r="R1210" i="1"/>
  <c r="T1211" i="1"/>
  <c r="P1213" i="1"/>
  <c r="R1214" i="1"/>
  <c r="T1215" i="1"/>
  <c r="P1217" i="1"/>
  <c r="R1218" i="1"/>
  <c r="T1219" i="1"/>
  <c r="P1221" i="1"/>
  <c r="R1222" i="1"/>
  <c r="T1223" i="1"/>
  <c r="P1225" i="1"/>
  <c r="R1226" i="1"/>
  <c r="T1227" i="1"/>
  <c r="P1229" i="1"/>
  <c r="R1230" i="1"/>
  <c r="T1231" i="1"/>
  <c r="P1233" i="1"/>
  <c r="R1234" i="1"/>
  <c r="T1235" i="1"/>
  <c r="P1237" i="1"/>
  <c r="R1238" i="1"/>
  <c r="T1239" i="1"/>
  <c r="P1241" i="1"/>
  <c r="R1242" i="1"/>
  <c r="T1243" i="1"/>
  <c r="P1245" i="1"/>
  <c r="R1246" i="1"/>
  <c r="T1247" i="1"/>
  <c r="P1249" i="1"/>
  <c r="R1250" i="1"/>
  <c r="T1251" i="1"/>
  <c r="P1253" i="1"/>
  <c r="R1254" i="1"/>
  <c r="T1255" i="1"/>
  <c r="P1257" i="1"/>
  <c r="R1258" i="1"/>
  <c r="T1259" i="1"/>
  <c r="P1261" i="1"/>
  <c r="R1262" i="1"/>
  <c r="T1263" i="1"/>
  <c r="P1265" i="1"/>
  <c r="R1266" i="1"/>
  <c r="T1267" i="1"/>
  <c r="P1269" i="1"/>
  <c r="R1270" i="1"/>
  <c r="T1271" i="1"/>
  <c r="P1273" i="1"/>
  <c r="R1274" i="1"/>
  <c r="T1275" i="1"/>
  <c r="P1277" i="1"/>
  <c r="R1278" i="1"/>
  <c r="T1279" i="1"/>
  <c r="P1281" i="1"/>
  <c r="R1282" i="1"/>
  <c r="T1283" i="1"/>
  <c r="P1285" i="1"/>
  <c r="R1286" i="1"/>
  <c r="T1287" i="1"/>
  <c r="P1289" i="1"/>
  <c r="R1290" i="1"/>
  <c r="T1291" i="1"/>
  <c r="P1293" i="1"/>
  <c r="R1294" i="1"/>
  <c r="T1295" i="1"/>
  <c r="P1297" i="1"/>
  <c r="R1298" i="1"/>
  <c r="T1299" i="1"/>
  <c r="P1301" i="1"/>
  <c r="R1302" i="1"/>
  <c r="T1303" i="1"/>
  <c r="P1305" i="1"/>
  <c r="R1306" i="1"/>
  <c r="T1307" i="1"/>
  <c r="P1309" i="1"/>
  <c r="R1310" i="1"/>
  <c r="T1311" i="1"/>
  <c r="P1061" i="1"/>
  <c r="S1070" i="1"/>
  <c r="Q1075" i="1"/>
  <c r="P1080" i="1"/>
  <c r="T1084" i="1"/>
  <c r="R1089" i="1"/>
  <c r="R1094" i="1"/>
  <c r="P1099" i="1"/>
  <c r="T1103" i="1"/>
  <c r="S1108" i="1"/>
  <c r="T1112" i="1"/>
  <c r="Q1116" i="1"/>
  <c r="O1120" i="1"/>
  <c r="R1123" i="1"/>
  <c r="O1127" i="1"/>
  <c r="S1130" i="1"/>
  <c r="P1134" i="1"/>
  <c r="S1137" i="1"/>
  <c r="Q1141" i="1"/>
  <c r="T1144" i="1"/>
  <c r="O1147" i="1"/>
  <c r="O1149" i="1"/>
  <c r="Q1151" i="1"/>
  <c r="Q1153" i="1"/>
  <c r="P1155" i="1"/>
  <c r="R1157" i="1"/>
  <c r="Q1159" i="1"/>
  <c r="Q1161" i="1"/>
  <c r="R1163" i="1"/>
  <c r="R1165" i="1"/>
  <c r="Q1167" i="1"/>
  <c r="S1169" i="1"/>
  <c r="R1171" i="1"/>
  <c r="R1173" i="1"/>
  <c r="S1175" i="1"/>
  <c r="S1177" i="1"/>
  <c r="R1179" i="1"/>
  <c r="T1181" i="1"/>
  <c r="S1183" i="1"/>
  <c r="S1185" i="1"/>
  <c r="O1188" i="1"/>
  <c r="T1189" i="1"/>
  <c r="S1191" i="1"/>
  <c r="O1194" i="1"/>
  <c r="O1196" i="1"/>
  <c r="T1197" i="1"/>
  <c r="P1200" i="1"/>
  <c r="T1201" i="1"/>
  <c r="R1203" i="1"/>
  <c r="R1205" i="1"/>
  <c r="P1207" i="1"/>
  <c r="T1208" i="1"/>
  <c r="T1210" i="1"/>
  <c r="R1212" i="1"/>
  <c r="P1214" i="1"/>
  <c r="P1216" i="1"/>
  <c r="T1217" i="1"/>
  <c r="R1219" i="1"/>
  <c r="R1221" i="1"/>
  <c r="P1223" i="1"/>
  <c r="T1224" i="1"/>
  <c r="T1226" i="1"/>
  <c r="R1228" i="1"/>
  <c r="P1230" i="1"/>
  <c r="P1232" i="1"/>
  <c r="T1233" i="1"/>
  <c r="R1235" i="1"/>
  <c r="R1237" i="1"/>
  <c r="P1239" i="1"/>
  <c r="T1240" i="1"/>
  <c r="T1242" i="1"/>
  <c r="R1244" i="1"/>
  <c r="P1246" i="1"/>
  <c r="P1248" i="1"/>
  <c r="T1249" i="1"/>
  <c r="R1251" i="1"/>
  <c r="R1253" i="1"/>
  <c r="P1255" i="1"/>
  <c r="T1256" i="1"/>
  <c r="T1258" i="1"/>
  <c r="Q1260" i="1"/>
  <c r="T1261" i="1"/>
  <c r="Q1263" i="1"/>
  <c r="T1264" i="1"/>
  <c r="Q1266" i="1"/>
  <c r="O1268" i="1"/>
  <c r="R1269" i="1"/>
  <c r="O1271" i="1"/>
  <c r="R1272" i="1"/>
  <c r="O1274" i="1"/>
  <c r="R1275" i="1"/>
  <c r="O1277" i="1"/>
  <c r="S1278" i="1"/>
  <c r="P1280" i="1"/>
  <c r="S1281" i="1"/>
  <c r="P1283" i="1"/>
  <c r="S1284" i="1"/>
  <c r="P1286" i="1"/>
  <c r="S1287" i="1"/>
  <c r="Q1289" i="1"/>
  <c r="T1290" i="1"/>
  <c r="Q1292" i="1"/>
  <c r="T1293" i="1"/>
  <c r="Q1295" i="1"/>
  <c r="T1296" i="1"/>
  <c r="Q1298" i="1"/>
  <c r="O1300" i="1"/>
  <c r="R1301" i="1"/>
  <c r="O1303" i="1"/>
  <c r="R1304" i="1"/>
  <c r="O1306" i="1"/>
  <c r="R1307" i="1"/>
  <c r="O1309" i="1"/>
  <c r="S1310" i="1"/>
  <c r="P1312" i="1"/>
  <c r="R1313" i="1"/>
  <c r="T1314" i="1"/>
  <c r="P1316" i="1"/>
  <c r="R1317" i="1"/>
  <c r="T1318" i="1"/>
  <c r="P1320" i="1"/>
  <c r="R1321" i="1"/>
  <c r="T1322" i="1"/>
  <c r="P1324" i="1"/>
  <c r="R1325" i="1"/>
  <c r="T1326" i="1"/>
  <c r="P1328" i="1"/>
  <c r="R1329" i="1"/>
  <c r="T1330" i="1"/>
  <c r="P1332" i="1"/>
  <c r="R1333" i="1"/>
  <c r="T1334" i="1"/>
  <c r="P1336" i="1"/>
  <c r="R1337" i="1"/>
  <c r="T1338" i="1"/>
  <c r="P1340" i="1"/>
  <c r="R1341" i="1"/>
  <c r="T1342" i="1"/>
  <c r="P1344" i="1"/>
  <c r="R1345" i="1"/>
  <c r="T1346" i="1"/>
  <c r="P1348" i="1"/>
  <c r="R1349" i="1"/>
  <c r="T1350" i="1"/>
  <c r="P1352" i="1"/>
  <c r="R1353" i="1"/>
  <c r="T1354" i="1"/>
  <c r="P1356" i="1"/>
  <c r="R1357" i="1"/>
  <c r="T1358" i="1"/>
  <c r="P1360" i="1"/>
  <c r="R1361" i="1"/>
  <c r="T1362" i="1"/>
  <c r="P1364" i="1"/>
  <c r="R1365" i="1"/>
  <c r="T1366" i="1"/>
  <c r="P1368" i="1"/>
  <c r="R1369" i="1"/>
  <c r="T1370" i="1"/>
  <c r="P1372" i="1"/>
  <c r="R1373" i="1"/>
  <c r="T1374" i="1"/>
  <c r="P1376" i="1"/>
  <c r="R1377" i="1"/>
  <c r="T1378" i="1"/>
  <c r="P1380" i="1"/>
  <c r="R1381" i="1"/>
  <c r="T1382" i="1"/>
  <c r="P1384" i="1"/>
  <c r="R1385" i="1"/>
  <c r="R1064" i="1"/>
  <c r="S1072" i="1"/>
  <c r="R1077" i="1"/>
  <c r="P1082" i="1"/>
  <c r="T1086" i="1"/>
  <c r="T1091" i="1"/>
  <c r="R1096" i="1"/>
  <c r="P1101" i="1"/>
  <c r="O1106" i="1"/>
  <c r="S1110" i="1"/>
  <c r="Q1114" i="1"/>
  <c r="O1118" i="1"/>
  <c r="R1121" i="1"/>
  <c r="O1125" i="1"/>
  <c r="S1128" i="1"/>
  <c r="P1132" i="1"/>
  <c r="S1135" i="1"/>
  <c r="Q1139" i="1"/>
  <c r="T1142" i="1"/>
  <c r="R1145" i="1"/>
  <c r="P1148" i="1"/>
  <c r="O1150" i="1"/>
  <c r="O1152" i="1"/>
  <c r="P1154" i="1"/>
  <c r="P1156" i="1"/>
  <c r="O1158" i="1"/>
  <c r="Q1160" i="1"/>
  <c r="P1162" i="1"/>
  <c r="P1164" i="1"/>
  <c r="Q1166" i="1"/>
  <c r="Q1168" i="1"/>
  <c r="P1170" i="1"/>
  <c r="R1172" i="1"/>
  <c r="Q1174" i="1"/>
  <c r="Q1176" i="1"/>
  <c r="S1178" i="1"/>
  <c r="R1180" i="1"/>
  <c r="Q1182" i="1"/>
  <c r="S1184" i="1"/>
  <c r="S1186" i="1"/>
  <c r="R1188" i="1"/>
  <c r="T1190" i="1"/>
  <c r="S1192" i="1"/>
  <c r="S1194" i="1"/>
  <c r="T1196" i="1"/>
  <c r="T1198" i="1"/>
  <c r="S1200" i="1"/>
  <c r="S1202" i="1"/>
  <c r="Q1204" i="1"/>
  <c r="O1206" i="1"/>
  <c r="O1208" i="1"/>
  <c r="S1209" i="1"/>
  <c r="Q1211" i="1"/>
  <c r="Q1213" i="1"/>
  <c r="O1215" i="1"/>
  <c r="S1216" i="1"/>
  <c r="S1218" i="1"/>
  <c r="Q1220" i="1"/>
  <c r="O1222" i="1"/>
  <c r="O1224" i="1"/>
  <c r="S1225" i="1"/>
  <c r="Q1227" i="1"/>
  <c r="Q1229" i="1"/>
  <c r="O1231" i="1"/>
  <c r="S1232" i="1"/>
  <c r="S1234" i="1"/>
  <c r="Q1236" i="1"/>
  <c r="O1238" i="1"/>
  <c r="O1240" i="1"/>
  <c r="S1241" i="1"/>
  <c r="Q1243" i="1"/>
  <c r="Q1245" i="1"/>
  <c r="O1247" i="1"/>
  <c r="S1248" i="1"/>
  <c r="S1250" i="1"/>
  <c r="Q1252" i="1"/>
  <c r="O1254" i="1"/>
  <c r="O1256" i="1"/>
  <c r="S1257" i="1"/>
  <c r="Q1259" i="1"/>
  <c r="O1066" i="1"/>
  <c r="P1073" i="1"/>
  <c r="T1077" i="1"/>
  <c r="R1082" i="1"/>
  <c r="Q1087" i="1"/>
  <c r="O1092" i="1"/>
  <c r="S1096" i="1"/>
  <c r="R1101" i="1"/>
  <c r="P1106" i="1"/>
  <c r="T1110" i="1"/>
  <c r="S1114" i="1"/>
  <c r="P1118" i="1"/>
  <c r="S1121" i="1"/>
  <c r="Q1125" i="1"/>
  <c r="T1128" i="1"/>
  <c r="Q1132" i="1"/>
  <c r="O1136" i="1"/>
  <c r="R1139" i="1"/>
  <c r="O1143" i="1"/>
  <c r="S1145" i="1"/>
  <c r="Q1148" i="1"/>
  <c r="P1150" i="1"/>
  <c r="P1152" i="1"/>
  <c r="Q1154" i="1"/>
  <c r="Q1156" i="1"/>
  <c r="P1158" i="1"/>
  <c r="R1160" i="1"/>
  <c r="Q1162" i="1"/>
  <c r="Q1164" i="1"/>
  <c r="S1166" i="1"/>
  <c r="R1168" i="1"/>
  <c r="Q1170" i="1"/>
  <c r="S1172" i="1"/>
  <c r="S1174" i="1"/>
  <c r="R1176" i="1"/>
  <c r="T1178" i="1"/>
  <c r="S1180" i="1"/>
  <c r="S1182" i="1"/>
  <c r="T1184" i="1"/>
  <c r="T1186" i="1"/>
  <c r="S1188" i="1"/>
  <c r="O1191" i="1"/>
  <c r="T1192" i="1"/>
  <c r="T1194" i="1"/>
  <c r="O1197" i="1"/>
  <c r="O1199" i="1"/>
  <c r="T1200" i="1"/>
  <c r="T1202" i="1"/>
  <c r="R1204" i="1"/>
  <c r="P1206" i="1"/>
  <c r="P1208" i="1"/>
  <c r="T1209" i="1"/>
  <c r="R1211" i="1"/>
  <c r="R1213" i="1"/>
  <c r="P1215" i="1"/>
  <c r="T1216" i="1"/>
  <c r="T1218" i="1"/>
  <c r="R1220" i="1"/>
  <c r="P1222" i="1"/>
  <c r="P1224" i="1"/>
  <c r="T1225" i="1"/>
  <c r="R1227" i="1"/>
  <c r="R1229" i="1"/>
  <c r="P1231" i="1"/>
  <c r="T1232" i="1"/>
  <c r="T1234" i="1"/>
  <c r="R1236" i="1"/>
  <c r="P1238" i="1"/>
  <c r="P1240" i="1"/>
  <c r="T1241" i="1"/>
  <c r="R1243" i="1"/>
  <c r="R1245" i="1"/>
  <c r="P1247" i="1"/>
  <c r="T1248" i="1"/>
  <c r="T1250" i="1"/>
  <c r="R1252" i="1"/>
  <c r="P1254" i="1"/>
  <c r="P1256" i="1"/>
  <c r="T1257" i="1"/>
  <c r="R1259" i="1"/>
  <c r="O1261" i="1"/>
  <c r="S1262" i="1"/>
  <c r="P1264" i="1"/>
  <c r="S1265" i="1"/>
  <c r="P1267" i="1"/>
  <c r="S1268" i="1"/>
  <c r="P1270" i="1"/>
  <c r="S1271" i="1"/>
  <c r="Q1273" i="1"/>
  <c r="T1274" i="1"/>
  <c r="Q1276" i="1"/>
  <c r="T1277" i="1"/>
  <c r="Q1279" i="1"/>
  <c r="T1280" i="1"/>
  <c r="Q1282" i="1"/>
  <c r="O1284" i="1"/>
  <c r="R1285" i="1"/>
  <c r="O1287" i="1"/>
  <c r="R1288" i="1"/>
  <c r="O1290" i="1"/>
  <c r="R1291" i="1"/>
  <c r="O1293" i="1"/>
  <c r="S1294" i="1"/>
  <c r="P1296" i="1"/>
  <c r="S1297" i="1"/>
  <c r="P1299" i="1"/>
  <c r="S1300" i="1"/>
  <c r="P1302" i="1"/>
  <c r="S1303" i="1"/>
  <c r="Q1305" i="1"/>
  <c r="T1306" i="1"/>
  <c r="Q1308" i="1"/>
  <c r="T1309" i="1"/>
  <c r="Q1311" i="1"/>
  <c r="T1312" i="1"/>
  <c r="P1314" i="1"/>
  <c r="R1315" i="1"/>
  <c r="T1316" i="1"/>
  <c r="P1318" i="1"/>
  <c r="R1319" i="1"/>
  <c r="T1320" i="1"/>
  <c r="P1322" i="1"/>
  <c r="R1323" i="1"/>
  <c r="T1324" i="1"/>
  <c r="P1326" i="1"/>
  <c r="R1327" i="1"/>
  <c r="T1328" i="1"/>
  <c r="P1330" i="1"/>
  <c r="R1331" i="1"/>
  <c r="T1332" i="1"/>
  <c r="P1334" i="1"/>
  <c r="R1335" i="1"/>
  <c r="T1336" i="1"/>
  <c r="P1338" i="1"/>
  <c r="R1339" i="1"/>
  <c r="T1340" i="1"/>
  <c r="P1342" i="1"/>
  <c r="R1343" i="1"/>
  <c r="T1344" i="1"/>
  <c r="P1069" i="1"/>
  <c r="P1075" i="1"/>
  <c r="T1079" i="1"/>
  <c r="S1084" i="1"/>
  <c r="Q1089" i="1"/>
  <c r="O1094" i="1"/>
  <c r="T1098" i="1"/>
  <c r="R1103" i="1"/>
  <c r="P1108" i="1"/>
  <c r="S1112" i="1"/>
  <c r="P1116" i="1"/>
  <c r="S1119" i="1"/>
  <c r="Q1123" i="1"/>
  <c r="T1126" i="1"/>
  <c r="Q1130" i="1"/>
  <c r="O1134" i="1"/>
  <c r="R1137" i="1"/>
  <c r="O1141" i="1"/>
  <c r="S1144" i="1"/>
  <c r="T1146" i="1"/>
  <c r="T1148" i="1"/>
  <c r="P1151" i="1"/>
  <c r="O1153" i="1"/>
  <c r="O1155" i="1"/>
  <c r="Q1157" i="1"/>
  <c r="P1159" i="1"/>
  <c r="O1161" i="1"/>
  <c r="Q1163" i="1"/>
  <c r="Q1165" i="1"/>
  <c r="P1167" i="1"/>
  <c r="R1169" i="1"/>
  <c r="Q1171" i="1"/>
  <c r="Q1173" i="1"/>
  <c r="R1175" i="1"/>
  <c r="R1177" i="1"/>
  <c r="Q1179" i="1"/>
  <c r="S1181" i="1"/>
  <c r="R1183" i="1"/>
  <c r="R1185" i="1"/>
  <c r="S1187" i="1"/>
  <c r="S1189" i="1"/>
  <c r="R1191" i="1"/>
  <c r="T1193" i="1"/>
  <c r="S1195" i="1"/>
  <c r="S1197" i="1"/>
  <c r="O1200" i="1"/>
  <c r="S1201" i="1"/>
  <c r="Q1203" i="1"/>
  <c r="Q1205" i="1"/>
  <c r="O1207" i="1"/>
  <c r="S1208" i="1"/>
  <c r="S1210" i="1"/>
  <c r="Q1212" i="1"/>
  <c r="O1214" i="1"/>
  <c r="O1216" i="1"/>
  <c r="S1217" i="1"/>
  <c r="Q1219" i="1"/>
  <c r="Q1221" i="1"/>
  <c r="O1223" i="1"/>
  <c r="S1224" i="1"/>
  <c r="S1226" i="1"/>
  <c r="Q1228" i="1"/>
  <c r="O1230" i="1"/>
  <c r="O1232" i="1"/>
  <c r="S1233" i="1"/>
  <c r="Q1235" i="1"/>
  <c r="Q1237" i="1"/>
  <c r="O1239" i="1"/>
  <c r="S1240" i="1"/>
  <c r="S1242" i="1"/>
  <c r="Q1244" i="1"/>
  <c r="O1246" i="1"/>
  <c r="O1248" i="1"/>
  <c r="S1249" i="1"/>
  <c r="Q1251" i="1"/>
  <c r="Q1253" i="1"/>
  <c r="O1255" i="1"/>
  <c r="S1256" i="1"/>
  <c r="S1258" i="1"/>
  <c r="P1260" i="1"/>
  <c r="S1261" i="1"/>
  <c r="P1263" i="1"/>
  <c r="S1264" i="1"/>
  <c r="P1266" i="1"/>
  <c r="S1267" i="1"/>
  <c r="Q1269" i="1"/>
  <c r="T1270" i="1"/>
  <c r="Q1272" i="1"/>
  <c r="T1273" i="1"/>
  <c r="Q1275" i="1"/>
  <c r="T1276" i="1"/>
  <c r="Q1278" i="1"/>
  <c r="O1280" i="1"/>
  <c r="R1281" i="1"/>
  <c r="O1283" i="1"/>
  <c r="R1284" i="1"/>
  <c r="O1286" i="1"/>
  <c r="R1287" i="1"/>
  <c r="O1289" i="1"/>
  <c r="S1290" i="1"/>
  <c r="P1292" i="1"/>
  <c r="S1293" i="1"/>
  <c r="P1295" i="1"/>
  <c r="S1296" i="1"/>
  <c r="O1062" i="1"/>
  <c r="O1076" i="1"/>
  <c r="R1085" i="1"/>
  <c r="T1094" i="1"/>
  <c r="R1104" i="1"/>
  <c r="Q1113" i="1"/>
  <c r="Q1120" i="1"/>
  <c r="R1127" i="1"/>
  <c r="S1134" i="1"/>
  <c r="S1141" i="1"/>
  <c r="Q1147" i="1"/>
  <c r="R1151" i="1"/>
  <c r="S1155" i="1"/>
  <c r="R1159" i="1"/>
  <c r="S1163" i="1"/>
  <c r="O1168" i="1"/>
  <c r="S1171" i="1"/>
  <c r="O1176" i="1"/>
  <c r="P1180" i="1"/>
  <c r="O1184" i="1"/>
  <c r="P1188" i="1"/>
  <c r="Q1192" i="1"/>
  <c r="P1196" i="1"/>
  <c r="Q1200" i="1"/>
  <c r="O1204" i="1"/>
  <c r="Q1207" i="1"/>
  <c r="O1211" i="1"/>
  <c r="S1214" i="1"/>
  <c r="O1218" i="1"/>
  <c r="S1221" i="1"/>
  <c r="Q1225" i="1"/>
  <c r="S1228" i="1"/>
  <c r="Q1232" i="1"/>
  <c r="O1236" i="1"/>
  <c r="Q1239" i="1"/>
  <c r="O1243" i="1"/>
  <c r="S1246" i="1"/>
  <c r="O1250" i="1"/>
  <c r="S1253" i="1"/>
  <c r="Q1257" i="1"/>
  <c r="R1260" i="1"/>
  <c r="T1262" i="1"/>
  <c r="Q1265" i="1"/>
  <c r="R1267" i="1"/>
  <c r="O1270" i="1"/>
  <c r="S1272" i="1"/>
  <c r="O1275" i="1"/>
  <c r="R1277" i="1"/>
  <c r="S1279" i="1"/>
  <c r="P1282" i="1"/>
  <c r="T1284" i="1"/>
  <c r="P1287" i="1"/>
  <c r="S1289" i="1"/>
  <c r="O1292" i="1"/>
  <c r="Q1294" i="1"/>
  <c r="O1297" i="1"/>
  <c r="O1299" i="1"/>
  <c r="O1301" i="1"/>
  <c r="P1303" i="1"/>
  <c r="O1305" i="1"/>
  <c r="P1307" i="1"/>
  <c r="Q1309" i="1"/>
  <c r="P1311" i="1"/>
  <c r="P1313" i="1"/>
  <c r="O1315" i="1"/>
  <c r="S1316" i="1"/>
  <c r="R1318" i="1"/>
  <c r="Q1320" i="1"/>
  <c r="O1322" i="1"/>
  <c r="T1323" i="1"/>
  <c r="S1325" i="1"/>
  <c r="Q1327" i="1"/>
  <c r="P1329" i="1"/>
  <c r="O1331" i="1"/>
  <c r="S1332" i="1"/>
  <c r="R1334" i="1"/>
  <c r="Q1336" i="1"/>
  <c r="O1338" i="1"/>
  <c r="T1339" i="1"/>
  <c r="S1341" i="1"/>
  <c r="Q1343" i="1"/>
  <c r="P1345" i="1"/>
  <c r="S1346" i="1"/>
  <c r="Q1348" i="1"/>
  <c r="T1349" i="1"/>
  <c r="Q1351" i="1"/>
  <c r="T1352" i="1"/>
  <c r="Q1354" i="1"/>
  <c r="T1355" i="1"/>
  <c r="Q1357" i="1"/>
  <c r="O1359" i="1"/>
  <c r="R1360" i="1"/>
  <c r="O1362" i="1"/>
  <c r="R1363" i="1"/>
  <c r="O1365" i="1"/>
  <c r="R1366" i="1"/>
  <c r="O1368" i="1"/>
  <c r="S1369" i="1"/>
  <c r="P1371" i="1"/>
  <c r="S1372" i="1"/>
  <c r="P1374" i="1"/>
  <c r="S1375" i="1"/>
  <c r="P1377" i="1"/>
  <c r="S1378" i="1"/>
  <c r="Q1380" i="1"/>
  <c r="T1381" i="1"/>
  <c r="Q1383" i="1"/>
  <c r="T1384" i="1"/>
  <c r="Q1386" i="1"/>
  <c r="S1387" i="1"/>
  <c r="O1389" i="1"/>
  <c r="Q1390" i="1"/>
  <c r="S1391" i="1"/>
  <c r="O1393" i="1"/>
  <c r="Q1394" i="1"/>
  <c r="S1395" i="1"/>
  <c r="O1397" i="1"/>
  <c r="Q1398" i="1"/>
  <c r="S1399" i="1"/>
  <c r="O1401" i="1"/>
  <c r="Q1402" i="1"/>
  <c r="S1403" i="1"/>
  <c r="O1405" i="1"/>
  <c r="Q1406" i="1"/>
  <c r="S1407" i="1"/>
  <c r="O1409" i="1"/>
  <c r="Q1410" i="1"/>
  <c r="S1411" i="1"/>
  <c r="O1413" i="1"/>
  <c r="Q1414" i="1"/>
  <c r="S1415" i="1"/>
  <c r="O1417" i="1"/>
  <c r="Q1418" i="1"/>
  <c r="S1419" i="1"/>
  <c r="O1421" i="1"/>
  <c r="Q1422" i="1"/>
  <c r="S1423" i="1"/>
  <c r="O1425" i="1"/>
  <c r="Q1426" i="1"/>
  <c r="S1427" i="1"/>
  <c r="O1429" i="1"/>
  <c r="Q1430" i="1"/>
  <c r="S1431" i="1"/>
  <c r="O1433" i="1"/>
  <c r="Q1434" i="1"/>
  <c r="S1435" i="1"/>
  <c r="O1437" i="1"/>
  <c r="Q1438" i="1"/>
  <c r="S1439" i="1"/>
  <c r="O1441" i="1"/>
  <c r="Q1442" i="1"/>
  <c r="S1443" i="1"/>
  <c r="O1445" i="1"/>
  <c r="Q1446" i="1"/>
  <c r="S1447" i="1"/>
  <c r="O1449" i="1"/>
  <c r="Q1450" i="1"/>
  <c r="S1451" i="1"/>
  <c r="O1453" i="1"/>
  <c r="Q1454" i="1"/>
  <c r="S1455" i="1"/>
  <c r="O1457" i="1"/>
  <c r="Q1458" i="1"/>
  <c r="S1459" i="1"/>
  <c r="O1461" i="1"/>
  <c r="Q1462" i="1"/>
  <c r="S1463" i="1"/>
  <c r="O1465" i="1"/>
  <c r="Q1466" i="1"/>
  <c r="S1467" i="1"/>
  <c r="O1469" i="1"/>
  <c r="Q1470" i="1"/>
  <c r="S1471" i="1"/>
  <c r="O1473" i="1"/>
  <c r="Q1474" i="1"/>
  <c r="S1475" i="1"/>
  <c r="O1477" i="1"/>
  <c r="Q1478" i="1"/>
  <c r="S1479" i="1"/>
  <c r="O1481" i="1"/>
  <c r="Q1482" i="1"/>
  <c r="S1483" i="1"/>
  <c r="O1485" i="1"/>
  <c r="Q1486" i="1"/>
  <c r="S1487" i="1"/>
  <c r="O1489" i="1"/>
  <c r="Q1490" i="1"/>
  <c r="S1491" i="1"/>
  <c r="O1493" i="1"/>
  <c r="Q1494" i="1"/>
  <c r="S1495" i="1"/>
  <c r="O1497" i="1"/>
  <c r="Q1498" i="1"/>
  <c r="S1499" i="1"/>
  <c r="O1501" i="1"/>
  <c r="Q1502" i="1"/>
  <c r="S1503" i="1"/>
  <c r="O1505" i="1"/>
  <c r="Q1506" i="1"/>
  <c r="S1507" i="1"/>
  <c r="O1509" i="1"/>
  <c r="Q1510" i="1"/>
  <c r="S1511" i="1"/>
  <c r="O1513" i="1"/>
  <c r="Q1514" i="1"/>
  <c r="S1515" i="1"/>
  <c r="O1517" i="1"/>
  <c r="Q1518" i="1"/>
  <c r="S1519" i="1"/>
  <c r="O1521" i="1"/>
  <c r="Q1522" i="1"/>
  <c r="S1523" i="1"/>
  <c r="O1525" i="1"/>
  <c r="Q1526" i="1"/>
  <c r="S1527" i="1"/>
  <c r="O1529" i="1"/>
  <c r="Q1530" i="1"/>
  <c r="S1531" i="1"/>
  <c r="O1533" i="1"/>
  <c r="Q1534" i="1"/>
  <c r="S1535" i="1"/>
  <c r="O1537" i="1"/>
  <c r="Q1538" i="1"/>
  <c r="S1539" i="1"/>
  <c r="O1541" i="1"/>
  <c r="Q1542" i="1"/>
  <c r="S1543" i="1"/>
  <c r="O1545" i="1"/>
  <c r="Q1546" i="1"/>
  <c r="S1547" i="1"/>
  <c r="O1549" i="1"/>
  <c r="Q1550" i="1"/>
  <c r="S1551" i="1"/>
  <c r="O1553" i="1"/>
  <c r="Q1554" i="1"/>
  <c r="S1555" i="1"/>
  <c r="O1557" i="1"/>
  <c r="Q1558" i="1"/>
  <c r="S1559" i="1"/>
  <c r="O1561" i="1"/>
  <c r="Q1562" i="1"/>
  <c r="S1563" i="1"/>
  <c r="O1565" i="1"/>
  <c r="Q1566" i="1"/>
  <c r="S1567" i="1"/>
  <c r="O1569" i="1"/>
  <c r="Q1570" i="1"/>
  <c r="S1571" i="1"/>
  <c r="O1573" i="1"/>
  <c r="Q1574" i="1"/>
  <c r="S1575" i="1"/>
  <c r="O1577" i="1"/>
  <c r="Q1578" i="1"/>
  <c r="S1579" i="1"/>
  <c r="O1581" i="1"/>
  <c r="Q1582" i="1"/>
  <c r="S1583" i="1"/>
  <c r="O1585" i="1"/>
  <c r="Q1586" i="1"/>
  <c r="S1587" i="1"/>
  <c r="O1589" i="1"/>
  <c r="Q1590" i="1"/>
  <c r="S1591" i="1"/>
  <c r="O1593" i="1"/>
  <c r="Q1594" i="1"/>
  <c r="S1595" i="1"/>
  <c r="O1597" i="1"/>
  <c r="Q1598" i="1"/>
  <c r="R1063" i="1"/>
  <c r="P1076" i="1"/>
  <c r="T1085" i="1"/>
  <c r="Q1095" i="1"/>
  <c r="S1104" i="1"/>
  <c r="R1113" i="1"/>
  <c r="S1120" i="1"/>
  <c r="S1127" i="1"/>
  <c r="T1134" i="1"/>
  <c r="O1142" i="1"/>
  <c r="R1147" i="1"/>
  <c r="S1151" i="1"/>
  <c r="O1156" i="1"/>
  <c r="S1159" i="1"/>
  <c r="O1164" i="1"/>
  <c r="P1168" i="1"/>
  <c r="O1172" i="1"/>
  <c r="P1176" i="1"/>
  <c r="Q1180" i="1"/>
  <c r="P1184" i="1"/>
  <c r="Q1188" i="1"/>
  <c r="R1192" i="1"/>
  <c r="Q1196" i="1"/>
  <c r="R1200" i="1"/>
  <c r="T1066" i="1"/>
  <c r="R1078" i="1"/>
  <c r="T1087" i="1"/>
  <c r="Q1097" i="1"/>
  <c r="T1106" i="1"/>
  <c r="O1115" i="1"/>
  <c r="P1122" i="1"/>
  <c r="Q1129" i="1"/>
  <c r="Q1136" i="1"/>
  <c r="R1143" i="1"/>
  <c r="R1148" i="1"/>
  <c r="S1152" i="1"/>
  <c r="R1156" i="1"/>
  <c r="S1160" i="1"/>
  <c r="T1164" i="1"/>
  <c r="S1168" i="1"/>
  <c r="T1172" i="1"/>
  <c r="O1177" i="1"/>
  <c r="T1180" i="1"/>
  <c r="O1185" i="1"/>
  <c r="Q1189" i="1"/>
  <c r="O1193" i="1"/>
  <c r="Q1197" i="1"/>
  <c r="Q1201" i="1"/>
  <c r="S1204" i="1"/>
  <c r="Q1208" i="1"/>
  <c r="O1212" i="1"/>
  <c r="Q1215" i="1"/>
  <c r="O1219" i="1"/>
  <c r="S1222" i="1"/>
  <c r="O1226" i="1"/>
  <c r="S1229" i="1"/>
  <c r="Q1233" i="1"/>
  <c r="S1236" i="1"/>
  <c r="Q1240" i="1"/>
  <c r="O1244" i="1"/>
  <c r="Q1247" i="1"/>
  <c r="O1251" i="1"/>
  <c r="S1254" i="1"/>
  <c r="O1258" i="1"/>
  <c r="T1260" i="1"/>
  <c r="R1263" i="1"/>
  <c r="T1265" i="1"/>
  <c r="Q1268" i="1"/>
  <c r="S1270" i="1"/>
  <c r="O1273" i="1"/>
  <c r="S1275" i="1"/>
  <c r="O1278" i="1"/>
  <c r="R1280" i="1"/>
  <c r="T1282" i="1"/>
  <c r="Q1285" i="1"/>
  <c r="O1288" i="1"/>
  <c r="P1290" i="1"/>
  <c r="S1292" i="1"/>
  <c r="O1295" i="1"/>
  <c r="R1297" i="1"/>
  <c r="R1299" i="1"/>
  <c r="S1301" i="1"/>
  <c r="R1303" i="1"/>
  <c r="S1305" i="1"/>
  <c r="S1307" i="1"/>
  <c r="S1309" i="1"/>
  <c r="S1311" i="1"/>
  <c r="S1313" i="1"/>
  <c r="Q1315" i="1"/>
  <c r="P1317" i="1"/>
  <c r="O1319" i="1"/>
  <c r="S1320" i="1"/>
  <c r="R1322" i="1"/>
  <c r="Q1324" i="1"/>
  <c r="O1326" i="1"/>
  <c r="T1327" i="1"/>
  <c r="S1329" i="1"/>
  <c r="Q1331" i="1"/>
  <c r="P1333" i="1"/>
  <c r="O1335" i="1"/>
  <c r="S1336" i="1"/>
  <c r="R1338" i="1"/>
  <c r="Q1340" i="1"/>
  <c r="O1342" i="1"/>
  <c r="T1343" i="1"/>
  <c r="S1345" i="1"/>
  <c r="P1068" i="1"/>
  <c r="S1078" i="1"/>
  <c r="P1088" i="1"/>
  <c r="R1097" i="1"/>
  <c r="P1107" i="1"/>
  <c r="Q1115" i="1"/>
  <c r="Q1122" i="1"/>
  <c r="R1129" i="1"/>
  <c r="S1136" i="1"/>
  <c r="S1143" i="1"/>
  <c r="S1148" i="1"/>
  <c r="T1152" i="1"/>
  <c r="S1156" i="1"/>
  <c r="T1160" i="1"/>
  <c r="O1165" i="1"/>
  <c r="T1168" i="1"/>
  <c r="O1173" i="1"/>
  <c r="Q1177" i="1"/>
  <c r="O1181" i="1"/>
  <c r="Q1185" i="1"/>
  <c r="R1189" i="1"/>
  <c r="Q1193" i="1"/>
  <c r="R1197" i="1"/>
  <c r="R1201" i="1"/>
  <c r="T1204" i="1"/>
  <c r="R1208" i="1"/>
  <c r="P1212" i="1"/>
  <c r="R1215" i="1"/>
  <c r="P1219" i="1"/>
  <c r="T1222" i="1"/>
  <c r="P1226" i="1"/>
  <c r="T1229" i="1"/>
  <c r="R1233" i="1"/>
  <c r="T1236" i="1"/>
  <c r="R1240" i="1"/>
  <c r="P1244" i="1"/>
  <c r="R1247" i="1"/>
  <c r="P1251" i="1"/>
  <c r="T1254" i="1"/>
  <c r="P1258" i="1"/>
  <c r="Q1261" i="1"/>
  <c r="S1263" i="1"/>
  <c r="O1266" i="1"/>
  <c r="R1268" i="1"/>
  <c r="P1271" i="1"/>
  <c r="R1273" i="1"/>
  <c r="O1276" i="1"/>
  <c r="P1278" i="1"/>
  <c r="S1280" i="1"/>
  <c r="Q1283" i="1"/>
  <c r="S1285" i="1"/>
  <c r="P1288" i="1"/>
  <c r="Q1290" i="1"/>
  <c r="T1292" i="1"/>
  <c r="R1295" i="1"/>
  <c r="T1297" i="1"/>
  <c r="S1299" i="1"/>
  <c r="T1301" i="1"/>
  <c r="O1304" i="1"/>
  <c r="T1305" i="1"/>
  <c r="O1308" i="1"/>
  <c r="O1310" i="1"/>
  <c r="O1312" i="1"/>
  <c r="T1313" i="1"/>
  <c r="S1315" i="1"/>
  <c r="Q1317" i="1"/>
  <c r="P1319" i="1"/>
  <c r="O1321" i="1"/>
  <c r="S1322" i="1"/>
  <c r="R1324" i="1"/>
  <c r="Q1326" i="1"/>
  <c r="O1328" i="1"/>
  <c r="T1329" i="1"/>
  <c r="S1331" i="1"/>
  <c r="Q1333" i="1"/>
  <c r="P1335" i="1"/>
  <c r="O1337" i="1"/>
  <c r="S1338" i="1"/>
  <c r="R1340" i="1"/>
  <c r="Q1342" i="1"/>
  <c r="O1344" i="1"/>
  <c r="T1345" i="1"/>
  <c r="Q1347" i="1"/>
  <c r="T1348" i="1"/>
  <c r="Q1350" i="1"/>
  <c r="T1351" i="1"/>
  <c r="Q1353" i="1"/>
  <c r="O1355" i="1"/>
  <c r="R1356" i="1"/>
  <c r="O1358" i="1"/>
  <c r="R1359" i="1"/>
  <c r="O1361" i="1"/>
  <c r="R1362" i="1"/>
  <c r="O1364" i="1"/>
  <c r="S1365" i="1"/>
  <c r="P1367" i="1"/>
  <c r="S1368" i="1"/>
  <c r="P1370" i="1"/>
  <c r="S1371" i="1"/>
  <c r="P1373" i="1"/>
  <c r="S1374" i="1"/>
  <c r="Q1376" i="1"/>
  <c r="T1377" i="1"/>
  <c r="Q1379" i="1"/>
  <c r="T1380" i="1"/>
  <c r="Q1382" i="1"/>
  <c r="T1383" i="1"/>
  <c r="Q1385" i="1"/>
  <c r="T1386" i="1"/>
  <c r="P1388" i="1"/>
  <c r="R1389" i="1"/>
  <c r="T1390" i="1"/>
  <c r="P1392" i="1"/>
  <c r="R1393" i="1"/>
  <c r="T1394" i="1"/>
  <c r="P1396" i="1"/>
  <c r="R1397" i="1"/>
  <c r="T1398" i="1"/>
  <c r="P1400" i="1"/>
  <c r="R1401" i="1"/>
  <c r="T1402" i="1"/>
  <c r="P1404" i="1"/>
  <c r="R1405" i="1"/>
  <c r="T1406" i="1"/>
  <c r="P1408" i="1"/>
  <c r="R1409" i="1"/>
  <c r="T1410" i="1"/>
  <c r="P1412" i="1"/>
  <c r="R1413" i="1"/>
  <c r="T1414" i="1"/>
  <c r="P1416" i="1"/>
  <c r="R1417" i="1"/>
  <c r="T1418" i="1"/>
  <c r="P1420" i="1"/>
  <c r="R1421" i="1"/>
  <c r="T1422" i="1"/>
  <c r="P1424" i="1"/>
  <c r="R1425" i="1"/>
  <c r="T1426" i="1"/>
  <c r="P1428" i="1"/>
  <c r="R1429" i="1"/>
  <c r="T1430" i="1"/>
  <c r="P1432" i="1"/>
  <c r="R1433" i="1"/>
  <c r="T1434" i="1"/>
  <c r="P1436" i="1"/>
  <c r="R1437" i="1"/>
  <c r="T1438" i="1"/>
  <c r="P1440" i="1"/>
  <c r="R1441" i="1"/>
  <c r="T1442" i="1"/>
  <c r="P1444" i="1"/>
  <c r="R1445" i="1"/>
  <c r="T1446" i="1"/>
  <c r="P1448" i="1"/>
  <c r="R1449" i="1"/>
  <c r="T1450" i="1"/>
  <c r="P1452" i="1"/>
  <c r="R1453" i="1"/>
  <c r="T1454" i="1"/>
  <c r="P1456" i="1"/>
  <c r="R1457" i="1"/>
  <c r="T1458" i="1"/>
  <c r="P1460" i="1"/>
  <c r="R1461" i="1"/>
  <c r="T1462" i="1"/>
  <c r="P1464" i="1"/>
  <c r="R1465" i="1"/>
  <c r="T1466" i="1"/>
  <c r="P1468" i="1"/>
  <c r="R1469" i="1"/>
  <c r="T1470" i="1"/>
  <c r="P1472" i="1"/>
  <c r="R1473" i="1"/>
  <c r="T1474" i="1"/>
  <c r="P1476" i="1"/>
  <c r="R1477" i="1"/>
  <c r="T1478" i="1"/>
  <c r="P1480" i="1"/>
  <c r="R1481" i="1"/>
  <c r="T1482" i="1"/>
  <c r="P1484" i="1"/>
  <c r="R1485" i="1"/>
  <c r="T1486" i="1"/>
  <c r="P1488" i="1"/>
  <c r="R1489" i="1"/>
  <c r="T1490" i="1"/>
  <c r="P1492" i="1"/>
  <c r="R1493" i="1"/>
  <c r="T1494" i="1"/>
  <c r="P1496" i="1"/>
  <c r="R1497" i="1"/>
  <c r="T1498" i="1"/>
  <c r="P1500" i="1"/>
  <c r="R1501" i="1"/>
  <c r="T1502" i="1"/>
  <c r="P1504" i="1"/>
  <c r="R1505" i="1"/>
  <c r="T1506" i="1"/>
  <c r="P1508" i="1"/>
  <c r="R1509" i="1"/>
  <c r="T1510" i="1"/>
  <c r="P1512" i="1"/>
  <c r="R1513" i="1"/>
  <c r="T1514" i="1"/>
  <c r="P1516" i="1"/>
  <c r="R1517" i="1"/>
  <c r="T1518" i="1"/>
  <c r="P1520" i="1"/>
  <c r="R1521" i="1"/>
  <c r="T1522" i="1"/>
  <c r="P1524" i="1"/>
  <c r="R1525" i="1"/>
  <c r="T1526" i="1"/>
  <c r="P1528" i="1"/>
  <c r="R1529" i="1"/>
  <c r="T1530" i="1"/>
  <c r="P1532" i="1"/>
  <c r="R1533" i="1"/>
  <c r="T1534" i="1"/>
  <c r="P1536" i="1"/>
  <c r="R1537" i="1"/>
  <c r="T1538" i="1"/>
  <c r="P1540" i="1"/>
  <c r="R1541" i="1"/>
  <c r="T1542" i="1"/>
  <c r="P1544" i="1"/>
  <c r="Q1071" i="1"/>
  <c r="S1080" i="1"/>
  <c r="P1090" i="1"/>
  <c r="T1099" i="1"/>
  <c r="P1109" i="1"/>
  <c r="T1116" i="1"/>
  <c r="O1124" i="1"/>
  <c r="O1131" i="1"/>
  <c r="P1138" i="1"/>
  <c r="O1145" i="1"/>
  <c r="S1149" i="1"/>
  <c r="R1153" i="1"/>
  <c r="S1157" i="1"/>
  <c r="T1161" i="1"/>
  <c r="S1165" i="1"/>
  <c r="T1169" i="1"/>
  <c r="O1174" i="1"/>
  <c r="T1177" i="1"/>
  <c r="O1182" i="1"/>
  <c r="P1186" i="1"/>
  <c r="O1190" i="1"/>
  <c r="P1194" i="1"/>
  <c r="Q1198" i="1"/>
  <c r="O1202" i="1"/>
  <c r="S1205" i="1"/>
  <c r="Q1209" i="1"/>
  <c r="S1212" i="1"/>
  <c r="Q1216" i="1"/>
  <c r="O1220" i="1"/>
  <c r="Q1223" i="1"/>
  <c r="O1227" i="1"/>
  <c r="S1230" i="1"/>
  <c r="O1234" i="1"/>
  <c r="S1237" i="1"/>
  <c r="Q1241" i="1"/>
  <c r="S1244" i="1"/>
  <c r="Q1248" i="1"/>
  <c r="O1252" i="1"/>
  <c r="Q1255" i="1"/>
  <c r="O1259" i="1"/>
  <c r="R1261" i="1"/>
  <c r="O1264" i="1"/>
  <c r="S1266" i="1"/>
  <c r="T1268" i="1"/>
  <c r="Q1271" i="1"/>
  <c r="S1273" i="1"/>
  <c r="P1276" i="1"/>
  <c r="T1278" i="1"/>
  <c r="O1281" i="1"/>
  <c r="R1283" i="1"/>
  <c r="T1285" i="1"/>
  <c r="Q1288" i="1"/>
  <c r="O1291" i="1"/>
  <c r="Q1293" i="1"/>
  <c r="S1295" i="1"/>
  <c r="O1298" i="1"/>
  <c r="P1300" i="1"/>
  <c r="O1302" i="1"/>
  <c r="P1304" i="1"/>
  <c r="P1306" i="1"/>
  <c r="P1308" i="1"/>
  <c r="P1310" i="1"/>
  <c r="Q1312" i="1"/>
  <c r="O1314" i="1"/>
  <c r="T1315" i="1"/>
  <c r="S1317" i="1"/>
  <c r="Q1319" i="1"/>
  <c r="P1321" i="1"/>
  <c r="O1323" i="1"/>
  <c r="S1324" i="1"/>
  <c r="R1326" i="1"/>
  <c r="Q1328" i="1"/>
  <c r="O1330" i="1"/>
  <c r="T1331" i="1"/>
  <c r="S1333" i="1"/>
  <c r="Q1335" i="1"/>
  <c r="P1337" i="1"/>
  <c r="O1339" i="1"/>
  <c r="S1340" i="1"/>
  <c r="R1342" i="1"/>
  <c r="Q1344" i="1"/>
  <c r="O1346" i="1"/>
  <c r="R1347" i="1"/>
  <c r="O1349" i="1"/>
  <c r="R1350" i="1"/>
  <c r="O1352" i="1"/>
  <c r="S1353" i="1"/>
  <c r="P1355" i="1"/>
  <c r="S1356" i="1"/>
  <c r="P1358" i="1"/>
  <c r="S1359" i="1"/>
  <c r="P1361" i="1"/>
  <c r="S1362" i="1"/>
  <c r="Q1364" i="1"/>
  <c r="T1365" i="1"/>
  <c r="Q1367" i="1"/>
  <c r="T1368" i="1"/>
  <c r="Q1370" i="1"/>
  <c r="T1371" i="1"/>
  <c r="Q1373" i="1"/>
  <c r="O1375" i="1"/>
  <c r="R1376" i="1"/>
  <c r="O1378" i="1"/>
  <c r="R1379" i="1"/>
  <c r="O1381" i="1"/>
  <c r="R1382" i="1"/>
  <c r="O1384" i="1"/>
  <c r="S1385" i="1"/>
  <c r="O1387" i="1"/>
  <c r="Q1388" i="1"/>
  <c r="S1389" i="1"/>
  <c r="O1391" i="1"/>
  <c r="Q1392" i="1"/>
  <c r="S1393" i="1"/>
  <c r="O1395" i="1"/>
  <c r="Q1396" i="1"/>
  <c r="S1397" i="1"/>
  <c r="O1399" i="1"/>
  <c r="Q1400" i="1"/>
  <c r="S1401" i="1"/>
  <c r="O1403" i="1"/>
  <c r="Q1404" i="1"/>
  <c r="S1405" i="1"/>
  <c r="O1407" i="1"/>
  <c r="Q1408" i="1"/>
  <c r="S1409" i="1"/>
  <c r="O1411" i="1"/>
  <c r="Q1412" i="1"/>
  <c r="S1413" i="1"/>
  <c r="O1415" i="1"/>
  <c r="Q1416" i="1"/>
  <c r="S1417" i="1"/>
  <c r="O1419" i="1"/>
  <c r="Q1420" i="1"/>
  <c r="S1421" i="1"/>
  <c r="O1423" i="1"/>
  <c r="Q1424" i="1"/>
  <c r="S1425" i="1"/>
  <c r="O1427" i="1"/>
  <c r="Q1428" i="1"/>
  <c r="S1429" i="1"/>
  <c r="O1431" i="1"/>
  <c r="Q1432" i="1"/>
  <c r="S1433" i="1"/>
  <c r="O1435" i="1"/>
  <c r="Q1436" i="1"/>
  <c r="S1437" i="1"/>
  <c r="O1439" i="1"/>
  <c r="Q1440" i="1"/>
  <c r="S1441" i="1"/>
  <c r="O1443" i="1"/>
  <c r="Q1444" i="1"/>
  <c r="S1445" i="1"/>
  <c r="O1447" i="1"/>
  <c r="Q1448" i="1"/>
  <c r="S1449" i="1"/>
  <c r="O1451" i="1"/>
  <c r="Q1452" i="1"/>
  <c r="S1453" i="1"/>
  <c r="O1455" i="1"/>
  <c r="Q1456" i="1"/>
  <c r="S1457" i="1"/>
  <c r="O1459" i="1"/>
  <c r="Q1460" i="1"/>
  <c r="S1461" i="1"/>
  <c r="O1463" i="1"/>
  <c r="Q1464" i="1"/>
  <c r="S1465" i="1"/>
  <c r="O1467" i="1"/>
  <c r="Q1468" i="1"/>
  <c r="R1071" i="1"/>
  <c r="P1081" i="1"/>
  <c r="R1090" i="1"/>
  <c r="O1100" i="1"/>
  <c r="R1109" i="1"/>
  <c r="O1117" i="1"/>
  <c r="P1124" i="1"/>
  <c r="Q1131" i="1"/>
  <c r="Q1138" i="1"/>
  <c r="Q1145" i="1"/>
  <c r="T1149" i="1"/>
  <c r="S1153" i="1"/>
  <c r="T1157" i="1"/>
  <c r="O1162" i="1"/>
  <c r="T1165" i="1"/>
  <c r="O1170" i="1"/>
  <c r="P1174" i="1"/>
  <c r="O1178" i="1"/>
  <c r="P1182" i="1"/>
  <c r="Q1186" i="1"/>
  <c r="P1190" i="1"/>
  <c r="Q1194" i="1"/>
  <c r="S1198" i="1"/>
  <c r="P1202" i="1"/>
  <c r="R1073" i="1"/>
  <c r="P1083" i="1"/>
  <c r="S1092" i="1"/>
  <c r="O1102" i="1"/>
  <c r="R1111" i="1"/>
  <c r="S1118" i="1"/>
  <c r="S1125" i="1"/>
  <c r="T1132" i="1"/>
  <c r="O1140" i="1"/>
  <c r="Q1146" i="1"/>
  <c r="Q1150" i="1"/>
  <c r="S1154" i="1"/>
  <c r="T1158" i="1"/>
  <c r="S1162" i="1"/>
  <c r="T1166" i="1"/>
  <c r="O1171" i="1"/>
  <c r="T1174" i="1"/>
  <c r="O1179" i="1"/>
  <c r="P1183" i="1"/>
  <c r="O1187" i="1"/>
  <c r="P1191" i="1"/>
  <c r="Q1195" i="1"/>
  <c r="P1199" i="1"/>
  <c r="O1203" i="1"/>
  <c r="S1206" i="1"/>
  <c r="O1210" i="1"/>
  <c r="S1213" i="1"/>
  <c r="Q1217" i="1"/>
  <c r="S1220" i="1"/>
  <c r="Q1224" i="1"/>
  <c r="O1228" i="1"/>
  <c r="Q1231" i="1"/>
  <c r="O1235" i="1"/>
  <c r="S1238" i="1"/>
  <c r="O1242" i="1"/>
  <c r="S1245" i="1"/>
  <c r="Q1249" i="1"/>
  <c r="S1252" i="1"/>
  <c r="Q1256" i="1"/>
  <c r="S1259" i="1"/>
  <c r="P1262" i="1"/>
  <c r="R1264" i="1"/>
  <c r="O1267" i="1"/>
  <c r="S1269" i="1"/>
  <c r="O1272" i="1"/>
  <c r="Q1274" i="1"/>
  <c r="S1276" i="1"/>
  <c r="P1279" i="1"/>
  <c r="T1281" i="1"/>
  <c r="P1284" i="1"/>
  <c r="S1286" i="1"/>
  <c r="T1288" i="1"/>
  <c r="Q1291" i="1"/>
  <c r="O1294" i="1"/>
  <c r="Q1296" i="1"/>
  <c r="S1298" i="1"/>
  <c r="R1300" i="1"/>
  <c r="S1302" i="1"/>
  <c r="S1304" i="1"/>
  <c r="S1306" i="1"/>
  <c r="S1308" i="1"/>
  <c r="T1310" i="1"/>
  <c r="S1312" i="1"/>
  <c r="R1314" i="1"/>
  <c r="Q1316" i="1"/>
  <c r="O1318" i="1"/>
  <c r="T1319" i="1"/>
  <c r="S1321" i="1"/>
  <c r="Q1323" i="1"/>
  <c r="P1325" i="1"/>
  <c r="O1327" i="1"/>
  <c r="S1328" i="1"/>
  <c r="R1330" i="1"/>
  <c r="Q1332" i="1"/>
  <c r="O1334" i="1"/>
  <c r="T1335" i="1"/>
  <c r="S1337" i="1"/>
  <c r="Q1339" i="1"/>
  <c r="P1341" i="1"/>
  <c r="O1343" i="1"/>
  <c r="S1344" i="1"/>
  <c r="Q1346" i="1"/>
  <c r="O1074" i="1"/>
  <c r="Q1083" i="1"/>
  <c r="T1092" i="1"/>
  <c r="R1102" i="1"/>
  <c r="S1111" i="1"/>
  <c r="T1118" i="1"/>
  <c r="O1126" i="1"/>
  <c r="O1133" i="1"/>
  <c r="P1140" i="1"/>
  <c r="S1146" i="1"/>
  <c r="S1150" i="1"/>
  <c r="T1154" i="1"/>
  <c r="O1159" i="1"/>
  <c r="T1162" i="1"/>
  <c r="O1167" i="1"/>
  <c r="P1171" i="1"/>
  <c r="O1175" i="1"/>
  <c r="P1179" i="1"/>
  <c r="Q1183" i="1"/>
  <c r="P1187" i="1"/>
  <c r="Q1191" i="1"/>
  <c r="R1195" i="1"/>
  <c r="Q1199" i="1"/>
  <c r="P1203" i="1"/>
  <c r="T1206" i="1"/>
  <c r="P1210" i="1"/>
  <c r="T1213" i="1"/>
  <c r="R1217" i="1"/>
  <c r="T1220" i="1"/>
  <c r="R1224" i="1"/>
  <c r="P1228" i="1"/>
  <c r="R1231" i="1"/>
  <c r="P1235" i="1"/>
  <c r="T1238" i="1"/>
  <c r="P1242" i="1"/>
  <c r="T1245" i="1"/>
  <c r="R1249" i="1"/>
  <c r="T1252" i="1"/>
  <c r="R1256" i="1"/>
  <c r="O1260" i="1"/>
  <c r="Q1262" i="1"/>
  <c r="O1265" i="1"/>
  <c r="Q1267" i="1"/>
  <c r="T1269" i="1"/>
  <c r="P1272" i="1"/>
  <c r="S1274" i="1"/>
  <c r="Q1277" i="1"/>
  <c r="R1279" i="1"/>
  <c r="O1282" i="1"/>
  <c r="Q1284" i="1"/>
  <c r="T1286" i="1"/>
  <c r="R1289" i="1"/>
  <c r="S1291" i="1"/>
  <c r="P1294" i="1"/>
  <c r="R1296" i="1"/>
  <c r="T1298" i="1"/>
  <c r="T1300" i="1"/>
  <c r="T1302" i="1"/>
  <c r="T1304" i="1"/>
  <c r="O1307" i="1"/>
  <c r="T1308" i="1"/>
  <c r="O1311" i="1"/>
  <c r="O1313" i="1"/>
  <c r="S1314" i="1"/>
  <c r="R1316" i="1"/>
  <c r="Q1318" i="1"/>
  <c r="O1320" i="1"/>
  <c r="T1321" i="1"/>
  <c r="S1323" i="1"/>
  <c r="Q1325" i="1"/>
  <c r="P1327" i="1"/>
  <c r="O1329" i="1"/>
  <c r="S1330" i="1"/>
  <c r="R1332" i="1"/>
  <c r="Q1334" i="1"/>
  <c r="O1336" i="1"/>
  <c r="T1337" i="1"/>
  <c r="S1339" i="1"/>
  <c r="Q1341" i="1"/>
  <c r="P1343" i="1"/>
  <c r="O1345" i="1"/>
  <c r="R1346" i="1"/>
  <c r="O1348" i="1"/>
  <c r="S1349" i="1"/>
  <c r="P1351" i="1"/>
  <c r="S1352" i="1"/>
  <c r="P1354" i="1"/>
  <c r="S1355" i="1"/>
  <c r="P1357" i="1"/>
  <c r="S1358" i="1"/>
  <c r="Q1360" i="1"/>
  <c r="T1361" i="1"/>
  <c r="Q1363" i="1"/>
  <c r="T1364" i="1"/>
  <c r="Q1366" i="1"/>
  <c r="T1367" i="1"/>
  <c r="Q1369" i="1"/>
  <c r="O1371" i="1"/>
  <c r="R1372" i="1"/>
  <c r="O1374" i="1"/>
  <c r="R1375" i="1"/>
  <c r="O1377" i="1"/>
  <c r="R1378" i="1"/>
  <c r="O1380" i="1"/>
  <c r="S1381" i="1"/>
  <c r="P1383" i="1"/>
  <c r="S1384" i="1"/>
  <c r="P1386" i="1"/>
  <c r="R1387" i="1"/>
  <c r="T1388" i="1"/>
  <c r="P1390" i="1"/>
  <c r="R1391" i="1"/>
  <c r="T1392" i="1"/>
  <c r="P1394" i="1"/>
  <c r="R1395" i="1"/>
  <c r="T1396" i="1"/>
  <c r="P1398" i="1"/>
  <c r="R1399" i="1"/>
  <c r="T1400" i="1"/>
  <c r="P1402" i="1"/>
  <c r="R1403" i="1"/>
  <c r="T1404" i="1"/>
  <c r="P1406" i="1"/>
  <c r="R1407" i="1"/>
  <c r="T1408" i="1"/>
  <c r="P1410" i="1"/>
  <c r="R1411" i="1"/>
  <c r="T1412" i="1"/>
  <c r="P1414" i="1"/>
  <c r="R1415" i="1"/>
  <c r="T1416" i="1"/>
  <c r="P1418" i="1"/>
  <c r="R1419" i="1"/>
  <c r="T1420" i="1"/>
  <c r="P1422" i="1"/>
  <c r="R1423" i="1"/>
  <c r="T1424" i="1"/>
  <c r="P1426" i="1"/>
  <c r="R1427" i="1"/>
  <c r="T1428" i="1"/>
  <c r="P1430" i="1"/>
  <c r="R1431" i="1"/>
  <c r="T1432" i="1"/>
  <c r="P1434" i="1"/>
  <c r="R1435" i="1"/>
  <c r="T1436" i="1"/>
  <c r="P1438" i="1"/>
  <c r="R1439" i="1"/>
  <c r="T1440" i="1"/>
  <c r="P1442" i="1"/>
  <c r="R1443" i="1"/>
  <c r="T1444" i="1"/>
  <c r="P1446" i="1"/>
  <c r="R1447" i="1"/>
  <c r="T1448" i="1"/>
  <c r="P1450" i="1"/>
  <c r="R1451" i="1"/>
  <c r="T1452" i="1"/>
  <c r="P1454" i="1"/>
  <c r="R1455" i="1"/>
  <c r="T1456" i="1"/>
  <c r="P1458" i="1"/>
  <c r="R1459" i="1"/>
  <c r="T1460" i="1"/>
  <c r="P1462" i="1"/>
  <c r="R1463" i="1"/>
  <c r="T1464" i="1"/>
  <c r="P1466" i="1"/>
  <c r="R1467" i="1"/>
  <c r="T1468" i="1"/>
  <c r="P1470" i="1"/>
  <c r="R1471" i="1"/>
  <c r="T1472" i="1"/>
  <c r="P1474" i="1"/>
  <c r="R1475" i="1"/>
  <c r="T1476" i="1"/>
  <c r="P1478" i="1"/>
  <c r="R1479" i="1"/>
  <c r="T1480" i="1"/>
  <c r="P1482" i="1"/>
  <c r="R1483" i="1"/>
  <c r="T1484" i="1"/>
  <c r="P1486" i="1"/>
  <c r="R1487" i="1"/>
  <c r="T1488" i="1"/>
  <c r="P1490" i="1"/>
  <c r="R1491" i="1"/>
  <c r="T1492" i="1"/>
  <c r="P1494" i="1"/>
  <c r="R1495" i="1"/>
  <c r="T1496" i="1"/>
  <c r="P1498" i="1"/>
  <c r="R1499" i="1"/>
  <c r="T1500" i="1"/>
  <c r="P1502" i="1"/>
  <c r="R1503" i="1"/>
  <c r="T1504" i="1"/>
  <c r="P1506" i="1"/>
  <c r="R1507" i="1"/>
  <c r="T1508" i="1"/>
  <c r="P1510" i="1"/>
  <c r="R1511" i="1"/>
  <c r="T1512" i="1"/>
  <c r="P1514" i="1"/>
  <c r="R1515" i="1"/>
  <c r="T1516" i="1"/>
  <c r="P1518" i="1"/>
  <c r="R1519" i="1"/>
  <c r="T1520" i="1"/>
  <c r="P1522" i="1"/>
  <c r="R1523" i="1"/>
  <c r="T1524" i="1"/>
  <c r="P1526" i="1"/>
  <c r="R1527" i="1"/>
  <c r="T1528" i="1"/>
  <c r="P1530" i="1"/>
  <c r="R1531" i="1"/>
  <c r="T1532" i="1"/>
  <c r="P1534" i="1"/>
  <c r="R1535" i="1"/>
  <c r="T1536" i="1"/>
  <c r="P1538" i="1"/>
  <c r="R1539" i="1"/>
  <c r="T1540" i="1"/>
  <c r="P1542" i="1"/>
  <c r="R1543" i="1"/>
  <c r="P1204" i="1"/>
  <c r="P1218" i="1"/>
  <c r="R1232" i="1"/>
  <c r="T1246" i="1"/>
  <c r="S1260" i="1"/>
  <c r="Q1270" i="1"/>
  <c r="Q1280" i="1"/>
  <c r="T1289" i="1"/>
  <c r="Q1299" i="1"/>
  <c r="Q1307" i="1"/>
  <c r="P1315" i="1"/>
  <c r="Q1322" i="1"/>
  <c r="Q1329" i="1"/>
  <c r="R1336" i="1"/>
  <c r="S1343" i="1"/>
  <c r="R1348" i="1"/>
  <c r="R1351" i="1"/>
  <c r="R1354" i="1"/>
  <c r="S1357" i="1"/>
  <c r="S1360" i="1"/>
  <c r="S1363" i="1"/>
  <c r="S1366" i="1"/>
  <c r="T1369" i="1"/>
  <c r="T1372" i="1"/>
  <c r="T1375" i="1"/>
  <c r="O1379" i="1"/>
  <c r="O1382" i="1"/>
  <c r="O1385" i="1"/>
  <c r="T1387" i="1"/>
  <c r="R1390" i="1"/>
  <c r="P1393" i="1"/>
  <c r="T1395" i="1"/>
  <c r="R1398" i="1"/>
  <c r="P1401" i="1"/>
  <c r="T1403" i="1"/>
  <c r="R1406" i="1"/>
  <c r="P1409" i="1"/>
  <c r="T1411" i="1"/>
  <c r="R1414" i="1"/>
  <c r="P1417" i="1"/>
  <c r="T1419" i="1"/>
  <c r="R1422" i="1"/>
  <c r="P1425" i="1"/>
  <c r="T1427" i="1"/>
  <c r="R1430" i="1"/>
  <c r="P1433" i="1"/>
  <c r="T1435" i="1"/>
  <c r="R1438" i="1"/>
  <c r="P1441" i="1"/>
  <c r="T1443" i="1"/>
  <c r="R1446" i="1"/>
  <c r="P1449" i="1"/>
  <c r="T1451" i="1"/>
  <c r="R1454" i="1"/>
  <c r="P1457" i="1"/>
  <c r="T1459" i="1"/>
  <c r="R1462" i="1"/>
  <c r="P1465" i="1"/>
  <c r="T1467" i="1"/>
  <c r="O1470" i="1"/>
  <c r="Q1472" i="1"/>
  <c r="R1474" i="1"/>
  <c r="R1476" i="1"/>
  <c r="S1478" i="1"/>
  <c r="S1480" i="1"/>
  <c r="O1483" i="1"/>
  <c r="P1485" i="1"/>
  <c r="P1487" i="1"/>
  <c r="Q1489" i="1"/>
  <c r="Q1491" i="1"/>
  <c r="S1493" i="1"/>
  <c r="T1495" i="1"/>
  <c r="T1497" i="1"/>
  <c r="O1500" i="1"/>
  <c r="O1502" i="1"/>
  <c r="Q1504" i="1"/>
  <c r="R1506" i="1"/>
  <c r="R1508" i="1"/>
  <c r="S1510" i="1"/>
  <c r="S1512" i="1"/>
  <c r="O1515" i="1"/>
  <c r="P1517" i="1"/>
  <c r="P1519" i="1"/>
  <c r="Q1521" i="1"/>
  <c r="Q1523" i="1"/>
  <c r="S1525" i="1"/>
  <c r="T1527" i="1"/>
  <c r="T1529" i="1"/>
  <c r="O1532" i="1"/>
  <c r="O1534" i="1"/>
  <c r="Q1536" i="1"/>
  <c r="R1538" i="1"/>
  <c r="R1540" i="1"/>
  <c r="S1542" i="1"/>
  <c r="S1544" i="1"/>
  <c r="P1546" i="1"/>
  <c r="T1547" i="1"/>
  <c r="Q1549" i="1"/>
  <c r="T1550" i="1"/>
  <c r="Q1552" i="1"/>
  <c r="T1553" i="1"/>
  <c r="Q1555" i="1"/>
  <c r="T1556" i="1"/>
  <c r="R1558" i="1"/>
  <c r="O1560" i="1"/>
  <c r="R1561" i="1"/>
  <c r="O1563" i="1"/>
  <c r="R1564" i="1"/>
  <c r="O1566" i="1"/>
  <c r="R1567" i="1"/>
  <c r="P1569" i="1"/>
  <c r="S1570" i="1"/>
  <c r="P1572" i="1"/>
  <c r="S1573" i="1"/>
  <c r="P1575" i="1"/>
  <c r="S1576" i="1"/>
  <c r="P1578" i="1"/>
  <c r="T1579" i="1"/>
  <c r="Q1581" i="1"/>
  <c r="T1582" i="1"/>
  <c r="Q1584" i="1"/>
  <c r="T1585" i="1"/>
  <c r="Q1587" i="1"/>
  <c r="T1588" i="1"/>
  <c r="R1590" i="1"/>
  <c r="O1592" i="1"/>
  <c r="R1593" i="1"/>
  <c r="O1595" i="1"/>
  <c r="R1596" i="1"/>
  <c r="O1598" i="1"/>
  <c r="R1599" i="1"/>
  <c r="T1600" i="1"/>
  <c r="P1602" i="1"/>
  <c r="R1603" i="1"/>
  <c r="T1604" i="1"/>
  <c r="P1606" i="1"/>
  <c r="R1607" i="1"/>
  <c r="T1608" i="1"/>
  <c r="P1610" i="1"/>
  <c r="R1611" i="1"/>
  <c r="T1612" i="1"/>
  <c r="P1614" i="1"/>
  <c r="R1615" i="1"/>
  <c r="T1616" i="1"/>
  <c r="P1618" i="1"/>
  <c r="R1619" i="1"/>
  <c r="T1620" i="1"/>
  <c r="P1622" i="1"/>
  <c r="R1623" i="1"/>
  <c r="T1624" i="1"/>
  <c r="P1626" i="1"/>
  <c r="R1627" i="1"/>
  <c r="T1628" i="1"/>
  <c r="P1630" i="1"/>
  <c r="R1631" i="1"/>
  <c r="T1632" i="1"/>
  <c r="P1634" i="1"/>
  <c r="R1635" i="1"/>
  <c r="T1636" i="1"/>
  <c r="P1638" i="1"/>
  <c r="R1639" i="1"/>
  <c r="T1640" i="1"/>
  <c r="P1642" i="1"/>
  <c r="R1643" i="1"/>
  <c r="T1644" i="1"/>
  <c r="P1646" i="1"/>
  <c r="R1647" i="1"/>
  <c r="T1648" i="1"/>
  <c r="P1650" i="1"/>
  <c r="R1651" i="1"/>
  <c r="T1652" i="1"/>
  <c r="P1654" i="1"/>
  <c r="R1655" i="1"/>
  <c r="T1656" i="1"/>
  <c r="P1658" i="1"/>
  <c r="R1659" i="1"/>
  <c r="T1660" i="1"/>
  <c r="P1662" i="1"/>
  <c r="R1663" i="1"/>
  <c r="T1664" i="1"/>
  <c r="P1666" i="1"/>
  <c r="R1667" i="1"/>
  <c r="T1668" i="1"/>
  <c r="P1670" i="1"/>
  <c r="R1671" i="1"/>
  <c r="T1672" i="1"/>
  <c r="P1674" i="1"/>
  <c r="R1675" i="1"/>
  <c r="T1676" i="1"/>
  <c r="P1678" i="1"/>
  <c r="R1679" i="1"/>
  <c r="T1680" i="1"/>
  <c r="P1682" i="1"/>
  <c r="R1683" i="1"/>
  <c r="T1684" i="1"/>
  <c r="P1686" i="1"/>
  <c r="R1687" i="1"/>
  <c r="T1688" i="1"/>
  <c r="P1690" i="1"/>
  <c r="R1691" i="1"/>
  <c r="T1692" i="1"/>
  <c r="P1694" i="1"/>
  <c r="R1695" i="1"/>
  <c r="T1205" i="1"/>
  <c r="P1220" i="1"/>
  <c r="P1234" i="1"/>
  <c r="R1248" i="1"/>
  <c r="O1262" i="1"/>
  <c r="R1271" i="1"/>
  <c r="Q1281" i="1"/>
  <c r="P1291" i="1"/>
  <c r="Q1300" i="1"/>
  <c r="R1308" i="1"/>
  <c r="O1316" i="1"/>
  <c r="P1323" i="1"/>
  <c r="Q1330" i="1"/>
  <c r="Q1337" i="1"/>
  <c r="R1344" i="1"/>
  <c r="S1348" i="1"/>
  <c r="S1351" i="1"/>
  <c r="S1354" i="1"/>
  <c r="T1357" i="1"/>
  <c r="T1360" i="1"/>
  <c r="T1363" i="1"/>
  <c r="O1367" i="1"/>
  <c r="O1370" i="1"/>
  <c r="O1373" i="1"/>
  <c r="O1376" i="1"/>
  <c r="P1379" i="1"/>
  <c r="P1382" i="1"/>
  <c r="P1385" i="1"/>
  <c r="O1388" i="1"/>
  <c r="S1390" i="1"/>
  <c r="Q1393" i="1"/>
  <c r="O1396" i="1"/>
  <c r="S1398" i="1"/>
  <c r="Q1401" i="1"/>
  <c r="O1404" i="1"/>
  <c r="S1406" i="1"/>
  <c r="Q1409" i="1"/>
  <c r="O1412" i="1"/>
  <c r="S1414" i="1"/>
  <c r="Q1417" i="1"/>
  <c r="O1420" i="1"/>
  <c r="S1422" i="1"/>
  <c r="Q1425" i="1"/>
  <c r="O1428" i="1"/>
  <c r="S1430" i="1"/>
  <c r="Q1433" i="1"/>
  <c r="O1436" i="1"/>
  <c r="S1438" i="1"/>
  <c r="Q1441" i="1"/>
  <c r="O1444" i="1"/>
  <c r="S1446" i="1"/>
  <c r="Q1449" i="1"/>
  <c r="O1452" i="1"/>
  <c r="S1454" i="1"/>
  <c r="Q1457" i="1"/>
  <c r="O1460" i="1"/>
  <c r="S1462" i="1"/>
  <c r="Q1465" i="1"/>
  <c r="O1468" i="1"/>
  <c r="R1470" i="1"/>
  <c r="R1472" i="1"/>
  <c r="S1474" i="1"/>
  <c r="S1476" i="1"/>
  <c r="O1479" i="1"/>
  <c r="P1481" i="1"/>
  <c r="P1483" i="1"/>
  <c r="Q1485" i="1"/>
  <c r="Q1487" i="1"/>
  <c r="S1489" i="1"/>
  <c r="T1491" i="1"/>
  <c r="T1493" i="1"/>
  <c r="O1496" i="1"/>
  <c r="O1498" i="1"/>
  <c r="Q1500" i="1"/>
  <c r="R1502" i="1"/>
  <c r="R1504" i="1"/>
  <c r="S1506" i="1"/>
  <c r="S1508" i="1"/>
  <c r="O1511" i="1"/>
  <c r="P1513" i="1"/>
  <c r="P1515" i="1"/>
  <c r="Q1517" i="1"/>
  <c r="Q1519" i="1"/>
  <c r="S1521" i="1"/>
  <c r="T1523" i="1"/>
  <c r="T1525" i="1"/>
  <c r="O1528" i="1"/>
  <c r="O1530" i="1"/>
  <c r="Q1532" i="1"/>
  <c r="R1534" i="1"/>
  <c r="R1536" i="1"/>
  <c r="S1538" i="1"/>
  <c r="S1540" i="1"/>
  <c r="O1543" i="1"/>
  <c r="T1544" i="1"/>
  <c r="R1546" i="1"/>
  <c r="O1548" i="1"/>
  <c r="R1549" i="1"/>
  <c r="O1551" i="1"/>
  <c r="R1552" i="1"/>
  <c r="O1554" i="1"/>
  <c r="R1555" i="1"/>
  <c r="P1557" i="1"/>
  <c r="S1558" i="1"/>
  <c r="P1560" i="1"/>
  <c r="S1561" i="1"/>
  <c r="P1563" i="1"/>
  <c r="S1564" i="1"/>
  <c r="P1566" i="1"/>
  <c r="T1567" i="1"/>
  <c r="Q1569" i="1"/>
  <c r="T1570" i="1"/>
  <c r="Q1572" i="1"/>
  <c r="T1573" i="1"/>
  <c r="Q1575" i="1"/>
  <c r="T1576" i="1"/>
  <c r="R1578" i="1"/>
  <c r="O1580" i="1"/>
  <c r="R1581" i="1"/>
  <c r="O1583" i="1"/>
  <c r="R1584" i="1"/>
  <c r="O1586" i="1"/>
  <c r="R1587" i="1"/>
  <c r="P1589" i="1"/>
  <c r="S1590" i="1"/>
  <c r="P1592" i="1"/>
  <c r="S1593" i="1"/>
  <c r="P1595" i="1"/>
  <c r="S1596" i="1"/>
  <c r="P1598" i="1"/>
  <c r="S1599" i="1"/>
  <c r="O1601" i="1"/>
  <c r="Q1602" i="1"/>
  <c r="S1603" i="1"/>
  <c r="O1605" i="1"/>
  <c r="Q1606" i="1"/>
  <c r="S1607" i="1"/>
  <c r="O1609" i="1"/>
  <c r="Q1610" i="1"/>
  <c r="S1611" i="1"/>
  <c r="O1613" i="1"/>
  <c r="Q1614" i="1"/>
  <c r="S1615" i="1"/>
  <c r="O1617" i="1"/>
  <c r="Q1618" i="1"/>
  <c r="S1619" i="1"/>
  <c r="O1621" i="1"/>
  <c r="Q1622" i="1"/>
  <c r="S1623" i="1"/>
  <c r="O1625" i="1"/>
  <c r="Q1626" i="1"/>
  <c r="S1627" i="1"/>
  <c r="O1629" i="1"/>
  <c r="Q1630" i="1"/>
  <c r="S1631" i="1"/>
  <c r="O1633" i="1"/>
  <c r="Q1634" i="1"/>
  <c r="S1635" i="1"/>
  <c r="O1637" i="1"/>
  <c r="Q1638" i="1"/>
  <c r="S1639" i="1"/>
  <c r="O1641" i="1"/>
  <c r="Q1642" i="1"/>
  <c r="S1643" i="1"/>
  <c r="O1645" i="1"/>
  <c r="Q1646" i="1"/>
  <c r="S1647" i="1"/>
  <c r="O1649" i="1"/>
  <c r="Q1650" i="1"/>
  <c r="S1651" i="1"/>
  <c r="R1207" i="1"/>
  <c r="T1221" i="1"/>
  <c r="P1236" i="1"/>
  <c r="P1250" i="1"/>
  <c r="O1263" i="1"/>
  <c r="T1272" i="1"/>
  <c r="S1282" i="1"/>
  <c r="R1292" i="1"/>
  <c r="Q1301" i="1"/>
  <c r="R1309" i="1"/>
  <c r="O1317" i="1"/>
  <c r="O1324" i="1"/>
  <c r="P1331" i="1"/>
  <c r="Q1338" i="1"/>
  <c r="Q1345" i="1"/>
  <c r="P1349" i="1"/>
  <c r="Q1352" i="1"/>
  <c r="Q1355" i="1"/>
  <c r="Q1358" i="1"/>
  <c r="Q1361" i="1"/>
  <c r="R1364" i="1"/>
  <c r="R1367" i="1"/>
  <c r="R1370" i="1"/>
  <c r="S1373" i="1"/>
  <c r="S1376" i="1"/>
  <c r="S1379" i="1"/>
  <c r="S1382" i="1"/>
  <c r="T1385" i="1"/>
  <c r="R1388" i="1"/>
  <c r="P1391" i="1"/>
  <c r="T1393" i="1"/>
  <c r="R1396" i="1"/>
  <c r="P1399" i="1"/>
  <c r="T1401" i="1"/>
  <c r="R1404" i="1"/>
  <c r="P1407" i="1"/>
  <c r="T1409" i="1"/>
  <c r="R1412" i="1"/>
  <c r="P1415" i="1"/>
  <c r="T1417" i="1"/>
  <c r="R1420" i="1"/>
  <c r="P1423" i="1"/>
  <c r="T1425" i="1"/>
  <c r="R1428" i="1"/>
  <c r="P1431" i="1"/>
  <c r="T1433" i="1"/>
  <c r="R1436" i="1"/>
  <c r="P1439" i="1"/>
  <c r="T1441" i="1"/>
  <c r="R1444" i="1"/>
  <c r="P1447" i="1"/>
  <c r="T1449" i="1"/>
  <c r="R1452" i="1"/>
  <c r="P1455" i="1"/>
  <c r="T1457" i="1"/>
  <c r="R1460" i="1"/>
  <c r="P1463" i="1"/>
  <c r="T1465" i="1"/>
  <c r="R1468" i="1"/>
  <c r="S1470" i="1"/>
  <c r="S1472" i="1"/>
  <c r="O1475" i="1"/>
  <c r="P1477" i="1"/>
  <c r="P1479" i="1"/>
  <c r="Q1481" i="1"/>
  <c r="Q1483" i="1"/>
  <c r="S1485" i="1"/>
  <c r="T1487" i="1"/>
  <c r="T1489" i="1"/>
  <c r="O1492" i="1"/>
  <c r="O1494" i="1"/>
  <c r="Q1496" i="1"/>
  <c r="R1498" i="1"/>
  <c r="R1500" i="1"/>
  <c r="S1502" i="1"/>
  <c r="S1504" i="1"/>
  <c r="O1507" i="1"/>
  <c r="P1509" i="1"/>
  <c r="P1511" i="1"/>
  <c r="Q1513" i="1"/>
  <c r="Q1515" i="1"/>
  <c r="S1517" i="1"/>
  <c r="T1519" i="1"/>
  <c r="T1521" i="1"/>
  <c r="O1524" i="1"/>
  <c r="O1526" i="1"/>
  <c r="Q1528" i="1"/>
  <c r="R1530" i="1"/>
  <c r="R1532" i="1"/>
  <c r="S1534" i="1"/>
  <c r="S1536" i="1"/>
  <c r="O1539" i="1"/>
  <c r="P1541" i="1"/>
  <c r="P1543" i="1"/>
  <c r="P1545" i="1"/>
  <c r="S1546" i="1"/>
  <c r="P1548" i="1"/>
  <c r="S1549" i="1"/>
  <c r="P1551" i="1"/>
  <c r="S1552" i="1"/>
  <c r="P1554" i="1"/>
  <c r="T1555" i="1"/>
  <c r="Q1557" i="1"/>
  <c r="T1558" i="1"/>
  <c r="Q1560" i="1"/>
  <c r="T1561" i="1"/>
  <c r="Q1563" i="1"/>
  <c r="T1564" i="1"/>
  <c r="R1566" i="1"/>
  <c r="O1568" i="1"/>
  <c r="R1569" i="1"/>
  <c r="O1571" i="1"/>
  <c r="R1572" i="1"/>
  <c r="O1574" i="1"/>
  <c r="R1575" i="1"/>
  <c r="P1577" i="1"/>
  <c r="S1578" i="1"/>
  <c r="P1580" i="1"/>
  <c r="S1581" i="1"/>
  <c r="P1583" i="1"/>
  <c r="S1584" i="1"/>
  <c r="P1586" i="1"/>
  <c r="T1587" i="1"/>
  <c r="Q1589" i="1"/>
  <c r="T1590" i="1"/>
  <c r="Q1592" i="1"/>
  <c r="T1593" i="1"/>
  <c r="Q1595" i="1"/>
  <c r="T1596" i="1"/>
  <c r="R1598" i="1"/>
  <c r="T1599" i="1"/>
  <c r="P1601" i="1"/>
  <c r="R1602" i="1"/>
  <c r="T1603" i="1"/>
  <c r="P1605" i="1"/>
  <c r="R1606" i="1"/>
  <c r="T1607" i="1"/>
  <c r="P1609" i="1"/>
  <c r="R1610" i="1"/>
  <c r="T1611" i="1"/>
  <c r="P1613" i="1"/>
  <c r="R1614" i="1"/>
  <c r="T1615" i="1"/>
  <c r="P1617" i="1"/>
  <c r="R1618" i="1"/>
  <c r="T1619" i="1"/>
  <c r="P1621" i="1"/>
  <c r="R1622" i="1"/>
  <c r="T1623" i="1"/>
  <c r="P1625" i="1"/>
  <c r="R1626" i="1"/>
  <c r="T1627" i="1"/>
  <c r="P1629" i="1"/>
  <c r="R1630" i="1"/>
  <c r="T1631" i="1"/>
  <c r="P1633" i="1"/>
  <c r="R1634" i="1"/>
  <c r="T1635" i="1"/>
  <c r="P1637" i="1"/>
  <c r="R1638" i="1"/>
  <c r="T1639" i="1"/>
  <c r="P1641" i="1"/>
  <c r="R1642" i="1"/>
  <c r="T1643" i="1"/>
  <c r="P1645" i="1"/>
  <c r="R1646" i="1"/>
  <c r="T1647" i="1"/>
  <c r="P1649" i="1"/>
  <c r="R1650" i="1"/>
  <c r="T1651" i="1"/>
  <c r="R1209" i="1"/>
  <c r="R1223" i="1"/>
  <c r="T1237" i="1"/>
  <c r="P1252" i="1"/>
  <c r="Q1264" i="1"/>
  <c r="P1274" i="1"/>
  <c r="S1283" i="1"/>
  <c r="R1293" i="1"/>
  <c r="Q1302" i="1"/>
  <c r="Q1310" i="1"/>
  <c r="T1317" i="1"/>
  <c r="O1325" i="1"/>
  <c r="O1332" i="1"/>
  <c r="P1339" i="1"/>
  <c r="P1346" i="1"/>
  <c r="Q1349" i="1"/>
  <c r="R1352" i="1"/>
  <c r="R1355" i="1"/>
  <c r="R1358" i="1"/>
  <c r="S1361" i="1"/>
  <c r="S1364" i="1"/>
  <c r="S1367" i="1"/>
  <c r="S1370" i="1"/>
  <c r="T1373" i="1"/>
  <c r="T1376" i="1"/>
  <c r="T1379" i="1"/>
  <c r="O1383" i="1"/>
  <c r="O1386" i="1"/>
  <c r="S1388" i="1"/>
  <c r="Q1391" i="1"/>
  <c r="O1394" i="1"/>
  <c r="S1396" i="1"/>
  <c r="Q1399" i="1"/>
  <c r="O1402" i="1"/>
  <c r="S1404" i="1"/>
  <c r="Q1407" i="1"/>
  <c r="O1410" i="1"/>
  <c r="S1412" i="1"/>
  <c r="Q1415" i="1"/>
  <c r="O1418" i="1"/>
  <c r="S1420" i="1"/>
  <c r="Q1423" i="1"/>
  <c r="O1426" i="1"/>
  <c r="S1428" i="1"/>
  <c r="Q1431" i="1"/>
  <c r="O1434" i="1"/>
  <c r="S1436" i="1"/>
  <c r="Q1439" i="1"/>
  <c r="O1442" i="1"/>
  <c r="S1444" i="1"/>
  <c r="Q1447" i="1"/>
  <c r="O1450" i="1"/>
  <c r="S1452" i="1"/>
  <c r="Q1455" i="1"/>
  <c r="O1458" i="1"/>
  <c r="S1460" i="1"/>
  <c r="Q1463" i="1"/>
  <c r="O1466" i="1"/>
  <c r="S1468" i="1"/>
  <c r="O1471" i="1"/>
  <c r="P1473" i="1"/>
  <c r="P1475" i="1"/>
  <c r="Q1477" i="1"/>
  <c r="Q1479" i="1"/>
  <c r="S1481" i="1"/>
  <c r="T1483" i="1"/>
  <c r="T1485" i="1"/>
  <c r="O1488" i="1"/>
  <c r="O1490" i="1"/>
  <c r="Q1492" i="1"/>
  <c r="R1494" i="1"/>
  <c r="R1496" i="1"/>
  <c r="S1498" i="1"/>
  <c r="S1500" i="1"/>
  <c r="O1503" i="1"/>
  <c r="P1505" i="1"/>
  <c r="P1507" i="1"/>
  <c r="Q1509" i="1"/>
  <c r="Q1511" i="1"/>
  <c r="S1513" i="1"/>
  <c r="T1515" i="1"/>
  <c r="T1517" i="1"/>
  <c r="O1520" i="1"/>
  <c r="O1522" i="1"/>
  <c r="Q1524" i="1"/>
  <c r="R1526" i="1"/>
  <c r="R1528" i="1"/>
  <c r="S1530" i="1"/>
  <c r="S1532" i="1"/>
  <c r="O1535" i="1"/>
  <c r="P1537" i="1"/>
  <c r="P1539" i="1"/>
  <c r="Q1541" i="1"/>
  <c r="Q1543" i="1"/>
  <c r="Q1545" i="1"/>
  <c r="T1546" i="1"/>
  <c r="Q1548" i="1"/>
  <c r="T1549" i="1"/>
  <c r="Q1551" i="1"/>
  <c r="T1552" i="1"/>
  <c r="R1554" i="1"/>
  <c r="O1556" i="1"/>
  <c r="R1557" i="1"/>
  <c r="O1559" i="1"/>
  <c r="R1560" i="1"/>
  <c r="O1562" i="1"/>
  <c r="R1563" i="1"/>
  <c r="P1565" i="1"/>
  <c r="S1566" i="1"/>
  <c r="P1568" i="1"/>
  <c r="S1569" i="1"/>
  <c r="P1571" i="1"/>
  <c r="S1572" i="1"/>
  <c r="P1574" i="1"/>
  <c r="T1575" i="1"/>
  <c r="Q1577" i="1"/>
  <c r="T1578" i="1"/>
  <c r="Q1580" i="1"/>
  <c r="T1581" i="1"/>
  <c r="Q1583" i="1"/>
  <c r="T1584" i="1"/>
  <c r="R1586" i="1"/>
  <c r="O1588" i="1"/>
  <c r="R1589" i="1"/>
  <c r="O1591" i="1"/>
  <c r="R1592" i="1"/>
  <c r="O1594" i="1"/>
  <c r="R1595" i="1"/>
  <c r="P1597" i="1"/>
  <c r="S1598" i="1"/>
  <c r="O1600" i="1"/>
  <c r="Q1601" i="1"/>
  <c r="S1602" i="1"/>
  <c r="O1604" i="1"/>
  <c r="Q1605" i="1"/>
  <c r="S1606" i="1"/>
  <c r="O1608" i="1"/>
  <c r="Q1609" i="1"/>
  <c r="S1610" i="1"/>
  <c r="O1612" i="1"/>
  <c r="Q1613" i="1"/>
  <c r="S1614" i="1"/>
  <c r="O1616" i="1"/>
  <c r="Q1617" i="1"/>
  <c r="S1618" i="1"/>
  <c r="O1620" i="1"/>
  <c r="Q1621" i="1"/>
  <c r="S1622" i="1"/>
  <c r="O1624" i="1"/>
  <c r="Q1625" i="1"/>
  <c r="S1626" i="1"/>
  <c r="O1628" i="1"/>
  <c r="Q1629" i="1"/>
  <c r="S1630" i="1"/>
  <c r="O1632" i="1"/>
  <c r="Q1633" i="1"/>
  <c r="S1634" i="1"/>
  <c r="O1636" i="1"/>
  <c r="Q1637" i="1"/>
  <c r="S1638" i="1"/>
  <c r="O1640" i="1"/>
  <c r="Q1641" i="1"/>
  <c r="S1642" i="1"/>
  <c r="O1644" i="1"/>
  <c r="Q1645" i="1"/>
  <c r="S1646" i="1"/>
  <c r="O1648" i="1"/>
  <c r="Q1649" i="1"/>
  <c r="S1650" i="1"/>
  <c r="O1652" i="1"/>
  <c r="Q1653" i="1"/>
  <c r="S1654" i="1"/>
  <c r="O1656" i="1"/>
  <c r="Q1657" i="1"/>
  <c r="S1658" i="1"/>
  <c r="O1660" i="1"/>
  <c r="Q1661" i="1"/>
  <c r="S1662" i="1"/>
  <c r="O1664" i="1"/>
  <c r="Q1665" i="1"/>
  <c r="S1666" i="1"/>
  <c r="O1668" i="1"/>
  <c r="Q1669" i="1"/>
  <c r="S1670" i="1"/>
  <c r="O1672" i="1"/>
  <c r="Q1673" i="1"/>
  <c r="S1674" i="1"/>
  <c r="O1676" i="1"/>
  <c r="Q1677" i="1"/>
  <c r="S1678" i="1"/>
  <c r="O1680" i="1"/>
  <c r="Q1681" i="1"/>
  <c r="S1682" i="1"/>
  <c r="O1684" i="1"/>
  <c r="Q1685" i="1"/>
  <c r="S1686" i="1"/>
  <c r="O1688" i="1"/>
  <c r="Q1689" i="1"/>
  <c r="S1690" i="1"/>
  <c r="O1692" i="1"/>
  <c r="Q1693" i="1"/>
  <c r="S1694" i="1"/>
  <c r="O1696" i="1"/>
  <c r="Q1697" i="1"/>
  <c r="S1698" i="1"/>
  <c r="O1700" i="1"/>
  <c r="Q1701" i="1"/>
  <c r="S1702" i="1"/>
  <c r="O1704" i="1"/>
  <c r="Q1705" i="1"/>
  <c r="S1706" i="1"/>
  <c r="O1708" i="1"/>
  <c r="Q1709" i="1"/>
  <c r="S1710" i="1"/>
  <c r="O1712" i="1"/>
  <c r="Q1713" i="1"/>
  <c r="S1714" i="1"/>
  <c r="O1716" i="1"/>
  <c r="Q1717" i="1"/>
  <c r="S1718" i="1"/>
  <c r="O1720" i="1"/>
  <c r="Q1721" i="1"/>
  <c r="S1722" i="1"/>
  <c r="O1724" i="1"/>
  <c r="Q1725" i="1"/>
  <c r="S1726" i="1"/>
  <c r="O1728" i="1"/>
  <c r="Q1729" i="1"/>
  <c r="S1730" i="1"/>
  <c r="O1732" i="1"/>
  <c r="Q1733" i="1"/>
  <c r="S1734" i="1"/>
  <c r="O1736" i="1"/>
  <c r="Q1737" i="1"/>
  <c r="S1738" i="1"/>
  <c r="O1740" i="1"/>
  <c r="Q1741" i="1"/>
  <c r="S1742" i="1"/>
  <c r="O1744" i="1"/>
  <c r="Q1745" i="1"/>
  <c r="S1746" i="1"/>
  <c r="O1748" i="1"/>
  <c r="Q1749" i="1"/>
  <c r="S1750" i="1"/>
  <c r="O1752" i="1"/>
  <c r="Q1753" i="1"/>
  <c r="S1754" i="1"/>
  <c r="O1756" i="1"/>
  <c r="Q1757" i="1"/>
  <c r="S1758" i="1"/>
  <c r="O1760" i="1"/>
  <c r="Q1761" i="1"/>
  <c r="S1762" i="1"/>
  <c r="O1764" i="1"/>
  <c r="Q1765" i="1"/>
  <c r="S1766" i="1"/>
  <c r="O1768" i="1"/>
  <c r="Q1769" i="1"/>
  <c r="S1770" i="1"/>
  <c r="O1772" i="1"/>
  <c r="Q1773" i="1"/>
  <c r="S1774" i="1"/>
  <c r="O1776" i="1"/>
  <c r="Q1777" i="1"/>
  <c r="S1778" i="1"/>
  <c r="O1780" i="1"/>
  <c r="Q1781" i="1"/>
  <c r="S1782" i="1"/>
  <c r="O1784" i="1"/>
  <c r="Q1785" i="1"/>
  <c r="S1786" i="1"/>
  <c r="O1788" i="1"/>
  <c r="Q1789" i="1"/>
  <c r="S1790" i="1"/>
  <c r="O1792" i="1"/>
  <c r="Q1793" i="1"/>
  <c r="S1794" i="1"/>
  <c r="O1796" i="1"/>
  <c r="Q1797" i="1"/>
  <c r="S1798" i="1"/>
  <c r="O1800" i="1"/>
  <c r="Q1801" i="1"/>
  <c r="S1802" i="1"/>
  <c r="O1804" i="1"/>
  <c r="Q1805" i="1"/>
  <c r="S1806" i="1"/>
  <c r="O1808" i="1"/>
  <c r="Q1809" i="1"/>
  <c r="S1810" i="1"/>
  <c r="O1812" i="1"/>
  <c r="Q1813" i="1"/>
  <c r="S1814" i="1"/>
  <c r="O1816" i="1"/>
  <c r="Q1817" i="1"/>
  <c r="S1818" i="1"/>
  <c r="O1820" i="1"/>
  <c r="Q1821" i="1"/>
  <c r="S1822" i="1"/>
  <c r="O1824" i="1"/>
  <c r="Q1825" i="1"/>
  <c r="S1826" i="1"/>
  <c r="O1828" i="1"/>
  <c r="Q1829" i="1"/>
  <c r="S1830" i="1"/>
  <c r="O1832" i="1"/>
  <c r="Q1833" i="1"/>
  <c r="S1834" i="1"/>
  <c r="O1836" i="1"/>
  <c r="Q1837" i="1"/>
  <c r="S1838" i="1"/>
  <c r="O1840" i="1"/>
  <c r="Q1841" i="1"/>
  <c r="S1842" i="1"/>
  <c r="O1844" i="1"/>
  <c r="Q1845" i="1"/>
  <c r="S1846" i="1"/>
  <c r="O1848" i="1"/>
  <c r="Q1849" i="1"/>
  <c r="S1850" i="1"/>
  <c r="O1852" i="1"/>
  <c r="Q1853" i="1"/>
  <c r="S1854" i="1"/>
  <c r="O1856" i="1"/>
  <c r="Q1857" i="1"/>
  <c r="S1858" i="1"/>
  <c r="O1860" i="1"/>
  <c r="Q1861" i="1"/>
  <c r="S1862" i="1"/>
  <c r="O1864" i="1"/>
  <c r="Q1865" i="1"/>
  <c r="S1866" i="1"/>
  <c r="O1868" i="1"/>
  <c r="Q1869" i="1"/>
  <c r="S1870" i="1"/>
  <c r="O1872" i="1"/>
  <c r="Q1873" i="1"/>
  <c r="S1874" i="1"/>
  <c r="P1211" i="1"/>
  <c r="R1225" i="1"/>
  <c r="R1239" i="1"/>
  <c r="T1253" i="1"/>
  <c r="R1265" i="1"/>
  <c r="P1275" i="1"/>
  <c r="O1285" i="1"/>
  <c r="T1294" i="1"/>
  <c r="Q1303" i="1"/>
  <c r="R1311" i="1"/>
  <c r="S1318" i="1"/>
  <c r="T1325" i="1"/>
  <c r="O1333" i="1"/>
  <c r="O1340" i="1"/>
  <c r="O1347" i="1"/>
  <c r="O1350" i="1"/>
  <c r="O1353" i="1"/>
  <c r="O1356" i="1"/>
  <c r="P1359" i="1"/>
  <c r="P1362" i="1"/>
  <c r="P1365" i="1"/>
  <c r="Q1368" i="1"/>
  <c r="Q1371" i="1"/>
  <c r="Q1374" i="1"/>
  <c r="Q1377" i="1"/>
  <c r="R1380" i="1"/>
  <c r="R1383" i="1"/>
  <c r="R1386" i="1"/>
  <c r="P1389" i="1"/>
  <c r="T1391" i="1"/>
  <c r="R1394" i="1"/>
  <c r="P1397" i="1"/>
  <c r="T1399" i="1"/>
  <c r="R1402" i="1"/>
  <c r="P1405" i="1"/>
  <c r="T1407" i="1"/>
  <c r="R1410" i="1"/>
  <c r="P1413" i="1"/>
  <c r="T1415" i="1"/>
  <c r="R1418" i="1"/>
  <c r="P1421" i="1"/>
  <c r="T1423" i="1"/>
  <c r="R1426" i="1"/>
  <c r="P1429" i="1"/>
  <c r="T1431" i="1"/>
  <c r="R1434" i="1"/>
  <c r="P1437" i="1"/>
  <c r="T1439" i="1"/>
  <c r="R1442" i="1"/>
  <c r="P1445" i="1"/>
  <c r="T1447" i="1"/>
  <c r="R1450" i="1"/>
  <c r="P1453" i="1"/>
  <c r="T1455" i="1"/>
  <c r="R1458" i="1"/>
  <c r="P1461" i="1"/>
  <c r="T1463" i="1"/>
  <c r="R1466" i="1"/>
  <c r="P1469" i="1"/>
  <c r="P1471" i="1"/>
  <c r="Q1473" i="1"/>
  <c r="Q1475" i="1"/>
  <c r="S1477" i="1"/>
  <c r="T1479" i="1"/>
  <c r="T1481" i="1"/>
  <c r="O1484" i="1"/>
  <c r="O1486" i="1"/>
  <c r="Q1488" i="1"/>
  <c r="R1490" i="1"/>
  <c r="R1492" i="1"/>
  <c r="S1494" i="1"/>
  <c r="S1496" i="1"/>
  <c r="O1499" i="1"/>
  <c r="P1501" i="1"/>
  <c r="P1503" i="1"/>
  <c r="Q1505" i="1"/>
  <c r="Q1507" i="1"/>
  <c r="S1509" i="1"/>
  <c r="T1511" i="1"/>
  <c r="T1513" i="1"/>
  <c r="O1516" i="1"/>
  <c r="O1518" i="1"/>
  <c r="Q1520" i="1"/>
  <c r="R1522" i="1"/>
  <c r="R1524" i="1"/>
  <c r="S1526" i="1"/>
  <c r="S1528" i="1"/>
  <c r="O1531" i="1"/>
  <c r="P1533" i="1"/>
  <c r="P1535" i="1"/>
  <c r="Q1537" i="1"/>
  <c r="Q1539" i="1"/>
  <c r="S1541" i="1"/>
  <c r="T1543" i="1"/>
  <c r="R1545" i="1"/>
  <c r="O1547" i="1"/>
  <c r="R1548" i="1"/>
  <c r="O1550" i="1"/>
  <c r="R1551" i="1"/>
  <c r="P1553" i="1"/>
  <c r="S1554" i="1"/>
  <c r="P1556" i="1"/>
  <c r="S1557" i="1"/>
  <c r="P1559" i="1"/>
  <c r="S1560" i="1"/>
  <c r="P1562" i="1"/>
  <c r="T1563" i="1"/>
  <c r="Q1565" i="1"/>
  <c r="T1566" i="1"/>
  <c r="Q1568" i="1"/>
  <c r="T1569" i="1"/>
  <c r="Q1571" i="1"/>
  <c r="T1572" i="1"/>
  <c r="R1574" i="1"/>
  <c r="O1576" i="1"/>
  <c r="R1577" i="1"/>
  <c r="O1579" i="1"/>
  <c r="R1580" i="1"/>
  <c r="O1582" i="1"/>
  <c r="R1583" i="1"/>
  <c r="P1585" i="1"/>
  <c r="S1586" i="1"/>
  <c r="P1588" i="1"/>
  <c r="S1589" i="1"/>
  <c r="P1591" i="1"/>
  <c r="S1592" i="1"/>
  <c r="P1594" i="1"/>
  <c r="T1595" i="1"/>
  <c r="Q1597" i="1"/>
  <c r="T1598" i="1"/>
  <c r="P1600" i="1"/>
  <c r="R1601" i="1"/>
  <c r="T1602" i="1"/>
  <c r="P1604" i="1"/>
  <c r="R1605" i="1"/>
  <c r="T1606" i="1"/>
  <c r="P1608" i="1"/>
  <c r="R1609" i="1"/>
  <c r="T1610" i="1"/>
  <c r="P1612" i="1"/>
  <c r="R1613" i="1"/>
  <c r="T1614" i="1"/>
  <c r="P1616" i="1"/>
  <c r="R1617" i="1"/>
  <c r="T1618" i="1"/>
  <c r="P1620" i="1"/>
  <c r="R1621" i="1"/>
  <c r="T1622" i="1"/>
  <c r="P1624" i="1"/>
  <c r="R1625" i="1"/>
  <c r="T1626" i="1"/>
  <c r="P1628" i="1"/>
  <c r="R1629" i="1"/>
  <c r="T1630" i="1"/>
  <c r="P1632" i="1"/>
  <c r="R1633" i="1"/>
  <c r="T1634" i="1"/>
  <c r="P1636" i="1"/>
  <c r="R1637" i="1"/>
  <c r="T1638" i="1"/>
  <c r="P1640" i="1"/>
  <c r="R1641" i="1"/>
  <c r="T1642" i="1"/>
  <c r="P1644" i="1"/>
  <c r="R1645" i="1"/>
  <c r="T1646" i="1"/>
  <c r="P1648" i="1"/>
  <c r="R1649" i="1"/>
  <c r="T1650" i="1"/>
  <c r="P1652" i="1"/>
  <c r="R1653" i="1"/>
  <c r="T1212" i="1"/>
  <c r="P1227" i="1"/>
  <c r="R1241" i="1"/>
  <c r="R1255" i="1"/>
  <c r="T1266" i="1"/>
  <c r="R1276" i="1"/>
  <c r="Q1286" i="1"/>
  <c r="O1296" i="1"/>
  <c r="Q1304" i="1"/>
  <c r="R1312" i="1"/>
  <c r="S1319" i="1"/>
  <c r="S1326" i="1"/>
  <c r="T1333" i="1"/>
  <c r="O1341" i="1"/>
  <c r="P1347" i="1"/>
  <c r="P1350" i="1"/>
  <c r="P1353" i="1"/>
  <c r="Q1356" i="1"/>
  <c r="Q1359" i="1"/>
  <c r="Q1362" i="1"/>
  <c r="Q1365" i="1"/>
  <c r="R1368" i="1"/>
  <c r="R1371" i="1"/>
  <c r="R1374" i="1"/>
  <c r="S1377" i="1"/>
  <c r="S1380" i="1"/>
  <c r="S1383" i="1"/>
  <c r="S1386" i="1"/>
  <c r="Q1389" i="1"/>
  <c r="O1392" i="1"/>
  <c r="S1394" i="1"/>
  <c r="Q1397" i="1"/>
  <c r="O1400" i="1"/>
  <c r="S1402" i="1"/>
  <c r="Q1405" i="1"/>
  <c r="O1408" i="1"/>
  <c r="S1410" i="1"/>
  <c r="Q1413" i="1"/>
  <c r="O1416" i="1"/>
  <c r="S1418" i="1"/>
  <c r="Q1421" i="1"/>
  <c r="O1424" i="1"/>
  <c r="S1426" i="1"/>
  <c r="Q1429" i="1"/>
  <c r="O1432" i="1"/>
  <c r="S1434" i="1"/>
  <c r="Q1437" i="1"/>
  <c r="O1440" i="1"/>
  <c r="S1442" i="1"/>
  <c r="Q1445" i="1"/>
  <c r="O1448" i="1"/>
  <c r="S1450" i="1"/>
  <c r="Q1453" i="1"/>
  <c r="O1456" i="1"/>
  <c r="S1458" i="1"/>
  <c r="Q1461" i="1"/>
  <c r="O1464" i="1"/>
  <c r="S1466" i="1"/>
  <c r="Q1469" i="1"/>
  <c r="Q1471" i="1"/>
  <c r="S1473" i="1"/>
  <c r="T1475" i="1"/>
  <c r="T1477" i="1"/>
  <c r="O1480" i="1"/>
  <c r="O1482" i="1"/>
  <c r="Q1484" i="1"/>
  <c r="R1486" i="1"/>
  <c r="R1488" i="1"/>
  <c r="S1490" i="1"/>
  <c r="S1492" i="1"/>
  <c r="O1495" i="1"/>
  <c r="P1497" i="1"/>
  <c r="P1499" i="1"/>
  <c r="Q1501" i="1"/>
  <c r="Q1503" i="1"/>
  <c r="S1505" i="1"/>
  <c r="T1507" i="1"/>
  <c r="T1509" i="1"/>
  <c r="O1512" i="1"/>
  <c r="O1514" i="1"/>
  <c r="Q1516" i="1"/>
  <c r="R1518" i="1"/>
  <c r="R1520" i="1"/>
  <c r="S1522" i="1"/>
  <c r="S1524" i="1"/>
  <c r="O1527" i="1"/>
  <c r="P1529" i="1"/>
  <c r="P1531" i="1"/>
  <c r="Q1533" i="1"/>
  <c r="Q1535" i="1"/>
  <c r="S1537" i="1"/>
  <c r="T1539" i="1"/>
  <c r="T1541" i="1"/>
  <c r="O1544" i="1"/>
  <c r="S1545" i="1"/>
  <c r="P1547" i="1"/>
  <c r="S1548" i="1"/>
  <c r="P1550" i="1"/>
  <c r="T1551" i="1"/>
  <c r="Q1553" i="1"/>
  <c r="T1554" i="1"/>
  <c r="Q1556" i="1"/>
  <c r="T1557" i="1"/>
  <c r="Q1559" i="1"/>
  <c r="T1560" i="1"/>
  <c r="R1562" i="1"/>
  <c r="O1564" i="1"/>
  <c r="R1565" i="1"/>
  <c r="O1567" i="1"/>
  <c r="R1568" i="1"/>
  <c r="O1570" i="1"/>
  <c r="R1571" i="1"/>
  <c r="P1573" i="1"/>
  <c r="S1574" i="1"/>
  <c r="P1576" i="1"/>
  <c r="S1577" i="1"/>
  <c r="P1579" i="1"/>
  <c r="S1580" i="1"/>
  <c r="P1582" i="1"/>
  <c r="T1583" i="1"/>
  <c r="Q1585" i="1"/>
  <c r="T1586" i="1"/>
  <c r="Q1588" i="1"/>
  <c r="T1589" i="1"/>
  <c r="Q1591" i="1"/>
  <c r="T1592" i="1"/>
  <c r="R1594" i="1"/>
  <c r="O1596" i="1"/>
  <c r="R1597" i="1"/>
  <c r="O1599" i="1"/>
  <c r="Q1600" i="1"/>
  <c r="S1601" i="1"/>
  <c r="O1603" i="1"/>
  <c r="Q1604" i="1"/>
  <c r="S1605" i="1"/>
  <c r="O1607" i="1"/>
  <c r="Q1608" i="1"/>
  <c r="S1609" i="1"/>
  <c r="O1611" i="1"/>
  <c r="Q1612" i="1"/>
  <c r="S1613" i="1"/>
  <c r="O1615" i="1"/>
  <c r="Q1616" i="1"/>
  <c r="S1617" i="1"/>
  <c r="O1619" i="1"/>
  <c r="Q1620" i="1"/>
  <c r="S1621" i="1"/>
  <c r="O1623" i="1"/>
  <c r="Q1624" i="1"/>
  <c r="S1625" i="1"/>
  <c r="O1627" i="1"/>
  <c r="Q1628" i="1"/>
  <c r="S1629" i="1"/>
  <c r="O1631" i="1"/>
  <c r="Q1632" i="1"/>
  <c r="S1633" i="1"/>
  <c r="O1635" i="1"/>
  <c r="Q1636" i="1"/>
  <c r="S1637" i="1"/>
  <c r="O1639" i="1"/>
  <c r="Q1640" i="1"/>
  <c r="S1641" i="1"/>
  <c r="O1643" i="1"/>
  <c r="Q1644" i="1"/>
  <c r="S1645" i="1"/>
  <c r="O1647" i="1"/>
  <c r="Q1648" i="1"/>
  <c r="S1649" i="1"/>
  <c r="O1651" i="1"/>
  <c r="Q1652" i="1"/>
  <c r="S1653" i="1"/>
  <c r="O1655" i="1"/>
  <c r="Q1656" i="1"/>
  <c r="T1214" i="1"/>
  <c r="T1228" i="1"/>
  <c r="P1243" i="1"/>
  <c r="R1257" i="1"/>
  <c r="P1268" i="1"/>
  <c r="S1277" i="1"/>
  <c r="Q1287" i="1"/>
  <c r="Q1297" i="1"/>
  <c r="R1305" i="1"/>
  <c r="Q1313" i="1"/>
  <c r="R1320" i="1"/>
  <c r="S1327" i="1"/>
  <c r="S1334" i="1"/>
  <c r="T1341" i="1"/>
  <c r="S1347" i="1"/>
  <c r="S1350" i="1"/>
  <c r="T1353" i="1"/>
  <c r="T1356" i="1"/>
  <c r="T1359" i="1"/>
  <c r="O1363" i="1"/>
  <c r="O1366" i="1"/>
  <c r="O1369" i="1"/>
  <c r="O1372" i="1"/>
  <c r="P1375" i="1"/>
  <c r="P1378" i="1"/>
  <c r="P1381" i="1"/>
  <c r="Q1384" i="1"/>
  <c r="P1387" i="1"/>
  <c r="T1389" i="1"/>
  <c r="R1392" i="1"/>
  <c r="P1395" i="1"/>
  <c r="T1397" i="1"/>
  <c r="R1400" i="1"/>
  <c r="P1403" i="1"/>
  <c r="T1405" i="1"/>
  <c r="R1408" i="1"/>
  <c r="P1411" i="1"/>
  <c r="T1413" i="1"/>
  <c r="R1416" i="1"/>
  <c r="P1419" i="1"/>
  <c r="T1421" i="1"/>
  <c r="R1424" i="1"/>
  <c r="P1427" i="1"/>
  <c r="T1429" i="1"/>
  <c r="R1432" i="1"/>
  <c r="P1435" i="1"/>
  <c r="T1437" i="1"/>
  <c r="R1440" i="1"/>
  <c r="P1443" i="1"/>
  <c r="T1445" i="1"/>
  <c r="R1448" i="1"/>
  <c r="P1451" i="1"/>
  <c r="T1453" i="1"/>
  <c r="R1456" i="1"/>
  <c r="P1459" i="1"/>
  <c r="T1461" i="1"/>
  <c r="R1464" i="1"/>
  <c r="P1467" i="1"/>
  <c r="S1469" i="1"/>
  <c r="T1471" i="1"/>
  <c r="T1473" i="1"/>
  <c r="O1476" i="1"/>
  <c r="O1478" i="1"/>
  <c r="Q1480" i="1"/>
  <c r="R1482" i="1"/>
  <c r="R1484" i="1"/>
  <c r="S1486" i="1"/>
  <c r="S1488" i="1"/>
  <c r="O1491" i="1"/>
  <c r="P1493" i="1"/>
  <c r="P1495" i="1"/>
  <c r="Q1497" i="1"/>
  <c r="Q1499" i="1"/>
  <c r="S1501" i="1"/>
  <c r="T1503" i="1"/>
  <c r="T1505" i="1"/>
  <c r="O1508" i="1"/>
  <c r="O1510" i="1"/>
  <c r="Q1512" i="1"/>
  <c r="R1514" i="1"/>
  <c r="R1516" i="1"/>
  <c r="S1518" i="1"/>
  <c r="S1520" i="1"/>
  <c r="O1523" i="1"/>
  <c r="P1525" i="1"/>
  <c r="P1527" i="1"/>
  <c r="Q1529" i="1"/>
  <c r="Q1531" i="1"/>
  <c r="S1533" i="1"/>
  <c r="T1535" i="1"/>
  <c r="T1537" i="1"/>
  <c r="O1540" i="1"/>
  <c r="O1542" i="1"/>
  <c r="Q1544" i="1"/>
  <c r="T1545" i="1"/>
  <c r="Q1547" i="1"/>
  <c r="T1548" i="1"/>
  <c r="R1550" i="1"/>
  <c r="O1552" i="1"/>
  <c r="R1553" i="1"/>
  <c r="O1555" i="1"/>
  <c r="R1556" i="1"/>
  <c r="O1558" i="1"/>
  <c r="R1559" i="1"/>
  <c r="P1561" i="1"/>
  <c r="S1562" i="1"/>
  <c r="P1564" i="1"/>
  <c r="S1565" i="1"/>
  <c r="P1567" i="1"/>
  <c r="S1568" i="1"/>
  <c r="P1570" i="1"/>
  <c r="T1571" i="1"/>
  <c r="Q1573" i="1"/>
  <c r="T1574" i="1"/>
  <c r="Q1576" i="1"/>
  <c r="T1577" i="1"/>
  <c r="Q1579" i="1"/>
  <c r="T1580" i="1"/>
  <c r="R1582" i="1"/>
  <c r="O1584" i="1"/>
  <c r="R1585" i="1"/>
  <c r="O1587" i="1"/>
  <c r="R1588" i="1"/>
  <c r="O1590" i="1"/>
  <c r="R1591" i="1"/>
  <c r="P1593" i="1"/>
  <c r="S1594" i="1"/>
  <c r="P1596" i="1"/>
  <c r="S1597" i="1"/>
  <c r="P1599" i="1"/>
  <c r="R1600" i="1"/>
  <c r="T1601" i="1"/>
  <c r="P1603" i="1"/>
  <c r="R1604" i="1"/>
  <c r="T1605" i="1"/>
  <c r="P1607" i="1"/>
  <c r="R1608" i="1"/>
  <c r="T1609" i="1"/>
  <c r="P1611" i="1"/>
  <c r="R1612" i="1"/>
  <c r="T1613" i="1"/>
  <c r="P1615" i="1"/>
  <c r="R1616" i="1"/>
  <c r="T1617" i="1"/>
  <c r="P1619" i="1"/>
  <c r="R1620" i="1"/>
  <c r="T1621" i="1"/>
  <c r="P1623" i="1"/>
  <c r="R1624" i="1"/>
  <c r="T1625" i="1"/>
  <c r="P1627" i="1"/>
  <c r="R1628" i="1"/>
  <c r="T1629" i="1"/>
  <c r="P1631" i="1"/>
  <c r="R1632" i="1"/>
  <c r="T1633" i="1"/>
  <c r="P1635" i="1"/>
  <c r="R1636" i="1"/>
  <c r="T1637" i="1"/>
  <c r="P1639" i="1"/>
  <c r="R1640" i="1"/>
  <c r="T1641" i="1"/>
  <c r="P1643" i="1"/>
  <c r="R1644" i="1"/>
  <c r="T1645" i="1"/>
  <c r="P1647" i="1"/>
  <c r="R1648" i="1"/>
  <c r="T1649" i="1"/>
  <c r="P1651" i="1"/>
  <c r="R1652" i="1"/>
  <c r="T1653" i="1"/>
  <c r="P1655" i="1"/>
  <c r="R1656" i="1"/>
  <c r="T1657" i="1"/>
  <c r="P1659" i="1"/>
  <c r="R1660" i="1"/>
  <c r="T1661" i="1"/>
  <c r="P1663" i="1"/>
  <c r="R1664" i="1"/>
  <c r="T1665" i="1"/>
  <c r="P1667" i="1"/>
  <c r="R1668" i="1"/>
  <c r="T1669" i="1"/>
  <c r="P1671" i="1"/>
  <c r="R1672" i="1"/>
  <c r="T1673" i="1"/>
  <c r="P1675" i="1"/>
  <c r="R1676" i="1"/>
  <c r="T1677" i="1"/>
  <c r="P1679" i="1"/>
  <c r="R1680" i="1"/>
  <c r="T1681" i="1"/>
  <c r="P1683" i="1"/>
  <c r="R1684" i="1"/>
  <c r="T1685" i="1"/>
  <c r="P1687" i="1"/>
  <c r="R1688" i="1"/>
  <c r="T1689" i="1"/>
  <c r="P1691" i="1"/>
  <c r="R1692" i="1"/>
  <c r="T1693" i="1"/>
  <c r="P1695" i="1"/>
  <c r="R1696" i="1"/>
  <c r="R1216" i="1"/>
  <c r="T1230" i="1"/>
  <c r="T1244" i="1"/>
  <c r="P1259" i="1"/>
  <c r="O1269" i="1"/>
  <c r="O1279" i="1"/>
  <c r="S1288" i="1"/>
  <c r="P1298" i="1"/>
  <c r="Q1306" i="1"/>
  <c r="Q1314" i="1"/>
  <c r="Q1321" i="1"/>
  <c r="R1328" i="1"/>
  <c r="S1335" i="1"/>
  <c r="S1342" i="1"/>
  <c r="T1347" i="1"/>
  <c r="O1351" i="1"/>
  <c r="O1354" i="1"/>
  <c r="O1357" i="1"/>
  <c r="O1360" i="1"/>
  <c r="P1363" i="1"/>
  <c r="P1366" i="1"/>
  <c r="P1369" i="1"/>
  <c r="Q1372" i="1"/>
  <c r="Q1375" i="1"/>
  <c r="Q1378" i="1"/>
  <c r="Q1381" i="1"/>
  <c r="R1384" i="1"/>
  <c r="Q1387" i="1"/>
  <c r="O1390" i="1"/>
  <c r="S1392" i="1"/>
  <c r="Q1395" i="1"/>
  <c r="O1398" i="1"/>
  <c r="S1400" i="1"/>
  <c r="Q1403" i="1"/>
  <c r="O1406" i="1"/>
  <c r="S1408" i="1"/>
  <c r="Q1411" i="1"/>
  <c r="O1414" i="1"/>
  <c r="S1416" i="1"/>
  <c r="Q1419" i="1"/>
  <c r="O1422" i="1"/>
  <c r="S1424" i="1"/>
  <c r="Q1427" i="1"/>
  <c r="O1430" i="1"/>
  <c r="S1432" i="1"/>
  <c r="Q1435" i="1"/>
  <c r="O1438" i="1"/>
  <c r="S1440" i="1"/>
  <c r="Q1443" i="1"/>
  <c r="O1446" i="1"/>
  <c r="S1448" i="1"/>
  <c r="Q1451" i="1"/>
  <c r="O1454" i="1"/>
  <c r="S1456" i="1"/>
  <c r="Q1459" i="1"/>
  <c r="O1462" i="1"/>
  <c r="S1464" i="1"/>
  <c r="Q1467" i="1"/>
  <c r="T1469" i="1"/>
  <c r="O1472" i="1"/>
  <c r="O1474" i="1"/>
  <c r="Q1476" i="1"/>
  <c r="R1478" i="1"/>
  <c r="R1480" i="1"/>
  <c r="S1482" i="1"/>
  <c r="S1484" i="1"/>
  <c r="O1487" i="1"/>
  <c r="P1489" i="1"/>
  <c r="P1491" i="1"/>
  <c r="Q1493" i="1"/>
  <c r="Q1495" i="1"/>
  <c r="S1497" i="1"/>
  <c r="T1499" i="1"/>
  <c r="T1501" i="1"/>
  <c r="O1504" i="1"/>
  <c r="O1506" i="1"/>
  <c r="Q1508" i="1"/>
  <c r="R1510" i="1"/>
  <c r="R1512" i="1"/>
  <c r="S1514" i="1"/>
  <c r="S1516" i="1"/>
  <c r="O1519" i="1"/>
  <c r="P1521" i="1"/>
  <c r="P1523" i="1"/>
  <c r="Q1525" i="1"/>
  <c r="Q1527" i="1"/>
  <c r="S1529" i="1"/>
  <c r="T1531" i="1"/>
  <c r="T1533" i="1"/>
  <c r="O1536" i="1"/>
  <c r="O1538" i="1"/>
  <c r="Q1540" i="1"/>
  <c r="R1542" i="1"/>
  <c r="R1544" i="1"/>
  <c r="O1546" i="1"/>
  <c r="R1547" i="1"/>
  <c r="P1549" i="1"/>
  <c r="S1550" i="1"/>
  <c r="P1552" i="1"/>
  <c r="S1553" i="1"/>
  <c r="P1555" i="1"/>
  <c r="S1556" i="1"/>
  <c r="P1558" i="1"/>
  <c r="T1559" i="1"/>
  <c r="Q1561" i="1"/>
  <c r="T1562" i="1"/>
  <c r="Q1564" i="1"/>
  <c r="T1565" i="1"/>
  <c r="Q1567" i="1"/>
  <c r="T1568" i="1"/>
  <c r="R1570" i="1"/>
  <c r="O1572" i="1"/>
  <c r="R1573" i="1"/>
  <c r="O1575" i="1"/>
  <c r="R1576" i="1"/>
  <c r="O1578" i="1"/>
  <c r="R1579" i="1"/>
  <c r="P1581" i="1"/>
  <c r="S1582" i="1"/>
  <c r="P1584" i="1"/>
  <c r="S1585" i="1"/>
  <c r="P1587" i="1"/>
  <c r="S1588" i="1"/>
  <c r="P1590" i="1"/>
  <c r="T1591" i="1"/>
  <c r="Q1593" i="1"/>
  <c r="T1594" i="1"/>
  <c r="Q1596" i="1"/>
  <c r="T1597" i="1"/>
  <c r="Q1599" i="1"/>
  <c r="S1600" i="1"/>
  <c r="O1602" i="1"/>
  <c r="Q1603" i="1"/>
  <c r="S1604" i="1"/>
  <c r="O1606" i="1"/>
  <c r="Q1607" i="1"/>
  <c r="S1608" i="1"/>
  <c r="O1610" i="1"/>
  <c r="Q1611" i="1"/>
  <c r="S1612" i="1"/>
  <c r="O1614" i="1"/>
  <c r="Q1615" i="1"/>
  <c r="S1616" i="1"/>
  <c r="O1618" i="1"/>
  <c r="Q1619" i="1"/>
  <c r="S1620" i="1"/>
  <c r="O1622" i="1"/>
  <c r="Q1623" i="1"/>
  <c r="S1624" i="1"/>
  <c r="O1626" i="1"/>
  <c r="Q1627" i="1"/>
  <c r="S1628" i="1"/>
  <c r="O1630" i="1"/>
  <c r="Q1631" i="1"/>
  <c r="S1632" i="1"/>
  <c r="O1634" i="1"/>
  <c r="Q1635" i="1"/>
  <c r="S1636" i="1"/>
  <c r="O1638" i="1"/>
  <c r="Q1639" i="1"/>
  <c r="S1640" i="1"/>
  <c r="O1642" i="1"/>
  <c r="Q1643" i="1"/>
  <c r="S1644" i="1"/>
  <c r="O1646" i="1"/>
  <c r="Q1647" i="1"/>
  <c r="S1648" i="1"/>
  <c r="O1650" i="1"/>
  <c r="Q1651" i="1"/>
  <c r="S1652" i="1"/>
  <c r="O1654" i="1"/>
  <c r="Q1655" i="1"/>
  <c r="S1656" i="1"/>
  <c r="O1658" i="1"/>
  <c r="Q1659" i="1"/>
  <c r="S1660" i="1"/>
  <c r="O1662" i="1"/>
  <c r="Q1663" i="1"/>
  <c r="S1664" i="1"/>
  <c r="O1666" i="1"/>
  <c r="Q1667" i="1"/>
  <c r="S1668" i="1"/>
  <c r="O1670" i="1"/>
  <c r="Q1671" i="1"/>
  <c r="S1672" i="1"/>
  <c r="O1674" i="1"/>
  <c r="Q1675" i="1"/>
  <c r="S1676" i="1"/>
  <c r="O1678" i="1"/>
  <c r="Q1679" i="1"/>
  <c r="S1680" i="1"/>
  <c r="O1682" i="1"/>
  <c r="Q1683" i="1"/>
  <c r="S1684" i="1"/>
  <c r="O1686" i="1"/>
  <c r="Q1687" i="1"/>
  <c r="S1688" i="1"/>
  <c r="O1690" i="1"/>
  <c r="Q1691" i="1"/>
  <c r="S1692" i="1"/>
  <c r="O1694" i="1"/>
  <c r="Q1695" i="1"/>
  <c r="S1696" i="1"/>
  <c r="O1698" i="1"/>
  <c r="Q1699" i="1"/>
  <c r="S1700" i="1"/>
  <c r="O1702" i="1"/>
  <c r="Q1703" i="1"/>
  <c r="S1704" i="1"/>
  <c r="O1706" i="1"/>
  <c r="Q1707" i="1"/>
  <c r="S1708" i="1"/>
  <c r="O1710" i="1"/>
  <c r="Q1711" i="1"/>
  <c r="S1712" i="1"/>
  <c r="O1714" i="1"/>
  <c r="Q1715" i="1"/>
  <c r="S1716" i="1"/>
  <c r="O1718" i="1"/>
  <c r="Q1719" i="1"/>
  <c r="S1720" i="1"/>
  <c r="O1722" i="1"/>
  <c r="Q1723" i="1"/>
  <c r="S1724" i="1"/>
  <c r="O1726" i="1"/>
  <c r="Q1727" i="1"/>
  <c r="S1728" i="1"/>
  <c r="O1730" i="1"/>
  <c r="Q1731" i="1"/>
  <c r="S1732" i="1"/>
  <c r="O1734" i="1"/>
  <c r="Q1735" i="1"/>
  <c r="S1736" i="1"/>
  <c r="O1738" i="1"/>
  <c r="Q1739" i="1"/>
  <c r="S1740" i="1"/>
  <c r="O1742" i="1"/>
  <c r="Q1743" i="1"/>
  <c r="S1744" i="1"/>
  <c r="O1746" i="1"/>
  <c r="Q1747" i="1"/>
  <c r="S1748" i="1"/>
  <c r="O1750" i="1"/>
  <c r="Q1751" i="1"/>
  <c r="S1752" i="1"/>
  <c r="O1754" i="1"/>
  <c r="Q1755" i="1"/>
  <c r="S1756" i="1"/>
  <c r="O1758" i="1"/>
  <c r="Q1759" i="1"/>
  <c r="S1760" i="1"/>
  <c r="O1762" i="1"/>
  <c r="Q1763" i="1"/>
  <c r="S1764" i="1"/>
  <c r="O1766" i="1"/>
  <c r="Q1767" i="1"/>
  <c r="S1768" i="1"/>
  <c r="O1770" i="1"/>
  <c r="Q1771" i="1"/>
  <c r="S1772" i="1"/>
  <c r="O1774" i="1"/>
  <c r="Q1775" i="1"/>
  <c r="S1776" i="1"/>
  <c r="O1778" i="1"/>
  <c r="Q1779" i="1"/>
  <c r="S1780" i="1"/>
  <c r="O1782" i="1"/>
  <c r="Q1783" i="1"/>
  <c r="S1784" i="1"/>
  <c r="O1786" i="1"/>
  <c r="Q1787" i="1"/>
  <c r="S1788" i="1"/>
  <c r="O1790" i="1"/>
  <c r="Q1791" i="1"/>
  <c r="S1792" i="1"/>
  <c r="O1794" i="1"/>
  <c r="Q1795" i="1"/>
  <c r="S1796" i="1"/>
  <c r="O1798" i="1"/>
  <c r="Q1799" i="1"/>
  <c r="S1800" i="1"/>
  <c r="O1802" i="1"/>
  <c r="Q1803" i="1"/>
  <c r="S1804" i="1"/>
  <c r="O1806" i="1"/>
  <c r="Q1807" i="1"/>
  <c r="S1808" i="1"/>
  <c r="O1810" i="1"/>
  <c r="Q1811" i="1"/>
  <c r="S1812" i="1"/>
  <c r="O1814" i="1"/>
  <c r="Q1815" i="1"/>
  <c r="S1816" i="1"/>
  <c r="O1818" i="1"/>
  <c r="Q1819" i="1"/>
  <c r="S1820" i="1"/>
  <c r="O1822" i="1"/>
  <c r="Q1823" i="1"/>
  <c r="S1824" i="1"/>
  <c r="O1826" i="1"/>
  <c r="Q1827" i="1"/>
  <c r="S1828" i="1"/>
  <c r="O1830" i="1"/>
  <c r="Q1831" i="1"/>
  <c r="S1832" i="1"/>
  <c r="O1834" i="1"/>
  <c r="Q1835" i="1"/>
  <c r="S1836" i="1"/>
  <c r="O1838" i="1"/>
  <c r="Q1839" i="1"/>
  <c r="S1840" i="1"/>
  <c r="O1842" i="1"/>
  <c r="Q1843" i="1"/>
  <c r="S1844" i="1"/>
  <c r="O1846" i="1"/>
  <c r="Q1847" i="1"/>
  <c r="S1848" i="1"/>
  <c r="O1850" i="1"/>
  <c r="Q1851" i="1"/>
  <c r="S1852" i="1"/>
  <c r="O1854" i="1"/>
  <c r="Q1855" i="1"/>
  <c r="S1856" i="1"/>
  <c r="O1858" i="1"/>
  <c r="Q1859" i="1"/>
  <c r="S1860" i="1"/>
  <c r="O1862" i="1"/>
  <c r="Q1863" i="1"/>
  <c r="S1864" i="1"/>
  <c r="O1866" i="1"/>
  <c r="Q1867" i="1"/>
  <c r="S1868" i="1"/>
  <c r="O1870" i="1"/>
  <c r="Q1871" i="1"/>
  <c r="S1872" i="1"/>
  <c r="O1874" i="1"/>
  <c r="Q1875" i="1"/>
  <c r="S1876" i="1"/>
  <c r="O1878" i="1"/>
  <c r="Q1879" i="1"/>
  <c r="S1880" i="1"/>
  <c r="O1882" i="1"/>
  <c r="Q1883" i="1"/>
  <c r="S1884" i="1"/>
  <c r="O1653" i="1"/>
  <c r="O1657" i="1"/>
  <c r="S1659" i="1"/>
  <c r="Q1662" i="1"/>
  <c r="O1665" i="1"/>
  <c r="S1667" i="1"/>
  <c r="Q1670" i="1"/>
  <c r="O1673" i="1"/>
  <c r="S1675" i="1"/>
  <c r="Q1678" i="1"/>
  <c r="O1681" i="1"/>
  <c r="S1683" i="1"/>
  <c r="Q1686" i="1"/>
  <c r="O1689" i="1"/>
  <c r="S1691" i="1"/>
  <c r="Q1694" i="1"/>
  <c r="T1696" i="1"/>
  <c r="R1698" i="1"/>
  <c r="Q1700" i="1"/>
  <c r="P1702" i="1"/>
  <c r="T1703" i="1"/>
  <c r="S1705" i="1"/>
  <c r="R1707" i="1"/>
  <c r="P1709" i="1"/>
  <c r="O1711" i="1"/>
  <c r="T1712" i="1"/>
  <c r="R1714" i="1"/>
  <c r="Q1716" i="1"/>
  <c r="P1718" i="1"/>
  <c r="T1719" i="1"/>
  <c r="S1721" i="1"/>
  <c r="R1723" i="1"/>
  <c r="P1725" i="1"/>
  <c r="O1727" i="1"/>
  <c r="T1728" i="1"/>
  <c r="R1730" i="1"/>
  <c r="Q1732" i="1"/>
  <c r="P1734" i="1"/>
  <c r="T1735" i="1"/>
  <c r="S1737" i="1"/>
  <c r="R1739" i="1"/>
  <c r="P1741" i="1"/>
  <c r="O1743" i="1"/>
  <c r="T1744" i="1"/>
  <c r="R1746" i="1"/>
  <c r="Q1748" i="1"/>
  <c r="P1750" i="1"/>
  <c r="T1751" i="1"/>
  <c r="S1753" i="1"/>
  <c r="R1755" i="1"/>
  <c r="P1757" i="1"/>
  <c r="O1759" i="1"/>
  <c r="T1760" i="1"/>
  <c r="R1762" i="1"/>
  <c r="Q1764" i="1"/>
  <c r="P1766" i="1"/>
  <c r="T1767" i="1"/>
  <c r="S1769" i="1"/>
  <c r="R1771" i="1"/>
  <c r="P1773" i="1"/>
  <c r="O1775" i="1"/>
  <c r="T1776" i="1"/>
  <c r="R1778" i="1"/>
  <c r="Q1780" i="1"/>
  <c r="P1782" i="1"/>
  <c r="T1783" i="1"/>
  <c r="S1785" i="1"/>
  <c r="R1787" i="1"/>
  <c r="P1789" i="1"/>
  <c r="O1791" i="1"/>
  <c r="T1792" i="1"/>
  <c r="R1794" i="1"/>
  <c r="Q1796" i="1"/>
  <c r="P1798" i="1"/>
  <c r="T1799" i="1"/>
  <c r="S1801" i="1"/>
  <c r="R1803" i="1"/>
  <c r="P1805" i="1"/>
  <c r="O1807" i="1"/>
  <c r="T1808" i="1"/>
  <c r="R1810" i="1"/>
  <c r="Q1812" i="1"/>
  <c r="P1814" i="1"/>
  <c r="T1815" i="1"/>
  <c r="S1817" i="1"/>
  <c r="R1819" i="1"/>
  <c r="P1821" i="1"/>
  <c r="O1823" i="1"/>
  <c r="T1824" i="1"/>
  <c r="R1826" i="1"/>
  <c r="Q1828" i="1"/>
  <c r="P1830" i="1"/>
  <c r="T1831" i="1"/>
  <c r="S1833" i="1"/>
  <c r="R1835" i="1"/>
  <c r="P1837" i="1"/>
  <c r="O1839" i="1"/>
  <c r="T1840" i="1"/>
  <c r="R1842" i="1"/>
  <c r="Q1844" i="1"/>
  <c r="P1846" i="1"/>
  <c r="T1847" i="1"/>
  <c r="S1849" i="1"/>
  <c r="R1851" i="1"/>
  <c r="P1853" i="1"/>
  <c r="O1855" i="1"/>
  <c r="T1856" i="1"/>
  <c r="R1858" i="1"/>
  <c r="Q1860" i="1"/>
  <c r="P1862" i="1"/>
  <c r="T1863" i="1"/>
  <c r="S1865" i="1"/>
  <c r="R1867" i="1"/>
  <c r="P1869" i="1"/>
  <c r="O1871" i="1"/>
  <c r="T1872" i="1"/>
  <c r="R1874" i="1"/>
  <c r="P1876" i="1"/>
  <c r="S1877" i="1"/>
  <c r="P1879" i="1"/>
  <c r="T1880" i="1"/>
  <c r="Q1882" i="1"/>
  <c r="T1883" i="1"/>
  <c r="Q1885" i="1"/>
  <c r="S1886" i="1"/>
  <c r="O1888" i="1"/>
  <c r="Q1889" i="1"/>
  <c r="S1890" i="1"/>
  <c r="O1892" i="1"/>
  <c r="Q1893" i="1"/>
  <c r="S1894" i="1"/>
  <c r="O1896" i="1"/>
  <c r="Q1897" i="1"/>
  <c r="S1898" i="1"/>
  <c r="O1900" i="1"/>
  <c r="Q1901" i="1"/>
  <c r="S1902" i="1"/>
  <c r="O1904" i="1"/>
  <c r="Q1905" i="1"/>
  <c r="S1906" i="1"/>
  <c r="O1908" i="1"/>
  <c r="Q1909" i="1"/>
  <c r="S1910" i="1"/>
  <c r="O1912" i="1"/>
  <c r="Q1913" i="1"/>
  <c r="S1914" i="1"/>
  <c r="O1916" i="1"/>
  <c r="Q1917" i="1"/>
  <c r="S1918" i="1"/>
  <c r="O1920" i="1"/>
  <c r="Q1921" i="1"/>
  <c r="S1922" i="1"/>
  <c r="O1924" i="1"/>
  <c r="Q1925" i="1"/>
  <c r="S1926" i="1"/>
  <c r="O1928" i="1"/>
  <c r="Q1929" i="1"/>
  <c r="S1930" i="1"/>
  <c r="O1932" i="1"/>
  <c r="Q1933" i="1"/>
  <c r="S1934" i="1"/>
  <c r="O1936" i="1"/>
  <c r="Q1937" i="1"/>
  <c r="S1938" i="1"/>
  <c r="O1940" i="1"/>
  <c r="Q1941" i="1"/>
  <c r="S1942" i="1"/>
  <c r="O1944" i="1"/>
  <c r="Q1945" i="1"/>
  <c r="S1946" i="1"/>
  <c r="O1948" i="1"/>
  <c r="Q1949" i="1"/>
  <c r="S1950" i="1"/>
  <c r="O1952" i="1"/>
  <c r="Q1953" i="1"/>
  <c r="S1954" i="1"/>
  <c r="O1956" i="1"/>
  <c r="Q1957" i="1"/>
  <c r="S1958" i="1"/>
  <c r="O1960" i="1"/>
  <c r="Q1961" i="1"/>
  <c r="S1962" i="1"/>
  <c r="O1964" i="1"/>
  <c r="Q1965" i="1"/>
  <c r="S1966" i="1"/>
  <c r="O1968" i="1"/>
  <c r="Q1969" i="1"/>
  <c r="S1970" i="1"/>
  <c r="O1972" i="1"/>
  <c r="Q1973" i="1"/>
  <c r="S1974" i="1"/>
  <c r="O1976" i="1"/>
  <c r="Q1977" i="1"/>
  <c r="S1978" i="1"/>
  <c r="P1653" i="1"/>
  <c r="P1657" i="1"/>
  <c r="T1659" i="1"/>
  <c r="R1662" i="1"/>
  <c r="P1665" i="1"/>
  <c r="T1667" i="1"/>
  <c r="R1670" i="1"/>
  <c r="P1673" i="1"/>
  <c r="T1675" i="1"/>
  <c r="R1678" i="1"/>
  <c r="P1681" i="1"/>
  <c r="T1683" i="1"/>
  <c r="R1686" i="1"/>
  <c r="P1689" i="1"/>
  <c r="T1691" i="1"/>
  <c r="R1694" i="1"/>
  <c r="O1697" i="1"/>
  <c r="T1698" i="1"/>
  <c r="R1700" i="1"/>
  <c r="Q1702" i="1"/>
  <c r="P1704" i="1"/>
  <c r="T1705" i="1"/>
  <c r="S1707" i="1"/>
  <c r="R1709" i="1"/>
  <c r="P1711" i="1"/>
  <c r="O1713" i="1"/>
  <c r="T1714" i="1"/>
  <c r="R1716" i="1"/>
  <c r="Q1718" i="1"/>
  <c r="P1720" i="1"/>
  <c r="T1721" i="1"/>
  <c r="S1723" i="1"/>
  <c r="R1725" i="1"/>
  <c r="P1727" i="1"/>
  <c r="O1729" i="1"/>
  <c r="T1730" i="1"/>
  <c r="R1732" i="1"/>
  <c r="Q1734" i="1"/>
  <c r="P1736" i="1"/>
  <c r="T1737" i="1"/>
  <c r="S1739" i="1"/>
  <c r="R1741" i="1"/>
  <c r="P1743" i="1"/>
  <c r="O1745" i="1"/>
  <c r="T1746" i="1"/>
  <c r="R1748" i="1"/>
  <c r="Q1750" i="1"/>
  <c r="P1752" i="1"/>
  <c r="T1753" i="1"/>
  <c r="S1755" i="1"/>
  <c r="R1757" i="1"/>
  <c r="P1759" i="1"/>
  <c r="O1761" i="1"/>
  <c r="T1762" i="1"/>
  <c r="R1764" i="1"/>
  <c r="Q1766" i="1"/>
  <c r="P1768" i="1"/>
  <c r="T1769" i="1"/>
  <c r="S1771" i="1"/>
  <c r="R1773" i="1"/>
  <c r="P1775" i="1"/>
  <c r="O1777" i="1"/>
  <c r="T1778" i="1"/>
  <c r="R1780" i="1"/>
  <c r="Q1782" i="1"/>
  <c r="P1784" i="1"/>
  <c r="T1785" i="1"/>
  <c r="S1787" i="1"/>
  <c r="R1789" i="1"/>
  <c r="P1791" i="1"/>
  <c r="O1793" i="1"/>
  <c r="T1794" i="1"/>
  <c r="R1796" i="1"/>
  <c r="Q1798" i="1"/>
  <c r="P1800" i="1"/>
  <c r="T1801" i="1"/>
  <c r="S1803" i="1"/>
  <c r="R1805" i="1"/>
  <c r="P1807" i="1"/>
  <c r="O1809" i="1"/>
  <c r="T1810" i="1"/>
  <c r="R1812" i="1"/>
  <c r="Q1814" i="1"/>
  <c r="P1816" i="1"/>
  <c r="T1817" i="1"/>
  <c r="S1819" i="1"/>
  <c r="R1821" i="1"/>
  <c r="P1823" i="1"/>
  <c r="O1825" i="1"/>
  <c r="T1826" i="1"/>
  <c r="R1828" i="1"/>
  <c r="Q1830" i="1"/>
  <c r="P1832" i="1"/>
  <c r="T1833" i="1"/>
  <c r="S1835" i="1"/>
  <c r="R1837" i="1"/>
  <c r="P1839" i="1"/>
  <c r="O1841" i="1"/>
  <c r="T1842" i="1"/>
  <c r="R1844" i="1"/>
  <c r="Q1846" i="1"/>
  <c r="P1848" i="1"/>
  <c r="T1849" i="1"/>
  <c r="S1851" i="1"/>
  <c r="R1853" i="1"/>
  <c r="P1855" i="1"/>
  <c r="O1857" i="1"/>
  <c r="T1858" i="1"/>
  <c r="R1860" i="1"/>
  <c r="Q1862" i="1"/>
  <c r="P1864" i="1"/>
  <c r="T1865" i="1"/>
  <c r="S1867" i="1"/>
  <c r="R1869" i="1"/>
  <c r="P1871" i="1"/>
  <c r="O1873" i="1"/>
  <c r="T1874" i="1"/>
  <c r="Q1876" i="1"/>
  <c r="T1877" i="1"/>
  <c r="R1879" i="1"/>
  <c r="O1881" i="1"/>
  <c r="R1882" i="1"/>
  <c r="O1884" i="1"/>
  <c r="R1885" i="1"/>
  <c r="T1886" i="1"/>
  <c r="P1888" i="1"/>
  <c r="R1889" i="1"/>
  <c r="T1890" i="1"/>
  <c r="P1892" i="1"/>
  <c r="R1893" i="1"/>
  <c r="T1894" i="1"/>
  <c r="P1896" i="1"/>
  <c r="R1897" i="1"/>
  <c r="T1898" i="1"/>
  <c r="P1900" i="1"/>
  <c r="R1901" i="1"/>
  <c r="T1902" i="1"/>
  <c r="P1904" i="1"/>
  <c r="R1905" i="1"/>
  <c r="T1906" i="1"/>
  <c r="P1908" i="1"/>
  <c r="R1909" i="1"/>
  <c r="T1910" i="1"/>
  <c r="P1912" i="1"/>
  <c r="R1913" i="1"/>
  <c r="T1914" i="1"/>
  <c r="P1916" i="1"/>
  <c r="R1917" i="1"/>
  <c r="T1918" i="1"/>
  <c r="P1920" i="1"/>
  <c r="R1921" i="1"/>
  <c r="T1922" i="1"/>
  <c r="P1924" i="1"/>
  <c r="R1925" i="1"/>
  <c r="T1926" i="1"/>
  <c r="P1928" i="1"/>
  <c r="R1929" i="1"/>
  <c r="T1930" i="1"/>
  <c r="P1932" i="1"/>
  <c r="R1933" i="1"/>
  <c r="T1934" i="1"/>
  <c r="P1936" i="1"/>
  <c r="R1937" i="1"/>
  <c r="T1938" i="1"/>
  <c r="P1940" i="1"/>
  <c r="R1941" i="1"/>
  <c r="T1942" i="1"/>
  <c r="P1944" i="1"/>
  <c r="R1945" i="1"/>
  <c r="T1946" i="1"/>
  <c r="P1948" i="1"/>
  <c r="R1949" i="1"/>
  <c r="T1950" i="1"/>
  <c r="P1952" i="1"/>
  <c r="R1953" i="1"/>
  <c r="T1954" i="1"/>
  <c r="P1956" i="1"/>
  <c r="R1957" i="1"/>
  <c r="T1958" i="1"/>
  <c r="P1960" i="1"/>
  <c r="R1961" i="1"/>
  <c r="T1962" i="1"/>
  <c r="P1964" i="1"/>
  <c r="R1965" i="1"/>
  <c r="T1966" i="1"/>
  <c r="P1968" i="1"/>
  <c r="R1969" i="1"/>
  <c r="T1970" i="1"/>
  <c r="P1972" i="1"/>
  <c r="R1973" i="1"/>
  <c r="T1974" i="1"/>
  <c r="P1976" i="1"/>
  <c r="R1977" i="1"/>
  <c r="T1978" i="1"/>
  <c r="P1980" i="1"/>
  <c r="R1981" i="1"/>
  <c r="T1982" i="1"/>
  <c r="P1984" i="1"/>
  <c r="R1985" i="1"/>
  <c r="T1986" i="1"/>
  <c r="P1988" i="1"/>
  <c r="R1989" i="1"/>
  <c r="T1990" i="1"/>
  <c r="P1992" i="1"/>
  <c r="R1993" i="1"/>
  <c r="T1994" i="1"/>
  <c r="P1996" i="1"/>
  <c r="R1997" i="1"/>
  <c r="T1998" i="1"/>
  <c r="P2000" i="1"/>
  <c r="R2001" i="1"/>
  <c r="T2002" i="1"/>
  <c r="P2004" i="1"/>
  <c r="R2005" i="1"/>
  <c r="T2006" i="1"/>
  <c r="P2008" i="1"/>
  <c r="R2009" i="1"/>
  <c r="T2010" i="1"/>
  <c r="P2012" i="1"/>
  <c r="R2013" i="1"/>
  <c r="T2014" i="1"/>
  <c r="P2016" i="1"/>
  <c r="R2017" i="1"/>
  <c r="T2018" i="1"/>
  <c r="P2020" i="1"/>
  <c r="R2021" i="1"/>
  <c r="T2022" i="1"/>
  <c r="P2024" i="1"/>
  <c r="R2025" i="1"/>
  <c r="T2026" i="1"/>
  <c r="P2028" i="1"/>
  <c r="R2029" i="1"/>
  <c r="T2030" i="1"/>
  <c r="P2032" i="1"/>
  <c r="R2033" i="1"/>
  <c r="T2034" i="1"/>
  <c r="P2036" i="1"/>
  <c r="R2037" i="1"/>
  <c r="T2038" i="1"/>
  <c r="P2040" i="1"/>
  <c r="R2041" i="1"/>
  <c r="T2042" i="1"/>
  <c r="P2044" i="1"/>
  <c r="R2045" i="1"/>
  <c r="T2046" i="1"/>
  <c r="P2048" i="1"/>
  <c r="R2049" i="1"/>
  <c r="T2050" i="1"/>
  <c r="P2052" i="1"/>
  <c r="R2053" i="1"/>
  <c r="T2054" i="1"/>
  <c r="P2056" i="1"/>
  <c r="R2057" i="1"/>
  <c r="T2058" i="1"/>
  <c r="P2060" i="1"/>
  <c r="R2061" i="1"/>
  <c r="T2062" i="1"/>
  <c r="P2064" i="1"/>
  <c r="R2065" i="1"/>
  <c r="T2066" i="1"/>
  <c r="P2068" i="1"/>
  <c r="R2069" i="1"/>
  <c r="T2070" i="1"/>
  <c r="P2072" i="1"/>
  <c r="R2073" i="1"/>
  <c r="T2074" i="1"/>
  <c r="P2076" i="1"/>
  <c r="R2077" i="1"/>
  <c r="T2078" i="1"/>
  <c r="P2080" i="1"/>
  <c r="R2081" i="1"/>
  <c r="T2082" i="1"/>
  <c r="P2084" i="1"/>
  <c r="R2085" i="1"/>
  <c r="T2086" i="1"/>
  <c r="P2088" i="1"/>
  <c r="R2089" i="1"/>
  <c r="T2090" i="1"/>
  <c r="P2092" i="1"/>
  <c r="R2093" i="1"/>
  <c r="T2094" i="1"/>
  <c r="P2096" i="1"/>
  <c r="R2097" i="1"/>
  <c r="T2098" i="1"/>
  <c r="P2100" i="1"/>
  <c r="R2101" i="1"/>
  <c r="T2102" i="1"/>
  <c r="P2104" i="1"/>
  <c r="R2105" i="1"/>
  <c r="T2106" i="1"/>
  <c r="P2108" i="1"/>
  <c r="R2109" i="1"/>
  <c r="T2110" i="1"/>
  <c r="P2112" i="1"/>
  <c r="R2113" i="1"/>
  <c r="T2114" i="1"/>
  <c r="P2116" i="1"/>
  <c r="R2117" i="1"/>
  <c r="T2118" i="1"/>
  <c r="P2120" i="1"/>
  <c r="R2121" i="1"/>
  <c r="T2122" i="1"/>
  <c r="P2124" i="1"/>
  <c r="R2125" i="1"/>
  <c r="T2126" i="1"/>
  <c r="P2128" i="1"/>
  <c r="R2129" i="1"/>
  <c r="T2130" i="1"/>
  <c r="P2132" i="1"/>
  <c r="R2133" i="1"/>
  <c r="T2134" i="1"/>
  <c r="P2136" i="1"/>
  <c r="R2137" i="1"/>
  <c r="T2138" i="1"/>
  <c r="P2140" i="1"/>
  <c r="R2141" i="1"/>
  <c r="T2142" i="1"/>
  <c r="P2144" i="1"/>
  <c r="R2145" i="1"/>
  <c r="T2146" i="1"/>
  <c r="P2148" i="1"/>
  <c r="R2149" i="1"/>
  <c r="T2150" i="1"/>
  <c r="P2152" i="1"/>
  <c r="R2153" i="1"/>
  <c r="T2154" i="1"/>
  <c r="P2156" i="1"/>
  <c r="R2157" i="1"/>
  <c r="T2158" i="1"/>
  <c r="P2160" i="1"/>
  <c r="R2161" i="1"/>
  <c r="T2162" i="1"/>
  <c r="P2164" i="1"/>
  <c r="R2165" i="1"/>
  <c r="T2166" i="1"/>
  <c r="P2168" i="1"/>
  <c r="R2169" i="1"/>
  <c r="T2170" i="1"/>
  <c r="P2172" i="1"/>
  <c r="R2173" i="1"/>
  <c r="T2174" i="1"/>
  <c r="Q1654" i="1"/>
  <c r="R1657" i="1"/>
  <c r="P1660" i="1"/>
  <c r="T1662" i="1"/>
  <c r="R1665" i="1"/>
  <c r="P1668" i="1"/>
  <c r="T1670" i="1"/>
  <c r="R1673" i="1"/>
  <c r="P1676" i="1"/>
  <c r="T1678" i="1"/>
  <c r="R1681" i="1"/>
  <c r="P1684" i="1"/>
  <c r="T1686" i="1"/>
  <c r="R1689" i="1"/>
  <c r="P1692" i="1"/>
  <c r="T1694" i="1"/>
  <c r="P1697" i="1"/>
  <c r="O1699" i="1"/>
  <c r="T1700" i="1"/>
  <c r="R1702" i="1"/>
  <c r="Q1704" i="1"/>
  <c r="P1706" i="1"/>
  <c r="T1707" i="1"/>
  <c r="S1709" i="1"/>
  <c r="R1711" i="1"/>
  <c r="P1713" i="1"/>
  <c r="O1715" i="1"/>
  <c r="T1716" i="1"/>
  <c r="R1718" i="1"/>
  <c r="Q1720" i="1"/>
  <c r="P1722" i="1"/>
  <c r="T1723" i="1"/>
  <c r="S1725" i="1"/>
  <c r="R1727" i="1"/>
  <c r="P1729" i="1"/>
  <c r="O1731" i="1"/>
  <c r="T1732" i="1"/>
  <c r="R1734" i="1"/>
  <c r="Q1736" i="1"/>
  <c r="P1738" i="1"/>
  <c r="T1739" i="1"/>
  <c r="S1741" i="1"/>
  <c r="R1743" i="1"/>
  <c r="P1745" i="1"/>
  <c r="O1747" i="1"/>
  <c r="T1748" i="1"/>
  <c r="R1750" i="1"/>
  <c r="Q1752" i="1"/>
  <c r="P1754" i="1"/>
  <c r="T1755" i="1"/>
  <c r="S1757" i="1"/>
  <c r="R1759" i="1"/>
  <c r="P1761" i="1"/>
  <c r="O1763" i="1"/>
  <c r="T1764" i="1"/>
  <c r="R1766" i="1"/>
  <c r="Q1768" i="1"/>
  <c r="P1770" i="1"/>
  <c r="T1771" i="1"/>
  <c r="S1773" i="1"/>
  <c r="R1775" i="1"/>
  <c r="P1777" i="1"/>
  <c r="O1779" i="1"/>
  <c r="T1780" i="1"/>
  <c r="R1782" i="1"/>
  <c r="Q1784" i="1"/>
  <c r="P1786" i="1"/>
  <c r="T1787" i="1"/>
  <c r="S1789" i="1"/>
  <c r="R1791" i="1"/>
  <c r="P1793" i="1"/>
  <c r="O1795" i="1"/>
  <c r="T1796" i="1"/>
  <c r="R1798" i="1"/>
  <c r="Q1800" i="1"/>
  <c r="P1802" i="1"/>
  <c r="T1803" i="1"/>
  <c r="S1805" i="1"/>
  <c r="R1807" i="1"/>
  <c r="P1809" i="1"/>
  <c r="O1811" i="1"/>
  <c r="T1812" i="1"/>
  <c r="R1814" i="1"/>
  <c r="Q1816" i="1"/>
  <c r="P1818" i="1"/>
  <c r="T1819" i="1"/>
  <c r="S1821" i="1"/>
  <c r="R1823" i="1"/>
  <c r="P1825" i="1"/>
  <c r="O1827" i="1"/>
  <c r="T1828" i="1"/>
  <c r="R1830" i="1"/>
  <c r="Q1832" i="1"/>
  <c r="P1834" i="1"/>
  <c r="T1835" i="1"/>
  <c r="S1837" i="1"/>
  <c r="R1839" i="1"/>
  <c r="P1841" i="1"/>
  <c r="O1843" i="1"/>
  <c r="T1844" i="1"/>
  <c r="R1846" i="1"/>
  <c r="Q1848" i="1"/>
  <c r="P1850" i="1"/>
  <c r="R1654" i="1"/>
  <c r="S1657" i="1"/>
  <c r="Q1660" i="1"/>
  <c r="O1663" i="1"/>
  <c r="S1665" i="1"/>
  <c r="Q1668" i="1"/>
  <c r="O1671" i="1"/>
  <c r="S1673" i="1"/>
  <c r="Q1676" i="1"/>
  <c r="O1679" i="1"/>
  <c r="S1681" i="1"/>
  <c r="Q1684" i="1"/>
  <c r="O1687" i="1"/>
  <c r="S1689" i="1"/>
  <c r="Q1692" i="1"/>
  <c r="O1695" i="1"/>
  <c r="R1697" i="1"/>
  <c r="P1699" i="1"/>
  <c r="O1701" i="1"/>
  <c r="T1702" i="1"/>
  <c r="R1704" i="1"/>
  <c r="Q1706" i="1"/>
  <c r="P1708" i="1"/>
  <c r="T1709" i="1"/>
  <c r="S1711" i="1"/>
  <c r="R1713" i="1"/>
  <c r="P1715" i="1"/>
  <c r="O1717" i="1"/>
  <c r="T1718" i="1"/>
  <c r="R1720" i="1"/>
  <c r="Q1722" i="1"/>
  <c r="P1724" i="1"/>
  <c r="T1725" i="1"/>
  <c r="S1727" i="1"/>
  <c r="R1729" i="1"/>
  <c r="P1731" i="1"/>
  <c r="O1733" i="1"/>
  <c r="T1734" i="1"/>
  <c r="R1736" i="1"/>
  <c r="Q1738" i="1"/>
  <c r="P1740" i="1"/>
  <c r="T1741" i="1"/>
  <c r="S1743" i="1"/>
  <c r="R1745" i="1"/>
  <c r="P1747" i="1"/>
  <c r="O1749" i="1"/>
  <c r="T1750" i="1"/>
  <c r="R1752" i="1"/>
  <c r="Q1754" i="1"/>
  <c r="P1756" i="1"/>
  <c r="T1757" i="1"/>
  <c r="S1759" i="1"/>
  <c r="R1761" i="1"/>
  <c r="P1763" i="1"/>
  <c r="O1765" i="1"/>
  <c r="T1766" i="1"/>
  <c r="R1768" i="1"/>
  <c r="Q1770" i="1"/>
  <c r="P1772" i="1"/>
  <c r="T1773" i="1"/>
  <c r="S1775" i="1"/>
  <c r="R1777" i="1"/>
  <c r="P1779" i="1"/>
  <c r="O1781" i="1"/>
  <c r="T1782" i="1"/>
  <c r="R1784" i="1"/>
  <c r="Q1786" i="1"/>
  <c r="P1788" i="1"/>
  <c r="T1789" i="1"/>
  <c r="S1791" i="1"/>
  <c r="R1793" i="1"/>
  <c r="P1795" i="1"/>
  <c r="O1797" i="1"/>
  <c r="T1798" i="1"/>
  <c r="R1800" i="1"/>
  <c r="Q1802" i="1"/>
  <c r="P1804" i="1"/>
  <c r="T1805" i="1"/>
  <c r="S1807" i="1"/>
  <c r="R1809" i="1"/>
  <c r="P1811" i="1"/>
  <c r="O1813" i="1"/>
  <c r="T1814" i="1"/>
  <c r="R1816" i="1"/>
  <c r="Q1818" i="1"/>
  <c r="P1820" i="1"/>
  <c r="T1821" i="1"/>
  <c r="S1823" i="1"/>
  <c r="R1825" i="1"/>
  <c r="P1827" i="1"/>
  <c r="O1829" i="1"/>
  <c r="T1830" i="1"/>
  <c r="R1832" i="1"/>
  <c r="Q1834" i="1"/>
  <c r="P1836" i="1"/>
  <c r="T1837" i="1"/>
  <c r="S1839" i="1"/>
  <c r="R1841" i="1"/>
  <c r="P1843" i="1"/>
  <c r="O1845" i="1"/>
  <c r="T1846" i="1"/>
  <c r="R1848" i="1"/>
  <c r="Q1850" i="1"/>
  <c r="P1852" i="1"/>
  <c r="T1853" i="1"/>
  <c r="S1855" i="1"/>
  <c r="R1857" i="1"/>
  <c r="P1859" i="1"/>
  <c r="O1861" i="1"/>
  <c r="T1862" i="1"/>
  <c r="R1864" i="1"/>
  <c r="Q1866" i="1"/>
  <c r="P1868" i="1"/>
  <c r="T1869" i="1"/>
  <c r="S1871" i="1"/>
  <c r="R1873" i="1"/>
  <c r="P1875" i="1"/>
  <c r="T1876" i="1"/>
  <c r="Q1878" i="1"/>
  <c r="T1879" i="1"/>
  <c r="Q1881" i="1"/>
  <c r="T1882" i="1"/>
  <c r="Q1884" i="1"/>
  <c r="T1885" i="1"/>
  <c r="P1887" i="1"/>
  <c r="R1888" i="1"/>
  <c r="T1889" i="1"/>
  <c r="P1891" i="1"/>
  <c r="R1892" i="1"/>
  <c r="T1893" i="1"/>
  <c r="P1895" i="1"/>
  <c r="R1896" i="1"/>
  <c r="T1897" i="1"/>
  <c r="P1899" i="1"/>
  <c r="R1900" i="1"/>
  <c r="T1901" i="1"/>
  <c r="P1903" i="1"/>
  <c r="R1904" i="1"/>
  <c r="T1905" i="1"/>
  <c r="P1907" i="1"/>
  <c r="R1908" i="1"/>
  <c r="T1909" i="1"/>
  <c r="P1911" i="1"/>
  <c r="R1912" i="1"/>
  <c r="T1913" i="1"/>
  <c r="P1915" i="1"/>
  <c r="R1916" i="1"/>
  <c r="T1917" i="1"/>
  <c r="P1919" i="1"/>
  <c r="R1920" i="1"/>
  <c r="T1921" i="1"/>
  <c r="P1923" i="1"/>
  <c r="R1924" i="1"/>
  <c r="T1925" i="1"/>
  <c r="P1927" i="1"/>
  <c r="R1928" i="1"/>
  <c r="T1929" i="1"/>
  <c r="P1931" i="1"/>
  <c r="R1932" i="1"/>
  <c r="T1933" i="1"/>
  <c r="P1935" i="1"/>
  <c r="R1936" i="1"/>
  <c r="T1937" i="1"/>
  <c r="P1939" i="1"/>
  <c r="R1940" i="1"/>
  <c r="T1941" i="1"/>
  <c r="P1943" i="1"/>
  <c r="R1944" i="1"/>
  <c r="T1945" i="1"/>
  <c r="P1947" i="1"/>
  <c r="R1948" i="1"/>
  <c r="T1949" i="1"/>
  <c r="P1951" i="1"/>
  <c r="R1952" i="1"/>
  <c r="T1953" i="1"/>
  <c r="P1955" i="1"/>
  <c r="R1956" i="1"/>
  <c r="T1957" i="1"/>
  <c r="P1959" i="1"/>
  <c r="R1960" i="1"/>
  <c r="T1961" i="1"/>
  <c r="P1963" i="1"/>
  <c r="R1964" i="1"/>
  <c r="T1965" i="1"/>
  <c r="P1967" i="1"/>
  <c r="R1968" i="1"/>
  <c r="T1969" i="1"/>
  <c r="P1971" i="1"/>
  <c r="R1972" i="1"/>
  <c r="T1973" i="1"/>
  <c r="P1975" i="1"/>
  <c r="R1976" i="1"/>
  <c r="T1977" i="1"/>
  <c r="P1979" i="1"/>
  <c r="R1980" i="1"/>
  <c r="T1981" i="1"/>
  <c r="P1983" i="1"/>
  <c r="R1984" i="1"/>
  <c r="T1985" i="1"/>
  <c r="P1987" i="1"/>
  <c r="R1988" i="1"/>
  <c r="T1989" i="1"/>
  <c r="P1991" i="1"/>
  <c r="R1992" i="1"/>
  <c r="T1993" i="1"/>
  <c r="P1995" i="1"/>
  <c r="R1996" i="1"/>
  <c r="T1997" i="1"/>
  <c r="P1999" i="1"/>
  <c r="R2000" i="1"/>
  <c r="T2001" i="1"/>
  <c r="P2003" i="1"/>
  <c r="R2004" i="1"/>
  <c r="T2005" i="1"/>
  <c r="P2007" i="1"/>
  <c r="R2008" i="1"/>
  <c r="T2009" i="1"/>
  <c r="P2011" i="1"/>
  <c r="R2012" i="1"/>
  <c r="T2013" i="1"/>
  <c r="P2015" i="1"/>
  <c r="R2016" i="1"/>
  <c r="T2017" i="1"/>
  <c r="P2019" i="1"/>
  <c r="R2020" i="1"/>
  <c r="T2021" i="1"/>
  <c r="P2023" i="1"/>
  <c r="R2024" i="1"/>
  <c r="T2025" i="1"/>
  <c r="P2027" i="1"/>
  <c r="R2028" i="1"/>
  <c r="T2029" i="1"/>
  <c r="P2031" i="1"/>
  <c r="R2032" i="1"/>
  <c r="T2033" i="1"/>
  <c r="P2035" i="1"/>
  <c r="R2036" i="1"/>
  <c r="T2037" i="1"/>
  <c r="P2039" i="1"/>
  <c r="R2040" i="1"/>
  <c r="T2041" i="1"/>
  <c r="P2043" i="1"/>
  <c r="R2044" i="1"/>
  <c r="T2045" i="1"/>
  <c r="P2047" i="1"/>
  <c r="R2048" i="1"/>
  <c r="T2049" i="1"/>
  <c r="P2051" i="1"/>
  <c r="R2052" i="1"/>
  <c r="T2053" i="1"/>
  <c r="P2055" i="1"/>
  <c r="R2056" i="1"/>
  <c r="T2057" i="1"/>
  <c r="P2059" i="1"/>
  <c r="R2060" i="1"/>
  <c r="T2061" i="1"/>
  <c r="P2063" i="1"/>
  <c r="R2064" i="1"/>
  <c r="T2065" i="1"/>
  <c r="P2067" i="1"/>
  <c r="R2068" i="1"/>
  <c r="T2069" i="1"/>
  <c r="P2071" i="1"/>
  <c r="R2072" i="1"/>
  <c r="T2073" i="1"/>
  <c r="P2075" i="1"/>
  <c r="R2076" i="1"/>
  <c r="T2077" i="1"/>
  <c r="P2079" i="1"/>
  <c r="R2080" i="1"/>
  <c r="T2081" i="1"/>
  <c r="P2083" i="1"/>
  <c r="R2084" i="1"/>
  <c r="T2085" i="1"/>
  <c r="P2087" i="1"/>
  <c r="R2088" i="1"/>
  <c r="T2089" i="1"/>
  <c r="P2091" i="1"/>
  <c r="R2092" i="1"/>
  <c r="T2093" i="1"/>
  <c r="P2095" i="1"/>
  <c r="R2096" i="1"/>
  <c r="T2097" i="1"/>
  <c r="P2099" i="1"/>
  <c r="R2100" i="1"/>
  <c r="T2101" i="1"/>
  <c r="P2103" i="1"/>
  <c r="R2104" i="1"/>
  <c r="T2105" i="1"/>
  <c r="P2107" i="1"/>
  <c r="R2108" i="1"/>
  <c r="T2109" i="1"/>
  <c r="P2111" i="1"/>
  <c r="R2112" i="1"/>
  <c r="T2113" i="1"/>
  <c r="P2115" i="1"/>
  <c r="R2116" i="1"/>
  <c r="T2117" i="1"/>
  <c r="P2119" i="1"/>
  <c r="R2120" i="1"/>
  <c r="T2121" i="1"/>
  <c r="P2123" i="1"/>
  <c r="R2124" i="1"/>
  <c r="T2125" i="1"/>
  <c r="P2127" i="1"/>
  <c r="R2128" i="1"/>
  <c r="T2129" i="1"/>
  <c r="P2131" i="1"/>
  <c r="R2132" i="1"/>
  <c r="T2133" i="1"/>
  <c r="P2135" i="1"/>
  <c r="R2136" i="1"/>
  <c r="T2137" i="1"/>
  <c r="P2139" i="1"/>
  <c r="R2140" i="1"/>
  <c r="T1654" i="1"/>
  <c r="Q1658" i="1"/>
  <c r="O1661" i="1"/>
  <c r="S1663" i="1"/>
  <c r="Q1666" i="1"/>
  <c r="O1669" i="1"/>
  <c r="S1671" i="1"/>
  <c r="Q1674" i="1"/>
  <c r="O1677" i="1"/>
  <c r="S1679" i="1"/>
  <c r="Q1682" i="1"/>
  <c r="O1685" i="1"/>
  <c r="S1687" i="1"/>
  <c r="Q1690" i="1"/>
  <c r="O1693" i="1"/>
  <c r="S1695" i="1"/>
  <c r="S1697" i="1"/>
  <c r="R1699" i="1"/>
  <c r="P1701" i="1"/>
  <c r="O1703" i="1"/>
  <c r="T1704" i="1"/>
  <c r="R1706" i="1"/>
  <c r="Q1708" i="1"/>
  <c r="P1710" i="1"/>
  <c r="T1711" i="1"/>
  <c r="S1713" i="1"/>
  <c r="R1715" i="1"/>
  <c r="P1717" i="1"/>
  <c r="O1719" i="1"/>
  <c r="T1720" i="1"/>
  <c r="R1722" i="1"/>
  <c r="Q1724" i="1"/>
  <c r="P1726" i="1"/>
  <c r="T1727" i="1"/>
  <c r="S1729" i="1"/>
  <c r="R1731" i="1"/>
  <c r="P1733" i="1"/>
  <c r="O1735" i="1"/>
  <c r="T1736" i="1"/>
  <c r="R1738" i="1"/>
  <c r="Q1740" i="1"/>
  <c r="P1742" i="1"/>
  <c r="T1743" i="1"/>
  <c r="S1745" i="1"/>
  <c r="R1747" i="1"/>
  <c r="P1749" i="1"/>
  <c r="O1751" i="1"/>
  <c r="T1752" i="1"/>
  <c r="R1754" i="1"/>
  <c r="Q1756" i="1"/>
  <c r="P1758" i="1"/>
  <c r="T1759" i="1"/>
  <c r="S1761" i="1"/>
  <c r="R1763" i="1"/>
  <c r="P1765" i="1"/>
  <c r="O1767" i="1"/>
  <c r="T1768" i="1"/>
  <c r="R1770" i="1"/>
  <c r="Q1772" i="1"/>
  <c r="P1774" i="1"/>
  <c r="T1775" i="1"/>
  <c r="S1777" i="1"/>
  <c r="R1779" i="1"/>
  <c r="P1781" i="1"/>
  <c r="O1783" i="1"/>
  <c r="T1784" i="1"/>
  <c r="R1786" i="1"/>
  <c r="Q1788" i="1"/>
  <c r="P1790" i="1"/>
  <c r="T1791" i="1"/>
  <c r="S1793" i="1"/>
  <c r="R1795" i="1"/>
  <c r="P1797" i="1"/>
  <c r="O1799" i="1"/>
  <c r="T1800" i="1"/>
  <c r="R1802" i="1"/>
  <c r="Q1804" i="1"/>
  <c r="P1806" i="1"/>
  <c r="T1807" i="1"/>
  <c r="S1809" i="1"/>
  <c r="R1811" i="1"/>
  <c r="P1813" i="1"/>
  <c r="O1815" i="1"/>
  <c r="T1816" i="1"/>
  <c r="R1818" i="1"/>
  <c r="Q1820" i="1"/>
  <c r="P1822" i="1"/>
  <c r="T1823" i="1"/>
  <c r="S1825" i="1"/>
  <c r="R1827" i="1"/>
  <c r="P1829" i="1"/>
  <c r="O1831" i="1"/>
  <c r="T1832" i="1"/>
  <c r="R1834" i="1"/>
  <c r="Q1836" i="1"/>
  <c r="P1838" i="1"/>
  <c r="T1839" i="1"/>
  <c r="S1841" i="1"/>
  <c r="R1843" i="1"/>
  <c r="P1845" i="1"/>
  <c r="O1847" i="1"/>
  <c r="T1848" i="1"/>
  <c r="R1850" i="1"/>
  <c r="Q1852" i="1"/>
  <c r="P1854" i="1"/>
  <c r="T1855" i="1"/>
  <c r="S1857" i="1"/>
  <c r="R1859" i="1"/>
  <c r="P1861" i="1"/>
  <c r="O1863" i="1"/>
  <c r="T1864" i="1"/>
  <c r="R1866" i="1"/>
  <c r="Q1868" i="1"/>
  <c r="P1870" i="1"/>
  <c r="T1871" i="1"/>
  <c r="S1873" i="1"/>
  <c r="R1875" i="1"/>
  <c r="O1877" i="1"/>
  <c r="R1878" i="1"/>
  <c r="O1880" i="1"/>
  <c r="R1881" i="1"/>
  <c r="O1883" i="1"/>
  <c r="R1884" i="1"/>
  <c r="O1886" i="1"/>
  <c r="Q1887" i="1"/>
  <c r="S1888" i="1"/>
  <c r="O1890" i="1"/>
  <c r="Q1891" i="1"/>
  <c r="S1892" i="1"/>
  <c r="O1894" i="1"/>
  <c r="Q1895" i="1"/>
  <c r="S1896" i="1"/>
  <c r="O1898" i="1"/>
  <c r="Q1899" i="1"/>
  <c r="S1900" i="1"/>
  <c r="O1902" i="1"/>
  <c r="Q1903" i="1"/>
  <c r="S1904" i="1"/>
  <c r="O1906" i="1"/>
  <c r="Q1907" i="1"/>
  <c r="S1908" i="1"/>
  <c r="O1910" i="1"/>
  <c r="Q1911" i="1"/>
  <c r="S1912" i="1"/>
  <c r="O1914" i="1"/>
  <c r="Q1915" i="1"/>
  <c r="S1916" i="1"/>
  <c r="O1918" i="1"/>
  <c r="Q1919" i="1"/>
  <c r="S1920" i="1"/>
  <c r="O1922" i="1"/>
  <c r="Q1923" i="1"/>
  <c r="S1924" i="1"/>
  <c r="O1926" i="1"/>
  <c r="Q1927" i="1"/>
  <c r="S1928" i="1"/>
  <c r="O1930" i="1"/>
  <c r="Q1931" i="1"/>
  <c r="S1932" i="1"/>
  <c r="O1934" i="1"/>
  <c r="Q1935" i="1"/>
  <c r="S1936" i="1"/>
  <c r="O1938" i="1"/>
  <c r="Q1939" i="1"/>
  <c r="S1940" i="1"/>
  <c r="O1942" i="1"/>
  <c r="Q1943" i="1"/>
  <c r="S1944" i="1"/>
  <c r="O1946" i="1"/>
  <c r="Q1947" i="1"/>
  <c r="S1948" i="1"/>
  <c r="O1950" i="1"/>
  <c r="Q1951" i="1"/>
  <c r="S1952" i="1"/>
  <c r="O1954" i="1"/>
  <c r="Q1955" i="1"/>
  <c r="S1956" i="1"/>
  <c r="O1958" i="1"/>
  <c r="Q1959" i="1"/>
  <c r="S1960" i="1"/>
  <c r="O1962" i="1"/>
  <c r="Q1963" i="1"/>
  <c r="S1964" i="1"/>
  <c r="O1966" i="1"/>
  <c r="Q1967" i="1"/>
  <c r="S1968" i="1"/>
  <c r="O1970" i="1"/>
  <c r="Q1971" i="1"/>
  <c r="S1972" i="1"/>
  <c r="O1974" i="1"/>
  <c r="Q1975" i="1"/>
  <c r="S1976" i="1"/>
  <c r="O1978" i="1"/>
  <c r="S1655" i="1"/>
  <c r="R1658" i="1"/>
  <c r="P1661" i="1"/>
  <c r="T1663" i="1"/>
  <c r="R1666" i="1"/>
  <c r="P1669" i="1"/>
  <c r="T1671" i="1"/>
  <c r="R1674" i="1"/>
  <c r="P1677" i="1"/>
  <c r="T1679" i="1"/>
  <c r="R1682" i="1"/>
  <c r="P1685" i="1"/>
  <c r="T1687" i="1"/>
  <c r="R1690" i="1"/>
  <c r="P1693" i="1"/>
  <c r="T1695" i="1"/>
  <c r="T1697" i="1"/>
  <c r="S1699" i="1"/>
  <c r="R1701" i="1"/>
  <c r="P1703" i="1"/>
  <c r="O1705" i="1"/>
  <c r="T1706" i="1"/>
  <c r="R1708" i="1"/>
  <c r="Q1710" i="1"/>
  <c r="P1712" i="1"/>
  <c r="T1713" i="1"/>
  <c r="S1715" i="1"/>
  <c r="R1717" i="1"/>
  <c r="P1719" i="1"/>
  <c r="O1721" i="1"/>
  <c r="T1722" i="1"/>
  <c r="R1724" i="1"/>
  <c r="Q1726" i="1"/>
  <c r="P1728" i="1"/>
  <c r="T1729" i="1"/>
  <c r="S1731" i="1"/>
  <c r="R1733" i="1"/>
  <c r="P1735" i="1"/>
  <c r="O1737" i="1"/>
  <c r="T1738" i="1"/>
  <c r="R1740" i="1"/>
  <c r="Q1742" i="1"/>
  <c r="P1744" i="1"/>
  <c r="T1745" i="1"/>
  <c r="S1747" i="1"/>
  <c r="R1749" i="1"/>
  <c r="P1751" i="1"/>
  <c r="O1753" i="1"/>
  <c r="T1754" i="1"/>
  <c r="R1756" i="1"/>
  <c r="Q1758" i="1"/>
  <c r="P1760" i="1"/>
  <c r="T1761" i="1"/>
  <c r="S1763" i="1"/>
  <c r="R1765" i="1"/>
  <c r="P1767" i="1"/>
  <c r="O1769" i="1"/>
  <c r="T1770" i="1"/>
  <c r="R1772" i="1"/>
  <c r="Q1774" i="1"/>
  <c r="P1776" i="1"/>
  <c r="T1777" i="1"/>
  <c r="S1779" i="1"/>
  <c r="R1781" i="1"/>
  <c r="P1783" i="1"/>
  <c r="O1785" i="1"/>
  <c r="T1786" i="1"/>
  <c r="R1788" i="1"/>
  <c r="Q1790" i="1"/>
  <c r="P1792" i="1"/>
  <c r="T1793" i="1"/>
  <c r="S1795" i="1"/>
  <c r="R1797" i="1"/>
  <c r="P1799" i="1"/>
  <c r="O1801" i="1"/>
  <c r="T1802" i="1"/>
  <c r="R1804" i="1"/>
  <c r="Q1806" i="1"/>
  <c r="P1808" i="1"/>
  <c r="T1809" i="1"/>
  <c r="S1811" i="1"/>
  <c r="R1813" i="1"/>
  <c r="P1815" i="1"/>
  <c r="O1817" i="1"/>
  <c r="T1818" i="1"/>
  <c r="R1820" i="1"/>
  <c r="Q1822" i="1"/>
  <c r="P1824" i="1"/>
  <c r="T1825" i="1"/>
  <c r="S1827" i="1"/>
  <c r="R1829" i="1"/>
  <c r="P1831" i="1"/>
  <c r="O1833" i="1"/>
  <c r="T1834" i="1"/>
  <c r="R1836" i="1"/>
  <c r="Q1838" i="1"/>
  <c r="P1840" i="1"/>
  <c r="T1841" i="1"/>
  <c r="S1843" i="1"/>
  <c r="R1845" i="1"/>
  <c r="P1847" i="1"/>
  <c r="O1849" i="1"/>
  <c r="T1850" i="1"/>
  <c r="R1852" i="1"/>
  <c r="Q1854" i="1"/>
  <c r="P1856" i="1"/>
  <c r="T1857" i="1"/>
  <c r="S1859" i="1"/>
  <c r="R1861" i="1"/>
  <c r="P1863" i="1"/>
  <c r="O1865" i="1"/>
  <c r="T1866" i="1"/>
  <c r="R1868" i="1"/>
  <c r="Q1870" i="1"/>
  <c r="P1872" i="1"/>
  <c r="T1873" i="1"/>
  <c r="S1875" i="1"/>
  <c r="P1877" i="1"/>
  <c r="S1878" i="1"/>
  <c r="P1880" i="1"/>
  <c r="S1881" i="1"/>
  <c r="P1883" i="1"/>
  <c r="T1884" i="1"/>
  <c r="P1886" i="1"/>
  <c r="R1887" i="1"/>
  <c r="T1888" i="1"/>
  <c r="P1890" i="1"/>
  <c r="R1891" i="1"/>
  <c r="T1892" i="1"/>
  <c r="P1894" i="1"/>
  <c r="R1895" i="1"/>
  <c r="T1896" i="1"/>
  <c r="P1898" i="1"/>
  <c r="R1899" i="1"/>
  <c r="T1900" i="1"/>
  <c r="P1902" i="1"/>
  <c r="R1903" i="1"/>
  <c r="T1904" i="1"/>
  <c r="P1906" i="1"/>
  <c r="R1907" i="1"/>
  <c r="T1908" i="1"/>
  <c r="P1910" i="1"/>
  <c r="R1911" i="1"/>
  <c r="T1912" i="1"/>
  <c r="P1914" i="1"/>
  <c r="R1915" i="1"/>
  <c r="T1916" i="1"/>
  <c r="P1918" i="1"/>
  <c r="R1919" i="1"/>
  <c r="T1920" i="1"/>
  <c r="P1922" i="1"/>
  <c r="R1923" i="1"/>
  <c r="T1924" i="1"/>
  <c r="P1926" i="1"/>
  <c r="R1927" i="1"/>
  <c r="T1928" i="1"/>
  <c r="P1930" i="1"/>
  <c r="R1931" i="1"/>
  <c r="T1932" i="1"/>
  <c r="P1934" i="1"/>
  <c r="R1935" i="1"/>
  <c r="T1936" i="1"/>
  <c r="P1938" i="1"/>
  <c r="R1939" i="1"/>
  <c r="T1940" i="1"/>
  <c r="P1942" i="1"/>
  <c r="R1943" i="1"/>
  <c r="T1944" i="1"/>
  <c r="P1946" i="1"/>
  <c r="R1947" i="1"/>
  <c r="T1948" i="1"/>
  <c r="P1950" i="1"/>
  <c r="R1951" i="1"/>
  <c r="T1952" i="1"/>
  <c r="P1954" i="1"/>
  <c r="R1955" i="1"/>
  <c r="T1956" i="1"/>
  <c r="P1958" i="1"/>
  <c r="R1959" i="1"/>
  <c r="T1960" i="1"/>
  <c r="P1962" i="1"/>
  <c r="R1963" i="1"/>
  <c r="T1964" i="1"/>
  <c r="P1966" i="1"/>
  <c r="R1967" i="1"/>
  <c r="T1968" i="1"/>
  <c r="P1970" i="1"/>
  <c r="R1971" i="1"/>
  <c r="T1972" i="1"/>
  <c r="P1974" i="1"/>
  <c r="R1975" i="1"/>
  <c r="T1976" i="1"/>
  <c r="P1978" i="1"/>
  <c r="R1979" i="1"/>
  <c r="T1980" i="1"/>
  <c r="P1982" i="1"/>
  <c r="R1983" i="1"/>
  <c r="T1984" i="1"/>
  <c r="P1986" i="1"/>
  <c r="R1987" i="1"/>
  <c r="T1988" i="1"/>
  <c r="P1990" i="1"/>
  <c r="R1991" i="1"/>
  <c r="T1992" i="1"/>
  <c r="P1994" i="1"/>
  <c r="R1995" i="1"/>
  <c r="T1996" i="1"/>
  <c r="P1998" i="1"/>
  <c r="R1999" i="1"/>
  <c r="T2000" i="1"/>
  <c r="P2002" i="1"/>
  <c r="R2003" i="1"/>
  <c r="T2004" i="1"/>
  <c r="P2006" i="1"/>
  <c r="R2007" i="1"/>
  <c r="T2008" i="1"/>
  <c r="P2010" i="1"/>
  <c r="R2011" i="1"/>
  <c r="T2012" i="1"/>
  <c r="P2014" i="1"/>
  <c r="R2015" i="1"/>
  <c r="T2016" i="1"/>
  <c r="P2018" i="1"/>
  <c r="R2019" i="1"/>
  <c r="T2020" i="1"/>
  <c r="P2022" i="1"/>
  <c r="R2023" i="1"/>
  <c r="T2024" i="1"/>
  <c r="P2026" i="1"/>
  <c r="R2027" i="1"/>
  <c r="T2028" i="1"/>
  <c r="P2030" i="1"/>
  <c r="R2031" i="1"/>
  <c r="T2032" i="1"/>
  <c r="P2034" i="1"/>
  <c r="R2035" i="1"/>
  <c r="T2036" i="1"/>
  <c r="P2038" i="1"/>
  <c r="R2039" i="1"/>
  <c r="T2040" i="1"/>
  <c r="P2042" i="1"/>
  <c r="R2043" i="1"/>
  <c r="T2044" i="1"/>
  <c r="P2046" i="1"/>
  <c r="R2047" i="1"/>
  <c r="T2048" i="1"/>
  <c r="P2050" i="1"/>
  <c r="R2051" i="1"/>
  <c r="T2052" i="1"/>
  <c r="P2054" i="1"/>
  <c r="R2055" i="1"/>
  <c r="T2056" i="1"/>
  <c r="P2058" i="1"/>
  <c r="R2059" i="1"/>
  <c r="T2060" i="1"/>
  <c r="P2062" i="1"/>
  <c r="R2063" i="1"/>
  <c r="T2064" i="1"/>
  <c r="P2066" i="1"/>
  <c r="R2067" i="1"/>
  <c r="T2068" i="1"/>
  <c r="P2070" i="1"/>
  <c r="R2071" i="1"/>
  <c r="T2072" i="1"/>
  <c r="P2074" i="1"/>
  <c r="R2075" i="1"/>
  <c r="T2076" i="1"/>
  <c r="P2078" i="1"/>
  <c r="R2079" i="1"/>
  <c r="T2080" i="1"/>
  <c r="P2082" i="1"/>
  <c r="R2083" i="1"/>
  <c r="T2084" i="1"/>
  <c r="P2086" i="1"/>
  <c r="R2087" i="1"/>
  <c r="T2088" i="1"/>
  <c r="P2090" i="1"/>
  <c r="R2091" i="1"/>
  <c r="T2092" i="1"/>
  <c r="P2094" i="1"/>
  <c r="R2095" i="1"/>
  <c r="T2096" i="1"/>
  <c r="P2098" i="1"/>
  <c r="R2099" i="1"/>
  <c r="T2100" i="1"/>
  <c r="P2102" i="1"/>
  <c r="R2103" i="1"/>
  <c r="T2104" i="1"/>
  <c r="P2106" i="1"/>
  <c r="R2107" i="1"/>
  <c r="T2108" i="1"/>
  <c r="P2110" i="1"/>
  <c r="R2111" i="1"/>
  <c r="T2112" i="1"/>
  <c r="P2114" i="1"/>
  <c r="R2115" i="1"/>
  <c r="T2116" i="1"/>
  <c r="P2118" i="1"/>
  <c r="R2119" i="1"/>
  <c r="T2120" i="1"/>
  <c r="P2122" i="1"/>
  <c r="R2123" i="1"/>
  <c r="T2124" i="1"/>
  <c r="P2126" i="1"/>
  <c r="R2127" i="1"/>
  <c r="T2128" i="1"/>
  <c r="P2130" i="1"/>
  <c r="R2131" i="1"/>
  <c r="T2132" i="1"/>
  <c r="P2134" i="1"/>
  <c r="T1655" i="1"/>
  <c r="T1658" i="1"/>
  <c r="R1661" i="1"/>
  <c r="P1664" i="1"/>
  <c r="T1666" i="1"/>
  <c r="R1669" i="1"/>
  <c r="P1672" i="1"/>
  <c r="T1674" i="1"/>
  <c r="R1677" i="1"/>
  <c r="P1680" i="1"/>
  <c r="T1682" i="1"/>
  <c r="R1685" i="1"/>
  <c r="P1688" i="1"/>
  <c r="T1690" i="1"/>
  <c r="R1693" i="1"/>
  <c r="P1696" i="1"/>
  <c r="P1698" i="1"/>
  <c r="T1699" i="1"/>
  <c r="S1701" i="1"/>
  <c r="R1703" i="1"/>
  <c r="P1705" i="1"/>
  <c r="O1707" i="1"/>
  <c r="T1708" i="1"/>
  <c r="R1710" i="1"/>
  <c r="Q1712" i="1"/>
  <c r="P1714" i="1"/>
  <c r="T1715" i="1"/>
  <c r="S1717" i="1"/>
  <c r="R1719" i="1"/>
  <c r="P1721" i="1"/>
  <c r="O1723" i="1"/>
  <c r="T1724" i="1"/>
  <c r="R1726" i="1"/>
  <c r="Q1728" i="1"/>
  <c r="P1730" i="1"/>
  <c r="T1731" i="1"/>
  <c r="S1733" i="1"/>
  <c r="R1735" i="1"/>
  <c r="P1737" i="1"/>
  <c r="O1739" i="1"/>
  <c r="T1740" i="1"/>
  <c r="R1742" i="1"/>
  <c r="Q1744" i="1"/>
  <c r="P1746" i="1"/>
  <c r="T1747" i="1"/>
  <c r="S1749" i="1"/>
  <c r="R1751" i="1"/>
  <c r="P1753" i="1"/>
  <c r="O1755" i="1"/>
  <c r="T1756" i="1"/>
  <c r="R1758" i="1"/>
  <c r="Q1760" i="1"/>
  <c r="P1762" i="1"/>
  <c r="T1763" i="1"/>
  <c r="S1765" i="1"/>
  <c r="R1767" i="1"/>
  <c r="P1769" i="1"/>
  <c r="O1771" i="1"/>
  <c r="T1772" i="1"/>
  <c r="R1774" i="1"/>
  <c r="Q1776" i="1"/>
  <c r="P1778" i="1"/>
  <c r="T1779" i="1"/>
  <c r="S1781" i="1"/>
  <c r="R1783" i="1"/>
  <c r="P1785" i="1"/>
  <c r="O1787" i="1"/>
  <c r="T1788" i="1"/>
  <c r="R1790" i="1"/>
  <c r="Q1792" i="1"/>
  <c r="P1794" i="1"/>
  <c r="T1795" i="1"/>
  <c r="S1797" i="1"/>
  <c r="R1799" i="1"/>
  <c r="P1801" i="1"/>
  <c r="O1803" i="1"/>
  <c r="T1804" i="1"/>
  <c r="R1806" i="1"/>
  <c r="Q1808" i="1"/>
  <c r="P1810" i="1"/>
  <c r="T1811" i="1"/>
  <c r="S1813" i="1"/>
  <c r="R1815" i="1"/>
  <c r="P1817" i="1"/>
  <c r="O1819" i="1"/>
  <c r="T1820" i="1"/>
  <c r="R1822" i="1"/>
  <c r="Q1824" i="1"/>
  <c r="P1826" i="1"/>
  <c r="T1827" i="1"/>
  <c r="S1829" i="1"/>
  <c r="R1831" i="1"/>
  <c r="P1833" i="1"/>
  <c r="O1835" i="1"/>
  <c r="T1836" i="1"/>
  <c r="R1838" i="1"/>
  <c r="Q1840" i="1"/>
  <c r="P1842" i="1"/>
  <c r="T1843" i="1"/>
  <c r="S1845" i="1"/>
  <c r="R1847" i="1"/>
  <c r="P1849" i="1"/>
  <c r="O1851" i="1"/>
  <c r="T1852" i="1"/>
  <c r="R1854" i="1"/>
  <c r="Q1856" i="1"/>
  <c r="P1858" i="1"/>
  <c r="T1859" i="1"/>
  <c r="S1861" i="1"/>
  <c r="R1863" i="1"/>
  <c r="P1865" i="1"/>
  <c r="O1867" i="1"/>
  <c r="T1868" i="1"/>
  <c r="R1870" i="1"/>
  <c r="Q1872" i="1"/>
  <c r="P1874" i="1"/>
  <c r="T1875" i="1"/>
  <c r="Q1877" i="1"/>
  <c r="T1878" i="1"/>
  <c r="Q1880" i="1"/>
  <c r="T1881" i="1"/>
  <c r="R1883" i="1"/>
  <c r="O1885" i="1"/>
  <c r="Q1886" i="1"/>
  <c r="S1887" i="1"/>
  <c r="O1889" i="1"/>
  <c r="Q1890" i="1"/>
  <c r="S1891" i="1"/>
  <c r="O1893" i="1"/>
  <c r="Q1894" i="1"/>
  <c r="S1895" i="1"/>
  <c r="O1897" i="1"/>
  <c r="Q1898" i="1"/>
  <c r="S1899" i="1"/>
  <c r="O1901" i="1"/>
  <c r="P1656" i="1"/>
  <c r="O1659" i="1"/>
  <c r="S1661" i="1"/>
  <c r="Q1664" i="1"/>
  <c r="O1667" i="1"/>
  <c r="S1669" i="1"/>
  <c r="Q1672" i="1"/>
  <c r="O1675" i="1"/>
  <c r="S1677" i="1"/>
  <c r="Q1680" i="1"/>
  <c r="O1683" i="1"/>
  <c r="S1685" i="1"/>
  <c r="Q1688" i="1"/>
  <c r="O1691" i="1"/>
  <c r="S1693" i="1"/>
  <c r="Q1696" i="1"/>
  <c r="Q1698" i="1"/>
  <c r="P1700" i="1"/>
  <c r="T1701" i="1"/>
  <c r="S1703" i="1"/>
  <c r="R1705" i="1"/>
  <c r="P1707" i="1"/>
  <c r="O1709" i="1"/>
  <c r="T1710" i="1"/>
  <c r="R1712" i="1"/>
  <c r="Q1714" i="1"/>
  <c r="P1716" i="1"/>
  <c r="T1717" i="1"/>
  <c r="S1719" i="1"/>
  <c r="R1721" i="1"/>
  <c r="P1723" i="1"/>
  <c r="O1725" i="1"/>
  <c r="T1726" i="1"/>
  <c r="R1728" i="1"/>
  <c r="Q1730" i="1"/>
  <c r="P1732" i="1"/>
  <c r="T1733" i="1"/>
  <c r="S1735" i="1"/>
  <c r="R1737" i="1"/>
  <c r="P1739" i="1"/>
  <c r="O1741" i="1"/>
  <c r="T1742" i="1"/>
  <c r="R1744" i="1"/>
  <c r="Q1746" i="1"/>
  <c r="P1748" i="1"/>
  <c r="T1749" i="1"/>
  <c r="S1751" i="1"/>
  <c r="R1753" i="1"/>
  <c r="P1755" i="1"/>
  <c r="O1757" i="1"/>
  <c r="T1758" i="1"/>
  <c r="R1760" i="1"/>
  <c r="Q1762" i="1"/>
  <c r="P1764" i="1"/>
  <c r="T1765" i="1"/>
  <c r="S1767" i="1"/>
  <c r="R1769" i="1"/>
  <c r="P1771" i="1"/>
  <c r="O1773" i="1"/>
  <c r="T1774" i="1"/>
  <c r="R1776" i="1"/>
  <c r="Q1778" i="1"/>
  <c r="P1780" i="1"/>
  <c r="T1781" i="1"/>
  <c r="S1783" i="1"/>
  <c r="R1785" i="1"/>
  <c r="P1787" i="1"/>
  <c r="O1789" i="1"/>
  <c r="T1790" i="1"/>
  <c r="R1792" i="1"/>
  <c r="Q1794" i="1"/>
  <c r="P1796" i="1"/>
  <c r="T1797" i="1"/>
  <c r="S1799" i="1"/>
  <c r="R1801" i="1"/>
  <c r="P1803" i="1"/>
  <c r="O1805" i="1"/>
  <c r="T1806" i="1"/>
  <c r="R1808" i="1"/>
  <c r="Q1810" i="1"/>
  <c r="P1812" i="1"/>
  <c r="T1813" i="1"/>
  <c r="S1815" i="1"/>
  <c r="R1817" i="1"/>
  <c r="P1819" i="1"/>
  <c r="O1821" i="1"/>
  <c r="T1822" i="1"/>
  <c r="R1824" i="1"/>
  <c r="Q1826" i="1"/>
  <c r="P1828" i="1"/>
  <c r="T1829" i="1"/>
  <c r="S1831" i="1"/>
  <c r="R1833" i="1"/>
  <c r="P1835" i="1"/>
  <c r="O1837" i="1"/>
  <c r="T1838" i="1"/>
  <c r="R1840" i="1"/>
  <c r="Q1842" i="1"/>
  <c r="P1844" i="1"/>
  <c r="T1845" i="1"/>
  <c r="S1847" i="1"/>
  <c r="R1849" i="1"/>
  <c r="P1851" i="1"/>
  <c r="O1853" i="1"/>
  <c r="T1854" i="1"/>
  <c r="R1856" i="1"/>
  <c r="Q1858" i="1"/>
  <c r="P1860" i="1"/>
  <c r="T1861" i="1"/>
  <c r="S1863" i="1"/>
  <c r="R1865" i="1"/>
  <c r="P1867" i="1"/>
  <c r="O1869" i="1"/>
  <c r="T1870" i="1"/>
  <c r="R1872" i="1"/>
  <c r="Q1874" i="1"/>
  <c r="O1876" i="1"/>
  <c r="R1877" i="1"/>
  <c r="O1879" i="1"/>
  <c r="R1880" i="1"/>
  <c r="P1882" i="1"/>
  <c r="S1883" i="1"/>
  <c r="P1885" i="1"/>
  <c r="R1886" i="1"/>
  <c r="T1887" i="1"/>
  <c r="P1889" i="1"/>
  <c r="R1890" i="1"/>
  <c r="T1891" i="1"/>
  <c r="P1893" i="1"/>
  <c r="R1894" i="1"/>
  <c r="T1895" i="1"/>
  <c r="P1897" i="1"/>
  <c r="R1898" i="1"/>
  <c r="T1899" i="1"/>
  <c r="P1901" i="1"/>
  <c r="R1902" i="1"/>
  <c r="T1903" i="1"/>
  <c r="P1905" i="1"/>
  <c r="R1906" i="1"/>
  <c r="T1907" i="1"/>
  <c r="P1909" i="1"/>
  <c r="R1910" i="1"/>
  <c r="T1911" i="1"/>
  <c r="P1913" i="1"/>
  <c r="R1914" i="1"/>
  <c r="T1915" i="1"/>
  <c r="P1917" i="1"/>
  <c r="R1918" i="1"/>
  <c r="T1919" i="1"/>
  <c r="P1921" i="1"/>
  <c r="R1922" i="1"/>
  <c r="T1923" i="1"/>
  <c r="P1925" i="1"/>
  <c r="R1926" i="1"/>
  <c r="T1927" i="1"/>
  <c r="P1929" i="1"/>
  <c r="R1930" i="1"/>
  <c r="T1931" i="1"/>
  <c r="P1933" i="1"/>
  <c r="R1934" i="1"/>
  <c r="T1935" i="1"/>
  <c r="P1937" i="1"/>
  <c r="R1938" i="1"/>
  <c r="T1939" i="1"/>
  <c r="P1941" i="1"/>
  <c r="R1942" i="1"/>
  <c r="T1943" i="1"/>
  <c r="P1945" i="1"/>
  <c r="R1946" i="1"/>
  <c r="T1947" i="1"/>
  <c r="P1949" i="1"/>
  <c r="R1950" i="1"/>
  <c r="T1951" i="1"/>
  <c r="P1953" i="1"/>
  <c r="R1954" i="1"/>
  <c r="T1955" i="1"/>
  <c r="P1957" i="1"/>
  <c r="R1958" i="1"/>
  <c r="T1959" i="1"/>
  <c r="P1961" i="1"/>
  <c r="R1962" i="1"/>
  <c r="T1963" i="1"/>
  <c r="P1965" i="1"/>
  <c r="R1966" i="1"/>
  <c r="T1967" i="1"/>
  <c r="P1969" i="1"/>
  <c r="R1970" i="1"/>
  <c r="T1971" i="1"/>
  <c r="P1973" i="1"/>
  <c r="R1974" i="1"/>
  <c r="T1975" i="1"/>
  <c r="P1977" i="1"/>
  <c r="R1978" i="1"/>
  <c r="T1979" i="1"/>
  <c r="P1981" i="1"/>
  <c r="R1982" i="1"/>
  <c r="T1983" i="1"/>
  <c r="P1985" i="1"/>
  <c r="R1986" i="1"/>
  <c r="T1987" i="1"/>
  <c r="P1989" i="1"/>
  <c r="R1990" i="1"/>
  <c r="T1991" i="1"/>
  <c r="P1993" i="1"/>
  <c r="R1994" i="1"/>
  <c r="T1995" i="1"/>
  <c r="P1997" i="1"/>
  <c r="R1998" i="1"/>
  <c r="T1999" i="1"/>
  <c r="P2001" i="1"/>
  <c r="R2002" i="1"/>
  <c r="T2003" i="1"/>
  <c r="P2005" i="1"/>
  <c r="R2006" i="1"/>
  <c r="T2007" i="1"/>
  <c r="P2009" i="1"/>
  <c r="R2010" i="1"/>
  <c r="T2011" i="1"/>
  <c r="P2013" i="1"/>
  <c r="R2014" i="1"/>
  <c r="T2015" i="1"/>
  <c r="P2017" i="1"/>
  <c r="R2018" i="1"/>
  <c r="T2019" i="1"/>
  <c r="P2021" i="1"/>
  <c r="R2022" i="1"/>
  <c r="T2023" i="1"/>
  <c r="P2025" i="1"/>
  <c r="R2026" i="1"/>
  <c r="T2027" i="1"/>
  <c r="P2029" i="1"/>
  <c r="R2030" i="1"/>
  <c r="T2031" i="1"/>
  <c r="P2033" i="1"/>
  <c r="R2034" i="1"/>
  <c r="T2035" i="1"/>
  <c r="P2037" i="1"/>
  <c r="R2038" i="1"/>
  <c r="T2039" i="1"/>
  <c r="P2041" i="1"/>
  <c r="R2042" i="1"/>
  <c r="T2043" i="1"/>
  <c r="P2045" i="1"/>
  <c r="R2046" i="1"/>
  <c r="T2047" i="1"/>
  <c r="P2049" i="1"/>
  <c r="R2050" i="1"/>
  <c r="T2051" i="1"/>
  <c r="P2053" i="1"/>
  <c r="R2054" i="1"/>
  <c r="T2055" i="1"/>
  <c r="P2057" i="1"/>
  <c r="R2058" i="1"/>
  <c r="T2059" i="1"/>
  <c r="P2061" i="1"/>
  <c r="R2062" i="1"/>
  <c r="T2063" i="1"/>
  <c r="P2065" i="1"/>
  <c r="R2066" i="1"/>
  <c r="T2067" i="1"/>
  <c r="P2069" i="1"/>
  <c r="R2070" i="1"/>
  <c r="T2071" i="1"/>
  <c r="P2073" i="1"/>
  <c r="R2074" i="1"/>
  <c r="T2075" i="1"/>
  <c r="P2077" i="1"/>
  <c r="R2078" i="1"/>
  <c r="T2079" i="1"/>
  <c r="P2081" i="1"/>
  <c r="R2082" i="1"/>
  <c r="T2083" i="1"/>
  <c r="P2085" i="1"/>
  <c r="R2086" i="1"/>
  <c r="T2087" i="1"/>
  <c r="P2089" i="1"/>
  <c r="R2090" i="1"/>
  <c r="T2091" i="1"/>
  <c r="P2093" i="1"/>
  <c r="R2094" i="1"/>
  <c r="T2095" i="1"/>
  <c r="P2097" i="1"/>
  <c r="R2098" i="1"/>
  <c r="T2099" i="1"/>
  <c r="P2101" i="1"/>
  <c r="R2102" i="1"/>
  <c r="T2103" i="1"/>
  <c r="P2105" i="1"/>
  <c r="R2106" i="1"/>
  <c r="T2107" i="1"/>
  <c r="P2109" i="1"/>
  <c r="R2110" i="1"/>
  <c r="T2111" i="1"/>
  <c r="P2113" i="1"/>
  <c r="R2114" i="1"/>
  <c r="T2115" i="1"/>
  <c r="P2117" i="1"/>
  <c r="R2118" i="1"/>
  <c r="T2119" i="1"/>
  <c r="P2121" i="1"/>
  <c r="R2122" i="1"/>
  <c r="T2123" i="1"/>
  <c r="P2125" i="1"/>
  <c r="R2126" i="1"/>
  <c r="T2127" i="1"/>
  <c r="P2129" i="1"/>
  <c r="R2130" i="1"/>
  <c r="T2131" i="1"/>
  <c r="P2133" i="1"/>
  <c r="R2134" i="1"/>
  <c r="T2135" i="1"/>
  <c r="P2137" i="1"/>
  <c r="R2138" i="1"/>
  <c r="T2139" i="1"/>
  <c r="T1851" i="1"/>
  <c r="P1866" i="1"/>
  <c r="S1879" i="1"/>
  <c r="O1891" i="1"/>
  <c r="S1901" i="1"/>
  <c r="O1907" i="1"/>
  <c r="Q1912" i="1"/>
  <c r="S1917" i="1"/>
  <c r="O1923" i="1"/>
  <c r="Q1928" i="1"/>
  <c r="S1933" i="1"/>
  <c r="O1939" i="1"/>
  <c r="Q1944" i="1"/>
  <c r="S1949" i="1"/>
  <c r="O1955" i="1"/>
  <c r="Q1960" i="1"/>
  <c r="S1965" i="1"/>
  <c r="O1971" i="1"/>
  <c r="Q1976" i="1"/>
  <c r="Q1980" i="1"/>
  <c r="O1983" i="1"/>
  <c r="S1985" i="1"/>
  <c r="Q1988" i="1"/>
  <c r="O1991" i="1"/>
  <c r="S1993" i="1"/>
  <c r="Q1996" i="1"/>
  <c r="O1999" i="1"/>
  <c r="S2001" i="1"/>
  <c r="Q2004" i="1"/>
  <c r="O2007" i="1"/>
  <c r="S2009" i="1"/>
  <c r="Q2012" i="1"/>
  <c r="O2015" i="1"/>
  <c r="S2017" i="1"/>
  <c r="Q2020" i="1"/>
  <c r="O2023" i="1"/>
  <c r="S2025" i="1"/>
  <c r="Q2028" i="1"/>
  <c r="O2031" i="1"/>
  <c r="S2033" i="1"/>
  <c r="Q2036" i="1"/>
  <c r="O2039" i="1"/>
  <c r="S2041" i="1"/>
  <c r="Q2044" i="1"/>
  <c r="O2047" i="1"/>
  <c r="S2049" i="1"/>
  <c r="Q2052" i="1"/>
  <c r="O2055" i="1"/>
  <c r="S2057" i="1"/>
  <c r="Q2060" i="1"/>
  <c r="O2063" i="1"/>
  <c r="S2065" i="1"/>
  <c r="Q2068" i="1"/>
  <c r="O2071" i="1"/>
  <c r="S2073" i="1"/>
  <c r="Q2076" i="1"/>
  <c r="O2079" i="1"/>
  <c r="S2081" i="1"/>
  <c r="Q2084" i="1"/>
  <c r="O2087" i="1"/>
  <c r="S2089" i="1"/>
  <c r="Q2092" i="1"/>
  <c r="O2095" i="1"/>
  <c r="S2097" i="1"/>
  <c r="Q2100" i="1"/>
  <c r="O2103" i="1"/>
  <c r="S2105" i="1"/>
  <c r="Q2108" i="1"/>
  <c r="O2111" i="1"/>
  <c r="S2113" i="1"/>
  <c r="Q2116" i="1"/>
  <c r="O2119" i="1"/>
  <c r="S2121" i="1"/>
  <c r="Q2124" i="1"/>
  <c r="O2127" i="1"/>
  <c r="S2129" i="1"/>
  <c r="Q2132" i="1"/>
  <c r="O2135" i="1"/>
  <c r="O2137" i="1"/>
  <c r="Q2139" i="1"/>
  <c r="P2141" i="1"/>
  <c r="S2142" i="1"/>
  <c r="Q2144" i="1"/>
  <c r="T2145" i="1"/>
  <c r="Q2147" i="1"/>
  <c r="T2148" i="1"/>
  <c r="Q2150" i="1"/>
  <c r="T2151" i="1"/>
  <c r="Q2153" i="1"/>
  <c r="O2155" i="1"/>
  <c r="R2156" i="1"/>
  <c r="O2158" i="1"/>
  <c r="R2159" i="1"/>
  <c r="O2161" i="1"/>
  <c r="R2162" i="1"/>
  <c r="O2164" i="1"/>
  <c r="S2165" i="1"/>
  <c r="P2167" i="1"/>
  <c r="S2168" i="1"/>
  <c r="P2170" i="1"/>
  <c r="S2171" i="1"/>
  <c r="P2173" i="1"/>
  <c r="S2174" i="1"/>
  <c r="P2176" i="1"/>
  <c r="R2177" i="1"/>
  <c r="T2178" i="1"/>
  <c r="P2180" i="1"/>
  <c r="R2181" i="1"/>
  <c r="T2182" i="1"/>
  <c r="P2184" i="1"/>
  <c r="R2185" i="1"/>
  <c r="T2186" i="1"/>
  <c r="P2188" i="1"/>
  <c r="R2189" i="1"/>
  <c r="T2190" i="1"/>
  <c r="P2192" i="1"/>
  <c r="R2193" i="1"/>
  <c r="T2194" i="1"/>
  <c r="P2196" i="1"/>
  <c r="R2197" i="1"/>
  <c r="T2198" i="1"/>
  <c r="P2200" i="1"/>
  <c r="R2201" i="1"/>
  <c r="T2202" i="1"/>
  <c r="P2204" i="1"/>
  <c r="R2205" i="1"/>
  <c r="T2206" i="1"/>
  <c r="P2208" i="1"/>
  <c r="R2209" i="1"/>
  <c r="T2210" i="1"/>
  <c r="P2212" i="1"/>
  <c r="R2213" i="1"/>
  <c r="T2214" i="1"/>
  <c r="P2216" i="1"/>
  <c r="R2217" i="1"/>
  <c r="T2218" i="1"/>
  <c r="P2220" i="1"/>
  <c r="R2221" i="1"/>
  <c r="T2222" i="1"/>
  <c r="P2224" i="1"/>
  <c r="R2225" i="1"/>
  <c r="T2226" i="1"/>
  <c r="P2228" i="1"/>
  <c r="R2229" i="1"/>
  <c r="T2230" i="1"/>
  <c r="P2232" i="1"/>
  <c r="R2233" i="1"/>
  <c r="T2234" i="1"/>
  <c r="P2236" i="1"/>
  <c r="R2237" i="1"/>
  <c r="T2238" i="1"/>
  <c r="P2240" i="1"/>
  <c r="R2241" i="1"/>
  <c r="T2242" i="1"/>
  <c r="P2244" i="1"/>
  <c r="R2245" i="1"/>
  <c r="T2246" i="1"/>
  <c r="P2248" i="1"/>
  <c r="R2249" i="1"/>
  <c r="T2250" i="1"/>
  <c r="P2252" i="1"/>
  <c r="R2253" i="1"/>
  <c r="T2254" i="1"/>
  <c r="P2256" i="1"/>
  <c r="R2257" i="1"/>
  <c r="T2258" i="1"/>
  <c r="P2260" i="1"/>
  <c r="R2261" i="1"/>
  <c r="T2262" i="1"/>
  <c r="P2264" i="1"/>
  <c r="R2265" i="1"/>
  <c r="T2266" i="1"/>
  <c r="P2268" i="1"/>
  <c r="R2269" i="1"/>
  <c r="T2270" i="1"/>
  <c r="P2272" i="1"/>
  <c r="R2273" i="1"/>
  <c r="T2274" i="1"/>
  <c r="P2276" i="1"/>
  <c r="R2277" i="1"/>
  <c r="T2278" i="1"/>
  <c r="P2280" i="1"/>
  <c r="R2281" i="1"/>
  <c r="T2282" i="1"/>
  <c r="P2284" i="1"/>
  <c r="R2285" i="1"/>
  <c r="T2286" i="1"/>
  <c r="P2288" i="1"/>
  <c r="R2289" i="1"/>
  <c r="T2290" i="1"/>
  <c r="P2292" i="1"/>
  <c r="R2293" i="1"/>
  <c r="T2294" i="1"/>
  <c r="P2296" i="1"/>
  <c r="R2297" i="1"/>
  <c r="T2298" i="1"/>
  <c r="P2300" i="1"/>
  <c r="R2301" i="1"/>
  <c r="T2302" i="1"/>
  <c r="P2304" i="1"/>
  <c r="R2305" i="1"/>
  <c r="T2306" i="1"/>
  <c r="P2308" i="1"/>
  <c r="R2309" i="1"/>
  <c r="T2310" i="1"/>
  <c r="P2312" i="1"/>
  <c r="R2313" i="1"/>
  <c r="T2314" i="1"/>
  <c r="P2316" i="1"/>
  <c r="R2317" i="1"/>
  <c r="T2318" i="1"/>
  <c r="P2320" i="1"/>
  <c r="R2321" i="1"/>
  <c r="T2322" i="1"/>
  <c r="P2324" i="1"/>
  <c r="R2325" i="1"/>
  <c r="T2326" i="1"/>
  <c r="P2328" i="1"/>
  <c r="R2329" i="1"/>
  <c r="T2330" i="1"/>
  <c r="P2332" i="1"/>
  <c r="R2333" i="1"/>
  <c r="T2334" i="1"/>
  <c r="P2336" i="1"/>
  <c r="R2337" i="1"/>
  <c r="T2338" i="1"/>
  <c r="P2340" i="1"/>
  <c r="R2341" i="1"/>
  <c r="T2342" i="1"/>
  <c r="P2344" i="1"/>
  <c r="R2345" i="1"/>
  <c r="T2346" i="1"/>
  <c r="P2348" i="1"/>
  <c r="R2349" i="1"/>
  <c r="T2350" i="1"/>
  <c r="P2352" i="1"/>
  <c r="R2353" i="1"/>
  <c r="T2354" i="1"/>
  <c r="P2356" i="1"/>
  <c r="R2357" i="1"/>
  <c r="T2358" i="1"/>
  <c r="P2360" i="1"/>
  <c r="R2361" i="1"/>
  <c r="T2362" i="1"/>
  <c r="P2364" i="1"/>
  <c r="R2365" i="1"/>
  <c r="T2366" i="1"/>
  <c r="P2368" i="1"/>
  <c r="R2369" i="1"/>
  <c r="T2370" i="1"/>
  <c r="P2372" i="1"/>
  <c r="R2373" i="1"/>
  <c r="T2374" i="1"/>
  <c r="P2376" i="1"/>
  <c r="R2377" i="1"/>
  <c r="T2378" i="1"/>
  <c r="P2380" i="1"/>
  <c r="R2381" i="1"/>
  <c r="T2382" i="1"/>
  <c r="P2384" i="1"/>
  <c r="R2385" i="1"/>
  <c r="T2386" i="1"/>
  <c r="P2388" i="1"/>
  <c r="R2389" i="1"/>
  <c r="T2390" i="1"/>
  <c r="P2392" i="1"/>
  <c r="R2393" i="1"/>
  <c r="T2394" i="1"/>
  <c r="P2396" i="1"/>
  <c r="R2397" i="1"/>
  <c r="T2398" i="1"/>
  <c r="P2400" i="1"/>
  <c r="R2401" i="1"/>
  <c r="T2402" i="1"/>
  <c r="P2404" i="1"/>
  <c r="R2405" i="1"/>
  <c r="T2406" i="1"/>
  <c r="P2408" i="1"/>
  <c r="R2409" i="1"/>
  <c r="T2410" i="1"/>
  <c r="P2412" i="1"/>
  <c r="R2413" i="1"/>
  <c r="T2414" i="1"/>
  <c r="P2416" i="1"/>
  <c r="R2417" i="1"/>
  <c r="T2418" i="1"/>
  <c r="P2420" i="1"/>
  <c r="R2421" i="1"/>
  <c r="T2422" i="1"/>
  <c r="P2424" i="1"/>
  <c r="R2425" i="1"/>
  <c r="T2426" i="1"/>
  <c r="P2428" i="1"/>
  <c r="R2429" i="1"/>
  <c r="T2430" i="1"/>
  <c r="P2432" i="1"/>
  <c r="R2433" i="1"/>
  <c r="T2434" i="1"/>
  <c r="P2436" i="1"/>
  <c r="R2437" i="1"/>
  <c r="T2438" i="1"/>
  <c r="P2440" i="1"/>
  <c r="R2441" i="1"/>
  <c r="T2442" i="1"/>
  <c r="P2444" i="1"/>
  <c r="R2445" i="1"/>
  <c r="T2446" i="1"/>
  <c r="P2448" i="1"/>
  <c r="R2449" i="1"/>
  <c r="T2450" i="1"/>
  <c r="P2452" i="1"/>
  <c r="R2453" i="1"/>
  <c r="T2454" i="1"/>
  <c r="P2456" i="1"/>
  <c r="R2457" i="1"/>
  <c r="T2458" i="1"/>
  <c r="P2460" i="1"/>
  <c r="R2461" i="1"/>
  <c r="T2462" i="1"/>
  <c r="P2464" i="1"/>
  <c r="R2465" i="1"/>
  <c r="T2466" i="1"/>
  <c r="P2468" i="1"/>
  <c r="R2469" i="1"/>
  <c r="T2470" i="1"/>
  <c r="P2472" i="1"/>
  <c r="R2473" i="1"/>
  <c r="T2474" i="1"/>
  <c r="P2476" i="1"/>
  <c r="R2477" i="1"/>
  <c r="T2478" i="1"/>
  <c r="P2480" i="1"/>
  <c r="R2481" i="1"/>
  <c r="T2482" i="1"/>
  <c r="P2484" i="1"/>
  <c r="R2485" i="1"/>
  <c r="T2486" i="1"/>
  <c r="P2488" i="1"/>
  <c r="R2489" i="1"/>
  <c r="T2490" i="1"/>
  <c r="P2492" i="1"/>
  <c r="S1853" i="1"/>
  <c r="T1867" i="1"/>
  <c r="P1881" i="1"/>
  <c r="Q1892" i="1"/>
  <c r="Q1902" i="1"/>
  <c r="S1907" i="1"/>
  <c r="O1913" i="1"/>
  <c r="Q1918" i="1"/>
  <c r="S1923" i="1"/>
  <c r="O1929" i="1"/>
  <c r="Q1934" i="1"/>
  <c r="S1939" i="1"/>
  <c r="O1945" i="1"/>
  <c r="Q1950" i="1"/>
  <c r="S1955" i="1"/>
  <c r="O1961" i="1"/>
  <c r="Q1966" i="1"/>
  <c r="S1971" i="1"/>
  <c r="O1977" i="1"/>
  <c r="S1980" i="1"/>
  <c r="Q1983" i="1"/>
  <c r="O1986" i="1"/>
  <c r="S1988" i="1"/>
  <c r="Q1991" i="1"/>
  <c r="O1994" i="1"/>
  <c r="S1996" i="1"/>
  <c r="Q1999" i="1"/>
  <c r="O2002" i="1"/>
  <c r="S2004" i="1"/>
  <c r="Q2007" i="1"/>
  <c r="O2010" i="1"/>
  <c r="S2012" i="1"/>
  <c r="Q2015" i="1"/>
  <c r="O2018" i="1"/>
  <c r="S2020" i="1"/>
  <c r="Q2023" i="1"/>
  <c r="O2026" i="1"/>
  <c r="S2028" i="1"/>
  <c r="Q2031" i="1"/>
  <c r="O2034" i="1"/>
  <c r="S2036" i="1"/>
  <c r="Q2039" i="1"/>
  <c r="O2042" i="1"/>
  <c r="S2044" i="1"/>
  <c r="Q2047" i="1"/>
  <c r="O2050" i="1"/>
  <c r="S2052" i="1"/>
  <c r="Q2055" i="1"/>
  <c r="O2058" i="1"/>
  <c r="S2060" i="1"/>
  <c r="Q2063" i="1"/>
  <c r="O2066" i="1"/>
  <c r="S2068" i="1"/>
  <c r="Q2071" i="1"/>
  <c r="O2074" i="1"/>
  <c r="S2076" i="1"/>
  <c r="Q2079" i="1"/>
  <c r="O2082" i="1"/>
  <c r="S2084" i="1"/>
  <c r="Q2087" i="1"/>
  <c r="O2090" i="1"/>
  <c r="S2092" i="1"/>
  <c r="Q2095" i="1"/>
  <c r="O2098" i="1"/>
  <c r="S2100" i="1"/>
  <c r="Q2103" i="1"/>
  <c r="O2106" i="1"/>
  <c r="S2108" i="1"/>
  <c r="Q2111" i="1"/>
  <c r="O2114" i="1"/>
  <c r="S2116" i="1"/>
  <c r="Q2119" i="1"/>
  <c r="O2122" i="1"/>
  <c r="S2124" i="1"/>
  <c r="Q2127" i="1"/>
  <c r="O2130" i="1"/>
  <c r="S2132" i="1"/>
  <c r="Q2135" i="1"/>
  <c r="Q2137" i="1"/>
  <c r="R2139" i="1"/>
  <c r="Q2141" i="1"/>
  <c r="O2143" i="1"/>
  <c r="R2144" i="1"/>
  <c r="O2146" i="1"/>
  <c r="R2147" i="1"/>
  <c r="O2149" i="1"/>
  <c r="R2150" i="1"/>
  <c r="O2152" i="1"/>
  <c r="S2153" i="1"/>
  <c r="P2155" i="1"/>
  <c r="S2156" i="1"/>
  <c r="P2158" i="1"/>
  <c r="S2159" i="1"/>
  <c r="P2161" i="1"/>
  <c r="S2162" i="1"/>
  <c r="Q2164" i="1"/>
  <c r="T2165" i="1"/>
  <c r="Q2167" i="1"/>
  <c r="T2168" i="1"/>
  <c r="Q2170" i="1"/>
  <c r="T2171" i="1"/>
  <c r="Q2173" i="1"/>
  <c r="O2175" i="1"/>
  <c r="Q2176" i="1"/>
  <c r="S2177" i="1"/>
  <c r="O2179" i="1"/>
  <c r="Q2180" i="1"/>
  <c r="S2181" i="1"/>
  <c r="O2183" i="1"/>
  <c r="Q2184" i="1"/>
  <c r="S2185" i="1"/>
  <c r="O2187" i="1"/>
  <c r="Q2188" i="1"/>
  <c r="S2189" i="1"/>
  <c r="O2191" i="1"/>
  <c r="Q2192" i="1"/>
  <c r="S2193" i="1"/>
  <c r="O2195" i="1"/>
  <c r="Q2196" i="1"/>
  <c r="S2197" i="1"/>
  <c r="O2199" i="1"/>
  <c r="Q2200" i="1"/>
  <c r="S2201" i="1"/>
  <c r="O2203" i="1"/>
  <c r="Q2204" i="1"/>
  <c r="S2205" i="1"/>
  <c r="O2207" i="1"/>
  <c r="Q2208" i="1"/>
  <c r="S2209" i="1"/>
  <c r="O2211" i="1"/>
  <c r="Q2212" i="1"/>
  <c r="S2213" i="1"/>
  <c r="O2215" i="1"/>
  <c r="Q2216" i="1"/>
  <c r="S2217" i="1"/>
  <c r="O2219" i="1"/>
  <c r="Q2220" i="1"/>
  <c r="S2221" i="1"/>
  <c r="O2223" i="1"/>
  <c r="Q2224" i="1"/>
  <c r="S2225" i="1"/>
  <c r="O2227" i="1"/>
  <c r="Q2228" i="1"/>
  <c r="S2229" i="1"/>
  <c r="O2231" i="1"/>
  <c r="Q2232" i="1"/>
  <c r="S2233" i="1"/>
  <c r="O2235" i="1"/>
  <c r="Q2236" i="1"/>
  <c r="S2237" i="1"/>
  <c r="O2239" i="1"/>
  <c r="Q2240" i="1"/>
  <c r="S2241" i="1"/>
  <c r="O2243" i="1"/>
  <c r="Q2244" i="1"/>
  <c r="S2245" i="1"/>
  <c r="O2247" i="1"/>
  <c r="Q2248" i="1"/>
  <c r="S2249" i="1"/>
  <c r="O2251" i="1"/>
  <c r="Q2252" i="1"/>
  <c r="S2253" i="1"/>
  <c r="O2255" i="1"/>
  <c r="Q2256" i="1"/>
  <c r="S2257" i="1"/>
  <c r="O2259" i="1"/>
  <c r="Q2260" i="1"/>
  <c r="S2261" i="1"/>
  <c r="O2263" i="1"/>
  <c r="Q2264" i="1"/>
  <c r="S2265" i="1"/>
  <c r="O2267" i="1"/>
  <c r="Q2268" i="1"/>
  <c r="S2269" i="1"/>
  <c r="O2271" i="1"/>
  <c r="Q2272" i="1"/>
  <c r="S2273" i="1"/>
  <c r="O2275" i="1"/>
  <c r="Q2276" i="1"/>
  <c r="S2277" i="1"/>
  <c r="O2279" i="1"/>
  <c r="Q2280" i="1"/>
  <c r="S2281" i="1"/>
  <c r="O2283" i="1"/>
  <c r="Q2284" i="1"/>
  <c r="S2285" i="1"/>
  <c r="O2287" i="1"/>
  <c r="Q2288" i="1"/>
  <c r="S2289" i="1"/>
  <c r="O2291" i="1"/>
  <c r="Q2292" i="1"/>
  <c r="S2293" i="1"/>
  <c r="O2295" i="1"/>
  <c r="Q2296" i="1"/>
  <c r="S2297" i="1"/>
  <c r="O2299" i="1"/>
  <c r="Q2300" i="1"/>
  <c r="S2301" i="1"/>
  <c r="O2303" i="1"/>
  <c r="Q2304" i="1"/>
  <c r="S2305" i="1"/>
  <c r="O2307" i="1"/>
  <c r="Q2308" i="1"/>
  <c r="S2309" i="1"/>
  <c r="O2311" i="1"/>
  <c r="Q2312" i="1"/>
  <c r="S2313" i="1"/>
  <c r="O2315" i="1"/>
  <c r="Q2316" i="1"/>
  <c r="S2317" i="1"/>
  <c r="O2319" i="1"/>
  <c r="Q2320" i="1"/>
  <c r="S2321" i="1"/>
  <c r="O2323" i="1"/>
  <c r="Q2324" i="1"/>
  <c r="S2325" i="1"/>
  <c r="O2327" i="1"/>
  <c r="Q2328" i="1"/>
  <c r="S2329" i="1"/>
  <c r="O2331" i="1"/>
  <c r="Q2332" i="1"/>
  <c r="S2333" i="1"/>
  <c r="O2335" i="1"/>
  <c r="Q2336" i="1"/>
  <c r="S2337" i="1"/>
  <c r="O2339" i="1"/>
  <c r="Q2340" i="1"/>
  <c r="S2341" i="1"/>
  <c r="O2343" i="1"/>
  <c r="Q2344" i="1"/>
  <c r="S2345" i="1"/>
  <c r="O2347" i="1"/>
  <c r="Q2348" i="1"/>
  <c r="S2349" i="1"/>
  <c r="O2351" i="1"/>
  <c r="Q2352" i="1"/>
  <c r="S2353" i="1"/>
  <c r="O2355" i="1"/>
  <c r="Q2356" i="1"/>
  <c r="S2357" i="1"/>
  <c r="O2359" i="1"/>
  <c r="Q2360" i="1"/>
  <c r="S2361" i="1"/>
  <c r="O2363" i="1"/>
  <c r="Q2364" i="1"/>
  <c r="S2365" i="1"/>
  <c r="O2367" i="1"/>
  <c r="Q2368" i="1"/>
  <c r="S2369" i="1"/>
  <c r="O2371" i="1"/>
  <c r="Q2372" i="1"/>
  <c r="S2373" i="1"/>
  <c r="O2375" i="1"/>
  <c r="Q2376" i="1"/>
  <c r="S2377" i="1"/>
  <c r="O2379" i="1"/>
  <c r="Q2380" i="1"/>
  <c r="S2381" i="1"/>
  <c r="O2383" i="1"/>
  <c r="Q2384" i="1"/>
  <c r="S2385" i="1"/>
  <c r="O2387" i="1"/>
  <c r="Q2388" i="1"/>
  <c r="S2389" i="1"/>
  <c r="O2391" i="1"/>
  <c r="Q2392" i="1"/>
  <c r="S2393" i="1"/>
  <c r="O2395" i="1"/>
  <c r="Q2396" i="1"/>
  <c r="S2397" i="1"/>
  <c r="O2399" i="1"/>
  <c r="Q2400" i="1"/>
  <c r="S2401" i="1"/>
  <c r="O2403" i="1"/>
  <c r="Q2404" i="1"/>
  <c r="S2405" i="1"/>
  <c r="O2407" i="1"/>
  <c r="Q2408" i="1"/>
  <c r="S2409" i="1"/>
  <c r="O2411" i="1"/>
  <c r="Q2412" i="1"/>
  <c r="S2413" i="1"/>
  <c r="O2415" i="1"/>
  <c r="Q2416" i="1"/>
  <c r="S2417" i="1"/>
  <c r="O2419" i="1"/>
  <c r="Q2420" i="1"/>
  <c r="S2421" i="1"/>
  <c r="O2423" i="1"/>
  <c r="Q2424" i="1"/>
  <c r="S2425" i="1"/>
  <c r="O2427" i="1"/>
  <c r="Q2428" i="1"/>
  <c r="S2429" i="1"/>
  <c r="O2431" i="1"/>
  <c r="Q2432" i="1"/>
  <c r="S2433" i="1"/>
  <c r="O2435" i="1"/>
  <c r="Q2436" i="1"/>
  <c r="S2437" i="1"/>
  <c r="O2439" i="1"/>
  <c r="Q2440" i="1"/>
  <c r="S2441" i="1"/>
  <c r="O2443" i="1"/>
  <c r="Q2444" i="1"/>
  <c r="S2445" i="1"/>
  <c r="O2447" i="1"/>
  <c r="Q2448" i="1"/>
  <c r="S2449" i="1"/>
  <c r="O2451" i="1"/>
  <c r="Q2452" i="1"/>
  <c r="S2453" i="1"/>
  <c r="O2455" i="1"/>
  <c r="Q2456" i="1"/>
  <c r="S2457" i="1"/>
  <c r="O2459" i="1"/>
  <c r="Q2460" i="1"/>
  <c r="S2461" i="1"/>
  <c r="O2463" i="1"/>
  <c r="Q2464" i="1"/>
  <c r="S2465" i="1"/>
  <c r="R1855" i="1"/>
  <c r="S1869" i="1"/>
  <c r="S1882" i="1"/>
  <c r="S1893" i="1"/>
  <c r="O1903" i="1"/>
  <c r="Q1908" i="1"/>
  <c r="S1913" i="1"/>
  <c r="O1919" i="1"/>
  <c r="Q1924" i="1"/>
  <c r="S1929" i="1"/>
  <c r="O1935" i="1"/>
  <c r="Q1940" i="1"/>
  <c r="P1857" i="1"/>
  <c r="R1871" i="1"/>
  <c r="P1884" i="1"/>
  <c r="O1895" i="1"/>
  <c r="S1903" i="1"/>
  <c r="O1909" i="1"/>
  <c r="Q1914" i="1"/>
  <c r="S1919" i="1"/>
  <c r="O1925" i="1"/>
  <c r="Q1930" i="1"/>
  <c r="S1935" i="1"/>
  <c r="O1941" i="1"/>
  <c r="Q1946" i="1"/>
  <c r="S1951" i="1"/>
  <c r="O1957" i="1"/>
  <c r="Q1962" i="1"/>
  <c r="S1967" i="1"/>
  <c r="O1973" i="1"/>
  <c r="Q1978" i="1"/>
  <c r="Q1981" i="1"/>
  <c r="O1984" i="1"/>
  <c r="S1986" i="1"/>
  <c r="Q1989" i="1"/>
  <c r="O1992" i="1"/>
  <c r="S1994" i="1"/>
  <c r="Q1997" i="1"/>
  <c r="O2000" i="1"/>
  <c r="S2002" i="1"/>
  <c r="Q2005" i="1"/>
  <c r="O2008" i="1"/>
  <c r="S2010" i="1"/>
  <c r="Q2013" i="1"/>
  <c r="O2016" i="1"/>
  <c r="S2018" i="1"/>
  <c r="Q2021" i="1"/>
  <c r="O2024" i="1"/>
  <c r="S2026" i="1"/>
  <c r="Q2029" i="1"/>
  <c r="O2032" i="1"/>
  <c r="S2034" i="1"/>
  <c r="Q2037" i="1"/>
  <c r="O2040" i="1"/>
  <c r="S2042" i="1"/>
  <c r="Q2045" i="1"/>
  <c r="O2048" i="1"/>
  <c r="S2050" i="1"/>
  <c r="Q2053" i="1"/>
  <c r="O2056" i="1"/>
  <c r="S2058" i="1"/>
  <c r="Q2061" i="1"/>
  <c r="O2064" i="1"/>
  <c r="S2066" i="1"/>
  <c r="Q2069" i="1"/>
  <c r="O2072" i="1"/>
  <c r="S2074" i="1"/>
  <c r="Q2077" i="1"/>
  <c r="O2080" i="1"/>
  <c r="S2082" i="1"/>
  <c r="Q2085" i="1"/>
  <c r="O2088" i="1"/>
  <c r="S2090" i="1"/>
  <c r="Q2093" i="1"/>
  <c r="O2096" i="1"/>
  <c r="S2098" i="1"/>
  <c r="Q2101" i="1"/>
  <c r="O2104" i="1"/>
  <c r="S2106" i="1"/>
  <c r="Q2109" i="1"/>
  <c r="O2112" i="1"/>
  <c r="S2114" i="1"/>
  <c r="Q2117" i="1"/>
  <c r="O2120" i="1"/>
  <c r="S2122" i="1"/>
  <c r="Q2125" i="1"/>
  <c r="O2128" i="1"/>
  <c r="S2130" i="1"/>
  <c r="Q2133" i="1"/>
  <c r="S2135" i="1"/>
  <c r="O2138" i="1"/>
  <c r="O2140" i="1"/>
  <c r="T2141" i="1"/>
  <c r="Q2143" i="1"/>
  <c r="T2144" i="1"/>
  <c r="Q2146" i="1"/>
  <c r="T2147" i="1"/>
  <c r="Q2149" i="1"/>
  <c r="O2151" i="1"/>
  <c r="R2152" i="1"/>
  <c r="O2154" i="1"/>
  <c r="R2155" i="1"/>
  <c r="O2157" i="1"/>
  <c r="R2158" i="1"/>
  <c r="O2160" i="1"/>
  <c r="S2161" i="1"/>
  <c r="P2163" i="1"/>
  <c r="S2164" i="1"/>
  <c r="P2166" i="1"/>
  <c r="S2167" i="1"/>
  <c r="P2169" i="1"/>
  <c r="S2170" i="1"/>
  <c r="Q2172" i="1"/>
  <c r="T2173" i="1"/>
  <c r="Q2175" i="1"/>
  <c r="S2176" i="1"/>
  <c r="O2178" i="1"/>
  <c r="Q2179" i="1"/>
  <c r="S2180" i="1"/>
  <c r="O2182" i="1"/>
  <c r="Q2183" i="1"/>
  <c r="S2184" i="1"/>
  <c r="O2186" i="1"/>
  <c r="Q2187" i="1"/>
  <c r="S2188" i="1"/>
  <c r="O2190" i="1"/>
  <c r="Q2191" i="1"/>
  <c r="S2192" i="1"/>
  <c r="O2194" i="1"/>
  <c r="Q2195" i="1"/>
  <c r="S2196" i="1"/>
  <c r="O2198" i="1"/>
  <c r="Q2199" i="1"/>
  <c r="S2200" i="1"/>
  <c r="O2202" i="1"/>
  <c r="Q2203" i="1"/>
  <c r="S2204" i="1"/>
  <c r="O2206" i="1"/>
  <c r="Q2207" i="1"/>
  <c r="S2208" i="1"/>
  <c r="O2210" i="1"/>
  <c r="Q2211" i="1"/>
  <c r="S2212" i="1"/>
  <c r="O2214" i="1"/>
  <c r="Q2215" i="1"/>
  <c r="S2216" i="1"/>
  <c r="O2218" i="1"/>
  <c r="Q2219" i="1"/>
  <c r="S2220" i="1"/>
  <c r="O2222" i="1"/>
  <c r="Q2223" i="1"/>
  <c r="S2224" i="1"/>
  <c r="O2226" i="1"/>
  <c r="Q2227" i="1"/>
  <c r="S2228" i="1"/>
  <c r="O2230" i="1"/>
  <c r="Q2231" i="1"/>
  <c r="S2232" i="1"/>
  <c r="O2234" i="1"/>
  <c r="Q2235" i="1"/>
  <c r="S2236" i="1"/>
  <c r="O2238" i="1"/>
  <c r="Q2239" i="1"/>
  <c r="S2240" i="1"/>
  <c r="O2242" i="1"/>
  <c r="Q2243" i="1"/>
  <c r="S2244" i="1"/>
  <c r="O2246" i="1"/>
  <c r="Q2247" i="1"/>
  <c r="S2248" i="1"/>
  <c r="O2250" i="1"/>
  <c r="Q2251" i="1"/>
  <c r="S2252" i="1"/>
  <c r="O2254" i="1"/>
  <c r="Q2255" i="1"/>
  <c r="S2256" i="1"/>
  <c r="O2258" i="1"/>
  <c r="Q2259" i="1"/>
  <c r="S2260" i="1"/>
  <c r="O2262" i="1"/>
  <c r="Q2263" i="1"/>
  <c r="S2264" i="1"/>
  <c r="O2266" i="1"/>
  <c r="Q2267" i="1"/>
  <c r="S2268" i="1"/>
  <c r="O2270" i="1"/>
  <c r="Q2271" i="1"/>
  <c r="S2272" i="1"/>
  <c r="O2274" i="1"/>
  <c r="Q2275" i="1"/>
  <c r="S2276" i="1"/>
  <c r="O2278" i="1"/>
  <c r="Q2279" i="1"/>
  <c r="S2280" i="1"/>
  <c r="O2282" i="1"/>
  <c r="Q2283" i="1"/>
  <c r="S2284" i="1"/>
  <c r="O2286" i="1"/>
  <c r="Q2287" i="1"/>
  <c r="S2288" i="1"/>
  <c r="O2290" i="1"/>
  <c r="Q2291" i="1"/>
  <c r="S2292" i="1"/>
  <c r="O2294" i="1"/>
  <c r="Q2295" i="1"/>
  <c r="S2296" i="1"/>
  <c r="O2298" i="1"/>
  <c r="Q2299" i="1"/>
  <c r="S2300" i="1"/>
  <c r="O2302" i="1"/>
  <c r="Q2303" i="1"/>
  <c r="S2304" i="1"/>
  <c r="O2306" i="1"/>
  <c r="Q2307" i="1"/>
  <c r="S2308" i="1"/>
  <c r="O2310" i="1"/>
  <c r="Q2311" i="1"/>
  <c r="S2312" i="1"/>
  <c r="O2314" i="1"/>
  <c r="Q2315" i="1"/>
  <c r="S2316" i="1"/>
  <c r="O2318" i="1"/>
  <c r="Q2319" i="1"/>
  <c r="S2320" i="1"/>
  <c r="O2322" i="1"/>
  <c r="Q2323" i="1"/>
  <c r="S2324" i="1"/>
  <c r="O2326" i="1"/>
  <c r="Q2327" i="1"/>
  <c r="S2328" i="1"/>
  <c r="O2330" i="1"/>
  <c r="Q2331" i="1"/>
  <c r="S2332" i="1"/>
  <c r="O2334" i="1"/>
  <c r="Q2335" i="1"/>
  <c r="S2336" i="1"/>
  <c r="O2338" i="1"/>
  <c r="Q2339" i="1"/>
  <c r="S2340" i="1"/>
  <c r="O2342" i="1"/>
  <c r="Q2343" i="1"/>
  <c r="S2344" i="1"/>
  <c r="O2346" i="1"/>
  <c r="Q2347" i="1"/>
  <c r="S2348" i="1"/>
  <c r="O2350" i="1"/>
  <c r="Q2351" i="1"/>
  <c r="S2352" i="1"/>
  <c r="O2354" i="1"/>
  <c r="Q2355" i="1"/>
  <c r="S2356" i="1"/>
  <c r="O2358" i="1"/>
  <c r="Q2359" i="1"/>
  <c r="S2360" i="1"/>
  <c r="O2362" i="1"/>
  <c r="Q2363" i="1"/>
  <c r="S2364" i="1"/>
  <c r="O2366" i="1"/>
  <c r="Q2367" i="1"/>
  <c r="S2368" i="1"/>
  <c r="O2370" i="1"/>
  <c r="Q2371" i="1"/>
  <c r="S2372" i="1"/>
  <c r="O2374" i="1"/>
  <c r="Q2375" i="1"/>
  <c r="S2376" i="1"/>
  <c r="O2378" i="1"/>
  <c r="Q2379" i="1"/>
  <c r="S2380" i="1"/>
  <c r="O2382" i="1"/>
  <c r="Q2383" i="1"/>
  <c r="S2384" i="1"/>
  <c r="O2386" i="1"/>
  <c r="Q2387" i="1"/>
  <c r="S2388" i="1"/>
  <c r="O2390" i="1"/>
  <c r="Q2391" i="1"/>
  <c r="S2392" i="1"/>
  <c r="O2394" i="1"/>
  <c r="Q2395" i="1"/>
  <c r="S2396" i="1"/>
  <c r="O2398" i="1"/>
  <c r="Q2399" i="1"/>
  <c r="S2400" i="1"/>
  <c r="O2402" i="1"/>
  <c r="Q2403" i="1"/>
  <c r="S2404" i="1"/>
  <c r="O2406" i="1"/>
  <c r="Q2407" i="1"/>
  <c r="S2408" i="1"/>
  <c r="O2410" i="1"/>
  <c r="Q2411" i="1"/>
  <c r="S2412" i="1"/>
  <c r="O2414" i="1"/>
  <c r="Q2415" i="1"/>
  <c r="S2416" i="1"/>
  <c r="O2418" i="1"/>
  <c r="Q2419" i="1"/>
  <c r="S2420" i="1"/>
  <c r="O2422" i="1"/>
  <c r="Q2423" i="1"/>
  <c r="S2424" i="1"/>
  <c r="O2426" i="1"/>
  <c r="Q2427" i="1"/>
  <c r="S2428" i="1"/>
  <c r="O2430" i="1"/>
  <c r="Q2431" i="1"/>
  <c r="S2432" i="1"/>
  <c r="O2434" i="1"/>
  <c r="Q2435" i="1"/>
  <c r="S2436" i="1"/>
  <c r="O2438" i="1"/>
  <c r="Q2439" i="1"/>
  <c r="S2440" i="1"/>
  <c r="O2442" i="1"/>
  <c r="Q2443" i="1"/>
  <c r="S2444" i="1"/>
  <c r="O2446" i="1"/>
  <c r="Q2447" i="1"/>
  <c r="S2448" i="1"/>
  <c r="O2450" i="1"/>
  <c r="Q2451" i="1"/>
  <c r="S2452" i="1"/>
  <c r="O2454" i="1"/>
  <c r="Q2455" i="1"/>
  <c r="S2456" i="1"/>
  <c r="O2458" i="1"/>
  <c r="Q2459" i="1"/>
  <c r="S2460" i="1"/>
  <c r="O2462" i="1"/>
  <c r="Q2463" i="1"/>
  <c r="S2464" i="1"/>
  <c r="O2466" i="1"/>
  <c r="Q2467" i="1"/>
  <c r="O1859" i="1"/>
  <c r="P1873" i="1"/>
  <c r="S1885" i="1"/>
  <c r="Q1896" i="1"/>
  <c r="Q1904" i="1"/>
  <c r="S1909" i="1"/>
  <c r="O1915" i="1"/>
  <c r="Q1920" i="1"/>
  <c r="S1925" i="1"/>
  <c r="O1931" i="1"/>
  <c r="Q1936" i="1"/>
  <c r="S1941" i="1"/>
  <c r="O1947" i="1"/>
  <c r="Q1952" i="1"/>
  <c r="S1957" i="1"/>
  <c r="O1963" i="1"/>
  <c r="Q1968" i="1"/>
  <c r="S1973" i="1"/>
  <c r="O1979" i="1"/>
  <c r="S1981" i="1"/>
  <c r="Q1984" i="1"/>
  <c r="O1987" i="1"/>
  <c r="S1989" i="1"/>
  <c r="Q1992" i="1"/>
  <c r="O1995" i="1"/>
  <c r="S1997" i="1"/>
  <c r="Q2000" i="1"/>
  <c r="O2003" i="1"/>
  <c r="S2005" i="1"/>
  <c r="Q2008" i="1"/>
  <c r="O2011" i="1"/>
  <c r="S2013" i="1"/>
  <c r="Q2016" i="1"/>
  <c r="O2019" i="1"/>
  <c r="S2021" i="1"/>
  <c r="Q2024" i="1"/>
  <c r="O2027" i="1"/>
  <c r="S2029" i="1"/>
  <c r="Q2032" i="1"/>
  <c r="O2035" i="1"/>
  <c r="S2037" i="1"/>
  <c r="Q2040" i="1"/>
  <c r="O2043" i="1"/>
  <c r="S2045" i="1"/>
  <c r="Q2048" i="1"/>
  <c r="O2051" i="1"/>
  <c r="S2053" i="1"/>
  <c r="Q2056" i="1"/>
  <c r="O2059" i="1"/>
  <c r="S2061" i="1"/>
  <c r="Q2064" i="1"/>
  <c r="O2067" i="1"/>
  <c r="S2069" i="1"/>
  <c r="Q2072" i="1"/>
  <c r="O2075" i="1"/>
  <c r="S2077" i="1"/>
  <c r="Q2080" i="1"/>
  <c r="O2083" i="1"/>
  <c r="S2085" i="1"/>
  <c r="Q2088" i="1"/>
  <c r="O2091" i="1"/>
  <c r="S2093" i="1"/>
  <c r="Q2096" i="1"/>
  <c r="O2099" i="1"/>
  <c r="S2101" i="1"/>
  <c r="Q2104" i="1"/>
  <c r="O2107" i="1"/>
  <c r="S2109" i="1"/>
  <c r="Q2112" i="1"/>
  <c r="O2115" i="1"/>
  <c r="S2117" i="1"/>
  <c r="Q2120" i="1"/>
  <c r="O2123" i="1"/>
  <c r="S2125" i="1"/>
  <c r="Q2128" i="1"/>
  <c r="O2131" i="1"/>
  <c r="S2133" i="1"/>
  <c r="O2136" i="1"/>
  <c r="P2138" i="1"/>
  <c r="Q2140" i="1"/>
  <c r="O2142" i="1"/>
  <c r="R2143" i="1"/>
  <c r="O2145" i="1"/>
  <c r="R2146" i="1"/>
  <c r="O2148" i="1"/>
  <c r="S2149" i="1"/>
  <c r="P2151" i="1"/>
  <c r="S2152" i="1"/>
  <c r="P2154" i="1"/>
  <c r="S2155" i="1"/>
  <c r="P2157" i="1"/>
  <c r="S2158" i="1"/>
  <c r="Q2160" i="1"/>
  <c r="T2161" i="1"/>
  <c r="Q2163" i="1"/>
  <c r="T2164" i="1"/>
  <c r="Q2166" i="1"/>
  <c r="T2167" i="1"/>
  <c r="Q2169" i="1"/>
  <c r="O2171" i="1"/>
  <c r="R2172" i="1"/>
  <c r="O2174" i="1"/>
  <c r="R2175" i="1"/>
  <c r="T2176" i="1"/>
  <c r="P2178" i="1"/>
  <c r="R2179" i="1"/>
  <c r="T2180" i="1"/>
  <c r="P2182" i="1"/>
  <c r="R2183" i="1"/>
  <c r="T2184" i="1"/>
  <c r="P2186" i="1"/>
  <c r="R2187" i="1"/>
  <c r="T2188" i="1"/>
  <c r="P2190" i="1"/>
  <c r="R2191" i="1"/>
  <c r="T2192" i="1"/>
  <c r="P2194" i="1"/>
  <c r="R2195" i="1"/>
  <c r="T2196" i="1"/>
  <c r="P2198" i="1"/>
  <c r="R2199" i="1"/>
  <c r="T2200" i="1"/>
  <c r="P2202" i="1"/>
  <c r="R2203" i="1"/>
  <c r="T2204" i="1"/>
  <c r="P2206" i="1"/>
  <c r="R2207" i="1"/>
  <c r="T2208" i="1"/>
  <c r="P2210" i="1"/>
  <c r="R2211" i="1"/>
  <c r="T2212" i="1"/>
  <c r="P2214" i="1"/>
  <c r="R2215" i="1"/>
  <c r="T2216" i="1"/>
  <c r="P2218" i="1"/>
  <c r="R2219" i="1"/>
  <c r="T2220" i="1"/>
  <c r="P2222" i="1"/>
  <c r="R2223" i="1"/>
  <c r="T2224" i="1"/>
  <c r="P2226" i="1"/>
  <c r="R2227" i="1"/>
  <c r="T2228" i="1"/>
  <c r="P2230" i="1"/>
  <c r="R2231" i="1"/>
  <c r="T2232" i="1"/>
  <c r="P2234" i="1"/>
  <c r="R2235" i="1"/>
  <c r="T2236" i="1"/>
  <c r="P2238" i="1"/>
  <c r="R2239" i="1"/>
  <c r="T2240" i="1"/>
  <c r="P2242" i="1"/>
  <c r="R2243" i="1"/>
  <c r="T2244" i="1"/>
  <c r="P2246" i="1"/>
  <c r="R2247" i="1"/>
  <c r="T2248" i="1"/>
  <c r="P2250" i="1"/>
  <c r="R2251" i="1"/>
  <c r="T2252" i="1"/>
  <c r="P2254" i="1"/>
  <c r="R2255" i="1"/>
  <c r="T2256" i="1"/>
  <c r="P2258" i="1"/>
  <c r="R2259" i="1"/>
  <c r="T2260" i="1"/>
  <c r="P2262" i="1"/>
  <c r="R2263" i="1"/>
  <c r="T2264" i="1"/>
  <c r="P2266" i="1"/>
  <c r="R2267" i="1"/>
  <c r="T2268" i="1"/>
  <c r="P2270" i="1"/>
  <c r="R2271" i="1"/>
  <c r="T2272" i="1"/>
  <c r="P2274" i="1"/>
  <c r="R2275" i="1"/>
  <c r="T2276" i="1"/>
  <c r="P2278" i="1"/>
  <c r="R2279" i="1"/>
  <c r="T2280" i="1"/>
  <c r="P2282" i="1"/>
  <c r="R2283" i="1"/>
  <c r="T2284" i="1"/>
  <c r="P2286" i="1"/>
  <c r="R2287" i="1"/>
  <c r="T2288" i="1"/>
  <c r="P2290" i="1"/>
  <c r="R2291" i="1"/>
  <c r="T2292" i="1"/>
  <c r="P2294" i="1"/>
  <c r="R2295" i="1"/>
  <c r="T2296" i="1"/>
  <c r="P2298" i="1"/>
  <c r="R2299" i="1"/>
  <c r="T2300" i="1"/>
  <c r="P2302" i="1"/>
  <c r="R2303" i="1"/>
  <c r="T2304" i="1"/>
  <c r="P2306" i="1"/>
  <c r="R2307" i="1"/>
  <c r="T2308" i="1"/>
  <c r="P2310" i="1"/>
  <c r="R2311" i="1"/>
  <c r="T2312" i="1"/>
  <c r="P2314" i="1"/>
  <c r="R2315" i="1"/>
  <c r="T2316" i="1"/>
  <c r="P2318" i="1"/>
  <c r="R2319" i="1"/>
  <c r="T2320" i="1"/>
  <c r="P2322" i="1"/>
  <c r="R2323" i="1"/>
  <c r="T2324" i="1"/>
  <c r="P2326" i="1"/>
  <c r="R2327" i="1"/>
  <c r="T2328" i="1"/>
  <c r="P2330" i="1"/>
  <c r="R2331" i="1"/>
  <c r="T2332" i="1"/>
  <c r="P2334" i="1"/>
  <c r="R2335" i="1"/>
  <c r="T2336" i="1"/>
  <c r="P2338" i="1"/>
  <c r="R2339" i="1"/>
  <c r="T2340" i="1"/>
  <c r="P2342" i="1"/>
  <c r="R2343" i="1"/>
  <c r="T2344" i="1"/>
  <c r="P2346" i="1"/>
  <c r="R2347" i="1"/>
  <c r="T2348" i="1"/>
  <c r="P2350" i="1"/>
  <c r="R2351" i="1"/>
  <c r="T2352" i="1"/>
  <c r="P2354" i="1"/>
  <c r="R2355" i="1"/>
  <c r="T2356" i="1"/>
  <c r="P2358" i="1"/>
  <c r="R2359" i="1"/>
  <c r="T2360" i="1"/>
  <c r="P2362" i="1"/>
  <c r="R2363" i="1"/>
  <c r="T2364" i="1"/>
  <c r="P2366" i="1"/>
  <c r="R2367" i="1"/>
  <c r="T2368" i="1"/>
  <c r="P2370" i="1"/>
  <c r="R2371" i="1"/>
  <c r="T2372" i="1"/>
  <c r="P2374" i="1"/>
  <c r="R2375" i="1"/>
  <c r="T2376" i="1"/>
  <c r="P2378" i="1"/>
  <c r="R2379" i="1"/>
  <c r="T2380" i="1"/>
  <c r="P2382" i="1"/>
  <c r="R2383" i="1"/>
  <c r="T2384" i="1"/>
  <c r="P2386" i="1"/>
  <c r="R2387" i="1"/>
  <c r="T2388" i="1"/>
  <c r="P2390" i="1"/>
  <c r="R2391" i="1"/>
  <c r="T2392" i="1"/>
  <c r="P2394" i="1"/>
  <c r="R2395" i="1"/>
  <c r="T2396" i="1"/>
  <c r="P2398" i="1"/>
  <c r="R2399" i="1"/>
  <c r="T2400" i="1"/>
  <c r="P2402" i="1"/>
  <c r="R2403" i="1"/>
  <c r="T2404" i="1"/>
  <c r="P2406" i="1"/>
  <c r="R2407" i="1"/>
  <c r="T2408" i="1"/>
  <c r="P2410" i="1"/>
  <c r="R2411" i="1"/>
  <c r="T2412" i="1"/>
  <c r="P2414" i="1"/>
  <c r="R2415" i="1"/>
  <c r="T2416" i="1"/>
  <c r="P2418" i="1"/>
  <c r="R2419" i="1"/>
  <c r="T2420" i="1"/>
  <c r="P2422" i="1"/>
  <c r="R2423" i="1"/>
  <c r="T2424" i="1"/>
  <c r="P2426" i="1"/>
  <c r="R2427" i="1"/>
  <c r="T2428" i="1"/>
  <c r="P2430" i="1"/>
  <c r="R2431" i="1"/>
  <c r="T2432" i="1"/>
  <c r="P2434" i="1"/>
  <c r="R2435" i="1"/>
  <c r="T2436" i="1"/>
  <c r="P2438" i="1"/>
  <c r="R2439" i="1"/>
  <c r="T2440" i="1"/>
  <c r="P2442" i="1"/>
  <c r="R2443" i="1"/>
  <c r="T2444" i="1"/>
  <c r="P2446" i="1"/>
  <c r="R2447" i="1"/>
  <c r="T2448" i="1"/>
  <c r="P2450" i="1"/>
  <c r="R2451" i="1"/>
  <c r="T2452" i="1"/>
  <c r="P2454" i="1"/>
  <c r="R2455" i="1"/>
  <c r="T2456" i="1"/>
  <c r="P2458" i="1"/>
  <c r="R2459" i="1"/>
  <c r="T2460" i="1"/>
  <c r="P2462" i="1"/>
  <c r="T1860" i="1"/>
  <c r="O1875" i="1"/>
  <c r="O1887" i="1"/>
  <c r="S1897" i="1"/>
  <c r="O1905" i="1"/>
  <c r="Q1910" i="1"/>
  <c r="S1915" i="1"/>
  <c r="O1921" i="1"/>
  <c r="Q1926" i="1"/>
  <c r="S1931" i="1"/>
  <c r="O1937" i="1"/>
  <c r="Q1942" i="1"/>
  <c r="S1947" i="1"/>
  <c r="O1953" i="1"/>
  <c r="Q1958" i="1"/>
  <c r="S1963" i="1"/>
  <c r="O1969" i="1"/>
  <c r="Q1974" i="1"/>
  <c r="Q1979" i="1"/>
  <c r="O1982" i="1"/>
  <c r="S1984" i="1"/>
  <c r="Q1987" i="1"/>
  <c r="O1990" i="1"/>
  <c r="S1992" i="1"/>
  <c r="Q1995" i="1"/>
  <c r="O1998" i="1"/>
  <c r="S2000" i="1"/>
  <c r="Q2003" i="1"/>
  <c r="O2006" i="1"/>
  <c r="S2008" i="1"/>
  <c r="Q2011" i="1"/>
  <c r="O2014" i="1"/>
  <c r="S2016" i="1"/>
  <c r="Q2019" i="1"/>
  <c r="O2022" i="1"/>
  <c r="S2024" i="1"/>
  <c r="Q2027" i="1"/>
  <c r="O2030" i="1"/>
  <c r="S2032" i="1"/>
  <c r="Q2035" i="1"/>
  <c r="O2038" i="1"/>
  <c r="S2040" i="1"/>
  <c r="Q2043" i="1"/>
  <c r="O2046" i="1"/>
  <c r="S2048" i="1"/>
  <c r="Q2051" i="1"/>
  <c r="O2054" i="1"/>
  <c r="S2056" i="1"/>
  <c r="Q2059" i="1"/>
  <c r="O2062" i="1"/>
  <c r="S2064" i="1"/>
  <c r="Q2067" i="1"/>
  <c r="O2070" i="1"/>
  <c r="S2072" i="1"/>
  <c r="Q2075" i="1"/>
  <c r="O2078" i="1"/>
  <c r="S2080" i="1"/>
  <c r="Q2083" i="1"/>
  <c r="O2086" i="1"/>
  <c r="S2088" i="1"/>
  <c r="Q2091" i="1"/>
  <c r="O2094" i="1"/>
  <c r="S2096" i="1"/>
  <c r="Q2099" i="1"/>
  <c r="O2102" i="1"/>
  <c r="S2104" i="1"/>
  <c r="Q2107" i="1"/>
  <c r="O2110" i="1"/>
  <c r="S2112" i="1"/>
  <c r="Q2115" i="1"/>
  <c r="O2118" i="1"/>
  <c r="S2120" i="1"/>
  <c r="Q2123" i="1"/>
  <c r="O2126" i="1"/>
  <c r="S2128" i="1"/>
  <c r="Q2131" i="1"/>
  <c r="O2134" i="1"/>
  <c r="Q2136" i="1"/>
  <c r="Q2138" i="1"/>
  <c r="S2140" i="1"/>
  <c r="P2142" i="1"/>
  <c r="S2143" i="1"/>
  <c r="P2145" i="1"/>
  <c r="S2146" i="1"/>
  <c r="Q2148" i="1"/>
  <c r="T2149" i="1"/>
  <c r="Q2151" i="1"/>
  <c r="T2152" i="1"/>
  <c r="Q2154" i="1"/>
  <c r="T2155" i="1"/>
  <c r="Q2157" i="1"/>
  <c r="O2159" i="1"/>
  <c r="R2160" i="1"/>
  <c r="O2162" i="1"/>
  <c r="R2163" i="1"/>
  <c r="O2165" i="1"/>
  <c r="R2166" i="1"/>
  <c r="O2168" i="1"/>
  <c r="S2169" i="1"/>
  <c r="P2171" i="1"/>
  <c r="S2172" i="1"/>
  <c r="P2174" i="1"/>
  <c r="S2175" i="1"/>
  <c r="O2177" i="1"/>
  <c r="Q2178" i="1"/>
  <c r="S2179" i="1"/>
  <c r="O2181" i="1"/>
  <c r="Q2182" i="1"/>
  <c r="S2183" i="1"/>
  <c r="O2185" i="1"/>
  <c r="Q2186" i="1"/>
  <c r="S2187" i="1"/>
  <c r="O2189" i="1"/>
  <c r="Q2190" i="1"/>
  <c r="S2191" i="1"/>
  <c r="O2193" i="1"/>
  <c r="Q2194" i="1"/>
  <c r="S2195" i="1"/>
  <c r="O2197" i="1"/>
  <c r="Q2198" i="1"/>
  <c r="S2199" i="1"/>
  <c r="O2201" i="1"/>
  <c r="Q2202" i="1"/>
  <c r="S2203" i="1"/>
  <c r="O2205" i="1"/>
  <c r="Q2206" i="1"/>
  <c r="S2207" i="1"/>
  <c r="O2209" i="1"/>
  <c r="Q2210" i="1"/>
  <c r="S2211" i="1"/>
  <c r="O2213" i="1"/>
  <c r="Q2214" i="1"/>
  <c r="S2215" i="1"/>
  <c r="O2217" i="1"/>
  <c r="Q2218" i="1"/>
  <c r="S2219" i="1"/>
  <c r="O2221" i="1"/>
  <c r="Q2222" i="1"/>
  <c r="S2223" i="1"/>
  <c r="O2225" i="1"/>
  <c r="Q2226" i="1"/>
  <c r="S2227" i="1"/>
  <c r="O2229" i="1"/>
  <c r="Q2230" i="1"/>
  <c r="S2231" i="1"/>
  <c r="O2233" i="1"/>
  <c r="Q2234" i="1"/>
  <c r="S2235" i="1"/>
  <c r="O2237" i="1"/>
  <c r="Q2238" i="1"/>
  <c r="S2239" i="1"/>
  <c r="O2241" i="1"/>
  <c r="Q2242" i="1"/>
  <c r="S2243" i="1"/>
  <c r="O2245" i="1"/>
  <c r="Q2246" i="1"/>
  <c r="S2247" i="1"/>
  <c r="O2249" i="1"/>
  <c r="Q2250" i="1"/>
  <c r="S2251" i="1"/>
  <c r="O2253" i="1"/>
  <c r="Q2254" i="1"/>
  <c r="S2255" i="1"/>
  <c r="O2257" i="1"/>
  <c r="Q2258" i="1"/>
  <c r="S2259" i="1"/>
  <c r="O2261" i="1"/>
  <c r="Q2262" i="1"/>
  <c r="S2263" i="1"/>
  <c r="O2265" i="1"/>
  <c r="Q2266" i="1"/>
  <c r="S2267" i="1"/>
  <c r="O2269" i="1"/>
  <c r="Q2270" i="1"/>
  <c r="S2271" i="1"/>
  <c r="O2273" i="1"/>
  <c r="Q2274" i="1"/>
  <c r="S2275" i="1"/>
  <c r="O2277" i="1"/>
  <c r="Q2278" i="1"/>
  <c r="S2279" i="1"/>
  <c r="O2281" i="1"/>
  <c r="Q2282" i="1"/>
  <c r="S2283" i="1"/>
  <c r="O2285" i="1"/>
  <c r="Q2286" i="1"/>
  <c r="S2287" i="1"/>
  <c r="O2289" i="1"/>
  <c r="Q2290" i="1"/>
  <c r="S2291" i="1"/>
  <c r="O2293" i="1"/>
  <c r="Q2294" i="1"/>
  <c r="S2295" i="1"/>
  <c r="O2297" i="1"/>
  <c r="Q2298" i="1"/>
  <c r="S2299" i="1"/>
  <c r="O2301" i="1"/>
  <c r="Q2302" i="1"/>
  <c r="S2303" i="1"/>
  <c r="O2305" i="1"/>
  <c r="Q2306" i="1"/>
  <c r="S2307" i="1"/>
  <c r="O2309" i="1"/>
  <c r="Q2310" i="1"/>
  <c r="S2311" i="1"/>
  <c r="O2313" i="1"/>
  <c r="Q2314" i="1"/>
  <c r="S2315" i="1"/>
  <c r="O2317" i="1"/>
  <c r="Q2318" i="1"/>
  <c r="S2319" i="1"/>
  <c r="O2321" i="1"/>
  <c r="Q2322" i="1"/>
  <c r="S2323" i="1"/>
  <c r="O2325" i="1"/>
  <c r="Q2326" i="1"/>
  <c r="S2327" i="1"/>
  <c r="O2329" i="1"/>
  <c r="Q2330" i="1"/>
  <c r="S2331" i="1"/>
  <c r="O2333" i="1"/>
  <c r="Q2334" i="1"/>
  <c r="S2335" i="1"/>
  <c r="O2337" i="1"/>
  <c r="Q2338" i="1"/>
  <c r="S2339" i="1"/>
  <c r="O2341" i="1"/>
  <c r="Q2342" i="1"/>
  <c r="S2343" i="1"/>
  <c r="O2345" i="1"/>
  <c r="Q2346" i="1"/>
  <c r="S2347" i="1"/>
  <c r="O2349" i="1"/>
  <c r="Q2350" i="1"/>
  <c r="S2351" i="1"/>
  <c r="O2353" i="1"/>
  <c r="Q2354" i="1"/>
  <c r="S2355" i="1"/>
  <c r="O2357" i="1"/>
  <c r="Q2358" i="1"/>
  <c r="S2359" i="1"/>
  <c r="O2361" i="1"/>
  <c r="Q2362" i="1"/>
  <c r="S2363" i="1"/>
  <c r="O2365" i="1"/>
  <c r="Q2366" i="1"/>
  <c r="S2367" i="1"/>
  <c r="O2369" i="1"/>
  <c r="Q2370" i="1"/>
  <c r="S2371" i="1"/>
  <c r="O2373" i="1"/>
  <c r="Q2374" i="1"/>
  <c r="S2375" i="1"/>
  <c r="O2377" i="1"/>
  <c r="Q2378" i="1"/>
  <c r="S2379" i="1"/>
  <c r="O2381" i="1"/>
  <c r="Q2382" i="1"/>
  <c r="S2383" i="1"/>
  <c r="O2385" i="1"/>
  <c r="Q2386" i="1"/>
  <c r="S2387" i="1"/>
  <c r="O2389" i="1"/>
  <c r="Q2390" i="1"/>
  <c r="S2391" i="1"/>
  <c r="O2393" i="1"/>
  <c r="Q2394" i="1"/>
  <c r="S2395" i="1"/>
  <c r="O2397" i="1"/>
  <c r="Q2398" i="1"/>
  <c r="S2399" i="1"/>
  <c r="O2401" i="1"/>
  <c r="Q2402" i="1"/>
  <c r="S2403" i="1"/>
  <c r="O2405" i="1"/>
  <c r="Q2406" i="1"/>
  <c r="S2407" i="1"/>
  <c r="O2409" i="1"/>
  <c r="Q2410" i="1"/>
  <c r="S2411" i="1"/>
  <c r="O2413" i="1"/>
  <c r="Q2414" i="1"/>
  <c r="S2415" i="1"/>
  <c r="O2417" i="1"/>
  <c r="Q2418" i="1"/>
  <c r="S2419" i="1"/>
  <c r="O2421" i="1"/>
  <c r="Q2422" i="1"/>
  <c r="S2423" i="1"/>
  <c r="O2425" i="1"/>
  <c r="R1862" i="1"/>
  <c r="R1876" i="1"/>
  <c r="Q1888" i="1"/>
  <c r="O1899" i="1"/>
  <c r="S1905" i="1"/>
  <c r="O1911" i="1"/>
  <c r="Q1916" i="1"/>
  <c r="S1921" i="1"/>
  <c r="O1927" i="1"/>
  <c r="Q1932" i="1"/>
  <c r="S1937" i="1"/>
  <c r="O1943" i="1"/>
  <c r="Q1864" i="1"/>
  <c r="P1878" i="1"/>
  <c r="S1889" i="1"/>
  <c r="Q1900" i="1"/>
  <c r="Q1906" i="1"/>
  <c r="S1911" i="1"/>
  <c r="O1917" i="1"/>
  <c r="Q1922" i="1"/>
  <c r="S1927" i="1"/>
  <c r="O1933" i="1"/>
  <c r="Q1938" i="1"/>
  <c r="S1943" i="1"/>
  <c r="O1949" i="1"/>
  <c r="Q1954" i="1"/>
  <c r="S1959" i="1"/>
  <c r="O1965" i="1"/>
  <c r="Q1970" i="1"/>
  <c r="S1975" i="1"/>
  <c r="O1980" i="1"/>
  <c r="S1982" i="1"/>
  <c r="Q1985" i="1"/>
  <c r="O1988" i="1"/>
  <c r="S1990" i="1"/>
  <c r="Q1993" i="1"/>
  <c r="O1996" i="1"/>
  <c r="S1998" i="1"/>
  <c r="Q2001" i="1"/>
  <c r="O2004" i="1"/>
  <c r="S2006" i="1"/>
  <c r="Q2009" i="1"/>
  <c r="O2012" i="1"/>
  <c r="S2014" i="1"/>
  <c r="Q2017" i="1"/>
  <c r="O2020" i="1"/>
  <c r="S2022" i="1"/>
  <c r="Q2025" i="1"/>
  <c r="O2028" i="1"/>
  <c r="S2030" i="1"/>
  <c r="Q2033" i="1"/>
  <c r="O2036" i="1"/>
  <c r="S2038" i="1"/>
  <c r="Q2041" i="1"/>
  <c r="O2044" i="1"/>
  <c r="S2046" i="1"/>
  <c r="Q2049" i="1"/>
  <c r="O2052" i="1"/>
  <c r="S2054" i="1"/>
  <c r="Q2057" i="1"/>
  <c r="O2060" i="1"/>
  <c r="S2062" i="1"/>
  <c r="Q2065" i="1"/>
  <c r="O2068" i="1"/>
  <c r="S2070" i="1"/>
  <c r="Q2073" i="1"/>
  <c r="O2076" i="1"/>
  <c r="S2078" i="1"/>
  <c r="Q2081" i="1"/>
  <c r="O2084" i="1"/>
  <c r="S2086" i="1"/>
  <c r="Q2089" i="1"/>
  <c r="O2092" i="1"/>
  <c r="S2094" i="1"/>
  <c r="Q2097" i="1"/>
  <c r="O2100" i="1"/>
  <c r="S2102" i="1"/>
  <c r="Q2105" i="1"/>
  <c r="O2108" i="1"/>
  <c r="S2110" i="1"/>
  <c r="Q2113" i="1"/>
  <c r="O2116" i="1"/>
  <c r="S2118" i="1"/>
  <c r="Q2121" i="1"/>
  <c r="O2124" i="1"/>
  <c r="S2126" i="1"/>
  <c r="Q2129" i="1"/>
  <c r="O2132" i="1"/>
  <c r="S2134" i="1"/>
  <c r="T2136" i="1"/>
  <c r="O2139" i="1"/>
  <c r="O2141" i="1"/>
  <c r="R2142" i="1"/>
  <c r="O2144" i="1"/>
  <c r="S2145" i="1"/>
  <c r="P2147" i="1"/>
  <c r="S2148" i="1"/>
  <c r="P2150" i="1"/>
  <c r="S2151" i="1"/>
  <c r="P2153" i="1"/>
  <c r="S2154" i="1"/>
  <c r="Q2156" i="1"/>
  <c r="T2157" i="1"/>
  <c r="Q2159" i="1"/>
  <c r="T2160" i="1"/>
  <c r="Q2162" i="1"/>
  <c r="T2163" i="1"/>
  <c r="Q2165" i="1"/>
  <c r="O2167" i="1"/>
  <c r="R2168" i="1"/>
  <c r="O2170" i="1"/>
  <c r="R2171" i="1"/>
  <c r="O2173" i="1"/>
  <c r="R2174" i="1"/>
  <c r="O2176" i="1"/>
  <c r="Q2177" i="1"/>
  <c r="S2178" i="1"/>
  <c r="O2180" i="1"/>
  <c r="Q2181" i="1"/>
  <c r="S2182" i="1"/>
  <c r="O2184" i="1"/>
  <c r="Q2185" i="1"/>
  <c r="S2186" i="1"/>
  <c r="O2188" i="1"/>
  <c r="Q2189" i="1"/>
  <c r="S2190" i="1"/>
  <c r="O2192" i="1"/>
  <c r="Q2193" i="1"/>
  <c r="S2194" i="1"/>
  <c r="O2196" i="1"/>
  <c r="Q2197" i="1"/>
  <c r="S2198" i="1"/>
  <c r="O2200" i="1"/>
  <c r="Q2201" i="1"/>
  <c r="S2202" i="1"/>
  <c r="O2204" i="1"/>
  <c r="Q2205" i="1"/>
  <c r="S2206" i="1"/>
  <c r="O2208" i="1"/>
  <c r="Q2209" i="1"/>
  <c r="S2210" i="1"/>
  <c r="O2212" i="1"/>
  <c r="Q2213" i="1"/>
  <c r="S2214" i="1"/>
  <c r="O2216" i="1"/>
  <c r="Q2217" i="1"/>
  <c r="S2218" i="1"/>
  <c r="O2220" i="1"/>
  <c r="Q2221" i="1"/>
  <c r="S2222" i="1"/>
  <c r="O2224" i="1"/>
  <c r="Q2225" i="1"/>
  <c r="S2226" i="1"/>
  <c r="O2228" i="1"/>
  <c r="Q2229" i="1"/>
  <c r="S2230" i="1"/>
  <c r="O2232" i="1"/>
  <c r="Q2233" i="1"/>
  <c r="S2234" i="1"/>
  <c r="O2236" i="1"/>
  <c r="Q2237" i="1"/>
  <c r="S2238" i="1"/>
  <c r="O2240" i="1"/>
  <c r="Q2241" i="1"/>
  <c r="S2242" i="1"/>
  <c r="O2244" i="1"/>
  <c r="Q2245" i="1"/>
  <c r="S2246" i="1"/>
  <c r="O2248" i="1"/>
  <c r="Q2249" i="1"/>
  <c r="S2250" i="1"/>
  <c r="O2252" i="1"/>
  <c r="Q2253" i="1"/>
  <c r="S2254" i="1"/>
  <c r="O2256" i="1"/>
  <c r="Q2257" i="1"/>
  <c r="S2258" i="1"/>
  <c r="O2260" i="1"/>
  <c r="Q2261" i="1"/>
  <c r="S2262" i="1"/>
  <c r="O2264" i="1"/>
  <c r="Q2265" i="1"/>
  <c r="S2266" i="1"/>
  <c r="O2268" i="1"/>
  <c r="Q2269" i="1"/>
  <c r="S2270" i="1"/>
  <c r="O2272" i="1"/>
  <c r="Q2273" i="1"/>
  <c r="S2274" i="1"/>
  <c r="O2276" i="1"/>
  <c r="Q2277" i="1"/>
  <c r="S2278" i="1"/>
  <c r="O2280" i="1"/>
  <c r="Q2281" i="1"/>
  <c r="S2282" i="1"/>
  <c r="O2284" i="1"/>
  <c r="Q2285" i="1"/>
  <c r="S2286" i="1"/>
  <c r="O2288" i="1"/>
  <c r="Q2289" i="1"/>
  <c r="S2290" i="1"/>
  <c r="O2292" i="1"/>
  <c r="Q2293" i="1"/>
  <c r="S2294" i="1"/>
  <c r="O2296" i="1"/>
  <c r="Q2297" i="1"/>
  <c r="S2298" i="1"/>
  <c r="O2300" i="1"/>
  <c r="Q2301" i="1"/>
  <c r="S2302" i="1"/>
  <c r="O2304" i="1"/>
  <c r="Q2305" i="1"/>
  <c r="S2306" i="1"/>
  <c r="O2308" i="1"/>
  <c r="Q2309" i="1"/>
  <c r="S2310" i="1"/>
  <c r="O2312" i="1"/>
  <c r="Q2313" i="1"/>
  <c r="S2314" i="1"/>
  <c r="O2316" i="1"/>
  <c r="Q2317" i="1"/>
  <c r="S2318" i="1"/>
  <c r="O2320" i="1"/>
  <c r="Q2321" i="1"/>
  <c r="S2322" i="1"/>
  <c r="O2324" i="1"/>
  <c r="Q2325" i="1"/>
  <c r="S2326" i="1"/>
  <c r="O2328" i="1"/>
  <c r="Q2329" i="1"/>
  <c r="S2330" i="1"/>
  <c r="O2332" i="1"/>
  <c r="Q2333" i="1"/>
  <c r="S2334" i="1"/>
  <c r="O2336" i="1"/>
  <c r="Q2337" i="1"/>
  <c r="S2338" i="1"/>
  <c r="O2340" i="1"/>
  <c r="Q2341" i="1"/>
  <c r="S2342" i="1"/>
  <c r="O2344" i="1"/>
  <c r="Q2345" i="1"/>
  <c r="S2346" i="1"/>
  <c r="O2348" i="1"/>
  <c r="Q2349" i="1"/>
  <c r="S2350" i="1"/>
  <c r="O2352" i="1"/>
  <c r="Q2353" i="1"/>
  <c r="S2354" i="1"/>
  <c r="O2356" i="1"/>
  <c r="Q2357" i="1"/>
  <c r="S2358" i="1"/>
  <c r="O2360" i="1"/>
  <c r="Q2361" i="1"/>
  <c r="S2362" i="1"/>
  <c r="O2364" i="1"/>
  <c r="Q2365" i="1"/>
  <c r="S2366" i="1"/>
  <c r="O2368" i="1"/>
  <c r="Q2369" i="1"/>
  <c r="S2370" i="1"/>
  <c r="O2372" i="1"/>
  <c r="Q2373" i="1"/>
  <c r="S2374" i="1"/>
  <c r="O2376" i="1"/>
  <c r="Q2377" i="1"/>
  <c r="S2378" i="1"/>
  <c r="O2380" i="1"/>
  <c r="Q2381" i="1"/>
  <c r="S2382" i="1"/>
  <c r="O2384" i="1"/>
  <c r="Q2385" i="1"/>
  <c r="S2386" i="1"/>
  <c r="O2388" i="1"/>
  <c r="Q2389" i="1"/>
  <c r="S2390" i="1"/>
  <c r="O2392" i="1"/>
  <c r="Q2393" i="1"/>
  <c r="S2394" i="1"/>
  <c r="O2396" i="1"/>
  <c r="Q2397" i="1"/>
  <c r="S2398" i="1"/>
  <c r="O2400" i="1"/>
  <c r="Q2401" i="1"/>
  <c r="S2402" i="1"/>
  <c r="O2404" i="1"/>
  <c r="Q2405" i="1"/>
  <c r="S2406" i="1"/>
  <c r="O2408" i="1"/>
  <c r="Q2409" i="1"/>
  <c r="S2410" i="1"/>
  <c r="O2412" i="1"/>
  <c r="Q2413" i="1"/>
  <c r="S2414" i="1"/>
  <c r="O2416" i="1"/>
  <c r="Q2417" i="1"/>
  <c r="S2418" i="1"/>
  <c r="O2420" i="1"/>
  <c r="Q2421" i="1"/>
  <c r="S2422" i="1"/>
  <c r="O2424" i="1"/>
  <c r="Q2425" i="1"/>
  <c r="S2426" i="1"/>
  <c r="O2428" i="1"/>
  <c r="Q2429" i="1"/>
  <c r="S2430" i="1"/>
  <c r="O2432" i="1"/>
  <c r="Q2433" i="1"/>
  <c r="S2434" i="1"/>
  <c r="O2436" i="1"/>
  <c r="Q2437" i="1"/>
  <c r="S2438" i="1"/>
  <c r="O2440" i="1"/>
  <c r="Q2441" i="1"/>
  <c r="S2442" i="1"/>
  <c r="O2444" i="1"/>
  <c r="Q2445" i="1"/>
  <c r="S2446" i="1"/>
  <c r="O2448" i="1"/>
  <c r="Q2449" i="1"/>
  <c r="S2450" i="1"/>
  <c r="S1945" i="1"/>
  <c r="O1967" i="1"/>
  <c r="S1983" i="1"/>
  <c r="Q1994" i="1"/>
  <c r="O2005" i="1"/>
  <c r="S2015" i="1"/>
  <c r="Q2026" i="1"/>
  <c r="O2037" i="1"/>
  <c r="S2047" i="1"/>
  <c r="Q2058" i="1"/>
  <c r="O2069" i="1"/>
  <c r="S2079" i="1"/>
  <c r="Q2090" i="1"/>
  <c r="O2101" i="1"/>
  <c r="S2111" i="1"/>
  <c r="Q2122" i="1"/>
  <c r="O2133" i="1"/>
  <c r="S2141" i="1"/>
  <c r="S2147" i="1"/>
  <c r="T2153" i="1"/>
  <c r="T2159" i="1"/>
  <c r="O2166" i="1"/>
  <c r="O2172" i="1"/>
  <c r="T2177" i="1"/>
  <c r="P2183" i="1"/>
  <c r="R2188" i="1"/>
  <c r="T2193" i="1"/>
  <c r="P2199" i="1"/>
  <c r="R2204" i="1"/>
  <c r="T2209" i="1"/>
  <c r="P2215" i="1"/>
  <c r="R2220" i="1"/>
  <c r="T2225" i="1"/>
  <c r="P2231" i="1"/>
  <c r="R2236" i="1"/>
  <c r="T2241" i="1"/>
  <c r="P2247" i="1"/>
  <c r="R2252" i="1"/>
  <c r="T2257" i="1"/>
  <c r="P2263" i="1"/>
  <c r="R2268" i="1"/>
  <c r="T2273" i="1"/>
  <c r="P2279" i="1"/>
  <c r="R2284" i="1"/>
  <c r="T2289" i="1"/>
  <c r="P2295" i="1"/>
  <c r="R2300" i="1"/>
  <c r="T2305" i="1"/>
  <c r="P2311" i="1"/>
  <c r="R2316" i="1"/>
  <c r="T2321" i="1"/>
  <c r="P2327" i="1"/>
  <c r="R2332" i="1"/>
  <c r="T2337" i="1"/>
  <c r="P2343" i="1"/>
  <c r="R2348" i="1"/>
  <c r="T2353" i="1"/>
  <c r="P2359" i="1"/>
  <c r="R2364" i="1"/>
  <c r="T2369" i="1"/>
  <c r="P2375" i="1"/>
  <c r="R2380" i="1"/>
  <c r="T2385" i="1"/>
  <c r="P2391" i="1"/>
  <c r="R2396" i="1"/>
  <c r="T2401" i="1"/>
  <c r="P2407" i="1"/>
  <c r="R2412" i="1"/>
  <c r="T2417" i="1"/>
  <c r="P2423" i="1"/>
  <c r="S2427" i="1"/>
  <c r="P2431" i="1"/>
  <c r="R2434" i="1"/>
  <c r="Q2438" i="1"/>
  <c r="T2441" i="1"/>
  <c r="P2445" i="1"/>
  <c r="O2449" i="1"/>
  <c r="O2452" i="1"/>
  <c r="S2454" i="1"/>
  <c r="Q2457" i="1"/>
  <c r="O2460" i="1"/>
  <c r="S2462" i="1"/>
  <c r="O2465" i="1"/>
  <c r="O2467" i="1"/>
  <c r="S2468" i="1"/>
  <c r="P2470" i="1"/>
  <c r="S2471" i="1"/>
  <c r="P2473" i="1"/>
  <c r="S2474" i="1"/>
  <c r="Q2476" i="1"/>
  <c r="T2477" i="1"/>
  <c r="Q2479" i="1"/>
  <c r="T2480" i="1"/>
  <c r="Q2482" i="1"/>
  <c r="T2483" i="1"/>
  <c r="Q2485" i="1"/>
  <c r="O2487" i="1"/>
  <c r="R2488" i="1"/>
  <c r="O2490" i="1"/>
  <c r="R2491" i="1"/>
  <c r="O2493" i="1"/>
  <c r="Q2494" i="1"/>
  <c r="S2495" i="1"/>
  <c r="O2497" i="1"/>
  <c r="Q2498" i="1"/>
  <c r="S2499" i="1"/>
  <c r="O2501" i="1"/>
  <c r="Q2502" i="1"/>
  <c r="S2503" i="1"/>
  <c r="O2505" i="1"/>
  <c r="Q2506" i="1"/>
  <c r="S2507" i="1"/>
  <c r="O2509" i="1"/>
  <c r="Q2510" i="1"/>
  <c r="S2511" i="1"/>
  <c r="O2513" i="1"/>
  <c r="Q2514" i="1"/>
  <c r="S2515" i="1"/>
  <c r="O2517" i="1"/>
  <c r="Q2518" i="1"/>
  <c r="S2519" i="1"/>
  <c r="O2521" i="1"/>
  <c r="Q2522" i="1"/>
  <c r="S2523" i="1"/>
  <c r="O2525" i="1"/>
  <c r="Q2526" i="1"/>
  <c r="S2527" i="1"/>
  <c r="O2529" i="1"/>
  <c r="Q2530" i="1"/>
  <c r="S2531" i="1"/>
  <c r="O2533" i="1"/>
  <c r="Q2534" i="1"/>
  <c r="S2535" i="1"/>
  <c r="O2537" i="1"/>
  <c r="Q2538" i="1"/>
  <c r="S2539" i="1"/>
  <c r="O2541" i="1"/>
  <c r="Q2542" i="1"/>
  <c r="S2543" i="1"/>
  <c r="O2545" i="1"/>
  <c r="Q2546" i="1"/>
  <c r="S2547" i="1"/>
  <c r="O2549" i="1"/>
  <c r="Q2550" i="1"/>
  <c r="S2551" i="1"/>
  <c r="O2553" i="1"/>
  <c r="Q2554" i="1"/>
  <c r="S2555" i="1"/>
  <c r="O2557" i="1"/>
  <c r="Q2558" i="1"/>
  <c r="S2559" i="1"/>
  <c r="O2561" i="1"/>
  <c r="Q2562" i="1"/>
  <c r="S2563" i="1"/>
  <c r="O2565" i="1"/>
  <c r="Q2566" i="1"/>
  <c r="S2567" i="1"/>
  <c r="O2569" i="1"/>
  <c r="Q2570" i="1"/>
  <c r="S2571" i="1"/>
  <c r="O2573" i="1"/>
  <c r="Q2574" i="1"/>
  <c r="S2575" i="1"/>
  <c r="O2577" i="1"/>
  <c r="Q2578" i="1"/>
  <c r="S2579" i="1"/>
  <c r="O2581" i="1"/>
  <c r="Q2582" i="1"/>
  <c r="S2583" i="1"/>
  <c r="O2585" i="1"/>
  <c r="Q2586" i="1"/>
  <c r="S2587" i="1"/>
  <c r="O2589" i="1"/>
  <c r="Q2590" i="1"/>
  <c r="S2591" i="1"/>
  <c r="O2593" i="1"/>
  <c r="Q2594" i="1"/>
  <c r="S2595" i="1"/>
  <c r="O2597" i="1"/>
  <c r="Q2598" i="1"/>
  <c r="S2599" i="1"/>
  <c r="O2601" i="1"/>
  <c r="Q2602" i="1"/>
  <c r="S2603" i="1"/>
  <c r="O2605" i="1"/>
  <c r="Q2606" i="1"/>
  <c r="S2607" i="1"/>
  <c r="O2609" i="1"/>
  <c r="Q2610" i="1"/>
  <c r="S2611" i="1"/>
  <c r="O2613" i="1"/>
  <c r="Q2614" i="1"/>
  <c r="S2615" i="1"/>
  <c r="O2617" i="1"/>
  <c r="Q2618" i="1"/>
  <c r="S2619" i="1"/>
  <c r="O2621" i="1"/>
  <c r="Q2622" i="1"/>
  <c r="S2623" i="1"/>
  <c r="O2625" i="1"/>
  <c r="Q2626" i="1"/>
  <c r="S2627" i="1"/>
  <c r="O2629" i="1"/>
  <c r="Q2630" i="1"/>
  <c r="S2631" i="1"/>
  <c r="O2633" i="1"/>
  <c r="Q2634" i="1"/>
  <c r="S2635" i="1"/>
  <c r="O2637" i="1"/>
  <c r="Q2638" i="1"/>
  <c r="S2639" i="1"/>
  <c r="O2641" i="1"/>
  <c r="Q2642" i="1"/>
  <c r="S2643" i="1"/>
  <c r="O2645" i="1"/>
  <c r="Q2646" i="1"/>
  <c r="S2647" i="1"/>
  <c r="O2649" i="1"/>
  <c r="Q2650" i="1"/>
  <c r="S2651" i="1"/>
  <c r="O2653" i="1"/>
  <c r="Q2654" i="1"/>
  <c r="S2655" i="1"/>
  <c r="O2657" i="1"/>
  <c r="Q2658" i="1"/>
  <c r="S2659" i="1"/>
  <c r="O2661" i="1"/>
  <c r="Q2662" i="1"/>
  <c r="S2663" i="1"/>
  <c r="O2665" i="1"/>
  <c r="Q2666" i="1"/>
  <c r="S2667" i="1"/>
  <c r="O2669" i="1"/>
  <c r="Q2670" i="1"/>
  <c r="S2671" i="1"/>
  <c r="O2673" i="1"/>
  <c r="Q2674" i="1"/>
  <c r="S2675" i="1"/>
  <c r="O2677" i="1"/>
  <c r="Q2678" i="1"/>
  <c r="S2679" i="1"/>
  <c r="O2681" i="1"/>
  <c r="Q2682" i="1"/>
  <c r="S2683" i="1"/>
  <c r="O2685" i="1"/>
  <c r="Q2686" i="1"/>
  <c r="S2687" i="1"/>
  <c r="O2689" i="1"/>
  <c r="Q2690" i="1"/>
  <c r="S2691" i="1"/>
  <c r="O2693" i="1"/>
  <c r="Q2694" i="1"/>
  <c r="S2695" i="1"/>
  <c r="O2697" i="1"/>
  <c r="Q2698" i="1"/>
  <c r="S2699" i="1"/>
  <c r="O2701" i="1"/>
  <c r="Q2702" i="1"/>
  <c r="S2703" i="1"/>
  <c r="O2705" i="1"/>
  <c r="Q2706" i="1"/>
  <c r="S2707" i="1"/>
  <c r="O2709" i="1"/>
  <c r="Q2710" i="1"/>
  <c r="S2711" i="1"/>
  <c r="O2713" i="1"/>
  <c r="Q2714" i="1"/>
  <c r="S2715" i="1"/>
  <c r="O2717" i="1"/>
  <c r="Q2718" i="1"/>
  <c r="S2719" i="1"/>
  <c r="O2721" i="1"/>
  <c r="Q2722" i="1"/>
  <c r="S2723" i="1"/>
  <c r="O2725" i="1"/>
  <c r="Q2726" i="1"/>
  <c r="S2727" i="1"/>
  <c r="O2729" i="1"/>
  <c r="Q2730" i="1"/>
  <c r="S2731" i="1"/>
  <c r="O2733" i="1"/>
  <c r="Q2734" i="1"/>
  <c r="S2735" i="1"/>
  <c r="O2737" i="1"/>
  <c r="Q2738" i="1"/>
  <c r="S2739" i="1"/>
  <c r="O2741" i="1"/>
  <c r="Q2742" i="1"/>
  <c r="S2743" i="1"/>
  <c r="O2745" i="1"/>
  <c r="Q2746" i="1"/>
  <c r="S2747" i="1"/>
  <c r="O2749" i="1"/>
  <c r="Q2750" i="1"/>
  <c r="S2751" i="1"/>
  <c r="O2753" i="1"/>
  <c r="Q2754" i="1"/>
  <c r="S2755" i="1"/>
  <c r="O2757" i="1"/>
  <c r="Q2758" i="1"/>
  <c r="S2759" i="1"/>
  <c r="O2761" i="1"/>
  <c r="Q2762" i="1"/>
  <c r="S2763" i="1"/>
  <c r="O2765" i="1"/>
  <c r="Q2766" i="1"/>
  <c r="S2767" i="1"/>
  <c r="O2769" i="1"/>
  <c r="Q2770" i="1"/>
  <c r="S2771" i="1"/>
  <c r="O2773" i="1"/>
  <c r="Q2774" i="1"/>
  <c r="S2775" i="1"/>
  <c r="O2777" i="1"/>
  <c r="Q2778" i="1"/>
  <c r="S2779" i="1"/>
  <c r="O2781" i="1"/>
  <c r="Q2782" i="1"/>
  <c r="S2783" i="1"/>
  <c r="O2785" i="1"/>
  <c r="Q2786" i="1"/>
  <c r="S2787" i="1"/>
  <c r="O2789" i="1"/>
  <c r="Q2790" i="1"/>
  <c r="S2791" i="1"/>
  <c r="O2793" i="1"/>
  <c r="Q2794" i="1"/>
  <c r="S2795" i="1"/>
  <c r="O2797" i="1"/>
  <c r="Q2798" i="1"/>
  <c r="Q1948" i="1"/>
  <c r="S1969" i="1"/>
  <c r="O1985" i="1"/>
  <c r="S1995" i="1"/>
  <c r="Q2006" i="1"/>
  <c r="O2017" i="1"/>
  <c r="S2027" i="1"/>
  <c r="Q2038" i="1"/>
  <c r="O2049" i="1"/>
  <c r="S2059" i="1"/>
  <c r="Q2070" i="1"/>
  <c r="O2081" i="1"/>
  <c r="S2091" i="1"/>
  <c r="Q2102" i="1"/>
  <c r="O2113" i="1"/>
  <c r="S2123" i="1"/>
  <c r="Q2134" i="1"/>
  <c r="Q2142" i="1"/>
  <c r="R2148" i="1"/>
  <c r="R2154" i="1"/>
  <c r="S2160" i="1"/>
  <c r="S2166" i="1"/>
  <c r="T2172" i="1"/>
  <c r="R2178" i="1"/>
  <c r="T2183" i="1"/>
  <c r="P2189" i="1"/>
  <c r="R2194" i="1"/>
  <c r="T2199" i="1"/>
  <c r="P2205" i="1"/>
  <c r="R2210" i="1"/>
  <c r="T2215" i="1"/>
  <c r="P2221" i="1"/>
  <c r="R2226" i="1"/>
  <c r="T2231" i="1"/>
  <c r="P2237" i="1"/>
  <c r="R2242" i="1"/>
  <c r="T2247" i="1"/>
  <c r="P2253" i="1"/>
  <c r="R2258" i="1"/>
  <c r="T2263" i="1"/>
  <c r="P2269" i="1"/>
  <c r="R2274" i="1"/>
  <c r="T2279" i="1"/>
  <c r="P2285" i="1"/>
  <c r="R2290" i="1"/>
  <c r="T2295" i="1"/>
  <c r="P2301" i="1"/>
  <c r="R2306" i="1"/>
  <c r="T2311" i="1"/>
  <c r="P2317" i="1"/>
  <c r="R2322" i="1"/>
  <c r="T2327" i="1"/>
  <c r="P2333" i="1"/>
  <c r="R2338" i="1"/>
  <c r="T2343" i="1"/>
  <c r="P2349" i="1"/>
  <c r="R2354" i="1"/>
  <c r="T2359" i="1"/>
  <c r="P2365" i="1"/>
  <c r="R2370" i="1"/>
  <c r="T2375" i="1"/>
  <c r="P2381" i="1"/>
  <c r="R2386" i="1"/>
  <c r="T2391" i="1"/>
  <c r="P2397" i="1"/>
  <c r="R2402" i="1"/>
  <c r="T2407" i="1"/>
  <c r="P2413" i="1"/>
  <c r="R2418" i="1"/>
  <c r="T2423" i="1"/>
  <c r="T2427" i="1"/>
  <c r="S2431" i="1"/>
  <c r="P2435" i="1"/>
  <c r="R2438" i="1"/>
  <c r="Q2442" i="1"/>
  <c r="T2445" i="1"/>
  <c r="P2449" i="1"/>
  <c r="R2452" i="1"/>
  <c r="P2455" i="1"/>
  <c r="T2457" i="1"/>
  <c r="R2460" i="1"/>
  <c r="P2463" i="1"/>
  <c r="P2465" i="1"/>
  <c r="P2467" i="1"/>
  <c r="T2468" i="1"/>
  <c r="Q2470" i="1"/>
  <c r="T2471" i="1"/>
  <c r="Q2473" i="1"/>
  <c r="O2475" i="1"/>
  <c r="R2476" i="1"/>
  <c r="O2478" i="1"/>
  <c r="R2479" i="1"/>
  <c r="O2481" i="1"/>
  <c r="R2482" i="1"/>
  <c r="O2484" i="1"/>
  <c r="S2485" i="1"/>
  <c r="P2487" i="1"/>
  <c r="S2488" i="1"/>
  <c r="P2490" i="1"/>
  <c r="S2491" i="1"/>
  <c r="P2493" i="1"/>
  <c r="R2494" i="1"/>
  <c r="T2495" i="1"/>
  <c r="P2497" i="1"/>
  <c r="R2498" i="1"/>
  <c r="T2499" i="1"/>
  <c r="P2501" i="1"/>
  <c r="R2502" i="1"/>
  <c r="T2503" i="1"/>
  <c r="P2505" i="1"/>
  <c r="R2506" i="1"/>
  <c r="T2507" i="1"/>
  <c r="P2509" i="1"/>
  <c r="R2510" i="1"/>
  <c r="T2511" i="1"/>
  <c r="P2513" i="1"/>
  <c r="R2514" i="1"/>
  <c r="T2515" i="1"/>
  <c r="P2517" i="1"/>
  <c r="R2518" i="1"/>
  <c r="T2519" i="1"/>
  <c r="P2521" i="1"/>
  <c r="R2522" i="1"/>
  <c r="T2523" i="1"/>
  <c r="P2525" i="1"/>
  <c r="R2526" i="1"/>
  <c r="T2527" i="1"/>
  <c r="P2529" i="1"/>
  <c r="R2530" i="1"/>
  <c r="T2531" i="1"/>
  <c r="P2533" i="1"/>
  <c r="R2534" i="1"/>
  <c r="T2535" i="1"/>
  <c r="P2537" i="1"/>
  <c r="R2538" i="1"/>
  <c r="T2539" i="1"/>
  <c r="P2541" i="1"/>
  <c r="R2542" i="1"/>
  <c r="T2543" i="1"/>
  <c r="P2545" i="1"/>
  <c r="R2546" i="1"/>
  <c r="T2547" i="1"/>
  <c r="P2549" i="1"/>
  <c r="R2550" i="1"/>
  <c r="T2551" i="1"/>
  <c r="P2553" i="1"/>
  <c r="R2554" i="1"/>
  <c r="T2555" i="1"/>
  <c r="P2557" i="1"/>
  <c r="R2558" i="1"/>
  <c r="T2559" i="1"/>
  <c r="P2561" i="1"/>
  <c r="R2562" i="1"/>
  <c r="T2563" i="1"/>
  <c r="P2565" i="1"/>
  <c r="R2566" i="1"/>
  <c r="T2567" i="1"/>
  <c r="P2569" i="1"/>
  <c r="R2570" i="1"/>
  <c r="T2571" i="1"/>
  <c r="P2573" i="1"/>
  <c r="R2574" i="1"/>
  <c r="T2575" i="1"/>
  <c r="P2577" i="1"/>
  <c r="R2578" i="1"/>
  <c r="T2579" i="1"/>
  <c r="P2581" i="1"/>
  <c r="R2582" i="1"/>
  <c r="T2583" i="1"/>
  <c r="P2585" i="1"/>
  <c r="R2586" i="1"/>
  <c r="T2587" i="1"/>
  <c r="P2589" i="1"/>
  <c r="R2590" i="1"/>
  <c r="T2591" i="1"/>
  <c r="P2593" i="1"/>
  <c r="R2594" i="1"/>
  <c r="T2595" i="1"/>
  <c r="P2597" i="1"/>
  <c r="R2598" i="1"/>
  <c r="T2599" i="1"/>
  <c r="P2601" i="1"/>
  <c r="R2602" i="1"/>
  <c r="T2603" i="1"/>
  <c r="P2605" i="1"/>
  <c r="R2606" i="1"/>
  <c r="T2607" i="1"/>
  <c r="P2609" i="1"/>
  <c r="R2610" i="1"/>
  <c r="T2611" i="1"/>
  <c r="P2613" i="1"/>
  <c r="R2614" i="1"/>
  <c r="T2615" i="1"/>
  <c r="P2617" i="1"/>
  <c r="R2618" i="1"/>
  <c r="T2619" i="1"/>
  <c r="P2621" i="1"/>
  <c r="R2622" i="1"/>
  <c r="T2623" i="1"/>
  <c r="P2625" i="1"/>
  <c r="R2626" i="1"/>
  <c r="T2627" i="1"/>
  <c r="P2629" i="1"/>
  <c r="R2630" i="1"/>
  <c r="T2631" i="1"/>
  <c r="P2633" i="1"/>
  <c r="R2634" i="1"/>
  <c r="T2635" i="1"/>
  <c r="P2637" i="1"/>
  <c r="R2638" i="1"/>
  <c r="T2639" i="1"/>
  <c r="P2641" i="1"/>
  <c r="R2642" i="1"/>
  <c r="T2643" i="1"/>
  <c r="P2645" i="1"/>
  <c r="R2646" i="1"/>
  <c r="T2647" i="1"/>
  <c r="P2649" i="1"/>
  <c r="R2650" i="1"/>
  <c r="T2651" i="1"/>
  <c r="P2653" i="1"/>
  <c r="R2654" i="1"/>
  <c r="T2655" i="1"/>
  <c r="P2657" i="1"/>
  <c r="R2658" i="1"/>
  <c r="T2659" i="1"/>
  <c r="P2661" i="1"/>
  <c r="R2662" i="1"/>
  <c r="T2663" i="1"/>
  <c r="P2665" i="1"/>
  <c r="R2666" i="1"/>
  <c r="T2667" i="1"/>
  <c r="P2669" i="1"/>
  <c r="R2670" i="1"/>
  <c r="T2671" i="1"/>
  <c r="P2673" i="1"/>
  <c r="R2674" i="1"/>
  <c r="T2675" i="1"/>
  <c r="P2677" i="1"/>
  <c r="R2678" i="1"/>
  <c r="T2679" i="1"/>
  <c r="P2681" i="1"/>
  <c r="R2682" i="1"/>
  <c r="T2683" i="1"/>
  <c r="P2685" i="1"/>
  <c r="R2686" i="1"/>
  <c r="T2687" i="1"/>
  <c r="P2689" i="1"/>
  <c r="R2690" i="1"/>
  <c r="T2691" i="1"/>
  <c r="P2693" i="1"/>
  <c r="R2694" i="1"/>
  <c r="T2695" i="1"/>
  <c r="P2697" i="1"/>
  <c r="R2698" i="1"/>
  <c r="T2699" i="1"/>
  <c r="P2701" i="1"/>
  <c r="R2702" i="1"/>
  <c r="T2703" i="1"/>
  <c r="P2705" i="1"/>
  <c r="R2706" i="1"/>
  <c r="T2707" i="1"/>
  <c r="P2709" i="1"/>
  <c r="R2710" i="1"/>
  <c r="T2711" i="1"/>
  <c r="P2713" i="1"/>
  <c r="R2714" i="1"/>
  <c r="T2715" i="1"/>
  <c r="P2717" i="1"/>
  <c r="R2718" i="1"/>
  <c r="T2719" i="1"/>
  <c r="P2721" i="1"/>
  <c r="R2722" i="1"/>
  <c r="T2723" i="1"/>
  <c r="P2725" i="1"/>
  <c r="R2726" i="1"/>
  <c r="T2727" i="1"/>
  <c r="P2729" i="1"/>
  <c r="R2730" i="1"/>
  <c r="T2731" i="1"/>
  <c r="P2733" i="1"/>
  <c r="R2734" i="1"/>
  <c r="T2735" i="1"/>
  <c r="P2737" i="1"/>
  <c r="R2738" i="1"/>
  <c r="T2739" i="1"/>
  <c r="P2741" i="1"/>
  <c r="R2742" i="1"/>
  <c r="T2743" i="1"/>
  <c r="P2745" i="1"/>
  <c r="R2746" i="1"/>
  <c r="T2747" i="1"/>
  <c r="P2749" i="1"/>
  <c r="R2750" i="1"/>
  <c r="T2751" i="1"/>
  <c r="P2753" i="1"/>
  <c r="R2754" i="1"/>
  <c r="T2755" i="1"/>
  <c r="P2757" i="1"/>
  <c r="R2758" i="1"/>
  <c r="T2759" i="1"/>
  <c r="P2761" i="1"/>
  <c r="O1951" i="1"/>
  <c r="Q1972" i="1"/>
  <c r="Q1986" i="1"/>
  <c r="O1997" i="1"/>
  <c r="S2007" i="1"/>
  <c r="Q2018" i="1"/>
  <c r="O2029" i="1"/>
  <c r="S2039" i="1"/>
  <c r="Q2050" i="1"/>
  <c r="O2061" i="1"/>
  <c r="S2071" i="1"/>
  <c r="Q2082" i="1"/>
  <c r="O2093" i="1"/>
  <c r="S2103" i="1"/>
  <c r="Q2114" i="1"/>
  <c r="O2125" i="1"/>
  <c r="R2135" i="1"/>
  <c r="P2143" i="1"/>
  <c r="P2149" i="1"/>
  <c r="Q2155" i="1"/>
  <c r="Q2161" i="1"/>
  <c r="R2167" i="1"/>
  <c r="S2173" i="1"/>
  <c r="P2179" i="1"/>
  <c r="R2184" i="1"/>
  <c r="T2189" i="1"/>
  <c r="P2195" i="1"/>
  <c r="R2200" i="1"/>
  <c r="T2205" i="1"/>
  <c r="P2211" i="1"/>
  <c r="R2216" i="1"/>
  <c r="T2221" i="1"/>
  <c r="P2227" i="1"/>
  <c r="R2232" i="1"/>
  <c r="T2237" i="1"/>
  <c r="P2243" i="1"/>
  <c r="R2248" i="1"/>
  <c r="T2253" i="1"/>
  <c r="P2259" i="1"/>
  <c r="R2264" i="1"/>
  <c r="T2269" i="1"/>
  <c r="P2275" i="1"/>
  <c r="R2280" i="1"/>
  <c r="T2285" i="1"/>
  <c r="P2291" i="1"/>
  <c r="R2296" i="1"/>
  <c r="T2301" i="1"/>
  <c r="P2307" i="1"/>
  <c r="R2312" i="1"/>
  <c r="T2317" i="1"/>
  <c r="P2323" i="1"/>
  <c r="R2328" i="1"/>
  <c r="T2333" i="1"/>
  <c r="P2339" i="1"/>
  <c r="R2344" i="1"/>
  <c r="T2349" i="1"/>
  <c r="P2355" i="1"/>
  <c r="R2360" i="1"/>
  <c r="T2365" i="1"/>
  <c r="P2371" i="1"/>
  <c r="R2376" i="1"/>
  <c r="T2381" i="1"/>
  <c r="P2387" i="1"/>
  <c r="R2392" i="1"/>
  <c r="T2397" i="1"/>
  <c r="P2403" i="1"/>
  <c r="R2408" i="1"/>
  <c r="T2413" i="1"/>
  <c r="P2419" i="1"/>
  <c r="R2424" i="1"/>
  <c r="R2428" i="1"/>
  <c r="T2431" i="1"/>
  <c r="S2435" i="1"/>
  <c r="P2439" i="1"/>
  <c r="R2442" i="1"/>
  <c r="Q2446" i="1"/>
  <c r="T2449" i="1"/>
  <c r="O2453" i="1"/>
  <c r="S2455" i="1"/>
  <c r="Q2458" i="1"/>
  <c r="O2461" i="1"/>
  <c r="R2463" i="1"/>
  <c r="Q2465" i="1"/>
  <c r="R2467" i="1"/>
  <c r="O2469" i="1"/>
  <c r="R2470" i="1"/>
  <c r="O2472" i="1"/>
  <c r="S2473" i="1"/>
  <c r="P2475" i="1"/>
  <c r="S2476" i="1"/>
  <c r="P2478" i="1"/>
  <c r="S2479" i="1"/>
  <c r="P2481" i="1"/>
  <c r="S2482" i="1"/>
  <c r="Q2484" i="1"/>
  <c r="T2485" i="1"/>
  <c r="Q2487" i="1"/>
  <c r="T2488" i="1"/>
  <c r="Q2490" i="1"/>
  <c r="T2491" i="1"/>
  <c r="Q2493" i="1"/>
  <c r="S2494" i="1"/>
  <c r="O2496" i="1"/>
  <c r="Q2497" i="1"/>
  <c r="S2498" i="1"/>
  <c r="O2500" i="1"/>
  <c r="Q2501" i="1"/>
  <c r="S2502" i="1"/>
  <c r="O2504" i="1"/>
  <c r="Q2505" i="1"/>
  <c r="S2506" i="1"/>
  <c r="O2508" i="1"/>
  <c r="Q2509" i="1"/>
  <c r="S2510" i="1"/>
  <c r="O2512" i="1"/>
  <c r="Q2513" i="1"/>
  <c r="S2514" i="1"/>
  <c r="O2516" i="1"/>
  <c r="Q2517" i="1"/>
  <c r="S2518" i="1"/>
  <c r="O2520" i="1"/>
  <c r="Q2521" i="1"/>
  <c r="S2522" i="1"/>
  <c r="O2524" i="1"/>
  <c r="Q2525" i="1"/>
  <c r="S2526" i="1"/>
  <c r="O2528" i="1"/>
  <c r="Q2529" i="1"/>
  <c r="S2530" i="1"/>
  <c r="O2532" i="1"/>
  <c r="Q2533" i="1"/>
  <c r="S2534" i="1"/>
  <c r="O2536" i="1"/>
  <c r="Q2537" i="1"/>
  <c r="S2538" i="1"/>
  <c r="O2540" i="1"/>
  <c r="Q2541" i="1"/>
  <c r="S2542" i="1"/>
  <c r="O2544" i="1"/>
  <c r="Q2545" i="1"/>
  <c r="S2546" i="1"/>
  <c r="O2548" i="1"/>
  <c r="Q2549" i="1"/>
  <c r="S2550" i="1"/>
  <c r="O2552" i="1"/>
  <c r="Q2553" i="1"/>
  <c r="S2554" i="1"/>
  <c r="O2556" i="1"/>
  <c r="Q2557" i="1"/>
  <c r="S2558" i="1"/>
  <c r="O2560" i="1"/>
  <c r="Q2561" i="1"/>
  <c r="S2562" i="1"/>
  <c r="O2564" i="1"/>
  <c r="Q2565" i="1"/>
  <c r="S2566" i="1"/>
  <c r="O2568" i="1"/>
  <c r="Q2569" i="1"/>
  <c r="S2570" i="1"/>
  <c r="O2572" i="1"/>
  <c r="Q2573" i="1"/>
  <c r="S2574" i="1"/>
  <c r="O2576" i="1"/>
  <c r="Q2577" i="1"/>
  <c r="S2578" i="1"/>
  <c r="O2580" i="1"/>
  <c r="Q2581" i="1"/>
  <c r="S2582" i="1"/>
  <c r="O2584" i="1"/>
  <c r="Q2585" i="1"/>
  <c r="S2586" i="1"/>
  <c r="O2588" i="1"/>
  <c r="Q2589" i="1"/>
  <c r="S2590" i="1"/>
  <c r="O2592" i="1"/>
  <c r="Q2593" i="1"/>
  <c r="S2594" i="1"/>
  <c r="O2596" i="1"/>
  <c r="Q2597" i="1"/>
  <c r="S2598" i="1"/>
  <c r="O2600" i="1"/>
  <c r="Q2601" i="1"/>
  <c r="S2602" i="1"/>
  <c r="O2604" i="1"/>
  <c r="Q2605" i="1"/>
  <c r="S2606" i="1"/>
  <c r="O2608" i="1"/>
  <c r="Q2609" i="1"/>
  <c r="S2610" i="1"/>
  <c r="O2612" i="1"/>
  <c r="Q2613" i="1"/>
  <c r="S2614" i="1"/>
  <c r="O2616" i="1"/>
  <c r="Q2617" i="1"/>
  <c r="S2618" i="1"/>
  <c r="O2620" i="1"/>
  <c r="Q2621" i="1"/>
  <c r="S2622" i="1"/>
  <c r="O2624" i="1"/>
  <c r="Q2625" i="1"/>
  <c r="S2626" i="1"/>
  <c r="O2628" i="1"/>
  <c r="Q2629" i="1"/>
  <c r="S2630" i="1"/>
  <c r="O2632" i="1"/>
  <c r="Q2633" i="1"/>
  <c r="S2634" i="1"/>
  <c r="O2636" i="1"/>
  <c r="Q2637" i="1"/>
  <c r="S2638" i="1"/>
  <c r="O2640" i="1"/>
  <c r="Q2641" i="1"/>
  <c r="S2642" i="1"/>
  <c r="O2644" i="1"/>
  <c r="Q2645" i="1"/>
  <c r="S2646" i="1"/>
  <c r="O2648" i="1"/>
  <c r="Q2649" i="1"/>
  <c r="S2650" i="1"/>
  <c r="O2652" i="1"/>
  <c r="Q2653" i="1"/>
  <c r="S2654" i="1"/>
  <c r="O2656" i="1"/>
  <c r="Q2657" i="1"/>
  <c r="S2658" i="1"/>
  <c r="O2660" i="1"/>
  <c r="Q2661" i="1"/>
  <c r="S2662" i="1"/>
  <c r="O2664" i="1"/>
  <c r="Q2665" i="1"/>
  <c r="S2666" i="1"/>
  <c r="O2668" i="1"/>
  <c r="Q2669" i="1"/>
  <c r="S2670" i="1"/>
  <c r="O2672" i="1"/>
  <c r="Q2673" i="1"/>
  <c r="S2674" i="1"/>
  <c r="O2676" i="1"/>
  <c r="Q2677" i="1"/>
  <c r="S2678" i="1"/>
  <c r="O2680" i="1"/>
  <c r="Q2681" i="1"/>
  <c r="S2682" i="1"/>
  <c r="O2684" i="1"/>
  <c r="Q2685" i="1"/>
  <c r="S2686" i="1"/>
  <c r="O2688" i="1"/>
  <c r="Q2689" i="1"/>
  <c r="S2690" i="1"/>
  <c r="O2692" i="1"/>
  <c r="Q2693" i="1"/>
  <c r="S2694" i="1"/>
  <c r="O2696" i="1"/>
  <c r="Q2697" i="1"/>
  <c r="S2698" i="1"/>
  <c r="O2700" i="1"/>
  <c r="Q2701" i="1"/>
  <c r="S2702" i="1"/>
  <c r="O2704" i="1"/>
  <c r="Q2705" i="1"/>
  <c r="S2706" i="1"/>
  <c r="O2708" i="1"/>
  <c r="Q2709" i="1"/>
  <c r="S2710" i="1"/>
  <c r="O2712" i="1"/>
  <c r="Q2713" i="1"/>
  <c r="S2714" i="1"/>
  <c r="O2716" i="1"/>
  <c r="Q2717" i="1"/>
  <c r="S2718" i="1"/>
  <c r="O2720" i="1"/>
  <c r="Q2721" i="1"/>
  <c r="S2722" i="1"/>
  <c r="O2724" i="1"/>
  <c r="Q2725" i="1"/>
  <c r="S2726" i="1"/>
  <c r="O2728" i="1"/>
  <c r="Q2729" i="1"/>
  <c r="S2730" i="1"/>
  <c r="O2732" i="1"/>
  <c r="Q2733" i="1"/>
  <c r="S2734" i="1"/>
  <c r="O2736" i="1"/>
  <c r="Q2737" i="1"/>
  <c r="S2738" i="1"/>
  <c r="O2740" i="1"/>
  <c r="Q2741" i="1"/>
  <c r="S2742" i="1"/>
  <c r="O2744" i="1"/>
  <c r="Q2745" i="1"/>
  <c r="S2746" i="1"/>
  <c r="O2748" i="1"/>
  <c r="Q2749" i="1"/>
  <c r="S2750" i="1"/>
  <c r="O2752" i="1"/>
  <c r="Q2753" i="1"/>
  <c r="S2754" i="1"/>
  <c r="O2756" i="1"/>
  <c r="Q2757" i="1"/>
  <c r="S2758" i="1"/>
  <c r="O2760" i="1"/>
  <c r="Q2761" i="1"/>
  <c r="S2762" i="1"/>
  <c r="O2764" i="1"/>
  <c r="Q2765" i="1"/>
  <c r="S2766" i="1"/>
  <c r="S1953" i="1"/>
  <c r="O1975" i="1"/>
  <c r="S1987" i="1"/>
  <c r="Q1998" i="1"/>
  <c r="O2009" i="1"/>
  <c r="S2019" i="1"/>
  <c r="Q2030" i="1"/>
  <c r="O2041" i="1"/>
  <c r="S2051" i="1"/>
  <c r="Q2062" i="1"/>
  <c r="O2073" i="1"/>
  <c r="S2083" i="1"/>
  <c r="Q2094" i="1"/>
  <c r="O2105" i="1"/>
  <c r="S2115" i="1"/>
  <c r="Q2126" i="1"/>
  <c r="S2136" i="1"/>
  <c r="T2143" i="1"/>
  <c r="O2150" i="1"/>
  <c r="O2156" i="1"/>
  <c r="P2162" i="1"/>
  <c r="Q2168" i="1"/>
  <c r="Q2174" i="1"/>
  <c r="T2179" i="1"/>
  <c r="P2185" i="1"/>
  <c r="R2190" i="1"/>
  <c r="T2195" i="1"/>
  <c r="P2201" i="1"/>
  <c r="R2206" i="1"/>
  <c r="T2211" i="1"/>
  <c r="P2217" i="1"/>
  <c r="R2222" i="1"/>
  <c r="T2227" i="1"/>
  <c r="P2233" i="1"/>
  <c r="R2238" i="1"/>
  <c r="T2243" i="1"/>
  <c r="P2249" i="1"/>
  <c r="R2254" i="1"/>
  <c r="T2259" i="1"/>
  <c r="P2265" i="1"/>
  <c r="R2270" i="1"/>
  <c r="T2275" i="1"/>
  <c r="P2281" i="1"/>
  <c r="R2286" i="1"/>
  <c r="T2291" i="1"/>
  <c r="P2297" i="1"/>
  <c r="R2302" i="1"/>
  <c r="T2307" i="1"/>
  <c r="P2313" i="1"/>
  <c r="R2318" i="1"/>
  <c r="T2323" i="1"/>
  <c r="P2329" i="1"/>
  <c r="R2334" i="1"/>
  <c r="T2339" i="1"/>
  <c r="P2345" i="1"/>
  <c r="R2350" i="1"/>
  <c r="T2355" i="1"/>
  <c r="P2361" i="1"/>
  <c r="R2366" i="1"/>
  <c r="T2371" i="1"/>
  <c r="P2377" i="1"/>
  <c r="R2382" i="1"/>
  <c r="T2387" i="1"/>
  <c r="P2393" i="1"/>
  <c r="R2398" i="1"/>
  <c r="T2403" i="1"/>
  <c r="P2409" i="1"/>
  <c r="R2414" i="1"/>
  <c r="T2419" i="1"/>
  <c r="P2425" i="1"/>
  <c r="O2429" i="1"/>
  <c r="R2432" i="1"/>
  <c r="T2435" i="1"/>
  <c r="S2439" i="1"/>
  <c r="P2443" i="1"/>
  <c r="R2446" i="1"/>
  <c r="Q2450" i="1"/>
  <c r="P2453" i="1"/>
  <c r="T2455" i="1"/>
  <c r="R2458" i="1"/>
  <c r="P2461" i="1"/>
  <c r="S2463" i="1"/>
  <c r="T2465" i="1"/>
  <c r="S2467" i="1"/>
  <c r="P2469" i="1"/>
  <c r="S2470" i="1"/>
  <c r="Q2472" i="1"/>
  <c r="T2473" i="1"/>
  <c r="Q2475" i="1"/>
  <c r="T2476" i="1"/>
  <c r="Q2478" i="1"/>
  <c r="T2479" i="1"/>
  <c r="Q2481" i="1"/>
  <c r="O2483" i="1"/>
  <c r="R2484" i="1"/>
  <c r="O2486" i="1"/>
  <c r="R2487" i="1"/>
  <c r="O2489" i="1"/>
  <c r="R2490" i="1"/>
  <c r="O2492" i="1"/>
  <c r="R2493" i="1"/>
  <c r="T2494" i="1"/>
  <c r="P2496" i="1"/>
  <c r="R2497" i="1"/>
  <c r="T2498" i="1"/>
  <c r="P2500" i="1"/>
  <c r="R2501" i="1"/>
  <c r="T2502" i="1"/>
  <c r="P2504" i="1"/>
  <c r="R2505" i="1"/>
  <c r="T2506" i="1"/>
  <c r="P2508" i="1"/>
  <c r="R2509" i="1"/>
  <c r="T2510" i="1"/>
  <c r="P2512" i="1"/>
  <c r="R2513" i="1"/>
  <c r="T2514" i="1"/>
  <c r="P2516" i="1"/>
  <c r="R2517" i="1"/>
  <c r="T2518" i="1"/>
  <c r="P2520" i="1"/>
  <c r="R2521" i="1"/>
  <c r="T2522" i="1"/>
  <c r="P2524" i="1"/>
  <c r="R2525" i="1"/>
  <c r="T2526" i="1"/>
  <c r="P2528" i="1"/>
  <c r="R2529" i="1"/>
  <c r="T2530" i="1"/>
  <c r="P2532" i="1"/>
  <c r="R2533" i="1"/>
  <c r="T2534" i="1"/>
  <c r="P2536" i="1"/>
  <c r="R2537" i="1"/>
  <c r="T2538" i="1"/>
  <c r="P2540" i="1"/>
  <c r="R2541" i="1"/>
  <c r="T2542" i="1"/>
  <c r="P2544" i="1"/>
  <c r="R2545" i="1"/>
  <c r="T2546" i="1"/>
  <c r="P2548" i="1"/>
  <c r="R2549" i="1"/>
  <c r="T2550" i="1"/>
  <c r="P2552" i="1"/>
  <c r="R2553" i="1"/>
  <c r="T2554" i="1"/>
  <c r="P2556" i="1"/>
  <c r="R2557" i="1"/>
  <c r="T2558" i="1"/>
  <c r="P2560" i="1"/>
  <c r="R2561" i="1"/>
  <c r="T2562" i="1"/>
  <c r="P2564" i="1"/>
  <c r="R2565" i="1"/>
  <c r="T2566" i="1"/>
  <c r="P2568" i="1"/>
  <c r="R2569" i="1"/>
  <c r="T2570" i="1"/>
  <c r="P2572" i="1"/>
  <c r="R2573" i="1"/>
  <c r="T2574" i="1"/>
  <c r="P2576" i="1"/>
  <c r="R2577" i="1"/>
  <c r="T2578" i="1"/>
  <c r="P2580" i="1"/>
  <c r="R2581" i="1"/>
  <c r="T2582" i="1"/>
  <c r="P2584" i="1"/>
  <c r="R2585" i="1"/>
  <c r="T2586" i="1"/>
  <c r="P2588" i="1"/>
  <c r="R2589" i="1"/>
  <c r="T2590" i="1"/>
  <c r="P2592" i="1"/>
  <c r="R2593" i="1"/>
  <c r="T2594" i="1"/>
  <c r="P2596" i="1"/>
  <c r="R2597" i="1"/>
  <c r="T2598" i="1"/>
  <c r="P2600" i="1"/>
  <c r="R2601" i="1"/>
  <c r="T2602" i="1"/>
  <c r="P2604" i="1"/>
  <c r="R2605" i="1"/>
  <c r="T2606" i="1"/>
  <c r="P2608" i="1"/>
  <c r="R2609" i="1"/>
  <c r="T2610" i="1"/>
  <c r="P2612" i="1"/>
  <c r="R2613" i="1"/>
  <c r="T2614" i="1"/>
  <c r="P2616" i="1"/>
  <c r="R2617" i="1"/>
  <c r="T2618" i="1"/>
  <c r="P2620" i="1"/>
  <c r="R2621" i="1"/>
  <c r="T2622" i="1"/>
  <c r="P2624" i="1"/>
  <c r="R2625" i="1"/>
  <c r="T2626" i="1"/>
  <c r="P2628" i="1"/>
  <c r="R2629" i="1"/>
  <c r="T2630" i="1"/>
  <c r="P2632" i="1"/>
  <c r="R2633" i="1"/>
  <c r="T2634" i="1"/>
  <c r="P2636" i="1"/>
  <c r="R2637" i="1"/>
  <c r="T2638" i="1"/>
  <c r="P2640" i="1"/>
  <c r="R2641" i="1"/>
  <c r="T2642" i="1"/>
  <c r="P2644" i="1"/>
  <c r="R2645" i="1"/>
  <c r="T2646" i="1"/>
  <c r="P2648" i="1"/>
  <c r="R2649" i="1"/>
  <c r="T2650" i="1"/>
  <c r="P2652" i="1"/>
  <c r="R2653" i="1"/>
  <c r="T2654" i="1"/>
  <c r="P2656" i="1"/>
  <c r="R2657" i="1"/>
  <c r="T2658" i="1"/>
  <c r="P2660" i="1"/>
  <c r="R2661" i="1"/>
  <c r="T2662" i="1"/>
  <c r="P2664" i="1"/>
  <c r="R2665" i="1"/>
  <c r="T2666" i="1"/>
  <c r="P2668" i="1"/>
  <c r="R2669" i="1"/>
  <c r="T2670" i="1"/>
  <c r="P2672" i="1"/>
  <c r="R2673" i="1"/>
  <c r="T2674" i="1"/>
  <c r="P2676" i="1"/>
  <c r="R2677" i="1"/>
  <c r="T2678" i="1"/>
  <c r="P2680" i="1"/>
  <c r="R2681" i="1"/>
  <c r="T2682" i="1"/>
  <c r="P2684" i="1"/>
  <c r="R2685" i="1"/>
  <c r="T2686" i="1"/>
  <c r="P2688" i="1"/>
  <c r="R2689" i="1"/>
  <c r="T2690" i="1"/>
  <c r="P2692" i="1"/>
  <c r="R2693" i="1"/>
  <c r="T2694" i="1"/>
  <c r="P2696" i="1"/>
  <c r="R2697" i="1"/>
  <c r="T2698" i="1"/>
  <c r="P2700" i="1"/>
  <c r="R2701" i="1"/>
  <c r="T2702" i="1"/>
  <c r="P2704" i="1"/>
  <c r="R2705" i="1"/>
  <c r="T2706" i="1"/>
  <c r="P2708" i="1"/>
  <c r="R2709" i="1"/>
  <c r="T2710" i="1"/>
  <c r="P2712" i="1"/>
  <c r="R2713" i="1"/>
  <c r="T2714" i="1"/>
  <c r="P2716" i="1"/>
  <c r="R2717" i="1"/>
  <c r="T2718" i="1"/>
  <c r="P2720" i="1"/>
  <c r="R2721" i="1"/>
  <c r="T2722" i="1"/>
  <c r="P2724" i="1"/>
  <c r="R2725" i="1"/>
  <c r="T2726" i="1"/>
  <c r="P2728" i="1"/>
  <c r="R2729" i="1"/>
  <c r="T2730" i="1"/>
  <c r="P2732" i="1"/>
  <c r="R2733" i="1"/>
  <c r="T2734" i="1"/>
  <c r="P2736" i="1"/>
  <c r="R2737" i="1"/>
  <c r="T2738" i="1"/>
  <c r="P2740" i="1"/>
  <c r="R2741" i="1"/>
  <c r="T2742" i="1"/>
  <c r="P2744" i="1"/>
  <c r="R2745" i="1"/>
  <c r="T2746" i="1"/>
  <c r="P2748" i="1"/>
  <c r="R2749" i="1"/>
  <c r="T2750" i="1"/>
  <c r="P2752" i="1"/>
  <c r="R2753" i="1"/>
  <c r="T2754" i="1"/>
  <c r="P2756" i="1"/>
  <c r="R2757" i="1"/>
  <c r="T2758" i="1"/>
  <c r="P2760" i="1"/>
  <c r="R2761" i="1"/>
  <c r="T2762" i="1"/>
  <c r="P2764" i="1"/>
  <c r="R2765" i="1"/>
  <c r="T2766" i="1"/>
  <c r="P2768" i="1"/>
  <c r="R2769" i="1"/>
  <c r="T2770" i="1"/>
  <c r="P2772" i="1"/>
  <c r="R2773" i="1"/>
  <c r="T2774" i="1"/>
  <c r="P2776" i="1"/>
  <c r="R2777" i="1"/>
  <c r="T2778" i="1"/>
  <c r="P2780" i="1"/>
  <c r="R2781" i="1"/>
  <c r="T2782" i="1"/>
  <c r="P2784" i="1"/>
  <c r="R2785" i="1"/>
  <c r="T2786" i="1"/>
  <c r="P2788" i="1"/>
  <c r="R2789" i="1"/>
  <c r="T2790" i="1"/>
  <c r="P2792" i="1"/>
  <c r="R2793" i="1"/>
  <c r="T2794" i="1"/>
  <c r="P2796" i="1"/>
  <c r="R2797" i="1"/>
  <c r="T2798" i="1"/>
  <c r="P2800" i="1"/>
  <c r="R2801" i="1"/>
  <c r="T2802" i="1"/>
  <c r="P2804" i="1"/>
  <c r="R2805" i="1"/>
  <c r="T2806" i="1"/>
  <c r="P2808" i="1"/>
  <c r="R2809" i="1"/>
  <c r="T2810" i="1"/>
  <c r="P2812" i="1"/>
  <c r="R2813" i="1"/>
  <c r="T2814" i="1"/>
  <c r="P2816" i="1"/>
  <c r="R2817" i="1"/>
  <c r="T2818" i="1"/>
  <c r="P2820" i="1"/>
  <c r="R2821" i="1"/>
  <c r="T2822" i="1"/>
  <c r="P2824" i="1"/>
  <c r="R2825" i="1"/>
  <c r="T2826" i="1"/>
  <c r="P2828" i="1"/>
  <c r="R2829" i="1"/>
  <c r="T2830" i="1"/>
  <c r="P2832" i="1"/>
  <c r="R2833" i="1"/>
  <c r="T2834" i="1"/>
  <c r="P2836" i="1"/>
  <c r="R2837" i="1"/>
  <c r="T2838" i="1"/>
  <c r="P2840" i="1"/>
  <c r="R2841" i="1"/>
  <c r="T2842" i="1"/>
  <c r="P2844" i="1"/>
  <c r="R2845" i="1"/>
  <c r="T2846" i="1"/>
  <c r="P2848" i="1"/>
  <c r="R2849" i="1"/>
  <c r="T2850" i="1"/>
  <c r="P2852" i="1"/>
  <c r="R2853" i="1"/>
  <c r="T2854" i="1"/>
  <c r="P2856" i="1"/>
  <c r="R2857" i="1"/>
  <c r="T2858" i="1"/>
  <c r="P2860" i="1"/>
  <c r="R2861" i="1"/>
  <c r="T2862" i="1"/>
  <c r="P2864" i="1"/>
  <c r="R2865" i="1"/>
  <c r="T2866" i="1"/>
  <c r="P2868" i="1"/>
  <c r="R2869" i="1"/>
  <c r="T2870" i="1"/>
  <c r="P2872" i="1"/>
  <c r="R2873" i="1"/>
  <c r="T2874" i="1"/>
  <c r="P2876" i="1"/>
  <c r="R2877" i="1"/>
  <c r="T2878" i="1"/>
  <c r="P2880" i="1"/>
  <c r="R2881" i="1"/>
  <c r="T2882" i="1"/>
  <c r="P2884" i="1"/>
  <c r="R2885" i="1"/>
  <c r="T2886" i="1"/>
  <c r="P2888" i="1"/>
  <c r="R2889" i="1"/>
  <c r="T2890" i="1"/>
  <c r="P2892" i="1"/>
  <c r="R2893" i="1"/>
  <c r="T2894" i="1"/>
  <c r="P2896" i="1"/>
  <c r="R2897" i="1"/>
  <c r="T2898" i="1"/>
  <c r="P2900" i="1"/>
  <c r="R2901" i="1"/>
  <c r="T2902" i="1"/>
  <c r="P2904" i="1"/>
  <c r="R2905" i="1"/>
  <c r="T2906" i="1"/>
  <c r="P2908" i="1"/>
  <c r="R2909" i="1"/>
  <c r="T2910" i="1"/>
  <c r="P2912" i="1"/>
  <c r="R2913" i="1"/>
  <c r="T2914" i="1"/>
  <c r="P2916" i="1"/>
  <c r="R2917" i="1"/>
  <c r="T2918" i="1"/>
  <c r="P2920" i="1"/>
  <c r="R2921" i="1"/>
  <c r="T2922" i="1"/>
  <c r="P2924" i="1"/>
  <c r="R2925" i="1"/>
  <c r="T2926" i="1"/>
  <c r="P2928" i="1"/>
  <c r="R2929" i="1"/>
  <c r="T2930" i="1"/>
  <c r="P2932" i="1"/>
  <c r="R2933" i="1"/>
  <c r="T2934" i="1"/>
  <c r="P2936" i="1"/>
  <c r="Q1956" i="1"/>
  <c r="S1977" i="1"/>
  <c r="O1989" i="1"/>
  <c r="S1999" i="1"/>
  <c r="Q2010" i="1"/>
  <c r="O2021" i="1"/>
  <c r="S2031" i="1"/>
  <c r="Q2042" i="1"/>
  <c r="O2053" i="1"/>
  <c r="S2063" i="1"/>
  <c r="Q2074" i="1"/>
  <c r="O2085" i="1"/>
  <c r="S2095" i="1"/>
  <c r="Q2106" i="1"/>
  <c r="O2117" i="1"/>
  <c r="S2127" i="1"/>
  <c r="S2137" i="1"/>
  <c r="S2144" i="1"/>
  <c r="S2150" i="1"/>
  <c r="T2156" i="1"/>
  <c r="O2163" i="1"/>
  <c r="O2169" i="1"/>
  <c r="P2175" i="1"/>
  <c r="R2180" i="1"/>
  <c r="T2185" i="1"/>
  <c r="P2191" i="1"/>
  <c r="R2196" i="1"/>
  <c r="T2201" i="1"/>
  <c r="P2207" i="1"/>
  <c r="R2212" i="1"/>
  <c r="T2217" i="1"/>
  <c r="P2223" i="1"/>
  <c r="R2228" i="1"/>
  <c r="T2233" i="1"/>
  <c r="P2239" i="1"/>
  <c r="R2244" i="1"/>
  <c r="T2249" i="1"/>
  <c r="P2255" i="1"/>
  <c r="R2260" i="1"/>
  <c r="T2265" i="1"/>
  <c r="P2271" i="1"/>
  <c r="R2276" i="1"/>
  <c r="T2281" i="1"/>
  <c r="P2287" i="1"/>
  <c r="R2292" i="1"/>
  <c r="T2297" i="1"/>
  <c r="P2303" i="1"/>
  <c r="R2308" i="1"/>
  <c r="T2313" i="1"/>
  <c r="P2319" i="1"/>
  <c r="R2324" i="1"/>
  <c r="T2329" i="1"/>
  <c r="P2335" i="1"/>
  <c r="R2340" i="1"/>
  <c r="T2345" i="1"/>
  <c r="P2351" i="1"/>
  <c r="R2356" i="1"/>
  <c r="T2361" i="1"/>
  <c r="P2367" i="1"/>
  <c r="R2372" i="1"/>
  <c r="T2377" i="1"/>
  <c r="P2383" i="1"/>
  <c r="R2388" i="1"/>
  <c r="T2393" i="1"/>
  <c r="P2399" i="1"/>
  <c r="R2404" i="1"/>
  <c r="T2409" i="1"/>
  <c r="P2415" i="1"/>
  <c r="R2420" i="1"/>
  <c r="T2425" i="1"/>
  <c r="P2429" i="1"/>
  <c r="O2433" i="1"/>
  <c r="R2436" i="1"/>
  <c r="T2439" i="1"/>
  <c r="S2443" i="1"/>
  <c r="P2447" i="1"/>
  <c r="R2450" i="1"/>
  <c r="Q2453" i="1"/>
  <c r="O2456" i="1"/>
  <c r="S2458" i="1"/>
  <c r="Q2461" i="1"/>
  <c r="T2463" i="1"/>
  <c r="P2466" i="1"/>
  <c r="T2467" i="1"/>
  <c r="Q2469" i="1"/>
  <c r="O2471" i="1"/>
  <c r="R2472" i="1"/>
  <c r="O2474" i="1"/>
  <c r="R2475" i="1"/>
  <c r="O2477" i="1"/>
  <c r="R2478" i="1"/>
  <c r="O2480" i="1"/>
  <c r="S2481" i="1"/>
  <c r="P2483" i="1"/>
  <c r="S2484" i="1"/>
  <c r="P2486" i="1"/>
  <c r="S2487" i="1"/>
  <c r="P2489" i="1"/>
  <c r="S2490" i="1"/>
  <c r="Q2492" i="1"/>
  <c r="S2493" i="1"/>
  <c r="O2495" i="1"/>
  <c r="Q2496" i="1"/>
  <c r="S2497" i="1"/>
  <c r="O2499" i="1"/>
  <c r="Q2500" i="1"/>
  <c r="S2501" i="1"/>
  <c r="O2503" i="1"/>
  <c r="Q2504" i="1"/>
  <c r="S2505" i="1"/>
  <c r="O2507" i="1"/>
  <c r="Q2508" i="1"/>
  <c r="S2509" i="1"/>
  <c r="O2511" i="1"/>
  <c r="Q2512" i="1"/>
  <c r="S2513" i="1"/>
  <c r="O2515" i="1"/>
  <c r="Q2516" i="1"/>
  <c r="S2517" i="1"/>
  <c r="O2519" i="1"/>
  <c r="Q2520" i="1"/>
  <c r="S2521" i="1"/>
  <c r="O2523" i="1"/>
  <c r="Q2524" i="1"/>
  <c r="S2525" i="1"/>
  <c r="O2527" i="1"/>
  <c r="Q2528" i="1"/>
  <c r="S2529" i="1"/>
  <c r="O2531" i="1"/>
  <c r="Q2532" i="1"/>
  <c r="S2533" i="1"/>
  <c r="O2535" i="1"/>
  <c r="Q2536" i="1"/>
  <c r="S2537" i="1"/>
  <c r="O2539" i="1"/>
  <c r="Q2540" i="1"/>
  <c r="S2541" i="1"/>
  <c r="O2543" i="1"/>
  <c r="Q2544" i="1"/>
  <c r="S2545" i="1"/>
  <c r="O2547" i="1"/>
  <c r="Q2548" i="1"/>
  <c r="S2549" i="1"/>
  <c r="O2551" i="1"/>
  <c r="Q2552" i="1"/>
  <c r="S2553" i="1"/>
  <c r="O2555" i="1"/>
  <c r="Q2556" i="1"/>
  <c r="S2557" i="1"/>
  <c r="O2559" i="1"/>
  <c r="Q2560" i="1"/>
  <c r="S2561" i="1"/>
  <c r="O2563" i="1"/>
  <c r="Q2564" i="1"/>
  <c r="S2565" i="1"/>
  <c r="O2567" i="1"/>
  <c r="Q2568" i="1"/>
  <c r="S2569" i="1"/>
  <c r="O2571" i="1"/>
  <c r="Q2572" i="1"/>
  <c r="S2573" i="1"/>
  <c r="O2575" i="1"/>
  <c r="Q2576" i="1"/>
  <c r="S2577" i="1"/>
  <c r="O2579" i="1"/>
  <c r="Q2580" i="1"/>
  <c r="S2581" i="1"/>
  <c r="O2583" i="1"/>
  <c r="Q2584" i="1"/>
  <c r="S2585" i="1"/>
  <c r="O2587" i="1"/>
  <c r="Q2588" i="1"/>
  <c r="S2589" i="1"/>
  <c r="O2591" i="1"/>
  <c r="Q2592" i="1"/>
  <c r="S2593" i="1"/>
  <c r="O2595" i="1"/>
  <c r="Q2596" i="1"/>
  <c r="S2597" i="1"/>
  <c r="O2599" i="1"/>
  <c r="Q2600" i="1"/>
  <c r="S2601" i="1"/>
  <c r="O2603" i="1"/>
  <c r="Q2604" i="1"/>
  <c r="S2605" i="1"/>
  <c r="O2607" i="1"/>
  <c r="Q2608" i="1"/>
  <c r="S2609" i="1"/>
  <c r="O2611" i="1"/>
  <c r="Q2612" i="1"/>
  <c r="S2613" i="1"/>
  <c r="O2615" i="1"/>
  <c r="Q2616" i="1"/>
  <c r="S2617" i="1"/>
  <c r="O2619" i="1"/>
  <c r="Q2620" i="1"/>
  <c r="S2621" i="1"/>
  <c r="O2623" i="1"/>
  <c r="Q2624" i="1"/>
  <c r="S2625" i="1"/>
  <c r="O2627" i="1"/>
  <c r="Q2628" i="1"/>
  <c r="S2629" i="1"/>
  <c r="O2631" i="1"/>
  <c r="Q2632" i="1"/>
  <c r="S2633" i="1"/>
  <c r="O2635" i="1"/>
  <c r="Q2636" i="1"/>
  <c r="S2637" i="1"/>
  <c r="O2639" i="1"/>
  <c r="Q2640" i="1"/>
  <c r="S2641" i="1"/>
  <c r="O2643" i="1"/>
  <c r="Q2644" i="1"/>
  <c r="S2645" i="1"/>
  <c r="O2647" i="1"/>
  <c r="Q2648" i="1"/>
  <c r="S2649" i="1"/>
  <c r="O2651" i="1"/>
  <c r="Q2652" i="1"/>
  <c r="S2653" i="1"/>
  <c r="O2655" i="1"/>
  <c r="Q2656" i="1"/>
  <c r="S2657" i="1"/>
  <c r="O2659" i="1"/>
  <c r="Q2660" i="1"/>
  <c r="S2661" i="1"/>
  <c r="O2663" i="1"/>
  <c r="Q2664" i="1"/>
  <c r="S2665" i="1"/>
  <c r="O2667" i="1"/>
  <c r="Q2668" i="1"/>
  <c r="S2669" i="1"/>
  <c r="O2671" i="1"/>
  <c r="Q2672" i="1"/>
  <c r="S2673" i="1"/>
  <c r="O2675" i="1"/>
  <c r="Q2676" i="1"/>
  <c r="S2677" i="1"/>
  <c r="O2679" i="1"/>
  <c r="Q2680" i="1"/>
  <c r="S2681" i="1"/>
  <c r="O2683" i="1"/>
  <c r="Q2684" i="1"/>
  <c r="S2685" i="1"/>
  <c r="O2687" i="1"/>
  <c r="Q2688" i="1"/>
  <c r="S2689" i="1"/>
  <c r="O2691" i="1"/>
  <c r="Q2692" i="1"/>
  <c r="S2693" i="1"/>
  <c r="O2695" i="1"/>
  <c r="Q2696" i="1"/>
  <c r="S2697" i="1"/>
  <c r="O2699" i="1"/>
  <c r="Q2700" i="1"/>
  <c r="S2701" i="1"/>
  <c r="O2703" i="1"/>
  <c r="Q2704" i="1"/>
  <c r="S2705" i="1"/>
  <c r="O2707" i="1"/>
  <c r="Q2708" i="1"/>
  <c r="S2709" i="1"/>
  <c r="O2711" i="1"/>
  <c r="Q2712" i="1"/>
  <c r="S2713" i="1"/>
  <c r="O2715" i="1"/>
  <c r="Q2716" i="1"/>
  <c r="S2717" i="1"/>
  <c r="O2719" i="1"/>
  <c r="Q2720" i="1"/>
  <c r="S2721" i="1"/>
  <c r="O2723" i="1"/>
  <c r="Q2724" i="1"/>
  <c r="S2725" i="1"/>
  <c r="O2727" i="1"/>
  <c r="Q2728" i="1"/>
  <c r="S2729" i="1"/>
  <c r="O2731" i="1"/>
  <c r="Q2732" i="1"/>
  <c r="S2733" i="1"/>
  <c r="O2735" i="1"/>
  <c r="Q2736" i="1"/>
  <c r="S2737" i="1"/>
  <c r="O2739" i="1"/>
  <c r="Q2740" i="1"/>
  <c r="S2741" i="1"/>
  <c r="O2743" i="1"/>
  <c r="Q2744" i="1"/>
  <c r="S2745" i="1"/>
  <c r="O2747" i="1"/>
  <c r="Q2748" i="1"/>
  <c r="S2749" i="1"/>
  <c r="O2751" i="1"/>
  <c r="Q2752" i="1"/>
  <c r="S2753" i="1"/>
  <c r="O2755" i="1"/>
  <c r="Q2756" i="1"/>
  <c r="S2757" i="1"/>
  <c r="O2759" i="1"/>
  <c r="Q2760" i="1"/>
  <c r="S2761" i="1"/>
  <c r="O2763" i="1"/>
  <c r="Q2764" i="1"/>
  <c r="S2765" i="1"/>
  <c r="O2767" i="1"/>
  <c r="Q2768" i="1"/>
  <c r="S2769" i="1"/>
  <c r="O2771" i="1"/>
  <c r="Q2772" i="1"/>
  <c r="S2773" i="1"/>
  <c r="O2775" i="1"/>
  <c r="Q2776" i="1"/>
  <c r="S2777" i="1"/>
  <c r="O2779" i="1"/>
  <c r="Q2780" i="1"/>
  <c r="S2781" i="1"/>
  <c r="O2783" i="1"/>
  <c r="Q2784" i="1"/>
  <c r="S2785" i="1"/>
  <c r="O2787" i="1"/>
  <c r="Q2788" i="1"/>
  <c r="S2789" i="1"/>
  <c r="O2791" i="1"/>
  <c r="Q2792" i="1"/>
  <c r="S2793" i="1"/>
  <c r="O2795" i="1"/>
  <c r="Q2796" i="1"/>
  <c r="S2797" i="1"/>
  <c r="O2799" i="1"/>
  <c r="Q2800" i="1"/>
  <c r="S2801" i="1"/>
  <c r="O2803" i="1"/>
  <c r="Q2804" i="1"/>
  <c r="S2805" i="1"/>
  <c r="O2807" i="1"/>
  <c r="Q2808" i="1"/>
  <c r="S2809" i="1"/>
  <c r="O2811" i="1"/>
  <c r="Q2812" i="1"/>
  <c r="S2813" i="1"/>
  <c r="O1959" i="1"/>
  <c r="S1979" i="1"/>
  <c r="Q1990" i="1"/>
  <c r="O2001" i="1"/>
  <c r="S2011" i="1"/>
  <c r="Q2022" i="1"/>
  <c r="O2033" i="1"/>
  <c r="S2043" i="1"/>
  <c r="Q2054" i="1"/>
  <c r="O2065" i="1"/>
  <c r="S2075" i="1"/>
  <c r="Q2086" i="1"/>
  <c r="O2097" i="1"/>
  <c r="S2107" i="1"/>
  <c r="Q2118" i="1"/>
  <c r="O2129" i="1"/>
  <c r="S2138" i="1"/>
  <c r="Q2145" i="1"/>
  <c r="R2151" i="1"/>
  <c r="S2157" i="1"/>
  <c r="S2163" i="1"/>
  <c r="T2169" i="1"/>
  <c r="T2175" i="1"/>
  <c r="P2181" i="1"/>
  <c r="R2186" i="1"/>
  <c r="T2191" i="1"/>
  <c r="P2197" i="1"/>
  <c r="R2202" i="1"/>
  <c r="T2207" i="1"/>
  <c r="P2213" i="1"/>
  <c r="R2218" i="1"/>
  <c r="T2223" i="1"/>
  <c r="P2229" i="1"/>
  <c r="R2234" i="1"/>
  <c r="T2239" i="1"/>
  <c r="P2245" i="1"/>
  <c r="R2250" i="1"/>
  <c r="T2255" i="1"/>
  <c r="P2261" i="1"/>
  <c r="R2266" i="1"/>
  <c r="T2271" i="1"/>
  <c r="P2277" i="1"/>
  <c r="R2282" i="1"/>
  <c r="T2287" i="1"/>
  <c r="P2293" i="1"/>
  <c r="R2298" i="1"/>
  <c r="T2303" i="1"/>
  <c r="P2309" i="1"/>
  <c r="R2314" i="1"/>
  <c r="T2319" i="1"/>
  <c r="P2325" i="1"/>
  <c r="R2330" i="1"/>
  <c r="T2335" i="1"/>
  <c r="P2341" i="1"/>
  <c r="R2346" i="1"/>
  <c r="T2351" i="1"/>
  <c r="P2357" i="1"/>
  <c r="R2362" i="1"/>
  <c r="T2367" i="1"/>
  <c r="P2373" i="1"/>
  <c r="R2378" i="1"/>
  <c r="T2383" i="1"/>
  <c r="P2389" i="1"/>
  <c r="R2394" i="1"/>
  <c r="T2399" i="1"/>
  <c r="P2405" i="1"/>
  <c r="R2410" i="1"/>
  <c r="T2415" i="1"/>
  <c r="P2421" i="1"/>
  <c r="Q2426" i="1"/>
  <c r="T2429" i="1"/>
  <c r="P2433" i="1"/>
  <c r="O2437" i="1"/>
  <c r="R2440" i="1"/>
  <c r="T2443" i="1"/>
  <c r="S2447" i="1"/>
  <c r="P2451" i="1"/>
  <c r="T2453" i="1"/>
  <c r="R2456" i="1"/>
  <c r="P2459" i="1"/>
  <c r="T2461" i="1"/>
  <c r="O2464" i="1"/>
  <c r="Q2466" i="1"/>
  <c r="O2468" i="1"/>
  <c r="S2469" i="1"/>
  <c r="P2471" i="1"/>
  <c r="S2472" i="1"/>
  <c r="P2474" i="1"/>
  <c r="S2475" i="1"/>
  <c r="P2477" i="1"/>
  <c r="S2478" i="1"/>
  <c r="Q2480" i="1"/>
  <c r="T2481" i="1"/>
  <c r="Q2483" i="1"/>
  <c r="T2484" i="1"/>
  <c r="Q2486" i="1"/>
  <c r="T2487" i="1"/>
  <c r="Q2489" i="1"/>
  <c r="O2491" i="1"/>
  <c r="R2492" i="1"/>
  <c r="T2493" i="1"/>
  <c r="P2495" i="1"/>
  <c r="R2496" i="1"/>
  <c r="T2497" i="1"/>
  <c r="P2499" i="1"/>
  <c r="R2500" i="1"/>
  <c r="T2501" i="1"/>
  <c r="P2503" i="1"/>
  <c r="R2504" i="1"/>
  <c r="T2505" i="1"/>
  <c r="P2507" i="1"/>
  <c r="R2508" i="1"/>
  <c r="T2509" i="1"/>
  <c r="P2511" i="1"/>
  <c r="R2512" i="1"/>
  <c r="T2513" i="1"/>
  <c r="P2515" i="1"/>
  <c r="R2516" i="1"/>
  <c r="T2517" i="1"/>
  <c r="P2519" i="1"/>
  <c r="R2520" i="1"/>
  <c r="T2521" i="1"/>
  <c r="P2523" i="1"/>
  <c r="R2524" i="1"/>
  <c r="T2525" i="1"/>
  <c r="P2527" i="1"/>
  <c r="R2528" i="1"/>
  <c r="T2529" i="1"/>
  <c r="P2531" i="1"/>
  <c r="R2532" i="1"/>
  <c r="T2533" i="1"/>
  <c r="P2535" i="1"/>
  <c r="R2536" i="1"/>
  <c r="T2537" i="1"/>
  <c r="P2539" i="1"/>
  <c r="R2540" i="1"/>
  <c r="T2541" i="1"/>
  <c r="P2543" i="1"/>
  <c r="R2544" i="1"/>
  <c r="T2545" i="1"/>
  <c r="P2547" i="1"/>
  <c r="R2548" i="1"/>
  <c r="T2549" i="1"/>
  <c r="P2551" i="1"/>
  <c r="R2552" i="1"/>
  <c r="T2553" i="1"/>
  <c r="P2555" i="1"/>
  <c r="R2556" i="1"/>
  <c r="T2557" i="1"/>
  <c r="P2559" i="1"/>
  <c r="R2560" i="1"/>
  <c r="T2561" i="1"/>
  <c r="P2563" i="1"/>
  <c r="R2564" i="1"/>
  <c r="T2565" i="1"/>
  <c r="P2567" i="1"/>
  <c r="R2568" i="1"/>
  <c r="T2569" i="1"/>
  <c r="P2571" i="1"/>
  <c r="R2572" i="1"/>
  <c r="T2573" i="1"/>
  <c r="P2575" i="1"/>
  <c r="R2576" i="1"/>
  <c r="T2577" i="1"/>
  <c r="P2579" i="1"/>
  <c r="R2580" i="1"/>
  <c r="T2581" i="1"/>
  <c r="P2583" i="1"/>
  <c r="R2584" i="1"/>
  <c r="T2585" i="1"/>
  <c r="P2587" i="1"/>
  <c r="R2588" i="1"/>
  <c r="T2589" i="1"/>
  <c r="P2591" i="1"/>
  <c r="R2592" i="1"/>
  <c r="T2593" i="1"/>
  <c r="P2595" i="1"/>
  <c r="R2596" i="1"/>
  <c r="T2597" i="1"/>
  <c r="P2599" i="1"/>
  <c r="R2600" i="1"/>
  <c r="T2601" i="1"/>
  <c r="P2603" i="1"/>
  <c r="R2604" i="1"/>
  <c r="T2605" i="1"/>
  <c r="P2607" i="1"/>
  <c r="R2608" i="1"/>
  <c r="T2609" i="1"/>
  <c r="P2611" i="1"/>
  <c r="R2612" i="1"/>
  <c r="T2613" i="1"/>
  <c r="P2615" i="1"/>
  <c r="R2616" i="1"/>
  <c r="T2617" i="1"/>
  <c r="P2619" i="1"/>
  <c r="R2620" i="1"/>
  <c r="T2621" i="1"/>
  <c r="P2623" i="1"/>
  <c r="R2624" i="1"/>
  <c r="T2625" i="1"/>
  <c r="P2627" i="1"/>
  <c r="R2628" i="1"/>
  <c r="T2629" i="1"/>
  <c r="P2631" i="1"/>
  <c r="R2632" i="1"/>
  <c r="T2633" i="1"/>
  <c r="P2635" i="1"/>
  <c r="R2636" i="1"/>
  <c r="T2637" i="1"/>
  <c r="P2639" i="1"/>
  <c r="R2640" i="1"/>
  <c r="T2641" i="1"/>
  <c r="P2643" i="1"/>
  <c r="R2644" i="1"/>
  <c r="T2645" i="1"/>
  <c r="P2647" i="1"/>
  <c r="R2648" i="1"/>
  <c r="T2649" i="1"/>
  <c r="P2651" i="1"/>
  <c r="R2652" i="1"/>
  <c r="T2653" i="1"/>
  <c r="P2655" i="1"/>
  <c r="R2656" i="1"/>
  <c r="T2657" i="1"/>
  <c r="P2659" i="1"/>
  <c r="R2660" i="1"/>
  <c r="T2661" i="1"/>
  <c r="P2663" i="1"/>
  <c r="R2664" i="1"/>
  <c r="T2665" i="1"/>
  <c r="P2667" i="1"/>
  <c r="R2668" i="1"/>
  <c r="T2669" i="1"/>
  <c r="P2671" i="1"/>
  <c r="R2672" i="1"/>
  <c r="T2673" i="1"/>
  <c r="P2675" i="1"/>
  <c r="R2676" i="1"/>
  <c r="T2677" i="1"/>
  <c r="P2679" i="1"/>
  <c r="R2680" i="1"/>
  <c r="T2681" i="1"/>
  <c r="P2683" i="1"/>
  <c r="R2684" i="1"/>
  <c r="T2685" i="1"/>
  <c r="P2687" i="1"/>
  <c r="R2688" i="1"/>
  <c r="T2689" i="1"/>
  <c r="P2691" i="1"/>
  <c r="R2692" i="1"/>
  <c r="T2693" i="1"/>
  <c r="P2695" i="1"/>
  <c r="R2696" i="1"/>
  <c r="T2697" i="1"/>
  <c r="P2699" i="1"/>
  <c r="R2700" i="1"/>
  <c r="T2701" i="1"/>
  <c r="P2703" i="1"/>
  <c r="R2704" i="1"/>
  <c r="T2705" i="1"/>
  <c r="P2707" i="1"/>
  <c r="R2708" i="1"/>
  <c r="T2709" i="1"/>
  <c r="P2711" i="1"/>
  <c r="R2712" i="1"/>
  <c r="T2713" i="1"/>
  <c r="P2715" i="1"/>
  <c r="R2716" i="1"/>
  <c r="T2717" i="1"/>
  <c r="P2719" i="1"/>
  <c r="R2720" i="1"/>
  <c r="T2721" i="1"/>
  <c r="P2723" i="1"/>
  <c r="R2724" i="1"/>
  <c r="T2725" i="1"/>
  <c r="P2727" i="1"/>
  <c r="R2728" i="1"/>
  <c r="T2729" i="1"/>
  <c r="P2731" i="1"/>
  <c r="R2732" i="1"/>
  <c r="T2733" i="1"/>
  <c r="P2735" i="1"/>
  <c r="R2736" i="1"/>
  <c r="T2737" i="1"/>
  <c r="P2739" i="1"/>
  <c r="R2740" i="1"/>
  <c r="T2741" i="1"/>
  <c r="P2743" i="1"/>
  <c r="R2744" i="1"/>
  <c r="T2745" i="1"/>
  <c r="P2747" i="1"/>
  <c r="R2748" i="1"/>
  <c r="T2749" i="1"/>
  <c r="P2751" i="1"/>
  <c r="R2752" i="1"/>
  <c r="T2753" i="1"/>
  <c r="P2755" i="1"/>
  <c r="R2756" i="1"/>
  <c r="T2757" i="1"/>
  <c r="P2759" i="1"/>
  <c r="R2760" i="1"/>
  <c r="T2761" i="1"/>
  <c r="P2763" i="1"/>
  <c r="R2764" i="1"/>
  <c r="T2765" i="1"/>
  <c r="P2767" i="1"/>
  <c r="R2768" i="1"/>
  <c r="T2769" i="1"/>
  <c r="P2771" i="1"/>
  <c r="S1961" i="1"/>
  <c r="O1981" i="1"/>
  <c r="S1991" i="1"/>
  <c r="Q2002" i="1"/>
  <c r="O2013" i="1"/>
  <c r="S2023" i="1"/>
  <c r="Q2034" i="1"/>
  <c r="O2045" i="1"/>
  <c r="S2055" i="1"/>
  <c r="Q2066" i="1"/>
  <c r="O2077" i="1"/>
  <c r="S2087" i="1"/>
  <c r="Q2098" i="1"/>
  <c r="O2109" i="1"/>
  <c r="S2119" i="1"/>
  <c r="Q2130" i="1"/>
  <c r="S2139" i="1"/>
  <c r="P2146" i="1"/>
  <c r="Q2152" i="1"/>
  <c r="Q2158" i="1"/>
  <c r="R2164" i="1"/>
  <c r="R2170" i="1"/>
  <c r="R2176" i="1"/>
  <c r="T2181" i="1"/>
  <c r="P2187" i="1"/>
  <c r="R2192" i="1"/>
  <c r="T2197" i="1"/>
  <c r="P2203" i="1"/>
  <c r="R2208" i="1"/>
  <c r="T2213" i="1"/>
  <c r="P2219" i="1"/>
  <c r="R2224" i="1"/>
  <c r="T2229" i="1"/>
  <c r="P2235" i="1"/>
  <c r="R2240" i="1"/>
  <c r="T2245" i="1"/>
  <c r="P2251" i="1"/>
  <c r="R2256" i="1"/>
  <c r="T2261" i="1"/>
  <c r="P2267" i="1"/>
  <c r="R2272" i="1"/>
  <c r="T2277" i="1"/>
  <c r="P2283" i="1"/>
  <c r="R2288" i="1"/>
  <c r="T2293" i="1"/>
  <c r="P2299" i="1"/>
  <c r="R2304" i="1"/>
  <c r="T2309" i="1"/>
  <c r="P2315" i="1"/>
  <c r="R2320" i="1"/>
  <c r="T2325" i="1"/>
  <c r="P2331" i="1"/>
  <c r="R2336" i="1"/>
  <c r="T2341" i="1"/>
  <c r="P2347" i="1"/>
  <c r="R2352" i="1"/>
  <c r="T2357" i="1"/>
  <c r="P2363" i="1"/>
  <c r="R2368" i="1"/>
  <c r="T2373" i="1"/>
  <c r="P2379" i="1"/>
  <c r="R2384" i="1"/>
  <c r="T2389" i="1"/>
  <c r="P2395" i="1"/>
  <c r="R2400" i="1"/>
  <c r="T2405" i="1"/>
  <c r="P2411" i="1"/>
  <c r="R2416" i="1"/>
  <c r="T2421" i="1"/>
  <c r="R2426" i="1"/>
  <c r="Q2430" i="1"/>
  <c r="T2433" i="1"/>
  <c r="P2437" i="1"/>
  <c r="O2441" i="1"/>
  <c r="R2444" i="1"/>
  <c r="T2447" i="1"/>
  <c r="S2451" i="1"/>
  <c r="Q2454" i="1"/>
  <c r="O2457" i="1"/>
  <c r="S2459" i="1"/>
  <c r="Q2462" i="1"/>
  <c r="R2464" i="1"/>
  <c r="R2466" i="1"/>
  <c r="Q2468" i="1"/>
  <c r="T2469" i="1"/>
  <c r="Q2471" i="1"/>
  <c r="T2472" i="1"/>
  <c r="Q2474" i="1"/>
  <c r="T2475" i="1"/>
  <c r="Q2477" i="1"/>
  <c r="O2479" i="1"/>
  <c r="R2480" i="1"/>
  <c r="O2482" i="1"/>
  <c r="R2483" i="1"/>
  <c r="O2485" i="1"/>
  <c r="R2486" i="1"/>
  <c r="O2488" i="1"/>
  <c r="S2489" i="1"/>
  <c r="P2491" i="1"/>
  <c r="S2492" i="1"/>
  <c r="O2494" i="1"/>
  <c r="Q2495" i="1"/>
  <c r="S2496" i="1"/>
  <c r="O2498" i="1"/>
  <c r="Q2499" i="1"/>
  <c r="S2500" i="1"/>
  <c r="O2502" i="1"/>
  <c r="Q2503" i="1"/>
  <c r="S2504" i="1"/>
  <c r="O2506" i="1"/>
  <c r="Q2507" i="1"/>
  <c r="S2508" i="1"/>
  <c r="O2510" i="1"/>
  <c r="Q2511" i="1"/>
  <c r="S2512" i="1"/>
  <c r="O2514" i="1"/>
  <c r="Q2515" i="1"/>
  <c r="S2516" i="1"/>
  <c r="O2518" i="1"/>
  <c r="Q2519" i="1"/>
  <c r="S2520" i="1"/>
  <c r="O2522" i="1"/>
  <c r="Q2523" i="1"/>
  <c r="S2524" i="1"/>
  <c r="O2526" i="1"/>
  <c r="Q2527" i="1"/>
  <c r="S2528" i="1"/>
  <c r="O2530" i="1"/>
  <c r="Q2531" i="1"/>
  <c r="S2532" i="1"/>
  <c r="O2534" i="1"/>
  <c r="Q2535" i="1"/>
  <c r="S2536" i="1"/>
  <c r="O2538" i="1"/>
  <c r="Q2539" i="1"/>
  <c r="S2540" i="1"/>
  <c r="O2542" i="1"/>
  <c r="Q2543" i="1"/>
  <c r="S2544" i="1"/>
  <c r="O2546" i="1"/>
  <c r="Q2547" i="1"/>
  <c r="S2548" i="1"/>
  <c r="O2550" i="1"/>
  <c r="Q2551" i="1"/>
  <c r="S2552" i="1"/>
  <c r="O2554" i="1"/>
  <c r="Q2555" i="1"/>
  <c r="S2556" i="1"/>
  <c r="O2558" i="1"/>
  <c r="Q2559" i="1"/>
  <c r="S2560" i="1"/>
  <c r="O2562" i="1"/>
  <c r="Q2563" i="1"/>
  <c r="S2564" i="1"/>
  <c r="O2566" i="1"/>
  <c r="Q2567" i="1"/>
  <c r="S2568" i="1"/>
  <c r="O2570" i="1"/>
  <c r="Q2571" i="1"/>
  <c r="S2572" i="1"/>
  <c r="O2574" i="1"/>
  <c r="Q2575" i="1"/>
  <c r="S2576" i="1"/>
  <c r="O2578" i="1"/>
  <c r="Q2579" i="1"/>
  <c r="S2580" i="1"/>
  <c r="O2582" i="1"/>
  <c r="Q2583" i="1"/>
  <c r="S2584" i="1"/>
  <c r="O2586" i="1"/>
  <c r="Q2587" i="1"/>
  <c r="S2588" i="1"/>
  <c r="O2590" i="1"/>
  <c r="Q2591" i="1"/>
  <c r="S2592" i="1"/>
  <c r="O2594" i="1"/>
  <c r="Q2595" i="1"/>
  <c r="S2596" i="1"/>
  <c r="O2598" i="1"/>
  <c r="Q2599" i="1"/>
  <c r="S2600" i="1"/>
  <c r="O2602" i="1"/>
  <c r="Q2603" i="1"/>
  <c r="S2604" i="1"/>
  <c r="O2606" i="1"/>
  <c r="Q2607" i="1"/>
  <c r="S2608" i="1"/>
  <c r="O2610" i="1"/>
  <c r="Q2611" i="1"/>
  <c r="S2612" i="1"/>
  <c r="O2614" i="1"/>
  <c r="Q2615" i="1"/>
  <c r="S2616" i="1"/>
  <c r="O2618" i="1"/>
  <c r="Q2619" i="1"/>
  <c r="S2620" i="1"/>
  <c r="O2622" i="1"/>
  <c r="Q2623" i="1"/>
  <c r="S2624" i="1"/>
  <c r="O2626" i="1"/>
  <c r="Q2627" i="1"/>
  <c r="S2628" i="1"/>
  <c r="O2630" i="1"/>
  <c r="Q2631" i="1"/>
  <c r="S2632" i="1"/>
  <c r="O2634" i="1"/>
  <c r="Q2635" i="1"/>
  <c r="S2636" i="1"/>
  <c r="O2638" i="1"/>
  <c r="Q2639" i="1"/>
  <c r="S2640" i="1"/>
  <c r="O2642" i="1"/>
  <c r="Q2643" i="1"/>
  <c r="S2644" i="1"/>
  <c r="O2646" i="1"/>
  <c r="Q2647" i="1"/>
  <c r="S2648" i="1"/>
  <c r="O2650" i="1"/>
  <c r="Q2651" i="1"/>
  <c r="S2652" i="1"/>
  <c r="O2654" i="1"/>
  <c r="Q2655" i="1"/>
  <c r="S2656" i="1"/>
  <c r="O2658" i="1"/>
  <c r="Q2659" i="1"/>
  <c r="S2660" i="1"/>
  <c r="O2662" i="1"/>
  <c r="Q2663" i="1"/>
  <c r="S2664" i="1"/>
  <c r="O2666" i="1"/>
  <c r="Q2667" i="1"/>
  <c r="S2668" i="1"/>
  <c r="O2670" i="1"/>
  <c r="Q2671" i="1"/>
  <c r="S2672" i="1"/>
  <c r="O2674" i="1"/>
  <c r="Q2675" i="1"/>
  <c r="S2676" i="1"/>
  <c r="O2678" i="1"/>
  <c r="Q2679" i="1"/>
  <c r="S2680" i="1"/>
  <c r="O2682" i="1"/>
  <c r="Q2683" i="1"/>
  <c r="S2684" i="1"/>
  <c r="O2686" i="1"/>
  <c r="Q2687" i="1"/>
  <c r="S2688" i="1"/>
  <c r="O2690" i="1"/>
  <c r="Q2691" i="1"/>
  <c r="S2692" i="1"/>
  <c r="O2694" i="1"/>
  <c r="Q2695" i="1"/>
  <c r="S2696" i="1"/>
  <c r="O2698" i="1"/>
  <c r="Q2699" i="1"/>
  <c r="S2700" i="1"/>
  <c r="O2702" i="1"/>
  <c r="Q2703" i="1"/>
  <c r="S2704" i="1"/>
  <c r="O2706" i="1"/>
  <c r="Q2707" i="1"/>
  <c r="S2708" i="1"/>
  <c r="O2710" i="1"/>
  <c r="Q2711" i="1"/>
  <c r="S2712" i="1"/>
  <c r="O2714" i="1"/>
  <c r="Q2715" i="1"/>
  <c r="S2716" i="1"/>
  <c r="O2718" i="1"/>
  <c r="Q2719" i="1"/>
  <c r="S2720" i="1"/>
  <c r="O2722" i="1"/>
  <c r="Q2723" i="1"/>
  <c r="S2724" i="1"/>
  <c r="O2726" i="1"/>
  <c r="Q2727" i="1"/>
  <c r="S2728" i="1"/>
  <c r="O2730" i="1"/>
  <c r="Q2731" i="1"/>
  <c r="S2732" i="1"/>
  <c r="O2734" i="1"/>
  <c r="Q2735" i="1"/>
  <c r="S2736" i="1"/>
  <c r="O2738" i="1"/>
  <c r="Q2739" i="1"/>
  <c r="S2740" i="1"/>
  <c r="O2742" i="1"/>
  <c r="Q2743" i="1"/>
  <c r="S2744" i="1"/>
  <c r="O2746" i="1"/>
  <c r="Q2747" i="1"/>
  <c r="S2748" i="1"/>
  <c r="O2750" i="1"/>
  <c r="Q2751" i="1"/>
  <c r="S2752" i="1"/>
  <c r="O2754" i="1"/>
  <c r="Q2755" i="1"/>
  <c r="S2756" i="1"/>
  <c r="O2758" i="1"/>
  <c r="Q2759" i="1"/>
  <c r="S2760" i="1"/>
  <c r="O2762" i="1"/>
  <c r="Q2763" i="1"/>
  <c r="S2764" i="1"/>
  <c r="O2766" i="1"/>
  <c r="Q2767" i="1"/>
  <c r="S2768" i="1"/>
  <c r="O2770" i="1"/>
  <c r="Q2771" i="1"/>
  <c r="S2772" i="1"/>
  <c r="O2774" i="1"/>
  <c r="Q1964" i="1"/>
  <c r="Q1982" i="1"/>
  <c r="O1993" i="1"/>
  <c r="S2003" i="1"/>
  <c r="Q2014" i="1"/>
  <c r="O2025" i="1"/>
  <c r="S2035" i="1"/>
  <c r="Q2046" i="1"/>
  <c r="O2057" i="1"/>
  <c r="S2067" i="1"/>
  <c r="Q2078" i="1"/>
  <c r="O2089" i="1"/>
  <c r="S2099" i="1"/>
  <c r="Q2110" i="1"/>
  <c r="O2121" i="1"/>
  <c r="S2131" i="1"/>
  <c r="T2140" i="1"/>
  <c r="O2147" i="1"/>
  <c r="O2153" i="1"/>
  <c r="P2159" i="1"/>
  <c r="P2165" i="1"/>
  <c r="Q2171" i="1"/>
  <c r="P2177" i="1"/>
  <c r="R2182" i="1"/>
  <c r="T2187" i="1"/>
  <c r="P2193" i="1"/>
  <c r="R2198" i="1"/>
  <c r="T2203" i="1"/>
  <c r="P2209" i="1"/>
  <c r="R2214" i="1"/>
  <c r="T2219" i="1"/>
  <c r="P2225" i="1"/>
  <c r="R2230" i="1"/>
  <c r="T2235" i="1"/>
  <c r="P2241" i="1"/>
  <c r="R2246" i="1"/>
  <c r="T2251" i="1"/>
  <c r="P2257" i="1"/>
  <c r="R2262" i="1"/>
  <c r="T2267" i="1"/>
  <c r="P2273" i="1"/>
  <c r="R2278" i="1"/>
  <c r="T2283" i="1"/>
  <c r="P2289" i="1"/>
  <c r="R2294" i="1"/>
  <c r="T2299" i="1"/>
  <c r="P2305" i="1"/>
  <c r="R2310" i="1"/>
  <c r="T2315" i="1"/>
  <c r="P2321" i="1"/>
  <c r="R2326" i="1"/>
  <c r="T2331" i="1"/>
  <c r="P2337" i="1"/>
  <c r="R2342" i="1"/>
  <c r="T2347" i="1"/>
  <c r="P2353" i="1"/>
  <c r="R2358" i="1"/>
  <c r="T2363" i="1"/>
  <c r="P2369" i="1"/>
  <c r="R2374" i="1"/>
  <c r="T2379" i="1"/>
  <c r="P2385" i="1"/>
  <c r="R2390" i="1"/>
  <c r="T2395" i="1"/>
  <c r="P2401" i="1"/>
  <c r="R2406" i="1"/>
  <c r="T2411" i="1"/>
  <c r="P2417" i="1"/>
  <c r="R2422" i="1"/>
  <c r="P2427" i="1"/>
  <c r="R2430" i="1"/>
  <c r="Q2434" i="1"/>
  <c r="T2437" i="1"/>
  <c r="P2441" i="1"/>
  <c r="O2445" i="1"/>
  <c r="R2448" i="1"/>
  <c r="T2451" i="1"/>
  <c r="R2454" i="1"/>
  <c r="P2457" i="1"/>
  <c r="T2459" i="1"/>
  <c r="R2462" i="1"/>
  <c r="T2464" i="1"/>
  <c r="S2466" i="1"/>
  <c r="R2468" i="1"/>
  <c r="O2470" i="1"/>
  <c r="R2471" i="1"/>
  <c r="O2473" i="1"/>
  <c r="R2474" i="1"/>
  <c r="O2476" i="1"/>
  <c r="S2477" i="1"/>
  <c r="P2479" i="1"/>
  <c r="S2480" i="1"/>
  <c r="P2482" i="1"/>
  <c r="S2483" i="1"/>
  <c r="P2485" i="1"/>
  <c r="S2486" i="1"/>
  <c r="Q2488" i="1"/>
  <c r="T2489" i="1"/>
  <c r="Q2491" i="1"/>
  <c r="T2492" i="1"/>
  <c r="P2494" i="1"/>
  <c r="R2495" i="1"/>
  <c r="T2496" i="1"/>
  <c r="P2498" i="1"/>
  <c r="R2499" i="1"/>
  <c r="T2500" i="1"/>
  <c r="P2502" i="1"/>
  <c r="R2503" i="1"/>
  <c r="T2504" i="1"/>
  <c r="P2506" i="1"/>
  <c r="R2507" i="1"/>
  <c r="T2508" i="1"/>
  <c r="P2510" i="1"/>
  <c r="R2511" i="1"/>
  <c r="T2512" i="1"/>
  <c r="P2514" i="1"/>
  <c r="R2515" i="1"/>
  <c r="T2516" i="1"/>
  <c r="P2518" i="1"/>
  <c r="R2519" i="1"/>
  <c r="T2520" i="1"/>
  <c r="P2522" i="1"/>
  <c r="R2523" i="1"/>
  <c r="T2524" i="1"/>
  <c r="P2526" i="1"/>
  <c r="R2527" i="1"/>
  <c r="T2528" i="1"/>
  <c r="P2530" i="1"/>
  <c r="R2531" i="1"/>
  <c r="T2532" i="1"/>
  <c r="P2534" i="1"/>
  <c r="R2535" i="1"/>
  <c r="T2536" i="1"/>
  <c r="P2538" i="1"/>
  <c r="R2539" i="1"/>
  <c r="T2540" i="1"/>
  <c r="P2542" i="1"/>
  <c r="R2543" i="1"/>
  <c r="T2544" i="1"/>
  <c r="P2546" i="1"/>
  <c r="R2547" i="1"/>
  <c r="T2548" i="1"/>
  <c r="P2550" i="1"/>
  <c r="R2551" i="1"/>
  <c r="T2552" i="1"/>
  <c r="P2554" i="1"/>
  <c r="R2555" i="1"/>
  <c r="T2556" i="1"/>
  <c r="P2558" i="1"/>
  <c r="R2559" i="1"/>
  <c r="T2560" i="1"/>
  <c r="P2562" i="1"/>
  <c r="R2563" i="1"/>
  <c r="T2564" i="1"/>
  <c r="P2566" i="1"/>
  <c r="R2567" i="1"/>
  <c r="T2568" i="1"/>
  <c r="P2570" i="1"/>
  <c r="R2571" i="1"/>
  <c r="T2572" i="1"/>
  <c r="P2574" i="1"/>
  <c r="R2575" i="1"/>
  <c r="T2576" i="1"/>
  <c r="P2578" i="1"/>
  <c r="R2579" i="1"/>
  <c r="T2580" i="1"/>
  <c r="P2582" i="1"/>
  <c r="R2583" i="1"/>
  <c r="T2584" i="1"/>
  <c r="P2586" i="1"/>
  <c r="R2587" i="1"/>
  <c r="T2588" i="1"/>
  <c r="P2590" i="1"/>
  <c r="R2591" i="1"/>
  <c r="T2592" i="1"/>
  <c r="P2594" i="1"/>
  <c r="R2595" i="1"/>
  <c r="T2596" i="1"/>
  <c r="P2598" i="1"/>
  <c r="R2599" i="1"/>
  <c r="T2600" i="1"/>
  <c r="P2602" i="1"/>
  <c r="R2603" i="1"/>
  <c r="T2604" i="1"/>
  <c r="P2606" i="1"/>
  <c r="R2607" i="1"/>
  <c r="T2608" i="1"/>
  <c r="P2610" i="1"/>
  <c r="R2611" i="1"/>
  <c r="T2612" i="1"/>
  <c r="P2614" i="1"/>
  <c r="R2615" i="1"/>
  <c r="T2616" i="1"/>
  <c r="P2618" i="1"/>
  <c r="R2619" i="1"/>
  <c r="T2620" i="1"/>
  <c r="P2622" i="1"/>
  <c r="R2623" i="1"/>
  <c r="T2624" i="1"/>
  <c r="P2626" i="1"/>
  <c r="R2627" i="1"/>
  <c r="T2628" i="1"/>
  <c r="P2630" i="1"/>
  <c r="R2631" i="1"/>
  <c r="T2632" i="1"/>
  <c r="P2634" i="1"/>
  <c r="R2635" i="1"/>
  <c r="T2636" i="1"/>
  <c r="P2638" i="1"/>
  <c r="R2639" i="1"/>
  <c r="T2640" i="1"/>
  <c r="P2642" i="1"/>
  <c r="R2643" i="1"/>
  <c r="T2644" i="1"/>
  <c r="P2646" i="1"/>
  <c r="R2647" i="1"/>
  <c r="T2648" i="1"/>
  <c r="P2650" i="1"/>
  <c r="R2651" i="1"/>
  <c r="T2652" i="1"/>
  <c r="P2654" i="1"/>
  <c r="R2655" i="1"/>
  <c r="T2656" i="1"/>
  <c r="P2658" i="1"/>
  <c r="R2659" i="1"/>
  <c r="T2660" i="1"/>
  <c r="P2662" i="1"/>
  <c r="R2663" i="1"/>
  <c r="T2664" i="1"/>
  <c r="P2666" i="1"/>
  <c r="R2667" i="1"/>
  <c r="T2668" i="1"/>
  <c r="P2670" i="1"/>
  <c r="R2671" i="1"/>
  <c r="T2672" i="1"/>
  <c r="P2674" i="1"/>
  <c r="R2675" i="1"/>
  <c r="T2676" i="1"/>
  <c r="P2678" i="1"/>
  <c r="R2679" i="1"/>
  <c r="T2680" i="1"/>
  <c r="P2682" i="1"/>
  <c r="R2683" i="1"/>
  <c r="T2684" i="1"/>
  <c r="P2686" i="1"/>
  <c r="R2687" i="1"/>
  <c r="T2688" i="1"/>
  <c r="P2690" i="1"/>
  <c r="R2691" i="1"/>
  <c r="T2692" i="1"/>
  <c r="P2694" i="1"/>
  <c r="R2695" i="1"/>
  <c r="T2696" i="1"/>
  <c r="P2698" i="1"/>
  <c r="R2699" i="1"/>
  <c r="T2700" i="1"/>
  <c r="P2702" i="1"/>
  <c r="R2703" i="1"/>
  <c r="T2704" i="1"/>
  <c r="P2706" i="1"/>
  <c r="R2707" i="1"/>
  <c r="T2708" i="1"/>
  <c r="P2710" i="1"/>
  <c r="R2711" i="1"/>
  <c r="T2712" i="1"/>
  <c r="P2714" i="1"/>
  <c r="R2715" i="1"/>
  <c r="T2716" i="1"/>
  <c r="P2718" i="1"/>
  <c r="R2719" i="1"/>
  <c r="T2720" i="1"/>
  <c r="P2722" i="1"/>
  <c r="R2723" i="1"/>
  <c r="T2724" i="1"/>
  <c r="P2726" i="1"/>
  <c r="R2727" i="1"/>
  <c r="T2728" i="1"/>
  <c r="P2730" i="1"/>
  <c r="R2731" i="1"/>
  <c r="T2732" i="1"/>
  <c r="P2734" i="1"/>
  <c r="R2735" i="1"/>
  <c r="T2736" i="1"/>
  <c r="P2738" i="1"/>
  <c r="R2739" i="1"/>
  <c r="T2740" i="1"/>
  <c r="P2742" i="1"/>
  <c r="R2743" i="1"/>
  <c r="T2744" i="1"/>
  <c r="P2746" i="1"/>
  <c r="R2747" i="1"/>
  <c r="T2748" i="1"/>
  <c r="P2750" i="1"/>
  <c r="R2751" i="1"/>
  <c r="T2752" i="1"/>
  <c r="P2754" i="1"/>
  <c r="R2755" i="1"/>
  <c r="T2756" i="1"/>
  <c r="P2758" i="1"/>
  <c r="R2759" i="1"/>
  <c r="T2760" i="1"/>
  <c r="P2762" i="1"/>
  <c r="R2763" i="1"/>
  <c r="T2764" i="1"/>
  <c r="P2766" i="1"/>
  <c r="R2767" i="1"/>
  <c r="T2768" i="1"/>
  <c r="P2770" i="1"/>
  <c r="R2771" i="1"/>
  <c r="T2772" i="1"/>
  <c r="P2774" i="1"/>
  <c r="R2775" i="1"/>
  <c r="T2776" i="1"/>
  <c r="P2778" i="1"/>
  <c r="R2779" i="1"/>
  <c r="T2780" i="1"/>
  <c r="P2782" i="1"/>
  <c r="R2783" i="1"/>
  <c r="T2784" i="1"/>
  <c r="P2786" i="1"/>
  <c r="R2787" i="1"/>
  <c r="T2788" i="1"/>
  <c r="P2790" i="1"/>
  <c r="R2791" i="1"/>
  <c r="T2792" i="1"/>
  <c r="P2794" i="1"/>
  <c r="R2795" i="1"/>
  <c r="T2796" i="1"/>
  <c r="P2798" i="1"/>
  <c r="R2799" i="1"/>
  <c r="T2800" i="1"/>
  <c r="P2802" i="1"/>
  <c r="R2803" i="1"/>
  <c r="T2804" i="1"/>
  <c r="P2806" i="1"/>
  <c r="R2807" i="1"/>
  <c r="T2808" i="1"/>
  <c r="P2810" i="1"/>
  <c r="R2811" i="1"/>
  <c r="T2812" i="1"/>
  <c r="P2814" i="1"/>
  <c r="R2815" i="1"/>
  <c r="T2816" i="1"/>
  <c r="P2818" i="1"/>
  <c r="R2819" i="1"/>
  <c r="T2820" i="1"/>
  <c r="P2822" i="1"/>
  <c r="R2823" i="1"/>
  <c r="T2824" i="1"/>
  <c r="P2826" i="1"/>
  <c r="R2827" i="1"/>
  <c r="T2828" i="1"/>
  <c r="P2830" i="1"/>
  <c r="R2831" i="1"/>
  <c r="T2832" i="1"/>
  <c r="P2834" i="1"/>
  <c r="R2835" i="1"/>
  <c r="T2836" i="1"/>
  <c r="P2838" i="1"/>
  <c r="R2839" i="1"/>
  <c r="T2840" i="1"/>
  <c r="P2842" i="1"/>
  <c r="R2843" i="1"/>
  <c r="T2844" i="1"/>
  <c r="P2846" i="1"/>
  <c r="R2847" i="1"/>
  <c r="T2848" i="1"/>
  <c r="P2850" i="1"/>
  <c r="R2851" i="1"/>
  <c r="T2852" i="1"/>
  <c r="P2854" i="1"/>
  <c r="R2855" i="1"/>
  <c r="T2856" i="1"/>
  <c r="P2858" i="1"/>
  <c r="R2859" i="1"/>
  <c r="T2860" i="1"/>
  <c r="P2862" i="1"/>
  <c r="R2863" i="1"/>
  <c r="T2864" i="1"/>
  <c r="P2866" i="1"/>
  <c r="R2867" i="1"/>
  <c r="T2868" i="1"/>
  <c r="P2870" i="1"/>
  <c r="R2871" i="1"/>
  <c r="T2872" i="1"/>
  <c r="P2874" i="1"/>
  <c r="R2875" i="1"/>
  <c r="T2876" i="1"/>
  <c r="P2878" i="1"/>
  <c r="R2879" i="1"/>
  <c r="T2880" i="1"/>
  <c r="P2882" i="1"/>
  <c r="R2883" i="1"/>
  <c r="T2884" i="1"/>
  <c r="P2886" i="1"/>
  <c r="R2887" i="1"/>
  <c r="T2888" i="1"/>
  <c r="P2890" i="1"/>
  <c r="R2891" i="1"/>
  <c r="T2892" i="1"/>
  <c r="P2894" i="1"/>
  <c r="R2895" i="1"/>
  <c r="T2896" i="1"/>
  <c r="P2898" i="1"/>
  <c r="R2899" i="1"/>
  <c r="T2900" i="1"/>
  <c r="P2902" i="1"/>
  <c r="R2903" i="1"/>
  <c r="T2904" i="1"/>
  <c r="P2906" i="1"/>
  <c r="R2907" i="1"/>
  <c r="T2908" i="1"/>
  <c r="P2910" i="1"/>
  <c r="R2911" i="1"/>
  <c r="T2912" i="1"/>
  <c r="P2914" i="1"/>
  <c r="R2915" i="1"/>
  <c r="T2916" i="1"/>
  <c r="P2918" i="1"/>
  <c r="R2919" i="1"/>
  <c r="T2920" i="1"/>
  <c r="P2922" i="1"/>
  <c r="R2923" i="1"/>
  <c r="T2924" i="1"/>
  <c r="P2926" i="1"/>
  <c r="R2927" i="1"/>
  <c r="T2928" i="1"/>
  <c r="P2930" i="1"/>
  <c r="R2931" i="1"/>
  <c r="T2932" i="1"/>
  <c r="P2934" i="1"/>
  <c r="R2935" i="1"/>
  <c r="T2936" i="1"/>
  <c r="R2762" i="1"/>
  <c r="R2770" i="1"/>
  <c r="R2774" i="1"/>
  <c r="P2777" i="1"/>
  <c r="T2779" i="1"/>
  <c r="R2782" i="1"/>
  <c r="P2785" i="1"/>
  <c r="T2787" i="1"/>
  <c r="R2790" i="1"/>
  <c r="P2793" i="1"/>
  <c r="T2795" i="1"/>
  <c r="R2798" i="1"/>
  <c r="S2800" i="1"/>
  <c r="S2802" i="1"/>
  <c r="O2805" i="1"/>
  <c r="P2807" i="1"/>
  <c r="P2809" i="1"/>
  <c r="Q2811" i="1"/>
  <c r="Q2813" i="1"/>
  <c r="Q2815" i="1"/>
  <c r="P2817" i="1"/>
  <c r="O2819" i="1"/>
  <c r="S2820" i="1"/>
  <c r="R2822" i="1"/>
  <c r="Q2824" i="1"/>
  <c r="O2826" i="1"/>
  <c r="T2827" i="1"/>
  <c r="S2829" i="1"/>
  <c r="Q2831" i="1"/>
  <c r="P2833" i="1"/>
  <c r="O2835" i="1"/>
  <c r="S2836" i="1"/>
  <c r="R2838" i="1"/>
  <c r="Q2840" i="1"/>
  <c r="O2842" i="1"/>
  <c r="T2843" i="1"/>
  <c r="S2845" i="1"/>
  <c r="Q2847" i="1"/>
  <c r="P2849" i="1"/>
  <c r="O2851" i="1"/>
  <c r="S2852" i="1"/>
  <c r="R2854" i="1"/>
  <c r="Q2856" i="1"/>
  <c r="O2858" i="1"/>
  <c r="T2859" i="1"/>
  <c r="S2861" i="1"/>
  <c r="Q2863" i="1"/>
  <c r="P2865" i="1"/>
  <c r="O2867" i="1"/>
  <c r="S2868" i="1"/>
  <c r="R2870" i="1"/>
  <c r="Q2872" i="1"/>
  <c r="O2874" i="1"/>
  <c r="T2875" i="1"/>
  <c r="S2877" i="1"/>
  <c r="Q2879" i="1"/>
  <c r="P2881" i="1"/>
  <c r="O2883" i="1"/>
  <c r="S2884" i="1"/>
  <c r="R2886" i="1"/>
  <c r="Q2888" i="1"/>
  <c r="O2890" i="1"/>
  <c r="T2891" i="1"/>
  <c r="S2893" i="1"/>
  <c r="Q2895" i="1"/>
  <c r="P2897" i="1"/>
  <c r="O2899" i="1"/>
  <c r="S2900" i="1"/>
  <c r="R2902" i="1"/>
  <c r="Q2904" i="1"/>
  <c r="O2906" i="1"/>
  <c r="T2907" i="1"/>
  <c r="S2909" i="1"/>
  <c r="Q2911" i="1"/>
  <c r="P2913" i="1"/>
  <c r="O2915" i="1"/>
  <c r="S2916" i="1"/>
  <c r="R2918" i="1"/>
  <c r="Q2920" i="1"/>
  <c r="O2922" i="1"/>
  <c r="T2923" i="1"/>
  <c r="S2925" i="1"/>
  <c r="Q2927" i="1"/>
  <c r="P2929" i="1"/>
  <c r="O2931" i="1"/>
  <c r="S2932" i="1"/>
  <c r="R2934" i="1"/>
  <c r="Q2936" i="1"/>
  <c r="T2937" i="1"/>
  <c r="P2939" i="1"/>
  <c r="R2940" i="1"/>
  <c r="T2941" i="1"/>
  <c r="P2943" i="1"/>
  <c r="R2944" i="1"/>
  <c r="T2945" i="1"/>
  <c r="P2947" i="1"/>
  <c r="R2948" i="1"/>
  <c r="T2949" i="1"/>
  <c r="P2951" i="1"/>
  <c r="R2952" i="1"/>
  <c r="T2953" i="1"/>
  <c r="P2955" i="1"/>
  <c r="R2956" i="1"/>
  <c r="T2957" i="1"/>
  <c r="P2959" i="1"/>
  <c r="R2960" i="1"/>
  <c r="T2961" i="1"/>
  <c r="P2963" i="1"/>
  <c r="R2964" i="1"/>
  <c r="T2965" i="1"/>
  <c r="P2967" i="1"/>
  <c r="R2968" i="1"/>
  <c r="T2969" i="1"/>
  <c r="P2971" i="1"/>
  <c r="R2972" i="1"/>
  <c r="T2973" i="1"/>
  <c r="P2975" i="1"/>
  <c r="R2976" i="1"/>
  <c r="T2977" i="1"/>
  <c r="P2979" i="1"/>
  <c r="R2980" i="1"/>
  <c r="T2981" i="1"/>
  <c r="P2983" i="1"/>
  <c r="R2984" i="1"/>
  <c r="T2985" i="1"/>
  <c r="P2987" i="1"/>
  <c r="R2988" i="1"/>
  <c r="T2989" i="1"/>
  <c r="P2991" i="1"/>
  <c r="R2992" i="1"/>
  <c r="T2993" i="1"/>
  <c r="P2995" i="1"/>
  <c r="R2996" i="1"/>
  <c r="T2997" i="1"/>
  <c r="P2999" i="1"/>
  <c r="R3000" i="1"/>
  <c r="T3001" i="1"/>
  <c r="P3003" i="1"/>
  <c r="R3004" i="1"/>
  <c r="T3005" i="1"/>
  <c r="P3007" i="1"/>
  <c r="R3008" i="1"/>
  <c r="T3009" i="1"/>
  <c r="P3011" i="1"/>
  <c r="R3012" i="1"/>
  <c r="T3013" i="1"/>
  <c r="P3015" i="1"/>
  <c r="R3016" i="1"/>
  <c r="T3017" i="1"/>
  <c r="P3019" i="1"/>
  <c r="R3020" i="1"/>
  <c r="T3021" i="1"/>
  <c r="P3023" i="1"/>
  <c r="R3024" i="1"/>
  <c r="T3025" i="1"/>
  <c r="P3027" i="1"/>
  <c r="R3028" i="1"/>
  <c r="T3029" i="1"/>
  <c r="P3031" i="1"/>
  <c r="R3032" i="1"/>
  <c r="T3033" i="1"/>
  <c r="P3035" i="1"/>
  <c r="R3036" i="1"/>
  <c r="T3037" i="1"/>
  <c r="P3039" i="1"/>
  <c r="R3040" i="1"/>
  <c r="T3041" i="1"/>
  <c r="P3043" i="1"/>
  <c r="R3044" i="1"/>
  <c r="T3045" i="1"/>
  <c r="P3047" i="1"/>
  <c r="R3048" i="1"/>
  <c r="T3049" i="1"/>
  <c r="P3051" i="1"/>
  <c r="R3052" i="1"/>
  <c r="T3053" i="1"/>
  <c r="P3055" i="1"/>
  <c r="R3056" i="1"/>
  <c r="T3057" i="1"/>
  <c r="P3059" i="1"/>
  <c r="R3060" i="1"/>
  <c r="T3061" i="1"/>
  <c r="P3063" i="1"/>
  <c r="R3064" i="1"/>
  <c r="T3065" i="1"/>
  <c r="P3067" i="1"/>
  <c r="R3068" i="1"/>
  <c r="T3069" i="1"/>
  <c r="P3071" i="1"/>
  <c r="R3072" i="1"/>
  <c r="T3073" i="1"/>
  <c r="P3075" i="1"/>
  <c r="R3076" i="1"/>
  <c r="T3077" i="1"/>
  <c r="P3079" i="1"/>
  <c r="R3080" i="1"/>
  <c r="T3081" i="1"/>
  <c r="P3083" i="1"/>
  <c r="R3084" i="1"/>
  <c r="T3085" i="1"/>
  <c r="P3087" i="1"/>
  <c r="R3088" i="1"/>
  <c r="T3089" i="1"/>
  <c r="P3091" i="1"/>
  <c r="R3092" i="1"/>
  <c r="T3093" i="1"/>
  <c r="P3095" i="1"/>
  <c r="R3096" i="1"/>
  <c r="T3097" i="1"/>
  <c r="P3099" i="1"/>
  <c r="R3100" i="1"/>
  <c r="T3101" i="1"/>
  <c r="P3103" i="1"/>
  <c r="R3104" i="1"/>
  <c r="T3105" i="1"/>
  <c r="P3107" i="1"/>
  <c r="R3108" i="1"/>
  <c r="T3109" i="1"/>
  <c r="P3111" i="1"/>
  <c r="R3112" i="1"/>
  <c r="T3113" i="1"/>
  <c r="P3115" i="1"/>
  <c r="R3116" i="1"/>
  <c r="T3117" i="1"/>
  <c r="P3119" i="1"/>
  <c r="R3120" i="1"/>
  <c r="T3121" i="1"/>
  <c r="P3123" i="1"/>
  <c r="R3124" i="1"/>
  <c r="T3125" i="1"/>
  <c r="P3127" i="1"/>
  <c r="R3128" i="1"/>
  <c r="T3129" i="1"/>
  <c r="P3131" i="1"/>
  <c r="R3132" i="1"/>
  <c r="T3133" i="1"/>
  <c r="P3135" i="1"/>
  <c r="R3136" i="1"/>
  <c r="T3137" i="1"/>
  <c r="P3139" i="1"/>
  <c r="R3140" i="1"/>
  <c r="T3141" i="1"/>
  <c r="P3143" i="1"/>
  <c r="R3144" i="1"/>
  <c r="T3145" i="1"/>
  <c r="P3147" i="1"/>
  <c r="R3148" i="1"/>
  <c r="T3149" i="1"/>
  <c r="P3151" i="1"/>
  <c r="R3152" i="1"/>
  <c r="T3153" i="1"/>
  <c r="P3155" i="1"/>
  <c r="R3156" i="1"/>
  <c r="T3157" i="1"/>
  <c r="P3159" i="1"/>
  <c r="R3160" i="1"/>
  <c r="T3161" i="1"/>
  <c r="P3163" i="1"/>
  <c r="R3164" i="1"/>
  <c r="T3165" i="1"/>
  <c r="P3167" i="1"/>
  <c r="R3168" i="1"/>
  <c r="T3169" i="1"/>
  <c r="P3171" i="1"/>
  <c r="R3172" i="1"/>
  <c r="T3173" i="1"/>
  <c r="P3175" i="1"/>
  <c r="R3176" i="1"/>
  <c r="T3177" i="1"/>
  <c r="P3179" i="1"/>
  <c r="R3180" i="1"/>
  <c r="T3181" i="1"/>
  <c r="P3183" i="1"/>
  <c r="R3184" i="1"/>
  <c r="T3185" i="1"/>
  <c r="P3187" i="1"/>
  <c r="R3188" i="1"/>
  <c r="T3189" i="1"/>
  <c r="P3191" i="1"/>
  <c r="R3192" i="1"/>
  <c r="T3193" i="1"/>
  <c r="P3195" i="1"/>
  <c r="R3196" i="1"/>
  <c r="T3197" i="1"/>
  <c r="P3199" i="1"/>
  <c r="R3200" i="1"/>
  <c r="T3201" i="1"/>
  <c r="P3203" i="1"/>
  <c r="R3204" i="1"/>
  <c r="T3205" i="1"/>
  <c r="P3207" i="1"/>
  <c r="R3208" i="1"/>
  <c r="T3209" i="1"/>
  <c r="P3211" i="1"/>
  <c r="R3212" i="1"/>
  <c r="T3213" i="1"/>
  <c r="P3215" i="1"/>
  <c r="R3216" i="1"/>
  <c r="T3217" i="1"/>
  <c r="P3219" i="1"/>
  <c r="R3220" i="1"/>
  <c r="T3221" i="1"/>
  <c r="P3223" i="1"/>
  <c r="R3224" i="1"/>
  <c r="T3225" i="1"/>
  <c r="P3227" i="1"/>
  <c r="R3228" i="1"/>
  <c r="T3229" i="1"/>
  <c r="P3231" i="1"/>
  <c r="R3232" i="1"/>
  <c r="T3233" i="1"/>
  <c r="P3235" i="1"/>
  <c r="R3236" i="1"/>
  <c r="T3237" i="1"/>
  <c r="P3239" i="1"/>
  <c r="R3240" i="1"/>
  <c r="T3241" i="1"/>
  <c r="P3243" i="1"/>
  <c r="R3244" i="1"/>
  <c r="T3245" i="1"/>
  <c r="P3247" i="1"/>
  <c r="R3248" i="1"/>
  <c r="T3249" i="1"/>
  <c r="P3251" i="1"/>
  <c r="R3252" i="1"/>
  <c r="T3253" i="1"/>
  <c r="P3255" i="1"/>
  <c r="R3256" i="1"/>
  <c r="T3257" i="1"/>
  <c r="P3259" i="1"/>
  <c r="R3260" i="1"/>
  <c r="T3261" i="1"/>
  <c r="P3263" i="1"/>
  <c r="R3264" i="1"/>
  <c r="T3265" i="1"/>
  <c r="P3267" i="1"/>
  <c r="R3268" i="1"/>
  <c r="T3269" i="1"/>
  <c r="P3271" i="1"/>
  <c r="R3272" i="1"/>
  <c r="T3273" i="1"/>
  <c r="P3275" i="1"/>
  <c r="R3276" i="1"/>
  <c r="T3277" i="1"/>
  <c r="P3279" i="1"/>
  <c r="R3280" i="1"/>
  <c r="T3281" i="1"/>
  <c r="P3283" i="1"/>
  <c r="R3284" i="1"/>
  <c r="T3285" i="1"/>
  <c r="P3287" i="1"/>
  <c r="R3288" i="1"/>
  <c r="T3289" i="1"/>
  <c r="P3291" i="1"/>
  <c r="R3292" i="1"/>
  <c r="T3293" i="1"/>
  <c r="P3295" i="1"/>
  <c r="R3296" i="1"/>
  <c r="T3297" i="1"/>
  <c r="P3299" i="1"/>
  <c r="R3300" i="1"/>
  <c r="T3301" i="1"/>
  <c r="P3303" i="1"/>
  <c r="R3304" i="1"/>
  <c r="T3305" i="1"/>
  <c r="P3307" i="1"/>
  <c r="R3308" i="1"/>
  <c r="T3309" i="1"/>
  <c r="P3311" i="1"/>
  <c r="R3312" i="1"/>
  <c r="T3313" i="1"/>
  <c r="P3315" i="1"/>
  <c r="R3316" i="1"/>
  <c r="T3317" i="1"/>
  <c r="P3319" i="1"/>
  <c r="R3320" i="1"/>
  <c r="T3321" i="1"/>
  <c r="P3323" i="1"/>
  <c r="T2763" i="1"/>
  <c r="S2770" i="1"/>
  <c r="S2774" i="1"/>
  <c r="Q2777" i="1"/>
  <c r="O2780" i="1"/>
  <c r="S2782" i="1"/>
  <c r="Q2785" i="1"/>
  <c r="O2788" i="1"/>
  <c r="S2790" i="1"/>
  <c r="Q2793" i="1"/>
  <c r="O2796" i="1"/>
  <c r="S2798" i="1"/>
  <c r="O2801" i="1"/>
  <c r="P2803" i="1"/>
  <c r="P2805" i="1"/>
  <c r="Q2807" i="1"/>
  <c r="Q2809" i="1"/>
  <c r="S2811" i="1"/>
  <c r="T2813" i="1"/>
  <c r="S2815" i="1"/>
  <c r="Q2817" i="1"/>
  <c r="P2819" i="1"/>
  <c r="O2821" i="1"/>
  <c r="S2822" i="1"/>
  <c r="R2824" i="1"/>
  <c r="Q2826" i="1"/>
  <c r="O2828" i="1"/>
  <c r="T2829" i="1"/>
  <c r="S2831" i="1"/>
  <c r="Q2833" i="1"/>
  <c r="P2835" i="1"/>
  <c r="O2837" i="1"/>
  <c r="S2838" i="1"/>
  <c r="R2840" i="1"/>
  <c r="Q2842" i="1"/>
  <c r="O2844" i="1"/>
  <c r="T2845" i="1"/>
  <c r="S2847" i="1"/>
  <c r="Q2849" i="1"/>
  <c r="P2851" i="1"/>
  <c r="O2853" i="1"/>
  <c r="S2854" i="1"/>
  <c r="R2856" i="1"/>
  <c r="Q2858" i="1"/>
  <c r="O2860" i="1"/>
  <c r="T2861" i="1"/>
  <c r="S2863" i="1"/>
  <c r="Q2865" i="1"/>
  <c r="P2867" i="1"/>
  <c r="O2869" i="1"/>
  <c r="S2870" i="1"/>
  <c r="R2872" i="1"/>
  <c r="Q2874" i="1"/>
  <c r="O2876" i="1"/>
  <c r="T2877" i="1"/>
  <c r="S2879" i="1"/>
  <c r="Q2881" i="1"/>
  <c r="P2883" i="1"/>
  <c r="O2885" i="1"/>
  <c r="S2886" i="1"/>
  <c r="R2888" i="1"/>
  <c r="Q2890" i="1"/>
  <c r="O2892" i="1"/>
  <c r="T2893" i="1"/>
  <c r="S2895" i="1"/>
  <c r="Q2897" i="1"/>
  <c r="P2899" i="1"/>
  <c r="O2901" i="1"/>
  <c r="S2902" i="1"/>
  <c r="R2904" i="1"/>
  <c r="Q2906" i="1"/>
  <c r="O2908" i="1"/>
  <c r="T2909" i="1"/>
  <c r="S2911" i="1"/>
  <c r="Q2913" i="1"/>
  <c r="P2915" i="1"/>
  <c r="O2917" i="1"/>
  <c r="S2918" i="1"/>
  <c r="R2920" i="1"/>
  <c r="Q2922" i="1"/>
  <c r="O2924" i="1"/>
  <c r="T2925" i="1"/>
  <c r="S2927" i="1"/>
  <c r="Q2929" i="1"/>
  <c r="P2931" i="1"/>
  <c r="O2933" i="1"/>
  <c r="S2934" i="1"/>
  <c r="R2936" i="1"/>
  <c r="O2938" i="1"/>
  <c r="Q2939" i="1"/>
  <c r="S2940" i="1"/>
  <c r="O2942" i="1"/>
  <c r="Q2943" i="1"/>
  <c r="S2944" i="1"/>
  <c r="O2946" i="1"/>
  <c r="Q2947" i="1"/>
  <c r="S2948" i="1"/>
  <c r="O2950" i="1"/>
  <c r="Q2951" i="1"/>
  <c r="S2952" i="1"/>
  <c r="O2954" i="1"/>
  <c r="Q2955" i="1"/>
  <c r="S2956" i="1"/>
  <c r="O2958" i="1"/>
  <c r="Q2959" i="1"/>
  <c r="S2960" i="1"/>
  <c r="O2962" i="1"/>
  <c r="Q2963" i="1"/>
  <c r="S2964" i="1"/>
  <c r="O2966" i="1"/>
  <c r="Q2967" i="1"/>
  <c r="S2968" i="1"/>
  <c r="O2970" i="1"/>
  <c r="Q2971" i="1"/>
  <c r="S2972" i="1"/>
  <c r="O2974" i="1"/>
  <c r="Q2975" i="1"/>
  <c r="S2976" i="1"/>
  <c r="O2978" i="1"/>
  <c r="Q2979" i="1"/>
  <c r="S2980" i="1"/>
  <c r="O2982" i="1"/>
  <c r="Q2983" i="1"/>
  <c r="S2984" i="1"/>
  <c r="O2986" i="1"/>
  <c r="Q2987" i="1"/>
  <c r="S2988" i="1"/>
  <c r="O2990" i="1"/>
  <c r="Q2991" i="1"/>
  <c r="S2992" i="1"/>
  <c r="O2994" i="1"/>
  <c r="Q2995" i="1"/>
  <c r="S2996" i="1"/>
  <c r="O2998" i="1"/>
  <c r="Q2999" i="1"/>
  <c r="S3000" i="1"/>
  <c r="O3002" i="1"/>
  <c r="Q3003" i="1"/>
  <c r="S3004" i="1"/>
  <c r="O3006" i="1"/>
  <c r="Q3007" i="1"/>
  <c r="S3008" i="1"/>
  <c r="O3010" i="1"/>
  <c r="Q3011" i="1"/>
  <c r="S3012" i="1"/>
  <c r="O3014" i="1"/>
  <c r="Q3015" i="1"/>
  <c r="S3016" i="1"/>
  <c r="O3018" i="1"/>
  <c r="Q3019" i="1"/>
  <c r="S3020" i="1"/>
  <c r="O3022" i="1"/>
  <c r="Q3023" i="1"/>
  <c r="S3024" i="1"/>
  <c r="O3026" i="1"/>
  <c r="Q3027" i="1"/>
  <c r="S3028" i="1"/>
  <c r="O3030" i="1"/>
  <c r="Q3031" i="1"/>
  <c r="S3032" i="1"/>
  <c r="O3034" i="1"/>
  <c r="Q3035" i="1"/>
  <c r="S3036" i="1"/>
  <c r="O3038" i="1"/>
  <c r="Q3039" i="1"/>
  <c r="S3040" i="1"/>
  <c r="O3042" i="1"/>
  <c r="Q3043" i="1"/>
  <c r="S3044" i="1"/>
  <c r="O3046" i="1"/>
  <c r="Q3047" i="1"/>
  <c r="S3048" i="1"/>
  <c r="O3050" i="1"/>
  <c r="Q3051" i="1"/>
  <c r="S3052" i="1"/>
  <c r="O3054" i="1"/>
  <c r="Q3055" i="1"/>
  <c r="S3056" i="1"/>
  <c r="O3058" i="1"/>
  <c r="Q3059" i="1"/>
  <c r="S3060" i="1"/>
  <c r="O3062" i="1"/>
  <c r="Q3063" i="1"/>
  <c r="S3064" i="1"/>
  <c r="O3066" i="1"/>
  <c r="Q3067" i="1"/>
  <c r="S3068" i="1"/>
  <c r="O3070" i="1"/>
  <c r="Q3071" i="1"/>
  <c r="S3072" i="1"/>
  <c r="O3074" i="1"/>
  <c r="Q3075" i="1"/>
  <c r="S3076" i="1"/>
  <c r="O3078" i="1"/>
  <c r="Q3079" i="1"/>
  <c r="S3080" i="1"/>
  <c r="O3082" i="1"/>
  <c r="Q3083" i="1"/>
  <c r="S3084" i="1"/>
  <c r="O3086" i="1"/>
  <c r="Q3087" i="1"/>
  <c r="S3088" i="1"/>
  <c r="O3090" i="1"/>
  <c r="Q3091" i="1"/>
  <c r="S3092" i="1"/>
  <c r="O3094" i="1"/>
  <c r="Q3095" i="1"/>
  <c r="S3096" i="1"/>
  <c r="O3098" i="1"/>
  <c r="Q3099" i="1"/>
  <c r="S3100" i="1"/>
  <c r="O3102" i="1"/>
  <c r="Q3103" i="1"/>
  <c r="S3104" i="1"/>
  <c r="O3106" i="1"/>
  <c r="Q3107" i="1"/>
  <c r="S3108" i="1"/>
  <c r="O3110" i="1"/>
  <c r="Q3111" i="1"/>
  <c r="S3112" i="1"/>
  <c r="O3114" i="1"/>
  <c r="Q3115" i="1"/>
  <c r="S3116" i="1"/>
  <c r="O3118" i="1"/>
  <c r="Q3119" i="1"/>
  <c r="S3120" i="1"/>
  <c r="O3122" i="1"/>
  <c r="Q3123" i="1"/>
  <c r="S3124" i="1"/>
  <c r="O3126" i="1"/>
  <c r="Q3127" i="1"/>
  <c r="S3128" i="1"/>
  <c r="O3130" i="1"/>
  <c r="Q3131" i="1"/>
  <c r="S3132" i="1"/>
  <c r="O3134" i="1"/>
  <c r="Q3135" i="1"/>
  <c r="S3136" i="1"/>
  <c r="O3138" i="1"/>
  <c r="Q3139" i="1"/>
  <c r="S3140" i="1"/>
  <c r="O3142" i="1"/>
  <c r="Q3143" i="1"/>
  <c r="S3144" i="1"/>
  <c r="O3146" i="1"/>
  <c r="Q3147" i="1"/>
  <c r="S3148" i="1"/>
  <c r="O3150" i="1"/>
  <c r="Q3151" i="1"/>
  <c r="S3152" i="1"/>
  <c r="O3154" i="1"/>
  <c r="Q3155" i="1"/>
  <c r="S3156" i="1"/>
  <c r="O3158" i="1"/>
  <c r="Q3159" i="1"/>
  <c r="S3160" i="1"/>
  <c r="O3162" i="1"/>
  <c r="Q3163" i="1"/>
  <c r="S3164" i="1"/>
  <c r="O3166" i="1"/>
  <c r="Q3167" i="1"/>
  <c r="S3168" i="1"/>
  <c r="O3170" i="1"/>
  <c r="Q3171" i="1"/>
  <c r="S3172" i="1"/>
  <c r="O3174" i="1"/>
  <c r="Q3175" i="1"/>
  <c r="S3176" i="1"/>
  <c r="O3178" i="1"/>
  <c r="Q3179" i="1"/>
  <c r="S3180" i="1"/>
  <c r="O3182" i="1"/>
  <c r="Q3183" i="1"/>
  <c r="S3184" i="1"/>
  <c r="O3186" i="1"/>
  <c r="Q3187" i="1"/>
  <c r="S3188" i="1"/>
  <c r="O3190" i="1"/>
  <c r="Q3191" i="1"/>
  <c r="S3192" i="1"/>
  <c r="O3194" i="1"/>
  <c r="Q3195" i="1"/>
  <c r="S3196" i="1"/>
  <c r="O3198" i="1"/>
  <c r="Q3199" i="1"/>
  <c r="S3200" i="1"/>
  <c r="O3202" i="1"/>
  <c r="Q3203" i="1"/>
  <c r="S3204" i="1"/>
  <c r="O3206" i="1"/>
  <c r="Q3207" i="1"/>
  <c r="S3208" i="1"/>
  <c r="O3210" i="1"/>
  <c r="Q3211" i="1"/>
  <c r="S3212" i="1"/>
  <c r="O3214" i="1"/>
  <c r="Q3215" i="1"/>
  <c r="S3216" i="1"/>
  <c r="O3218" i="1"/>
  <c r="Q3219" i="1"/>
  <c r="S3220" i="1"/>
  <c r="O3222" i="1"/>
  <c r="Q3223" i="1"/>
  <c r="S3224" i="1"/>
  <c r="O3226" i="1"/>
  <c r="Q3227" i="1"/>
  <c r="S3228" i="1"/>
  <c r="O3230" i="1"/>
  <c r="Q3231" i="1"/>
  <c r="S3232" i="1"/>
  <c r="O3234" i="1"/>
  <c r="Q3235" i="1"/>
  <c r="S3236" i="1"/>
  <c r="O3238" i="1"/>
  <c r="Q3239" i="1"/>
  <c r="S3240" i="1"/>
  <c r="O3242" i="1"/>
  <c r="Q3243" i="1"/>
  <c r="S3244" i="1"/>
  <c r="O3246" i="1"/>
  <c r="Q3247" i="1"/>
  <c r="S3248" i="1"/>
  <c r="O3250" i="1"/>
  <c r="Q3251" i="1"/>
  <c r="S3252" i="1"/>
  <c r="O3254" i="1"/>
  <c r="Q3255" i="1"/>
  <c r="S3256" i="1"/>
  <c r="P2765" i="1"/>
  <c r="T2771" i="1"/>
  <c r="P2775" i="1"/>
  <c r="T2777" i="1"/>
  <c r="R2780" i="1"/>
  <c r="P2783" i="1"/>
  <c r="T2785" i="1"/>
  <c r="R2788" i="1"/>
  <c r="P2791" i="1"/>
  <c r="T2793" i="1"/>
  <c r="R2796" i="1"/>
  <c r="P2799" i="1"/>
  <c r="P2801" i="1"/>
  <c r="Q2803" i="1"/>
  <c r="Q2805" i="1"/>
  <c r="S2807" i="1"/>
  <c r="T2809" i="1"/>
  <c r="T2811" i="1"/>
  <c r="O2814" i="1"/>
  <c r="T2815" i="1"/>
  <c r="S2817" i="1"/>
  <c r="Q2819" i="1"/>
  <c r="P2821" i="1"/>
  <c r="O2823" i="1"/>
  <c r="S2824" i="1"/>
  <c r="R2826" i="1"/>
  <c r="Q2828" i="1"/>
  <c r="O2830" i="1"/>
  <c r="T2831" i="1"/>
  <c r="S2833" i="1"/>
  <c r="Q2835" i="1"/>
  <c r="P2837" i="1"/>
  <c r="O2839" i="1"/>
  <c r="S2840" i="1"/>
  <c r="R2842" i="1"/>
  <c r="Q2844" i="1"/>
  <c r="O2846" i="1"/>
  <c r="T2847" i="1"/>
  <c r="S2849" i="1"/>
  <c r="Q2851" i="1"/>
  <c r="P2853" i="1"/>
  <c r="O2855" i="1"/>
  <c r="S2856" i="1"/>
  <c r="R2858" i="1"/>
  <c r="Q2860" i="1"/>
  <c r="O2862" i="1"/>
  <c r="T2863" i="1"/>
  <c r="S2865" i="1"/>
  <c r="Q2867" i="1"/>
  <c r="P2869" i="1"/>
  <c r="O2871" i="1"/>
  <c r="S2872" i="1"/>
  <c r="R2874" i="1"/>
  <c r="Q2876" i="1"/>
  <c r="O2878" i="1"/>
  <c r="T2879" i="1"/>
  <c r="S2881" i="1"/>
  <c r="Q2883" i="1"/>
  <c r="P2885" i="1"/>
  <c r="O2887" i="1"/>
  <c r="S2888" i="1"/>
  <c r="R2890" i="1"/>
  <c r="Q2892" i="1"/>
  <c r="O2894" i="1"/>
  <c r="T2895" i="1"/>
  <c r="S2897" i="1"/>
  <c r="Q2899" i="1"/>
  <c r="P2901" i="1"/>
  <c r="O2903" i="1"/>
  <c r="S2904" i="1"/>
  <c r="R2906" i="1"/>
  <c r="Q2908" i="1"/>
  <c r="O2910" i="1"/>
  <c r="T2911" i="1"/>
  <c r="S2913" i="1"/>
  <c r="Q2915" i="1"/>
  <c r="P2917" i="1"/>
  <c r="O2919" i="1"/>
  <c r="S2920" i="1"/>
  <c r="R2922" i="1"/>
  <c r="Q2924" i="1"/>
  <c r="O2926" i="1"/>
  <c r="T2927" i="1"/>
  <c r="S2929" i="1"/>
  <c r="Q2931" i="1"/>
  <c r="P2933" i="1"/>
  <c r="O2935" i="1"/>
  <c r="S2936" i="1"/>
  <c r="P2938" i="1"/>
  <c r="R2939" i="1"/>
  <c r="T2940" i="1"/>
  <c r="P2942" i="1"/>
  <c r="R2943" i="1"/>
  <c r="T2944" i="1"/>
  <c r="P2946" i="1"/>
  <c r="R2947" i="1"/>
  <c r="T2948" i="1"/>
  <c r="P2950" i="1"/>
  <c r="R2951" i="1"/>
  <c r="T2952" i="1"/>
  <c r="P2954" i="1"/>
  <c r="R2955" i="1"/>
  <c r="T2956" i="1"/>
  <c r="P2958" i="1"/>
  <c r="R2959" i="1"/>
  <c r="T2960" i="1"/>
  <c r="P2962" i="1"/>
  <c r="R2963" i="1"/>
  <c r="T2964" i="1"/>
  <c r="P2966" i="1"/>
  <c r="R2967" i="1"/>
  <c r="T2968" i="1"/>
  <c r="P2970" i="1"/>
  <c r="R2971" i="1"/>
  <c r="T2972" i="1"/>
  <c r="P2974" i="1"/>
  <c r="R2975" i="1"/>
  <c r="T2976" i="1"/>
  <c r="P2978" i="1"/>
  <c r="R2979" i="1"/>
  <c r="T2980" i="1"/>
  <c r="P2982" i="1"/>
  <c r="R2983" i="1"/>
  <c r="T2984" i="1"/>
  <c r="P2986" i="1"/>
  <c r="R2987" i="1"/>
  <c r="T2988" i="1"/>
  <c r="P2990" i="1"/>
  <c r="R2991" i="1"/>
  <c r="T2992" i="1"/>
  <c r="P2994" i="1"/>
  <c r="R2995" i="1"/>
  <c r="T2996" i="1"/>
  <c r="P2998" i="1"/>
  <c r="R2999" i="1"/>
  <c r="T3000" i="1"/>
  <c r="P3002" i="1"/>
  <c r="R3003" i="1"/>
  <c r="T3004" i="1"/>
  <c r="P3006" i="1"/>
  <c r="R3007" i="1"/>
  <c r="T3008" i="1"/>
  <c r="P3010" i="1"/>
  <c r="R3011" i="1"/>
  <c r="T3012" i="1"/>
  <c r="P3014" i="1"/>
  <c r="R3015" i="1"/>
  <c r="T3016" i="1"/>
  <c r="P3018" i="1"/>
  <c r="R3019" i="1"/>
  <c r="T3020" i="1"/>
  <c r="P3022" i="1"/>
  <c r="R3023" i="1"/>
  <c r="T3024" i="1"/>
  <c r="P3026" i="1"/>
  <c r="R3027" i="1"/>
  <c r="T3028" i="1"/>
  <c r="P3030" i="1"/>
  <c r="R3031" i="1"/>
  <c r="T3032" i="1"/>
  <c r="P3034" i="1"/>
  <c r="R3035" i="1"/>
  <c r="T3036" i="1"/>
  <c r="P3038" i="1"/>
  <c r="R3039" i="1"/>
  <c r="T3040" i="1"/>
  <c r="P3042" i="1"/>
  <c r="R3043" i="1"/>
  <c r="T3044" i="1"/>
  <c r="P3046" i="1"/>
  <c r="R3047" i="1"/>
  <c r="T3048" i="1"/>
  <c r="P3050" i="1"/>
  <c r="R3051" i="1"/>
  <c r="T3052" i="1"/>
  <c r="P3054" i="1"/>
  <c r="R3055" i="1"/>
  <c r="T3056" i="1"/>
  <c r="P3058" i="1"/>
  <c r="R3059" i="1"/>
  <c r="T3060" i="1"/>
  <c r="P3062" i="1"/>
  <c r="R3063" i="1"/>
  <c r="T3064" i="1"/>
  <c r="P3066" i="1"/>
  <c r="R3067" i="1"/>
  <c r="T3068" i="1"/>
  <c r="P3070" i="1"/>
  <c r="R3071" i="1"/>
  <c r="T3072" i="1"/>
  <c r="P3074" i="1"/>
  <c r="R3075" i="1"/>
  <c r="T3076" i="1"/>
  <c r="P3078" i="1"/>
  <c r="R3079" i="1"/>
  <c r="T3080" i="1"/>
  <c r="P3082" i="1"/>
  <c r="R3083" i="1"/>
  <c r="T3084" i="1"/>
  <c r="P3086" i="1"/>
  <c r="R3087" i="1"/>
  <c r="T3088" i="1"/>
  <c r="P3090" i="1"/>
  <c r="R3091" i="1"/>
  <c r="T3092" i="1"/>
  <c r="P3094" i="1"/>
  <c r="R3095" i="1"/>
  <c r="T3096" i="1"/>
  <c r="P3098" i="1"/>
  <c r="R3099" i="1"/>
  <c r="T3100" i="1"/>
  <c r="P3102" i="1"/>
  <c r="R3103" i="1"/>
  <c r="T3104" i="1"/>
  <c r="P3106" i="1"/>
  <c r="R3107" i="1"/>
  <c r="T3108" i="1"/>
  <c r="P3110" i="1"/>
  <c r="R3111" i="1"/>
  <c r="T3112" i="1"/>
  <c r="P3114" i="1"/>
  <c r="R3115" i="1"/>
  <c r="T3116" i="1"/>
  <c r="P3118" i="1"/>
  <c r="R3119" i="1"/>
  <c r="T3120" i="1"/>
  <c r="P3122" i="1"/>
  <c r="R3123" i="1"/>
  <c r="T3124" i="1"/>
  <c r="P3126" i="1"/>
  <c r="R3127" i="1"/>
  <c r="T3128" i="1"/>
  <c r="P3130" i="1"/>
  <c r="R3131" i="1"/>
  <c r="T3132" i="1"/>
  <c r="P3134" i="1"/>
  <c r="R3135" i="1"/>
  <c r="T3136" i="1"/>
  <c r="P3138" i="1"/>
  <c r="R3139" i="1"/>
  <c r="T3140" i="1"/>
  <c r="P3142" i="1"/>
  <c r="R3143" i="1"/>
  <c r="T3144" i="1"/>
  <c r="P3146" i="1"/>
  <c r="R3147" i="1"/>
  <c r="T3148" i="1"/>
  <c r="P3150" i="1"/>
  <c r="R3151" i="1"/>
  <c r="T3152" i="1"/>
  <c r="P3154" i="1"/>
  <c r="R3155" i="1"/>
  <c r="T3156" i="1"/>
  <c r="P3158" i="1"/>
  <c r="R3159" i="1"/>
  <c r="T3160" i="1"/>
  <c r="P3162" i="1"/>
  <c r="R3163" i="1"/>
  <c r="T3164" i="1"/>
  <c r="P3166" i="1"/>
  <c r="R3167" i="1"/>
  <c r="T3168" i="1"/>
  <c r="P3170" i="1"/>
  <c r="R3171" i="1"/>
  <c r="T3172" i="1"/>
  <c r="P3174" i="1"/>
  <c r="R3175" i="1"/>
  <c r="T3176" i="1"/>
  <c r="P3178" i="1"/>
  <c r="R3179" i="1"/>
  <c r="T3180" i="1"/>
  <c r="P3182" i="1"/>
  <c r="R3183" i="1"/>
  <c r="T3184" i="1"/>
  <c r="P3186" i="1"/>
  <c r="R3187" i="1"/>
  <c r="T3188" i="1"/>
  <c r="P3190" i="1"/>
  <c r="R3191" i="1"/>
  <c r="T3192" i="1"/>
  <c r="P3194" i="1"/>
  <c r="R3195" i="1"/>
  <c r="T3196" i="1"/>
  <c r="P3198" i="1"/>
  <c r="R3199" i="1"/>
  <c r="T3200" i="1"/>
  <c r="P3202" i="1"/>
  <c r="R3203" i="1"/>
  <c r="T3204" i="1"/>
  <c r="P3206" i="1"/>
  <c r="R3207" i="1"/>
  <c r="T3208" i="1"/>
  <c r="P3210" i="1"/>
  <c r="R3211" i="1"/>
  <c r="T3212" i="1"/>
  <c r="P3214" i="1"/>
  <c r="R3215" i="1"/>
  <c r="T3216" i="1"/>
  <c r="P3218" i="1"/>
  <c r="R3219" i="1"/>
  <c r="T3220" i="1"/>
  <c r="P3222" i="1"/>
  <c r="R3223" i="1"/>
  <c r="T3224" i="1"/>
  <c r="P3226" i="1"/>
  <c r="R3227" i="1"/>
  <c r="T3228" i="1"/>
  <c r="P3230" i="1"/>
  <c r="R3231" i="1"/>
  <c r="T3232" i="1"/>
  <c r="P3234" i="1"/>
  <c r="R3235" i="1"/>
  <c r="T3236" i="1"/>
  <c r="P3238" i="1"/>
  <c r="R3239" i="1"/>
  <c r="T3240" i="1"/>
  <c r="P3242" i="1"/>
  <c r="R3243" i="1"/>
  <c r="T3244" i="1"/>
  <c r="P3246" i="1"/>
  <c r="R3247" i="1"/>
  <c r="T3248" i="1"/>
  <c r="P3250" i="1"/>
  <c r="R3251" i="1"/>
  <c r="T3252" i="1"/>
  <c r="P3254" i="1"/>
  <c r="R3255" i="1"/>
  <c r="T3256" i="1"/>
  <c r="P3258" i="1"/>
  <c r="R3259" i="1"/>
  <c r="T3260" i="1"/>
  <c r="P3262" i="1"/>
  <c r="R3263" i="1"/>
  <c r="T3264" i="1"/>
  <c r="P3266" i="1"/>
  <c r="R3267" i="1"/>
  <c r="T3268" i="1"/>
  <c r="P3270" i="1"/>
  <c r="R3271" i="1"/>
  <c r="T3272" i="1"/>
  <c r="P3274" i="1"/>
  <c r="R2766" i="1"/>
  <c r="O2772" i="1"/>
  <c r="Q2775" i="1"/>
  <c r="O2778" i="1"/>
  <c r="S2780" i="1"/>
  <c r="Q2783" i="1"/>
  <c r="O2786" i="1"/>
  <c r="S2788" i="1"/>
  <c r="Q2791" i="1"/>
  <c r="O2794" i="1"/>
  <c r="S2796" i="1"/>
  <c r="Q2799" i="1"/>
  <c r="Q2801" i="1"/>
  <c r="S2803" i="1"/>
  <c r="T2805" i="1"/>
  <c r="T2807" i="1"/>
  <c r="O2810" i="1"/>
  <c r="O2812" i="1"/>
  <c r="Q2814" i="1"/>
  <c r="O2816" i="1"/>
  <c r="T2817" i="1"/>
  <c r="S2819" i="1"/>
  <c r="Q2821" i="1"/>
  <c r="P2823" i="1"/>
  <c r="O2825" i="1"/>
  <c r="S2826" i="1"/>
  <c r="R2828" i="1"/>
  <c r="Q2830" i="1"/>
  <c r="O2832" i="1"/>
  <c r="T2833" i="1"/>
  <c r="S2835" i="1"/>
  <c r="Q2837" i="1"/>
  <c r="P2839" i="1"/>
  <c r="O2841" i="1"/>
  <c r="S2842" i="1"/>
  <c r="R2844" i="1"/>
  <c r="Q2846" i="1"/>
  <c r="O2848" i="1"/>
  <c r="T2849" i="1"/>
  <c r="S2851" i="1"/>
  <c r="Q2853" i="1"/>
  <c r="P2855" i="1"/>
  <c r="O2857" i="1"/>
  <c r="S2858" i="1"/>
  <c r="R2860" i="1"/>
  <c r="Q2862" i="1"/>
  <c r="O2864" i="1"/>
  <c r="T2865" i="1"/>
  <c r="S2867" i="1"/>
  <c r="Q2869" i="1"/>
  <c r="P2871" i="1"/>
  <c r="O2873" i="1"/>
  <c r="S2874" i="1"/>
  <c r="R2876" i="1"/>
  <c r="Q2878" i="1"/>
  <c r="O2880" i="1"/>
  <c r="T2881" i="1"/>
  <c r="S2883" i="1"/>
  <c r="Q2885" i="1"/>
  <c r="P2887" i="1"/>
  <c r="O2889" i="1"/>
  <c r="S2890" i="1"/>
  <c r="R2892" i="1"/>
  <c r="Q2894" i="1"/>
  <c r="O2896" i="1"/>
  <c r="T2897" i="1"/>
  <c r="S2899" i="1"/>
  <c r="Q2901" i="1"/>
  <c r="P2903" i="1"/>
  <c r="O2905" i="1"/>
  <c r="S2906" i="1"/>
  <c r="R2908" i="1"/>
  <c r="Q2910" i="1"/>
  <c r="O2912" i="1"/>
  <c r="T2913" i="1"/>
  <c r="S2915" i="1"/>
  <c r="Q2917" i="1"/>
  <c r="P2919" i="1"/>
  <c r="O2921" i="1"/>
  <c r="S2922" i="1"/>
  <c r="R2924" i="1"/>
  <c r="Q2926" i="1"/>
  <c r="O2928" i="1"/>
  <c r="T2929" i="1"/>
  <c r="S2931" i="1"/>
  <c r="Q2933" i="1"/>
  <c r="P2935" i="1"/>
  <c r="O2937" i="1"/>
  <c r="Q2938" i="1"/>
  <c r="S2939" i="1"/>
  <c r="O2941" i="1"/>
  <c r="Q2942" i="1"/>
  <c r="S2943" i="1"/>
  <c r="O2945" i="1"/>
  <c r="Q2946" i="1"/>
  <c r="S2947" i="1"/>
  <c r="O2949" i="1"/>
  <c r="Q2950" i="1"/>
  <c r="S2951" i="1"/>
  <c r="O2953" i="1"/>
  <c r="Q2954" i="1"/>
  <c r="S2955" i="1"/>
  <c r="O2957" i="1"/>
  <c r="Q2958" i="1"/>
  <c r="S2959" i="1"/>
  <c r="O2961" i="1"/>
  <c r="Q2962" i="1"/>
  <c r="S2963" i="1"/>
  <c r="O2965" i="1"/>
  <c r="Q2966" i="1"/>
  <c r="S2967" i="1"/>
  <c r="O2969" i="1"/>
  <c r="Q2970" i="1"/>
  <c r="S2971" i="1"/>
  <c r="O2973" i="1"/>
  <c r="Q2974" i="1"/>
  <c r="S2975" i="1"/>
  <c r="O2977" i="1"/>
  <c r="Q2978" i="1"/>
  <c r="S2979" i="1"/>
  <c r="O2981" i="1"/>
  <c r="Q2982" i="1"/>
  <c r="S2983" i="1"/>
  <c r="O2985" i="1"/>
  <c r="Q2986" i="1"/>
  <c r="S2987" i="1"/>
  <c r="O2989" i="1"/>
  <c r="Q2990" i="1"/>
  <c r="S2991" i="1"/>
  <c r="O2993" i="1"/>
  <c r="Q2994" i="1"/>
  <c r="S2995" i="1"/>
  <c r="O2997" i="1"/>
  <c r="Q2998" i="1"/>
  <c r="S2999" i="1"/>
  <c r="O3001" i="1"/>
  <c r="Q3002" i="1"/>
  <c r="S3003" i="1"/>
  <c r="O3005" i="1"/>
  <c r="Q3006" i="1"/>
  <c r="S3007" i="1"/>
  <c r="O3009" i="1"/>
  <c r="Q3010" i="1"/>
  <c r="S3011" i="1"/>
  <c r="O3013" i="1"/>
  <c r="Q3014" i="1"/>
  <c r="S3015" i="1"/>
  <c r="O3017" i="1"/>
  <c r="Q3018" i="1"/>
  <c r="S3019" i="1"/>
  <c r="O3021" i="1"/>
  <c r="Q3022" i="1"/>
  <c r="S3023" i="1"/>
  <c r="O3025" i="1"/>
  <c r="Q3026" i="1"/>
  <c r="S3027" i="1"/>
  <c r="O3029" i="1"/>
  <c r="Q3030" i="1"/>
  <c r="S3031" i="1"/>
  <c r="O3033" i="1"/>
  <c r="Q3034" i="1"/>
  <c r="S3035" i="1"/>
  <c r="O3037" i="1"/>
  <c r="Q3038" i="1"/>
  <c r="S3039" i="1"/>
  <c r="O3041" i="1"/>
  <c r="Q3042" i="1"/>
  <c r="S3043" i="1"/>
  <c r="O3045" i="1"/>
  <c r="Q3046" i="1"/>
  <c r="S3047" i="1"/>
  <c r="O3049" i="1"/>
  <c r="Q3050" i="1"/>
  <c r="S3051" i="1"/>
  <c r="O3053" i="1"/>
  <c r="Q3054" i="1"/>
  <c r="S3055" i="1"/>
  <c r="O3057" i="1"/>
  <c r="Q3058" i="1"/>
  <c r="S3059" i="1"/>
  <c r="O3061" i="1"/>
  <c r="Q3062" i="1"/>
  <c r="S3063" i="1"/>
  <c r="O3065" i="1"/>
  <c r="Q3066" i="1"/>
  <c r="S3067" i="1"/>
  <c r="O3069" i="1"/>
  <c r="Q3070" i="1"/>
  <c r="S3071" i="1"/>
  <c r="O3073" i="1"/>
  <c r="Q3074" i="1"/>
  <c r="S3075" i="1"/>
  <c r="O3077" i="1"/>
  <c r="Q3078" i="1"/>
  <c r="S3079" i="1"/>
  <c r="O3081" i="1"/>
  <c r="Q3082" i="1"/>
  <c r="S3083" i="1"/>
  <c r="O3085" i="1"/>
  <c r="Q3086" i="1"/>
  <c r="S3087" i="1"/>
  <c r="O3089" i="1"/>
  <c r="Q3090" i="1"/>
  <c r="S3091" i="1"/>
  <c r="O3093" i="1"/>
  <c r="Q3094" i="1"/>
  <c r="S3095" i="1"/>
  <c r="O3097" i="1"/>
  <c r="Q3098" i="1"/>
  <c r="S3099" i="1"/>
  <c r="O3101" i="1"/>
  <c r="Q3102" i="1"/>
  <c r="S3103" i="1"/>
  <c r="O3105" i="1"/>
  <c r="Q3106" i="1"/>
  <c r="S3107" i="1"/>
  <c r="O3109" i="1"/>
  <c r="Q3110" i="1"/>
  <c r="S3111" i="1"/>
  <c r="O3113" i="1"/>
  <c r="Q3114" i="1"/>
  <c r="S3115" i="1"/>
  <c r="O3117" i="1"/>
  <c r="Q3118" i="1"/>
  <c r="S3119" i="1"/>
  <c r="O3121" i="1"/>
  <c r="Q3122" i="1"/>
  <c r="S3123" i="1"/>
  <c r="O3125" i="1"/>
  <c r="Q3126" i="1"/>
  <c r="S3127" i="1"/>
  <c r="O3129" i="1"/>
  <c r="Q3130" i="1"/>
  <c r="S3131" i="1"/>
  <c r="O3133" i="1"/>
  <c r="Q3134" i="1"/>
  <c r="S3135" i="1"/>
  <c r="O3137" i="1"/>
  <c r="Q3138" i="1"/>
  <c r="S3139" i="1"/>
  <c r="O3141" i="1"/>
  <c r="Q3142" i="1"/>
  <c r="S3143" i="1"/>
  <c r="O3145" i="1"/>
  <c r="Q3146" i="1"/>
  <c r="S3147" i="1"/>
  <c r="O3149" i="1"/>
  <c r="Q3150" i="1"/>
  <c r="S3151" i="1"/>
  <c r="O3153" i="1"/>
  <c r="Q3154" i="1"/>
  <c r="S3155" i="1"/>
  <c r="O3157" i="1"/>
  <c r="Q3158" i="1"/>
  <c r="S3159" i="1"/>
  <c r="O3161" i="1"/>
  <c r="Q3162" i="1"/>
  <c r="S3163" i="1"/>
  <c r="O3165" i="1"/>
  <c r="Q3166" i="1"/>
  <c r="S3167" i="1"/>
  <c r="O3169" i="1"/>
  <c r="Q3170" i="1"/>
  <c r="S3171" i="1"/>
  <c r="O3173" i="1"/>
  <c r="Q3174" i="1"/>
  <c r="S3175" i="1"/>
  <c r="O3177" i="1"/>
  <c r="Q3178" i="1"/>
  <c r="S3179" i="1"/>
  <c r="O3181" i="1"/>
  <c r="Q3182" i="1"/>
  <c r="S3183" i="1"/>
  <c r="O3185" i="1"/>
  <c r="Q3186" i="1"/>
  <c r="S3187" i="1"/>
  <c r="O3189" i="1"/>
  <c r="Q3190" i="1"/>
  <c r="S3191" i="1"/>
  <c r="O3193" i="1"/>
  <c r="Q3194" i="1"/>
  <c r="S3195" i="1"/>
  <c r="O3197" i="1"/>
  <c r="Q3198" i="1"/>
  <c r="S3199" i="1"/>
  <c r="O3201" i="1"/>
  <c r="Q3202" i="1"/>
  <c r="S3203" i="1"/>
  <c r="O3205" i="1"/>
  <c r="Q3206" i="1"/>
  <c r="S3207" i="1"/>
  <c r="O3209" i="1"/>
  <c r="Q3210" i="1"/>
  <c r="S3211" i="1"/>
  <c r="O3213" i="1"/>
  <c r="Q3214" i="1"/>
  <c r="S3215" i="1"/>
  <c r="O3217" i="1"/>
  <c r="Q3218" i="1"/>
  <c r="S3219" i="1"/>
  <c r="O3221" i="1"/>
  <c r="Q3222" i="1"/>
  <c r="S3223" i="1"/>
  <c r="O3225" i="1"/>
  <c r="Q3226" i="1"/>
  <c r="S3227" i="1"/>
  <c r="O3229" i="1"/>
  <c r="Q3230" i="1"/>
  <c r="S3231" i="1"/>
  <c r="O3233" i="1"/>
  <c r="Q3234" i="1"/>
  <c r="S3235" i="1"/>
  <c r="O3237" i="1"/>
  <c r="Q3238" i="1"/>
  <c r="S3239" i="1"/>
  <c r="O3241" i="1"/>
  <c r="Q3242" i="1"/>
  <c r="S3243" i="1"/>
  <c r="O3245" i="1"/>
  <c r="Q3246" i="1"/>
  <c r="S3247" i="1"/>
  <c r="O3249" i="1"/>
  <c r="Q3250" i="1"/>
  <c r="S3251" i="1"/>
  <c r="O3253" i="1"/>
  <c r="Q3254" i="1"/>
  <c r="S3255" i="1"/>
  <c r="O3257" i="1"/>
  <c r="Q3258" i="1"/>
  <c r="S3259" i="1"/>
  <c r="O3261" i="1"/>
  <c r="Q3262" i="1"/>
  <c r="S3263" i="1"/>
  <c r="O3265" i="1"/>
  <c r="Q3266" i="1"/>
  <c r="S3267" i="1"/>
  <c r="O3269" i="1"/>
  <c r="Q3270" i="1"/>
  <c r="S3271" i="1"/>
  <c r="O3273" i="1"/>
  <c r="Q3274" i="1"/>
  <c r="S3275" i="1"/>
  <c r="O3277" i="1"/>
  <c r="Q3278" i="1"/>
  <c r="S3279" i="1"/>
  <c r="O3281" i="1"/>
  <c r="Q3282" i="1"/>
  <c r="S3283" i="1"/>
  <c r="O3285" i="1"/>
  <c r="Q3286" i="1"/>
  <c r="S3287" i="1"/>
  <c r="O3289" i="1"/>
  <c r="Q3290" i="1"/>
  <c r="S3291" i="1"/>
  <c r="O3293" i="1"/>
  <c r="Q3294" i="1"/>
  <c r="S3295" i="1"/>
  <c r="O3297" i="1"/>
  <c r="Q3298" i="1"/>
  <c r="S3299" i="1"/>
  <c r="O3301" i="1"/>
  <c r="Q3302" i="1"/>
  <c r="S3303" i="1"/>
  <c r="O3305" i="1"/>
  <c r="Q3306" i="1"/>
  <c r="S3307" i="1"/>
  <c r="O3309" i="1"/>
  <c r="Q3310" i="1"/>
  <c r="S3311" i="1"/>
  <c r="O3313" i="1"/>
  <c r="Q3314" i="1"/>
  <c r="S3315" i="1"/>
  <c r="O3317" i="1"/>
  <c r="Q3318" i="1"/>
  <c r="S3319" i="1"/>
  <c r="O3321" i="1"/>
  <c r="Q3322" i="1"/>
  <c r="S3323" i="1"/>
  <c r="O3325" i="1"/>
  <c r="Q3326" i="1"/>
  <c r="S3327" i="1"/>
  <c r="O3329" i="1"/>
  <c r="Q3330" i="1"/>
  <c r="S3331" i="1"/>
  <c r="O3333" i="1"/>
  <c r="Q3334" i="1"/>
  <c r="S3335" i="1"/>
  <c r="O3337" i="1"/>
  <c r="Q3338" i="1"/>
  <c r="S3339" i="1"/>
  <c r="O3341" i="1"/>
  <c r="Q3342" i="1"/>
  <c r="S3343" i="1"/>
  <c r="O3345" i="1"/>
  <c r="Q3346" i="1"/>
  <c r="S3347" i="1"/>
  <c r="O3349" i="1"/>
  <c r="Q3350" i="1"/>
  <c r="S3351" i="1"/>
  <c r="O3353" i="1"/>
  <c r="Q3354" i="1"/>
  <c r="S3355" i="1"/>
  <c r="O3357" i="1"/>
  <c r="Q3358" i="1"/>
  <c r="S3359" i="1"/>
  <c r="O3361" i="1"/>
  <c r="Q3362" i="1"/>
  <c r="S3363" i="1"/>
  <c r="O3365" i="1"/>
  <c r="Q3366" i="1"/>
  <c r="S3367" i="1"/>
  <c r="O3369" i="1"/>
  <c r="Q3370" i="1"/>
  <c r="S3371" i="1"/>
  <c r="O3373" i="1"/>
  <c r="Q3374" i="1"/>
  <c r="S3375" i="1"/>
  <c r="O3377" i="1"/>
  <c r="Q3378" i="1"/>
  <c r="S3379" i="1"/>
  <c r="O3381" i="1"/>
  <c r="Q3382" i="1"/>
  <c r="S3383" i="1"/>
  <c r="O3385" i="1"/>
  <c r="Q3386" i="1"/>
  <c r="S3387" i="1"/>
  <c r="O3389" i="1"/>
  <c r="Q3390" i="1"/>
  <c r="S3391" i="1"/>
  <c r="O3393" i="1"/>
  <c r="Q3394" i="1"/>
  <c r="S3395" i="1"/>
  <c r="O3397" i="1"/>
  <c r="Q3398" i="1"/>
  <c r="S3399" i="1"/>
  <c r="O3401" i="1"/>
  <c r="Q3402" i="1"/>
  <c r="S3403" i="1"/>
  <c r="O3405" i="1"/>
  <c r="Q3406" i="1"/>
  <c r="S3407" i="1"/>
  <c r="O3409" i="1"/>
  <c r="Q3410" i="1"/>
  <c r="S3411" i="1"/>
  <c r="O3413" i="1"/>
  <c r="Q3414" i="1"/>
  <c r="S3415" i="1"/>
  <c r="O3417" i="1"/>
  <c r="Q3418" i="1"/>
  <c r="S3419" i="1"/>
  <c r="O3421" i="1"/>
  <c r="Q3422" i="1"/>
  <c r="S3423" i="1"/>
  <c r="O3425" i="1"/>
  <c r="Q3426" i="1"/>
  <c r="S3427" i="1"/>
  <c r="O3429" i="1"/>
  <c r="Q3430" i="1"/>
  <c r="S3431" i="1"/>
  <c r="O3433" i="1"/>
  <c r="Q3434" i="1"/>
  <c r="S3435" i="1"/>
  <c r="O3437" i="1"/>
  <c r="Q3438" i="1"/>
  <c r="S3439" i="1"/>
  <c r="O3441" i="1"/>
  <c r="Q3442" i="1"/>
  <c r="S3443" i="1"/>
  <c r="O3445" i="1"/>
  <c r="Q3446" i="1"/>
  <c r="S3447" i="1"/>
  <c r="O3449" i="1"/>
  <c r="Q3450" i="1"/>
  <c r="S3451" i="1"/>
  <c r="O3453" i="1"/>
  <c r="Q3454" i="1"/>
  <c r="S3455" i="1"/>
  <c r="O3457" i="1"/>
  <c r="Q3458" i="1"/>
  <c r="S3459" i="1"/>
  <c r="O3461" i="1"/>
  <c r="Q3462" i="1"/>
  <c r="S3463" i="1"/>
  <c r="O3465" i="1"/>
  <c r="Q3466" i="1"/>
  <c r="S3467" i="1"/>
  <c r="O3469" i="1"/>
  <c r="Q3470" i="1"/>
  <c r="S3471" i="1"/>
  <c r="O3473" i="1"/>
  <c r="Q3474" i="1"/>
  <c r="S3475" i="1"/>
  <c r="O3477" i="1"/>
  <c r="Q3478" i="1"/>
  <c r="S3479" i="1"/>
  <c r="O3481" i="1"/>
  <c r="Q3482" i="1"/>
  <c r="S3483" i="1"/>
  <c r="O3485" i="1"/>
  <c r="Q3486" i="1"/>
  <c r="S3487" i="1"/>
  <c r="O3489" i="1"/>
  <c r="Q3490" i="1"/>
  <c r="S3491" i="1"/>
  <c r="O3493" i="1"/>
  <c r="Q3494" i="1"/>
  <c r="S3495" i="1"/>
  <c r="O3497" i="1"/>
  <c r="Q3498" i="1"/>
  <c r="S3499" i="1"/>
  <c r="O3501" i="1"/>
  <c r="Q3502" i="1"/>
  <c r="S3503" i="1"/>
  <c r="O3505" i="1"/>
  <c r="Q3506" i="1"/>
  <c r="S3507" i="1"/>
  <c r="O3509" i="1"/>
  <c r="Q3510" i="1"/>
  <c r="S3511" i="1"/>
  <c r="T2767" i="1"/>
  <c r="R2772" i="1"/>
  <c r="T2775" i="1"/>
  <c r="R2778" i="1"/>
  <c r="P2781" i="1"/>
  <c r="T2783" i="1"/>
  <c r="R2786" i="1"/>
  <c r="P2789" i="1"/>
  <c r="T2791" i="1"/>
  <c r="R2794" i="1"/>
  <c r="P2797" i="1"/>
  <c r="S2799" i="1"/>
  <c r="T2801" i="1"/>
  <c r="T2803" i="1"/>
  <c r="O2806" i="1"/>
  <c r="O2808" i="1"/>
  <c r="Q2810" i="1"/>
  <c r="R2812" i="1"/>
  <c r="R2814" i="1"/>
  <c r="Q2816" i="1"/>
  <c r="O2818" i="1"/>
  <c r="T2819" i="1"/>
  <c r="S2821" i="1"/>
  <c r="Q2823" i="1"/>
  <c r="P2825" i="1"/>
  <c r="O2827" i="1"/>
  <c r="S2828" i="1"/>
  <c r="R2830" i="1"/>
  <c r="Q2832" i="1"/>
  <c r="O2834" i="1"/>
  <c r="T2835" i="1"/>
  <c r="S2837" i="1"/>
  <c r="Q2839" i="1"/>
  <c r="P2841" i="1"/>
  <c r="O2843" i="1"/>
  <c r="S2844" i="1"/>
  <c r="R2846" i="1"/>
  <c r="Q2848" i="1"/>
  <c r="O2850" i="1"/>
  <c r="T2851" i="1"/>
  <c r="S2853" i="1"/>
  <c r="Q2855" i="1"/>
  <c r="P2857" i="1"/>
  <c r="O2859" i="1"/>
  <c r="S2860" i="1"/>
  <c r="R2862" i="1"/>
  <c r="Q2864" i="1"/>
  <c r="O2866" i="1"/>
  <c r="T2867" i="1"/>
  <c r="S2869" i="1"/>
  <c r="Q2871" i="1"/>
  <c r="P2873" i="1"/>
  <c r="O2875" i="1"/>
  <c r="S2876" i="1"/>
  <c r="R2878" i="1"/>
  <c r="Q2880" i="1"/>
  <c r="O2882" i="1"/>
  <c r="T2883" i="1"/>
  <c r="S2885" i="1"/>
  <c r="Q2887" i="1"/>
  <c r="P2889" i="1"/>
  <c r="O2891" i="1"/>
  <c r="S2892" i="1"/>
  <c r="R2894" i="1"/>
  <c r="Q2896" i="1"/>
  <c r="O2898" i="1"/>
  <c r="T2899" i="1"/>
  <c r="S2901" i="1"/>
  <c r="Q2903" i="1"/>
  <c r="P2905" i="1"/>
  <c r="O2907" i="1"/>
  <c r="S2908" i="1"/>
  <c r="R2910" i="1"/>
  <c r="Q2912" i="1"/>
  <c r="O2914" i="1"/>
  <c r="T2915" i="1"/>
  <c r="S2917" i="1"/>
  <c r="Q2919" i="1"/>
  <c r="P2921" i="1"/>
  <c r="O2923" i="1"/>
  <c r="S2924" i="1"/>
  <c r="R2926" i="1"/>
  <c r="Q2928" i="1"/>
  <c r="O2930" i="1"/>
  <c r="T2931" i="1"/>
  <c r="S2933" i="1"/>
  <c r="Q2935" i="1"/>
  <c r="P2937" i="1"/>
  <c r="R2938" i="1"/>
  <c r="T2939" i="1"/>
  <c r="P2941" i="1"/>
  <c r="R2942" i="1"/>
  <c r="T2943" i="1"/>
  <c r="P2945" i="1"/>
  <c r="R2946" i="1"/>
  <c r="T2947" i="1"/>
  <c r="P2949" i="1"/>
  <c r="R2950" i="1"/>
  <c r="T2951" i="1"/>
  <c r="P2953" i="1"/>
  <c r="R2954" i="1"/>
  <c r="T2955" i="1"/>
  <c r="P2957" i="1"/>
  <c r="R2958" i="1"/>
  <c r="T2959" i="1"/>
  <c r="P2961" i="1"/>
  <c r="R2962" i="1"/>
  <c r="T2963" i="1"/>
  <c r="P2965" i="1"/>
  <c r="R2966" i="1"/>
  <c r="T2967" i="1"/>
  <c r="P2969" i="1"/>
  <c r="R2970" i="1"/>
  <c r="T2971" i="1"/>
  <c r="P2973" i="1"/>
  <c r="R2974" i="1"/>
  <c r="T2975" i="1"/>
  <c r="P2977" i="1"/>
  <c r="R2978" i="1"/>
  <c r="T2979" i="1"/>
  <c r="P2981" i="1"/>
  <c r="R2982" i="1"/>
  <c r="T2983" i="1"/>
  <c r="P2985" i="1"/>
  <c r="R2986" i="1"/>
  <c r="T2987" i="1"/>
  <c r="P2989" i="1"/>
  <c r="R2990" i="1"/>
  <c r="T2991" i="1"/>
  <c r="P2993" i="1"/>
  <c r="R2994" i="1"/>
  <c r="T2995" i="1"/>
  <c r="P2997" i="1"/>
  <c r="R2998" i="1"/>
  <c r="T2999" i="1"/>
  <c r="P3001" i="1"/>
  <c r="R3002" i="1"/>
  <c r="T3003" i="1"/>
  <c r="P3005" i="1"/>
  <c r="R3006" i="1"/>
  <c r="T3007" i="1"/>
  <c r="P3009" i="1"/>
  <c r="R3010" i="1"/>
  <c r="T3011" i="1"/>
  <c r="P3013" i="1"/>
  <c r="R3014" i="1"/>
  <c r="T3015" i="1"/>
  <c r="P3017" i="1"/>
  <c r="R3018" i="1"/>
  <c r="T3019" i="1"/>
  <c r="P3021" i="1"/>
  <c r="R3022" i="1"/>
  <c r="T3023" i="1"/>
  <c r="P3025" i="1"/>
  <c r="R3026" i="1"/>
  <c r="T3027" i="1"/>
  <c r="P3029" i="1"/>
  <c r="R3030" i="1"/>
  <c r="T3031" i="1"/>
  <c r="P3033" i="1"/>
  <c r="R3034" i="1"/>
  <c r="T3035" i="1"/>
  <c r="P3037" i="1"/>
  <c r="R3038" i="1"/>
  <c r="T3039" i="1"/>
  <c r="P3041" i="1"/>
  <c r="R3042" i="1"/>
  <c r="T3043" i="1"/>
  <c r="P3045" i="1"/>
  <c r="R3046" i="1"/>
  <c r="T3047" i="1"/>
  <c r="P3049" i="1"/>
  <c r="R3050" i="1"/>
  <c r="T3051" i="1"/>
  <c r="P3053" i="1"/>
  <c r="R3054" i="1"/>
  <c r="T3055" i="1"/>
  <c r="P3057" i="1"/>
  <c r="R3058" i="1"/>
  <c r="T3059" i="1"/>
  <c r="P3061" i="1"/>
  <c r="R3062" i="1"/>
  <c r="T3063" i="1"/>
  <c r="P3065" i="1"/>
  <c r="R3066" i="1"/>
  <c r="T3067" i="1"/>
  <c r="P3069" i="1"/>
  <c r="R3070" i="1"/>
  <c r="T3071" i="1"/>
  <c r="P3073" i="1"/>
  <c r="R3074" i="1"/>
  <c r="T3075" i="1"/>
  <c r="P3077" i="1"/>
  <c r="R3078" i="1"/>
  <c r="T3079" i="1"/>
  <c r="P3081" i="1"/>
  <c r="R3082" i="1"/>
  <c r="T3083" i="1"/>
  <c r="P3085" i="1"/>
  <c r="R3086" i="1"/>
  <c r="T3087" i="1"/>
  <c r="P3089" i="1"/>
  <c r="R3090" i="1"/>
  <c r="T3091" i="1"/>
  <c r="P3093" i="1"/>
  <c r="R3094" i="1"/>
  <c r="T3095" i="1"/>
  <c r="P3097" i="1"/>
  <c r="R3098" i="1"/>
  <c r="T3099" i="1"/>
  <c r="P3101" i="1"/>
  <c r="R3102" i="1"/>
  <c r="T3103" i="1"/>
  <c r="P3105" i="1"/>
  <c r="R3106" i="1"/>
  <c r="T3107" i="1"/>
  <c r="P3109" i="1"/>
  <c r="R3110" i="1"/>
  <c r="T3111" i="1"/>
  <c r="P3113" i="1"/>
  <c r="R3114" i="1"/>
  <c r="T3115" i="1"/>
  <c r="P3117" i="1"/>
  <c r="R3118" i="1"/>
  <c r="T3119" i="1"/>
  <c r="P3121" i="1"/>
  <c r="R3122" i="1"/>
  <c r="T3123" i="1"/>
  <c r="P3125" i="1"/>
  <c r="R3126" i="1"/>
  <c r="T3127" i="1"/>
  <c r="P3129" i="1"/>
  <c r="R3130" i="1"/>
  <c r="T3131" i="1"/>
  <c r="P3133" i="1"/>
  <c r="R3134" i="1"/>
  <c r="T3135" i="1"/>
  <c r="P3137" i="1"/>
  <c r="R3138" i="1"/>
  <c r="T3139" i="1"/>
  <c r="P3141" i="1"/>
  <c r="R3142" i="1"/>
  <c r="T3143" i="1"/>
  <c r="P3145" i="1"/>
  <c r="R3146" i="1"/>
  <c r="T3147" i="1"/>
  <c r="P3149" i="1"/>
  <c r="R3150" i="1"/>
  <c r="T3151" i="1"/>
  <c r="P3153" i="1"/>
  <c r="R3154" i="1"/>
  <c r="T3155" i="1"/>
  <c r="P3157" i="1"/>
  <c r="R3158" i="1"/>
  <c r="T3159" i="1"/>
  <c r="P3161" i="1"/>
  <c r="R3162" i="1"/>
  <c r="T3163" i="1"/>
  <c r="P3165" i="1"/>
  <c r="R3166" i="1"/>
  <c r="T3167" i="1"/>
  <c r="P3169" i="1"/>
  <c r="R3170" i="1"/>
  <c r="T3171" i="1"/>
  <c r="P3173" i="1"/>
  <c r="R3174" i="1"/>
  <c r="T3175" i="1"/>
  <c r="P3177" i="1"/>
  <c r="R3178" i="1"/>
  <c r="T3179" i="1"/>
  <c r="P3181" i="1"/>
  <c r="R3182" i="1"/>
  <c r="T3183" i="1"/>
  <c r="P3185" i="1"/>
  <c r="R3186" i="1"/>
  <c r="T3187" i="1"/>
  <c r="P3189" i="1"/>
  <c r="R3190" i="1"/>
  <c r="T3191" i="1"/>
  <c r="P3193" i="1"/>
  <c r="R3194" i="1"/>
  <c r="T3195" i="1"/>
  <c r="P3197" i="1"/>
  <c r="R3198" i="1"/>
  <c r="T3199" i="1"/>
  <c r="P3201" i="1"/>
  <c r="R3202" i="1"/>
  <c r="T3203" i="1"/>
  <c r="P3205" i="1"/>
  <c r="R3206" i="1"/>
  <c r="T3207" i="1"/>
  <c r="P3209" i="1"/>
  <c r="R3210" i="1"/>
  <c r="T3211" i="1"/>
  <c r="P3213" i="1"/>
  <c r="R3214" i="1"/>
  <c r="T3215" i="1"/>
  <c r="P3217" i="1"/>
  <c r="R3218" i="1"/>
  <c r="T3219" i="1"/>
  <c r="P3221" i="1"/>
  <c r="R3222" i="1"/>
  <c r="T3223" i="1"/>
  <c r="P3225" i="1"/>
  <c r="R3226" i="1"/>
  <c r="T3227" i="1"/>
  <c r="P3229" i="1"/>
  <c r="R3230" i="1"/>
  <c r="T3231" i="1"/>
  <c r="P3233" i="1"/>
  <c r="R3234" i="1"/>
  <c r="T3235" i="1"/>
  <c r="P3237" i="1"/>
  <c r="R3238" i="1"/>
  <c r="T3239" i="1"/>
  <c r="P3241" i="1"/>
  <c r="R3242" i="1"/>
  <c r="T3243" i="1"/>
  <c r="P3245" i="1"/>
  <c r="R3246" i="1"/>
  <c r="T3247" i="1"/>
  <c r="P3249" i="1"/>
  <c r="R3250" i="1"/>
  <c r="T3251" i="1"/>
  <c r="P3253" i="1"/>
  <c r="R3254" i="1"/>
  <c r="T3255" i="1"/>
  <c r="P3257" i="1"/>
  <c r="R3258" i="1"/>
  <c r="T3259" i="1"/>
  <c r="P3261" i="1"/>
  <c r="R3262" i="1"/>
  <c r="T3263" i="1"/>
  <c r="P3265" i="1"/>
  <c r="R3266" i="1"/>
  <c r="T3267" i="1"/>
  <c r="P3269" i="1"/>
  <c r="R3270" i="1"/>
  <c r="T3271" i="1"/>
  <c r="P3273" i="1"/>
  <c r="O2768" i="1"/>
  <c r="P2773" i="1"/>
  <c r="O2776" i="1"/>
  <c r="S2778" i="1"/>
  <c r="Q2781" i="1"/>
  <c r="O2784" i="1"/>
  <c r="S2786" i="1"/>
  <c r="Q2789" i="1"/>
  <c r="O2792" i="1"/>
  <c r="S2794" i="1"/>
  <c r="Q2797" i="1"/>
  <c r="T2799" i="1"/>
  <c r="O2802" i="1"/>
  <c r="O2804" i="1"/>
  <c r="Q2806" i="1"/>
  <c r="R2808" i="1"/>
  <c r="R2810" i="1"/>
  <c r="S2812" i="1"/>
  <c r="S2814" i="1"/>
  <c r="R2816" i="1"/>
  <c r="Q2818" i="1"/>
  <c r="O2820" i="1"/>
  <c r="T2821" i="1"/>
  <c r="S2823" i="1"/>
  <c r="Q2825" i="1"/>
  <c r="P2827" i="1"/>
  <c r="O2829" i="1"/>
  <c r="S2830" i="1"/>
  <c r="R2832" i="1"/>
  <c r="Q2834" i="1"/>
  <c r="O2836" i="1"/>
  <c r="T2837" i="1"/>
  <c r="S2839" i="1"/>
  <c r="Q2841" i="1"/>
  <c r="P2843" i="1"/>
  <c r="O2845" i="1"/>
  <c r="S2846" i="1"/>
  <c r="R2848" i="1"/>
  <c r="Q2850" i="1"/>
  <c r="O2852" i="1"/>
  <c r="T2853" i="1"/>
  <c r="S2855" i="1"/>
  <c r="Q2857" i="1"/>
  <c r="P2859" i="1"/>
  <c r="O2861" i="1"/>
  <c r="S2862" i="1"/>
  <c r="R2864" i="1"/>
  <c r="Q2866" i="1"/>
  <c r="O2868" i="1"/>
  <c r="T2869" i="1"/>
  <c r="S2871" i="1"/>
  <c r="Q2873" i="1"/>
  <c r="P2875" i="1"/>
  <c r="O2877" i="1"/>
  <c r="S2878" i="1"/>
  <c r="R2880" i="1"/>
  <c r="Q2882" i="1"/>
  <c r="O2884" i="1"/>
  <c r="T2885" i="1"/>
  <c r="S2887" i="1"/>
  <c r="Q2889" i="1"/>
  <c r="P2891" i="1"/>
  <c r="O2893" i="1"/>
  <c r="S2894" i="1"/>
  <c r="R2896" i="1"/>
  <c r="Q2898" i="1"/>
  <c r="O2900" i="1"/>
  <c r="T2901" i="1"/>
  <c r="S2903" i="1"/>
  <c r="Q2905" i="1"/>
  <c r="P2907" i="1"/>
  <c r="O2909" i="1"/>
  <c r="S2910" i="1"/>
  <c r="R2912" i="1"/>
  <c r="Q2914" i="1"/>
  <c r="O2916" i="1"/>
  <c r="T2917" i="1"/>
  <c r="S2919" i="1"/>
  <c r="Q2921" i="1"/>
  <c r="P2923" i="1"/>
  <c r="O2925" i="1"/>
  <c r="S2926" i="1"/>
  <c r="R2928" i="1"/>
  <c r="Q2930" i="1"/>
  <c r="O2932" i="1"/>
  <c r="T2933" i="1"/>
  <c r="S2935" i="1"/>
  <c r="Q2937" i="1"/>
  <c r="S2938" i="1"/>
  <c r="O2940" i="1"/>
  <c r="Q2941" i="1"/>
  <c r="S2942" i="1"/>
  <c r="O2944" i="1"/>
  <c r="Q2945" i="1"/>
  <c r="S2946" i="1"/>
  <c r="O2948" i="1"/>
  <c r="Q2949" i="1"/>
  <c r="S2950" i="1"/>
  <c r="O2952" i="1"/>
  <c r="Q2953" i="1"/>
  <c r="S2954" i="1"/>
  <c r="O2956" i="1"/>
  <c r="Q2957" i="1"/>
  <c r="S2958" i="1"/>
  <c r="O2960" i="1"/>
  <c r="Q2961" i="1"/>
  <c r="S2962" i="1"/>
  <c r="O2964" i="1"/>
  <c r="Q2965" i="1"/>
  <c r="S2966" i="1"/>
  <c r="O2968" i="1"/>
  <c r="Q2969" i="1"/>
  <c r="S2970" i="1"/>
  <c r="O2972" i="1"/>
  <c r="Q2973" i="1"/>
  <c r="S2974" i="1"/>
  <c r="O2976" i="1"/>
  <c r="Q2977" i="1"/>
  <c r="S2978" i="1"/>
  <c r="O2980" i="1"/>
  <c r="Q2981" i="1"/>
  <c r="S2982" i="1"/>
  <c r="O2984" i="1"/>
  <c r="Q2985" i="1"/>
  <c r="S2986" i="1"/>
  <c r="O2988" i="1"/>
  <c r="Q2989" i="1"/>
  <c r="S2990" i="1"/>
  <c r="O2992" i="1"/>
  <c r="Q2993" i="1"/>
  <c r="S2994" i="1"/>
  <c r="O2996" i="1"/>
  <c r="Q2997" i="1"/>
  <c r="S2998" i="1"/>
  <c r="O3000" i="1"/>
  <c r="Q3001" i="1"/>
  <c r="S3002" i="1"/>
  <c r="O3004" i="1"/>
  <c r="Q3005" i="1"/>
  <c r="S3006" i="1"/>
  <c r="O3008" i="1"/>
  <c r="Q3009" i="1"/>
  <c r="S3010" i="1"/>
  <c r="O3012" i="1"/>
  <c r="Q3013" i="1"/>
  <c r="S3014" i="1"/>
  <c r="O3016" i="1"/>
  <c r="Q3017" i="1"/>
  <c r="S3018" i="1"/>
  <c r="O3020" i="1"/>
  <c r="Q3021" i="1"/>
  <c r="S3022" i="1"/>
  <c r="O3024" i="1"/>
  <c r="Q3025" i="1"/>
  <c r="S3026" i="1"/>
  <c r="O3028" i="1"/>
  <c r="Q3029" i="1"/>
  <c r="S3030" i="1"/>
  <c r="O3032" i="1"/>
  <c r="Q3033" i="1"/>
  <c r="S3034" i="1"/>
  <c r="O3036" i="1"/>
  <c r="Q3037" i="1"/>
  <c r="S3038" i="1"/>
  <c r="O3040" i="1"/>
  <c r="Q3041" i="1"/>
  <c r="S3042" i="1"/>
  <c r="O3044" i="1"/>
  <c r="Q3045" i="1"/>
  <c r="S3046" i="1"/>
  <c r="O3048" i="1"/>
  <c r="Q3049" i="1"/>
  <c r="S3050" i="1"/>
  <c r="O3052" i="1"/>
  <c r="Q3053" i="1"/>
  <c r="S3054" i="1"/>
  <c r="O3056" i="1"/>
  <c r="Q3057" i="1"/>
  <c r="S3058" i="1"/>
  <c r="O3060" i="1"/>
  <c r="Q3061" i="1"/>
  <c r="S3062" i="1"/>
  <c r="O3064" i="1"/>
  <c r="Q3065" i="1"/>
  <c r="S3066" i="1"/>
  <c r="O3068" i="1"/>
  <c r="Q3069" i="1"/>
  <c r="S3070" i="1"/>
  <c r="O3072" i="1"/>
  <c r="Q3073" i="1"/>
  <c r="S3074" i="1"/>
  <c r="O3076" i="1"/>
  <c r="Q3077" i="1"/>
  <c r="S3078" i="1"/>
  <c r="O3080" i="1"/>
  <c r="Q3081" i="1"/>
  <c r="S3082" i="1"/>
  <c r="O3084" i="1"/>
  <c r="Q3085" i="1"/>
  <c r="S3086" i="1"/>
  <c r="O3088" i="1"/>
  <c r="Q3089" i="1"/>
  <c r="S3090" i="1"/>
  <c r="O3092" i="1"/>
  <c r="Q3093" i="1"/>
  <c r="S3094" i="1"/>
  <c r="O3096" i="1"/>
  <c r="Q3097" i="1"/>
  <c r="S3098" i="1"/>
  <c r="O3100" i="1"/>
  <c r="Q3101" i="1"/>
  <c r="S3102" i="1"/>
  <c r="O3104" i="1"/>
  <c r="Q3105" i="1"/>
  <c r="S3106" i="1"/>
  <c r="O3108" i="1"/>
  <c r="Q3109" i="1"/>
  <c r="S3110" i="1"/>
  <c r="O3112" i="1"/>
  <c r="Q3113" i="1"/>
  <c r="S3114" i="1"/>
  <c r="O3116" i="1"/>
  <c r="Q3117" i="1"/>
  <c r="S3118" i="1"/>
  <c r="O3120" i="1"/>
  <c r="Q3121" i="1"/>
  <c r="S3122" i="1"/>
  <c r="O3124" i="1"/>
  <c r="Q3125" i="1"/>
  <c r="S3126" i="1"/>
  <c r="O3128" i="1"/>
  <c r="Q3129" i="1"/>
  <c r="S3130" i="1"/>
  <c r="O3132" i="1"/>
  <c r="Q3133" i="1"/>
  <c r="S3134" i="1"/>
  <c r="O3136" i="1"/>
  <c r="Q3137" i="1"/>
  <c r="S3138" i="1"/>
  <c r="O3140" i="1"/>
  <c r="Q3141" i="1"/>
  <c r="S3142" i="1"/>
  <c r="O3144" i="1"/>
  <c r="Q3145" i="1"/>
  <c r="S3146" i="1"/>
  <c r="O3148" i="1"/>
  <c r="Q3149" i="1"/>
  <c r="S3150" i="1"/>
  <c r="O3152" i="1"/>
  <c r="Q3153" i="1"/>
  <c r="S3154" i="1"/>
  <c r="O3156" i="1"/>
  <c r="Q3157" i="1"/>
  <c r="S3158" i="1"/>
  <c r="O3160" i="1"/>
  <c r="Q3161" i="1"/>
  <c r="S3162" i="1"/>
  <c r="O3164" i="1"/>
  <c r="Q3165" i="1"/>
  <c r="S3166" i="1"/>
  <c r="O3168" i="1"/>
  <c r="Q3169" i="1"/>
  <c r="S3170" i="1"/>
  <c r="O3172" i="1"/>
  <c r="Q3173" i="1"/>
  <c r="S3174" i="1"/>
  <c r="O3176" i="1"/>
  <c r="Q3177" i="1"/>
  <c r="S3178" i="1"/>
  <c r="O3180" i="1"/>
  <c r="Q3181" i="1"/>
  <c r="S3182" i="1"/>
  <c r="O3184" i="1"/>
  <c r="Q3185" i="1"/>
  <c r="S3186" i="1"/>
  <c r="O3188" i="1"/>
  <c r="Q3189" i="1"/>
  <c r="S3190" i="1"/>
  <c r="O3192" i="1"/>
  <c r="Q3193" i="1"/>
  <c r="S3194" i="1"/>
  <c r="O3196" i="1"/>
  <c r="Q3197" i="1"/>
  <c r="S3198" i="1"/>
  <c r="O3200" i="1"/>
  <c r="Q3201" i="1"/>
  <c r="S3202" i="1"/>
  <c r="O3204" i="1"/>
  <c r="Q3205" i="1"/>
  <c r="S3206" i="1"/>
  <c r="O3208" i="1"/>
  <c r="Q3209" i="1"/>
  <c r="S3210" i="1"/>
  <c r="O3212" i="1"/>
  <c r="Q3213" i="1"/>
  <c r="S3214" i="1"/>
  <c r="O3216" i="1"/>
  <c r="Q3217" i="1"/>
  <c r="S3218" i="1"/>
  <c r="O3220" i="1"/>
  <c r="Q3221" i="1"/>
  <c r="S3222" i="1"/>
  <c r="O3224" i="1"/>
  <c r="Q3225" i="1"/>
  <c r="S3226" i="1"/>
  <c r="O3228" i="1"/>
  <c r="Q3229" i="1"/>
  <c r="S3230" i="1"/>
  <c r="O3232" i="1"/>
  <c r="Q3233" i="1"/>
  <c r="S3234" i="1"/>
  <c r="O3236" i="1"/>
  <c r="Q3237" i="1"/>
  <c r="S3238" i="1"/>
  <c r="O3240" i="1"/>
  <c r="Q3241" i="1"/>
  <c r="S3242" i="1"/>
  <c r="O3244" i="1"/>
  <c r="Q3245" i="1"/>
  <c r="S3246" i="1"/>
  <c r="O3248" i="1"/>
  <c r="Q3249" i="1"/>
  <c r="S3250" i="1"/>
  <c r="O3252" i="1"/>
  <c r="Q3253" i="1"/>
  <c r="S3254" i="1"/>
  <c r="O3256" i="1"/>
  <c r="Q3257" i="1"/>
  <c r="S3258" i="1"/>
  <c r="O3260" i="1"/>
  <c r="Q3261" i="1"/>
  <c r="S3262" i="1"/>
  <c r="O3264" i="1"/>
  <c r="Q3265" i="1"/>
  <c r="S3266" i="1"/>
  <c r="O3268" i="1"/>
  <c r="Q3269" i="1"/>
  <c r="S3270" i="1"/>
  <c r="O3272" i="1"/>
  <c r="Q3273" i="1"/>
  <c r="S3274" i="1"/>
  <c r="P2769" i="1"/>
  <c r="Q2773" i="1"/>
  <c r="R2776" i="1"/>
  <c r="P2779" i="1"/>
  <c r="T2781" i="1"/>
  <c r="R2784" i="1"/>
  <c r="P2787" i="1"/>
  <c r="T2789" i="1"/>
  <c r="R2792" i="1"/>
  <c r="P2795" i="1"/>
  <c r="T2797" i="1"/>
  <c r="O2800" i="1"/>
  <c r="Q2802" i="1"/>
  <c r="R2804" i="1"/>
  <c r="R2806" i="1"/>
  <c r="S2808" i="1"/>
  <c r="S2810" i="1"/>
  <c r="O2813" i="1"/>
  <c r="O2815" i="1"/>
  <c r="S2816" i="1"/>
  <c r="R2818" i="1"/>
  <c r="Q2820" i="1"/>
  <c r="O2822" i="1"/>
  <c r="T2823" i="1"/>
  <c r="S2825" i="1"/>
  <c r="Q2827" i="1"/>
  <c r="P2829" i="1"/>
  <c r="O2831" i="1"/>
  <c r="S2832" i="1"/>
  <c r="R2834" i="1"/>
  <c r="Q2836" i="1"/>
  <c r="O2838" i="1"/>
  <c r="T2839" i="1"/>
  <c r="S2841" i="1"/>
  <c r="Q2843" i="1"/>
  <c r="P2845" i="1"/>
  <c r="O2847" i="1"/>
  <c r="S2848" i="1"/>
  <c r="R2850" i="1"/>
  <c r="Q2852" i="1"/>
  <c r="O2854" i="1"/>
  <c r="T2855" i="1"/>
  <c r="S2857" i="1"/>
  <c r="Q2859" i="1"/>
  <c r="P2861" i="1"/>
  <c r="O2863" i="1"/>
  <c r="S2864" i="1"/>
  <c r="R2866" i="1"/>
  <c r="Q2868" i="1"/>
  <c r="O2870" i="1"/>
  <c r="T2871" i="1"/>
  <c r="S2873" i="1"/>
  <c r="Q2875" i="1"/>
  <c r="P2877" i="1"/>
  <c r="O2879" i="1"/>
  <c r="S2880" i="1"/>
  <c r="R2882" i="1"/>
  <c r="Q2884" i="1"/>
  <c r="O2886" i="1"/>
  <c r="T2887" i="1"/>
  <c r="S2889" i="1"/>
  <c r="Q2891" i="1"/>
  <c r="P2893" i="1"/>
  <c r="O2895" i="1"/>
  <c r="S2896" i="1"/>
  <c r="R2898" i="1"/>
  <c r="Q2900" i="1"/>
  <c r="O2902" i="1"/>
  <c r="T2903" i="1"/>
  <c r="S2905" i="1"/>
  <c r="Q2907" i="1"/>
  <c r="P2909" i="1"/>
  <c r="O2911" i="1"/>
  <c r="S2912" i="1"/>
  <c r="R2914" i="1"/>
  <c r="Q2916" i="1"/>
  <c r="O2918" i="1"/>
  <c r="T2919" i="1"/>
  <c r="S2921" i="1"/>
  <c r="Q2923" i="1"/>
  <c r="P2925" i="1"/>
  <c r="O2927" i="1"/>
  <c r="S2928" i="1"/>
  <c r="R2930" i="1"/>
  <c r="Q2932" i="1"/>
  <c r="O2934" i="1"/>
  <c r="T2935" i="1"/>
  <c r="R2937" i="1"/>
  <c r="T2938" i="1"/>
  <c r="P2940" i="1"/>
  <c r="R2941" i="1"/>
  <c r="T2942" i="1"/>
  <c r="P2944" i="1"/>
  <c r="R2945" i="1"/>
  <c r="T2946" i="1"/>
  <c r="P2948" i="1"/>
  <c r="R2949" i="1"/>
  <c r="T2950" i="1"/>
  <c r="P2952" i="1"/>
  <c r="R2953" i="1"/>
  <c r="T2954" i="1"/>
  <c r="P2956" i="1"/>
  <c r="R2957" i="1"/>
  <c r="T2958" i="1"/>
  <c r="P2960" i="1"/>
  <c r="R2961" i="1"/>
  <c r="T2962" i="1"/>
  <c r="P2964" i="1"/>
  <c r="R2965" i="1"/>
  <c r="T2966" i="1"/>
  <c r="P2968" i="1"/>
  <c r="R2969" i="1"/>
  <c r="T2970" i="1"/>
  <c r="P2972" i="1"/>
  <c r="R2973" i="1"/>
  <c r="T2974" i="1"/>
  <c r="P2976" i="1"/>
  <c r="R2977" i="1"/>
  <c r="T2978" i="1"/>
  <c r="P2980" i="1"/>
  <c r="R2981" i="1"/>
  <c r="T2982" i="1"/>
  <c r="P2984" i="1"/>
  <c r="R2985" i="1"/>
  <c r="T2986" i="1"/>
  <c r="P2988" i="1"/>
  <c r="R2989" i="1"/>
  <c r="T2990" i="1"/>
  <c r="P2992" i="1"/>
  <c r="R2993" i="1"/>
  <c r="T2994" i="1"/>
  <c r="P2996" i="1"/>
  <c r="R2997" i="1"/>
  <c r="T2998" i="1"/>
  <c r="P3000" i="1"/>
  <c r="R3001" i="1"/>
  <c r="T3002" i="1"/>
  <c r="P3004" i="1"/>
  <c r="R3005" i="1"/>
  <c r="T3006" i="1"/>
  <c r="P3008" i="1"/>
  <c r="R3009" i="1"/>
  <c r="T3010" i="1"/>
  <c r="P3012" i="1"/>
  <c r="R3013" i="1"/>
  <c r="T3014" i="1"/>
  <c r="P3016" i="1"/>
  <c r="R3017" i="1"/>
  <c r="T3018" i="1"/>
  <c r="P3020" i="1"/>
  <c r="R3021" i="1"/>
  <c r="T3022" i="1"/>
  <c r="P3024" i="1"/>
  <c r="R3025" i="1"/>
  <c r="T3026" i="1"/>
  <c r="P3028" i="1"/>
  <c r="R3029" i="1"/>
  <c r="T3030" i="1"/>
  <c r="P3032" i="1"/>
  <c r="R3033" i="1"/>
  <c r="T3034" i="1"/>
  <c r="P3036" i="1"/>
  <c r="R3037" i="1"/>
  <c r="T3038" i="1"/>
  <c r="P3040" i="1"/>
  <c r="R3041" i="1"/>
  <c r="T3042" i="1"/>
  <c r="P3044" i="1"/>
  <c r="R3045" i="1"/>
  <c r="T3046" i="1"/>
  <c r="P3048" i="1"/>
  <c r="R3049" i="1"/>
  <c r="T3050" i="1"/>
  <c r="P3052" i="1"/>
  <c r="R3053" i="1"/>
  <c r="T3054" i="1"/>
  <c r="P3056" i="1"/>
  <c r="R3057" i="1"/>
  <c r="T3058" i="1"/>
  <c r="P3060" i="1"/>
  <c r="R3061" i="1"/>
  <c r="T3062" i="1"/>
  <c r="P3064" i="1"/>
  <c r="R3065" i="1"/>
  <c r="T3066" i="1"/>
  <c r="P3068" i="1"/>
  <c r="R3069" i="1"/>
  <c r="T3070" i="1"/>
  <c r="P3072" i="1"/>
  <c r="R3073" i="1"/>
  <c r="T3074" i="1"/>
  <c r="P3076" i="1"/>
  <c r="R3077" i="1"/>
  <c r="T3078" i="1"/>
  <c r="P3080" i="1"/>
  <c r="R3081" i="1"/>
  <c r="T3082" i="1"/>
  <c r="P3084" i="1"/>
  <c r="R3085" i="1"/>
  <c r="T3086" i="1"/>
  <c r="P3088" i="1"/>
  <c r="R3089" i="1"/>
  <c r="T3090" i="1"/>
  <c r="P3092" i="1"/>
  <c r="R3093" i="1"/>
  <c r="T3094" i="1"/>
  <c r="P3096" i="1"/>
  <c r="R3097" i="1"/>
  <c r="T3098" i="1"/>
  <c r="P3100" i="1"/>
  <c r="R3101" i="1"/>
  <c r="T3102" i="1"/>
  <c r="P3104" i="1"/>
  <c r="R3105" i="1"/>
  <c r="T3106" i="1"/>
  <c r="P3108" i="1"/>
  <c r="R3109" i="1"/>
  <c r="T3110" i="1"/>
  <c r="P3112" i="1"/>
  <c r="R3113" i="1"/>
  <c r="T3114" i="1"/>
  <c r="P3116" i="1"/>
  <c r="R3117" i="1"/>
  <c r="T3118" i="1"/>
  <c r="P3120" i="1"/>
  <c r="R3121" i="1"/>
  <c r="T3122" i="1"/>
  <c r="P3124" i="1"/>
  <c r="R3125" i="1"/>
  <c r="T3126" i="1"/>
  <c r="P3128" i="1"/>
  <c r="R3129" i="1"/>
  <c r="T3130" i="1"/>
  <c r="P3132" i="1"/>
  <c r="R3133" i="1"/>
  <c r="T3134" i="1"/>
  <c r="P3136" i="1"/>
  <c r="R3137" i="1"/>
  <c r="T3138" i="1"/>
  <c r="P3140" i="1"/>
  <c r="R3141" i="1"/>
  <c r="T3142" i="1"/>
  <c r="P3144" i="1"/>
  <c r="R3145" i="1"/>
  <c r="T3146" i="1"/>
  <c r="P3148" i="1"/>
  <c r="R3149" i="1"/>
  <c r="T3150" i="1"/>
  <c r="P3152" i="1"/>
  <c r="R3153" i="1"/>
  <c r="T3154" i="1"/>
  <c r="P3156" i="1"/>
  <c r="R3157" i="1"/>
  <c r="T3158" i="1"/>
  <c r="P3160" i="1"/>
  <c r="R3161" i="1"/>
  <c r="T3162" i="1"/>
  <c r="P3164" i="1"/>
  <c r="R3165" i="1"/>
  <c r="T3166" i="1"/>
  <c r="P3168" i="1"/>
  <c r="R3169" i="1"/>
  <c r="T3170" i="1"/>
  <c r="P3172" i="1"/>
  <c r="R3173" i="1"/>
  <c r="T3174" i="1"/>
  <c r="P3176" i="1"/>
  <c r="R3177" i="1"/>
  <c r="T3178" i="1"/>
  <c r="P3180" i="1"/>
  <c r="R3181" i="1"/>
  <c r="T3182" i="1"/>
  <c r="P3184" i="1"/>
  <c r="R3185" i="1"/>
  <c r="T3186" i="1"/>
  <c r="P3188" i="1"/>
  <c r="R3189" i="1"/>
  <c r="T3190" i="1"/>
  <c r="P3192" i="1"/>
  <c r="R3193" i="1"/>
  <c r="T3194" i="1"/>
  <c r="P3196" i="1"/>
  <c r="R3197" i="1"/>
  <c r="T3198" i="1"/>
  <c r="P3200" i="1"/>
  <c r="R3201" i="1"/>
  <c r="T3202" i="1"/>
  <c r="P3204" i="1"/>
  <c r="R3205" i="1"/>
  <c r="T3206" i="1"/>
  <c r="P3208" i="1"/>
  <c r="R3209" i="1"/>
  <c r="T3210" i="1"/>
  <c r="P3212" i="1"/>
  <c r="R3213" i="1"/>
  <c r="T3214" i="1"/>
  <c r="P3216" i="1"/>
  <c r="R3217" i="1"/>
  <c r="T3218" i="1"/>
  <c r="P3220" i="1"/>
  <c r="R3221" i="1"/>
  <c r="T3222" i="1"/>
  <c r="P3224" i="1"/>
  <c r="R3225" i="1"/>
  <c r="T3226" i="1"/>
  <c r="P3228" i="1"/>
  <c r="R3229" i="1"/>
  <c r="T3230" i="1"/>
  <c r="P3232" i="1"/>
  <c r="R3233" i="1"/>
  <c r="T3234" i="1"/>
  <c r="P3236" i="1"/>
  <c r="R3237" i="1"/>
  <c r="T3238" i="1"/>
  <c r="P3240" i="1"/>
  <c r="R3241" i="1"/>
  <c r="T3242" i="1"/>
  <c r="P3244" i="1"/>
  <c r="R3245" i="1"/>
  <c r="T3246" i="1"/>
  <c r="P3248" i="1"/>
  <c r="R3249" i="1"/>
  <c r="T3250" i="1"/>
  <c r="P3252" i="1"/>
  <c r="R3253" i="1"/>
  <c r="T3254" i="1"/>
  <c r="P3256" i="1"/>
  <c r="R3257" i="1"/>
  <c r="T3258" i="1"/>
  <c r="P3260" i="1"/>
  <c r="R3261" i="1"/>
  <c r="T3262" i="1"/>
  <c r="P3264" i="1"/>
  <c r="R3265" i="1"/>
  <c r="T3266" i="1"/>
  <c r="P3268" i="1"/>
  <c r="R3269" i="1"/>
  <c r="T3270" i="1"/>
  <c r="P3272" i="1"/>
  <c r="R3273" i="1"/>
  <c r="T3274" i="1"/>
  <c r="Q2769" i="1"/>
  <c r="T2773" i="1"/>
  <c r="S2776" i="1"/>
  <c r="Q2779" i="1"/>
  <c r="O2782" i="1"/>
  <c r="S2784" i="1"/>
  <c r="Q2787" i="1"/>
  <c r="O2790" i="1"/>
  <c r="S2792" i="1"/>
  <c r="Q2795" i="1"/>
  <c r="O2798" i="1"/>
  <c r="R2800" i="1"/>
  <c r="R2802" i="1"/>
  <c r="S2804" i="1"/>
  <c r="S2806" i="1"/>
  <c r="O2809" i="1"/>
  <c r="P2811" i="1"/>
  <c r="P2813" i="1"/>
  <c r="P2815" i="1"/>
  <c r="O2817" i="1"/>
  <c r="S2818" i="1"/>
  <c r="R2820" i="1"/>
  <c r="Q2822" i="1"/>
  <c r="O2824" i="1"/>
  <c r="T2825" i="1"/>
  <c r="S2827" i="1"/>
  <c r="Q2829" i="1"/>
  <c r="P2831" i="1"/>
  <c r="O2833" i="1"/>
  <c r="S2834" i="1"/>
  <c r="R2836" i="1"/>
  <c r="Q2838" i="1"/>
  <c r="O2840" i="1"/>
  <c r="T2841" i="1"/>
  <c r="S2843" i="1"/>
  <c r="Q2845" i="1"/>
  <c r="P2847" i="1"/>
  <c r="O2849" i="1"/>
  <c r="S2850" i="1"/>
  <c r="R2852" i="1"/>
  <c r="Q2854" i="1"/>
  <c r="O2856" i="1"/>
  <c r="T2857" i="1"/>
  <c r="S2859" i="1"/>
  <c r="Q2861" i="1"/>
  <c r="P2863" i="1"/>
  <c r="O2865" i="1"/>
  <c r="S2866" i="1"/>
  <c r="R2868" i="1"/>
  <c r="Q2870" i="1"/>
  <c r="O2872" i="1"/>
  <c r="T2873" i="1"/>
  <c r="S2875" i="1"/>
  <c r="Q2877" i="1"/>
  <c r="P2879" i="1"/>
  <c r="O2881" i="1"/>
  <c r="S2882" i="1"/>
  <c r="R2884" i="1"/>
  <c r="Q2886" i="1"/>
  <c r="O2888" i="1"/>
  <c r="T2889" i="1"/>
  <c r="S2891" i="1"/>
  <c r="Q2893" i="1"/>
  <c r="P2895" i="1"/>
  <c r="O2897" i="1"/>
  <c r="S2898" i="1"/>
  <c r="R2900" i="1"/>
  <c r="Q2902" i="1"/>
  <c r="O2904" i="1"/>
  <c r="T2905" i="1"/>
  <c r="S2907" i="1"/>
  <c r="Q2909" i="1"/>
  <c r="P2911" i="1"/>
  <c r="O2913" i="1"/>
  <c r="S2914" i="1"/>
  <c r="R2916" i="1"/>
  <c r="Q2918" i="1"/>
  <c r="O2920" i="1"/>
  <c r="T2921" i="1"/>
  <c r="S2923" i="1"/>
  <c r="Q2925" i="1"/>
  <c r="P2927" i="1"/>
  <c r="O2929" i="1"/>
  <c r="S2930" i="1"/>
  <c r="R2932" i="1"/>
  <c r="Q2934" i="1"/>
  <c r="O2936" i="1"/>
  <c r="S2937" i="1"/>
  <c r="O2939" i="1"/>
  <c r="Q2940" i="1"/>
  <c r="S2941" i="1"/>
  <c r="O2943" i="1"/>
  <c r="Q2944" i="1"/>
  <c r="S2945" i="1"/>
  <c r="O2947" i="1"/>
  <c r="Q2948" i="1"/>
  <c r="S2949" i="1"/>
  <c r="O2951" i="1"/>
  <c r="Q2952" i="1"/>
  <c r="S2953" i="1"/>
  <c r="O2955" i="1"/>
  <c r="Q2956" i="1"/>
  <c r="S2957" i="1"/>
  <c r="O2959" i="1"/>
  <c r="Q2960" i="1"/>
  <c r="S2961" i="1"/>
  <c r="O2963" i="1"/>
  <c r="Q2964" i="1"/>
  <c r="S2965" i="1"/>
  <c r="O2967" i="1"/>
  <c r="Q2968" i="1"/>
  <c r="S2969" i="1"/>
  <c r="O2971" i="1"/>
  <c r="Q2972" i="1"/>
  <c r="S2973" i="1"/>
  <c r="O2975" i="1"/>
  <c r="Q2976" i="1"/>
  <c r="S2977" i="1"/>
  <c r="O2979" i="1"/>
  <c r="Q2980" i="1"/>
  <c r="S2981" i="1"/>
  <c r="O2983" i="1"/>
  <c r="Q2984" i="1"/>
  <c r="S2985" i="1"/>
  <c r="O2987" i="1"/>
  <c r="Q2988" i="1"/>
  <c r="S2989" i="1"/>
  <c r="O2991" i="1"/>
  <c r="Q2992" i="1"/>
  <c r="S2993" i="1"/>
  <c r="O2995" i="1"/>
  <c r="Q2996" i="1"/>
  <c r="S2997" i="1"/>
  <c r="O2999" i="1"/>
  <c r="Q3000" i="1"/>
  <c r="S3001" i="1"/>
  <c r="O3003" i="1"/>
  <c r="Q3004" i="1"/>
  <c r="S3005" i="1"/>
  <c r="O3007" i="1"/>
  <c r="Q3008" i="1"/>
  <c r="S3009" i="1"/>
  <c r="O3011" i="1"/>
  <c r="Q3012" i="1"/>
  <c r="S3013" i="1"/>
  <c r="O3015" i="1"/>
  <c r="Q3016" i="1"/>
  <c r="S3017" i="1"/>
  <c r="O3019" i="1"/>
  <c r="Q3020" i="1"/>
  <c r="S3021" i="1"/>
  <c r="O3023" i="1"/>
  <c r="Q3024" i="1"/>
  <c r="S3025" i="1"/>
  <c r="O3027" i="1"/>
  <c r="Q3028" i="1"/>
  <c r="S3029" i="1"/>
  <c r="O3031" i="1"/>
  <c r="Q3032" i="1"/>
  <c r="S3033" i="1"/>
  <c r="O3035" i="1"/>
  <c r="Q3036" i="1"/>
  <c r="S3037" i="1"/>
  <c r="O3039" i="1"/>
  <c r="Q3040" i="1"/>
  <c r="S3041" i="1"/>
  <c r="O3043" i="1"/>
  <c r="Q3044" i="1"/>
  <c r="S3045" i="1"/>
  <c r="O3047" i="1"/>
  <c r="Q3048" i="1"/>
  <c r="S3049" i="1"/>
  <c r="O3051" i="1"/>
  <c r="Q3052" i="1"/>
  <c r="S3053" i="1"/>
  <c r="O3055" i="1"/>
  <c r="Q3056" i="1"/>
  <c r="S3057" i="1"/>
  <c r="O3059" i="1"/>
  <c r="Q3060" i="1"/>
  <c r="S3061" i="1"/>
  <c r="O3063" i="1"/>
  <c r="Q3064" i="1"/>
  <c r="S3065" i="1"/>
  <c r="O3067" i="1"/>
  <c r="Q3068" i="1"/>
  <c r="S3069" i="1"/>
  <c r="O3071" i="1"/>
  <c r="Q3072" i="1"/>
  <c r="S3073" i="1"/>
  <c r="O3075" i="1"/>
  <c r="Q3076" i="1"/>
  <c r="S3077" i="1"/>
  <c r="O3079" i="1"/>
  <c r="Q3080" i="1"/>
  <c r="S3081" i="1"/>
  <c r="O3083" i="1"/>
  <c r="Q3084" i="1"/>
  <c r="S3085" i="1"/>
  <c r="O3087" i="1"/>
  <c r="Q3088" i="1"/>
  <c r="S3089" i="1"/>
  <c r="O3091" i="1"/>
  <c r="Q3092" i="1"/>
  <c r="S3093" i="1"/>
  <c r="O3095" i="1"/>
  <c r="Q3096" i="1"/>
  <c r="S3097" i="1"/>
  <c r="O3099" i="1"/>
  <c r="Q3100" i="1"/>
  <c r="S3101" i="1"/>
  <c r="O3103" i="1"/>
  <c r="Q3104" i="1"/>
  <c r="S3105" i="1"/>
  <c r="O3107" i="1"/>
  <c r="Q3108" i="1"/>
  <c r="S3109" i="1"/>
  <c r="O3111" i="1"/>
  <c r="Q3112" i="1"/>
  <c r="S3113" i="1"/>
  <c r="O3115" i="1"/>
  <c r="Q3116" i="1"/>
  <c r="S3117" i="1"/>
  <c r="O3119" i="1"/>
  <c r="Q3120" i="1"/>
  <c r="S3121" i="1"/>
  <c r="O3123" i="1"/>
  <c r="Q3124" i="1"/>
  <c r="S3125" i="1"/>
  <c r="O3127" i="1"/>
  <c r="Q3128" i="1"/>
  <c r="S3129" i="1"/>
  <c r="O3131" i="1"/>
  <c r="Q3132" i="1"/>
  <c r="S3133" i="1"/>
  <c r="O3135" i="1"/>
  <c r="Q3136" i="1"/>
  <c r="S3137" i="1"/>
  <c r="O3139" i="1"/>
  <c r="Q3140" i="1"/>
  <c r="S3141" i="1"/>
  <c r="O3143" i="1"/>
  <c r="Q3144" i="1"/>
  <c r="S3145" i="1"/>
  <c r="O3147" i="1"/>
  <c r="Q3148" i="1"/>
  <c r="S3149" i="1"/>
  <c r="O3151" i="1"/>
  <c r="Q3152" i="1"/>
  <c r="S3153" i="1"/>
  <c r="O3155" i="1"/>
  <c r="Q3156" i="1"/>
  <c r="S3157" i="1"/>
  <c r="O3159" i="1"/>
  <c r="Q3160" i="1"/>
  <c r="S3161" i="1"/>
  <c r="O3163" i="1"/>
  <c r="Q3164" i="1"/>
  <c r="S3165" i="1"/>
  <c r="O3167" i="1"/>
  <c r="Q3168" i="1"/>
  <c r="S3169" i="1"/>
  <c r="O3171" i="1"/>
  <c r="Q3172" i="1"/>
  <c r="S3173" i="1"/>
  <c r="O3175" i="1"/>
  <c r="Q3176" i="1"/>
  <c r="S3177" i="1"/>
  <c r="O3179" i="1"/>
  <c r="Q3180" i="1"/>
  <c r="S3181" i="1"/>
  <c r="O3183" i="1"/>
  <c r="Q3184" i="1"/>
  <c r="S3185" i="1"/>
  <c r="O3187" i="1"/>
  <c r="Q3188" i="1"/>
  <c r="S3189" i="1"/>
  <c r="O3191" i="1"/>
  <c r="Q3192" i="1"/>
  <c r="S3193" i="1"/>
  <c r="O3195" i="1"/>
  <c r="Q3196" i="1"/>
  <c r="S3197" i="1"/>
  <c r="O3199" i="1"/>
  <c r="Q3200" i="1"/>
  <c r="S3201" i="1"/>
  <c r="O3203" i="1"/>
  <c r="Q3204" i="1"/>
  <c r="S3205" i="1"/>
  <c r="O3207" i="1"/>
  <c r="Q3208" i="1"/>
  <c r="S3209" i="1"/>
  <c r="O3211" i="1"/>
  <c r="Q3212" i="1"/>
  <c r="S3213" i="1"/>
  <c r="O3215" i="1"/>
  <c r="Q3216" i="1"/>
  <c r="S3217" i="1"/>
  <c r="O3219" i="1"/>
  <c r="Q3220" i="1"/>
  <c r="S3221" i="1"/>
  <c r="O3223" i="1"/>
  <c r="Q3224" i="1"/>
  <c r="S3225" i="1"/>
  <c r="O3227" i="1"/>
  <c r="Q3228" i="1"/>
  <c r="S3229" i="1"/>
  <c r="O3231" i="1"/>
  <c r="Q3232" i="1"/>
  <c r="S3233" i="1"/>
  <c r="O3235" i="1"/>
  <c r="Q3236" i="1"/>
  <c r="S3237" i="1"/>
  <c r="O3239" i="1"/>
  <c r="Q3240" i="1"/>
  <c r="S3241" i="1"/>
  <c r="O3243" i="1"/>
  <c r="Q3244" i="1"/>
  <c r="S3245" i="1"/>
  <c r="O3247" i="1"/>
  <c r="Q3248" i="1"/>
  <c r="S3249" i="1"/>
  <c r="O3251" i="1"/>
  <c r="Q3252" i="1"/>
  <c r="S3253" i="1"/>
  <c r="O3255" i="1"/>
  <c r="Q3256" i="1"/>
  <c r="S3257" i="1"/>
  <c r="O3259" i="1"/>
  <c r="Q3260" i="1"/>
  <c r="S3261" i="1"/>
  <c r="O3263" i="1"/>
  <c r="Q3264" i="1"/>
  <c r="S3265" i="1"/>
  <c r="O3267" i="1"/>
  <c r="Q3268" i="1"/>
  <c r="S3269" i="1"/>
  <c r="O3271" i="1"/>
  <c r="Q3272" i="1"/>
  <c r="S3273" i="1"/>
  <c r="O3275" i="1"/>
  <c r="Q3276" i="1"/>
  <c r="S3277" i="1"/>
  <c r="O3279" i="1"/>
  <c r="Q3280" i="1"/>
  <c r="S3281" i="1"/>
  <c r="O3283" i="1"/>
  <c r="Q3284" i="1"/>
  <c r="S3285" i="1"/>
  <c r="O3287" i="1"/>
  <c r="Q3288" i="1"/>
  <c r="S3289" i="1"/>
  <c r="O3291" i="1"/>
  <c r="Q3292" i="1"/>
  <c r="S3293" i="1"/>
  <c r="O3295" i="1"/>
  <c r="Q3296" i="1"/>
  <c r="S3297" i="1"/>
  <c r="O3299" i="1"/>
  <c r="Q3300" i="1"/>
  <c r="S3301" i="1"/>
  <c r="O3303" i="1"/>
  <c r="Q3304" i="1"/>
  <c r="S3305" i="1"/>
  <c r="O3307" i="1"/>
  <c r="Q3308" i="1"/>
  <c r="S3309" i="1"/>
  <c r="O3311" i="1"/>
  <c r="Q3312" i="1"/>
  <c r="S3313" i="1"/>
  <c r="O3315" i="1"/>
  <c r="Q3316" i="1"/>
  <c r="S3317" i="1"/>
  <c r="O3319" i="1"/>
  <c r="Q3320" i="1"/>
  <c r="S3321" i="1"/>
  <c r="O3323" i="1"/>
  <c r="Q3324" i="1"/>
  <c r="S3325" i="1"/>
  <c r="O3327" i="1"/>
  <c r="Q3328" i="1"/>
  <c r="S3329" i="1"/>
  <c r="O3331" i="1"/>
  <c r="Q3332" i="1"/>
  <c r="S3333" i="1"/>
  <c r="O3335" i="1"/>
  <c r="Q3336" i="1"/>
  <c r="S3337" i="1"/>
  <c r="O3339" i="1"/>
  <c r="Q3340" i="1"/>
  <c r="S3341" i="1"/>
  <c r="O3343" i="1"/>
  <c r="Q3344" i="1"/>
  <c r="S3345" i="1"/>
  <c r="O3347" i="1"/>
  <c r="Q3348" i="1"/>
  <c r="S3349" i="1"/>
  <c r="O3351" i="1"/>
  <c r="Q3352" i="1"/>
  <c r="S3353" i="1"/>
  <c r="O3355" i="1"/>
  <c r="Q3356" i="1"/>
  <c r="S3357" i="1"/>
  <c r="O3359" i="1"/>
  <c r="Q3360" i="1"/>
  <c r="S3361" i="1"/>
  <c r="O3363" i="1"/>
  <c r="Q3364" i="1"/>
  <c r="S3365" i="1"/>
  <c r="O3367" i="1"/>
  <c r="Q3368" i="1"/>
  <c r="S3369" i="1"/>
  <c r="O3371" i="1"/>
  <c r="Q3372" i="1"/>
  <c r="S3373" i="1"/>
  <c r="O3375" i="1"/>
  <c r="Q3376" i="1"/>
  <c r="S3377" i="1"/>
  <c r="O3379" i="1"/>
  <c r="Q3380" i="1"/>
  <c r="S3381" i="1"/>
  <c r="O3383" i="1"/>
  <c r="Q3384" i="1"/>
  <c r="S3385" i="1"/>
  <c r="O3387" i="1"/>
  <c r="Q3388" i="1"/>
  <c r="S3389" i="1"/>
  <c r="O3391" i="1"/>
  <c r="Q3392" i="1"/>
  <c r="S3393" i="1"/>
  <c r="O3395" i="1"/>
  <c r="Q3396" i="1"/>
  <c r="S3397" i="1"/>
  <c r="O3399" i="1"/>
  <c r="Q3400" i="1"/>
  <c r="S3401" i="1"/>
  <c r="O3403" i="1"/>
  <c r="Q3404" i="1"/>
  <c r="S3405" i="1"/>
  <c r="O3407" i="1"/>
  <c r="Q3408" i="1"/>
  <c r="S3409" i="1"/>
  <c r="O3411" i="1"/>
  <c r="Q3412" i="1"/>
  <c r="S3413" i="1"/>
  <c r="O3415" i="1"/>
  <c r="Q3416" i="1"/>
  <c r="S3417" i="1"/>
  <c r="O3419" i="1"/>
  <c r="Q3420" i="1"/>
  <c r="S3421" i="1"/>
  <c r="O3423" i="1"/>
  <c r="Q3424" i="1"/>
  <c r="S3425" i="1"/>
  <c r="O3427" i="1"/>
  <c r="Q3428" i="1"/>
  <c r="S3429" i="1"/>
  <c r="O3431" i="1"/>
  <c r="Q3432" i="1"/>
  <c r="S3433" i="1"/>
  <c r="O3435" i="1"/>
  <c r="Q3436" i="1"/>
  <c r="S3437" i="1"/>
  <c r="O3439" i="1"/>
  <c r="Q3440" i="1"/>
  <c r="S3441" i="1"/>
  <c r="O3443" i="1"/>
  <c r="Q3444" i="1"/>
  <c r="S3445" i="1"/>
  <c r="O3447" i="1"/>
  <c r="Q3448" i="1"/>
  <c r="S3449" i="1"/>
  <c r="O3451" i="1"/>
  <c r="Q3452" i="1"/>
  <c r="S3453" i="1"/>
  <c r="O3455" i="1"/>
  <c r="Q3456" i="1"/>
  <c r="S3457" i="1"/>
  <c r="O3459" i="1"/>
  <c r="Q3460" i="1"/>
  <c r="S3461" i="1"/>
  <c r="O3463" i="1"/>
  <c r="Q3464" i="1"/>
  <c r="S3465" i="1"/>
  <c r="O3467" i="1"/>
  <c r="Q3468" i="1"/>
  <c r="S3469" i="1"/>
  <c r="O3471" i="1"/>
  <c r="Q3472" i="1"/>
  <c r="S3473" i="1"/>
  <c r="O3475" i="1"/>
  <c r="Q3476" i="1"/>
  <c r="S3477" i="1"/>
  <c r="O3479" i="1"/>
  <c r="Q3480" i="1"/>
  <c r="S3481" i="1"/>
  <c r="O3483" i="1"/>
  <c r="Q3484" i="1"/>
  <c r="S3485" i="1"/>
  <c r="O3487" i="1"/>
  <c r="Q3488" i="1"/>
  <c r="S3489" i="1"/>
  <c r="O3491" i="1"/>
  <c r="Q3492" i="1"/>
  <c r="S3493" i="1"/>
  <c r="O3495" i="1"/>
  <c r="Q3496" i="1"/>
  <c r="S3497" i="1"/>
  <c r="O3499" i="1"/>
  <c r="Q3500" i="1"/>
  <c r="S3501" i="1"/>
  <c r="O3503" i="1"/>
  <c r="Q3504" i="1"/>
  <c r="S3505" i="1"/>
  <c r="O3507" i="1"/>
  <c r="Q3508" i="1"/>
  <c r="S3509" i="1"/>
  <c r="O3511" i="1"/>
  <c r="Q3512" i="1"/>
  <c r="S3513" i="1"/>
  <c r="O3515" i="1"/>
  <c r="Q3516" i="1"/>
  <c r="S3517" i="1"/>
  <c r="O3258" i="1"/>
  <c r="S3268" i="1"/>
  <c r="T3275" i="1"/>
  <c r="O3278" i="1"/>
  <c r="O3280" i="1"/>
  <c r="P3282" i="1"/>
  <c r="P3284" i="1"/>
  <c r="R3286" i="1"/>
  <c r="S3288" i="1"/>
  <c r="S3290" i="1"/>
  <c r="T3292" i="1"/>
  <c r="T3294" i="1"/>
  <c r="P3297" i="1"/>
  <c r="Q3299" i="1"/>
  <c r="Q3301" i="1"/>
  <c r="R3303" i="1"/>
  <c r="R3305" i="1"/>
  <c r="T3307" i="1"/>
  <c r="O3310" i="1"/>
  <c r="O3312" i="1"/>
  <c r="P3314" i="1"/>
  <c r="P3316" i="1"/>
  <c r="R3318" i="1"/>
  <c r="S3320" i="1"/>
  <c r="S3322" i="1"/>
  <c r="S3324" i="1"/>
  <c r="R3326" i="1"/>
  <c r="P3328" i="1"/>
  <c r="O3330" i="1"/>
  <c r="T3331" i="1"/>
  <c r="R3333" i="1"/>
  <c r="Q3335" i="1"/>
  <c r="P3337" i="1"/>
  <c r="T3338" i="1"/>
  <c r="S3340" i="1"/>
  <c r="R3342" i="1"/>
  <c r="P3344" i="1"/>
  <c r="O3346" i="1"/>
  <c r="T3347" i="1"/>
  <c r="R3349" i="1"/>
  <c r="Q3351" i="1"/>
  <c r="P3353" i="1"/>
  <c r="T3354" i="1"/>
  <c r="S3356" i="1"/>
  <c r="R3358" i="1"/>
  <c r="P3360" i="1"/>
  <c r="O3362" i="1"/>
  <c r="T3363" i="1"/>
  <c r="R3365" i="1"/>
  <c r="Q3367" i="1"/>
  <c r="P3369" i="1"/>
  <c r="T3370" i="1"/>
  <c r="S3372" i="1"/>
  <c r="R3374" i="1"/>
  <c r="P3376" i="1"/>
  <c r="O3378" i="1"/>
  <c r="T3379" i="1"/>
  <c r="R3381" i="1"/>
  <c r="Q3383" i="1"/>
  <c r="P3385" i="1"/>
  <c r="T3386" i="1"/>
  <c r="S3388" i="1"/>
  <c r="R3390" i="1"/>
  <c r="P3392" i="1"/>
  <c r="O3394" i="1"/>
  <c r="T3395" i="1"/>
  <c r="R3397" i="1"/>
  <c r="Q3399" i="1"/>
  <c r="P3401" i="1"/>
  <c r="T3402" i="1"/>
  <c r="S3404" i="1"/>
  <c r="R3406" i="1"/>
  <c r="P3408" i="1"/>
  <c r="O3410" i="1"/>
  <c r="T3411" i="1"/>
  <c r="R3413" i="1"/>
  <c r="Q3415" i="1"/>
  <c r="P3417" i="1"/>
  <c r="T3418" i="1"/>
  <c r="S3420" i="1"/>
  <c r="R3422" i="1"/>
  <c r="P3424" i="1"/>
  <c r="O3426" i="1"/>
  <c r="T3427" i="1"/>
  <c r="R3429" i="1"/>
  <c r="Q3431" i="1"/>
  <c r="P3433" i="1"/>
  <c r="T3434" i="1"/>
  <c r="S3436" i="1"/>
  <c r="R3438" i="1"/>
  <c r="P3440" i="1"/>
  <c r="O3442" i="1"/>
  <c r="T3443" i="1"/>
  <c r="R3445" i="1"/>
  <c r="Q3447" i="1"/>
  <c r="P3449" i="1"/>
  <c r="T3450" i="1"/>
  <c r="S3452" i="1"/>
  <c r="R3454" i="1"/>
  <c r="P3456" i="1"/>
  <c r="O3458" i="1"/>
  <c r="T3459" i="1"/>
  <c r="R3461" i="1"/>
  <c r="Q3463" i="1"/>
  <c r="P3465" i="1"/>
  <c r="T3466" i="1"/>
  <c r="S3468" i="1"/>
  <c r="R3470" i="1"/>
  <c r="P3472" i="1"/>
  <c r="O3474" i="1"/>
  <c r="T3475" i="1"/>
  <c r="R3477" i="1"/>
  <c r="Q3479" i="1"/>
  <c r="P3481" i="1"/>
  <c r="T3482" i="1"/>
  <c r="S3484" i="1"/>
  <c r="R3486" i="1"/>
  <c r="P3488" i="1"/>
  <c r="O3490" i="1"/>
  <c r="T3491" i="1"/>
  <c r="R3493" i="1"/>
  <c r="Q3495" i="1"/>
  <c r="P3497" i="1"/>
  <c r="T3498" i="1"/>
  <c r="S3500" i="1"/>
  <c r="R3502" i="1"/>
  <c r="P3504" i="1"/>
  <c r="O3506" i="1"/>
  <c r="T3507" i="1"/>
  <c r="R3509" i="1"/>
  <c r="Q3511" i="1"/>
  <c r="O3513" i="1"/>
  <c r="R3514" i="1"/>
  <c r="O3516" i="1"/>
  <c r="R3517" i="1"/>
  <c r="O3519" i="1"/>
  <c r="Q3520" i="1"/>
  <c r="S3521" i="1"/>
  <c r="O3523" i="1"/>
  <c r="Q3524" i="1"/>
  <c r="S3525" i="1"/>
  <c r="O3527" i="1"/>
  <c r="Q3528" i="1"/>
  <c r="S3529" i="1"/>
  <c r="O3531" i="1"/>
  <c r="Q3532" i="1"/>
  <c r="S3533" i="1"/>
  <c r="O3535" i="1"/>
  <c r="Q3536" i="1"/>
  <c r="S3537" i="1"/>
  <c r="O3539" i="1"/>
  <c r="Q3540" i="1"/>
  <c r="S3541" i="1"/>
  <c r="O3543" i="1"/>
  <c r="Q3544" i="1"/>
  <c r="S3545" i="1"/>
  <c r="O3547" i="1"/>
  <c r="Q3548" i="1"/>
  <c r="S3549" i="1"/>
  <c r="O3551" i="1"/>
  <c r="Q3552" i="1"/>
  <c r="S3553" i="1"/>
  <c r="O3555" i="1"/>
  <c r="Q3556" i="1"/>
  <c r="S3557" i="1"/>
  <c r="O3559" i="1"/>
  <c r="Q3560" i="1"/>
  <c r="S3561" i="1"/>
  <c r="O3563" i="1"/>
  <c r="Q3564" i="1"/>
  <c r="S3565" i="1"/>
  <c r="O3567" i="1"/>
  <c r="Q3568" i="1"/>
  <c r="S3569" i="1"/>
  <c r="O3571" i="1"/>
  <c r="Q3572" i="1"/>
  <c r="S3573" i="1"/>
  <c r="O3575" i="1"/>
  <c r="Q3576" i="1"/>
  <c r="S3577" i="1"/>
  <c r="O3579" i="1"/>
  <c r="Q3580" i="1"/>
  <c r="S3581" i="1"/>
  <c r="O3583" i="1"/>
  <c r="Q3584" i="1"/>
  <c r="S3585" i="1"/>
  <c r="O3587" i="1"/>
  <c r="Q3588" i="1"/>
  <c r="S3589" i="1"/>
  <c r="O3591" i="1"/>
  <c r="Q3592" i="1"/>
  <c r="S3593" i="1"/>
  <c r="O3595" i="1"/>
  <c r="Q3596" i="1"/>
  <c r="S3597" i="1"/>
  <c r="O3599" i="1"/>
  <c r="Q3600" i="1"/>
  <c r="S3601" i="1"/>
  <c r="O3603" i="1"/>
  <c r="Q3604" i="1"/>
  <c r="S3605" i="1"/>
  <c r="O3607" i="1"/>
  <c r="Q3608" i="1"/>
  <c r="S3609" i="1"/>
  <c r="O3611" i="1"/>
  <c r="Q3612" i="1"/>
  <c r="S3613" i="1"/>
  <c r="O3615" i="1"/>
  <c r="Q3616" i="1"/>
  <c r="S3617" i="1"/>
  <c r="O3619" i="1"/>
  <c r="Q3620" i="1"/>
  <c r="S3621" i="1"/>
  <c r="O3623" i="1"/>
  <c r="Q3624" i="1"/>
  <c r="S3625" i="1"/>
  <c r="O3627" i="1"/>
  <c r="Q3628" i="1"/>
  <c r="S3629" i="1"/>
  <c r="O3631" i="1"/>
  <c r="Q3632" i="1"/>
  <c r="S3633" i="1"/>
  <c r="O3635" i="1"/>
  <c r="Q3636" i="1"/>
  <c r="S3637" i="1"/>
  <c r="O3639" i="1"/>
  <c r="Q3640" i="1"/>
  <c r="S3641" i="1"/>
  <c r="O3643" i="1"/>
  <c r="Q3644" i="1"/>
  <c r="S3645" i="1"/>
  <c r="O3647" i="1"/>
  <c r="Q3648" i="1"/>
  <c r="S3649" i="1"/>
  <c r="O3651" i="1"/>
  <c r="Q3652" i="1"/>
  <c r="S3653" i="1"/>
  <c r="O3655" i="1"/>
  <c r="Q3656" i="1"/>
  <c r="S3657" i="1"/>
  <c r="O3659" i="1"/>
  <c r="Q3660" i="1"/>
  <c r="S3661" i="1"/>
  <c r="O3663" i="1"/>
  <c r="Q3664" i="1"/>
  <c r="S3665" i="1"/>
  <c r="O3667" i="1"/>
  <c r="Q3668" i="1"/>
  <c r="S3669" i="1"/>
  <c r="O3671" i="1"/>
  <c r="Q3672" i="1"/>
  <c r="S3673" i="1"/>
  <c r="O3675" i="1"/>
  <c r="Q3676" i="1"/>
  <c r="S3677" i="1"/>
  <c r="O3679" i="1"/>
  <c r="Q3680" i="1"/>
  <c r="S3681" i="1"/>
  <c r="O3683" i="1"/>
  <c r="Q3684" i="1"/>
  <c r="S3685" i="1"/>
  <c r="O3687" i="1"/>
  <c r="Q3688" i="1"/>
  <c r="S3689" i="1"/>
  <c r="O3691" i="1"/>
  <c r="Q3692" i="1"/>
  <c r="S3693" i="1"/>
  <c r="O3695" i="1"/>
  <c r="Q3696" i="1"/>
  <c r="S3697" i="1"/>
  <c r="O3699" i="1"/>
  <c r="Q3700" i="1"/>
  <c r="S3701" i="1"/>
  <c r="O3703" i="1"/>
  <c r="Q3704" i="1"/>
  <c r="S3705" i="1"/>
  <c r="O3707" i="1"/>
  <c r="Q3708" i="1"/>
  <c r="S3709" i="1"/>
  <c r="O3711" i="1"/>
  <c r="Q3712" i="1"/>
  <c r="S3713" i="1"/>
  <c r="O3715" i="1"/>
  <c r="Q3716" i="1"/>
  <c r="S3717" i="1"/>
  <c r="O3719" i="1"/>
  <c r="Q3720" i="1"/>
  <c r="S3721" i="1"/>
  <c r="O3723" i="1"/>
  <c r="Q3724" i="1"/>
  <c r="S3725" i="1"/>
  <c r="O3727" i="1"/>
  <c r="Q3728" i="1"/>
  <c r="S3729" i="1"/>
  <c r="O3731" i="1"/>
  <c r="Q3732" i="1"/>
  <c r="S3733" i="1"/>
  <c r="O3735" i="1"/>
  <c r="Q3736" i="1"/>
  <c r="S3737" i="1"/>
  <c r="O3739" i="1"/>
  <c r="Q3740" i="1"/>
  <c r="S3741" i="1"/>
  <c r="O3743" i="1"/>
  <c r="Q3744" i="1"/>
  <c r="S3745" i="1"/>
  <c r="O3747" i="1"/>
  <c r="Q3748" i="1"/>
  <c r="S3749" i="1"/>
  <c r="O3751" i="1"/>
  <c r="Q3752" i="1"/>
  <c r="S3753" i="1"/>
  <c r="O3755" i="1"/>
  <c r="Q3756" i="1"/>
  <c r="S3757" i="1"/>
  <c r="O3759" i="1"/>
  <c r="Q3760" i="1"/>
  <c r="S3761" i="1"/>
  <c r="O3763" i="1"/>
  <c r="Q3764" i="1"/>
  <c r="S3765" i="1"/>
  <c r="O3767" i="1"/>
  <c r="Q3768" i="1"/>
  <c r="S3769" i="1"/>
  <c r="O3771" i="1"/>
  <c r="Q3772" i="1"/>
  <c r="S3773" i="1"/>
  <c r="O3775" i="1"/>
  <c r="Q3776" i="1"/>
  <c r="S3777" i="1"/>
  <c r="O3779" i="1"/>
  <c r="Q3780" i="1"/>
  <c r="S3781" i="1"/>
  <c r="O3783" i="1"/>
  <c r="Q3784" i="1"/>
  <c r="S3785" i="1"/>
  <c r="O3787" i="1"/>
  <c r="Q3788" i="1"/>
  <c r="S3789" i="1"/>
  <c r="O3791" i="1"/>
  <c r="Q3792" i="1"/>
  <c r="S3793" i="1"/>
  <c r="O3795" i="1"/>
  <c r="Q3796" i="1"/>
  <c r="S3797" i="1"/>
  <c r="O3799" i="1"/>
  <c r="Q3800" i="1"/>
  <c r="S3801" i="1"/>
  <c r="O3803" i="1"/>
  <c r="Q3804" i="1"/>
  <c r="S3805" i="1"/>
  <c r="O3807" i="1"/>
  <c r="Q3808" i="1"/>
  <c r="S3809" i="1"/>
  <c r="O3811" i="1"/>
  <c r="Q3812" i="1"/>
  <c r="S3813" i="1"/>
  <c r="O3815" i="1"/>
  <c r="Q3816" i="1"/>
  <c r="S3817" i="1"/>
  <c r="O3819" i="1"/>
  <c r="Q3820" i="1"/>
  <c r="S3821" i="1"/>
  <c r="O3823" i="1"/>
  <c r="Q3824" i="1"/>
  <c r="S3825" i="1"/>
  <c r="O3827" i="1"/>
  <c r="Q3828" i="1"/>
  <c r="S3829" i="1"/>
  <c r="O3831" i="1"/>
  <c r="Q3832" i="1"/>
  <c r="S3833" i="1"/>
  <c r="O3835" i="1"/>
  <c r="Q3836" i="1"/>
  <c r="S3837" i="1"/>
  <c r="O3839" i="1"/>
  <c r="Q3840" i="1"/>
  <c r="S3841" i="1"/>
  <c r="O3843" i="1"/>
  <c r="Q3844" i="1"/>
  <c r="S3845" i="1"/>
  <c r="O3847" i="1"/>
  <c r="Q3848" i="1"/>
  <c r="S3849" i="1"/>
  <c r="O3851" i="1"/>
  <c r="Q3852" i="1"/>
  <c r="S3853" i="1"/>
  <c r="O3855" i="1"/>
  <c r="Q3856" i="1"/>
  <c r="S3857" i="1"/>
  <c r="O3859" i="1"/>
  <c r="Q3860" i="1"/>
  <c r="S3861" i="1"/>
  <c r="O3863" i="1"/>
  <c r="Q3864" i="1"/>
  <c r="S3865" i="1"/>
  <c r="O3867" i="1"/>
  <c r="Q3868" i="1"/>
  <c r="S3869" i="1"/>
  <c r="O3871" i="1"/>
  <c r="Q3872" i="1"/>
  <c r="S3873" i="1"/>
  <c r="O3875" i="1"/>
  <c r="Q3876" i="1"/>
  <c r="S3877" i="1"/>
  <c r="O3879" i="1"/>
  <c r="Q3880" i="1"/>
  <c r="S3881" i="1"/>
  <c r="O3883" i="1"/>
  <c r="Q3884" i="1"/>
  <c r="S3885" i="1"/>
  <c r="O3887" i="1"/>
  <c r="Q3888" i="1"/>
  <c r="S3889" i="1"/>
  <c r="O3891" i="1"/>
  <c r="Q3892" i="1"/>
  <c r="S3893" i="1"/>
  <c r="O3895" i="1"/>
  <c r="Q3896" i="1"/>
  <c r="S3897" i="1"/>
  <c r="O3899" i="1"/>
  <c r="Q3900" i="1"/>
  <c r="S3901" i="1"/>
  <c r="O3903" i="1"/>
  <c r="Q3904" i="1"/>
  <c r="S3905" i="1"/>
  <c r="O3907" i="1"/>
  <c r="Q3908" i="1"/>
  <c r="S3909" i="1"/>
  <c r="O3911" i="1"/>
  <c r="Q3912" i="1"/>
  <c r="S3913" i="1"/>
  <c r="O3915" i="1"/>
  <c r="Q3916" i="1"/>
  <c r="S3917" i="1"/>
  <c r="O3919" i="1"/>
  <c r="Q3920" i="1"/>
  <c r="S3921" i="1"/>
  <c r="O3923" i="1"/>
  <c r="Q3924" i="1"/>
  <c r="S3925" i="1"/>
  <c r="O3927" i="1"/>
  <c r="Q3928" i="1"/>
  <c r="S3929" i="1"/>
  <c r="O3931" i="1"/>
  <c r="Q3932" i="1"/>
  <c r="S3933" i="1"/>
  <c r="O3935" i="1"/>
  <c r="Q3936" i="1"/>
  <c r="S3937" i="1"/>
  <c r="O3939" i="1"/>
  <c r="Q3940" i="1"/>
  <c r="S3941" i="1"/>
  <c r="O3943" i="1"/>
  <c r="Q3944" i="1"/>
  <c r="S3945" i="1"/>
  <c r="O3947" i="1"/>
  <c r="Q3948" i="1"/>
  <c r="S3949" i="1"/>
  <c r="O3951" i="1"/>
  <c r="Q3952" i="1"/>
  <c r="S3953" i="1"/>
  <c r="O3955" i="1"/>
  <c r="Q3956" i="1"/>
  <c r="S3957" i="1"/>
  <c r="O3959" i="1"/>
  <c r="Q3960" i="1"/>
  <c r="S3961" i="1"/>
  <c r="O3963" i="1"/>
  <c r="Q3964" i="1"/>
  <c r="S3965" i="1"/>
  <c r="O3967" i="1"/>
  <c r="Q3968" i="1"/>
  <c r="S3969" i="1"/>
  <c r="O3971" i="1"/>
  <c r="Q3972" i="1"/>
  <c r="S3973" i="1"/>
  <c r="O3975" i="1"/>
  <c r="Q3976" i="1"/>
  <c r="S3977" i="1"/>
  <c r="O3979" i="1"/>
  <c r="Q3980" i="1"/>
  <c r="S3981" i="1"/>
  <c r="O3983" i="1"/>
  <c r="Q3984" i="1"/>
  <c r="S3985" i="1"/>
  <c r="O3987" i="1"/>
  <c r="Q3988" i="1"/>
  <c r="S3989" i="1"/>
  <c r="O3991" i="1"/>
  <c r="Q3992" i="1"/>
  <c r="S3993" i="1"/>
  <c r="O3995" i="1"/>
  <c r="Q3996" i="1"/>
  <c r="S3997" i="1"/>
  <c r="O3999" i="1"/>
  <c r="Q4000" i="1"/>
  <c r="S4001" i="1"/>
  <c r="O4003" i="1"/>
  <c r="Q4004" i="1"/>
  <c r="S4005" i="1"/>
  <c r="O4007" i="1"/>
  <c r="Q4008" i="1"/>
  <c r="S4009" i="1"/>
  <c r="O4011" i="1"/>
  <c r="Q4012" i="1"/>
  <c r="S4013" i="1"/>
  <c r="O4015" i="1"/>
  <c r="Q4016" i="1"/>
  <c r="S4017" i="1"/>
  <c r="O4019" i="1"/>
  <c r="Q4020" i="1"/>
  <c r="S4021" i="1"/>
  <c r="O4023" i="1"/>
  <c r="Q4024" i="1"/>
  <c r="S4025" i="1"/>
  <c r="O4027" i="1"/>
  <c r="Q4028" i="1"/>
  <c r="S4029" i="1"/>
  <c r="O4031" i="1"/>
  <c r="Q4032" i="1"/>
  <c r="S4033" i="1"/>
  <c r="O4035" i="1"/>
  <c r="Q4036" i="1"/>
  <c r="S4037" i="1"/>
  <c r="O4039" i="1"/>
  <c r="Q4040" i="1"/>
  <c r="S4041" i="1"/>
  <c r="O4043" i="1"/>
  <c r="Q4044" i="1"/>
  <c r="S4045" i="1"/>
  <c r="O4047" i="1"/>
  <c r="Q4048" i="1"/>
  <c r="S4049" i="1"/>
  <c r="O4051" i="1"/>
  <c r="Q4052" i="1"/>
  <c r="S4053" i="1"/>
  <c r="O4055" i="1"/>
  <c r="Q4056" i="1"/>
  <c r="S4057" i="1"/>
  <c r="O4059" i="1"/>
  <c r="Q4060" i="1"/>
  <c r="S4061" i="1"/>
  <c r="O4063" i="1"/>
  <c r="Q4064" i="1"/>
  <c r="S4065" i="1"/>
  <c r="O4067" i="1"/>
  <c r="Q4068" i="1"/>
  <c r="S4069" i="1"/>
  <c r="O4071" i="1"/>
  <c r="Q4072" i="1"/>
  <c r="S4073" i="1"/>
  <c r="O4075" i="1"/>
  <c r="Q4076" i="1"/>
  <c r="S4077" i="1"/>
  <c r="O4079" i="1"/>
  <c r="Q4080" i="1"/>
  <c r="S4081" i="1"/>
  <c r="O4083" i="1"/>
  <c r="Q4084" i="1"/>
  <c r="S4085" i="1"/>
  <c r="O4087" i="1"/>
  <c r="Q4088" i="1"/>
  <c r="S4089" i="1"/>
  <c r="O4091" i="1"/>
  <c r="Q4092" i="1"/>
  <c r="S4093" i="1"/>
  <c r="O4095" i="1"/>
  <c r="Q4096" i="1"/>
  <c r="S4097" i="1"/>
  <c r="O4099" i="1"/>
  <c r="Q4100" i="1"/>
  <c r="S4101" i="1"/>
  <c r="O4103" i="1"/>
  <c r="Q4104" i="1"/>
  <c r="Q3259" i="1"/>
  <c r="O3270" i="1"/>
  <c r="O3276" i="1"/>
  <c r="P3278" i="1"/>
  <c r="P3280" i="1"/>
  <c r="R3282" i="1"/>
  <c r="S3284" i="1"/>
  <c r="S3286" i="1"/>
  <c r="T3288" i="1"/>
  <c r="T3290" i="1"/>
  <c r="P3293" i="1"/>
  <c r="Q3295" i="1"/>
  <c r="Q3297" i="1"/>
  <c r="R3299" i="1"/>
  <c r="R3301" i="1"/>
  <c r="T3303" i="1"/>
  <c r="O3306" i="1"/>
  <c r="O3308" i="1"/>
  <c r="P3310" i="1"/>
  <c r="P3312" i="1"/>
  <c r="R3314" i="1"/>
  <c r="S3316" i="1"/>
  <c r="S3318" i="1"/>
  <c r="T3320" i="1"/>
  <c r="T3322" i="1"/>
  <c r="T3324" i="1"/>
  <c r="S3326" i="1"/>
  <c r="R3328" i="1"/>
  <c r="P3330" i="1"/>
  <c r="O3332" i="1"/>
  <c r="T3333" i="1"/>
  <c r="R3335" i="1"/>
  <c r="Q3337" i="1"/>
  <c r="P3339" i="1"/>
  <c r="T3340" i="1"/>
  <c r="S3342" i="1"/>
  <c r="R3344" i="1"/>
  <c r="P3346" i="1"/>
  <c r="O3348" i="1"/>
  <c r="T3349" i="1"/>
  <c r="R3351" i="1"/>
  <c r="Q3353" i="1"/>
  <c r="P3355" i="1"/>
  <c r="T3356" i="1"/>
  <c r="S3358" i="1"/>
  <c r="R3360" i="1"/>
  <c r="P3362" i="1"/>
  <c r="O3364" i="1"/>
  <c r="T3365" i="1"/>
  <c r="R3367" i="1"/>
  <c r="Q3369" i="1"/>
  <c r="P3371" i="1"/>
  <c r="T3372" i="1"/>
  <c r="S3374" i="1"/>
  <c r="R3376" i="1"/>
  <c r="P3378" i="1"/>
  <c r="O3380" i="1"/>
  <c r="T3381" i="1"/>
  <c r="R3383" i="1"/>
  <c r="Q3385" i="1"/>
  <c r="P3387" i="1"/>
  <c r="T3388" i="1"/>
  <c r="S3390" i="1"/>
  <c r="R3392" i="1"/>
  <c r="P3394" i="1"/>
  <c r="O3396" i="1"/>
  <c r="T3397" i="1"/>
  <c r="R3399" i="1"/>
  <c r="Q3401" i="1"/>
  <c r="P3403" i="1"/>
  <c r="T3404" i="1"/>
  <c r="S3406" i="1"/>
  <c r="R3408" i="1"/>
  <c r="P3410" i="1"/>
  <c r="O3412" i="1"/>
  <c r="T3413" i="1"/>
  <c r="R3415" i="1"/>
  <c r="Q3417" i="1"/>
  <c r="P3419" i="1"/>
  <c r="T3420" i="1"/>
  <c r="S3422" i="1"/>
  <c r="R3424" i="1"/>
  <c r="P3426" i="1"/>
  <c r="O3428" i="1"/>
  <c r="T3429" i="1"/>
  <c r="R3431" i="1"/>
  <c r="Q3433" i="1"/>
  <c r="P3435" i="1"/>
  <c r="T3436" i="1"/>
  <c r="S3438" i="1"/>
  <c r="R3440" i="1"/>
  <c r="P3442" i="1"/>
  <c r="O3444" i="1"/>
  <c r="T3445" i="1"/>
  <c r="R3447" i="1"/>
  <c r="Q3449" i="1"/>
  <c r="P3451" i="1"/>
  <c r="T3452" i="1"/>
  <c r="S3454" i="1"/>
  <c r="R3456" i="1"/>
  <c r="P3458" i="1"/>
  <c r="O3460" i="1"/>
  <c r="T3461" i="1"/>
  <c r="R3463" i="1"/>
  <c r="Q3465" i="1"/>
  <c r="P3467" i="1"/>
  <c r="T3468" i="1"/>
  <c r="S3470" i="1"/>
  <c r="R3472" i="1"/>
  <c r="P3474" i="1"/>
  <c r="O3476" i="1"/>
  <c r="T3477" i="1"/>
  <c r="R3479" i="1"/>
  <c r="Q3481" i="1"/>
  <c r="P3483" i="1"/>
  <c r="T3484" i="1"/>
  <c r="S3486" i="1"/>
  <c r="R3488" i="1"/>
  <c r="P3490" i="1"/>
  <c r="O3492" i="1"/>
  <c r="T3493" i="1"/>
  <c r="R3495" i="1"/>
  <c r="Q3497" i="1"/>
  <c r="P3499" i="1"/>
  <c r="T3500" i="1"/>
  <c r="S3502" i="1"/>
  <c r="R3504" i="1"/>
  <c r="P3506" i="1"/>
  <c r="O3508" i="1"/>
  <c r="T3509" i="1"/>
  <c r="R3511" i="1"/>
  <c r="P3513" i="1"/>
  <c r="S3514" i="1"/>
  <c r="P3516" i="1"/>
  <c r="T3517" i="1"/>
  <c r="P3519" i="1"/>
  <c r="R3520" i="1"/>
  <c r="T3521" i="1"/>
  <c r="P3523" i="1"/>
  <c r="R3524" i="1"/>
  <c r="T3525" i="1"/>
  <c r="P3527" i="1"/>
  <c r="R3528" i="1"/>
  <c r="T3529" i="1"/>
  <c r="P3531" i="1"/>
  <c r="R3532" i="1"/>
  <c r="T3533" i="1"/>
  <c r="P3535" i="1"/>
  <c r="R3536" i="1"/>
  <c r="T3537" i="1"/>
  <c r="P3539" i="1"/>
  <c r="R3540" i="1"/>
  <c r="T3541" i="1"/>
  <c r="P3543" i="1"/>
  <c r="R3544" i="1"/>
  <c r="T3545" i="1"/>
  <c r="P3547" i="1"/>
  <c r="R3548" i="1"/>
  <c r="T3549" i="1"/>
  <c r="P3551" i="1"/>
  <c r="R3552" i="1"/>
  <c r="T3553" i="1"/>
  <c r="P3555" i="1"/>
  <c r="R3556" i="1"/>
  <c r="T3557" i="1"/>
  <c r="P3559" i="1"/>
  <c r="R3560" i="1"/>
  <c r="T3561" i="1"/>
  <c r="P3563" i="1"/>
  <c r="R3564" i="1"/>
  <c r="T3565" i="1"/>
  <c r="P3567" i="1"/>
  <c r="R3568" i="1"/>
  <c r="T3569" i="1"/>
  <c r="P3571" i="1"/>
  <c r="R3572" i="1"/>
  <c r="T3573" i="1"/>
  <c r="P3575" i="1"/>
  <c r="R3576" i="1"/>
  <c r="T3577" i="1"/>
  <c r="P3579" i="1"/>
  <c r="R3580" i="1"/>
  <c r="T3581" i="1"/>
  <c r="P3583" i="1"/>
  <c r="R3584" i="1"/>
  <c r="T3585" i="1"/>
  <c r="P3587" i="1"/>
  <c r="R3588" i="1"/>
  <c r="T3589" i="1"/>
  <c r="P3591" i="1"/>
  <c r="R3592" i="1"/>
  <c r="T3593" i="1"/>
  <c r="P3595" i="1"/>
  <c r="R3596" i="1"/>
  <c r="T3597" i="1"/>
  <c r="P3599" i="1"/>
  <c r="R3600" i="1"/>
  <c r="T3601" i="1"/>
  <c r="P3603" i="1"/>
  <c r="R3604" i="1"/>
  <c r="T3605" i="1"/>
  <c r="P3607" i="1"/>
  <c r="R3608" i="1"/>
  <c r="T3609" i="1"/>
  <c r="P3611" i="1"/>
  <c r="R3612" i="1"/>
  <c r="T3613" i="1"/>
  <c r="P3615" i="1"/>
  <c r="R3616" i="1"/>
  <c r="T3617" i="1"/>
  <c r="P3619" i="1"/>
  <c r="R3620" i="1"/>
  <c r="T3621" i="1"/>
  <c r="P3623" i="1"/>
  <c r="R3624" i="1"/>
  <c r="T3625" i="1"/>
  <c r="P3627" i="1"/>
  <c r="R3628" i="1"/>
  <c r="T3629" i="1"/>
  <c r="P3631" i="1"/>
  <c r="R3632" i="1"/>
  <c r="T3633" i="1"/>
  <c r="P3635" i="1"/>
  <c r="R3636" i="1"/>
  <c r="T3637" i="1"/>
  <c r="P3639" i="1"/>
  <c r="R3640" i="1"/>
  <c r="T3641" i="1"/>
  <c r="P3643" i="1"/>
  <c r="R3644" i="1"/>
  <c r="T3645" i="1"/>
  <c r="P3647" i="1"/>
  <c r="R3648" i="1"/>
  <c r="T3649" i="1"/>
  <c r="P3651" i="1"/>
  <c r="R3652" i="1"/>
  <c r="T3653" i="1"/>
  <c r="P3655" i="1"/>
  <c r="R3656" i="1"/>
  <c r="T3657" i="1"/>
  <c r="P3659" i="1"/>
  <c r="R3660" i="1"/>
  <c r="T3661" i="1"/>
  <c r="P3663" i="1"/>
  <c r="R3664" i="1"/>
  <c r="T3665" i="1"/>
  <c r="P3667" i="1"/>
  <c r="R3668" i="1"/>
  <c r="T3669" i="1"/>
  <c r="P3671" i="1"/>
  <c r="R3672" i="1"/>
  <c r="T3673" i="1"/>
  <c r="P3675" i="1"/>
  <c r="R3676" i="1"/>
  <c r="T3677" i="1"/>
  <c r="P3679" i="1"/>
  <c r="R3680" i="1"/>
  <c r="T3681" i="1"/>
  <c r="P3683" i="1"/>
  <c r="R3684" i="1"/>
  <c r="T3685" i="1"/>
  <c r="P3687" i="1"/>
  <c r="R3688" i="1"/>
  <c r="T3689" i="1"/>
  <c r="P3691" i="1"/>
  <c r="R3692" i="1"/>
  <c r="T3693" i="1"/>
  <c r="P3695" i="1"/>
  <c r="R3696" i="1"/>
  <c r="T3697" i="1"/>
  <c r="P3699" i="1"/>
  <c r="R3700" i="1"/>
  <c r="T3701" i="1"/>
  <c r="P3703" i="1"/>
  <c r="R3704" i="1"/>
  <c r="T3705" i="1"/>
  <c r="P3707" i="1"/>
  <c r="R3708" i="1"/>
  <c r="T3709" i="1"/>
  <c r="P3711" i="1"/>
  <c r="R3712" i="1"/>
  <c r="T3713" i="1"/>
  <c r="P3715" i="1"/>
  <c r="R3716" i="1"/>
  <c r="T3717" i="1"/>
  <c r="P3719" i="1"/>
  <c r="R3720" i="1"/>
  <c r="T3721" i="1"/>
  <c r="P3723" i="1"/>
  <c r="R3724" i="1"/>
  <c r="T3725" i="1"/>
  <c r="P3727" i="1"/>
  <c r="R3728" i="1"/>
  <c r="T3729" i="1"/>
  <c r="P3731" i="1"/>
  <c r="R3732" i="1"/>
  <c r="T3733" i="1"/>
  <c r="P3735" i="1"/>
  <c r="R3736" i="1"/>
  <c r="T3737" i="1"/>
  <c r="P3739" i="1"/>
  <c r="R3740" i="1"/>
  <c r="T3741" i="1"/>
  <c r="P3743" i="1"/>
  <c r="R3744" i="1"/>
  <c r="T3745" i="1"/>
  <c r="P3747" i="1"/>
  <c r="R3748" i="1"/>
  <c r="T3749" i="1"/>
  <c r="P3751" i="1"/>
  <c r="R3752" i="1"/>
  <c r="T3753" i="1"/>
  <c r="P3755" i="1"/>
  <c r="R3756" i="1"/>
  <c r="T3757" i="1"/>
  <c r="P3759" i="1"/>
  <c r="R3760" i="1"/>
  <c r="T3761" i="1"/>
  <c r="P3763" i="1"/>
  <c r="R3764" i="1"/>
  <c r="T3765" i="1"/>
  <c r="P3767" i="1"/>
  <c r="R3768" i="1"/>
  <c r="T3769" i="1"/>
  <c r="P3771" i="1"/>
  <c r="R3772" i="1"/>
  <c r="T3773" i="1"/>
  <c r="P3775" i="1"/>
  <c r="R3776" i="1"/>
  <c r="T3777" i="1"/>
  <c r="P3779" i="1"/>
  <c r="R3780" i="1"/>
  <c r="T3781" i="1"/>
  <c r="P3783" i="1"/>
  <c r="R3784" i="1"/>
  <c r="T3785" i="1"/>
  <c r="P3787" i="1"/>
  <c r="R3788" i="1"/>
  <c r="T3789" i="1"/>
  <c r="P3791" i="1"/>
  <c r="R3792" i="1"/>
  <c r="T3793" i="1"/>
  <c r="P3795" i="1"/>
  <c r="R3796" i="1"/>
  <c r="T3797" i="1"/>
  <c r="P3799" i="1"/>
  <c r="R3800" i="1"/>
  <c r="T3801" i="1"/>
  <c r="P3803" i="1"/>
  <c r="R3804" i="1"/>
  <c r="T3805" i="1"/>
  <c r="S3260" i="1"/>
  <c r="Q3271" i="1"/>
  <c r="P3276" i="1"/>
  <c r="R3278" i="1"/>
  <c r="S3280" i="1"/>
  <c r="S3282" i="1"/>
  <c r="T3284" i="1"/>
  <c r="T3286" i="1"/>
  <c r="P3289" i="1"/>
  <c r="Q3291" i="1"/>
  <c r="Q3293" i="1"/>
  <c r="R3295" i="1"/>
  <c r="R3297" i="1"/>
  <c r="T3299" i="1"/>
  <c r="O3302" i="1"/>
  <c r="O3304" i="1"/>
  <c r="P3306" i="1"/>
  <c r="P3308" i="1"/>
  <c r="R3310" i="1"/>
  <c r="S3312" i="1"/>
  <c r="S3314" i="1"/>
  <c r="T3316" i="1"/>
  <c r="T3318" i="1"/>
  <c r="P3321" i="1"/>
  <c r="Q3323" i="1"/>
  <c r="P3325" i="1"/>
  <c r="T3326" i="1"/>
  <c r="S3328" i="1"/>
  <c r="R3330" i="1"/>
  <c r="P3332" i="1"/>
  <c r="O3334" i="1"/>
  <c r="T3335" i="1"/>
  <c r="R3337" i="1"/>
  <c r="Q3339" i="1"/>
  <c r="P3341" i="1"/>
  <c r="T3342" i="1"/>
  <c r="S3344" i="1"/>
  <c r="R3346" i="1"/>
  <c r="P3348" i="1"/>
  <c r="O3350" i="1"/>
  <c r="T3351" i="1"/>
  <c r="R3353" i="1"/>
  <c r="Q3355" i="1"/>
  <c r="P3357" i="1"/>
  <c r="T3358" i="1"/>
  <c r="S3360" i="1"/>
  <c r="R3362" i="1"/>
  <c r="P3364" i="1"/>
  <c r="O3366" i="1"/>
  <c r="T3367" i="1"/>
  <c r="R3369" i="1"/>
  <c r="Q3371" i="1"/>
  <c r="P3373" i="1"/>
  <c r="T3374" i="1"/>
  <c r="S3376" i="1"/>
  <c r="R3378" i="1"/>
  <c r="P3380" i="1"/>
  <c r="O3382" i="1"/>
  <c r="T3383" i="1"/>
  <c r="R3385" i="1"/>
  <c r="Q3387" i="1"/>
  <c r="P3389" i="1"/>
  <c r="T3390" i="1"/>
  <c r="S3392" i="1"/>
  <c r="R3394" i="1"/>
  <c r="P3396" i="1"/>
  <c r="O3398" i="1"/>
  <c r="T3399" i="1"/>
  <c r="R3401" i="1"/>
  <c r="Q3403" i="1"/>
  <c r="P3405" i="1"/>
  <c r="T3406" i="1"/>
  <c r="S3408" i="1"/>
  <c r="R3410" i="1"/>
  <c r="P3412" i="1"/>
  <c r="O3414" i="1"/>
  <c r="T3415" i="1"/>
  <c r="R3417" i="1"/>
  <c r="Q3419" i="1"/>
  <c r="P3421" i="1"/>
  <c r="T3422" i="1"/>
  <c r="S3424" i="1"/>
  <c r="R3426" i="1"/>
  <c r="P3428" i="1"/>
  <c r="O3430" i="1"/>
  <c r="T3431" i="1"/>
  <c r="R3433" i="1"/>
  <c r="Q3435" i="1"/>
  <c r="P3437" i="1"/>
  <c r="T3438" i="1"/>
  <c r="S3440" i="1"/>
  <c r="R3442" i="1"/>
  <c r="P3444" i="1"/>
  <c r="O3446" i="1"/>
  <c r="T3447" i="1"/>
  <c r="R3449" i="1"/>
  <c r="Q3451" i="1"/>
  <c r="P3453" i="1"/>
  <c r="T3454" i="1"/>
  <c r="S3456" i="1"/>
  <c r="R3458" i="1"/>
  <c r="P3460" i="1"/>
  <c r="O3462" i="1"/>
  <c r="T3463" i="1"/>
  <c r="R3465" i="1"/>
  <c r="Q3467" i="1"/>
  <c r="P3469" i="1"/>
  <c r="T3470" i="1"/>
  <c r="S3472" i="1"/>
  <c r="R3474" i="1"/>
  <c r="P3476" i="1"/>
  <c r="O3478" i="1"/>
  <c r="T3479" i="1"/>
  <c r="R3481" i="1"/>
  <c r="Q3483" i="1"/>
  <c r="P3485" i="1"/>
  <c r="T3486" i="1"/>
  <c r="S3488" i="1"/>
  <c r="R3490" i="1"/>
  <c r="P3492" i="1"/>
  <c r="O3494" i="1"/>
  <c r="T3495" i="1"/>
  <c r="R3497" i="1"/>
  <c r="Q3499" i="1"/>
  <c r="P3501" i="1"/>
  <c r="T3502" i="1"/>
  <c r="S3504" i="1"/>
  <c r="R3506" i="1"/>
  <c r="P3508" i="1"/>
  <c r="O3510" i="1"/>
  <c r="T3511" i="1"/>
  <c r="Q3513" i="1"/>
  <c r="T3514" i="1"/>
  <c r="R3516" i="1"/>
  <c r="O3518" i="1"/>
  <c r="Q3519" i="1"/>
  <c r="S3520" i="1"/>
  <c r="O3522" i="1"/>
  <c r="Q3523" i="1"/>
  <c r="S3524" i="1"/>
  <c r="O3526" i="1"/>
  <c r="Q3527" i="1"/>
  <c r="S3528" i="1"/>
  <c r="O3530" i="1"/>
  <c r="Q3531" i="1"/>
  <c r="S3532" i="1"/>
  <c r="O3534" i="1"/>
  <c r="Q3535" i="1"/>
  <c r="S3536" i="1"/>
  <c r="O3538" i="1"/>
  <c r="Q3539" i="1"/>
  <c r="S3540" i="1"/>
  <c r="O3542" i="1"/>
  <c r="Q3543" i="1"/>
  <c r="S3544" i="1"/>
  <c r="O3546" i="1"/>
  <c r="Q3547" i="1"/>
  <c r="S3548" i="1"/>
  <c r="O3550" i="1"/>
  <c r="Q3551" i="1"/>
  <c r="S3552" i="1"/>
  <c r="O3554" i="1"/>
  <c r="Q3555" i="1"/>
  <c r="S3556" i="1"/>
  <c r="O3558" i="1"/>
  <c r="Q3559" i="1"/>
  <c r="S3560" i="1"/>
  <c r="O3562" i="1"/>
  <c r="Q3563" i="1"/>
  <c r="S3564" i="1"/>
  <c r="O3566" i="1"/>
  <c r="Q3567" i="1"/>
  <c r="S3568" i="1"/>
  <c r="O3570" i="1"/>
  <c r="Q3571" i="1"/>
  <c r="S3572" i="1"/>
  <c r="O3574" i="1"/>
  <c r="Q3575" i="1"/>
  <c r="S3576" i="1"/>
  <c r="O3578" i="1"/>
  <c r="Q3579" i="1"/>
  <c r="S3580" i="1"/>
  <c r="O3582" i="1"/>
  <c r="Q3583" i="1"/>
  <c r="S3584" i="1"/>
  <c r="O3586" i="1"/>
  <c r="Q3587" i="1"/>
  <c r="S3588" i="1"/>
  <c r="O3590" i="1"/>
  <c r="Q3591" i="1"/>
  <c r="S3592" i="1"/>
  <c r="O3594" i="1"/>
  <c r="Q3595" i="1"/>
  <c r="S3596" i="1"/>
  <c r="O3598" i="1"/>
  <c r="Q3599" i="1"/>
  <c r="S3600" i="1"/>
  <c r="O3602" i="1"/>
  <c r="Q3603" i="1"/>
  <c r="S3604" i="1"/>
  <c r="O3606" i="1"/>
  <c r="Q3607" i="1"/>
  <c r="S3608" i="1"/>
  <c r="O3610" i="1"/>
  <c r="Q3611" i="1"/>
  <c r="S3612" i="1"/>
  <c r="O3614" i="1"/>
  <c r="Q3615" i="1"/>
  <c r="S3616" i="1"/>
  <c r="O3618" i="1"/>
  <c r="Q3619" i="1"/>
  <c r="S3620" i="1"/>
  <c r="O3622" i="1"/>
  <c r="Q3623" i="1"/>
  <c r="S3624" i="1"/>
  <c r="O3626" i="1"/>
  <c r="Q3627" i="1"/>
  <c r="S3628" i="1"/>
  <c r="O3630" i="1"/>
  <c r="Q3631" i="1"/>
  <c r="S3632" i="1"/>
  <c r="O3634" i="1"/>
  <c r="Q3635" i="1"/>
  <c r="S3636" i="1"/>
  <c r="O3638" i="1"/>
  <c r="Q3639" i="1"/>
  <c r="S3640" i="1"/>
  <c r="O3642" i="1"/>
  <c r="Q3643" i="1"/>
  <c r="S3644" i="1"/>
  <c r="O3646" i="1"/>
  <c r="Q3647" i="1"/>
  <c r="S3648" i="1"/>
  <c r="O3650" i="1"/>
  <c r="Q3651" i="1"/>
  <c r="S3652" i="1"/>
  <c r="O3654" i="1"/>
  <c r="Q3655" i="1"/>
  <c r="S3656" i="1"/>
  <c r="O3658" i="1"/>
  <c r="Q3659" i="1"/>
  <c r="S3660" i="1"/>
  <c r="O3662" i="1"/>
  <c r="Q3663" i="1"/>
  <c r="S3664" i="1"/>
  <c r="O3666" i="1"/>
  <c r="Q3667" i="1"/>
  <c r="S3668" i="1"/>
  <c r="O3670" i="1"/>
  <c r="Q3671" i="1"/>
  <c r="S3672" i="1"/>
  <c r="O3674" i="1"/>
  <c r="Q3675" i="1"/>
  <c r="S3676" i="1"/>
  <c r="O3678" i="1"/>
  <c r="Q3679" i="1"/>
  <c r="S3680" i="1"/>
  <c r="O3682" i="1"/>
  <c r="Q3683" i="1"/>
  <c r="S3684" i="1"/>
  <c r="O3686" i="1"/>
  <c r="Q3687" i="1"/>
  <c r="S3688" i="1"/>
  <c r="O3690" i="1"/>
  <c r="Q3691" i="1"/>
  <c r="S3692" i="1"/>
  <c r="O3694" i="1"/>
  <c r="Q3695" i="1"/>
  <c r="S3696" i="1"/>
  <c r="O3698" i="1"/>
  <c r="Q3699" i="1"/>
  <c r="S3700" i="1"/>
  <c r="O3702" i="1"/>
  <c r="Q3703" i="1"/>
  <c r="S3704" i="1"/>
  <c r="O3706" i="1"/>
  <c r="Q3707" i="1"/>
  <c r="S3708" i="1"/>
  <c r="O3710" i="1"/>
  <c r="Q3711" i="1"/>
  <c r="S3712" i="1"/>
  <c r="O3714" i="1"/>
  <c r="Q3715" i="1"/>
  <c r="S3716" i="1"/>
  <c r="O3718" i="1"/>
  <c r="Q3719" i="1"/>
  <c r="S3720" i="1"/>
  <c r="O3722" i="1"/>
  <c r="Q3723" i="1"/>
  <c r="S3724" i="1"/>
  <c r="O3726" i="1"/>
  <c r="Q3727" i="1"/>
  <c r="S3728" i="1"/>
  <c r="O3730" i="1"/>
  <c r="Q3731" i="1"/>
  <c r="S3732" i="1"/>
  <c r="O3734" i="1"/>
  <c r="Q3735" i="1"/>
  <c r="S3736" i="1"/>
  <c r="O3738" i="1"/>
  <c r="Q3739" i="1"/>
  <c r="S3740" i="1"/>
  <c r="O3742" i="1"/>
  <c r="Q3743" i="1"/>
  <c r="S3744" i="1"/>
  <c r="O3746" i="1"/>
  <c r="Q3747" i="1"/>
  <c r="S3748" i="1"/>
  <c r="O3750" i="1"/>
  <c r="Q3751" i="1"/>
  <c r="S3752" i="1"/>
  <c r="O3754" i="1"/>
  <c r="Q3755" i="1"/>
  <c r="S3756" i="1"/>
  <c r="O3758" i="1"/>
  <c r="Q3759" i="1"/>
  <c r="S3760" i="1"/>
  <c r="O3762" i="1"/>
  <c r="Q3763" i="1"/>
  <c r="S3764" i="1"/>
  <c r="O3766" i="1"/>
  <c r="Q3767" i="1"/>
  <c r="S3768" i="1"/>
  <c r="O3770" i="1"/>
  <c r="Q3771" i="1"/>
  <c r="S3772" i="1"/>
  <c r="O3774" i="1"/>
  <c r="Q3775" i="1"/>
  <c r="S3776" i="1"/>
  <c r="O3778" i="1"/>
  <c r="Q3779" i="1"/>
  <c r="S3780" i="1"/>
  <c r="O3782" i="1"/>
  <c r="Q3783" i="1"/>
  <c r="S3784" i="1"/>
  <c r="O3786" i="1"/>
  <c r="Q3787" i="1"/>
  <c r="S3788" i="1"/>
  <c r="O3790" i="1"/>
  <c r="Q3791" i="1"/>
  <c r="S3792" i="1"/>
  <c r="O3262" i="1"/>
  <c r="S3272" i="1"/>
  <c r="S3276" i="1"/>
  <c r="S3278" i="1"/>
  <c r="T3280" i="1"/>
  <c r="T3282" i="1"/>
  <c r="P3285" i="1"/>
  <c r="Q3287" i="1"/>
  <c r="Q3289" i="1"/>
  <c r="R3291" i="1"/>
  <c r="R3293" i="1"/>
  <c r="T3295" i="1"/>
  <c r="O3298" i="1"/>
  <c r="O3300" i="1"/>
  <c r="P3302" i="1"/>
  <c r="P3304" i="1"/>
  <c r="R3306" i="1"/>
  <c r="S3308" i="1"/>
  <c r="S3310" i="1"/>
  <c r="T3312" i="1"/>
  <c r="T3314" i="1"/>
  <c r="P3317" i="1"/>
  <c r="Q3319" i="1"/>
  <c r="Q3321" i="1"/>
  <c r="R3323" i="1"/>
  <c r="Q3325" i="1"/>
  <c r="P3327" i="1"/>
  <c r="T3328" i="1"/>
  <c r="S3330" i="1"/>
  <c r="R3332" i="1"/>
  <c r="P3334" i="1"/>
  <c r="O3336" i="1"/>
  <c r="T3337" i="1"/>
  <c r="R3339" i="1"/>
  <c r="Q3341" i="1"/>
  <c r="P3343" i="1"/>
  <c r="T3344" i="1"/>
  <c r="S3346" i="1"/>
  <c r="R3348" i="1"/>
  <c r="P3350" i="1"/>
  <c r="O3352" i="1"/>
  <c r="T3353" i="1"/>
  <c r="R3355" i="1"/>
  <c r="Q3357" i="1"/>
  <c r="P3359" i="1"/>
  <c r="T3360" i="1"/>
  <c r="S3362" i="1"/>
  <c r="R3364" i="1"/>
  <c r="P3366" i="1"/>
  <c r="O3368" i="1"/>
  <c r="T3369" i="1"/>
  <c r="R3371" i="1"/>
  <c r="Q3373" i="1"/>
  <c r="P3375" i="1"/>
  <c r="T3376" i="1"/>
  <c r="S3378" i="1"/>
  <c r="R3380" i="1"/>
  <c r="P3382" i="1"/>
  <c r="O3384" i="1"/>
  <c r="T3385" i="1"/>
  <c r="R3387" i="1"/>
  <c r="Q3389" i="1"/>
  <c r="P3391" i="1"/>
  <c r="T3392" i="1"/>
  <c r="S3394" i="1"/>
  <c r="R3396" i="1"/>
  <c r="P3398" i="1"/>
  <c r="O3400" i="1"/>
  <c r="T3401" i="1"/>
  <c r="R3403" i="1"/>
  <c r="Q3405" i="1"/>
  <c r="P3407" i="1"/>
  <c r="T3408" i="1"/>
  <c r="S3410" i="1"/>
  <c r="R3412" i="1"/>
  <c r="P3414" i="1"/>
  <c r="O3416" i="1"/>
  <c r="T3417" i="1"/>
  <c r="R3419" i="1"/>
  <c r="Q3421" i="1"/>
  <c r="P3423" i="1"/>
  <c r="T3424" i="1"/>
  <c r="S3426" i="1"/>
  <c r="R3428" i="1"/>
  <c r="P3430" i="1"/>
  <c r="O3432" i="1"/>
  <c r="T3433" i="1"/>
  <c r="R3435" i="1"/>
  <c r="Q3437" i="1"/>
  <c r="P3439" i="1"/>
  <c r="T3440" i="1"/>
  <c r="S3442" i="1"/>
  <c r="R3444" i="1"/>
  <c r="P3446" i="1"/>
  <c r="O3448" i="1"/>
  <c r="T3449" i="1"/>
  <c r="R3451" i="1"/>
  <c r="Q3453" i="1"/>
  <c r="P3455" i="1"/>
  <c r="T3456" i="1"/>
  <c r="S3458" i="1"/>
  <c r="R3460" i="1"/>
  <c r="P3462" i="1"/>
  <c r="O3464" i="1"/>
  <c r="T3465" i="1"/>
  <c r="R3467" i="1"/>
  <c r="Q3469" i="1"/>
  <c r="P3471" i="1"/>
  <c r="T3472" i="1"/>
  <c r="S3474" i="1"/>
  <c r="R3476" i="1"/>
  <c r="P3478" i="1"/>
  <c r="O3480" i="1"/>
  <c r="T3481" i="1"/>
  <c r="R3483" i="1"/>
  <c r="Q3485" i="1"/>
  <c r="P3487" i="1"/>
  <c r="T3488" i="1"/>
  <c r="S3490" i="1"/>
  <c r="R3492" i="1"/>
  <c r="P3494" i="1"/>
  <c r="O3496" i="1"/>
  <c r="T3497" i="1"/>
  <c r="R3499" i="1"/>
  <c r="Q3501" i="1"/>
  <c r="P3503" i="1"/>
  <c r="T3504" i="1"/>
  <c r="S3506" i="1"/>
  <c r="R3508" i="1"/>
  <c r="P3510" i="1"/>
  <c r="O3512" i="1"/>
  <c r="R3513" i="1"/>
  <c r="P3515" i="1"/>
  <c r="S3516" i="1"/>
  <c r="P3518" i="1"/>
  <c r="R3519" i="1"/>
  <c r="T3520" i="1"/>
  <c r="P3522" i="1"/>
  <c r="R3523" i="1"/>
  <c r="T3524" i="1"/>
  <c r="P3526" i="1"/>
  <c r="R3527" i="1"/>
  <c r="T3528" i="1"/>
  <c r="P3530" i="1"/>
  <c r="R3531" i="1"/>
  <c r="T3532" i="1"/>
  <c r="P3534" i="1"/>
  <c r="R3535" i="1"/>
  <c r="T3536" i="1"/>
  <c r="P3538" i="1"/>
  <c r="R3539" i="1"/>
  <c r="T3540" i="1"/>
  <c r="P3542" i="1"/>
  <c r="R3543" i="1"/>
  <c r="T3544" i="1"/>
  <c r="P3546" i="1"/>
  <c r="R3547" i="1"/>
  <c r="T3548" i="1"/>
  <c r="P3550" i="1"/>
  <c r="R3551" i="1"/>
  <c r="T3552" i="1"/>
  <c r="P3554" i="1"/>
  <c r="R3555" i="1"/>
  <c r="T3556" i="1"/>
  <c r="P3558" i="1"/>
  <c r="R3559" i="1"/>
  <c r="T3560" i="1"/>
  <c r="P3562" i="1"/>
  <c r="R3563" i="1"/>
  <c r="T3564" i="1"/>
  <c r="P3566" i="1"/>
  <c r="R3567" i="1"/>
  <c r="T3568" i="1"/>
  <c r="P3570" i="1"/>
  <c r="R3571" i="1"/>
  <c r="T3572" i="1"/>
  <c r="P3574" i="1"/>
  <c r="R3575" i="1"/>
  <c r="T3576" i="1"/>
  <c r="P3578" i="1"/>
  <c r="R3579" i="1"/>
  <c r="T3580" i="1"/>
  <c r="P3582" i="1"/>
  <c r="R3583" i="1"/>
  <c r="T3584" i="1"/>
  <c r="P3586" i="1"/>
  <c r="R3587" i="1"/>
  <c r="T3588" i="1"/>
  <c r="P3590" i="1"/>
  <c r="R3591" i="1"/>
  <c r="T3592" i="1"/>
  <c r="P3594" i="1"/>
  <c r="R3595" i="1"/>
  <c r="T3596" i="1"/>
  <c r="P3598" i="1"/>
  <c r="R3599" i="1"/>
  <c r="T3600" i="1"/>
  <c r="P3602" i="1"/>
  <c r="R3603" i="1"/>
  <c r="T3604" i="1"/>
  <c r="P3606" i="1"/>
  <c r="R3607" i="1"/>
  <c r="T3608" i="1"/>
  <c r="P3610" i="1"/>
  <c r="R3611" i="1"/>
  <c r="T3612" i="1"/>
  <c r="P3614" i="1"/>
  <c r="R3615" i="1"/>
  <c r="T3616" i="1"/>
  <c r="P3618" i="1"/>
  <c r="R3619" i="1"/>
  <c r="T3620" i="1"/>
  <c r="P3622" i="1"/>
  <c r="R3623" i="1"/>
  <c r="T3624" i="1"/>
  <c r="P3626" i="1"/>
  <c r="R3627" i="1"/>
  <c r="T3628" i="1"/>
  <c r="P3630" i="1"/>
  <c r="R3631" i="1"/>
  <c r="T3632" i="1"/>
  <c r="P3634" i="1"/>
  <c r="R3635" i="1"/>
  <c r="T3636" i="1"/>
  <c r="P3638" i="1"/>
  <c r="R3639" i="1"/>
  <c r="T3640" i="1"/>
  <c r="P3642" i="1"/>
  <c r="R3643" i="1"/>
  <c r="T3644" i="1"/>
  <c r="P3646" i="1"/>
  <c r="R3647" i="1"/>
  <c r="T3648" i="1"/>
  <c r="P3650" i="1"/>
  <c r="R3651" i="1"/>
  <c r="T3652" i="1"/>
  <c r="P3654" i="1"/>
  <c r="R3655" i="1"/>
  <c r="T3656" i="1"/>
  <c r="P3658" i="1"/>
  <c r="R3659" i="1"/>
  <c r="T3660" i="1"/>
  <c r="P3662" i="1"/>
  <c r="R3663" i="1"/>
  <c r="T3664" i="1"/>
  <c r="P3666" i="1"/>
  <c r="R3667" i="1"/>
  <c r="T3668" i="1"/>
  <c r="P3670" i="1"/>
  <c r="R3671" i="1"/>
  <c r="T3672" i="1"/>
  <c r="P3674" i="1"/>
  <c r="R3675" i="1"/>
  <c r="T3676" i="1"/>
  <c r="P3678" i="1"/>
  <c r="R3679" i="1"/>
  <c r="T3680" i="1"/>
  <c r="P3682" i="1"/>
  <c r="R3683" i="1"/>
  <c r="T3684" i="1"/>
  <c r="P3686" i="1"/>
  <c r="R3687" i="1"/>
  <c r="T3688" i="1"/>
  <c r="P3690" i="1"/>
  <c r="R3691" i="1"/>
  <c r="T3692" i="1"/>
  <c r="P3694" i="1"/>
  <c r="R3695" i="1"/>
  <c r="T3696" i="1"/>
  <c r="P3698" i="1"/>
  <c r="R3699" i="1"/>
  <c r="T3700" i="1"/>
  <c r="P3702" i="1"/>
  <c r="R3703" i="1"/>
  <c r="T3704" i="1"/>
  <c r="P3706" i="1"/>
  <c r="R3707" i="1"/>
  <c r="T3708" i="1"/>
  <c r="P3710" i="1"/>
  <c r="R3711" i="1"/>
  <c r="T3712" i="1"/>
  <c r="P3714" i="1"/>
  <c r="R3715" i="1"/>
  <c r="T3716" i="1"/>
  <c r="P3718" i="1"/>
  <c r="R3719" i="1"/>
  <c r="T3720" i="1"/>
  <c r="P3722" i="1"/>
  <c r="R3723" i="1"/>
  <c r="T3724" i="1"/>
  <c r="P3726" i="1"/>
  <c r="R3727" i="1"/>
  <c r="T3728" i="1"/>
  <c r="P3730" i="1"/>
  <c r="R3731" i="1"/>
  <c r="T3732" i="1"/>
  <c r="P3734" i="1"/>
  <c r="R3735" i="1"/>
  <c r="T3736" i="1"/>
  <c r="P3738" i="1"/>
  <c r="R3739" i="1"/>
  <c r="T3740" i="1"/>
  <c r="P3742" i="1"/>
  <c r="R3743" i="1"/>
  <c r="T3744" i="1"/>
  <c r="P3746" i="1"/>
  <c r="R3747" i="1"/>
  <c r="T3748" i="1"/>
  <c r="P3750" i="1"/>
  <c r="R3751" i="1"/>
  <c r="T3752" i="1"/>
  <c r="P3754" i="1"/>
  <c r="R3755" i="1"/>
  <c r="T3756" i="1"/>
  <c r="P3758" i="1"/>
  <c r="R3759" i="1"/>
  <c r="T3760" i="1"/>
  <c r="P3762" i="1"/>
  <c r="R3763" i="1"/>
  <c r="T3764" i="1"/>
  <c r="P3766" i="1"/>
  <c r="R3767" i="1"/>
  <c r="T3768" i="1"/>
  <c r="P3770" i="1"/>
  <c r="R3771" i="1"/>
  <c r="T3772" i="1"/>
  <c r="P3774" i="1"/>
  <c r="R3775" i="1"/>
  <c r="T3776" i="1"/>
  <c r="P3778" i="1"/>
  <c r="R3779" i="1"/>
  <c r="T3780" i="1"/>
  <c r="P3782" i="1"/>
  <c r="R3783" i="1"/>
  <c r="T3784" i="1"/>
  <c r="P3786" i="1"/>
  <c r="R3787" i="1"/>
  <c r="T3788" i="1"/>
  <c r="P3790" i="1"/>
  <c r="R3791" i="1"/>
  <c r="T3792" i="1"/>
  <c r="P3794" i="1"/>
  <c r="R3795" i="1"/>
  <c r="T3796" i="1"/>
  <c r="P3798" i="1"/>
  <c r="R3799" i="1"/>
  <c r="T3800" i="1"/>
  <c r="P3802" i="1"/>
  <c r="R3803" i="1"/>
  <c r="T3804" i="1"/>
  <c r="P3806" i="1"/>
  <c r="R3807" i="1"/>
  <c r="T3808" i="1"/>
  <c r="P3810" i="1"/>
  <c r="R3811" i="1"/>
  <c r="T3812" i="1"/>
  <c r="P3814" i="1"/>
  <c r="R3815" i="1"/>
  <c r="T3816" i="1"/>
  <c r="P3818" i="1"/>
  <c r="R3819" i="1"/>
  <c r="T3820" i="1"/>
  <c r="P3822" i="1"/>
  <c r="R3823" i="1"/>
  <c r="T3824" i="1"/>
  <c r="P3826" i="1"/>
  <c r="R3827" i="1"/>
  <c r="T3828" i="1"/>
  <c r="P3830" i="1"/>
  <c r="R3831" i="1"/>
  <c r="T3832" i="1"/>
  <c r="P3834" i="1"/>
  <c r="R3835" i="1"/>
  <c r="T3836" i="1"/>
  <c r="P3838" i="1"/>
  <c r="R3839" i="1"/>
  <c r="T3840" i="1"/>
  <c r="P3842" i="1"/>
  <c r="R3843" i="1"/>
  <c r="T3844" i="1"/>
  <c r="P3846" i="1"/>
  <c r="R3847" i="1"/>
  <c r="T3848" i="1"/>
  <c r="P3850" i="1"/>
  <c r="R3851" i="1"/>
  <c r="T3852" i="1"/>
  <c r="P3854" i="1"/>
  <c r="R3855" i="1"/>
  <c r="T3856" i="1"/>
  <c r="P3858" i="1"/>
  <c r="R3859" i="1"/>
  <c r="T3860" i="1"/>
  <c r="P3862" i="1"/>
  <c r="R3863" i="1"/>
  <c r="T3864" i="1"/>
  <c r="P3866" i="1"/>
  <c r="R3867" i="1"/>
  <c r="T3868" i="1"/>
  <c r="P3870" i="1"/>
  <c r="R3871" i="1"/>
  <c r="T3872" i="1"/>
  <c r="P3874" i="1"/>
  <c r="R3875" i="1"/>
  <c r="T3876" i="1"/>
  <c r="P3878" i="1"/>
  <c r="R3879" i="1"/>
  <c r="T3880" i="1"/>
  <c r="P3882" i="1"/>
  <c r="R3883" i="1"/>
  <c r="T3884" i="1"/>
  <c r="P3886" i="1"/>
  <c r="R3887" i="1"/>
  <c r="T3888" i="1"/>
  <c r="P3890" i="1"/>
  <c r="R3891" i="1"/>
  <c r="T3892" i="1"/>
  <c r="P3894" i="1"/>
  <c r="R3895" i="1"/>
  <c r="T3896" i="1"/>
  <c r="P3898" i="1"/>
  <c r="R3899" i="1"/>
  <c r="T3900" i="1"/>
  <c r="P3902" i="1"/>
  <c r="R3903" i="1"/>
  <c r="T3904" i="1"/>
  <c r="P3906" i="1"/>
  <c r="R3907" i="1"/>
  <c r="T3908" i="1"/>
  <c r="P3910" i="1"/>
  <c r="R3911" i="1"/>
  <c r="T3912" i="1"/>
  <c r="P3914" i="1"/>
  <c r="R3915" i="1"/>
  <c r="T3916" i="1"/>
  <c r="P3918" i="1"/>
  <c r="R3919" i="1"/>
  <c r="T3920" i="1"/>
  <c r="P3922" i="1"/>
  <c r="R3923" i="1"/>
  <c r="T3924" i="1"/>
  <c r="P3926" i="1"/>
  <c r="R3927" i="1"/>
  <c r="T3928" i="1"/>
  <c r="P3930" i="1"/>
  <c r="R3931" i="1"/>
  <c r="T3932" i="1"/>
  <c r="P3934" i="1"/>
  <c r="R3935" i="1"/>
  <c r="T3936" i="1"/>
  <c r="P3938" i="1"/>
  <c r="R3939" i="1"/>
  <c r="T3940" i="1"/>
  <c r="P3942" i="1"/>
  <c r="R3943" i="1"/>
  <c r="T3944" i="1"/>
  <c r="P3946" i="1"/>
  <c r="R3947" i="1"/>
  <c r="T3948" i="1"/>
  <c r="P3950" i="1"/>
  <c r="R3951" i="1"/>
  <c r="T3952" i="1"/>
  <c r="P3954" i="1"/>
  <c r="R3955" i="1"/>
  <c r="T3956" i="1"/>
  <c r="P3958" i="1"/>
  <c r="R3959" i="1"/>
  <c r="T3960" i="1"/>
  <c r="P3962" i="1"/>
  <c r="R3963" i="1"/>
  <c r="T3964" i="1"/>
  <c r="P3966" i="1"/>
  <c r="R3967" i="1"/>
  <c r="T3968" i="1"/>
  <c r="P3970" i="1"/>
  <c r="R3971" i="1"/>
  <c r="T3972" i="1"/>
  <c r="P3974" i="1"/>
  <c r="R3975" i="1"/>
  <c r="T3976" i="1"/>
  <c r="P3978" i="1"/>
  <c r="R3979" i="1"/>
  <c r="T3980" i="1"/>
  <c r="P3982" i="1"/>
  <c r="R3983" i="1"/>
  <c r="T3984" i="1"/>
  <c r="P3986" i="1"/>
  <c r="R3987" i="1"/>
  <c r="T3988" i="1"/>
  <c r="P3990" i="1"/>
  <c r="R3991" i="1"/>
  <c r="T3992" i="1"/>
  <c r="P3994" i="1"/>
  <c r="R3995" i="1"/>
  <c r="T3996" i="1"/>
  <c r="P3998" i="1"/>
  <c r="R3999" i="1"/>
  <c r="T4000" i="1"/>
  <c r="P4002" i="1"/>
  <c r="R4003" i="1"/>
  <c r="T4004" i="1"/>
  <c r="P4006" i="1"/>
  <c r="R4007" i="1"/>
  <c r="T4008" i="1"/>
  <c r="P4010" i="1"/>
  <c r="R4011" i="1"/>
  <c r="T4012" i="1"/>
  <c r="P4014" i="1"/>
  <c r="R4015" i="1"/>
  <c r="T4016" i="1"/>
  <c r="P4018" i="1"/>
  <c r="R4019" i="1"/>
  <c r="T4020" i="1"/>
  <c r="P4022" i="1"/>
  <c r="R4023" i="1"/>
  <c r="T4024" i="1"/>
  <c r="P4026" i="1"/>
  <c r="R4027" i="1"/>
  <c r="T4028" i="1"/>
  <c r="P4030" i="1"/>
  <c r="R4031" i="1"/>
  <c r="T4032" i="1"/>
  <c r="P4034" i="1"/>
  <c r="R4035" i="1"/>
  <c r="T4036" i="1"/>
  <c r="P4038" i="1"/>
  <c r="R4039" i="1"/>
  <c r="T4040" i="1"/>
  <c r="P4042" i="1"/>
  <c r="R4043" i="1"/>
  <c r="T4044" i="1"/>
  <c r="P4046" i="1"/>
  <c r="R4047" i="1"/>
  <c r="T4048" i="1"/>
  <c r="P4050" i="1"/>
  <c r="R4051" i="1"/>
  <c r="T4052" i="1"/>
  <c r="P4054" i="1"/>
  <c r="R4055" i="1"/>
  <c r="T4056" i="1"/>
  <c r="P4058" i="1"/>
  <c r="R4059" i="1"/>
  <c r="T4060" i="1"/>
  <c r="P4062" i="1"/>
  <c r="R4063" i="1"/>
  <c r="T4064" i="1"/>
  <c r="P4066" i="1"/>
  <c r="R4067" i="1"/>
  <c r="T4068" i="1"/>
  <c r="P4070" i="1"/>
  <c r="R4071" i="1"/>
  <c r="T4072" i="1"/>
  <c r="P4074" i="1"/>
  <c r="R4075" i="1"/>
  <c r="T4076" i="1"/>
  <c r="P4078" i="1"/>
  <c r="R4079" i="1"/>
  <c r="T4080" i="1"/>
  <c r="P4082" i="1"/>
  <c r="R4083" i="1"/>
  <c r="T4084" i="1"/>
  <c r="P4086" i="1"/>
  <c r="R4087" i="1"/>
  <c r="Q3263" i="1"/>
  <c r="O3274" i="1"/>
  <c r="T3276" i="1"/>
  <c r="T3278" i="1"/>
  <c r="P3281" i="1"/>
  <c r="Q3283" i="1"/>
  <c r="Q3285" i="1"/>
  <c r="R3287" i="1"/>
  <c r="R3289" i="1"/>
  <c r="T3291" i="1"/>
  <c r="O3294" i="1"/>
  <c r="O3296" i="1"/>
  <c r="P3298" i="1"/>
  <c r="P3300" i="1"/>
  <c r="R3302" i="1"/>
  <c r="S3304" i="1"/>
  <c r="S3306" i="1"/>
  <c r="T3308" i="1"/>
  <c r="T3310" i="1"/>
  <c r="P3313" i="1"/>
  <c r="Q3315" i="1"/>
  <c r="Q3317" i="1"/>
  <c r="R3319" i="1"/>
  <c r="R3321" i="1"/>
  <c r="T3323" i="1"/>
  <c r="R3325" i="1"/>
  <c r="Q3327" i="1"/>
  <c r="P3329" i="1"/>
  <c r="T3330" i="1"/>
  <c r="S3332" i="1"/>
  <c r="R3334" i="1"/>
  <c r="P3336" i="1"/>
  <c r="O3338" i="1"/>
  <c r="T3339" i="1"/>
  <c r="R3341" i="1"/>
  <c r="Q3343" i="1"/>
  <c r="P3345" i="1"/>
  <c r="T3346" i="1"/>
  <c r="S3348" i="1"/>
  <c r="R3350" i="1"/>
  <c r="P3352" i="1"/>
  <c r="O3354" i="1"/>
  <c r="T3355" i="1"/>
  <c r="R3357" i="1"/>
  <c r="Q3359" i="1"/>
  <c r="P3361" i="1"/>
  <c r="T3362" i="1"/>
  <c r="S3364" i="1"/>
  <c r="R3366" i="1"/>
  <c r="P3368" i="1"/>
  <c r="O3370" i="1"/>
  <c r="T3371" i="1"/>
  <c r="R3373" i="1"/>
  <c r="Q3375" i="1"/>
  <c r="P3377" i="1"/>
  <c r="T3378" i="1"/>
  <c r="S3380" i="1"/>
  <c r="R3382" i="1"/>
  <c r="P3384" i="1"/>
  <c r="O3386" i="1"/>
  <c r="T3387" i="1"/>
  <c r="R3389" i="1"/>
  <c r="Q3391" i="1"/>
  <c r="P3393" i="1"/>
  <c r="T3394" i="1"/>
  <c r="S3396" i="1"/>
  <c r="R3398" i="1"/>
  <c r="P3400" i="1"/>
  <c r="O3402" i="1"/>
  <c r="T3403" i="1"/>
  <c r="R3405" i="1"/>
  <c r="Q3407" i="1"/>
  <c r="P3409" i="1"/>
  <c r="T3410" i="1"/>
  <c r="S3412" i="1"/>
  <c r="R3414" i="1"/>
  <c r="P3416" i="1"/>
  <c r="O3418" i="1"/>
  <c r="T3419" i="1"/>
  <c r="R3421" i="1"/>
  <c r="Q3423" i="1"/>
  <c r="P3425" i="1"/>
  <c r="T3426" i="1"/>
  <c r="S3428" i="1"/>
  <c r="R3430" i="1"/>
  <c r="P3432" i="1"/>
  <c r="O3434" i="1"/>
  <c r="T3435" i="1"/>
  <c r="R3437" i="1"/>
  <c r="Q3439" i="1"/>
  <c r="P3441" i="1"/>
  <c r="T3442" i="1"/>
  <c r="S3444" i="1"/>
  <c r="R3446" i="1"/>
  <c r="P3448" i="1"/>
  <c r="O3450" i="1"/>
  <c r="T3451" i="1"/>
  <c r="R3453" i="1"/>
  <c r="Q3455" i="1"/>
  <c r="P3457" i="1"/>
  <c r="T3458" i="1"/>
  <c r="S3460" i="1"/>
  <c r="R3462" i="1"/>
  <c r="P3464" i="1"/>
  <c r="O3466" i="1"/>
  <c r="T3467" i="1"/>
  <c r="R3469" i="1"/>
  <c r="Q3471" i="1"/>
  <c r="P3473" i="1"/>
  <c r="T3474" i="1"/>
  <c r="S3476" i="1"/>
  <c r="R3478" i="1"/>
  <c r="P3480" i="1"/>
  <c r="O3482" i="1"/>
  <c r="T3483" i="1"/>
  <c r="R3485" i="1"/>
  <c r="Q3487" i="1"/>
  <c r="P3489" i="1"/>
  <c r="T3490" i="1"/>
  <c r="S3492" i="1"/>
  <c r="R3494" i="1"/>
  <c r="P3496" i="1"/>
  <c r="O3498" i="1"/>
  <c r="T3499" i="1"/>
  <c r="R3501" i="1"/>
  <c r="Q3503" i="1"/>
  <c r="P3505" i="1"/>
  <c r="T3506" i="1"/>
  <c r="S3508" i="1"/>
  <c r="R3510" i="1"/>
  <c r="P3512" i="1"/>
  <c r="T3513" i="1"/>
  <c r="Q3515" i="1"/>
  <c r="T3516" i="1"/>
  <c r="Q3518" i="1"/>
  <c r="S3519" i="1"/>
  <c r="O3521" i="1"/>
  <c r="Q3522" i="1"/>
  <c r="S3523" i="1"/>
  <c r="O3525" i="1"/>
  <c r="Q3526" i="1"/>
  <c r="S3527" i="1"/>
  <c r="O3529" i="1"/>
  <c r="Q3530" i="1"/>
  <c r="S3531" i="1"/>
  <c r="O3533" i="1"/>
  <c r="Q3534" i="1"/>
  <c r="S3535" i="1"/>
  <c r="O3537" i="1"/>
  <c r="Q3538" i="1"/>
  <c r="S3539" i="1"/>
  <c r="O3541" i="1"/>
  <c r="Q3542" i="1"/>
  <c r="S3543" i="1"/>
  <c r="O3545" i="1"/>
  <c r="Q3546" i="1"/>
  <c r="S3547" i="1"/>
  <c r="O3549" i="1"/>
  <c r="Q3550" i="1"/>
  <c r="S3551" i="1"/>
  <c r="O3553" i="1"/>
  <c r="Q3554" i="1"/>
  <c r="S3555" i="1"/>
  <c r="O3557" i="1"/>
  <c r="Q3558" i="1"/>
  <c r="S3559" i="1"/>
  <c r="O3561" i="1"/>
  <c r="Q3562" i="1"/>
  <c r="S3563" i="1"/>
  <c r="O3565" i="1"/>
  <c r="Q3566" i="1"/>
  <c r="S3567" i="1"/>
  <c r="O3569" i="1"/>
  <c r="Q3570" i="1"/>
  <c r="S3571" i="1"/>
  <c r="O3573" i="1"/>
  <c r="Q3574" i="1"/>
  <c r="S3575" i="1"/>
  <c r="O3577" i="1"/>
  <c r="Q3578" i="1"/>
  <c r="S3579" i="1"/>
  <c r="O3581" i="1"/>
  <c r="Q3582" i="1"/>
  <c r="S3583" i="1"/>
  <c r="O3585" i="1"/>
  <c r="Q3586" i="1"/>
  <c r="S3587" i="1"/>
  <c r="O3589" i="1"/>
  <c r="Q3590" i="1"/>
  <c r="S3591" i="1"/>
  <c r="O3593" i="1"/>
  <c r="Q3594" i="1"/>
  <c r="S3595" i="1"/>
  <c r="O3597" i="1"/>
  <c r="Q3598" i="1"/>
  <c r="S3599" i="1"/>
  <c r="O3601" i="1"/>
  <c r="Q3602" i="1"/>
  <c r="S3603" i="1"/>
  <c r="O3605" i="1"/>
  <c r="Q3606" i="1"/>
  <c r="S3607" i="1"/>
  <c r="O3609" i="1"/>
  <c r="Q3610" i="1"/>
  <c r="S3611" i="1"/>
  <c r="O3613" i="1"/>
  <c r="Q3614" i="1"/>
  <c r="S3615" i="1"/>
  <c r="O3617" i="1"/>
  <c r="Q3618" i="1"/>
  <c r="S3619" i="1"/>
  <c r="O3621" i="1"/>
  <c r="Q3622" i="1"/>
  <c r="S3623" i="1"/>
  <c r="O3625" i="1"/>
  <c r="Q3626" i="1"/>
  <c r="S3627" i="1"/>
  <c r="O3629" i="1"/>
  <c r="Q3630" i="1"/>
  <c r="S3631" i="1"/>
  <c r="O3633" i="1"/>
  <c r="Q3634" i="1"/>
  <c r="S3635" i="1"/>
  <c r="O3637" i="1"/>
  <c r="Q3638" i="1"/>
  <c r="S3639" i="1"/>
  <c r="O3641" i="1"/>
  <c r="Q3642" i="1"/>
  <c r="S3643" i="1"/>
  <c r="O3645" i="1"/>
  <c r="Q3646" i="1"/>
  <c r="S3647" i="1"/>
  <c r="O3649" i="1"/>
  <c r="Q3650" i="1"/>
  <c r="S3651" i="1"/>
  <c r="O3653" i="1"/>
  <c r="Q3654" i="1"/>
  <c r="S3655" i="1"/>
  <c r="O3657" i="1"/>
  <c r="Q3658" i="1"/>
  <c r="S3659" i="1"/>
  <c r="O3661" i="1"/>
  <c r="Q3662" i="1"/>
  <c r="S3663" i="1"/>
  <c r="O3665" i="1"/>
  <c r="Q3666" i="1"/>
  <c r="S3667" i="1"/>
  <c r="O3669" i="1"/>
  <c r="Q3670" i="1"/>
  <c r="S3671" i="1"/>
  <c r="O3673" i="1"/>
  <c r="Q3674" i="1"/>
  <c r="S3675" i="1"/>
  <c r="O3677" i="1"/>
  <c r="Q3678" i="1"/>
  <c r="S3679" i="1"/>
  <c r="O3681" i="1"/>
  <c r="Q3682" i="1"/>
  <c r="S3683" i="1"/>
  <c r="O3685" i="1"/>
  <c r="Q3686" i="1"/>
  <c r="S3687" i="1"/>
  <c r="O3689" i="1"/>
  <c r="Q3690" i="1"/>
  <c r="S3691" i="1"/>
  <c r="O3693" i="1"/>
  <c r="Q3694" i="1"/>
  <c r="S3695" i="1"/>
  <c r="O3697" i="1"/>
  <c r="Q3698" i="1"/>
  <c r="S3699" i="1"/>
  <c r="O3701" i="1"/>
  <c r="Q3702" i="1"/>
  <c r="S3703" i="1"/>
  <c r="O3705" i="1"/>
  <c r="Q3706" i="1"/>
  <c r="S3707" i="1"/>
  <c r="O3709" i="1"/>
  <c r="Q3710" i="1"/>
  <c r="S3711" i="1"/>
  <c r="O3713" i="1"/>
  <c r="Q3714" i="1"/>
  <c r="S3715" i="1"/>
  <c r="O3717" i="1"/>
  <c r="Q3718" i="1"/>
  <c r="S3719" i="1"/>
  <c r="O3721" i="1"/>
  <c r="Q3722" i="1"/>
  <c r="S3723" i="1"/>
  <c r="O3725" i="1"/>
  <c r="Q3726" i="1"/>
  <c r="S3727" i="1"/>
  <c r="O3729" i="1"/>
  <c r="Q3730" i="1"/>
  <c r="S3731" i="1"/>
  <c r="O3733" i="1"/>
  <c r="Q3734" i="1"/>
  <c r="S3735" i="1"/>
  <c r="O3737" i="1"/>
  <c r="Q3738" i="1"/>
  <c r="S3739" i="1"/>
  <c r="O3741" i="1"/>
  <c r="Q3742" i="1"/>
  <c r="S3743" i="1"/>
  <c r="O3745" i="1"/>
  <c r="Q3746" i="1"/>
  <c r="S3747" i="1"/>
  <c r="O3749" i="1"/>
  <c r="Q3750" i="1"/>
  <c r="S3751" i="1"/>
  <c r="O3753" i="1"/>
  <c r="Q3754" i="1"/>
  <c r="S3755" i="1"/>
  <c r="O3757" i="1"/>
  <c r="Q3758" i="1"/>
  <c r="S3759" i="1"/>
  <c r="O3761" i="1"/>
  <c r="Q3762" i="1"/>
  <c r="S3763" i="1"/>
  <c r="O3765" i="1"/>
  <c r="Q3766" i="1"/>
  <c r="S3767" i="1"/>
  <c r="O3769" i="1"/>
  <c r="Q3770" i="1"/>
  <c r="S3771" i="1"/>
  <c r="O3773" i="1"/>
  <c r="Q3774" i="1"/>
  <c r="S3775" i="1"/>
  <c r="O3777" i="1"/>
  <c r="Q3778" i="1"/>
  <c r="S3779" i="1"/>
  <c r="O3781" i="1"/>
  <c r="Q3782" i="1"/>
  <c r="S3783" i="1"/>
  <c r="O3785" i="1"/>
  <c r="Q3786" i="1"/>
  <c r="S3787" i="1"/>
  <c r="O3789" i="1"/>
  <c r="Q3790" i="1"/>
  <c r="S3791" i="1"/>
  <c r="O3793" i="1"/>
  <c r="Q3794" i="1"/>
  <c r="S3795" i="1"/>
  <c r="O3797" i="1"/>
  <c r="Q3798" i="1"/>
  <c r="S3799" i="1"/>
  <c r="O3801" i="1"/>
  <c r="Q3802" i="1"/>
  <c r="S3803" i="1"/>
  <c r="O3805" i="1"/>
  <c r="Q3806" i="1"/>
  <c r="S3807" i="1"/>
  <c r="O3809" i="1"/>
  <c r="Q3810" i="1"/>
  <c r="S3811" i="1"/>
  <c r="O3813" i="1"/>
  <c r="Q3814" i="1"/>
  <c r="S3815" i="1"/>
  <c r="O3817" i="1"/>
  <c r="Q3818" i="1"/>
  <c r="S3819" i="1"/>
  <c r="O3821" i="1"/>
  <c r="Q3822" i="1"/>
  <c r="S3823" i="1"/>
  <c r="O3825" i="1"/>
  <c r="Q3826" i="1"/>
  <c r="S3827" i="1"/>
  <c r="O3829" i="1"/>
  <c r="Q3830" i="1"/>
  <c r="S3831" i="1"/>
  <c r="O3833" i="1"/>
  <c r="Q3834" i="1"/>
  <c r="S3835" i="1"/>
  <c r="O3837" i="1"/>
  <c r="Q3838" i="1"/>
  <c r="S3839" i="1"/>
  <c r="O3841" i="1"/>
  <c r="Q3842" i="1"/>
  <c r="S3843" i="1"/>
  <c r="O3845" i="1"/>
  <c r="Q3846" i="1"/>
  <c r="S3847" i="1"/>
  <c r="O3849" i="1"/>
  <c r="Q3850" i="1"/>
  <c r="S3851" i="1"/>
  <c r="O3853" i="1"/>
  <c r="Q3854" i="1"/>
  <c r="S3855" i="1"/>
  <c r="O3857" i="1"/>
  <c r="Q3858" i="1"/>
  <c r="S3859" i="1"/>
  <c r="O3861" i="1"/>
  <c r="Q3862" i="1"/>
  <c r="S3863" i="1"/>
  <c r="O3865" i="1"/>
  <c r="Q3866" i="1"/>
  <c r="S3867" i="1"/>
  <c r="O3869" i="1"/>
  <c r="Q3870" i="1"/>
  <c r="S3871" i="1"/>
  <c r="O3873" i="1"/>
  <c r="Q3874" i="1"/>
  <c r="S3875" i="1"/>
  <c r="O3877" i="1"/>
  <c r="Q3878" i="1"/>
  <c r="S3879" i="1"/>
  <c r="O3881" i="1"/>
  <c r="Q3882" i="1"/>
  <c r="S3883" i="1"/>
  <c r="O3885" i="1"/>
  <c r="Q3886" i="1"/>
  <c r="S3887" i="1"/>
  <c r="O3889" i="1"/>
  <c r="Q3890" i="1"/>
  <c r="S3891" i="1"/>
  <c r="O3893" i="1"/>
  <c r="Q3894" i="1"/>
  <c r="S3895" i="1"/>
  <c r="O3897" i="1"/>
  <c r="Q3898" i="1"/>
  <c r="S3899" i="1"/>
  <c r="O3901" i="1"/>
  <c r="Q3902" i="1"/>
  <c r="S3903" i="1"/>
  <c r="O3905" i="1"/>
  <c r="Q3906" i="1"/>
  <c r="S3907" i="1"/>
  <c r="O3909" i="1"/>
  <c r="Q3910" i="1"/>
  <c r="S3911" i="1"/>
  <c r="O3913" i="1"/>
  <c r="Q3914" i="1"/>
  <c r="S3915" i="1"/>
  <c r="O3917" i="1"/>
  <c r="Q3918" i="1"/>
  <c r="S3919" i="1"/>
  <c r="O3921" i="1"/>
  <c r="Q3922" i="1"/>
  <c r="S3923" i="1"/>
  <c r="O3925" i="1"/>
  <c r="Q3926" i="1"/>
  <c r="S3927" i="1"/>
  <c r="O3929" i="1"/>
  <c r="Q3930" i="1"/>
  <c r="S3931" i="1"/>
  <c r="O3933" i="1"/>
  <c r="Q3934" i="1"/>
  <c r="S3935" i="1"/>
  <c r="O3937" i="1"/>
  <c r="Q3938" i="1"/>
  <c r="S3939" i="1"/>
  <c r="O3941" i="1"/>
  <c r="Q3942" i="1"/>
  <c r="S3943" i="1"/>
  <c r="O3945" i="1"/>
  <c r="Q3946" i="1"/>
  <c r="S3947" i="1"/>
  <c r="O3949" i="1"/>
  <c r="Q3950" i="1"/>
  <c r="S3951" i="1"/>
  <c r="O3953" i="1"/>
  <c r="Q3954" i="1"/>
  <c r="S3955" i="1"/>
  <c r="O3957" i="1"/>
  <c r="Q3958" i="1"/>
  <c r="S3959" i="1"/>
  <c r="O3961" i="1"/>
  <c r="Q3962" i="1"/>
  <c r="S3963" i="1"/>
  <c r="O3965" i="1"/>
  <c r="Q3966" i="1"/>
  <c r="S3967" i="1"/>
  <c r="O3969" i="1"/>
  <c r="Q3970" i="1"/>
  <c r="S3971" i="1"/>
  <c r="O3973" i="1"/>
  <c r="Q3974" i="1"/>
  <c r="S3975" i="1"/>
  <c r="O3977" i="1"/>
  <c r="Q3978" i="1"/>
  <c r="S3979" i="1"/>
  <c r="O3981" i="1"/>
  <c r="Q3982" i="1"/>
  <c r="S3983" i="1"/>
  <c r="O3985" i="1"/>
  <c r="Q3986" i="1"/>
  <c r="S3987" i="1"/>
  <c r="O3989" i="1"/>
  <c r="Q3990" i="1"/>
  <c r="S3991" i="1"/>
  <c r="O3993" i="1"/>
  <c r="Q3994" i="1"/>
  <c r="S3995" i="1"/>
  <c r="O3997" i="1"/>
  <c r="Q3998" i="1"/>
  <c r="S3999" i="1"/>
  <c r="O4001" i="1"/>
  <c r="Q4002" i="1"/>
  <c r="S4003" i="1"/>
  <c r="O4005" i="1"/>
  <c r="Q4006" i="1"/>
  <c r="S4007" i="1"/>
  <c r="O4009" i="1"/>
  <c r="Q4010" i="1"/>
  <c r="S4011" i="1"/>
  <c r="O4013" i="1"/>
  <c r="Q4014" i="1"/>
  <c r="S4015" i="1"/>
  <c r="O4017" i="1"/>
  <c r="Q4018" i="1"/>
  <c r="S3264" i="1"/>
  <c r="R3274" i="1"/>
  <c r="P3277" i="1"/>
  <c r="Q3279" i="1"/>
  <c r="Q3281" i="1"/>
  <c r="R3283" i="1"/>
  <c r="R3285" i="1"/>
  <c r="T3287" i="1"/>
  <c r="O3290" i="1"/>
  <c r="O3292" i="1"/>
  <c r="P3294" i="1"/>
  <c r="P3296" i="1"/>
  <c r="R3298" i="1"/>
  <c r="S3300" i="1"/>
  <c r="S3302" i="1"/>
  <c r="T3304" i="1"/>
  <c r="T3306" i="1"/>
  <c r="P3309" i="1"/>
  <c r="Q3311" i="1"/>
  <c r="Q3313" i="1"/>
  <c r="R3315" i="1"/>
  <c r="R3317" i="1"/>
  <c r="T3319" i="1"/>
  <c r="O3322" i="1"/>
  <c r="O3324" i="1"/>
  <c r="T3325" i="1"/>
  <c r="R3327" i="1"/>
  <c r="Q3329" i="1"/>
  <c r="P3331" i="1"/>
  <c r="T3332" i="1"/>
  <c r="S3334" i="1"/>
  <c r="R3336" i="1"/>
  <c r="P3338" i="1"/>
  <c r="O3340" i="1"/>
  <c r="T3341" i="1"/>
  <c r="R3343" i="1"/>
  <c r="Q3345" i="1"/>
  <c r="P3347" i="1"/>
  <c r="T3348" i="1"/>
  <c r="S3350" i="1"/>
  <c r="R3352" i="1"/>
  <c r="P3354" i="1"/>
  <c r="O3356" i="1"/>
  <c r="T3357" i="1"/>
  <c r="R3359" i="1"/>
  <c r="Q3361" i="1"/>
  <c r="P3363" i="1"/>
  <c r="T3364" i="1"/>
  <c r="S3366" i="1"/>
  <c r="R3368" i="1"/>
  <c r="P3370" i="1"/>
  <c r="O3372" i="1"/>
  <c r="T3373" i="1"/>
  <c r="R3375" i="1"/>
  <c r="Q3377" i="1"/>
  <c r="P3379" i="1"/>
  <c r="T3380" i="1"/>
  <c r="S3382" i="1"/>
  <c r="R3384" i="1"/>
  <c r="P3386" i="1"/>
  <c r="O3388" i="1"/>
  <c r="T3389" i="1"/>
  <c r="R3391" i="1"/>
  <c r="Q3393" i="1"/>
  <c r="P3395" i="1"/>
  <c r="T3396" i="1"/>
  <c r="S3398" i="1"/>
  <c r="R3400" i="1"/>
  <c r="P3402" i="1"/>
  <c r="O3404" i="1"/>
  <c r="T3405" i="1"/>
  <c r="R3407" i="1"/>
  <c r="Q3409" i="1"/>
  <c r="P3411" i="1"/>
  <c r="T3412" i="1"/>
  <c r="S3414" i="1"/>
  <c r="R3416" i="1"/>
  <c r="P3418" i="1"/>
  <c r="O3420" i="1"/>
  <c r="T3421" i="1"/>
  <c r="R3423" i="1"/>
  <c r="Q3425" i="1"/>
  <c r="P3427" i="1"/>
  <c r="T3428" i="1"/>
  <c r="S3430" i="1"/>
  <c r="R3432" i="1"/>
  <c r="P3434" i="1"/>
  <c r="O3436" i="1"/>
  <c r="T3437" i="1"/>
  <c r="R3439" i="1"/>
  <c r="Q3441" i="1"/>
  <c r="P3443" i="1"/>
  <c r="T3444" i="1"/>
  <c r="S3446" i="1"/>
  <c r="R3448" i="1"/>
  <c r="P3450" i="1"/>
  <c r="O3452" i="1"/>
  <c r="T3453" i="1"/>
  <c r="R3455" i="1"/>
  <c r="Q3457" i="1"/>
  <c r="P3459" i="1"/>
  <c r="T3460" i="1"/>
  <c r="S3462" i="1"/>
  <c r="R3464" i="1"/>
  <c r="P3466" i="1"/>
  <c r="O3468" i="1"/>
  <c r="T3469" i="1"/>
  <c r="R3471" i="1"/>
  <c r="Q3473" i="1"/>
  <c r="P3475" i="1"/>
  <c r="T3476" i="1"/>
  <c r="S3478" i="1"/>
  <c r="R3480" i="1"/>
  <c r="P3482" i="1"/>
  <c r="O3484" i="1"/>
  <c r="T3485" i="1"/>
  <c r="R3487" i="1"/>
  <c r="Q3489" i="1"/>
  <c r="P3491" i="1"/>
  <c r="T3492" i="1"/>
  <c r="S3494" i="1"/>
  <c r="R3496" i="1"/>
  <c r="P3498" i="1"/>
  <c r="O3500" i="1"/>
  <c r="T3501" i="1"/>
  <c r="R3503" i="1"/>
  <c r="Q3505" i="1"/>
  <c r="P3507" i="1"/>
  <c r="T3508" i="1"/>
  <c r="S3510" i="1"/>
  <c r="R3512" i="1"/>
  <c r="O3514" i="1"/>
  <c r="R3515" i="1"/>
  <c r="O3517" i="1"/>
  <c r="R3518" i="1"/>
  <c r="T3519" i="1"/>
  <c r="P3521" i="1"/>
  <c r="R3522" i="1"/>
  <c r="T3523" i="1"/>
  <c r="P3525" i="1"/>
  <c r="R3526" i="1"/>
  <c r="T3527" i="1"/>
  <c r="P3529" i="1"/>
  <c r="R3530" i="1"/>
  <c r="T3531" i="1"/>
  <c r="P3533" i="1"/>
  <c r="R3534" i="1"/>
  <c r="T3535" i="1"/>
  <c r="P3537" i="1"/>
  <c r="R3538" i="1"/>
  <c r="T3539" i="1"/>
  <c r="P3541" i="1"/>
  <c r="R3542" i="1"/>
  <c r="T3543" i="1"/>
  <c r="P3545" i="1"/>
  <c r="R3546" i="1"/>
  <c r="T3547" i="1"/>
  <c r="P3549" i="1"/>
  <c r="R3550" i="1"/>
  <c r="T3551" i="1"/>
  <c r="P3553" i="1"/>
  <c r="R3554" i="1"/>
  <c r="T3555" i="1"/>
  <c r="P3557" i="1"/>
  <c r="R3558" i="1"/>
  <c r="T3559" i="1"/>
  <c r="P3561" i="1"/>
  <c r="R3562" i="1"/>
  <c r="T3563" i="1"/>
  <c r="P3565" i="1"/>
  <c r="R3566" i="1"/>
  <c r="T3567" i="1"/>
  <c r="P3569" i="1"/>
  <c r="R3570" i="1"/>
  <c r="T3571" i="1"/>
  <c r="P3573" i="1"/>
  <c r="R3574" i="1"/>
  <c r="T3575" i="1"/>
  <c r="P3577" i="1"/>
  <c r="R3578" i="1"/>
  <c r="T3579" i="1"/>
  <c r="P3581" i="1"/>
  <c r="R3582" i="1"/>
  <c r="T3583" i="1"/>
  <c r="P3585" i="1"/>
  <c r="R3586" i="1"/>
  <c r="T3587" i="1"/>
  <c r="P3589" i="1"/>
  <c r="R3590" i="1"/>
  <c r="T3591" i="1"/>
  <c r="P3593" i="1"/>
  <c r="R3594" i="1"/>
  <c r="T3595" i="1"/>
  <c r="P3597" i="1"/>
  <c r="R3598" i="1"/>
  <c r="T3599" i="1"/>
  <c r="P3601" i="1"/>
  <c r="R3602" i="1"/>
  <c r="T3603" i="1"/>
  <c r="P3605" i="1"/>
  <c r="R3606" i="1"/>
  <c r="T3607" i="1"/>
  <c r="P3609" i="1"/>
  <c r="R3610" i="1"/>
  <c r="T3611" i="1"/>
  <c r="P3613" i="1"/>
  <c r="R3614" i="1"/>
  <c r="T3615" i="1"/>
  <c r="P3617" i="1"/>
  <c r="R3618" i="1"/>
  <c r="T3619" i="1"/>
  <c r="P3621" i="1"/>
  <c r="R3622" i="1"/>
  <c r="T3623" i="1"/>
  <c r="P3625" i="1"/>
  <c r="R3626" i="1"/>
  <c r="T3627" i="1"/>
  <c r="P3629" i="1"/>
  <c r="R3630" i="1"/>
  <c r="T3631" i="1"/>
  <c r="P3633" i="1"/>
  <c r="R3634" i="1"/>
  <c r="T3635" i="1"/>
  <c r="P3637" i="1"/>
  <c r="R3638" i="1"/>
  <c r="T3639" i="1"/>
  <c r="P3641" i="1"/>
  <c r="R3642" i="1"/>
  <c r="T3643" i="1"/>
  <c r="P3645" i="1"/>
  <c r="R3646" i="1"/>
  <c r="T3647" i="1"/>
  <c r="P3649" i="1"/>
  <c r="R3650" i="1"/>
  <c r="T3651" i="1"/>
  <c r="P3653" i="1"/>
  <c r="R3654" i="1"/>
  <c r="T3655" i="1"/>
  <c r="P3657" i="1"/>
  <c r="R3658" i="1"/>
  <c r="T3659" i="1"/>
  <c r="P3661" i="1"/>
  <c r="R3662" i="1"/>
  <c r="T3663" i="1"/>
  <c r="P3665" i="1"/>
  <c r="R3666" i="1"/>
  <c r="T3667" i="1"/>
  <c r="P3669" i="1"/>
  <c r="R3670" i="1"/>
  <c r="T3671" i="1"/>
  <c r="P3673" i="1"/>
  <c r="R3674" i="1"/>
  <c r="T3675" i="1"/>
  <c r="P3677" i="1"/>
  <c r="R3678" i="1"/>
  <c r="T3679" i="1"/>
  <c r="P3681" i="1"/>
  <c r="R3682" i="1"/>
  <c r="T3683" i="1"/>
  <c r="P3685" i="1"/>
  <c r="R3686" i="1"/>
  <c r="T3687" i="1"/>
  <c r="P3689" i="1"/>
  <c r="R3690" i="1"/>
  <c r="T3691" i="1"/>
  <c r="P3693" i="1"/>
  <c r="R3694" i="1"/>
  <c r="T3695" i="1"/>
  <c r="P3697" i="1"/>
  <c r="R3698" i="1"/>
  <c r="T3699" i="1"/>
  <c r="P3701" i="1"/>
  <c r="R3702" i="1"/>
  <c r="T3703" i="1"/>
  <c r="P3705" i="1"/>
  <c r="R3706" i="1"/>
  <c r="T3707" i="1"/>
  <c r="P3709" i="1"/>
  <c r="R3710" i="1"/>
  <c r="T3711" i="1"/>
  <c r="P3713" i="1"/>
  <c r="R3714" i="1"/>
  <c r="T3715" i="1"/>
  <c r="P3717" i="1"/>
  <c r="R3718" i="1"/>
  <c r="T3719" i="1"/>
  <c r="P3721" i="1"/>
  <c r="R3722" i="1"/>
  <c r="T3723" i="1"/>
  <c r="P3725" i="1"/>
  <c r="R3726" i="1"/>
  <c r="T3727" i="1"/>
  <c r="P3729" i="1"/>
  <c r="R3730" i="1"/>
  <c r="T3731" i="1"/>
  <c r="P3733" i="1"/>
  <c r="R3734" i="1"/>
  <c r="T3735" i="1"/>
  <c r="P3737" i="1"/>
  <c r="R3738" i="1"/>
  <c r="T3739" i="1"/>
  <c r="P3741" i="1"/>
  <c r="R3742" i="1"/>
  <c r="T3743" i="1"/>
  <c r="P3745" i="1"/>
  <c r="R3746" i="1"/>
  <c r="T3747" i="1"/>
  <c r="P3749" i="1"/>
  <c r="R3750" i="1"/>
  <c r="T3751" i="1"/>
  <c r="P3753" i="1"/>
  <c r="R3754" i="1"/>
  <c r="T3755" i="1"/>
  <c r="P3757" i="1"/>
  <c r="R3758" i="1"/>
  <c r="T3759" i="1"/>
  <c r="P3761" i="1"/>
  <c r="R3762" i="1"/>
  <c r="T3763" i="1"/>
  <c r="P3765" i="1"/>
  <c r="R3766" i="1"/>
  <c r="T3767" i="1"/>
  <c r="P3769" i="1"/>
  <c r="R3770" i="1"/>
  <c r="T3771" i="1"/>
  <c r="P3773" i="1"/>
  <c r="R3774" i="1"/>
  <c r="T3775" i="1"/>
  <c r="P3777" i="1"/>
  <c r="R3778" i="1"/>
  <c r="T3779" i="1"/>
  <c r="P3781" i="1"/>
  <c r="R3782" i="1"/>
  <c r="O3266" i="1"/>
  <c r="Q3275" i="1"/>
  <c r="Q3277" i="1"/>
  <c r="R3279" i="1"/>
  <c r="R3281" i="1"/>
  <c r="T3283" i="1"/>
  <c r="O3286" i="1"/>
  <c r="O3288" i="1"/>
  <c r="P3290" i="1"/>
  <c r="P3292" i="1"/>
  <c r="R3294" i="1"/>
  <c r="S3296" i="1"/>
  <c r="S3298" i="1"/>
  <c r="T3300" i="1"/>
  <c r="T3302" i="1"/>
  <c r="P3305" i="1"/>
  <c r="Q3307" i="1"/>
  <c r="Q3309" i="1"/>
  <c r="R3311" i="1"/>
  <c r="R3313" i="1"/>
  <c r="T3315" i="1"/>
  <c r="O3318" i="1"/>
  <c r="O3320" i="1"/>
  <c r="P3322" i="1"/>
  <c r="P3324" i="1"/>
  <c r="O3326" i="1"/>
  <c r="T3327" i="1"/>
  <c r="R3329" i="1"/>
  <c r="Q3331" i="1"/>
  <c r="P3333" i="1"/>
  <c r="T3334" i="1"/>
  <c r="S3336" i="1"/>
  <c r="R3338" i="1"/>
  <c r="P3340" i="1"/>
  <c r="O3342" i="1"/>
  <c r="T3343" i="1"/>
  <c r="R3345" i="1"/>
  <c r="Q3347" i="1"/>
  <c r="P3349" i="1"/>
  <c r="T3350" i="1"/>
  <c r="S3352" i="1"/>
  <c r="R3354" i="1"/>
  <c r="P3356" i="1"/>
  <c r="O3358" i="1"/>
  <c r="T3359" i="1"/>
  <c r="R3361" i="1"/>
  <c r="Q3363" i="1"/>
  <c r="P3365" i="1"/>
  <c r="T3366" i="1"/>
  <c r="S3368" i="1"/>
  <c r="R3370" i="1"/>
  <c r="P3372" i="1"/>
  <c r="O3374" i="1"/>
  <c r="T3375" i="1"/>
  <c r="R3377" i="1"/>
  <c r="Q3379" i="1"/>
  <c r="P3381" i="1"/>
  <c r="T3382" i="1"/>
  <c r="S3384" i="1"/>
  <c r="R3386" i="1"/>
  <c r="P3388" i="1"/>
  <c r="O3390" i="1"/>
  <c r="T3391" i="1"/>
  <c r="R3393" i="1"/>
  <c r="Q3395" i="1"/>
  <c r="P3397" i="1"/>
  <c r="T3398" i="1"/>
  <c r="S3400" i="1"/>
  <c r="R3402" i="1"/>
  <c r="P3404" i="1"/>
  <c r="O3406" i="1"/>
  <c r="T3407" i="1"/>
  <c r="R3409" i="1"/>
  <c r="Q3411" i="1"/>
  <c r="P3413" i="1"/>
  <c r="T3414" i="1"/>
  <c r="S3416" i="1"/>
  <c r="R3418" i="1"/>
  <c r="P3420" i="1"/>
  <c r="O3422" i="1"/>
  <c r="T3423" i="1"/>
  <c r="R3425" i="1"/>
  <c r="Q3427" i="1"/>
  <c r="P3429" i="1"/>
  <c r="T3430" i="1"/>
  <c r="S3432" i="1"/>
  <c r="R3434" i="1"/>
  <c r="P3436" i="1"/>
  <c r="O3438" i="1"/>
  <c r="T3439" i="1"/>
  <c r="R3441" i="1"/>
  <c r="Q3443" i="1"/>
  <c r="P3445" i="1"/>
  <c r="T3446" i="1"/>
  <c r="S3448" i="1"/>
  <c r="R3450" i="1"/>
  <c r="P3452" i="1"/>
  <c r="O3454" i="1"/>
  <c r="T3455" i="1"/>
  <c r="R3457" i="1"/>
  <c r="Q3459" i="1"/>
  <c r="P3461" i="1"/>
  <c r="T3462" i="1"/>
  <c r="S3464" i="1"/>
  <c r="R3466" i="1"/>
  <c r="P3468" i="1"/>
  <c r="O3470" i="1"/>
  <c r="T3471" i="1"/>
  <c r="R3473" i="1"/>
  <c r="Q3475" i="1"/>
  <c r="P3477" i="1"/>
  <c r="T3478" i="1"/>
  <c r="S3480" i="1"/>
  <c r="R3482" i="1"/>
  <c r="P3484" i="1"/>
  <c r="O3486" i="1"/>
  <c r="T3487" i="1"/>
  <c r="R3489" i="1"/>
  <c r="Q3491" i="1"/>
  <c r="P3493" i="1"/>
  <c r="T3494" i="1"/>
  <c r="S3496" i="1"/>
  <c r="R3498" i="1"/>
  <c r="P3500" i="1"/>
  <c r="O3502" i="1"/>
  <c r="T3503" i="1"/>
  <c r="R3505" i="1"/>
  <c r="Q3507" i="1"/>
  <c r="P3509" i="1"/>
  <c r="T3510" i="1"/>
  <c r="S3512" i="1"/>
  <c r="P3514" i="1"/>
  <c r="S3515" i="1"/>
  <c r="P3517" i="1"/>
  <c r="S3518" i="1"/>
  <c r="O3520" i="1"/>
  <c r="Q3521" i="1"/>
  <c r="S3522" i="1"/>
  <c r="O3524" i="1"/>
  <c r="Q3525" i="1"/>
  <c r="S3526" i="1"/>
  <c r="O3528" i="1"/>
  <c r="Q3529" i="1"/>
  <c r="S3530" i="1"/>
  <c r="O3532" i="1"/>
  <c r="Q3533" i="1"/>
  <c r="S3534" i="1"/>
  <c r="O3536" i="1"/>
  <c r="Q3537" i="1"/>
  <c r="S3538" i="1"/>
  <c r="O3540" i="1"/>
  <c r="Q3541" i="1"/>
  <c r="S3542" i="1"/>
  <c r="O3544" i="1"/>
  <c r="Q3545" i="1"/>
  <c r="S3546" i="1"/>
  <c r="O3548" i="1"/>
  <c r="Q3549" i="1"/>
  <c r="S3550" i="1"/>
  <c r="O3552" i="1"/>
  <c r="Q3553" i="1"/>
  <c r="S3554" i="1"/>
  <c r="O3556" i="1"/>
  <c r="Q3557" i="1"/>
  <c r="S3558" i="1"/>
  <c r="O3560" i="1"/>
  <c r="Q3561" i="1"/>
  <c r="S3562" i="1"/>
  <c r="O3564" i="1"/>
  <c r="Q3565" i="1"/>
  <c r="S3566" i="1"/>
  <c r="O3568" i="1"/>
  <c r="Q3569" i="1"/>
  <c r="S3570" i="1"/>
  <c r="O3572" i="1"/>
  <c r="Q3573" i="1"/>
  <c r="S3574" i="1"/>
  <c r="O3576" i="1"/>
  <c r="Q3577" i="1"/>
  <c r="S3578" i="1"/>
  <c r="O3580" i="1"/>
  <c r="Q3581" i="1"/>
  <c r="S3582" i="1"/>
  <c r="O3584" i="1"/>
  <c r="Q3585" i="1"/>
  <c r="S3586" i="1"/>
  <c r="O3588" i="1"/>
  <c r="Q3589" i="1"/>
  <c r="S3590" i="1"/>
  <c r="O3592" i="1"/>
  <c r="Q3593" i="1"/>
  <c r="S3594" i="1"/>
  <c r="O3596" i="1"/>
  <c r="Q3597" i="1"/>
  <c r="S3598" i="1"/>
  <c r="O3600" i="1"/>
  <c r="Q3601" i="1"/>
  <c r="S3602" i="1"/>
  <c r="O3604" i="1"/>
  <c r="Q3605" i="1"/>
  <c r="S3606" i="1"/>
  <c r="O3608" i="1"/>
  <c r="Q3609" i="1"/>
  <c r="S3610" i="1"/>
  <c r="O3612" i="1"/>
  <c r="Q3613" i="1"/>
  <c r="S3614" i="1"/>
  <c r="O3616" i="1"/>
  <c r="Q3617" i="1"/>
  <c r="S3618" i="1"/>
  <c r="O3620" i="1"/>
  <c r="Q3621" i="1"/>
  <c r="S3622" i="1"/>
  <c r="O3624" i="1"/>
  <c r="Q3625" i="1"/>
  <c r="S3626" i="1"/>
  <c r="O3628" i="1"/>
  <c r="Q3629" i="1"/>
  <c r="S3630" i="1"/>
  <c r="O3632" i="1"/>
  <c r="Q3633" i="1"/>
  <c r="S3634" i="1"/>
  <c r="O3636" i="1"/>
  <c r="Q3637" i="1"/>
  <c r="S3638" i="1"/>
  <c r="O3640" i="1"/>
  <c r="Q3641" i="1"/>
  <c r="S3642" i="1"/>
  <c r="O3644" i="1"/>
  <c r="Q3645" i="1"/>
  <c r="S3646" i="1"/>
  <c r="O3648" i="1"/>
  <c r="Q3649" i="1"/>
  <c r="S3650" i="1"/>
  <c r="O3652" i="1"/>
  <c r="Q3653" i="1"/>
  <c r="S3654" i="1"/>
  <c r="O3656" i="1"/>
  <c r="Q3657" i="1"/>
  <c r="S3658" i="1"/>
  <c r="O3660" i="1"/>
  <c r="Q3661" i="1"/>
  <c r="S3662" i="1"/>
  <c r="O3664" i="1"/>
  <c r="Q3665" i="1"/>
  <c r="S3666" i="1"/>
  <c r="O3668" i="1"/>
  <c r="Q3669" i="1"/>
  <c r="S3670" i="1"/>
  <c r="O3672" i="1"/>
  <c r="Q3673" i="1"/>
  <c r="S3674" i="1"/>
  <c r="O3676" i="1"/>
  <c r="Q3677" i="1"/>
  <c r="S3678" i="1"/>
  <c r="O3680" i="1"/>
  <c r="Q3681" i="1"/>
  <c r="S3682" i="1"/>
  <c r="O3684" i="1"/>
  <c r="Q3685" i="1"/>
  <c r="S3686" i="1"/>
  <c r="O3688" i="1"/>
  <c r="Q3689" i="1"/>
  <c r="S3690" i="1"/>
  <c r="O3692" i="1"/>
  <c r="Q3693" i="1"/>
  <c r="S3694" i="1"/>
  <c r="O3696" i="1"/>
  <c r="Q3697" i="1"/>
  <c r="S3698" i="1"/>
  <c r="O3700" i="1"/>
  <c r="Q3701" i="1"/>
  <c r="S3702" i="1"/>
  <c r="O3704" i="1"/>
  <c r="Q3705" i="1"/>
  <c r="S3706" i="1"/>
  <c r="O3708" i="1"/>
  <c r="Q3709" i="1"/>
  <c r="S3710" i="1"/>
  <c r="O3712" i="1"/>
  <c r="Q3713" i="1"/>
  <c r="S3714" i="1"/>
  <c r="O3716" i="1"/>
  <c r="Q3717" i="1"/>
  <c r="S3718" i="1"/>
  <c r="O3720" i="1"/>
  <c r="Q3721" i="1"/>
  <c r="S3722" i="1"/>
  <c r="O3724" i="1"/>
  <c r="Q3725" i="1"/>
  <c r="S3726" i="1"/>
  <c r="O3728" i="1"/>
  <c r="Q3729" i="1"/>
  <c r="S3730" i="1"/>
  <c r="O3732" i="1"/>
  <c r="Q3733" i="1"/>
  <c r="S3734" i="1"/>
  <c r="O3736" i="1"/>
  <c r="Q3737" i="1"/>
  <c r="S3738" i="1"/>
  <c r="O3740" i="1"/>
  <c r="Q3741" i="1"/>
  <c r="S3742" i="1"/>
  <c r="O3744" i="1"/>
  <c r="Q3745" i="1"/>
  <c r="S3746" i="1"/>
  <c r="O3748" i="1"/>
  <c r="Q3749" i="1"/>
  <c r="S3750" i="1"/>
  <c r="O3752" i="1"/>
  <c r="Q3753" i="1"/>
  <c r="S3754" i="1"/>
  <c r="O3756" i="1"/>
  <c r="Q3757" i="1"/>
  <c r="S3758" i="1"/>
  <c r="O3760" i="1"/>
  <c r="Q3761" i="1"/>
  <c r="Q3267" i="1"/>
  <c r="R3275" i="1"/>
  <c r="R3277" i="1"/>
  <c r="T3279" i="1"/>
  <c r="O3282" i="1"/>
  <c r="O3284" i="1"/>
  <c r="P3286" i="1"/>
  <c r="P3288" i="1"/>
  <c r="R3290" i="1"/>
  <c r="S3292" i="1"/>
  <c r="S3294" i="1"/>
  <c r="T3296" i="1"/>
  <c r="T3298" i="1"/>
  <c r="P3301" i="1"/>
  <c r="Q3303" i="1"/>
  <c r="Q3305" i="1"/>
  <c r="R3307" i="1"/>
  <c r="R3309" i="1"/>
  <c r="T3311" i="1"/>
  <c r="O3314" i="1"/>
  <c r="O3316" i="1"/>
  <c r="P3318" i="1"/>
  <c r="P3320" i="1"/>
  <c r="R3322" i="1"/>
  <c r="R3324" i="1"/>
  <c r="P3326" i="1"/>
  <c r="O3328" i="1"/>
  <c r="T3329" i="1"/>
  <c r="R3331" i="1"/>
  <c r="Q3333" i="1"/>
  <c r="P3335" i="1"/>
  <c r="T3336" i="1"/>
  <c r="S3338" i="1"/>
  <c r="R3340" i="1"/>
  <c r="P3342" i="1"/>
  <c r="O3344" i="1"/>
  <c r="T3345" i="1"/>
  <c r="R3347" i="1"/>
  <c r="Q3349" i="1"/>
  <c r="P3351" i="1"/>
  <c r="T3352" i="1"/>
  <c r="S3354" i="1"/>
  <c r="R3356" i="1"/>
  <c r="P3358" i="1"/>
  <c r="O3360" i="1"/>
  <c r="T3361" i="1"/>
  <c r="R3363" i="1"/>
  <c r="Q3365" i="1"/>
  <c r="P3367" i="1"/>
  <c r="T3368" i="1"/>
  <c r="S3370" i="1"/>
  <c r="R3372" i="1"/>
  <c r="P3374" i="1"/>
  <c r="O3376" i="1"/>
  <c r="T3377" i="1"/>
  <c r="R3379" i="1"/>
  <c r="Q3381" i="1"/>
  <c r="P3383" i="1"/>
  <c r="T3384" i="1"/>
  <c r="S3386" i="1"/>
  <c r="R3388" i="1"/>
  <c r="P3390" i="1"/>
  <c r="O3392" i="1"/>
  <c r="T3393" i="1"/>
  <c r="R3395" i="1"/>
  <c r="Q3397" i="1"/>
  <c r="P3399" i="1"/>
  <c r="T3400" i="1"/>
  <c r="S3402" i="1"/>
  <c r="R3404" i="1"/>
  <c r="P3406" i="1"/>
  <c r="O3408" i="1"/>
  <c r="T3409" i="1"/>
  <c r="R3411" i="1"/>
  <c r="Q3413" i="1"/>
  <c r="P3415" i="1"/>
  <c r="T3416" i="1"/>
  <c r="S3418" i="1"/>
  <c r="R3420" i="1"/>
  <c r="P3422" i="1"/>
  <c r="O3424" i="1"/>
  <c r="T3425" i="1"/>
  <c r="R3427" i="1"/>
  <c r="Q3429" i="1"/>
  <c r="P3431" i="1"/>
  <c r="T3432" i="1"/>
  <c r="S3434" i="1"/>
  <c r="R3436" i="1"/>
  <c r="P3438" i="1"/>
  <c r="O3440" i="1"/>
  <c r="T3441" i="1"/>
  <c r="R3443" i="1"/>
  <c r="Q3445" i="1"/>
  <c r="P3447" i="1"/>
  <c r="T3448" i="1"/>
  <c r="S3450" i="1"/>
  <c r="R3452" i="1"/>
  <c r="P3454" i="1"/>
  <c r="O3456" i="1"/>
  <c r="T3457" i="1"/>
  <c r="R3459" i="1"/>
  <c r="Q3461" i="1"/>
  <c r="P3463" i="1"/>
  <c r="T3464" i="1"/>
  <c r="S3466" i="1"/>
  <c r="R3468" i="1"/>
  <c r="P3470" i="1"/>
  <c r="O3472" i="1"/>
  <c r="T3473" i="1"/>
  <c r="R3475" i="1"/>
  <c r="Q3477" i="1"/>
  <c r="P3479" i="1"/>
  <c r="T3480" i="1"/>
  <c r="S3482" i="1"/>
  <c r="R3484" i="1"/>
  <c r="P3486" i="1"/>
  <c r="O3488" i="1"/>
  <c r="T3489" i="1"/>
  <c r="R3491" i="1"/>
  <c r="Q3493" i="1"/>
  <c r="P3495" i="1"/>
  <c r="T3496" i="1"/>
  <c r="S3498" i="1"/>
  <c r="R3500" i="1"/>
  <c r="P3502" i="1"/>
  <c r="O3504" i="1"/>
  <c r="T3505" i="1"/>
  <c r="R3507" i="1"/>
  <c r="Q3509" i="1"/>
  <c r="P3511" i="1"/>
  <c r="T3512" i="1"/>
  <c r="Q3514" i="1"/>
  <c r="T3515" i="1"/>
  <c r="Q3517" i="1"/>
  <c r="T3518" i="1"/>
  <c r="P3520" i="1"/>
  <c r="R3521" i="1"/>
  <c r="T3522" i="1"/>
  <c r="P3524" i="1"/>
  <c r="R3525" i="1"/>
  <c r="T3526" i="1"/>
  <c r="P3528" i="1"/>
  <c r="R3529" i="1"/>
  <c r="T3530" i="1"/>
  <c r="P3532" i="1"/>
  <c r="R3533" i="1"/>
  <c r="T3534" i="1"/>
  <c r="P3536" i="1"/>
  <c r="R3537" i="1"/>
  <c r="T3538" i="1"/>
  <c r="P3540" i="1"/>
  <c r="R3541" i="1"/>
  <c r="T3542" i="1"/>
  <c r="P3544" i="1"/>
  <c r="R3545" i="1"/>
  <c r="T3546" i="1"/>
  <c r="P3548" i="1"/>
  <c r="R3549" i="1"/>
  <c r="T3550" i="1"/>
  <c r="P3552" i="1"/>
  <c r="R3553" i="1"/>
  <c r="T3554" i="1"/>
  <c r="P3556" i="1"/>
  <c r="R3557" i="1"/>
  <c r="T3558" i="1"/>
  <c r="P3560" i="1"/>
  <c r="R3561" i="1"/>
  <c r="T3562" i="1"/>
  <c r="P3564" i="1"/>
  <c r="R3565" i="1"/>
  <c r="T3566" i="1"/>
  <c r="P3568" i="1"/>
  <c r="R3569" i="1"/>
  <c r="T3570" i="1"/>
  <c r="P3572" i="1"/>
  <c r="R3573" i="1"/>
  <c r="T3574" i="1"/>
  <c r="P3576" i="1"/>
  <c r="R3577" i="1"/>
  <c r="T3578" i="1"/>
  <c r="P3580" i="1"/>
  <c r="R3581" i="1"/>
  <c r="T3582" i="1"/>
  <c r="P3584" i="1"/>
  <c r="R3585" i="1"/>
  <c r="T3586" i="1"/>
  <c r="P3588" i="1"/>
  <c r="R3589" i="1"/>
  <c r="T3590" i="1"/>
  <c r="P3592" i="1"/>
  <c r="R3593" i="1"/>
  <c r="T3594" i="1"/>
  <c r="P3596" i="1"/>
  <c r="R3597" i="1"/>
  <c r="T3598" i="1"/>
  <c r="P3600" i="1"/>
  <c r="R3601" i="1"/>
  <c r="T3602" i="1"/>
  <c r="P3604" i="1"/>
  <c r="R3605" i="1"/>
  <c r="T3606" i="1"/>
  <c r="P3608" i="1"/>
  <c r="R3609" i="1"/>
  <c r="T3610" i="1"/>
  <c r="P3612" i="1"/>
  <c r="R3613" i="1"/>
  <c r="T3614" i="1"/>
  <c r="P3616" i="1"/>
  <c r="R3617" i="1"/>
  <c r="T3618" i="1"/>
  <c r="P3620" i="1"/>
  <c r="R3621" i="1"/>
  <c r="T3622" i="1"/>
  <c r="P3624" i="1"/>
  <c r="R3625" i="1"/>
  <c r="T3626" i="1"/>
  <c r="P3628" i="1"/>
  <c r="R3629" i="1"/>
  <c r="T3630" i="1"/>
  <c r="P3632" i="1"/>
  <c r="R3633" i="1"/>
  <c r="T3634" i="1"/>
  <c r="P3636" i="1"/>
  <c r="R3637" i="1"/>
  <c r="T3638" i="1"/>
  <c r="P3640" i="1"/>
  <c r="R3641" i="1"/>
  <c r="T3642" i="1"/>
  <c r="P3644" i="1"/>
  <c r="R3645" i="1"/>
  <c r="T3646" i="1"/>
  <c r="P3648" i="1"/>
  <c r="R3649" i="1"/>
  <c r="T3650" i="1"/>
  <c r="P3652" i="1"/>
  <c r="R3653" i="1"/>
  <c r="T3654" i="1"/>
  <c r="P3656" i="1"/>
  <c r="R3657" i="1"/>
  <c r="T3658" i="1"/>
  <c r="P3660" i="1"/>
  <c r="R3661" i="1"/>
  <c r="T3662" i="1"/>
  <c r="P3664" i="1"/>
  <c r="R3665" i="1"/>
  <c r="T3666" i="1"/>
  <c r="P3668" i="1"/>
  <c r="R3669" i="1"/>
  <c r="T3670" i="1"/>
  <c r="P3672" i="1"/>
  <c r="R3673" i="1"/>
  <c r="T3674" i="1"/>
  <c r="P3676" i="1"/>
  <c r="R3677" i="1"/>
  <c r="T3678" i="1"/>
  <c r="P3680" i="1"/>
  <c r="R3681" i="1"/>
  <c r="T3682" i="1"/>
  <c r="P3684" i="1"/>
  <c r="R3685" i="1"/>
  <c r="T3686" i="1"/>
  <c r="P3688" i="1"/>
  <c r="R3689" i="1"/>
  <c r="T3690" i="1"/>
  <c r="P3692" i="1"/>
  <c r="R3693" i="1"/>
  <c r="T3694" i="1"/>
  <c r="P3696" i="1"/>
  <c r="R3697" i="1"/>
  <c r="T3698" i="1"/>
  <c r="P3700" i="1"/>
  <c r="R3701" i="1"/>
  <c r="T3702" i="1"/>
  <c r="P3704" i="1"/>
  <c r="R3705" i="1"/>
  <c r="T3706" i="1"/>
  <c r="P3708" i="1"/>
  <c r="R3709" i="1"/>
  <c r="T3710" i="1"/>
  <c r="P3712" i="1"/>
  <c r="R3713" i="1"/>
  <c r="T3714" i="1"/>
  <c r="P3716" i="1"/>
  <c r="R3717" i="1"/>
  <c r="T3718" i="1"/>
  <c r="P3720" i="1"/>
  <c r="R3721" i="1"/>
  <c r="T3722" i="1"/>
  <c r="P3724" i="1"/>
  <c r="R3725" i="1"/>
  <c r="T3726" i="1"/>
  <c r="P3728" i="1"/>
  <c r="R3729" i="1"/>
  <c r="T3730" i="1"/>
  <c r="P3732" i="1"/>
  <c r="R3733" i="1"/>
  <c r="T3734" i="1"/>
  <c r="P3736" i="1"/>
  <c r="R3737" i="1"/>
  <c r="T3738" i="1"/>
  <c r="P3740" i="1"/>
  <c r="R3741" i="1"/>
  <c r="T3742" i="1"/>
  <c r="P3744" i="1"/>
  <c r="R3745" i="1"/>
  <c r="T3746" i="1"/>
  <c r="P3748" i="1"/>
  <c r="R3749" i="1"/>
  <c r="T3750" i="1"/>
  <c r="P3752" i="1"/>
  <c r="R3753" i="1"/>
  <c r="T3754" i="1"/>
  <c r="P3756" i="1"/>
  <c r="R3757" i="1"/>
  <c r="T3758" i="1"/>
  <c r="P3760" i="1"/>
  <c r="R3761" i="1"/>
  <c r="T3762" i="1"/>
  <c r="P3764" i="1"/>
  <c r="R3765" i="1"/>
  <c r="T3766" i="1"/>
  <c r="P3768" i="1"/>
  <c r="R3769" i="1"/>
  <c r="T3770" i="1"/>
  <c r="P3772" i="1"/>
  <c r="R3773" i="1"/>
  <c r="T3774" i="1"/>
  <c r="P3776" i="1"/>
  <c r="R3777" i="1"/>
  <c r="T3778" i="1"/>
  <c r="P3780" i="1"/>
  <c r="R3781" i="1"/>
  <c r="T3782" i="1"/>
  <c r="P3784" i="1"/>
  <c r="R3785" i="1"/>
  <c r="T3786" i="1"/>
  <c r="P3788" i="1"/>
  <c r="R3789" i="1"/>
  <c r="T3790" i="1"/>
  <c r="P3792" i="1"/>
  <c r="R3793" i="1"/>
  <c r="T3794" i="1"/>
  <c r="P3796" i="1"/>
  <c r="R3797" i="1"/>
  <c r="T3798" i="1"/>
  <c r="P3800" i="1"/>
  <c r="R3801" i="1"/>
  <c r="T3802" i="1"/>
  <c r="P3804" i="1"/>
  <c r="R3805" i="1"/>
  <c r="T3806" i="1"/>
  <c r="P3808" i="1"/>
  <c r="R3809" i="1"/>
  <c r="T3810" i="1"/>
  <c r="P3812" i="1"/>
  <c r="R3813" i="1"/>
  <c r="T3814" i="1"/>
  <c r="P3816" i="1"/>
  <c r="R3817" i="1"/>
  <c r="T3818" i="1"/>
  <c r="P3820" i="1"/>
  <c r="R3821" i="1"/>
  <c r="T3822" i="1"/>
  <c r="P3824" i="1"/>
  <c r="R3825" i="1"/>
  <c r="T3826" i="1"/>
  <c r="P3828" i="1"/>
  <c r="R3829" i="1"/>
  <c r="T3830" i="1"/>
  <c r="P3832" i="1"/>
  <c r="R3833" i="1"/>
  <c r="T3834" i="1"/>
  <c r="P3836" i="1"/>
  <c r="R3837" i="1"/>
  <c r="T3838" i="1"/>
  <c r="P3840" i="1"/>
  <c r="R3841" i="1"/>
  <c r="T3842" i="1"/>
  <c r="P3844" i="1"/>
  <c r="R3845" i="1"/>
  <c r="T3846" i="1"/>
  <c r="P3848" i="1"/>
  <c r="R3849" i="1"/>
  <c r="T3850" i="1"/>
  <c r="P3852" i="1"/>
  <c r="R3853" i="1"/>
  <c r="T3854" i="1"/>
  <c r="P3856" i="1"/>
  <c r="R3857" i="1"/>
  <c r="T3858" i="1"/>
  <c r="P3860" i="1"/>
  <c r="R3861" i="1"/>
  <c r="T3862" i="1"/>
  <c r="P3864" i="1"/>
  <c r="R3865" i="1"/>
  <c r="T3866" i="1"/>
  <c r="P3868" i="1"/>
  <c r="R3869" i="1"/>
  <c r="T3870" i="1"/>
  <c r="P3872" i="1"/>
  <c r="R3873" i="1"/>
  <c r="T3874" i="1"/>
  <c r="P3876" i="1"/>
  <c r="R3877" i="1"/>
  <c r="T3878" i="1"/>
  <c r="P3880" i="1"/>
  <c r="R3881" i="1"/>
  <c r="T3882" i="1"/>
  <c r="P3884" i="1"/>
  <c r="R3885" i="1"/>
  <c r="T3886" i="1"/>
  <c r="P3888" i="1"/>
  <c r="R3889" i="1"/>
  <c r="T3890" i="1"/>
  <c r="P3892" i="1"/>
  <c r="R3893" i="1"/>
  <c r="T3894" i="1"/>
  <c r="P3896" i="1"/>
  <c r="R3897" i="1"/>
  <c r="T3898" i="1"/>
  <c r="P3900" i="1"/>
  <c r="R3901" i="1"/>
  <c r="T3902" i="1"/>
  <c r="P3904" i="1"/>
  <c r="R3905" i="1"/>
  <c r="T3906" i="1"/>
  <c r="P3908" i="1"/>
  <c r="R3909" i="1"/>
  <c r="T3910" i="1"/>
  <c r="P3912" i="1"/>
  <c r="R3913" i="1"/>
  <c r="T3914" i="1"/>
  <c r="P3916" i="1"/>
  <c r="R3917" i="1"/>
  <c r="T3918" i="1"/>
  <c r="P3920" i="1"/>
  <c r="R3921" i="1"/>
  <c r="T3922" i="1"/>
  <c r="P3924" i="1"/>
  <c r="R3925" i="1"/>
  <c r="T3926" i="1"/>
  <c r="P3928" i="1"/>
  <c r="R3929" i="1"/>
  <c r="T3930" i="1"/>
  <c r="P3932" i="1"/>
  <c r="R3933" i="1"/>
  <c r="T3934" i="1"/>
  <c r="P3936" i="1"/>
  <c r="R3937" i="1"/>
  <c r="T3938" i="1"/>
  <c r="P3940" i="1"/>
  <c r="R3941" i="1"/>
  <c r="T3942" i="1"/>
  <c r="P3944" i="1"/>
  <c r="R3945" i="1"/>
  <c r="T3946" i="1"/>
  <c r="P3948" i="1"/>
  <c r="R3949" i="1"/>
  <c r="T3950" i="1"/>
  <c r="P3952" i="1"/>
  <c r="R3953" i="1"/>
  <c r="T3954" i="1"/>
  <c r="P3956" i="1"/>
  <c r="R3957" i="1"/>
  <c r="T3958" i="1"/>
  <c r="P3960" i="1"/>
  <c r="R3961" i="1"/>
  <c r="T3962" i="1"/>
  <c r="P3964" i="1"/>
  <c r="R3965" i="1"/>
  <c r="T3966" i="1"/>
  <c r="P3968" i="1"/>
  <c r="R3969" i="1"/>
  <c r="T3970" i="1"/>
  <c r="P3972" i="1"/>
  <c r="R3973" i="1"/>
  <c r="T3974" i="1"/>
  <c r="P3976" i="1"/>
  <c r="R3977" i="1"/>
  <c r="T3978" i="1"/>
  <c r="P3980" i="1"/>
  <c r="R3981" i="1"/>
  <c r="T3982" i="1"/>
  <c r="P3984" i="1"/>
  <c r="R3985" i="1"/>
  <c r="T3986" i="1"/>
  <c r="P3988" i="1"/>
  <c r="R3989" i="1"/>
  <c r="T3990" i="1"/>
  <c r="P3992" i="1"/>
  <c r="R3993" i="1"/>
  <c r="T3994" i="1"/>
  <c r="P3996" i="1"/>
  <c r="R3997" i="1"/>
  <c r="T3998" i="1"/>
  <c r="P4000" i="1"/>
  <c r="R4001" i="1"/>
  <c r="T4002" i="1"/>
  <c r="P4004" i="1"/>
  <c r="R4005" i="1"/>
  <c r="T4006" i="1"/>
  <c r="P4008" i="1"/>
  <c r="R4009" i="1"/>
  <c r="T4010" i="1"/>
  <c r="P4012" i="1"/>
  <c r="R4013" i="1"/>
  <c r="T4014" i="1"/>
  <c r="P4016" i="1"/>
  <c r="R4017" i="1"/>
  <c r="T4018" i="1"/>
  <c r="P4020" i="1"/>
  <c r="R4021" i="1"/>
  <c r="T4022" i="1"/>
  <c r="P4024" i="1"/>
  <c r="R4025" i="1"/>
  <c r="T4026" i="1"/>
  <c r="P4028" i="1"/>
  <c r="R4029" i="1"/>
  <c r="T4030" i="1"/>
  <c r="P4032" i="1"/>
  <c r="R4033" i="1"/>
  <c r="T4034" i="1"/>
  <c r="P4036" i="1"/>
  <c r="R4037" i="1"/>
  <c r="T4038" i="1"/>
  <c r="P4040" i="1"/>
  <c r="R4041" i="1"/>
  <c r="T4042" i="1"/>
  <c r="P4044" i="1"/>
  <c r="R4045" i="1"/>
  <c r="T4046" i="1"/>
  <c r="P4048" i="1"/>
  <c r="R4049" i="1"/>
  <c r="T4050" i="1"/>
  <c r="P4052" i="1"/>
  <c r="R4053" i="1"/>
  <c r="T4054" i="1"/>
  <c r="P4056" i="1"/>
  <c r="R4057" i="1"/>
  <c r="T4058" i="1"/>
  <c r="P4060" i="1"/>
  <c r="R4061" i="1"/>
  <c r="T4062" i="1"/>
  <c r="P4064" i="1"/>
  <c r="R4065" i="1"/>
  <c r="T4066" i="1"/>
  <c r="P4068" i="1"/>
  <c r="R4069" i="1"/>
  <c r="T4070" i="1"/>
  <c r="P4072" i="1"/>
  <c r="R4073" i="1"/>
  <c r="T4074" i="1"/>
  <c r="P4076" i="1"/>
  <c r="R4077" i="1"/>
  <c r="T4078" i="1"/>
  <c r="P4080" i="1"/>
  <c r="R4081" i="1"/>
  <c r="T4082" i="1"/>
  <c r="P4084" i="1"/>
  <c r="R4085" i="1"/>
  <c r="T4086" i="1"/>
  <c r="P4088" i="1"/>
  <c r="S3762" i="1"/>
  <c r="Q3773" i="1"/>
  <c r="T3783" i="1"/>
  <c r="P3789" i="1"/>
  <c r="O3794" i="1"/>
  <c r="Q3797" i="1"/>
  <c r="P3801" i="1"/>
  <c r="S3804" i="1"/>
  <c r="T3807" i="1"/>
  <c r="R3810" i="1"/>
  <c r="P3813" i="1"/>
  <c r="T3815" i="1"/>
  <c r="R3818" i="1"/>
  <c r="P3821" i="1"/>
  <c r="T3823" i="1"/>
  <c r="R3826" i="1"/>
  <c r="P3829" i="1"/>
  <c r="T3831" i="1"/>
  <c r="R3834" i="1"/>
  <c r="P3837" i="1"/>
  <c r="T3839" i="1"/>
  <c r="R3842" i="1"/>
  <c r="P3845" i="1"/>
  <c r="T3847" i="1"/>
  <c r="R3850" i="1"/>
  <c r="P3853" i="1"/>
  <c r="T3855" i="1"/>
  <c r="R3858" i="1"/>
  <c r="P3861" i="1"/>
  <c r="T3863" i="1"/>
  <c r="R3866" i="1"/>
  <c r="P3869" i="1"/>
  <c r="T3871" i="1"/>
  <c r="R3874" i="1"/>
  <c r="P3877" i="1"/>
  <c r="T3879" i="1"/>
  <c r="R3882" i="1"/>
  <c r="P3885" i="1"/>
  <c r="T3887" i="1"/>
  <c r="R3890" i="1"/>
  <c r="P3893" i="1"/>
  <c r="T3895" i="1"/>
  <c r="R3898" i="1"/>
  <c r="P3901" i="1"/>
  <c r="T3903" i="1"/>
  <c r="R3906" i="1"/>
  <c r="P3909" i="1"/>
  <c r="T3911" i="1"/>
  <c r="R3914" i="1"/>
  <c r="P3917" i="1"/>
  <c r="T3919" i="1"/>
  <c r="R3922" i="1"/>
  <c r="P3925" i="1"/>
  <c r="T3927" i="1"/>
  <c r="R3930" i="1"/>
  <c r="P3933" i="1"/>
  <c r="T3935" i="1"/>
  <c r="R3938" i="1"/>
  <c r="P3941" i="1"/>
  <c r="T3943" i="1"/>
  <c r="R3946" i="1"/>
  <c r="P3949" i="1"/>
  <c r="T3951" i="1"/>
  <c r="R3954" i="1"/>
  <c r="P3957" i="1"/>
  <c r="T3959" i="1"/>
  <c r="R3962" i="1"/>
  <c r="P3965" i="1"/>
  <c r="T3967" i="1"/>
  <c r="R3970" i="1"/>
  <c r="P3973" i="1"/>
  <c r="T3975" i="1"/>
  <c r="R3978" i="1"/>
  <c r="P3981" i="1"/>
  <c r="T3983" i="1"/>
  <c r="R3986" i="1"/>
  <c r="P3989" i="1"/>
  <c r="T3991" i="1"/>
  <c r="R3994" i="1"/>
  <c r="P3997" i="1"/>
  <c r="T3999" i="1"/>
  <c r="R4002" i="1"/>
  <c r="P4005" i="1"/>
  <c r="T4007" i="1"/>
  <c r="R4010" i="1"/>
  <c r="P4013" i="1"/>
  <c r="T4015" i="1"/>
  <c r="R4018" i="1"/>
  <c r="S4020" i="1"/>
  <c r="S4022" i="1"/>
  <c r="O4025" i="1"/>
  <c r="P4027" i="1"/>
  <c r="P4029" i="1"/>
  <c r="Q4031" i="1"/>
  <c r="Q4033" i="1"/>
  <c r="S4035" i="1"/>
  <c r="T4037" i="1"/>
  <c r="T4039" i="1"/>
  <c r="O4042" i="1"/>
  <c r="O4044" i="1"/>
  <c r="Q4046" i="1"/>
  <c r="R4048" i="1"/>
  <c r="R4050" i="1"/>
  <c r="S4052" i="1"/>
  <c r="S4054" i="1"/>
  <c r="O4057" i="1"/>
  <c r="P4059" i="1"/>
  <c r="P4061" i="1"/>
  <c r="Q4063" i="1"/>
  <c r="Q4065" i="1"/>
  <c r="S4067" i="1"/>
  <c r="T4069" i="1"/>
  <c r="T4071" i="1"/>
  <c r="O4074" i="1"/>
  <c r="O4076" i="1"/>
  <c r="Q4078" i="1"/>
  <c r="R4080" i="1"/>
  <c r="R4082" i="1"/>
  <c r="S4084" i="1"/>
  <c r="S4086" i="1"/>
  <c r="T4088" i="1"/>
  <c r="Q4090" i="1"/>
  <c r="T4091" i="1"/>
  <c r="Q4093" i="1"/>
  <c r="T4094" i="1"/>
  <c r="R4096" i="1"/>
  <c r="O4098" i="1"/>
  <c r="R4099" i="1"/>
  <c r="O4101" i="1"/>
  <c r="R4102" i="1"/>
  <c r="O4104" i="1"/>
  <c r="R4105" i="1"/>
  <c r="T4106" i="1"/>
  <c r="P4108" i="1"/>
  <c r="R4109" i="1"/>
  <c r="T4110" i="1"/>
  <c r="P4112" i="1"/>
  <c r="R4113" i="1"/>
  <c r="T4114" i="1"/>
  <c r="P4116" i="1"/>
  <c r="R4117" i="1"/>
  <c r="T4118" i="1"/>
  <c r="P4120" i="1"/>
  <c r="R4121" i="1"/>
  <c r="T4122" i="1"/>
  <c r="P4124" i="1"/>
  <c r="R4125" i="1"/>
  <c r="T4126" i="1"/>
  <c r="P4128" i="1"/>
  <c r="R4129" i="1"/>
  <c r="T4130" i="1"/>
  <c r="P4132" i="1"/>
  <c r="R4133" i="1"/>
  <c r="T4134" i="1"/>
  <c r="P4136" i="1"/>
  <c r="R4137" i="1"/>
  <c r="T4138" i="1"/>
  <c r="P4140" i="1"/>
  <c r="R4141" i="1"/>
  <c r="T4142" i="1"/>
  <c r="P4144" i="1"/>
  <c r="R4145" i="1"/>
  <c r="T4146" i="1"/>
  <c r="P4148" i="1"/>
  <c r="R4149" i="1"/>
  <c r="T4150" i="1"/>
  <c r="P4152" i="1"/>
  <c r="R4153" i="1"/>
  <c r="T4154" i="1"/>
  <c r="P4156" i="1"/>
  <c r="R4157" i="1"/>
  <c r="T4158" i="1"/>
  <c r="P4160" i="1"/>
  <c r="R4161" i="1"/>
  <c r="T4162" i="1"/>
  <c r="P4164" i="1"/>
  <c r="R4165" i="1"/>
  <c r="T4166" i="1"/>
  <c r="P4168" i="1"/>
  <c r="R4169" i="1"/>
  <c r="T4170" i="1"/>
  <c r="P4172" i="1"/>
  <c r="R4173" i="1"/>
  <c r="T4174" i="1"/>
  <c r="P4176" i="1"/>
  <c r="R4177" i="1"/>
  <c r="T4178" i="1"/>
  <c r="P4180" i="1"/>
  <c r="R4181" i="1"/>
  <c r="T4182" i="1"/>
  <c r="P4184" i="1"/>
  <c r="R4185" i="1"/>
  <c r="T4186" i="1"/>
  <c r="P4188" i="1"/>
  <c r="R4189" i="1"/>
  <c r="T4190" i="1"/>
  <c r="P4192" i="1"/>
  <c r="R4193" i="1"/>
  <c r="T4194" i="1"/>
  <c r="P4196" i="1"/>
  <c r="R4197" i="1"/>
  <c r="T4198" i="1"/>
  <c r="P4200" i="1"/>
  <c r="R4201" i="1"/>
  <c r="T4202" i="1"/>
  <c r="P4204" i="1"/>
  <c r="R4205" i="1"/>
  <c r="T4206" i="1"/>
  <c r="P4208" i="1"/>
  <c r="R4209" i="1"/>
  <c r="T4210" i="1"/>
  <c r="P4212" i="1"/>
  <c r="R4213" i="1"/>
  <c r="T4214" i="1"/>
  <c r="P4216" i="1"/>
  <c r="R4217" i="1"/>
  <c r="T4218" i="1"/>
  <c r="P4220" i="1"/>
  <c r="R4221" i="1"/>
  <c r="T4222" i="1"/>
  <c r="P4224" i="1"/>
  <c r="R4225" i="1"/>
  <c r="T4226" i="1"/>
  <c r="P4228" i="1"/>
  <c r="R4229" i="1"/>
  <c r="T4230" i="1"/>
  <c r="P4232" i="1"/>
  <c r="R4233" i="1"/>
  <c r="T4234" i="1"/>
  <c r="P4236" i="1"/>
  <c r="R4237" i="1"/>
  <c r="T4238" i="1"/>
  <c r="P4240" i="1"/>
  <c r="R4241" i="1"/>
  <c r="T4242" i="1"/>
  <c r="P4244" i="1"/>
  <c r="R4245" i="1"/>
  <c r="T4246" i="1"/>
  <c r="P4248" i="1"/>
  <c r="R4249" i="1"/>
  <c r="T4250" i="1"/>
  <c r="P4252" i="1"/>
  <c r="R4253" i="1"/>
  <c r="T4254" i="1"/>
  <c r="P4256" i="1"/>
  <c r="R4257" i="1"/>
  <c r="T4258" i="1"/>
  <c r="P4260" i="1"/>
  <c r="R4261" i="1"/>
  <c r="T4262" i="1"/>
  <c r="P4264" i="1"/>
  <c r="R4265" i="1"/>
  <c r="T4266" i="1"/>
  <c r="P4268" i="1"/>
  <c r="R4269" i="1"/>
  <c r="T4270" i="1"/>
  <c r="P4272" i="1"/>
  <c r="R4273" i="1"/>
  <c r="T4274" i="1"/>
  <c r="P4276" i="1"/>
  <c r="R4277" i="1"/>
  <c r="T4278" i="1"/>
  <c r="P4280" i="1"/>
  <c r="R4281" i="1"/>
  <c r="T4282" i="1"/>
  <c r="P4284" i="1"/>
  <c r="R4285" i="1"/>
  <c r="T4286" i="1"/>
  <c r="P4288" i="1"/>
  <c r="R4289" i="1"/>
  <c r="T4290" i="1"/>
  <c r="P4292" i="1"/>
  <c r="R4293" i="1"/>
  <c r="T4294" i="1"/>
  <c r="P4296" i="1"/>
  <c r="R4297" i="1"/>
  <c r="T4298" i="1"/>
  <c r="P4300" i="1"/>
  <c r="R4301" i="1"/>
  <c r="T4302" i="1"/>
  <c r="P4304" i="1"/>
  <c r="R4305" i="1"/>
  <c r="T4306" i="1"/>
  <c r="P4308" i="1"/>
  <c r="R4309" i="1"/>
  <c r="T4310" i="1"/>
  <c r="P4312" i="1"/>
  <c r="R4313" i="1"/>
  <c r="T4314" i="1"/>
  <c r="P4316" i="1"/>
  <c r="R4317" i="1"/>
  <c r="T4318" i="1"/>
  <c r="P4320" i="1"/>
  <c r="R4321" i="1"/>
  <c r="T4322" i="1"/>
  <c r="P4324" i="1"/>
  <c r="R4325" i="1"/>
  <c r="T4326" i="1"/>
  <c r="P4328" i="1"/>
  <c r="R4329" i="1"/>
  <c r="T4330" i="1"/>
  <c r="P4332" i="1"/>
  <c r="R4333" i="1"/>
  <c r="T4334" i="1"/>
  <c r="P4336" i="1"/>
  <c r="R4337" i="1"/>
  <c r="T4338" i="1"/>
  <c r="P4340" i="1"/>
  <c r="R4341" i="1"/>
  <c r="T4342" i="1"/>
  <c r="P4344" i="1"/>
  <c r="R4345" i="1"/>
  <c r="T4346" i="1"/>
  <c r="P4348" i="1"/>
  <c r="R4349" i="1"/>
  <c r="T4350" i="1"/>
  <c r="P4352" i="1"/>
  <c r="R4353" i="1"/>
  <c r="T4354" i="1"/>
  <c r="P4356" i="1"/>
  <c r="R4357" i="1"/>
  <c r="T4358" i="1"/>
  <c r="P4360" i="1"/>
  <c r="R4361" i="1"/>
  <c r="T4362" i="1"/>
  <c r="P4364" i="1"/>
  <c r="R4365" i="1"/>
  <c r="T4366" i="1"/>
  <c r="P4368" i="1"/>
  <c r="R4369" i="1"/>
  <c r="T4370" i="1"/>
  <c r="P4372" i="1"/>
  <c r="R4373" i="1"/>
  <c r="T4374" i="1"/>
  <c r="P4376" i="1"/>
  <c r="R4377" i="1"/>
  <c r="T4378" i="1"/>
  <c r="P4380" i="1"/>
  <c r="R4381" i="1"/>
  <c r="T4382" i="1"/>
  <c r="P4384" i="1"/>
  <c r="R4385" i="1"/>
  <c r="T4386" i="1"/>
  <c r="P4388" i="1"/>
  <c r="R4389" i="1"/>
  <c r="T4390" i="1"/>
  <c r="P4392" i="1"/>
  <c r="R4393" i="1"/>
  <c r="T4394" i="1"/>
  <c r="P4396" i="1"/>
  <c r="R4397" i="1"/>
  <c r="T4398" i="1"/>
  <c r="P4400" i="1"/>
  <c r="R4401" i="1"/>
  <c r="T4402" i="1"/>
  <c r="P4404" i="1"/>
  <c r="R4405" i="1"/>
  <c r="T4406" i="1"/>
  <c r="P4408" i="1"/>
  <c r="R4409" i="1"/>
  <c r="T4410" i="1"/>
  <c r="P4412" i="1"/>
  <c r="R4413" i="1"/>
  <c r="T4414" i="1"/>
  <c r="P4416" i="1"/>
  <c r="R4417" i="1"/>
  <c r="T4418" i="1"/>
  <c r="P4420" i="1"/>
  <c r="R4421" i="1"/>
  <c r="T4422" i="1"/>
  <c r="P4424" i="1"/>
  <c r="R4425" i="1"/>
  <c r="T4426" i="1"/>
  <c r="P4428" i="1"/>
  <c r="R4429" i="1"/>
  <c r="T4430" i="1"/>
  <c r="P4432" i="1"/>
  <c r="R4433" i="1"/>
  <c r="T4434" i="1"/>
  <c r="P4436" i="1"/>
  <c r="R4437" i="1"/>
  <c r="T4438" i="1"/>
  <c r="P4440" i="1"/>
  <c r="R4441" i="1"/>
  <c r="T4442" i="1"/>
  <c r="P4444" i="1"/>
  <c r="R4445" i="1"/>
  <c r="T4446" i="1"/>
  <c r="P4448" i="1"/>
  <c r="R4449" i="1"/>
  <c r="T4450" i="1"/>
  <c r="P4452" i="1"/>
  <c r="R4453" i="1"/>
  <c r="T4454" i="1"/>
  <c r="P4456" i="1"/>
  <c r="R4457" i="1"/>
  <c r="T4458" i="1"/>
  <c r="P4460" i="1"/>
  <c r="R4461" i="1"/>
  <c r="T4462" i="1"/>
  <c r="P4464" i="1"/>
  <c r="R4465" i="1"/>
  <c r="T4466" i="1"/>
  <c r="P4468" i="1"/>
  <c r="R4469" i="1"/>
  <c r="T4470" i="1"/>
  <c r="P4472" i="1"/>
  <c r="R4473" i="1"/>
  <c r="T4474" i="1"/>
  <c r="P4476" i="1"/>
  <c r="R4477" i="1"/>
  <c r="T4478" i="1"/>
  <c r="P4480" i="1"/>
  <c r="R4481" i="1"/>
  <c r="T4482" i="1"/>
  <c r="P4484" i="1"/>
  <c r="R4485" i="1"/>
  <c r="T4486" i="1"/>
  <c r="P4488" i="1"/>
  <c r="R4489" i="1"/>
  <c r="T4490" i="1"/>
  <c r="P4492" i="1"/>
  <c r="R4493" i="1"/>
  <c r="T4494" i="1"/>
  <c r="P4496" i="1"/>
  <c r="R4497" i="1"/>
  <c r="T4498" i="1"/>
  <c r="P4500" i="1"/>
  <c r="R4501" i="1"/>
  <c r="T4502" i="1"/>
  <c r="P4504" i="1"/>
  <c r="R4505" i="1"/>
  <c r="T4506" i="1"/>
  <c r="P4508" i="1"/>
  <c r="R4509" i="1"/>
  <c r="T4510" i="1"/>
  <c r="P4512" i="1"/>
  <c r="R4513" i="1"/>
  <c r="T4514" i="1"/>
  <c r="P4516" i="1"/>
  <c r="R4517" i="1"/>
  <c r="T4518" i="1"/>
  <c r="P4520" i="1"/>
  <c r="R4521" i="1"/>
  <c r="T4522" i="1"/>
  <c r="P4524" i="1"/>
  <c r="R4525" i="1"/>
  <c r="T4526" i="1"/>
  <c r="P4528" i="1"/>
  <c r="R4529" i="1"/>
  <c r="O3764" i="1"/>
  <c r="S3774" i="1"/>
  <c r="O3784" i="1"/>
  <c r="Q3789" i="1"/>
  <c r="R3794" i="1"/>
  <c r="O3798" i="1"/>
  <c r="Q3801" i="1"/>
  <c r="P3805" i="1"/>
  <c r="O3808" i="1"/>
  <c r="S3810" i="1"/>
  <c r="Q3813" i="1"/>
  <c r="O3816" i="1"/>
  <c r="S3818" i="1"/>
  <c r="Q3821" i="1"/>
  <c r="O3824" i="1"/>
  <c r="S3826" i="1"/>
  <c r="Q3829" i="1"/>
  <c r="O3832" i="1"/>
  <c r="S3834" i="1"/>
  <c r="Q3837" i="1"/>
  <c r="O3840" i="1"/>
  <c r="S3842" i="1"/>
  <c r="Q3845" i="1"/>
  <c r="O3848" i="1"/>
  <c r="S3850" i="1"/>
  <c r="Q3853" i="1"/>
  <c r="O3856" i="1"/>
  <c r="S3858" i="1"/>
  <c r="Q3861" i="1"/>
  <c r="O3864" i="1"/>
  <c r="S3866" i="1"/>
  <c r="Q3869" i="1"/>
  <c r="O3872" i="1"/>
  <c r="S3874" i="1"/>
  <c r="Q3877" i="1"/>
  <c r="O3880" i="1"/>
  <c r="S3882" i="1"/>
  <c r="Q3885" i="1"/>
  <c r="O3888" i="1"/>
  <c r="S3890" i="1"/>
  <c r="Q3893" i="1"/>
  <c r="O3896" i="1"/>
  <c r="S3898" i="1"/>
  <c r="Q3901" i="1"/>
  <c r="O3904" i="1"/>
  <c r="S3906" i="1"/>
  <c r="Q3909" i="1"/>
  <c r="O3912" i="1"/>
  <c r="S3914" i="1"/>
  <c r="Q3917" i="1"/>
  <c r="O3920" i="1"/>
  <c r="S3922" i="1"/>
  <c r="Q3925" i="1"/>
  <c r="O3928" i="1"/>
  <c r="S3930" i="1"/>
  <c r="Q3933" i="1"/>
  <c r="O3936" i="1"/>
  <c r="S3938" i="1"/>
  <c r="Q3941" i="1"/>
  <c r="O3944" i="1"/>
  <c r="S3946" i="1"/>
  <c r="Q3949" i="1"/>
  <c r="O3952" i="1"/>
  <c r="S3954" i="1"/>
  <c r="Q3957" i="1"/>
  <c r="O3960" i="1"/>
  <c r="S3962" i="1"/>
  <c r="Q3965" i="1"/>
  <c r="O3968" i="1"/>
  <c r="S3970" i="1"/>
  <c r="Q3973" i="1"/>
  <c r="O3976" i="1"/>
  <c r="S3978" i="1"/>
  <c r="Q3981" i="1"/>
  <c r="O3984" i="1"/>
  <c r="S3986" i="1"/>
  <c r="Q3989" i="1"/>
  <c r="O3992" i="1"/>
  <c r="S3994" i="1"/>
  <c r="Q3997" i="1"/>
  <c r="O4000" i="1"/>
  <c r="S4002" i="1"/>
  <c r="Q4005" i="1"/>
  <c r="O4008" i="1"/>
  <c r="S4010" i="1"/>
  <c r="Q4013" i="1"/>
  <c r="O4016" i="1"/>
  <c r="S4018" i="1"/>
  <c r="O4021" i="1"/>
  <c r="P4023" i="1"/>
  <c r="P4025" i="1"/>
  <c r="Q4027" i="1"/>
  <c r="Q4029" i="1"/>
  <c r="S4031" i="1"/>
  <c r="T4033" i="1"/>
  <c r="T4035" i="1"/>
  <c r="O4038" i="1"/>
  <c r="O4040" i="1"/>
  <c r="Q4042" i="1"/>
  <c r="R4044" i="1"/>
  <c r="R4046" i="1"/>
  <c r="S4048" i="1"/>
  <c r="S4050" i="1"/>
  <c r="O4053" i="1"/>
  <c r="P4055" i="1"/>
  <c r="P4057" i="1"/>
  <c r="Q4059" i="1"/>
  <c r="Q4061" i="1"/>
  <c r="S4063" i="1"/>
  <c r="T4065" i="1"/>
  <c r="T4067" i="1"/>
  <c r="O4070" i="1"/>
  <c r="O4072" i="1"/>
  <c r="Q4074" i="1"/>
  <c r="R4076" i="1"/>
  <c r="R4078" i="1"/>
  <c r="S4080" i="1"/>
  <c r="S4082" i="1"/>
  <c r="O4085" i="1"/>
  <c r="P4087" i="1"/>
  <c r="O4089" i="1"/>
  <c r="R4090" i="1"/>
  <c r="O4092" i="1"/>
  <c r="R4093" i="1"/>
  <c r="P4095" i="1"/>
  <c r="S4096" i="1"/>
  <c r="P4098" i="1"/>
  <c r="S4099" i="1"/>
  <c r="P4101" i="1"/>
  <c r="S4102" i="1"/>
  <c r="P4104" i="1"/>
  <c r="S4105" i="1"/>
  <c r="O4107" i="1"/>
  <c r="Q4108" i="1"/>
  <c r="S4109" i="1"/>
  <c r="O4111" i="1"/>
  <c r="Q4112" i="1"/>
  <c r="S4113" i="1"/>
  <c r="O4115" i="1"/>
  <c r="Q4116" i="1"/>
  <c r="S4117" i="1"/>
  <c r="O4119" i="1"/>
  <c r="Q4120" i="1"/>
  <c r="S4121" i="1"/>
  <c r="O4123" i="1"/>
  <c r="Q4124" i="1"/>
  <c r="S4125" i="1"/>
  <c r="O4127" i="1"/>
  <c r="Q4128" i="1"/>
  <c r="S4129" i="1"/>
  <c r="O4131" i="1"/>
  <c r="Q4132" i="1"/>
  <c r="S4133" i="1"/>
  <c r="O4135" i="1"/>
  <c r="Q4136" i="1"/>
  <c r="S4137" i="1"/>
  <c r="O4139" i="1"/>
  <c r="Q4140" i="1"/>
  <c r="S4141" i="1"/>
  <c r="O4143" i="1"/>
  <c r="Q4144" i="1"/>
  <c r="S4145" i="1"/>
  <c r="O4147" i="1"/>
  <c r="Q4148" i="1"/>
  <c r="S4149" i="1"/>
  <c r="O4151" i="1"/>
  <c r="Q4152" i="1"/>
  <c r="S4153" i="1"/>
  <c r="O4155" i="1"/>
  <c r="Q4156" i="1"/>
  <c r="S4157" i="1"/>
  <c r="O4159" i="1"/>
  <c r="Q4160" i="1"/>
  <c r="S4161" i="1"/>
  <c r="O4163" i="1"/>
  <c r="Q4164" i="1"/>
  <c r="S4165" i="1"/>
  <c r="O4167" i="1"/>
  <c r="Q4168" i="1"/>
  <c r="S4169" i="1"/>
  <c r="O4171" i="1"/>
  <c r="Q4172" i="1"/>
  <c r="S4173" i="1"/>
  <c r="O4175" i="1"/>
  <c r="Q4176" i="1"/>
  <c r="S4177" i="1"/>
  <c r="O4179" i="1"/>
  <c r="Q4180" i="1"/>
  <c r="S4181" i="1"/>
  <c r="O4183" i="1"/>
  <c r="Q4184" i="1"/>
  <c r="S4185" i="1"/>
  <c r="O4187" i="1"/>
  <c r="Q4188" i="1"/>
  <c r="S4189" i="1"/>
  <c r="O4191" i="1"/>
  <c r="Q4192" i="1"/>
  <c r="S4193" i="1"/>
  <c r="O4195" i="1"/>
  <c r="Q4196" i="1"/>
  <c r="S4197" i="1"/>
  <c r="O4199" i="1"/>
  <c r="Q4200" i="1"/>
  <c r="S4201" i="1"/>
  <c r="O4203" i="1"/>
  <c r="Q4204" i="1"/>
  <c r="S4205" i="1"/>
  <c r="O4207" i="1"/>
  <c r="Q4208" i="1"/>
  <c r="S4209" i="1"/>
  <c r="O4211" i="1"/>
  <c r="Q4212" i="1"/>
  <c r="S4213" i="1"/>
  <c r="O4215" i="1"/>
  <c r="Q4216" i="1"/>
  <c r="S4217" i="1"/>
  <c r="O4219" i="1"/>
  <c r="Q4220" i="1"/>
  <c r="S4221" i="1"/>
  <c r="O4223" i="1"/>
  <c r="Q4224" i="1"/>
  <c r="S4225" i="1"/>
  <c r="O4227" i="1"/>
  <c r="Q4228" i="1"/>
  <c r="S4229" i="1"/>
  <c r="O4231" i="1"/>
  <c r="Q4232" i="1"/>
  <c r="S4233" i="1"/>
  <c r="O4235" i="1"/>
  <c r="Q4236" i="1"/>
  <c r="S4237" i="1"/>
  <c r="O4239" i="1"/>
  <c r="Q4240" i="1"/>
  <c r="S4241" i="1"/>
  <c r="O4243" i="1"/>
  <c r="Q4244" i="1"/>
  <c r="S4245" i="1"/>
  <c r="O4247" i="1"/>
  <c r="Q4248" i="1"/>
  <c r="S4249" i="1"/>
  <c r="O4251" i="1"/>
  <c r="Q4252" i="1"/>
  <c r="S4253" i="1"/>
  <c r="O4255" i="1"/>
  <c r="Q4256" i="1"/>
  <c r="S4257" i="1"/>
  <c r="O4259" i="1"/>
  <c r="Q4260" i="1"/>
  <c r="S4261" i="1"/>
  <c r="O4263" i="1"/>
  <c r="Q4264" i="1"/>
  <c r="S4265" i="1"/>
  <c r="O4267" i="1"/>
  <c r="Q4268" i="1"/>
  <c r="S4269" i="1"/>
  <c r="O4271" i="1"/>
  <c r="Q4272" i="1"/>
  <c r="S4273" i="1"/>
  <c r="O4275" i="1"/>
  <c r="Q4276" i="1"/>
  <c r="S4277" i="1"/>
  <c r="O4279" i="1"/>
  <c r="Q4280" i="1"/>
  <c r="S4281" i="1"/>
  <c r="O4283" i="1"/>
  <c r="Q4284" i="1"/>
  <c r="S4285" i="1"/>
  <c r="O4287" i="1"/>
  <c r="Q4288" i="1"/>
  <c r="S4289" i="1"/>
  <c r="O4291" i="1"/>
  <c r="Q4292" i="1"/>
  <c r="S4293" i="1"/>
  <c r="O4295" i="1"/>
  <c r="Q4296" i="1"/>
  <c r="S4297" i="1"/>
  <c r="O4299" i="1"/>
  <c r="Q4300" i="1"/>
  <c r="S4301" i="1"/>
  <c r="O4303" i="1"/>
  <c r="Q4304" i="1"/>
  <c r="S4305" i="1"/>
  <c r="O4307" i="1"/>
  <c r="Q4308" i="1"/>
  <c r="S4309" i="1"/>
  <c r="O4311" i="1"/>
  <c r="Q4312" i="1"/>
  <c r="S4313" i="1"/>
  <c r="O4315" i="1"/>
  <c r="Q4316" i="1"/>
  <c r="S4317" i="1"/>
  <c r="O4319" i="1"/>
  <c r="Q4320" i="1"/>
  <c r="S4321" i="1"/>
  <c r="O4323" i="1"/>
  <c r="Q4324" i="1"/>
  <c r="S4325" i="1"/>
  <c r="O4327" i="1"/>
  <c r="Q4328" i="1"/>
  <c r="S4329" i="1"/>
  <c r="O4331" i="1"/>
  <c r="Q4332" i="1"/>
  <c r="S4333" i="1"/>
  <c r="O4335" i="1"/>
  <c r="Q4336" i="1"/>
  <c r="S4337" i="1"/>
  <c r="O4339" i="1"/>
  <c r="Q4340" i="1"/>
  <c r="S4341" i="1"/>
  <c r="O4343" i="1"/>
  <c r="Q4344" i="1"/>
  <c r="S4345" i="1"/>
  <c r="O4347" i="1"/>
  <c r="Q4348" i="1"/>
  <c r="S4349" i="1"/>
  <c r="O4351" i="1"/>
  <c r="Q4352" i="1"/>
  <c r="S4353" i="1"/>
  <c r="O4355" i="1"/>
  <c r="Q4356" i="1"/>
  <c r="S4357" i="1"/>
  <c r="O4359" i="1"/>
  <c r="Q4360" i="1"/>
  <c r="S4361" i="1"/>
  <c r="O4363" i="1"/>
  <c r="Q4364" i="1"/>
  <c r="S4365" i="1"/>
  <c r="O4367" i="1"/>
  <c r="Q4368" i="1"/>
  <c r="S4369" i="1"/>
  <c r="O4371" i="1"/>
  <c r="Q4372" i="1"/>
  <c r="S4373" i="1"/>
  <c r="O4375" i="1"/>
  <c r="Q4376" i="1"/>
  <c r="S4377" i="1"/>
  <c r="O4379" i="1"/>
  <c r="Q4380" i="1"/>
  <c r="S4381" i="1"/>
  <c r="O4383" i="1"/>
  <c r="Q4384" i="1"/>
  <c r="S4385" i="1"/>
  <c r="O4387" i="1"/>
  <c r="Q4388" i="1"/>
  <c r="S4389" i="1"/>
  <c r="O4391" i="1"/>
  <c r="Q4392" i="1"/>
  <c r="S4393" i="1"/>
  <c r="O4395" i="1"/>
  <c r="Q4396" i="1"/>
  <c r="S4397" i="1"/>
  <c r="O4399" i="1"/>
  <c r="Q4400" i="1"/>
  <c r="S4401" i="1"/>
  <c r="O4403" i="1"/>
  <c r="Q4404" i="1"/>
  <c r="S4405" i="1"/>
  <c r="O4407" i="1"/>
  <c r="Q4408" i="1"/>
  <c r="S4409" i="1"/>
  <c r="O4411" i="1"/>
  <c r="Q4412" i="1"/>
  <c r="S4413" i="1"/>
  <c r="O4415" i="1"/>
  <c r="Q4416" i="1"/>
  <c r="S4417" i="1"/>
  <c r="O4419" i="1"/>
  <c r="Q4420" i="1"/>
  <c r="S4421" i="1"/>
  <c r="O4423" i="1"/>
  <c r="Q4424" i="1"/>
  <c r="S4425" i="1"/>
  <c r="O4427" i="1"/>
  <c r="Q4428" i="1"/>
  <c r="S4429" i="1"/>
  <c r="O4431" i="1"/>
  <c r="Q4432" i="1"/>
  <c r="S4433" i="1"/>
  <c r="O4435" i="1"/>
  <c r="Q4436" i="1"/>
  <c r="S4437" i="1"/>
  <c r="O4439" i="1"/>
  <c r="Q4440" i="1"/>
  <c r="S4441" i="1"/>
  <c r="O4443" i="1"/>
  <c r="Q4444" i="1"/>
  <c r="S4445" i="1"/>
  <c r="O4447" i="1"/>
  <c r="Q4448" i="1"/>
  <c r="S4449" i="1"/>
  <c r="O4451" i="1"/>
  <c r="Q4452" i="1"/>
  <c r="S4453" i="1"/>
  <c r="O4455" i="1"/>
  <c r="Q4456" i="1"/>
  <c r="S4457" i="1"/>
  <c r="O4459" i="1"/>
  <c r="Q4460" i="1"/>
  <c r="S4461" i="1"/>
  <c r="O4463" i="1"/>
  <c r="Q4464" i="1"/>
  <c r="S4465" i="1"/>
  <c r="O4467" i="1"/>
  <c r="Q4468" i="1"/>
  <c r="S4469" i="1"/>
  <c r="O4471" i="1"/>
  <c r="Q4472" i="1"/>
  <c r="S4473" i="1"/>
  <c r="O4475" i="1"/>
  <c r="Q4476" i="1"/>
  <c r="S4477" i="1"/>
  <c r="O4479" i="1"/>
  <c r="Q4480" i="1"/>
  <c r="S4481" i="1"/>
  <c r="O4483" i="1"/>
  <c r="Q4484" i="1"/>
  <c r="S4485" i="1"/>
  <c r="Q3765" i="1"/>
  <c r="O3776" i="1"/>
  <c r="P3785" i="1"/>
  <c r="R3790" i="1"/>
  <c r="S3794" i="1"/>
  <c r="R3798" i="1"/>
  <c r="O3802" i="1"/>
  <c r="Q3805" i="1"/>
  <c r="R3808" i="1"/>
  <c r="P3811" i="1"/>
  <c r="T3813" i="1"/>
  <c r="R3816" i="1"/>
  <c r="P3819" i="1"/>
  <c r="T3821" i="1"/>
  <c r="R3824" i="1"/>
  <c r="P3827" i="1"/>
  <c r="T3829" i="1"/>
  <c r="R3832" i="1"/>
  <c r="P3835" i="1"/>
  <c r="T3837" i="1"/>
  <c r="R3840" i="1"/>
  <c r="P3843" i="1"/>
  <c r="T3845" i="1"/>
  <c r="R3848" i="1"/>
  <c r="P3851" i="1"/>
  <c r="T3853" i="1"/>
  <c r="R3856" i="1"/>
  <c r="P3859" i="1"/>
  <c r="T3861" i="1"/>
  <c r="R3864" i="1"/>
  <c r="P3867" i="1"/>
  <c r="T3869" i="1"/>
  <c r="R3872" i="1"/>
  <c r="P3875" i="1"/>
  <c r="T3877" i="1"/>
  <c r="R3880" i="1"/>
  <c r="P3883" i="1"/>
  <c r="T3885" i="1"/>
  <c r="R3888" i="1"/>
  <c r="P3891" i="1"/>
  <c r="T3893" i="1"/>
  <c r="R3896" i="1"/>
  <c r="P3899" i="1"/>
  <c r="T3901" i="1"/>
  <c r="R3904" i="1"/>
  <c r="P3907" i="1"/>
  <c r="T3909" i="1"/>
  <c r="R3912" i="1"/>
  <c r="P3915" i="1"/>
  <c r="T3917" i="1"/>
  <c r="R3920" i="1"/>
  <c r="P3923" i="1"/>
  <c r="T3925" i="1"/>
  <c r="R3928" i="1"/>
  <c r="P3931" i="1"/>
  <c r="T3933" i="1"/>
  <c r="R3936" i="1"/>
  <c r="P3939" i="1"/>
  <c r="T3941" i="1"/>
  <c r="R3944" i="1"/>
  <c r="P3947" i="1"/>
  <c r="T3949" i="1"/>
  <c r="R3952" i="1"/>
  <c r="P3955" i="1"/>
  <c r="T3957" i="1"/>
  <c r="R3960" i="1"/>
  <c r="P3963" i="1"/>
  <c r="T3965" i="1"/>
  <c r="R3968" i="1"/>
  <c r="P3971" i="1"/>
  <c r="T3973" i="1"/>
  <c r="R3976" i="1"/>
  <c r="P3979" i="1"/>
  <c r="T3981" i="1"/>
  <c r="R3984" i="1"/>
  <c r="P3987" i="1"/>
  <c r="T3989" i="1"/>
  <c r="R3992" i="1"/>
  <c r="P3995" i="1"/>
  <c r="T3997" i="1"/>
  <c r="R4000" i="1"/>
  <c r="P4003" i="1"/>
  <c r="T4005" i="1"/>
  <c r="R4008" i="1"/>
  <c r="P4011" i="1"/>
  <c r="T4013" i="1"/>
  <c r="R4016" i="1"/>
  <c r="P4019" i="1"/>
  <c r="P4021" i="1"/>
  <c r="Q4023" i="1"/>
  <c r="Q4025" i="1"/>
  <c r="S4027" i="1"/>
  <c r="T4029" i="1"/>
  <c r="T4031" i="1"/>
  <c r="O4034" i="1"/>
  <c r="O4036" i="1"/>
  <c r="Q4038" i="1"/>
  <c r="R4040" i="1"/>
  <c r="R4042" i="1"/>
  <c r="S4044" i="1"/>
  <c r="S4046" i="1"/>
  <c r="O4049" i="1"/>
  <c r="P4051" i="1"/>
  <c r="P4053" i="1"/>
  <c r="Q4055" i="1"/>
  <c r="Q4057" i="1"/>
  <c r="S4059" i="1"/>
  <c r="T4061" i="1"/>
  <c r="T4063" i="1"/>
  <c r="O4066" i="1"/>
  <c r="O4068" i="1"/>
  <c r="Q4070" i="1"/>
  <c r="R4072" i="1"/>
  <c r="R4074" i="1"/>
  <c r="S4076" i="1"/>
  <c r="S4078" i="1"/>
  <c r="O4081" i="1"/>
  <c r="P4083" i="1"/>
  <c r="P4085" i="1"/>
  <c r="Q4087" i="1"/>
  <c r="P4089" i="1"/>
  <c r="S4090" i="1"/>
  <c r="P4092" i="1"/>
  <c r="T4093" i="1"/>
  <c r="Q4095" i="1"/>
  <c r="T4096" i="1"/>
  <c r="Q4098" i="1"/>
  <c r="T4099" i="1"/>
  <c r="Q4101" i="1"/>
  <c r="T4102" i="1"/>
  <c r="R4104" i="1"/>
  <c r="T4105" i="1"/>
  <c r="P4107" i="1"/>
  <c r="R4108" i="1"/>
  <c r="T4109" i="1"/>
  <c r="P4111" i="1"/>
  <c r="R4112" i="1"/>
  <c r="T4113" i="1"/>
  <c r="P4115" i="1"/>
  <c r="R4116" i="1"/>
  <c r="T4117" i="1"/>
  <c r="P4119" i="1"/>
  <c r="R4120" i="1"/>
  <c r="T4121" i="1"/>
  <c r="P4123" i="1"/>
  <c r="R4124" i="1"/>
  <c r="T4125" i="1"/>
  <c r="P4127" i="1"/>
  <c r="R4128" i="1"/>
  <c r="T4129" i="1"/>
  <c r="P4131" i="1"/>
  <c r="R4132" i="1"/>
  <c r="T4133" i="1"/>
  <c r="P4135" i="1"/>
  <c r="R4136" i="1"/>
  <c r="T4137" i="1"/>
  <c r="P4139" i="1"/>
  <c r="R4140" i="1"/>
  <c r="T4141" i="1"/>
  <c r="P4143" i="1"/>
  <c r="R4144" i="1"/>
  <c r="T4145" i="1"/>
  <c r="P4147" i="1"/>
  <c r="R4148" i="1"/>
  <c r="T4149" i="1"/>
  <c r="P4151" i="1"/>
  <c r="R4152" i="1"/>
  <c r="T4153" i="1"/>
  <c r="P4155" i="1"/>
  <c r="R4156" i="1"/>
  <c r="T4157" i="1"/>
  <c r="P4159" i="1"/>
  <c r="R4160" i="1"/>
  <c r="T4161" i="1"/>
  <c r="P4163" i="1"/>
  <c r="R4164" i="1"/>
  <c r="T4165" i="1"/>
  <c r="P4167" i="1"/>
  <c r="R4168" i="1"/>
  <c r="T4169" i="1"/>
  <c r="P4171" i="1"/>
  <c r="R4172" i="1"/>
  <c r="T4173" i="1"/>
  <c r="P4175" i="1"/>
  <c r="R4176" i="1"/>
  <c r="T4177" i="1"/>
  <c r="P4179" i="1"/>
  <c r="R4180" i="1"/>
  <c r="T4181" i="1"/>
  <c r="P4183" i="1"/>
  <c r="R4184" i="1"/>
  <c r="T4185" i="1"/>
  <c r="P4187" i="1"/>
  <c r="R4188" i="1"/>
  <c r="T4189" i="1"/>
  <c r="P4191" i="1"/>
  <c r="R4192" i="1"/>
  <c r="T4193" i="1"/>
  <c r="P4195" i="1"/>
  <c r="R4196" i="1"/>
  <c r="T4197" i="1"/>
  <c r="P4199" i="1"/>
  <c r="R4200" i="1"/>
  <c r="T4201" i="1"/>
  <c r="P4203" i="1"/>
  <c r="R4204" i="1"/>
  <c r="T4205" i="1"/>
  <c r="P4207" i="1"/>
  <c r="R4208" i="1"/>
  <c r="T4209" i="1"/>
  <c r="P4211" i="1"/>
  <c r="R4212" i="1"/>
  <c r="T4213" i="1"/>
  <c r="P4215" i="1"/>
  <c r="R4216" i="1"/>
  <c r="T4217" i="1"/>
  <c r="P4219" i="1"/>
  <c r="R4220" i="1"/>
  <c r="T4221" i="1"/>
  <c r="P4223" i="1"/>
  <c r="R4224" i="1"/>
  <c r="T4225" i="1"/>
  <c r="P4227" i="1"/>
  <c r="R4228" i="1"/>
  <c r="T4229" i="1"/>
  <c r="P4231" i="1"/>
  <c r="R4232" i="1"/>
  <c r="T4233" i="1"/>
  <c r="P4235" i="1"/>
  <c r="R4236" i="1"/>
  <c r="T4237" i="1"/>
  <c r="P4239" i="1"/>
  <c r="R4240" i="1"/>
  <c r="T4241" i="1"/>
  <c r="P4243" i="1"/>
  <c r="R4244" i="1"/>
  <c r="T4245" i="1"/>
  <c r="P4247" i="1"/>
  <c r="R4248" i="1"/>
  <c r="T4249" i="1"/>
  <c r="P4251" i="1"/>
  <c r="R4252" i="1"/>
  <c r="T4253" i="1"/>
  <c r="P4255" i="1"/>
  <c r="R4256" i="1"/>
  <c r="T4257" i="1"/>
  <c r="P4259" i="1"/>
  <c r="R4260" i="1"/>
  <c r="T4261" i="1"/>
  <c r="P4263" i="1"/>
  <c r="R4264" i="1"/>
  <c r="T4265" i="1"/>
  <c r="P4267" i="1"/>
  <c r="R4268" i="1"/>
  <c r="T4269" i="1"/>
  <c r="P4271" i="1"/>
  <c r="R4272" i="1"/>
  <c r="T4273" i="1"/>
  <c r="P4275" i="1"/>
  <c r="R4276" i="1"/>
  <c r="T4277" i="1"/>
  <c r="P4279" i="1"/>
  <c r="R4280" i="1"/>
  <c r="T4281" i="1"/>
  <c r="P4283" i="1"/>
  <c r="R4284" i="1"/>
  <c r="T4285" i="1"/>
  <c r="P4287" i="1"/>
  <c r="R4288" i="1"/>
  <c r="T4289" i="1"/>
  <c r="P4291" i="1"/>
  <c r="R4292" i="1"/>
  <c r="T4293" i="1"/>
  <c r="P4295" i="1"/>
  <c r="R4296" i="1"/>
  <c r="T4297" i="1"/>
  <c r="P4299" i="1"/>
  <c r="R4300" i="1"/>
  <c r="T4301" i="1"/>
  <c r="P4303" i="1"/>
  <c r="R4304" i="1"/>
  <c r="T4305" i="1"/>
  <c r="P4307" i="1"/>
  <c r="R4308" i="1"/>
  <c r="T4309" i="1"/>
  <c r="P4311" i="1"/>
  <c r="R4312" i="1"/>
  <c r="T4313" i="1"/>
  <c r="P4315" i="1"/>
  <c r="R4316" i="1"/>
  <c r="T4317" i="1"/>
  <c r="P4319" i="1"/>
  <c r="R4320" i="1"/>
  <c r="T4321" i="1"/>
  <c r="P4323" i="1"/>
  <c r="R4324" i="1"/>
  <c r="T4325" i="1"/>
  <c r="P4327" i="1"/>
  <c r="R4328" i="1"/>
  <c r="T4329" i="1"/>
  <c r="P4331" i="1"/>
  <c r="R4332" i="1"/>
  <c r="T4333" i="1"/>
  <c r="P4335" i="1"/>
  <c r="R4336" i="1"/>
  <c r="T4337" i="1"/>
  <c r="P4339" i="1"/>
  <c r="R4340" i="1"/>
  <c r="T4341" i="1"/>
  <c r="P4343" i="1"/>
  <c r="R4344" i="1"/>
  <c r="T4345" i="1"/>
  <c r="P4347" i="1"/>
  <c r="R4348" i="1"/>
  <c r="T4349" i="1"/>
  <c r="P4351" i="1"/>
  <c r="R4352" i="1"/>
  <c r="T4353" i="1"/>
  <c r="P4355" i="1"/>
  <c r="R4356" i="1"/>
  <c r="T4357" i="1"/>
  <c r="P4359" i="1"/>
  <c r="R4360" i="1"/>
  <c r="T4361" i="1"/>
  <c r="P4363" i="1"/>
  <c r="R4364" i="1"/>
  <c r="T4365" i="1"/>
  <c r="P4367" i="1"/>
  <c r="R4368" i="1"/>
  <c r="T4369" i="1"/>
  <c r="P4371" i="1"/>
  <c r="R4372" i="1"/>
  <c r="T4373" i="1"/>
  <c r="P4375" i="1"/>
  <c r="R4376" i="1"/>
  <c r="T4377" i="1"/>
  <c r="P4379" i="1"/>
  <c r="R4380" i="1"/>
  <c r="T4381" i="1"/>
  <c r="P4383" i="1"/>
  <c r="R4384" i="1"/>
  <c r="T4385" i="1"/>
  <c r="P4387" i="1"/>
  <c r="R4388" i="1"/>
  <c r="T4389" i="1"/>
  <c r="P4391" i="1"/>
  <c r="R4392" i="1"/>
  <c r="T4393" i="1"/>
  <c r="P4395" i="1"/>
  <c r="R4396" i="1"/>
  <c r="T4397" i="1"/>
  <c r="P4399" i="1"/>
  <c r="R4400" i="1"/>
  <c r="T4401" i="1"/>
  <c r="P4403" i="1"/>
  <c r="R4404" i="1"/>
  <c r="T4405" i="1"/>
  <c r="P4407" i="1"/>
  <c r="R4408" i="1"/>
  <c r="T4409" i="1"/>
  <c r="P4411" i="1"/>
  <c r="R4412" i="1"/>
  <c r="T4413" i="1"/>
  <c r="P4415" i="1"/>
  <c r="R4416" i="1"/>
  <c r="T4417" i="1"/>
  <c r="P4419" i="1"/>
  <c r="R4420" i="1"/>
  <c r="T4421" i="1"/>
  <c r="P4423" i="1"/>
  <c r="R4424" i="1"/>
  <c r="T4425" i="1"/>
  <c r="P4427" i="1"/>
  <c r="R4428" i="1"/>
  <c r="T4429" i="1"/>
  <c r="P4431" i="1"/>
  <c r="R4432" i="1"/>
  <c r="T4433" i="1"/>
  <c r="P4435" i="1"/>
  <c r="R4436" i="1"/>
  <c r="T4437" i="1"/>
  <c r="P4439" i="1"/>
  <c r="R4440" i="1"/>
  <c r="T4441" i="1"/>
  <c r="P4443" i="1"/>
  <c r="R4444" i="1"/>
  <c r="T4445" i="1"/>
  <c r="P4447" i="1"/>
  <c r="R4448" i="1"/>
  <c r="T4449" i="1"/>
  <c r="P4451" i="1"/>
  <c r="R4452" i="1"/>
  <c r="T4453" i="1"/>
  <c r="P4455" i="1"/>
  <c r="R4456" i="1"/>
  <c r="T4457" i="1"/>
  <c r="P4459" i="1"/>
  <c r="R4460" i="1"/>
  <c r="T4461" i="1"/>
  <c r="P4463" i="1"/>
  <c r="R4464" i="1"/>
  <c r="T4465" i="1"/>
  <c r="P4467" i="1"/>
  <c r="R4468" i="1"/>
  <c r="T4469" i="1"/>
  <c r="P4471" i="1"/>
  <c r="R4472" i="1"/>
  <c r="T4473" i="1"/>
  <c r="P4475" i="1"/>
  <c r="R4476" i="1"/>
  <c r="T4477" i="1"/>
  <c r="P4479" i="1"/>
  <c r="R4480" i="1"/>
  <c r="T4481" i="1"/>
  <c r="P4483" i="1"/>
  <c r="R4484" i="1"/>
  <c r="T4485" i="1"/>
  <c r="S3766" i="1"/>
  <c r="Q3777" i="1"/>
  <c r="Q3785" i="1"/>
  <c r="S3790" i="1"/>
  <c r="Q3795" i="1"/>
  <c r="S3798" i="1"/>
  <c r="R3802" i="1"/>
  <c r="O3806" i="1"/>
  <c r="S3808" i="1"/>
  <c r="Q3811" i="1"/>
  <c r="O3814" i="1"/>
  <c r="S3816" i="1"/>
  <c r="Q3819" i="1"/>
  <c r="O3822" i="1"/>
  <c r="S3824" i="1"/>
  <c r="Q3827" i="1"/>
  <c r="O3830" i="1"/>
  <c r="S3832" i="1"/>
  <c r="Q3835" i="1"/>
  <c r="O3838" i="1"/>
  <c r="S3840" i="1"/>
  <c r="Q3843" i="1"/>
  <c r="O3846" i="1"/>
  <c r="S3848" i="1"/>
  <c r="Q3851" i="1"/>
  <c r="O3854" i="1"/>
  <c r="S3856" i="1"/>
  <c r="Q3859" i="1"/>
  <c r="O3862" i="1"/>
  <c r="S3864" i="1"/>
  <c r="Q3867" i="1"/>
  <c r="O3870" i="1"/>
  <c r="S3872" i="1"/>
  <c r="Q3875" i="1"/>
  <c r="O3878" i="1"/>
  <c r="S3880" i="1"/>
  <c r="Q3883" i="1"/>
  <c r="O3886" i="1"/>
  <c r="S3888" i="1"/>
  <c r="Q3891" i="1"/>
  <c r="O3894" i="1"/>
  <c r="S3896" i="1"/>
  <c r="Q3899" i="1"/>
  <c r="O3902" i="1"/>
  <c r="S3904" i="1"/>
  <c r="Q3907" i="1"/>
  <c r="O3910" i="1"/>
  <c r="S3912" i="1"/>
  <c r="Q3915" i="1"/>
  <c r="O3918" i="1"/>
  <c r="S3920" i="1"/>
  <c r="Q3923" i="1"/>
  <c r="O3926" i="1"/>
  <c r="S3928" i="1"/>
  <c r="Q3931" i="1"/>
  <c r="O3934" i="1"/>
  <c r="S3936" i="1"/>
  <c r="Q3939" i="1"/>
  <c r="O3942" i="1"/>
  <c r="S3944" i="1"/>
  <c r="Q3947" i="1"/>
  <c r="O3950" i="1"/>
  <c r="S3952" i="1"/>
  <c r="Q3955" i="1"/>
  <c r="O3958" i="1"/>
  <c r="S3960" i="1"/>
  <c r="Q3963" i="1"/>
  <c r="O3966" i="1"/>
  <c r="S3968" i="1"/>
  <c r="Q3971" i="1"/>
  <c r="O3974" i="1"/>
  <c r="S3976" i="1"/>
  <c r="Q3979" i="1"/>
  <c r="O3982" i="1"/>
  <c r="S3984" i="1"/>
  <c r="Q3987" i="1"/>
  <c r="O3990" i="1"/>
  <c r="S3992" i="1"/>
  <c r="Q3995" i="1"/>
  <c r="O3998" i="1"/>
  <c r="S4000" i="1"/>
  <c r="Q4003" i="1"/>
  <c r="O4006" i="1"/>
  <c r="S4008" i="1"/>
  <c r="Q4011" i="1"/>
  <c r="O4014" i="1"/>
  <c r="S4016" i="1"/>
  <c r="Q4019" i="1"/>
  <c r="Q4021" i="1"/>
  <c r="S4023" i="1"/>
  <c r="T4025" i="1"/>
  <c r="T4027" i="1"/>
  <c r="O4030" i="1"/>
  <c r="O4032" i="1"/>
  <c r="Q4034" i="1"/>
  <c r="R4036" i="1"/>
  <c r="R4038" i="1"/>
  <c r="S4040" i="1"/>
  <c r="S4042" i="1"/>
  <c r="O4045" i="1"/>
  <c r="P4047" i="1"/>
  <c r="P4049" i="1"/>
  <c r="Q4051" i="1"/>
  <c r="Q4053" i="1"/>
  <c r="S4055" i="1"/>
  <c r="T4057" i="1"/>
  <c r="T4059" i="1"/>
  <c r="O4062" i="1"/>
  <c r="O4064" i="1"/>
  <c r="Q4066" i="1"/>
  <c r="R4068" i="1"/>
  <c r="R4070" i="1"/>
  <c r="S4072" i="1"/>
  <c r="S4074" i="1"/>
  <c r="O4077" i="1"/>
  <c r="P4079" i="1"/>
  <c r="P4081" i="1"/>
  <c r="Q4083" i="1"/>
  <c r="Q4085" i="1"/>
  <c r="S4087" i="1"/>
  <c r="Q4089" i="1"/>
  <c r="T4090" i="1"/>
  <c r="R4092" i="1"/>
  <c r="O4094" i="1"/>
  <c r="R4095" i="1"/>
  <c r="O4097" i="1"/>
  <c r="R4098" i="1"/>
  <c r="O4100" i="1"/>
  <c r="R4101" i="1"/>
  <c r="P4103" i="1"/>
  <c r="S4104" i="1"/>
  <c r="O4106" i="1"/>
  <c r="Q4107" i="1"/>
  <c r="S4108" i="1"/>
  <c r="O4110" i="1"/>
  <c r="Q4111" i="1"/>
  <c r="S4112" i="1"/>
  <c r="O4114" i="1"/>
  <c r="Q4115" i="1"/>
  <c r="S4116" i="1"/>
  <c r="O4118" i="1"/>
  <c r="Q4119" i="1"/>
  <c r="S4120" i="1"/>
  <c r="O4122" i="1"/>
  <c r="Q4123" i="1"/>
  <c r="S4124" i="1"/>
  <c r="O4126" i="1"/>
  <c r="Q4127" i="1"/>
  <c r="S4128" i="1"/>
  <c r="O4130" i="1"/>
  <c r="Q4131" i="1"/>
  <c r="S4132" i="1"/>
  <c r="O4134" i="1"/>
  <c r="Q4135" i="1"/>
  <c r="S4136" i="1"/>
  <c r="O4138" i="1"/>
  <c r="Q4139" i="1"/>
  <c r="S4140" i="1"/>
  <c r="O4142" i="1"/>
  <c r="Q4143" i="1"/>
  <c r="S4144" i="1"/>
  <c r="O4146" i="1"/>
  <c r="Q4147" i="1"/>
  <c r="S4148" i="1"/>
  <c r="O4150" i="1"/>
  <c r="Q4151" i="1"/>
  <c r="S4152" i="1"/>
  <c r="O4154" i="1"/>
  <c r="Q4155" i="1"/>
  <c r="S4156" i="1"/>
  <c r="O4158" i="1"/>
  <c r="Q4159" i="1"/>
  <c r="S4160" i="1"/>
  <c r="O4162" i="1"/>
  <c r="Q4163" i="1"/>
  <c r="S4164" i="1"/>
  <c r="O4166" i="1"/>
  <c r="Q4167" i="1"/>
  <c r="S4168" i="1"/>
  <c r="O4170" i="1"/>
  <c r="Q4171" i="1"/>
  <c r="S4172" i="1"/>
  <c r="O4174" i="1"/>
  <c r="Q4175" i="1"/>
  <c r="S4176" i="1"/>
  <c r="O4178" i="1"/>
  <c r="Q4179" i="1"/>
  <c r="S4180" i="1"/>
  <c r="O4182" i="1"/>
  <c r="Q4183" i="1"/>
  <c r="S4184" i="1"/>
  <c r="O4186" i="1"/>
  <c r="Q4187" i="1"/>
  <c r="S4188" i="1"/>
  <c r="O4190" i="1"/>
  <c r="Q4191" i="1"/>
  <c r="S4192" i="1"/>
  <c r="O4194" i="1"/>
  <c r="Q4195" i="1"/>
  <c r="S4196" i="1"/>
  <c r="O4198" i="1"/>
  <c r="Q4199" i="1"/>
  <c r="S4200" i="1"/>
  <c r="O4202" i="1"/>
  <c r="Q4203" i="1"/>
  <c r="S4204" i="1"/>
  <c r="O4206" i="1"/>
  <c r="Q4207" i="1"/>
  <c r="S4208" i="1"/>
  <c r="O4210" i="1"/>
  <c r="Q4211" i="1"/>
  <c r="S4212" i="1"/>
  <c r="O4214" i="1"/>
  <c r="Q4215" i="1"/>
  <c r="S4216" i="1"/>
  <c r="O4218" i="1"/>
  <c r="Q4219" i="1"/>
  <c r="S4220" i="1"/>
  <c r="O4222" i="1"/>
  <c r="Q4223" i="1"/>
  <c r="S4224" i="1"/>
  <c r="O4226" i="1"/>
  <c r="Q4227" i="1"/>
  <c r="S4228" i="1"/>
  <c r="O4230" i="1"/>
  <c r="Q4231" i="1"/>
  <c r="S4232" i="1"/>
  <c r="O4234" i="1"/>
  <c r="Q4235" i="1"/>
  <c r="S4236" i="1"/>
  <c r="O4238" i="1"/>
  <c r="Q4239" i="1"/>
  <c r="S4240" i="1"/>
  <c r="O4242" i="1"/>
  <c r="Q4243" i="1"/>
  <c r="S4244" i="1"/>
  <c r="O4246" i="1"/>
  <c r="Q4247" i="1"/>
  <c r="S4248" i="1"/>
  <c r="O4250" i="1"/>
  <c r="Q4251" i="1"/>
  <c r="S4252" i="1"/>
  <c r="O4254" i="1"/>
  <c r="Q4255" i="1"/>
  <c r="S4256" i="1"/>
  <c r="O4258" i="1"/>
  <c r="Q4259" i="1"/>
  <c r="S4260" i="1"/>
  <c r="O4262" i="1"/>
  <c r="Q4263" i="1"/>
  <c r="S4264" i="1"/>
  <c r="O4266" i="1"/>
  <c r="Q4267" i="1"/>
  <c r="S4268" i="1"/>
  <c r="O4270" i="1"/>
  <c r="Q4271" i="1"/>
  <c r="S4272" i="1"/>
  <c r="O4274" i="1"/>
  <c r="Q4275" i="1"/>
  <c r="S4276" i="1"/>
  <c r="O4278" i="1"/>
  <c r="Q4279" i="1"/>
  <c r="S4280" i="1"/>
  <c r="O4282" i="1"/>
  <c r="Q4283" i="1"/>
  <c r="S4284" i="1"/>
  <c r="O4286" i="1"/>
  <c r="Q4287" i="1"/>
  <c r="S4288" i="1"/>
  <c r="O4290" i="1"/>
  <c r="Q4291" i="1"/>
  <c r="S4292" i="1"/>
  <c r="O4294" i="1"/>
  <c r="Q4295" i="1"/>
  <c r="S4296" i="1"/>
  <c r="O4298" i="1"/>
  <c r="Q4299" i="1"/>
  <c r="S4300" i="1"/>
  <c r="O4302" i="1"/>
  <c r="Q4303" i="1"/>
  <c r="S4304" i="1"/>
  <c r="O4306" i="1"/>
  <c r="Q4307" i="1"/>
  <c r="S4308" i="1"/>
  <c r="O4310" i="1"/>
  <c r="Q4311" i="1"/>
  <c r="S4312" i="1"/>
  <c r="O4314" i="1"/>
  <c r="Q4315" i="1"/>
  <c r="S4316" i="1"/>
  <c r="O4318" i="1"/>
  <c r="Q4319" i="1"/>
  <c r="S4320" i="1"/>
  <c r="O4322" i="1"/>
  <c r="Q4323" i="1"/>
  <c r="S4324" i="1"/>
  <c r="O4326" i="1"/>
  <c r="Q4327" i="1"/>
  <c r="S4328" i="1"/>
  <c r="O4330" i="1"/>
  <c r="Q4331" i="1"/>
  <c r="S4332" i="1"/>
  <c r="O4334" i="1"/>
  <c r="Q4335" i="1"/>
  <c r="S4336" i="1"/>
  <c r="O4338" i="1"/>
  <c r="Q4339" i="1"/>
  <c r="S4340" i="1"/>
  <c r="O4342" i="1"/>
  <c r="Q4343" i="1"/>
  <c r="S4344" i="1"/>
  <c r="O4346" i="1"/>
  <c r="Q4347" i="1"/>
  <c r="S4348" i="1"/>
  <c r="O4350" i="1"/>
  <c r="Q4351" i="1"/>
  <c r="S4352" i="1"/>
  <c r="O4354" i="1"/>
  <c r="Q4355" i="1"/>
  <c r="S4356" i="1"/>
  <c r="O4358" i="1"/>
  <c r="Q4359" i="1"/>
  <c r="S4360" i="1"/>
  <c r="O4362" i="1"/>
  <c r="Q4363" i="1"/>
  <c r="S4364" i="1"/>
  <c r="O4366" i="1"/>
  <c r="Q4367" i="1"/>
  <c r="S4368" i="1"/>
  <c r="O4370" i="1"/>
  <c r="Q4371" i="1"/>
  <c r="S4372" i="1"/>
  <c r="O4374" i="1"/>
  <c r="Q4375" i="1"/>
  <c r="S4376" i="1"/>
  <c r="O4378" i="1"/>
  <c r="Q4379" i="1"/>
  <c r="S4380" i="1"/>
  <c r="O4382" i="1"/>
  <c r="Q4383" i="1"/>
  <c r="S4384" i="1"/>
  <c r="O4386" i="1"/>
  <c r="Q4387" i="1"/>
  <c r="S4388" i="1"/>
  <c r="O4390" i="1"/>
  <c r="Q4391" i="1"/>
  <c r="S4392" i="1"/>
  <c r="O4394" i="1"/>
  <c r="Q4395" i="1"/>
  <c r="S4396" i="1"/>
  <c r="O4398" i="1"/>
  <c r="Q4399" i="1"/>
  <c r="S4400" i="1"/>
  <c r="O4402" i="1"/>
  <c r="Q4403" i="1"/>
  <c r="S4404" i="1"/>
  <c r="O4406" i="1"/>
  <c r="Q4407" i="1"/>
  <c r="S4408" i="1"/>
  <c r="O4410" i="1"/>
  <c r="Q4411" i="1"/>
  <c r="S4412" i="1"/>
  <c r="O4414" i="1"/>
  <c r="Q4415" i="1"/>
  <c r="S4416" i="1"/>
  <c r="O4418" i="1"/>
  <c r="Q4419" i="1"/>
  <c r="S4420" i="1"/>
  <c r="O4422" i="1"/>
  <c r="Q4423" i="1"/>
  <c r="S4424" i="1"/>
  <c r="O4426" i="1"/>
  <c r="Q4427" i="1"/>
  <c r="S4428" i="1"/>
  <c r="O4430" i="1"/>
  <c r="Q4431" i="1"/>
  <c r="S4432" i="1"/>
  <c r="O4434" i="1"/>
  <c r="Q4435" i="1"/>
  <c r="S4436" i="1"/>
  <c r="O4438" i="1"/>
  <c r="Q4439" i="1"/>
  <c r="S4440" i="1"/>
  <c r="O4442" i="1"/>
  <c r="Q4443" i="1"/>
  <c r="S4444" i="1"/>
  <c r="O4446" i="1"/>
  <c r="Q4447" i="1"/>
  <c r="S4448" i="1"/>
  <c r="O4450" i="1"/>
  <c r="Q4451" i="1"/>
  <c r="S4452" i="1"/>
  <c r="O4454" i="1"/>
  <c r="Q4455" i="1"/>
  <c r="S4456" i="1"/>
  <c r="O4458" i="1"/>
  <c r="Q4459" i="1"/>
  <c r="S4460" i="1"/>
  <c r="O4462" i="1"/>
  <c r="Q4463" i="1"/>
  <c r="S4464" i="1"/>
  <c r="O4466" i="1"/>
  <c r="Q4467" i="1"/>
  <c r="S4468" i="1"/>
  <c r="O4470" i="1"/>
  <c r="Q4471" i="1"/>
  <c r="S4472" i="1"/>
  <c r="O4474" i="1"/>
  <c r="Q4475" i="1"/>
  <c r="S4476" i="1"/>
  <c r="O4478" i="1"/>
  <c r="Q4479" i="1"/>
  <c r="S4480" i="1"/>
  <c r="O4482" i="1"/>
  <c r="Q4483" i="1"/>
  <c r="S4484" i="1"/>
  <c r="O4486" i="1"/>
  <c r="Q4487" i="1"/>
  <c r="S4488" i="1"/>
  <c r="O4490" i="1"/>
  <c r="Q4491" i="1"/>
  <c r="S4492" i="1"/>
  <c r="O4494" i="1"/>
  <c r="Q4495" i="1"/>
  <c r="S4496" i="1"/>
  <c r="O4498" i="1"/>
  <c r="Q4499" i="1"/>
  <c r="S4500" i="1"/>
  <c r="O4502" i="1"/>
  <c r="Q4503" i="1"/>
  <c r="S4504" i="1"/>
  <c r="O4506" i="1"/>
  <c r="Q4507" i="1"/>
  <c r="S4508" i="1"/>
  <c r="O4510" i="1"/>
  <c r="Q4511" i="1"/>
  <c r="S4512" i="1"/>
  <c r="O4514" i="1"/>
  <c r="Q4515" i="1"/>
  <c r="S4516" i="1"/>
  <c r="O4518" i="1"/>
  <c r="Q4519" i="1"/>
  <c r="S4520" i="1"/>
  <c r="O4522" i="1"/>
  <c r="Q4523" i="1"/>
  <c r="S4524" i="1"/>
  <c r="O4526" i="1"/>
  <c r="Q4527" i="1"/>
  <c r="S4528" i="1"/>
  <c r="O4530" i="1"/>
  <c r="Q4531" i="1"/>
  <c r="S4532" i="1"/>
  <c r="O4534" i="1"/>
  <c r="Q4535" i="1"/>
  <c r="S4536" i="1"/>
  <c r="O4538" i="1"/>
  <c r="Q4539" i="1"/>
  <c r="S4540" i="1"/>
  <c r="O4542" i="1"/>
  <c r="Q4543" i="1"/>
  <c r="S4544" i="1"/>
  <c r="O4546" i="1"/>
  <c r="Q4547" i="1"/>
  <c r="S4548" i="1"/>
  <c r="O4550" i="1"/>
  <c r="Q4551" i="1"/>
  <c r="S4552" i="1"/>
  <c r="O4554" i="1"/>
  <c r="Q4555" i="1"/>
  <c r="S4556" i="1"/>
  <c r="O4558" i="1"/>
  <c r="Q4559" i="1"/>
  <c r="S4560" i="1"/>
  <c r="O4562" i="1"/>
  <c r="Q4563" i="1"/>
  <c r="S4564" i="1"/>
  <c r="O4566" i="1"/>
  <c r="Q4567" i="1"/>
  <c r="S4568" i="1"/>
  <c r="O4570" i="1"/>
  <c r="Q4571" i="1"/>
  <c r="S4572" i="1"/>
  <c r="O4574" i="1"/>
  <c r="Q4575" i="1"/>
  <c r="S4576" i="1"/>
  <c r="O4578" i="1"/>
  <c r="Q4579" i="1"/>
  <c r="S4580" i="1"/>
  <c r="O4582" i="1"/>
  <c r="Q4583" i="1"/>
  <c r="S4584" i="1"/>
  <c r="O4586" i="1"/>
  <c r="Q4587" i="1"/>
  <c r="S4588" i="1"/>
  <c r="O4590" i="1"/>
  <c r="Q4591" i="1"/>
  <c r="S4592" i="1"/>
  <c r="O4594" i="1"/>
  <c r="Q4595" i="1"/>
  <c r="S4596" i="1"/>
  <c r="O4598" i="1"/>
  <c r="Q4599" i="1"/>
  <c r="S4600" i="1"/>
  <c r="O4602" i="1"/>
  <c r="Q4603" i="1"/>
  <c r="S4604" i="1"/>
  <c r="O4606" i="1"/>
  <c r="Q4607" i="1"/>
  <c r="S4608" i="1"/>
  <c r="O4610" i="1"/>
  <c r="Q4611" i="1"/>
  <c r="S4612" i="1"/>
  <c r="O4614" i="1"/>
  <c r="Q4615" i="1"/>
  <c r="S4616" i="1"/>
  <c r="O4618" i="1"/>
  <c r="Q4619" i="1"/>
  <c r="S4620" i="1"/>
  <c r="O4622" i="1"/>
  <c r="Q4623" i="1"/>
  <c r="S4624" i="1"/>
  <c r="O4626" i="1"/>
  <c r="Q4627" i="1"/>
  <c r="S4628" i="1"/>
  <c r="O4630" i="1"/>
  <c r="Q4631" i="1"/>
  <c r="S4632" i="1"/>
  <c r="O4634" i="1"/>
  <c r="Q4635" i="1"/>
  <c r="S4636" i="1"/>
  <c r="O4638" i="1"/>
  <c r="Q4639" i="1"/>
  <c r="S4640" i="1"/>
  <c r="O4642" i="1"/>
  <c r="Q4643" i="1"/>
  <c r="S4644" i="1"/>
  <c r="O4646" i="1"/>
  <c r="Q4647" i="1"/>
  <c r="S4648" i="1"/>
  <c r="O4650" i="1"/>
  <c r="Q4651" i="1"/>
  <c r="S4652" i="1"/>
  <c r="O4654" i="1"/>
  <c r="Q4655" i="1"/>
  <c r="S4656" i="1"/>
  <c r="O4658" i="1"/>
  <c r="Q4659" i="1"/>
  <c r="S4660" i="1"/>
  <c r="O4662" i="1"/>
  <c r="Q4663" i="1"/>
  <c r="S4664" i="1"/>
  <c r="O4666" i="1"/>
  <c r="Q4667" i="1"/>
  <c r="S4668" i="1"/>
  <c r="O4670" i="1"/>
  <c r="Q4671" i="1"/>
  <c r="S4672" i="1"/>
  <c r="O4674" i="1"/>
  <c r="Q4675" i="1"/>
  <c r="S4676" i="1"/>
  <c r="O4678" i="1"/>
  <c r="Q4679" i="1"/>
  <c r="S4680" i="1"/>
  <c r="O4682" i="1"/>
  <c r="Q4683" i="1"/>
  <c r="S4684" i="1"/>
  <c r="O4686" i="1"/>
  <c r="Q4687" i="1"/>
  <c r="S4688" i="1"/>
  <c r="O4690" i="1"/>
  <c r="Q4691" i="1"/>
  <c r="S4692" i="1"/>
  <c r="O4694" i="1"/>
  <c r="Q4695" i="1"/>
  <c r="S4696" i="1"/>
  <c r="O4698" i="1"/>
  <c r="Q4699" i="1"/>
  <c r="S4700" i="1"/>
  <c r="O4702" i="1"/>
  <c r="Q4703" i="1"/>
  <c r="S4704" i="1"/>
  <c r="O4706" i="1"/>
  <c r="Q4707" i="1"/>
  <c r="S4708" i="1"/>
  <c r="O4710" i="1"/>
  <c r="Q4711" i="1"/>
  <c r="S4712" i="1"/>
  <c r="O4714" i="1"/>
  <c r="Q4715" i="1"/>
  <c r="S4716" i="1"/>
  <c r="O4718" i="1"/>
  <c r="Q4719" i="1"/>
  <c r="S4720" i="1"/>
  <c r="O4722" i="1"/>
  <c r="Q4723" i="1"/>
  <c r="S4724" i="1"/>
  <c r="O4726" i="1"/>
  <c r="Q4727" i="1"/>
  <c r="S4728" i="1"/>
  <c r="O4730" i="1"/>
  <c r="Q4731" i="1"/>
  <c r="S4732" i="1"/>
  <c r="O4734" i="1"/>
  <c r="Q4735" i="1"/>
  <c r="S4736" i="1"/>
  <c r="O4738" i="1"/>
  <c r="Q4739" i="1"/>
  <c r="S4740" i="1"/>
  <c r="O4742" i="1"/>
  <c r="Q4743" i="1"/>
  <c r="S4744" i="1"/>
  <c r="O4746" i="1"/>
  <c r="Q4747" i="1"/>
  <c r="S4748" i="1"/>
  <c r="O4750" i="1"/>
  <c r="Q4751" i="1"/>
  <c r="S4752" i="1"/>
  <c r="O4754" i="1"/>
  <c r="Q4755" i="1"/>
  <c r="S4756" i="1"/>
  <c r="O4758" i="1"/>
  <c r="Q4759" i="1"/>
  <c r="S4760" i="1"/>
  <c r="O4762" i="1"/>
  <c r="Q4763" i="1"/>
  <c r="S4764" i="1"/>
  <c r="O4766" i="1"/>
  <c r="Q4767" i="1"/>
  <c r="S4768" i="1"/>
  <c r="O4770" i="1"/>
  <c r="Q4771" i="1"/>
  <c r="S4772" i="1"/>
  <c r="O4774" i="1"/>
  <c r="Q4775" i="1"/>
  <c r="S4776" i="1"/>
  <c r="O4778" i="1"/>
  <c r="Q4779" i="1"/>
  <c r="S4780" i="1"/>
  <c r="O4782" i="1"/>
  <c r="Q4783" i="1"/>
  <c r="S4784" i="1"/>
  <c r="O4786" i="1"/>
  <c r="Q4787" i="1"/>
  <c r="S4788" i="1"/>
  <c r="O4790" i="1"/>
  <c r="Q4791" i="1"/>
  <c r="S4792" i="1"/>
  <c r="O4794" i="1"/>
  <c r="Q4795" i="1"/>
  <c r="S4796" i="1"/>
  <c r="O4798" i="1"/>
  <c r="Q4799" i="1"/>
  <c r="S4800" i="1"/>
  <c r="O4802" i="1"/>
  <c r="Q4803" i="1"/>
  <c r="S4804" i="1"/>
  <c r="O4806" i="1"/>
  <c r="Q4807" i="1"/>
  <c r="S4808" i="1"/>
  <c r="O4810" i="1"/>
  <c r="Q4811" i="1"/>
  <c r="S4812" i="1"/>
  <c r="O4814" i="1"/>
  <c r="Q4815" i="1"/>
  <c r="S4816" i="1"/>
  <c r="O4818" i="1"/>
  <c r="Q4819" i="1"/>
  <c r="S4820" i="1"/>
  <c r="O4822" i="1"/>
  <c r="Q4823" i="1"/>
  <c r="S4824" i="1"/>
  <c r="O4826" i="1"/>
  <c r="Q4827" i="1"/>
  <c r="S4828" i="1"/>
  <c r="O4830" i="1"/>
  <c r="Q4831" i="1"/>
  <c r="S4832" i="1"/>
  <c r="O4834" i="1"/>
  <c r="Q4835" i="1"/>
  <c r="S4836" i="1"/>
  <c r="O4838" i="1"/>
  <c r="Q4839" i="1"/>
  <c r="O3768" i="1"/>
  <c r="S3778" i="1"/>
  <c r="R3786" i="1"/>
  <c r="T3791" i="1"/>
  <c r="T3795" i="1"/>
  <c r="Q3799" i="1"/>
  <c r="S3802" i="1"/>
  <c r="R3806" i="1"/>
  <c r="P3809" i="1"/>
  <c r="T3811" i="1"/>
  <c r="R3814" i="1"/>
  <c r="P3817" i="1"/>
  <c r="T3819" i="1"/>
  <c r="R3822" i="1"/>
  <c r="P3825" i="1"/>
  <c r="T3827" i="1"/>
  <c r="R3830" i="1"/>
  <c r="P3833" i="1"/>
  <c r="T3835" i="1"/>
  <c r="R3838" i="1"/>
  <c r="P3841" i="1"/>
  <c r="T3843" i="1"/>
  <c r="R3846" i="1"/>
  <c r="P3849" i="1"/>
  <c r="T3851" i="1"/>
  <c r="R3854" i="1"/>
  <c r="P3857" i="1"/>
  <c r="T3859" i="1"/>
  <c r="R3862" i="1"/>
  <c r="P3865" i="1"/>
  <c r="T3867" i="1"/>
  <c r="R3870" i="1"/>
  <c r="P3873" i="1"/>
  <c r="T3875" i="1"/>
  <c r="R3878" i="1"/>
  <c r="P3881" i="1"/>
  <c r="T3883" i="1"/>
  <c r="R3886" i="1"/>
  <c r="P3889" i="1"/>
  <c r="T3891" i="1"/>
  <c r="R3894" i="1"/>
  <c r="P3897" i="1"/>
  <c r="T3899" i="1"/>
  <c r="R3902" i="1"/>
  <c r="P3905" i="1"/>
  <c r="T3907" i="1"/>
  <c r="R3910" i="1"/>
  <c r="P3913" i="1"/>
  <c r="T3915" i="1"/>
  <c r="R3918" i="1"/>
  <c r="P3921" i="1"/>
  <c r="T3923" i="1"/>
  <c r="R3926" i="1"/>
  <c r="P3929" i="1"/>
  <c r="T3931" i="1"/>
  <c r="R3934" i="1"/>
  <c r="P3937" i="1"/>
  <c r="T3939" i="1"/>
  <c r="R3942" i="1"/>
  <c r="P3945" i="1"/>
  <c r="T3947" i="1"/>
  <c r="R3950" i="1"/>
  <c r="P3953" i="1"/>
  <c r="T3955" i="1"/>
  <c r="R3958" i="1"/>
  <c r="P3961" i="1"/>
  <c r="T3963" i="1"/>
  <c r="R3966" i="1"/>
  <c r="P3969" i="1"/>
  <c r="T3971" i="1"/>
  <c r="R3974" i="1"/>
  <c r="P3977" i="1"/>
  <c r="T3979" i="1"/>
  <c r="R3982" i="1"/>
  <c r="P3985" i="1"/>
  <c r="T3987" i="1"/>
  <c r="R3990" i="1"/>
  <c r="P3993" i="1"/>
  <c r="T3995" i="1"/>
  <c r="R3998" i="1"/>
  <c r="P4001" i="1"/>
  <c r="T4003" i="1"/>
  <c r="R4006" i="1"/>
  <c r="P4009" i="1"/>
  <c r="T4011" i="1"/>
  <c r="R4014" i="1"/>
  <c r="P4017" i="1"/>
  <c r="S4019" i="1"/>
  <c r="T4021" i="1"/>
  <c r="T4023" i="1"/>
  <c r="O4026" i="1"/>
  <c r="O4028" i="1"/>
  <c r="Q4030" i="1"/>
  <c r="R4032" i="1"/>
  <c r="R4034" i="1"/>
  <c r="S4036" i="1"/>
  <c r="S4038" i="1"/>
  <c r="O4041" i="1"/>
  <c r="P4043" i="1"/>
  <c r="P4045" i="1"/>
  <c r="Q4047" i="1"/>
  <c r="Q4049" i="1"/>
  <c r="S4051" i="1"/>
  <c r="T4053" i="1"/>
  <c r="T4055" i="1"/>
  <c r="O4058" i="1"/>
  <c r="O4060" i="1"/>
  <c r="Q4062" i="1"/>
  <c r="R4064" i="1"/>
  <c r="R4066" i="1"/>
  <c r="S4068" i="1"/>
  <c r="S4070" i="1"/>
  <c r="O4073" i="1"/>
  <c r="P4075" i="1"/>
  <c r="P4077" i="1"/>
  <c r="Q4079" i="1"/>
  <c r="Q4081" i="1"/>
  <c r="S4083" i="1"/>
  <c r="T4085" i="1"/>
  <c r="T4087" i="1"/>
  <c r="R4089" i="1"/>
  <c r="P4091" i="1"/>
  <c r="S4092" i="1"/>
  <c r="P4094" i="1"/>
  <c r="S4095" i="1"/>
  <c r="P4097" i="1"/>
  <c r="S4098" i="1"/>
  <c r="P4100" i="1"/>
  <c r="T4101" i="1"/>
  <c r="Q4103" i="1"/>
  <c r="T4104" i="1"/>
  <c r="P4106" i="1"/>
  <c r="R4107" i="1"/>
  <c r="T4108" i="1"/>
  <c r="P4110" i="1"/>
  <c r="R4111" i="1"/>
  <c r="T4112" i="1"/>
  <c r="P4114" i="1"/>
  <c r="R4115" i="1"/>
  <c r="T4116" i="1"/>
  <c r="P4118" i="1"/>
  <c r="R4119" i="1"/>
  <c r="T4120" i="1"/>
  <c r="P4122" i="1"/>
  <c r="R4123" i="1"/>
  <c r="T4124" i="1"/>
  <c r="P4126" i="1"/>
  <c r="R4127" i="1"/>
  <c r="T4128" i="1"/>
  <c r="P4130" i="1"/>
  <c r="R4131" i="1"/>
  <c r="T4132" i="1"/>
  <c r="P4134" i="1"/>
  <c r="R4135" i="1"/>
  <c r="T4136" i="1"/>
  <c r="P4138" i="1"/>
  <c r="R4139" i="1"/>
  <c r="T4140" i="1"/>
  <c r="P4142" i="1"/>
  <c r="R4143" i="1"/>
  <c r="T4144" i="1"/>
  <c r="P4146" i="1"/>
  <c r="R4147" i="1"/>
  <c r="T4148" i="1"/>
  <c r="P4150" i="1"/>
  <c r="R4151" i="1"/>
  <c r="T4152" i="1"/>
  <c r="P4154" i="1"/>
  <c r="R4155" i="1"/>
  <c r="T4156" i="1"/>
  <c r="P4158" i="1"/>
  <c r="R4159" i="1"/>
  <c r="T4160" i="1"/>
  <c r="P4162" i="1"/>
  <c r="R4163" i="1"/>
  <c r="T4164" i="1"/>
  <c r="P4166" i="1"/>
  <c r="R4167" i="1"/>
  <c r="T4168" i="1"/>
  <c r="P4170" i="1"/>
  <c r="R4171" i="1"/>
  <c r="T4172" i="1"/>
  <c r="P4174" i="1"/>
  <c r="R4175" i="1"/>
  <c r="T4176" i="1"/>
  <c r="P4178" i="1"/>
  <c r="R4179" i="1"/>
  <c r="T4180" i="1"/>
  <c r="P4182" i="1"/>
  <c r="R4183" i="1"/>
  <c r="T4184" i="1"/>
  <c r="P4186" i="1"/>
  <c r="R4187" i="1"/>
  <c r="T4188" i="1"/>
  <c r="P4190" i="1"/>
  <c r="R4191" i="1"/>
  <c r="T4192" i="1"/>
  <c r="P4194" i="1"/>
  <c r="R4195" i="1"/>
  <c r="T4196" i="1"/>
  <c r="P4198" i="1"/>
  <c r="R4199" i="1"/>
  <c r="T4200" i="1"/>
  <c r="P4202" i="1"/>
  <c r="R4203" i="1"/>
  <c r="T4204" i="1"/>
  <c r="P4206" i="1"/>
  <c r="R4207" i="1"/>
  <c r="T4208" i="1"/>
  <c r="P4210" i="1"/>
  <c r="R4211" i="1"/>
  <c r="T4212" i="1"/>
  <c r="P4214" i="1"/>
  <c r="R4215" i="1"/>
  <c r="T4216" i="1"/>
  <c r="P4218" i="1"/>
  <c r="R4219" i="1"/>
  <c r="T4220" i="1"/>
  <c r="P4222" i="1"/>
  <c r="R4223" i="1"/>
  <c r="T4224" i="1"/>
  <c r="P4226" i="1"/>
  <c r="R4227" i="1"/>
  <c r="T4228" i="1"/>
  <c r="P4230" i="1"/>
  <c r="R4231" i="1"/>
  <c r="T4232" i="1"/>
  <c r="P4234" i="1"/>
  <c r="R4235" i="1"/>
  <c r="T4236" i="1"/>
  <c r="P4238" i="1"/>
  <c r="R4239" i="1"/>
  <c r="T4240" i="1"/>
  <c r="P4242" i="1"/>
  <c r="R4243" i="1"/>
  <c r="T4244" i="1"/>
  <c r="P4246" i="1"/>
  <c r="R4247" i="1"/>
  <c r="T4248" i="1"/>
  <c r="P4250" i="1"/>
  <c r="R4251" i="1"/>
  <c r="T4252" i="1"/>
  <c r="P4254" i="1"/>
  <c r="R4255" i="1"/>
  <c r="T4256" i="1"/>
  <c r="P4258" i="1"/>
  <c r="R4259" i="1"/>
  <c r="T4260" i="1"/>
  <c r="P4262" i="1"/>
  <c r="R4263" i="1"/>
  <c r="T4264" i="1"/>
  <c r="P4266" i="1"/>
  <c r="R4267" i="1"/>
  <c r="T4268" i="1"/>
  <c r="P4270" i="1"/>
  <c r="R4271" i="1"/>
  <c r="T4272" i="1"/>
  <c r="P4274" i="1"/>
  <c r="R4275" i="1"/>
  <c r="T4276" i="1"/>
  <c r="P4278" i="1"/>
  <c r="R4279" i="1"/>
  <c r="T4280" i="1"/>
  <c r="P4282" i="1"/>
  <c r="R4283" i="1"/>
  <c r="T4284" i="1"/>
  <c r="P4286" i="1"/>
  <c r="R4287" i="1"/>
  <c r="T4288" i="1"/>
  <c r="P4290" i="1"/>
  <c r="R4291" i="1"/>
  <c r="T4292" i="1"/>
  <c r="P4294" i="1"/>
  <c r="R4295" i="1"/>
  <c r="T4296" i="1"/>
  <c r="P4298" i="1"/>
  <c r="R4299" i="1"/>
  <c r="T4300" i="1"/>
  <c r="P4302" i="1"/>
  <c r="R4303" i="1"/>
  <c r="T4304" i="1"/>
  <c r="P4306" i="1"/>
  <c r="R4307" i="1"/>
  <c r="T4308" i="1"/>
  <c r="P4310" i="1"/>
  <c r="R4311" i="1"/>
  <c r="T4312" i="1"/>
  <c r="P4314" i="1"/>
  <c r="R4315" i="1"/>
  <c r="T4316" i="1"/>
  <c r="P4318" i="1"/>
  <c r="R4319" i="1"/>
  <c r="T4320" i="1"/>
  <c r="P4322" i="1"/>
  <c r="R4323" i="1"/>
  <c r="T4324" i="1"/>
  <c r="P4326" i="1"/>
  <c r="R4327" i="1"/>
  <c r="T4328" i="1"/>
  <c r="P4330" i="1"/>
  <c r="R4331" i="1"/>
  <c r="T4332" i="1"/>
  <c r="P4334" i="1"/>
  <c r="R4335" i="1"/>
  <c r="T4336" i="1"/>
  <c r="P4338" i="1"/>
  <c r="R4339" i="1"/>
  <c r="T4340" i="1"/>
  <c r="P4342" i="1"/>
  <c r="R4343" i="1"/>
  <c r="T4344" i="1"/>
  <c r="P4346" i="1"/>
  <c r="R4347" i="1"/>
  <c r="T4348" i="1"/>
  <c r="P4350" i="1"/>
  <c r="R4351" i="1"/>
  <c r="T4352" i="1"/>
  <c r="P4354" i="1"/>
  <c r="R4355" i="1"/>
  <c r="T4356" i="1"/>
  <c r="P4358" i="1"/>
  <c r="R4359" i="1"/>
  <c r="T4360" i="1"/>
  <c r="P4362" i="1"/>
  <c r="R4363" i="1"/>
  <c r="T4364" i="1"/>
  <c r="P4366" i="1"/>
  <c r="R4367" i="1"/>
  <c r="T4368" i="1"/>
  <c r="P4370" i="1"/>
  <c r="R4371" i="1"/>
  <c r="T4372" i="1"/>
  <c r="P4374" i="1"/>
  <c r="R4375" i="1"/>
  <c r="T4376" i="1"/>
  <c r="P4378" i="1"/>
  <c r="R4379" i="1"/>
  <c r="T4380" i="1"/>
  <c r="P4382" i="1"/>
  <c r="R4383" i="1"/>
  <c r="T4384" i="1"/>
  <c r="P4386" i="1"/>
  <c r="R4387" i="1"/>
  <c r="T4388" i="1"/>
  <c r="P4390" i="1"/>
  <c r="R4391" i="1"/>
  <c r="T4392" i="1"/>
  <c r="P4394" i="1"/>
  <c r="R4395" i="1"/>
  <c r="T4396" i="1"/>
  <c r="P4398" i="1"/>
  <c r="R4399" i="1"/>
  <c r="T4400" i="1"/>
  <c r="P4402" i="1"/>
  <c r="R4403" i="1"/>
  <c r="T4404" i="1"/>
  <c r="P4406" i="1"/>
  <c r="R4407" i="1"/>
  <c r="T4408" i="1"/>
  <c r="P4410" i="1"/>
  <c r="R4411" i="1"/>
  <c r="T4412" i="1"/>
  <c r="P4414" i="1"/>
  <c r="R4415" i="1"/>
  <c r="T4416" i="1"/>
  <c r="P4418" i="1"/>
  <c r="R4419" i="1"/>
  <c r="T4420" i="1"/>
  <c r="P4422" i="1"/>
  <c r="R4423" i="1"/>
  <c r="T4424" i="1"/>
  <c r="P4426" i="1"/>
  <c r="R4427" i="1"/>
  <c r="T4428" i="1"/>
  <c r="P4430" i="1"/>
  <c r="R4431" i="1"/>
  <c r="T4432" i="1"/>
  <c r="P4434" i="1"/>
  <c r="R4435" i="1"/>
  <c r="T4436" i="1"/>
  <c r="P4438" i="1"/>
  <c r="R4439" i="1"/>
  <c r="T4440" i="1"/>
  <c r="P4442" i="1"/>
  <c r="R4443" i="1"/>
  <c r="T4444" i="1"/>
  <c r="P4446" i="1"/>
  <c r="R4447" i="1"/>
  <c r="T4448" i="1"/>
  <c r="P4450" i="1"/>
  <c r="R4451" i="1"/>
  <c r="T4452" i="1"/>
  <c r="P4454" i="1"/>
  <c r="R4455" i="1"/>
  <c r="T4456" i="1"/>
  <c r="P4458" i="1"/>
  <c r="R4459" i="1"/>
  <c r="T4460" i="1"/>
  <c r="P4462" i="1"/>
  <c r="R4463" i="1"/>
  <c r="T4464" i="1"/>
  <c r="P4466" i="1"/>
  <c r="R4467" i="1"/>
  <c r="T4468" i="1"/>
  <c r="P4470" i="1"/>
  <c r="R4471" i="1"/>
  <c r="T4472" i="1"/>
  <c r="P4474" i="1"/>
  <c r="R4475" i="1"/>
  <c r="T4476" i="1"/>
  <c r="P4478" i="1"/>
  <c r="R4479" i="1"/>
  <c r="T4480" i="1"/>
  <c r="P4482" i="1"/>
  <c r="R4483" i="1"/>
  <c r="T4484" i="1"/>
  <c r="P4486" i="1"/>
  <c r="R4487" i="1"/>
  <c r="Q3769" i="1"/>
  <c r="O3780" i="1"/>
  <c r="S3786" i="1"/>
  <c r="O3792" i="1"/>
  <c r="O3796" i="1"/>
  <c r="T3799" i="1"/>
  <c r="Q3803" i="1"/>
  <c r="S3806" i="1"/>
  <c r="Q3809" i="1"/>
  <c r="O3812" i="1"/>
  <c r="S3814" i="1"/>
  <c r="Q3817" i="1"/>
  <c r="O3820" i="1"/>
  <c r="S3822" i="1"/>
  <c r="Q3825" i="1"/>
  <c r="O3828" i="1"/>
  <c r="S3830" i="1"/>
  <c r="Q3833" i="1"/>
  <c r="O3836" i="1"/>
  <c r="S3838" i="1"/>
  <c r="Q3841" i="1"/>
  <c r="O3844" i="1"/>
  <c r="S3846" i="1"/>
  <c r="Q3849" i="1"/>
  <c r="O3852" i="1"/>
  <c r="S3854" i="1"/>
  <c r="Q3857" i="1"/>
  <c r="O3860" i="1"/>
  <c r="S3862" i="1"/>
  <c r="Q3865" i="1"/>
  <c r="O3868" i="1"/>
  <c r="S3870" i="1"/>
  <c r="Q3873" i="1"/>
  <c r="O3876" i="1"/>
  <c r="S3878" i="1"/>
  <c r="Q3881" i="1"/>
  <c r="O3884" i="1"/>
  <c r="S3886" i="1"/>
  <c r="Q3889" i="1"/>
  <c r="O3892" i="1"/>
  <c r="S3894" i="1"/>
  <c r="Q3897" i="1"/>
  <c r="O3900" i="1"/>
  <c r="S3902" i="1"/>
  <c r="Q3905" i="1"/>
  <c r="O3908" i="1"/>
  <c r="S3910" i="1"/>
  <c r="Q3913" i="1"/>
  <c r="O3916" i="1"/>
  <c r="S3918" i="1"/>
  <c r="Q3921" i="1"/>
  <c r="O3924" i="1"/>
  <c r="S3926" i="1"/>
  <c r="Q3929" i="1"/>
  <c r="O3932" i="1"/>
  <c r="S3934" i="1"/>
  <c r="Q3937" i="1"/>
  <c r="O3940" i="1"/>
  <c r="S3942" i="1"/>
  <c r="Q3945" i="1"/>
  <c r="O3948" i="1"/>
  <c r="S3950" i="1"/>
  <c r="Q3953" i="1"/>
  <c r="O3956" i="1"/>
  <c r="S3958" i="1"/>
  <c r="Q3961" i="1"/>
  <c r="O3964" i="1"/>
  <c r="S3966" i="1"/>
  <c r="Q3969" i="1"/>
  <c r="O3972" i="1"/>
  <c r="S3974" i="1"/>
  <c r="Q3977" i="1"/>
  <c r="O3980" i="1"/>
  <c r="S3982" i="1"/>
  <c r="Q3985" i="1"/>
  <c r="O3988" i="1"/>
  <c r="S3990" i="1"/>
  <c r="Q3993" i="1"/>
  <c r="O3996" i="1"/>
  <c r="S3998" i="1"/>
  <c r="Q4001" i="1"/>
  <c r="O4004" i="1"/>
  <c r="S4006" i="1"/>
  <c r="Q4009" i="1"/>
  <c r="O4012" i="1"/>
  <c r="S4014" i="1"/>
  <c r="Q4017" i="1"/>
  <c r="T4019" i="1"/>
  <c r="O4022" i="1"/>
  <c r="O4024" i="1"/>
  <c r="Q4026" i="1"/>
  <c r="R4028" i="1"/>
  <c r="R4030" i="1"/>
  <c r="S4032" i="1"/>
  <c r="S4034" i="1"/>
  <c r="O4037" i="1"/>
  <c r="P4039" i="1"/>
  <c r="P4041" i="1"/>
  <c r="Q4043" i="1"/>
  <c r="Q4045" i="1"/>
  <c r="S4047" i="1"/>
  <c r="T4049" i="1"/>
  <c r="T4051" i="1"/>
  <c r="O4054" i="1"/>
  <c r="O4056" i="1"/>
  <c r="Q4058" i="1"/>
  <c r="R4060" i="1"/>
  <c r="R4062" i="1"/>
  <c r="S4064" i="1"/>
  <c r="S4066" i="1"/>
  <c r="O4069" i="1"/>
  <c r="P4071" i="1"/>
  <c r="P4073" i="1"/>
  <c r="Q4075" i="1"/>
  <c r="Q4077" i="1"/>
  <c r="S4079" i="1"/>
  <c r="T4081" i="1"/>
  <c r="T4083" i="1"/>
  <c r="O4086" i="1"/>
  <c r="O4088" i="1"/>
  <c r="T4089" i="1"/>
  <c r="Q4091" i="1"/>
  <c r="T4092" i="1"/>
  <c r="Q4094" i="1"/>
  <c r="T4095" i="1"/>
  <c r="Q4097" i="1"/>
  <c r="T4098" i="1"/>
  <c r="R4100" i="1"/>
  <c r="O4102" i="1"/>
  <c r="R4103" i="1"/>
  <c r="O4105" i="1"/>
  <c r="Q4106" i="1"/>
  <c r="S4107" i="1"/>
  <c r="O4109" i="1"/>
  <c r="Q4110" i="1"/>
  <c r="S4111" i="1"/>
  <c r="O4113" i="1"/>
  <c r="Q4114" i="1"/>
  <c r="S4115" i="1"/>
  <c r="O4117" i="1"/>
  <c r="Q4118" i="1"/>
  <c r="S4119" i="1"/>
  <c r="O4121" i="1"/>
  <c r="Q4122" i="1"/>
  <c r="S4123" i="1"/>
  <c r="O4125" i="1"/>
  <c r="Q4126" i="1"/>
  <c r="S4127" i="1"/>
  <c r="O4129" i="1"/>
  <c r="Q4130" i="1"/>
  <c r="S4131" i="1"/>
  <c r="O4133" i="1"/>
  <c r="Q4134" i="1"/>
  <c r="S4135" i="1"/>
  <c r="O4137" i="1"/>
  <c r="Q4138" i="1"/>
  <c r="S4139" i="1"/>
  <c r="O4141" i="1"/>
  <c r="Q4142" i="1"/>
  <c r="S4143" i="1"/>
  <c r="O4145" i="1"/>
  <c r="Q4146" i="1"/>
  <c r="S4147" i="1"/>
  <c r="O4149" i="1"/>
  <c r="Q4150" i="1"/>
  <c r="S4151" i="1"/>
  <c r="O4153" i="1"/>
  <c r="Q4154" i="1"/>
  <c r="S4155" i="1"/>
  <c r="O4157" i="1"/>
  <c r="Q4158" i="1"/>
  <c r="S4159" i="1"/>
  <c r="O4161" i="1"/>
  <c r="Q4162" i="1"/>
  <c r="S4163" i="1"/>
  <c r="O4165" i="1"/>
  <c r="Q4166" i="1"/>
  <c r="S4167" i="1"/>
  <c r="O4169" i="1"/>
  <c r="Q4170" i="1"/>
  <c r="S4171" i="1"/>
  <c r="O4173" i="1"/>
  <c r="Q4174" i="1"/>
  <c r="S4175" i="1"/>
  <c r="O4177" i="1"/>
  <c r="Q4178" i="1"/>
  <c r="S4179" i="1"/>
  <c r="O4181" i="1"/>
  <c r="Q4182" i="1"/>
  <c r="S4183" i="1"/>
  <c r="O4185" i="1"/>
  <c r="Q4186" i="1"/>
  <c r="S4187" i="1"/>
  <c r="O4189" i="1"/>
  <c r="Q4190" i="1"/>
  <c r="S4191" i="1"/>
  <c r="O4193" i="1"/>
  <c r="Q4194" i="1"/>
  <c r="S4195" i="1"/>
  <c r="O4197" i="1"/>
  <c r="Q4198" i="1"/>
  <c r="S4199" i="1"/>
  <c r="O4201" i="1"/>
  <c r="Q4202" i="1"/>
  <c r="S4203" i="1"/>
  <c r="O4205" i="1"/>
  <c r="Q4206" i="1"/>
  <c r="S4207" i="1"/>
  <c r="O4209" i="1"/>
  <c r="Q4210" i="1"/>
  <c r="S4211" i="1"/>
  <c r="O4213" i="1"/>
  <c r="Q4214" i="1"/>
  <c r="S4215" i="1"/>
  <c r="O4217" i="1"/>
  <c r="Q4218" i="1"/>
  <c r="S4219" i="1"/>
  <c r="O4221" i="1"/>
  <c r="Q4222" i="1"/>
  <c r="S4223" i="1"/>
  <c r="O4225" i="1"/>
  <c r="Q4226" i="1"/>
  <c r="S4227" i="1"/>
  <c r="O4229" i="1"/>
  <c r="Q4230" i="1"/>
  <c r="S4231" i="1"/>
  <c r="O4233" i="1"/>
  <c r="Q4234" i="1"/>
  <c r="S4235" i="1"/>
  <c r="O4237" i="1"/>
  <c r="Q4238" i="1"/>
  <c r="S4239" i="1"/>
  <c r="O4241" i="1"/>
  <c r="Q4242" i="1"/>
  <c r="S4243" i="1"/>
  <c r="O4245" i="1"/>
  <c r="Q4246" i="1"/>
  <c r="S4247" i="1"/>
  <c r="O4249" i="1"/>
  <c r="Q4250" i="1"/>
  <c r="S4251" i="1"/>
  <c r="O4253" i="1"/>
  <c r="Q4254" i="1"/>
  <c r="S4255" i="1"/>
  <c r="O4257" i="1"/>
  <c r="Q4258" i="1"/>
  <c r="S4259" i="1"/>
  <c r="O4261" i="1"/>
  <c r="Q4262" i="1"/>
  <c r="S4263" i="1"/>
  <c r="O4265" i="1"/>
  <c r="Q4266" i="1"/>
  <c r="S4267" i="1"/>
  <c r="O4269" i="1"/>
  <c r="Q4270" i="1"/>
  <c r="S4271" i="1"/>
  <c r="O4273" i="1"/>
  <c r="Q4274" i="1"/>
  <c r="S4275" i="1"/>
  <c r="O4277" i="1"/>
  <c r="Q4278" i="1"/>
  <c r="S4279" i="1"/>
  <c r="O4281" i="1"/>
  <c r="Q4282" i="1"/>
  <c r="S4283" i="1"/>
  <c r="O4285" i="1"/>
  <c r="Q4286" i="1"/>
  <c r="S4287" i="1"/>
  <c r="O4289" i="1"/>
  <c r="Q4290" i="1"/>
  <c r="S4291" i="1"/>
  <c r="O4293" i="1"/>
  <c r="Q4294" i="1"/>
  <c r="S4295" i="1"/>
  <c r="O4297" i="1"/>
  <c r="Q4298" i="1"/>
  <c r="S4299" i="1"/>
  <c r="O4301" i="1"/>
  <c r="Q4302" i="1"/>
  <c r="S4303" i="1"/>
  <c r="O4305" i="1"/>
  <c r="Q4306" i="1"/>
  <c r="S4307" i="1"/>
  <c r="O4309" i="1"/>
  <c r="Q4310" i="1"/>
  <c r="S4311" i="1"/>
  <c r="O4313" i="1"/>
  <c r="Q4314" i="1"/>
  <c r="S4315" i="1"/>
  <c r="O4317" i="1"/>
  <c r="Q4318" i="1"/>
  <c r="S4319" i="1"/>
  <c r="O4321" i="1"/>
  <c r="Q4322" i="1"/>
  <c r="S4323" i="1"/>
  <c r="O4325" i="1"/>
  <c r="Q4326" i="1"/>
  <c r="S4327" i="1"/>
  <c r="O4329" i="1"/>
  <c r="Q4330" i="1"/>
  <c r="S4331" i="1"/>
  <c r="O4333" i="1"/>
  <c r="Q4334" i="1"/>
  <c r="S4335" i="1"/>
  <c r="O4337" i="1"/>
  <c r="Q4338" i="1"/>
  <c r="S4339" i="1"/>
  <c r="O4341" i="1"/>
  <c r="Q4342" i="1"/>
  <c r="S4343" i="1"/>
  <c r="O4345" i="1"/>
  <c r="Q4346" i="1"/>
  <c r="S4347" i="1"/>
  <c r="O4349" i="1"/>
  <c r="Q4350" i="1"/>
  <c r="S4351" i="1"/>
  <c r="O4353" i="1"/>
  <c r="Q4354" i="1"/>
  <c r="S4355" i="1"/>
  <c r="O4357" i="1"/>
  <c r="Q4358" i="1"/>
  <c r="S4359" i="1"/>
  <c r="O4361" i="1"/>
  <c r="Q4362" i="1"/>
  <c r="S4363" i="1"/>
  <c r="O4365" i="1"/>
  <c r="Q4366" i="1"/>
  <c r="S4367" i="1"/>
  <c r="O4369" i="1"/>
  <c r="Q4370" i="1"/>
  <c r="S4371" i="1"/>
  <c r="O4373" i="1"/>
  <c r="Q4374" i="1"/>
  <c r="S4375" i="1"/>
  <c r="O4377" i="1"/>
  <c r="Q4378" i="1"/>
  <c r="S4379" i="1"/>
  <c r="O4381" i="1"/>
  <c r="Q4382" i="1"/>
  <c r="S4383" i="1"/>
  <c r="O4385" i="1"/>
  <c r="Q4386" i="1"/>
  <c r="S4387" i="1"/>
  <c r="O4389" i="1"/>
  <c r="Q4390" i="1"/>
  <c r="S4391" i="1"/>
  <c r="O4393" i="1"/>
  <c r="Q4394" i="1"/>
  <c r="S4395" i="1"/>
  <c r="O4397" i="1"/>
  <c r="Q4398" i="1"/>
  <c r="S4399" i="1"/>
  <c r="O4401" i="1"/>
  <c r="Q4402" i="1"/>
  <c r="S4403" i="1"/>
  <c r="O4405" i="1"/>
  <c r="Q4406" i="1"/>
  <c r="S4407" i="1"/>
  <c r="O4409" i="1"/>
  <c r="Q4410" i="1"/>
  <c r="S4411" i="1"/>
  <c r="O4413" i="1"/>
  <c r="Q4414" i="1"/>
  <c r="S4415" i="1"/>
  <c r="O4417" i="1"/>
  <c r="Q4418" i="1"/>
  <c r="S4419" i="1"/>
  <c r="O4421" i="1"/>
  <c r="Q4422" i="1"/>
  <c r="S4423" i="1"/>
  <c r="O4425" i="1"/>
  <c r="Q4426" i="1"/>
  <c r="S4427" i="1"/>
  <c r="O4429" i="1"/>
  <c r="Q4430" i="1"/>
  <c r="S4431" i="1"/>
  <c r="O4433" i="1"/>
  <c r="Q4434" i="1"/>
  <c r="S4435" i="1"/>
  <c r="O4437" i="1"/>
  <c r="Q4438" i="1"/>
  <c r="S4439" i="1"/>
  <c r="O4441" i="1"/>
  <c r="Q4442" i="1"/>
  <c r="S4443" i="1"/>
  <c r="O4445" i="1"/>
  <c r="Q4446" i="1"/>
  <c r="S4447" i="1"/>
  <c r="O4449" i="1"/>
  <c r="Q4450" i="1"/>
  <c r="S4451" i="1"/>
  <c r="O4453" i="1"/>
  <c r="Q4454" i="1"/>
  <c r="S4455" i="1"/>
  <c r="O4457" i="1"/>
  <c r="Q4458" i="1"/>
  <c r="S4459" i="1"/>
  <c r="O4461" i="1"/>
  <c r="Q4462" i="1"/>
  <c r="S4463" i="1"/>
  <c r="O4465" i="1"/>
  <c r="Q4466" i="1"/>
  <c r="S4467" i="1"/>
  <c r="O4469" i="1"/>
  <c r="Q4470" i="1"/>
  <c r="S4471" i="1"/>
  <c r="O4473" i="1"/>
  <c r="Q4474" i="1"/>
  <c r="S4475" i="1"/>
  <c r="O4477" i="1"/>
  <c r="Q4478" i="1"/>
  <c r="S4479" i="1"/>
  <c r="O4481" i="1"/>
  <c r="Q4482" i="1"/>
  <c r="S4483" i="1"/>
  <c r="O4485" i="1"/>
  <c r="Q4486" i="1"/>
  <c r="S4487" i="1"/>
  <c r="O4489" i="1"/>
  <c r="Q4490" i="1"/>
  <c r="S4491" i="1"/>
  <c r="O4493" i="1"/>
  <c r="Q4494" i="1"/>
  <c r="S4495" i="1"/>
  <c r="O4497" i="1"/>
  <c r="Q4498" i="1"/>
  <c r="S4499" i="1"/>
  <c r="O4501" i="1"/>
  <c r="Q4502" i="1"/>
  <c r="S3770" i="1"/>
  <c r="Q3781" i="1"/>
  <c r="T3787" i="1"/>
  <c r="P3793" i="1"/>
  <c r="S3796" i="1"/>
  <c r="O3800" i="1"/>
  <c r="T3803" i="1"/>
  <c r="P3807" i="1"/>
  <c r="T3809" i="1"/>
  <c r="R3812" i="1"/>
  <c r="P3815" i="1"/>
  <c r="T3817" i="1"/>
  <c r="R3820" i="1"/>
  <c r="P3823" i="1"/>
  <c r="T3825" i="1"/>
  <c r="R3828" i="1"/>
  <c r="P3831" i="1"/>
  <c r="T3833" i="1"/>
  <c r="R3836" i="1"/>
  <c r="P3839" i="1"/>
  <c r="T3841" i="1"/>
  <c r="R3844" i="1"/>
  <c r="P3847" i="1"/>
  <c r="T3849" i="1"/>
  <c r="R3852" i="1"/>
  <c r="P3855" i="1"/>
  <c r="T3857" i="1"/>
  <c r="R3860" i="1"/>
  <c r="P3863" i="1"/>
  <c r="T3865" i="1"/>
  <c r="R3868" i="1"/>
  <c r="P3871" i="1"/>
  <c r="T3873" i="1"/>
  <c r="R3876" i="1"/>
  <c r="P3879" i="1"/>
  <c r="T3881" i="1"/>
  <c r="R3884" i="1"/>
  <c r="P3887" i="1"/>
  <c r="T3889" i="1"/>
  <c r="R3892" i="1"/>
  <c r="P3895" i="1"/>
  <c r="T3897" i="1"/>
  <c r="R3900" i="1"/>
  <c r="P3903" i="1"/>
  <c r="T3905" i="1"/>
  <c r="R3908" i="1"/>
  <c r="P3911" i="1"/>
  <c r="T3913" i="1"/>
  <c r="R3916" i="1"/>
  <c r="P3919" i="1"/>
  <c r="T3921" i="1"/>
  <c r="R3924" i="1"/>
  <c r="P3927" i="1"/>
  <c r="T3929" i="1"/>
  <c r="R3932" i="1"/>
  <c r="P3935" i="1"/>
  <c r="T3937" i="1"/>
  <c r="R3940" i="1"/>
  <c r="P3943" i="1"/>
  <c r="T3945" i="1"/>
  <c r="R3948" i="1"/>
  <c r="P3951" i="1"/>
  <c r="T3953" i="1"/>
  <c r="R3956" i="1"/>
  <c r="P3959" i="1"/>
  <c r="T3961" i="1"/>
  <c r="R3964" i="1"/>
  <c r="P3967" i="1"/>
  <c r="T3969" i="1"/>
  <c r="R3972" i="1"/>
  <c r="P3975" i="1"/>
  <c r="T3977" i="1"/>
  <c r="R3980" i="1"/>
  <c r="P3983" i="1"/>
  <c r="T3985" i="1"/>
  <c r="R3988" i="1"/>
  <c r="P3991" i="1"/>
  <c r="T3993" i="1"/>
  <c r="R3996" i="1"/>
  <c r="P3999" i="1"/>
  <c r="T4001" i="1"/>
  <c r="R4004" i="1"/>
  <c r="P4007" i="1"/>
  <c r="T4009" i="1"/>
  <c r="R4012" i="1"/>
  <c r="P4015" i="1"/>
  <c r="T4017" i="1"/>
  <c r="O4020" i="1"/>
  <c r="Q4022" i="1"/>
  <c r="R4024" i="1"/>
  <c r="R4026" i="1"/>
  <c r="S4028" i="1"/>
  <c r="S4030" i="1"/>
  <c r="O4033" i="1"/>
  <c r="P4035" i="1"/>
  <c r="P4037" i="1"/>
  <c r="Q4039" i="1"/>
  <c r="Q4041" i="1"/>
  <c r="S4043" i="1"/>
  <c r="T4045" i="1"/>
  <c r="T4047" i="1"/>
  <c r="O4050" i="1"/>
  <c r="O4052" i="1"/>
  <c r="Q4054" i="1"/>
  <c r="R4056" i="1"/>
  <c r="R4058" i="1"/>
  <c r="S4060" i="1"/>
  <c r="S4062" i="1"/>
  <c r="O4065" i="1"/>
  <c r="P4067" i="1"/>
  <c r="P4069" i="1"/>
  <c r="Q4071" i="1"/>
  <c r="Q4073" i="1"/>
  <c r="S4075" i="1"/>
  <c r="T4077" i="1"/>
  <c r="T4079" i="1"/>
  <c r="O4082" i="1"/>
  <c r="O4084" i="1"/>
  <c r="Q4086" i="1"/>
  <c r="R4088" i="1"/>
  <c r="O4090" i="1"/>
  <c r="R4091" i="1"/>
  <c r="O4093" i="1"/>
  <c r="R4094" i="1"/>
  <c r="O4096" i="1"/>
  <c r="R4097" i="1"/>
  <c r="P4099" i="1"/>
  <c r="S4100" i="1"/>
  <c r="P4102" i="1"/>
  <c r="S4103" i="1"/>
  <c r="P4105" i="1"/>
  <c r="R4106" i="1"/>
  <c r="T4107" i="1"/>
  <c r="P4109" i="1"/>
  <c r="R4110" i="1"/>
  <c r="T4111" i="1"/>
  <c r="P4113" i="1"/>
  <c r="R4114" i="1"/>
  <c r="T4115" i="1"/>
  <c r="P4117" i="1"/>
  <c r="R4118" i="1"/>
  <c r="T4119" i="1"/>
  <c r="P4121" i="1"/>
  <c r="R4122" i="1"/>
  <c r="T4123" i="1"/>
  <c r="P4125" i="1"/>
  <c r="R4126" i="1"/>
  <c r="T4127" i="1"/>
  <c r="P4129" i="1"/>
  <c r="R4130" i="1"/>
  <c r="T4131" i="1"/>
  <c r="P4133" i="1"/>
  <c r="R4134" i="1"/>
  <c r="T4135" i="1"/>
  <c r="P4137" i="1"/>
  <c r="R4138" i="1"/>
  <c r="T4139" i="1"/>
  <c r="P4141" i="1"/>
  <c r="R4142" i="1"/>
  <c r="T4143" i="1"/>
  <c r="P4145" i="1"/>
  <c r="R4146" i="1"/>
  <c r="T4147" i="1"/>
  <c r="P4149" i="1"/>
  <c r="R4150" i="1"/>
  <c r="T4151" i="1"/>
  <c r="P4153" i="1"/>
  <c r="R4154" i="1"/>
  <c r="T4155" i="1"/>
  <c r="P4157" i="1"/>
  <c r="R4158" i="1"/>
  <c r="T4159" i="1"/>
  <c r="P4161" i="1"/>
  <c r="R4162" i="1"/>
  <c r="T4163" i="1"/>
  <c r="P4165" i="1"/>
  <c r="R4166" i="1"/>
  <c r="T4167" i="1"/>
  <c r="P4169" i="1"/>
  <c r="R4170" i="1"/>
  <c r="T4171" i="1"/>
  <c r="P4173" i="1"/>
  <c r="R4174" i="1"/>
  <c r="T4175" i="1"/>
  <c r="P4177" i="1"/>
  <c r="R4178" i="1"/>
  <c r="T4179" i="1"/>
  <c r="P4181" i="1"/>
  <c r="R4182" i="1"/>
  <c r="T4183" i="1"/>
  <c r="P4185" i="1"/>
  <c r="R4186" i="1"/>
  <c r="T4187" i="1"/>
  <c r="P4189" i="1"/>
  <c r="R4190" i="1"/>
  <c r="T4191" i="1"/>
  <c r="P4193" i="1"/>
  <c r="R4194" i="1"/>
  <c r="T4195" i="1"/>
  <c r="P4197" i="1"/>
  <c r="R4198" i="1"/>
  <c r="T4199" i="1"/>
  <c r="P4201" i="1"/>
  <c r="R4202" i="1"/>
  <c r="T4203" i="1"/>
  <c r="P4205" i="1"/>
  <c r="R4206" i="1"/>
  <c r="T4207" i="1"/>
  <c r="P4209" i="1"/>
  <c r="R4210" i="1"/>
  <c r="T4211" i="1"/>
  <c r="P4213" i="1"/>
  <c r="R4214" i="1"/>
  <c r="T4215" i="1"/>
  <c r="P4217" i="1"/>
  <c r="R4218" i="1"/>
  <c r="T4219" i="1"/>
  <c r="P4221" i="1"/>
  <c r="R4222" i="1"/>
  <c r="T4223" i="1"/>
  <c r="P4225" i="1"/>
  <c r="R4226" i="1"/>
  <c r="T4227" i="1"/>
  <c r="P4229" i="1"/>
  <c r="R4230" i="1"/>
  <c r="T4231" i="1"/>
  <c r="P4233" i="1"/>
  <c r="R4234" i="1"/>
  <c r="T4235" i="1"/>
  <c r="P4237" i="1"/>
  <c r="R4238" i="1"/>
  <c r="T4239" i="1"/>
  <c r="P4241" i="1"/>
  <c r="R4242" i="1"/>
  <c r="T4243" i="1"/>
  <c r="P4245" i="1"/>
  <c r="R4246" i="1"/>
  <c r="T4247" i="1"/>
  <c r="P4249" i="1"/>
  <c r="R4250" i="1"/>
  <c r="T4251" i="1"/>
  <c r="P4253" i="1"/>
  <c r="R4254" i="1"/>
  <c r="T4255" i="1"/>
  <c r="P4257" i="1"/>
  <c r="R4258" i="1"/>
  <c r="T4259" i="1"/>
  <c r="P4261" i="1"/>
  <c r="R4262" i="1"/>
  <c r="T4263" i="1"/>
  <c r="P4265" i="1"/>
  <c r="R4266" i="1"/>
  <c r="T4267" i="1"/>
  <c r="P4269" i="1"/>
  <c r="R4270" i="1"/>
  <c r="T4271" i="1"/>
  <c r="P4273" i="1"/>
  <c r="R4274" i="1"/>
  <c r="T4275" i="1"/>
  <c r="P4277" i="1"/>
  <c r="R4278" i="1"/>
  <c r="T4279" i="1"/>
  <c r="P4281" i="1"/>
  <c r="R4282" i="1"/>
  <c r="T4283" i="1"/>
  <c r="P4285" i="1"/>
  <c r="R4286" i="1"/>
  <c r="T4287" i="1"/>
  <c r="P4289" i="1"/>
  <c r="R4290" i="1"/>
  <c r="T4291" i="1"/>
  <c r="P4293" i="1"/>
  <c r="R4294" i="1"/>
  <c r="T4295" i="1"/>
  <c r="P4297" i="1"/>
  <c r="R4298" i="1"/>
  <c r="T4299" i="1"/>
  <c r="P4301" i="1"/>
  <c r="R4302" i="1"/>
  <c r="T4303" i="1"/>
  <c r="P4305" i="1"/>
  <c r="R4306" i="1"/>
  <c r="T4307" i="1"/>
  <c r="P4309" i="1"/>
  <c r="R4310" i="1"/>
  <c r="T4311" i="1"/>
  <c r="P4313" i="1"/>
  <c r="R4314" i="1"/>
  <c r="T4315" i="1"/>
  <c r="P4317" i="1"/>
  <c r="R4318" i="1"/>
  <c r="T4319" i="1"/>
  <c r="P4321" i="1"/>
  <c r="R4322" i="1"/>
  <c r="T4323" i="1"/>
  <c r="P4325" i="1"/>
  <c r="R4326" i="1"/>
  <c r="T4327" i="1"/>
  <c r="P4329" i="1"/>
  <c r="R4330" i="1"/>
  <c r="T4331" i="1"/>
  <c r="P4333" i="1"/>
  <c r="R4334" i="1"/>
  <c r="T4335" i="1"/>
  <c r="P4337" i="1"/>
  <c r="R4338" i="1"/>
  <c r="T4339" i="1"/>
  <c r="P4341" i="1"/>
  <c r="R4342" i="1"/>
  <c r="T4343" i="1"/>
  <c r="P4345" i="1"/>
  <c r="R4346" i="1"/>
  <c r="T4347" i="1"/>
  <c r="P4349" i="1"/>
  <c r="R4350" i="1"/>
  <c r="T4351" i="1"/>
  <c r="P4353" i="1"/>
  <c r="R4354" i="1"/>
  <c r="T4355" i="1"/>
  <c r="P4357" i="1"/>
  <c r="R4358" i="1"/>
  <c r="T4359" i="1"/>
  <c r="P4361" i="1"/>
  <c r="R4362" i="1"/>
  <c r="T4363" i="1"/>
  <c r="P4365" i="1"/>
  <c r="R4366" i="1"/>
  <c r="T4367" i="1"/>
  <c r="P4369" i="1"/>
  <c r="R4370" i="1"/>
  <c r="T4371" i="1"/>
  <c r="P4373" i="1"/>
  <c r="R4374" i="1"/>
  <c r="T4375" i="1"/>
  <c r="P4377" i="1"/>
  <c r="R4378" i="1"/>
  <c r="T4379" i="1"/>
  <c r="P4381" i="1"/>
  <c r="R4382" i="1"/>
  <c r="T4383" i="1"/>
  <c r="P4385" i="1"/>
  <c r="R4386" i="1"/>
  <c r="T4387" i="1"/>
  <c r="P4389" i="1"/>
  <c r="R4390" i="1"/>
  <c r="T4391" i="1"/>
  <c r="P4393" i="1"/>
  <c r="R4394" i="1"/>
  <c r="T4395" i="1"/>
  <c r="P4397" i="1"/>
  <c r="R4398" i="1"/>
  <c r="T4399" i="1"/>
  <c r="P4401" i="1"/>
  <c r="R4402" i="1"/>
  <c r="T4403" i="1"/>
  <c r="P4405" i="1"/>
  <c r="R4406" i="1"/>
  <c r="T4407" i="1"/>
  <c r="P4409" i="1"/>
  <c r="R4410" i="1"/>
  <c r="T4411" i="1"/>
  <c r="P4413" i="1"/>
  <c r="R4414" i="1"/>
  <c r="T4415" i="1"/>
  <c r="P4417" i="1"/>
  <c r="R4418" i="1"/>
  <c r="T4419" i="1"/>
  <c r="P4421" i="1"/>
  <c r="R4422" i="1"/>
  <c r="T4423" i="1"/>
  <c r="P4425" i="1"/>
  <c r="R4426" i="1"/>
  <c r="T4427" i="1"/>
  <c r="P4429" i="1"/>
  <c r="R4430" i="1"/>
  <c r="T4431" i="1"/>
  <c r="P4433" i="1"/>
  <c r="R4434" i="1"/>
  <c r="T4435" i="1"/>
  <c r="P4437" i="1"/>
  <c r="R4438" i="1"/>
  <c r="T4439" i="1"/>
  <c r="P4441" i="1"/>
  <c r="R4442" i="1"/>
  <c r="T4443" i="1"/>
  <c r="P4445" i="1"/>
  <c r="R4446" i="1"/>
  <c r="T4447" i="1"/>
  <c r="P4449" i="1"/>
  <c r="R4450" i="1"/>
  <c r="T4451" i="1"/>
  <c r="P4453" i="1"/>
  <c r="R4454" i="1"/>
  <c r="T4455" i="1"/>
  <c r="P4457" i="1"/>
  <c r="R4458" i="1"/>
  <c r="T4459" i="1"/>
  <c r="P4461" i="1"/>
  <c r="R4462" i="1"/>
  <c r="T4463" i="1"/>
  <c r="P4465" i="1"/>
  <c r="R4466" i="1"/>
  <c r="T4467" i="1"/>
  <c r="P4469" i="1"/>
  <c r="R4470" i="1"/>
  <c r="T4471" i="1"/>
  <c r="P4473" i="1"/>
  <c r="R4474" i="1"/>
  <c r="T4475" i="1"/>
  <c r="P4477" i="1"/>
  <c r="R4478" i="1"/>
  <c r="T4479" i="1"/>
  <c r="P4481" i="1"/>
  <c r="R4482" i="1"/>
  <c r="T4483" i="1"/>
  <c r="P4485" i="1"/>
  <c r="R4486" i="1"/>
  <c r="T4487" i="1"/>
  <c r="P4489" i="1"/>
  <c r="R4490" i="1"/>
  <c r="T4491" i="1"/>
  <c r="P4493" i="1"/>
  <c r="R4494" i="1"/>
  <c r="T4495" i="1"/>
  <c r="P4497" i="1"/>
  <c r="R4498" i="1"/>
  <c r="T4499" i="1"/>
  <c r="P4501" i="1"/>
  <c r="R4502" i="1"/>
  <c r="T4503" i="1"/>
  <c r="P4505" i="1"/>
  <c r="R4506" i="1"/>
  <c r="T4507" i="1"/>
  <c r="P4509" i="1"/>
  <c r="R4510" i="1"/>
  <c r="T4511" i="1"/>
  <c r="P4513" i="1"/>
  <c r="R4514" i="1"/>
  <c r="T4515" i="1"/>
  <c r="P4517" i="1"/>
  <c r="R4518" i="1"/>
  <c r="T4519" i="1"/>
  <c r="P4521" i="1"/>
  <c r="R4522" i="1"/>
  <c r="T4523" i="1"/>
  <c r="P4525" i="1"/>
  <c r="R4526" i="1"/>
  <c r="T4527" i="1"/>
  <c r="P4529" i="1"/>
  <c r="O3772" i="1"/>
  <c r="S3782" i="1"/>
  <c r="O3788" i="1"/>
  <c r="Q3793" i="1"/>
  <c r="P3797" i="1"/>
  <c r="S3800" i="1"/>
  <c r="O3804" i="1"/>
  <c r="Q3807" i="1"/>
  <c r="O3810" i="1"/>
  <c r="S3812" i="1"/>
  <c r="Q3815" i="1"/>
  <c r="O3818" i="1"/>
  <c r="S3820" i="1"/>
  <c r="Q3823" i="1"/>
  <c r="O3826" i="1"/>
  <c r="S3828" i="1"/>
  <c r="Q3831" i="1"/>
  <c r="O3834" i="1"/>
  <c r="S3836" i="1"/>
  <c r="Q3839" i="1"/>
  <c r="O3842" i="1"/>
  <c r="S3844" i="1"/>
  <c r="Q3847" i="1"/>
  <c r="O3850" i="1"/>
  <c r="S3852" i="1"/>
  <c r="Q3855" i="1"/>
  <c r="O3858" i="1"/>
  <c r="S3860" i="1"/>
  <c r="Q3863" i="1"/>
  <c r="O3866" i="1"/>
  <c r="S3868" i="1"/>
  <c r="Q3871" i="1"/>
  <c r="O3874" i="1"/>
  <c r="S3876" i="1"/>
  <c r="Q3879" i="1"/>
  <c r="O3882" i="1"/>
  <c r="S3884" i="1"/>
  <c r="Q3887" i="1"/>
  <c r="O3890" i="1"/>
  <c r="S3892" i="1"/>
  <c r="Q3895" i="1"/>
  <c r="O3898" i="1"/>
  <c r="S3900" i="1"/>
  <c r="Q3903" i="1"/>
  <c r="O3906" i="1"/>
  <c r="S3908" i="1"/>
  <c r="Q3911" i="1"/>
  <c r="O3914" i="1"/>
  <c r="S3916" i="1"/>
  <c r="Q3919" i="1"/>
  <c r="O3922" i="1"/>
  <c r="S3924" i="1"/>
  <c r="Q3927" i="1"/>
  <c r="O3930" i="1"/>
  <c r="S3932" i="1"/>
  <c r="Q3935" i="1"/>
  <c r="O3938" i="1"/>
  <c r="S3940" i="1"/>
  <c r="Q3943" i="1"/>
  <c r="O3946" i="1"/>
  <c r="S3948" i="1"/>
  <c r="Q3951" i="1"/>
  <c r="O3954" i="1"/>
  <c r="S3956" i="1"/>
  <c r="Q3959" i="1"/>
  <c r="O3962" i="1"/>
  <c r="S3964" i="1"/>
  <c r="Q3967" i="1"/>
  <c r="O3970" i="1"/>
  <c r="S3972" i="1"/>
  <c r="Q3975" i="1"/>
  <c r="O3978" i="1"/>
  <c r="S3980" i="1"/>
  <c r="Q3983" i="1"/>
  <c r="O3986" i="1"/>
  <c r="S3988" i="1"/>
  <c r="Q3991" i="1"/>
  <c r="O3994" i="1"/>
  <c r="S3996" i="1"/>
  <c r="Q3999" i="1"/>
  <c r="O4002" i="1"/>
  <c r="S4004" i="1"/>
  <c r="Q4007" i="1"/>
  <c r="O4010" i="1"/>
  <c r="S4012" i="1"/>
  <c r="Q4015" i="1"/>
  <c r="O4018" i="1"/>
  <c r="R4020" i="1"/>
  <c r="R4022" i="1"/>
  <c r="S4024" i="1"/>
  <c r="S4026" i="1"/>
  <c r="O4029" i="1"/>
  <c r="P4031" i="1"/>
  <c r="P4033" i="1"/>
  <c r="Q4035" i="1"/>
  <c r="Q4037" i="1"/>
  <c r="S4039" i="1"/>
  <c r="T4041" i="1"/>
  <c r="T4043" i="1"/>
  <c r="O4046" i="1"/>
  <c r="O4048" i="1"/>
  <c r="Q4050" i="1"/>
  <c r="R4052" i="1"/>
  <c r="R4054" i="1"/>
  <c r="S4056" i="1"/>
  <c r="S4058" i="1"/>
  <c r="O4061" i="1"/>
  <c r="P4063" i="1"/>
  <c r="P4065" i="1"/>
  <c r="Q4067" i="1"/>
  <c r="Q4069" i="1"/>
  <c r="S4071" i="1"/>
  <c r="T4073" i="1"/>
  <c r="T4075" i="1"/>
  <c r="O4078" i="1"/>
  <c r="O4080" i="1"/>
  <c r="Q4082" i="1"/>
  <c r="R4084" i="1"/>
  <c r="R4086" i="1"/>
  <c r="S4088" i="1"/>
  <c r="P4090" i="1"/>
  <c r="S4091" i="1"/>
  <c r="P4093" i="1"/>
  <c r="S4094" i="1"/>
  <c r="P4096" i="1"/>
  <c r="T4097" i="1"/>
  <c r="Q4099" i="1"/>
  <c r="T4100" i="1"/>
  <c r="Q4102" i="1"/>
  <c r="T4103" i="1"/>
  <c r="Q4105" i="1"/>
  <c r="S4106" i="1"/>
  <c r="O4108" i="1"/>
  <c r="Q4109" i="1"/>
  <c r="S4110" i="1"/>
  <c r="O4112" i="1"/>
  <c r="Q4113" i="1"/>
  <c r="S4114" i="1"/>
  <c r="O4116" i="1"/>
  <c r="Q4117" i="1"/>
  <c r="S4118" i="1"/>
  <c r="O4120" i="1"/>
  <c r="Q4121" i="1"/>
  <c r="S4122" i="1"/>
  <c r="O4124" i="1"/>
  <c r="Q4125" i="1"/>
  <c r="S4126" i="1"/>
  <c r="O4128" i="1"/>
  <c r="Q4129" i="1"/>
  <c r="S4130" i="1"/>
  <c r="O4132" i="1"/>
  <c r="Q4133" i="1"/>
  <c r="S4134" i="1"/>
  <c r="O4136" i="1"/>
  <c r="Q4137" i="1"/>
  <c r="S4138" i="1"/>
  <c r="O4140" i="1"/>
  <c r="Q4141" i="1"/>
  <c r="S4142" i="1"/>
  <c r="O4144" i="1"/>
  <c r="Q4145" i="1"/>
  <c r="S4146" i="1"/>
  <c r="O4148" i="1"/>
  <c r="Q4149" i="1"/>
  <c r="S4150" i="1"/>
  <c r="O4152" i="1"/>
  <c r="Q4153" i="1"/>
  <c r="S4154" i="1"/>
  <c r="O4156" i="1"/>
  <c r="Q4157" i="1"/>
  <c r="S4158" i="1"/>
  <c r="O4160" i="1"/>
  <c r="Q4161" i="1"/>
  <c r="S4162" i="1"/>
  <c r="O4164" i="1"/>
  <c r="Q4165" i="1"/>
  <c r="S4166" i="1"/>
  <c r="O4168" i="1"/>
  <c r="Q4169" i="1"/>
  <c r="S4170" i="1"/>
  <c r="O4172" i="1"/>
  <c r="Q4173" i="1"/>
  <c r="S4174" i="1"/>
  <c r="O4176" i="1"/>
  <c r="Q4177" i="1"/>
  <c r="S4178" i="1"/>
  <c r="O4180" i="1"/>
  <c r="Q4181" i="1"/>
  <c r="S4182" i="1"/>
  <c r="O4184" i="1"/>
  <c r="Q4185" i="1"/>
  <c r="S4186" i="1"/>
  <c r="O4188" i="1"/>
  <c r="Q4189" i="1"/>
  <c r="S4190" i="1"/>
  <c r="O4192" i="1"/>
  <c r="Q4193" i="1"/>
  <c r="S4194" i="1"/>
  <c r="O4196" i="1"/>
  <c r="Q4197" i="1"/>
  <c r="S4198" i="1"/>
  <c r="O4200" i="1"/>
  <c r="Q4201" i="1"/>
  <c r="S4202" i="1"/>
  <c r="O4204" i="1"/>
  <c r="Q4205" i="1"/>
  <c r="S4206" i="1"/>
  <c r="O4208" i="1"/>
  <c r="Q4209" i="1"/>
  <c r="S4210" i="1"/>
  <c r="O4212" i="1"/>
  <c r="Q4213" i="1"/>
  <c r="S4214" i="1"/>
  <c r="O4216" i="1"/>
  <c r="Q4217" i="1"/>
  <c r="S4218" i="1"/>
  <c r="O4220" i="1"/>
  <c r="Q4221" i="1"/>
  <c r="S4222" i="1"/>
  <c r="O4224" i="1"/>
  <c r="Q4225" i="1"/>
  <c r="S4226" i="1"/>
  <c r="O4228" i="1"/>
  <c r="Q4229" i="1"/>
  <c r="S4230" i="1"/>
  <c r="O4232" i="1"/>
  <c r="Q4233" i="1"/>
  <c r="S4234" i="1"/>
  <c r="O4236" i="1"/>
  <c r="Q4237" i="1"/>
  <c r="S4238" i="1"/>
  <c r="O4240" i="1"/>
  <c r="Q4241" i="1"/>
  <c r="S4242" i="1"/>
  <c r="O4244" i="1"/>
  <c r="Q4245" i="1"/>
  <c r="S4246" i="1"/>
  <c r="O4248" i="1"/>
  <c r="Q4249" i="1"/>
  <c r="S4250" i="1"/>
  <c r="O4252" i="1"/>
  <c r="Q4253" i="1"/>
  <c r="S4254" i="1"/>
  <c r="O4256" i="1"/>
  <c r="Q4257" i="1"/>
  <c r="S4258" i="1"/>
  <c r="O4260" i="1"/>
  <c r="Q4261" i="1"/>
  <c r="S4262" i="1"/>
  <c r="O4264" i="1"/>
  <c r="Q4265" i="1"/>
  <c r="S4266" i="1"/>
  <c r="O4268" i="1"/>
  <c r="Q4269" i="1"/>
  <c r="S4270" i="1"/>
  <c r="O4272" i="1"/>
  <c r="Q4273" i="1"/>
  <c r="S4274" i="1"/>
  <c r="O4276" i="1"/>
  <c r="Q4277" i="1"/>
  <c r="S4278" i="1"/>
  <c r="O4280" i="1"/>
  <c r="Q4281" i="1"/>
  <c r="S4282" i="1"/>
  <c r="O4284" i="1"/>
  <c r="Q4285" i="1"/>
  <c r="S4286" i="1"/>
  <c r="O4288" i="1"/>
  <c r="Q4289" i="1"/>
  <c r="S4290" i="1"/>
  <c r="O4292" i="1"/>
  <c r="Q4293" i="1"/>
  <c r="S4294" i="1"/>
  <c r="O4296" i="1"/>
  <c r="Q4297" i="1"/>
  <c r="S4298" i="1"/>
  <c r="O4300" i="1"/>
  <c r="Q4301" i="1"/>
  <c r="S4302" i="1"/>
  <c r="O4304" i="1"/>
  <c r="Q4305" i="1"/>
  <c r="S4306" i="1"/>
  <c r="O4308" i="1"/>
  <c r="Q4309" i="1"/>
  <c r="S4310" i="1"/>
  <c r="O4312" i="1"/>
  <c r="Q4313" i="1"/>
  <c r="S4314" i="1"/>
  <c r="O4316" i="1"/>
  <c r="Q4317" i="1"/>
  <c r="S4318" i="1"/>
  <c r="O4320" i="1"/>
  <c r="Q4321" i="1"/>
  <c r="S4322" i="1"/>
  <c r="O4324" i="1"/>
  <c r="Q4325" i="1"/>
  <c r="S4326" i="1"/>
  <c r="O4328" i="1"/>
  <c r="Q4329" i="1"/>
  <c r="S4330" i="1"/>
  <c r="O4332" i="1"/>
  <c r="Q4333" i="1"/>
  <c r="S4334" i="1"/>
  <c r="O4336" i="1"/>
  <c r="Q4337" i="1"/>
  <c r="S4338" i="1"/>
  <c r="O4340" i="1"/>
  <c r="Q4341" i="1"/>
  <c r="S4342" i="1"/>
  <c r="O4344" i="1"/>
  <c r="Q4345" i="1"/>
  <c r="S4346" i="1"/>
  <c r="O4348" i="1"/>
  <c r="Q4349" i="1"/>
  <c r="S4350" i="1"/>
  <c r="O4352" i="1"/>
  <c r="Q4353" i="1"/>
  <c r="S4354" i="1"/>
  <c r="O4356" i="1"/>
  <c r="Q4357" i="1"/>
  <c r="S4358" i="1"/>
  <c r="O4360" i="1"/>
  <c r="Q4361" i="1"/>
  <c r="S4362" i="1"/>
  <c r="O4364" i="1"/>
  <c r="Q4365" i="1"/>
  <c r="S4366" i="1"/>
  <c r="O4368" i="1"/>
  <c r="Q4369" i="1"/>
  <c r="S4370" i="1"/>
  <c r="O4372" i="1"/>
  <c r="Q4373" i="1"/>
  <c r="S4374" i="1"/>
  <c r="O4376" i="1"/>
  <c r="Q4377" i="1"/>
  <c r="S4378" i="1"/>
  <c r="O4380" i="1"/>
  <c r="Q4381" i="1"/>
  <c r="S4382" i="1"/>
  <c r="O4384" i="1"/>
  <c r="Q4385" i="1"/>
  <c r="S4386" i="1"/>
  <c r="O4388" i="1"/>
  <c r="Q4389" i="1"/>
  <c r="S4390" i="1"/>
  <c r="O4392" i="1"/>
  <c r="Q4393" i="1"/>
  <c r="S4394" i="1"/>
  <c r="O4396" i="1"/>
  <c r="Q4397" i="1"/>
  <c r="S4398" i="1"/>
  <c r="O4400" i="1"/>
  <c r="Q4401" i="1"/>
  <c r="S4402" i="1"/>
  <c r="O4404" i="1"/>
  <c r="Q4405" i="1"/>
  <c r="S4406" i="1"/>
  <c r="O4408" i="1"/>
  <c r="Q4409" i="1"/>
  <c r="S4410" i="1"/>
  <c r="O4412" i="1"/>
  <c r="Q4413" i="1"/>
  <c r="S4414" i="1"/>
  <c r="O4416" i="1"/>
  <c r="Q4417" i="1"/>
  <c r="S4418" i="1"/>
  <c r="O4420" i="1"/>
  <c r="Q4421" i="1"/>
  <c r="S4422" i="1"/>
  <c r="O4424" i="1"/>
  <c r="Q4425" i="1"/>
  <c r="S4426" i="1"/>
  <c r="O4428" i="1"/>
  <c r="Q4429" i="1"/>
  <c r="S4430" i="1"/>
  <c r="O4432" i="1"/>
  <c r="Q4433" i="1"/>
  <c r="S4434" i="1"/>
  <c r="O4436" i="1"/>
  <c r="Q4437" i="1"/>
  <c r="S4438" i="1"/>
  <c r="O4440" i="1"/>
  <c r="Q4441" i="1"/>
  <c r="S4442" i="1"/>
  <c r="O4444" i="1"/>
  <c r="Q4445" i="1"/>
  <c r="S4446" i="1"/>
  <c r="O4448" i="1"/>
  <c r="Q4449" i="1"/>
  <c r="S4450" i="1"/>
  <c r="O4452" i="1"/>
  <c r="Q4453" i="1"/>
  <c r="S4454" i="1"/>
  <c r="O4456" i="1"/>
  <c r="Q4457" i="1"/>
  <c r="S4458" i="1"/>
  <c r="O4460" i="1"/>
  <c r="Q4461" i="1"/>
  <c r="S4462" i="1"/>
  <c r="O4464" i="1"/>
  <c r="Q4465" i="1"/>
  <c r="S4466" i="1"/>
  <c r="O4468" i="1"/>
  <c r="Q4469" i="1"/>
  <c r="S4470" i="1"/>
  <c r="O4472" i="1"/>
  <c r="Q4473" i="1"/>
  <c r="S4474" i="1"/>
  <c r="O4476" i="1"/>
  <c r="Q4477" i="1"/>
  <c r="S4478" i="1"/>
  <c r="O4480" i="1"/>
  <c r="Q4481" i="1"/>
  <c r="S4482" i="1"/>
  <c r="O4484" i="1"/>
  <c r="Q4485" i="1"/>
  <c r="S4486" i="1"/>
  <c r="O4488" i="1"/>
  <c r="Q4489" i="1"/>
  <c r="S4490" i="1"/>
  <c r="O4492" i="1"/>
  <c r="Q4493" i="1"/>
  <c r="S4494" i="1"/>
  <c r="O4496" i="1"/>
  <c r="Q4497" i="1"/>
  <c r="S4498" i="1"/>
  <c r="O4500" i="1"/>
  <c r="Q4501" i="1"/>
  <c r="S4502" i="1"/>
  <c r="O4504" i="1"/>
  <c r="Q4505" i="1"/>
  <c r="S4506" i="1"/>
  <c r="O4508" i="1"/>
  <c r="Q4509" i="1"/>
  <c r="S4510" i="1"/>
  <c r="O4512" i="1"/>
  <c r="Q4513" i="1"/>
  <c r="S4514" i="1"/>
  <c r="O4516" i="1"/>
  <c r="Q4517" i="1"/>
  <c r="S4518" i="1"/>
  <c r="O4520" i="1"/>
  <c r="Q4521" i="1"/>
  <c r="S4522" i="1"/>
  <c r="O4524" i="1"/>
  <c r="Q4525" i="1"/>
  <c r="S4526" i="1"/>
  <c r="O4528" i="1"/>
  <c r="Q4529" i="1"/>
  <c r="S4530" i="1"/>
  <c r="O4532" i="1"/>
  <c r="Q4533" i="1"/>
  <c r="S4534" i="1"/>
  <c r="O4536" i="1"/>
  <c r="Q4537" i="1"/>
  <c r="S4538" i="1"/>
  <c r="O4540" i="1"/>
  <c r="Q4541" i="1"/>
  <c r="S4542" i="1"/>
  <c r="O4544" i="1"/>
  <c r="Q4545" i="1"/>
  <c r="S4546" i="1"/>
  <c r="O4548" i="1"/>
  <c r="Q4549" i="1"/>
  <c r="S4550" i="1"/>
  <c r="O4552" i="1"/>
  <c r="Q4553" i="1"/>
  <c r="S4554" i="1"/>
  <c r="O4556" i="1"/>
  <c r="Q4557" i="1"/>
  <c r="S4558" i="1"/>
  <c r="O4560" i="1"/>
  <c r="Q4561" i="1"/>
  <c r="S4562" i="1"/>
  <c r="O4564" i="1"/>
  <c r="Q4565" i="1"/>
  <c r="S4566" i="1"/>
  <c r="O4568" i="1"/>
  <c r="Q4569" i="1"/>
  <c r="S4570" i="1"/>
  <c r="O4572" i="1"/>
  <c r="Q4573" i="1"/>
  <c r="S4574" i="1"/>
  <c r="O4576" i="1"/>
  <c r="Q4577" i="1"/>
  <c r="S4578" i="1"/>
  <c r="O4580" i="1"/>
  <c r="Q4581" i="1"/>
  <c r="S4582" i="1"/>
  <c r="O4584" i="1"/>
  <c r="Q4585" i="1"/>
  <c r="S4586" i="1"/>
  <c r="O4588" i="1"/>
  <c r="Q4589" i="1"/>
  <c r="S4590" i="1"/>
  <c r="O4592" i="1"/>
  <c r="Q4593" i="1"/>
  <c r="S4594" i="1"/>
  <c r="O4596" i="1"/>
  <c r="Q4597" i="1"/>
  <c r="S4598" i="1"/>
  <c r="O4600" i="1"/>
  <c r="Q4601" i="1"/>
  <c r="S4602" i="1"/>
  <c r="O4604" i="1"/>
  <c r="Q4605" i="1"/>
  <c r="S4606" i="1"/>
  <c r="O4608" i="1"/>
  <c r="Q4609" i="1"/>
  <c r="S4610" i="1"/>
  <c r="O4612" i="1"/>
  <c r="Q4613" i="1"/>
  <c r="S4614" i="1"/>
  <c r="O4616" i="1"/>
  <c r="Q4617" i="1"/>
  <c r="S4618" i="1"/>
  <c r="O4620" i="1"/>
  <c r="Q4621" i="1"/>
  <c r="S4622" i="1"/>
  <c r="O4624" i="1"/>
  <c r="Q4625" i="1"/>
  <c r="S4626" i="1"/>
  <c r="O4628" i="1"/>
  <c r="Q4629" i="1"/>
  <c r="S4630" i="1"/>
  <c r="O4632" i="1"/>
  <c r="Q4633" i="1"/>
  <c r="S4634" i="1"/>
  <c r="O4636" i="1"/>
  <c r="Q4637" i="1"/>
  <c r="S4638" i="1"/>
  <c r="O4640" i="1"/>
  <c r="Q4641" i="1"/>
  <c r="S4642" i="1"/>
  <c r="O4644" i="1"/>
  <c r="Q4645" i="1"/>
  <c r="S4646" i="1"/>
  <c r="O4648" i="1"/>
  <c r="Q4649" i="1"/>
  <c r="S4650" i="1"/>
  <c r="O4652" i="1"/>
  <c r="Q4653" i="1"/>
  <c r="S4654" i="1"/>
  <c r="O4656" i="1"/>
  <c r="Q4657" i="1"/>
  <c r="S4658" i="1"/>
  <c r="O4660" i="1"/>
  <c r="Q4661" i="1"/>
  <c r="S4662" i="1"/>
  <c r="O4664" i="1"/>
  <c r="Q4665" i="1"/>
  <c r="S4666" i="1"/>
  <c r="O4668" i="1"/>
  <c r="Q4669" i="1"/>
  <c r="S4670" i="1"/>
  <c r="O4672" i="1"/>
  <c r="Q4673" i="1"/>
  <c r="S4674" i="1"/>
  <c r="O4676" i="1"/>
  <c r="Q4677" i="1"/>
  <c r="S4678" i="1"/>
  <c r="O4680" i="1"/>
  <c r="Q4681" i="1"/>
  <c r="S4682" i="1"/>
  <c r="O4684" i="1"/>
  <c r="Q4685" i="1"/>
  <c r="S4686" i="1"/>
  <c r="O4688" i="1"/>
  <c r="Q4689" i="1"/>
  <c r="S4690" i="1"/>
  <c r="O4692" i="1"/>
  <c r="Q4693" i="1"/>
  <c r="S4694" i="1"/>
  <c r="O4696" i="1"/>
  <c r="Q4697" i="1"/>
  <c r="S4698" i="1"/>
  <c r="O4700" i="1"/>
  <c r="Q4701" i="1"/>
  <c r="S4702" i="1"/>
  <c r="O4704" i="1"/>
  <c r="Q4705" i="1"/>
  <c r="S4706" i="1"/>
  <c r="O4708" i="1"/>
  <c r="Q4709" i="1"/>
  <c r="S4710" i="1"/>
  <c r="O4712" i="1"/>
  <c r="Q4713" i="1"/>
  <c r="S4714" i="1"/>
  <c r="O4716" i="1"/>
  <c r="Q4717" i="1"/>
  <c r="S4718" i="1"/>
  <c r="O4720" i="1"/>
  <c r="Q4721" i="1"/>
  <c r="S4722" i="1"/>
  <c r="O4724" i="1"/>
  <c r="Q4725" i="1"/>
  <c r="S4726" i="1"/>
  <c r="O4728" i="1"/>
  <c r="Q4729" i="1"/>
  <c r="S4730" i="1"/>
  <c r="O4732" i="1"/>
  <c r="Q4733" i="1"/>
  <c r="S4734" i="1"/>
  <c r="O4736" i="1"/>
  <c r="Q4737" i="1"/>
  <c r="S4738" i="1"/>
  <c r="O4740" i="1"/>
  <c r="Q4741" i="1"/>
  <c r="S4742" i="1"/>
  <c r="O4744" i="1"/>
  <c r="Q4745" i="1"/>
  <c r="S4746" i="1"/>
  <c r="O4748" i="1"/>
  <c r="Q4749" i="1"/>
  <c r="S4750" i="1"/>
  <c r="O4752" i="1"/>
  <c r="Q4753" i="1"/>
  <c r="S4754" i="1"/>
  <c r="O4756" i="1"/>
  <c r="Q4757" i="1"/>
  <c r="S4758" i="1"/>
  <c r="O4760" i="1"/>
  <c r="Q4761" i="1"/>
  <c r="S4762" i="1"/>
  <c r="O4764" i="1"/>
  <c r="Q4765" i="1"/>
  <c r="S4766" i="1"/>
  <c r="O4768" i="1"/>
  <c r="Q4769" i="1"/>
  <c r="S4770" i="1"/>
  <c r="O4772" i="1"/>
  <c r="Q4773" i="1"/>
  <c r="S4774" i="1"/>
  <c r="O4776" i="1"/>
  <c r="Q4777" i="1"/>
  <c r="S4778" i="1"/>
  <c r="O4780" i="1"/>
  <c r="Q4781" i="1"/>
  <c r="S4782" i="1"/>
  <c r="O4784" i="1"/>
  <c r="Q4785" i="1"/>
  <c r="S4786" i="1"/>
  <c r="O4788" i="1"/>
  <c r="Q4789" i="1"/>
  <c r="S4790" i="1"/>
  <c r="O4792" i="1"/>
  <c r="Q4793" i="1"/>
  <c r="S4794" i="1"/>
  <c r="O4796" i="1"/>
  <c r="Q4797" i="1"/>
  <c r="S4798" i="1"/>
  <c r="O4800" i="1"/>
  <c r="Q4801" i="1"/>
  <c r="S4802" i="1"/>
  <c r="O4804" i="1"/>
  <c r="Q4805" i="1"/>
  <c r="S4806" i="1"/>
  <c r="O4808" i="1"/>
  <c r="Q4809" i="1"/>
  <c r="S4810" i="1"/>
  <c r="O4812" i="1"/>
  <c r="Q4813" i="1"/>
  <c r="S4814" i="1"/>
  <c r="O4816" i="1"/>
  <c r="Q4817" i="1"/>
  <c r="S4818" i="1"/>
  <c r="O4820" i="1"/>
  <c r="Q4821" i="1"/>
  <c r="S4822" i="1"/>
  <c r="O4824" i="1"/>
  <c r="Q4825" i="1"/>
  <c r="S4826" i="1"/>
  <c r="O4828" i="1"/>
  <c r="Q4829" i="1"/>
  <c r="S4830" i="1"/>
  <c r="O4832" i="1"/>
  <c r="Q4833" i="1"/>
  <c r="S4834" i="1"/>
  <c r="O4836" i="1"/>
  <c r="Q4837" i="1"/>
  <c r="S4838" i="1"/>
  <c r="O4840" i="1"/>
  <c r="O4487" i="1"/>
  <c r="O4491" i="1"/>
  <c r="P4494" i="1"/>
  <c r="T4497" i="1"/>
  <c r="S4501" i="1"/>
  <c r="R4504" i="1"/>
  <c r="P4507" i="1"/>
  <c r="T4509" i="1"/>
  <c r="R4512" i="1"/>
  <c r="P4515" i="1"/>
  <c r="T4517" i="1"/>
  <c r="R4520" i="1"/>
  <c r="P4523" i="1"/>
  <c r="T4525" i="1"/>
  <c r="R4528" i="1"/>
  <c r="T4530" i="1"/>
  <c r="R4532" i="1"/>
  <c r="Q4534" i="1"/>
  <c r="P4536" i="1"/>
  <c r="T4537" i="1"/>
  <c r="S4539" i="1"/>
  <c r="R4541" i="1"/>
  <c r="P4543" i="1"/>
  <c r="O4545" i="1"/>
  <c r="T4546" i="1"/>
  <c r="R4548" i="1"/>
  <c r="Q4550" i="1"/>
  <c r="P4552" i="1"/>
  <c r="T4553" i="1"/>
  <c r="S4555" i="1"/>
  <c r="R4557" i="1"/>
  <c r="P4559" i="1"/>
  <c r="O4561" i="1"/>
  <c r="T4562" i="1"/>
  <c r="R4564" i="1"/>
  <c r="Q4566" i="1"/>
  <c r="P4568" i="1"/>
  <c r="T4569" i="1"/>
  <c r="S4571" i="1"/>
  <c r="R4573" i="1"/>
  <c r="P4575" i="1"/>
  <c r="O4577" i="1"/>
  <c r="T4578" i="1"/>
  <c r="R4580" i="1"/>
  <c r="Q4582" i="1"/>
  <c r="P4584" i="1"/>
  <c r="T4585" i="1"/>
  <c r="S4587" i="1"/>
  <c r="R4589" i="1"/>
  <c r="P4591" i="1"/>
  <c r="O4593" i="1"/>
  <c r="T4594" i="1"/>
  <c r="R4596" i="1"/>
  <c r="Q4598" i="1"/>
  <c r="P4600" i="1"/>
  <c r="T4601" i="1"/>
  <c r="S4603" i="1"/>
  <c r="R4605" i="1"/>
  <c r="P4607" i="1"/>
  <c r="O4609" i="1"/>
  <c r="T4610" i="1"/>
  <c r="R4612" i="1"/>
  <c r="Q4614" i="1"/>
  <c r="P4616" i="1"/>
  <c r="T4617" i="1"/>
  <c r="S4619" i="1"/>
  <c r="R4621" i="1"/>
  <c r="P4623" i="1"/>
  <c r="O4625" i="1"/>
  <c r="T4626" i="1"/>
  <c r="R4628" i="1"/>
  <c r="Q4630" i="1"/>
  <c r="P4632" i="1"/>
  <c r="T4633" i="1"/>
  <c r="S4635" i="1"/>
  <c r="R4637" i="1"/>
  <c r="P4639" i="1"/>
  <c r="O4641" i="1"/>
  <c r="T4642" i="1"/>
  <c r="R4644" i="1"/>
  <c r="Q4646" i="1"/>
  <c r="P4648" i="1"/>
  <c r="T4649" i="1"/>
  <c r="S4651" i="1"/>
  <c r="R4653" i="1"/>
  <c r="P4655" i="1"/>
  <c r="O4657" i="1"/>
  <c r="T4658" i="1"/>
  <c r="R4660" i="1"/>
  <c r="Q4662" i="1"/>
  <c r="P4664" i="1"/>
  <c r="T4665" i="1"/>
  <c r="S4667" i="1"/>
  <c r="R4669" i="1"/>
  <c r="P4671" i="1"/>
  <c r="O4673" i="1"/>
  <c r="T4674" i="1"/>
  <c r="R4676" i="1"/>
  <c r="Q4678" i="1"/>
  <c r="P4680" i="1"/>
  <c r="T4681" i="1"/>
  <c r="S4683" i="1"/>
  <c r="R4685" i="1"/>
  <c r="P4687" i="1"/>
  <c r="O4689" i="1"/>
  <c r="T4690" i="1"/>
  <c r="R4692" i="1"/>
  <c r="Q4694" i="1"/>
  <c r="P4696" i="1"/>
  <c r="T4697" i="1"/>
  <c r="S4699" i="1"/>
  <c r="R4701" i="1"/>
  <c r="P4703" i="1"/>
  <c r="O4705" i="1"/>
  <c r="T4706" i="1"/>
  <c r="R4708" i="1"/>
  <c r="Q4710" i="1"/>
  <c r="P4712" i="1"/>
  <c r="T4713" i="1"/>
  <c r="S4715" i="1"/>
  <c r="R4717" i="1"/>
  <c r="P4719" i="1"/>
  <c r="O4721" i="1"/>
  <c r="T4722" i="1"/>
  <c r="R4724" i="1"/>
  <c r="Q4726" i="1"/>
  <c r="P4728" i="1"/>
  <c r="T4729" i="1"/>
  <c r="S4731" i="1"/>
  <c r="R4733" i="1"/>
  <c r="P4735" i="1"/>
  <c r="O4737" i="1"/>
  <c r="T4738" i="1"/>
  <c r="R4740" i="1"/>
  <c r="Q4742" i="1"/>
  <c r="P4744" i="1"/>
  <c r="T4745" i="1"/>
  <c r="S4747" i="1"/>
  <c r="R4749" i="1"/>
  <c r="P4751" i="1"/>
  <c r="O4753" i="1"/>
  <c r="T4754" i="1"/>
  <c r="R4756" i="1"/>
  <c r="Q4758" i="1"/>
  <c r="P4760" i="1"/>
  <c r="T4761" i="1"/>
  <c r="S4763" i="1"/>
  <c r="R4765" i="1"/>
  <c r="P4767" i="1"/>
  <c r="O4769" i="1"/>
  <c r="T4770" i="1"/>
  <c r="R4772" i="1"/>
  <c r="Q4774" i="1"/>
  <c r="P4776" i="1"/>
  <c r="T4777" i="1"/>
  <c r="S4779" i="1"/>
  <c r="R4781" i="1"/>
  <c r="P4783" i="1"/>
  <c r="O4785" i="1"/>
  <c r="T4786" i="1"/>
  <c r="R4788" i="1"/>
  <c r="Q4790" i="1"/>
  <c r="P4792" i="1"/>
  <c r="T4793" i="1"/>
  <c r="S4795" i="1"/>
  <c r="R4797" i="1"/>
  <c r="P4799" i="1"/>
  <c r="O4801" i="1"/>
  <c r="T4802" i="1"/>
  <c r="R4804" i="1"/>
  <c r="Q4806" i="1"/>
  <c r="P4808" i="1"/>
  <c r="T4809" i="1"/>
  <c r="S4811" i="1"/>
  <c r="R4813" i="1"/>
  <c r="P4815" i="1"/>
  <c r="O4817" i="1"/>
  <c r="T4818" i="1"/>
  <c r="R4820" i="1"/>
  <c r="Q4822" i="1"/>
  <c r="P4824" i="1"/>
  <c r="T4825" i="1"/>
  <c r="S4827" i="1"/>
  <c r="R4829" i="1"/>
  <c r="P4831" i="1"/>
  <c r="O4833" i="1"/>
  <c r="T4834" i="1"/>
  <c r="R4836" i="1"/>
  <c r="Q4838" i="1"/>
  <c r="P4840" i="1"/>
  <c r="R4841" i="1"/>
  <c r="T4842" i="1"/>
  <c r="P4844" i="1"/>
  <c r="R4845" i="1"/>
  <c r="T4846" i="1"/>
  <c r="P4848" i="1"/>
  <c r="R4849" i="1"/>
  <c r="T4850" i="1"/>
  <c r="P4852" i="1"/>
  <c r="R4853" i="1"/>
  <c r="T4854" i="1"/>
  <c r="P4856" i="1"/>
  <c r="R4857" i="1"/>
  <c r="T4858" i="1"/>
  <c r="P4860" i="1"/>
  <c r="R4861" i="1"/>
  <c r="T4862" i="1"/>
  <c r="P4864" i="1"/>
  <c r="R4865" i="1"/>
  <c r="T4866" i="1"/>
  <c r="P4868" i="1"/>
  <c r="R4869" i="1"/>
  <c r="T4870" i="1"/>
  <c r="P4872" i="1"/>
  <c r="R4873" i="1"/>
  <c r="T4874" i="1"/>
  <c r="P4876" i="1"/>
  <c r="R4877" i="1"/>
  <c r="T4878" i="1"/>
  <c r="P4880" i="1"/>
  <c r="R4881" i="1"/>
  <c r="T4882" i="1"/>
  <c r="P4884" i="1"/>
  <c r="R4885" i="1"/>
  <c r="T4886" i="1"/>
  <c r="P4888" i="1"/>
  <c r="R4889" i="1"/>
  <c r="T4890" i="1"/>
  <c r="P4892" i="1"/>
  <c r="R4893" i="1"/>
  <c r="T4894" i="1"/>
  <c r="P4896" i="1"/>
  <c r="R4897" i="1"/>
  <c r="T4898" i="1"/>
  <c r="P4900" i="1"/>
  <c r="R4901" i="1"/>
  <c r="T4902" i="1"/>
  <c r="P4904" i="1"/>
  <c r="R4905" i="1"/>
  <c r="T4906" i="1"/>
  <c r="P4908" i="1"/>
  <c r="R4909" i="1"/>
  <c r="T4910" i="1"/>
  <c r="P4912" i="1"/>
  <c r="R4913" i="1"/>
  <c r="T4914" i="1"/>
  <c r="P4916" i="1"/>
  <c r="R4917" i="1"/>
  <c r="T4918" i="1"/>
  <c r="P4920" i="1"/>
  <c r="R4921" i="1"/>
  <c r="T4922" i="1"/>
  <c r="P4924" i="1"/>
  <c r="R4925" i="1"/>
  <c r="T4926" i="1"/>
  <c r="P4928" i="1"/>
  <c r="R4929" i="1"/>
  <c r="T4930" i="1"/>
  <c r="P4932" i="1"/>
  <c r="R4933" i="1"/>
  <c r="T4934" i="1"/>
  <c r="P4936" i="1"/>
  <c r="R4937" i="1"/>
  <c r="T4938" i="1"/>
  <c r="P4940" i="1"/>
  <c r="R4941" i="1"/>
  <c r="T4942" i="1"/>
  <c r="P4944" i="1"/>
  <c r="R4945" i="1"/>
  <c r="T4946" i="1"/>
  <c r="P4948" i="1"/>
  <c r="R4949" i="1"/>
  <c r="T4950" i="1"/>
  <c r="P4952" i="1"/>
  <c r="R4953" i="1"/>
  <c r="T4954" i="1"/>
  <c r="P4956" i="1"/>
  <c r="R4957" i="1"/>
  <c r="T4958" i="1"/>
  <c r="P4960" i="1"/>
  <c r="R4961" i="1"/>
  <c r="T4962" i="1"/>
  <c r="P4964" i="1"/>
  <c r="R4965" i="1"/>
  <c r="T4966" i="1"/>
  <c r="P4968" i="1"/>
  <c r="R4969" i="1"/>
  <c r="T4970" i="1"/>
  <c r="P4972" i="1"/>
  <c r="R4973" i="1"/>
  <c r="T4974" i="1"/>
  <c r="P4976" i="1"/>
  <c r="R4977" i="1"/>
  <c r="T4978" i="1"/>
  <c r="P4980" i="1"/>
  <c r="R4981" i="1"/>
  <c r="T4982" i="1"/>
  <c r="P4984" i="1"/>
  <c r="R4985" i="1"/>
  <c r="T4986" i="1"/>
  <c r="P4988" i="1"/>
  <c r="R4989" i="1"/>
  <c r="T4990" i="1"/>
  <c r="P4992" i="1"/>
  <c r="R4993" i="1"/>
  <c r="T4994" i="1"/>
  <c r="P4996" i="1"/>
  <c r="R4997" i="1"/>
  <c r="T4998" i="1"/>
  <c r="P5000" i="1"/>
  <c r="R5001" i="1"/>
  <c r="T5002" i="1"/>
  <c r="P5004" i="1"/>
  <c r="R5005" i="1"/>
  <c r="T5006" i="1"/>
  <c r="P5008" i="1"/>
  <c r="R5009" i="1"/>
  <c r="T5010" i="1"/>
  <c r="P5012" i="1"/>
  <c r="R5013" i="1"/>
  <c r="T5014" i="1"/>
  <c r="P5016" i="1"/>
  <c r="R5017" i="1"/>
  <c r="T5018" i="1"/>
  <c r="P5020" i="1"/>
  <c r="R5021" i="1"/>
  <c r="T5022" i="1"/>
  <c r="P5024" i="1"/>
  <c r="R5025" i="1"/>
  <c r="T5026" i="1"/>
  <c r="P5028" i="1"/>
  <c r="R5029" i="1"/>
  <c r="T5030" i="1"/>
  <c r="P5032" i="1"/>
  <c r="R5033" i="1"/>
  <c r="T5034" i="1"/>
  <c r="P5036" i="1"/>
  <c r="R5037" i="1"/>
  <c r="T5038" i="1"/>
  <c r="P5040" i="1"/>
  <c r="R5041" i="1"/>
  <c r="T5042" i="1"/>
  <c r="P5044" i="1"/>
  <c r="R5045" i="1"/>
  <c r="T5046" i="1"/>
  <c r="P5048" i="1"/>
  <c r="R5049" i="1"/>
  <c r="T5050" i="1"/>
  <c r="P5052" i="1"/>
  <c r="R5053" i="1"/>
  <c r="T5054" i="1"/>
  <c r="P5056" i="1"/>
  <c r="R5057" i="1"/>
  <c r="T5058" i="1"/>
  <c r="P5060" i="1"/>
  <c r="R5061" i="1"/>
  <c r="T5062" i="1"/>
  <c r="P5064" i="1"/>
  <c r="R5065" i="1"/>
  <c r="T5066" i="1"/>
  <c r="P5068" i="1"/>
  <c r="R5069" i="1"/>
  <c r="T5070" i="1"/>
  <c r="P5072" i="1"/>
  <c r="R5073" i="1"/>
  <c r="T5074" i="1"/>
  <c r="P5076" i="1"/>
  <c r="R5077" i="1"/>
  <c r="T5078" i="1"/>
  <c r="P5080" i="1"/>
  <c r="R5081" i="1"/>
  <c r="T5082" i="1"/>
  <c r="P5084" i="1"/>
  <c r="R5085" i="1"/>
  <c r="T5086" i="1"/>
  <c r="P5088" i="1"/>
  <c r="R5089" i="1"/>
  <c r="T5090" i="1"/>
  <c r="P5092" i="1"/>
  <c r="R5093" i="1"/>
  <c r="T5094" i="1"/>
  <c r="P5096" i="1"/>
  <c r="R5097" i="1"/>
  <c r="T5098" i="1"/>
  <c r="P5100" i="1"/>
  <c r="R5101" i="1"/>
  <c r="T5102" i="1"/>
  <c r="P5104" i="1"/>
  <c r="R5105" i="1"/>
  <c r="T5106" i="1"/>
  <c r="P5108" i="1"/>
  <c r="R5109" i="1"/>
  <c r="T5110" i="1"/>
  <c r="P5112" i="1"/>
  <c r="R5113" i="1"/>
  <c r="T5114" i="1"/>
  <c r="P5116" i="1"/>
  <c r="R5117" i="1"/>
  <c r="T5118" i="1"/>
  <c r="P5120" i="1"/>
  <c r="R5121" i="1"/>
  <c r="T5122" i="1"/>
  <c r="P5124" i="1"/>
  <c r="R5125" i="1"/>
  <c r="T5126" i="1"/>
  <c r="P5128" i="1"/>
  <c r="R5129" i="1"/>
  <c r="T5130" i="1"/>
  <c r="P5132" i="1"/>
  <c r="R5133" i="1"/>
  <c r="T5134" i="1"/>
  <c r="P5136" i="1"/>
  <c r="R5137" i="1"/>
  <c r="T5138" i="1"/>
  <c r="P5140" i="1"/>
  <c r="R5141" i="1"/>
  <c r="T5142" i="1"/>
  <c r="P5144" i="1"/>
  <c r="R5145" i="1"/>
  <c r="T5146" i="1"/>
  <c r="P5148" i="1"/>
  <c r="R5149" i="1"/>
  <c r="T5150" i="1"/>
  <c r="P5152" i="1"/>
  <c r="R5153" i="1"/>
  <c r="T5154" i="1"/>
  <c r="P5156" i="1"/>
  <c r="R5157" i="1"/>
  <c r="T5158" i="1"/>
  <c r="P5160" i="1"/>
  <c r="R5161" i="1"/>
  <c r="T5162" i="1"/>
  <c r="P5164" i="1"/>
  <c r="R5165" i="1"/>
  <c r="T5166" i="1"/>
  <c r="P5168" i="1"/>
  <c r="R5169" i="1"/>
  <c r="T5170" i="1"/>
  <c r="P5172" i="1"/>
  <c r="R5173" i="1"/>
  <c r="T5174" i="1"/>
  <c r="P5176" i="1"/>
  <c r="R5177" i="1"/>
  <c r="T5178" i="1"/>
  <c r="P5180" i="1"/>
  <c r="R5181" i="1"/>
  <c r="T5182" i="1"/>
  <c r="P5184" i="1"/>
  <c r="R5185" i="1"/>
  <c r="T5186" i="1"/>
  <c r="P5188" i="1"/>
  <c r="R5189" i="1"/>
  <c r="T5190" i="1"/>
  <c r="P5192" i="1"/>
  <c r="R5193" i="1"/>
  <c r="T5194" i="1"/>
  <c r="P5196" i="1"/>
  <c r="R5197" i="1"/>
  <c r="T5198" i="1"/>
  <c r="P5200" i="1"/>
  <c r="R5201" i="1"/>
  <c r="T5202" i="1"/>
  <c r="P5204" i="1"/>
  <c r="R5205" i="1"/>
  <c r="T5206" i="1"/>
  <c r="P5208" i="1"/>
  <c r="R5209" i="1"/>
  <c r="T5210" i="1"/>
  <c r="P5212" i="1"/>
  <c r="R5213" i="1"/>
  <c r="T5214" i="1"/>
  <c r="P5216" i="1"/>
  <c r="R5217" i="1"/>
  <c r="T5218" i="1"/>
  <c r="P5220" i="1"/>
  <c r="R5221" i="1"/>
  <c r="T5222" i="1"/>
  <c r="P5224" i="1"/>
  <c r="R5225" i="1"/>
  <c r="T5226" i="1"/>
  <c r="P5228" i="1"/>
  <c r="R5229" i="1"/>
  <c r="T5230" i="1"/>
  <c r="P5232" i="1"/>
  <c r="R5233" i="1"/>
  <c r="T5234" i="1"/>
  <c r="P5236" i="1"/>
  <c r="R5237" i="1"/>
  <c r="T5238" i="1"/>
  <c r="P5240" i="1"/>
  <c r="R5241" i="1"/>
  <c r="T5242" i="1"/>
  <c r="P5244" i="1"/>
  <c r="R5245" i="1"/>
  <c r="T5246" i="1"/>
  <c r="P5248" i="1"/>
  <c r="R5249" i="1"/>
  <c r="T5250" i="1"/>
  <c r="P5252" i="1"/>
  <c r="R5253" i="1"/>
  <c r="T5254" i="1"/>
  <c r="P5256" i="1"/>
  <c r="R5257" i="1"/>
  <c r="T5258" i="1"/>
  <c r="P5260" i="1"/>
  <c r="R5261" i="1"/>
  <c r="T5262" i="1"/>
  <c r="P5264" i="1"/>
  <c r="R5265" i="1"/>
  <c r="T5266" i="1"/>
  <c r="P5268" i="1"/>
  <c r="R5269" i="1"/>
  <c r="T5270" i="1"/>
  <c r="P5272" i="1"/>
  <c r="R5273" i="1"/>
  <c r="T5274" i="1"/>
  <c r="P5276" i="1"/>
  <c r="R5277" i="1"/>
  <c r="T5278" i="1"/>
  <c r="P5280" i="1"/>
  <c r="R5281" i="1"/>
  <c r="T5282" i="1"/>
  <c r="P5284" i="1"/>
  <c r="R5285" i="1"/>
  <c r="T5286" i="1"/>
  <c r="P5288" i="1"/>
  <c r="R5289" i="1"/>
  <c r="T5290" i="1"/>
  <c r="P5292" i="1"/>
  <c r="R5293" i="1"/>
  <c r="T5294" i="1"/>
  <c r="P5296" i="1"/>
  <c r="R5297" i="1"/>
  <c r="T5298" i="1"/>
  <c r="P5300" i="1"/>
  <c r="R5301" i="1"/>
  <c r="T5302" i="1"/>
  <c r="P5304" i="1"/>
  <c r="R5305" i="1"/>
  <c r="T5306" i="1"/>
  <c r="P5308" i="1"/>
  <c r="R5309" i="1"/>
  <c r="T5310" i="1"/>
  <c r="P5312" i="1"/>
  <c r="R5313" i="1"/>
  <c r="T5314" i="1"/>
  <c r="P5316" i="1"/>
  <c r="R5317" i="1"/>
  <c r="T5318" i="1"/>
  <c r="P5320" i="1"/>
  <c r="R5321" i="1"/>
  <c r="T5322" i="1"/>
  <c r="P4487" i="1"/>
  <c r="P4491" i="1"/>
  <c r="O4495" i="1"/>
  <c r="P4498" i="1"/>
  <c r="T4501" i="1"/>
  <c r="T4504" i="1"/>
  <c r="R4507" i="1"/>
  <c r="P4510" i="1"/>
  <c r="T4512" i="1"/>
  <c r="R4515" i="1"/>
  <c r="P4518" i="1"/>
  <c r="T4520" i="1"/>
  <c r="R4523" i="1"/>
  <c r="P4526" i="1"/>
  <c r="T4528" i="1"/>
  <c r="O4531" i="1"/>
  <c r="T4532" i="1"/>
  <c r="R4534" i="1"/>
  <c r="Q4536" i="1"/>
  <c r="P4538" i="1"/>
  <c r="T4539" i="1"/>
  <c r="S4541" i="1"/>
  <c r="R4543" i="1"/>
  <c r="P4545" i="1"/>
  <c r="O4547" i="1"/>
  <c r="T4548" i="1"/>
  <c r="R4550" i="1"/>
  <c r="Q4552" i="1"/>
  <c r="P4554" i="1"/>
  <c r="T4555" i="1"/>
  <c r="S4557" i="1"/>
  <c r="R4559" i="1"/>
  <c r="P4561" i="1"/>
  <c r="O4563" i="1"/>
  <c r="T4564" i="1"/>
  <c r="R4566" i="1"/>
  <c r="Q4568" i="1"/>
  <c r="P4570" i="1"/>
  <c r="T4571" i="1"/>
  <c r="S4573" i="1"/>
  <c r="R4575" i="1"/>
  <c r="P4577" i="1"/>
  <c r="O4579" i="1"/>
  <c r="T4580" i="1"/>
  <c r="R4582" i="1"/>
  <c r="Q4584" i="1"/>
  <c r="P4586" i="1"/>
  <c r="T4587" i="1"/>
  <c r="S4589" i="1"/>
  <c r="R4591" i="1"/>
  <c r="P4593" i="1"/>
  <c r="O4595" i="1"/>
  <c r="T4596" i="1"/>
  <c r="R4598" i="1"/>
  <c r="Q4600" i="1"/>
  <c r="P4602" i="1"/>
  <c r="T4603" i="1"/>
  <c r="S4605" i="1"/>
  <c r="R4607" i="1"/>
  <c r="P4609" i="1"/>
  <c r="O4611" i="1"/>
  <c r="T4612" i="1"/>
  <c r="R4614" i="1"/>
  <c r="Q4616" i="1"/>
  <c r="P4618" i="1"/>
  <c r="T4619" i="1"/>
  <c r="S4621" i="1"/>
  <c r="R4623" i="1"/>
  <c r="P4625" i="1"/>
  <c r="O4627" i="1"/>
  <c r="T4628" i="1"/>
  <c r="R4630" i="1"/>
  <c r="Q4632" i="1"/>
  <c r="P4634" i="1"/>
  <c r="T4635" i="1"/>
  <c r="S4637" i="1"/>
  <c r="R4639" i="1"/>
  <c r="P4641" i="1"/>
  <c r="O4643" i="1"/>
  <c r="T4644" i="1"/>
  <c r="R4646" i="1"/>
  <c r="Q4648" i="1"/>
  <c r="P4650" i="1"/>
  <c r="T4651" i="1"/>
  <c r="S4653" i="1"/>
  <c r="R4655" i="1"/>
  <c r="P4657" i="1"/>
  <c r="O4659" i="1"/>
  <c r="T4660" i="1"/>
  <c r="R4662" i="1"/>
  <c r="Q4664" i="1"/>
  <c r="P4666" i="1"/>
  <c r="T4667" i="1"/>
  <c r="S4669" i="1"/>
  <c r="R4671" i="1"/>
  <c r="P4673" i="1"/>
  <c r="O4675" i="1"/>
  <c r="T4676" i="1"/>
  <c r="R4678" i="1"/>
  <c r="Q4680" i="1"/>
  <c r="P4682" i="1"/>
  <c r="T4683" i="1"/>
  <c r="S4685" i="1"/>
  <c r="R4687" i="1"/>
  <c r="P4689" i="1"/>
  <c r="O4691" i="1"/>
  <c r="T4692" i="1"/>
  <c r="R4694" i="1"/>
  <c r="Q4696" i="1"/>
  <c r="P4698" i="1"/>
  <c r="T4699" i="1"/>
  <c r="S4701" i="1"/>
  <c r="R4703" i="1"/>
  <c r="P4705" i="1"/>
  <c r="O4707" i="1"/>
  <c r="T4708" i="1"/>
  <c r="R4710" i="1"/>
  <c r="Q4712" i="1"/>
  <c r="P4714" i="1"/>
  <c r="T4715" i="1"/>
  <c r="S4717" i="1"/>
  <c r="R4719" i="1"/>
  <c r="P4721" i="1"/>
  <c r="O4723" i="1"/>
  <c r="T4724" i="1"/>
  <c r="R4726" i="1"/>
  <c r="Q4728" i="1"/>
  <c r="P4730" i="1"/>
  <c r="T4731" i="1"/>
  <c r="S4733" i="1"/>
  <c r="R4735" i="1"/>
  <c r="P4737" i="1"/>
  <c r="O4739" i="1"/>
  <c r="T4740" i="1"/>
  <c r="R4742" i="1"/>
  <c r="Q4744" i="1"/>
  <c r="P4746" i="1"/>
  <c r="T4747" i="1"/>
  <c r="S4749" i="1"/>
  <c r="R4751" i="1"/>
  <c r="P4753" i="1"/>
  <c r="O4755" i="1"/>
  <c r="T4756" i="1"/>
  <c r="R4758" i="1"/>
  <c r="Q4760" i="1"/>
  <c r="P4762" i="1"/>
  <c r="T4763" i="1"/>
  <c r="S4765" i="1"/>
  <c r="R4767" i="1"/>
  <c r="P4769" i="1"/>
  <c r="O4771" i="1"/>
  <c r="T4772" i="1"/>
  <c r="R4774" i="1"/>
  <c r="Q4776" i="1"/>
  <c r="P4778" i="1"/>
  <c r="T4779" i="1"/>
  <c r="S4781" i="1"/>
  <c r="R4783" i="1"/>
  <c r="P4785" i="1"/>
  <c r="O4787" i="1"/>
  <c r="T4788" i="1"/>
  <c r="R4790" i="1"/>
  <c r="Q4792" i="1"/>
  <c r="P4794" i="1"/>
  <c r="T4795" i="1"/>
  <c r="S4797" i="1"/>
  <c r="R4799" i="1"/>
  <c r="P4801" i="1"/>
  <c r="O4803" i="1"/>
  <c r="T4804" i="1"/>
  <c r="R4806" i="1"/>
  <c r="Q4808" i="1"/>
  <c r="P4810" i="1"/>
  <c r="T4811" i="1"/>
  <c r="S4813" i="1"/>
  <c r="R4815" i="1"/>
  <c r="P4817" i="1"/>
  <c r="O4819" i="1"/>
  <c r="T4820" i="1"/>
  <c r="R4822" i="1"/>
  <c r="Q4824" i="1"/>
  <c r="P4826" i="1"/>
  <c r="T4827" i="1"/>
  <c r="S4829" i="1"/>
  <c r="R4831" i="1"/>
  <c r="P4833" i="1"/>
  <c r="O4835" i="1"/>
  <c r="T4836" i="1"/>
  <c r="R4838" i="1"/>
  <c r="Q4840" i="1"/>
  <c r="S4841" i="1"/>
  <c r="O4843" i="1"/>
  <c r="Q4844" i="1"/>
  <c r="S4845" i="1"/>
  <c r="O4847" i="1"/>
  <c r="Q4848" i="1"/>
  <c r="S4849" i="1"/>
  <c r="O4851" i="1"/>
  <c r="Q4852" i="1"/>
  <c r="S4853" i="1"/>
  <c r="O4855" i="1"/>
  <c r="Q4856" i="1"/>
  <c r="S4857" i="1"/>
  <c r="O4859" i="1"/>
  <c r="Q4860" i="1"/>
  <c r="S4861" i="1"/>
  <c r="O4863" i="1"/>
  <c r="Q4864" i="1"/>
  <c r="S4865" i="1"/>
  <c r="O4867" i="1"/>
  <c r="Q4868" i="1"/>
  <c r="S4869" i="1"/>
  <c r="O4871" i="1"/>
  <c r="Q4872" i="1"/>
  <c r="S4873" i="1"/>
  <c r="O4875" i="1"/>
  <c r="Q4876" i="1"/>
  <c r="S4877" i="1"/>
  <c r="O4879" i="1"/>
  <c r="Q4880" i="1"/>
  <c r="S4881" i="1"/>
  <c r="O4883" i="1"/>
  <c r="Q4884" i="1"/>
  <c r="S4885" i="1"/>
  <c r="O4887" i="1"/>
  <c r="Q4888" i="1"/>
  <c r="S4889" i="1"/>
  <c r="O4891" i="1"/>
  <c r="Q4892" i="1"/>
  <c r="S4893" i="1"/>
  <c r="O4895" i="1"/>
  <c r="Q4896" i="1"/>
  <c r="S4897" i="1"/>
  <c r="O4899" i="1"/>
  <c r="Q4900" i="1"/>
  <c r="S4901" i="1"/>
  <c r="O4903" i="1"/>
  <c r="Q4904" i="1"/>
  <c r="S4905" i="1"/>
  <c r="O4907" i="1"/>
  <c r="Q4908" i="1"/>
  <c r="S4909" i="1"/>
  <c r="O4911" i="1"/>
  <c r="Q4912" i="1"/>
  <c r="S4913" i="1"/>
  <c r="O4915" i="1"/>
  <c r="Q4916" i="1"/>
  <c r="S4917" i="1"/>
  <c r="O4919" i="1"/>
  <c r="Q4920" i="1"/>
  <c r="S4921" i="1"/>
  <c r="O4923" i="1"/>
  <c r="Q4924" i="1"/>
  <c r="S4925" i="1"/>
  <c r="O4927" i="1"/>
  <c r="Q4928" i="1"/>
  <c r="S4929" i="1"/>
  <c r="O4931" i="1"/>
  <c r="Q4932" i="1"/>
  <c r="S4933" i="1"/>
  <c r="O4935" i="1"/>
  <c r="Q4936" i="1"/>
  <c r="S4937" i="1"/>
  <c r="O4939" i="1"/>
  <c r="Q4940" i="1"/>
  <c r="S4941" i="1"/>
  <c r="O4943" i="1"/>
  <c r="Q4944" i="1"/>
  <c r="S4945" i="1"/>
  <c r="O4947" i="1"/>
  <c r="Q4948" i="1"/>
  <c r="S4949" i="1"/>
  <c r="O4951" i="1"/>
  <c r="Q4952" i="1"/>
  <c r="S4953" i="1"/>
  <c r="O4955" i="1"/>
  <c r="Q4956" i="1"/>
  <c r="S4957" i="1"/>
  <c r="O4959" i="1"/>
  <c r="Q4960" i="1"/>
  <c r="S4961" i="1"/>
  <c r="O4963" i="1"/>
  <c r="Q4964" i="1"/>
  <c r="S4965" i="1"/>
  <c r="O4967" i="1"/>
  <c r="Q4968" i="1"/>
  <c r="S4969" i="1"/>
  <c r="O4971" i="1"/>
  <c r="Q4972" i="1"/>
  <c r="S4973" i="1"/>
  <c r="O4975" i="1"/>
  <c r="Q4976" i="1"/>
  <c r="S4977" i="1"/>
  <c r="O4979" i="1"/>
  <c r="Q4980" i="1"/>
  <c r="S4981" i="1"/>
  <c r="O4983" i="1"/>
  <c r="Q4984" i="1"/>
  <c r="S4985" i="1"/>
  <c r="O4987" i="1"/>
  <c r="Q4988" i="1"/>
  <c r="S4989" i="1"/>
  <c r="O4991" i="1"/>
  <c r="Q4992" i="1"/>
  <c r="S4993" i="1"/>
  <c r="O4995" i="1"/>
  <c r="Q4996" i="1"/>
  <c r="S4997" i="1"/>
  <c r="O4999" i="1"/>
  <c r="Q5000" i="1"/>
  <c r="S5001" i="1"/>
  <c r="O5003" i="1"/>
  <c r="Q5004" i="1"/>
  <c r="S5005" i="1"/>
  <c r="O5007" i="1"/>
  <c r="Q5008" i="1"/>
  <c r="S5009" i="1"/>
  <c r="O5011" i="1"/>
  <c r="Q5012" i="1"/>
  <c r="S5013" i="1"/>
  <c r="O5015" i="1"/>
  <c r="Q5016" i="1"/>
  <c r="S5017" i="1"/>
  <c r="O5019" i="1"/>
  <c r="Q5020" i="1"/>
  <c r="S5021" i="1"/>
  <c r="O5023" i="1"/>
  <c r="Q5024" i="1"/>
  <c r="S5025" i="1"/>
  <c r="O5027" i="1"/>
  <c r="Q5028" i="1"/>
  <c r="S5029" i="1"/>
  <c r="O5031" i="1"/>
  <c r="Q5032" i="1"/>
  <c r="S5033" i="1"/>
  <c r="O5035" i="1"/>
  <c r="Q5036" i="1"/>
  <c r="S5037" i="1"/>
  <c r="O5039" i="1"/>
  <c r="Q5040" i="1"/>
  <c r="S5041" i="1"/>
  <c r="O5043" i="1"/>
  <c r="Q5044" i="1"/>
  <c r="S5045" i="1"/>
  <c r="O5047" i="1"/>
  <c r="Q5048" i="1"/>
  <c r="S5049" i="1"/>
  <c r="O5051" i="1"/>
  <c r="Q5052" i="1"/>
  <c r="S5053" i="1"/>
  <c r="O5055" i="1"/>
  <c r="Q5056" i="1"/>
  <c r="S5057" i="1"/>
  <c r="O5059" i="1"/>
  <c r="Q5060" i="1"/>
  <c r="S5061" i="1"/>
  <c r="O5063" i="1"/>
  <c r="Q5064" i="1"/>
  <c r="S5065" i="1"/>
  <c r="O5067" i="1"/>
  <c r="Q5068" i="1"/>
  <c r="S5069" i="1"/>
  <c r="O5071" i="1"/>
  <c r="Q5072" i="1"/>
  <c r="S5073" i="1"/>
  <c r="O5075" i="1"/>
  <c r="Q5076" i="1"/>
  <c r="S5077" i="1"/>
  <c r="O5079" i="1"/>
  <c r="Q5080" i="1"/>
  <c r="S5081" i="1"/>
  <c r="O5083" i="1"/>
  <c r="Q5084" i="1"/>
  <c r="S5085" i="1"/>
  <c r="O5087" i="1"/>
  <c r="Q5088" i="1"/>
  <c r="S5089" i="1"/>
  <c r="O5091" i="1"/>
  <c r="Q5092" i="1"/>
  <c r="S5093" i="1"/>
  <c r="O5095" i="1"/>
  <c r="Q5096" i="1"/>
  <c r="S5097" i="1"/>
  <c r="O5099" i="1"/>
  <c r="Q5100" i="1"/>
  <c r="S5101" i="1"/>
  <c r="O5103" i="1"/>
  <c r="Q5104" i="1"/>
  <c r="S5105" i="1"/>
  <c r="O5107" i="1"/>
  <c r="Q5108" i="1"/>
  <c r="S5109" i="1"/>
  <c r="O5111" i="1"/>
  <c r="Q5112" i="1"/>
  <c r="S5113" i="1"/>
  <c r="O5115" i="1"/>
  <c r="Q5116" i="1"/>
  <c r="S5117" i="1"/>
  <c r="O5119" i="1"/>
  <c r="Q5120" i="1"/>
  <c r="S5121" i="1"/>
  <c r="O5123" i="1"/>
  <c r="Q5124" i="1"/>
  <c r="S5125" i="1"/>
  <c r="O5127" i="1"/>
  <c r="Q5128" i="1"/>
  <c r="S5129" i="1"/>
  <c r="O5131" i="1"/>
  <c r="Q5132" i="1"/>
  <c r="S5133" i="1"/>
  <c r="O5135" i="1"/>
  <c r="Q5136" i="1"/>
  <c r="S5137" i="1"/>
  <c r="O5139" i="1"/>
  <c r="Q5140" i="1"/>
  <c r="S5141" i="1"/>
  <c r="O5143" i="1"/>
  <c r="Q5144" i="1"/>
  <c r="S5145" i="1"/>
  <c r="O5147" i="1"/>
  <c r="Q5148" i="1"/>
  <c r="S5149" i="1"/>
  <c r="O5151" i="1"/>
  <c r="Q5152" i="1"/>
  <c r="S5153" i="1"/>
  <c r="O5155" i="1"/>
  <c r="Q5156" i="1"/>
  <c r="S5157" i="1"/>
  <c r="O5159" i="1"/>
  <c r="Q5160" i="1"/>
  <c r="S5161" i="1"/>
  <c r="O5163" i="1"/>
  <c r="Q5164" i="1"/>
  <c r="S5165" i="1"/>
  <c r="O5167" i="1"/>
  <c r="Q5168" i="1"/>
  <c r="S5169" i="1"/>
  <c r="O5171" i="1"/>
  <c r="Q5172" i="1"/>
  <c r="S5173" i="1"/>
  <c r="O5175" i="1"/>
  <c r="Q5176" i="1"/>
  <c r="S5177" i="1"/>
  <c r="O5179" i="1"/>
  <c r="Q5180" i="1"/>
  <c r="S5181" i="1"/>
  <c r="O5183" i="1"/>
  <c r="Q5184" i="1"/>
  <c r="S5185" i="1"/>
  <c r="O5187" i="1"/>
  <c r="Q5188" i="1"/>
  <c r="S5189" i="1"/>
  <c r="O5191" i="1"/>
  <c r="Q5192" i="1"/>
  <c r="S5193" i="1"/>
  <c r="O5195" i="1"/>
  <c r="Q5196" i="1"/>
  <c r="S5197" i="1"/>
  <c r="O5199" i="1"/>
  <c r="Q5200" i="1"/>
  <c r="S5201" i="1"/>
  <c r="O5203" i="1"/>
  <c r="Q5204" i="1"/>
  <c r="S5205" i="1"/>
  <c r="O5207" i="1"/>
  <c r="Q5208" i="1"/>
  <c r="S5209" i="1"/>
  <c r="O5211" i="1"/>
  <c r="Q5212" i="1"/>
  <c r="S5213" i="1"/>
  <c r="O5215" i="1"/>
  <c r="Q5216" i="1"/>
  <c r="S5217" i="1"/>
  <c r="O5219" i="1"/>
  <c r="Q5220" i="1"/>
  <c r="S5221" i="1"/>
  <c r="O5223" i="1"/>
  <c r="Q5224" i="1"/>
  <c r="S5225" i="1"/>
  <c r="O5227" i="1"/>
  <c r="Q5228" i="1"/>
  <c r="S5229" i="1"/>
  <c r="O5231" i="1"/>
  <c r="Q5232" i="1"/>
  <c r="S5233" i="1"/>
  <c r="O5235" i="1"/>
  <c r="Q5236" i="1"/>
  <c r="S5237" i="1"/>
  <c r="O5239" i="1"/>
  <c r="Q5240" i="1"/>
  <c r="S5241" i="1"/>
  <c r="O5243" i="1"/>
  <c r="Q5244" i="1"/>
  <c r="S5245" i="1"/>
  <c r="O5247" i="1"/>
  <c r="Q5248" i="1"/>
  <c r="S5249" i="1"/>
  <c r="O5251" i="1"/>
  <c r="Q5252" i="1"/>
  <c r="S5253" i="1"/>
  <c r="O5255" i="1"/>
  <c r="Q5256" i="1"/>
  <c r="S5257" i="1"/>
  <c r="O5259" i="1"/>
  <c r="Q5260" i="1"/>
  <c r="S5261" i="1"/>
  <c r="O5263" i="1"/>
  <c r="Q5264" i="1"/>
  <c r="S5265" i="1"/>
  <c r="O5267" i="1"/>
  <c r="Q5268" i="1"/>
  <c r="S5269" i="1"/>
  <c r="O5271" i="1"/>
  <c r="Q5272" i="1"/>
  <c r="S5273" i="1"/>
  <c r="O5275" i="1"/>
  <c r="Q5276" i="1"/>
  <c r="S5277" i="1"/>
  <c r="O5279" i="1"/>
  <c r="Q5280" i="1"/>
  <c r="S5281" i="1"/>
  <c r="O5283" i="1"/>
  <c r="Q5284" i="1"/>
  <c r="S5285" i="1"/>
  <c r="O5287" i="1"/>
  <c r="Q5288" i="1"/>
  <c r="S5289" i="1"/>
  <c r="O5291" i="1"/>
  <c r="Q5292" i="1"/>
  <c r="S5293" i="1"/>
  <c r="O5295" i="1"/>
  <c r="Q5296" i="1"/>
  <c r="S5297" i="1"/>
  <c r="O5299" i="1"/>
  <c r="Q5300" i="1"/>
  <c r="S5301" i="1"/>
  <c r="O5303" i="1"/>
  <c r="Q5304" i="1"/>
  <c r="S5305" i="1"/>
  <c r="O5307" i="1"/>
  <c r="Q5308" i="1"/>
  <c r="S5309" i="1"/>
  <c r="O5311" i="1"/>
  <c r="Q5312" i="1"/>
  <c r="S5313" i="1"/>
  <c r="O5315" i="1"/>
  <c r="Q5316" i="1"/>
  <c r="S5317" i="1"/>
  <c r="O5319" i="1"/>
  <c r="Q5320" i="1"/>
  <c r="S5321" i="1"/>
  <c r="O5323" i="1"/>
  <c r="Q4488" i="1"/>
  <c r="R4491" i="1"/>
  <c r="P4495" i="1"/>
  <c r="O4499" i="1"/>
  <c r="P4502" i="1"/>
  <c r="O4505" i="1"/>
  <c r="S4507" i="1"/>
  <c r="Q4510" i="1"/>
  <c r="O4513" i="1"/>
  <c r="S4515" i="1"/>
  <c r="Q4518" i="1"/>
  <c r="O4521" i="1"/>
  <c r="S4523" i="1"/>
  <c r="Q4526" i="1"/>
  <c r="O4529" i="1"/>
  <c r="P4531" i="1"/>
  <c r="O4533" i="1"/>
  <c r="T4534" i="1"/>
  <c r="R4536" i="1"/>
  <c r="Q4538" i="1"/>
  <c r="P4540" i="1"/>
  <c r="T4541" i="1"/>
  <c r="S4543" i="1"/>
  <c r="R4545" i="1"/>
  <c r="P4547" i="1"/>
  <c r="O4549" i="1"/>
  <c r="T4550" i="1"/>
  <c r="R4552" i="1"/>
  <c r="Q4554" i="1"/>
  <c r="P4556" i="1"/>
  <c r="T4557" i="1"/>
  <c r="S4559" i="1"/>
  <c r="R4561" i="1"/>
  <c r="P4563" i="1"/>
  <c r="O4565" i="1"/>
  <c r="T4566" i="1"/>
  <c r="R4568" i="1"/>
  <c r="Q4570" i="1"/>
  <c r="P4572" i="1"/>
  <c r="T4573" i="1"/>
  <c r="S4575" i="1"/>
  <c r="R4577" i="1"/>
  <c r="P4579" i="1"/>
  <c r="O4581" i="1"/>
  <c r="T4582" i="1"/>
  <c r="R4584" i="1"/>
  <c r="Q4586" i="1"/>
  <c r="P4588" i="1"/>
  <c r="T4589" i="1"/>
  <c r="S4591" i="1"/>
  <c r="R4593" i="1"/>
  <c r="P4595" i="1"/>
  <c r="O4597" i="1"/>
  <c r="T4598" i="1"/>
  <c r="R4600" i="1"/>
  <c r="Q4602" i="1"/>
  <c r="P4604" i="1"/>
  <c r="T4605" i="1"/>
  <c r="S4607" i="1"/>
  <c r="R4609" i="1"/>
  <c r="P4611" i="1"/>
  <c r="O4613" i="1"/>
  <c r="T4614" i="1"/>
  <c r="R4616" i="1"/>
  <c r="Q4618" i="1"/>
  <c r="P4620" i="1"/>
  <c r="T4621" i="1"/>
  <c r="S4623" i="1"/>
  <c r="R4625" i="1"/>
  <c r="P4627" i="1"/>
  <c r="O4629" i="1"/>
  <c r="T4630" i="1"/>
  <c r="R4632" i="1"/>
  <c r="Q4634" i="1"/>
  <c r="P4636" i="1"/>
  <c r="T4637" i="1"/>
  <c r="S4639" i="1"/>
  <c r="R4641" i="1"/>
  <c r="P4643" i="1"/>
  <c r="O4645" i="1"/>
  <c r="T4646" i="1"/>
  <c r="R4648" i="1"/>
  <c r="Q4650" i="1"/>
  <c r="P4652" i="1"/>
  <c r="T4653" i="1"/>
  <c r="S4655" i="1"/>
  <c r="R4657" i="1"/>
  <c r="P4659" i="1"/>
  <c r="O4661" i="1"/>
  <c r="T4662" i="1"/>
  <c r="R4664" i="1"/>
  <c r="Q4666" i="1"/>
  <c r="P4668" i="1"/>
  <c r="T4669" i="1"/>
  <c r="S4671" i="1"/>
  <c r="R4673" i="1"/>
  <c r="P4675" i="1"/>
  <c r="O4677" i="1"/>
  <c r="T4678" i="1"/>
  <c r="R4680" i="1"/>
  <c r="Q4682" i="1"/>
  <c r="P4684" i="1"/>
  <c r="T4685" i="1"/>
  <c r="S4687" i="1"/>
  <c r="R4689" i="1"/>
  <c r="P4691" i="1"/>
  <c r="O4693" i="1"/>
  <c r="T4694" i="1"/>
  <c r="R4696" i="1"/>
  <c r="Q4698" i="1"/>
  <c r="P4700" i="1"/>
  <c r="T4701" i="1"/>
  <c r="S4703" i="1"/>
  <c r="R4705" i="1"/>
  <c r="P4707" i="1"/>
  <c r="O4709" i="1"/>
  <c r="T4710" i="1"/>
  <c r="R4712" i="1"/>
  <c r="Q4714" i="1"/>
  <c r="P4716" i="1"/>
  <c r="T4717" i="1"/>
  <c r="S4719" i="1"/>
  <c r="R4721" i="1"/>
  <c r="P4723" i="1"/>
  <c r="O4725" i="1"/>
  <c r="T4726" i="1"/>
  <c r="R4728" i="1"/>
  <c r="Q4730" i="1"/>
  <c r="P4732" i="1"/>
  <c r="T4733" i="1"/>
  <c r="S4735" i="1"/>
  <c r="R4737" i="1"/>
  <c r="P4739" i="1"/>
  <c r="O4741" i="1"/>
  <c r="T4742" i="1"/>
  <c r="R4744" i="1"/>
  <c r="Q4746" i="1"/>
  <c r="P4748" i="1"/>
  <c r="T4749" i="1"/>
  <c r="S4751" i="1"/>
  <c r="R4753" i="1"/>
  <c r="P4755" i="1"/>
  <c r="O4757" i="1"/>
  <c r="T4758" i="1"/>
  <c r="R4760" i="1"/>
  <c r="Q4762" i="1"/>
  <c r="P4764" i="1"/>
  <c r="T4765" i="1"/>
  <c r="S4767" i="1"/>
  <c r="R4769" i="1"/>
  <c r="P4771" i="1"/>
  <c r="O4773" i="1"/>
  <c r="T4774" i="1"/>
  <c r="R4776" i="1"/>
  <c r="Q4778" i="1"/>
  <c r="P4780" i="1"/>
  <c r="T4781" i="1"/>
  <c r="S4783" i="1"/>
  <c r="R4785" i="1"/>
  <c r="P4787" i="1"/>
  <c r="O4789" i="1"/>
  <c r="T4790" i="1"/>
  <c r="R4792" i="1"/>
  <c r="Q4794" i="1"/>
  <c r="P4796" i="1"/>
  <c r="T4797" i="1"/>
  <c r="S4799" i="1"/>
  <c r="R4801" i="1"/>
  <c r="P4803" i="1"/>
  <c r="O4805" i="1"/>
  <c r="T4806" i="1"/>
  <c r="R4808" i="1"/>
  <c r="Q4810" i="1"/>
  <c r="P4812" i="1"/>
  <c r="T4813" i="1"/>
  <c r="S4815" i="1"/>
  <c r="R4817" i="1"/>
  <c r="P4819" i="1"/>
  <c r="O4821" i="1"/>
  <c r="T4822" i="1"/>
  <c r="R4824" i="1"/>
  <c r="Q4826" i="1"/>
  <c r="P4828" i="1"/>
  <c r="T4829" i="1"/>
  <c r="S4831" i="1"/>
  <c r="R4833" i="1"/>
  <c r="P4835" i="1"/>
  <c r="O4837" i="1"/>
  <c r="T4838" i="1"/>
  <c r="R4840" i="1"/>
  <c r="T4841" i="1"/>
  <c r="P4843" i="1"/>
  <c r="R4844" i="1"/>
  <c r="T4845" i="1"/>
  <c r="P4847" i="1"/>
  <c r="R4848" i="1"/>
  <c r="T4849" i="1"/>
  <c r="P4851" i="1"/>
  <c r="R4852" i="1"/>
  <c r="T4853" i="1"/>
  <c r="P4855" i="1"/>
  <c r="R4856" i="1"/>
  <c r="T4857" i="1"/>
  <c r="P4859" i="1"/>
  <c r="R4860" i="1"/>
  <c r="T4861" i="1"/>
  <c r="P4863" i="1"/>
  <c r="R4864" i="1"/>
  <c r="T4865" i="1"/>
  <c r="P4867" i="1"/>
  <c r="R4868" i="1"/>
  <c r="T4869" i="1"/>
  <c r="P4871" i="1"/>
  <c r="R4872" i="1"/>
  <c r="T4873" i="1"/>
  <c r="P4875" i="1"/>
  <c r="R4876" i="1"/>
  <c r="T4877" i="1"/>
  <c r="P4879" i="1"/>
  <c r="R4880" i="1"/>
  <c r="T4881" i="1"/>
  <c r="P4883" i="1"/>
  <c r="R4884" i="1"/>
  <c r="T4885" i="1"/>
  <c r="P4887" i="1"/>
  <c r="R4888" i="1"/>
  <c r="T4889" i="1"/>
  <c r="P4891" i="1"/>
  <c r="R4892" i="1"/>
  <c r="T4893" i="1"/>
  <c r="P4895" i="1"/>
  <c r="R4896" i="1"/>
  <c r="T4897" i="1"/>
  <c r="P4899" i="1"/>
  <c r="R4900" i="1"/>
  <c r="T4901" i="1"/>
  <c r="P4903" i="1"/>
  <c r="R4904" i="1"/>
  <c r="T4905" i="1"/>
  <c r="P4907" i="1"/>
  <c r="R4908" i="1"/>
  <c r="T4909" i="1"/>
  <c r="P4911" i="1"/>
  <c r="R4912" i="1"/>
  <c r="T4913" i="1"/>
  <c r="P4915" i="1"/>
  <c r="R4916" i="1"/>
  <c r="T4917" i="1"/>
  <c r="P4919" i="1"/>
  <c r="R4920" i="1"/>
  <c r="T4921" i="1"/>
  <c r="P4923" i="1"/>
  <c r="R4924" i="1"/>
  <c r="T4925" i="1"/>
  <c r="P4927" i="1"/>
  <c r="R4928" i="1"/>
  <c r="T4929" i="1"/>
  <c r="P4931" i="1"/>
  <c r="R4932" i="1"/>
  <c r="T4933" i="1"/>
  <c r="P4935" i="1"/>
  <c r="R4936" i="1"/>
  <c r="T4937" i="1"/>
  <c r="P4939" i="1"/>
  <c r="R4940" i="1"/>
  <c r="T4941" i="1"/>
  <c r="P4943" i="1"/>
  <c r="R4944" i="1"/>
  <c r="T4945" i="1"/>
  <c r="P4947" i="1"/>
  <c r="R4948" i="1"/>
  <c r="T4949" i="1"/>
  <c r="P4951" i="1"/>
  <c r="R4952" i="1"/>
  <c r="T4953" i="1"/>
  <c r="P4955" i="1"/>
  <c r="R4956" i="1"/>
  <c r="T4957" i="1"/>
  <c r="P4959" i="1"/>
  <c r="R4960" i="1"/>
  <c r="T4961" i="1"/>
  <c r="P4963" i="1"/>
  <c r="R4964" i="1"/>
  <c r="T4965" i="1"/>
  <c r="P4967" i="1"/>
  <c r="R4968" i="1"/>
  <c r="T4969" i="1"/>
  <c r="P4971" i="1"/>
  <c r="R4972" i="1"/>
  <c r="T4973" i="1"/>
  <c r="P4975" i="1"/>
  <c r="R4976" i="1"/>
  <c r="T4977" i="1"/>
  <c r="P4979" i="1"/>
  <c r="R4980" i="1"/>
  <c r="T4981" i="1"/>
  <c r="P4983" i="1"/>
  <c r="R4984" i="1"/>
  <c r="T4985" i="1"/>
  <c r="P4987" i="1"/>
  <c r="R4988" i="1"/>
  <c r="T4989" i="1"/>
  <c r="P4991" i="1"/>
  <c r="R4992" i="1"/>
  <c r="T4993" i="1"/>
  <c r="P4995" i="1"/>
  <c r="R4996" i="1"/>
  <c r="T4997" i="1"/>
  <c r="P4999" i="1"/>
  <c r="R5000" i="1"/>
  <c r="T5001" i="1"/>
  <c r="P5003" i="1"/>
  <c r="R5004" i="1"/>
  <c r="T5005" i="1"/>
  <c r="P5007" i="1"/>
  <c r="R5008" i="1"/>
  <c r="T5009" i="1"/>
  <c r="P5011" i="1"/>
  <c r="R5012" i="1"/>
  <c r="T5013" i="1"/>
  <c r="P5015" i="1"/>
  <c r="R5016" i="1"/>
  <c r="T5017" i="1"/>
  <c r="P5019" i="1"/>
  <c r="R5020" i="1"/>
  <c r="T5021" i="1"/>
  <c r="P5023" i="1"/>
  <c r="R5024" i="1"/>
  <c r="T5025" i="1"/>
  <c r="P5027" i="1"/>
  <c r="R5028" i="1"/>
  <c r="T5029" i="1"/>
  <c r="P5031" i="1"/>
  <c r="R5032" i="1"/>
  <c r="T5033" i="1"/>
  <c r="P5035" i="1"/>
  <c r="R5036" i="1"/>
  <c r="T5037" i="1"/>
  <c r="P5039" i="1"/>
  <c r="R5040" i="1"/>
  <c r="T5041" i="1"/>
  <c r="P5043" i="1"/>
  <c r="R5044" i="1"/>
  <c r="T5045" i="1"/>
  <c r="P5047" i="1"/>
  <c r="R5048" i="1"/>
  <c r="T5049" i="1"/>
  <c r="P5051" i="1"/>
  <c r="R5052" i="1"/>
  <c r="T5053" i="1"/>
  <c r="P5055" i="1"/>
  <c r="R5056" i="1"/>
  <c r="T5057" i="1"/>
  <c r="P5059" i="1"/>
  <c r="R5060" i="1"/>
  <c r="T5061" i="1"/>
  <c r="P5063" i="1"/>
  <c r="R5064" i="1"/>
  <c r="T5065" i="1"/>
  <c r="P5067" i="1"/>
  <c r="R5068" i="1"/>
  <c r="T5069" i="1"/>
  <c r="P5071" i="1"/>
  <c r="R5072" i="1"/>
  <c r="T5073" i="1"/>
  <c r="P5075" i="1"/>
  <c r="R5076" i="1"/>
  <c r="T5077" i="1"/>
  <c r="P5079" i="1"/>
  <c r="R5080" i="1"/>
  <c r="T5081" i="1"/>
  <c r="P5083" i="1"/>
  <c r="R5084" i="1"/>
  <c r="T5085" i="1"/>
  <c r="P5087" i="1"/>
  <c r="R5088" i="1"/>
  <c r="T5089" i="1"/>
  <c r="P5091" i="1"/>
  <c r="R5092" i="1"/>
  <c r="T5093" i="1"/>
  <c r="P5095" i="1"/>
  <c r="R5096" i="1"/>
  <c r="T5097" i="1"/>
  <c r="P5099" i="1"/>
  <c r="R5100" i="1"/>
  <c r="T5101" i="1"/>
  <c r="P5103" i="1"/>
  <c r="R5104" i="1"/>
  <c r="T5105" i="1"/>
  <c r="P5107" i="1"/>
  <c r="R5108" i="1"/>
  <c r="T5109" i="1"/>
  <c r="P5111" i="1"/>
  <c r="R5112" i="1"/>
  <c r="T5113" i="1"/>
  <c r="P5115" i="1"/>
  <c r="R5116" i="1"/>
  <c r="T5117" i="1"/>
  <c r="P5119" i="1"/>
  <c r="R5120" i="1"/>
  <c r="T5121" i="1"/>
  <c r="P5123" i="1"/>
  <c r="R5124" i="1"/>
  <c r="T5125" i="1"/>
  <c r="P5127" i="1"/>
  <c r="R5128" i="1"/>
  <c r="T5129" i="1"/>
  <c r="P5131" i="1"/>
  <c r="R5132" i="1"/>
  <c r="T5133" i="1"/>
  <c r="P5135" i="1"/>
  <c r="R5136" i="1"/>
  <c r="T5137" i="1"/>
  <c r="P5139" i="1"/>
  <c r="R5140" i="1"/>
  <c r="T5141" i="1"/>
  <c r="P5143" i="1"/>
  <c r="R5144" i="1"/>
  <c r="T5145" i="1"/>
  <c r="P5147" i="1"/>
  <c r="R5148" i="1"/>
  <c r="T5149" i="1"/>
  <c r="P5151" i="1"/>
  <c r="R5152" i="1"/>
  <c r="T5153" i="1"/>
  <c r="P5155" i="1"/>
  <c r="R5156" i="1"/>
  <c r="T5157" i="1"/>
  <c r="P5159" i="1"/>
  <c r="R5160" i="1"/>
  <c r="T5161" i="1"/>
  <c r="P5163" i="1"/>
  <c r="R5164" i="1"/>
  <c r="T5165" i="1"/>
  <c r="P5167" i="1"/>
  <c r="R5168" i="1"/>
  <c r="T5169" i="1"/>
  <c r="P5171" i="1"/>
  <c r="R5172" i="1"/>
  <c r="T5173" i="1"/>
  <c r="P5175" i="1"/>
  <c r="R5176" i="1"/>
  <c r="T5177" i="1"/>
  <c r="P5179" i="1"/>
  <c r="R5180" i="1"/>
  <c r="T5181" i="1"/>
  <c r="P5183" i="1"/>
  <c r="R5184" i="1"/>
  <c r="T5185" i="1"/>
  <c r="P5187" i="1"/>
  <c r="R5188" i="1"/>
  <c r="T5189" i="1"/>
  <c r="P5191" i="1"/>
  <c r="R5192" i="1"/>
  <c r="T5193" i="1"/>
  <c r="P5195" i="1"/>
  <c r="R5196" i="1"/>
  <c r="T5197" i="1"/>
  <c r="P5199" i="1"/>
  <c r="R5200" i="1"/>
  <c r="T5201" i="1"/>
  <c r="P5203" i="1"/>
  <c r="R5204" i="1"/>
  <c r="T5205" i="1"/>
  <c r="P5207" i="1"/>
  <c r="R5208" i="1"/>
  <c r="T5209" i="1"/>
  <c r="P5211" i="1"/>
  <c r="R5212" i="1"/>
  <c r="T5213" i="1"/>
  <c r="P5215" i="1"/>
  <c r="R5216" i="1"/>
  <c r="T5217" i="1"/>
  <c r="P5219" i="1"/>
  <c r="R5220" i="1"/>
  <c r="T5221" i="1"/>
  <c r="P5223" i="1"/>
  <c r="R5224" i="1"/>
  <c r="T5225" i="1"/>
  <c r="P5227" i="1"/>
  <c r="R5228" i="1"/>
  <c r="T5229" i="1"/>
  <c r="P5231" i="1"/>
  <c r="R5232" i="1"/>
  <c r="T5233" i="1"/>
  <c r="P5235" i="1"/>
  <c r="R5236" i="1"/>
  <c r="T5237" i="1"/>
  <c r="P5239" i="1"/>
  <c r="R5240" i="1"/>
  <c r="T5241" i="1"/>
  <c r="P5243" i="1"/>
  <c r="R5244" i="1"/>
  <c r="T5245" i="1"/>
  <c r="P5247" i="1"/>
  <c r="R5248" i="1"/>
  <c r="T5249" i="1"/>
  <c r="P5251" i="1"/>
  <c r="R5252" i="1"/>
  <c r="T5253" i="1"/>
  <c r="P5255" i="1"/>
  <c r="R5256" i="1"/>
  <c r="T5257" i="1"/>
  <c r="P5259" i="1"/>
  <c r="R5260" i="1"/>
  <c r="T5261" i="1"/>
  <c r="P5263" i="1"/>
  <c r="R5264" i="1"/>
  <c r="T5265" i="1"/>
  <c r="P5267" i="1"/>
  <c r="R5268" i="1"/>
  <c r="T5269" i="1"/>
  <c r="P5271" i="1"/>
  <c r="R5272" i="1"/>
  <c r="T5273" i="1"/>
  <c r="P5275" i="1"/>
  <c r="R5276" i="1"/>
  <c r="T5277" i="1"/>
  <c r="P5279" i="1"/>
  <c r="R5280" i="1"/>
  <c r="T5281" i="1"/>
  <c r="P5283" i="1"/>
  <c r="R5284" i="1"/>
  <c r="T5285" i="1"/>
  <c r="P5287" i="1"/>
  <c r="R5288" i="1"/>
  <c r="T5289" i="1"/>
  <c r="P5291" i="1"/>
  <c r="R5292" i="1"/>
  <c r="T5293" i="1"/>
  <c r="P5295" i="1"/>
  <c r="R5296" i="1"/>
  <c r="T5297" i="1"/>
  <c r="P5299" i="1"/>
  <c r="R5300" i="1"/>
  <c r="T5301" i="1"/>
  <c r="P5303" i="1"/>
  <c r="R5304" i="1"/>
  <c r="T5305" i="1"/>
  <c r="P5307" i="1"/>
  <c r="R5308" i="1"/>
  <c r="T5309" i="1"/>
  <c r="P5311" i="1"/>
  <c r="R5312" i="1"/>
  <c r="T5313" i="1"/>
  <c r="P5315" i="1"/>
  <c r="R5316" i="1"/>
  <c r="T5317" i="1"/>
  <c r="P5319" i="1"/>
  <c r="R5320" i="1"/>
  <c r="T5321" i="1"/>
  <c r="P5323" i="1"/>
  <c r="R5324" i="1"/>
  <c r="T5325" i="1"/>
  <c r="P5327" i="1"/>
  <c r="R5328" i="1"/>
  <c r="T5329" i="1"/>
  <c r="P5331" i="1"/>
  <c r="R5332" i="1"/>
  <c r="T5333" i="1"/>
  <c r="P5335" i="1"/>
  <c r="R5336" i="1"/>
  <c r="T5337" i="1"/>
  <c r="P5339" i="1"/>
  <c r="R5340" i="1"/>
  <c r="T5341" i="1"/>
  <c r="P5343" i="1"/>
  <c r="R5344" i="1"/>
  <c r="T5345" i="1"/>
  <c r="P5347" i="1"/>
  <c r="R5348" i="1"/>
  <c r="T5349" i="1"/>
  <c r="P5351" i="1"/>
  <c r="R5352" i="1"/>
  <c r="T5353" i="1"/>
  <c r="P5355" i="1"/>
  <c r="R5356" i="1"/>
  <c r="T5357" i="1"/>
  <c r="P5359" i="1"/>
  <c r="R5360" i="1"/>
  <c r="T5361" i="1"/>
  <c r="P5363" i="1"/>
  <c r="R5364" i="1"/>
  <c r="T5365" i="1"/>
  <c r="P5367" i="1"/>
  <c r="R5368" i="1"/>
  <c r="T5369" i="1"/>
  <c r="P5371" i="1"/>
  <c r="R5372" i="1"/>
  <c r="T5373" i="1"/>
  <c r="P5375" i="1"/>
  <c r="R5376" i="1"/>
  <c r="T5377" i="1"/>
  <c r="P5379" i="1"/>
  <c r="R5380" i="1"/>
  <c r="T5381" i="1"/>
  <c r="P5383" i="1"/>
  <c r="R5384" i="1"/>
  <c r="T5385" i="1"/>
  <c r="P5387" i="1"/>
  <c r="R5388" i="1"/>
  <c r="T5389" i="1"/>
  <c r="P5391" i="1"/>
  <c r="R5392" i="1"/>
  <c r="T5393" i="1"/>
  <c r="P5395" i="1"/>
  <c r="R5396" i="1"/>
  <c r="T5397" i="1"/>
  <c r="P5399" i="1"/>
  <c r="R5400" i="1"/>
  <c r="T5401" i="1"/>
  <c r="P5403" i="1"/>
  <c r="R5404" i="1"/>
  <c r="T5405" i="1"/>
  <c r="P5407" i="1"/>
  <c r="R5408" i="1"/>
  <c r="T5409" i="1"/>
  <c r="P5411" i="1"/>
  <c r="R5412" i="1"/>
  <c r="T5413" i="1"/>
  <c r="P5415" i="1"/>
  <c r="R5416" i="1"/>
  <c r="T5417" i="1"/>
  <c r="P5419" i="1"/>
  <c r="R5420" i="1"/>
  <c r="T5421" i="1"/>
  <c r="P5423" i="1"/>
  <c r="R5424" i="1"/>
  <c r="T5425" i="1"/>
  <c r="P5427" i="1"/>
  <c r="R5428" i="1"/>
  <c r="T5429" i="1"/>
  <c r="P5431" i="1"/>
  <c r="R5432" i="1"/>
  <c r="T5433" i="1"/>
  <c r="P5435" i="1"/>
  <c r="R5436" i="1"/>
  <c r="T5437" i="1"/>
  <c r="P5439" i="1"/>
  <c r="R5440" i="1"/>
  <c r="T5441" i="1"/>
  <c r="P5443" i="1"/>
  <c r="R5444" i="1"/>
  <c r="T5445" i="1"/>
  <c r="P5447" i="1"/>
  <c r="R5448" i="1"/>
  <c r="T5449" i="1"/>
  <c r="P5451" i="1"/>
  <c r="R5452" i="1"/>
  <c r="T5453" i="1"/>
  <c r="P5455" i="1"/>
  <c r="R5456" i="1"/>
  <c r="T5457" i="1"/>
  <c r="P5459" i="1"/>
  <c r="R5460" i="1"/>
  <c r="T5461" i="1"/>
  <c r="P5463" i="1"/>
  <c r="R5464" i="1"/>
  <c r="T5465" i="1"/>
  <c r="P5467" i="1"/>
  <c r="R5468" i="1"/>
  <c r="T5469" i="1"/>
  <c r="P5471" i="1"/>
  <c r="R5472" i="1"/>
  <c r="T5473" i="1"/>
  <c r="P5475" i="1"/>
  <c r="R5476" i="1"/>
  <c r="T5477" i="1"/>
  <c r="P5479" i="1"/>
  <c r="R5480" i="1"/>
  <c r="R4488" i="1"/>
  <c r="Q4492" i="1"/>
  <c r="R4495" i="1"/>
  <c r="P4499" i="1"/>
  <c r="O4503" i="1"/>
  <c r="S4505" i="1"/>
  <c r="Q4508" i="1"/>
  <c r="O4511" i="1"/>
  <c r="S4513" i="1"/>
  <c r="Q4516" i="1"/>
  <c r="O4519" i="1"/>
  <c r="S4521" i="1"/>
  <c r="Q4524" i="1"/>
  <c r="O4527" i="1"/>
  <c r="S4529" i="1"/>
  <c r="R4531" i="1"/>
  <c r="P4533" i="1"/>
  <c r="O4535" i="1"/>
  <c r="T4536" i="1"/>
  <c r="R4538" i="1"/>
  <c r="Q4540" i="1"/>
  <c r="P4542" i="1"/>
  <c r="T4543" i="1"/>
  <c r="S4545" i="1"/>
  <c r="R4547" i="1"/>
  <c r="P4549" i="1"/>
  <c r="O4551" i="1"/>
  <c r="T4552" i="1"/>
  <c r="R4554" i="1"/>
  <c r="Q4556" i="1"/>
  <c r="P4558" i="1"/>
  <c r="T4559" i="1"/>
  <c r="S4561" i="1"/>
  <c r="R4563" i="1"/>
  <c r="P4565" i="1"/>
  <c r="O4567" i="1"/>
  <c r="T4568" i="1"/>
  <c r="R4570" i="1"/>
  <c r="Q4572" i="1"/>
  <c r="P4574" i="1"/>
  <c r="T4575" i="1"/>
  <c r="S4577" i="1"/>
  <c r="R4579" i="1"/>
  <c r="P4581" i="1"/>
  <c r="O4583" i="1"/>
  <c r="T4584" i="1"/>
  <c r="R4586" i="1"/>
  <c r="Q4588" i="1"/>
  <c r="P4590" i="1"/>
  <c r="T4591" i="1"/>
  <c r="S4593" i="1"/>
  <c r="R4595" i="1"/>
  <c r="P4597" i="1"/>
  <c r="O4599" i="1"/>
  <c r="T4600" i="1"/>
  <c r="R4602" i="1"/>
  <c r="Q4604" i="1"/>
  <c r="P4606" i="1"/>
  <c r="T4607" i="1"/>
  <c r="S4609" i="1"/>
  <c r="R4611" i="1"/>
  <c r="P4613" i="1"/>
  <c r="O4615" i="1"/>
  <c r="T4616" i="1"/>
  <c r="R4618" i="1"/>
  <c r="Q4620" i="1"/>
  <c r="P4622" i="1"/>
  <c r="T4623" i="1"/>
  <c r="S4625" i="1"/>
  <c r="R4627" i="1"/>
  <c r="P4629" i="1"/>
  <c r="O4631" i="1"/>
  <c r="T4632" i="1"/>
  <c r="R4634" i="1"/>
  <c r="Q4636" i="1"/>
  <c r="P4638" i="1"/>
  <c r="T4639" i="1"/>
  <c r="S4641" i="1"/>
  <c r="R4643" i="1"/>
  <c r="P4645" i="1"/>
  <c r="O4647" i="1"/>
  <c r="T4648" i="1"/>
  <c r="R4650" i="1"/>
  <c r="Q4652" i="1"/>
  <c r="P4654" i="1"/>
  <c r="T4655" i="1"/>
  <c r="S4657" i="1"/>
  <c r="R4659" i="1"/>
  <c r="P4661" i="1"/>
  <c r="O4663" i="1"/>
  <c r="T4664" i="1"/>
  <c r="R4666" i="1"/>
  <c r="Q4668" i="1"/>
  <c r="P4670" i="1"/>
  <c r="T4671" i="1"/>
  <c r="S4673" i="1"/>
  <c r="R4675" i="1"/>
  <c r="P4677" i="1"/>
  <c r="O4679" i="1"/>
  <c r="T4680" i="1"/>
  <c r="R4682" i="1"/>
  <c r="Q4684" i="1"/>
  <c r="P4686" i="1"/>
  <c r="T4687" i="1"/>
  <c r="S4689" i="1"/>
  <c r="R4691" i="1"/>
  <c r="P4693" i="1"/>
  <c r="O4695" i="1"/>
  <c r="T4696" i="1"/>
  <c r="R4698" i="1"/>
  <c r="Q4700" i="1"/>
  <c r="P4702" i="1"/>
  <c r="T4703" i="1"/>
  <c r="S4705" i="1"/>
  <c r="R4707" i="1"/>
  <c r="P4709" i="1"/>
  <c r="O4711" i="1"/>
  <c r="T4712" i="1"/>
  <c r="R4714" i="1"/>
  <c r="Q4716" i="1"/>
  <c r="P4718" i="1"/>
  <c r="T4719" i="1"/>
  <c r="S4721" i="1"/>
  <c r="R4723" i="1"/>
  <c r="P4725" i="1"/>
  <c r="O4727" i="1"/>
  <c r="T4728" i="1"/>
  <c r="R4730" i="1"/>
  <c r="Q4732" i="1"/>
  <c r="P4734" i="1"/>
  <c r="T4735" i="1"/>
  <c r="S4737" i="1"/>
  <c r="R4739" i="1"/>
  <c r="P4741" i="1"/>
  <c r="O4743" i="1"/>
  <c r="T4744" i="1"/>
  <c r="R4746" i="1"/>
  <c r="Q4748" i="1"/>
  <c r="P4750" i="1"/>
  <c r="T4751" i="1"/>
  <c r="S4753" i="1"/>
  <c r="R4755" i="1"/>
  <c r="P4757" i="1"/>
  <c r="O4759" i="1"/>
  <c r="T4760" i="1"/>
  <c r="R4762" i="1"/>
  <c r="Q4764" i="1"/>
  <c r="P4766" i="1"/>
  <c r="T4767" i="1"/>
  <c r="S4769" i="1"/>
  <c r="R4771" i="1"/>
  <c r="P4773" i="1"/>
  <c r="O4775" i="1"/>
  <c r="T4776" i="1"/>
  <c r="R4778" i="1"/>
  <c r="Q4780" i="1"/>
  <c r="P4782" i="1"/>
  <c r="T4783" i="1"/>
  <c r="S4785" i="1"/>
  <c r="R4787" i="1"/>
  <c r="P4789" i="1"/>
  <c r="O4791" i="1"/>
  <c r="T4792" i="1"/>
  <c r="R4794" i="1"/>
  <c r="Q4796" i="1"/>
  <c r="P4798" i="1"/>
  <c r="T4799" i="1"/>
  <c r="S4801" i="1"/>
  <c r="R4803" i="1"/>
  <c r="P4805" i="1"/>
  <c r="O4807" i="1"/>
  <c r="T4808" i="1"/>
  <c r="R4810" i="1"/>
  <c r="Q4812" i="1"/>
  <c r="P4814" i="1"/>
  <c r="T4815" i="1"/>
  <c r="S4817" i="1"/>
  <c r="R4819" i="1"/>
  <c r="P4821" i="1"/>
  <c r="O4823" i="1"/>
  <c r="T4824" i="1"/>
  <c r="R4826" i="1"/>
  <c r="Q4828" i="1"/>
  <c r="P4830" i="1"/>
  <c r="T4831" i="1"/>
  <c r="S4833" i="1"/>
  <c r="R4835" i="1"/>
  <c r="P4837" i="1"/>
  <c r="O4839" i="1"/>
  <c r="S4840" i="1"/>
  <c r="O4842" i="1"/>
  <c r="Q4843" i="1"/>
  <c r="S4844" i="1"/>
  <c r="O4846" i="1"/>
  <c r="Q4847" i="1"/>
  <c r="S4848" i="1"/>
  <c r="O4850" i="1"/>
  <c r="Q4851" i="1"/>
  <c r="S4852" i="1"/>
  <c r="O4854" i="1"/>
  <c r="Q4855" i="1"/>
  <c r="S4856" i="1"/>
  <c r="O4858" i="1"/>
  <c r="Q4859" i="1"/>
  <c r="S4860" i="1"/>
  <c r="O4862" i="1"/>
  <c r="Q4863" i="1"/>
  <c r="S4864" i="1"/>
  <c r="O4866" i="1"/>
  <c r="Q4867" i="1"/>
  <c r="S4868" i="1"/>
  <c r="O4870" i="1"/>
  <c r="Q4871" i="1"/>
  <c r="S4872" i="1"/>
  <c r="O4874" i="1"/>
  <c r="Q4875" i="1"/>
  <c r="S4876" i="1"/>
  <c r="O4878" i="1"/>
  <c r="Q4879" i="1"/>
  <c r="S4880" i="1"/>
  <c r="O4882" i="1"/>
  <c r="Q4883" i="1"/>
  <c r="S4884" i="1"/>
  <c r="O4886" i="1"/>
  <c r="Q4887" i="1"/>
  <c r="S4888" i="1"/>
  <c r="O4890" i="1"/>
  <c r="Q4891" i="1"/>
  <c r="S4892" i="1"/>
  <c r="O4894" i="1"/>
  <c r="Q4895" i="1"/>
  <c r="S4896" i="1"/>
  <c r="O4898" i="1"/>
  <c r="Q4899" i="1"/>
  <c r="S4900" i="1"/>
  <c r="O4902" i="1"/>
  <c r="Q4903" i="1"/>
  <c r="S4904" i="1"/>
  <c r="O4906" i="1"/>
  <c r="Q4907" i="1"/>
  <c r="S4908" i="1"/>
  <c r="O4910" i="1"/>
  <c r="Q4911" i="1"/>
  <c r="S4912" i="1"/>
  <c r="O4914" i="1"/>
  <c r="Q4915" i="1"/>
  <c r="S4916" i="1"/>
  <c r="O4918" i="1"/>
  <c r="Q4919" i="1"/>
  <c r="S4920" i="1"/>
  <c r="O4922" i="1"/>
  <c r="Q4923" i="1"/>
  <c r="S4924" i="1"/>
  <c r="O4926" i="1"/>
  <c r="Q4927" i="1"/>
  <c r="S4928" i="1"/>
  <c r="O4930" i="1"/>
  <c r="Q4931" i="1"/>
  <c r="S4932" i="1"/>
  <c r="O4934" i="1"/>
  <c r="Q4935" i="1"/>
  <c r="S4936" i="1"/>
  <c r="O4938" i="1"/>
  <c r="Q4939" i="1"/>
  <c r="S4940" i="1"/>
  <c r="O4942" i="1"/>
  <c r="Q4943" i="1"/>
  <c r="S4944" i="1"/>
  <c r="O4946" i="1"/>
  <c r="Q4947" i="1"/>
  <c r="S4948" i="1"/>
  <c r="O4950" i="1"/>
  <c r="Q4951" i="1"/>
  <c r="S4952" i="1"/>
  <c r="O4954" i="1"/>
  <c r="Q4955" i="1"/>
  <c r="S4956" i="1"/>
  <c r="O4958" i="1"/>
  <c r="Q4959" i="1"/>
  <c r="S4960" i="1"/>
  <c r="O4962" i="1"/>
  <c r="Q4963" i="1"/>
  <c r="S4964" i="1"/>
  <c r="O4966" i="1"/>
  <c r="Q4967" i="1"/>
  <c r="S4968" i="1"/>
  <c r="O4970" i="1"/>
  <c r="Q4971" i="1"/>
  <c r="S4972" i="1"/>
  <c r="O4974" i="1"/>
  <c r="Q4975" i="1"/>
  <c r="S4976" i="1"/>
  <c r="O4978" i="1"/>
  <c r="Q4979" i="1"/>
  <c r="S4980" i="1"/>
  <c r="O4982" i="1"/>
  <c r="Q4983" i="1"/>
  <c r="S4984" i="1"/>
  <c r="O4986" i="1"/>
  <c r="Q4987" i="1"/>
  <c r="S4988" i="1"/>
  <c r="O4990" i="1"/>
  <c r="Q4991" i="1"/>
  <c r="S4992" i="1"/>
  <c r="O4994" i="1"/>
  <c r="Q4995" i="1"/>
  <c r="S4996" i="1"/>
  <c r="O4998" i="1"/>
  <c r="Q4999" i="1"/>
  <c r="S5000" i="1"/>
  <c r="O5002" i="1"/>
  <c r="Q5003" i="1"/>
  <c r="S5004" i="1"/>
  <c r="O5006" i="1"/>
  <c r="Q5007" i="1"/>
  <c r="S5008" i="1"/>
  <c r="O5010" i="1"/>
  <c r="Q5011" i="1"/>
  <c r="S5012" i="1"/>
  <c r="O5014" i="1"/>
  <c r="Q5015" i="1"/>
  <c r="S5016" i="1"/>
  <c r="O5018" i="1"/>
  <c r="Q5019" i="1"/>
  <c r="S5020" i="1"/>
  <c r="O5022" i="1"/>
  <c r="Q5023" i="1"/>
  <c r="S5024" i="1"/>
  <c r="O5026" i="1"/>
  <c r="Q5027" i="1"/>
  <c r="S5028" i="1"/>
  <c r="O5030" i="1"/>
  <c r="Q5031" i="1"/>
  <c r="S5032" i="1"/>
  <c r="O5034" i="1"/>
  <c r="Q5035" i="1"/>
  <c r="S5036" i="1"/>
  <c r="O5038" i="1"/>
  <c r="Q5039" i="1"/>
  <c r="S5040" i="1"/>
  <c r="O5042" i="1"/>
  <c r="Q5043" i="1"/>
  <c r="S5044" i="1"/>
  <c r="O5046" i="1"/>
  <c r="Q5047" i="1"/>
  <c r="S5048" i="1"/>
  <c r="O5050" i="1"/>
  <c r="Q5051" i="1"/>
  <c r="S5052" i="1"/>
  <c r="O5054" i="1"/>
  <c r="Q5055" i="1"/>
  <c r="S5056" i="1"/>
  <c r="O5058" i="1"/>
  <c r="Q5059" i="1"/>
  <c r="S5060" i="1"/>
  <c r="O5062" i="1"/>
  <c r="Q5063" i="1"/>
  <c r="S5064" i="1"/>
  <c r="O5066" i="1"/>
  <c r="Q5067" i="1"/>
  <c r="S5068" i="1"/>
  <c r="O5070" i="1"/>
  <c r="Q5071" i="1"/>
  <c r="S5072" i="1"/>
  <c r="O5074" i="1"/>
  <c r="Q5075" i="1"/>
  <c r="S5076" i="1"/>
  <c r="O5078" i="1"/>
  <c r="Q5079" i="1"/>
  <c r="S5080" i="1"/>
  <c r="O5082" i="1"/>
  <c r="Q5083" i="1"/>
  <c r="S5084" i="1"/>
  <c r="O5086" i="1"/>
  <c r="Q5087" i="1"/>
  <c r="S5088" i="1"/>
  <c r="O5090" i="1"/>
  <c r="Q5091" i="1"/>
  <c r="S5092" i="1"/>
  <c r="O5094" i="1"/>
  <c r="Q5095" i="1"/>
  <c r="S5096" i="1"/>
  <c r="O5098" i="1"/>
  <c r="Q5099" i="1"/>
  <c r="S5100" i="1"/>
  <c r="O5102" i="1"/>
  <c r="Q5103" i="1"/>
  <c r="S5104" i="1"/>
  <c r="O5106" i="1"/>
  <c r="Q5107" i="1"/>
  <c r="S5108" i="1"/>
  <c r="O5110" i="1"/>
  <c r="Q5111" i="1"/>
  <c r="S5112" i="1"/>
  <c r="O5114" i="1"/>
  <c r="Q5115" i="1"/>
  <c r="S5116" i="1"/>
  <c r="O5118" i="1"/>
  <c r="Q5119" i="1"/>
  <c r="S5120" i="1"/>
  <c r="O5122" i="1"/>
  <c r="Q5123" i="1"/>
  <c r="S5124" i="1"/>
  <c r="O5126" i="1"/>
  <c r="Q5127" i="1"/>
  <c r="S5128" i="1"/>
  <c r="O5130" i="1"/>
  <c r="Q5131" i="1"/>
  <c r="S5132" i="1"/>
  <c r="O5134" i="1"/>
  <c r="Q5135" i="1"/>
  <c r="S5136" i="1"/>
  <c r="O5138" i="1"/>
  <c r="Q5139" i="1"/>
  <c r="S5140" i="1"/>
  <c r="O5142" i="1"/>
  <c r="Q5143" i="1"/>
  <c r="S5144" i="1"/>
  <c r="O5146" i="1"/>
  <c r="Q5147" i="1"/>
  <c r="S5148" i="1"/>
  <c r="O5150" i="1"/>
  <c r="Q5151" i="1"/>
  <c r="S5152" i="1"/>
  <c r="O5154" i="1"/>
  <c r="Q5155" i="1"/>
  <c r="S5156" i="1"/>
  <c r="O5158" i="1"/>
  <c r="Q5159" i="1"/>
  <c r="S5160" i="1"/>
  <c r="O5162" i="1"/>
  <c r="Q5163" i="1"/>
  <c r="S5164" i="1"/>
  <c r="O5166" i="1"/>
  <c r="Q5167" i="1"/>
  <c r="S5168" i="1"/>
  <c r="O5170" i="1"/>
  <c r="Q5171" i="1"/>
  <c r="S5172" i="1"/>
  <c r="O5174" i="1"/>
  <c r="Q5175" i="1"/>
  <c r="S5176" i="1"/>
  <c r="O5178" i="1"/>
  <c r="Q5179" i="1"/>
  <c r="S5180" i="1"/>
  <c r="O5182" i="1"/>
  <c r="Q5183" i="1"/>
  <c r="S5184" i="1"/>
  <c r="O5186" i="1"/>
  <c r="Q5187" i="1"/>
  <c r="S5188" i="1"/>
  <c r="O5190" i="1"/>
  <c r="Q5191" i="1"/>
  <c r="S5192" i="1"/>
  <c r="O5194" i="1"/>
  <c r="Q5195" i="1"/>
  <c r="S5196" i="1"/>
  <c r="O5198" i="1"/>
  <c r="Q5199" i="1"/>
  <c r="S5200" i="1"/>
  <c r="O5202" i="1"/>
  <c r="Q5203" i="1"/>
  <c r="S5204" i="1"/>
  <c r="O5206" i="1"/>
  <c r="Q5207" i="1"/>
  <c r="S5208" i="1"/>
  <c r="O5210" i="1"/>
  <c r="Q5211" i="1"/>
  <c r="S5212" i="1"/>
  <c r="O5214" i="1"/>
  <c r="Q5215" i="1"/>
  <c r="S5216" i="1"/>
  <c r="O5218" i="1"/>
  <c r="Q5219" i="1"/>
  <c r="S5220" i="1"/>
  <c r="O5222" i="1"/>
  <c r="Q5223" i="1"/>
  <c r="S5224" i="1"/>
  <c r="O5226" i="1"/>
  <c r="Q5227" i="1"/>
  <c r="S5228" i="1"/>
  <c r="O5230" i="1"/>
  <c r="Q5231" i="1"/>
  <c r="S5232" i="1"/>
  <c r="O5234" i="1"/>
  <c r="Q5235" i="1"/>
  <c r="S5236" i="1"/>
  <c r="O5238" i="1"/>
  <c r="Q5239" i="1"/>
  <c r="S5240" i="1"/>
  <c r="O5242" i="1"/>
  <c r="Q5243" i="1"/>
  <c r="S5244" i="1"/>
  <c r="O5246" i="1"/>
  <c r="Q5247" i="1"/>
  <c r="S5248" i="1"/>
  <c r="O5250" i="1"/>
  <c r="Q5251" i="1"/>
  <c r="S5252" i="1"/>
  <c r="O5254" i="1"/>
  <c r="Q5255" i="1"/>
  <c r="S5256" i="1"/>
  <c r="O5258" i="1"/>
  <c r="Q5259" i="1"/>
  <c r="S5260" i="1"/>
  <c r="O5262" i="1"/>
  <c r="Q5263" i="1"/>
  <c r="S5264" i="1"/>
  <c r="O5266" i="1"/>
  <c r="Q5267" i="1"/>
  <c r="S5268" i="1"/>
  <c r="O5270" i="1"/>
  <c r="Q5271" i="1"/>
  <c r="S5272" i="1"/>
  <c r="O5274" i="1"/>
  <c r="Q5275" i="1"/>
  <c r="S5276" i="1"/>
  <c r="O5278" i="1"/>
  <c r="Q5279" i="1"/>
  <c r="S5280" i="1"/>
  <c r="O5282" i="1"/>
  <c r="Q5283" i="1"/>
  <c r="S5284" i="1"/>
  <c r="O5286" i="1"/>
  <c r="Q5287" i="1"/>
  <c r="S5288" i="1"/>
  <c r="O5290" i="1"/>
  <c r="Q5291" i="1"/>
  <c r="S5292" i="1"/>
  <c r="O5294" i="1"/>
  <c r="Q5295" i="1"/>
  <c r="S5296" i="1"/>
  <c r="O5298" i="1"/>
  <c r="Q5299" i="1"/>
  <c r="S5300" i="1"/>
  <c r="O5302" i="1"/>
  <c r="Q5303" i="1"/>
  <c r="S5304" i="1"/>
  <c r="O5306" i="1"/>
  <c r="Q5307" i="1"/>
  <c r="S5308" i="1"/>
  <c r="O5310" i="1"/>
  <c r="Q5311" i="1"/>
  <c r="S5312" i="1"/>
  <c r="O5314" i="1"/>
  <c r="Q5315" i="1"/>
  <c r="S5316" i="1"/>
  <c r="O5318" i="1"/>
  <c r="Q5319" i="1"/>
  <c r="S5320" i="1"/>
  <c r="O5322" i="1"/>
  <c r="Q5323" i="1"/>
  <c r="S5324" i="1"/>
  <c r="O5326" i="1"/>
  <c r="Q5327" i="1"/>
  <c r="S5328" i="1"/>
  <c r="O5330" i="1"/>
  <c r="Q5331" i="1"/>
  <c r="S5332" i="1"/>
  <c r="O5334" i="1"/>
  <c r="Q5335" i="1"/>
  <c r="S5336" i="1"/>
  <c r="O5338" i="1"/>
  <c r="Q5339" i="1"/>
  <c r="S5340" i="1"/>
  <c r="O5342" i="1"/>
  <c r="Q5343" i="1"/>
  <c r="S5344" i="1"/>
  <c r="O5346" i="1"/>
  <c r="Q5347" i="1"/>
  <c r="S5348" i="1"/>
  <c r="O5350" i="1"/>
  <c r="Q5351" i="1"/>
  <c r="S5352" i="1"/>
  <c r="O5354" i="1"/>
  <c r="Q5355" i="1"/>
  <c r="S5356" i="1"/>
  <c r="O5358" i="1"/>
  <c r="Q5359" i="1"/>
  <c r="S5360" i="1"/>
  <c r="O5362" i="1"/>
  <c r="Q5363" i="1"/>
  <c r="S5364" i="1"/>
  <c r="O5366" i="1"/>
  <c r="Q5367" i="1"/>
  <c r="S5368" i="1"/>
  <c r="O5370" i="1"/>
  <c r="Q5371" i="1"/>
  <c r="S5372" i="1"/>
  <c r="O5374" i="1"/>
  <c r="Q5375" i="1"/>
  <c r="S5376" i="1"/>
  <c r="O5378" i="1"/>
  <c r="Q5379" i="1"/>
  <c r="S5380" i="1"/>
  <c r="O5382" i="1"/>
  <c r="Q5383" i="1"/>
  <c r="S5384" i="1"/>
  <c r="O5386" i="1"/>
  <c r="Q5387" i="1"/>
  <c r="S5388" i="1"/>
  <c r="O5390" i="1"/>
  <c r="Q5391" i="1"/>
  <c r="S5392" i="1"/>
  <c r="O5394" i="1"/>
  <c r="Q5395" i="1"/>
  <c r="S5396" i="1"/>
  <c r="O5398" i="1"/>
  <c r="Q5399" i="1"/>
  <c r="S5400" i="1"/>
  <c r="O5402" i="1"/>
  <c r="Q5403" i="1"/>
  <c r="S5404" i="1"/>
  <c r="O5406" i="1"/>
  <c r="Q5407" i="1"/>
  <c r="S5408" i="1"/>
  <c r="O5410" i="1"/>
  <c r="Q5411" i="1"/>
  <c r="S5412" i="1"/>
  <c r="O5414" i="1"/>
  <c r="Q5415" i="1"/>
  <c r="S5416" i="1"/>
  <c r="O5418" i="1"/>
  <c r="Q5419" i="1"/>
  <c r="S5420" i="1"/>
  <c r="O5422" i="1"/>
  <c r="Q5423" i="1"/>
  <c r="S5424" i="1"/>
  <c r="O5426" i="1"/>
  <c r="Q5427" i="1"/>
  <c r="S5428" i="1"/>
  <c r="O5430" i="1"/>
  <c r="Q5431" i="1"/>
  <c r="S5432" i="1"/>
  <c r="O5434" i="1"/>
  <c r="Q5435" i="1"/>
  <c r="S5436" i="1"/>
  <c r="O5438" i="1"/>
  <c r="Q5439" i="1"/>
  <c r="S5440" i="1"/>
  <c r="O5442" i="1"/>
  <c r="Q5443" i="1"/>
  <c r="S5444" i="1"/>
  <c r="O5446" i="1"/>
  <c r="Q5447" i="1"/>
  <c r="S5448" i="1"/>
  <c r="O5450" i="1"/>
  <c r="Q5451" i="1"/>
  <c r="S5452" i="1"/>
  <c r="O5454" i="1"/>
  <c r="Q5455" i="1"/>
  <c r="S5456" i="1"/>
  <c r="O5458" i="1"/>
  <c r="Q5459" i="1"/>
  <c r="S5460" i="1"/>
  <c r="O5462" i="1"/>
  <c r="Q5463" i="1"/>
  <c r="S5464" i="1"/>
  <c r="O5466" i="1"/>
  <c r="Q5467" i="1"/>
  <c r="S5468" i="1"/>
  <c r="O5470" i="1"/>
  <c r="Q5471" i="1"/>
  <c r="S5472" i="1"/>
  <c r="O5474" i="1"/>
  <c r="Q5475" i="1"/>
  <c r="S5476" i="1"/>
  <c r="O5478" i="1"/>
  <c r="Q5479" i="1"/>
  <c r="S5480" i="1"/>
  <c r="O5482" i="1"/>
  <c r="Q5483" i="1"/>
  <c r="S5484" i="1"/>
  <c r="O5486" i="1"/>
  <c r="Q5487" i="1"/>
  <c r="S5488" i="1"/>
  <c r="O5490" i="1"/>
  <c r="Q5491" i="1"/>
  <c r="S5492" i="1"/>
  <c r="T4488" i="1"/>
  <c r="R4492" i="1"/>
  <c r="Q4496" i="1"/>
  <c r="R4499" i="1"/>
  <c r="P4503" i="1"/>
  <c r="T4505" i="1"/>
  <c r="R4508" i="1"/>
  <c r="P4511" i="1"/>
  <c r="T4513" i="1"/>
  <c r="R4516" i="1"/>
  <c r="P4519" i="1"/>
  <c r="T4521" i="1"/>
  <c r="R4524" i="1"/>
  <c r="P4527" i="1"/>
  <c r="T4529" i="1"/>
  <c r="S4531" i="1"/>
  <c r="R4533" i="1"/>
  <c r="P4535" i="1"/>
  <c r="O4537" i="1"/>
  <c r="T4538" i="1"/>
  <c r="R4540" i="1"/>
  <c r="Q4542" i="1"/>
  <c r="P4544" i="1"/>
  <c r="T4545" i="1"/>
  <c r="S4547" i="1"/>
  <c r="R4549" i="1"/>
  <c r="P4551" i="1"/>
  <c r="O4553" i="1"/>
  <c r="T4554" i="1"/>
  <c r="R4556" i="1"/>
  <c r="Q4558" i="1"/>
  <c r="P4560" i="1"/>
  <c r="T4561" i="1"/>
  <c r="S4563" i="1"/>
  <c r="R4565" i="1"/>
  <c r="P4567" i="1"/>
  <c r="O4569" i="1"/>
  <c r="T4570" i="1"/>
  <c r="R4572" i="1"/>
  <c r="Q4574" i="1"/>
  <c r="P4576" i="1"/>
  <c r="T4577" i="1"/>
  <c r="S4579" i="1"/>
  <c r="R4581" i="1"/>
  <c r="P4583" i="1"/>
  <c r="O4585" i="1"/>
  <c r="T4586" i="1"/>
  <c r="R4588" i="1"/>
  <c r="Q4590" i="1"/>
  <c r="P4592" i="1"/>
  <c r="T4593" i="1"/>
  <c r="S4595" i="1"/>
  <c r="R4597" i="1"/>
  <c r="P4599" i="1"/>
  <c r="O4601" i="1"/>
  <c r="T4602" i="1"/>
  <c r="R4604" i="1"/>
  <c r="Q4606" i="1"/>
  <c r="P4608" i="1"/>
  <c r="T4609" i="1"/>
  <c r="S4611" i="1"/>
  <c r="R4613" i="1"/>
  <c r="P4615" i="1"/>
  <c r="O4617" i="1"/>
  <c r="T4618" i="1"/>
  <c r="R4620" i="1"/>
  <c r="Q4622" i="1"/>
  <c r="P4624" i="1"/>
  <c r="T4625" i="1"/>
  <c r="S4627" i="1"/>
  <c r="R4629" i="1"/>
  <c r="P4631" i="1"/>
  <c r="O4633" i="1"/>
  <c r="T4634" i="1"/>
  <c r="R4636" i="1"/>
  <c r="Q4638" i="1"/>
  <c r="P4640" i="1"/>
  <c r="T4641" i="1"/>
  <c r="S4643" i="1"/>
  <c r="R4645" i="1"/>
  <c r="P4647" i="1"/>
  <c r="O4649" i="1"/>
  <c r="T4650" i="1"/>
  <c r="R4652" i="1"/>
  <c r="Q4654" i="1"/>
  <c r="P4656" i="1"/>
  <c r="T4657" i="1"/>
  <c r="S4659" i="1"/>
  <c r="R4661" i="1"/>
  <c r="P4663" i="1"/>
  <c r="O4665" i="1"/>
  <c r="T4666" i="1"/>
  <c r="R4668" i="1"/>
  <c r="Q4670" i="1"/>
  <c r="P4672" i="1"/>
  <c r="T4673" i="1"/>
  <c r="S4675" i="1"/>
  <c r="R4677" i="1"/>
  <c r="P4679" i="1"/>
  <c r="O4681" i="1"/>
  <c r="T4682" i="1"/>
  <c r="R4684" i="1"/>
  <c r="Q4686" i="1"/>
  <c r="P4688" i="1"/>
  <c r="T4689" i="1"/>
  <c r="S4691" i="1"/>
  <c r="R4693" i="1"/>
  <c r="P4695" i="1"/>
  <c r="O4697" i="1"/>
  <c r="T4698" i="1"/>
  <c r="R4700" i="1"/>
  <c r="Q4702" i="1"/>
  <c r="P4704" i="1"/>
  <c r="T4705" i="1"/>
  <c r="S4707" i="1"/>
  <c r="R4709" i="1"/>
  <c r="P4711" i="1"/>
  <c r="O4713" i="1"/>
  <c r="T4714" i="1"/>
  <c r="R4716" i="1"/>
  <c r="Q4718" i="1"/>
  <c r="P4720" i="1"/>
  <c r="T4721" i="1"/>
  <c r="S4723" i="1"/>
  <c r="R4725" i="1"/>
  <c r="P4727" i="1"/>
  <c r="O4729" i="1"/>
  <c r="T4730" i="1"/>
  <c r="R4732" i="1"/>
  <c r="Q4734" i="1"/>
  <c r="P4736" i="1"/>
  <c r="T4737" i="1"/>
  <c r="S4739" i="1"/>
  <c r="R4741" i="1"/>
  <c r="P4743" i="1"/>
  <c r="O4745" i="1"/>
  <c r="T4746" i="1"/>
  <c r="R4748" i="1"/>
  <c r="Q4750" i="1"/>
  <c r="P4752" i="1"/>
  <c r="T4753" i="1"/>
  <c r="S4755" i="1"/>
  <c r="R4757" i="1"/>
  <c r="P4759" i="1"/>
  <c r="O4761" i="1"/>
  <c r="T4762" i="1"/>
  <c r="R4764" i="1"/>
  <c r="Q4766" i="1"/>
  <c r="P4768" i="1"/>
  <c r="T4769" i="1"/>
  <c r="S4771" i="1"/>
  <c r="R4773" i="1"/>
  <c r="P4775" i="1"/>
  <c r="O4777" i="1"/>
  <c r="T4778" i="1"/>
  <c r="R4780" i="1"/>
  <c r="Q4782" i="1"/>
  <c r="P4784" i="1"/>
  <c r="T4785" i="1"/>
  <c r="S4787" i="1"/>
  <c r="R4789" i="1"/>
  <c r="P4791" i="1"/>
  <c r="O4793" i="1"/>
  <c r="T4794" i="1"/>
  <c r="R4796" i="1"/>
  <c r="Q4798" i="1"/>
  <c r="P4800" i="1"/>
  <c r="T4801" i="1"/>
  <c r="S4803" i="1"/>
  <c r="R4805" i="1"/>
  <c r="P4807" i="1"/>
  <c r="O4809" i="1"/>
  <c r="T4810" i="1"/>
  <c r="R4812" i="1"/>
  <c r="Q4814" i="1"/>
  <c r="P4816" i="1"/>
  <c r="T4817" i="1"/>
  <c r="S4819" i="1"/>
  <c r="R4821" i="1"/>
  <c r="P4823" i="1"/>
  <c r="O4825" i="1"/>
  <c r="T4826" i="1"/>
  <c r="R4828" i="1"/>
  <c r="Q4830" i="1"/>
  <c r="P4832" i="1"/>
  <c r="T4833" i="1"/>
  <c r="S4835" i="1"/>
  <c r="R4837" i="1"/>
  <c r="P4839" i="1"/>
  <c r="T4840" i="1"/>
  <c r="P4842" i="1"/>
  <c r="R4843" i="1"/>
  <c r="T4844" i="1"/>
  <c r="P4846" i="1"/>
  <c r="R4847" i="1"/>
  <c r="T4848" i="1"/>
  <c r="P4850" i="1"/>
  <c r="R4851" i="1"/>
  <c r="T4852" i="1"/>
  <c r="P4854" i="1"/>
  <c r="R4855" i="1"/>
  <c r="T4856" i="1"/>
  <c r="P4858" i="1"/>
  <c r="R4859" i="1"/>
  <c r="T4860" i="1"/>
  <c r="P4862" i="1"/>
  <c r="R4863" i="1"/>
  <c r="T4864" i="1"/>
  <c r="P4866" i="1"/>
  <c r="R4867" i="1"/>
  <c r="T4868" i="1"/>
  <c r="P4870" i="1"/>
  <c r="R4871" i="1"/>
  <c r="T4872" i="1"/>
  <c r="P4874" i="1"/>
  <c r="R4875" i="1"/>
  <c r="T4876" i="1"/>
  <c r="P4878" i="1"/>
  <c r="R4879" i="1"/>
  <c r="T4880" i="1"/>
  <c r="P4882" i="1"/>
  <c r="R4883" i="1"/>
  <c r="T4884" i="1"/>
  <c r="P4886" i="1"/>
  <c r="R4887" i="1"/>
  <c r="T4888" i="1"/>
  <c r="P4890" i="1"/>
  <c r="R4891" i="1"/>
  <c r="T4892" i="1"/>
  <c r="P4894" i="1"/>
  <c r="R4895" i="1"/>
  <c r="T4896" i="1"/>
  <c r="P4898" i="1"/>
  <c r="R4899" i="1"/>
  <c r="T4900" i="1"/>
  <c r="P4902" i="1"/>
  <c r="R4903" i="1"/>
  <c r="T4904" i="1"/>
  <c r="P4906" i="1"/>
  <c r="R4907" i="1"/>
  <c r="T4908" i="1"/>
  <c r="P4910" i="1"/>
  <c r="R4911" i="1"/>
  <c r="T4912" i="1"/>
  <c r="P4914" i="1"/>
  <c r="R4915" i="1"/>
  <c r="T4916" i="1"/>
  <c r="P4918" i="1"/>
  <c r="R4919" i="1"/>
  <c r="T4920" i="1"/>
  <c r="P4922" i="1"/>
  <c r="R4923" i="1"/>
  <c r="T4924" i="1"/>
  <c r="P4926" i="1"/>
  <c r="R4927" i="1"/>
  <c r="T4928" i="1"/>
  <c r="P4930" i="1"/>
  <c r="R4931" i="1"/>
  <c r="T4932" i="1"/>
  <c r="P4934" i="1"/>
  <c r="R4935" i="1"/>
  <c r="T4936" i="1"/>
  <c r="P4938" i="1"/>
  <c r="R4939" i="1"/>
  <c r="T4940" i="1"/>
  <c r="P4942" i="1"/>
  <c r="R4943" i="1"/>
  <c r="T4944" i="1"/>
  <c r="P4946" i="1"/>
  <c r="R4947" i="1"/>
  <c r="T4948" i="1"/>
  <c r="P4950" i="1"/>
  <c r="R4951" i="1"/>
  <c r="T4952" i="1"/>
  <c r="P4954" i="1"/>
  <c r="R4955" i="1"/>
  <c r="T4956" i="1"/>
  <c r="P4958" i="1"/>
  <c r="R4959" i="1"/>
  <c r="T4960" i="1"/>
  <c r="P4962" i="1"/>
  <c r="R4963" i="1"/>
  <c r="T4964" i="1"/>
  <c r="P4966" i="1"/>
  <c r="R4967" i="1"/>
  <c r="T4968" i="1"/>
  <c r="P4970" i="1"/>
  <c r="R4971" i="1"/>
  <c r="T4972" i="1"/>
  <c r="P4974" i="1"/>
  <c r="R4975" i="1"/>
  <c r="T4976" i="1"/>
  <c r="P4978" i="1"/>
  <c r="R4979" i="1"/>
  <c r="T4980" i="1"/>
  <c r="P4982" i="1"/>
  <c r="R4983" i="1"/>
  <c r="T4984" i="1"/>
  <c r="P4986" i="1"/>
  <c r="R4987" i="1"/>
  <c r="T4988" i="1"/>
  <c r="P4990" i="1"/>
  <c r="R4991" i="1"/>
  <c r="T4992" i="1"/>
  <c r="P4994" i="1"/>
  <c r="R4995" i="1"/>
  <c r="T4996" i="1"/>
  <c r="P4998" i="1"/>
  <c r="R4999" i="1"/>
  <c r="T5000" i="1"/>
  <c r="P5002" i="1"/>
  <c r="R5003" i="1"/>
  <c r="T5004" i="1"/>
  <c r="P5006" i="1"/>
  <c r="R5007" i="1"/>
  <c r="T5008" i="1"/>
  <c r="P5010" i="1"/>
  <c r="R5011" i="1"/>
  <c r="T5012" i="1"/>
  <c r="P5014" i="1"/>
  <c r="R5015" i="1"/>
  <c r="T5016" i="1"/>
  <c r="P5018" i="1"/>
  <c r="R5019" i="1"/>
  <c r="T5020" i="1"/>
  <c r="P5022" i="1"/>
  <c r="R5023" i="1"/>
  <c r="T5024" i="1"/>
  <c r="P5026" i="1"/>
  <c r="R5027" i="1"/>
  <c r="T5028" i="1"/>
  <c r="P5030" i="1"/>
  <c r="R5031" i="1"/>
  <c r="T5032" i="1"/>
  <c r="P5034" i="1"/>
  <c r="R5035" i="1"/>
  <c r="T5036" i="1"/>
  <c r="P5038" i="1"/>
  <c r="R5039" i="1"/>
  <c r="T5040" i="1"/>
  <c r="P5042" i="1"/>
  <c r="R5043" i="1"/>
  <c r="T5044" i="1"/>
  <c r="P5046" i="1"/>
  <c r="R5047" i="1"/>
  <c r="T5048" i="1"/>
  <c r="P5050" i="1"/>
  <c r="R5051" i="1"/>
  <c r="T5052" i="1"/>
  <c r="P5054" i="1"/>
  <c r="R5055" i="1"/>
  <c r="T5056" i="1"/>
  <c r="P5058" i="1"/>
  <c r="R5059" i="1"/>
  <c r="T5060" i="1"/>
  <c r="P5062" i="1"/>
  <c r="R5063" i="1"/>
  <c r="T5064" i="1"/>
  <c r="P5066" i="1"/>
  <c r="R5067" i="1"/>
  <c r="T5068" i="1"/>
  <c r="P5070" i="1"/>
  <c r="R5071" i="1"/>
  <c r="T5072" i="1"/>
  <c r="P5074" i="1"/>
  <c r="R5075" i="1"/>
  <c r="T5076" i="1"/>
  <c r="P5078" i="1"/>
  <c r="R5079" i="1"/>
  <c r="T5080" i="1"/>
  <c r="P5082" i="1"/>
  <c r="R5083" i="1"/>
  <c r="T5084" i="1"/>
  <c r="P5086" i="1"/>
  <c r="R5087" i="1"/>
  <c r="T5088" i="1"/>
  <c r="P5090" i="1"/>
  <c r="R5091" i="1"/>
  <c r="T5092" i="1"/>
  <c r="P5094" i="1"/>
  <c r="R5095" i="1"/>
  <c r="T5096" i="1"/>
  <c r="P5098" i="1"/>
  <c r="R5099" i="1"/>
  <c r="T5100" i="1"/>
  <c r="P5102" i="1"/>
  <c r="R5103" i="1"/>
  <c r="T5104" i="1"/>
  <c r="P5106" i="1"/>
  <c r="R5107" i="1"/>
  <c r="T5108" i="1"/>
  <c r="P5110" i="1"/>
  <c r="R5111" i="1"/>
  <c r="T5112" i="1"/>
  <c r="P5114" i="1"/>
  <c r="R5115" i="1"/>
  <c r="T5116" i="1"/>
  <c r="P5118" i="1"/>
  <c r="R5119" i="1"/>
  <c r="T5120" i="1"/>
  <c r="P5122" i="1"/>
  <c r="R5123" i="1"/>
  <c r="T5124" i="1"/>
  <c r="P5126" i="1"/>
  <c r="R5127" i="1"/>
  <c r="T5128" i="1"/>
  <c r="P5130" i="1"/>
  <c r="R5131" i="1"/>
  <c r="T5132" i="1"/>
  <c r="P5134" i="1"/>
  <c r="R5135" i="1"/>
  <c r="T5136" i="1"/>
  <c r="P5138" i="1"/>
  <c r="R5139" i="1"/>
  <c r="T5140" i="1"/>
  <c r="P5142" i="1"/>
  <c r="R5143" i="1"/>
  <c r="T5144" i="1"/>
  <c r="P5146" i="1"/>
  <c r="R5147" i="1"/>
  <c r="T5148" i="1"/>
  <c r="P5150" i="1"/>
  <c r="R5151" i="1"/>
  <c r="T5152" i="1"/>
  <c r="P5154" i="1"/>
  <c r="R5155" i="1"/>
  <c r="T5156" i="1"/>
  <c r="P5158" i="1"/>
  <c r="R5159" i="1"/>
  <c r="T5160" i="1"/>
  <c r="P5162" i="1"/>
  <c r="R5163" i="1"/>
  <c r="T5164" i="1"/>
  <c r="P5166" i="1"/>
  <c r="R5167" i="1"/>
  <c r="T5168" i="1"/>
  <c r="P5170" i="1"/>
  <c r="R5171" i="1"/>
  <c r="T5172" i="1"/>
  <c r="P5174" i="1"/>
  <c r="R5175" i="1"/>
  <c r="T5176" i="1"/>
  <c r="P5178" i="1"/>
  <c r="R5179" i="1"/>
  <c r="T5180" i="1"/>
  <c r="P5182" i="1"/>
  <c r="R5183" i="1"/>
  <c r="T5184" i="1"/>
  <c r="P5186" i="1"/>
  <c r="R5187" i="1"/>
  <c r="T5188" i="1"/>
  <c r="P5190" i="1"/>
  <c r="R5191" i="1"/>
  <c r="T5192" i="1"/>
  <c r="P5194" i="1"/>
  <c r="R5195" i="1"/>
  <c r="T5196" i="1"/>
  <c r="P5198" i="1"/>
  <c r="R5199" i="1"/>
  <c r="T5200" i="1"/>
  <c r="P5202" i="1"/>
  <c r="R5203" i="1"/>
  <c r="T5204" i="1"/>
  <c r="P5206" i="1"/>
  <c r="R5207" i="1"/>
  <c r="T5208" i="1"/>
  <c r="P5210" i="1"/>
  <c r="R5211" i="1"/>
  <c r="T5212" i="1"/>
  <c r="P5214" i="1"/>
  <c r="R5215" i="1"/>
  <c r="T5216" i="1"/>
  <c r="P5218" i="1"/>
  <c r="R5219" i="1"/>
  <c r="T5220" i="1"/>
  <c r="P5222" i="1"/>
  <c r="R5223" i="1"/>
  <c r="T5224" i="1"/>
  <c r="P5226" i="1"/>
  <c r="R5227" i="1"/>
  <c r="T5228" i="1"/>
  <c r="P5230" i="1"/>
  <c r="R5231" i="1"/>
  <c r="T5232" i="1"/>
  <c r="P5234" i="1"/>
  <c r="R5235" i="1"/>
  <c r="T5236" i="1"/>
  <c r="P5238" i="1"/>
  <c r="R5239" i="1"/>
  <c r="T5240" i="1"/>
  <c r="P5242" i="1"/>
  <c r="R5243" i="1"/>
  <c r="T5244" i="1"/>
  <c r="P5246" i="1"/>
  <c r="R5247" i="1"/>
  <c r="T5248" i="1"/>
  <c r="P5250" i="1"/>
  <c r="R5251" i="1"/>
  <c r="T5252" i="1"/>
  <c r="P5254" i="1"/>
  <c r="R5255" i="1"/>
  <c r="T5256" i="1"/>
  <c r="P5258" i="1"/>
  <c r="R5259" i="1"/>
  <c r="T5260" i="1"/>
  <c r="P5262" i="1"/>
  <c r="R5263" i="1"/>
  <c r="T5264" i="1"/>
  <c r="P5266" i="1"/>
  <c r="R5267" i="1"/>
  <c r="T5268" i="1"/>
  <c r="P5270" i="1"/>
  <c r="R5271" i="1"/>
  <c r="T5272" i="1"/>
  <c r="P5274" i="1"/>
  <c r="R5275" i="1"/>
  <c r="T5276" i="1"/>
  <c r="P5278" i="1"/>
  <c r="R5279" i="1"/>
  <c r="T5280" i="1"/>
  <c r="P5282" i="1"/>
  <c r="R5283" i="1"/>
  <c r="T5284" i="1"/>
  <c r="P5286" i="1"/>
  <c r="R5287" i="1"/>
  <c r="T5288" i="1"/>
  <c r="P5290" i="1"/>
  <c r="R5291" i="1"/>
  <c r="T5292" i="1"/>
  <c r="P5294" i="1"/>
  <c r="R5295" i="1"/>
  <c r="T5296" i="1"/>
  <c r="P5298" i="1"/>
  <c r="R5299" i="1"/>
  <c r="T5300" i="1"/>
  <c r="P5302" i="1"/>
  <c r="R5303" i="1"/>
  <c r="T5304" i="1"/>
  <c r="P5306" i="1"/>
  <c r="R5307" i="1"/>
  <c r="T5308" i="1"/>
  <c r="P5310" i="1"/>
  <c r="R5311" i="1"/>
  <c r="T5312" i="1"/>
  <c r="P5314" i="1"/>
  <c r="R5315" i="1"/>
  <c r="T5316" i="1"/>
  <c r="P5318" i="1"/>
  <c r="R5319" i="1"/>
  <c r="T5320" i="1"/>
  <c r="P5322" i="1"/>
  <c r="R5323" i="1"/>
  <c r="T5324" i="1"/>
  <c r="P5326" i="1"/>
  <c r="R5327" i="1"/>
  <c r="T5328" i="1"/>
  <c r="P5330" i="1"/>
  <c r="R5331" i="1"/>
  <c r="T5332" i="1"/>
  <c r="P5334" i="1"/>
  <c r="R5335" i="1"/>
  <c r="T5336" i="1"/>
  <c r="P5338" i="1"/>
  <c r="R5339" i="1"/>
  <c r="T5340" i="1"/>
  <c r="P5342" i="1"/>
  <c r="R5343" i="1"/>
  <c r="T5344" i="1"/>
  <c r="P5346" i="1"/>
  <c r="R5347" i="1"/>
  <c r="T5348" i="1"/>
  <c r="P5350" i="1"/>
  <c r="R5351" i="1"/>
  <c r="T5352" i="1"/>
  <c r="P5354" i="1"/>
  <c r="R5355" i="1"/>
  <c r="T5356" i="1"/>
  <c r="P5358" i="1"/>
  <c r="R5359" i="1"/>
  <c r="T5360" i="1"/>
  <c r="P5362" i="1"/>
  <c r="R5363" i="1"/>
  <c r="T5364" i="1"/>
  <c r="P5366" i="1"/>
  <c r="R5367" i="1"/>
  <c r="T5368" i="1"/>
  <c r="P5370" i="1"/>
  <c r="R5371" i="1"/>
  <c r="T5372" i="1"/>
  <c r="P5374" i="1"/>
  <c r="R5375" i="1"/>
  <c r="T5376" i="1"/>
  <c r="P5378" i="1"/>
  <c r="R5379" i="1"/>
  <c r="T5380" i="1"/>
  <c r="P5382" i="1"/>
  <c r="R5383" i="1"/>
  <c r="T5384" i="1"/>
  <c r="P5386" i="1"/>
  <c r="R5387" i="1"/>
  <c r="T5388" i="1"/>
  <c r="P5390" i="1"/>
  <c r="R5391" i="1"/>
  <c r="T5392" i="1"/>
  <c r="P5394" i="1"/>
  <c r="R5395" i="1"/>
  <c r="T5396" i="1"/>
  <c r="P5398" i="1"/>
  <c r="R5399" i="1"/>
  <c r="T5400" i="1"/>
  <c r="P5402" i="1"/>
  <c r="R5403" i="1"/>
  <c r="T5404" i="1"/>
  <c r="P5406" i="1"/>
  <c r="R5407" i="1"/>
  <c r="T5408" i="1"/>
  <c r="P5410" i="1"/>
  <c r="R5411" i="1"/>
  <c r="T5412" i="1"/>
  <c r="P5414" i="1"/>
  <c r="R5415" i="1"/>
  <c r="T5416" i="1"/>
  <c r="P5418" i="1"/>
  <c r="R5419" i="1"/>
  <c r="T5420" i="1"/>
  <c r="P5422" i="1"/>
  <c r="R5423" i="1"/>
  <c r="T5424" i="1"/>
  <c r="P5426" i="1"/>
  <c r="R5427" i="1"/>
  <c r="T5428" i="1"/>
  <c r="P5430" i="1"/>
  <c r="R5431" i="1"/>
  <c r="T5432" i="1"/>
  <c r="P5434" i="1"/>
  <c r="R5435" i="1"/>
  <c r="T5436" i="1"/>
  <c r="P5438" i="1"/>
  <c r="R5439" i="1"/>
  <c r="T5440" i="1"/>
  <c r="P5442" i="1"/>
  <c r="R5443" i="1"/>
  <c r="T5444" i="1"/>
  <c r="P5446" i="1"/>
  <c r="R5447" i="1"/>
  <c r="T5448" i="1"/>
  <c r="P5450" i="1"/>
  <c r="R5451" i="1"/>
  <c r="T5452" i="1"/>
  <c r="P5454" i="1"/>
  <c r="R5455" i="1"/>
  <c r="T5456" i="1"/>
  <c r="P5458" i="1"/>
  <c r="R5459" i="1"/>
  <c r="T5460" i="1"/>
  <c r="P5462" i="1"/>
  <c r="R5463" i="1"/>
  <c r="T5464" i="1"/>
  <c r="P5466" i="1"/>
  <c r="R5467" i="1"/>
  <c r="T5468" i="1"/>
  <c r="P5470" i="1"/>
  <c r="R5471" i="1"/>
  <c r="T5472" i="1"/>
  <c r="P5474" i="1"/>
  <c r="R5475" i="1"/>
  <c r="T5476" i="1"/>
  <c r="P5478" i="1"/>
  <c r="R5479" i="1"/>
  <c r="T5480" i="1"/>
  <c r="P5482" i="1"/>
  <c r="R5483" i="1"/>
  <c r="T5484" i="1"/>
  <c r="P5486" i="1"/>
  <c r="R5487" i="1"/>
  <c r="T5488" i="1"/>
  <c r="P5490" i="1"/>
  <c r="R5491" i="1"/>
  <c r="T5492" i="1"/>
  <c r="P5494" i="1"/>
  <c r="R5495" i="1"/>
  <c r="T5496" i="1"/>
  <c r="S4489" i="1"/>
  <c r="T4492" i="1"/>
  <c r="R4496" i="1"/>
  <c r="Q4500" i="1"/>
  <c r="R4503" i="1"/>
  <c r="P4506" i="1"/>
  <c r="T4508" i="1"/>
  <c r="R4511" i="1"/>
  <c r="P4514" i="1"/>
  <c r="T4516" i="1"/>
  <c r="R4519" i="1"/>
  <c r="P4522" i="1"/>
  <c r="T4524" i="1"/>
  <c r="R4527" i="1"/>
  <c r="P4530" i="1"/>
  <c r="T4531" i="1"/>
  <c r="S4533" i="1"/>
  <c r="R4535" i="1"/>
  <c r="P4537" i="1"/>
  <c r="O4539" i="1"/>
  <c r="T4540" i="1"/>
  <c r="R4542" i="1"/>
  <c r="Q4544" i="1"/>
  <c r="P4546" i="1"/>
  <c r="T4547" i="1"/>
  <c r="S4549" i="1"/>
  <c r="R4551" i="1"/>
  <c r="P4553" i="1"/>
  <c r="O4555" i="1"/>
  <c r="T4556" i="1"/>
  <c r="R4558" i="1"/>
  <c r="Q4560" i="1"/>
  <c r="P4562" i="1"/>
  <c r="T4563" i="1"/>
  <c r="S4565" i="1"/>
  <c r="R4567" i="1"/>
  <c r="P4569" i="1"/>
  <c r="O4571" i="1"/>
  <c r="T4572" i="1"/>
  <c r="R4574" i="1"/>
  <c r="Q4576" i="1"/>
  <c r="P4578" i="1"/>
  <c r="T4579" i="1"/>
  <c r="S4581" i="1"/>
  <c r="R4583" i="1"/>
  <c r="P4585" i="1"/>
  <c r="O4587" i="1"/>
  <c r="T4588" i="1"/>
  <c r="R4590" i="1"/>
  <c r="Q4592" i="1"/>
  <c r="P4594" i="1"/>
  <c r="T4595" i="1"/>
  <c r="S4597" i="1"/>
  <c r="R4599" i="1"/>
  <c r="P4601" i="1"/>
  <c r="O4603" i="1"/>
  <c r="T4604" i="1"/>
  <c r="R4606" i="1"/>
  <c r="Q4608" i="1"/>
  <c r="P4610" i="1"/>
  <c r="T4611" i="1"/>
  <c r="S4613" i="1"/>
  <c r="R4615" i="1"/>
  <c r="P4617" i="1"/>
  <c r="O4619" i="1"/>
  <c r="T4620" i="1"/>
  <c r="R4622" i="1"/>
  <c r="Q4624" i="1"/>
  <c r="P4626" i="1"/>
  <c r="T4627" i="1"/>
  <c r="S4629" i="1"/>
  <c r="R4631" i="1"/>
  <c r="P4633" i="1"/>
  <c r="O4635" i="1"/>
  <c r="T4636" i="1"/>
  <c r="R4638" i="1"/>
  <c r="Q4640" i="1"/>
  <c r="P4642" i="1"/>
  <c r="T4643" i="1"/>
  <c r="S4645" i="1"/>
  <c r="R4647" i="1"/>
  <c r="P4649" i="1"/>
  <c r="O4651" i="1"/>
  <c r="T4652" i="1"/>
  <c r="R4654" i="1"/>
  <c r="Q4656" i="1"/>
  <c r="P4658" i="1"/>
  <c r="T4659" i="1"/>
  <c r="S4661" i="1"/>
  <c r="R4663" i="1"/>
  <c r="P4665" i="1"/>
  <c r="O4667" i="1"/>
  <c r="T4668" i="1"/>
  <c r="R4670" i="1"/>
  <c r="Q4672" i="1"/>
  <c r="P4674" i="1"/>
  <c r="T4675" i="1"/>
  <c r="S4677" i="1"/>
  <c r="R4679" i="1"/>
  <c r="P4681" i="1"/>
  <c r="O4683" i="1"/>
  <c r="T4684" i="1"/>
  <c r="R4686" i="1"/>
  <c r="Q4688" i="1"/>
  <c r="P4690" i="1"/>
  <c r="T4691" i="1"/>
  <c r="S4693" i="1"/>
  <c r="R4695" i="1"/>
  <c r="P4697" i="1"/>
  <c r="O4699" i="1"/>
  <c r="T4700" i="1"/>
  <c r="R4702" i="1"/>
  <c r="Q4704" i="1"/>
  <c r="P4706" i="1"/>
  <c r="T4707" i="1"/>
  <c r="S4709" i="1"/>
  <c r="R4711" i="1"/>
  <c r="P4713" i="1"/>
  <c r="O4715" i="1"/>
  <c r="T4716" i="1"/>
  <c r="R4718" i="1"/>
  <c r="Q4720" i="1"/>
  <c r="P4722" i="1"/>
  <c r="T4723" i="1"/>
  <c r="S4725" i="1"/>
  <c r="R4727" i="1"/>
  <c r="P4729" i="1"/>
  <c r="O4731" i="1"/>
  <c r="T4732" i="1"/>
  <c r="R4734" i="1"/>
  <c r="Q4736" i="1"/>
  <c r="P4738" i="1"/>
  <c r="T4739" i="1"/>
  <c r="S4741" i="1"/>
  <c r="R4743" i="1"/>
  <c r="P4745" i="1"/>
  <c r="O4747" i="1"/>
  <c r="T4748" i="1"/>
  <c r="R4750" i="1"/>
  <c r="Q4752" i="1"/>
  <c r="P4754" i="1"/>
  <c r="T4755" i="1"/>
  <c r="S4757" i="1"/>
  <c r="R4759" i="1"/>
  <c r="P4761" i="1"/>
  <c r="O4763" i="1"/>
  <c r="T4764" i="1"/>
  <c r="R4766" i="1"/>
  <c r="Q4768" i="1"/>
  <c r="P4770" i="1"/>
  <c r="T4771" i="1"/>
  <c r="S4773" i="1"/>
  <c r="R4775" i="1"/>
  <c r="P4777" i="1"/>
  <c r="O4779" i="1"/>
  <c r="T4780" i="1"/>
  <c r="R4782" i="1"/>
  <c r="Q4784" i="1"/>
  <c r="P4786" i="1"/>
  <c r="T4787" i="1"/>
  <c r="S4789" i="1"/>
  <c r="R4791" i="1"/>
  <c r="P4793" i="1"/>
  <c r="O4795" i="1"/>
  <c r="T4796" i="1"/>
  <c r="R4798" i="1"/>
  <c r="Q4800" i="1"/>
  <c r="P4802" i="1"/>
  <c r="T4803" i="1"/>
  <c r="S4805" i="1"/>
  <c r="R4807" i="1"/>
  <c r="P4809" i="1"/>
  <c r="O4811" i="1"/>
  <c r="T4812" i="1"/>
  <c r="R4814" i="1"/>
  <c r="Q4816" i="1"/>
  <c r="P4818" i="1"/>
  <c r="T4819" i="1"/>
  <c r="S4821" i="1"/>
  <c r="R4823" i="1"/>
  <c r="P4825" i="1"/>
  <c r="O4827" i="1"/>
  <c r="T4828" i="1"/>
  <c r="R4830" i="1"/>
  <c r="Q4832" i="1"/>
  <c r="P4834" i="1"/>
  <c r="T4835" i="1"/>
  <c r="S4837" i="1"/>
  <c r="R4839" i="1"/>
  <c r="O4841" i="1"/>
  <c r="Q4842" i="1"/>
  <c r="S4843" i="1"/>
  <c r="O4845" i="1"/>
  <c r="Q4846" i="1"/>
  <c r="S4847" i="1"/>
  <c r="O4849" i="1"/>
  <c r="Q4850" i="1"/>
  <c r="S4851" i="1"/>
  <c r="O4853" i="1"/>
  <c r="Q4854" i="1"/>
  <c r="S4855" i="1"/>
  <c r="O4857" i="1"/>
  <c r="Q4858" i="1"/>
  <c r="S4859" i="1"/>
  <c r="O4861" i="1"/>
  <c r="Q4862" i="1"/>
  <c r="S4863" i="1"/>
  <c r="O4865" i="1"/>
  <c r="Q4866" i="1"/>
  <c r="S4867" i="1"/>
  <c r="O4869" i="1"/>
  <c r="Q4870" i="1"/>
  <c r="S4871" i="1"/>
  <c r="O4873" i="1"/>
  <c r="Q4874" i="1"/>
  <c r="S4875" i="1"/>
  <c r="O4877" i="1"/>
  <c r="Q4878" i="1"/>
  <c r="S4879" i="1"/>
  <c r="O4881" i="1"/>
  <c r="Q4882" i="1"/>
  <c r="S4883" i="1"/>
  <c r="O4885" i="1"/>
  <c r="Q4886" i="1"/>
  <c r="S4887" i="1"/>
  <c r="O4889" i="1"/>
  <c r="Q4890" i="1"/>
  <c r="S4891" i="1"/>
  <c r="O4893" i="1"/>
  <c r="Q4894" i="1"/>
  <c r="S4895" i="1"/>
  <c r="O4897" i="1"/>
  <c r="Q4898" i="1"/>
  <c r="S4899" i="1"/>
  <c r="O4901" i="1"/>
  <c r="Q4902" i="1"/>
  <c r="S4903" i="1"/>
  <c r="O4905" i="1"/>
  <c r="Q4906" i="1"/>
  <c r="S4907" i="1"/>
  <c r="O4909" i="1"/>
  <c r="Q4910" i="1"/>
  <c r="S4911" i="1"/>
  <c r="O4913" i="1"/>
  <c r="Q4914" i="1"/>
  <c r="S4915" i="1"/>
  <c r="O4917" i="1"/>
  <c r="Q4918" i="1"/>
  <c r="S4919" i="1"/>
  <c r="O4921" i="1"/>
  <c r="Q4922" i="1"/>
  <c r="S4923" i="1"/>
  <c r="O4925" i="1"/>
  <c r="Q4926" i="1"/>
  <c r="S4927" i="1"/>
  <c r="O4929" i="1"/>
  <c r="Q4930" i="1"/>
  <c r="S4931" i="1"/>
  <c r="O4933" i="1"/>
  <c r="Q4934" i="1"/>
  <c r="S4935" i="1"/>
  <c r="O4937" i="1"/>
  <c r="Q4938" i="1"/>
  <c r="S4939" i="1"/>
  <c r="O4941" i="1"/>
  <c r="Q4942" i="1"/>
  <c r="S4943" i="1"/>
  <c r="O4945" i="1"/>
  <c r="Q4946" i="1"/>
  <c r="S4947" i="1"/>
  <c r="O4949" i="1"/>
  <c r="Q4950" i="1"/>
  <c r="S4951" i="1"/>
  <c r="O4953" i="1"/>
  <c r="Q4954" i="1"/>
  <c r="S4955" i="1"/>
  <c r="O4957" i="1"/>
  <c r="Q4958" i="1"/>
  <c r="S4959" i="1"/>
  <c r="O4961" i="1"/>
  <c r="Q4962" i="1"/>
  <c r="S4963" i="1"/>
  <c r="O4965" i="1"/>
  <c r="Q4966" i="1"/>
  <c r="S4967" i="1"/>
  <c r="O4969" i="1"/>
  <c r="Q4970" i="1"/>
  <c r="S4971" i="1"/>
  <c r="O4973" i="1"/>
  <c r="Q4974" i="1"/>
  <c r="S4975" i="1"/>
  <c r="O4977" i="1"/>
  <c r="Q4978" i="1"/>
  <c r="S4979" i="1"/>
  <c r="O4981" i="1"/>
  <c r="Q4982" i="1"/>
  <c r="S4983" i="1"/>
  <c r="O4985" i="1"/>
  <c r="Q4986" i="1"/>
  <c r="S4987" i="1"/>
  <c r="O4989" i="1"/>
  <c r="Q4990" i="1"/>
  <c r="S4991" i="1"/>
  <c r="O4993" i="1"/>
  <c r="Q4994" i="1"/>
  <c r="S4995" i="1"/>
  <c r="O4997" i="1"/>
  <c r="Q4998" i="1"/>
  <c r="S4999" i="1"/>
  <c r="O5001" i="1"/>
  <c r="Q5002" i="1"/>
  <c r="S5003" i="1"/>
  <c r="O5005" i="1"/>
  <c r="Q5006" i="1"/>
  <c r="S5007" i="1"/>
  <c r="O5009" i="1"/>
  <c r="Q5010" i="1"/>
  <c r="S5011" i="1"/>
  <c r="O5013" i="1"/>
  <c r="Q5014" i="1"/>
  <c r="S5015" i="1"/>
  <c r="O5017" i="1"/>
  <c r="Q5018" i="1"/>
  <c r="S5019" i="1"/>
  <c r="O5021" i="1"/>
  <c r="Q5022" i="1"/>
  <c r="S5023" i="1"/>
  <c r="O5025" i="1"/>
  <c r="Q5026" i="1"/>
  <c r="S5027" i="1"/>
  <c r="O5029" i="1"/>
  <c r="Q5030" i="1"/>
  <c r="S5031" i="1"/>
  <c r="O5033" i="1"/>
  <c r="Q5034" i="1"/>
  <c r="S5035" i="1"/>
  <c r="O5037" i="1"/>
  <c r="Q5038" i="1"/>
  <c r="S5039" i="1"/>
  <c r="O5041" i="1"/>
  <c r="Q5042" i="1"/>
  <c r="S5043" i="1"/>
  <c r="O5045" i="1"/>
  <c r="Q5046" i="1"/>
  <c r="S5047" i="1"/>
  <c r="O5049" i="1"/>
  <c r="Q5050" i="1"/>
  <c r="S5051" i="1"/>
  <c r="O5053" i="1"/>
  <c r="Q5054" i="1"/>
  <c r="S5055" i="1"/>
  <c r="O5057" i="1"/>
  <c r="Q5058" i="1"/>
  <c r="S5059" i="1"/>
  <c r="O5061" i="1"/>
  <c r="Q5062" i="1"/>
  <c r="S5063" i="1"/>
  <c r="O5065" i="1"/>
  <c r="Q5066" i="1"/>
  <c r="S5067" i="1"/>
  <c r="O5069" i="1"/>
  <c r="Q5070" i="1"/>
  <c r="S5071" i="1"/>
  <c r="O5073" i="1"/>
  <c r="Q5074" i="1"/>
  <c r="S5075" i="1"/>
  <c r="O5077" i="1"/>
  <c r="Q5078" i="1"/>
  <c r="S5079" i="1"/>
  <c r="O5081" i="1"/>
  <c r="Q5082" i="1"/>
  <c r="S5083" i="1"/>
  <c r="O5085" i="1"/>
  <c r="Q5086" i="1"/>
  <c r="S5087" i="1"/>
  <c r="O5089" i="1"/>
  <c r="Q5090" i="1"/>
  <c r="S5091" i="1"/>
  <c r="O5093" i="1"/>
  <c r="Q5094" i="1"/>
  <c r="S5095" i="1"/>
  <c r="O5097" i="1"/>
  <c r="Q5098" i="1"/>
  <c r="S5099" i="1"/>
  <c r="O5101" i="1"/>
  <c r="Q5102" i="1"/>
  <c r="S5103" i="1"/>
  <c r="O5105" i="1"/>
  <c r="Q5106" i="1"/>
  <c r="S5107" i="1"/>
  <c r="O5109" i="1"/>
  <c r="Q5110" i="1"/>
  <c r="S5111" i="1"/>
  <c r="O5113" i="1"/>
  <c r="Q5114" i="1"/>
  <c r="S5115" i="1"/>
  <c r="O5117" i="1"/>
  <c r="Q5118" i="1"/>
  <c r="S5119" i="1"/>
  <c r="O5121" i="1"/>
  <c r="Q5122" i="1"/>
  <c r="S5123" i="1"/>
  <c r="O5125" i="1"/>
  <c r="Q5126" i="1"/>
  <c r="S5127" i="1"/>
  <c r="O5129" i="1"/>
  <c r="Q5130" i="1"/>
  <c r="S5131" i="1"/>
  <c r="O5133" i="1"/>
  <c r="Q5134" i="1"/>
  <c r="S5135" i="1"/>
  <c r="O5137" i="1"/>
  <c r="Q5138" i="1"/>
  <c r="S5139" i="1"/>
  <c r="O5141" i="1"/>
  <c r="Q5142" i="1"/>
  <c r="S5143" i="1"/>
  <c r="O5145" i="1"/>
  <c r="Q5146" i="1"/>
  <c r="S5147" i="1"/>
  <c r="O5149" i="1"/>
  <c r="Q5150" i="1"/>
  <c r="S5151" i="1"/>
  <c r="O5153" i="1"/>
  <c r="Q5154" i="1"/>
  <c r="S5155" i="1"/>
  <c r="O5157" i="1"/>
  <c r="Q5158" i="1"/>
  <c r="S5159" i="1"/>
  <c r="O5161" i="1"/>
  <c r="Q5162" i="1"/>
  <c r="S5163" i="1"/>
  <c r="O5165" i="1"/>
  <c r="Q5166" i="1"/>
  <c r="S5167" i="1"/>
  <c r="O5169" i="1"/>
  <c r="Q5170" i="1"/>
  <c r="S5171" i="1"/>
  <c r="O5173" i="1"/>
  <c r="Q5174" i="1"/>
  <c r="S5175" i="1"/>
  <c r="O5177" i="1"/>
  <c r="Q5178" i="1"/>
  <c r="S5179" i="1"/>
  <c r="O5181" i="1"/>
  <c r="Q5182" i="1"/>
  <c r="S5183" i="1"/>
  <c r="O5185" i="1"/>
  <c r="Q5186" i="1"/>
  <c r="S5187" i="1"/>
  <c r="O5189" i="1"/>
  <c r="Q5190" i="1"/>
  <c r="S5191" i="1"/>
  <c r="O5193" i="1"/>
  <c r="Q5194" i="1"/>
  <c r="S5195" i="1"/>
  <c r="O5197" i="1"/>
  <c r="Q5198" i="1"/>
  <c r="S5199" i="1"/>
  <c r="O5201" i="1"/>
  <c r="Q5202" i="1"/>
  <c r="S5203" i="1"/>
  <c r="O5205" i="1"/>
  <c r="Q5206" i="1"/>
  <c r="S5207" i="1"/>
  <c r="O5209" i="1"/>
  <c r="Q5210" i="1"/>
  <c r="S5211" i="1"/>
  <c r="O5213" i="1"/>
  <c r="Q5214" i="1"/>
  <c r="S5215" i="1"/>
  <c r="O5217" i="1"/>
  <c r="Q5218" i="1"/>
  <c r="S5219" i="1"/>
  <c r="O5221" i="1"/>
  <c r="Q5222" i="1"/>
  <c r="S5223" i="1"/>
  <c r="O5225" i="1"/>
  <c r="Q5226" i="1"/>
  <c r="S5227" i="1"/>
  <c r="O5229" i="1"/>
  <c r="Q5230" i="1"/>
  <c r="S5231" i="1"/>
  <c r="O5233" i="1"/>
  <c r="Q5234" i="1"/>
  <c r="S5235" i="1"/>
  <c r="O5237" i="1"/>
  <c r="Q5238" i="1"/>
  <c r="S5239" i="1"/>
  <c r="O5241" i="1"/>
  <c r="Q5242" i="1"/>
  <c r="S5243" i="1"/>
  <c r="O5245" i="1"/>
  <c r="Q5246" i="1"/>
  <c r="S5247" i="1"/>
  <c r="O5249" i="1"/>
  <c r="Q5250" i="1"/>
  <c r="S5251" i="1"/>
  <c r="O5253" i="1"/>
  <c r="Q5254" i="1"/>
  <c r="S5255" i="1"/>
  <c r="O5257" i="1"/>
  <c r="Q5258" i="1"/>
  <c r="S5259" i="1"/>
  <c r="O5261" i="1"/>
  <c r="Q5262" i="1"/>
  <c r="S5263" i="1"/>
  <c r="O5265" i="1"/>
  <c r="Q5266" i="1"/>
  <c r="S5267" i="1"/>
  <c r="O5269" i="1"/>
  <c r="Q5270" i="1"/>
  <c r="S5271" i="1"/>
  <c r="O5273" i="1"/>
  <c r="Q5274" i="1"/>
  <c r="S5275" i="1"/>
  <c r="O5277" i="1"/>
  <c r="Q5278" i="1"/>
  <c r="S5279" i="1"/>
  <c r="O5281" i="1"/>
  <c r="Q5282" i="1"/>
  <c r="S5283" i="1"/>
  <c r="O5285" i="1"/>
  <c r="Q5286" i="1"/>
  <c r="S5287" i="1"/>
  <c r="O5289" i="1"/>
  <c r="Q5290" i="1"/>
  <c r="S5291" i="1"/>
  <c r="O5293" i="1"/>
  <c r="Q5294" i="1"/>
  <c r="S5295" i="1"/>
  <c r="O5297" i="1"/>
  <c r="Q5298" i="1"/>
  <c r="S5299" i="1"/>
  <c r="O5301" i="1"/>
  <c r="Q5302" i="1"/>
  <c r="S5303" i="1"/>
  <c r="O5305" i="1"/>
  <c r="Q5306" i="1"/>
  <c r="S5307" i="1"/>
  <c r="O5309" i="1"/>
  <c r="Q5310" i="1"/>
  <c r="S5311" i="1"/>
  <c r="O5313" i="1"/>
  <c r="Q5314" i="1"/>
  <c r="S5315" i="1"/>
  <c r="O5317" i="1"/>
  <c r="Q5318" i="1"/>
  <c r="S5319" i="1"/>
  <c r="O5321" i="1"/>
  <c r="Q5322" i="1"/>
  <c r="S5323" i="1"/>
  <c r="O5325" i="1"/>
  <c r="T4489" i="1"/>
  <c r="S4493" i="1"/>
  <c r="T4496" i="1"/>
  <c r="R4500" i="1"/>
  <c r="S4503" i="1"/>
  <c r="Q4506" i="1"/>
  <c r="O4509" i="1"/>
  <c r="S4511" i="1"/>
  <c r="Q4514" i="1"/>
  <c r="O4517" i="1"/>
  <c r="S4519" i="1"/>
  <c r="Q4522" i="1"/>
  <c r="O4525" i="1"/>
  <c r="S4527" i="1"/>
  <c r="Q4530" i="1"/>
  <c r="P4532" i="1"/>
  <c r="T4533" i="1"/>
  <c r="S4535" i="1"/>
  <c r="R4537" i="1"/>
  <c r="P4539" i="1"/>
  <c r="O4541" i="1"/>
  <c r="T4542" i="1"/>
  <c r="R4544" i="1"/>
  <c r="Q4546" i="1"/>
  <c r="P4548" i="1"/>
  <c r="T4549" i="1"/>
  <c r="S4551" i="1"/>
  <c r="R4553" i="1"/>
  <c r="P4555" i="1"/>
  <c r="O4557" i="1"/>
  <c r="T4558" i="1"/>
  <c r="R4560" i="1"/>
  <c r="Q4562" i="1"/>
  <c r="P4564" i="1"/>
  <c r="T4565" i="1"/>
  <c r="S4567" i="1"/>
  <c r="R4569" i="1"/>
  <c r="P4571" i="1"/>
  <c r="O4573" i="1"/>
  <c r="T4574" i="1"/>
  <c r="R4576" i="1"/>
  <c r="Q4578" i="1"/>
  <c r="P4580" i="1"/>
  <c r="T4581" i="1"/>
  <c r="S4583" i="1"/>
  <c r="R4585" i="1"/>
  <c r="P4587" i="1"/>
  <c r="O4589" i="1"/>
  <c r="T4590" i="1"/>
  <c r="R4592" i="1"/>
  <c r="Q4594" i="1"/>
  <c r="P4596" i="1"/>
  <c r="T4597" i="1"/>
  <c r="S4599" i="1"/>
  <c r="R4601" i="1"/>
  <c r="P4603" i="1"/>
  <c r="O4605" i="1"/>
  <c r="T4606" i="1"/>
  <c r="R4608" i="1"/>
  <c r="Q4610" i="1"/>
  <c r="P4612" i="1"/>
  <c r="T4613" i="1"/>
  <c r="S4615" i="1"/>
  <c r="R4617" i="1"/>
  <c r="P4619" i="1"/>
  <c r="O4621" i="1"/>
  <c r="T4622" i="1"/>
  <c r="R4624" i="1"/>
  <c r="Q4626" i="1"/>
  <c r="P4628" i="1"/>
  <c r="T4629" i="1"/>
  <c r="S4631" i="1"/>
  <c r="R4633" i="1"/>
  <c r="P4635" i="1"/>
  <c r="O4637" i="1"/>
  <c r="T4638" i="1"/>
  <c r="R4640" i="1"/>
  <c r="Q4642" i="1"/>
  <c r="P4644" i="1"/>
  <c r="T4645" i="1"/>
  <c r="S4647" i="1"/>
  <c r="R4649" i="1"/>
  <c r="P4651" i="1"/>
  <c r="O4653" i="1"/>
  <c r="T4654" i="1"/>
  <c r="R4656" i="1"/>
  <c r="Q4658" i="1"/>
  <c r="P4660" i="1"/>
  <c r="T4661" i="1"/>
  <c r="S4663" i="1"/>
  <c r="R4665" i="1"/>
  <c r="P4667" i="1"/>
  <c r="O4669" i="1"/>
  <c r="T4670" i="1"/>
  <c r="R4672" i="1"/>
  <c r="Q4674" i="1"/>
  <c r="P4676" i="1"/>
  <c r="T4677" i="1"/>
  <c r="S4679" i="1"/>
  <c r="R4681" i="1"/>
  <c r="P4683" i="1"/>
  <c r="O4685" i="1"/>
  <c r="T4686" i="1"/>
  <c r="R4688" i="1"/>
  <c r="Q4690" i="1"/>
  <c r="P4692" i="1"/>
  <c r="T4693" i="1"/>
  <c r="S4695" i="1"/>
  <c r="R4697" i="1"/>
  <c r="P4699" i="1"/>
  <c r="O4701" i="1"/>
  <c r="T4702" i="1"/>
  <c r="R4704" i="1"/>
  <c r="Q4706" i="1"/>
  <c r="P4708" i="1"/>
  <c r="T4709" i="1"/>
  <c r="S4711" i="1"/>
  <c r="R4713" i="1"/>
  <c r="P4715" i="1"/>
  <c r="O4717" i="1"/>
  <c r="T4718" i="1"/>
  <c r="R4720" i="1"/>
  <c r="Q4722" i="1"/>
  <c r="P4724" i="1"/>
  <c r="T4725" i="1"/>
  <c r="S4727" i="1"/>
  <c r="R4729" i="1"/>
  <c r="P4731" i="1"/>
  <c r="O4733" i="1"/>
  <c r="T4734" i="1"/>
  <c r="R4736" i="1"/>
  <c r="Q4738" i="1"/>
  <c r="P4740" i="1"/>
  <c r="T4741" i="1"/>
  <c r="S4743" i="1"/>
  <c r="R4745" i="1"/>
  <c r="P4747" i="1"/>
  <c r="O4749" i="1"/>
  <c r="T4750" i="1"/>
  <c r="R4752" i="1"/>
  <c r="Q4754" i="1"/>
  <c r="P4756" i="1"/>
  <c r="T4757" i="1"/>
  <c r="S4759" i="1"/>
  <c r="R4761" i="1"/>
  <c r="P4763" i="1"/>
  <c r="O4765" i="1"/>
  <c r="T4766" i="1"/>
  <c r="R4768" i="1"/>
  <c r="Q4770" i="1"/>
  <c r="P4772" i="1"/>
  <c r="T4773" i="1"/>
  <c r="S4775" i="1"/>
  <c r="R4777" i="1"/>
  <c r="P4779" i="1"/>
  <c r="O4781" i="1"/>
  <c r="T4782" i="1"/>
  <c r="R4784" i="1"/>
  <c r="Q4786" i="1"/>
  <c r="P4788" i="1"/>
  <c r="T4789" i="1"/>
  <c r="S4791" i="1"/>
  <c r="R4793" i="1"/>
  <c r="P4795" i="1"/>
  <c r="O4797" i="1"/>
  <c r="T4798" i="1"/>
  <c r="R4800" i="1"/>
  <c r="Q4802" i="1"/>
  <c r="P4804" i="1"/>
  <c r="T4805" i="1"/>
  <c r="S4807" i="1"/>
  <c r="R4809" i="1"/>
  <c r="P4811" i="1"/>
  <c r="O4813" i="1"/>
  <c r="T4814" i="1"/>
  <c r="R4816" i="1"/>
  <c r="Q4818" i="1"/>
  <c r="P4820" i="1"/>
  <c r="T4821" i="1"/>
  <c r="S4823" i="1"/>
  <c r="R4825" i="1"/>
  <c r="P4827" i="1"/>
  <c r="O4829" i="1"/>
  <c r="T4830" i="1"/>
  <c r="R4832" i="1"/>
  <c r="Q4834" i="1"/>
  <c r="P4836" i="1"/>
  <c r="T4837" i="1"/>
  <c r="S4839" i="1"/>
  <c r="P4841" i="1"/>
  <c r="R4842" i="1"/>
  <c r="T4843" i="1"/>
  <c r="P4845" i="1"/>
  <c r="R4846" i="1"/>
  <c r="T4847" i="1"/>
  <c r="P4849" i="1"/>
  <c r="R4850" i="1"/>
  <c r="T4851" i="1"/>
  <c r="P4853" i="1"/>
  <c r="R4854" i="1"/>
  <c r="T4855" i="1"/>
  <c r="P4857" i="1"/>
  <c r="R4858" i="1"/>
  <c r="T4859" i="1"/>
  <c r="P4861" i="1"/>
  <c r="R4862" i="1"/>
  <c r="T4863" i="1"/>
  <c r="P4865" i="1"/>
  <c r="R4866" i="1"/>
  <c r="T4867" i="1"/>
  <c r="P4869" i="1"/>
  <c r="R4870" i="1"/>
  <c r="T4871" i="1"/>
  <c r="P4873" i="1"/>
  <c r="R4874" i="1"/>
  <c r="T4875" i="1"/>
  <c r="P4877" i="1"/>
  <c r="R4878" i="1"/>
  <c r="T4879" i="1"/>
  <c r="P4881" i="1"/>
  <c r="R4882" i="1"/>
  <c r="T4883" i="1"/>
  <c r="P4885" i="1"/>
  <c r="R4886" i="1"/>
  <c r="T4887" i="1"/>
  <c r="P4889" i="1"/>
  <c r="R4890" i="1"/>
  <c r="T4891" i="1"/>
  <c r="P4893" i="1"/>
  <c r="R4894" i="1"/>
  <c r="T4895" i="1"/>
  <c r="P4897" i="1"/>
  <c r="R4898" i="1"/>
  <c r="T4899" i="1"/>
  <c r="P4901" i="1"/>
  <c r="R4902" i="1"/>
  <c r="T4903" i="1"/>
  <c r="P4905" i="1"/>
  <c r="R4906" i="1"/>
  <c r="T4907" i="1"/>
  <c r="P4909" i="1"/>
  <c r="R4910" i="1"/>
  <c r="T4911" i="1"/>
  <c r="P4913" i="1"/>
  <c r="R4914" i="1"/>
  <c r="T4915" i="1"/>
  <c r="P4917" i="1"/>
  <c r="R4918" i="1"/>
  <c r="T4919" i="1"/>
  <c r="P4921" i="1"/>
  <c r="R4922" i="1"/>
  <c r="T4923" i="1"/>
  <c r="P4925" i="1"/>
  <c r="R4926" i="1"/>
  <c r="T4927" i="1"/>
  <c r="P4929" i="1"/>
  <c r="R4930" i="1"/>
  <c r="T4931" i="1"/>
  <c r="P4933" i="1"/>
  <c r="R4934" i="1"/>
  <c r="T4935" i="1"/>
  <c r="P4937" i="1"/>
  <c r="R4938" i="1"/>
  <c r="T4939" i="1"/>
  <c r="P4941" i="1"/>
  <c r="R4942" i="1"/>
  <c r="T4943" i="1"/>
  <c r="P4945" i="1"/>
  <c r="R4946" i="1"/>
  <c r="T4947" i="1"/>
  <c r="P4949" i="1"/>
  <c r="R4950" i="1"/>
  <c r="T4951" i="1"/>
  <c r="P4953" i="1"/>
  <c r="R4954" i="1"/>
  <c r="T4955" i="1"/>
  <c r="P4957" i="1"/>
  <c r="R4958" i="1"/>
  <c r="T4959" i="1"/>
  <c r="P4961" i="1"/>
  <c r="R4962" i="1"/>
  <c r="T4963" i="1"/>
  <c r="P4965" i="1"/>
  <c r="R4966" i="1"/>
  <c r="T4967" i="1"/>
  <c r="P4969" i="1"/>
  <c r="R4970" i="1"/>
  <c r="T4971" i="1"/>
  <c r="P4973" i="1"/>
  <c r="R4974" i="1"/>
  <c r="T4975" i="1"/>
  <c r="P4977" i="1"/>
  <c r="R4978" i="1"/>
  <c r="T4979" i="1"/>
  <c r="P4981" i="1"/>
  <c r="R4982" i="1"/>
  <c r="T4983" i="1"/>
  <c r="P4985" i="1"/>
  <c r="R4986" i="1"/>
  <c r="T4987" i="1"/>
  <c r="P4989" i="1"/>
  <c r="R4990" i="1"/>
  <c r="T4991" i="1"/>
  <c r="P4993" i="1"/>
  <c r="R4994" i="1"/>
  <c r="T4995" i="1"/>
  <c r="P4997" i="1"/>
  <c r="R4998" i="1"/>
  <c r="T4999" i="1"/>
  <c r="P5001" i="1"/>
  <c r="R5002" i="1"/>
  <c r="T5003" i="1"/>
  <c r="P5005" i="1"/>
  <c r="R5006" i="1"/>
  <c r="T5007" i="1"/>
  <c r="P5009" i="1"/>
  <c r="R5010" i="1"/>
  <c r="T5011" i="1"/>
  <c r="P5013" i="1"/>
  <c r="R5014" i="1"/>
  <c r="T5015" i="1"/>
  <c r="P5017" i="1"/>
  <c r="R5018" i="1"/>
  <c r="T5019" i="1"/>
  <c r="P5021" i="1"/>
  <c r="R5022" i="1"/>
  <c r="T5023" i="1"/>
  <c r="P5025" i="1"/>
  <c r="R5026" i="1"/>
  <c r="T5027" i="1"/>
  <c r="P5029" i="1"/>
  <c r="R5030" i="1"/>
  <c r="T5031" i="1"/>
  <c r="P5033" i="1"/>
  <c r="R5034" i="1"/>
  <c r="T5035" i="1"/>
  <c r="P5037" i="1"/>
  <c r="R5038" i="1"/>
  <c r="T5039" i="1"/>
  <c r="P5041" i="1"/>
  <c r="R5042" i="1"/>
  <c r="T5043" i="1"/>
  <c r="P5045" i="1"/>
  <c r="R5046" i="1"/>
  <c r="T5047" i="1"/>
  <c r="P5049" i="1"/>
  <c r="R5050" i="1"/>
  <c r="T5051" i="1"/>
  <c r="P5053" i="1"/>
  <c r="R5054" i="1"/>
  <c r="T5055" i="1"/>
  <c r="P5057" i="1"/>
  <c r="R5058" i="1"/>
  <c r="T5059" i="1"/>
  <c r="P5061" i="1"/>
  <c r="R5062" i="1"/>
  <c r="T5063" i="1"/>
  <c r="P5065" i="1"/>
  <c r="R5066" i="1"/>
  <c r="T5067" i="1"/>
  <c r="P5069" i="1"/>
  <c r="R5070" i="1"/>
  <c r="T5071" i="1"/>
  <c r="P5073" i="1"/>
  <c r="R5074" i="1"/>
  <c r="T5075" i="1"/>
  <c r="P5077" i="1"/>
  <c r="R5078" i="1"/>
  <c r="T5079" i="1"/>
  <c r="P5081" i="1"/>
  <c r="R5082" i="1"/>
  <c r="T5083" i="1"/>
  <c r="P5085" i="1"/>
  <c r="R5086" i="1"/>
  <c r="T5087" i="1"/>
  <c r="P5089" i="1"/>
  <c r="R5090" i="1"/>
  <c r="T5091" i="1"/>
  <c r="P5093" i="1"/>
  <c r="R5094" i="1"/>
  <c r="T5095" i="1"/>
  <c r="P5097" i="1"/>
  <c r="R5098" i="1"/>
  <c r="T5099" i="1"/>
  <c r="P5101" i="1"/>
  <c r="R5102" i="1"/>
  <c r="T5103" i="1"/>
  <c r="P5105" i="1"/>
  <c r="R5106" i="1"/>
  <c r="T5107" i="1"/>
  <c r="P5109" i="1"/>
  <c r="R5110" i="1"/>
  <c r="T5111" i="1"/>
  <c r="P5113" i="1"/>
  <c r="R5114" i="1"/>
  <c r="T5115" i="1"/>
  <c r="P5117" i="1"/>
  <c r="R5118" i="1"/>
  <c r="T5119" i="1"/>
  <c r="P5121" i="1"/>
  <c r="R5122" i="1"/>
  <c r="T5123" i="1"/>
  <c r="P5125" i="1"/>
  <c r="R5126" i="1"/>
  <c r="T5127" i="1"/>
  <c r="P5129" i="1"/>
  <c r="R5130" i="1"/>
  <c r="T5131" i="1"/>
  <c r="P5133" i="1"/>
  <c r="R5134" i="1"/>
  <c r="T5135" i="1"/>
  <c r="P5137" i="1"/>
  <c r="R5138" i="1"/>
  <c r="T5139" i="1"/>
  <c r="P5141" i="1"/>
  <c r="R5142" i="1"/>
  <c r="T5143" i="1"/>
  <c r="P5145" i="1"/>
  <c r="R5146" i="1"/>
  <c r="T5147" i="1"/>
  <c r="P5149" i="1"/>
  <c r="R5150" i="1"/>
  <c r="T5151" i="1"/>
  <c r="P5153" i="1"/>
  <c r="R5154" i="1"/>
  <c r="T5155" i="1"/>
  <c r="P5157" i="1"/>
  <c r="R5158" i="1"/>
  <c r="T5159" i="1"/>
  <c r="P5161" i="1"/>
  <c r="R5162" i="1"/>
  <c r="T5163" i="1"/>
  <c r="P5165" i="1"/>
  <c r="R5166" i="1"/>
  <c r="T5167" i="1"/>
  <c r="P5169" i="1"/>
  <c r="R5170" i="1"/>
  <c r="T5171" i="1"/>
  <c r="P5173" i="1"/>
  <c r="R5174" i="1"/>
  <c r="T5175" i="1"/>
  <c r="P5177" i="1"/>
  <c r="R5178" i="1"/>
  <c r="T5179" i="1"/>
  <c r="P5181" i="1"/>
  <c r="R5182" i="1"/>
  <c r="T5183" i="1"/>
  <c r="P5185" i="1"/>
  <c r="R5186" i="1"/>
  <c r="T5187" i="1"/>
  <c r="P5189" i="1"/>
  <c r="R5190" i="1"/>
  <c r="T5191" i="1"/>
  <c r="P5193" i="1"/>
  <c r="R5194" i="1"/>
  <c r="T5195" i="1"/>
  <c r="P5197" i="1"/>
  <c r="R5198" i="1"/>
  <c r="T5199" i="1"/>
  <c r="P5201" i="1"/>
  <c r="R5202" i="1"/>
  <c r="T5203" i="1"/>
  <c r="P5205" i="1"/>
  <c r="R5206" i="1"/>
  <c r="T5207" i="1"/>
  <c r="P5209" i="1"/>
  <c r="R5210" i="1"/>
  <c r="T5211" i="1"/>
  <c r="P5213" i="1"/>
  <c r="R5214" i="1"/>
  <c r="T5215" i="1"/>
  <c r="P5217" i="1"/>
  <c r="R5218" i="1"/>
  <c r="T5219" i="1"/>
  <c r="P5221" i="1"/>
  <c r="R5222" i="1"/>
  <c r="T5223" i="1"/>
  <c r="P5225" i="1"/>
  <c r="R5226" i="1"/>
  <c r="T5227" i="1"/>
  <c r="P5229" i="1"/>
  <c r="R5230" i="1"/>
  <c r="T5231" i="1"/>
  <c r="P5233" i="1"/>
  <c r="R5234" i="1"/>
  <c r="T5235" i="1"/>
  <c r="P5237" i="1"/>
  <c r="R5238" i="1"/>
  <c r="T5239" i="1"/>
  <c r="P5241" i="1"/>
  <c r="R5242" i="1"/>
  <c r="T5243" i="1"/>
  <c r="P5245" i="1"/>
  <c r="R5246" i="1"/>
  <c r="T5247" i="1"/>
  <c r="P5249" i="1"/>
  <c r="R5250" i="1"/>
  <c r="T5251" i="1"/>
  <c r="P5253" i="1"/>
  <c r="R5254" i="1"/>
  <c r="T5255" i="1"/>
  <c r="P5257" i="1"/>
  <c r="R5258" i="1"/>
  <c r="T5259" i="1"/>
  <c r="P5261" i="1"/>
  <c r="R5262" i="1"/>
  <c r="T5263" i="1"/>
  <c r="P5265" i="1"/>
  <c r="R5266" i="1"/>
  <c r="T5267" i="1"/>
  <c r="P5269" i="1"/>
  <c r="R5270" i="1"/>
  <c r="T5271" i="1"/>
  <c r="P5273" i="1"/>
  <c r="R5274" i="1"/>
  <c r="T5275" i="1"/>
  <c r="P5277" i="1"/>
  <c r="R5278" i="1"/>
  <c r="T5279" i="1"/>
  <c r="P5281" i="1"/>
  <c r="R5282" i="1"/>
  <c r="T5283" i="1"/>
  <c r="P4490" i="1"/>
  <c r="T4493" i="1"/>
  <c r="S4497" i="1"/>
  <c r="T4500" i="1"/>
  <c r="Q4504" i="1"/>
  <c r="O4507" i="1"/>
  <c r="S4509" i="1"/>
  <c r="Q4512" i="1"/>
  <c r="O4515" i="1"/>
  <c r="S4517" i="1"/>
  <c r="Q4520" i="1"/>
  <c r="O4523" i="1"/>
  <c r="S4525" i="1"/>
  <c r="Q4528" i="1"/>
  <c r="R4530" i="1"/>
  <c r="Q4532" i="1"/>
  <c r="P4534" i="1"/>
  <c r="T4535" i="1"/>
  <c r="S4537" i="1"/>
  <c r="R4539" i="1"/>
  <c r="P4541" i="1"/>
  <c r="O4543" i="1"/>
  <c r="T4544" i="1"/>
  <c r="R4546" i="1"/>
  <c r="Q4548" i="1"/>
  <c r="P4550" i="1"/>
  <c r="T4551" i="1"/>
  <c r="S4553" i="1"/>
  <c r="R4555" i="1"/>
  <c r="P4557" i="1"/>
  <c r="O4559" i="1"/>
  <c r="T4560" i="1"/>
  <c r="R4562" i="1"/>
  <c r="Q4564" i="1"/>
  <c r="P4566" i="1"/>
  <c r="T4567" i="1"/>
  <c r="S4569" i="1"/>
  <c r="R4571" i="1"/>
  <c r="P4573" i="1"/>
  <c r="O4575" i="1"/>
  <c r="T4576" i="1"/>
  <c r="R4578" i="1"/>
  <c r="Q4580" i="1"/>
  <c r="P4582" i="1"/>
  <c r="T4583" i="1"/>
  <c r="S4585" i="1"/>
  <c r="R4587" i="1"/>
  <c r="P4589" i="1"/>
  <c r="O4591" i="1"/>
  <c r="T4592" i="1"/>
  <c r="R4594" i="1"/>
  <c r="Q4596" i="1"/>
  <c r="P4598" i="1"/>
  <c r="T4599" i="1"/>
  <c r="S4601" i="1"/>
  <c r="R4603" i="1"/>
  <c r="P4605" i="1"/>
  <c r="O4607" i="1"/>
  <c r="T4608" i="1"/>
  <c r="R4610" i="1"/>
  <c r="Q4612" i="1"/>
  <c r="P4614" i="1"/>
  <c r="T4615" i="1"/>
  <c r="S4617" i="1"/>
  <c r="R4619" i="1"/>
  <c r="P4621" i="1"/>
  <c r="O4623" i="1"/>
  <c r="T4624" i="1"/>
  <c r="R4626" i="1"/>
  <c r="Q4628" i="1"/>
  <c r="P4630" i="1"/>
  <c r="T4631" i="1"/>
  <c r="S4633" i="1"/>
  <c r="R4635" i="1"/>
  <c r="P4637" i="1"/>
  <c r="O4639" i="1"/>
  <c r="T4640" i="1"/>
  <c r="R4642" i="1"/>
  <c r="Q4644" i="1"/>
  <c r="P4646" i="1"/>
  <c r="T4647" i="1"/>
  <c r="S4649" i="1"/>
  <c r="R4651" i="1"/>
  <c r="P4653" i="1"/>
  <c r="O4655" i="1"/>
  <c r="T4656" i="1"/>
  <c r="R4658" i="1"/>
  <c r="Q4660" i="1"/>
  <c r="P4662" i="1"/>
  <c r="T4663" i="1"/>
  <c r="S4665" i="1"/>
  <c r="R4667" i="1"/>
  <c r="P4669" i="1"/>
  <c r="O4671" i="1"/>
  <c r="T4672" i="1"/>
  <c r="R4674" i="1"/>
  <c r="Q4676" i="1"/>
  <c r="P4678" i="1"/>
  <c r="T4679" i="1"/>
  <c r="S4681" i="1"/>
  <c r="R4683" i="1"/>
  <c r="P4685" i="1"/>
  <c r="O4687" i="1"/>
  <c r="T4688" i="1"/>
  <c r="R4690" i="1"/>
  <c r="Q4692" i="1"/>
  <c r="P4694" i="1"/>
  <c r="T4695" i="1"/>
  <c r="S4697" i="1"/>
  <c r="R4699" i="1"/>
  <c r="P4701" i="1"/>
  <c r="O4703" i="1"/>
  <c r="T4704" i="1"/>
  <c r="R4706" i="1"/>
  <c r="Q4708" i="1"/>
  <c r="P4710" i="1"/>
  <c r="T4711" i="1"/>
  <c r="S4713" i="1"/>
  <c r="R4715" i="1"/>
  <c r="P4717" i="1"/>
  <c r="O4719" i="1"/>
  <c r="T4720" i="1"/>
  <c r="R4722" i="1"/>
  <c r="Q4724" i="1"/>
  <c r="P4726" i="1"/>
  <c r="T4727" i="1"/>
  <c r="S4729" i="1"/>
  <c r="R4731" i="1"/>
  <c r="P4733" i="1"/>
  <c r="O4735" i="1"/>
  <c r="T4736" i="1"/>
  <c r="R4738" i="1"/>
  <c r="Q4740" i="1"/>
  <c r="P4742" i="1"/>
  <c r="T4743" i="1"/>
  <c r="S4745" i="1"/>
  <c r="R4747" i="1"/>
  <c r="P4749" i="1"/>
  <c r="O4751" i="1"/>
  <c r="T4752" i="1"/>
  <c r="R4754" i="1"/>
  <c r="Q4756" i="1"/>
  <c r="P4758" i="1"/>
  <c r="T4759" i="1"/>
  <c r="S4761" i="1"/>
  <c r="R4763" i="1"/>
  <c r="P4765" i="1"/>
  <c r="O4767" i="1"/>
  <c r="T4768" i="1"/>
  <c r="R4770" i="1"/>
  <c r="Q4772" i="1"/>
  <c r="P4774" i="1"/>
  <c r="T4775" i="1"/>
  <c r="S4777" i="1"/>
  <c r="R4779" i="1"/>
  <c r="P4781" i="1"/>
  <c r="O4783" i="1"/>
  <c r="T4784" i="1"/>
  <c r="R4786" i="1"/>
  <c r="Q4788" i="1"/>
  <c r="P4790" i="1"/>
  <c r="T4791" i="1"/>
  <c r="S4793" i="1"/>
  <c r="R4795" i="1"/>
  <c r="P4797" i="1"/>
  <c r="O4799" i="1"/>
  <c r="T4800" i="1"/>
  <c r="R4802" i="1"/>
  <c r="Q4804" i="1"/>
  <c r="P4806" i="1"/>
  <c r="T4807" i="1"/>
  <c r="S4809" i="1"/>
  <c r="R4811" i="1"/>
  <c r="P4813" i="1"/>
  <c r="O4815" i="1"/>
  <c r="T4816" i="1"/>
  <c r="R4818" i="1"/>
  <c r="Q4820" i="1"/>
  <c r="P4822" i="1"/>
  <c r="T4823" i="1"/>
  <c r="S4825" i="1"/>
  <c r="R4827" i="1"/>
  <c r="P4829" i="1"/>
  <c r="O4831" i="1"/>
  <c r="T4832" i="1"/>
  <c r="R4834" i="1"/>
  <c r="Q4836" i="1"/>
  <c r="P4838" i="1"/>
  <c r="T4839" i="1"/>
  <c r="Q4841" i="1"/>
  <c r="S4842" i="1"/>
  <c r="O4844" i="1"/>
  <c r="Q4845" i="1"/>
  <c r="S4846" i="1"/>
  <c r="O4848" i="1"/>
  <c r="Q4849" i="1"/>
  <c r="S4850" i="1"/>
  <c r="O4852" i="1"/>
  <c r="Q4853" i="1"/>
  <c r="S4854" i="1"/>
  <c r="O4856" i="1"/>
  <c r="Q4857" i="1"/>
  <c r="S4858" i="1"/>
  <c r="O4860" i="1"/>
  <c r="Q4861" i="1"/>
  <c r="S4862" i="1"/>
  <c r="O4864" i="1"/>
  <c r="Q4865" i="1"/>
  <c r="S4866" i="1"/>
  <c r="O4868" i="1"/>
  <c r="Q4869" i="1"/>
  <c r="S4870" i="1"/>
  <c r="O4872" i="1"/>
  <c r="Q4873" i="1"/>
  <c r="S4874" i="1"/>
  <c r="O4876" i="1"/>
  <c r="Q4877" i="1"/>
  <c r="S4878" i="1"/>
  <c r="O4880" i="1"/>
  <c r="Q4881" i="1"/>
  <c r="S4882" i="1"/>
  <c r="O4884" i="1"/>
  <c r="Q4885" i="1"/>
  <c r="S4886" i="1"/>
  <c r="O4888" i="1"/>
  <c r="Q4889" i="1"/>
  <c r="S4890" i="1"/>
  <c r="O4892" i="1"/>
  <c r="Q4893" i="1"/>
  <c r="S4894" i="1"/>
  <c r="O4896" i="1"/>
  <c r="Q4897" i="1"/>
  <c r="S4898" i="1"/>
  <c r="O4900" i="1"/>
  <c r="Q4901" i="1"/>
  <c r="S4902" i="1"/>
  <c r="O4904" i="1"/>
  <c r="Q4905" i="1"/>
  <c r="S4906" i="1"/>
  <c r="O4908" i="1"/>
  <c r="Q4909" i="1"/>
  <c r="S4910" i="1"/>
  <c r="O4912" i="1"/>
  <c r="Q4913" i="1"/>
  <c r="S4914" i="1"/>
  <c r="O4916" i="1"/>
  <c r="Q4917" i="1"/>
  <c r="S4918" i="1"/>
  <c r="O4920" i="1"/>
  <c r="Q4921" i="1"/>
  <c r="S4922" i="1"/>
  <c r="O4924" i="1"/>
  <c r="Q4925" i="1"/>
  <c r="S4926" i="1"/>
  <c r="O4928" i="1"/>
  <c r="Q4929" i="1"/>
  <c r="S4930" i="1"/>
  <c r="O4932" i="1"/>
  <c r="Q4933" i="1"/>
  <c r="S4934" i="1"/>
  <c r="O4936" i="1"/>
  <c r="Q4937" i="1"/>
  <c r="S4938" i="1"/>
  <c r="O4940" i="1"/>
  <c r="Q4941" i="1"/>
  <c r="S4942" i="1"/>
  <c r="O4944" i="1"/>
  <c r="Q4945" i="1"/>
  <c r="S4946" i="1"/>
  <c r="O4948" i="1"/>
  <c r="Q4949" i="1"/>
  <c r="S4950" i="1"/>
  <c r="O4952" i="1"/>
  <c r="Q4953" i="1"/>
  <c r="S4954" i="1"/>
  <c r="O4956" i="1"/>
  <c r="Q4957" i="1"/>
  <c r="S4958" i="1"/>
  <c r="O4960" i="1"/>
  <c r="Q4961" i="1"/>
  <c r="S4962" i="1"/>
  <c r="O4964" i="1"/>
  <c r="Q4965" i="1"/>
  <c r="S4966" i="1"/>
  <c r="O4968" i="1"/>
  <c r="Q4969" i="1"/>
  <c r="S4970" i="1"/>
  <c r="O4972" i="1"/>
  <c r="Q4973" i="1"/>
  <c r="S4974" i="1"/>
  <c r="O4976" i="1"/>
  <c r="Q4977" i="1"/>
  <c r="S4978" i="1"/>
  <c r="O4980" i="1"/>
  <c r="Q4981" i="1"/>
  <c r="S4982" i="1"/>
  <c r="O4984" i="1"/>
  <c r="Q4985" i="1"/>
  <c r="S4986" i="1"/>
  <c r="O4988" i="1"/>
  <c r="Q4989" i="1"/>
  <c r="S4990" i="1"/>
  <c r="O4992" i="1"/>
  <c r="Q4993" i="1"/>
  <c r="S4994" i="1"/>
  <c r="O4996" i="1"/>
  <c r="Q4997" i="1"/>
  <c r="S4998" i="1"/>
  <c r="O5000" i="1"/>
  <c r="Q5001" i="1"/>
  <c r="S5002" i="1"/>
  <c r="O5004" i="1"/>
  <c r="Q5005" i="1"/>
  <c r="S5006" i="1"/>
  <c r="O5008" i="1"/>
  <c r="Q5009" i="1"/>
  <c r="S5010" i="1"/>
  <c r="O5012" i="1"/>
  <c r="Q5013" i="1"/>
  <c r="S5014" i="1"/>
  <c r="O5016" i="1"/>
  <c r="Q5017" i="1"/>
  <c r="S5018" i="1"/>
  <c r="O5020" i="1"/>
  <c r="Q5021" i="1"/>
  <c r="S5022" i="1"/>
  <c r="O5024" i="1"/>
  <c r="Q5025" i="1"/>
  <c r="S5026" i="1"/>
  <c r="O5028" i="1"/>
  <c r="Q5029" i="1"/>
  <c r="S5030" i="1"/>
  <c r="O5032" i="1"/>
  <c r="Q5033" i="1"/>
  <c r="S5034" i="1"/>
  <c r="O5036" i="1"/>
  <c r="Q5037" i="1"/>
  <c r="S5038" i="1"/>
  <c r="O5040" i="1"/>
  <c r="Q5041" i="1"/>
  <c r="S5042" i="1"/>
  <c r="O5044" i="1"/>
  <c r="Q5045" i="1"/>
  <c r="S5046" i="1"/>
  <c r="O5048" i="1"/>
  <c r="Q5049" i="1"/>
  <c r="S5050" i="1"/>
  <c r="O5052" i="1"/>
  <c r="Q5053" i="1"/>
  <c r="S5054" i="1"/>
  <c r="O5056" i="1"/>
  <c r="Q5057" i="1"/>
  <c r="S5058" i="1"/>
  <c r="O5060" i="1"/>
  <c r="Q5061" i="1"/>
  <c r="S5062" i="1"/>
  <c r="O5064" i="1"/>
  <c r="Q5065" i="1"/>
  <c r="S5066" i="1"/>
  <c r="O5068" i="1"/>
  <c r="Q5069" i="1"/>
  <c r="S5070" i="1"/>
  <c r="O5072" i="1"/>
  <c r="Q5073" i="1"/>
  <c r="S5074" i="1"/>
  <c r="O5076" i="1"/>
  <c r="Q5077" i="1"/>
  <c r="S5078" i="1"/>
  <c r="O5080" i="1"/>
  <c r="Q5081" i="1"/>
  <c r="S5082" i="1"/>
  <c r="O5084" i="1"/>
  <c r="Q5085" i="1"/>
  <c r="S5086" i="1"/>
  <c r="O5088" i="1"/>
  <c r="Q5089" i="1"/>
  <c r="S5090" i="1"/>
  <c r="O5092" i="1"/>
  <c r="Q5093" i="1"/>
  <c r="S5094" i="1"/>
  <c r="O5096" i="1"/>
  <c r="Q5097" i="1"/>
  <c r="S5098" i="1"/>
  <c r="O5100" i="1"/>
  <c r="Q5101" i="1"/>
  <c r="S5102" i="1"/>
  <c r="O5104" i="1"/>
  <c r="Q5105" i="1"/>
  <c r="S5106" i="1"/>
  <c r="O5108" i="1"/>
  <c r="Q5109" i="1"/>
  <c r="S5110" i="1"/>
  <c r="O5112" i="1"/>
  <c r="Q5113" i="1"/>
  <c r="S5114" i="1"/>
  <c r="O5116" i="1"/>
  <c r="Q5117" i="1"/>
  <c r="S5118" i="1"/>
  <c r="O5120" i="1"/>
  <c r="Q5121" i="1"/>
  <c r="S5122" i="1"/>
  <c r="O5124" i="1"/>
  <c r="Q5125" i="1"/>
  <c r="S5126" i="1"/>
  <c r="O5128" i="1"/>
  <c r="Q5129" i="1"/>
  <c r="S5130" i="1"/>
  <c r="O5132" i="1"/>
  <c r="Q5133" i="1"/>
  <c r="S5134" i="1"/>
  <c r="O5136" i="1"/>
  <c r="Q5137" i="1"/>
  <c r="S5138" i="1"/>
  <c r="O5140" i="1"/>
  <c r="Q5141" i="1"/>
  <c r="S5142" i="1"/>
  <c r="O5144" i="1"/>
  <c r="Q5145" i="1"/>
  <c r="S5146" i="1"/>
  <c r="O5148" i="1"/>
  <c r="Q5149" i="1"/>
  <c r="S5150" i="1"/>
  <c r="O5152" i="1"/>
  <c r="Q5153" i="1"/>
  <c r="S5154" i="1"/>
  <c r="O5156" i="1"/>
  <c r="Q5157" i="1"/>
  <c r="S5158" i="1"/>
  <c r="O5160" i="1"/>
  <c r="Q5161" i="1"/>
  <c r="S5162" i="1"/>
  <c r="O5164" i="1"/>
  <c r="Q5165" i="1"/>
  <c r="S5166" i="1"/>
  <c r="O5168" i="1"/>
  <c r="Q5169" i="1"/>
  <c r="S5170" i="1"/>
  <c r="O5172" i="1"/>
  <c r="Q5173" i="1"/>
  <c r="S5174" i="1"/>
  <c r="O5176" i="1"/>
  <c r="Q5177" i="1"/>
  <c r="S5178" i="1"/>
  <c r="O5180" i="1"/>
  <c r="Q5181" i="1"/>
  <c r="S5182" i="1"/>
  <c r="O5184" i="1"/>
  <c r="Q5185" i="1"/>
  <c r="S5186" i="1"/>
  <c r="O5188" i="1"/>
  <c r="Q5189" i="1"/>
  <c r="S5190" i="1"/>
  <c r="O5192" i="1"/>
  <c r="Q5193" i="1"/>
  <c r="S5194" i="1"/>
  <c r="O5196" i="1"/>
  <c r="Q5197" i="1"/>
  <c r="S5198" i="1"/>
  <c r="O5200" i="1"/>
  <c r="Q5201" i="1"/>
  <c r="S5202" i="1"/>
  <c r="O5204" i="1"/>
  <c r="Q5205" i="1"/>
  <c r="S5206" i="1"/>
  <c r="O5208" i="1"/>
  <c r="Q5209" i="1"/>
  <c r="S5210" i="1"/>
  <c r="O5212" i="1"/>
  <c r="Q5213" i="1"/>
  <c r="S5214" i="1"/>
  <c r="O5216" i="1"/>
  <c r="Q5217" i="1"/>
  <c r="S5218" i="1"/>
  <c r="O5220" i="1"/>
  <c r="Q5221" i="1"/>
  <c r="S5222" i="1"/>
  <c r="O5224" i="1"/>
  <c r="Q5225" i="1"/>
  <c r="S5226" i="1"/>
  <c r="O5228" i="1"/>
  <c r="Q5229" i="1"/>
  <c r="S5230" i="1"/>
  <c r="O5232" i="1"/>
  <c r="Q5233" i="1"/>
  <c r="S5234" i="1"/>
  <c r="O5236" i="1"/>
  <c r="Q5237" i="1"/>
  <c r="S5238" i="1"/>
  <c r="O5240" i="1"/>
  <c r="Q5241" i="1"/>
  <c r="S5242" i="1"/>
  <c r="O5244" i="1"/>
  <c r="Q5245" i="1"/>
  <c r="S5246" i="1"/>
  <c r="O5248" i="1"/>
  <c r="Q5249" i="1"/>
  <c r="S5250" i="1"/>
  <c r="O5252" i="1"/>
  <c r="Q5253" i="1"/>
  <c r="S5254" i="1"/>
  <c r="O5256" i="1"/>
  <c r="Q5257" i="1"/>
  <c r="S5258" i="1"/>
  <c r="O5260" i="1"/>
  <c r="Q5261" i="1"/>
  <c r="S5262" i="1"/>
  <c r="O5264" i="1"/>
  <c r="Q5265" i="1"/>
  <c r="S5266" i="1"/>
  <c r="O5268" i="1"/>
  <c r="Q5269" i="1"/>
  <c r="S5270" i="1"/>
  <c r="O5272" i="1"/>
  <c r="Q5273" i="1"/>
  <c r="S5274" i="1"/>
  <c r="O5276" i="1"/>
  <c r="Q5277" i="1"/>
  <c r="S5278" i="1"/>
  <c r="O5280" i="1"/>
  <c r="Q5281" i="1"/>
  <c r="S5282" i="1"/>
  <c r="O5284" i="1"/>
  <c r="Q5285" i="1"/>
  <c r="S5286" i="1"/>
  <c r="O5288" i="1"/>
  <c r="Q5289" i="1"/>
  <c r="S5290" i="1"/>
  <c r="O5292" i="1"/>
  <c r="Q5293" i="1"/>
  <c r="S5294" i="1"/>
  <c r="O5296" i="1"/>
  <c r="Q5297" i="1"/>
  <c r="S5298" i="1"/>
  <c r="O5300" i="1"/>
  <c r="Q5301" i="1"/>
  <c r="S5302" i="1"/>
  <c r="O5304" i="1"/>
  <c r="Q5305" i="1"/>
  <c r="S5306" i="1"/>
  <c r="O5308" i="1"/>
  <c r="Q5309" i="1"/>
  <c r="S5310" i="1"/>
  <c r="O5312" i="1"/>
  <c r="Q5313" i="1"/>
  <c r="S5314" i="1"/>
  <c r="O5316" i="1"/>
  <c r="Q5317" i="1"/>
  <c r="S5318" i="1"/>
  <c r="O5320" i="1"/>
  <c r="Q5321" i="1"/>
  <c r="S5322" i="1"/>
  <c r="O5324" i="1"/>
  <c r="Q5325" i="1"/>
  <c r="S5326" i="1"/>
  <c r="O5328" i="1"/>
  <c r="Q5329" i="1"/>
  <c r="S5330" i="1"/>
  <c r="O5332" i="1"/>
  <c r="Q5333" i="1"/>
  <c r="S5334" i="1"/>
  <c r="O5336" i="1"/>
  <c r="Q5337" i="1"/>
  <c r="S5338" i="1"/>
  <c r="O5340" i="1"/>
  <c r="Q5341" i="1"/>
  <c r="S5342" i="1"/>
  <c r="O5344" i="1"/>
  <c r="Q5345" i="1"/>
  <c r="S5346" i="1"/>
  <c r="O5348" i="1"/>
  <c r="Q5349" i="1"/>
  <c r="S5350" i="1"/>
  <c r="O5352" i="1"/>
  <c r="Q5353" i="1"/>
  <c r="S5354" i="1"/>
  <c r="O5356" i="1"/>
  <c r="Q5357" i="1"/>
  <c r="S5358" i="1"/>
  <c r="O5360" i="1"/>
  <c r="Q5361" i="1"/>
  <c r="S5362" i="1"/>
  <c r="O5364" i="1"/>
  <c r="Q5365" i="1"/>
  <c r="S5366" i="1"/>
  <c r="O5368" i="1"/>
  <c r="Q5369" i="1"/>
  <c r="S5370" i="1"/>
  <c r="O5372" i="1"/>
  <c r="Q5373" i="1"/>
  <c r="S5374" i="1"/>
  <c r="O5376" i="1"/>
  <c r="Q5377" i="1"/>
  <c r="S5378" i="1"/>
  <c r="O5380" i="1"/>
  <c r="Q5381" i="1"/>
  <c r="S5382" i="1"/>
  <c r="O5384" i="1"/>
  <c r="Q5385" i="1"/>
  <c r="S5386" i="1"/>
  <c r="O5388" i="1"/>
  <c r="Q5389" i="1"/>
  <c r="S5390" i="1"/>
  <c r="O5392" i="1"/>
  <c r="Q5393" i="1"/>
  <c r="S5394" i="1"/>
  <c r="O5396" i="1"/>
  <c r="Q5397" i="1"/>
  <c r="S5398" i="1"/>
  <c r="O5400" i="1"/>
  <c r="Q5401" i="1"/>
  <c r="S5402" i="1"/>
  <c r="O5404" i="1"/>
  <c r="Q5405" i="1"/>
  <c r="S5406" i="1"/>
  <c r="O5408" i="1"/>
  <c r="Q5409" i="1"/>
  <c r="S5410" i="1"/>
  <c r="O5412" i="1"/>
  <c r="Q5413" i="1"/>
  <c r="S5414" i="1"/>
  <c r="O5416" i="1"/>
  <c r="Q5417" i="1"/>
  <c r="S5418" i="1"/>
  <c r="O5420" i="1"/>
  <c r="Q5421" i="1"/>
  <c r="S5422" i="1"/>
  <c r="O5424" i="1"/>
  <c r="Q5425" i="1"/>
  <c r="S5426" i="1"/>
  <c r="O5428" i="1"/>
  <c r="Q5429" i="1"/>
  <c r="S5430" i="1"/>
  <c r="O5432" i="1"/>
  <c r="Q5433" i="1"/>
  <c r="S5434" i="1"/>
  <c r="O5436" i="1"/>
  <c r="Q5437" i="1"/>
  <c r="S5438" i="1"/>
  <c r="O5440" i="1"/>
  <c r="Q5441" i="1"/>
  <c r="S5442" i="1"/>
  <c r="O5444" i="1"/>
  <c r="Q5445" i="1"/>
  <c r="S5446" i="1"/>
  <c r="O5448" i="1"/>
  <c r="Q5449" i="1"/>
  <c r="S5450" i="1"/>
  <c r="O5452" i="1"/>
  <c r="Q5453" i="1"/>
  <c r="S5454" i="1"/>
  <c r="O5456" i="1"/>
  <c r="Q5457" i="1"/>
  <c r="S5458" i="1"/>
  <c r="O5460" i="1"/>
  <c r="Q5461" i="1"/>
  <c r="S5462" i="1"/>
  <c r="O5464" i="1"/>
  <c r="Q5465" i="1"/>
  <c r="S5466" i="1"/>
  <c r="O5468" i="1"/>
  <c r="Q5469" i="1"/>
  <c r="S5470" i="1"/>
  <c r="O5472" i="1"/>
  <c r="Q5473" i="1"/>
  <c r="S5474" i="1"/>
  <c r="O5476" i="1"/>
  <c r="Q5477" i="1"/>
  <c r="S5478" i="1"/>
  <c r="O5480" i="1"/>
  <c r="Q5481" i="1"/>
  <c r="S5482" i="1"/>
  <c r="O5484" i="1"/>
  <c r="Q5485" i="1"/>
  <c r="S5486" i="1"/>
  <c r="O5488" i="1"/>
  <c r="Q5489" i="1"/>
  <c r="S5490" i="1"/>
  <c r="O5492" i="1"/>
  <c r="P5285" i="1"/>
  <c r="T5295" i="1"/>
  <c r="R5306" i="1"/>
  <c r="P5317" i="1"/>
  <c r="P5325" i="1"/>
  <c r="T5327" i="1"/>
  <c r="R5330" i="1"/>
  <c r="P5333" i="1"/>
  <c r="T5335" i="1"/>
  <c r="R5338" i="1"/>
  <c r="P5341" i="1"/>
  <c r="T5343" i="1"/>
  <c r="R5346" i="1"/>
  <c r="P5349" i="1"/>
  <c r="T5351" i="1"/>
  <c r="R5354" i="1"/>
  <c r="P5357" i="1"/>
  <c r="T5359" i="1"/>
  <c r="R5362" i="1"/>
  <c r="P5365" i="1"/>
  <c r="T5367" i="1"/>
  <c r="R5370" i="1"/>
  <c r="P5373" i="1"/>
  <c r="T5375" i="1"/>
  <c r="R5378" i="1"/>
  <c r="P5381" i="1"/>
  <c r="T5383" i="1"/>
  <c r="R5386" i="1"/>
  <c r="P5389" i="1"/>
  <c r="T5391" i="1"/>
  <c r="R5394" i="1"/>
  <c r="P5397" i="1"/>
  <c r="T5399" i="1"/>
  <c r="R5402" i="1"/>
  <c r="P5405" i="1"/>
  <c r="T5407" i="1"/>
  <c r="R5410" i="1"/>
  <c r="P5413" i="1"/>
  <c r="T5415" i="1"/>
  <c r="R5418" i="1"/>
  <c r="P5421" i="1"/>
  <c r="T5423" i="1"/>
  <c r="R5426" i="1"/>
  <c r="P5429" i="1"/>
  <c r="T5431" i="1"/>
  <c r="R5434" i="1"/>
  <c r="P5437" i="1"/>
  <c r="T5439" i="1"/>
  <c r="R5442" i="1"/>
  <c r="P5445" i="1"/>
  <c r="T5447" i="1"/>
  <c r="R5450" i="1"/>
  <c r="P5453" i="1"/>
  <c r="T5455" i="1"/>
  <c r="R5458" i="1"/>
  <c r="P5461" i="1"/>
  <c r="T5463" i="1"/>
  <c r="R5466" i="1"/>
  <c r="P5469" i="1"/>
  <c r="T5471" i="1"/>
  <c r="R5474" i="1"/>
  <c r="P5477" i="1"/>
  <c r="T5479" i="1"/>
  <c r="Q5482" i="1"/>
  <c r="Q5484" i="1"/>
  <c r="R5486" i="1"/>
  <c r="R5488" i="1"/>
  <c r="T5490" i="1"/>
  <c r="O5493" i="1"/>
  <c r="R5494" i="1"/>
  <c r="O5496" i="1"/>
  <c r="R5497" i="1"/>
  <c r="T5498" i="1"/>
  <c r="P5500" i="1"/>
  <c r="R5501" i="1"/>
  <c r="T5502" i="1"/>
  <c r="P5504" i="1"/>
  <c r="R5505" i="1"/>
  <c r="T5506" i="1"/>
  <c r="P5508" i="1"/>
  <c r="R5509" i="1"/>
  <c r="T5510" i="1"/>
  <c r="P5512" i="1"/>
  <c r="R5513" i="1"/>
  <c r="T5514" i="1"/>
  <c r="P5516" i="1"/>
  <c r="R5517" i="1"/>
  <c r="T5518" i="1"/>
  <c r="P5520" i="1"/>
  <c r="R5521" i="1"/>
  <c r="T5522" i="1"/>
  <c r="P5524" i="1"/>
  <c r="R5525" i="1"/>
  <c r="T5526" i="1"/>
  <c r="P5528" i="1"/>
  <c r="R5529" i="1"/>
  <c r="T5530" i="1"/>
  <c r="P5532" i="1"/>
  <c r="R5533" i="1"/>
  <c r="T5534" i="1"/>
  <c r="P5536" i="1"/>
  <c r="R5537" i="1"/>
  <c r="T5538" i="1"/>
  <c r="P5540" i="1"/>
  <c r="R5541" i="1"/>
  <c r="T5542" i="1"/>
  <c r="P5544" i="1"/>
  <c r="R5545" i="1"/>
  <c r="T5546" i="1"/>
  <c r="P5548" i="1"/>
  <c r="R5549" i="1"/>
  <c r="T5550" i="1"/>
  <c r="P5552" i="1"/>
  <c r="R5553" i="1"/>
  <c r="T5554" i="1"/>
  <c r="P5556" i="1"/>
  <c r="R5557" i="1"/>
  <c r="T5558" i="1"/>
  <c r="P5560" i="1"/>
  <c r="R5561" i="1"/>
  <c r="T5562" i="1"/>
  <c r="P5564" i="1"/>
  <c r="R5565" i="1"/>
  <c r="T5566" i="1"/>
  <c r="P5568" i="1"/>
  <c r="R5569" i="1"/>
  <c r="T5570" i="1"/>
  <c r="P5572" i="1"/>
  <c r="R5573" i="1"/>
  <c r="T5574" i="1"/>
  <c r="P5576" i="1"/>
  <c r="R5577" i="1"/>
  <c r="T5578" i="1"/>
  <c r="P5580" i="1"/>
  <c r="R5581" i="1"/>
  <c r="T5582" i="1"/>
  <c r="P5584" i="1"/>
  <c r="R5585" i="1"/>
  <c r="T5586" i="1"/>
  <c r="P5588" i="1"/>
  <c r="R5589" i="1"/>
  <c r="T5590" i="1"/>
  <c r="P5592" i="1"/>
  <c r="R5593" i="1"/>
  <c r="T5594" i="1"/>
  <c r="P5596" i="1"/>
  <c r="R5597" i="1"/>
  <c r="T5598" i="1"/>
  <c r="P5600" i="1"/>
  <c r="R5601" i="1"/>
  <c r="T5602" i="1"/>
  <c r="P5604" i="1"/>
  <c r="R5605" i="1"/>
  <c r="T5606" i="1"/>
  <c r="P5608" i="1"/>
  <c r="R5609" i="1"/>
  <c r="T5610" i="1"/>
  <c r="P5612" i="1"/>
  <c r="R5613" i="1"/>
  <c r="T5614" i="1"/>
  <c r="P5616" i="1"/>
  <c r="R5617" i="1"/>
  <c r="T5618" i="1"/>
  <c r="P5620" i="1"/>
  <c r="R5621" i="1"/>
  <c r="T5622" i="1"/>
  <c r="P5624" i="1"/>
  <c r="R5625" i="1"/>
  <c r="T5626" i="1"/>
  <c r="P5628" i="1"/>
  <c r="R5629" i="1"/>
  <c r="T5630" i="1"/>
  <c r="P5632" i="1"/>
  <c r="R5633" i="1"/>
  <c r="T5634" i="1"/>
  <c r="P5636" i="1"/>
  <c r="R5637" i="1"/>
  <c r="T5638" i="1"/>
  <c r="P5640" i="1"/>
  <c r="R5641" i="1"/>
  <c r="T5642" i="1"/>
  <c r="P5644" i="1"/>
  <c r="R5645" i="1"/>
  <c r="T5646" i="1"/>
  <c r="P5648" i="1"/>
  <c r="R5649" i="1"/>
  <c r="T5650" i="1"/>
  <c r="P5652" i="1"/>
  <c r="R5653" i="1"/>
  <c r="T5654" i="1"/>
  <c r="P5656" i="1"/>
  <c r="R5657" i="1"/>
  <c r="T5658" i="1"/>
  <c r="P5660" i="1"/>
  <c r="R5661" i="1"/>
  <c r="T5662" i="1"/>
  <c r="P5664" i="1"/>
  <c r="R5665" i="1"/>
  <c r="T5666" i="1"/>
  <c r="P5668" i="1"/>
  <c r="R5669" i="1"/>
  <c r="T5670" i="1"/>
  <c r="P5672" i="1"/>
  <c r="R5673" i="1"/>
  <c r="T5674" i="1"/>
  <c r="P5676" i="1"/>
  <c r="R5677" i="1"/>
  <c r="T5678" i="1"/>
  <c r="P5680" i="1"/>
  <c r="R5681" i="1"/>
  <c r="T5682" i="1"/>
  <c r="P5684" i="1"/>
  <c r="R5685" i="1"/>
  <c r="T5686" i="1"/>
  <c r="P5688" i="1"/>
  <c r="R5689" i="1"/>
  <c r="T5690" i="1"/>
  <c r="P5692" i="1"/>
  <c r="R5693" i="1"/>
  <c r="T5694" i="1"/>
  <c r="P5696" i="1"/>
  <c r="R5697" i="1"/>
  <c r="T5698" i="1"/>
  <c r="P5700" i="1"/>
  <c r="R5701" i="1"/>
  <c r="T5702" i="1"/>
  <c r="P5704" i="1"/>
  <c r="R5705" i="1"/>
  <c r="T5706" i="1"/>
  <c r="P5708" i="1"/>
  <c r="R5709" i="1"/>
  <c r="T5710" i="1"/>
  <c r="P5712" i="1"/>
  <c r="R5713" i="1"/>
  <c r="T5714" i="1"/>
  <c r="P5716" i="1"/>
  <c r="R5717" i="1"/>
  <c r="T5718" i="1"/>
  <c r="P5720" i="1"/>
  <c r="R5721" i="1"/>
  <c r="T5722" i="1"/>
  <c r="P5724" i="1"/>
  <c r="R5725" i="1"/>
  <c r="T5726" i="1"/>
  <c r="P5728" i="1"/>
  <c r="R5729" i="1"/>
  <c r="T5730" i="1"/>
  <c r="P5732" i="1"/>
  <c r="R5733" i="1"/>
  <c r="T5734" i="1"/>
  <c r="P5736" i="1"/>
  <c r="R5737" i="1"/>
  <c r="T5738" i="1"/>
  <c r="P5740" i="1"/>
  <c r="R5741" i="1"/>
  <c r="T5742" i="1"/>
  <c r="P5744" i="1"/>
  <c r="R5745" i="1"/>
  <c r="T5746" i="1"/>
  <c r="P5748" i="1"/>
  <c r="R5749" i="1"/>
  <c r="T5750" i="1"/>
  <c r="P5752" i="1"/>
  <c r="R5753" i="1"/>
  <c r="T5754" i="1"/>
  <c r="P5756" i="1"/>
  <c r="R5757" i="1"/>
  <c r="T5758" i="1"/>
  <c r="P5760" i="1"/>
  <c r="R5761" i="1"/>
  <c r="T5762" i="1"/>
  <c r="P5764" i="1"/>
  <c r="R5765" i="1"/>
  <c r="T5766" i="1"/>
  <c r="P5768" i="1"/>
  <c r="R5769" i="1"/>
  <c r="T5770" i="1"/>
  <c r="P5772" i="1"/>
  <c r="R5773" i="1"/>
  <c r="T5774" i="1"/>
  <c r="P5776" i="1"/>
  <c r="R5777" i="1"/>
  <c r="T5778" i="1"/>
  <c r="P5780" i="1"/>
  <c r="R5781" i="1"/>
  <c r="T5782" i="1"/>
  <c r="P5784" i="1"/>
  <c r="R5785" i="1"/>
  <c r="T5786" i="1"/>
  <c r="P5788" i="1"/>
  <c r="R5789" i="1"/>
  <c r="T5790" i="1"/>
  <c r="P5792" i="1"/>
  <c r="R5793" i="1"/>
  <c r="T5794" i="1"/>
  <c r="P5796" i="1"/>
  <c r="R5797" i="1"/>
  <c r="T5798" i="1"/>
  <c r="P5800" i="1"/>
  <c r="R5801" i="1"/>
  <c r="T5802" i="1"/>
  <c r="P5804" i="1"/>
  <c r="R5805" i="1"/>
  <c r="T5806" i="1"/>
  <c r="P5808" i="1"/>
  <c r="R5809" i="1"/>
  <c r="T5810" i="1"/>
  <c r="P5812" i="1"/>
  <c r="R5813" i="1"/>
  <c r="T5814" i="1"/>
  <c r="P5816" i="1"/>
  <c r="R5817" i="1"/>
  <c r="T5818" i="1"/>
  <c r="P5820" i="1"/>
  <c r="R5821" i="1"/>
  <c r="T5822" i="1"/>
  <c r="P5824" i="1"/>
  <c r="R5825" i="1"/>
  <c r="T5826" i="1"/>
  <c r="P5828" i="1"/>
  <c r="R5829" i="1"/>
  <c r="T5830" i="1"/>
  <c r="P5832" i="1"/>
  <c r="R5833" i="1"/>
  <c r="T5834" i="1"/>
  <c r="P5836" i="1"/>
  <c r="R5837" i="1"/>
  <c r="T5838" i="1"/>
  <c r="P5840" i="1"/>
  <c r="R5841" i="1"/>
  <c r="T5842" i="1"/>
  <c r="P5844" i="1"/>
  <c r="R5845" i="1"/>
  <c r="T5846" i="1"/>
  <c r="P5848" i="1"/>
  <c r="R5849" i="1"/>
  <c r="T5850" i="1"/>
  <c r="P5852" i="1"/>
  <c r="R5853" i="1"/>
  <c r="T5854" i="1"/>
  <c r="P5856" i="1"/>
  <c r="R5857" i="1"/>
  <c r="T5858" i="1"/>
  <c r="P5860" i="1"/>
  <c r="R5861" i="1"/>
  <c r="T5862" i="1"/>
  <c r="P5864" i="1"/>
  <c r="R5865" i="1"/>
  <c r="T5866" i="1"/>
  <c r="P5868" i="1"/>
  <c r="R5869" i="1"/>
  <c r="T5870" i="1"/>
  <c r="P5872" i="1"/>
  <c r="R5873" i="1"/>
  <c r="T5874" i="1"/>
  <c r="P5876" i="1"/>
  <c r="R5877" i="1"/>
  <c r="T5878" i="1"/>
  <c r="P5880" i="1"/>
  <c r="R5881" i="1"/>
  <c r="T5882" i="1"/>
  <c r="P5884" i="1"/>
  <c r="R5885" i="1"/>
  <c r="T5886" i="1"/>
  <c r="P5888" i="1"/>
  <c r="R5889" i="1"/>
  <c r="T5890" i="1"/>
  <c r="P5892" i="1"/>
  <c r="R5893" i="1"/>
  <c r="T5894" i="1"/>
  <c r="P5896" i="1"/>
  <c r="R5897" i="1"/>
  <c r="T5898" i="1"/>
  <c r="P5900" i="1"/>
  <c r="R5901" i="1"/>
  <c r="T5902" i="1"/>
  <c r="P5904" i="1"/>
  <c r="R5905" i="1"/>
  <c r="T5906" i="1"/>
  <c r="P5908" i="1"/>
  <c r="R5909" i="1"/>
  <c r="T5910" i="1"/>
  <c r="P5912" i="1"/>
  <c r="R5913" i="1"/>
  <c r="T5914" i="1"/>
  <c r="P5916" i="1"/>
  <c r="R5917" i="1"/>
  <c r="T5918" i="1"/>
  <c r="P5920" i="1"/>
  <c r="R5921" i="1"/>
  <c r="T5922" i="1"/>
  <c r="P5924" i="1"/>
  <c r="R5925" i="1"/>
  <c r="T5926" i="1"/>
  <c r="P5928" i="1"/>
  <c r="R5929" i="1"/>
  <c r="T5930" i="1"/>
  <c r="P5932" i="1"/>
  <c r="R5933" i="1"/>
  <c r="T5934" i="1"/>
  <c r="P5936" i="1"/>
  <c r="R5937" i="1"/>
  <c r="T5938" i="1"/>
  <c r="P5940" i="1"/>
  <c r="R5941" i="1"/>
  <c r="T5942" i="1"/>
  <c r="P5944" i="1"/>
  <c r="R5945" i="1"/>
  <c r="T5946" i="1"/>
  <c r="P5948" i="1"/>
  <c r="R5949" i="1"/>
  <c r="T5950" i="1"/>
  <c r="P5952" i="1"/>
  <c r="R5953" i="1"/>
  <c r="T5954" i="1"/>
  <c r="P5956" i="1"/>
  <c r="R5957" i="1"/>
  <c r="T5958" i="1"/>
  <c r="P5960" i="1"/>
  <c r="R5961" i="1"/>
  <c r="T5962" i="1"/>
  <c r="P5964" i="1"/>
  <c r="R5965" i="1"/>
  <c r="T5966" i="1"/>
  <c r="P5968" i="1"/>
  <c r="R5969" i="1"/>
  <c r="T5970" i="1"/>
  <c r="P5972" i="1"/>
  <c r="R5973" i="1"/>
  <c r="T5974" i="1"/>
  <c r="P5976" i="1"/>
  <c r="R5977" i="1"/>
  <c r="T5978" i="1"/>
  <c r="P5980" i="1"/>
  <c r="R5981" i="1"/>
  <c r="T5982" i="1"/>
  <c r="P5984" i="1"/>
  <c r="R5985" i="1"/>
  <c r="T5986" i="1"/>
  <c r="P5988" i="1"/>
  <c r="R5989" i="1"/>
  <c r="T5990" i="1"/>
  <c r="P5992" i="1"/>
  <c r="R5993" i="1"/>
  <c r="T5994" i="1"/>
  <c r="P5996" i="1"/>
  <c r="R5997" i="1"/>
  <c r="T5998" i="1"/>
  <c r="P6000" i="1"/>
  <c r="R6001" i="1"/>
  <c r="T6002" i="1"/>
  <c r="P6004" i="1"/>
  <c r="R6005" i="1"/>
  <c r="T6006" i="1"/>
  <c r="P6008" i="1"/>
  <c r="R6009" i="1"/>
  <c r="T6010" i="1"/>
  <c r="P6012" i="1"/>
  <c r="R6013" i="1"/>
  <c r="T6014" i="1"/>
  <c r="P6016" i="1"/>
  <c r="R6017" i="1"/>
  <c r="T6018" i="1"/>
  <c r="P6020" i="1"/>
  <c r="R6021" i="1"/>
  <c r="T6022" i="1"/>
  <c r="P6024" i="1"/>
  <c r="R6025" i="1"/>
  <c r="T6026" i="1"/>
  <c r="P6028" i="1"/>
  <c r="R6029" i="1"/>
  <c r="T6030" i="1"/>
  <c r="P6032" i="1"/>
  <c r="R6033" i="1"/>
  <c r="T6034" i="1"/>
  <c r="P6036" i="1"/>
  <c r="R6037" i="1"/>
  <c r="T6038" i="1"/>
  <c r="P6040" i="1"/>
  <c r="R6041" i="1"/>
  <c r="T6042" i="1"/>
  <c r="P6044" i="1"/>
  <c r="R6045" i="1"/>
  <c r="T6046" i="1"/>
  <c r="P6048" i="1"/>
  <c r="R6049" i="1"/>
  <c r="T6050" i="1"/>
  <c r="P6052" i="1"/>
  <c r="R6053" i="1"/>
  <c r="T6054" i="1"/>
  <c r="P6056" i="1"/>
  <c r="R6057" i="1"/>
  <c r="T6058" i="1"/>
  <c r="P6060" i="1"/>
  <c r="R6061" i="1"/>
  <c r="T6062" i="1"/>
  <c r="P6064" i="1"/>
  <c r="R6065" i="1"/>
  <c r="T6066" i="1"/>
  <c r="P6068" i="1"/>
  <c r="R6069" i="1"/>
  <c r="T6070" i="1"/>
  <c r="P6072" i="1"/>
  <c r="R6073" i="1"/>
  <c r="T6074" i="1"/>
  <c r="P6076" i="1"/>
  <c r="R6077" i="1"/>
  <c r="T6078" i="1"/>
  <c r="P6080" i="1"/>
  <c r="R6081" i="1"/>
  <c r="T6082" i="1"/>
  <c r="P6084" i="1"/>
  <c r="R6085" i="1"/>
  <c r="T6086" i="1"/>
  <c r="P6088" i="1"/>
  <c r="R6089" i="1"/>
  <c r="T6090" i="1"/>
  <c r="P6092" i="1"/>
  <c r="R6093" i="1"/>
  <c r="T6094" i="1"/>
  <c r="P6096" i="1"/>
  <c r="R6097" i="1"/>
  <c r="T6098" i="1"/>
  <c r="P6100" i="1"/>
  <c r="R6101" i="1"/>
  <c r="T6102" i="1"/>
  <c r="P6104" i="1"/>
  <c r="R6105" i="1"/>
  <c r="T6106" i="1"/>
  <c r="P6108" i="1"/>
  <c r="R5286" i="1"/>
  <c r="P5297" i="1"/>
  <c r="T5307" i="1"/>
  <c r="R5318" i="1"/>
  <c r="R5325" i="1"/>
  <c r="P5328" i="1"/>
  <c r="T5330" i="1"/>
  <c r="R5333" i="1"/>
  <c r="P5336" i="1"/>
  <c r="T5338" i="1"/>
  <c r="R5341" i="1"/>
  <c r="P5344" i="1"/>
  <c r="T5346" i="1"/>
  <c r="R5349" i="1"/>
  <c r="P5352" i="1"/>
  <c r="T5354" i="1"/>
  <c r="R5357" i="1"/>
  <c r="P5360" i="1"/>
  <c r="T5362" i="1"/>
  <c r="R5365" i="1"/>
  <c r="P5368" i="1"/>
  <c r="T5370" i="1"/>
  <c r="R5373" i="1"/>
  <c r="P5376" i="1"/>
  <c r="T5378" i="1"/>
  <c r="R5381" i="1"/>
  <c r="P5384" i="1"/>
  <c r="T5386" i="1"/>
  <c r="R5389" i="1"/>
  <c r="P5392" i="1"/>
  <c r="T5394" i="1"/>
  <c r="R5397" i="1"/>
  <c r="P5400" i="1"/>
  <c r="T5402" i="1"/>
  <c r="R5405" i="1"/>
  <c r="P5408" i="1"/>
  <c r="T5410" i="1"/>
  <c r="R5413" i="1"/>
  <c r="P5416" i="1"/>
  <c r="T5418" i="1"/>
  <c r="R5421" i="1"/>
  <c r="P5424" i="1"/>
  <c r="T5426" i="1"/>
  <c r="R5429" i="1"/>
  <c r="P5432" i="1"/>
  <c r="T5434" i="1"/>
  <c r="R5437" i="1"/>
  <c r="P5440" i="1"/>
  <c r="T5442" i="1"/>
  <c r="R5445" i="1"/>
  <c r="P5448" i="1"/>
  <c r="T5450" i="1"/>
  <c r="R5453" i="1"/>
  <c r="P5456" i="1"/>
  <c r="T5458" i="1"/>
  <c r="R5461" i="1"/>
  <c r="P5464" i="1"/>
  <c r="T5466" i="1"/>
  <c r="R5469" i="1"/>
  <c r="P5472" i="1"/>
  <c r="T5474" i="1"/>
  <c r="R5477" i="1"/>
  <c r="P5480" i="1"/>
  <c r="R5482" i="1"/>
  <c r="R5484" i="1"/>
  <c r="T5486" i="1"/>
  <c r="O5489" i="1"/>
  <c r="O5491" i="1"/>
  <c r="P5493" i="1"/>
  <c r="S5494" i="1"/>
  <c r="P5496" i="1"/>
  <c r="S5497" i="1"/>
  <c r="O5499" i="1"/>
  <c r="Q5500" i="1"/>
  <c r="S5501" i="1"/>
  <c r="O5503" i="1"/>
  <c r="Q5504" i="1"/>
  <c r="S5505" i="1"/>
  <c r="O5507" i="1"/>
  <c r="Q5508" i="1"/>
  <c r="S5509" i="1"/>
  <c r="O5511" i="1"/>
  <c r="Q5512" i="1"/>
  <c r="S5513" i="1"/>
  <c r="O5515" i="1"/>
  <c r="Q5516" i="1"/>
  <c r="S5517" i="1"/>
  <c r="O5519" i="1"/>
  <c r="Q5520" i="1"/>
  <c r="S5521" i="1"/>
  <c r="O5523" i="1"/>
  <c r="Q5524" i="1"/>
  <c r="S5525" i="1"/>
  <c r="O5527" i="1"/>
  <c r="Q5528" i="1"/>
  <c r="S5529" i="1"/>
  <c r="O5531" i="1"/>
  <c r="Q5532" i="1"/>
  <c r="S5533" i="1"/>
  <c r="O5535" i="1"/>
  <c r="Q5536" i="1"/>
  <c r="S5537" i="1"/>
  <c r="O5539" i="1"/>
  <c r="Q5540" i="1"/>
  <c r="S5541" i="1"/>
  <c r="O5543" i="1"/>
  <c r="Q5544" i="1"/>
  <c r="S5545" i="1"/>
  <c r="O5547" i="1"/>
  <c r="Q5548" i="1"/>
  <c r="S5549" i="1"/>
  <c r="O5551" i="1"/>
  <c r="Q5552" i="1"/>
  <c r="S5553" i="1"/>
  <c r="O5555" i="1"/>
  <c r="Q5556" i="1"/>
  <c r="S5557" i="1"/>
  <c r="O5559" i="1"/>
  <c r="Q5560" i="1"/>
  <c r="S5561" i="1"/>
  <c r="O5563" i="1"/>
  <c r="Q5564" i="1"/>
  <c r="S5565" i="1"/>
  <c r="O5567" i="1"/>
  <c r="Q5568" i="1"/>
  <c r="S5569" i="1"/>
  <c r="O5571" i="1"/>
  <c r="Q5572" i="1"/>
  <c r="S5573" i="1"/>
  <c r="O5575" i="1"/>
  <c r="Q5576" i="1"/>
  <c r="S5577" i="1"/>
  <c r="O5579" i="1"/>
  <c r="Q5580" i="1"/>
  <c r="S5581" i="1"/>
  <c r="O5583" i="1"/>
  <c r="Q5584" i="1"/>
  <c r="S5585" i="1"/>
  <c r="O5587" i="1"/>
  <c r="Q5588" i="1"/>
  <c r="S5589" i="1"/>
  <c r="O5591" i="1"/>
  <c r="Q5592" i="1"/>
  <c r="S5593" i="1"/>
  <c r="O5595" i="1"/>
  <c r="Q5596" i="1"/>
  <c r="S5597" i="1"/>
  <c r="O5599" i="1"/>
  <c r="Q5600" i="1"/>
  <c r="S5601" i="1"/>
  <c r="O5603" i="1"/>
  <c r="Q5604" i="1"/>
  <c r="S5605" i="1"/>
  <c r="O5607" i="1"/>
  <c r="Q5608" i="1"/>
  <c r="S5609" i="1"/>
  <c r="O5611" i="1"/>
  <c r="Q5612" i="1"/>
  <c r="S5613" i="1"/>
  <c r="O5615" i="1"/>
  <c r="Q5616" i="1"/>
  <c r="S5617" i="1"/>
  <c r="O5619" i="1"/>
  <c r="Q5620" i="1"/>
  <c r="S5621" i="1"/>
  <c r="O5623" i="1"/>
  <c r="Q5624" i="1"/>
  <c r="S5625" i="1"/>
  <c r="O5627" i="1"/>
  <c r="Q5628" i="1"/>
  <c r="S5629" i="1"/>
  <c r="O5631" i="1"/>
  <c r="Q5632" i="1"/>
  <c r="S5633" i="1"/>
  <c r="O5635" i="1"/>
  <c r="Q5636" i="1"/>
  <c r="S5637" i="1"/>
  <c r="O5639" i="1"/>
  <c r="Q5640" i="1"/>
  <c r="S5641" i="1"/>
  <c r="O5643" i="1"/>
  <c r="Q5644" i="1"/>
  <c r="S5645" i="1"/>
  <c r="O5647" i="1"/>
  <c r="Q5648" i="1"/>
  <c r="S5649" i="1"/>
  <c r="O5651" i="1"/>
  <c r="Q5652" i="1"/>
  <c r="S5653" i="1"/>
  <c r="O5655" i="1"/>
  <c r="Q5656" i="1"/>
  <c r="S5657" i="1"/>
  <c r="O5659" i="1"/>
  <c r="Q5660" i="1"/>
  <c r="S5661" i="1"/>
  <c r="O5663" i="1"/>
  <c r="Q5664" i="1"/>
  <c r="S5665" i="1"/>
  <c r="O5667" i="1"/>
  <c r="Q5668" i="1"/>
  <c r="S5669" i="1"/>
  <c r="O5671" i="1"/>
  <c r="Q5672" i="1"/>
  <c r="S5673" i="1"/>
  <c r="O5675" i="1"/>
  <c r="Q5676" i="1"/>
  <c r="S5677" i="1"/>
  <c r="O5679" i="1"/>
  <c r="Q5680" i="1"/>
  <c r="S5681" i="1"/>
  <c r="O5683" i="1"/>
  <c r="Q5684" i="1"/>
  <c r="S5685" i="1"/>
  <c r="O5687" i="1"/>
  <c r="Q5688" i="1"/>
  <c r="S5689" i="1"/>
  <c r="O5691" i="1"/>
  <c r="Q5692" i="1"/>
  <c r="S5693" i="1"/>
  <c r="O5695" i="1"/>
  <c r="Q5696" i="1"/>
  <c r="S5697" i="1"/>
  <c r="O5699" i="1"/>
  <c r="Q5700" i="1"/>
  <c r="S5701" i="1"/>
  <c r="O5703" i="1"/>
  <c r="Q5704" i="1"/>
  <c r="S5705" i="1"/>
  <c r="O5707" i="1"/>
  <c r="Q5708" i="1"/>
  <c r="S5709" i="1"/>
  <c r="O5711" i="1"/>
  <c r="Q5712" i="1"/>
  <c r="S5713" i="1"/>
  <c r="O5715" i="1"/>
  <c r="Q5716" i="1"/>
  <c r="S5717" i="1"/>
  <c r="O5719" i="1"/>
  <c r="Q5720" i="1"/>
  <c r="S5721" i="1"/>
  <c r="O5723" i="1"/>
  <c r="Q5724" i="1"/>
  <c r="S5725" i="1"/>
  <c r="O5727" i="1"/>
  <c r="Q5728" i="1"/>
  <c r="S5729" i="1"/>
  <c r="O5731" i="1"/>
  <c r="Q5732" i="1"/>
  <c r="S5733" i="1"/>
  <c r="O5735" i="1"/>
  <c r="Q5736" i="1"/>
  <c r="S5737" i="1"/>
  <c r="O5739" i="1"/>
  <c r="Q5740" i="1"/>
  <c r="S5741" i="1"/>
  <c r="O5743" i="1"/>
  <c r="Q5744" i="1"/>
  <c r="S5745" i="1"/>
  <c r="O5747" i="1"/>
  <c r="Q5748" i="1"/>
  <c r="S5749" i="1"/>
  <c r="O5751" i="1"/>
  <c r="Q5752" i="1"/>
  <c r="S5753" i="1"/>
  <c r="O5755" i="1"/>
  <c r="Q5756" i="1"/>
  <c r="S5757" i="1"/>
  <c r="O5759" i="1"/>
  <c r="Q5760" i="1"/>
  <c r="S5761" i="1"/>
  <c r="O5763" i="1"/>
  <c r="Q5764" i="1"/>
  <c r="S5765" i="1"/>
  <c r="O5767" i="1"/>
  <c r="Q5768" i="1"/>
  <c r="S5769" i="1"/>
  <c r="O5771" i="1"/>
  <c r="Q5772" i="1"/>
  <c r="S5773" i="1"/>
  <c r="O5775" i="1"/>
  <c r="Q5776" i="1"/>
  <c r="S5777" i="1"/>
  <c r="O5779" i="1"/>
  <c r="Q5780" i="1"/>
  <c r="S5781" i="1"/>
  <c r="O5783" i="1"/>
  <c r="Q5784" i="1"/>
  <c r="S5785" i="1"/>
  <c r="O5787" i="1"/>
  <c r="Q5788" i="1"/>
  <c r="S5789" i="1"/>
  <c r="O5791" i="1"/>
  <c r="Q5792" i="1"/>
  <c r="S5793" i="1"/>
  <c r="O5795" i="1"/>
  <c r="Q5796" i="1"/>
  <c r="S5797" i="1"/>
  <c r="O5799" i="1"/>
  <c r="Q5800" i="1"/>
  <c r="S5801" i="1"/>
  <c r="O5803" i="1"/>
  <c r="Q5804" i="1"/>
  <c r="S5805" i="1"/>
  <c r="O5807" i="1"/>
  <c r="Q5808" i="1"/>
  <c r="S5809" i="1"/>
  <c r="O5811" i="1"/>
  <c r="Q5812" i="1"/>
  <c r="S5813" i="1"/>
  <c r="O5815" i="1"/>
  <c r="Q5816" i="1"/>
  <c r="S5817" i="1"/>
  <c r="O5819" i="1"/>
  <c r="Q5820" i="1"/>
  <c r="S5821" i="1"/>
  <c r="O5823" i="1"/>
  <c r="Q5824" i="1"/>
  <c r="S5825" i="1"/>
  <c r="O5827" i="1"/>
  <c r="Q5828" i="1"/>
  <c r="S5829" i="1"/>
  <c r="O5831" i="1"/>
  <c r="Q5832" i="1"/>
  <c r="S5833" i="1"/>
  <c r="O5835" i="1"/>
  <c r="Q5836" i="1"/>
  <c r="S5837" i="1"/>
  <c r="O5839" i="1"/>
  <c r="Q5840" i="1"/>
  <c r="S5841" i="1"/>
  <c r="O5843" i="1"/>
  <c r="Q5844" i="1"/>
  <c r="S5845" i="1"/>
  <c r="O5847" i="1"/>
  <c r="Q5848" i="1"/>
  <c r="S5849" i="1"/>
  <c r="O5851" i="1"/>
  <c r="Q5852" i="1"/>
  <c r="S5853" i="1"/>
  <c r="O5855" i="1"/>
  <c r="Q5856" i="1"/>
  <c r="S5857" i="1"/>
  <c r="O5859" i="1"/>
  <c r="Q5860" i="1"/>
  <c r="S5861" i="1"/>
  <c r="O5863" i="1"/>
  <c r="Q5864" i="1"/>
  <c r="S5865" i="1"/>
  <c r="O5867" i="1"/>
  <c r="Q5868" i="1"/>
  <c r="S5869" i="1"/>
  <c r="O5871" i="1"/>
  <c r="Q5872" i="1"/>
  <c r="S5873" i="1"/>
  <c r="O5875" i="1"/>
  <c r="Q5876" i="1"/>
  <c r="S5877" i="1"/>
  <c r="O5879" i="1"/>
  <c r="Q5880" i="1"/>
  <c r="S5881" i="1"/>
  <c r="O5883" i="1"/>
  <c r="Q5884" i="1"/>
  <c r="S5885" i="1"/>
  <c r="O5887" i="1"/>
  <c r="Q5888" i="1"/>
  <c r="S5889" i="1"/>
  <c r="O5891" i="1"/>
  <c r="Q5892" i="1"/>
  <c r="S5893" i="1"/>
  <c r="O5895" i="1"/>
  <c r="Q5896" i="1"/>
  <c r="S5897" i="1"/>
  <c r="O5899" i="1"/>
  <c r="Q5900" i="1"/>
  <c r="S5901" i="1"/>
  <c r="O5903" i="1"/>
  <c r="Q5904" i="1"/>
  <c r="S5905" i="1"/>
  <c r="O5907" i="1"/>
  <c r="Q5908" i="1"/>
  <c r="S5909" i="1"/>
  <c r="O5911" i="1"/>
  <c r="Q5912" i="1"/>
  <c r="S5913" i="1"/>
  <c r="O5915" i="1"/>
  <c r="Q5916" i="1"/>
  <c r="S5917" i="1"/>
  <c r="O5919" i="1"/>
  <c r="Q5920" i="1"/>
  <c r="S5921" i="1"/>
  <c r="O5923" i="1"/>
  <c r="Q5924" i="1"/>
  <c r="S5925" i="1"/>
  <c r="O5927" i="1"/>
  <c r="Q5928" i="1"/>
  <c r="S5929" i="1"/>
  <c r="O5931" i="1"/>
  <c r="Q5932" i="1"/>
  <c r="S5933" i="1"/>
  <c r="O5935" i="1"/>
  <c r="Q5936" i="1"/>
  <c r="S5937" i="1"/>
  <c r="O5939" i="1"/>
  <c r="Q5940" i="1"/>
  <c r="S5941" i="1"/>
  <c r="O5943" i="1"/>
  <c r="Q5944" i="1"/>
  <c r="S5945" i="1"/>
  <c r="O5947" i="1"/>
  <c r="Q5948" i="1"/>
  <c r="S5949" i="1"/>
  <c r="O5951" i="1"/>
  <c r="Q5952" i="1"/>
  <c r="S5953" i="1"/>
  <c r="O5955" i="1"/>
  <c r="Q5956" i="1"/>
  <c r="S5957" i="1"/>
  <c r="O5959" i="1"/>
  <c r="Q5960" i="1"/>
  <c r="S5961" i="1"/>
  <c r="O5963" i="1"/>
  <c r="Q5964" i="1"/>
  <c r="S5965" i="1"/>
  <c r="O5967" i="1"/>
  <c r="Q5968" i="1"/>
  <c r="S5969" i="1"/>
  <c r="O5971" i="1"/>
  <c r="Q5972" i="1"/>
  <c r="S5973" i="1"/>
  <c r="O5975" i="1"/>
  <c r="Q5976" i="1"/>
  <c r="S5977" i="1"/>
  <c r="O5979" i="1"/>
  <c r="Q5980" i="1"/>
  <c r="S5981" i="1"/>
  <c r="O5983" i="1"/>
  <c r="Q5984" i="1"/>
  <c r="S5985" i="1"/>
  <c r="O5987" i="1"/>
  <c r="Q5988" i="1"/>
  <c r="S5989" i="1"/>
  <c r="O5991" i="1"/>
  <c r="Q5992" i="1"/>
  <c r="S5993" i="1"/>
  <c r="O5995" i="1"/>
  <c r="Q5996" i="1"/>
  <c r="S5997" i="1"/>
  <c r="O5999" i="1"/>
  <c r="Q6000" i="1"/>
  <c r="S6001" i="1"/>
  <c r="O6003" i="1"/>
  <c r="Q6004" i="1"/>
  <c r="S6005" i="1"/>
  <c r="O6007" i="1"/>
  <c r="Q6008" i="1"/>
  <c r="S6009" i="1"/>
  <c r="O6011" i="1"/>
  <c r="Q6012" i="1"/>
  <c r="S6013" i="1"/>
  <c r="O6015" i="1"/>
  <c r="Q6016" i="1"/>
  <c r="S6017" i="1"/>
  <c r="O6019" i="1"/>
  <c r="Q6020" i="1"/>
  <c r="S6021" i="1"/>
  <c r="O6023" i="1"/>
  <c r="Q6024" i="1"/>
  <c r="S6025" i="1"/>
  <c r="O6027" i="1"/>
  <c r="Q6028" i="1"/>
  <c r="S6029" i="1"/>
  <c r="O6031" i="1"/>
  <c r="Q6032" i="1"/>
  <c r="S6033" i="1"/>
  <c r="O6035" i="1"/>
  <c r="Q6036" i="1"/>
  <c r="T5287" i="1"/>
  <c r="R5298" i="1"/>
  <c r="P5309" i="1"/>
  <c r="T5319" i="1"/>
  <c r="S5325" i="1"/>
  <c r="Q5328" i="1"/>
  <c r="O5331" i="1"/>
  <c r="S5333" i="1"/>
  <c r="Q5336" i="1"/>
  <c r="O5339" i="1"/>
  <c r="S5341" i="1"/>
  <c r="Q5344" i="1"/>
  <c r="O5347" i="1"/>
  <c r="S5349" i="1"/>
  <c r="Q5352" i="1"/>
  <c r="O5355" i="1"/>
  <c r="S5357" i="1"/>
  <c r="Q5360" i="1"/>
  <c r="O5363" i="1"/>
  <c r="S5365" i="1"/>
  <c r="Q5368" i="1"/>
  <c r="O5371" i="1"/>
  <c r="S5373" i="1"/>
  <c r="Q5376" i="1"/>
  <c r="O5379" i="1"/>
  <c r="S5381" i="1"/>
  <c r="Q5384" i="1"/>
  <c r="O5387" i="1"/>
  <c r="S5389" i="1"/>
  <c r="Q5392" i="1"/>
  <c r="O5395" i="1"/>
  <c r="S5397" i="1"/>
  <c r="Q5400" i="1"/>
  <c r="O5403" i="1"/>
  <c r="S5405" i="1"/>
  <c r="Q5408" i="1"/>
  <c r="O5411" i="1"/>
  <c r="S5413" i="1"/>
  <c r="Q5416" i="1"/>
  <c r="O5419" i="1"/>
  <c r="S5421" i="1"/>
  <c r="Q5424" i="1"/>
  <c r="O5427" i="1"/>
  <c r="S5429" i="1"/>
  <c r="Q5432" i="1"/>
  <c r="O5435" i="1"/>
  <c r="S5437" i="1"/>
  <c r="Q5440" i="1"/>
  <c r="O5443" i="1"/>
  <c r="S5445" i="1"/>
  <c r="Q5448" i="1"/>
  <c r="O5451" i="1"/>
  <c r="S5453" i="1"/>
  <c r="Q5456" i="1"/>
  <c r="O5459" i="1"/>
  <c r="S5461" i="1"/>
  <c r="Q5464" i="1"/>
  <c r="O5467" i="1"/>
  <c r="S5469" i="1"/>
  <c r="Q5472" i="1"/>
  <c r="O5475" i="1"/>
  <c r="S5477" i="1"/>
  <c r="Q5480" i="1"/>
  <c r="T5482" i="1"/>
  <c r="O5485" i="1"/>
  <c r="O5487" i="1"/>
  <c r="P5489" i="1"/>
  <c r="P5491" i="1"/>
  <c r="Q5493" i="1"/>
  <c r="T5494" i="1"/>
  <c r="Q5496" i="1"/>
  <c r="T5497" i="1"/>
  <c r="P5499" i="1"/>
  <c r="R5500" i="1"/>
  <c r="T5501" i="1"/>
  <c r="P5503" i="1"/>
  <c r="R5504" i="1"/>
  <c r="T5505" i="1"/>
  <c r="P5507" i="1"/>
  <c r="R5508" i="1"/>
  <c r="T5509" i="1"/>
  <c r="P5511" i="1"/>
  <c r="R5512" i="1"/>
  <c r="T5513" i="1"/>
  <c r="P5515" i="1"/>
  <c r="R5516" i="1"/>
  <c r="T5517" i="1"/>
  <c r="P5519" i="1"/>
  <c r="R5520" i="1"/>
  <c r="T5521" i="1"/>
  <c r="P5523" i="1"/>
  <c r="R5524" i="1"/>
  <c r="T5525" i="1"/>
  <c r="P5527" i="1"/>
  <c r="R5528" i="1"/>
  <c r="T5529" i="1"/>
  <c r="P5531" i="1"/>
  <c r="R5532" i="1"/>
  <c r="T5533" i="1"/>
  <c r="P5535" i="1"/>
  <c r="R5536" i="1"/>
  <c r="T5537" i="1"/>
  <c r="P5539" i="1"/>
  <c r="R5540" i="1"/>
  <c r="T5541" i="1"/>
  <c r="P5543" i="1"/>
  <c r="R5544" i="1"/>
  <c r="T5545" i="1"/>
  <c r="P5547" i="1"/>
  <c r="R5548" i="1"/>
  <c r="T5549" i="1"/>
  <c r="P5551" i="1"/>
  <c r="R5552" i="1"/>
  <c r="T5553" i="1"/>
  <c r="P5555" i="1"/>
  <c r="R5556" i="1"/>
  <c r="T5557" i="1"/>
  <c r="P5559" i="1"/>
  <c r="R5560" i="1"/>
  <c r="T5561" i="1"/>
  <c r="P5563" i="1"/>
  <c r="R5564" i="1"/>
  <c r="T5565" i="1"/>
  <c r="P5567" i="1"/>
  <c r="R5568" i="1"/>
  <c r="T5569" i="1"/>
  <c r="P5571" i="1"/>
  <c r="R5572" i="1"/>
  <c r="T5573" i="1"/>
  <c r="P5575" i="1"/>
  <c r="R5576" i="1"/>
  <c r="T5577" i="1"/>
  <c r="P5579" i="1"/>
  <c r="R5580" i="1"/>
  <c r="T5581" i="1"/>
  <c r="P5583" i="1"/>
  <c r="R5584" i="1"/>
  <c r="T5585" i="1"/>
  <c r="P5587" i="1"/>
  <c r="R5588" i="1"/>
  <c r="T5589" i="1"/>
  <c r="P5591" i="1"/>
  <c r="R5592" i="1"/>
  <c r="T5593" i="1"/>
  <c r="P5595" i="1"/>
  <c r="R5596" i="1"/>
  <c r="T5597" i="1"/>
  <c r="P5599" i="1"/>
  <c r="R5600" i="1"/>
  <c r="T5601" i="1"/>
  <c r="P5603" i="1"/>
  <c r="R5604" i="1"/>
  <c r="T5605" i="1"/>
  <c r="P5607" i="1"/>
  <c r="R5608" i="1"/>
  <c r="T5609" i="1"/>
  <c r="P5611" i="1"/>
  <c r="R5612" i="1"/>
  <c r="T5613" i="1"/>
  <c r="P5615" i="1"/>
  <c r="R5616" i="1"/>
  <c r="T5617" i="1"/>
  <c r="P5619" i="1"/>
  <c r="R5620" i="1"/>
  <c r="T5621" i="1"/>
  <c r="P5623" i="1"/>
  <c r="R5624" i="1"/>
  <c r="T5625" i="1"/>
  <c r="P5627" i="1"/>
  <c r="R5628" i="1"/>
  <c r="T5629" i="1"/>
  <c r="P5631" i="1"/>
  <c r="R5632" i="1"/>
  <c r="T5633" i="1"/>
  <c r="P5635" i="1"/>
  <c r="R5636" i="1"/>
  <c r="T5637" i="1"/>
  <c r="P5639" i="1"/>
  <c r="R5640" i="1"/>
  <c r="T5641" i="1"/>
  <c r="P5643" i="1"/>
  <c r="R5644" i="1"/>
  <c r="T5645" i="1"/>
  <c r="P5647" i="1"/>
  <c r="R5648" i="1"/>
  <c r="T5649" i="1"/>
  <c r="P5651" i="1"/>
  <c r="R5652" i="1"/>
  <c r="T5653" i="1"/>
  <c r="P5655" i="1"/>
  <c r="R5656" i="1"/>
  <c r="T5657" i="1"/>
  <c r="P5659" i="1"/>
  <c r="R5660" i="1"/>
  <c r="T5661" i="1"/>
  <c r="P5663" i="1"/>
  <c r="R5664" i="1"/>
  <c r="T5665" i="1"/>
  <c r="P5667" i="1"/>
  <c r="R5668" i="1"/>
  <c r="T5669" i="1"/>
  <c r="P5671" i="1"/>
  <c r="R5672" i="1"/>
  <c r="T5673" i="1"/>
  <c r="P5675" i="1"/>
  <c r="R5676" i="1"/>
  <c r="T5677" i="1"/>
  <c r="P5679" i="1"/>
  <c r="R5680" i="1"/>
  <c r="T5681" i="1"/>
  <c r="P5683" i="1"/>
  <c r="R5684" i="1"/>
  <c r="T5685" i="1"/>
  <c r="P5687" i="1"/>
  <c r="R5688" i="1"/>
  <c r="T5689" i="1"/>
  <c r="P5691" i="1"/>
  <c r="R5692" i="1"/>
  <c r="T5693" i="1"/>
  <c r="P5695" i="1"/>
  <c r="R5696" i="1"/>
  <c r="T5697" i="1"/>
  <c r="P5699" i="1"/>
  <c r="R5700" i="1"/>
  <c r="T5701" i="1"/>
  <c r="P5703" i="1"/>
  <c r="R5704" i="1"/>
  <c r="T5705" i="1"/>
  <c r="P5707" i="1"/>
  <c r="R5708" i="1"/>
  <c r="T5709" i="1"/>
  <c r="P5711" i="1"/>
  <c r="R5712" i="1"/>
  <c r="T5713" i="1"/>
  <c r="P5715" i="1"/>
  <c r="R5716" i="1"/>
  <c r="T5717" i="1"/>
  <c r="P5719" i="1"/>
  <c r="R5720" i="1"/>
  <c r="T5721" i="1"/>
  <c r="P5723" i="1"/>
  <c r="R5724" i="1"/>
  <c r="T5725" i="1"/>
  <c r="P5727" i="1"/>
  <c r="R5728" i="1"/>
  <c r="T5729" i="1"/>
  <c r="P5731" i="1"/>
  <c r="R5732" i="1"/>
  <c r="T5733" i="1"/>
  <c r="P5735" i="1"/>
  <c r="R5736" i="1"/>
  <c r="T5737" i="1"/>
  <c r="P5739" i="1"/>
  <c r="R5740" i="1"/>
  <c r="T5741" i="1"/>
  <c r="P5743" i="1"/>
  <c r="R5744" i="1"/>
  <c r="T5745" i="1"/>
  <c r="P5747" i="1"/>
  <c r="R5748" i="1"/>
  <c r="T5749" i="1"/>
  <c r="P5751" i="1"/>
  <c r="R5752" i="1"/>
  <c r="T5753" i="1"/>
  <c r="P5755" i="1"/>
  <c r="R5756" i="1"/>
  <c r="T5757" i="1"/>
  <c r="P5759" i="1"/>
  <c r="R5760" i="1"/>
  <c r="T5761" i="1"/>
  <c r="P5763" i="1"/>
  <c r="R5764" i="1"/>
  <c r="T5765" i="1"/>
  <c r="P5767" i="1"/>
  <c r="R5768" i="1"/>
  <c r="T5769" i="1"/>
  <c r="P5771" i="1"/>
  <c r="R5772" i="1"/>
  <c r="T5773" i="1"/>
  <c r="P5775" i="1"/>
  <c r="R5776" i="1"/>
  <c r="T5777" i="1"/>
  <c r="P5779" i="1"/>
  <c r="R5780" i="1"/>
  <c r="T5781" i="1"/>
  <c r="P5783" i="1"/>
  <c r="R5784" i="1"/>
  <c r="T5785" i="1"/>
  <c r="P5787" i="1"/>
  <c r="R5788" i="1"/>
  <c r="T5789" i="1"/>
  <c r="P5791" i="1"/>
  <c r="R5792" i="1"/>
  <c r="T5793" i="1"/>
  <c r="P5795" i="1"/>
  <c r="R5796" i="1"/>
  <c r="T5797" i="1"/>
  <c r="P5799" i="1"/>
  <c r="R5800" i="1"/>
  <c r="T5801" i="1"/>
  <c r="P5803" i="1"/>
  <c r="R5804" i="1"/>
  <c r="T5805" i="1"/>
  <c r="P5807" i="1"/>
  <c r="R5808" i="1"/>
  <c r="T5809" i="1"/>
  <c r="P5811" i="1"/>
  <c r="R5812" i="1"/>
  <c r="T5813" i="1"/>
  <c r="P5815" i="1"/>
  <c r="R5816" i="1"/>
  <c r="T5817" i="1"/>
  <c r="P5819" i="1"/>
  <c r="R5820" i="1"/>
  <c r="T5821" i="1"/>
  <c r="P5823" i="1"/>
  <c r="R5824" i="1"/>
  <c r="T5825" i="1"/>
  <c r="P5827" i="1"/>
  <c r="R5828" i="1"/>
  <c r="T5829" i="1"/>
  <c r="P5831" i="1"/>
  <c r="R5832" i="1"/>
  <c r="T5833" i="1"/>
  <c r="P5835" i="1"/>
  <c r="R5836" i="1"/>
  <c r="T5837" i="1"/>
  <c r="P5839" i="1"/>
  <c r="R5840" i="1"/>
  <c r="T5841" i="1"/>
  <c r="P5843" i="1"/>
  <c r="R5844" i="1"/>
  <c r="T5845" i="1"/>
  <c r="P5847" i="1"/>
  <c r="R5848" i="1"/>
  <c r="T5849" i="1"/>
  <c r="P5851" i="1"/>
  <c r="R5852" i="1"/>
  <c r="T5853" i="1"/>
  <c r="P5855" i="1"/>
  <c r="R5856" i="1"/>
  <c r="T5857" i="1"/>
  <c r="P5859" i="1"/>
  <c r="R5860" i="1"/>
  <c r="T5861" i="1"/>
  <c r="P5863" i="1"/>
  <c r="R5864" i="1"/>
  <c r="T5865" i="1"/>
  <c r="P5867" i="1"/>
  <c r="R5868" i="1"/>
  <c r="T5869" i="1"/>
  <c r="P5871" i="1"/>
  <c r="R5872" i="1"/>
  <c r="T5873" i="1"/>
  <c r="P5875" i="1"/>
  <c r="R5876" i="1"/>
  <c r="T5877" i="1"/>
  <c r="P5879" i="1"/>
  <c r="R5880" i="1"/>
  <c r="T5881" i="1"/>
  <c r="P5883" i="1"/>
  <c r="R5884" i="1"/>
  <c r="T5885" i="1"/>
  <c r="P5887" i="1"/>
  <c r="R5888" i="1"/>
  <c r="T5889" i="1"/>
  <c r="P5891" i="1"/>
  <c r="R5892" i="1"/>
  <c r="T5893" i="1"/>
  <c r="P5895" i="1"/>
  <c r="R5896" i="1"/>
  <c r="T5897" i="1"/>
  <c r="P5899" i="1"/>
  <c r="R5900" i="1"/>
  <c r="T5901" i="1"/>
  <c r="P5903" i="1"/>
  <c r="R5904" i="1"/>
  <c r="T5905" i="1"/>
  <c r="P5907" i="1"/>
  <c r="R5908" i="1"/>
  <c r="T5909" i="1"/>
  <c r="P5911" i="1"/>
  <c r="R5912" i="1"/>
  <c r="T5913" i="1"/>
  <c r="P5915" i="1"/>
  <c r="R5916" i="1"/>
  <c r="T5917" i="1"/>
  <c r="P5919" i="1"/>
  <c r="R5920" i="1"/>
  <c r="T5921" i="1"/>
  <c r="P5923" i="1"/>
  <c r="R5924" i="1"/>
  <c r="T5925" i="1"/>
  <c r="P5927" i="1"/>
  <c r="R5928" i="1"/>
  <c r="T5929" i="1"/>
  <c r="P5931" i="1"/>
  <c r="R5932" i="1"/>
  <c r="T5933" i="1"/>
  <c r="P5935" i="1"/>
  <c r="R5936" i="1"/>
  <c r="T5937" i="1"/>
  <c r="P5939" i="1"/>
  <c r="R5940" i="1"/>
  <c r="T5941" i="1"/>
  <c r="P5943" i="1"/>
  <c r="R5944" i="1"/>
  <c r="T5945" i="1"/>
  <c r="P5947" i="1"/>
  <c r="R5948" i="1"/>
  <c r="T5949" i="1"/>
  <c r="P5951" i="1"/>
  <c r="R5952" i="1"/>
  <c r="T5953" i="1"/>
  <c r="P5955" i="1"/>
  <c r="R5956" i="1"/>
  <c r="T5957" i="1"/>
  <c r="P5959" i="1"/>
  <c r="R5960" i="1"/>
  <c r="T5961" i="1"/>
  <c r="P5963" i="1"/>
  <c r="R5964" i="1"/>
  <c r="T5965" i="1"/>
  <c r="P5967" i="1"/>
  <c r="R5968" i="1"/>
  <c r="T5969" i="1"/>
  <c r="P5971" i="1"/>
  <c r="R5972" i="1"/>
  <c r="T5973" i="1"/>
  <c r="P5975" i="1"/>
  <c r="R5976" i="1"/>
  <c r="T5977" i="1"/>
  <c r="P5979" i="1"/>
  <c r="R5980" i="1"/>
  <c r="T5981" i="1"/>
  <c r="P5983" i="1"/>
  <c r="R5984" i="1"/>
  <c r="T5985" i="1"/>
  <c r="P5987" i="1"/>
  <c r="R5988" i="1"/>
  <c r="T5989" i="1"/>
  <c r="P5991" i="1"/>
  <c r="R5992" i="1"/>
  <c r="T5993" i="1"/>
  <c r="P5995" i="1"/>
  <c r="R5996" i="1"/>
  <c r="T5997" i="1"/>
  <c r="P5999" i="1"/>
  <c r="R6000" i="1"/>
  <c r="T6001" i="1"/>
  <c r="P6003" i="1"/>
  <c r="R6004" i="1"/>
  <c r="P5289" i="1"/>
  <c r="T5299" i="1"/>
  <c r="R5310" i="1"/>
  <c r="P5321" i="1"/>
  <c r="Q5326" i="1"/>
  <c r="O5329" i="1"/>
  <c r="S5331" i="1"/>
  <c r="Q5334" i="1"/>
  <c r="O5337" i="1"/>
  <c r="S5339" i="1"/>
  <c r="Q5342" i="1"/>
  <c r="O5345" i="1"/>
  <c r="S5347" i="1"/>
  <c r="Q5350" i="1"/>
  <c r="O5353" i="1"/>
  <c r="S5355" i="1"/>
  <c r="Q5358" i="1"/>
  <c r="O5361" i="1"/>
  <c r="S5363" i="1"/>
  <c r="Q5366" i="1"/>
  <c r="O5369" i="1"/>
  <c r="S5371" i="1"/>
  <c r="Q5374" i="1"/>
  <c r="O5377" i="1"/>
  <c r="S5379" i="1"/>
  <c r="Q5382" i="1"/>
  <c r="O5385" i="1"/>
  <c r="S5387" i="1"/>
  <c r="Q5390" i="1"/>
  <c r="O5393" i="1"/>
  <c r="S5395" i="1"/>
  <c r="Q5398" i="1"/>
  <c r="O5401" i="1"/>
  <c r="S5403" i="1"/>
  <c r="Q5406" i="1"/>
  <c r="O5409" i="1"/>
  <c r="S5411" i="1"/>
  <c r="Q5414" i="1"/>
  <c r="O5417" i="1"/>
  <c r="S5419" i="1"/>
  <c r="Q5422" i="1"/>
  <c r="O5425" i="1"/>
  <c r="S5427" i="1"/>
  <c r="Q5430" i="1"/>
  <c r="O5433" i="1"/>
  <c r="S5435" i="1"/>
  <c r="Q5438" i="1"/>
  <c r="O5441" i="1"/>
  <c r="S5443" i="1"/>
  <c r="Q5446" i="1"/>
  <c r="O5449" i="1"/>
  <c r="S5451" i="1"/>
  <c r="Q5454" i="1"/>
  <c r="O5457" i="1"/>
  <c r="S5459" i="1"/>
  <c r="Q5462" i="1"/>
  <c r="O5465" i="1"/>
  <c r="S5467" i="1"/>
  <c r="Q5470" i="1"/>
  <c r="O5473" i="1"/>
  <c r="S5475" i="1"/>
  <c r="Q5478" i="1"/>
  <c r="O5481" i="1"/>
  <c r="O5483" i="1"/>
  <c r="P5485" i="1"/>
  <c r="P5487" i="1"/>
  <c r="R5489" i="1"/>
  <c r="S5491" i="1"/>
  <c r="R5493" i="1"/>
  <c r="O5495" i="1"/>
  <c r="R5496" i="1"/>
  <c r="O5498" i="1"/>
  <c r="Q5499" i="1"/>
  <c r="S5500" i="1"/>
  <c r="O5502" i="1"/>
  <c r="Q5503" i="1"/>
  <c r="S5504" i="1"/>
  <c r="O5506" i="1"/>
  <c r="Q5507" i="1"/>
  <c r="S5508" i="1"/>
  <c r="O5510" i="1"/>
  <c r="Q5511" i="1"/>
  <c r="S5512" i="1"/>
  <c r="O5514" i="1"/>
  <c r="Q5515" i="1"/>
  <c r="S5516" i="1"/>
  <c r="O5518" i="1"/>
  <c r="Q5519" i="1"/>
  <c r="S5520" i="1"/>
  <c r="O5522" i="1"/>
  <c r="Q5523" i="1"/>
  <c r="S5524" i="1"/>
  <c r="O5526" i="1"/>
  <c r="Q5527" i="1"/>
  <c r="S5528" i="1"/>
  <c r="O5530" i="1"/>
  <c r="Q5531" i="1"/>
  <c r="S5532" i="1"/>
  <c r="O5534" i="1"/>
  <c r="Q5535" i="1"/>
  <c r="S5536" i="1"/>
  <c r="O5538" i="1"/>
  <c r="Q5539" i="1"/>
  <c r="S5540" i="1"/>
  <c r="O5542" i="1"/>
  <c r="Q5543" i="1"/>
  <c r="S5544" i="1"/>
  <c r="O5546" i="1"/>
  <c r="Q5547" i="1"/>
  <c r="S5548" i="1"/>
  <c r="O5550" i="1"/>
  <c r="Q5551" i="1"/>
  <c r="S5552" i="1"/>
  <c r="O5554" i="1"/>
  <c r="Q5555" i="1"/>
  <c r="S5556" i="1"/>
  <c r="O5558" i="1"/>
  <c r="Q5559" i="1"/>
  <c r="S5560" i="1"/>
  <c r="O5562" i="1"/>
  <c r="Q5563" i="1"/>
  <c r="S5564" i="1"/>
  <c r="O5566" i="1"/>
  <c r="Q5567" i="1"/>
  <c r="S5568" i="1"/>
  <c r="O5570" i="1"/>
  <c r="Q5571" i="1"/>
  <c r="S5572" i="1"/>
  <c r="O5574" i="1"/>
  <c r="Q5575" i="1"/>
  <c r="S5576" i="1"/>
  <c r="O5578" i="1"/>
  <c r="Q5579" i="1"/>
  <c r="S5580" i="1"/>
  <c r="O5582" i="1"/>
  <c r="Q5583" i="1"/>
  <c r="S5584" i="1"/>
  <c r="O5586" i="1"/>
  <c r="Q5587" i="1"/>
  <c r="S5588" i="1"/>
  <c r="O5590" i="1"/>
  <c r="Q5591" i="1"/>
  <c r="S5592" i="1"/>
  <c r="O5594" i="1"/>
  <c r="Q5595" i="1"/>
  <c r="S5596" i="1"/>
  <c r="O5598" i="1"/>
  <c r="Q5599" i="1"/>
  <c r="S5600" i="1"/>
  <c r="O5602" i="1"/>
  <c r="Q5603" i="1"/>
  <c r="S5604" i="1"/>
  <c r="O5606" i="1"/>
  <c r="Q5607" i="1"/>
  <c r="S5608" i="1"/>
  <c r="O5610" i="1"/>
  <c r="Q5611" i="1"/>
  <c r="S5612" i="1"/>
  <c r="O5614" i="1"/>
  <c r="Q5615" i="1"/>
  <c r="S5616" i="1"/>
  <c r="O5618" i="1"/>
  <c r="Q5619" i="1"/>
  <c r="S5620" i="1"/>
  <c r="O5622" i="1"/>
  <c r="Q5623" i="1"/>
  <c r="S5624" i="1"/>
  <c r="O5626" i="1"/>
  <c r="Q5627" i="1"/>
  <c r="S5628" i="1"/>
  <c r="O5630" i="1"/>
  <c r="Q5631" i="1"/>
  <c r="S5632" i="1"/>
  <c r="O5634" i="1"/>
  <c r="Q5635" i="1"/>
  <c r="S5636" i="1"/>
  <c r="O5638" i="1"/>
  <c r="Q5639" i="1"/>
  <c r="S5640" i="1"/>
  <c r="O5642" i="1"/>
  <c r="Q5643" i="1"/>
  <c r="S5644" i="1"/>
  <c r="O5646" i="1"/>
  <c r="Q5647" i="1"/>
  <c r="S5648" i="1"/>
  <c r="O5650" i="1"/>
  <c r="Q5651" i="1"/>
  <c r="S5652" i="1"/>
  <c r="O5654" i="1"/>
  <c r="Q5655" i="1"/>
  <c r="S5656" i="1"/>
  <c r="O5658" i="1"/>
  <c r="Q5659" i="1"/>
  <c r="S5660" i="1"/>
  <c r="O5662" i="1"/>
  <c r="Q5663" i="1"/>
  <c r="S5664" i="1"/>
  <c r="O5666" i="1"/>
  <c r="Q5667" i="1"/>
  <c r="S5668" i="1"/>
  <c r="O5670" i="1"/>
  <c r="Q5671" i="1"/>
  <c r="S5672" i="1"/>
  <c r="O5674" i="1"/>
  <c r="Q5675" i="1"/>
  <c r="S5676" i="1"/>
  <c r="O5678" i="1"/>
  <c r="Q5679" i="1"/>
  <c r="S5680" i="1"/>
  <c r="O5682" i="1"/>
  <c r="Q5683" i="1"/>
  <c r="S5684" i="1"/>
  <c r="O5686" i="1"/>
  <c r="Q5687" i="1"/>
  <c r="S5688" i="1"/>
  <c r="O5690" i="1"/>
  <c r="Q5691" i="1"/>
  <c r="S5692" i="1"/>
  <c r="O5694" i="1"/>
  <c r="Q5695" i="1"/>
  <c r="S5696" i="1"/>
  <c r="O5698" i="1"/>
  <c r="Q5699" i="1"/>
  <c r="S5700" i="1"/>
  <c r="O5702" i="1"/>
  <c r="Q5703" i="1"/>
  <c r="S5704" i="1"/>
  <c r="O5706" i="1"/>
  <c r="Q5707" i="1"/>
  <c r="S5708" i="1"/>
  <c r="O5710" i="1"/>
  <c r="Q5711" i="1"/>
  <c r="S5712" i="1"/>
  <c r="O5714" i="1"/>
  <c r="Q5715" i="1"/>
  <c r="S5716" i="1"/>
  <c r="O5718" i="1"/>
  <c r="Q5719" i="1"/>
  <c r="S5720" i="1"/>
  <c r="O5722" i="1"/>
  <c r="Q5723" i="1"/>
  <c r="S5724" i="1"/>
  <c r="O5726" i="1"/>
  <c r="Q5727" i="1"/>
  <c r="S5728" i="1"/>
  <c r="O5730" i="1"/>
  <c r="Q5731" i="1"/>
  <c r="S5732" i="1"/>
  <c r="O5734" i="1"/>
  <c r="Q5735" i="1"/>
  <c r="S5736" i="1"/>
  <c r="O5738" i="1"/>
  <c r="Q5739" i="1"/>
  <c r="S5740" i="1"/>
  <c r="O5742" i="1"/>
  <c r="Q5743" i="1"/>
  <c r="S5744" i="1"/>
  <c r="O5746" i="1"/>
  <c r="Q5747" i="1"/>
  <c r="S5748" i="1"/>
  <c r="O5750" i="1"/>
  <c r="Q5751" i="1"/>
  <c r="S5752" i="1"/>
  <c r="O5754" i="1"/>
  <c r="Q5755" i="1"/>
  <c r="S5756" i="1"/>
  <c r="O5758" i="1"/>
  <c r="Q5759" i="1"/>
  <c r="S5760" i="1"/>
  <c r="O5762" i="1"/>
  <c r="Q5763" i="1"/>
  <c r="S5764" i="1"/>
  <c r="O5766" i="1"/>
  <c r="Q5767" i="1"/>
  <c r="S5768" i="1"/>
  <c r="O5770" i="1"/>
  <c r="Q5771" i="1"/>
  <c r="S5772" i="1"/>
  <c r="O5774" i="1"/>
  <c r="Q5775" i="1"/>
  <c r="S5776" i="1"/>
  <c r="O5778" i="1"/>
  <c r="Q5779" i="1"/>
  <c r="S5780" i="1"/>
  <c r="O5782" i="1"/>
  <c r="Q5783" i="1"/>
  <c r="S5784" i="1"/>
  <c r="O5786" i="1"/>
  <c r="Q5787" i="1"/>
  <c r="S5788" i="1"/>
  <c r="O5790" i="1"/>
  <c r="Q5791" i="1"/>
  <c r="S5792" i="1"/>
  <c r="O5794" i="1"/>
  <c r="Q5795" i="1"/>
  <c r="S5796" i="1"/>
  <c r="O5798" i="1"/>
  <c r="Q5799" i="1"/>
  <c r="S5800" i="1"/>
  <c r="O5802" i="1"/>
  <c r="Q5803" i="1"/>
  <c r="S5804" i="1"/>
  <c r="O5806" i="1"/>
  <c r="Q5807" i="1"/>
  <c r="S5808" i="1"/>
  <c r="O5810" i="1"/>
  <c r="Q5811" i="1"/>
  <c r="S5812" i="1"/>
  <c r="O5814" i="1"/>
  <c r="Q5815" i="1"/>
  <c r="S5816" i="1"/>
  <c r="O5818" i="1"/>
  <c r="Q5819" i="1"/>
  <c r="S5820" i="1"/>
  <c r="O5822" i="1"/>
  <c r="Q5823" i="1"/>
  <c r="S5824" i="1"/>
  <c r="O5826" i="1"/>
  <c r="Q5827" i="1"/>
  <c r="S5828" i="1"/>
  <c r="O5830" i="1"/>
  <c r="Q5831" i="1"/>
  <c r="S5832" i="1"/>
  <c r="O5834" i="1"/>
  <c r="Q5835" i="1"/>
  <c r="S5836" i="1"/>
  <c r="O5838" i="1"/>
  <c r="Q5839" i="1"/>
  <c r="S5840" i="1"/>
  <c r="O5842" i="1"/>
  <c r="Q5843" i="1"/>
  <c r="S5844" i="1"/>
  <c r="O5846" i="1"/>
  <c r="Q5847" i="1"/>
  <c r="S5848" i="1"/>
  <c r="O5850" i="1"/>
  <c r="Q5851" i="1"/>
  <c r="S5852" i="1"/>
  <c r="O5854" i="1"/>
  <c r="Q5855" i="1"/>
  <c r="S5856" i="1"/>
  <c r="O5858" i="1"/>
  <c r="Q5859" i="1"/>
  <c r="S5860" i="1"/>
  <c r="O5862" i="1"/>
  <c r="Q5863" i="1"/>
  <c r="S5864" i="1"/>
  <c r="O5866" i="1"/>
  <c r="Q5867" i="1"/>
  <c r="S5868" i="1"/>
  <c r="O5870" i="1"/>
  <c r="Q5871" i="1"/>
  <c r="S5872" i="1"/>
  <c r="O5874" i="1"/>
  <c r="Q5875" i="1"/>
  <c r="S5876" i="1"/>
  <c r="O5878" i="1"/>
  <c r="Q5879" i="1"/>
  <c r="S5880" i="1"/>
  <c r="O5882" i="1"/>
  <c r="Q5883" i="1"/>
  <c r="S5884" i="1"/>
  <c r="O5886" i="1"/>
  <c r="Q5887" i="1"/>
  <c r="S5888" i="1"/>
  <c r="O5890" i="1"/>
  <c r="Q5891" i="1"/>
  <c r="S5892" i="1"/>
  <c r="O5894" i="1"/>
  <c r="Q5895" i="1"/>
  <c r="S5896" i="1"/>
  <c r="O5898" i="1"/>
  <c r="Q5899" i="1"/>
  <c r="S5900" i="1"/>
  <c r="O5902" i="1"/>
  <c r="Q5903" i="1"/>
  <c r="S5904" i="1"/>
  <c r="O5906" i="1"/>
  <c r="Q5907" i="1"/>
  <c r="S5908" i="1"/>
  <c r="O5910" i="1"/>
  <c r="Q5911" i="1"/>
  <c r="S5912" i="1"/>
  <c r="O5914" i="1"/>
  <c r="Q5915" i="1"/>
  <c r="S5916" i="1"/>
  <c r="O5918" i="1"/>
  <c r="Q5919" i="1"/>
  <c r="S5920" i="1"/>
  <c r="O5922" i="1"/>
  <c r="Q5923" i="1"/>
  <c r="S5924" i="1"/>
  <c r="O5926" i="1"/>
  <c r="Q5927" i="1"/>
  <c r="S5928" i="1"/>
  <c r="O5930" i="1"/>
  <c r="Q5931" i="1"/>
  <c r="S5932" i="1"/>
  <c r="O5934" i="1"/>
  <c r="Q5935" i="1"/>
  <c r="S5936" i="1"/>
  <c r="O5938" i="1"/>
  <c r="Q5939" i="1"/>
  <c r="S5940" i="1"/>
  <c r="O5942" i="1"/>
  <c r="Q5943" i="1"/>
  <c r="S5944" i="1"/>
  <c r="O5946" i="1"/>
  <c r="Q5947" i="1"/>
  <c r="S5948" i="1"/>
  <c r="O5950" i="1"/>
  <c r="Q5951" i="1"/>
  <c r="S5952" i="1"/>
  <c r="O5954" i="1"/>
  <c r="Q5955" i="1"/>
  <c r="S5956" i="1"/>
  <c r="O5958" i="1"/>
  <c r="Q5959" i="1"/>
  <c r="S5960" i="1"/>
  <c r="O5962" i="1"/>
  <c r="Q5963" i="1"/>
  <c r="S5964" i="1"/>
  <c r="O5966" i="1"/>
  <c r="Q5967" i="1"/>
  <c r="S5968" i="1"/>
  <c r="O5970" i="1"/>
  <c r="Q5971" i="1"/>
  <c r="S5972" i="1"/>
  <c r="O5974" i="1"/>
  <c r="Q5975" i="1"/>
  <c r="S5976" i="1"/>
  <c r="O5978" i="1"/>
  <c r="Q5979" i="1"/>
  <c r="S5980" i="1"/>
  <c r="O5982" i="1"/>
  <c r="Q5983" i="1"/>
  <c r="S5984" i="1"/>
  <c r="O5986" i="1"/>
  <c r="Q5987" i="1"/>
  <c r="S5988" i="1"/>
  <c r="O5990" i="1"/>
  <c r="Q5991" i="1"/>
  <c r="S5992" i="1"/>
  <c r="O5994" i="1"/>
  <c r="Q5995" i="1"/>
  <c r="S5996" i="1"/>
  <c r="O5998" i="1"/>
  <c r="Q5999" i="1"/>
  <c r="S6000" i="1"/>
  <c r="O6002" i="1"/>
  <c r="Q6003" i="1"/>
  <c r="S6004" i="1"/>
  <c r="O6006" i="1"/>
  <c r="Q6007" i="1"/>
  <c r="S6008" i="1"/>
  <c r="O6010" i="1"/>
  <c r="Q6011" i="1"/>
  <c r="S6012" i="1"/>
  <c r="O6014" i="1"/>
  <c r="Q6015" i="1"/>
  <c r="S6016" i="1"/>
  <c r="O6018" i="1"/>
  <c r="Q6019" i="1"/>
  <c r="S6020" i="1"/>
  <c r="O6022" i="1"/>
  <c r="Q6023" i="1"/>
  <c r="S6024" i="1"/>
  <c r="O6026" i="1"/>
  <c r="Q6027" i="1"/>
  <c r="S6028" i="1"/>
  <c r="O6030" i="1"/>
  <c r="Q6031" i="1"/>
  <c r="S6032" i="1"/>
  <c r="O6034" i="1"/>
  <c r="Q6035" i="1"/>
  <c r="S6036" i="1"/>
  <c r="O6038" i="1"/>
  <c r="Q6039" i="1"/>
  <c r="S6040" i="1"/>
  <c r="O6042" i="1"/>
  <c r="Q6043" i="1"/>
  <c r="S6044" i="1"/>
  <c r="O6046" i="1"/>
  <c r="Q6047" i="1"/>
  <c r="S6048" i="1"/>
  <c r="O6050" i="1"/>
  <c r="Q6051" i="1"/>
  <c r="S6052" i="1"/>
  <c r="O6054" i="1"/>
  <c r="Q6055" i="1"/>
  <c r="S6056" i="1"/>
  <c r="O6058" i="1"/>
  <c r="Q6059" i="1"/>
  <c r="S6060" i="1"/>
  <c r="O6062" i="1"/>
  <c r="Q6063" i="1"/>
  <c r="S6064" i="1"/>
  <c r="O6066" i="1"/>
  <c r="Q6067" i="1"/>
  <c r="S6068" i="1"/>
  <c r="O6070" i="1"/>
  <c r="Q6071" i="1"/>
  <c r="S6072" i="1"/>
  <c r="O6074" i="1"/>
  <c r="Q6075" i="1"/>
  <c r="S6076" i="1"/>
  <c r="O6078" i="1"/>
  <c r="Q6079" i="1"/>
  <c r="S6080" i="1"/>
  <c r="O6082" i="1"/>
  <c r="Q6083" i="1"/>
  <c r="S6084" i="1"/>
  <c r="O6086" i="1"/>
  <c r="Q6087" i="1"/>
  <c r="S6088" i="1"/>
  <c r="O6090" i="1"/>
  <c r="Q6091" i="1"/>
  <c r="S6092" i="1"/>
  <c r="O6094" i="1"/>
  <c r="Q6095" i="1"/>
  <c r="S6096" i="1"/>
  <c r="O6098" i="1"/>
  <c r="Q6099" i="1"/>
  <c r="S6100" i="1"/>
  <c r="O6102" i="1"/>
  <c r="Q6103" i="1"/>
  <c r="S6104" i="1"/>
  <c r="O6106" i="1"/>
  <c r="Q6107" i="1"/>
  <c r="R5290" i="1"/>
  <c r="P5301" i="1"/>
  <c r="T5311" i="1"/>
  <c r="R5322" i="1"/>
  <c r="R5326" i="1"/>
  <c r="P5329" i="1"/>
  <c r="T5331" i="1"/>
  <c r="R5334" i="1"/>
  <c r="P5337" i="1"/>
  <c r="T5339" i="1"/>
  <c r="R5342" i="1"/>
  <c r="P5345" i="1"/>
  <c r="T5347" i="1"/>
  <c r="R5350" i="1"/>
  <c r="P5353" i="1"/>
  <c r="T5355" i="1"/>
  <c r="R5358" i="1"/>
  <c r="P5361" i="1"/>
  <c r="T5363" i="1"/>
  <c r="R5366" i="1"/>
  <c r="P5369" i="1"/>
  <c r="T5371" i="1"/>
  <c r="R5374" i="1"/>
  <c r="P5377" i="1"/>
  <c r="T5379" i="1"/>
  <c r="R5382" i="1"/>
  <c r="P5385" i="1"/>
  <c r="T5387" i="1"/>
  <c r="R5390" i="1"/>
  <c r="P5393" i="1"/>
  <c r="T5395" i="1"/>
  <c r="R5398" i="1"/>
  <c r="P5401" i="1"/>
  <c r="T5403" i="1"/>
  <c r="R5406" i="1"/>
  <c r="P5409" i="1"/>
  <c r="T5411" i="1"/>
  <c r="R5414" i="1"/>
  <c r="P5417" i="1"/>
  <c r="T5419" i="1"/>
  <c r="R5422" i="1"/>
  <c r="P5425" i="1"/>
  <c r="T5427" i="1"/>
  <c r="R5430" i="1"/>
  <c r="P5433" i="1"/>
  <c r="T5435" i="1"/>
  <c r="R5438" i="1"/>
  <c r="P5441" i="1"/>
  <c r="T5443" i="1"/>
  <c r="R5446" i="1"/>
  <c r="P5449" i="1"/>
  <c r="T5451" i="1"/>
  <c r="R5454" i="1"/>
  <c r="P5457" i="1"/>
  <c r="T5459" i="1"/>
  <c r="R5462" i="1"/>
  <c r="P5465" i="1"/>
  <c r="T5467" i="1"/>
  <c r="R5470" i="1"/>
  <c r="P5473" i="1"/>
  <c r="T5475" i="1"/>
  <c r="R5478" i="1"/>
  <c r="P5481" i="1"/>
  <c r="P5483" i="1"/>
  <c r="R5485" i="1"/>
  <c r="S5487" i="1"/>
  <c r="S5489" i="1"/>
  <c r="T5491" i="1"/>
  <c r="S5493" i="1"/>
  <c r="P5495" i="1"/>
  <c r="S5496" i="1"/>
  <c r="P5498" i="1"/>
  <c r="R5499" i="1"/>
  <c r="T5500" i="1"/>
  <c r="P5502" i="1"/>
  <c r="R5503" i="1"/>
  <c r="T5504" i="1"/>
  <c r="P5506" i="1"/>
  <c r="R5507" i="1"/>
  <c r="T5508" i="1"/>
  <c r="P5510" i="1"/>
  <c r="R5511" i="1"/>
  <c r="T5512" i="1"/>
  <c r="P5514" i="1"/>
  <c r="R5515" i="1"/>
  <c r="T5516" i="1"/>
  <c r="P5518" i="1"/>
  <c r="R5519" i="1"/>
  <c r="T5520" i="1"/>
  <c r="P5522" i="1"/>
  <c r="R5523" i="1"/>
  <c r="T5524" i="1"/>
  <c r="P5526" i="1"/>
  <c r="R5527" i="1"/>
  <c r="T5528" i="1"/>
  <c r="P5530" i="1"/>
  <c r="R5531" i="1"/>
  <c r="T5532" i="1"/>
  <c r="P5534" i="1"/>
  <c r="R5535" i="1"/>
  <c r="T5536" i="1"/>
  <c r="P5538" i="1"/>
  <c r="R5539" i="1"/>
  <c r="T5540" i="1"/>
  <c r="P5542" i="1"/>
  <c r="R5543" i="1"/>
  <c r="T5544" i="1"/>
  <c r="P5546" i="1"/>
  <c r="R5547" i="1"/>
  <c r="T5548" i="1"/>
  <c r="P5550" i="1"/>
  <c r="R5551" i="1"/>
  <c r="T5552" i="1"/>
  <c r="P5554" i="1"/>
  <c r="R5555" i="1"/>
  <c r="T5556" i="1"/>
  <c r="P5558" i="1"/>
  <c r="R5559" i="1"/>
  <c r="T5560" i="1"/>
  <c r="P5562" i="1"/>
  <c r="R5563" i="1"/>
  <c r="T5564" i="1"/>
  <c r="P5566" i="1"/>
  <c r="R5567" i="1"/>
  <c r="T5568" i="1"/>
  <c r="P5570" i="1"/>
  <c r="R5571" i="1"/>
  <c r="T5572" i="1"/>
  <c r="P5574" i="1"/>
  <c r="R5575" i="1"/>
  <c r="T5576" i="1"/>
  <c r="P5578" i="1"/>
  <c r="R5579" i="1"/>
  <c r="T5580" i="1"/>
  <c r="P5582" i="1"/>
  <c r="R5583" i="1"/>
  <c r="T5584" i="1"/>
  <c r="P5586" i="1"/>
  <c r="R5587" i="1"/>
  <c r="T5588" i="1"/>
  <c r="P5590" i="1"/>
  <c r="R5591" i="1"/>
  <c r="T5592" i="1"/>
  <c r="P5594" i="1"/>
  <c r="R5595" i="1"/>
  <c r="T5596" i="1"/>
  <c r="P5598" i="1"/>
  <c r="R5599" i="1"/>
  <c r="T5600" i="1"/>
  <c r="P5602" i="1"/>
  <c r="R5603" i="1"/>
  <c r="T5604" i="1"/>
  <c r="P5606" i="1"/>
  <c r="R5607" i="1"/>
  <c r="T5608" i="1"/>
  <c r="P5610" i="1"/>
  <c r="R5611" i="1"/>
  <c r="T5612" i="1"/>
  <c r="P5614" i="1"/>
  <c r="R5615" i="1"/>
  <c r="T5616" i="1"/>
  <c r="P5618" i="1"/>
  <c r="R5619" i="1"/>
  <c r="T5620" i="1"/>
  <c r="P5622" i="1"/>
  <c r="R5623" i="1"/>
  <c r="T5624" i="1"/>
  <c r="P5626" i="1"/>
  <c r="R5627" i="1"/>
  <c r="T5628" i="1"/>
  <c r="P5630" i="1"/>
  <c r="R5631" i="1"/>
  <c r="T5632" i="1"/>
  <c r="P5634" i="1"/>
  <c r="R5635" i="1"/>
  <c r="T5636" i="1"/>
  <c r="P5638" i="1"/>
  <c r="R5639" i="1"/>
  <c r="T5640" i="1"/>
  <c r="P5642" i="1"/>
  <c r="R5643" i="1"/>
  <c r="T5644" i="1"/>
  <c r="P5646" i="1"/>
  <c r="R5647" i="1"/>
  <c r="T5648" i="1"/>
  <c r="P5650" i="1"/>
  <c r="R5651" i="1"/>
  <c r="T5652" i="1"/>
  <c r="P5654" i="1"/>
  <c r="R5655" i="1"/>
  <c r="T5656" i="1"/>
  <c r="P5658" i="1"/>
  <c r="R5659" i="1"/>
  <c r="T5660" i="1"/>
  <c r="P5662" i="1"/>
  <c r="R5663" i="1"/>
  <c r="T5664" i="1"/>
  <c r="P5666" i="1"/>
  <c r="R5667" i="1"/>
  <c r="T5668" i="1"/>
  <c r="P5670" i="1"/>
  <c r="R5671" i="1"/>
  <c r="T5672" i="1"/>
  <c r="P5674" i="1"/>
  <c r="R5675" i="1"/>
  <c r="T5676" i="1"/>
  <c r="P5678" i="1"/>
  <c r="R5679" i="1"/>
  <c r="T5680" i="1"/>
  <c r="P5682" i="1"/>
  <c r="R5683" i="1"/>
  <c r="T5684" i="1"/>
  <c r="P5686" i="1"/>
  <c r="R5687" i="1"/>
  <c r="T5688" i="1"/>
  <c r="P5690" i="1"/>
  <c r="R5691" i="1"/>
  <c r="T5692" i="1"/>
  <c r="P5694" i="1"/>
  <c r="R5695" i="1"/>
  <c r="T5696" i="1"/>
  <c r="P5698" i="1"/>
  <c r="R5699" i="1"/>
  <c r="T5700" i="1"/>
  <c r="P5702" i="1"/>
  <c r="R5703" i="1"/>
  <c r="T5704" i="1"/>
  <c r="P5706" i="1"/>
  <c r="R5707" i="1"/>
  <c r="T5708" i="1"/>
  <c r="P5710" i="1"/>
  <c r="R5711" i="1"/>
  <c r="T5712" i="1"/>
  <c r="P5714" i="1"/>
  <c r="R5715" i="1"/>
  <c r="T5716" i="1"/>
  <c r="P5718" i="1"/>
  <c r="R5719" i="1"/>
  <c r="T5720" i="1"/>
  <c r="P5722" i="1"/>
  <c r="R5723" i="1"/>
  <c r="T5724" i="1"/>
  <c r="P5726" i="1"/>
  <c r="R5727" i="1"/>
  <c r="T5728" i="1"/>
  <c r="P5730" i="1"/>
  <c r="R5731" i="1"/>
  <c r="T5732" i="1"/>
  <c r="P5734" i="1"/>
  <c r="R5735" i="1"/>
  <c r="T5736" i="1"/>
  <c r="P5738" i="1"/>
  <c r="R5739" i="1"/>
  <c r="T5740" i="1"/>
  <c r="P5742" i="1"/>
  <c r="R5743" i="1"/>
  <c r="T5744" i="1"/>
  <c r="P5746" i="1"/>
  <c r="R5747" i="1"/>
  <c r="T5748" i="1"/>
  <c r="P5750" i="1"/>
  <c r="R5751" i="1"/>
  <c r="T5752" i="1"/>
  <c r="P5754" i="1"/>
  <c r="R5755" i="1"/>
  <c r="T5756" i="1"/>
  <c r="P5758" i="1"/>
  <c r="R5759" i="1"/>
  <c r="T5760" i="1"/>
  <c r="P5762" i="1"/>
  <c r="R5763" i="1"/>
  <c r="T5764" i="1"/>
  <c r="P5766" i="1"/>
  <c r="R5767" i="1"/>
  <c r="T5768" i="1"/>
  <c r="P5770" i="1"/>
  <c r="R5771" i="1"/>
  <c r="T5772" i="1"/>
  <c r="P5774" i="1"/>
  <c r="R5775" i="1"/>
  <c r="T5776" i="1"/>
  <c r="P5778" i="1"/>
  <c r="R5779" i="1"/>
  <c r="T5780" i="1"/>
  <c r="P5782" i="1"/>
  <c r="R5783" i="1"/>
  <c r="T5784" i="1"/>
  <c r="P5786" i="1"/>
  <c r="R5787" i="1"/>
  <c r="T5788" i="1"/>
  <c r="P5790" i="1"/>
  <c r="R5791" i="1"/>
  <c r="T5792" i="1"/>
  <c r="P5794" i="1"/>
  <c r="R5795" i="1"/>
  <c r="T5796" i="1"/>
  <c r="P5798" i="1"/>
  <c r="R5799" i="1"/>
  <c r="T5800" i="1"/>
  <c r="P5802" i="1"/>
  <c r="R5803" i="1"/>
  <c r="T5804" i="1"/>
  <c r="P5806" i="1"/>
  <c r="R5807" i="1"/>
  <c r="T5808" i="1"/>
  <c r="P5810" i="1"/>
  <c r="R5811" i="1"/>
  <c r="T5812" i="1"/>
  <c r="P5814" i="1"/>
  <c r="R5815" i="1"/>
  <c r="T5816" i="1"/>
  <c r="P5818" i="1"/>
  <c r="R5819" i="1"/>
  <c r="T5820" i="1"/>
  <c r="P5822" i="1"/>
  <c r="R5823" i="1"/>
  <c r="T5824" i="1"/>
  <c r="P5826" i="1"/>
  <c r="R5827" i="1"/>
  <c r="T5828" i="1"/>
  <c r="P5830" i="1"/>
  <c r="R5831" i="1"/>
  <c r="T5832" i="1"/>
  <c r="P5834" i="1"/>
  <c r="R5835" i="1"/>
  <c r="T5836" i="1"/>
  <c r="P5838" i="1"/>
  <c r="R5839" i="1"/>
  <c r="T5840" i="1"/>
  <c r="P5842" i="1"/>
  <c r="R5843" i="1"/>
  <c r="T5844" i="1"/>
  <c r="P5846" i="1"/>
  <c r="R5847" i="1"/>
  <c r="T5848" i="1"/>
  <c r="P5850" i="1"/>
  <c r="R5851" i="1"/>
  <c r="T5852" i="1"/>
  <c r="P5854" i="1"/>
  <c r="R5855" i="1"/>
  <c r="T5856" i="1"/>
  <c r="P5858" i="1"/>
  <c r="R5859" i="1"/>
  <c r="T5860" i="1"/>
  <c r="P5862" i="1"/>
  <c r="R5863" i="1"/>
  <c r="T5864" i="1"/>
  <c r="P5866" i="1"/>
  <c r="R5867" i="1"/>
  <c r="T5868" i="1"/>
  <c r="P5870" i="1"/>
  <c r="R5871" i="1"/>
  <c r="T5872" i="1"/>
  <c r="P5874" i="1"/>
  <c r="R5875" i="1"/>
  <c r="T5876" i="1"/>
  <c r="P5878" i="1"/>
  <c r="R5879" i="1"/>
  <c r="T5880" i="1"/>
  <c r="P5882" i="1"/>
  <c r="R5883" i="1"/>
  <c r="T5884" i="1"/>
  <c r="P5886" i="1"/>
  <c r="R5887" i="1"/>
  <c r="T5888" i="1"/>
  <c r="P5890" i="1"/>
  <c r="R5891" i="1"/>
  <c r="T5892" i="1"/>
  <c r="P5894" i="1"/>
  <c r="R5895" i="1"/>
  <c r="T5896" i="1"/>
  <c r="P5898" i="1"/>
  <c r="R5899" i="1"/>
  <c r="T5900" i="1"/>
  <c r="P5902" i="1"/>
  <c r="R5903" i="1"/>
  <c r="T5904" i="1"/>
  <c r="P5906" i="1"/>
  <c r="R5907" i="1"/>
  <c r="T5908" i="1"/>
  <c r="P5910" i="1"/>
  <c r="R5911" i="1"/>
  <c r="T5912" i="1"/>
  <c r="P5914" i="1"/>
  <c r="R5915" i="1"/>
  <c r="T5916" i="1"/>
  <c r="P5918" i="1"/>
  <c r="R5919" i="1"/>
  <c r="T5920" i="1"/>
  <c r="P5922" i="1"/>
  <c r="R5923" i="1"/>
  <c r="T5924" i="1"/>
  <c r="P5926" i="1"/>
  <c r="R5927" i="1"/>
  <c r="T5928" i="1"/>
  <c r="P5930" i="1"/>
  <c r="R5931" i="1"/>
  <c r="T5932" i="1"/>
  <c r="P5934" i="1"/>
  <c r="R5935" i="1"/>
  <c r="T5936" i="1"/>
  <c r="P5938" i="1"/>
  <c r="R5939" i="1"/>
  <c r="T5940" i="1"/>
  <c r="P5942" i="1"/>
  <c r="R5943" i="1"/>
  <c r="T5944" i="1"/>
  <c r="P5946" i="1"/>
  <c r="R5947" i="1"/>
  <c r="T5948" i="1"/>
  <c r="P5950" i="1"/>
  <c r="R5951" i="1"/>
  <c r="T5952" i="1"/>
  <c r="P5954" i="1"/>
  <c r="R5955" i="1"/>
  <c r="T5956" i="1"/>
  <c r="P5958" i="1"/>
  <c r="R5959" i="1"/>
  <c r="T5960" i="1"/>
  <c r="P5962" i="1"/>
  <c r="R5963" i="1"/>
  <c r="T5964" i="1"/>
  <c r="P5966" i="1"/>
  <c r="R5967" i="1"/>
  <c r="T5968" i="1"/>
  <c r="P5970" i="1"/>
  <c r="R5971" i="1"/>
  <c r="T5972" i="1"/>
  <c r="P5974" i="1"/>
  <c r="R5975" i="1"/>
  <c r="T5976" i="1"/>
  <c r="P5978" i="1"/>
  <c r="R5979" i="1"/>
  <c r="T5980" i="1"/>
  <c r="P5982" i="1"/>
  <c r="R5983" i="1"/>
  <c r="T5984" i="1"/>
  <c r="P5986" i="1"/>
  <c r="R5987" i="1"/>
  <c r="T5988" i="1"/>
  <c r="P5990" i="1"/>
  <c r="R5991" i="1"/>
  <c r="T5992" i="1"/>
  <c r="P5994" i="1"/>
  <c r="R5995" i="1"/>
  <c r="T5996" i="1"/>
  <c r="P5998" i="1"/>
  <c r="R5999" i="1"/>
  <c r="T6000" i="1"/>
  <c r="T5291" i="1"/>
  <c r="R5302" i="1"/>
  <c r="P5313" i="1"/>
  <c r="T5323" i="1"/>
  <c r="T5326" i="1"/>
  <c r="R5329" i="1"/>
  <c r="P5332" i="1"/>
  <c r="T5334" i="1"/>
  <c r="R5337" i="1"/>
  <c r="P5340" i="1"/>
  <c r="T5342" i="1"/>
  <c r="R5345" i="1"/>
  <c r="P5348" i="1"/>
  <c r="T5350" i="1"/>
  <c r="R5353" i="1"/>
  <c r="P5356" i="1"/>
  <c r="T5358" i="1"/>
  <c r="R5361" i="1"/>
  <c r="P5364" i="1"/>
  <c r="T5366" i="1"/>
  <c r="R5369" i="1"/>
  <c r="P5372" i="1"/>
  <c r="T5374" i="1"/>
  <c r="R5377" i="1"/>
  <c r="P5380" i="1"/>
  <c r="T5382" i="1"/>
  <c r="R5385" i="1"/>
  <c r="P5388" i="1"/>
  <c r="T5390" i="1"/>
  <c r="R5393" i="1"/>
  <c r="P5396" i="1"/>
  <c r="T5398" i="1"/>
  <c r="R5401" i="1"/>
  <c r="P5404" i="1"/>
  <c r="T5406" i="1"/>
  <c r="R5409" i="1"/>
  <c r="P5412" i="1"/>
  <c r="T5414" i="1"/>
  <c r="R5417" i="1"/>
  <c r="P5420" i="1"/>
  <c r="T5422" i="1"/>
  <c r="R5425" i="1"/>
  <c r="P5428" i="1"/>
  <c r="T5430" i="1"/>
  <c r="R5433" i="1"/>
  <c r="P5436" i="1"/>
  <c r="T5438" i="1"/>
  <c r="R5441" i="1"/>
  <c r="P5444" i="1"/>
  <c r="T5446" i="1"/>
  <c r="R5449" i="1"/>
  <c r="P5452" i="1"/>
  <c r="T5454" i="1"/>
  <c r="R5457" i="1"/>
  <c r="P5460" i="1"/>
  <c r="T5462" i="1"/>
  <c r="R5465" i="1"/>
  <c r="P5468" i="1"/>
  <c r="T5470" i="1"/>
  <c r="R5473" i="1"/>
  <c r="P5476" i="1"/>
  <c r="T5478" i="1"/>
  <c r="R5481" i="1"/>
  <c r="S5483" i="1"/>
  <c r="S5485" i="1"/>
  <c r="T5487" i="1"/>
  <c r="T5489" i="1"/>
  <c r="P5492" i="1"/>
  <c r="T5493" i="1"/>
  <c r="Q5495" i="1"/>
  <c r="O5497" i="1"/>
  <c r="Q5498" i="1"/>
  <c r="S5499" i="1"/>
  <c r="O5501" i="1"/>
  <c r="Q5502" i="1"/>
  <c r="S5503" i="1"/>
  <c r="O5505" i="1"/>
  <c r="Q5506" i="1"/>
  <c r="S5507" i="1"/>
  <c r="O5509" i="1"/>
  <c r="Q5510" i="1"/>
  <c r="S5511" i="1"/>
  <c r="O5513" i="1"/>
  <c r="Q5514" i="1"/>
  <c r="S5515" i="1"/>
  <c r="O5517" i="1"/>
  <c r="Q5518" i="1"/>
  <c r="S5519" i="1"/>
  <c r="O5521" i="1"/>
  <c r="Q5522" i="1"/>
  <c r="S5523" i="1"/>
  <c r="O5525" i="1"/>
  <c r="Q5526" i="1"/>
  <c r="S5527" i="1"/>
  <c r="O5529" i="1"/>
  <c r="Q5530" i="1"/>
  <c r="S5531" i="1"/>
  <c r="O5533" i="1"/>
  <c r="Q5534" i="1"/>
  <c r="S5535" i="1"/>
  <c r="O5537" i="1"/>
  <c r="Q5538" i="1"/>
  <c r="S5539" i="1"/>
  <c r="O5541" i="1"/>
  <c r="Q5542" i="1"/>
  <c r="S5543" i="1"/>
  <c r="O5545" i="1"/>
  <c r="Q5546" i="1"/>
  <c r="S5547" i="1"/>
  <c r="O5549" i="1"/>
  <c r="Q5550" i="1"/>
  <c r="S5551" i="1"/>
  <c r="O5553" i="1"/>
  <c r="Q5554" i="1"/>
  <c r="S5555" i="1"/>
  <c r="O5557" i="1"/>
  <c r="Q5558" i="1"/>
  <c r="S5559" i="1"/>
  <c r="O5561" i="1"/>
  <c r="Q5562" i="1"/>
  <c r="S5563" i="1"/>
  <c r="O5565" i="1"/>
  <c r="Q5566" i="1"/>
  <c r="S5567" i="1"/>
  <c r="O5569" i="1"/>
  <c r="Q5570" i="1"/>
  <c r="S5571" i="1"/>
  <c r="O5573" i="1"/>
  <c r="Q5574" i="1"/>
  <c r="S5575" i="1"/>
  <c r="O5577" i="1"/>
  <c r="Q5578" i="1"/>
  <c r="S5579" i="1"/>
  <c r="O5581" i="1"/>
  <c r="Q5582" i="1"/>
  <c r="S5583" i="1"/>
  <c r="O5585" i="1"/>
  <c r="Q5586" i="1"/>
  <c r="S5587" i="1"/>
  <c r="O5589" i="1"/>
  <c r="Q5590" i="1"/>
  <c r="S5591" i="1"/>
  <c r="O5593" i="1"/>
  <c r="Q5594" i="1"/>
  <c r="S5595" i="1"/>
  <c r="O5597" i="1"/>
  <c r="Q5598" i="1"/>
  <c r="S5599" i="1"/>
  <c r="O5601" i="1"/>
  <c r="Q5602" i="1"/>
  <c r="S5603" i="1"/>
  <c r="O5605" i="1"/>
  <c r="Q5606" i="1"/>
  <c r="S5607" i="1"/>
  <c r="O5609" i="1"/>
  <c r="Q5610" i="1"/>
  <c r="S5611" i="1"/>
  <c r="O5613" i="1"/>
  <c r="Q5614" i="1"/>
  <c r="S5615" i="1"/>
  <c r="O5617" i="1"/>
  <c r="Q5618" i="1"/>
  <c r="S5619" i="1"/>
  <c r="O5621" i="1"/>
  <c r="Q5622" i="1"/>
  <c r="S5623" i="1"/>
  <c r="O5625" i="1"/>
  <c r="Q5626" i="1"/>
  <c r="S5627" i="1"/>
  <c r="O5629" i="1"/>
  <c r="Q5630" i="1"/>
  <c r="S5631" i="1"/>
  <c r="O5633" i="1"/>
  <c r="Q5634" i="1"/>
  <c r="S5635" i="1"/>
  <c r="O5637" i="1"/>
  <c r="Q5638" i="1"/>
  <c r="S5639" i="1"/>
  <c r="O5641" i="1"/>
  <c r="Q5642" i="1"/>
  <c r="S5643" i="1"/>
  <c r="O5645" i="1"/>
  <c r="Q5646" i="1"/>
  <c r="S5647" i="1"/>
  <c r="O5649" i="1"/>
  <c r="Q5650" i="1"/>
  <c r="S5651" i="1"/>
  <c r="O5653" i="1"/>
  <c r="Q5654" i="1"/>
  <c r="S5655" i="1"/>
  <c r="O5657" i="1"/>
  <c r="Q5658" i="1"/>
  <c r="S5659" i="1"/>
  <c r="O5661" i="1"/>
  <c r="Q5662" i="1"/>
  <c r="S5663" i="1"/>
  <c r="O5665" i="1"/>
  <c r="Q5666" i="1"/>
  <c r="S5667" i="1"/>
  <c r="O5669" i="1"/>
  <c r="Q5670" i="1"/>
  <c r="S5671" i="1"/>
  <c r="O5673" i="1"/>
  <c r="Q5674" i="1"/>
  <c r="S5675" i="1"/>
  <c r="O5677" i="1"/>
  <c r="Q5678" i="1"/>
  <c r="S5679" i="1"/>
  <c r="O5681" i="1"/>
  <c r="Q5682" i="1"/>
  <c r="S5683" i="1"/>
  <c r="O5685" i="1"/>
  <c r="Q5686" i="1"/>
  <c r="S5687" i="1"/>
  <c r="O5689" i="1"/>
  <c r="Q5690" i="1"/>
  <c r="S5691" i="1"/>
  <c r="O5693" i="1"/>
  <c r="Q5694" i="1"/>
  <c r="S5695" i="1"/>
  <c r="O5697" i="1"/>
  <c r="Q5698" i="1"/>
  <c r="S5699" i="1"/>
  <c r="O5701" i="1"/>
  <c r="Q5702" i="1"/>
  <c r="S5703" i="1"/>
  <c r="O5705" i="1"/>
  <c r="Q5706" i="1"/>
  <c r="S5707" i="1"/>
  <c r="O5709" i="1"/>
  <c r="Q5710" i="1"/>
  <c r="S5711" i="1"/>
  <c r="O5713" i="1"/>
  <c r="Q5714" i="1"/>
  <c r="S5715" i="1"/>
  <c r="O5717" i="1"/>
  <c r="Q5718" i="1"/>
  <c r="S5719" i="1"/>
  <c r="O5721" i="1"/>
  <c r="Q5722" i="1"/>
  <c r="S5723" i="1"/>
  <c r="O5725" i="1"/>
  <c r="Q5726" i="1"/>
  <c r="S5727" i="1"/>
  <c r="O5729" i="1"/>
  <c r="Q5730" i="1"/>
  <c r="S5731" i="1"/>
  <c r="O5733" i="1"/>
  <c r="Q5734" i="1"/>
  <c r="S5735" i="1"/>
  <c r="O5737" i="1"/>
  <c r="Q5738" i="1"/>
  <c r="S5739" i="1"/>
  <c r="O5741" i="1"/>
  <c r="Q5742" i="1"/>
  <c r="S5743" i="1"/>
  <c r="O5745" i="1"/>
  <c r="Q5746" i="1"/>
  <c r="S5747" i="1"/>
  <c r="O5749" i="1"/>
  <c r="Q5750" i="1"/>
  <c r="S5751" i="1"/>
  <c r="O5753" i="1"/>
  <c r="Q5754" i="1"/>
  <c r="S5755" i="1"/>
  <c r="O5757" i="1"/>
  <c r="Q5758" i="1"/>
  <c r="S5759" i="1"/>
  <c r="O5761" i="1"/>
  <c r="Q5762" i="1"/>
  <c r="S5763" i="1"/>
  <c r="O5765" i="1"/>
  <c r="Q5766" i="1"/>
  <c r="S5767" i="1"/>
  <c r="O5769" i="1"/>
  <c r="Q5770" i="1"/>
  <c r="S5771" i="1"/>
  <c r="O5773" i="1"/>
  <c r="Q5774" i="1"/>
  <c r="S5775" i="1"/>
  <c r="O5777" i="1"/>
  <c r="Q5778" i="1"/>
  <c r="S5779" i="1"/>
  <c r="O5781" i="1"/>
  <c r="Q5782" i="1"/>
  <c r="S5783" i="1"/>
  <c r="O5785" i="1"/>
  <c r="Q5786" i="1"/>
  <c r="S5787" i="1"/>
  <c r="O5789" i="1"/>
  <c r="Q5790" i="1"/>
  <c r="S5791" i="1"/>
  <c r="O5793" i="1"/>
  <c r="Q5794" i="1"/>
  <c r="S5795" i="1"/>
  <c r="O5797" i="1"/>
  <c r="Q5798" i="1"/>
  <c r="S5799" i="1"/>
  <c r="O5801" i="1"/>
  <c r="Q5802" i="1"/>
  <c r="S5803" i="1"/>
  <c r="O5805" i="1"/>
  <c r="Q5806" i="1"/>
  <c r="S5807" i="1"/>
  <c r="O5809" i="1"/>
  <c r="Q5810" i="1"/>
  <c r="S5811" i="1"/>
  <c r="O5813" i="1"/>
  <c r="Q5814" i="1"/>
  <c r="S5815" i="1"/>
  <c r="O5817" i="1"/>
  <c r="Q5818" i="1"/>
  <c r="S5819" i="1"/>
  <c r="O5821" i="1"/>
  <c r="Q5822" i="1"/>
  <c r="S5823" i="1"/>
  <c r="O5825" i="1"/>
  <c r="Q5826" i="1"/>
  <c r="S5827" i="1"/>
  <c r="O5829" i="1"/>
  <c r="Q5830" i="1"/>
  <c r="S5831" i="1"/>
  <c r="O5833" i="1"/>
  <c r="Q5834" i="1"/>
  <c r="S5835" i="1"/>
  <c r="O5837" i="1"/>
  <c r="Q5838" i="1"/>
  <c r="S5839" i="1"/>
  <c r="O5841" i="1"/>
  <c r="Q5842" i="1"/>
  <c r="S5843" i="1"/>
  <c r="O5845" i="1"/>
  <c r="Q5846" i="1"/>
  <c r="S5847" i="1"/>
  <c r="O5849" i="1"/>
  <c r="Q5850" i="1"/>
  <c r="S5851" i="1"/>
  <c r="O5853" i="1"/>
  <c r="Q5854" i="1"/>
  <c r="S5855" i="1"/>
  <c r="O5857" i="1"/>
  <c r="Q5858" i="1"/>
  <c r="S5859" i="1"/>
  <c r="O5861" i="1"/>
  <c r="Q5862" i="1"/>
  <c r="S5863" i="1"/>
  <c r="O5865" i="1"/>
  <c r="Q5866" i="1"/>
  <c r="S5867" i="1"/>
  <c r="O5869" i="1"/>
  <c r="Q5870" i="1"/>
  <c r="S5871" i="1"/>
  <c r="O5873" i="1"/>
  <c r="Q5874" i="1"/>
  <c r="S5875" i="1"/>
  <c r="O5877" i="1"/>
  <c r="Q5878" i="1"/>
  <c r="S5879" i="1"/>
  <c r="O5881" i="1"/>
  <c r="Q5882" i="1"/>
  <c r="S5883" i="1"/>
  <c r="O5885" i="1"/>
  <c r="Q5886" i="1"/>
  <c r="S5887" i="1"/>
  <c r="O5889" i="1"/>
  <c r="Q5890" i="1"/>
  <c r="S5891" i="1"/>
  <c r="O5893" i="1"/>
  <c r="Q5894" i="1"/>
  <c r="S5895" i="1"/>
  <c r="O5897" i="1"/>
  <c r="Q5898" i="1"/>
  <c r="S5899" i="1"/>
  <c r="O5901" i="1"/>
  <c r="Q5902" i="1"/>
  <c r="S5903" i="1"/>
  <c r="O5905" i="1"/>
  <c r="Q5906" i="1"/>
  <c r="S5907" i="1"/>
  <c r="O5909" i="1"/>
  <c r="Q5910" i="1"/>
  <c r="S5911" i="1"/>
  <c r="O5913" i="1"/>
  <c r="Q5914" i="1"/>
  <c r="S5915" i="1"/>
  <c r="O5917" i="1"/>
  <c r="Q5918" i="1"/>
  <c r="S5919" i="1"/>
  <c r="O5921" i="1"/>
  <c r="Q5922" i="1"/>
  <c r="S5923" i="1"/>
  <c r="O5925" i="1"/>
  <c r="Q5926" i="1"/>
  <c r="S5927" i="1"/>
  <c r="O5929" i="1"/>
  <c r="Q5930" i="1"/>
  <c r="S5931" i="1"/>
  <c r="O5933" i="1"/>
  <c r="Q5934" i="1"/>
  <c r="S5935" i="1"/>
  <c r="O5937" i="1"/>
  <c r="Q5938" i="1"/>
  <c r="S5939" i="1"/>
  <c r="O5941" i="1"/>
  <c r="Q5942" i="1"/>
  <c r="S5943" i="1"/>
  <c r="O5945" i="1"/>
  <c r="Q5946" i="1"/>
  <c r="S5947" i="1"/>
  <c r="O5949" i="1"/>
  <c r="Q5950" i="1"/>
  <c r="S5951" i="1"/>
  <c r="O5953" i="1"/>
  <c r="Q5954" i="1"/>
  <c r="S5955" i="1"/>
  <c r="O5957" i="1"/>
  <c r="Q5958" i="1"/>
  <c r="S5959" i="1"/>
  <c r="O5961" i="1"/>
  <c r="Q5962" i="1"/>
  <c r="S5963" i="1"/>
  <c r="O5965" i="1"/>
  <c r="Q5966" i="1"/>
  <c r="S5967" i="1"/>
  <c r="O5969" i="1"/>
  <c r="Q5970" i="1"/>
  <c r="S5971" i="1"/>
  <c r="O5973" i="1"/>
  <c r="Q5974" i="1"/>
  <c r="S5975" i="1"/>
  <c r="O5977" i="1"/>
  <c r="Q5978" i="1"/>
  <c r="S5979" i="1"/>
  <c r="O5981" i="1"/>
  <c r="Q5982" i="1"/>
  <c r="S5983" i="1"/>
  <c r="O5985" i="1"/>
  <c r="Q5986" i="1"/>
  <c r="S5987" i="1"/>
  <c r="O5989" i="1"/>
  <c r="Q5990" i="1"/>
  <c r="S5991" i="1"/>
  <c r="O5993" i="1"/>
  <c r="Q5994" i="1"/>
  <c r="S5995" i="1"/>
  <c r="O5997" i="1"/>
  <c r="Q5998" i="1"/>
  <c r="S5999" i="1"/>
  <c r="O6001" i="1"/>
  <c r="Q6002" i="1"/>
  <c r="S6003" i="1"/>
  <c r="P5293" i="1"/>
  <c r="T5303" i="1"/>
  <c r="R5314" i="1"/>
  <c r="P5324" i="1"/>
  <c r="O5327" i="1"/>
  <c r="S5329" i="1"/>
  <c r="Q5332" i="1"/>
  <c r="O5335" i="1"/>
  <c r="S5337" i="1"/>
  <c r="Q5340" i="1"/>
  <c r="O5343" i="1"/>
  <c r="S5345" i="1"/>
  <c r="Q5348" i="1"/>
  <c r="O5351" i="1"/>
  <c r="S5353" i="1"/>
  <c r="Q5356" i="1"/>
  <c r="O5359" i="1"/>
  <c r="S5361" i="1"/>
  <c r="Q5364" i="1"/>
  <c r="O5367" i="1"/>
  <c r="S5369" i="1"/>
  <c r="Q5372" i="1"/>
  <c r="O5375" i="1"/>
  <c r="S5377" i="1"/>
  <c r="Q5380" i="1"/>
  <c r="O5383" i="1"/>
  <c r="S5385" i="1"/>
  <c r="Q5388" i="1"/>
  <c r="O5391" i="1"/>
  <c r="S5393" i="1"/>
  <c r="Q5396" i="1"/>
  <c r="O5399" i="1"/>
  <c r="S5401" i="1"/>
  <c r="Q5404" i="1"/>
  <c r="O5407" i="1"/>
  <c r="S5409" i="1"/>
  <c r="Q5412" i="1"/>
  <c r="O5415" i="1"/>
  <c r="S5417" i="1"/>
  <c r="Q5420" i="1"/>
  <c r="O5423" i="1"/>
  <c r="S5425" i="1"/>
  <c r="Q5428" i="1"/>
  <c r="O5431" i="1"/>
  <c r="S5433" i="1"/>
  <c r="Q5436" i="1"/>
  <c r="O5439" i="1"/>
  <c r="S5441" i="1"/>
  <c r="Q5444" i="1"/>
  <c r="O5447" i="1"/>
  <c r="S5449" i="1"/>
  <c r="Q5452" i="1"/>
  <c r="O5455" i="1"/>
  <c r="S5457" i="1"/>
  <c r="Q5460" i="1"/>
  <c r="O5463" i="1"/>
  <c r="S5465" i="1"/>
  <c r="Q5468" i="1"/>
  <c r="O5471" i="1"/>
  <c r="S5473" i="1"/>
  <c r="Q5476" i="1"/>
  <c r="O5479" i="1"/>
  <c r="S5481" i="1"/>
  <c r="T5483" i="1"/>
  <c r="T5485" i="1"/>
  <c r="P5488" i="1"/>
  <c r="Q5490" i="1"/>
  <c r="Q5492" i="1"/>
  <c r="O5494" i="1"/>
  <c r="S5495" i="1"/>
  <c r="P5497" i="1"/>
  <c r="R5498" i="1"/>
  <c r="T5499" i="1"/>
  <c r="P5501" i="1"/>
  <c r="R5502" i="1"/>
  <c r="T5503" i="1"/>
  <c r="P5505" i="1"/>
  <c r="R5506" i="1"/>
  <c r="T5507" i="1"/>
  <c r="P5509" i="1"/>
  <c r="R5510" i="1"/>
  <c r="T5511" i="1"/>
  <c r="P5513" i="1"/>
  <c r="R5514" i="1"/>
  <c r="T5515" i="1"/>
  <c r="P5517" i="1"/>
  <c r="R5518" i="1"/>
  <c r="T5519" i="1"/>
  <c r="P5521" i="1"/>
  <c r="R5522" i="1"/>
  <c r="T5523" i="1"/>
  <c r="P5525" i="1"/>
  <c r="R5526" i="1"/>
  <c r="T5527" i="1"/>
  <c r="P5529" i="1"/>
  <c r="R5530" i="1"/>
  <c r="T5531" i="1"/>
  <c r="P5533" i="1"/>
  <c r="R5534" i="1"/>
  <c r="T5535" i="1"/>
  <c r="P5537" i="1"/>
  <c r="R5538" i="1"/>
  <c r="T5539" i="1"/>
  <c r="P5541" i="1"/>
  <c r="R5542" i="1"/>
  <c r="T5543" i="1"/>
  <c r="P5545" i="1"/>
  <c r="R5546" i="1"/>
  <c r="T5547" i="1"/>
  <c r="P5549" i="1"/>
  <c r="R5550" i="1"/>
  <c r="T5551" i="1"/>
  <c r="P5553" i="1"/>
  <c r="R5554" i="1"/>
  <c r="T5555" i="1"/>
  <c r="P5557" i="1"/>
  <c r="R5558" i="1"/>
  <c r="T5559" i="1"/>
  <c r="P5561" i="1"/>
  <c r="R5562" i="1"/>
  <c r="T5563" i="1"/>
  <c r="P5565" i="1"/>
  <c r="R5566" i="1"/>
  <c r="T5567" i="1"/>
  <c r="P5569" i="1"/>
  <c r="R5570" i="1"/>
  <c r="T5571" i="1"/>
  <c r="P5573" i="1"/>
  <c r="R5574" i="1"/>
  <c r="T5575" i="1"/>
  <c r="P5577" i="1"/>
  <c r="R5578" i="1"/>
  <c r="T5579" i="1"/>
  <c r="P5581" i="1"/>
  <c r="R5582" i="1"/>
  <c r="T5583" i="1"/>
  <c r="P5585" i="1"/>
  <c r="R5586" i="1"/>
  <c r="T5587" i="1"/>
  <c r="P5589" i="1"/>
  <c r="R5590" i="1"/>
  <c r="T5591" i="1"/>
  <c r="P5593" i="1"/>
  <c r="R5594" i="1"/>
  <c r="T5595" i="1"/>
  <c r="P5597" i="1"/>
  <c r="R5598" i="1"/>
  <c r="T5599" i="1"/>
  <c r="P5601" i="1"/>
  <c r="R5602" i="1"/>
  <c r="T5603" i="1"/>
  <c r="P5605" i="1"/>
  <c r="R5606" i="1"/>
  <c r="T5607" i="1"/>
  <c r="P5609" i="1"/>
  <c r="R5610" i="1"/>
  <c r="T5611" i="1"/>
  <c r="P5613" i="1"/>
  <c r="R5614" i="1"/>
  <c r="T5615" i="1"/>
  <c r="P5617" i="1"/>
  <c r="R5618" i="1"/>
  <c r="T5619" i="1"/>
  <c r="P5621" i="1"/>
  <c r="R5622" i="1"/>
  <c r="T5623" i="1"/>
  <c r="P5625" i="1"/>
  <c r="R5626" i="1"/>
  <c r="T5627" i="1"/>
  <c r="P5629" i="1"/>
  <c r="R5630" i="1"/>
  <c r="T5631" i="1"/>
  <c r="P5633" i="1"/>
  <c r="R5634" i="1"/>
  <c r="T5635" i="1"/>
  <c r="P5637" i="1"/>
  <c r="R5638" i="1"/>
  <c r="T5639" i="1"/>
  <c r="P5641" i="1"/>
  <c r="R5642" i="1"/>
  <c r="T5643" i="1"/>
  <c r="P5645" i="1"/>
  <c r="R5646" i="1"/>
  <c r="T5647" i="1"/>
  <c r="P5649" i="1"/>
  <c r="R5650" i="1"/>
  <c r="T5651" i="1"/>
  <c r="P5653" i="1"/>
  <c r="R5654" i="1"/>
  <c r="T5655" i="1"/>
  <c r="P5657" i="1"/>
  <c r="R5658" i="1"/>
  <c r="T5659" i="1"/>
  <c r="P5661" i="1"/>
  <c r="R5662" i="1"/>
  <c r="T5663" i="1"/>
  <c r="P5665" i="1"/>
  <c r="R5666" i="1"/>
  <c r="T5667" i="1"/>
  <c r="P5669" i="1"/>
  <c r="R5670" i="1"/>
  <c r="T5671" i="1"/>
  <c r="P5673" i="1"/>
  <c r="R5674" i="1"/>
  <c r="T5675" i="1"/>
  <c r="P5677" i="1"/>
  <c r="R5678" i="1"/>
  <c r="T5679" i="1"/>
  <c r="P5681" i="1"/>
  <c r="R5682" i="1"/>
  <c r="T5683" i="1"/>
  <c r="P5685" i="1"/>
  <c r="R5686" i="1"/>
  <c r="T5687" i="1"/>
  <c r="P5689" i="1"/>
  <c r="R5690" i="1"/>
  <c r="T5691" i="1"/>
  <c r="P5693" i="1"/>
  <c r="R5694" i="1"/>
  <c r="T5695" i="1"/>
  <c r="P5697" i="1"/>
  <c r="R5698" i="1"/>
  <c r="T5699" i="1"/>
  <c r="P5701" i="1"/>
  <c r="R5702" i="1"/>
  <c r="T5703" i="1"/>
  <c r="P5705" i="1"/>
  <c r="R5706" i="1"/>
  <c r="T5707" i="1"/>
  <c r="P5709" i="1"/>
  <c r="R5710" i="1"/>
  <c r="T5711" i="1"/>
  <c r="P5713" i="1"/>
  <c r="R5714" i="1"/>
  <c r="T5715" i="1"/>
  <c r="P5717" i="1"/>
  <c r="R5718" i="1"/>
  <c r="T5719" i="1"/>
  <c r="P5721" i="1"/>
  <c r="R5722" i="1"/>
  <c r="T5723" i="1"/>
  <c r="P5725" i="1"/>
  <c r="R5726" i="1"/>
  <c r="T5727" i="1"/>
  <c r="P5729" i="1"/>
  <c r="R5730" i="1"/>
  <c r="T5731" i="1"/>
  <c r="P5733" i="1"/>
  <c r="R5734" i="1"/>
  <c r="T5735" i="1"/>
  <c r="P5737" i="1"/>
  <c r="R5738" i="1"/>
  <c r="T5739" i="1"/>
  <c r="P5741" i="1"/>
  <c r="R5742" i="1"/>
  <c r="T5743" i="1"/>
  <c r="P5745" i="1"/>
  <c r="R5746" i="1"/>
  <c r="T5747" i="1"/>
  <c r="P5749" i="1"/>
  <c r="R5750" i="1"/>
  <c r="T5751" i="1"/>
  <c r="P5753" i="1"/>
  <c r="R5754" i="1"/>
  <c r="T5755" i="1"/>
  <c r="P5757" i="1"/>
  <c r="R5758" i="1"/>
  <c r="T5759" i="1"/>
  <c r="P5761" i="1"/>
  <c r="R5762" i="1"/>
  <c r="T5763" i="1"/>
  <c r="P5765" i="1"/>
  <c r="R5766" i="1"/>
  <c r="T5767" i="1"/>
  <c r="P5769" i="1"/>
  <c r="R5770" i="1"/>
  <c r="T5771" i="1"/>
  <c r="P5773" i="1"/>
  <c r="R5774" i="1"/>
  <c r="T5775" i="1"/>
  <c r="P5777" i="1"/>
  <c r="R5778" i="1"/>
  <c r="T5779" i="1"/>
  <c r="P5781" i="1"/>
  <c r="R5782" i="1"/>
  <c r="T5783" i="1"/>
  <c r="P5785" i="1"/>
  <c r="R5786" i="1"/>
  <c r="T5787" i="1"/>
  <c r="P5789" i="1"/>
  <c r="R5790" i="1"/>
  <c r="T5791" i="1"/>
  <c r="P5793" i="1"/>
  <c r="R5794" i="1"/>
  <c r="T5795" i="1"/>
  <c r="P5797" i="1"/>
  <c r="R5798" i="1"/>
  <c r="T5799" i="1"/>
  <c r="P5801" i="1"/>
  <c r="R5802" i="1"/>
  <c r="T5803" i="1"/>
  <c r="P5805" i="1"/>
  <c r="R5806" i="1"/>
  <c r="T5807" i="1"/>
  <c r="P5809" i="1"/>
  <c r="R5810" i="1"/>
  <c r="T5811" i="1"/>
  <c r="P5813" i="1"/>
  <c r="R5814" i="1"/>
  <c r="T5815" i="1"/>
  <c r="P5817" i="1"/>
  <c r="R5818" i="1"/>
  <c r="T5819" i="1"/>
  <c r="P5821" i="1"/>
  <c r="R5822" i="1"/>
  <c r="T5823" i="1"/>
  <c r="P5825" i="1"/>
  <c r="R5826" i="1"/>
  <c r="T5827" i="1"/>
  <c r="P5829" i="1"/>
  <c r="R5830" i="1"/>
  <c r="T5831" i="1"/>
  <c r="P5833" i="1"/>
  <c r="R5834" i="1"/>
  <c r="T5835" i="1"/>
  <c r="P5837" i="1"/>
  <c r="R5838" i="1"/>
  <c r="T5839" i="1"/>
  <c r="P5841" i="1"/>
  <c r="R5842" i="1"/>
  <c r="T5843" i="1"/>
  <c r="P5845" i="1"/>
  <c r="R5846" i="1"/>
  <c r="T5847" i="1"/>
  <c r="P5849" i="1"/>
  <c r="R5850" i="1"/>
  <c r="T5851" i="1"/>
  <c r="P5853" i="1"/>
  <c r="R5854" i="1"/>
  <c r="T5855" i="1"/>
  <c r="P5857" i="1"/>
  <c r="R5858" i="1"/>
  <c r="T5859" i="1"/>
  <c r="P5861" i="1"/>
  <c r="R5862" i="1"/>
  <c r="T5863" i="1"/>
  <c r="P5865" i="1"/>
  <c r="R5866" i="1"/>
  <c r="T5867" i="1"/>
  <c r="P5869" i="1"/>
  <c r="R5870" i="1"/>
  <c r="T5871" i="1"/>
  <c r="P5873" i="1"/>
  <c r="R5874" i="1"/>
  <c r="T5875" i="1"/>
  <c r="P5877" i="1"/>
  <c r="R5878" i="1"/>
  <c r="T5879" i="1"/>
  <c r="P5881" i="1"/>
  <c r="R5882" i="1"/>
  <c r="T5883" i="1"/>
  <c r="P5885" i="1"/>
  <c r="R5886" i="1"/>
  <c r="T5887" i="1"/>
  <c r="P5889" i="1"/>
  <c r="R5890" i="1"/>
  <c r="T5891" i="1"/>
  <c r="P5893" i="1"/>
  <c r="R5894" i="1"/>
  <c r="T5895" i="1"/>
  <c r="P5897" i="1"/>
  <c r="R5898" i="1"/>
  <c r="T5899" i="1"/>
  <c r="P5901" i="1"/>
  <c r="R5902" i="1"/>
  <c r="T5903" i="1"/>
  <c r="P5905" i="1"/>
  <c r="R5906" i="1"/>
  <c r="T5907" i="1"/>
  <c r="P5909" i="1"/>
  <c r="R5910" i="1"/>
  <c r="T5911" i="1"/>
  <c r="P5913" i="1"/>
  <c r="R5914" i="1"/>
  <c r="T5915" i="1"/>
  <c r="P5917" i="1"/>
  <c r="R5918" i="1"/>
  <c r="T5919" i="1"/>
  <c r="P5921" i="1"/>
  <c r="R5922" i="1"/>
  <c r="T5923" i="1"/>
  <c r="P5925" i="1"/>
  <c r="R5926" i="1"/>
  <c r="T5927" i="1"/>
  <c r="P5929" i="1"/>
  <c r="R5930" i="1"/>
  <c r="T5931" i="1"/>
  <c r="P5933" i="1"/>
  <c r="R5934" i="1"/>
  <c r="T5935" i="1"/>
  <c r="P5937" i="1"/>
  <c r="R5938" i="1"/>
  <c r="T5939" i="1"/>
  <c r="P5941" i="1"/>
  <c r="R5942" i="1"/>
  <c r="T5943" i="1"/>
  <c r="P5945" i="1"/>
  <c r="R5946" i="1"/>
  <c r="T5947" i="1"/>
  <c r="P5949" i="1"/>
  <c r="R5950" i="1"/>
  <c r="T5951" i="1"/>
  <c r="P5953" i="1"/>
  <c r="R5954" i="1"/>
  <c r="T5955" i="1"/>
  <c r="P5957" i="1"/>
  <c r="R5958" i="1"/>
  <c r="T5959" i="1"/>
  <c r="P5961" i="1"/>
  <c r="R5962" i="1"/>
  <c r="T5963" i="1"/>
  <c r="P5965" i="1"/>
  <c r="R5966" i="1"/>
  <c r="T5967" i="1"/>
  <c r="P5969" i="1"/>
  <c r="R5970" i="1"/>
  <c r="T5971" i="1"/>
  <c r="P5973" i="1"/>
  <c r="R5974" i="1"/>
  <c r="T5975" i="1"/>
  <c r="P5977" i="1"/>
  <c r="R5978" i="1"/>
  <c r="T5979" i="1"/>
  <c r="P5981" i="1"/>
  <c r="R5982" i="1"/>
  <c r="T5983" i="1"/>
  <c r="P5985" i="1"/>
  <c r="R5986" i="1"/>
  <c r="T5987" i="1"/>
  <c r="P5989" i="1"/>
  <c r="R5990" i="1"/>
  <c r="T5991" i="1"/>
  <c r="P5993" i="1"/>
  <c r="R5994" i="1"/>
  <c r="T5995" i="1"/>
  <c r="P5997" i="1"/>
  <c r="R5998" i="1"/>
  <c r="T5999" i="1"/>
  <c r="P6001" i="1"/>
  <c r="R6002" i="1"/>
  <c r="T6003" i="1"/>
  <c r="P6005" i="1"/>
  <c r="R6006" i="1"/>
  <c r="T6007" i="1"/>
  <c r="P6009" i="1"/>
  <c r="R6010" i="1"/>
  <c r="T6011" i="1"/>
  <c r="P6013" i="1"/>
  <c r="R6014" i="1"/>
  <c r="T6015" i="1"/>
  <c r="P6017" i="1"/>
  <c r="R6018" i="1"/>
  <c r="T6019" i="1"/>
  <c r="P6021" i="1"/>
  <c r="R6022" i="1"/>
  <c r="T6023" i="1"/>
  <c r="P6025" i="1"/>
  <c r="R6026" i="1"/>
  <c r="T6027" i="1"/>
  <c r="P6029" i="1"/>
  <c r="R6030" i="1"/>
  <c r="T6031" i="1"/>
  <c r="P6033" i="1"/>
  <c r="R6034" i="1"/>
  <c r="T6035" i="1"/>
  <c r="P6037" i="1"/>
  <c r="R6038" i="1"/>
  <c r="T6039" i="1"/>
  <c r="P6041" i="1"/>
  <c r="R6042" i="1"/>
  <c r="T6043" i="1"/>
  <c r="P6045" i="1"/>
  <c r="R6046" i="1"/>
  <c r="T6047" i="1"/>
  <c r="P6049" i="1"/>
  <c r="R6050" i="1"/>
  <c r="T6051" i="1"/>
  <c r="P6053" i="1"/>
  <c r="R6054" i="1"/>
  <c r="T6055" i="1"/>
  <c r="P6057" i="1"/>
  <c r="R6058" i="1"/>
  <c r="T6059" i="1"/>
  <c r="P6061" i="1"/>
  <c r="R6062" i="1"/>
  <c r="T6063" i="1"/>
  <c r="P6065" i="1"/>
  <c r="R6066" i="1"/>
  <c r="T6067" i="1"/>
  <c r="P6069" i="1"/>
  <c r="R6070" i="1"/>
  <c r="T6071" i="1"/>
  <c r="P6073" i="1"/>
  <c r="R6074" i="1"/>
  <c r="T6075" i="1"/>
  <c r="P6077" i="1"/>
  <c r="R6078" i="1"/>
  <c r="T6079" i="1"/>
  <c r="P6081" i="1"/>
  <c r="R6082" i="1"/>
  <c r="T6083" i="1"/>
  <c r="P6085" i="1"/>
  <c r="R6086" i="1"/>
  <c r="T6087" i="1"/>
  <c r="P6089" i="1"/>
  <c r="R6090" i="1"/>
  <c r="T6091" i="1"/>
  <c r="P6093" i="1"/>
  <c r="R6094" i="1"/>
  <c r="T6095" i="1"/>
  <c r="P6097" i="1"/>
  <c r="R6098" i="1"/>
  <c r="T6099" i="1"/>
  <c r="P6101" i="1"/>
  <c r="R6102" i="1"/>
  <c r="T6103" i="1"/>
  <c r="P6105" i="1"/>
  <c r="R6106" i="1"/>
  <c r="T6107" i="1"/>
  <c r="P6109" i="1"/>
  <c r="R6110" i="1"/>
  <c r="T6111" i="1"/>
  <c r="P6113" i="1"/>
  <c r="R6114" i="1"/>
  <c r="T6115" i="1"/>
  <c r="P6117" i="1"/>
  <c r="R6118" i="1"/>
  <c r="T6119" i="1"/>
  <c r="P6121" i="1"/>
  <c r="R6122" i="1"/>
  <c r="T6123" i="1"/>
  <c r="P6125" i="1"/>
  <c r="R6126" i="1"/>
  <c r="T6127" i="1"/>
  <c r="P6129" i="1"/>
  <c r="R6130" i="1"/>
  <c r="T6131" i="1"/>
  <c r="P6133" i="1"/>
  <c r="R6134" i="1"/>
  <c r="T6135" i="1"/>
  <c r="P6137" i="1"/>
  <c r="R6138" i="1"/>
  <c r="T6139" i="1"/>
  <c r="P6141" i="1"/>
  <c r="R6142" i="1"/>
  <c r="T6143" i="1"/>
  <c r="P6145" i="1"/>
  <c r="R6146" i="1"/>
  <c r="T6147" i="1"/>
  <c r="P6149" i="1"/>
  <c r="R6150" i="1"/>
  <c r="T6151" i="1"/>
  <c r="P6153" i="1"/>
  <c r="R6154" i="1"/>
  <c r="T6155" i="1"/>
  <c r="P6157" i="1"/>
  <c r="R6158" i="1"/>
  <c r="T6159" i="1"/>
  <c r="P6161" i="1"/>
  <c r="R6162" i="1"/>
  <c r="T6163" i="1"/>
  <c r="P6165" i="1"/>
  <c r="R6166" i="1"/>
  <c r="T6167" i="1"/>
  <c r="P6169" i="1"/>
  <c r="R6170" i="1"/>
  <c r="T6171" i="1"/>
  <c r="P6173" i="1"/>
  <c r="R6174" i="1"/>
  <c r="T6175" i="1"/>
  <c r="P6177" i="1"/>
  <c r="R6178" i="1"/>
  <c r="T6179" i="1"/>
  <c r="P6181" i="1"/>
  <c r="R6182" i="1"/>
  <c r="T6183" i="1"/>
  <c r="P6185" i="1"/>
  <c r="R6186" i="1"/>
  <c r="T6187" i="1"/>
  <c r="P6189" i="1"/>
  <c r="R6190" i="1"/>
  <c r="T6191" i="1"/>
  <c r="P6193" i="1"/>
  <c r="R6194" i="1"/>
  <c r="T6195" i="1"/>
  <c r="P6197" i="1"/>
  <c r="R6198" i="1"/>
  <c r="T6199" i="1"/>
  <c r="P6201" i="1"/>
  <c r="R6202" i="1"/>
  <c r="T6203" i="1"/>
  <c r="P6205" i="1"/>
  <c r="R6206" i="1"/>
  <c r="T6207" i="1"/>
  <c r="P6209" i="1"/>
  <c r="R6210" i="1"/>
  <c r="T6211" i="1"/>
  <c r="P6213" i="1"/>
  <c r="R6214" i="1"/>
  <c r="T6215" i="1"/>
  <c r="P6217" i="1"/>
  <c r="R6218" i="1"/>
  <c r="T6219" i="1"/>
  <c r="P6221" i="1"/>
  <c r="R6222" i="1"/>
  <c r="T6223" i="1"/>
  <c r="P6225" i="1"/>
  <c r="R6226" i="1"/>
  <c r="T6227" i="1"/>
  <c r="P6229" i="1"/>
  <c r="R6230" i="1"/>
  <c r="T6231" i="1"/>
  <c r="P6233" i="1"/>
  <c r="R6234" i="1"/>
  <c r="T6235" i="1"/>
  <c r="P6237" i="1"/>
  <c r="R6238" i="1"/>
  <c r="T6239" i="1"/>
  <c r="P6241" i="1"/>
  <c r="R6242" i="1"/>
  <c r="T6243" i="1"/>
  <c r="P6245" i="1"/>
  <c r="R6246" i="1"/>
  <c r="T6247" i="1"/>
  <c r="P6249" i="1"/>
  <c r="R6250" i="1"/>
  <c r="T6251" i="1"/>
  <c r="P6253" i="1"/>
  <c r="R6254" i="1"/>
  <c r="T6255" i="1"/>
  <c r="P6257" i="1"/>
  <c r="R6258" i="1"/>
  <c r="T6259" i="1"/>
  <c r="P6261" i="1"/>
  <c r="R6262" i="1"/>
  <c r="T6263" i="1"/>
  <c r="P6265" i="1"/>
  <c r="R6266" i="1"/>
  <c r="T6267" i="1"/>
  <c r="P6269" i="1"/>
  <c r="R6270" i="1"/>
  <c r="T6271" i="1"/>
  <c r="P6273" i="1"/>
  <c r="R6274" i="1"/>
  <c r="T6275" i="1"/>
  <c r="P6277" i="1"/>
  <c r="R6278" i="1"/>
  <c r="T6279" i="1"/>
  <c r="P6281" i="1"/>
  <c r="R6282" i="1"/>
  <c r="T6283" i="1"/>
  <c r="P6285" i="1"/>
  <c r="R6286" i="1"/>
  <c r="T6287" i="1"/>
  <c r="P6289" i="1"/>
  <c r="R6290" i="1"/>
  <c r="T6291" i="1"/>
  <c r="P6293" i="1"/>
  <c r="R6294" i="1"/>
  <c r="T6295" i="1"/>
  <c r="P6297" i="1"/>
  <c r="R6298" i="1"/>
  <c r="T6299" i="1"/>
  <c r="P6301" i="1"/>
  <c r="R6302" i="1"/>
  <c r="T6303" i="1"/>
  <c r="P6305" i="1"/>
  <c r="R6306" i="1"/>
  <c r="T6307" i="1"/>
  <c r="P6309" i="1"/>
  <c r="R6310" i="1"/>
  <c r="T6311" i="1"/>
  <c r="R5294" i="1"/>
  <c r="P5305" i="1"/>
  <c r="T5315" i="1"/>
  <c r="Q5324" i="1"/>
  <c r="S5327" i="1"/>
  <c r="Q5330" i="1"/>
  <c r="O5333" i="1"/>
  <c r="S5335" i="1"/>
  <c r="Q5338" i="1"/>
  <c r="O5341" i="1"/>
  <c r="S5343" i="1"/>
  <c r="Q5346" i="1"/>
  <c r="O5349" i="1"/>
  <c r="S5351" i="1"/>
  <c r="Q5354" i="1"/>
  <c r="O5357" i="1"/>
  <c r="S5359" i="1"/>
  <c r="Q5362" i="1"/>
  <c r="O5365" i="1"/>
  <c r="S5367" i="1"/>
  <c r="Q5370" i="1"/>
  <c r="O5373" i="1"/>
  <c r="S5375" i="1"/>
  <c r="Q5378" i="1"/>
  <c r="O5381" i="1"/>
  <c r="S5383" i="1"/>
  <c r="Q5386" i="1"/>
  <c r="O5389" i="1"/>
  <c r="S5391" i="1"/>
  <c r="Q5394" i="1"/>
  <c r="O5397" i="1"/>
  <c r="S5399" i="1"/>
  <c r="Q5402" i="1"/>
  <c r="O5405" i="1"/>
  <c r="S5407" i="1"/>
  <c r="Q5410" i="1"/>
  <c r="O5413" i="1"/>
  <c r="S5415" i="1"/>
  <c r="Q5418" i="1"/>
  <c r="O5421" i="1"/>
  <c r="S5423" i="1"/>
  <c r="Q5426" i="1"/>
  <c r="O5429" i="1"/>
  <c r="S5431" i="1"/>
  <c r="Q5434" i="1"/>
  <c r="O5437" i="1"/>
  <c r="S5439" i="1"/>
  <c r="Q5442" i="1"/>
  <c r="O5445" i="1"/>
  <c r="S5447" i="1"/>
  <c r="Q5450" i="1"/>
  <c r="O5453" i="1"/>
  <c r="S5455" i="1"/>
  <c r="Q5458" i="1"/>
  <c r="O5461" i="1"/>
  <c r="S5463" i="1"/>
  <c r="Q5466" i="1"/>
  <c r="O5469" i="1"/>
  <c r="S5471" i="1"/>
  <c r="Q5474" i="1"/>
  <c r="O5477" i="1"/>
  <c r="S5479" i="1"/>
  <c r="T5481" i="1"/>
  <c r="P5484" i="1"/>
  <c r="Q5486" i="1"/>
  <c r="Q5488" i="1"/>
  <c r="R5490" i="1"/>
  <c r="R5492" i="1"/>
  <c r="Q5494" i="1"/>
  <c r="T5495" i="1"/>
  <c r="Q5497" i="1"/>
  <c r="S5498" i="1"/>
  <c r="O5500" i="1"/>
  <c r="Q5501" i="1"/>
  <c r="S5502" i="1"/>
  <c r="O5504" i="1"/>
  <c r="Q5505" i="1"/>
  <c r="S5506" i="1"/>
  <c r="O5508" i="1"/>
  <c r="Q5509" i="1"/>
  <c r="S5510" i="1"/>
  <c r="O5512" i="1"/>
  <c r="Q5513" i="1"/>
  <c r="S5514" i="1"/>
  <c r="O5516" i="1"/>
  <c r="Q5517" i="1"/>
  <c r="S5518" i="1"/>
  <c r="O5520" i="1"/>
  <c r="Q5521" i="1"/>
  <c r="S5522" i="1"/>
  <c r="O5524" i="1"/>
  <c r="Q5525" i="1"/>
  <c r="S5526" i="1"/>
  <c r="O5528" i="1"/>
  <c r="Q5529" i="1"/>
  <c r="S5530" i="1"/>
  <c r="O5532" i="1"/>
  <c r="Q5533" i="1"/>
  <c r="S5534" i="1"/>
  <c r="O5536" i="1"/>
  <c r="Q5537" i="1"/>
  <c r="S5538" i="1"/>
  <c r="O5540" i="1"/>
  <c r="Q5541" i="1"/>
  <c r="S5542" i="1"/>
  <c r="O5544" i="1"/>
  <c r="Q5545" i="1"/>
  <c r="S5546" i="1"/>
  <c r="O5548" i="1"/>
  <c r="Q5549" i="1"/>
  <c r="S5550" i="1"/>
  <c r="O5552" i="1"/>
  <c r="Q5553" i="1"/>
  <c r="S5554" i="1"/>
  <c r="O5556" i="1"/>
  <c r="Q5557" i="1"/>
  <c r="S5558" i="1"/>
  <c r="O5560" i="1"/>
  <c r="Q5561" i="1"/>
  <c r="S5562" i="1"/>
  <c r="O5564" i="1"/>
  <c r="Q5565" i="1"/>
  <c r="S5566" i="1"/>
  <c r="O5568" i="1"/>
  <c r="Q5569" i="1"/>
  <c r="S5570" i="1"/>
  <c r="O5572" i="1"/>
  <c r="Q5573" i="1"/>
  <c r="S5574" i="1"/>
  <c r="O5576" i="1"/>
  <c r="Q5577" i="1"/>
  <c r="S5578" i="1"/>
  <c r="O5580" i="1"/>
  <c r="Q5581" i="1"/>
  <c r="S5582" i="1"/>
  <c r="O5584" i="1"/>
  <c r="Q5585" i="1"/>
  <c r="S5586" i="1"/>
  <c r="O5588" i="1"/>
  <c r="Q5589" i="1"/>
  <c r="S5590" i="1"/>
  <c r="O5592" i="1"/>
  <c r="Q5593" i="1"/>
  <c r="S5594" i="1"/>
  <c r="O5596" i="1"/>
  <c r="Q5597" i="1"/>
  <c r="S5598" i="1"/>
  <c r="O5600" i="1"/>
  <c r="Q5601" i="1"/>
  <c r="S5602" i="1"/>
  <c r="O5604" i="1"/>
  <c r="Q5605" i="1"/>
  <c r="S5606" i="1"/>
  <c r="O5608" i="1"/>
  <c r="Q5609" i="1"/>
  <c r="S5610" i="1"/>
  <c r="O5612" i="1"/>
  <c r="Q5613" i="1"/>
  <c r="S5614" i="1"/>
  <c r="O5616" i="1"/>
  <c r="Q5617" i="1"/>
  <c r="S5618" i="1"/>
  <c r="O5620" i="1"/>
  <c r="Q5621" i="1"/>
  <c r="S5622" i="1"/>
  <c r="O5624" i="1"/>
  <c r="Q5625" i="1"/>
  <c r="S5626" i="1"/>
  <c r="O5628" i="1"/>
  <c r="Q5629" i="1"/>
  <c r="S5630" i="1"/>
  <c r="O5632" i="1"/>
  <c r="Q5633" i="1"/>
  <c r="S5634" i="1"/>
  <c r="O5636" i="1"/>
  <c r="Q5637" i="1"/>
  <c r="S5638" i="1"/>
  <c r="O5640" i="1"/>
  <c r="Q5641" i="1"/>
  <c r="S5642" i="1"/>
  <c r="O5644" i="1"/>
  <c r="Q5645" i="1"/>
  <c r="S5646" i="1"/>
  <c r="O5648" i="1"/>
  <c r="Q5649" i="1"/>
  <c r="S5650" i="1"/>
  <c r="O5652" i="1"/>
  <c r="Q5653" i="1"/>
  <c r="S5654" i="1"/>
  <c r="O5656" i="1"/>
  <c r="Q5657" i="1"/>
  <c r="S5658" i="1"/>
  <c r="O5660" i="1"/>
  <c r="Q5661" i="1"/>
  <c r="S5662" i="1"/>
  <c r="O5664" i="1"/>
  <c r="Q5665" i="1"/>
  <c r="S5666" i="1"/>
  <c r="O5668" i="1"/>
  <c r="Q5669" i="1"/>
  <c r="S5670" i="1"/>
  <c r="O5672" i="1"/>
  <c r="Q5673" i="1"/>
  <c r="S5674" i="1"/>
  <c r="O5676" i="1"/>
  <c r="Q5677" i="1"/>
  <c r="S5678" i="1"/>
  <c r="O5680" i="1"/>
  <c r="Q5681" i="1"/>
  <c r="S5682" i="1"/>
  <c r="O5684" i="1"/>
  <c r="Q5685" i="1"/>
  <c r="S5686" i="1"/>
  <c r="O5688" i="1"/>
  <c r="Q5689" i="1"/>
  <c r="S5690" i="1"/>
  <c r="O5692" i="1"/>
  <c r="Q5693" i="1"/>
  <c r="S5694" i="1"/>
  <c r="O5696" i="1"/>
  <c r="Q5697" i="1"/>
  <c r="S5698" i="1"/>
  <c r="O5700" i="1"/>
  <c r="Q5701" i="1"/>
  <c r="S5702" i="1"/>
  <c r="O5704" i="1"/>
  <c r="Q5705" i="1"/>
  <c r="S5706" i="1"/>
  <c r="O5708" i="1"/>
  <c r="Q5709" i="1"/>
  <c r="S5710" i="1"/>
  <c r="O5712" i="1"/>
  <c r="Q5713" i="1"/>
  <c r="S5714" i="1"/>
  <c r="O5716" i="1"/>
  <c r="Q5717" i="1"/>
  <c r="S5718" i="1"/>
  <c r="O5720" i="1"/>
  <c r="Q5721" i="1"/>
  <c r="S5722" i="1"/>
  <c r="O5724" i="1"/>
  <c r="Q5725" i="1"/>
  <c r="S5726" i="1"/>
  <c r="O5728" i="1"/>
  <c r="Q5729" i="1"/>
  <c r="S5730" i="1"/>
  <c r="O5732" i="1"/>
  <c r="Q5733" i="1"/>
  <c r="S5734" i="1"/>
  <c r="O5736" i="1"/>
  <c r="Q5737" i="1"/>
  <c r="S5738" i="1"/>
  <c r="O5740" i="1"/>
  <c r="Q5741" i="1"/>
  <c r="S5742" i="1"/>
  <c r="O5744" i="1"/>
  <c r="Q5745" i="1"/>
  <c r="S5746" i="1"/>
  <c r="O5748" i="1"/>
  <c r="Q5749" i="1"/>
  <c r="S5750" i="1"/>
  <c r="O5752" i="1"/>
  <c r="Q5753" i="1"/>
  <c r="S5754" i="1"/>
  <c r="O5756" i="1"/>
  <c r="Q5757" i="1"/>
  <c r="S5758" i="1"/>
  <c r="O5760" i="1"/>
  <c r="Q5761" i="1"/>
  <c r="S5762" i="1"/>
  <c r="O5764" i="1"/>
  <c r="Q5765" i="1"/>
  <c r="S5766" i="1"/>
  <c r="O5768" i="1"/>
  <c r="Q5769" i="1"/>
  <c r="S5770" i="1"/>
  <c r="O5772" i="1"/>
  <c r="Q5773" i="1"/>
  <c r="S5774" i="1"/>
  <c r="O5776" i="1"/>
  <c r="Q5777" i="1"/>
  <c r="S5778" i="1"/>
  <c r="O5780" i="1"/>
  <c r="Q5781" i="1"/>
  <c r="S5782" i="1"/>
  <c r="O5784" i="1"/>
  <c r="Q5785" i="1"/>
  <c r="S5786" i="1"/>
  <c r="O5788" i="1"/>
  <c r="Q5789" i="1"/>
  <c r="S5790" i="1"/>
  <c r="O5792" i="1"/>
  <c r="Q5793" i="1"/>
  <c r="S5794" i="1"/>
  <c r="O5796" i="1"/>
  <c r="Q5797" i="1"/>
  <c r="S5798" i="1"/>
  <c r="O5800" i="1"/>
  <c r="Q5801" i="1"/>
  <c r="S5802" i="1"/>
  <c r="O5804" i="1"/>
  <c r="Q5805" i="1"/>
  <c r="S5806" i="1"/>
  <c r="O5808" i="1"/>
  <c r="Q5809" i="1"/>
  <c r="S5810" i="1"/>
  <c r="O5812" i="1"/>
  <c r="Q5813" i="1"/>
  <c r="S5814" i="1"/>
  <c r="O5816" i="1"/>
  <c r="Q5817" i="1"/>
  <c r="S5818" i="1"/>
  <c r="O5820" i="1"/>
  <c r="Q5821" i="1"/>
  <c r="S5822" i="1"/>
  <c r="O5824" i="1"/>
  <c r="Q5825" i="1"/>
  <c r="S5826" i="1"/>
  <c r="O5828" i="1"/>
  <c r="Q5829" i="1"/>
  <c r="S5830" i="1"/>
  <c r="O5832" i="1"/>
  <c r="Q5833" i="1"/>
  <c r="S5834" i="1"/>
  <c r="O5836" i="1"/>
  <c r="Q5837" i="1"/>
  <c r="S5838" i="1"/>
  <c r="O5840" i="1"/>
  <c r="Q5841" i="1"/>
  <c r="S5842" i="1"/>
  <c r="O5844" i="1"/>
  <c r="Q5845" i="1"/>
  <c r="S5846" i="1"/>
  <c r="O5848" i="1"/>
  <c r="Q5849" i="1"/>
  <c r="S5850" i="1"/>
  <c r="O5852" i="1"/>
  <c r="Q5853" i="1"/>
  <c r="S5854" i="1"/>
  <c r="O5856" i="1"/>
  <c r="Q5857" i="1"/>
  <c r="S5858" i="1"/>
  <c r="O5860" i="1"/>
  <c r="Q5861" i="1"/>
  <c r="S5862" i="1"/>
  <c r="O5864" i="1"/>
  <c r="Q5865" i="1"/>
  <c r="S5866" i="1"/>
  <c r="O5868" i="1"/>
  <c r="Q5869" i="1"/>
  <c r="S5870" i="1"/>
  <c r="O5872" i="1"/>
  <c r="Q5873" i="1"/>
  <c r="S5874" i="1"/>
  <c r="O5876" i="1"/>
  <c r="Q5877" i="1"/>
  <c r="S5878" i="1"/>
  <c r="O5880" i="1"/>
  <c r="Q5881" i="1"/>
  <c r="S5882" i="1"/>
  <c r="O5884" i="1"/>
  <c r="Q5885" i="1"/>
  <c r="S5886" i="1"/>
  <c r="O5888" i="1"/>
  <c r="Q5889" i="1"/>
  <c r="S5890" i="1"/>
  <c r="O5892" i="1"/>
  <c r="Q5893" i="1"/>
  <c r="S5894" i="1"/>
  <c r="O5896" i="1"/>
  <c r="Q5897" i="1"/>
  <c r="S5898" i="1"/>
  <c r="O5900" i="1"/>
  <c r="Q5901" i="1"/>
  <c r="S5902" i="1"/>
  <c r="O5904" i="1"/>
  <c r="Q5905" i="1"/>
  <c r="S5906" i="1"/>
  <c r="O5908" i="1"/>
  <c r="Q5909" i="1"/>
  <c r="S5910" i="1"/>
  <c r="O5912" i="1"/>
  <c r="Q5913" i="1"/>
  <c r="S5914" i="1"/>
  <c r="O5916" i="1"/>
  <c r="Q5917" i="1"/>
  <c r="S5918" i="1"/>
  <c r="O5920" i="1"/>
  <c r="Q5921" i="1"/>
  <c r="S5922" i="1"/>
  <c r="O5924" i="1"/>
  <c r="Q5925" i="1"/>
  <c r="S5926" i="1"/>
  <c r="O5928" i="1"/>
  <c r="Q5929" i="1"/>
  <c r="S5930" i="1"/>
  <c r="O5932" i="1"/>
  <c r="Q5933" i="1"/>
  <c r="S5934" i="1"/>
  <c r="O5936" i="1"/>
  <c r="Q5937" i="1"/>
  <c r="S5938" i="1"/>
  <c r="O5940" i="1"/>
  <c r="Q5941" i="1"/>
  <c r="S5942" i="1"/>
  <c r="O5944" i="1"/>
  <c r="Q5945" i="1"/>
  <c r="S5946" i="1"/>
  <c r="O5948" i="1"/>
  <c r="Q5949" i="1"/>
  <c r="S5950" i="1"/>
  <c r="O5952" i="1"/>
  <c r="Q5953" i="1"/>
  <c r="S5954" i="1"/>
  <c r="O5956" i="1"/>
  <c r="Q5957" i="1"/>
  <c r="S5958" i="1"/>
  <c r="O5960" i="1"/>
  <c r="Q5961" i="1"/>
  <c r="S5962" i="1"/>
  <c r="O5964" i="1"/>
  <c r="Q5965" i="1"/>
  <c r="S5966" i="1"/>
  <c r="O5968" i="1"/>
  <c r="Q5969" i="1"/>
  <c r="S5970" i="1"/>
  <c r="O5972" i="1"/>
  <c r="Q5973" i="1"/>
  <c r="S5974" i="1"/>
  <c r="O5976" i="1"/>
  <c r="Q5977" i="1"/>
  <c r="S5978" i="1"/>
  <c r="O5980" i="1"/>
  <c r="Q5981" i="1"/>
  <c r="S5982" i="1"/>
  <c r="O5984" i="1"/>
  <c r="Q5985" i="1"/>
  <c r="S5986" i="1"/>
  <c r="O5988" i="1"/>
  <c r="Q5989" i="1"/>
  <c r="S5990" i="1"/>
  <c r="O5992" i="1"/>
  <c r="Q5993" i="1"/>
  <c r="S5994" i="1"/>
  <c r="O5996" i="1"/>
  <c r="Q5997" i="1"/>
  <c r="S5998" i="1"/>
  <c r="O6000" i="1"/>
  <c r="Q6001" i="1"/>
  <c r="S6002" i="1"/>
  <c r="O6004" i="1"/>
  <c r="Q6005" i="1"/>
  <c r="S6006" i="1"/>
  <c r="O6008" i="1"/>
  <c r="Q6009" i="1"/>
  <c r="S6010" i="1"/>
  <c r="O6012" i="1"/>
  <c r="Q6013" i="1"/>
  <c r="S6014" i="1"/>
  <c r="O6016" i="1"/>
  <c r="Q6017" i="1"/>
  <c r="S6018" i="1"/>
  <c r="O6020" i="1"/>
  <c r="Q6021" i="1"/>
  <c r="S6022" i="1"/>
  <c r="O6024" i="1"/>
  <c r="Q6025" i="1"/>
  <c r="S6026" i="1"/>
  <c r="O6028" i="1"/>
  <c r="Q6029" i="1"/>
  <c r="S6030" i="1"/>
  <c r="O6032" i="1"/>
  <c r="Q6033" i="1"/>
  <c r="S6034" i="1"/>
  <c r="O6036" i="1"/>
  <c r="Q6037" i="1"/>
  <c r="S6038" i="1"/>
  <c r="O6040" i="1"/>
  <c r="Q6041" i="1"/>
  <c r="S6042" i="1"/>
  <c r="O6044" i="1"/>
  <c r="Q6045" i="1"/>
  <c r="S6046" i="1"/>
  <c r="O6048" i="1"/>
  <c r="Q6049" i="1"/>
  <c r="S6050" i="1"/>
  <c r="O6052" i="1"/>
  <c r="Q6053" i="1"/>
  <c r="S6054" i="1"/>
  <c r="O6056" i="1"/>
  <c r="Q6057" i="1"/>
  <c r="S6058" i="1"/>
  <c r="O6060" i="1"/>
  <c r="Q6061" i="1"/>
  <c r="S6062" i="1"/>
  <c r="O6064" i="1"/>
  <c r="Q6065" i="1"/>
  <c r="S6066" i="1"/>
  <c r="O6068" i="1"/>
  <c r="Q6069" i="1"/>
  <c r="S6070" i="1"/>
  <c r="O6072" i="1"/>
  <c r="Q6073" i="1"/>
  <c r="S6074" i="1"/>
  <c r="O6076" i="1"/>
  <c r="Q6077" i="1"/>
  <c r="S6078" i="1"/>
  <c r="O6080" i="1"/>
  <c r="Q6081" i="1"/>
  <c r="S6082" i="1"/>
  <c r="O6084" i="1"/>
  <c r="Q6085" i="1"/>
  <c r="S6086" i="1"/>
  <c r="O6088" i="1"/>
  <c r="Q6089" i="1"/>
  <c r="S6090" i="1"/>
  <c r="O6092" i="1"/>
  <c r="Q6093" i="1"/>
  <c r="S6094" i="1"/>
  <c r="O6096" i="1"/>
  <c r="Q6097" i="1"/>
  <c r="S6098" i="1"/>
  <c r="O6100" i="1"/>
  <c r="Q6101" i="1"/>
  <c r="S6102" i="1"/>
  <c r="O6104" i="1"/>
  <c r="Q6105" i="1"/>
  <c r="S6106" i="1"/>
  <c r="O6108" i="1"/>
  <c r="Q6109" i="1"/>
  <c r="S6110" i="1"/>
  <c r="O6112" i="1"/>
  <c r="Q6113" i="1"/>
  <c r="S6114" i="1"/>
  <c r="O6116" i="1"/>
  <c r="Q6117" i="1"/>
  <c r="S6118" i="1"/>
  <c r="O6120" i="1"/>
  <c r="Q6121" i="1"/>
  <c r="S6122" i="1"/>
  <c r="O6124" i="1"/>
  <c r="Q6125" i="1"/>
  <c r="S6126" i="1"/>
  <c r="O6128" i="1"/>
  <c r="Q6129" i="1"/>
  <c r="S6130" i="1"/>
  <c r="O6132" i="1"/>
  <c r="Q6133" i="1"/>
  <c r="S6134" i="1"/>
  <c r="O6136" i="1"/>
  <c r="Q6137" i="1"/>
  <c r="S6138" i="1"/>
  <c r="O6140" i="1"/>
  <c r="Q6141" i="1"/>
  <c r="S6142" i="1"/>
  <c r="O6144" i="1"/>
  <c r="Q6145" i="1"/>
  <c r="S6146" i="1"/>
  <c r="O6148" i="1"/>
  <c r="Q6149" i="1"/>
  <c r="S6150" i="1"/>
  <c r="O6152" i="1"/>
  <c r="Q6153" i="1"/>
  <c r="S6154" i="1"/>
  <c r="O6156" i="1"/>
  <c r="Q6157" i="1"/>
  <c r="S6158" i="1"/>
  <c r="O6160" i="1"/>
  <c r="Q6161" i="1"/>
  <c r="S6162" i="1"/>
  <c r="O6164" i="1"/>
  <c r="Q6165" i="1"/>
  <c r="S6166" i="1"/>
  <c r="O6168" i="1"/>
  <c r="Q6169" i="1"/>
  <c r="S6170" i="1"/>
  <c r="O6172" i="1"/>
  <c r="Q6173" i="1"/>
  <c r="S6174" i="1"/>
  <c r="O6176" i="1"/>
  <c r="Q6177" i="1"/>
  <c r="S6178" i="1"/>
  <c r="O6180" i="1"/>
  <c r="Q6181" i="1"/>
  <c r="S6182" i="1"/>
  <c r="O6184" i="1"/>
  <c r="Q6185" i="1"/>
  <c r="S6186" i="1"/>
  <c r="O6188" i="1"/>
  <c r="Q6189" i="1"/>
  <c r="S6190" i="1"/>
  <c r="O6192" i="1"/>
  <c r="Q6193" i="1"/>
  <c r="S6194" i="1"/>
  <c r="O6196" i="1"/>
  <c r="Q6197" i="1"/>
  <c r="S6198" i="1"/>
  <c r="O6200" i="1"/>
  <c r="Q6201" i="1"/>
  <c r="S6202" i="1"/>
  <c r="O6204" i="1"/>
  <c r="Q6205" i="1"/>
  <c r="S6206" i="1"/>
  <c r="O6208" i="1"/>
  <c r="Q6209" i="1"/>
  <c r="S6210" i="1"/>
  <c r="O6212" i="1"/>
  <c r="Q6213" i="1"/>
  <c r="S6214" i="1"/>
  <c r="O6216" i="1"/>
  <c r="Q6217" i="1"/>
  <c r="S6218" i="1"/>
  <c r="O6220" i="1"/>
  <c r="Q6221" i="1"/>
  <c r="S6222" i="1"/>
  <c r="O6224" i="1"/>
  <c r="Q6225" i="1"/>
  <c r="S6226" i="1"/>
  <c r="O6228" i="1"/>
  <c r="Q6229" i="1"/>
  <c r="S6230" i="1"/>
  <c r="O6232" i="1"/>
  <c r="Q6233" i="1"/>
  <c r="S6234" i="1"/>
  <c r="O6236" i="1"/>
  <c r="Q6237" i="1"/>
  <c r="S6238" i="1"/>
  <c r="O6240" i="1"/>
  <c r="Q6241" i="1"/>
  <c r="S6242" i="1"/>
  <c r="O6244" i="1"/>
  <c r="Q6245" i="1"/>
  <c r="S6246" i="1"/>
  <c r="O6248" i="1"/>
  <c r="Q6249" i="1"/>
  <c r="S6250" i="1"/>
  <c r="O6252" i="1"/>
  <c r="Q6253" i="1"/>
  <c r="S6254" i="1"/>
  <c r="P6002" i="1"/>
  <c r="R6007" i="1"/>
  <c r="P6011" i="1"/>
  <c r="Q6014" i="1"/>
  <c r="P6018" i="1"/>
  <c r="T6021" i="1"/>
  <c r="O6025" i="1"/>
  <c r="T6028" i="1"/>
  <c r="R6032" i="1"/>
  <c r="S6035" i="1"/>
  <c r="O6039" i="1"/>
  <c r="S6041" i="1"/>
  <c r="Q6044" i="1"/>
  <c r="O6047" i="1"/>
  <c r="S6049" i="1"/>
  <c r="Q6052" i="1"/>
  <c r="O6055" i="1"/>
  <c r="S6057" i="1"/>
  <c r="Q6060" i="1"/>
  <c r="O6063" i="1"/>
  <c r="S6065" i="1"/>
  <c r="Q6068" i="1"/>
  <c r="O6071" i="1"/>
  <c r="S6073" i="1"/>
  <c r="Q6076" i="1"/>
  <c r="O6079" i="1"/>
  <c r="S6081" i="1"/>
  <c r="Q6084" i="1"/>
  <c r="O6087" i="1"/>
  <c r="S6089" i="1"/>
  <c r="Q6092" i="1"/>
  <c r="O6095" i="1"/>
  <c r="S6097" i="1"/>
  <c r="Q6100" i="1"/>
  <c r="O6103" i="1"/>
  <c r="S6105" i="1"/>
  <c r="Q6108" i="1"/>
  <c r="O6110" i="1"/>
  <c r="S6111" i="1"/>
  <c r="S6113" i="1"/>
  <c r="Q6115" i="1"/>
  <c r="O6117" i="1"/>
  <c r="O6119" i="1"/>
  <c r="S6120" i="1"/>
  <c r="Q6122" i="1"/>
  <c r="Q6124" i="1"/>
  <c r="O6126" i="1"/>
  <c r="S6127" i="1"/>
  <c r="S6129" i="1"/>
  <c r="Q6131" i="1"/>
  <c r="O6133" i="1"/>
  <c r="O6135" i="1"/>
  <c r="S6136" i="1"/>
  <c r="Q6138" i="1"/>
  <c r="Q6140" i="1"/>
  <c r="O6142" i="1"/>
  <c r="S6143" i="1"/>
  <c r="S6145" i="1"/>
  <c r="Q6147" i="1"/>
  <c r="O6149" i="1"/>
  <c r="O6151" i="1"/>
  <c r="S6152" i="1"/>
  <c r="Q6154" i="1"/>
  <c r="Q6156" i="1"/>
  <c r="O6158" i="1"/>
  <c r="S6159" i="1"/>
  <c r="S6161" i="1"/>
  <c r="Q6163" i="1"/>
  <c r="O6165" i="1"/>
  <c r="O6167" i="1"/>
  <c r="S6168" i="1"/>
  <c r="Q6170" i="1"/>
  <c r="Q6172" i="1"/>
  <c r="O6174" i="1"/>
  <c r="S6175" i="1"/>
  <c r="S6177" i="1"/>
  <c r="Q6179" i="1"/>
  <c r="O6181" i="1"/>
  <c r="O6183" i="1"/>
  <c r="S6184" i="1"/>
  <c r="Q6186" i="1"/>
  <c r="Q6188" i="1"/>
  <c r="O6190" i="1"/>
  <c r="S6191" i="1"/>
  <c r="S6193" i="1"/>
  <c r="Q6195" i="1"/>
  <c r="O6197" i="1"/>
  <c r="O6199" i="1"/>
  <c r="S6200" i="1"/>
  <c r="Q6202" i="1"/>
  <c r="Q6204" i="1"/>
  <c r="O6206" i="1"/>
  <c r="S6207" i="1"/>
  <c r="S6209" i="1"/>
  <c r="Q6211" i="1"/>
  <c r="O6213" i="1"/>
  <c r="O6215" i="1"/>
  <c r="S6216" i="1"/>
  <c r="Q6218" i="1"/>
  <c r="Q6220" i="1"/>
  <c r="O6222" i="1"/>
  <c r="S6223" i="1"/>
  <c r="S6225" i="1"/>
  <c r="Q6227" i="1"/>
  <c r="O6229" i="1"/>
  <c r="O6231" i="1"/>
  <c r="S6232" i="1"/>
  <c r="Q6234" i="1"/>
  <c r="Q6236" i="1"/>
  <c r="O6238" i="1"/>
  <c r="S6239" i="1"/>
  <c r="S6241" i="1"/>
  <c r="Q6243" i="1"/>
  <c r="O6245" i="1"/>
  <c r="O6247" i="1"/>
  <c r="S6248" i="1"/>
  <c r="Q6250" i="1"/>
  <c r="Q6252" i="1"/>
  <c r="O6254" i="1"/>
  <c r="S6255" i="1"/>
  <c r="Q6257" i="1"/>
  <c r="T6258" i="1"/>
  <c r="Q6260" i="1"/>
  <c r="T6261" i="1"/>
  <c r="Q6263" i="1"/>
  <c r="T6264" i="1"/>
  <c r="Q6266" i="1"/>
  <c r="O6268" i="1"/>
  <c r="R6269" i="1"/>
  <c r="O6271" i="1"/>
  <c r="R6272" i="1"/>
  <c r="O6274" i="1"/>
  <c r="R6275" i="1"/>
  <c r="O6277" i="1"/>
  <c r="S6278" i="1"/>
  <c r="P6280" i="1"/>
  <c r="S6281" i="1"/>
  <c r="P6283" i="1"/>
  <c r="S6284" i="1"/>
  <c r="P6286" i="1"/>
  <c r="S6287" i="1"/>
  <c r="Q6289" i="1"/>
  <c r="T6290" i="1"/>
  <c r="Q6292" i="1"/>
  <c r="T6293" i="1"/>
  <c r="Q6295" i="1"/>
  <c r="T6296" i="1"/>
  <c r="Q6298" i="1"/>
  <c r="O6300" i="1"/>
  <c r="R6301" i="1"/>
  <c r="O6303" i="1"/>
  <c r="R6304" i="1"/>
  <c r="O6306" i="1"/>
  <c r="R6307" i="1"/>
  <c r="O6309" i="1"/>
  <c r="S6310" i="1"/>
  <c r="P6312" i="1"/>
  <c r="R6313" i="1"/>
  <c r="T6314" i="1"/>
  <c r="P6316" i="1"/>
  <c r="R6317" i="1"/>
  <c r="T6318" i="1"/>
  <c r="P6320" i="1"/>
  <c r="R6321" i="1"/>
  <c r="T6322" i="1"/>
  <c r="P6324" i="1"/>
  <c r="R6325" i="1"/>
  <c r="T6326" i="1"/>
  <c r="P6328" i="1"/>
  <c r="R6329" i="1"/>
  <c r="T6330" i="1"/>
  <c r="P6332" i="1"/>
  <c r="R6333" i="1"/>
  <c r="T6334" i="1"/>
  <c r="P6336" i="1"/>
  <c r="R6337" i="1"/>
  <c r="T6338" i="1"/>
  <c r="P6340" i="1"/>
  <c r="R6341" i="1"/>
  <c r="T6342" i="1"/>
  <c r="P6344" i="1"/>
  <c r="R6345" i="1"/>
  <c r="T6346" i="1"/>
  <c r="P6348" i="1"/>
  <c r="R6349" i="1"/>
  <c r="T6350" i="1"/>
  <c r="P6352" i="1"/>
  <c r="R6353" i="1"/>
  <c r="T6354" i="1"/>
  <c r="P6356" i="1"/>
  <c r="R6357" i="1"/>
  <c r="T6358" i="1"/>
  <c r="P6360" i="1"/>
  <c r="R6361" i="1"/>
  <c r="T6362" i="1"/>
  <c r="P6364" i="1"/>
  <c r="R6365" i="1"/>
  <c r="T6366" i="1"/>
  <c r="P6368" i="1"/>
  <c r="R6369" i="1"/>
  <c r="T6370" i="1"/>
  <c r="P6372" i="1"/>
  <c r="R6373" i="1"/>
  <c r="T6374" i="1"/>
  <c r="P6376" i="1"/>
  <c r="R6377" i="1"/>
  <c r="T6378" i="1"/>
  <c r="P6380" i="1"/>
  <c r="R6381" i="1"/>
  <c r="T6382" i="1"/>
  <c r="P6384" i="1"/>
  <c r="R6385" i="1"/>
  <c r="T6386" i="1"/>
  <c r="P6388" i="1"/>
  <c r="R6389" i="1"/>
  <c r="T6390" i="1"/>
  <c r="P6392" i="1"/>
  <c r="R6393" i="1"/>
  <c r="T6394" i="1"/>
  <c r="P6396" i="1"/>
  <c r="R6397" i="1"/>
  <c r="T6398" i="1"/>
  <c r="P6400" i="1"/>
  <c r="R6401" i="1"/>
  <c r="T6402" i="1"/>
  <c r="P6404" i="1"/>
  <c r="R6405" i="1"/>
  <c r="T6406" i="1"/>
  <c r="P6408" i="1"/>
  <c r="R6409" i="1"/>
  <c r="T6410" i="1"/>
  <c r="P6412" i="1"/>
  <c r="R6413" i="1"/>
  <c r="T6414" i="1"/>
  <c r="P6416" i="1"/>
  <c r="R6417" i="1"/>
  <c r="T6418" i="1"/>
  <c r="P6420" i="1"/>
  <c r="R6421" i="1"/>
  <c r="T6422" i="1"/>
  <c r="P6424" i="1"/>
  <c r="R6425" i="1"/>
  <c r="T6426" i="1"/>
  <c r="P6428" i="1"/>
  <c r="R6429" i="1"/>
  <c r="T6430" i="1"/>
  <c r="P6432" i="1"/>
  <c r="R6433" i="1"/>
  <c r="T6434" i="1"/>
  <c r="P6436" i="1"/>
  <c r="R6437" i="1"/>
  <c r="T6438" i="1"/>
  <c r="P6440" i="1"/>
  <c r="R6441" i="1"/>
  <c r="T6442" i="1"/>
  <c r="P6444" i="1"/>
  <c r="R6445" i="1"/>
  <c r="T6446" i="1"/>
  <c r="P6448" i="1"/>
  <c r="R6449" i="1"/>
  <c r="T6450" i="1"/>
  <c r="P6452" i="1"/>
  <c r="R6453" i="1"/>
  <c r="T6454" i="1"/>
  <c r="P6456" i="1"/>
  <c r="R6457" i="1"/>
  <c r="T6458" i="1"/>
  <c r="P6460" i="1"/>
  <c r="R6461" i="1"/>
  <c r="T6462" i="1"/>
  <c r="P6464" i="1"/>
  <c r="R6465" i="1"/>
  <c r="T6466" i="1"/>
  <c r="P6468" i="1"/>
  <c r="R6469" i="1"/>
  <c r="T6470" i="1"/>
  <c r="P6472" i="1"/>
  <c r="R6473" i="1"/>
  <c r="T6474" i="1"/>
  <c r="P6476" i="1"/>
  <c r="R6477" i="1"/>
  <c r="T6478" i="1"/>
  <c r="P6480" i="1"/>
  <c r="R6481" i="1"/>
  <c r="T6482" i="1"/>
  <c r="P6484" i="1"/>
  <c r="R6485" i="1"/>
  <c r="T6486" i="1"/>
  <c r="P6488" i="1"/>
  <c r="R6489" i="1"/>
  <c r="T6490" i="1"/>
  <c r="P6492" i="1"/>
  <c r="R6493" i="1"/>
  <c r="T6494" i="1"/>
  <c r="P6496" i="1"/>
  <c r="R6497" i="1"/>
  <c r="T6498" i="1"/>
  <c r="P6500" i="1"/>
  <c r="R6501" i="1"/>
  <c r="T6502" i="1"/>
  <c r="P6504" i="1"/>
  <c r="R6505" i="1"/>
  <c r="T6506" i="1"/>
  <c r="P6508" i="1"/>
  <c r="R6509" i="1"/>
  <c r="T6510" i="1"/>
  <c r="P6512" i="1"/>
  <c r="R6513" i="1"/>
  <c r="T6514" i="1"/>
  <c r="P6516" i="1"/>
  <c r="R6517" i="1"/>
  <c r="T6518" i="1"/>
  <c r="P6520" i="1"/>
  <c r="R6521" i="1"/>
  <c r="T6522" i="1"/>
  <c r="P6524" i="1"/>
  <c r="R6525" i="1"/>
  <c r="T6526" i="1"/>
  <c r="P6528" i="1"/>
  <c r="R6529" i="1"/>
  <c r="T6530" i="1"/>
  <c r="P6532" i="1"/>
  <c r="R6533" i="1"/>
  <c r="T6534" i="1"/>
  <c r="P6536" i="1"/>
  <c r="R6537" i="1"/>
  <c r="T6538" i="1"/>
  <c r="P6540" i="1"/>
  <c r="R6541" i="1"/>
  <c r="T6542" i="1"/>
  <c r="P6544" i="1"/>
  <c r="R6545" i="1"/>
  <c r="T6546" i="1"/>
  <c r="P6548" i="1"/>
  <c r="R6549" i="1"/>
  <c r="T6550" i="1"/>
  <c r="P6552" i="1"/>
  <c r="R6553" i="1"/>
  <c r="T6554" i="1"/>
  <c r="P6556" i="1"/>
  <c r="R6557" i="1"/>
  <c r="T6558" i="1"/>
  <c r="P6560" i="1"/>
  <c r="R6561" i="1"/>
  <c r="T6562" i="1"/>
  <c r="P6564" i="1"/>
  <c r="R6565" i="1"/>
  <c r="T6566" i="1"/>
  <c r="P6568" i="1"/>
  <c r="R6569" i="1"/>
  <c r="T6570" i="1"/>
  <c r="P6572" i="1"/>
  <c r="R6573" i="1"/>
  <c r="T6574" i="1"/>
  <c r="P6576" i="1"/>
  <c r="R6577" i="1"/>
  <c r="T6578" i="1"/>
  <c r="P6580" i="1"/>
  <c r="R6581" i="1"/>
  <c r="T6582" i="1"/>
  <c r="P6584" i="1"/>
  <c r="R6585" i="1"/>
  <c r="T6586" i="1"/>
  <c r="P6588" i="1"/>
  <c r="R6589" i="1"/>
  <c r="T6590" i="1"/>
  <c r="P6592" i="1"/>
  <c r="R6593" i="1"/>
  <c r="T6594" i="1"/>
  <c r="P6596" i="1"/>
  <c r="R6597" i="1"/>
  <c r="T6598" i="1"/>
  <c r="P6600" i="1"/>
  <c r="R6601" i="1"/>
  <c r="T6602" i="1"/>
  <c r="P6604" i="1"/>
  <c r="R6605" i="1"/>
  <c r="T6606" i="1"/>
  <c r="P6608" i="1"/>
  <c r="R6609" i="1"/>
  <c r="T6610" i="1"/>
  <c r="P6612" i="1"/>
  <c r="R6613" i="1"/>
  <c r="T6614" i="1"/>
  <c r="P6616" i="1"/>
  <c r="R6617" i="1"/>
  <c r="T6618" i="1"/>
  <c r="P6620" i="1"/>
  <c r="R6621" i="1"/>
  <c r="T6622" i="1"/>
  <c r="P6624" i="1"/>
  <c r="R6625" i="1"/>
  <c r="T6626" i="1"/>
  <c r="P6628" i="1"/>
  <c r="R6629" i="1"/>
  <c r="T6630" i="1"/>
  <c r="P6632" i="1"/>
  <c r="R6633" i="1"/>
  <c r="T6634" i="1"/>
  <c r="P6636" i="1"/>
  <c r="R6637" i="1"/>
  <c r="T6638" i="1"/>
  <c r="P6640" i="1"/>
  <c r="R6641" i="1"/>
  <c r="T6642" i="1"/>
  <c r="P6644" i="1"/>
  <c r="R6645" i="1"/>
  <c r="T6646" i="1"/>
  <c r="P6648" i="1"/>
  <c r="R6649" i="1"/>
  <c r="T6650" i="1"/>
  <c r="P6652" i="1"/>
  <c r="R6653" i="1"/>
  <c r="T6654" i="1"/>
  <c r="P6656" i="1"/>
  <c r="R6657" i="1"/>
  <c r="T6658" i="1"/>
  <c r="P6660" i="1"/>
  <c r="R6661" i="1"/>
  <c r="T6662" i="1"/>
  <c r="P6664" i="1"/>
  <c r="R6665" i="1"/>
  <c r="T6666" i="1"/>
  <c r="P6668" i="1"/>
  <c r="R6669" i="1"/>
  <c r="T6670" i="1"/>
  <c r="P6672" i="1"/>
  <c r="R6673" i="1"/>
  <c r="T6674" i="1"/>
  <c r="P6676" i="1"/>
  <c r="R6677" i="1"/>
  <c r="T6678" i="1"/>
  <c r="P6680" i="1"/>
  <c r="R6681" i="1"/>
  <c r="T6682" i="1"/>
  <c r="P6684" i="1"/>
  <c r="R6685" i="1"/>
  <c r="T6686" i="1"/>
  <c r="P6688" i="1"/>
  <c r="R6689" i="1"/>
  <c r="T6690" i="1"/>
  <c r="P6692" i="1"/>
  <c r="R6693" i="1"/>
  <c r="T6694" i="1"/>
  <c r="P6696" i="1"/>
  <c r="R6697" i="1"/>
  <c r="T6698" i="1"/>
  <c r="P6700" i="1"/>
  <c r="R6701" i="1"/>
  <c r="T6702" i="1"/>
  <c r="P6704" i="1"/>
  <c r="R6705" i="1"/>
  <c r="T6706" i="1"/>
  <c r="P6708" i="1"/>
  <c r="R6709" i="1"/>
  <c r="T6710" i="1"/>
  <c r="P6712" i="1"/>
  <c r="R6713" i="1"/>
  <c r="T6714" i="1"/>
  <c r="P6716" i="1"/>
  <c r="R6717" i="1"/>
  <c r="T6718" i="1"/>
  <c r="P6720" i="1"/>
  <c r="R6721" i="1"/>
  <c r="T6722" i="1"/>
  <c r="P6724" i="1"/>
  <c r="R6725" i="1"/>
  <c r="T6726" i="1"/>
  <c r="P6728" i="1"/>
  <c r="R6729" i="1"/>
  <c r="T6730" i="1"/>
  <c r="P6732" i="1"/>
  <c r="R6733" i="1"/>
  <c r="T6734" i="1"/>
  <c r="P6736" i="1"/>
  <c r="R6737" i="1"/>
  <c r="T6738" i="1"/>
  <c r="P6740" i="1"/>
  <c r="R6741" i="1"/>
  <c r="T6742" i="1"/>
  <c r="P6744" i="1"/>
  <c r="R6745" i="1"/>
  <c r="T6746" i="1"/>
  <c r="P6748" i="1"/>
  <c r="R6749" i="1"/>
  <c r="T6750" i="1"/>
  <c r="P6752" i="1"/>
  <c r="R6753" i="1"/>
  <c r="T6754" i="1"/>
  <c r="P6756" i="1"/>
  <c r="R6757" i="1"/>
  <c r="T6758" i="1"/>
  <c r="P6760" i="1"/>
  <c r="R6761" i="1"/>
  <c r="T6762" i="1"/>
  <c r="P6764" i="1"/>
  <c r="R6765" i="1"/>
  <c r="T6766" i="1"/>
  <c r="P6768" i="1"/>
  <c r="R6769" i="1"/>
  <c r="T6770" i="1"/>
  <c r="P6772" i="1"/>
  <c r="R6773" i="1"/>
  <c r="T6774" i="1"/>
  <c r="P6776" i="1"/>
  <c r="R6777" i="1"/>
  <c r="T6778" i="1"/>
  <c r="P6780" i="1"/>
  <c r="R6781" i="1"/>
  <c r="T6782" i="1"/>
  <c r="P6784" i="1"/>
  <c r="R6785" i="1"/>
  <c r="T6786" i="1"/>
  <c r="P6788" i="1"/>
  <c r="R6789" i="1"/>
  <c r="T6790" i="1"/>
  <c r="P6792" i="1"/>
  <c r="R6793" i="1"/>
  <c r="T6794" i="1"/>
  <c r="P6796" i="1"/>
  <c r="R6797" i="1"/>
  <c r="T6798" i="1"/>
  <c r="P6800" i="1"/>
  <c r="R6801" i="1"/>
  <c r="T6802" i="1"/>
  <c r="P6804" i="1"/>
  <c r="R6805" i="1"/>
  <c r="T6806" i="1"/>
  <c r="P6808" i="1"/>
  <c r="R6809" i="1"/>
  <c r="T6810" i="1"/>
  <c r="P6812" i="1"/>
  <c r="R6813" i="1"/>
  <c r="T6814" i="1"/>
  <c r="P6816" i="1"/>
  <c r="R6817" i="1"/>
  <c r="T6818" i="1"/>
  <c r="P6820" i="1"/>
  <c r="R6821" i="1"/>
  <c r="T6822" i="1"/>
  <c r="P6824" i="1"/>
  <c r="R6825" i="1"/>
  <c r="T6826" i="1"/>
  <c r="P6828" i="1"/>
  <c r="R6829" i="1"/>
  <c r="T6830" i="1"/>
  <c r="P6832" i="1"/>
  <c r="R6833" i="1"/>
  <c r="T6834" i="1"/>
  <c r="P6836" i="1"/>
  <c r="R6837" i="1"/>
  <c r="T6838" i="1"/>
  <c r="P6840" i="1"/>
  <c r="R6841" i="1"/>
  <c r="T6842" i="1"/>
  <c r="P6844" i="1"/>
  <c r="R6845" i="1"/>
  <c r="T6846" i="1"/>
  <c r="P6848" i="1"/>
  <c r="R6849" i="1"/>
  <c r="T6850" i="1"/>
  <c r="P6852" i="1"/>
  <c r="R6853" i="1"/>
  <c r="T6854" i="1"/>
  <c r="P6856" i="1"/>
  <c r="R6857" i="1"/>
  <c r="T6858" i="1"/>
  <c r="P6860" i="1"/>
  <c r="R6861" i="1"/>
  <c r="T6862" i="1"/>
  <c r="P6864" i="1"/>
  <c r="R6865" i="1"/>
  <c r="T6866" i="1"/>
  <c r="P6868" i="1"/>
  <c r="R6869" i="1"/>
  <c r="T6870" i="1"/>
  <c r="P6872" i="1"/>
  <c r="R6873" i="1"/>
  <c r="T6874" i="1"/>
  <c r="P6876" i="1"/>
  <c r="R6877" i="1"/>
  <c r="T6878" i="1"/>
  <c r="P6880" i="1"/>
  <c r="R6881" i="1"/>
  <c r="T6882" i="1"/>
  <c r="P6884" i="1"/>
  <c r="R6885" i="1"/>
  <c r="T6886" i="1"/>
  <c r="P6888" i="1"/>
  <c r="R6889" i="1"/>
  <c r="T6890" i="1"/>
  <c r="P6892" i="1"/>
  <c r="R6893" i="1"/>
  <c r="T6894" i="1"/>
  <c r="P6896" i="1"/>
  <c r="R6897" i="1"/>
  <c r="T6898" i="1"/>
  <c r="P6900" i="1"/>
  <c r="R6901" i="1"/>
  <c r="T6902" i="1"/>
  <c r="P6904" i="1"/>
  <c r="R6905" i="1"/>
  <c r="T6906" i="1"/>
  <c r="P6908" i="1"/>
  <c r="R6909" i="1"/>
  <c r="T6910" i="1"/>
  <c r="P6912" i="1"/>
  <c r="R6913" i="1"/>
  <c r="T6914" i="1"/>
  <c r="P6916" i="1"/>
  <c r="R6917" i="1"/>
  <c r="T6918" i="1"/>
  <c r="P6920" i="1"/>
  <c r="R6921" i="1"/>
  <c r="T6922" i="1"/>
  <c r="P6924" i="1"/>
  <c r="R6925" i="1"/>
  <c r="T6926" i="1"/>
  <c r="P6928" i="1"/>
  <c r="R6929" i="1"/>
  <c r="T6930" i="1"/>
  <c r="P6932" i="1"/>
  <c r="R6933" i="1"/>
  <c r="T6934" i="1"/>
  <c r="P6936" i="1"/>
  <c r="R6937" i="1"/>
  <c r="T6938" i="1"/>
  <c r="P6940" i="1"/>
  <c r="R6941" i="1"/>
  <c r="T6942" i="1"/>
  <c r="P6944" i="1"/>
  <c r="R6945" i="1"/>
  <c r="T6946" i="1"/>
  <c r="P6948" i="1"/>
  <c r="R6949" i="1"/>
  <c r="T6950" i="1"/>
  <c r="P6952" i="1"/>
  <c r="R6953" i="1"/>
  <c r="T6954" i="1"/>
  <c r="P6956" i="1"/>
  <c r="R6957" i="1"/>
  <c r="T6958" i="1"/>
  <c r="P6960" i="1"/>
  <c r="R6961" i="1"/>
  <c r="T6962" i="1"/>
  <c r="P6964" i="1"/>
  <c r="R6965" i="1"/>
  <c r="T6966" i="1"/>
  <c r="P6968" i="1"/>
  <c r="R6969" i="1"/>
  <c r="T6970" i="1"/>
  <c r="P6972" i="1"/>
  <c r="R6973" i="1"/>
  <c r="T6974" i="1"/>
  <c r="P6976" i="1"/>
  <c r="R6977" i="1"/>
  <c r="T6978" i="1"/>
  <c r="P6980" i="1"/>
  <c r="R6981" i="1"/>
  <c r="T6982" i="1"/>
  <c r="P6984" i="1"/>
  <c r="R6985" i="1"/>
  <c r="T6986" i="1"/>
  <c r="P6988" i="1"/>
  <c r="R6989" i="1"/>
  <c r="T6990" i="1"/>
  <c r="P6992" i="1"/>
  <c r="R6993" i="1"/>
  <c r="T6994" i="1"/>
  <c r="P6996" i="1"/>
  <c r="R6997" i="1"/>
  <c r="T6998" i="1"/>
  <c r="P7000" i="1"/>
  <c r="R7001" i="1"/>
  <c r="T7002" i="1"/>
  <c r="P7004" i="1"/>
  <c r="R7005" i="1"/>
  <c r="T7006" i="1"/>
  <c r="P7008" i="1"/>
  <c r="R7009" i="1"/>
  <c r="T7010" i="1"/>
  <c r="P7012" i="1"/>
  <c r="R6003" i="1"/>
  <c r="S6007" i="1"/>
  <c r="R6011" i="1"/>
  <c r="P6015" i="1"/>
  <c r="Q6018" i="1"/>
  <c r="P6022" i="1"/>
  <c r="T6025" i="1"/>
  <c r="O6029" i="1"/>
  <c r="T6032" i="1"/>
  <c r="R6036" i="1"/>
  <c r="P6039" i="1"/>
  <c r="T6041" i="1"/>
  <c r="R6044" i="1"/>
  <c r="P6047" i="1"/>
  <c r="T6049" i="1"/>
  <c r="R6052" i="1"/>
  <c r="P6055" i="1"/>
  <c r="T6057" i="1"/>
  <c r="R6060" i="1"/>
  <c r="P6063" i="1"/>
  <c r="T6065" i="1"/>
  <c r="R6068" i="1"/>
  <c r="P6071" i="1"/>
  <c r="T6073" i="1"/>
  <c r="R6076" i="1"/>
  <c r="P6079" i="1"/>
  <c r="T6081" i="1"/>
  <c r="R6084" i="1"/>
  <c r="P6087" i="1"/>
  <c r="T6089" i="1"/>
  <c r="R6092" i="1"/>
  <c r="P6095" i="1"/>
  <c r="T6097" i="1"/>
  <c r="R6100" i="1"/>
  <c r="P6103" i="1"/>
  <c r="T6105" i="1"/>
  <c r="R6108" i="1"/>
  <c r="P6110" i="1"/>
  <c r="P6112" i="1"/>
  <c r="T6113" i="1"/>
  <c r="R6115" i="1"/>
  <c r="R6117" i="1"/>
  <c r="P6119" i="1"/>
  <c r="T6120" i="1"/>
  <c r="T6122" i="1"/>
  <c r="R6124" i="1"/>
  <c r="P6126" i="1"/>
  <c r="P6128" i="1"/>
  <c r="T6129" i="1"/>
  <c r="R6131" i="1"/>
  <c r="R6133" i="1"/>
  <c r="P6135" i="1"/>
  <c r="T6136" i="1"/>
  <c r="T6138" i="1"/>
  <c r="R6140" i="1"/>
  <c r="P6142" i="1"/>
  <c r="P6144" i="1"/>
  <c r="T6145" i="1"/>
  <c r="R6147" i="1"/>
  <c r="R6149" i="1"/>
  <c r="P6151" i="1"/>
  <c r="T6152" i="1"/>
  <c r="T6154" i="1"/>
  <c r="R6156" i="1"/>
  <c r="P6158" i="1"/>
  <c r="P6160" i="1"/>
  <c r="T6161" i="1"/>
  <c r="R6163" i="1"/>
  <c r="R6165" i="1"/>
  <c r="P6167" i="1"/>
  <c r="T6168" i="1"/>
  <c r="T6170" i="1"/>
  <c r="R6172" i="1"/>
  <c r="P6174" i="1"/>
  <c r="P6176" i="1"/>
  <c r="T6177" i="1"/>
  <c r="R6179" i="1"/>
  <c r="R6181" i="1"/>
  <c r="P6183" i="1"/>
  <c r="T6184" i="1"/>
  <c r="T6186" i="1"/>
  <c r="R6188" i="1"/>
  <c r="P6190" i="1"/>
  <c r="P6192" i="1"/>
  <c r="T6193" i="1"/>
  <c r="R6195" i="1"/>
  <c r="R6197" i="1"/>
  <c r="P6199" i="1"/>
  <c r="T6200" i="1"/>
  <c r="T6202" i="1"/>
  <c r="R6204" i="1"/>
  <c r="P6206" i="1"/>
  <c r="P6208" i="1"/>
  <c r="T6209" i="1"/>
  <c r="R6211" i="1"/>
  <c r="R6213" i="1"/>
  <c r="P6215" i="1"/>
  <c r="T6216" i="1"/>
  <c r="T6218" i="1"/>
  <c r="R6220" i="1"/>
  <c r="P6222" i="1"/>
  <c r="P6224" i="1"/>
  <c r="T6225" i="1"/>
  <c r="R6227" i="1"/>
  <c r="R6229" i="1"/>
  <c r="P6231" i="1"/>
  <c r="T6232" i="1"/>
  <c r="T6234" i="1"/>
  <c r="R6236" i="1"/>
  <c r="P6238" i="1"/>
  <c r="P6240" i="1"/>
  <c r="T6241" i="1"/>
  <c r="R6243" i="1"/>
  <c r="R6245" i="1"/>
  <c r="P6247" i="1"/>
  <c r="T6248" i="1"/>
  <c r="T6250" i="1"/>
  <c r="R6252" i="1"/>
  <c r="P6254" i="1"/>
  <c r="O6256" i="1"/>
  <c r="R6257" i="1"/>
  <c r="O6259" i="1"/>
  <c r="R6260" i="1"/>
  <c r="O6262" i="1"/>
  <c r="R6263" i="1"/>
  <c r="O6265" i="1"/>
  <c r="S6266" i="1"/>
  <c r="P6268" i="1"/>
  <c r="S6269" i="1"/>
  <c r="P6271" i="1"/>
  <c r="S6272" i="1"/>
  <c r="P6274" i="1"/>
  <c r="S6275" i="1"/>
  <c r="Q6277" i="1"/>
  <c r="T6278" i="1"/>
  <c r="Q6280" i="1"/>
  <c r="T6281" i="1"/>
  <c r="Q6283" i="1"/>
  <c r="T6284" i="1"/>
  <c r="Q6286" i="1"/>
  <c r="O6288" i="1"/>
  <c r="R6289" i="1"/>
  <c r="O6291" i="1"/>
  <c r="R6292" i="1"/>
  <c r="O6294" i="1"/>
  <c r="R6295" i="1"/>
  <c r="O6297" i="1"/>
  <c r="S6298" i="1"/>
  <c r="P6300" i="1"/>
  <c r="S6301" i="1"/>
  <c r="P6303" i="1"/>
  <c r="S6304" i="1"/>
  <c r="P6306" i="1"/>
  <c r="S6307" i="1"/>
  <c r="Q6309" i="1"/>
  <c r="T6310" i="1"/>
  <c r="Q6312" i="1"/>
  <c r="S6313" i="1"/>
  <c r="O6315" i="1"/>
  <c r="Q6316" i="1"/>
  <c r="S6317" i="1"/>
  <c r="O6319" i="1"/>
  <c r="Q6320" i="1"/>
  <c r="S6321" i="1"/>
  <c r="O6323" i="1"/>
  <c r="Q6324" i="1"/>
  <c r="S6325" i="1"/>
  <c r="O6327" i="1"/>
  <c r="Q6328" i="1"/>
  <c r="S6329" i="1"/>
  <c r="O6331" i="1"/>
  <c r="Q6332" i="1"/>
  <c r="S6333" i="1"/>
  <c r="O6335" i="1"/>
  <c r="Q6336" i="1"/>
  <c r="S6337" i="1"/>
  <c r="O6339" i="1"/>
  <c r="Q6340" i="1"/>
  <c r="S6341" i="1"/>
  <c r="O6343" i="1"/>
  <c r="Q6344" i="1"/>
  <c r="S6345" i="1"/>
  <c r="O6347" i="1"/>
  <c r="Q6348" i="1"/>
  <c r="S6349" i="1"/>
  <c r="O6351" i="1"/>
  <c r="Q6352" i="1"/>
  <c r="S6353" i="1"/>
  <c r="O6355" i="1"/>
  <c r="Q6356" i="1"/>
  <c r="S6357" i="1"/>
  <c r="O6359" i="1"/>
  <c r="Q6360" i="1"/>
  <c r="S6361" i="1"/>
  <c r="O6363" i="1"/>
  <c r="Q6364" i="1"/>
  <c r="S6365" i="1"/>
  <c r="O6367" i="1"/>
  <c r="Q6368" i="1"/>
  <c r="S6369" i="1"/>
  <c r="O6371" i="1"/>
  <c r="Q6372" i="1"/>
  <c r="S6373" i="1"/>
  <c r="O6375" i="1"/>
  <c r="Q6376" i="1"/>
  <c r="S6377" i="1"/>
  <c r="O6379" i="1"/>
  <c r="Q6380" i="1"/>
  <c r="S6381" i="1"/>
  <c r="O6383" i="1"/>
  <c r="Q6384" i="1"/>
  <c r="S6385" i="1"/>
  <c r="O6387" i="1"/>
  <c r="Q6388" i="1"/>
  <c r="S6389" i="1"/>
  <c r="O6391" i="1"/>
  <c r="Q6392" i="1"/>
  <c r="S6393" i="1"/>
  <c r="O6395" i="1"/>
  <c r="Q6396" i="1"/>
  <c r="S6397" i="1"/>
  <c r="O6399" i="1"/>
  <c r="Q6400" i="1"/>
  <c r="S6401" i="1"/>
  <c r="O6403" i="1"/>
  <c r="Q6404" i="1"/>
  <c r="S6405" i="1"/>
  <c r="O6407" i="1"/>
  <c r="Q6408" i="1"/>
  <c r="S6409" i="1"/>
  <c r="O6411" i="1"/>
  <c r="Q6412" i="1"/>
  <c r="S6413" i="1"/>
  <c r="O6415" i="1"/>
  <c r="Q6416" i="1"/>
  <c r="S6417" i="1"/>
  <c r="O6419" i="1"/>
  <c r="Q6420" i="1"/>
  <c r="S6421" i="1"/>
  <c r="O6423" i="1"/>
  <c r="Q6424" i="1"/>
  <c r="S6425" i="1"/>
  <c r="O6427" i="1"/>
  <c r="Q6428" i="1"/>
  <c r="S6429" i="1"/>
  <c r="O6431" i="1"/>
  <c r="Q6432" i="1"/>
  <c r="S6433" i="1"/>
  <c r="O6435" i="1"/>
  <c r="Q6436" i="1"/>
  <c r="S6437" i="1"/>
  <c r="O6439" i="1"/>
  <c r="Q6440" i="1"/>
  <c r="S6441" i="1"/>
  <c r="O6443" i="1"/>
  <c r="Q6444" i="1"/>
  <c r="S6445" i="1"/>
  <c r="O6447" i="1"/>
  <c r="Q6448" i="1"/>
  <c r="S6449" i="1"/>
  <c r="O6451" i="1"/>
  <c r="Q6452" i="1"/>
  <c r="S6453" i="1"/>
  <c r="O6455" i="1"/>
  <c r="Q6456" i="1"/>
  <c r="S6457" i="1"/>
  <c r="O6459" i="1"/>
  <c r="Q6460" i="1"/>
  <c r="S6461" i="1"/>
  <c r="O6463" i="1"/>
  <c r="Q6464" i="1"/>
  <c r="S6465" i="1"/>
  <c r="O6467" i="1"/>
  <c r="Q6468" i="1"/>
  <c r="S6469" i="1"/>
  <c r="O6471" i="1"/>
  <c r="Q6472" i="1"/>
  <c r="S6473" i="1"/>
  <c r="O6475" i="1"/>
  <c r="Q6476" i="1"/>
  <c r="S6477" i="1"/>
  <c r="O6479" i="1"/>
  <c r="Q6480" i="1"/>
  <c r="S6481" i="1"/>
  <c r="O6483" i="1"/>
  <c r="Q6484" i="1"/>
  <c r="S6485" i="1"/>
  <c r="O6487" i="1"/>
  <c r="Q6488" i="1"/>
  <c r="S6489" i="1"/>
  <c r="O6491" i="1"/>
  <c r="Q6492" i="1"/>
  <c r="S6493" i="1"/>
  <c r="O6495" i="1"/>
  <c r="Q6496" i="1"/>
  <c r="S6497" i="1"/>
  <c r="O6499" i="1"/>
  <c r="Q6500" i="1"/>
  <c r="S6501" i="1"/>
  <c r="O6503" i="1"/>
  <c r="Q6504" i="1"/>
  <c r="S6505" i="1"/>
  <c r="O6507" i="1"/>
  <c r="Q6508" i="1"/>
  <c r="S6509" i="1"/>
  <c r="O6511" i="1"/>
  <c r="Q6512" i="1"/>
  <c r="S6513" i="1"/>
  <c r="O6515" i="1"/>
  <c r="Q6516" i="1"/>
  <c r="S6517" i="1"/>
  <c r="O6519" i="1"/>
  <c r="Q6520" i="1"/>
  <c r="S6521" i="1"/>
  <c r="O6523" i="1"/>
  <c r="Q6524" i="1"/>
  <c r="S6525" i="1"/>
  <c r="O6527" i="1"/>
  <c r="Q6528" i="1"/>
  <c r="S6529" i="1"/>
  <c r="O6531" i="1"/>
  <c r="Q6532" i="1"/>
  <c r="S6533" i="1"/>
  <c r="O6535" i="1"/>
  <c r="Q6536" i="1"/>
  <c r="S6537" i="1"/>
  <c r="O6539" i="1"/>
  <c r="Q6540" i="1"/>
  <c r="S6541" i="1"/>
  <c r="O6543" i="1"/>
  <c r="Q6544" i="1"/>
  <c r="S6545" i="1"/>
  <c r="O6547" i="1"/>
  <c r="Q6548" i="1"/>
  <c r="S6549" i="1"/>
  <c r="O6551" i="1"/>
  <c r="Q6552" i="1"/>
  <c r="S6553" i="1"/>
  <c r="O6555" i="1"/>
  <c r="Q6556" i="1"/>
  <c r="S6557" i="1"/>
  <c r="O6559" i="1"/>
  <c r="Q6560" i="1"/>
  <c r="S6561" i="1"/>
  <c r="O6563" i="1"/>
  <c r="Q6564" i="1"/>
  <c r="S6565" i="1"/>
  <c r="O6567" i="1"/>
  <c r="Q6568" i="1"/>
  <c r="S6569" i="1"/>
  <c r="O6571" i="1"/>
  <c r="Q6572" i="1"/>
  <c r="S6573" i="1"/>
  <c r="O6575" i="1"/>
  <c r="Q6576" i="1"/>
  <c r="S6577" i="1"/>
  <c r="O6579" i="1"/>
  <c r="Q6580" i="1"/>
  <c r="S6581" i="1"/>
  <c r="O6583" i="1"/>
  <c r="Q6584" i="1"/>
  <c r="S6585" i="1"/>
  <c r="O6587" i="1"/>
  <c r="Q6588" i="1"/>
  <c r="S6589" i="1"/>
  <c r="O6591" i="1"/>
  <c r="Q6592" i="1"/>
  <c r="S6593" i="1"/>
  <c r="O6595" i="1"/>
  <c r="Q6596" i="1"/>
  <c r="S6597" i="1"/>
  <c r="O6599" i="1"/>
  <c r="Q6600" i="1"/>
  <c r="S6601" i="1"/>
  <c r="O6603" i="1"/>
  <c r="Q6604" i="1"/>
  <c r="S6605" i="1"/>
  <c r="O6607" i="1"/>
  <c r="Q6608" i="1"/>
  <c r="S6609" i="1"/>
  <c r="O6611" i="1"/>
  <c r="Q6612" i="1"/>
  <c r="S6613" i="1"/>
  <c r="O6615" i="1"/>
  <c r="Q6616" i="1"/>
  <c r="S6617" i="1"/>
  <c r="O6619" i="1"/>
  <c r="Q6620" i="1"/>
  <c r="S6621" i="1"/>
  <c r="O6623" i="1"/>
  <c r="Q6624" i="1"/>
  <c r="S6625" i="1"/>
  <c r="O6627" i="1"/>
  <c r="Q6628" i="1"/>
  <c r="S6629" i="1"/>
  <c r="O6631" i="1"/>
  <c r="Q6632" i="1"/>
  <c r="S6633" i="1"/>
  <c r="O6635" i="1"/>
  <c r="Q6636" i="1"/>
  <c r="S6637" i="1"/>
  <c r="O6639" i="1"/>
  <c r="Q6640" i="1"/>
  <c r="S6641" i="1"/>
  <c r="O6643" i="1"/>
  <c r="Q6644" i="1"/>
  <c r="S6645" i="1"/>
  <c r="O6647" i="1"/>
  <c r="Q6648" i="1"/>
  <c r="S6649" i="1"/>
  <c r="O6651" i="1"/>
  <c r="Q6652" i="1"/>
  <c r="S6653" i="1"/>
  <c r="O6655" i="1"/>
  <c r="Q6656" i="1"/>
  <c r="S6657" i="1"/>
  <c r="O6659" i="1"/>
  <c r="Q6660" i="1"/>
  <c r="S6661" i="1"/>
  <c r="O6663" i="1"/>
  <c r="Q6664" i="1"/>
  <c r="S6665" i="1"/>
  <c r="O6667" i="1"/>
  <c r="Q6668" i="1"/>
  <c r="S6669" i="1"/>
  <c r="O6671" i="1"/>
  <c r="Q6672" i="1"/>
  <c r="S6673" i="1"/>
  <c r="O6675" i="1"/>
  <c r="Q6676" i="1"/>
  <c r="S6677" i="1"/>
  <c r="O6679" i="1"/>
  <c r="Q6680" i="1"/>
  <c r="S6681" i="1"/>
  <c r="O6683" i="1"/>
  <c r="Q6684" i="1"/>
  <c r="S6685" i="1"/>
  <c r="O6687" i="1"/>
  <c r="Q6688" i="1"/>
  <c r="S6689" i="1"/>
  <c r="O6691" i="1"/>
  <c r="Q6692" i="1"/>
  <c r="S6693" i="1"/>
  <c r="O6695" i="1"/>
  <c r="Q6696" i="1"/>
  <c r="S6697" i="1"/>
  <c r="O6699" i="1"/>
  <c r="Q6700" i="1"/>
  <c r="S6701" i="1"/>
  <c r="O6703" i="1"/>
  <c r="Q6704" i="1"/>
  <c r="S6705" i="1"/>
  <c r="O6707" i="1"/>
  <c r="Q6708" i="1"/>
  <c r="S6709" i="1"/>
  <c r="O6711" i="1"/>
  <c r="Q6712" i="1"/>
  <c r="S6713" i="1"/>
  <c r="O6715" i="1"/>
  <c r="Q6716" i="1"/>
  <c r="S6717" i="1"/>
  <c r="O6719" i="1"/>
  <c r="Q6720" i="1"/>
  <c r="S6721" i="1"/>
  <c r="O6723" i="1"/>
  <c r="Q6724" i="1"/>
  <c r="S6725" i="1"/>
  <c r="O6727" i="1"/>
  <c r="Q6728" i="1"/>
  <c r="S6729" i="1"/>
  <c r="O6731" i="1"/>
  <c r="Q6732" i="1"/>
  <c r="S6733" i="1"/>
  <c r="O6735" i="1"/>
  <c r="Q6736" i="1"/>
  <c r="S6737" i="1"/>
  <c r="O6739" i="1"/>
  <c r="Q6740" i="1"/>
  <c r="S6741" i="1"/>
  <c r="O6743" i="1"/>
  <c r="Q6744" i="1"/>
  <c r="S6745" i="1"/>
  <c r="O6747" i="1"/>
  <c r="Q6748" i="1"/>
  <c r="S6749" i="1"/>
  <c r="O6751" i="1"/>
  <c r="Q6752" i="1"/>
  <c r="S6753" i="1"/>
  <c r="O6755" i="1"/>
  <c r="Q6756" i="1"/>
  <c r="S6757" i="1"/>
  <c r="O6759" i="1"/>
  <c r="Q6760" i="1"/>
  <c r="S6761" i="1"/>
  <c r="O6763" i="1"/>
  <c r="Q6764" i="1"/>
  <c r="S6765" i="1"/>
  <c r="O6767" i="1"/>
  <c r="Q6768" i="1"/>
  <c r="S6769" i="1"/>
  <c r="O6771" i="1"/>
  <c r="Q6772" i="1"/>
  <c r="S6773" i="1"/>
  <c r="O6775" i="1"/>
  <c r="Q6776" i="1"/>
  <c r="S6777" i="1"/>
  <c r="O6779" i="1"/>
  <c r="Q6780" i="1"/>
  <c r="S6781" i="1"/>
  <c r="O6783" i="1"/>
  <c r="Q6784" i="1"/>
  <c r="S6785" i="1"/>
  <c r="O6787" i="1"/>
  <c r="Q6788" i="1"/>
  <c r="S6789" i="1"/>
  <c r="O6791" i="1"/>
  <c r="Q6792" i="1"/>
  <c r="S6793" i="1"/>
  <c r="O6795" i="1"/>
  <c r="Q6796" i="1"/>
  <c r="S6797" i="1"/>
  <c r="O6799" i="1"/>
  <c r="Q6800" i="1"/>
  <c r="S6801" i="1"/>
  <c r="O6803" i="1"/>
  <c r="Q6804" i="1"/>
  <c r="S6805" i="1"/>
  <c r="O6807" i="1"/>
  <c r="Q6808" i="1"/>
  <c r="S6809" i="1"/>
  <c r="O6811" i="1"/>
  <c r="Q6812" i="1"/>
  <c r="S6813" i="1"/>
  <c r="O6815" i="1"/>
  <c r="Q6816" i="1"/>
  <c r="S6817" i="1"/>
  <c r="O6819" i="1"/>
  <c r="Q6820" i="1"/>
  <c r="S6821" i="1"/>
  <c r="O6823" i="1"/>
  <c r="Q6824" i="1"/>
  <c r="S6825" i="1"/>
  <c r="O6827" i="1"/>
  <c r="Q6828" i="1"/>
  <c r="S6829" i="1"/>
  <c r="O6831" i="1"/>
  <c r="Q6832" i="1"/>
  <c r="S6833" i="1"/>
  <c r="O6835" i="1"/>
  <c r="Q6836" i="1"/>
  <c r="S6837" i="1"/>
  <c r="O6839" i="1"/>
  <c r="Q6840" i="1"/>
  <c r="S6841" i="1"/>
  <c r="O6843" i="1"/>
  <c r="Q6844" i="1"/>
  <c r="S6845" i="1"/>
  <c r="O6847" i="1"/>
  <c r="Q6848" i="1"/>
  <c r="S6849" i="1"/>
  <c r="O6851" i="1"/>
  <c r="Q6852" i="1"/>
  <c r="S6853" i="1"/>
  <c r="O6855" i="1"/>
  <c r="Q6856" i="1"/>
  <c r="S6857" i="1"/>
  <c r="O6859" i="1"/>
  <c r="Q6860" i="1"/>
  <c r="S6861" i="1"/>
  <c r="O6863" i="1"/>
  <c r="Q6864" i="1"/>
  <c r="S6865" i="1"/>
  <c r="O6867" i="1"/>
  <c r="Q6868" i="1"/>
  <c r="S6869" i="1"/>
  <c r="O6871" i="1"/>
  <c r="Q6872" i="1"/>
  <c r="S6873" i="1"/>
  <c r="O6875" i="1"/>
  <c r="Q6876" i="1"/>
  <c r="S6877" i="1"/>
  <c r="O6879" i="1"/>
  <c r="Q6880" i="1"/>
  <c r="S6881" i="1"/>
  <c r="O6883" i="1"/>
  <c r="Q6884" i="1"/>
  <c r="S6885" i="1"/>
  <c r="O6887" i="1"/>
  <c r="Q6888" i="1"/>
  <c r="S6889" i="1"/>
  <c r="O6891" i="1"/>
  <c r="Q6892" i="1"/>
  <c r="S6893" i="1"/>
  <c r="O6895" i="1"/>
  <c r="Q6896" i="1"/>
  <c r="S6897" i="1"/>
  <c r="O6899" i="1"/>
  <c r="Q6900" i="1"/>
  <c r="S6901" i="1"/>
  <c r="O6903" i="1"/>
  <c r="Q6904" i="1"/>
  <c r="S6905" i="1"/>
  <c r="O6907" i="1"/>
  <c r="Q6908" i="1"/>
  <c r="S6909" i="1"/>
  <c r="O6911" i="1"/>
  <c r="Q6912" i="1"/>
  <c r="S6913" i="1"/>
  <c r="O6915" i="1"/>
  <c r="Q6916" i="1"/>
  <c r="S6917" i="1"/>
  <c r="O6919" i="1"/>
  <c r="Q6920" i="1"/>
  <c r="S6921" i="1"/>
  <c r="O6923" i="1"/>
  <c r="Q6924" i="1"/>
  <c r="S6925" i="1"/>
  <c r="O6927" i="1"/>
  <c r="Q6928" i="1"/>
  <c r="S6929" i="1"/>
  <c r="O6931" i="1"/>
  <c r="Q6932" i="1"/>
  <c r="S6933" i="1"/>
  <c r="O6935" i="1"/>
  <c r="Q6936" i="1"/>
  <c r="S6937" i="1"/>
  <c r="T6004" i="1"/>
  <c r="R6008" i="1"/>
  <c r="S6011" i="1"/>
  <c r="R6015" i="1"/>
  <c r="P6019" i="1"/>
  <c r="Q6022" i="1"/>
  <c r="P6026" i="1"/>
  <c r="T6029" i="1"/>
  <c r="O6033" i="1"/>
  <c r="T6036" i="1"/>
  <c r="R6039" i="1"/>
  <c r="P6042" i="1"/>
  <c r="T6044" i="1"/>
  <c r="R6047" i="1"/>
  <c r="P6050" i="1"/>
  <c r="T6052" i="1"/>
  <c r="R6055" i="1"/>
  <c r="P6058" i="1"/>
  <c r="T6060" i="1"/>
  <c r="R6063" i="1"/>
  <c r="P6066" i="1"/>
  <c r="T6068" i="1"/>
  <c r="R6071" i="1"/>
  <c r="P6074" i="1"/>
  <c r="T6076" i="1"/>
  <c r="R6079" i="1"/>
  <c r="P6082" i="1"/>
  <c r="T6084" i="1"/>
  <c r="R6087" i="1"/>
  <c r="P6090" i="1"/>
  <c r="T6092" i="1"/>
  <c r="R6095" i="1"/>
  <c r="P6098" i="1"/>
  <c r="T6100" i="1"/>
  <c r="R6103" i="1"/>
  <c r="P6106" i="1"/>
  <c r="S6108" i="1"/>
  <c r="Q6110" i="1"/>
  <c r="Q6112" i="1"/>
  <c r="O6114" i="1"/>
  <c r="S6115" i="1"/>
  <c r="S6117" i="1"/>
  <c r="Q6119" i="1"/>
  <c r="O6121" i="1"/>
  <c r="O6123" i="1"/>
  <c r="S6124" i="1"/>
  <c r="Q6126" i="1"/>
  <c r="Q6128" i="1"/>
  <c r="O6130" i="1"/>
  <c r="S6131" i="1"/>
  <c r="S6133" i="1"/>
  <c r="Q6135" i="1"/>
  <c r="O6137" i="1"/>
  <c r="O6139" i="1"/>
  <c r="S6140" i="1"/>
  <c r="Q6142" i="1"/>
  <c r="Q6144" i="1"/>
  <c r="O6146" i="1"/>
  <c r="S6147" i="1"/>
  <c r="S6149" i="1"/>
  <c r="Q6151" i="1"/>
  <c r="O6153" i="1"/>
  <c r="O6155" i="1"/>
  <c r="S6156" i="1"/>
  <c r="Q6158" i="1"/>
  <c r="Q6160" i="1"/>
  <c r="O6162" i="1"/>
  <c r="S6163" i="1"/>
  <c r="S6165" i="1"/>
  <c r="Q6167" i="1"/>
  <c r="O6169" i="1"/>
  <c r="O6171" i="1"/>
  <c r="S6172" i="1"/>
  <c r="Q6174" i="1"/>
  <c r="Q6176" i="1"/>
  <c r="O6178" i="1"/>
  <c r="S6179" i="1"/>
  <c r="S6181" i="1"/>
  <c r="Q6183" i="1"/>
  <c r="O6185" i="1"/>
  <c r="O6187" i="1"/>
  <c r="S6188" i="1"/>
  <c r="Q6190" i="1"/>
  <c r="Q6192" i="1"/>
  <c r="O6194" i="1"/>
  <c r="S6195" i="1"/>
  <c r="S6197" i="1"/>
  <c r="Q6199" i="1"/>
  <c r="O6201" i="1"/>
  <c r="O6203" i="1"/>
  <c r="S6204" i="1"/>
  <c r="Q6206" i="1"/>
  <c r="Q6208" i="1"/>
  <c r="O6210" i="1"/>
  <c r="S6211" i="1"/>
  <c r="S6213" i="1"/>
  <c r="Q6215" i="1"/>
  <c r="O6217" i="1"/>
  <c r="O6219" i="1"/>
  <c r="S6220" i="1"/>
  <c r="Q6222" i="1"/>
  <c r="Q6224" i="1"/>
  <c r="O6226" i="1"/>
  <c r="S6227" i="1"/>
  <c r="S6229" i="1"/>
  <c r="Q6231" i="1"/>
  <c r="O6233" i="1"/>
  <c r="O6235" i="1"/>
  <c r="S6236" i="1"/>
  <c r="Q6238" i="1"/>
  <c r="Q6240" i="1"/>
  <c r="O6242" i="1"/>
  <c r="S6243" i="1"/>
  <c r="S6245" i="1"/>
  <c r="Q6247" i="1"/>
  <c r="O6249" i="1"/>
  <c r="O6251" i="1"/>
  <c r="S6252" i="1"/>
  <c r="Q6254" i="1"/>
  <c r="P6256" i="1"/>
  <c r="S6257" i="1"/>
  <c r="P6259" i="1"/>
  <c r="S6260" i="1"/>
  <c r="P6262" i="1"/>
  <c r="S6263" i="1"/>
  <c r="Q6265" i="1"/>
  <c r="T6266" i="1"/>
  <c r="Q6268" i="1"/>
  <c r="T6269" i="1"/>
  <c r="Q6271" i="1"/>
  <c r="T6272" i="1"/>
  <c r="Q6274" i="1"/>
  <c r="O6276" i="1"/>
  <c r="R6277" i="1"/>
  <c r="O6279" i="1"/>
  <c r="R6280" i="1"/>
  <c r="O6282" i="1"/>
  <c r="R6283" i="1"/>
  <c r="O6285" i="1"/>
  <c r="S6286" i="1"/>
  <c r="P6288" i="1"/>
  <c r="S6289" i="1"/>
  <c r="P6291" i="1"/>
  <c r="S6292" i="1"/>
  <c r="P6294" i="1"/>
  <c r="S6295" i="1"/>
  <c r="Q6297" i="1"/>
  <c r="T6298" i="1"/>
  <c r="Q6300" i="1"/>
  <c r="T6301" i="1"/>
  <c r="Q6303" i="1"/>
  <c r="T6304" i="1"/>
  <c r="Q6306" i="1"/>
  <c r="O6308" i="1"/>
  <c r="R6309" i="1"/>
  <c r="O6311" i="1"/>
  <c r="R6312" i="1"/>
  <c r="T6313" i="1"/>
  <c r="P6315" i="1"/>
  <c r="R6316" i="1"/>
  <c r="T6317" i="1"/>
  <c r="P6319" i="1"/>
  <c r="R6320" i="1"/>
  <c r="T6321" i="1"/>
  <c r="P6323" i="1"/>
  <c r="R6324" i="1"/>
  <c r="T6325" i="1"/>
  <c r="P6327" i="1"/>
  <c r="R6328" i="1"/>
  <c r="T6329" i="1"/>
  <c r="P6331" i="1"/>
  <c r="R6332" i="1"/>
  <c r="T6333" i="1"/>
  <c r="P6335" i="1"/>
  <c r="R6336" i="1"/>
  <c r="T6337" i="1"/>
  <c r="P6339" i="1"/>
  <c r="R6340" i="1"/>
  <c r="T6341" i="1"/>
  <c r="P6343" i="1"/>
  <c r="R6344" i="1"/>
  <c r="T6345" i="1"/>
  <c r="P6347" i="1"/>
  <c r="R6348" i="1"/>
  <c r="T6349" i="1"/>
  <c r="P6351" i="1"/>
  <c r="R6352" i="1"/>
  <c r="T6353" i="1"/>
  <c r="P6355" i="1"/>
  <c r="R6356" i="1"/>
  <c r="T6357" i="1"/>
  <c r="P6359" i="1"/>
  <c r="R6360" i="1"/>
  <c r="T6361" i="1"/>
  <c r="P6363" i="1"/>
  <c r="R6364" i="1"/>
  <c r="T6365" i="1"/>
  <c r="P6367" i="1"/>
  <c r="R6368" i="1"/>
  <c r="T6369" i="1"/>
  <c r="P6371" i="1"/>
  <c r="R6372" i="1"/>
  <c r="T6373" i="1"/>
  <c r="P6375" i="1"/>
  <c r="R6376" i="1"/>
  <c r="T6377" i="1"/>
  <c r="P6379" i="1"/>
  <c r="R6380" i="1"/>
  <c r="T6381" i="1"/>
  <c r="P6383" i="1"/>
  <c r="R6384" i="1"/>
  <c r="T6385" i="1"/>
  <c r="P6387" i="1"/>
  <c r="R6388" i="1"/>
  <c r="T6389" i="1"/>
  <c r="P6391" i="1"/>
  <c r="R6392" i="1"/>
  <c r="T6393" i="1"/>
  <c r="P6395" i="1"/>
  <c r="R6396" i="1"/>
  <c r="T6397" i="1"/>
  <c r="P6399" i="1"/>
  <c r="R6400" i="1"/>
  <c r="T6401" i="1"/>
  <c r="P6403" i="1"/>
  <c r="R6404" i="1"/>
  <c r="T6405" i="1"/>
  <c r="P6407" i="1"/>
  <c r="R6408" i="1"/>
  <c r="T6409" i="1"/>
  <c r="P6411" i="1"/>
  <c r="R6412" i="1"/>
  <c r="T6413" i="1"/>
  <c r="P6415" i="1"/>
  <c r="R6416" i="1"/>
  <c r="T6417" i="1"/>
  <c r="P6419" i="1"/>
  <c r="R6420" i="1"/>
  <c r="T6421" i="1"/>
  <c r="P6423" i="1"/>
  <c r="R6424" i="1"/>
  <c r="T6425" i="1"/>
  <c r="P6427" i="1"/>
  <c r="R6428" i="1"/>
  <c r="T6429" i="1"/>
  <c r="P6431" i="1"/>
  <c r="R6432" i="1"/>
  <c r="T6433" i="1"/>
  <c r="P6435" i="1"/>
  <c r="R6436" i="1"/>
  <c r="T6437" i="1"/>
  <c r="P6439" i="1"/>
  <c r="R6440" i="1"/>
  <c r="T6441" i="1"/>
  <c r="P6443" i="1"/>
  <c r="R6444" i="1"/>
  <c r="T6445" i="1"/>
  <c r="P6447" i="1"/>
  <c r="R6448" i="1"/>
  <c r="T6449" i="1"/>
  <c r="P6451" i="1"/>
  <c r="R6452" i="1"/>
  <c r="T6453" i="1"/>
  <c r="P6455" i="1"/>
  <c r="R6456" i="1"/>
  <c r="T6457" i="1"/>
  <c r="P6459" i="1"/>
  <c r="R6460" i="1"/>
  <c r="T6461" i="1"/>
  <c r="P6463" i="1"/>
  <c r="R6464" i="1"/>
  <c r="T6465" i="1"/>
  <c r="P6467" i="1"/>
  <c r="R6468" i="1"/>
  <c r="T6469" i="1"/>
  <c r="P6471" i="1"/>
  <c r="R6472" i="1"/>
  <c r="T6473" i="1"/>
  <c r="P6475" i="1"/>
  <c r="R6476" i="1"/>
  <c r="T6477" i="1"/>
  <c r="P6479" i="1"/>
  <c r="R6480" i="1"/>
  <c r="T6481" i="1"/>
  <c r="P6483" i="1"/>
  <c r="R6484" i="1"/>
  <c r="T6485" i="1"/>
  <c r="P6487" i="1"/>
  <c r="R6488" i="1"/>
  <c r="T6489" i="1"/>
  <c r="P6491" i="1"/>
  <c r="R6492" i="1"/>
  <c r="T6493" i="1"/>
  <c r="P6495" i="1"/>
  <c r="R6496" i="1"/>
  <c r="T6497" i="1"/>
  <c r="P6499" i="1"/>
  <c r="R6500" i="1"/>
  <c r="T6501" i="1"/>
  <c r="P6503" i="1"/>
  <c r="R6504" i="1"/>
  <c r="T6505" i="1"/>
  <c r="P6507" i="1"/>
  <c r="R6508" i="1"/>
  <c r="T6509" i="1"/>
  <c r="P6511" i="1"/>
  <c r="R6512" i="1"/>
  <c r="T6513" i="1"/>
  <c r="P6515" i="1"/>
  <c r="R6516" i="1"/>
  <c r="T6517" i="1"/>
  <c r="P6519" i="1"/>
  <c r="R6520" i="1"/>
  <c r="T6521" i="1"/>
  <c r="P6523" i="1"/>
  <c r="R6524" i="1"/>
  <c r="T6525" i="1"/>
  <c r="P6527" i="1"/>
  <c r="R6528" i="1"/>
  <c r="T6529" i="1"/>
  <c r="P6531" i="1"/>
  <c r="R6532" i="1"/>
  <c r="T6533" i="1"/>
  <c r="P6535" i="1"/>
  <c r="R6536" i="1"/>
  <c r="T6537" i="1"/>
  <c r="P6539" i="1"/>
  <c r="R6540" i="1"/>
  <c r="T6541" i="1"/>
  <c r="P6543" i="1"/>
  <c r="R6544" i="1"/>
  <c r="T6545" i="1"/>
  <c r="P6547" i="1"/>
  <c r="R6548" i="1"/>
  <c r="T6549" i="1"/>
  <c r="P6551" i="1"/>
  <c r="R6552" i="1"/>
  <c r="T6553" i="1"/>
  <c r="P6555" i="1"/>
  <c r="R6556" i="1"/>
  <c r="T6557" i="1"/>
  <c r="P6559" i="1"/>
  <c r="R6560" i="1"/>
  <c r="T6561" i="1"/>
  <c r="P6563" i="1"/>
  <c r="R6564" i="1"/>
  <c r="T6565" i="1"/>
  <c r="P6567" i="1"/>
  <c r="R6568" i="1"/>
  <c r="T6569" i="1"/>
  <c r="P6571" i="1"/>
  <c r="R6572" i="1"/>
  <c r="T6573" i="1"/>
  <c r="P6575" i="1"/>
  <c r="R6576" i="1"/>
  <c r="T6577" i="1"/>
  <c r="P6579" i="1"/>
  <c r="R6580" i="1"/>
  <c r="T6581" i="1"/>
  <c r="P6583" i="1"/>
  <c r="R6584" i="1"/>
  <c r="T6585" i="1"/>
  <c r="P6587" i="1"/>
  <c r="R6588" i="1"/>
  <c r="T6589" i="1"/>
  <c r="P6591" i="1"/>
  <c r="R6592" i="1"/>
  <c r="T6593" i="1"/>
  <c r="P6595" i="1"/>
  <c r="R6596" i="1"/>
  <c r="T6597" i="1"/>
  <c r="P6599" i="1"/>
  <c r="R6600" i="1"/>
  <c r="T6601" i="1"/>
  <c r="P6603" i="1"/>
  <c r="R6604" i="1"/>
  <c r="T6605" i="1"/>
  <c r="P6607" i="1"/>
  <c r="R6608" i="1"/>
  <c r="T6609" i="1"/>
  <c r="P6611" i="1"/>
  <c r="R6612" i="1"/>
  <c r="T6613" i="1"/>
  <c r="P6615" i="1"/>
  <c r="R6616" i="1"/>
  <c r="T6617" i="1"/>
  <c r="P6619" i="1"/>
  <c r="R6620" i="1"/>
  <c r="T6621" i="1"/>
  <c r="P6623" i="1"/>
  <c r="R6624" i="1"/>
  <c r="T6625" i="1"/>
  <c r="P6627" i="1"/>
  <c r="R6628" i="1"/>
  <c r="T6629" i="1"/>
  <c r="P6631" i="1"/>
  <c r="R6632" i="1"/>
  <c r="T6633" i="1"/>
  <c r="P6635" i="1"/>
  <c r="R6636" i="1"/>
  <c r="T6637" i="1"/>
  <c r="P6639" i="1"/>
  <c r="R6640" i="1"/>
  <c r="T6641" i="1"/>
  <c r="P6643" i="1"/>
  <c r="R6644" i="1"/>
  <c r="T6645" i="1"/>
  <c r="P6647" i="1"/>
  <c r="R6648" i="1"/>
  <c r="T6649" i="1"/>
  <c r="P6651" i="1"/>
  <c r="R6652" i="1"/>
  <c r="T6653" i="1"/>
  <c r="P6655" i="1"/>
  <c r="R6656" i="1"/>
  <c r="T6657" i="1"/>
  <c r="P6659" i="1"/>
  <c r="R6660" i="1"/>
  <c r="T6661" i="1"/>
  <c r="P6663" i="1"/>
  <c r="R6664" i="1"/>
  <c r="T6665" i="1"/>
  <c r="P6667" i="1"/>
  <c r="R6668" i="1"/>
  <c r="T6669" i="1"/>
  <c r="P6671" i="1"/>
  <c r="R6672" i="1"/>
  <c r="T6673" i="1"/>
  <c r="P6675" i="1"/>
  <c r="R6676" i="1"/>
  <c r="T6677" i="1"/>
  <c r="P6679" i="1"/>
  <c r="R6680" i="1"/>
  <c r="T6681" i="1"/>
  <c r="P6683" i="1"/>
  <c r="R6684" i="1"/>
  <c r="T6685" i="1"/>
  <c r="P6687" i="1"/>
  <c r="R6688" i="1"/>
  <c r="T6689" i="1"/>
  <c r="P6691" i="1"/>
  <c r="R6692" i="1"/>
  <c r="T6693" i="1"/>
  <c r="P6695" i="1"/>
  <c r="R6696" i="1"/>
  <c r="T6697" i="1"/>
  <c r="P6699" i="1"/>
  <c r="R6700" i="1"/>
  <c r="T6701" i="1"/>
  <c r="P6703" i="1"/>
  <c r="R6704" i="1"/>
  <c r="T6705" i="1"/>
  <c r="P6707" i="1"/>
  <c r="R6708" i="1"/>
  <c r="T6709" i="1"/>
  <c r="P6711" i="1"/>
  <c r="R6712" i="1"/>
  <c r="T6713" i="1"/>
  <c r="P6715" i="1"/>
  <c r="R6716" i="1"/>
  <c r="T6717" i="1"/>
  <c r="P6719" i="1"/>
  <c r="R6720" i="1"/>
  <c r="T6721" i="1"/>
  <c r="P6723" i="1"/>
  <c r="R6724" i="1"/>
  <c r="T6725" i="1"/>
  <c r="P6727" i="1"/>
  <c r="R6728" i="1"/>
  <c r="T6729" i="1"/>
  <c r="P6731" i="1"/>
  <c r="R6732" i="1"/>
  <c r="T6733" i="1"/>
  <c r="P6735" i="1"/>
  <c r="R6736" i="1"/>
  <c r="T6737" i="1"/>
  <c r="P6739" i="1"/>
  <c r="R6740" i="1"/>
  <c r="T6741" i="1"/>
  <c r="P6743" i="1"/>
  <c r="R6744" i="1"/>
  <c r="T6745" i="1"/>
  <c r="P6747" i="1"/>
  <c r="R6748" i="1"/>
  <c r="T6749" i="1"/>
  <c r="P6751" i="1"/>
  <c r="R6752" i="1"/>
  <c r="T6753" i="1"/>
  <c r="P6755" i="1"/>
  <c r="R6756" i="1"/>
  <c r="T6757" i="1"/>
  <c r="P6759" i="1"/>
  <c r="R6760" i="1"/>
  <c r="T6761" i="1"/>
  <c r="P6763" i="1"/>
  <c r="R6764" i="1"/>
  <c r="T6765" i="1"/>
  <c r="P6767" i="1"/>
  <c r="R6768" i="1"/>
  <c r="T6769" i="1"/>
  <c r="P6771" i="1"/>
  <c r="R6772" i="1"/>
  <c r="T6773" i="1"/>
  <c r="P6775" i="1"/>
  <c r="R6776" i="1"/>
  <c r="T6777" i="1"/>
  <c r="P6779" i="1"/>
  <c r="R6780" i="1"/>
  <c r="T6781" i="1"/>
  <c r="P6783" i="1"/>
  <c r="R6784" i="1"/>
  <c r="T6785" i="1"/>
  <c r="P6787" i="1"/>
  <c r="R6788" i="1"/>
  <c r="T6789" i="1"/>
  <c r="P6791" i="1"/>
  <c r="R6792" i="1"/>
  <c r="T6793" i="1"/>
  <c r="P6795" i="1"/>
  <c r="R6796" i="1"/>
  <c r="T6797" i="1"/>
  <c r="P6799" i="1"/>
  <c r="R6800" i="1"/>
  <c r="T6801" i="1"/>
  <c r="P6803" i="1"/>
  <c r="R6804" i="1"/>
  <c r="T6805" i="1"/>
  <c r="P6807" i="1"/>
  <c r="R6808" i="1"/>
  <c r="T6809" i="1"/>
  <c r="P6811" i="1"/>
  <c r="R6812" i="1"/>
  <c r="T6813" i="1"/>
  <c r="P6815" i="1"/>
  <c r="R6816" i="1"/>
  <c r="T6817" i="1"/>
  <c r="P6819" i="1"/>
  <c r="R6820" i="1"/>
  <c r="T6821" i="1"/>
  <c r="P6823" i="1"/>
  <c r="R6824" i="1"/>
  <c r="T6825" i="1"/>
  <c r="P6827" i="1"/>
  <c r="R6828" i="1"/>
  <c r="T6829" i="1"/>
  <c r="P6831" i="1"/>
  <c r="R6832" i="1"/>
  <c r="T6833" i="1"/>
  <c r="P6835" i="1"/>
  <c r="R6836" i="1"/>
  <c r="T6837" i="1"/>
  <c r="P6839" i="1"/>
  <c r="R6840" i="1"/>
  <c r="T6841" i="1"/>
  <c r="P6843" i="1"/>
  <c r="R6844" i="1"/>
  <c r="T6845" i="1"/>
  <c r="P6847" i="1"/>
  <c r="R6848" i="1"/>
  <c r="T6849" i="1"/>
  <c r="P6851" i="1"/>
  <c r="R6852" i="1"/>
  <c r="T6853" i="1"/>
  <c r="P6855" i="1"/>
  <c r="R6856" i="1"/>
  <c r="T6857" i="1"/>
  <c r="P6859" i="1"/>
  <c r="R6860" i="1"/>
  <c r="T6861" i="1"/>
  <c r="P6863" i="1"/>
  <c r="R6864" i="1"/>
  <c r="T6865" i="1"/>
  <c r="P6867" i="1"/>
  <c r="R6868" i="1"/>
  <c r="T6869" i="1"/>
  <c r="P6871" i="1"/>
  <c r="R6872" i="1"/>
  <c r="T6873" i="1"/>
  <c r="P6875" i="1"/>
  <c r="R6876" i="1"/>
  <c r="T6877" i="1"/>
  <c r="P6879" i="1"/>
  <c r="R6880" i="1"/>
  <c r="T6881" i="1"/>
  <c r="P6883" i="1"/>
  <c r="R6884" i="1"/>
  <c r="T6885" i="1"/>
  <c r="P6887" i="1"/>
  <c r="R6888" i="1"/>
  <c r="T6889" i="1"/>
  <c r="P6891" i="1"/>
  <c r="R6892" i="1"/>
  <c r="T6893" i="1"/>
  <c r="P6895" i="1"/>
  <c r="R6896" i="1"/>
  <c r="T6897" i="1"/>
  <c r="P6899" i="1"/>
  <c r="R6900" i="1"/>
  <c r="T6901" i="1"/>
  <c r="P6903" i="1"/>
  <c r="R6904" i="1"/>
  <c r="T6905" i="1"/>
  <c r="P6907" i="1"/>
  <c r="R6908" i="1"/>
  <c r="T6909" i="1"/>
  <c r="P6911" i="1"/>
  <c r="R6912" i="1"/>
  <c r="T6913" i="1"/>
  <c r="P6915" i="1"/>
  <c r="R6916" i="1"/>
  <c r="T6917" i="1"/>
  <c r="P6919" i="1"/>
  <c r="R6920" i="1"/>
  <c r="T6921" i="1"/>
  <c r="P6923" i="1"/>
  <c r="R6924" i="1"/>
  <c r="T6925" i="1"/>
  <c r="P6927" i="1"/>
  <c r="R6928" i="1"/>
  <c r="T6929" i="1"/>
  <c r="P6931" i="1"/>
  <c r="R6932" i="1"/>
  <c r="T6933" i="1"/>
  <c r="P6935" i="1"/>
  <c r="R6936" i="1"/>
  <c r="T6937" i="1"/>
  <c r="P6939" i="1"/>
  <c r="O6005" i="1"/>
  <c r="T6008" i="1"/>
  <c r="R6012" i="1"/>
  <c r="S6015" i="1"/>
  <c r="R6019" i="1"/>
  <c r="P6023" i="1"/>
  <c r="Q6026" i="1"/>
  <c r="P6030" i="1"/>
  <c r="T6033" i="1"/>
  <c r="O6037" i="1"/>
  <c r="S6039" i="1"/>
  <c r="Q6042" i="1"/>
  <c r="O6045" i="1"/>
  <c r="S6047" i="1"/>
  <c r="Q6050" i="1"/>
  <c r="O6053" i="1"/>
  <c r="S6055" i="1"/>
  <c r="Q6058" i="1"/>
  <c r="O6061" i="1"/>
  <c r="S6063" i="1"/>
  <c r="Q6066" i="1"/>
  <c r="O6069" i="1"/>
  <c r="S6071" i="1"/>
  <c r="Q6074" i="1"/>
  <c r="O6077" i="1"/>
  <c r="S6079" i="1"/>
  <c r="Q6082" i="1"/>
  <c r="O6085" i="1"/>
  <c r="S6087" i="1"/>
  <c r="Q6090" i="1"/>
  <c r="O6093" i="1"/>
  <c r="S6095" i="1"/>
  <c r="Q6098" i="1"/>
  <c r="O6101" i="1"/>
  <c r="S6103" i="1"/>
  <c r="Q6106" i="1"/>
  <c r="T6108" i="1"/>
  <c r="T6110" i="1"/>
  <c r="R6112" i="1"/>
  <c r="P6114" i="1"/>
  <c r="P6116" i="1"/>
  <c r="T6117" i="1"/>
  <c r="R6119" i="1"/>
  <c r="R6121" i="1"/>
  <c r="P6123" i="1"/>
  <c r="T6124" i="1"/>
  <c r="T6126" i="1"/>
  <c r="R6128" i="1"/>
  <c r="P6130" i="1"/>
  <c r="P6132" i="1"/>
  <c r="T6133" i="1"/>
  <c r="R6135" i="1"/>
  <c r="R6137" i="1"/>
  <c r="P6139" i="1"/>
  <c r="T6140" i="1"/>
  <c r="T6142" i="1"/>
  <c r="R6144" i="1"/>
  <c r="P6146" i="1"/>
  <c r="P6148" i="1"/>
  <c r="T6149" i="1"/>
  <c r="R6151" i="1"/>
  <c r="R6153" i="1"/>
  <c r="P6155" i="1"/>
  <c r="T6156" i="1"/>
  <c r="T6158" i="1"/>
  <c r="R6160" i="1"/>
  <c r="P6162" i="1"/>
  <c r="P6164" i="1"/>
  <c r="T6165" i="1"/>
  <c r="R6167" i="1"/>
  <c r="R6169" i="1"/>
  <c r="P6171" i="1"/>
  <c r="T6172" i="1"/>
  <c r="T6174" i="1"/>
  <c r="R6176" i="1"/>
  <c r="P6178" i="1"/>
  <c r="P6180" i="1"/>
  <c r="T6181" i="1"/>
  <c r="R6183" i="1"/>
  <c r="R6185" i="1"/>
  <c r="P6187" i="1"/>
  <c r="T6188" i="1"/>
  <c r="T6190" i="1"/>
  <c r="R6192" i="1"/>
  <c r="P6194" i="1"/>
  <c r="P6196" i="1"/>
  <c r="T6197" i="1"/>
  <c r="R6199" i="1"/>
  <c r="R6201" i="1"/>
  <c r="P6203" i="1"/>
  <c r="T6204" i="1"/>
  <c r="T6206" i="1"/>
  <c r="R6208" i="1"/>
  <c r="P6210" i="1"/>
  <c r="P6212" i="1"/>
  <c r="T6213" i="1"/>
  <c r="R6215" i="1"/>
  <c r="R6217" i="1"/>
  <c r="P6219" i="1"/>
  <c r="T6220" i="1"/>
  <c r="T6222" i="1"/>
  <c r="R6224" i="1"/>
  <c r="P6226" i="1"/>
  <c r="P6228" i="1"/>
  <c r="T6229" i="1"/>
  <c r="R6231" i="1"/>
  <c r="R6233" i="1"/>
  <c r="P6235" i="1"/>
  <c r="T6236" i="1"/>
  <c r="T6238" i="1"/>
  <c r="R6240" i="1"/>
  <c r="P6242" i="1"/>
  <c r="P6244" i="1"/>
  <c r="T6245" i="1"/>
  <c r="R6247" i="1"/>
  <c r="R6249" i="1"/>
  <c r="P6251" i="1"/>
  <c r="T6252" i="1"/>
  <c r="T6254" i="1"/>
  <c r="Q6256" i="1"/>
  <c r="T6257" i="1"/>
  <c r="Q6259" i="1"/>
  <c r="T6260" i="1"/>
  <c r="Q6262" i="1"/>
  <c r="O6264" i="1"/>
  <c r="R6265" i="1"/>
  <c r="O6267" i="1"/>
  <c r="R6268" i="1"/>
  <c r="O6270" i="1"/>
  <c r="R6271" i="1"/>
  <c r="O6273" i="1"/>
  <c r="S6274" i="1"/>
  <c r="P6276" i="1"/>
  <c r="S6277" i="1"/>
  <c r="P6279" i="1"/>
  <c r="S6280" i="1"/>
  <c r="P6282" i="1"/>
  <c r="S6283" i="1"/>
  <c r="Q6285" i="1"/>
  <c r="T6286" i="1"/>
  <c r="Q6288" i="1"/>
  <c r="T6289" i="1"/>
  <c r="Q6291" i="1"/>
  <c r="T6292" i="1"/>
  <c r="Q6294" i="1"/>
  <c r="O6296" i="1"/>
  <c r="R6297" i="1"/>
  <c r="O6299" i="1"/>
  <c r="R6300" i="1"/>
  <c r="O6302" i="1"/>
  <c r="R6303" i="1"/>
  <c r="O6305" i="1"/>
  <c r="S6306" i="1"/>
  <c r="P6308" i="1"/>
  <c r="S6309" i="1"/>
  <c r="P6311" i="1"/>
  <c r="S6312" i="1"/>
  <c r="O6314" i="1"/>
  <c r="Q6315" i="1"/>
  <c r="S6316" i="1"/>
  <c r="O6318" i="1"/>
  <c r="Q6319" i="1"/>
  <c r="S6320" i="1"/>
  <c r="O6322" i="1"/>
  <c r="Q6323" i="1"/>
  <c r="S6324" i="1"/>
  <c r="O6326" i="1"/>
  <c r="Q6327" i="1"/>
  <c r="S6328" i="1"/>
  <c r="O6330" i="1"/>
  <c r="Q6331" i="1"/>
  <c r="S6332" i="1"/>
  <c r="O6334" i="1"/>
  <c r="Q6335" i="1"/>
  <c r="S6336" i="1"/>
  <c r="O6338" i="1"/>
  <c r="Q6339" i="1"/>
  <c r="S6340" i="1"/>
  <c r="O6342" i="1"/>
  <c r="Q6343" i="1"/>
  <c r="S6344" i="1"/>
  <c r="O6346" i="1"/>
  <c r="Q6347" i="1"/>
  <c r="S6348" i="1"/>
  <c r="O6350" i="1"/>
  <c r="Q6351" i="1"/>
  <c r="S6352" i="1"/>
  <c r="O6354" i="1"/>
  <c r="Q6355" i="1"/>
  <c r="S6356" i="1"/>
  <c r="O6358" i="1"/>
  <c r="Q6359" i="1"/>
  <c r="S6360" i="1"/>
  <c r="O6362" i="1"/>
  <c r="Q6363" i="1"/>
  <c r="S6364" i="1"/>
  <c r="O6366" i="1"/>
  <c r="Q6367" i="1"/>
  <c r="S6368" i="1"/>
  <c r="O6370" i="1"/>
  <c r="Q6371" i="1"/>
  <c r="S6372" i="1"/>
  <c r="O6374" i="1"/>
  <c r="Q6375" i="1"/>
  <c r="S6376" i="1"/>
  <c r="O6378" i="1"/>
  <c r="Q6379" i="1"/>
  <c r="S6380" i="1"/>
  <c r="O6382" i="1"/>
  <c r="Q6383" i="1"/>
  <c r="S6384" i="1"/>
  <c r="O6386" i="1"/>
  <c r="Q6387" i="1"/>
  <c r="S6388" i="1"/>
  <c r="O6390" i="1"/>
  <c r="Q6391" i="1"/>
  <c r="S6392" i="1"/>
  <c r="O6394" i="1"/>
  <c r="Q6395" i="1"/>
  <c r="S6396" i="1"/>
  <c r="O6398" i="1"/>
  <c r="Q6399" i="1"/>
  <c r="S6400" i="1"/>
  <c r="O6402" i="1"/>
  <c r="Q6403" i="1"/>
  <c r="S6404" i="1"/>
  <c r="O6406" i="1"/>
  <c r="Q6407" i="1"/>
  <c r="S6408" i="1"/>
  <c r="O6410" i="1"/>
  <c r="Q6411" i="1"/>
  <c r="S6412" i="1"/>
  <c r="O6414" i="1"/>
  <c r="Q6415" i="1"/>
  <c r="S6416" i="1"/>
  <c r="O6418" i="1"/>
  <c r="Q6419" i="1"/>
  <c r="S6420" i="1"/>
  <c r="O6422" i="1"/>
  <c r="Q6423" i="1"/>
  <c r="S6424" i="1"/>
  <c r="O6426" i="1"/>
  <c r="Q6427" i="1"/>
  <c r="S6428" i="1"/>
  <c r="O6430" i="1"/>
  <c r="Q6431" i="1"/>
  <c r="S6432" i="1"/>
  <c r="O6434" i="1"/>
  <c r="Q6435" i="1"/>
  <c r="S6436" i="1"/>
  <c r="O6438" i="1"/>
  <c r="Q6439" i="1"/>
  <c r="S6440" i="1"/>
  <c r="O6442" i="1"/>
  <c r="Q6443" i="1"/>
  <c r="S6444" i="1"/>
  <c r="O6446" i="1"/>
  <c r="Q6447" i="1"/>
  <c r="S6448" i="1"/>
  <c r="O6450" i="1"/>
  <c r="Q6451" i="1"/>
  <c r="S6452" i="1"/>
  <c r="O6454" i="1"/>
  <c r="Q6455" i="1"/>
  <c r="S6456" i="1"/>
  <c r="O6458" i="1"/>
  <c r="Q6459" i="1"/>
  <c r="S6460" i="1"/>
  <c r="O6462" i="1"/>
  <c r="Q6463" i="1"/>
  <c r="S6464" i="1"/>
  <c r="O6466" i="1"/>
  <c r="Q6467" i="1"/>
  <c r="S6468" i="1"/>
  <c r="O6470" i="1"/>
  <c r="Q6471" i="1"/>
  <c r="S6472" i="1"/>
  <c r="O6474" i="1"/>
  <c r="Q6475" i="1"/>
  <c r="S6476" i="1"/>
  <c r="O6478" i="1"/>
  <c r="Q6479" i="1"/>
  <c r="S6480" i="1"/>
  <c r="O6482" i="1"/>
  <c r="Q6483" i="1"/>
  <c r="S6484" i="1"/>
  <c r="O6486" i="1"/>
  <c r="Q6487" i="1"/>
  <c r="S6488" i="1"/>
  <c r="O6490" i="1"/>
  <c r="Q6491" i="1"/>
  <c r="S6492" i="1"/>
  <c r="O6494" i="1"/>
  <c r="Q6495" i="1"/>
  <c r="S6496" i="1"/>
  <c r="O6498" i="1"/>
  <c r="Q6499" i="1"/>
  <c r="S6500" i="1"/>
  <c r="O6502" i="1"/>
  <c r="Q6503" i="1"/>
  <c r="S6504" i="1"/>
  <c r="O6506" i="1"/>
  <c r="Q6507" i="1"/>
  <c r="S6508" i="1"/>
  <c r="O6510" i="1"/>
  <c r="Q6511" i="1"/>
  <c r="S6512" i="1"/>
  <c r="O6514" i="1"/>
  <c r="Q6515" i="1"/>
  <c r="S6516" i="1"/>
  <c r="O6518" i="1"/>
  <c r="Q6519" i="1"/>
  <c r="S6520" i="1"/>
  <c r="O6522" i="1"/>
  <c r="Q6523" i="1"/>
  <c r="S6524" i="1"/>
  <c r="O6526" i="1"/>
  <c r="Q6527" i="1"/>
  <c r="S6528" i="1"/>
  <c r="O6530" i="1"/>
  <c r="Q6531" i="1"/>
  <c r="S6532" i="1"/>
  <c r="O6534" i="1"/>
  <c r="Q6535" i="1"/>
  <c r="S6536" i="1"/>
  <c r="O6538" i="1"/>
  <c r="Q6539" i="1"/>
  <c r="S6540" i="1"/>
  <c r="O6542" i="1"/>
  <c r="Q6543" i="1"/>
  <c r="S6544" i="1"/>
  <c r="O6546" i="1"/>
  <c r="Q6547" i="1"/>
  <c r="S6548" i="1"/>
  <c r="O6550" i="1"/>
  <c r="Q6551" i="1"/>
  <c r="S6552" i="1"/>
  <c r="O6554" i="1"/>
  <c r="Q6555" i="1"/>
  <c r="S6556" i="1"/>
  <c r="O6558" i="1"/>
  <c r="Q6559" i="1"/>
  <c r="S6560" i="1"/>
  <c r="O6562" i="1"/>
  <c r="Q6563" i="1"/>
  <c r="S6564" i="1"/>
  <c r="O6566" i="1"/>
  <c r="Q6567" i="1"/>
  <c r="S6568" i="1"/>
  <c r="O6570" i="1"/>
  <c r="Q6571" i="1"/>
  <c r="S6572" i="1"/>
  <c r="O6574" i="1"/>
  <c r="Q6575" i="1"/>
  <c r="S6576" i="1"/>
  <c r="O6578" i="1"/>
  <c r="Q6579" i="1"/>
  <c r="S6580" i="1"/>
  <c r="O6582" i="1"/>
  <c r="Q6583" i="1"/>
  <c r="S6584" i="1"/>
  <c r="O6586" i="1"/>
  <c r="Q6587" i="1"/>
  <c r="S6588" i="1"/>
  <c r="O6590" i="1"/>
  <c r="Q6591" i="1"/>
  <c r="S6592" i="1"/>
  <c r="O6594" i="1"/>
  <c r="Q6595" i="1"/>
  <c r="S6596" i="1"/>
  <c r="O6598" i="1"/>
  <c r="Q6599" i="1"/>
  <c r="S6600" i="1"/>
  <c r="O6602" i="1"/>
  <c r="Q6603" i="1"/>
  <c r="S6604" i="1"/>
  <c r="O6606" i="1"/>
  <c r="Q6607" i="1"/>
  <c r="S6608" i="1"/>
  <c r="O6610" i="1"/>
  <c r="Q6611" i="1"/>
  <c r="S6612" i="1"/>
  <c r="O6614" i="1"/>
  <c r="Q6615" i="1"/>
  <c r="S6616" i="1"/>
  <c r="O6618" i="1"/>
  <c r="Q6619" i="1"/>
  <c r="S6620" i="1"/>
  <c r="O6622" i="1"/>
  <c r="Q6623" i="1"/>
  <c r="S6624" i="1"/>
  <c r="O6626" i="1"/>
  <c r="Q6627" i="1"/>
  <c r="S6628" i="1"/>
  <c r="O6630" i="1"/>
  <c r="Q6631" i="1"/>
  <c r="S6632" i="1"/>
  <c r="O6634" i="1"/>
  <c r="Q6635" i="1"/>
  <c r="S6636" i="1"/>
  <c r="O6638" i="1"/>
  <c r="Q6639" i="1"/>
  <c r="S6640" i="1"/>
  <c r="O6642" i="1"/>
  <c r="Q6643" i="1"/>
  <c r="S6644" i="1"/>
  <c r="O6646" i="1"/>
  <c r="Q6647" i="1"/>
  <c r="S6648" i="1"/>
  <c r="O6650" i="1"/>
  <c r="Q6651" i="1"/>
  <c r="S6652" i="1"/>
  <c r="O6654" i="1"/>
  <c r="Q6655" i="1"/>
  <c r="S6656" i="1"/>
  <c r="O6658" i="1"/>
  <c r="Q6659" i="1"/>
  <c r="S6660" i="1"/>
  <c r="O6662" i="1"/>
  <c r="Q6663" i="1"/>
  <c r="S6664" i="1"/>
  <c r="O6666" i="1"/>
  <c r="Q6667" i="1"/>
  <c r="S6668" i="1"/>
  <c r="O6670" i="1"/>
  <c r="Q6671" i="1"/>
  <c r="S6672" i="1"/>
  <c r="O6674" i="1"/>
  <c r="Q6675" i="1"/>
  <c r="S6676" i="1"/>
  <c r="O6678" i="1"/>
  <c r="Q6679" i="1"/>
  <c r="S6680" i="1"/>
  <c r="O6682" i="1"/>
  <c r="Q6683" i="1"/>
  <c r="S6684" i="1"/>
  <c r="O6686" i="1"/>
  <c r="Q6687" i="1"/>
  <c r="S6688" i="1"/>
  <c r="O6690" i="1"/>
  <c r="Q6691" i="1"/>
  <c r="S6692" i="1"/>
  <c r="O6694" i="1"/>
  <c r="Q6695" i="1"/>
  <c r="S6696" i="1"/>
  <c r="O6698" i="1"/>
  <c r="Q6699" i="1"/>
  <c r="S6700" i="1"/>
  <c r="O6702" i="1"/>
  <c r="Q6703" i="1"/>
  <c r="S6704" i="1"/>
  <c r="O6706" i="1"/>
  <c r="Q6707" i="1"/>
  <c r="S6708" i="1"/>
  <c r="O6710" i="1"/>
  <c r="Q6711" i="1"/>
  <c r="S6712" i="1"/>
  <c r="O6714" i="1"/>
  <c r="Q6715" i="1"/>
  <c r="S6716" i="1"/>
  <c r="O6718" i="1"/>
  <c r="Q6719" i="1"/>
  <c r="S6720" i="1"/>
  <c r="O6722" i="1"/>
  <c r="Q6723" i="1"/>
  <c r="S6724" i="1"/>
  <c r="O6726" i="1"/>
  <c r="Q6727" i="1"/>
  <c r="S6728" i="1"/>
  <c r="O6730" i="1"/>
  <c r="Q6731" i="1"/>
  <c r="S6732" i="1"/>
  <c r="O6734" i="1"/>
  <c r="Q6735" i="1"/>
  <c r="S6736" i="1"/>
  <c r="O6738" i="1"/>
  <c r="Q6739" i="1"/>
  <c r="S6740" i="1"/>
  <c r="O6742" i="1"/>
  <c r="Q6743" i="1"/>
  <c r="S6744" i="1"/>
  <c r="O6746" i="1"/>
  <c r="Q6747" i="1"/>
  <c r="S6748" i="1"/>
  <c r="O6750" i="1"/>
  <c r="Q6751" i="1"/>
  <c r="S6752" i="1"/>
  <c r="O6754" i="1"/>
  <c r="Q6755" i="1"/>
  <c r="S6756" i="1"/>
  <c r="O6758" i="1"/>
  <c r="Q6759" i="1"/>
  <c r="S6760" i="1"/>
  <c r="O6762" i="1"/>
  <c r="Q6763" i="1"/>
  <c r="S6764" i="1"/>
  <c r="O6766" i="1"/>
  <c r="Q6767" i="1"/>
  <c r="S6768" i="1"/>
  <c r="O6770" i="1"/>
  <c r="Q6771" i="1"/>
  <c r="S6772" i="1"/>
  <c r="O6774" i="1"/>
  <c r="Q6775" i="1"/>
  <c r="S6776" i="1"/>
  <c r="O6778" i="1"/>
  <c r="Q6779" i="1"/>
  <c r="S6780" i="1"/>
  <c r="O6782" i="1"/>
  <c r="Q6783" i="1"/>
  <c r="S6784" i="1"/>
  <c r="O6786" i="1"/>
  <c r="Q6787" i="1"/>
  <c r="S6788" i="1"/>
  <c r="O6790" i="1"/>
  <c r="Q6791" i="1"/>
  <c r="S6792" i="1"/>
  <c r="O6794" i="1"/>
  <c r="Q6795" i="1"/>
  <c r="S6796" i="1"/>
  <c r="O6798" i="1"/>
  <c r="Q6799" i="1"/>
  <c r="S6800" i="1"/>
  <c r="O6802" i="1"/>
  <c r="Q6803" i="1"/>
  <c r="S6804" i="1"/>
  <c r="O6806" i="1"/>
  <c r="Q6807" i="1"/>
  <c r="S6808" i="1"/>
  <c r="O6810" i="1"/>
  <c r="Q6811" i="1"/>
  <c r="S6812" i="1"/>
  <c r="O6814" i="1"/>
  <c r="Q6815" i="1"/>
  <c r="S6816" i="1"/>
  <c r="O6818" i="1"/>
  <c r="Q6819" i="1"/>
  <c r="S6820" i="1"/>
  <c r="O6822" i="1"/>
  <c r="Q6823" i="1"/>
  <c r="S6824" i="1"/>
  <c r="O6826" i="1"/>
  <c r="Q6827" i="1"/>
  <c r="S6828" i="1"/>
  <c r="O6830" i="1"/>
  <c r="Q6831" i="1"/>
  <c r="S6832" i="1"/>
  <c r="O6834" i="1"/>
  <c r="Q6835" i="1"/>
  <c r="S6836" i="1"/>
  <c r="O6838" i="1"/>
  <c r="Q6839" i="1"/>
  <c r="S6840" i="1"/>
  <c r="O6842" i="1"/>
  <c r="Q6843" i="1"/>
  <c r="S6844" i="1"/>
  <c r="O6846" i="1"/>
  <c r="Q6847" i="1"/>
  <c r="S6848" i="1"/>
  <c r="O6850" i="1"/>
  <c r="Q6851" i="1"/>
  <c r="S6852" i="1"/>
  <c r="O6854" i="1"/>
  <c r="Q6855" i="1"/>
  <c r="S6856" i="1"/>
  <c r="O6858" i="1"/>
  <c r="Q6859" i="1"/>
  <c r="S6860" i="1"/>
  <c r="O6862" i="1"/>
  <c r="Q6863" i="1"/>
  <c r="S6864" i="1"/>
  <c r="O6866" i="1"/>
  <c r="Q6867" i="1"/>
  <c r="S6868" i="1"/>
  <c r="O6870" i="1"/>
  <c r="Q6871" i="1"/>
  <c r="S6872" i="1"/>
  <c r="O6874" i="1"/>
  <c r="Q6875" i="1"/>
  <c r="S6876" i="1"/>
  <c r="O6878" i="1"/>
  <c r="Q6879" i="1"/>
  <c r="S6880" i="1"/>
  <c r="O6882" i="1"/>
  <c r="Q6883" i="1"/>
  <c r="S6884" i="1"/>
  <c r="O6886" i="1"/>
  <c r="Q6887" i="1"/>
  <c r="S6888" i="1"/>
  <c r="O6890" i="1"/>
  <c r="Q6891" i="1"/>
  <c r="S6892" i="1"/>
  <c r="O6894" i="1"/>
  <c r="Q6895" i="1"/>
  <c r="S6896" i="1"/>
  <c r="O6898" i="1"/>
  <c r="Q6899" i="1"/>
  <c r="S6900" i="1"/>
  <c r="O6902" i="1"/>
  <c r="Q6903" i="1"/>
  <c r="S6904" i="1"/>
  <c r="O6906" i="1"/>
  <c r="Q6907" i="1"/>
  <c r="S6908" i="1"/>
  <c r="O6910" i="1"/>
  <c r="Q6911" i="1"/>
  <c r="S6912" i="1"/>
  <c r="O6914" i="1"/>
  <c r="Q6915" i="1"/>
  <c r="S6916" i="1"/>
  <c r="O6918" i="1"/>
  <c r="Q6919" i="1"/>
  <c r="S6920" i="1"/>
  <c r="O6922" i="1"/>
  <c r="Q6923" i="1"/>
  <c r="S6924" i="1"/>
  <c r="O6926" i="1"/>
  <c r="Q6927" i="1"/>
  <c r="S6928" i="1"/>
  <c r="O6930" i="1"/>
  <c r="Q6931" i="1"/>
  <c r="S6932" i="1"/>
  <c r="O6934" i="1"/>
  <c r="Q6935" i="1"/>
  <c r="S6936" i="1"/>
  <c r="O6938" i="1"/>
  <c r="Q6939" i="1"/>
  <c r="S6940" i="1"/>
  <c r="O6942" i="1"/>
  <c r="Q6943" i="1"/>
  <c r="S6944" i="1"/>
  <c r="O6946" i="1"/>
  <c r="Q6947" i="1"/>
  <c r="S6948" i="1"/>
  <c r="O6950" i="1"/>
  <c r="Q6951" i="1"/>
  <c r="S6952" i="1"/>
  <c r="O6954" i="1"/>
  <c r="Q6955" i="1"/>
  <c r="S6956" i="1"/>
  <c r="O6958" i="1"/>
  <c r="Q6959" i="1"/>
  <c r="S6960" i="1"/>
  <c r="O6962" i="1"/>
  <c r="Q6963" i="1"/>
  <c r="S6964" i="1"/>
  <c r="O6966" i="1"/>
  <c r="Q6967" i="1"/>
  <c r="S6968" i="1"/>
  <c r="O6970" i="1"/>
  <c r="Q6971" i="1"/>
  <c r="S6972" i="1"/>
  <c r="O6974" i="1"/>
  <c r="Q6975" i="1"/>
  <c r="S6976" i="1"/>
  <c r="O6978" i="1"/>
  <c r="Q6979" i="1"/>
  <c r="S6980" i="1"/>
  <c r="O6982" i="1"/>
  <c r="Q6983" i="1"/>
  <c r="S6984" i="1"/>
  <c r="O6986" i="1"/>
  <c r="Q6987" i="1"/>
  <c r="S6988" i="1"/>
  <c r="O6990" i="1"/>
  <c r="Q6991" i="1"/>
  <c r="S6992" i="1"/>
  <c r="O6994" i="1"/>
  <c r="Q6995" i="1"/>
  <c r="S6996" i="1"/>
  <c r="O6998" i="1"/>
  <c r="Q6999" i="1"/>
  <c r="S7000" i="1"/>
  <c r="O7002" i="1"/>
  <c r="Q7003" i="1"/>
  <c r="S7004" i="1"/>
  <c r="O7006" i="1"/>
  <c r="Q7007" i="1"/>
  <c r="S7008" i="1"/>
  <c r="O7010" i="1"/>
  <c r="Q7011" i="1"/>
  <c r="S7012" i="1"/>
  <c r="O7014" i="1"/>
  <c r="Q7015" i="1"/>
  <c r="T6005" i="1"/>
  <c r="O6009" i="1"/>
  <c r="T6012" i="1"/>
  <c r="R6016" i="1"/>
  <c r="S6019" i="1"/>
  <c r="R6023" i="1"/>
  <c r="P6027" i="1"/>
  <c r="Q6030" i="1"/>
  <c r="P6034" i="1"/>
  <c r="S6037" i="1"/>
  <c r="Q6040" i="1"/>
  <c r="O6043" i="1"/>
  <c r="S6045" i="1"/>
  <c r="Q6048" i="1"/>
  <c r="O6051" i="1"/>
  <c r="S6053" i="1"/>
  <c r="Q6056" i="1"/>
  <c r="O6059" i="1"/>
  <c r="S6061" i="1"/>
  <c r="Q6064" i="1"/>
  <c r="O6067" i="1"/>
  <c r="S6069" i="1"/>
  <c r="Q6072" i="1"/>
  <c r="O6075" i="1"/>
  <c r="S6077" i="1"/>
  <c r="Q6080" i="1"/>
  <c r="O6083" i="1"/>
  <c r="S6085" i="1"/>
  <c r="Q6088" i="1"/>
  <c r="O6091" i="1"/>
  <c r="S6093" i="1"/>
  <c r="Q6096" i="1"/>
  <c r="O6099" i="1"/>
  <c r="S6101" i="1"/>
  <c r="Q6104" i="1"/>
  <c r="O6107" i="1"/>
  <c r="O6109" i="1"/>
  <c r="O6111" i="1"/>
  <c r="S6112" i="1"/>
  <c r="Q6114" i="1"/>
  <c r="Q6116" i="1"/>
  <c r="O6118" i="1"/>
  <c r="S6119" i="1"/>
  <c r="S6121" i="1"/>
  <c r="Q6123" i="1"/>
  <c r="O6125" i="1"/>
  <c r="O6127" i="1"/>
  <c r="S6128" i="1"/>
  <c r="Q6130" i="1"/>
  <c r="Q6132" i="1"/>
  <c r="O6134" i="1"/>
  <c r="S6135" i="1"/>
  <c r="S6137" i="1"/>
  <c r="Q6139" i="1"/>
  <c r="O6141" i="1"/>
  <c r="O6143" i="1"/>
  <c r="S6144" i="1"/>
  <c r="Q6146" i="1"/>
  <c r="Q6148" i="1"/>
  <c r="O6150" i="1"/>
  <c r="S6151" i="1"/>
  <c r="S6153" i="1"/>
  <c r="Q6155" i="1"/>
  <c r="O6157" i="1"/>
  <c r="O6159" i="1"/>
  <c r="S6160" i="1"/>
  <c r="Q6162" i="1"/>
  <c r="Q6164" i="1"/>
  <c r="O6166" i="1"/>
  <c r="S6167" i="1"/>
  <c r="S6169" i="1"/>
  <c r="Q6171" i="1"/>
  <c r="O6173" i="1"/>
  <c r="O6175" i="1"/>
  <c r="S6176" i="1"/>
  <c r="Q6178" i="1"/>
  <c r="Q6180" i="1"/>
  <c r="O6182" i="1"/>
  <c r="S6183" i="1"/>
  <c r="S6185" i="1"/>
  <c r="Q6187" i="1"/>
  <c r="O6189" i="1"/>
  <c r="O6191" i="1"/>
  <c r="S6192" i="1"/>
  <c r="Q6194" i="1"/>
  <c r="Q6196" i="1"/>
  <c r="O6198" i="1"/>
  <c r="S6199" i="1"/>
  <c r="S6201" i="1"/>
  <c r="Q6203" i="1"/>
  <c r="O6205" i="1"/>
  <c r="O6207" i="1"/>
  <c r="S6208" i="1"/>
  <c r="Q6210" i="1"/>
  <c r="Q6212" i="1"/>
  <c r="O6214" i="1"/>
  <c r="S6215" i="1"/>
  <c r="S6217" i="1"/>
  <c r="Q6219" i="1"/>
  <c r="O6221" i="1"/>
  <c r="O6223" i="1"/>
  <c r="S6224" i="1"/>
  <c r="Q6226" i="1"/>
  <c r="Q6228" i="1"/>
  <c r="O6230" i="1"/>
  <c r="S6231" i="1"/>
  <c r="S6233" i="1"/>
  <c r="Q6235" i="1"/>
  <c r="O6237" i="1"/>
  <c r="O6239" i="1"/>
  <c r="S6240" i="1"/>
  <c r="Q6242" i="1"/>
  <c r="Q6244" i="1"/>
  <c r="O6246" i="1"/>
  <c r="S6247" i="1"/>
  <c r="S6249" i="1"/>
  <c r="Q6251" i="1"/>
  <c r="O6253" i="1"/>
  <c r="O6255" i="1"/>
  <c r="R6256" i="1"/>
  <c r="O6258" i="1"/>
  <c r="R6259" i="1"/>
  <c r="O6261" i="1"/>
  <c r="S6262" i="1"/>
  <c r="P6264" i="1"/>
  <c r="S6265" i="1"/>
  <c r="P6267" i="1"/>
  <c r="S6268" i="1"/>
  <c r="P6270" i="1"/>
  <c r="S6271" i="1"/>
  <c r="Q6273" i="1"/>
  <c r="T6274" i="1"/>
  <c r="Q6276" i="1"/>
  <c r="T6277" i="1"/>
  <c r="Q6279" i="1"/>
  <c r="T6280" i="1"/>
  <c r="Q6282" i="1"/>
  <c r="O6284" i="1"/>
  <c r="R6285" i="1"/>
  <c r="O6287" i="1"/>
  <c r="R6288" i="1"/>
  <c r="O6290" i="1"/>
  <c r="R6291" i="1"/>
  <c r="O6293" i="1"/>
  <c r="S6294" i="1"/>
  <c r="P6296" i="1"/>
  <c r="S6297" i="1"/>
  <c r="P6299" i="1"/>
  <c r="S6300" i="1"/>
  <c r="P6302" i="1"/>
  <c r="S6303" i="1"/>
  <c r="Q6305" i="1"/>
  <c r="T6306" i="1"/>
  <c r="Q6308" i="1"/>
  <c r="T6309" i="1"/>
  <c r="Q6311" i="1"/>
  <c r="T6312" i="1"/>
  <c r="P6314" i="1"/>
  <c r="R6315" i="1"/>
  <c r="T6316" i="1"/>
  <c r="P6318" i="1"/>
  <c r="R6319" i="1"/>
  <c r="T6320" i="1"/>
  <c r="P6322" i="1"/>
  <c r="R6323" i="1"/>
  <c r="T6324" i="1"/>
  <c r="P6326" i="1"/>
  <c r="R6327" i="1"/>
  <c r="T6328" i="1"/>
  <c r="P6330" i="1"/>
  <c r="R6331" i="1"/>
  <c r="T6332" i="1"/>
  <c r="P6334" i="1"/>
  <c r="R6335" i="1"/>
  <c r="T6336" i="1"/>
  <c r="P6338" i="1"/>
  <c r="R6339" i="1"/>
  <c r="T6340" i="1"/>
  <c r="P6342" i="1"/>
  <c r="R6343" i="1"/>
  <c r="T6344" i="1"/>
  <c r="P6346" i="1"/>
  <c r="R6347" i="1"/>
  <c r="T6348" i="1"/>
  <c r="P6350" i="1"/>
  <c r="R6351" i="1"/>
  <c r="T6352" i="1"/>
  <c r="P6354" i="1"/>
  <c r="R6355" i="1"/>
  <c r="T6356" i="1"/>
  <c r="P6358" i="1"/>
  <c r="R6359" i="1"/>
  <c r="T6360" i="1"/>
  <c r="P6362" i="1"/>
  <c r="R6363" i="1"/>
  <c r="T6364" i="1"/>
  <c r="P6366" i="1"/>
  <c r="R6367" i="1"/>
  <c r="T6368" i="1"/>
  <c r="P6370" i="1"/>
  <c r="R6371" i="1"/>
  <c r="T6372" i="1"/>
  <c r="P6374" i="1"/>
  <c r="R6375" i="1"/>
  <c r="T6376" i="1"/>
  <c r="P6378" i="1"/>
  <c r="R6379" i="1"/>
  <c r="T6380" i="1"/>
  <c r="P6382" i="1"/>
  <c r="R6383" i="1"/>
  <c r="T6384" i="1"/>
  <c r="P6386" i="1"/>
  <c r="R6387" i="1"/>
  <c r="T6388" i="1"/>
  <c r="P6390" i="1"/>
  <c r="R6391" i="1"/>
  <c r="T6392" i="1"/>
  <c r="P6394" i="1"/>
  <c r="R6395" i="1"/>
  <c r="T6396" i="1"/>
  <c r="P6398" i="1"/>
  <c r="R6399" i="1"/>
  <c r="T6400" i="1"/>
  <c r="P6402" i="1"/>
  <c r="R6403" i="1"/>
  <c r="T6404" i="1"/>
  <c r="P6406" i="1"/>
  <c r="R6407" i="1"/>
  <c r="T6408" i="1"/>
  <c r="P6410" i="1"/>
  <c r="R6411" i="1"/>
  <c r="T6412" i="1"/>
  <c r="P6414" i="1"/>
  <c r="R6415" i="1"/>
  <c r="T6416" i="1"/>
  <c r="P6418" i="1"/>
  <c r="R6419" i="1"/>
  <c r="T6420" i="1"/>
  <c r="P6422" i="1"/>
  <c r="R6423" i="1"/>
  <c r="T6424" i="1"/>
  <c r="P6426" i="1"/>
  <c r="R6427" i="1"/>
  <c r="T6428" i="1"/>
  <c r="P6430" i="1"/>
  <c r="R6431" i="1"/>
  <c r="T6432" i="1"/>
  <c r="P6434" i="1"/>
  <c r="R6435" i="1"/>
  <c r="T6436" i="1"/>
  <c r="P6438" i="1"/>
  <c r="R6439" i="1"/>
  <c r="T6440" i="1"/>
  <c r="P6442" i="1"/>
  <c r="R6443" i="1"/>
  <c r="T6444" i="1"/>
  <c r="P6446" i="1"/>
  <c r="R6447" i="1"/>
  <c r="T6448" i="1"/>
  <c r="P6450" i="1"/>
  <c r="R6451" i="1"/>
  <c r="T6452" i="1"/>
  <c r="P6454" i="1"/>
  <c r="R6455" i="1"/>
  <c r="T6456" i="1"/>
  <c r="P6458" i="1"/>
  <c r="R6459" i="1"/>
  <c r="T6460" i="1"/>
  <c r="P6462" i="1"/>
  <c r="R6463" i="1"/>
  <c r="T6464" i="1"/>
  <c r="P6466" i="1"/>
  <c r="R6467" i="1"/>
  <c r="T6468" i="1"/>
  <c r="P6470" i="1"/>
  <c r="R6471" i="1"/>
  <c r="T6472" i="1"/>
  <c r="P6474" i="1"/>
  <c r="R6475" i="1"/>
  <c r="T6476" i="1"/>
  <c r="P6478" i="1"/>
  <c r="R6479" i="1"/>
  <c r="T6480" i="1"/>
  <c r="P6482" i="1"/>
  <c r="R6483" i="1"/>
  <c r="T6484" i="1"/>
  <c r="P6486" i="1"/>
  <c r="R6487" i="1"/>
  <c r="T6488" i="1"/>
  <c r="P6490" i="1"/>
  <c r="R6491" i="1"/>
  <c r="T6492" i="1"/>
  <c r="P6494" i="1"/>
  <c r="R6495" i="1"/>
  <c r="T6496" i="1"/>
  <c r="P6498" i="1"/>
  <c r="R6499" i="1"/>
  <c r="T6500" i="1"/>
  <c r="P6502" i="1"/>
  <c r="R6503" i="1"/>
  <c r="T6504" i="1"/>
  <c r="P6506" i="1"/>
  <c r="R6507" i="1"/>
  <c r="T6508" i="1"/>
  <c r="P6510" i="1"/>
  <c r="R6511" i="1"/>
  <c r="T6512" i="1"/>
  <c r="P6514" i="1"/>
  <c r="R6515" i="1"/>
  <c r="T6516" i="1"/>
  <c r="P6518" i="1"/>
  <c r="R6519" i="1"/>
  <c r="T6520" i="1"/>
  <c r="P6522" i="1"/>
  <c r="R6523" i="1"/>
  <c r="T6524" i="1"/>
  <c r="P6526" i="1"/>
  <c r="R6527" i="1"/>
  <c r="T6528" i="1"/>
  <c r="P6530" i="1"/>
  <c r="R6531" i="1"/>
  <c r="T6532" i="1"/>
  <c r="P6534" i="1"/>
  <c r="R6535" i="1"/>
  <c r="T6536" i="1"/>
  <c r="P6538" i="1"/>
  <c r="R6539" i="1"/>
  <c r="T6540" i="1"/>
  <c r="P6542" i="1"/>
  <c r="R6543" i="1"/>
  <c r="T6544" i="1"/>
  <c r="P6546" i="1"/>
  <c r="R6547" i="1"/>
  <c r="T6548" i="1"/>
  <c r="P6550" i="1"/>
  <c r="R6551" i="1"/>
  <c r="T6552" i="1"/>
  <c r="P6554" i="1"/>
  <c r="R6555" i="1"/>
  <c r="T6556" i="1"/>
  <c r="P6558" i="1"/>
  <c r="R6559" i="1"/>
  <c r="T6560" i="1"/>
  <c r="P6562" i="1"/>
  <c r="R6563" i="1"/>
  <c r="T6564" i="1"/>
  <c r="P6566" i="1"/>
  <c r="R6567" i="1"/>
  <c r="T6568" i="1"/>
  <c r="P6570" i="1"/>
  <c r="R6571" i="1"/>
  <c r="T6572" i="1"/>
  <c r="P6574" i="1"/>
  <c r="R6575" i="1"/>
  <c r="T6576" i="1"/>
  <c r="P6578" i="1"/>
  <c r="R6579" i="1"/>
  <c r="T6580" i="1"/>
  <c r="P6582" i="1"/>
  <c r="R6583" i="1"/>
  <c r="T6584" i="1"/>
  <c r="P6586" i="1"/>
  <c r="R6587" i="1"/>
  <c r="T6588" i="1"/>
  <c r="P6590" i="1"/>
  <c r="R6591" i="1"/>
  <c r="T6592" i="1"/>
  <c r="P6594" i="1"/>
  <c r="R6595" i="1"/>
  <c r="T6596" i="1"/>
  <c r="P6598" i="1"/>
  <c r="R6599" i="1"/>
  <c r="T6600" i="1"/>
  <c r="P6602" i="1"/>
  <c r="R6603" i="1"/>
  <c r="T6604" i="1"/>
  <c r="P6606" i="1"/>
  <c r="R6607" i="1"/>
  <c r="T6608" i="1"/>
  <c r="P6610" i="1"/>
  <c r="R6611" i="1"/>
  <c r="T6612" i="1"/>
  <c r="P6614" i="1"/>
  <c r="R6615" i="1"/>
  <c r="T6616" i="1"/>
  <c r="P6618" i="1"/>
  <c r="R6619" i="1"/>
  <c r="T6620" i="1"/>
  <c r="P6622" i="1"/>
  <c r="R6623" i="1"/>
  <c r="T6624" i="1"/>
  <c r="P6626" i="1"/>
  <c r="R6627" i="1"/>
  <c r="T6628" i="1"/>
  <c r="P6630" i="1"/>
  <c r="R6631" i="1"/>
  <c r="T6632" i="1"/>
  <c r="P6634" i="1"/>
  <c r="R6635" i="1"/>
  <c r="T6636" i="1"/>
  <c r="P6638" i="1"/>
  <c r="R6639" i="1"/>
  <c r="T6640" i="1"/>
  <c r="P6642" i="1"/>
  <c r="R6643" i="1"/>
  <c r="T6644" i="1"/>
  <c r="P6646" i="1"/>
  <c r="R6647" i="1"/>
  <c r="T6648" i="1"/>
  <c r="P6650" i="1"/>
  <c r="R6651" i="1"/>
  <c r="T6652" i="1"/>
  <c r="P6654" i="1"/>
  <c r="R6655" i="1"/>
  <c r="T6656" i="1"/>
  <c r="P6658" i="1"/>
  <c r="R6659" i="1"/>
  <c r="T6660" i="1"/>
  <c r="P6662" i="1"/>
  <c r="R6663" i="1"/>
  <c r="T6664" i="1"/>
  <c r="P6666" i="1"/>
  <c r="R6667" i="1"/>
  <c r="T6668" i="1"/>
  <c r="P6670" i="1"/>
  <c r="R6671" i="1"/>
  <c r="T6672" i="1"/>
  <c r="P6674" i="1"/>
  <c r="R6675" i="1"/>
  <c r="T6676" i="1"/>
  <c r="P6678" i="1"/>
  <c r="R6679" i="1"/>
  <c r="T6680" i="1"/>
  <c r="P6682" i="1"/>
  <c r="R6683" i="1"/>
  <c r="T6684" i="1"/>
  <c r="P6686" i="1"/>
  <c r="R6687" i="1"/>
  <c r="T6688" i="1"/>
  <c r="P6690" i="1"/>
  <c r="R6691" i="1"/>
  <c r="T6692" i="1"/>
  <c r="P6694" i="1"/>
  <c r="R6695" i="1"/>
  <c r="T6696" i="1"/>
  <c r="P6698" i="1"/>
  <c r="R6699" i="1"/>
  <c r="T6700" i="1"/>
  <c r="P6702" i="1"/>
  <c r="R6703" i="1"/>
  <c r="T6704" i="1"/>
  <c r="P6706" i="1"/>
  <c r="R6707" i="1"/>
  <c r="T6708" i="1"/>
  <c r="P6710" i="1"/>
  <c r="R6711" i="1"/>
  <c r="T6712" i="1"/>
  <c r="P6714" i="1"/>
  <c r="R6715" i="1"/>
  <c r="T6716" i="1"/>
  <c r="P6718" i="1"/>
  <c r="R6719" i="1"/>
  <c r="T6720" i="1"/>
  <c r="P6722" i="1"/>
  <c r="R6723" i="1"/>
  <c r="T6724" i="1"/>
  <c r="P6726" i="1"/>
  <c r="R6727" i="1"/>
  <c r="T6728" i="1"/>
  <c r="P6730" i="1"/>
  <c r="R6731" i="1"/>
  <c r="T6732" i="1"/>
  <c r="P6734" i="1"/>
  <c r="R6735" i="1"/>
  <c r="T6736" i="1"/>
  <c r="P6738" i="1"/>
  <c r="R6739" i="1"/>
  <c r="T6740" i="1"/>
  <c r="P6742" i="1"/>
  <c r="R6743" i="1"/>
  <c r="T6744" i="1"/>
  <c r="P6746" i="1"/>
  <c r="R6747" i="1"/>
  <c r="T6748" i="1"/>
  <c r="P6750" i="1"/>
  <c r="R6751" i="1"/>
  <c r="T6752" i="1"/>
  <c r="P6754" i="1"/>
  <c r="R6755" i="1"/>
  <c r="T6756" i="1"/>
  <c r="P6758" i="1"/>
  <c r="R6759" i="1"/>
  <c r="T6760" i="1"/>
  <c r="P6762" i="1"/>
  <c r="R6763" i="1"/>
  <c r="T6764" i="1"/>
  <c r="P6766" i="1"/>
  <c r="R6767" i="1"/>
  <c r="T6768" i="1"/>
  <c r="P6770" i="1"/>
  <c r="R6771" i="1"/>
  <c r="T6772" i="1"/>
  <c r="P6774" i="1"/>
  <c r="R6775" i="1"/>
  <c r="T6776" i="1"/>
  <c r="P6778" i="1"/>
  <c r="R6779" i="1"/>
  <c r="T6780" i="1"/>
  <c r="P6782" i="1"/>
  <c r="R6783" i="1"/>
  <c r="T6784" i="1"/>
  <c r="P6786" i="1"/>
  <c r="R6787" i="1"/>
  <c r="T6788" i="1"/>
  <c r="P6790" i="1"/>
  <c r="R6791" i="1"/>
  <c r="T6792" i="1"/>
  <c r="P6794" i="1"/>
  <c r="R6795" i="1"/>
  <c r="T6796" i="1"/>
  <c r="P6798" i="1"/>
  <c r="R6799" i="1"/>
  <c r="T6800" i="1"/>
  <c r="P6802" i="1"/>
  <c r="R6803" i="1"/>
  <c r="T6804" i="1"/>
  <c r="P6806" i="1"/>
  <c r="R6807" i="1"/>
  <c r="T6808" i="1"/>
  <c r="P6810" i="1"/>
  <c r="R6811" i="1"/>
  <c r="T6812" i="1"/>
  <c r="P6814" i="1"/>
  <c r="R6815" i="1"/>
  <c r="T6816" i="1"/>
  <c r="P6818" i="1"/>
  <c r="R6819" i="1"/>
  <c r="T6820" i="1"/>
  <c r="P6822" i="1"/>
  <c r="R6823" i="1"/>
  <c r="T6824" i="1"/>
  <c r="P6826" i="1"/>
  <c r="R6827" i="1"/>
  <c r="T6828" i="1"/>
  <c r="P6830" i="1"/>
  <c r="R6831" i="1"/>
  <c r="T6832" i="1"/>
  <c r="P6834" i="1"/>
  <c r="R6835" i="1"/>
  <c r="T6836" i="1"/>
  <c r="P6838" i="1"/>
  <c r="R6839" i="1"/>
  <c r="T6840" i="1"/>
  <c r="P6842" i="1"/>
  <c r="R6843" i="1"/>
  <c r="T6844" i="1"/>
  <c r="P6846" i="1"/>
  <c r="R6847" i="1"/>
  <c r="T6848" i="1"/>
  <c r="P6850" i="1"/>
  <c r="R6851" i="1"/>
  <c r="T6852" i="1"/>
  <c r="P6854" i="1"/>
  <c r="R6855" i="1"/>
  <c r="T6856" i="1"/>
  <c r="P6858" i="1"/>
  <c r="R6859" i="1"/>
  <c r="T6860" i="1"/>
  <c r="P6862" i="1"/>
  <c r="R6863" i="1"/>
  <c r="T6864" i="1"/>
  <c r="P6866" i="1"/>
  <c r="R6867" i="1"/>
  <c r="T6868" i="1"/>
  <c r="P6870" i="1"/>
  <c r="R6871" i="1"/>
  <c r="T6872" i="1"/>
  <c r="P6874" i="1"/>
  <c r="R6875" i="1"/>
  <c r="T6876" i="1"/>
  <c r="P6878" i="1"/>
  <c r="R6879" i="1"/>
  <c r="T6880" i="1"/>
  <c r="P6882" i="1"/>
  <c r="R6883" i="1"/>
  <c r="T6884" i="1"/>
  <c r="P6886" i="1"/>
  <c r="R6887" i="1"/>
  <c r="T6888" i="1"/>
  <c r="P6890" i="1"/>
  <c r="R6891" i="1"/>
  <c r="T6892" i="1"/>
  <c r="P6894" i="1"/>
  <c r="R6895" i="1"/>
  <c r="T6896" i="1"/>
  <c r="P6898" i="1"/>
  <c r="R6899" i="1"/>
  <c r="T6900" i="1"/>
  <c r="P6902" i="1"/>
  <c r="R6903" i="1"/>
  <c r="T6904" i="1"/>
  <c r="P6906" i="1"/>
  <c r="R6907" i="1"/>
  <c r="T6908" i="1"/>
  <c r="P6910" i="1"/>
  <c r="R6911" i="1"/>
  <c r="P6006" i="1"/>
  <c r="T6009" i="1"/>
  <c r="O6013" i="1"/>
  <c r="T6016" i="1"/>
  <c r="R6020" i="1"/>
  <c r="S6023" i="1"/>
  <c r="R6027" i="1"/>
  <c r="P6031" i="1"/>
  <c r="Q6034" i="1"/>
  <c r="T6037" i="1"/>
  <c r="R6040" i="1"/>
  <c r="P6043" i="1"/>
  <c r="T6045" i="1"/>
  <c r="R6048" i="1"/>
  <c r="P6051" i="1"/>
  <c r="T6053" i="1"/>
  <c r="R6056" i="1"/>
  <c r="P6059" i="1"/>
  <c r="T6061" i="1"/>
  <c r="R6064" i="1"/>
  <c r="P6067" i="1"/>
  <c r="T6069" i="1"/>
  <c r="R6072" i="1"/>
  <c r="P6075" i="1"/>
  <c r="T6077" i="1"/>
  <c r="R6080" i="1"/>
  <c r="P6083" i="1"/>
  <c r="T6085" i="1"/>
  <c r="R6088" i="1"/>
  <c r="P6091" i="1"/>
  <c r="T6093" i="1"/>
  <c r="R6096" i="1"/>
  <c r="P6099" i="1"/>
  <c r="T6101" i="1"/>
  <c r="R6104" i="1"/>
  <c r="P6107" i="1"/>
  <c r="R6109" i="1"/>
  <c r="P6111" i="1"/>
  <c r="T6112" i="1"/>
  <c r="T6114" i="1"/>
  <c r="R6116" i="1"/>
  <c r="P6118" i="1"/>
  <c r="P6120" i="1"/>
  <c r="T6121" i="1"/>
  <c r="R6123" i="1"/>
  <c r="R6125" i="1"/>
  <c r="P6127" i="1"/>
  <c r="T6128" i="1"/>
  <c r="T6130" i="1"/>
  <c r="R6132" i="1"/>
  <c r="P6134" i="1"/>
  <c r="P6136" i="1"/>
  <c r="T6137" i="1"/>
  <c r="R6139" i="1"/>
  <c r="R6141" i="1"/>
  <c r="P6143" i="1"/>
  <c r="T6144" i="1"/>
  <c r="T6146" i="1"/>
  <c r="R6148" i="1"/>
  <c r="P6150" i="1"/>
  <c r="P6152" i="1"/>
  <c r="T6153" i="1"/>
  <c r="R6155" i="1"/>
  <c r="R6157" i="1"/>
  <c r="P6159" i="1"/>
  <c r="T6160" i="1"/>
  <c r="T6162" i="1"/>
  <c r="R6164" i="1"/>
  <c r="P6166" i="1"/>
  <c r="P6168" i="1"/>
  <c r="T6169" i="1"/>
  <c r="R6171" i="1"/>
  <c r="R6173" i="1"/>
  <c r="P6175" i="1"/>
  <c r="T6176" i="1"/>
  <c r="T6178" i="1"/>
  <c r="R6180" i="1"/>
  <c r="P6182" i="1"/>
  <c r="P6184" i="1"/>
  <c r="T6185" i="1"/>
  <c r="R6187" i="1"/>
  <c r="R6189" i="1"/>
  <c r="P6191" i="1"/>
  <c r="T6192" i="1"/>
  <c r="T6194" i="1"/>
  <c r="R6196" i="1"/>
  <c r="P6198" i="1"/>
  <c r="P6200" i="1"/>
  <c r="T6201" i="1"/>
  <c r="R6203" i="1"/>
  <c r="R6205" i="1"/>
  <c r="P6207" i="1"/>
  <c r="T6208" i="1"/>
  <c r="T6210" i="1"/>
  <c r="R6212" i="1"/>
  <c r="P6214" i="1"/>
  <c r="P6216" i="1"/>
  <c r="T6217" i="1"/>
  <c r="R6219" i="1"/>
  <c r="R6221" i="1"/>
  <c r="P6223" i="1"/>
  <c r="T6224" i="1"/>
  <c r="T6226" i="1"/>
  <c r="R6228" i="1"/>
  <c r="P6230" i="1"/>
  <c r="P6232" i="1"/>
  <c r="T6233" i="1"/>
  <c r="R6235" i="1"/>
  <c r="R6237" i="1"/>
  <c r="P6239" i="1"/>
  <c r="T6240" i="1"/>
  <c r="T6242" i="1"/>
  <c r="R6244" i="1"/>
  <c r="P6246" i="1"/>
  <c r="P6248" i="1"/>
  <c r="T6249" i="1"/>
  <c r="R6251" i="1"/>
  <c r="R6253" i="1"/>
  <c r="P6255" i="1"/>
  <c r="S6256" i="1"/>
  <c r="P6258" i="1"/>
  <c r="S6259" i="1"/>
  <c r="Q6261" i="1"/>
  <c r="T6262" i="1"/>
  <c r="Q6264" i="1"/>
  <c r="T6265" i="1"/>
  <c r="Q6267" i="1"/>
  <c r="T6268" i="1"/>
  <c r="Q6270" i="1"/>
  <c r="O6272" i="1"/>
  <c r="R6273" i="1"/>
  <c r="O6275" i="1"/>
  <c r="R6276" i="1"/>
  <c r="O6278" i="1"/>
  <c r="R6279" i="1"/>
  <c r="O6281" i="1"/>
  <c r="S6282" i="1"/>
  <c r="P6284" i="1"/>
  <c r="S6285" i="1"/>
  <c r="P6287" i="1"/>
  <c r="S6288" i="1"/>
  <c r="P6290" i="1"/>
  <c r="S6291" i="1"/>
  <c r="Q6293" i="1"/>
  <c r="T6294" i="1"/>
  <c r="Q6296" i="1"/>
  <c r="T6297" i="1"/>
  <c r="Q6299" i="1"/>
  <c r="T6300" i="1"/>
  <c r="Q6302" i="1"/>
  <c r="O6304" i="1"/>
  <c r="R6305" i="1"/>
  <c r="O6307" i="1"/>
  <c r="R6308" i="1"/>
  <c r="O6310" i="1"/>
  <c r="R6311" i="1"/>
  <c r="O6313" i="1"/>
  <c r="Q6314" i="1"/>
  <c r="S6315" i="1"/>
  <c r="O6317" i="1"/>
  <c r="Q6318" i="1"/>
  <c r="S6319" i="1"/>
  <c r="O6321" i="1"/>
  <c r="Q6322" i="1"/>
  <c r="S6323" i="1"/>
  <c r="O6325" i="1"/>
  <c r="Q6326" i="1"/>
  <c r="S6327" i="1"/>
  <c r="O6329" i="1"/>
  <c r="Q6330" i="1"/>
  <c r="S6331" i="1"/>
  <c r="O6333" i="1"/>
  <c r="Q6334" i="1"/>
  <c r="S6335" i="1"/>
  <c r="O6337" i="1"/>
  <c r="Q6338" i="1"/>
  <c r="S6339" i="1"/>
  <c r="O6341" i="1"/>
  <c r="Q6342" i="1"/>
  <c r="S6343" i="1"/>
  <c r="O6345" i="1"/>
  <c r="Q6346" i="1"/>
  <c r="S6347" i="1"/>
  <c r="O6349" i="1"/>
  <c r="Q6350" i="1"/>
  <c r="S6351" i="1"/>
  <c r="O6353" i="1"/>
  <c r="Q6354" i="1"/>
  <c r="S6355" i="1"/>
  <c r="O6357" i="1"/>
  <c r="Q6358" i="1"/>
  <c r="S6359" i="1"/>
  <c r="O6361" i="1"/>
  <c r="Q6362" i="1"/>
  <c r="S6363" i="1"/>
  <c r="O6365" i="1"/>
  <c r="Q6366" i="1"/>
  <c r="S6367" i="1"/>
  <c r="O6369" i="1"/>
  <c r="Q6370" i="1"/>
  <c r="S6371" i="1"/>
  <c r="O6373" i="1"/>
  <c r="Q6374" i="1"/>
  <c r="S6375" i="1"/>
  <c r="O6377" i="1"/>
  <c r="Q6378" i="1"/>
  <c r="S6379" i="1"/>
  <c r="O6381" i="1"/>
  <c r="Q6382" i="1"/>
  <c r="S6383" i="1"/>
  <c r="O6385" i="1"/>
  <c r="Q6386" i="1"/>
  <c r="S6387" i="1"/>
  <c r="O6389" i="1"/>
  <c r="Q6390" i="1"/>
  <c r="S6391" i="1"/>
  <c r="O6393" i="1"/>
  <c r="Q6394" i="1"/>
  <c r="S6395" i="1"/>
  <c r="O6397" i="1"/>
  <c r="Q6398" i="1"/>
  <c r="S6399" i="1"/>
  <c r="O6401" i="1"/>
  <c r="Q6402" i="1"/>
  <c r="S6403" i="1"/>
  <c r="O6405" i="1"/>
  <c r="Q6406" i="1"/>
  <c r="S6407" i="1"/>
  <c r="O6409" i="1"/>
  <c r="Q6410" i="1"/>
  <c r="S6411" i="1"/>
  <c r="O6413" i="1"/>
  <c r="Q6414" i="1"/>
  <c r="S6415" i="1"/>
  <c r="O6417" i="1"/>
  <c r="Q6418" i="1"/>
  <c r="S6419" i="1"/>
  <c r="O6421" i="1"/>
  <c r="Q6422" i="1"/>
  <c r="S6423" i="1"/>
  <c r="O6425" i="1"/>
  <c r="Q6426" i="1"/>
  <c r="S6427" i="1"/>
  <c r="O6429" i="1"/>
  <c r="Q6430" i="1"/>
  <c r="S6431" i="1"/>
  <c r="O6433" i="1"/>
  <c r="Q6434" i="1"/>
  <c r="S6435" i="1"/>
  <c r="O6437" i="1"/>
  <c r="Q6438" i="1"/>
  <c r="S6439" i="1"/>
  <c r="O6441" i="1"/>
  <c r="Q6442" i="1"/>
  <c r="S6443" i="1"/>
  <c r="O6445" i="1"/>
  <c r="Q6446" i="1"/>
  <c r="S6447" i="1"/>
  <c r="O6449" i="1"/>
  <c r="Q6450" i="1"/>
  <c r="S6451" i="1"/>
  <c r="O6453" i="1"/>
  <c r="Q6454" i="1"/>
  <c r="S6455" i="1"/>
  <c r="O6457" i="1"/>
  <c r="Q6458" i="1"/>
  <c r="S6459" i="1"/>
  <c r="O6461" i="1"/>
  <c r="Q6462" i="1"/>
  <c r="S6463" i="1"/>
  <c r="O6465" i="1"/>
  <c r="Q6466" i="1"/>
  <c r="S6467" i="1"/>
  <c r="O6469" i="1"/>
  <c r="Q6470" i="1"/>
  <c r="S6471" i="1"/>
  <c r="O6473" i="1"/>
  <c r="Q6474" i="1"/>
  <c r="S6475" i="1"/>
  <c r="O6477" i="1"/>
  <c r="Q6478" i="1"/>
  <c r="S6479" i="1"/>
  <c r="O6481" i="1"/>
  <c r="Q6482" i="1"/>
  <c r="S6483" i="1"/>
  <c r="O6485" i="1"/>
  <c r="Q6486" i="1"/>
  <c r="S6487" i="1"/>
  <c r="O6489" i="1"/>
  <c r="Q6490" i="1"/>
  <c r="S6491" i="1"/>
  <c r="O6493" i="1"/>
  <c r="Q6494" i="1"/>
  <c r="S6495" i="1"/>
  <c r="O6497" i="1"/>
  <c r="Q6498" i="1"/>
  <c r="S6499" i="1"/>
  <c r="O6501" i="1"/>
  <c r="Q6502" i="1"/>
  <c r="S6503" i="1"/>
  <c r="O6505" i="1"/>
  <c r="Q6506" i="1"/>
  <c r="S6507" i="1"/>
  <c r="O6509" i="1"/>
  <c r="Q6510" i="1"/>
  <c r="S6511" i="1"/>
  <c r="O6513" i="1"/>
  <c r="Q6514" i="1"/>
  <c r="S6515" i="1"/>
  <c r="O6517" i="1"/>
  <c r="Q6518" i="1"/>
  <c r="S6519" i="1"/>
  <c r="O6521" i="1"/>
  <c r="Q6522" i="1"/>
  <c r="S6523" i="1"/>
  <c r="O6525" i="1"/>
  <c r="Q6526" i="1"/>
  <c r="S6527" i="1"/>
  <c r="O6529" i="1"/>
  <c r="Q6530" i="1"/>
  <c r="S6531" i="1"/>
  <c r="O6533" i="1"/>
  <c r="Q6534" i="1"/>
  <c r="S6535" i="1"/>
  <c r="O6537" i="1"/>
  <c r="Q6538" i="1"/>
  <c r="S6539" i="1"/>
  <c r="O6541" i="1"/>
  <c r="Q6542" i="1"/>
  <c r="S6543" i="1"/>
  <c r="O6545" i="1"/>
  <c r="Q6546" i="1"/>
  <c r="S6547" i="1"/>
  <c r="O6549" i="1"/>
  <c r="Q6550" i="1"/>
  <c r="S6551" i="1"/>
  <c r="O6553" i="1"/>
  <c r="Q6554" i="1"/>
  <c r="S6555" i="1"/>
  <c r="O6557" i="1"/>
  <c r="Q6558" i="1"/>
  <c r="S6559" i="1"/>
  <c r="O6561" i="1"/>
  <c r="Q6562" i="1"/>
  <c r="S6563" i="1"/>
  <c r="O6565" i="1"/>
  <c r="Q6566" i="1"/>
  <c r="S6567" i="1"/>
  <c r="O6569" i="1"/>
  <c r="Q6570" i="1"/>
  <c r="S6571" i="1"/>
  <c r="O6573" i="1"/>
  <c r="Q6574" i="1"/>
  <c r="S6575" i="1"/>
  <c r="O6577" i="1"/>
  <c r="Q6578" i="1"/>
  <c r="S6579" i="1"/>
  <c r="O6581" i="1"/>
  <c r="Q6582" i="1"/>
  <c r="S6583" i="1"/>
  <c r="O6585" i="1"/>
  <c r="Q6586" i="1"/>
  <c r="S6587" i="1"/>
  <c r="O6589" i="1"/>
  <c r="Q6590" i="1"/>
  <c r="S6591" i="1"/>
  <c r="O6593" i="1"/>
  <c r="Q6594" i="1"/>
  <c r="S6595" i="1"/>
  <c r="O6597" i="1"/>
  <c r="Q6598" i="1"/>
  <c r="S6599" i="1"/>
  <c r="O6601" i="1"/>
  <c r="Q6602" i="1"/>
  <c r="S6603" i="1"/>
  <c r="O6605" i="1"/>
  <c r="Q6606" i="1"/>
  <c r="S6607" i="1"/>
  <c r="O6609" i="1"/>
  <c r="Q6610" i="1"/>
  <c r="S6611" i="1"/>
  <c r="O6613" i="1"/>
  <c r="Q6614" i="1"/>
  <c r="S6615" i="1"/>
  <c r="O6617" i="1"/>
  <c r="Q6618" i="1"/>
  <c r="S6619" i="1"/>
  <c r="O6621" i="1"/>
  <c r="Q6622" i="1"/>
  <c r="S6623" i="1"/>
  <c r="O6625" i="1"/>
  <c r="Q6626" i="1"/>
  <c r="S6627" i="1"/>
  <c r="O6629" i="1"/>
  <c r="Q6630" i="1"/>
  <c r="S6631" i="1"/>
  <c r="O6633" i="1"/>
  <c r="Q6634" i="1"/>
  <c r="S6635" i="1"/>
  <c r="O6637" i="1"/>
  <c r="Q6638" i="1"/>
  <c r="S6639" i="1"/>
  <c r="O6641" i="1"/>
  <c r="Q6642" i="1"/>
  <c r="S6643" i="1"/>
  <c r="O6645" i="1"/>
  <c r="Q6646" i="1"/>
  <c r="S6647" i="1"/>
  <c r="O6649" i="1"/>
  <c r="Q6650" i="1"/>
  <c r="S6651" i="1"/>
  <c r="O6653" i="1"/>
  <c r="Q6654" i="1"/>
  <c r="S6655" i="1"/>
  <c r="O6657" i="1"/>
  <c r="Q6658" i="1"/>
  <c r="S6659" i="1"/>
  <c r="O6661" i="1"/>
  <c r="Q6662" i="1"/>
  <c r="S6663" i="1"/>
  <c r="O6665" i="1"/>
  <c r="Q6666" i="1"/>
  <c r="S6667" i="1"/>
  <c r="O6669" i="1"/>
  <c r="Q6670" i="1"/>
  <c r="S6671" i="1"/>
  <c r="O6673" i="1"/>
  <c r="Q6674" i="1"/>
  <c r="S6675" i="1"/>
  <c r="O6677" i="1"/>
  <c r="Q6678" i="1"/>
  <c r="S6679" i="1"/>
  <c r="O6681" i="1"/>
  <c r="Q6682" i="1"/>
  <c r="S6683" i="1"/>
  <c r="O6685" i="1"/>
  <c r="Q6686" i="1"/>
  <c r="S6687" i="1"/>
  <c r="O6689" i="1"/>
  <c r="Q6690" i="1"/>
  <c r="S6691" i="1"/>
  <c r="O6693" i="1"/>
  <c r="Q6694" i="1"/>
  <c r="S6695" i="1"/>
  <c r="O6697" i="1"/>
  <c r="Q6698" i="1"/>
  <c r="S6699" i="1"/>
  <c r="O6701" i="1"/>
  <c r="Q6702" i="1"/>
  <c r="S6703" i="1"/>
  <c r="O6705" i="1"/>
  <c r="Q6706" i="1"/>
  <c r="S6707" i="1"/>
  <c r="O6709" i="1"/>
  <c r="Q6710" i="1"/>
  <c r="S6711" i="1"/>
  <c r="O6713" i="1"/>
  <c r="Q6714" i="1"/>
  <c r="S6715" i="1"/>
  <c r="O6717" i="1"/>
  <c r="Q6718" i="1"/>
  <c r="S6719" i="1"/>
  <c r="O6721" i="1"/>
  <c r="Q6722" i="1"/>
  <c r="S6723" i="1"/>
  <c r="O6725" i="1"/>
  <c r="Q6726" i="1"/>
  <c r="S6727" i="1"/>
  <c r="O6729" i="1"/>
  <c r="Q6730" i="1"/>
  <c r="S6731" i="1"/>
  <c r="O6733" i="1"/>
  <c r="Q6734" i="1"/>
  <c r="S6735" i="1"/>
  <c r="O6737" i="1"/>
  <c r="Q6738" i="1"/>
  <c r="S6739" i="1"/>
  <c r="O6741" i="1"/>
  <c r="Q6742" i="1"/>
  <c r="S6743" i="1"/>
  <c r="O6745" i="1"/>
  <c r="Q6746" i="1"/>
  <c r="S6747" i="1"/>
  <c r="O6749" i="1"/>
  <c r="Q6750" i="1"/>
  <c r="S6751" i="1"/>
  <c r="O6753" i="1"/>
  <c r="Q6754" i="1"/>
  <c r="S6755" i="1"/>
  <c r="O6757" i="1"/>
  <c r="Q6758" i="1"/>
  <c r="S6759" i="1"/>
  <c r="O6761" i="1"/>
  <c r="Q6762" i="1"/>
  <c r="S6763" i="1"/>
  <c r="O6765" i="1"/>
  <c r="Q6766" i="1"/>
  <c r="S6767" i="1"/>
  <c r="O6769" i="1"/>
  <c r="Q6770" i="1"/>
  <c r="S6771" i="1"/>
  <c r="O6773" i="1"/>
  <c r="Q6774" i="1"/>
  <c r="S6775" i="1"/>
  <c r="O6777" i="1"/>
  <c r="Q6778" i="1"/>
  <c r="S6779" i="1"/>
  <c r="O6781" i="1"/>
  <c r="Q6782" i="1"/>
  <c r="S6783" i="1"/>
  <c r="O6785" i="1"/>
  <c r="Q6786" i="1"/>
  <c r="S6787" i="1"/>
  <c r="O6789" i="1"/>
  <c r="Q6790" i="1"/>
  <c r="S6791" i="1"/>
  <c r="O6793" i="1"/>
  <c r="Q6794" i="1"/>
  <c r="S6795" i="1"/>
  <c r="O6797" i="1"/>
  <c r="Q6798" i="1"/>
  <c r="S6799" i="1"/>
  <c r="O6801" i="1"/>
  <c r="Q6802" i="1"/>
  <c r="S6803" i="1"/>
  <c r="O6805" i="1"/>
  <c r="Q6806" i="1"/>
  <c r="S6807" i="1"/>
  <c r="O6809" i="1"/>
  <c r="Q6810" i="1"/>
  <c r="S6811" i="1"/>
  <c r="O6813" i="1"/>
  <c r="Q6814" i="1"/>
  <c r="S6815" i="1"/>
  <c r="O6817" i="1"/>
  <c r="Q6818" i="1"/>
  <c r="S6819" i="1"/>
  <c r="O6821" i="1"/>
  <c r="Q6822" i="1"/>
  <c r="S6823" i="1"/>
  <c r="O6825" i="1"/>
  <c r="Q6826" i="1"/>
  <c r="S6827" i="1"/>
  <c r="O6829" i="1"/>
  <c r="Q6830" i="1"/>
  <c r="S6831" i="1"/>
  <c r="O6833" i="1"/>
  <c r="Q6834" i="1"/>
  <c r="S6835" i="1"/>
  <c r="O6837" i="1"/>
  <c r="Q6838" i="1"/>
  <c r="S6839" i="1"/>
  <c r="O6841" i="1"/>
  <c r="Q6842" i="1"/>
  <c r="S6843" i="1"/>
  <c r="O6845" i="1"/>
  <c r="Q6846" i="1"/>
  <c r="S6847" i="1"/>
  <c r="O6849" i="1"/>
  <c r="Q6850" i="1"/>
  <c r="S6851" i="1"/>
  <c r="O6853" i="1"/>
  <c r="Q6854" i="1"/>
  <c r="S6855" i="1"/>
  <c r="O6857" i="1"/>
  <c r="Q6858" i="1"/>
  <c r="S6859" i="1"/>
  <c r="O6861" i="1"/>
  <c r="Q6862" i="1"/>
  <c r="S6863" i="1"/>
  <c r="O6865" i="1"/>
  <c r="Q6866" i="1"/>
  <c r="S6867" i="1"/>
  <c r="O6869" i="1"/>
  <c r="Q6870" i="1"/>
  <c r="S6871" i="1"/>
  <c r="O6873" i="1"/>
  <c r="Q6874" i="1"/>
  <c r="S6875" i="1"/>
  <c r="O6877" i="1"/>
  <c r="Q6878" i="1"/>
  <c r="S6879" i="1"/>
  <c r="O6881" i="1"/>
  <c r="Q6882" i="1"/>
  <c r="S6883" i="1"/>
  <c r="O6885" i="1"/>
  <c r="Q6886" i="1"/>
  <c r="S6887" i="1"/>
  <c r="O6889" i="1"/>
  <c r="Q6890" i="1"/>
  <c r="S6891" i="1"/>
  <c r="O6893" i="1"/>
  <c r="Q6894" i="1"/>
  <c r="S6895" i="1"/>
  <c r="O6897" i="1"/>
  <c r="Q6898" i="1"/>
  <c r="S6899" i="1"/>
  <c r="O6901" i="1"/>
  <c r="Q6902" i="1"/>
  <c r="S6903" i="1"/>
  <c r="O6905" i="1"/>
  <c r="Q6906" i="1"/>
  <c r="S6907" i="1"/>
  <c r="O6909" i="1"/>
  <c r="Q6910" i="1"/>
  <c r="S6911" i="1"/>
  <c r="O6913" i="1"/>
  <c r="Q6914" i="1"/>
  <c r="S6915" i="1"/>
  <c r="O6917" i="1"/>
  <c r="Q6918" i="1"/>
  <c r="S6919" i="1"/>
  <c r="O6921" i="1"/>
  <c r="Q6922" i="1"/>
  <c r="S6923" i="1"/>
  <c r="O6925" i="1"/>
  <c r="Q6926" i="1"/>
  <c r="S6927" i="1"/>
  <c r="O6929" i="1"/>
  <c r="Q6930" i="1"/>
  <c r="S6931" i="1"/>
  <c r="O6933" i="1"/>
  <c r="Q6934" i="1"/>
  <c r="S6935" i="1"/>
  <c r="O6937" i="1"/>
  <c r="Q6938" i="1"/>
  <c r="S6939" i="1"/>
  <c r="Q6006" i="1"/>
  <c r="P6010" i="1"/>
  <c r="T6013" i="1"/>
  <c r="O6017" i="1"/>
  <c r="T6020" i="1"/>
  <c r="R6024" i="1"/>
  <c r="S6027" i="1"/>
  <c r="R6031" i="1"/>
  <c r="P6035" i="1"/>
  <c r="P6038" i="1"/>
  <c r="T6040" i="1"/>
  <c r="R6043" i="1"/>
  <c r="P6046" i="1"/>
  <c r="T6048" i="1"/>
  <c r="R6051" i="1"/>
  <c r="P6054" i="1"/>
  <c r="T6056" i="1"/>
  <c r="R6059" i="1"/>
  <c r="P6062" i="1"/>
  <c r="T6064" i="1"/>
  <c r="R6067" i="1"/>
  <c r="P6070" i="1"/>
  <c r="T6072" i="1"/>
  <c r="R6075" i="1"/>
  <c r="P6078" i="1"/>
  <c r="T6080" i="1"/>
  <c r="R6083" i="1"/>
  <c r="P6086" i="1"/>
  <c r="T6088" i="1"/>
  <c r="R6091" i="1"/>
  <c r="P6094" i="1"/>
  <c r="T6096" i="1"/>
  <c r="R6099" i="1"/>
  <c r="P6102" i="1"/>
  <c r="T6104" i="1"/>
  <c r="R6107" i="1"/>
  <c r="S6109" i="1"/>
  <c r="Q6111" i="1"/>
  <c r="O6113" i="1"/>
  <c r="O6115" i="1"/>
  <c r="S6116" i="1"/>
  <c r="Q6118" i="1"/>
  <c r="Q6120" i="1"/>
  <c r="O6122" i="1"/>
  <c r="S6123" i="1"/>
  <c r="S6125" i="1"/>
  <c r="Q6127" i="1"/>
  <c r="O6129" i="1"/>
  <c r="O6131" i="1"/>
  <c r="S6132" i="1"/>
  <c r="Q6134" i="1"/>
  <c r="Q6136" i="1"/>
  <c r="O6138" i="1"/>
  <c r="S6139" i="1"/>
  <c r="S6141" i="1"/>
  <c r="Q6143" i="1"/>
  <c r="O6145" i="1"/>
  <c r="O6147" i="1"/>
  <c r="S6148" i="1"/>
  <c r="Q6150" i="1"/>
  <c r="Q6152" i="1"/>
  <c r="O6154" i="1"/>
  <c r="S6155" i="1"/>
  <c r="S6157" i="1"/>
  <c r="Q6159" i="1"/>
  <c r="O6161" i="1"/>
  <c r="O6163" i="1"/>
  <c r="S6164" i="1"/>
  <c r="Q6166" i="1"/>
  <c r="Q6168" i="1"/>
  <c r="O6170" i="1"/>
  <c r="S6171" i="1"/>
  <c r="S6173" i="1"/>
  <c r="Q6175" i="1"/>
  <c r="O6177" i="1"/>
  <c r="O6179" i="1"/>
  <c r="S6180" i="1"/>
  <c r="Q6182" i="1"/>
  <c r="Q6184" i="1"/>
  <c r="O6186" i="1"/>
  <c r="S6187" i="1"/>
  <c r="S6189" i="1"/>
  <c r="Q6191" i="1"/>
  <c r="O6193" i="1"/>
  <c r="O6195" i="1"/>
  <c r="S6196" i="1"/>
  <c r="Q6198" i="1"/>
  <c r="Q6200" i="1"/>
  <c r="O6202" i="1"/>
  <c r="S6203" i="1"/>
  <c r="S6205" i="1"/>
  <c r="Q6207" i="1"/>
  <c r="O6209" i="1"/>
  <c r="O6211" i="1"/>
  <c r="S6212" i="1"/>
  <c r="Q6214" i="1"/>
  <c r="Q6216" i="1"/>
  <c r="O6218" i="1"/>
  <c r="S6219" i="1"/>
  <c r="S6221" i="1"/>
  <c r="Q6223" i="1"/>
  <c r="O6225" i="1"/>
  <c r="O6227" i="1"/>
  <c r="S6228" i="1"/>
  <c r="Q6230" i="1"/>
  <c r="Q6232" i="1"/>
  <c r="O6234" i="1"/>
  <c r="S6235" i="1"/>
  <c r="S6237" i="1"/>
  <c r="Q6239" i="1"/>
  <c r="O6241" i="1"/>
  <c r="O6243" i="1"/>
  <c r="S6244" i="1"/>
  <c r="Q6246" i="1"/>
  <c r="Q6248" i="1"/>
  <c r="O6250" i="1"/>
  <c r="S6251" i="1"/>
  <c r="S6253" i="1"/>
  <c r="Q6255" i="1"/>
  <c r="T6256" i="1"/>
  <c r="Q6258" i="1"/>
  <c r="O6260" i="1"/>
  <c r="R6261" i="1"/>
  <c r="O6263" i="1"/>
  <c r="R6264" i="1"/>
  <c r="O6266" i="1"/>
  <c r="R6267" i="1"/>
  <c r="O6269" i="1"/>
  <c r="S6270" i="1"/>
  <c r="P6272" i="1"/>
  <c r="S6273" i="1"/>
  <c r="P6275" i="1"/>
  <c r="S6276" i="1"/>
  <c r="P6278" i="1"/>
  <c r="S6279" i="1"/>
  <c r="Q6281" i="1"/>
  <c r="T6282" i="1"/>
  <c r="Q6284" i="1"/>
  <c r="T6285" i="1"/>
  <c r="Q6287" i="1"/>
  <c r="T6288" i="1"/>
  <c r="Q6290" i="1"/>
  <c r="O6292" i="1"/>
  <c r="R6293" i="1"/>
  <c r="O6295" i="1"/>
  <c r="R6296" i="1"/>
  <c r="O6298" i="1"/>
  <c r="R6299" i="1"/>
  <c r="O6301" i="1"/>
  <c r="S6302" i="1"/>
  <c r="P6304" i="1"/>
  <c r="S6305" i="1"/>
  <c r="P6307" i="1"/>
  <c r="S6308" i="1"/>
  <c r="P6310" i="1"/>
  <c r="S6311" i="1"/>
  <c r="P6313" i="1"/>
  <c r="R6314" i="1"/>
  <c r="T6315" i="1"/>
  <c r="P6317" i="1"/>
  <c r="R6318" i="1"/>
  <c r="T6319" i="1"/>
  <c r="P6321" i="1"/>
  <c r="R6322" i="1"/>
  <c r="T6323" i="1"/>
  <c r="P6325" i="1"/>
  <c r="R6326" i="1"/>
  <c r="T6327" i="1"/>
  <c r="P6329" i="1"/>
  <c r="R6330" i="1"/>
  <c r="T6331" i="1"/>
  <c r="P6333" i="1"/>
  <c r="R6334" i="1"/>
  <c r="T6335" i="1"/>
  <c r="P6337" i="1"/>
  <c r="R6338" i="1"/>
  <c r="T6339" i="1"/>
  <c r="P6341" i="1"/>
  <c r="R6342" i="1"/>
  <c r="T6343" i="1"/>
  <c r="P6345" i="1"/>
  <c r="R6346" i="1"/>
  <c r="T6347" i="1"/>
  <c r="P6349" i="1"/>
  <c r="R6350" i="1"/>
  <c r="T6351" i="1"/>
  <c r="P6353" i="1"/>
  <c r="R6354" i="1"/>
  <c r="T6355" i="1"/>
  <c r="P6357" i="1"/>
  <c r="R6358" i="1"/>
  <c r="T6359" i="1"/>
  <c r="P6361" i="1"/>
  <c r="R6362" i="1"/>
  <c r="T6363" i="1"/>
  <c r="P6365" i="1"/>
  <c r="R6366" i="1"/>
  <c r="T6367" i="1"/>
  <c r="P6369" i="1"/>
  <c r="R6370" i="1"/>
  <c r="T6371" i="1"/>
  <c r="P6373" i="1"/>
  <c r="R6374" i="1"/>
  <c r="T6375" i="1"/>
  <c r="P6377" i="1"/>
  <c r="R6378" i="1"/>
  <c r="T6379" i="1"/>
  <c r="P6381" i="1"/>
  <c r="R6382" i="1"/>
  <c r="T6383" i="1"/>
  <c r="P6385" i="1"/>
  <c r="R6386" i="1"/>
  <c r="T6387" i="1"/>
  <c r="P6389" i="1"/>
  <c r="R6390" i="1"/>
  <c r="T6391" i="1"/>
  <c r="P6393" i="1"/>
  <c r="R6394" i="1"/>
  <c r="T6395" i="1"/>
  <c r="P6397" i="1"/>
  <c r="R6398" i="1"/>
  <c r="T6399" i="1"/>
  <c r="P6401" i="1"/>
  <c r="R6402" i="1"/>
  <c r="T6403" i="1"/>
  <c r="P6405" i="1"/>
  <c r="R6406" i="1"/>
  <c r="T6407" i="1"/>
  <c r="P6409" i="1"/>
  <c r="R6410" i="1"/>
  <c r="T6411" i="1"/>
  <c r="P6413" i="1"/>
  <c r="R6414" i="1"/>
  <c r="T6415" i="1"/>
  <c r="P6417" i="1"/>
  <c r="R6418" i="1"/>
  <c r="T6419" i="1"/>
  <c r="P6421" i="1"/>
  <c r="R6422" i="1"/>
  <c r="T6423" i="1"/>
  <c r="P6425" i="1"/>
  <c r="R6426" i="1"/>
  <c r="T6427" i="1"/>
  <c r="P6429" i="1"/>
  <c r="R6430" i="1"/>
  <c r="T6431" i="1"/>
  <c r="P6433" i="1"/>
  <c r="R6434" i="1"/>
  <c r="T6435" i="1"/>
  <c r="P6437" i="1"/>
  <c r="R6438" i="1"/>
  <c r="T6439" i="1"/>
  <c r="P6441" i="1"/>
  <c r="R6442" i="1"/>
  <c r="T6443" i="1"/>
  <c r="P6445" i="1"/>
  <c r="R6446" i="1"/>
  <c r="T6447" i="1"/>
  <c r="P6449" i="1"/>
  <c r="R6450" i="1"/>
  <c r="T6451" i="1"/>
  <c r="P6453" i="1"/>
  <c r="R6454" i="1"/>
  <c r="T6455" i="1"/>
  <c r="P6457" i="1"/>
  <c r="R6458" i="1"/>
  <c r="T6459" i="1"/>
  <c r="P6461" i="1"/>
  <c r="R6462" i="1"/>
  <c r="T6463" i="1"/>
  <c r="P6465" i="1"/>
  <c r="R6466" i="1"/>
  <c r="T6467" i="1"/>
  <c r="P6469" i="1"/>
  <c r="R6470" i="1"/>
  <c r="T6471" i="1"/>
  <c r="P6473" i="1"/>
  <c r="R6474" i="1"/>
  <c r="T6475" i="1"/>
  <c r="P6477" i="1"/>
  <c r="R6478" i="1"/>
  <c r="T6479" i="1"/>
  <c r="P6481" i="1"/>
  <c r="R6482" i="1"/>
  <c r="T6483" i="1"/>
  <c r="P6485" i="1"/>
  <c r="R6486" i="1"/>
  <c r="T6487" i="1"/>
  <c r="P6489" i="1"/>
  <c r="R6490" i="1"/>
  <c r="T6491" i="1"/>
  <c r="P6493" i="1"/>
  <c r="R6494" i="1"/>
  <c r="T6495" i="1"/>
  <c r="P6497" i="1"/>
  <c r="R6498" i="1"/>
  <c r="T6499" i="1"/>
  <c r="P6501" i="1"/>
  <c r="R6502" i="1"/>
  <c r="T6503" i="1"/>
  <c r="P6505" i="1"/>
  <c r="R6506" i="1"/>
  <c r="T6507" i="1"/>
  <c r="P6509" i="1"/>
  <c r="R6510" i="1"/>
  <c r="T6511" i="1"/>
  <c r="P6513" i="1"/>
  <c r="R6514" i="1"/>
  <c r="T6515" i="1"/>
  <c r="P6517" i="1"/>
  <c r="R6518" i="1"/>
  <c r="T6519" i="1"/>
  <c r="P6521" i="1"/>
  <c r="R6522" i="1"/>
  <c r="T6523" i="1"/>
  <c r="P6525" i="1"/>
  <c r="R6526" i="1"/>
  <c r="T6527" i="1"/>
  <c r="P6529" i="1"/>
  <c r="R6530" i="1"/>
  <c r="T6531" i="1"/>
  <c r="P6533" i="1"/>
  <c r="R6534" i="1"/>
  <c r="T6535" i="1"/>
  <c r="P6537" i="1"/>
  <c r="R6538" i="1"/>
  <c r="T6539" i="1"/>
  <c r="P6541" i="1"/>
  <c r="R6542" i="1"/>
  <c r="T6543" i="1"/>
  <c r="P6545" i="1"/>
  <c r="R6546" i="1"/>
  <c r="T6547" i="1"/>
  <c r="P6549" i="1"/>
  <c r="R6550" i="1"/>
  <c r="T6551" i="1"/>
  <c r="P6553" i="1"/>
  <c r="R6554" i="1"/>
  <c r="T6555" i="1"/>
  <c r="P6557" i="1"/>
  <c r="R6558" i="1"/>
  <c r="T6559" i="1"/>
  <c r="P6561" i="1"/>
  <c r="R6562" i="1"/>
  <c r="T6563" i="1"/>
  <c r="P6565" i="1"/>
  <c r="R6566" i="1"/>
  <c r="T6567" i="1"/>
  <c r="P6569" i="1"/>
  <c r="R6570" i="1"/>
  <c r="T6571" i="1"/>
  <c r="P6573" i="1"/>
  <c r="R6574" i="1"/>
  <c r="T6575" i="1"/>
  <c r="P6577" i="1"/>
  <c r="R6578" i="1"/>
  <c r="T6579" i="1"/>
  <c r="P6581" i="1"/>
  <c r="R6582" i="1"/>
  <c r="T6583" i="1"/>
  <c r="P6585" i="1"/>
  <c r="R6586" i="1"/>
  <c r="T6587" i="1"/>
  <c r="P6589" i="1"/>
  <c r="R6590" i="1"/>
  <c r="T6591" i="1"/>
  <c r="P6593" i="1"/>
  <c r="R6594" i="1"/>
  <c r="T6595" i="1"/>
  <c r="P6597" i="1"/>
  <c r="R6598" i="1"/>
  <c r="T6599" i="1"/>
  <c r="P6601" i="1"/>
  <c r="R6602" i="1"/>
  <c r="T6603" i="1"/>
  <c r="P6605" i="1"/>
  <c r="R6606" i="1"/>
  <c r="T6607" i="1"/>
  <c r="P6609" i="1"/>
  <c r="R6610" i="1"/>
  <c r="T6611" i="1"/>
  <c r="P6613" i="1"/>
  <c r="R6614" i="1"/>
  <c r="T6615" i="1"/>
  <c r="P6617" i="1"/>
  <c r="R6618" i="1"/>
  <c r="T6619" i="1"/>
  <c r="P6621" i="1"/>
  <c r="R6622" i="1"/>
  <c r="T6623" i="1"/>
  <c r="P6625" i="1"/>
  <c r="R6626" i="1"/>
  <c r="T6627" i="1"/>
  <c r="P6629" i="1"/>
  <c r="R6630" i="1"/>
  <c r="T6631" i="1"/>
  <c r="P6633" i="1"/>
  <c r="R6634" i="1"/>
  <c r="T6635" i="1"/>
  <c r="P6637" i="1"/>
  <c r="R6638" i="1"/>
  <c r="T6639" i="1"/>
  <c r="P6641" i="1"/>
  <c r="R6642" i="1"/>
  <c r="T6643" i="1"/>
  <c r="P6645" i="1"/>
  <c r="R6646" i="1"/>
  <c r="T6647" i="1"/>
  <c r="P6649" i="1"/>
  <c r="R6650" i="1"/>
  <c r="T6651" i="1"/>
  <c r="P6653" i="1"/>
  <c r="R6654" i="1"/>
  <c r="T6655" i="1"/>
  <c r="P6657" i="1"/>
  <c r="R6658" i="1"/>
  <c r="T6659" i="1"/>
  <c r="P6661" i="1"/>
  <c r="R6662" i="1"/>
  <c r="T6663" i="1"/>
  <c r="P6665" i="1"/>
  <c r="R6666" i="1"/>
  <c r="T6667" i="1"/>
  <c r="P6669" i="1"/>
  <c r="R6670" i="1"/>
  <c r="T6671" i="1"/>
  <c r="P6673" i="1"/>
  <c r="R6674" i="1"/>
  <c r="T6675" i="1"/>
  <c r="P6677" i="1"/>
  <c r="R6678" i="1"/>
  <c r="T6679" i="1"/>
  <c r="P6681" i="1"/>
  <c r="R6682" i="1"/>
  <c r="T6683" i="1"/>
  <c r="P6685" i="1"/>
  <c r="R6686" i="1"/>
  <c r="T6687" i="1"/>
  <c r="P6689" i="1"/>
  <c r="R6690" i="1"/>
  <c r="T6691" i="1"/>
  <c r="P6693" i="1"/>
  <c r="R6694" i="1"/>
  <c r="T6695" i="1"/>
  <c r="P6697" i="1"/>
  <c r="R6698" i="1"/>
  <c r="T6699" i="1"/>
  <c r="P6701" i="1"/>
  <c r="R6702" i="1"/>
  <c r="T6703" i="1"/>
  <c r="P6705" i="1"/>
  <c r="R6706" i="1"/>
  <c r="T6707" i="1"/>
  <c r="P6709" i="1"/>
  <c r="R6710" i="1"/>
  <c r="T6711" i="1"/>
  <c r="P6713" i="1"/>
  <c r="R6714" i="1"/>
  <c r="T6715" i="1"/>
  <c r="P6717" i="1"/>
  <c r="R6718" i="1"/>
  <c r="T6719" i="1"/>
  <c r="P6721" i="1"/>
  <c r="R6722" i="1"/>
  <c r="T6723" i="1"/>
  <c r="P6725" i="1"/>
  <c r="R6726" i="1"/>
  <c r="T6727" i="1"/>
  <c r="P6729" i="1"/>
  <c r="R6730" i="1"/>
  <c r="T6731" i="1"/>
  <c r="P6733" i="1"/>
  <c r="R6734" i="1"/>
  <c r="T6735" i="1"/>
  <c r="P6737" i="1"/>
  <c r="R6738" i="1"/>
  <c r="T6739" i="1"/>
  <c r="P6741" i="1"/>
  <c r="R6742" i="1"/>
  <c r="T6743" i="1"/>
  <c r="P6745" i="1"/>
  <c r="R6746" i="1"/>
  <c r="T6747" i="1"/>
  <c r="P6749" i="1"/>
  <c r="R6750" i="1"/>
  <c r="T6751" i="1"/>
  <c r="P6753" i="1"/>
  <c r="R6754" i="1"/>
  <c r="T6755" i="1"/>
  <c r="P6757" i="1"/>
  <c r="R6758" i="1"/>
  <c r="T6759" i="1"/>
  <c r="P6761" i="1"/>
  <c r="R6762" i="1"/>
  <c r="T6763" i="1"/>
  <c r="P6765" i="1"/>
  <c r="R6766" i="1"/>
  <c r="T6767" i="1"/>
  <c r="P6769" i="1"/>
  <c r="R6770" i="1"/>
  <c r="T6771" i="1"/>
  <c r="P6773" i="1"/>
  <c r="R6774" i="1"/>
  <c r="T6775" i="1"/>
  <c r="P6777" i="1"/>
  <c r="R6778" i="1"/>
  <c r="T6779" i="1"/>
  <c r="P6781" i="1"/>
  <c r="R6782" i="1"/>
  <c r="T6783" i="1"/>
  <c r="P6785" i="1"/>
  <c r="R6786" i="1"/>
  <c r="T6787" i="1"/>
  <c r="P6789" i="1"/>
  <c r="R6790" i="1"/>
  <c r="T6791" i="1"/>
  <c r="P6793" i="1"/>
  <c r="R6794" i="1"/>
  <c r="T6795" i="1"/>
  <c r="P6797" i="1"/>
  <c r="R6798" i="1"/>
  <c r="T6799" i="1"/>
  <c r="P6801" i="1"/>
  <c r="R6802" i="1"/>
  <c r="T6803" i="1"/>
  <c r="P6805" i="1"/>
  <c r="R6806" i="1"/>
  <c r="T6807" i="1"/>
  <c r="P6809" i="1"/>
  <c r="R6810" i="1"/>
  <c r="T6811" i="1"/>
  <c r="P6813" i="1"/>
  <c r="R6814" i="1"/>
  <c r="T6815" i="1"/>
  <c r="P6817" i="1"/>
  <c r="R6818" i="1"/>
  <c r="T6819" i="1"/>
  <c r="P6821" i="1"/>
  <c r="R6822" i="1"/>
  <c r="T6823" i="1"/>
  <c r="P6825" i="1"/>
  <c r="R6826" i="1"/>
  <c r="T6827" i="1"/>
  <c r="P6829" i="1"/>
  <c r="R6830" i="1"/>
  <c r="T6831" i="1"/>
  <c r="P6833" i="1"/>
  <c r="R6834" i="1"/>
  <c r="T6835" i="1"/>
  <c r="P6837" i="1"/>
  <c r="R6838" i="1"/>
  <c r="T6839" i="1"/>
  <c r="P6841" i="1"/>
  <c r="R6842" i="1"/>
  <c r="T6843" i="1"/>
  <c r="P6845" i="1"/>
  <c r="R6846" i="1"/>
  <c r="T6847" i="1"/>
  <c r="P6849" i="1"/>
  <c r="R6850" i="1"/>
  <c r="T6851" i="1"/>
  <c r="P6853" i="1"/>
  <c r="R6854" i="1"/>
  <c r="T6855" i="1"/>
  <c r="P6857" i="1"/>
  <c r="R6858" i="1"/>
  <c r="T6859" i="1"/>
  <c r="P6861" i="1"/>
  <c r="R6862" i="1"/>
  <c r="T6863" i="1"/>
  <c r="P6865" i="1"/>
  <c r="R6866" i="1"/>
  <c r="T6867" i="1"/>
  <c r="P6869" i="1"/>
  <c r="R6870" i="1"/>
  <c r="T6871" i="1"/>
  <c r="P6873" i="1"/>
  <c r="R6874" i="1"/>
  <c r="T6875" i="1"/>
  <c r="P6877" i="1"/>
  <c r="R6878" i="1"/>
  <c r="T6879" i="1"/>
  <c r="P6881" i="1"/>
  <c r="R6882" i="1"/>
  <c r="T6883" i="1"/>
  <c r="P6885" i="1"/>
  <c r="R6886" i="1"/>
  <c r="T6887" i="1"/>
  <c r="P6889" i="1"/>
  <c r="R6890" i="1"/>
  <c r="T6891" i="1"/>
  <c r="P6893" i="1"/>
  <c r="R6894" i="1"/>
  <c r="T6895" i="1"/>
  <c r="P6897" i="1"/>
  <c r="R6898" i="1"/>
  <c r="T6899" i="1"/>
  <c r="P6901" i="1"/>
  <c r="R6902" i="1"/>
  <c r="T6903" i="1"/>
  <c r="P6905" i="1"/>
  <c r="R6906" i="1"/>
  <c r="T6907" i="1"/>
  <c r="P6909" i="1"/>
  <c r="R6910" i="1"/>
  <c r="T6911" i="1"/>
  <c r="P6913" i="1"/>
  <c r="R6914" i="1"/>
  <c r="T6915" i="1"/>
  <c r="P6917" i="1"/>
  <c r="R6918" i="1"/>
  <c r="T6919" i="1"/>
  <c r="P6921" i="1"/>
  <c r="R6922" i="1"/>
  <c r="T6923" i="1"/>
  <c r="P6925" i="1"/>
  <c r="R6926" i="1"/>
  <c r="T6927" i="1"/>
  <c r="P6929" i="1"/>
  <c r="R6930" i="1"/>
  <c r="T6931" i="1"/>
  <c r="P6933" i="1"/>
  <c r="R6934" i="1"/>
  <c r="T6935" i="1"/>
  <c r="P6937" i="1"/>
  <c r="R6938" i="1"/>
  <c r="T6939" i="1"/>
  <c r="P6941" i="1"/>
  <c r="R6942" i="1"/>
  <c r="T6943" i="1"/>
  <c r="P6945" i="1"/>
  <c r="R6946" i="1"/>
  <c r="T6947" i="1"/>
  <c r="P6949" i="1"/>
  <c r="R6950" i="1"/>
  <c r="T6951" i="1"/>
  <c r="P6953" i="1"/>
  <c r="R6954" i="1"/>
  <c r="T6955" i="1"/>
  <c r="P6957" i="1"/>
  <c r="R6958" i="1"/>
  <c r="T6959" i="1"/>
  <c r="P6961" i="1"/>
  <c r="R6962" i="1"/>
  <c r="T6963" i="1"/>
  <c r="P6965" i="1"/>
  <c r="R6966" i="1"/>
  <c r="T6967" i="1"/>
  <c r="P6969" i="1"/>
  <c r="R6970" i="1"/>
  <c r="T6971" i="1"/>
  <c r="P6973" i="1"/>
  <c r="R6974" i="1"/>
  <c r="T6975" i="1"/>
  <c r="P6977" i="1"/>
  <c r="R6978" i="1"/>
  <c r="T6979" i="1"/>
  <c r="P6981" i="1"/>
  <c r="R6982" i="1"/>
  <c r="T6983" i="1"/>
  <c r="P6985" i="1"/>
  <c r="R6986" i="1"/>
  <c r="T6987" i="1"/>
  <c r="P6989" i="1"/>
  <c r="R6990" i="1"/>
  <c r="T6991" i="1"/>
  <c r="P6993" i="1"/>
  <c r="R6994" i="1"/>
  <c r="T6995" i="1"/>
  <c r="P6997" i="1"/>
  <c r="R6998" i="1"/>
  <c r="T6999" i="1"/>
  <c r="P7001" i="1"/>
  <c r="R7002" i="1"/>
  <c r="T7003" i="1"/>
  <c r="P7005" i="1"/>
  <c r="R7006" i="1"/>
  <c r="T7007" i="1"/>
  <c r="P7009" i="1"/>
  <c r="R7010" i="1"/>
  <c r="T7011" i="1"/>
  <c r="P7013" i="1"/>
  <c r="R7014" i="1"/>
  <c r="T7015" i="1"/>
  <c r="P7017" i="1"/>
  <c r="R7018" i="1"/>
  <c r="T7019" i="1"/>
  <c r="P7021" i="1"/>
  <c r="R7022" i="1"/>
  <c r="T7023" i="1"/>
  <c r="P7025" i="1"/>
  <c r="R7026" i="1"/>
  <c r="T7027" i="1"/>
  <c r="P7029" i="1"/>
  <c r="R7030" i="1"/>
  <c r="T7031" i="1"/>
  <c r="P7033" i="1"/>
  <c r="R7034" i="1"/>
  <c r="T7035" i="1"/>
  <c r="P7037" i="1"/>
  <c r="R7038" i="1"/>
  <c r="T7039" i="1"/>
  <c r="P7041" i="1"/>
  <c r="R7042" i="1"/>
  <c r="T7043" i="1"/>
  <c r="P7045" i="1"/>
  <c r="R7046" i="1"/>
  <c r="T7047" i="1"/>
  <c r="P7049" i="1"/>
  <c r="R7050" i="1"/>
  <c r="T7051" i="1"/>
  <c r="P7053" i="1"/>
  <c r="R7054" i="1"/>
  <c r="T7055" i="1"/>
  <c r="P7057" i="1"/>
  <c r="R7058" i="1"/>
  <c r="T7059" i="1"/>
  <c r="P7061" i="1"/>
  <c r="R7062" i="1"/>
  <c r="T7063" i="1"/>
  <c r="P7065" i="1"/>
  <c r="R7066" i="1"/>
  <c r="T7067" i="1"/>
  <c r="P7069" i="1"/>
  <c r="R7070" i="1"/>
  <c r="T7071" i="1"/>
  <c r="P7073" i="1"/>
  <c r="R7074" i="1"/>
  <c r="T7075" i="1"/>
  <c r="P7077" i="1"/>
  <c r="R7078" i="1"/>
  <c r="T7079" i="1"/>
  <c r="P7081" i="1"/>
  <c r="R7082" i="1"/>
  <c r="T7083" i="1"/>
  <c r="P7085" i="1"/>
  <c r="P6007" i="1"/>
  <c r="Q6010" i="1"/>
  <c r="P6014" i="1"/>
  <c r="T6017" i="1"/>
  <c r="O6021" i="1"/>
  <c r="T6024" i="1"/>
  <c r="R6028" i="1"/>
  <c r="S6031" i="1"/>
  <c r="R6035" i="1"/>
  <c r="Q6038" i="1"/>
  <c r="O6041" i="1"/>
  <c r="S6043" i="1"/>
  <c r="Q6046" i="1"/>
  <c r="O6049" i="1"/>
  <c r="S6051" i="1"/>
  <c r="Q6054" i="1"/>
  <c r="O6057" i="1"/>
  <c r="S6059" i="1"/>
  <c r="Q6062" i="1"/>
  <c r="O6065" i="1"/>
  <c r="S6067" i="1"/>
  <c r="Q6070" i="1"/>
  <c r="O6073" i="1"/>
  <c r="S6075" i="1"/>
  <c r="Q6078" i="1"/>
  <c r="O6081" i="1"/>
  <c r="S6083" i="1"/>
  <c r="Q6086" i="1"/>
  <c r="O6089" i="1"/>
  <c r="S6091" i="1"/>
  <c r="Q6094" i="1"/>
  <c r="O6097" i="1"/>
  <c r="S6099" i="1"/>
  <c r="Q6102" i="1"/>
  <c r="O6105" i="1"/>
  <c r="S6107" i="1"/>
  <c r="T6109" i="1"/>
  <c r="R6111" i="1"/>
  <c r="R6113" i="1"/>
  <c r="P6115" i="1"/>
  <c r="T6116" i="1"/>
  <c r="T6118" i="1"/>
  <c r="R6120" i="1"/>
  <c r="P6122" i="1"/>
  <c r="P6124" i="1"/>
  <c r="T6125" i="1"/>
  <c r="R6127" i="1"/>
  <c r="R6129" i="1"/>
  <c r="P6131" i="1"/>
  <c r="T6132" i="1"/>
  <c r="T6134" i="1"/>
  <c r="R6136" i="1"/>
  <c r="P6138" i="1"/>
  <c r="P6140" i="1"/>
  <c r="T6141" i="1"/>
  <c r="R6143" i="1"/>
  <c r="R6145" i="1"/>
  <c r="P6147" i="1"/>
  <c r="T6148" i="1"/>
  <c r="T6150" i="1"/>
  <c r="R6152" i="1"/>
  <c r="P6154" i="1"/>
  <c r="P6156" i="1"/>
  <c r="T6157" i="1"/>
  <c r="R6159" i="1"/>
  <c r="R6161" i="1"/>
  <c r="P6163" i="1"/>
  <c r="T6164" i="1"/>
  <c r="T6166" i="1"/>
  <c r="R6168" i="1"/>
  <c r="P6170" i="1"/>
  <c r="P6172" i="1"/>
  <c r="T6173" i="1"/>
  <c r="R6175" i="1"/>
  <c r="R6177" i="1"/>
  <c r="P6179" i="1"/>
  <c r="T6180" i="1"/>
  <c r="T6182" i="1"/>
  <c r="R6184" i="1"/>
  <c r="P6186" i="1"/>
  <c r="P6188" i="1"/>
  <c r="T6189" i="1"/>
  <c r="R6191" i="1"/>
  <c r="R6193" i="1"/>
  <c r="P6195" i="1"/>
  <c r="T6196" i="1"/>
  <c r="T6198" i="1"/>
  <c r="R6200" i="1"/>
  <c r="P6202" i="1"/>
  <c r="P6204" i="1"/>
  <c r="T6205" i="1"/>
  <c r="R6207" i="1"/>
  <c r="R6209" i="1"/>
  <c r="P6211" i="1"/>
  <c r="T6212" i="1"/>
  <c r="T6214" i="1"/>
  <c r="R6216" i="1"/>
  <c r="P6218" i="1"/>
  <c r="P6220" i="1"/>
  <c r="T6221" i="1"/>
  <c r="R6223" i="1"/>
  <c r="R6225" i="1"/>
  <c r="P6227" i="1"/>
  <c r="T6228" i="1"/>
  <c r="T6230" i="1"/>
  <c r="R6232" i="1"/>
  <c r="P6234" i="1"/>
  <c r="P6236" i="1"/>
  <c r="T6237" i="1"/>
  <c r="R6239" i="1"/>
  <c r="R6241" i="1"/>
  <c r="P6243" i="1"/>
  <c r="T6244" i="1"/>
  <c r="T6246" i="1"/>
  <c r="R6248" i="1"/>
  <c r="P6250" i="1"/>
  <c r="P6252" i="1"/>
  <c r="T6253" i="1"/>
  <c r="R6255" i="1"/>
  <c r="O6257" i="1"/>
  <c r="S6258" i="1"/>
  <c r="P6260" i="1"/>
  <c r="S6261" i="1"/>
  <c r="P6263" i="1"/>
  <c r="S6264" i="1"/>
  <c r="P6266" i="1"/>
  <c r="S6267" i="1"/>
  <c r="Q6269" i="1"/>
  <c r="T6270" i="1"/>
  <c r="Q6272" i="1"/>
  <c r="T6273" i="1"/>
  <c r="Q6275" i="1"/>
  <c r="T6276" i="1"/>
  <c r="Q6278" i="1"/>
  <c r="O6280" i="1"/>
  <c r="R6281" i="1"/>
  <c r="O6283" i="1"/>
  <c r="R6284" i="1"/>
  <c r="O6286" i="1"/>
  <c r="R6287" i="1"/>
  <c r="O6289" i="1"/>
  <c r="S6290" i="1"/>
  <c r="P6292" i="1"/>
  <c r="S6293" i="1"/>
  <c r="P6295" i="1"/>
  <c r="S6296" i="1"/>
  <c r="P6298" i="1"/>
  <c r="S6299" i="1"/>
  <c r="Q6301" i="1"/>
  <c r="T6302" i="1"/>
  <c r="Q6304" i="1"/>
  <c r="T6305" i="1"/>
  <c r="Q6307" i="1"/>
  <c r="T6308" i="1"/>
  <c r="Q6310" i="1"/>
  <c r="O6312" i="1"/>
  <c r="Q6313" i="1"/>
  <c r="S6314" i="1"/>
  <c r="O6316" i="1"/>
  <c r="Q6317" i="1"/>
  <c r="S6318" i="1"/>
  <c r="O6320" i="1"/>
  <c r="Q6321" i="1"/>
  <c r="S6322" i="1"/>
  <c r="O6324" i="1"/>
  <c r="Q6325" i="1"/>
  <c r="S6326" i="1"/>
  <c r="O6328" i="1"/>
  <c r="Q6329" i="1"/>
  <c r="S6330" i="1"/>
  <c r="O6332" i="1"/>
  <c r="Q6333" i="1"/>
  <c r="S6334" i="1"/>
  <c r="O6336" i="1"/>
  <c r="Q6337" i="1"/>
  <c r="S6338" i="1"/>
  <c r="O6340" i="1"/>
  <c r="Q6341" i="1"/>
  <c r="S6342" i="1"/>
  <c r="O6344" i="1"/>
  <c r="Q6345" i="1"/>
  <c r="S6346" i="1"/>
  <c r="O6348" i="1"/>
  <c r="Q6349" i="1"/>
  <c r="S6350" i="1"/>
  <c r="O6352" i="1"/>
  <c r="Q6353" i="1"/>
  <c r="S6354" i="1"/>
  <c r="O6356" i="1"/>
  <c r="Q6357" i="1"/>
  <c r="S6358" i="1"/>
  <c r="O6360" i="1"/>
  <c r="Q6361" i="1"/>
  <c r="S6362" i="1"/>
  <c r="O6364" i="1"/>
  <c r="Q6365" i="1"/>
  <c r="S6366" i="1"/>
  <c r="O6368" i="1"/>
  <c r="Q6369" i="1"/>
  <c r="S6370" i="1"/>
  <c r="O6372" i="1"/>
  <c r="Q6373" i="1"/>
  <c r="S6374" i="1"/>
  <c r="O6376" i="1"/>
  <c r="Q6377" i="1"/>
  <c r="S6378" i="1"/>
  <c r="O6380" i="1"/>
  <c r="Q6381" i="1"/>
  <c r="S6382" i="1"/>
  <c r="O6384" i="1"/>
  <c r="Q6385" i="1"/>
  <c r="S6386" i="1"/>
  <c r="O6388" i="1"/>
  <c r="Q6389" i="1"/>
  <c r="S6390" i="1"/>
  <c r="O6392" i="1"/>
  <c r="Q6393" i="1"/>
  <c r="S6394" i="1"/>
  <c r="O6396" i="1"/>
  <c r="Q6397" i="1"/>
  <c r="S6398" i="1"/>
  <c r="O6400" i="1"/>
  <c r="Q6401" i="1"/>
  <c r="S6402" i="1"/>
  <c r="O6404" i="1"/>
  <c r="Q6405" i="1"/>
  <c r="S6406" i="1"/>
  <c r="O6408" i="1"/>
  <c r="Q6409" i="1"/>
  <c r="S6410" i="1"/>
  <c r="O6412" i="1"/>
  <c r="Q6413" i="1"/>
  <c r="S6414" i="1"/>
  <c r="O6416" i="1"/>
  <c r="Q6417" i="1"/>
  <c r="S6418" i="1"/>
  <c r="O6420" i="1"/>
  <c r="Q6421" i="1"/>
  <c r="S6422" i="1"/>
  <c r="O6424" i="1"/>
  <c r="Q6425" i="1"/>
  <c r="S6426" i="1"/>
  <c r="O6428" i="1"/>
  <c r="Q6429" i="1"/>
  <c r="S6430" i="1"/>
  <c r="O6432" i="1"/>
  <c r="Q6433" i="1"/>
  <c r="S6434" i="1"/>
  <c r="O6436" i="1"/>
  <c r="Q6437" i="1"/>
  <c r="S6438" i="1"/>
  <c r="O6440" i="1"/>
  <c r="Q6441" i="1"/>
  <c r="S6442" i="1"/>
  <c r="O6444" i="1"/>
  <c r="Q6445" i="1"/>
  <c r="S6446" i="1"/>
  <c r="O6448" i="1"/>
  <c r="Q6449" i="1"/>
  <c r="S6450" i="1"/>
  <c r="O6452" i="1"/>
  <c r="Q6453" i="1"/>
  <c r="S6454" i="1"/>
  <c r="O6456" i="1"/>
  <c r="Q6457" i="1"/>
  <c r="S6458" i="1"/>
  <c r="O6460" i="1"/>
  <c r="Q6461" i="1"/>
  <c r="S6462" i="1"/>
  <c r="O6464" i="1"/>
  <c r="Q6465" i="1"/>
  <c r="S6466" i="1"/>
  <c r="O6468" i="1"/>
  <c r="Q6469" i="1"/>
  <c r="S6470" i="1"/>
  <c r="O6472" i="1"/>
  <c r="Q6473" i="1"/>
  <c r="S6474" i="1"/>
  <c r="O6476" i="1"/>
  <c r="Q6477" i="1"/>
  <c r="S6478" i="1"/>
  <c r="O6480" i="1"/>
  <c r="Q6481" i="1"/>
  <c r="S6482" i="1"/>
  <c r="O6484" i="1"/>
  <c r="Q6485" i="1"/>
  <c r="S6486" i="1"/>
  <c r="O6488" i="1"/>
  <c r="Q6489" i="1"/>
  <c r="S6490" i="1"/>
  <c r="O6492" i="1"/>
  <c r="Q6493" i="1"/>
  <c r="S6494" i="1"/>
  <c r="O6496" i="1"/>
  <c r="Q6497" i="1"/>
  <c r="S6498" i="1"/>
  <c r="O6500" i="1"/>
  <c r="Q6501" i="1"/>
  <c r="S6502" i="1"/>
  <c r="O6504" i="1"/>
  <c r="Q6505" i="1"/>
  <c r="S6506" i="1"/>
  <c r="O6508" i="1"/>
  <c r="Q6509" i="1"/>
  <c r="S6510" i="1"/>
  <c r="O6512" i="1"/>
  <c r="Q6513" i="1"/>
  <c r="S6514" i="1"/>
  <c r="O6516" i="1"/>
  <c r="Q6517" i="1"/>
  <c r="S6518" i="1"/>
  <c r="O6520" i="1"/>
  <c r="Q6521" i="1"/>
  <c r="S6522" i="1"/>
  <c r="O6524" i="1"/>
  <c r="Q6525" i="1"/>
  <c r="S6526" i="1"/>
  <c r="O6528" i="1"/>
  <c r="Q6529" i="1"/>
  <c r="S6530" i="1"/>
  <c r="O6532" i="1"/>
  <c r="Q6533" i="1"/>
  <c r="S6534" i="1"/>
  <c r="O6536" i="1"/>
  <c r="Q6537" i="1"/>
  <c r="S6538" i="1"/>
  <c r="O6540" i="1"/>
  <c r="Q6541" i="1"/>
  <c r="S6542" i="1"/>
  <c r="O6544" i="1"/>
  <c r="Q6545" i="1"/>
  <c r="S6546" i="1"/>
  <c r="O6548" i="1"/>
  <c r="Q6549" i="1"/>
  <c r="S6550" i="1"/>
  <c r="O6552" i="1"/>
  <c r="Q6553" i="1"/>
  <c r="S6554" i="1"/>
  <c r="O6556" i="1"/>
  <c r="Q6557" i="1"/>
  <c r="S6558" i="1"/>
  <c r="O6560" i="1"/>
  <c r="Q6561" i="1"/>
  <c r="S6562" i="1"/>
  <c r="O6564" i="1"/>
  <c r="Q6565" i="1"/>
  <c r="S6566" i="1"/>
  <c r="O6568" i="1"/>
  <c r="Q6569" i="1"/>
  <c r="S6570" i="1"/>
  <c r="O6572" i="1"/>
  <c r="Q6573" i="1"/>
  <c r="S6574" i="1"/>
  <c r="O6576" i="1"/>
  <c r="Q6577" i="1"/>
  <c r="S6578" i="1"/>
  <c r="O6580" i="1"/>
  <c r="Q6581" i="1"/>
  <c r="S6582" i="1"/>
  <c r="O6584" i="1"/>
  <c r="Q6585" i="1"/>
  <c r="S6586" i="1"/>
  <c r="O6588" i="1"/>
  <c r="Q6589" i="1"/>
  <c r="S6590" i="1"/>
  <c r="O6592" i="1"/>
  <c r="Q6593" i="1"/>
  <c r="S6594" i="1"/>
  <c r="O6596" i="1"/>
  <c r="Q6597" i="1"/>
  <c r="S6598" i="1"/>
  <c r="O6600" i="1"/>
  <c r="Q6601" i="1"/>
  <c r="S6602" i="1"/>
  <c r="O6604" i="1"/>
  <c r="Q6605" i="1"/>
  <c r="S6606" i="1"/>
  <c r="O6608" i="1"/>
  <c r="Q6609" i="1"/>
  <c r="S6610" i="1"/>
  <c r="O6612" i="1"/>
  <c r="Q6613" i="1"/>
  <c r="S6614" i="1"/>
  <c r="O6616" i="1"/>
  <c r="Q6617" i="1"/>
  <c r="S6618" i="1"/>
  <c r="O6620" i="1"/>
  <c r="Q6621" i="1"/>
  <c r="S6622" i="1"/>
  <c r="O6624" i="1"/>
  <c r="Q6625" i="1"/>
  <c r="S6626" i="1"/>
  <c r="O6628" i="1"/>
  <c r="Q6629" i="1"/>
  <c r="S6630" i="1"/>
  <c r="O6632" i="1"/>
  <c r="Q6633" i="1"/>
  <c r="S6634" i="1"/>
  <c r="O6636" i="1"/>
  <c r="Q6637" i="1"/>
  <c r="S6638" i="1"/>
  <c r="O6640" i="1"/>
  <c r="Q6641" i="1"/>
  <c r="S6642" i="1"/>
  <c r="O6644" i="1"/>
  <c r="Q6645" i="1"/>
  <c r="S6646" i="1"/>
  <c r="O6648" i="1"/>
  <c r="Q6649" i="1"/>
  <c r="S6650" i="1"/>
  <c r="O6652" i="1"/>
  <c r="Q6653" i="1"/>
  <c r="S6654" i="1"/>
  <c r="O6656" i="1"/>
  <c r="Q6657" i="1"/>
  <c r="S6658" i="1"/>
  <c r="O6660" i="1"/>
  <c r="Q6661" i="1"/>
  <c r="S6662" i="1"/>
  <c r="O6664" i="1"/>
  <c r="Q6665" i="1"/>
  <c r="S6666" i="1"/>
  <c r="O6668" i="1"/>
  <c r="Q6669" i="1"/>
  <c r="S6670" i="1"/>
  <c r="O6672" i="1"/>
  <c r="Q6673" i="1"/>
  <c r="S6674" i="1"/>
  <c r="O6676" i="1"/>
  <c r="Q6677" i="1"/>
  <c r="S6678" i="1"/>
  <c r="O6680" i="1"/>
  <c r="Q6681" i="1"/>
  <c r="S6682" i="1"/>
  <c r="O6684" i="1"/>
  <c r="Q6685" i="1"/>
  <c r="S6686" i="1"/>
  <c r="O6688" i="1"/>
  <c r="Q6689" i="1"/>
  <c r="S6690" i="1"/>
  <c r="O6692" i="1"/>
  <c r="Q6693" i="1"/>
  <c r="S6694" i="1"/>
  <c r="O6696" i="1"/>
  <c r="Q6697" i="1"/>
  <c r="S6698" i="1"/>
  <c r="O6700" i="1"/>
  <c r="Q6701" i="1"/>
  <c r="S6702" i="1"/>
  <c r="O6704" i="1"/>
  <c r="Q6705" i="1"/>
  <c r="S6706" i="1"/>
  <c r="O6708" i="1"/>
  <c r="Q6709" i="1"/>
  <c r="S6710" i="1"/>
  <c r="O6712" i="1"/>
  <c r="Q6713" i="1"/>
  <c r="S6714" i="1"/>
  <c r="O6716" i="1"/>
  <c r="Q6717" i="1"/>
  <c r="S6718" i="1"/>
  <c r="O6720" i="1"/>
  <c r="Q6721" i="1"/>
  <c r="S6722" i="1"/>
  <c r="O6724" i="1"/>
  <c r="Q6725" i="1"/>
  <c r="S6726" i="1"/>
  <c r="O6728" i="1"/>
  <c r="Q6729" i="1"/>
  <c r="S6730" i="1"/>
  <c r="O6732" i="1"/>
  <c r="Q6733" i="1"/>
  <c r="S6734" i="1"/>
  <c r="O6736" i="1"/>
  <c r="Q6737" i="1"/>
  <c r="S6738" i="1"/>
  <c r="O6740" i="1"/>
  <c r="Q6741" i="1"/>
  <c r="S6742" i="1"/>
  <c r="O6744" i="1"/>
  <c r="Q6745" i="1"/>
  <c r="S6746" i="1"/>
  <c r="O6748" i="1"/>
  <c r="Q6749" i="1"/>
  <c r="S6750" i="1"/>
  <c r="O6752" i="1"/>
  <c r="Q6753" i="1"/>
  <c r="S6754" i="1"/>
  <c r="O6756" i="1"/>
  <c r="Q6757" i="1"/>
  <c r="S6758" i="1"/>
  <c r="O6760" i="1"/>
  <c r="Q6761" i="1"/>
  <c r="S6762" i="1"/>
  <c r="O6764" i="1"/>
  <c r="Q6765" i="1"/>
  <c r="S6766" i="1"/>
  <c r="O6768" i="1"/>
  <c r="Q6769" i="1"/>
  <c r="S6770" i="1"/>
  <c r="O6772" i="1"/>
  <c r="Q6773" i="1"/>
  <c r="S6774" i="1"/>
  <c r="O6776" i="1"/>
  <c r="Q6777" i="1"/>
  <c r="S6778" i="1"/>
  <c r="O6780" i="1"/>
  <c r="Q6781" i="1"/>
  <c r="S6782" i="1"/>
  <c r="O6784" i="1"/>
  <c r="Q6785" i="1"/>
  <c r="S6786" i="1"/>
  <c r="O6788" i="1"/>
  <c r="Q6789" i="1"/>
  <c r="S6790" i="1"/>
  <c r="O6792" i="1"/>
  <c r="Q6793" i="1"/>
  <c r="S6794" i="1"/>
  <c r="O6796" i="1"/>
  <c r="Q6797" i="1"/>
  <c r="S6798" i="1"/>
  <c r="O6800" i="1"/>
  <c r="Q6801" i="1"/>
  <c r="S6802" i="1"/>
  <c r="O6804" i="1"/>
  <c r="Q6805" i="1"/>
  <c r="S6806" i="1"/>
  <c r="O6808" i="1"/>
  <c r="Q6809" i="1"/>
  <c r="S6810" i="1"/>
  <c r="O6812" i="1"/>
  <c r="Q6813" i="1"/>
  <c r="S6814" i="1"/>
  <c r="O6816" i="1"/>
  <c r="Q6817" i="1"/>
  <c r="S6818" i="1"/>
  <c r="O6820" i="1"/>
  <c r="Q6821" i="1"/>
  <c r="S6822" i="1"/>
  <c r="O6824" i="1"/>
  <c r="Q6825" i="1"/>
  <c r="S6826" i="1"/>
  <c r="O6828" i="1"/>
  <c r="Q6829" i="1"/>
  <c r="S6830" i="1"/>
  <c r="O6832" i="1"/>
  <c r="Q6833" i="1"/>
  <c r="S6834" i="1"/>
  <c r="O6836" i="1"/>
  <c r="Q6837" i="1"/>
  <c r="S6838" i="1"/>
  <c r="O6840" i="1"/>
  <c r="Q6841" i="1"/>
  <c r="S6842" i="1"/>
  <c r="O6844" i="1"/>
  <c r="Q6845" i="1"/>
  <c r="S6846" i="1"/>
  <c r="O6848" i="1"/>
  <c r="Q6849" i="1"/>
  <c r="S6850" i="1"/>
  <c r="O6852" i="1"/>
  <c r="Q6853" i="1"/>
  <c r="S6854" i="1"/>
  <c r="O6856" i="1"/>
  <c r="Q6857" i="1"/>
  <c r="S6858" i="1"/>
  <c r="O6860" i="1"/>
  <c r="Q6861" i="1"/>
  <c r="S6862" i="1"/>
  <c r="O6864" i="1"/>
  <c r="Q6865" i="1"/>
  <c r="S6866" i="1"/>
  <c r="O6868" i="1"/>
  <c r="Q6869" i="1"/>
  <c r="S6870" i="1"/>
  <c r="O6872" i="1"/>
  <c r="Q6873" i="1"/>
  <c r="S6874" i="1"/>
  <c r="O6876" i="1"/>
  <c r="Q6877" i="1"/>
  <c r="S6878" i="1"/>
  <c r="O6880" i="1"/>
  <c r="Q6881" i="1"/>
  <c r="S6882" i="1"/>
  <c r="O6884" i="1"/>
  <c r="Q6885" i="1"/>
  <c r="S6886" i="1"/>
  <c r="O6888" i="1"/>
  <c r="Q6889" i="1"/>
  <c r="S6890" i="1"/>
  <c r="O6892" i="1"/>
  <c r="Q6893" i="1"/>
  <c r="S6894" i="1"/>
  <c r="O6896" i="1"/>
  <c r="Q6897" i="1"/>
  <c r="S6898" i="1"/>
  <c r="O6900" i="1"/>
  <c r="Q6901" i="1"/>
  <c r="S6902" i="1"/>
  <c r="O6904" i="1"/>
  <c r="Q6905" i="1"/>
  <c r="S6906" i="1"/>
  <c r="O6908" i="1"/>
  <c r="Q6909" i="1"/>
  <c r="S6910" i="1"/>
  <c r="O6912" i="1"/>
  <c r="Q6913" i="1"/>
  <c r="S6914" i="1"/>
  <c r="O6916" i="1"/>
  <c r="Q6917" i="1"/>
  <c r="S6918" i="1"/>
  <c r="O6920" i="1"/>
  <c r="Q6921" i="1"/>
  <c r="S6922" i="1"/>
  <c r="O6924" i="1"/>
  <c r="Q6925" i="1"/>
  <c r="S6926" i="1"/>
  <c r="O6928" i="1"/>
  <c r="Q6929" i="1"/>
  <c r="S6930" i="1"/>
  <c r="O6932" i="1"/>
  <c r="Q6933" i="1"/>
  <c r="S6934" i="1"/>
  <c r="O6936" i="1"/>
  <c r="Q6937" i="1"/>
  <c r="S6938" i="1"/>
  <c r="O6940" i="1"/>
  <c r="Q6941" i="1"/>
  <c r="S6942" i="1"/>
  <c r="O6944" i="1"/>
  <c r="Q6945" i="1"/>
  <c r="S6946" i="1"/>
  <c r="O6948" i="1"/>
  <c r="Q6949" i="1"/>
  <c r="S6950" i="1"/>
  <c r="O6952" i="1"/>
  <c r="Q6953" i="1"/>
  <c r="S6954" i="1"/>
  <c r="O6956" i="1"/>
  <c r="Q6957" i="1"/>
  <c r="S6958" i="1"/>
  <c r="O6960" i="1"/>
  <c r="Q6961" i="1"/>
  <c r="S6962" i="1"/>
  <c r="O6964" i="1"/>
  <c r="Q6965" i="1"/>
  <c r="S6966" i="1"/>
  <c r="O6968" i="1"/>
  <c r="Q6969" i="1"/>
  <c r="S6970" i="1"/>
  <c r="O6972" i="1"/>
  <c r="Q6973" i="1"/>
  <c r="S6974" i="1"/>
  <c r="O6976" i="1"/>
  <c r="Q6977" i="1"/>
  <c r="S6978" i="1"/>
  <c r="O6980" i="1"/>
  <c r="Q6981" i="1"/>
  <c r="S6982" i="1"/>
  <c r="O6984" i="1"/>
  <c r="Q6985" i="1"/>
  <c r="S6986" i="1"/>
  <c r="O6988" i="1"/>
  <c r="Q6989" i="1"/>
  <c r="S6990" i="1"/>
  <c r="O6992" i="1"/>
  <c r="Q6993" i="1"/>
  <c r="S6994" i="1"/>
  <c r="O6996" i="1"/>
  <c r="Q6997" i="1"/>
  <c r="S6998" i="1"/>
  <c r="O7000" i="1"/>
  <c r="Q7001" i="1"/>
  <c r="S7002" i="1"/>
  <c r="O7004" i="1"/>
  <c r="Q7005" i="1"/>
  <c r="S7006" i="1"/>
  <c r="O7008" i="1"/>
  <c r="Q7009" i="1"/>
  <c r="S7010" i="1"/>
  <c r="O7012" i="1"/>
  <c r="Q7013" i="1"/>
  <c r="S7014" i="1"/>
  <c r="O7016" i="1"/>
  <c r="Q7017" i="1"/>
  <c r="S7018" i="1"/>
  <c r="O7020" i="1"/>
  <c r="Q7021" i="1"/>
  <c r="S7022" i="1"/>
  <c r="O7024" i="1"/>
  <c r="Q7025" i="1"/>
  <c r="S7026" i="1"/>
  <c r="O7028" i="1"/>
  <c r="Q7029" i="1"/>
  <c r="S7030" i="1"/>
  <c r="O7032" i="1"/>
  <c r="Q7033" i="1"/>
  <c r="S7034" i="1"/>
  <c r="O7036" i="1"/>
  <c r="Q7037" i="1"/>
  <c r="S7038" i="1"/>
  <c r="O7040" i="1"/>
  <c r="Q7041" i="1"/>
  <c r="S7042" i="1"/>
  <c r="O7044" i="1"/>
  <c r="Q7045" i="1"/>
  <c r="S7046" i="1"/>
  <c r="O7048" i="1"/>
  <c r="Q7049" i="1"/>
  <c r="S7050" i="1"/>
  <c r="O7052" i="1"/>
  <c r="Q7053" i="1"/>
  <c r="S7054" i="1"/>
  <c r="O7056" i="1"/>
  <c r="Q7057" i="1"/>
  <c r="S7058" i="1"/>
  <c r="O7060" i="1"/>
  <c r="Q7061" i="1"/>
  <c r="S7062" i="1"/>
  <c r="O7064" i="1"/>
  <c r="Q7065" i="1"/>
  <c r="S7066" i="1"/>
  <c r="O7068" i="1"/>
  <c r="Q7069" i="1"/>
  <c r="S7070" i="1"/>
  <c r="O7072" i="1"/>
  <c r="Q7073" i="1"/>
  <c r="S7074" i="1"/>
  <c r="O7076" i="1"/>
  <c r="Q7077" i="1"/>
  <c r="S7078" i="1"/>
  <c r="O7080" i="1"/>
  <c r="Q7081" i="1"/>
  <c r="S7082" i="1"/>
  <c r="O7084" i="1"/>
  <c r="Q7085" i="1"/>
  <c r="S7086" i="1"/>
  <c r="O7088" i="1"/>
  <c r="Q7089" i="1"/>
  <c r="S7090" i="1"/>
  <c r="O7092" i="1"/>
  <c r="Q7093" i="1"/>
  <c r="S7094" i="1"/>
  <c r="O7096" i="1"/>
  <c r="Q7097" i="1"/>
  <c r="S7098" i="1"/>
  <c r="O7100" i="1"/>
  <c r="Q7101" i="1"/>
  <c r="S7102" i="1"/>
  <c r="O7104" i="1"/>
  <c r="Q7105" i="1"/>
  <c r="S7106" i="1"/>
  <c r="O7108" i="1"/>
  <c r="Q7109" i="1"/>
  <c r="S7110" i="1"/>
  <c r="O7112" i="1"/>
  <c r="Q7113" i="1"/>
  <c r="S7114" i="1"/>
  <c r="O7116" i="1"/>
  <c r="Q7117" i="1"/>
  <c r="S7118" i="1"/>
  <c r="O7120" i="1"/>
  <c r="Q7121" i="1"/>
  <c r="S7122" i="1"/>
  <c r="O7124" i="1"/>
  <c r="Q7125" i="1"/>
  <c r="S7126" i="1"/>
  <c r="O7128" i="1"/>
  <c r="Q7129" i="1"/>
  <c r="S7130" i="1"/>
  <c r="O7132" i="1"/>
  <c r="Q7133" i="1"/>
  <c r="S7134" i="1"/>
  <c r="O7136" i="1"/>
  <c r="Q7137" i="1"/>
  <c r="S7138" i="1"/>
  <c r="O7140" i="1"/>
  <c r="Q7141" i="1"/>
  <c r="S7142" i="1"/>
  <c r="O7144" i="1"/>
  <c r="Q7145" i="1"/>
  <c r="S7146" i="1"/>
  <c r="O7148" i="1"/>
  <c r="Q7149" i="1"/>
  <c r="S7150" i="1"/>
  <c r="O7152" i="1"/>
  <c r="Q7153" i="1"/>
  <c r="S7154" i="1"/>
  <c r="T6912" i="1"/>
  <c r="R6923" i="1"/>
  <c r="P6934" i="1"/>
  <c r="T6940" i="1"/>
  <c r="R6943" i="1"/>
  <c r="P6946" i="1"/>
  <c r="T6948" i="1"/>
  <c r="R6951" i="1"/>
  <c r="P6954" i="1"/>
  <c r="T6956" i="1"/>
  <c r="R6959" i="1"/>
  <c r="P6962" i="1"/>
  <c r="T6964" i="1"/>
  <c r="R6967" i="1"/>
  <c r="P6970" i="1"/>
  <c r="T6972" i="1"/>
  <c r="R6975" i="1"/>
  <c r="P6978" i="1"/>
  <c r="T6980" i="1"/>
  <c r="R6983" i="1"/>
  <c r="P6986" i="1"/>
  <c r="T6988" i="1"/>
  <c r="R6991" i="1"/>
  <c r="P6994" i="1"/>
  <c r="T6996" i="1"/>
  <c r="R6999" i="1"/>
  <c r="P7002" i="1"/>
  <c r="T7004" i="1"/>
  <c r="R7007" i="1"/>
  <c r="P7010" i="1"/>
  <c r="T7012" i="1"/>
  <c r="O7015" i="1"/>
  <c r="T7016" i="1"/>
  <c r="T7018" i="1"/>
  <c r="R7020" i="1"/>
  <c r="P7022" i="1"/>
  <c r="P7024" i="1"/>
  <c r="T7025" i="1"/>
  <c r="R7027" i="1"/>
  <c r="R7029" i="1"/>
  <c r="P7031" i="1"/>
  <c r="T7032" i="1"/>
  <c r="T7034" i="1"/>
  <c r="R7036" i="1"/>
  <c r="P7038" i="1"/>
  <c r="P7040" i="1"/>
  <c r="T7041" i="1"/>
  <c r="R7043" i="1"/>
  <c r="R7045" i="1"/>
  <c r="P7047" i="1"/>
  <c r="T7048" i="1"/>
  <c r="T7050" i="1"/>
  <c r="R7052" i="1"/>
  <c r="P7054" i="1"/>
  <c r="P7056" i="1"/>
  <c r="T7057" i="1"/>
  <c r="R7059" i="1"/>
  <c r="R7061" i="1"/>
  <c r="P7063" i="1"/>
  <c r="T7064" i="1"/>
  <c r="T7066" i="1"/>
  <c r="R7068" i="1"/>
  <c r="P7070" i="1"/>
  <c r="P7072" i="1"/>
  <c r="T7073" i="1"/>
  <c r="R7075" i="1"/>
  <c r="R7077" i="1"/>
  <c r="P7079" i="1"/>
  <c r="T7080" i="1"/>
  <c r="T7082" i="1"/>
  <c r="R7084" i="1"/>
  <c r="P7086" i="1"/>
  <c r="S7087" i="1"/>
  <c r="P7089" i="1"/>
  <c r="T7090" i="1"/>
  <c r="Q7092" i="1"/>
  <c r="T7093" i="1"/>
  <c r="Q7095" i="1"/>
  <c r="T7096" i="1"/>
  <c r="Q7098" i="1"/>
  <c r="T7099" i="1"/>
  <c r="R7101" i="1"/>
  <c r="O7103" i="1"/>
  <c r="R7104" i="1"/>
  <c r="O7106" i="1"/>
  <c r="R7107" i="1"/>
  <c r="O7109" i="1"/>
  <c r="R7110" i="1"/>
  <c r="P7112" i="1"/>
  <c r="S7113" i="1"/>
  <c r="P7115" i="1"/>
  <c r="S7116" i="1"/>
  <c r="P7118" i="1"/>
  <c r="S7119" i="1"/>
  <c r="P7121" i="1"/>
  <c r="T7122" i="1"/>
  <c r="Q7124" i="1"/>
  <c r="T7125" i="1"/>
  <c r="Q7127" i="1"/>
  <c r="T7128" i="1"/>
  <c r="Q7130" i="1"/>
  <c r="T7131" i="1"/>
  <c r="R7133" i="1"/>
  <c r="O7135" i="1"/>
  <c r="R7136" i="1"/>
  <c r="O7138" i="1"/>
  <c r="R7139" i="1"/>
  <c r="O7141" i="1"/>
  <c r="R7142" i="1"/>
  <c r="P7144" i="1"/>
  <c r="S7145" i="1"/>
  <c r="P7147" i="1"/>
  <c r="S7148" i="1"/>
  <c r="P7150" i="1"/>
  <c r="S7151" i="1"/>
  <c r="P7153" i="1"/>
  <c r="T7154" i="1"/>
  <c r="P7156" i="1"/>
  <c r="R7157" i="1"/>
  <c r="T7158" i="1"/>
  <c r="P7160" i="1"/>
  <c r="R7161" i="1"/>
  <c r="T7162" i="1"/>
  <c r="P7164" i="1"/>
  <c r="R7165" i="1"/>
  <c r="T7166" i="1"/>
  <c r="P7168" i="1"/>
  <c r="R7169" i="1"/>
  <c r="T7170" i="1"/>
  <c r="P7172" i="1"/>
  <c r="R7173" i="1"/>
  <c r="T7174" i="1"/>
  <c r="P7176" i="1"/>
  <c r="R7177" i="1"/>
  <c r="T7178" i="1"/>
  <c r="P7180" i="1"/>
  <c r="R7181" i="1"/>
  <c r="T7182" i="1"/>
  <c r="P7184" i="1"/>
  <c r="R7185" i="1"/>
  <c r="T7186" i="1"/>
  <c r="P7188" i="1"/>
  <c r="R7189" i="1"/>
  <c r="T7190" i="1"/>
  <c r="P7192" i="1"/>
  <c r="R7193" i="1"/>
  <c r="T7194" i="1"/>
  <c r="P7196" i="1"/>
  <c r="R7197" i="1"/>
  <c r="T7198" i="1"/>
  <c r="P7200" i="1"/>
  <c r="R7201" i="1"/>
  <c r="T7202" i="1"/>
  <c r="P7204" i="1"/>
  <c r="R7205" i="1"/>
  <c r="T7206" i="1"/>
  <c r="P7208" i="1"/>
  <c r="R7209" i="1"/>
  <c r="T7210" i="1"/>
  <c r="P7212" i="1"/>
  <c r="R7213" i="1"/>
  <c r="T7214" i="1"/>
  <c r="P7216" i="1"/>
  <c r="R7217" i="1"/>
  <c r="T7218" i="1"/>
  <c r="P7220" i="1"/>
  <c r="R7221" i="1"/>
  <c r="T7222" i="1"/>
  <c r="P7224" i="1"/>
  <c r="R7225" i="1"/>
  <c r="T7226" i="1"/>
  <c r="P7228" i="1"/>
  <c r="R7229" i="1"/>
  <c r="T7230" i="1"/>
  <c r="P7232" i="1"/>
  <c r="R7233" i="1"/>
  <c r="T7234" i="1"/>
  <c r="P7236" i="1"/>
  <c r="R7237" i="1"/>
  <c r="T7238" i="1"/>
  <c r="P7240" i="1"/>
  <c r="R7241" i="1"/>
  <c r="T7242" i="1"/>
  <c r="P7244" i="1"/>
  <c r="R7245" i="1"/>
  <c r="T7246" i="1"/>
  <c r="P7248" i="1"/>
  <c r="R7249" i="1"/>
  <c r="T7250" i="1"/>
  <c r="P7252" i="1"/>
  <c r="R7253" i="1"/>
  <c r="T7254" i="1"/>
  <c r="P7256" i="1"/>
  <c r="R7257" i="1"/>
  <c r="T7258" i="1"/>
  <c r="P7260" i="1"/>
  <c r="R7261" i="1"/>
  <c r="T7262" i="1"/>
  <c r="P7264" i="1"/>
  <c r="R7265" i="1"/>
  <c r="T7266" i="1"/>
  <c r="P7268" i="1"/>
  <c r="R7269" i="1"/>
  <c r="T7270" i="1"/>
  <c r="P7272" i="1"/>
  <c r="R7273" i="1"/>
  <c r="T7274" i="1"/>
  <c r="P7276" i="1"/>
  <c r="R7277" i="1"/>
  <c r="T7278" i="1"/>
  <c r="P7280" i="1"/>
  <c r="R7281" i="1"/>
  <c r="T7282" i="1"/>
  <c r="P7284" i="1"/>
  <c r="R7285" i="1"/>
  <c r="T7286" i="1"/>
  <c r="P7288" i="1"/>
  <c r="R7289" i="1"/>
  <c r="T7290" i="1"/>
  <c r="P7292" i="1"/>
  <c r="R7293" i="1"/>
  <c r="T7294" i="1"/>
  <c r="P7296" i="1"/>
  <c r="R7297" i="1"/>
  <c r="T7298" i="1"/>
  <c r="P7300" i="1"/>
  <c r="R7301" i="1"/>
  <c r="T7302" i="1"/>
  <c r="P7304" i="1"/>
  <c r="R7305" i="1"/>
  <c r="T7306" i="1"/>
  <c r="P7308" i="1"/>
  <c r="R7309" i="1"/>
  <c r="T7310" i="1"/>
  <c r="P7312" i="1"/>
  <c r="R7313" i="1"/>
  <c r="T7314" i="1"/>
  <c r="P7316" i="1"/>
  <c r="R7317" i="1"/>
  <c r="T7318" i="1"/>
  <c r="P7320" i="1"/>
  <c r="R7321" i="1"/>
  <c r="T7322" i="1"/>
  <c r="P7324" i="1"/>
  <c r="R7325" i="1"/>
  <c r="T7326" i="1"/>
  <c r="P7328" i="1"/>
  <c r="R7329" i="1"/>
  <c r="T7330" i="1"/>
  <c r="P7332" i="1"/>
  <c r="R7333" i="1"/>
  <c r="T7334" i="1"/>
  <c r="P7336" i="1"/>
  <c r="R7337" i="1"/>
  <c r="T7338" i="1"/>
  <c r="P7340" i="1"/>
  <c r="R7341" i="1"/>
  <c r="T7342" i="1"/>
  <c r="P7344" i="1"/>
  <c r="R7345" i="1"/>
  <c r="T7346" i="1"/>
  <c r="P7348" i="1"/>
  <c r="R7349" i="1"/>
  <c r="T7350" i="1"/>
  <c r="P7352" i="1"/>
  <c r="R7353" i="1"/>
  <c r="T7354" i="1"/>
  <c r="P7356" i="1"/>
  <c r="R7357" i="1"/>
  <c r="T7358" i="1"/>
  <c r="P7360" i="1"/>
  <c r="R7361" i="1"/>
  <c r="T7362" i="1"/>
  <c r="P7364" i="1"/>
  <c r="R7365" i="1"/>
  <c r="T7366" i="1"/>
  <c r="P7368" i="1"/>
  <c r="R7369" i="1"/>
  <c r="T7370" i="1"/>
  <c r="P7372" i="1"/>
  <c r="R7373" i="1"/>
  <c r="T7374" i="1"/>
  <c r="P7376" i="1"/>
  <c r="R7377" i="1"/>
  <c r="T7378" i="1"/>
  <c r="P7380" i="1"/>
  <c r="R7381" i="1"/>
  <c r="T7382" i="1"/>
  <c r="P7384" i="1"/>
  <c r="R7385" i="1"/>
  <c r="T7386" i="1"/>
  <c r="P7388" i="1"/>
  <c r="R7389" i="1"/>
  <c r="T7390" i="1"/>
  <c r="P7392" i="1"/>
  <c r="R7393" i="1"/>
  <c r="T7394" i="1"/>
  <c r="P7396" i="1"/>
  <c r="R7397" i="1"/>
  <c r="T7398" i="1"/>
  <c r="P7400" i="1"/>
  <c r="R7401" i="1"/>
  <c r="T7402" i="1"/>
  <c r="P7404" i="1"/>
  <c r="R7405" i="1"/>
  <c r="T7406" i="1"/>
  <c r="P7408" i="1"/>
  <c r="R7409" i="1"/>
  <c r="T7410" i="1"/>
  <c r="P7412" i="1"/>
  <c r="R7413" i="1"/>
  <c r="T7414" i="1"/>
  <c r="P7416" i="1"/>
  <c r="R7417" i="1"/>
  <c r="T7418" i="1"/>
  <c r="P7420" i="1"/>
  <c r="R7421" i="1"/>
  <c r="T7422" i="1"/>
  <c r="P7424" i="1"/>
  <c r="R7425" i="1"/>
  <c r="T7426" i="1"/>
  <c r="P7428" i="1"/>
  <c r="R7429" i="1"/>
  <c r="T7430" i="1"/>
  <c r="P7432" i="1"/>
  <c r="R7433" i="1"/>
  <c r="T7434" i="1"/>
  <c r="P7436" i="1"/>
  <c r="R7437" i="1"/>
  <c r="T7438" i="1"/>
  <c r="P7440" i="1"/>
  <c r="R7441" i="1"/>
  <c r="T7442" i="1"/>
  <c r="P7444" i="1"/>
  <c r="R7445" i="1"/>
  <c r="T7446" i="1"/>
  <c r="P7448" i="1"/>
  <c r="R7449" i="1"/>
  <c r="T7450" i="1"/>
  <c r="P7452" i="1"/>
  <c r="R7453" i="1"/>
  <c r="T7454" i="1"/>
  <c r="P7456" i="1"/>
  <c r="R7457" i="1"/>
  <c r="T7458" i="1"/>
  <c r="P7460" i="1"/>
  <c r="R7461" i="1"/>
  <c r="T7462" i="1"/>
  <c r="P7464" i="1"/>
  <c r="R7465" i="1"/>
  <c r="T7466" i="1"/>
  <c r="P7468" i="1"/>
  <c r="R7469" i="1"/>
  <c r="T7470" i="1"/>
  <c r="P7472" i="1"/>
  <c r="R7473" i="1"/>
  <c r="T7474" i="1"/>
  <c r="P7476" i="1"/>
  <c r="R7477" i="1"/>
  <c r="T7478" i="1"/>
  <c r="P7480" i="1"/>
  <c r="R7481" i="1"/>
  <c r="T7482" i="1"/>
  <c r="P7484" i="1"/>
  <c r="R7485" i="1"/>
  <c r="T7486" i="1"/>
  <c r="P7488" i="1"/>
  <c r="R7489" i="1"/>
  <c r="T7490" i="1"/>
  <c r="P7492" i="1"/>
  <c r="R7493" i="1"/>
  <c r="T7494" i="1"/>
  <c r="P7496" i="1"/>
  <c r="R7497" i="1"/>
  <c r="T7498" i="1"/>
  <c r="P7500" i="1"/>
  <c r="R7501" i="1"/>
  <c r="T7502" i="1"/>
  <c r="P7504" i="1"/>
  <c r="R7505" i="1"/>
  <c r="T7506" i="1"/>
  <c r="P7508" i="1"/>
  <c r="R7509" i="1"/>
  <c r="T7510" i="1"/>
  <c r="P7512" i="1"/>
  <c r="R7513" i="1"/>
  <c r="T7514" i="1"/>
  <c r="P7516" i="1"/>
  <c r="R7517" i="1"/>
  <c r="T7518" i="1"/>
  <c r="P7520" i="1"/>
  <c r="R7521" i="1"/>
  <c r="T7522" i="1"/>
  <c r="P7524" i="1"/>
  <c r="R7525" i="1"/>
  <c r="T7526" i="1"/>
  <c r="P7528" i="1"/>
  <c r="R7529" i="1"/>
  <c r="T7530" i="1"/>
  <c r="P7532" i="1"/>
  <c r="R7533" i="1"/>
  <c r="T7534" i="1"/>
  <c r="P7536" i="1"/>
  <c r="R7537" i="1"/>
  <c r="T7538" i="1"/>
  <c r="P7540" i="1"/>
  <c r="R7541" i="1"/>
  <c r="T7542" i="1"/>
  <c r="P7544" i="1"/>
  <c r="R7545" i="1"/>
  <c r="T7546" i="1"/>
  <c r="P7548" i="1"/>
  <c r="R7549" i="1"/>
  <c r="T7550" i="1"/>
  <c r="P7552" i="1"/>
  <c r="R7553" i="1"/>
  <c r="T7554" i="1"/>
  <c r="P7556" i="1"/>
  <c r="R7557" i="1"/>
  <c r="T7558" i="1"/>
  <c r="P7560" i="1"/>
  <c r="R7561" i="1"/>
  <c r="T7562" i="1"/>
  <c r="P7564" i="1"/>
  <c r="R7565" i="1"/>
  <c r="T7566" i="1"/>
  <c r="P7568" i="1"/>
  <c r="R7569" i="1"/>
  <c r="T7570" i="1"/>
  <c r="P7572" i="1"/>
  <c r="R7573" i="1"/>
  <c r="T7574" i="1"/>
  <c r="P7576" i="1"/>
  <c r="R7577" i="1"/>
  <c r="T7578" i="1"/>
  <c r="P7580" i="1"/>
  <c r="R7581" i="1"/>
  <c r="T7582" i="1"/>
  <c r="P7584" i="1"/>
  <c r="R7585" i="1"/>
  <c r="T7586" i="1"/>
  <c r="P7588" i="1"/>
  <c r="R7589" i="1"/>
  <c r="T7590" i="1"/>
  <c r="P7592" i="1"/>
  <c r="R7593" i="1"/>
  <c r="T7594" i="1"/>
  <c r="P7596" i="1"/>
  <c r="R7597" i="1"/>
  <c r="T7598" i="1"/>
  <c r="P7600" i="1"/>
  <c r="R7601" i="1"/>
  <c r="T7602" i="1"/>
  <c r="P7604" i="1"/>
  <c r="R7605" i="1"/>
  <c r="T7606" i="1"/>
  <c r="P7608" i="1"/>
  <c r="R7609" i="1"/>
  <c r="T7610" i="1"/>
  <c r="P7612" i="1"/>
  <c r="R7613" i="1"/>
  <c r="T7614" i="1"/>
  <c r="P7616" i="1"/>
  <c r="R7617" i="1"/>
  <c r="T7618" i="1"/>
  <c r="P7620" i="1"/>
  <c r="R7621" i="1"/>
  <c r="T7622" i="1"/>
  <c r="P7624" i="1"/>
  <c r="R7625" i="1"/>
  <c r="T7626" i="1"/>
  <c r="P7628" i="1"/>
  <c r="R7629" i="1"/>
  <c r="T7630" i="1"/>
  <c r="P7632" i="1"/>
  <c r="R7633" i="1"/>
  <c r="T7634" i="1"/>
  <c r="P7636" i="1"/>
  <c r="R7637" i="1"/>
  <c r="T7638" i="1"/>
  <c r="P7640" i="1"/>
  <c r="R7641" i="1"/>
  <c r="T7642" i="1"/>
  <c r="P7644" i="1"/>
  <c r="R7645" i="1"/>
  <c r="T7646" i="1"/>
  <c r="P7648" i="1"/>
  <c r="R7649" i="1"/>
  <c r="T7650" i="1"/>
  <c r="P7652" i="1"/>
  <c r="R7653" i="1"/>
  <c r="T7654" i="1"/>
  <c r="P7656" i="1"/>
  <c r="R7657" i="1"/>
  <c r="T7658" i="1"/>
  <c r="P7660" i="1"/>
  <c r="R7661" i="1"/>
  <c r="T7662" i="1"/>
  <c r="P7664" i="1"/>
  <c r="R7665" i="1"/>
  <c r="T7666" i="1"/>
  <c r="P7668" i="1"/>
  <c r="R7669" i="1"/>
  <c r="T7670" i="1"/>
  <c r="P7672" i="1"/>
  <c r="R7673" i="1"/>
  <c r="T7674" i="1"/>
  <c r="P7676" i="1"/>
  <c r="R7677" i="1"/>
  <c r="T7678" i="1"/>
  <c r="P7680" i="1"/>
  <c r="R7681" i="1"/>
  <c r="T7682" i="1"/>
  <c r="P7684" i="1"/>
  <c r="R7685" i="1"/>
  <c r="T7686" i="1"/>
  <c r="P7688" i="1"/>
  <c r="R7689" i="1"/>
  <c r="T7690" i="1"/>
  <c r="P7692" i="1"/>
  <c r="R7693" i="1"/>
  <c r="T7694" i="1"/>
  <c r="P7696" i="1"/>
  <c r="R7697" i="1"/>
  <c r="T7698" i="1"/>
  <c r="P7700" i="1"/>
  <c r="R7701" i="1"/>
  <c r="T7702" i="1"/>
  <c r="P7704" i="1"/>
  <c r="R7705" i="1"/>
  <c r="T7706" i="1"/>
  <c r="P7708" i="1"/>
  <c r="R7709" i="1"/>
  <c r="T7710" i="1"/>
  <c r="P7712" i="1"/>
  <c r="R7713" i="1"/>
  <c r="T7714" i="1"/>
  <c r="P7716" i="1"/>
  <c r="R7717" i="1"/>
  <c r="T7718" i="1"/>
  <c r="P7720" i="1"/>
  <c r="R7721" i="1"/>
  <c r="T7722" i="1"/>
  <c r="P7724" i="1"/>
  <c r="R7725" i="1"/>
  <c r="T7726" i="1"/>
  <c r="P7728" i="1"/>
  <c r="R7729" i="1"/>
  <c r="T7730" i="1"/>
  <c r="P7732" i="1"/>
  <c r="R7733" i="1"/>
  <c r="T7734" i="1"/>
  <c r="P7736" i="1"/>
  <c r="R7737" i="1"/>
  <c r="T7738" i="1"/>
  <c r="P7740" i="1"/>
  <c r="R7741" i="1"/>
  <c r="T7742" i="1"/>
  <c r="P7744" i="1"/>
  <c r="R7745" i="1"/>
  <c r="T7746" i="1"/>
  <c r="P7748" i="1"/>
  <c r="R7749" i="1"/>
  <c r="T7750" i="1"/>
  <c r="P7752" i="1"/>
  <c r="R7753" i="1"/>
  <c r="T7754" i="1"/>
  <c r="P7756" i="1"/>
  <c r="R7757" i="1"/>
  <c r="T7758" i="1"/>
  <c r="P7760" i="1"/>
  <c r="R7761" i="1"/>
  <c r="T7762" i="1"/>
  <c r="P7764" i="1"/>
  <c r="R7765" i="1"/>
  <c r="T7766" i="1"/>
  <c r="P7768" i="1"/>
  <c r="R7769" i="1"/>
  <c r="T7770" i="1"/>
  <c r="P7772" i="1"/>
  <c r="R7773" i="1"/>
  <c r="T7774" i="1"/>
  <c r="P7776" i="1"/>
  <c r="R7777" i="1"/>
  <c r="T7778" i="1"/>
  <c r="P7780" i="1"/>
  <c r="R7781" i="1"/>
  <c r="T7782" i="1"/>
  <c r="P7784" i="1"/>
  <c r="R7785" i="1"/>
  <c r="T7786" i="1"/>
  <c r="P7788" i="1"/>
  <c r="R7789" i="1"/>
  <c r="T7790" i="1"/>
  <c r="P7792" i="1"/>
  <c r="R7793" i="1"/>
  <c r="T7794" i="1"/>
  <c r="P7796" i="1"/>
  <c r="R7797" i="1"/>
  <c r="T7798" i="1"/>
  <c r="P7800" i="1"/>
  <c r="R7801" i="1"/>
  <c r="T7802" i="1"/>
  <c r="P7804" i="1"/>
  <c r="R7805" i="1"/>
  <c r="T7806" i="1"/>
  <c r="P7808" i="1"/>
  <c r="R7809" i="1"/>
  <c r="T7810" i="1"/>
  <c r="P7812" i="1"/>
  <c r="R7813" i="1"/>
  <c r="T7814" i="1"/>
  <c r="P7816" i="1"/>
  <c r="R7817" i="1"/>
  <c r="T7818" i="1"/>
  <c r="P7820" i="1"/>
  <c r="R7821" i="1"/>
  <c r="T7822" i="1"/>
  <c r="P7824" i="1"/>
  <c r="R7825" i="1"/>
  <c r="T7826" i="1"/>
  <c r="P7828" i="1"/>
  <c r="R7829" i="1"/>
  <c r="T7830" i="1"/>
  <c r="P7832" i="1"/>
  <c r="R7833" i="1"/>
  <c r="T7834" i="1"/>
  <c r="P7836" i="1"/>
  <c r="R7837" i="1"/>
  <c r="T7838" i="1"/>
  <c r="P7840" i="1"/>
  <c r="R7841" i="1"/>
  <c r="T7842" i="1"/>
  <c r="P7844" i="1"/>
  <c r="R7845" i="1"/>
  <c r="T7846" i="1"/>
  <c r="P7848" i="1"/>
  <c r="R7849" i="1"/>
  <c r="T7850" i="1"/>
  <c r="P7852" i="1"/>
  <c r="R7853" i="1"/>
  <c r="T7854" i="1"/>
  <c r="P7856" i="1"/>
  <c r="R7857" i="1"/>
  <c r="T7858" i="1"/>
  <c r="P7860" i="1"/>
  <c r="R7861" i="1"/>
  <c r="T7862" i="1"/>
  <c r="P7864" i="1"/>
  <c r="R7865" i="1"/>
  <c r="T7866" i="1"/>
  <c r="P7868" i="1"/>
  <c r="R7869" i="1"/>
  <c r="T7870" i="1"/>
  <c r="P7872" i="1"/>
  <c r="R7873" i="1"/>
  <c r="T7874" i="1"/>
  <c r="P7876" i="1"/>
  <c r="R7877" i="1"/>
  <c r="T7878" i="1"/>
  <c r="P7880" i="1"/>
  <c r="R7881" i="1"/>
  <c r="T7882" i="1"/>
  <c r="P7884" i="1"/>
  <c r="R7885" i="1"/>
  <c r="T7886" i="1"/>
  <c r="P7888" i="1"/>
  <c r="R7889" i="1"/>
  <c r="T7890" i="1"/>
  <c r="P7892" i="1"/>
  <c r="R7893" i="1"/>
  <c r="T7894" i="1"/>
  <c r="P7896" i="1"/>
  <c r="R7897" i="1"/>
  <c r="T7898" i="1"/>
  <c r="P7900" i="1"/>
  <c r="R7901" i="1"/>
  <c r="T7902" i="1"/>
  <c r="P7904" i="1"/>
  <c r="R7905" i="1"/>
  <c r="T7906" i="1"/>
  <c r="P7908" i="1"/>
  <c r="R7909" i="1"/>
  <c r="T7910" i="1"/>
  <c r="P7912" i="1"/>
  <c r="R7913" i="1"/>
  <c r="T7914" i="1"/>
  <c r="P7916" i="1"/>
  <c r="R7917" i="1"/>
  <c r="T7918" i="1"/>
  <c r="P7920" i="1"/>
  <c r="R7921" i="1"/>
  <c r="T7922" i="1"/>
  <c r="P7924" i="1"/>
  <c r="R7925" i="1"/>
  <c r="T7926" i="1"/>
  <c r="P7928" i="1"/>
  <c r="R7929" i="1"/>
  <c r="T7930" i="1"/>
  <c r="P7932" i="1"/>
  <c r="R7933" i="1"/>
  <c r="T7934" i="1"/>
  <c r="P7936" i="1"/>
  <c r="R7937" i="1"/>
  <c r="T7938" i="1"/>
  <c r="P7940" i="1"/>
  <c r="R7941" i="1"/>
  <c r="T7942" i="1"/>
  <c r="P7944" i="1"/>
  <c r="R7945" i="1"/>
  <c r="T7946" i="1"/>
  <c r="P7948" i="1"/>
  <c r="R7949" i="1"/>
  <c r="T7950" i="1"/>
  <c r="P7952" i="1"/>
  <c r="R7953" i="1"/>
  <c r="T7954" i="1"/>
  <c r="P7956" i="1"/>
  <c r="R7957" i="1"/>
  <c r="T7958" i="1"/>
  <c r="P7960" i="1"/>
  <c r="R7961" i="1"/>
  <c r="T7962" i="1"/>
  <c r="P7964" i="1"/>
  <c r="R7965" i="1"/>
  <c r="T7966" i="1"/>
  <c r="P7968" i="1"/>
  <c r="R7969" i="1"/>
  <c r="T7970" i="1"/>
  <c r="P7972" i="1"/>
  <c r="R7973" i="1"/>
  <c r="T7974" i="1"/>
  <c r="P7976" i="1"/>
  <c r="R7977" i="1"/>
  <c r="T7978" i="1"/>
  <c r="P7980" i="1"/>
  <c r="R7981" i="1"/>
  <c r="T7982" i="1"/>
  <c r="P7984" i="1"/>
  <c r="R7985" i="1"/>
  <c r="T7986" i="1"/>
  <c r="P7988" i="1"/>
  <c r="R7989" i="1"/>
  <c r="T7990" i="1"/>
  <c r="P7992" i="1"/>
  <c r="R7993" i="1"/>
  <c r="T7994" i="1"/>
  <c r="P7996" i="1"/>
  <c r="R7997" i="1"/>
  <c r="T7998" i="1"/>
  <c r="P8000" i="1"/>
  <c r="R8001" i="1"/>
  <c r="T8002" i="1"/>
  <c r="P8004" i="1"/>
  <c r="R8005" i="1"/>
  <c r="T8006" i="1"/>
  <c r="P8008" i="1"/>
  <c r="R8009" i="1"/>
  <c r="T8010" i="1"/>
  <c r="P8012" i="1"/>
  <c r="R8013" i="1"/>
  <c r="T8014" i="1"/>
  <c r="P8016" i="1"/>
  <c r="R8017" i="1"/>
  <c r="T8018" i="1"/>
  <c r="P8020" i="1"/>
  <c r="R8021" i="1"/>
  <c r="T8022" i="1"/>
  <c r="P8024" i="1"/>
  <c r="R8025" i="1"/>
  <c r="T8026" i="1"/>
  <c r="P8028" i="1"/>
  <c r="R8029" i="1"/>
  <c r="T8030" i="1"/>
  <c r="P8032" i="1"/>
  <c r="R8033" i="1"/>
  <c r="T8034" i="1"/>
  <c r="P8036" i="1"/>
  <c r="R8037" i="1"/>
  <c r="T8038" i="1"/>
  <c r="P8040" i="1"/>
  <c r="R8041" i="1"/>
  <c r="T8042" i="1"/>
  <c r="P8044" i="1"/>
  <c r="R8045" i="1"/>
  <c r="T8046" i="1"/>
  <c r="P8048" i="1"/>
  <c r="R8049" i="1"/>
  <c r="T8050" i="1"/>
  <c r="P8052" i="1"/>
  <c r="R8053" i="1"/>
  <c r="T8054" i="1"/>
  <c r="P8056" i="1"/>
  <c r="R8057" i="1"/>
  <c r="T8058" i="1"/>
  <c r="P8060" i="1"/>
  <c r="R8061" i="1"/>
  <c r="T8062" i="1"/>
  <c r="P8064" i="1"/>
  <c r="R8065" i="1"/>
  <c r="T8066" i="1"/>
  <c r="P8068" i="1"/>
  <c r="R8069" i="1"/>
  <c r="T8070" i="1"/>
  <c r="P8072" i="1"/>
  <c r="R8073" i="1"/>
  <c r="T8074" i="1"/>
  <c r="P8076" i="1"/>
  <c r="R8077" i="1"/>
  <c r="T8078" i="1"/>
  <c r="P8080" i="1"/>
  <c r="R8081" i="1"/>
  <c r="T8082" i="1"/>
  <c r="P8084" i="1"/>
  <c r="R8085" i="1"/>
  <c r="T8086" i="1"/>
  <c r="P8088" i="1"/>
  <c r="R8089" i="1"/>
  <c r="T8090" i="1"/>
  <c r="P8092" i="1"/>
  <c r="R8093" i="1"/>
  <c r="T8094" i="1"/>
  <c r="P8096" i="1"/>
  <c r="R8097" i="1"/>
  <c r="T8098" i="1"/>
  <c r="P8100" i="1"/>
  <c r="R8101" i="1"/>
  <c r="T8102" i="1"/>
  <c r="P8104" i="1"/>
  <c r="R8105" i="1"/>
  <c r="T8106" i="1"/>
  <c r="P8108" i="1"/>
  <c r="R8109" i="1"/>
  <c r="T8110" i="1"/>
  <c r="P8112" i="1"/>
  <c r="R8113" i="1"/>
  <c r="T8114" i="1"/>
  <c r="P8116" i="1"/>
  <c r="R8117" i="1"/>
  <c r="T8118" i="1"/>
  <c r="P8120" i="1"/>
  <c r="R8121" i="1"/>
  <c r="T8122" i="1"/>
  <c r="P8124" i="1"/>
  <c r="R8125" i="1"/>
  <c r="T8126" i="1"/>
  <c r="P8128" i="1"/>
  <c r="R8129" i="1"/>
  <c r="T8130" i="1"/>
  <c r="P8132" i="1"/>
  <c r="R8133" i="1"/>
  <c r="T8134" i="1"/>
  <c r="P8136" i="1"/>
  <c r="R8137" i="1"/>
  <c r="P6914" i="1"/>
  <c r="T6924" i="1"/>
  <c r="R6935" i="1"/>
  <c r="O6941" i="1"/>
  <c r="S6943" i="1"/>
  <c r="Q6946" i="1"/>
  <c r="O6949" i="1"/>
  <c r="S6951" i="1"/>
  <c r="Q6954" i="1"/>
  <c r="O6957" i="1"/>
  <c r="S6959" i="1"/>
  <c r="Q6962" i="1"/>
  <c r="O6965" i="1"/>
  <c r="S6967" i="1"/>
  <c r="Q6970" i="1"/>
  <c r="O6973" i="1"/>
  <c r="S6975" i="1"/>
  <c r="Q6978" i="1"/>
  <c r="O6981" i="1"/>
  <c r="S6983" i="1"/>
  <c r="Q6986" i="1"/>
  <c r="O6989" i="1"/>
  <c r="S6991" i="1"/>
  <c r="Q6994" i="1"/>
  <c r="O6997" i="1"/>
  <c r="S6999" i="1"/>
  <c r="Q7002" i="1"/>
  <c r="O7005" i="1"/>
  <c r="S7007" i="1"/>
  <c r="Q7010" i="1"/>
  <c r="O7013" i="1"/>
  <c r="P7015" i="1"/>
  <c r="O7017" i="1"/>
  <c r="O7019" i="1"/>
  <c r="S7020" i="1"/>
  <c r="Q7022" i="1"/>
  <c r="Q7024" i="1"/>
  <c r="O7026" i="1"/>
  <c r="S7027" i="1"/>
  <c r="S7029" i="1"/>
  <c r="Q7031" i="1"/>
  <c r="O7033" i="1"/>
  <c r="O7035" i="1"/>
  <c r="S7036" i="1"/>
  <c r="Q7038" i="1"/>
  <c r="Q7040" i="1"/>
  <c r="O7042" i="1"/>
  <c r="S7043" i="1"/>
  <c r="S7045" i="1"/>
  <c r="Q7047" i="1"/>
  <c r="O7049" i="1"/>
  <c r="O7051" i="1"/>
  <c r="S7052" i="1"/>
  <c r="Q7054" i="1"/>
  <c r="Q7056" i="1"/>
  <c r="O7058" i="1"/>
  <c r="S7059" i="1"/>
  <c r="S7061" i="1"/>
  <c r="Q7063" i="1"/>
  <c r="O7065" i="1"/>
  <c r="O7067" i="1"/>
  <c r="S7068" i="1"/>
  <c r="Q7070" i="1"/>
  <c r="Q7072" i="1"/>
  <c r="O7074" i="1"/>
  <c r="S7075" i="1"/>
  <c r="S7077" i="1"/>
  <c r="Q7079" i="1"/>
  <c r="O7081" i="1"/>
  <c r="O7083" i="1"/>
  <c r="S7084" i="1"/>
  <c r="Q7086" i="1"/>
  <c r="T7087" i="1"/>
  <c r="R7089" i="1"/>
  <c r="O7091" i="1"/>
  <c r="R7092" i="1"/>
  <c r="O7094" i="1"/>
  <c r="R7095" i="1"/>
  <c r="O7097" i="1"/>
  <c r="R7098" i="1"/>
  <c r="P7100" i="1"/>
  <c r="S7101" i="1"/>
  <c r="P7103" i="1"/>
  <c r="S7104" i="1"/>
  <c r="P7106" i="1"/>
  <c r="S7107" i="1"/>
  <c r="P7109" i="1"/>
  <c r="T7110" i="1"/>
  <c r="Q7112" i="1"/>
  <c r="T7113" i="1"/>
  <c r="Q7115" i="1"/>
  <c r="T7116" i="1"/>
  <c r="Q7118" i="1"/>
  <c r="T7119" i="1"/>
  <c r="R7121" i="1"/>
  <c r="O7123" i="1"/>
  <c r="R7124" i="1"/>
  <c r="O7126" i="1"/>
  <c r="R7127" i="1"/>
  <c r="O7129" i="1"/>
  <c r="R7130" i="1"/>
  <c r="P7132" i="1"/>
  <c r="S7133" i="1"/>
  <c r="P7135" i="1"/>
  <c r="S7136" i="1"/>
  <c r="P7138" i="1"/>
  <c r="S7139" i="1"/>
  <c r="P7141" i="1"/>
  <c r="T7142" i="1"/>
  <c r="Q7144" i="1"/>
  <c r="T7145" i="1"/>
  <c r="Q7147" i="1"/>
  <c r="T7148" i="1"/>
  <c r="Q7150" i="1"/>
  <c r="T7151" i="1"/>
  <c r="R7153" i="1"/>
  <c r="O7155" i="1"/>
  <c r="Q7156" i="1"/>
  <c r="S7157" i="1"/>
  <c r="O7159" i="1"/>
  <c r="Q7160" i="1"/>
  <c r="S7161" i="1"/>
  <c r="O7163" i="1"/>
  <c r="Q7164" i="1"/>
  <c r="S7165" i="1"/>
  <c r="O7167" i="1"/>
  <c r="Q7168" i="1"/>
  <c r="S7169" i="1"/>
  <c r="O7171" i="1"/>
  <c r="Q7172" i="1"/>
  <c r="S7173" i="1"/>
  <c r="O7175" i="1"/>
  <c r="Q7176" i="1"/>
  <c r="S7177" i="1"/>
  <c r="O7179" i="1"/>
  <c r="Q7180" i="1"/>
  <c r="S7181" i="1"/>
  <c r="O7183" i="1"/>
  <c r="Q7184" i="1"/>
  <c r="S7185" i="1"/>
  <c r="O7187" i="1"/>
  <c r="Q7188" i="1"/>
  <c r="S7189" i="1"/>
  <c r="O7191" i="1"/>
  <c r="Q7192" i="1"/>
  <c r="S7193" i="1"/>
  <c r="O7195" i="1"/>
  <c r="Q7196" i="1"/>
  <c r="S7197" i="1"/>
  <c r="O7199" i="1"/>
  <c r="Q7200" i="1"/>
  <c r="S7201" i="1"/>
  <c r="O7203" i="1"/>
  <c r="Q7204" i="1"/>
  <c r="S7205" i="1"/>
  <c r="O7207" i="1"/>
  <c r="Q7208" i="1"/>
  <c r="S7209" i="1"/>
  <c r="O7211" i="1"/>
  <c r="Q7212" i="1"/>
  <c r="S7213" i="1"/>
  <c r="O7215" i="1"/>
  <c r="Q7216" i="1"/>
  <c r="S7217" i="1"/>
  <c r="O7219" i="1"/>
  <c r="Q7220" i="1"/>
  <c r="S7221" i="1"/>
  <c r="O7223" i="1"/>
  <c r="Q7224" i="1"/>
  <c r="S7225" i="1"/>
  <c r="O7227" i="1"/>
  <c r="Q7228" i="1"/>
  <c r="S7229" i="1"/>
  <c r="O7231" i="1"/>
  <c r="Q7232" i="1"/>
  <c r="S7233" i="1"/>
  <c r="O7235" i="1"/>
  <c r="Q7236" i="1"/>
  <c r="S7237" i="1"/>
  <c r="O7239" i="1"/>
  <c r="Q7240" i="1"/>
  <c r="S7241" i="1"/>
  <c r="O7243" i="1"/>
  <c r="Q7244" i="1"/>
  <c r="S7245" i="1"/>
  <c r="O7247" i="1"/>
  <c r="Q7248" i="1"/>
  <c r="S7249" i="1"/>
  <c r="O7251" i="1"/>
  <c r="Q7252" i="1"/>
  <c r="S7253" i="1"/>
  <c r="O7255" i="1"/>
  <c r="Q7256" i="1"/>
  <c r="S7257" i="1"/>
  <c r="O7259" i="1"/>
  <c r="Q7260" i="1"/>
  <c r="S7261" i="1"/>
  <c r="O7263" i="1"/>
  <c r="Q7264" i="1"/>
  <c r="S7265" i="1"/>
  <c r="O7267" i="1"/>
  <c r="Q7268" i="1"/>
  <c r="S7269" i="1"/>
  <c r="O7271" i="1"/>
  <c r="Q7272" i="1"/>
  <c r="S7273" i="1"/>
  <c r="O7275" i="1"/>
  <c r="Q7276" i="1"/>
  <c r="S7277" i="1"/>
  <c r="O7279" i="1"/>
  <c r="Q7280" i="1"/>
  <c r="S7281" i="1"/>
  <c r="O7283" i="1"/>
  <c r="Q7284" i="1"/>
  <c r="S7285" i="1"/>
  <c r="O7287" i="1"/>
  <c r="Q7288" i="1"/>
  <c r="S7289" i="1"/>
  <c r="O7291" i="1"/>
  <c r="Q7292" i="1"/>
  <c r="S7293" i="1"/>
  <c r="O7295" i="1"/>
  <c r="Q7296" i="1"/>
  <c r="S7297" i="1"/>
  <c r="O7299" i="1"/>
  <c r="Q7300" i="1"/>
  <c r="S7301" i="1"/>
  <c r="O7303" i="1"/>
  <c r="Q7304" i="1"/>
  <c r="S7305" i="1"/>
  <c r="O7307" i="1"/>
  <c r="Q7308" i="1"/>
  <c r="S7309" i="1"/>
  <c r="O7311" i="1"/>
  <c r="Q7312" i="1"/>
  <c r="S7313" i="1"/>
  <c r="O7315" i="1"/>
  <c r="Q7316" i="1"/>
  <c r="S7317" i="1"/>
  <c r="O7319" i="1"/>
  <c r="Q7320" i="1"/>
  <c r="S7321" i="1"/>
  <c r="O7323" i="1"/>
  <c r="Q7324" i="1"/>
  <c r="S7325" i="1"/>
  <c r="O7327" i="1"/>
  <c r="Q7328" i="1"/>
  <c r="S7329" i="1"/>
  <c r="O7331" i="1"/>
  <c r="Q7332" i="1"/>
  <c r="S7333" i="1"/>
  <c r="O7335" i="1"/>
  <c r="Q7336" i="1"/>
  <c r="S7337" i="1"/>
  <c r="O7339" i="1"/>
  <c r="Q7340" i="1"/>
  <c r="S7341" i="1"/>
  <c r="O7343" i="1"/>
  <c r="Q7344" i="1"/>
  <c r="S7345" i="1"/>
  <c r="O7347" i="1"/>
  <c r="Q7348" i="1"/>
  <c r="S7349" i="1"/>
  <c r="O7351" i="1"/>
  <c r="Q7352" i="1"/>
  <c r="S7353" i="1"/>
  <c r="O7355" i="1"/>
  <c r="Q7356" i="1"/>
  <c r="S7357" i="1"/>
  <c r="O7359" i="1"/>
  <c r="Q7360" i="1"/>
  <c r="S7361" i="1"/>
  <c r="O7363" i="1"/>
  <c r="Q7364" i="1"/>
  <c r="S7365" i="1"/>
  <c r="O7367" i="1"/>
  <c r="Q7368" i="1"/>
  <c r="S7369" i="1"/>
  <c r="O7371" i="1"/>
  <c r="Q7372" i="1"/>
  <c r="S7373" i="1"/>
  <c r="O7375" i="1"/>
  <c r="Q7376" i="1"/>
  <c r="S7377" i="1"/>
  <c r="O7379" i="1"/>
  <c r="Q7380" i="1"/>
  <c r="S7381" i="1"/>
  <c r="O7383" i="1"/>
  <c r="Q7384" i="1"/>
  <c r="S7385" i="1"/>
  <c r="O7387" i="1"/>
  <c r="Q7388" i="1"/>
  <c r="S7389" i="1"/>
  <c r="O7391" i="1"/>
  <c r="Q7392" i="1"/>
  <c r="S7393" i="1"/>
  <c r="O7395" i="1"/>
  <c r="Q7396" i="1"/>
  <c r="S7397" i="1"/>
  <c r="O7399" i="1"/>
  <c r="Q7400" i="1"/>
  <c r="S7401" i="1"/>
  <c r="O7403" i="1"/>
  <c r="Q7404" i="1"/>
  <c r="S7405" i="1"/>
  <c r="O7407" i="1"/>
  <c r="Q7408" i="1"/>
  <c r="S7409" i="1"/>
  <c r="O7411" i="1"/>
  <c r="Q7412" i="1"/>
  <c r="S7413" i="1"/>
  <c r="O7415" i="1"/>
  <c r="Q7416" i="1"/>
  <c r="S7417" i="1"/>
  <c r="O7419" i="1"/>
  <c r="Q7420" i="1"/>
  <c r="S7421" i="1"/>
  <c r="O7423" i="1"/>
  <c r="Q7424" i="1"/>
  <c r="S7425" i="1"/>
  <c r="O7427" i="1"/>
  <c r="Q7428" i="1"/>
  <c r="S7429" i="1"/>
  <c r="O7431" i="1"/>
  <c r="Q7432" i="1"/>
  <c r="S7433" i="1"/>
  <c r="O7435" i="1"/>
  <c r="Q7436" i="1"/>
  <c r="S7437" i="1"/>
  <c r="O7439" i="1"/>
  <c r="Q7440" i="1"/>
  <c r="S7441" i="1"/>
  <c r="O7443" i="1"/>
  <c r="Q7444" i="1"/>
  <c r="S7445" i="1"/>
  <c r="O7447" i="1"/>
  <c r="Q7448" i="1"/>
  <c r="S7449" i="1"/>
  <c r="O7451" i="1"/>
  <c r="Q7452" i="1"/>
  <c r="S7453" i="1"/>
  <c r="O7455" i="1"/>
  <c r="Q7456" i="1"/>
  <c r="S7457" i="1"/>
  <c r="O7459" i="1"/>
  <c r="Q7460" i="1"/>
  <c r="S7461" i="1"/>
  <c r="O7463" i="1"/>
  <c r="Q7464" i="1"/>
  <c r="S7465" i="1"/>
  <c r="O7467" i="1"/>
  <c r="Q7468" i="1"/>
  <c r="S7469" i="1"/>
  <c r="O7471" i="1"/>
  <c r="Q7472" i="1"/>
  <c r="S7473" i="1"/>
  <c r="O7475" i="1"/>
  <c r="Q7476" i="1"/>
  <c r="S7477" i="1"/>
  <c r="O7479" i="1"/>
  <c r="Q7480" i="1"/>
  <c r="S7481" i="1"/>
  <c r="O7483" i="1"/>
  <c r="Q7484" i="1"/>
  <c r="S7485" i="1"/>
  <c r="O7487" i="1"/>
  <c r="Q7488" i="1"/>
  <c r="S7489" i="1"/>
  <c r="O7491" i="1"/>
  <c r="Q7492" i="1"/>
  <c r="S7493" i="1"/>
  <c r="O7495" i="1"/>
  <c r="Q7496" i="1"/>
  <c r="S7497" i="1"/>
  <c r="O7499" i="1"/>
  <c r="Q7500" i="1"/>
  <c r="S7501" i="1"/>
  <c r="O7503" i="1"/>
  <c r="Q7504" i="1"/>
  <c r="S7505" i="1"/>
  <c r="O7507" i="1"/>
  <c r="Q7508" i="1"/>
  <c r="S7509" i="1"/>
  <c r="O7511" i="1"/>
  <c r="Q7512" i="1"/>
  <c r="S7513" i="1"/>
  <c r="O7515" i="1"/>
  <c r="Q7516" i="1"/>
  <c r="S7517" i="1"/>
  <c r="O7519" i="1"/>
  <c r="Q7520" i="1"/>
  <c r="S7521" i="1"/>
  <c r="O7523" i="1"/>
  <c r="Q7524" i="1"/>
  <c r="S7525" i="1"/>
  <c r="O7527" i="1"/>
  <c r="Q7528" i="1"/>
  <c r="S7529" i="1"/>
  <c r="O7531" i="1"/>
  <c r="Q7532" i="1"/>
  <c r="S7533" i="1"/>
  <c r="O7535" i="1"/>
  <c r="Q7536" i="1"/>
  <c r="S7537" i="1"/>
  <c r="O7539" i="1"/>
  <c r="Q7540" i="1"/>
  <c r="S7541" i="1"/>
  <c r="O7543" i="1"/>
  <c r="Q7544" i="1"/>
  <c r="S7545" i="1"/>
  <c r="O7547" i="1"/>
  <c r="Q7548" i="1"/>
  <c r="S7549" i="1"/>
  <c r="O7551" i="1"/>
  <c r="Q7552" i="1"/>
  <c r="S7553" i="1"/>
  <c r="O7555" i="1"/>
  <c r="Q7556" i="1"/>
  <c r="S7557" i="1"/>
  <c r="O7559" i="1"/>
  <c r="Q7560" i="1"/>
  <c r="S7561" i="1"/>
  <c r="O7563" i="1"/>
  <c r="Q7564" i="1"/>
  <c r="S7565" i="1"/>
  <c r="O7567" i="1"/>
  <c r="Q7568" i="1"/>
  <c r="S7569" i="1"/>
  <c r="O7571" i="1"/>
  <c r="Q7572" i="1"/>
  <c r="S7573" i="1"/>
  <c r="O7575" i="1"/>
  <c r="Q7576" i="1"/>
  <c r="S7577" i="1"/>
  <c r="O7579" i="1"/>
  <c r="Q7580" i="1"/>
  <c r="S7581" i="1"/>
  <c r="O7583" i="1"/>
  <c r="Q7584" i="1"/>
  <c r="S7585" i="1"/>
  <c r="O7587" i="1"/>
  <c r="Q7588" i="1"/>
  <c r="S7589" i="1"/>
  <c r="O7591" i="1"/>
  <c r="Q7592" i="1"/>
  <c r="S7593" i="1"/>
  <c r="O7595" i="1"/>
  <c r="Q7596" i="1"/>
  <c r="S7597" i="1"/>
  <c r="O7599" i="1"/>
  <c r="Q7600" i="1"/>
  <c r="S7601" i="1"/>
  <c r="O7603" i="1"/>
  <c r="Q7604" i="1"/>
  <c r="S7605" i="1"/>
  <c r="O7607" i="1"/>
  <c r="Q7608" i="1"/>
  <c r="S7609" i="1"/>
  <c r="O7611" i="1"/>
  <c r="Q7612" i="1"/>
  <c r="S7613" i="1"/>
  <c r="O7615" i="1"/>
  <c r="Q7616" i="1"/>
  <c r="S7617" i="1"/>
  <c r="O7619" i="1"/>
  <c r="Q7620" i="1"/>
  <c r="S7621" i="1"/>
  <c r="O7623" i="1"/>
  <c r="Q7624" i="1"/>
  <c r="S7625" i="1"/>
  <c r="O7627" i="1"/>
  <c r="Q7628" i="1"/>
  <c r="S7629" i="1"/>
  <c r="O7631" i="1"/>
  <c r="Q7632" i="1"/>
  <c r="S7633" i="1"/>
  <c r="O7635" i="1"/>
  <c r="Q7636" i="1"/>
  <c r="S7637" i="1"/>
  <c r="O7639" i="1"/>
  <c r="Q7640" i="1"/>
  <c r="S7641" i="1"/>
  <c r="O7643" i="1"/>
  <c r="Q7644" i="1"/>
  <c r="S7645" i="1"/>
  <c r="O7647" i="1"/>
  <c r="Q7648" i="1"/>
  <c r="S7649" i="1"/>
  <c r="O7651" i="1"/>
  <c r="Q7652" i="1"/>
  <c r="S7653" i="1"/>
  <c r="O7655" i="1"/>
  <c r="Q7656" i="1"/>
  <c r="S7657" i="1"/>
  <c r="O7659" i="1"/>
  <c r="Q7660" i="1"/>
  <c r="S7661" i="1"/>
  <c r="O7663" i="1"/>
  <c r="Q7664" i="1"/>
  <c r="S7665" i="1"/>
  <c r="O7667" i="1"/>
  <c r="Q7668" i="1"/>
  <c r="S7669" i="1"/>
  <c r="O7671" i="1"/>
  <c r="Q7672" i="1"/>
  <c r="S7673" i="1"/>
  <c r="O7675" i="1"/>
  <c r="Q7676" i="1"/>
  <c r="S7677" i="1"/>
  <c r="O7679" i="1"/>
  <c r="Q7680" i="1"/>
  <c r="S7681" i="1"/>
  <c r="O7683" i="1"/>
  <c r="Q7684" i="1"/>
  <c r="S7685" i="1"/>
  <c r="O7687" i="1"/>
  <c r="Q7688" i="1"/>
  <c r="S7689" i="1"/>
  <c r="O7691" i="1"/>
  <c r="Q7692" i="1"/>
  <c r="S7693" i="1"/>
  <c r="O7695" i="1"/>
  <c r="Q7696" i="1"/>
  <c r="S7697" i="1"/>
  <c r="O7699" i="1"/>
  <c r="Q7700" i="1"/>
  <c r="S7701" i="1"/>
  <c r="O7703" i="1"/>
  <c r="Q7704" i="1"/>
  <c r="S7705" i="1"/>
  <c r="O7707" i="1"/>
  <c r="Q7708" i="1"/>
  <c r="S7709" i="1"/>
  <c r="O7711" i="1"/>
  <c r="Q7712" i="1"/>
  <c r="S7713" i="1"/>
  <c r="O7715" i="1"/>
  <c r="Q7716" i="1"/>
  <c r="S7717" i="1"/>
  <c r="O7719" i="1"/>
  <c r="Q7720" i="1"/>
  <c r="S7721" i="1"/>
  <c r="O7723" i="1"/>
  <c r="Q7724" i="1"/>
  <c r="S7725" i="1"/>
  <c r="O7727" i="1"/>
  <c r="Q7728" i="1"/>
  <c r="S7729" i="1"/>
  <c r="O7731" i="1"/>
  <c r="Q7732" i="1"/>
  <c r="S7733" i="1"/>
  <c r="O7735" i="1"/>
  <c r="Q7736" i="1"/>
  <c r="S7737" i="1"/>
  <c r="O7739" i="1"/>
  <c r="Q7740" i="1"/>
  <c r="S7741" i="1"/>
  <c r="O7743" i="1"/>
  <c r="Q7744" i="1"/>
  <c r="S7745" i="1"/>
  <c r="O7747" i="1"/>
  <c r="Q7748" i="1"/>
  <c r="S7749" i="1"/>
  <c r="O7751" i="1"/>
  <c r="Q7752" i="1"/>
  <c r="S7753" i="1"/>
  <c r="O7755" i="1"/>
  <c r="Q7756" i="1"/>
  <c r="S7757" i="1"/>
  <c r="O7759" i="1"/>
  <c r="Q7760" i="1"/>
  <c r="S7761" i="1"/>
  <c r="O7763" i="1"/>
  <c r="Q7764" i="1"/>
  <c r="S7765" i="1"/>
  <c r="O7767" i="1"/>
  <c r="Q7768" i="1"/>
  <c r="S7769" i="1"/>
  <c r="O7771" i="1"/>
  <c r="Q7772" i="1"/>
  <c r="S7773" i="1"/>
  <c r="O7775" i="1"/>
  <c r="Q7776" i="1"/>
  <c r="S7777" i="1"/>
  <c r="O7779" i="1"/>
  <c r="Q7780" i="1"/>
  <c r="S7781" i="1"/>
  <c r="O7783" i="1"/>
  <c r="Q7784" i="1"/>
  <c r="S7785" i="1"/>
  <c r="O7787" i="1"/>
  <c r="Q7788" i="1"/>
  <c r="S7789" i="1"/>
  <c r="O7791" i="1"/>
  <c r="Q7792" i="1"/>
  <c r="S7793" i="1"/>
  <c r="O7795" i="1"/>
  <c r="Q7796" i="1"/>
  <c r="S7797" i="1"/>
  <c r="O7799" i="1"/>
  <c r="Q7800" i="1"/>
  <c r="S7801" i="1"/>
  <c r="O7803" i="1"/>
  <c r="Q7804" i="1"/>
  <c r="S7805" i="1"/>
  <c r="O7807" i="1"/>
  <c r="Q7808" i="1"/>
  <c r="S7809" i="1"/>
  <c r="O7811" i="1"/>
  <c r="Q7812" i="1"/>
  <c r="S7813" i="1"/>
  <c r="O7815" i="1"/>
  <c r="Q7816" i="1"/>
  <c r="S7817" i="1"/>
  <c r="O7819" i="1"/>
  <c r="Q7820" i="1"/>
  <c r="S7821" i="1"/>
  <c r="O7823" i="1"/>
  <c r="Q7824" i="1"/>
  <c r="S7825" i="1"/>
  <c r="O7827" i="1"/>
  <c r="Q7828" i="1"/>
  <c r="S7829" i="1"/>
  <c r="O7831" i="1"/>
  <c r="Q7832" i="1"/>
  <c r="S7833" i="1"/>
  <c r="O7835" i="1"/>
  <c r="Q7836" i="1"/>
  <c r="S7837" i="1"/>
  <c r="O7839" i="1"/>
  <c r="Q7840" i="1"/>
  <c r="S7841" i="1"/>
  <c r="O7843" i="1"/>
  <c r="Q7844" i="1"/>
  <c r="S7845" i="1"/>
  <c r="O7847" i="1"/>
  <c r="Q7848" i="1"/>
  <c r="S7849" i="1"/>
  <c r="O7851" i="1"/>
  <c r="Q7852" i="1"/>
  <c r="S7853" i="1"/>
  <c r="O7855" i="1"/>
  <c r="Q7856" i="1"/>
  <c r="S7857" i="1"/>
  <c r="O7859" i="1"/>
  <c r="Q7860" i="1"/>
  <c r="S7861" i="1"/>
  <c r="O7863" i="1"/>
  <c r="Q7864" i="1"/>
  <c r="S7865" i="1"/>
  <c r="O7867" i="1"/>
  <c r="Q7868" i="1"/>
  <c r="S7869" i="1"/>
  <c r="O7871" i="1"/>
  <c r="Q7872" i="1"/>
  <c r="S7873" i="1"/>
  <c r="O7875" i="1"/>
  <c r="Q7876" i="1"/>
  <c r="S7877" i="1"/>
  <c r="O7879" i="1"/>
  <c r="Q7880" i="1"/>
  <c r="S7881" i="1"/>
  <c r="O7883" i="1"/>
  <c r="Q7884" i="1"/>
  <c r="S7885" i="1"/>
  <c r="O7887" i="1"/>
  <c r="Q7888" i="1"/>
  <c r="S7889" i="1"/>
  <c r="O7891" i="1"/>
  <c r="Q7892" i="1"/>
  <c r="S7893" i="1"/>
  <c r="O7895" i="1"/>
  <c r="Q7896" i="1"/>
  <c r="S7897" i="1"/>
  <c r="O7899" i="1"/>
  <c r="Q7900" i="1"/>
  <c r="S7901" i="1"/>
  <c r="O7903" i="1"/>
  <c r="Q7904" i="1"/>
  <c r="S7905" i="1"/>
  <c r="O7907" i="1"/>
  <c r="Q7908" i="1"/>
  <c r="R6915" i="1"/>
  <c r="P6926" i="1"/>
  <c r="T6936" i="1"/>
  <c r="S6941" i="1"/>
  <c r="Q6944" i="1"/>
  <c r="O6947" i="1"/>
  <c r="S6949" i="1"/>
  <c r="Q6952" i="1"/>
  <c r="O6955" i="1"/>
  <c r="S6957" i="1"/>
  <c r="Q6960" i="1"/>
  <c r="O6963" i="1"/>
  <c r="S6965" i="1"/>
  <c r="Q6968" i="1"/>
  <c r="O6971" i="1"/>
  <c r="S6973" i="1"/>
  <c r="Q6976" i="1"/>
  <c r="O6979" i="1"/>
  <c r="S6981" i="1"/>
  <c r="Q6984" i="1"/>
  <c r="O6987" i="1"/>
  <c r="S6989" i="1"/>
  <c r="Q6992" i="1"/>
  <c r="O6995" i="1"/>
  <c r="S6997" i="1"/>
  <c r="Q7000" i="1"/>
  <c r="O7003" i="1"/>
  <c r="S7005" i="1"/>
  <c r="Q7008" i="1"/>
  <c r="O7011" i="1"/>
  <c r="R7013" i="1"/>
  <c r="R7015" i="1"/>
  <c r="R7017" i="1"/>
  <c r="P7019" i="1"/>
  <c r="T7020" i="1"/>
  <c r="T7022" i="1"/>
  <c r="R7024" i="1"/>
  <c r="P7026" i="1"/>
  <c r="P7028" i="1"/>
  <c r="T7029" i="1"/>
  <c r="R7031" i="1"/>
  <c r="R7033" i="1"/>
  <c r="P7035" i="1"/>
  <c r="T7036" i="1"/>
  <c r="T7038" i="1"/>
  <c r="R7040" i="1"/>
  <c r="P7042" i="1"/>
  <c r="P7044" i="1"/>
  <c r="T7045" i="1"/>
  <c r="R7047" i="1"/>
  <c r="R7049" i="1"/>
  <c r="P7051" i="1"/>
  <c r="T7052" i="1"/>
  <c r="T7054" i="1"/>
  <c r="R7056" i="1"/>
  <c r="P7058" i="1"/>
  <c r="P7060" i="1"/>
  <c r="T7061" i="1"/>
  <c r="R7063" i="1"/>
  <c r="R7065" i="1"/>
  <c r="P7067" i="1"/>
  <c r="T7068" i="1"/>
  <c r="T7070" i="1"/>
  <c r="R7072" i="1"/>
  <c r="P7074" i="1"/>
  <c r="P7076" i="1"/>
  <c r="T7077" i="1"/>
  <c r="R7079" i="1"/>
  <c r="R7081" i="1"/>
  <c r="P7083" i="1"/>
  <c r="T7084" i="1"/>
  <c r="R7086" i="1"/>
  <c r="P7088" i="1"/>
  <c r="S7089" i="1"/>
  <c r="P7091" i="1"/>
  <c r="S7092" i="1"/>
  <c r="P7094" i="1"/>
  <c r="S7095" i="1"/>
  <c r="P7097" i="1"/>
  <c r="T7098" i="1"/>
  <c r="Q7100" i="1"/>
  <c r="T7101" i="1"/>
  <c r="Q7103" i="1"/>
  <c r="T7104" i="1"/>
  <c r="Q7106" i="1"/>
  <c r="T7107" i="1"/>
  <c r="R7109" i="1"/>
  <c r="O7111" i="1"/>
  <c r="R7112" i="1"/>
  <c r="O7114" i="1"/>
  <c r="R7115" i="1"/>
  <c r="O7117" i="1"/>
  <c r="R7118" i="1"/>
  <c r="P7120" i="1"/>
  <c r="S7121" i="1"/>
  <c r="P7123" i="1"/>
  <c r="S7124" i="1"/>
  <c r="P7126" i="1"/>
  <c r="S7127" i="1"/>
  <c r="P7129" i="1"/>
  <c r="T7130" i="1"/>
  <c r="Q7132" i="1"/>
  <c r="T7133" i="1"/>
  <c r="Q7135" i="1"/>
  <c r="T7136" i="1"/>
  <c r="Q7138" i="1"/>
  <c r="T7139" i="1"/>
  <c r="R7141" i="1"/>
  <c r="O7143" i="1"/>
  <c r="R7144" i="1"/>
  <c r="O7146" i="1"/>
  <c r="R7147" i="1"/>
  <c r="O7149" i="1"/>
  <c r="R7150" i="1"/>
  <c r="P7152" i="1"/>
  <c r="S7153" i="1"/>
  <c r="P7155" i="1"/>
  <c r="R7156" i="1"/>
  <c r="T7157" i="1"/>
  <c r="P7159" i="1"/>
  <c r="R7160" i="1"/>
  <c r="T7161" i="1"/>
  <c r="P7163" i="1"/>
  <c r="R7164" i="1"/>
  <c r="T7165" i="1"/>
  <c r="P7167" i="1"/>
  <c r="R7168" i="1"/>
  <c r="T7169" i="1"/>
  <c r="P7171" i="1"/>
  <c r="R7172" i="1"/>
  <c r="T7173" i="1"/>
  <c r="P7175" i="1"/>
  <c r="R7176" i="1"/>
  <c r="T7177" i="1"/>
  <c r="P7179" i="1"/>
  <c r="R7180" i="1"/>
  <c r="T7181" i="1"/>
  <c r="P7183" i="1"/>
  <c r="R7184" i="1"/>
  <c r="T7185" i="1"/>
  <c r="P7187" i="1"/>
  <c r="R7188" i="1"/>
  <c r="T7189" i="1"/>
  <c r="P7191" i="1"/>
  <c r="R7192" i="1"/>
  <c r="T7193" i="1"/>
  <c r="P7195" i="1"/>
  <c r="R7196" i="1"/>
  <c r="T7197" i="1"/>
  <c r="P7199" i="1"/>
  <c r="R7200" i="1"/>
  <c r="T7201" i="1"/>
  <c r="P7203" i="1"/>
  <c r="R7204" i="1"/>
  <c r="T7205" i="1"/>
  <c r="P7207" i="1"/>
  <c r="R7208" i="1"/>
  <c r="T7209" i="1"/>
  <c r="P7211" i="1"/>
  <c r="R7212" i="1"/>
  <c r="T7213" i="1"/>
  <c r="P7215" i="1"/>
  <c r="R7216" i="1"/>
  <c r="T7217" i="1"/>
  <c r="P7219" i="1"/>
  <c r="R7220" i="1"/>
  <c r="T7221" i="1"/>
  <c r="P7223" i="1"/>
  <c r="R7224" i="1"/>
  <c r="T7225" i="1"/>
  <c r="P7227" i="1"/>
  <c r="R7228" i="1"/>
  <c r="T7229" i="1"/>
  <c r="P7231" i="1"/>
  <c r="R7232" i="1"/>
  <c r="T7233" i="1"/>
  <c r="P7235" i="1"/>
  <c r="R7236" i="1"/>
  <c r="T7237" i="1"/>
  <c r="P7239" i="1"/>
  <c r="R7240" i="1"/>
  <c r="T7241" i="1"/>
  <c r="P7243" i="1"/>
  <c r="R7244" i="1"/>
  <c r="T7245" i="1"/>
  <c r="P7247" i="1"/>
  <c r="R7248" i="1"/>
  <c r="T7249" i="1"/>
  <c r="P7251" i="1"/>
  <c r="R7252" i="1"/>
  <c r="T7253" i="1"/>
  <c r="P7255" i="1"/>
  <c r="R7256" i="1"/>
  <c r="T7257" i="1"/>
  <c r="P7259" i="1"/>
  <c r="R7260" i="1"/>
  <c r="T7261" i="1"/>
  <c r="P7263" i="1"/>
  <c r="R7264" i="1"/>
  <c r="T7265" i="1"/>
  <c r="P7267" i="1"/>
  <c r="R7268" i="1"/>
  <c r="T7269" i="1"/>
  <c r="P7271" i="1"/>
  <c r="R7272" i="1"/>
  <c r="T7273" i="1"/>
  <c r="P7275" i="1"/>
  <c r="R7276" i="1"/>
  <c r="T7277" i="1"/>
  <c r="P7279" i="1"/>
  <c r="R7280" i="1"/>
  <c r="T7281" i="1"/>
  <c r="P7283" i="1"/>
  <c r="R7284" i="1"/>
  <c r="T7285" i="1"/>
  <c r="P7287" i="1"/>
  <c r="R7288" i="1"/>
  <c r="T7289" i="1"/>
  <c r="P7291" i="1"/>
  <c r="R7292" i="1"/>
  <c r="T7293" i="1"/>
  <c r="P7295" i="1"/>
  <c r="R7296" i="1"/>
  <c r="T7297" i="1"/>
  <c r="P7299" i="1"/>
  <c r="R7300" i="1"/>
  <c r="T7301" i="1"/>
  <c r="P7303" i="1"/>
  <c r="R7304" i="1"/>
  <c r="T7305" i="1"/>
  <c r="P7307" i="1"/>
  <c r="R7308" i="1"/>
  <c r="T7309" i="1"/>
  <c r="P7311" i="1"/>
  <c r="R7312" i="1"/>
  <c r="T7313" i="1"/>
  <c r="P7315" i="1"/>
  <c r="R7316" i="1"/>
  <c r="T7317" i="1"/>
  <c r="P7319" i="1"/>
  <c r="R7320" i="1"/>
  <c r="T7321" i="1"/>
  <c r="P7323" i="1"/>
  <c r="R7324" i="1"/>
  <c r="T7325" i="1"/>
  <c r="P7327" i="1"/>
  <c r="R7328" i="1"/>
  <c r="T7329" i="1"/>
  <c r="P7331" i="1"/>
  <c r="R7332" i="1"/>
  <c r="T7333" i="1"/>
  <c r="P7335" i="1"/>
  <c r="R7336" i="1"/>
  <c r="T7337" i="1"/>
  <c r="P7339" i="1"/>
  <c r="R7340" i="1"/>
  <c r="T7341" i="1"/>
  <c r="P7343" i="1"/>
  <c r="R7344" i="1"/>
  <c r="T7345" i="1"/>
  <c r="P7347" i="1"/>
  <c r="R7348" i="1"/>
  <c r="T7349" i="1"/>
  <c r="P7351" i="1"/>
  <c r="R7352" i="1"/>
  <c r="T7353" i="1"/>
  <c r="P7355" i="1"/>
  <c r="R7356" i="1"/>
  <c r="T7357" i="1"/>
  <c r="P7359" i="1"/>
  <c r="R7360" i="1"/>
  <c r="T7361" i="1"/>
  <c r="P7363" i="1"/>
  <c r="R7364" i="1"/>
  <c r="T7365" i="1"/>
  <c r="P7367" i="1"/>
  <c r="R7368" i="1"/>
  <c r="T7369" i="1"/>
  <c r="P7371" i="1"/>
  <c r="R7372" i="1"/>
  <c r="T7373" i="1"/>
  <c r="P7375" i="1"/>
  <c r="R7376" i="1"/>
  <c r="T7377" i="1"/>
  <c r="P7379" i="1"/>
  <c r="R7380" i="1"/>
  <c r="T7381" i="1"/>
  <c r="P7383" i="1"/>
  <c r="R7384" i="1"/>
  <c r="T7385" i="1"/>
  <c r="P7387" i="1"/>
  <c r="R7388" i="1"/>
  <c r="T7389" i="1"/>
  <c r="P7391" i="1"/>
  <c r="R7392" i="1"/>
  <c r="T7393" i="1"/>
  <c r="P7395" i="1"/>
  <c r="R7396" i="1"/>
  <c r="T7397" i="1"/>
  <c r="P7399" i="1"/>
  <c r="R7400" i="1"/>
  <c r="T7401" i="1"/>
  <c r="P7403" i="1"/>
  <c r="R7404" i="1"/>
  <c r="T7405" i="1"/>
  <c r="P7407" i="1"/>
  <c r="R7408" i="1"/>
  <c r="T7409" i="1"/>
  <c r="P7411" i="1"/>
  <c r="R7412" i="1"/>
  <c r="T7413" i="1"/>
  <c r="P7415" i="1"/>
  <c r="R7416" i="1"/>
  <c r="T7417" i="1"/>
  <c r="P7419" i="1"/>
  <c r="R7420" i="1"/>
  <c r="T7421" i="1"/>
  <c r="P7423" i="1"/>
  <c r="R7424" i="1"/>
  <c r="T7425" i="1"/>
  <c r="P7427" i="1"/>
  <c r="R7428" i="1"/>
  <c r="T7429" i="1"/>
  <c r="P7431" i="1"/>
  <c r="R7432" i="1"/>
  <c r="T7433" i="1"/>
  <c r="P7435" i="1"/>
  <c r="R7436" i="1"/>
  <c r="T7437" i="1"/>
  <c r="P7439" i="1"/>
  <c r="R7440" i="1"/>
  <c r="T7441" i="1"/>
  <c r="P7443" i="1"/>
  <c r="R7444" i="1"/>
  <c r="T7445" i="1"/>
  <c r="P7447" i="1"/>
  <c r="R7448" i="1"/>
  <c r="T7449" i="1"/>
  <c r="P7451" i="1"/>
  <c r="R7452" i="1"/>
  <c r="T7453" i="1"/>
  <c r="P7455" i="1"/>
  <c r="R7456" i="1"/>
  <c r="T7457" i="1"/>
  <c r="P7459" i="1"/>
  <c r="R7460" i="1"/>
  <c r="T7461" i="1"/>
  <c r="P7463" i="1"/>
  <c r="R7464" i="1"/>
  <c r="T7465" i="1"/>
  <c r="P7467" i="1"/>
  <c r="R7468" i="1"/>
  <c r="T7469" i="1"/>
  <c r="P7471" i="1"/>
  <c r="R7472" i="1"/>
  <c r="T7473" i="1"/>
  <c r="P7475" i="1"/>
  <c r="R7476" i="1"/>
  <c r="T7477" i="1"/>
  <c r="P7479" i="1"/>
  <c r="R7480" i="1"/>
  <c r="T7481" i="1"/>
  <c r="P7483" i="1"/>
  <c r="R7484" i="1"/>
  <c r="T7485" i="1"/>
  <c r="P7487" i="1"/>
  <c r="R7488" i="1"/>
  <c r="T7489" i="1"/>
  <c r="P7491" i="1"/>
  <c r="R7492" i="1"/>
  <c r="T7493" i="1"/>
  <c r="P7495" i="1"/>
  <c r="R7496" i="1"/>
  <c r="T7497" i="1"/>
  <c r="P7499" i="1"/>
  <c r="R7500" i="1"/>
  <c r="T7501" i="1"/>
  <c r="P7503" i="1"/>
  <c r="R7504" i="1"/>
  <c r="T7505" i="1"/>
  <c r="P7507" i="1"/>
  <c r="R7508" i="1"/>
  <c r="T7509" i="1"/>
  <c r="P7511" i="1"/>
  <c r="R7512" i="1"/>
  <c r="T7513" i="1"/>
  <c r="P7515" i="1"/>
  <c r="R7516" i="1"/>
  <c r="T7517" i="1"/>
  <c r="P7519" i="1"/>
  <c r="R7520" i="1"/>
  <c r="T7521" i="1"/>
  <c r="P7523" i="1"/>
  <c r="R7524" i="1"/>
  <c r="T7525" i="1"/>
  <c r="P7527" i="1"/>
  <c r="R7528" i="1"/>
  <c r="T7529" i="1"/>
  <c r="P7531" i="1"/>
  <c r="R7532" i="1"/>
  <c r="T7533" i="1"/>
  <c r="P7535" i="1"/>
  <c r="R7536" i="1"/>
  <c r="T7537" i="1"/>
  <c r="P7539" i="1"/>
  <c r="R7540" i="1"/>
  <c r="T7541" i="1"/>
  <c r="P7543" i="1"/>
  <c r="R7544" i="1"/>
  <c r="T7545" i="1"/>
  <c r="P7547" i="1"/>
  <c r="R7548" i="1"/>
  <c r="T7549" i="1"/>
  <c r="P7551" i="1"/>
  <c r="R7552" i="1"/>
  <c r="T7553" i="1"/>
  <c r="P7555" i="1"/>
  <c r="R7556" i="1"/>
  <c r="T7557" i="1"/>
  <c r="P7559" i="1"/>
  <c r="R7560" i="1"/>
  <c r="T7561" i="1"/>
  <c r="P7563" i="1"/>
  <c r="R7564" i="1"/>
  <c r="T7565" i="1"/>
  <c r="P7567" i="1"/>
  <c r="R7568" i="1"/>
  <c r="T7569" i="1"/>
  <c r="P7571" i="1"/>
  <c r="R7572" i="1"/>
  <c r="T7573" i="1"/>
  <c r="P7575" i="1"/>
  <c r="R7576" i="1"/>
  <c r="T7577" i="1"/>
  <c r="P7579" i="1"/>
  <c r="R7580" i="1"/>
  <c r="T7581" i="1"/>
  <c r="P7583" i="1"/>
  <c r="R7584" i="1"/>
  <c r="T7585" i="1"/>
  <c r="P7587" i="1"/>
  <c r="R7588" i="1"/>
  <c r="T7589" i="1"/>
  <c r="P7591" i="1"/>
  <c r="R7592" i="1"/>
  <c r="T7593" i="1"/>
  <c r="P7595" i="1"/>
  <c r="R7596" i="1"/>
  <c r="T7597" i="1"/>
  <c r="P7599" i="1"/>
  <c r="R7600" i="1"/>
  <c r="T7601" i="1"/>
  <c r="P7603" i="1"/>
  <c r="R7604" i="1"/>
  <c r="T7605" i="1"/>
  <c r="P7607" i="1"/>
  <c r="R7608" i="1"/>
  <c r="T7609" i="1"/>
  <c r="P7611" i="1"/>
  <c r="R7612" i="1"/>
  <c r="T7613" i="1"/>
  <c r="P7615" i="1"/>
  <c r="R7616" i="1"/>
  <c r="T7617" i="1"/>
  <c r="P7619" i="1"/>
  <c r="R7620" i="1"/>
  <c r="T7621" i="1"/>
  <c r="P7623" i="1"/>
  <c r="R7624" i="1"/>
  <c r="T7625" i="1"/>
  <c r="P7627" i="1"/>
  <c r="R7628" i="1"/>
  <c r="T7629" i="1"/>
  <c r="P7631" i="1"/>
  <c r="R7632" i="1"/>
  <c r="T7633" i="1"/>
  <c r="P7635" i="1"/>
  <c r="R7636" i="1"/>
  <c r="T7637" i="1"/>
  <c r="P7639" i="1"/>
  <c r="R7640" i="1"/>
  <c r="T7641" i="1"/>
  <c r="P7643" i="1"/>
  <c r="R7644" i="1"/>
  <c r="T7645" i="1"/>
  <c r="P7647" i="1"/>
  <c r="R7648" i="1"/>
  <c r="T7649" i="1"/>
  <c r="P7651" i="1"/>
  <c r="R7652" i="1"/>
  <c r="T7653" i="1"/>
  <c r="P7655" i="1"/>
  <c r="R7656" i="1"/>
  <c r="T7657" i="1"/>
  <c r="P7659" i="1"/>
  <c r="R7660" i="1"/>
  <c r="T7661" i="1"/>
  <c r="P7663" i="1"/>
  <c r="R7664" i="1"/>
  <c r="T7665" i="1"/>
  <c r="P7667" i="1"/>
  <c r="R7668" i="1"/>
  <c r="T7669" i="1"/>
  <c r="P7671" i="1"/>
  <c r="R7672" i="1"/>
  <c r="T7673" i="1"/>
  <c r="P7675" i="1"/>
  <c r="R7676" i="1"/>
  <c r="T7677" i="1"/>
  <c r="P7679" i="1"/>
  <c r="R7680" i="1"/>
  <c r="T7681" i="1"/>
  <c r="P7683" i="1"/>
  <c r="R7684" i="1"/>
  <c r="T7685" i="1"/>
  <c r="P7687" i="1"/>
  <c r="R7688" i="1"/>
  <c r="T7689" i="1"/>
  <c r="P7691" i="1"/>
  <c r="R7692" i="1"/>
  <c r="T7693" i="1"/>
  <c r="P7695" i="1"/>
  <c r="R7696" i="1"/>
  <c r="T7697" i="1"/>
  <c r="P7699" i="1"/>
  <c r="R7700" i="1"/>
  <c r="T7701" i="1"/>
  <c r="P7703" i="1"/>
  <c r="R7704" i="1"/>
  <c r="T7705" i="1"/>
  <c r="P7707" i="1"/>
  <c r="R7708" i="1"/>
  <c r="T7709" i="1"/>
  <c r="P7711" i="1"/>
  <c r="R7712" i="1"/>
  <c r="T7713" i="1"/>
  <c r="P7715" i="1"/>
  <c r="R7716" i="1"/>
  <c r="T7717" i="1"/>
  <c r="P7719" i="1"/>
  <c r="R7720" i="1"/>
  <c r="T7721" i="1"/>
  <c r="P7723" i="1"/>
  <c r="R7724" i="1"/>
  <c r="T7725" i="1"/>
  <c r="P7727" i="1"/>
  <c r="R7728" i="1"/>
  <c r="T7729" i="1"/>
  <c r="P7731" i="1"/>
  <c r="R7732" i="1"/>
  <c r="T7733" i="1"/>
  <c r="P7735" i="1"/>
  <c r="R7736" i="1"/>
  <c r="T7737" i="1"/>
  <c r="P7739" i="1"/>
  <c r="R7740" i="1"/>
  <c r="T7741" i="1"/>
  <c r="P7743" i="1"/>
  <c r="R7744" i="1"/>
  <c r="T7745" i="1"/>
  <c r="P7747" i="1"/>
  <c r="R7748" i="1"/>
  <c r="T7749" i="1"/>
  <c r="P7751" i="1"/>
  <c r="R7752" i="1"/>
  <c r="T7753" i="1"/>
  <c r="P7755" i="1"/>
  <c r="R7756" i="1"/>
  <c r="T7757" i="1"/>
  <c r="P7759" i="1"/>
  <c r="R7760" i="1"/>
  <c r="T7761" i="1"/>
  <c r="P7763" i="1"/>
  <c r="R7764" i="1"/>
  <c r="T7765" i="1"/>
  <c r="P7767" i="1"/>
  <c r="R7768" i="1"/>
  <c r="T7769" i="1"/>
  <c r="P7771" i="1"/>
  <c r="R7772" i="1"/>
  <c r="T7773" i="1"/>
  <c r="P7775" i="1"/>
  <c r="R7776" i="1"/>
  <c r="T7777" i="1"/>
  <c r="P7779" i="1"/>
  <c r="R7780" i="1"/>
  <c r="T7781" i="1"/>
  <c r="P7783" i="1"/>
  <c r="R7784" i="1"/>
  <c r="T7785" i="1"/>
  <c r="P7787" i="1"/>
  <c r="R7788" i="1"/>
  <c r="T7789" i="1"/>
  <c r="P7791" i="1"/>
  <c r="R7792" i="1"/>
  <c r="T7793" i="1"/>
  <c r="P7795" i="1"/>
  <c r="R7796" i="1"/>
  <c r="T7797" i="1"/>
  <c r="P7799" i="1"/>
  <c r="R7800" i="1"/>
  <c r="T7801" i="1"/>
  <c r="P7803" i="1"/>
  <c r="R7804" i="1"/>
  <c r="T7805" i="1"/>
  <c r="P7807" i="1"/>
  <c r="R7808" i="1"/>
  <c r="T7809" i="1"/>
  <c r="P7811" i="1"/>
  <c r="R7812" i="1"/>
  <c r="T7813" i="1"/>
  <c r="P7815" i="1"/>
  <c r="R7816" i="1"/>
  <c r="T7817" i="1"/>
  <c r="P7819" i="1"/>
  <c r="R7820" i="1"/>
  <c r="T7821" i="1"/>
  <c r="P7823" i="1"/>
  <c r="R7824" i="1"/>
  <c r="T7825" i="1"/>
  <c r="P7827" i="1"/>
  <c r="R7828" i="1"/>
  <c r="T7829" i="1"/>
  <c r="P7831" i="1"/>
  <c r="R7832" i="1"/>
  <c r="T7833" i="1"/>
  <c r="P7835" i="1"/>
  <c r="R7836" i="1"/>
  <c r="T7837" i="1"/>
  <c r="P7839" i="1"/>
  <c r="R7840" i="1"/>
  <c r="T7841" i="1"/>
  <c r="P7843" i="1"/>
  <c r="R7844" i="1"/>
  <c r="T7845" i="1"/>
  <c r="P7847" i="1"/>
  <c r="R7848" i="1"/>
  <c r="T7849" i="1"/>
  <c r="P7851" i="1"/>
  <c r="R7852" i="1"/>
  <c r="T7853" i="1"/>
  <c r="P7855" i="1"/>
  <c r="R7856" i="1"/>
  <c r="T7857" i="1"/>
  <c r="P7859" i="1"/>
  <c r="R7860" i="1"/>
  <c r="T7861" i="1"/>
  <c r="P7863" i="1"/>
  <c r="R7864" i="1"/>
  <c r="T7865" i="1"/>
  <c r="P7867" i="1"/>
  <c r="R7868" i="1"/>
  <c r="T7869" i="1"/>
  <c r="P7871" i="1"/>
  <c r="R7872" i="1"/>
  <c r="T7873" i="1"/>
  <c r="P7875" i="1"/>
  <c r="R7876" i="1"/>
  <c r="T7877" i="1"/>
  <c r="P7879" i="1"/>
  <c r="R7880" i="1"/>
  <c r="T7881" i="1"/>
  <c r="P7883" i="1"/>
  <c r="R7884" i="1"/>
  <c r="T7885" i="1"/>
  <c r="P7887" i="1"/>
  <c r="R7888" i="1"/>
  <c r="T7889" i="1"/>
  <c r="T6916" i="1"/>
  <c r="R6927" i="1"/>
  <c r="P6938" i="1"/>
  <c r="T6941" i="1"/>
  <c r="R6944" i="1"/>
  <c r="P6947" i="1"/>
  <c r="T6949" i="1"/>
  <c r="R6952" i="1"/>
  <c r="P6955" i="1"/>
  <c r="T6957" i="1"/>
  <c r="R6960" i="1"/>
  <c r="P6963" i="1"/>
  <c r="T6965" i="1"/>
  <c r="R6968" i="1"/>
  <c r="P6971" i="1"/>
  <c r="T6973" i="1"/>
  <c r="R6976" i="1"/>
  <c r="P6979" i="1"/>
  <c r="T6981" i="1"/>
  <c r="R6984" i="1"/>
  <c r="P6987" i="1"/>
  <c r="T6989" i="1"/>
  <c r="R6992" i="1"/>
  <c r="P6995" i="1"/>
  <c r="T6997" i="1"/>
  <c r="R7000" i="1"/>
  <c r="P7003" i="1"/>
  <c r="T7005" i="1"/>
  <c r="R7008" i="1"/>
  <c r="P7011" i="1"/>
  <c r="S7013" i="1"/>
  <c r="S7015" i="1"/>
  <c r="S7017" i="1"/>
  <c r="Q7019" i="1"/>
  <c r="O7021" i="1"/>
  <c r="O7023" i="1"/>
  <c r="S7024" i="1"/>
  <c r="Q7026" i="1"/>
  <c r="Q7028" i="1"/>
  <c r="O7030" i="1"/>
  <c r="S7031" i="1"/>
  <c r="S7033" i="1"/>
  <c r="Q7035" i="1"/>
  <c r="O7037" i="1"/>
  <c r="O7039" i="1"/>
  <c r="S7040" i="1"/>
  <c r="Q7042" i="1"/>
  <c r="Q7044" i="1"/>
  <c r="O7046" i="1"/>
  <c r="S7047" i="1"/>
  <c r="S7049" i="1"/>
  <c r="Q7051" i="1"/>
  <c r="O7053" i="1"/>
  <c r="O7055" i="1"/>
  <c r="S7056" i="1"/>
  <c r="Q7058" i="1"/>
  <c r="Q7060" i="1"/>
  <c r="O7062" i="1"/>
  <c r="S7063" i="1"/>
  <c r="S7065" i="1"/>
  <c r="Q7067" i="1"/>
  <c r="O7069" i="1"/>
  <c r="O7071" i="1"/>
  <c r="S7072" i="1"/>
  <c r="Q7074" i="1"/>
  <c r="Q7076" i="1"/>
  <c r="O7078" i="1"/>
  <c r="S7079" i="1"/>
  <c r="S7081" i="1"/>
  <c r="Q7083" i="1"/>
  <c r="O7085" i="1"/>
  <c r="T7086" i="1"/>
  <c r="Q7088" i="1"/>
  <c r="T7089" i="1"/>
  <c r="Q7091" i="1"/>
  <c r="T7092" i="1"/>
  <c r="Q7094" i="1"/>
  <c r="T7095" i="1"/>
  <c r="R7097" i="1"/>
  <c r="O7099" i="1"/>
  <c r="R7100" i="1"/>
  <c r="O7102" i="1"/>
  <c r="R7103" i="1"/>
  <c r="O7105" i="1"/>
  <c r="R7106" i="1"/>
  <c r="P7108" i="1"/>
  <c r="S7109" i="1"/>
  <c r="P7111" i="1"/>
  <c r="S7112" i="1"/>
  <c r="P7114" i="1"/>
  <c r="S7115" i="1"/>
  <c r="P7117" i="1"/>
  <c r="T7118" i="1"/>
  <c r="Q7120" i="1"/>
  <c r="T7121" i="1"/>
  <c r="Q7123" i="1"/>
  <c r="T7124" i="1"/>
  <c r="Q7126" i="1"/>
  <c r="T7127" i="1"/>
  <c r="R7129" i="1"/>
  <c r="O7131" i="1"/>
  <c r="R7132" i="1"/>
  <c r="O7134" i="1"/>
  <c r="R7135" i="1"/>
  <c r="O7137" i="1"/>
  <c r="R7138" i="1"/>
  <c r="P7140" i="1"/>
  <c r="S7141" i="1"/>
  <c r="P7143" i="1"/>
  <c r="S7144" i="1"/>
  <c r="P7146" i="1"/>
  <c r="S7147" i="1"/>
  <c r="P7149" i="1"/>
  <c r="T7150" i="1"/>
  <c r="Q7152" i="1"/>
  <c r="T7153" i="1"/>
  <c r="Q7155" i="1"/>
  <c r="S7156" i="1"/>
  <c r="O7158" i="1"/>
  <c r="Q7159" i="1"/>
  <c r="S7160" i="1"/>
  <c r="O7162" i="1"/>
  <c r="Q7163" i="1"/>
  <c r="S7164" i="1"/>
  <c r="O7166" i="1"/>
  <c r="Q7167" i="1"/>
  <c r="S7168" i="1"/>
  <c r="O7170" i="1"/>
  <c r="Q7171" i="1"/>
  <c r="S7172" i="1"/>
  <c r="O7174" i="1"/>
  <c r="Q7175" i="1"/>
  <c r="S7176" i="1"/>
  <c r="O7178" i="1"/>
  <c r="Q7179" i="1"/>
  <c r="S7180" i="1"/>
  <c r="O7182" i="1"/>
  <c r="Q7183" i="1"/>
  <c r="S7184" i="1"/>
  <c r="O7186" i="1"/>
  <c r="Q7187" i="1"/>
  <c r="S7188" i="1"/>
  <c r="O7190" i="1"/>
  <c r="Q7191" i="1"/>
  <c r="S7192" i="1"/>
  <c r="O7194" i="1"/>
  <c r="Q7195" i="1"/>
  <c r="S7196" i="1"/>
  <c r="O7198" i="1"/>
  <c r="Q7199" i="1"/>
  <c r="S7200" i="1"/>
  <c r="O7202" i="1"/>
  <c r="Q7203" i="1"/>
  <c r="S7204" i="1"/>
  <c r="O7206" i="1"/>
  <c r="Q7207" i="1"/>
  <c r="S7208" i="1"/>
  <c r="O7210" i="1"/>
  <c r="Q7211" i="1"/>
  <c r="S7212" i="1"/>
  <c r="O7214" i="1"/>
  <c r="Q7215" i="1"/>
  <c r="S7216" i="1"/>
  <c r="O7218" i="1"/>
  <c r="Q7219" i="1"/>
  <c r="S7220" i="1"/>
  <c r="O7222" i="1"/>
  <c r="Q7223" i="1"/>
  <c r="S7224" i="1"/>
  <c r="O7226" i="1"/>
  <c r="Q7227" i="1"/>
  <c r="S7228" i="1"/>
  <c r="O7230" i="1"/>
  <c r="Q7231" i="1"/>
  <c r="S7232" i="1"/>
  <c r="O7234" i="1"/>
  <c r="Q7235" i="1"/>
  <c r="S7236" i="1"/>
  <c r="O7238" i="1"/>
  <c r="Q7239" i="1"/>
  <c r="S7240" i="1"/>
  <c r="O7242" i="1"/>
  <c r="Q7243" i="1"/>
  <c r="S7244" i="1"/>
  <c r="O7246" i="1"/>
  <c r="Q7247" i="1"/>
  <c r="S7248" i="1"/>
  <c r="O7250" i="1"/>
  <c r="Q7251" i="1"/>
  <c r="S7252" i="1"/>
  <c r="O7254" i="1"/>
  <c r="Q7255" i="1"/>
  <c r="S7256" i="1"/>
  <c r="O7258" i="1"/>
  <c r="Q7259" i="1"/>
  <c r="S7260" i="1"/>
  <c r="O7262" i="1"/>
  <c r="Q7263" i="1"/>
  <c r="S7264" i="1"/>
  <c r="O7266" i="1"/>
  <c r="Q7267" i="1"/>
  <c r="S7268" i="1"/>
  <c r="O7270" i="1"/>
  <c r="Q7271" i="1"/>
  <c r="S7272" i="1"/>
  <c r="O7274" i="1"/>
  <c r="Q7275" i="1"/>
  <c r="S7276" i="1"/>
  <c r="O7278" i="1"/>
  <c r="Q7279" i="1"/>
  <c r="S7280" i="1"/>
  <c r="O7282" i="1"/>
  <c r="Q7283" i="1"/>
  <c r="S7284" i="1"/>
  <c r="O7286" i="1"/>
  <c r="Q7287" i="1"/>
  <c r="S7288" i="1"/>
  <c r="O7290" i="1"/>
  <c r="Q7291" i="1"/>
  <c r="S7292" i="1"/>
  <c r="O7294" i="1"/>
  <c r="Q7295" i="1"/>
  <c r="S7296" i="1"/>
  <c r="O7298" i="1"/>
  <c r="Q7299" i="1"/>
  <c r="S7300" i="1"/>
  <c r="O7302" i="1"/>
  <c r="Q7303" i="1"/>
  <c r="S7304" i="1"/>
  <c r="O7306" i="1"/>
  <c r="Q7307" i="1"/>
  <c r="S7308" i="1"/>
  <c r="O7310" i="1"/>
  <c r="Q7311" i="1"/>
  <c r="S7312" i="1"/>
  <c r="O7314" i="1"/>
  <c r="Q7315" i="1"/>
  <c r="S7316" i="1"/>
  <c r="O7318" i="1"/>
  <c r="Q7319" i="1"/>
  <c r="S7320" i="1"/>
  <c r="O7322" i="1"/>
  <c r="Q7323" i="1"/>
  <c r="S7324" i="1"/>
  <c r="O7326" i="1"/>
  <c r="Q7327" i="1"/>
  <c r="S7328" i="1"/>
  <c r="O7330" i="1"/>
  <c r="Q7331" i="1"/>
  <c r="S7332" i="1"/>
  <c r="O7334" i="1"/>
  <c r="Q7335" i="1"/>
  <c r="S7336" i="1"/>
  <c r="O7338" i="1"/>
  <c r="Q7339" i="1"/>
  <c r="S7340" i="1"/>
  <c r="O7342" i="1"/>
  <c r="Q7343" i="1"/>
  <c r="S7344" i="1"/>
  <c r="O7346" i="1"/>
  <c r="Q7347" i="1"/>
  <c r="S7348" i="1"/>
  <c r="O7350" i="1"/>
  <c r="Q7351" i="1"/>
  <c r="S7352" i="1"/>
  <c r="O7354" i="1"/>
  <c r="Q7355" i="1"/>
  <c r="S7356" i="1"/>
  <c r="O7358" i="1"/>
  <c r="Q7359" i="1"/>
  <c r="S7360" i="1"/>
  <c r="O7362" i="1"/>
  <c r="Q7363" i="1"/>
  <c r="S7364" i="1"/>
  <c r="O7366" i="1"/>
  <c r="Q7367" i="1"/>
  <c r="S7368" i="1"/>
  <c r="O7370" i="1"/>
  <c r="Q7371" i="1"/>
  <c r="S7372" i="1"/>
  <c r="O7374" i="1"/>
  <c r="Q7375" i="1"/>
  <c r="S7376" i="1"/>
  <c r="O7378" i="1"/>
  <c r="Q7379" i="1"/>
  <c r="S7380" i="1"/>
  <c r="O7382" i="1"/>
  <c r="Q7383" i="1"/>
  <c r="S7384" i="1"/>
  <c r="O7386" i="1"/>
  <c r="Q7387" i="1"/>
  <c r="S7388" i="1"/>
  <c r="O7390" i="1"/>
  <c r="Q7391" i="1"/>
  <c r="S7392" i="1"/>
  <c r="O7394" i="1"/>
  <c r="Q7395" i="1"/>
  <c r="S7396" i="1"/>
  <c r="O7398" i="1"/>
  <c r="Q7399" i="1"/>
  <c r="S7400" i="1"/>
  <c r="O7402" i="1"/>
  <c r="Q7403" i="1"/>
  <c r="S7404" i="1"/>
  <c r="O7406" i="1"/>
  <c r="Q7407" i="1"/>
  <c r="S7408" i="1"/>
  <c r="O7410" i="1"/>
  <c r="Q7411" i="1"/>
  <c r="S7412" i="1"/>
  <c r="O7414" i="1"/>
  <c r="Q7415" i="1"/>
  <c r="S7416" i="1"/>
  <c r="O7418" i="1"/>
  <c r="Q7419" i="1"/>
  <c r="S7420" i="1"/>
  <c r="O7422" i="1"/>
  <c r="Q7423" i="1"/>
  <c r="S7424" i="1"/>
  <c r="O7426" i="1"/>
  <c r="Q7427" i="1"/>
  <c r="S7428" i="1"/>
  <c r="O7430" i="1"/>
  <c r="Q7431" i="1"/>
  <c r="S7432" i="1"/>
  <c r="O7434" i="1"/>
  <c r="Q7435" i="1"/>
  <c r="S7436" i="1"/>
  <c r="O7438" i="1"/>
  <c r="Q7439" i="1"/>
  <c r="S7440" i="1"/>
  <c r="O7442" i="1"/>
  <c r="Q7443" i="1"/>
  <c r="S7444" i="1"/>
  <c r="O7446" i="1"/>
  <c r="Q7447" i="1"/>
  <c r="S7448" i="1"/>
  <c r="O7450" i="1"/>
  <c r="Q7451" i="1"/>
  <c r="S7452" i="1"/>
  <c r="O7454" i="1"/>
  <c r="Q7455" i="1"/>
  <c r="S7456" i="1"/>
  <c r="O7458" i="1"/>
  <c r="Q7459" i="1"/>
  <c r="S7460" i="1"/>
  <c r="O7462" i="1"/>
  <c r="Q7463" i="1"/>
  <c r="S7464" i="1"/>
  <c r="O7466" i="1"/>
  <c r="Q7467" i="1"/>
  <c r="S7468" i="1"/>
  <c r="O7470" i="1"/>
  <c r="Q7471" i="1"/>
  <c r="S7472" i="1"/>
  <c r="O7474" i="1"/>
  <c r="Q7475" i="1"/>
  <c r="S7476" i="1"/>
  <c r="O7478" i="1"/>
  <c r="Q7479" i="1"/>
  <c r="S7480" i="1"/>
  <c r="O7482" i="1"/>
  <c r="Q7483" i="1"/>
  <c r="S7484" i="1"/>
  <c r="O7486" i="1"/>
  <c r="Q7487" i="1"/>
  <c r="S7488" i="1"/>
  <c r="O7490" i="1"/>
  <c r="Q7491" i="1"/>
  <c r="S7492" i="1"/>
  <c r="O7494" i="1"/>
  <c r="Q7495" i="1"/>
  <c r="S7496" i="1"/>
  <c r="O7498" i="1"/>
  <c r="Q7499" i="1"/>
  <c r="S7500" i="1"/>
  <c r="O7502" i="1"/>
  <c r="Q7503" i="1"/>
  <c r="S7504" i="1"/>
  <c r="O7506" i="1"/>
  <c r="Q7507" i="1"/>
  <c r="S7508" i="1"/>
  <c r="O7510" i="1"/>
  <c r="Q7511" i="1"/>
  <c r="S7512" i="1"/>
  <c r="O7514" i="1"/>
  <c r="Q7515" i="1"/>
  <c r="S7516" i="1"/>
  <c r="O7518" i="1"/>
  <c r="Q7519" i="1"/>
  <c r="S7520" i="1"/>
  <c r="O7522" i="1"/>
  <c r="Q7523" i="1"/>
  <c r="S7524" i="1"/>
  <c r="O7526" i="1"/>
  <c r="Q7527" i="1"/>
  <c r="S7528" i="1"/>
  <c r="O7530" i="1"/>
  <c r="Q7531" i="1"/>
  <c r="S7532" i="1"/>
  <c r="O7534" i="1"/>
  <c r="Q7535" i="1"/>
  <c r="S7536" i="1"/>
  <c r="O7538" i="1"/>
  <c r="Q7539" i="1"/>
  <c r="S7540" i="1"/>
  <c r="O7542" i="1"/>
  <c r="Q7543" i="1"/>
  <c r="S7544" i="1"/>
  <c r="O7546" i="1"/>
  <c r="Q7547" i="1"/>
  <c r="S7548" i="1"/>
  <c r="O7550" i="1"/>
  <c r="Q7551" i="1"/>
  <c r="S7552" i="1"/>
  <c r="O7554" i="1"/>
  <c r="Q7555" i="1"/>
  <c r="S7556" i="1"/>
  <c r="O7558" i="1"/>
  <c r="Q7559" i="1"/>
  <c r="S7560" i="1"/>
  <c r="O7562" i="1"/>
  <c r="Q7563" i="1"/>
  <c r="S7564" i="1"/>
  <c r="O7566" i="1"/>
  <c r="Q7567" i="1"/>
  <c r="S7568" i="1"/>
  <c r="O7570" i="1"/>
  <c r="Q7571" i="1"/>
  <c r="S7572" i="1"/>
  <c r="O7574" i="1"/>
  <c r="Q7575" i="1"/>
  <c r="S7576" i="1"/>
  <c r="O7578" i="1"/>
  <c r="Q7579" i="1"/>
  <c r="S7580" i="1"/>
  <c r="O7582" i="1"/>
  <c r="Q7583" i="1"/>
  <c r="S7584" i="1"/>
  <c r="O7586" i="1"/>
  <c r="Q7587" i="1"/>
  <c r="S7588" i="1"/>
  <c r="O7590" i="1"/>
  <c r="Q7591" i="1"/>
  <c r="S7592" i="1"/>
  <c r="O7594" i="1"/>
  <c r="Q7595" i="1"/>
  <c r="S7596" i="1"/>
  <c r="O7598" i="1"/>
  <c r="Q7599" i="1"/>
  <c r="S7600" i="1"/>
  <c r="O7602" i="1"/>
  <c r="Q7603" i="1"/>
  <c r="S7604" i="1"/>
  <c r="O7606" i="1"/>
  <c r="Q7607" i="1"/>
  <c r="S7608" i="1"/>
  <c r="O7610" i="1"/>
  <c r="Q7611" i="1"/>
  <c r="S7612" i="1"/>
  <c r="O7614" i="1"/>
  <c r="Q7615" i="1"/>
  <c r="S7616" i="1"/>
  <c r="O7618" i="1"/>
  <c r="Q7619" i="1"/>
  <c r="S7620" i="1"/>
  <c r="O7622" i="1"/>
  <c r="Q7623" i="1"/>
  <c r="S7624" i="1"/>
  <c r="O7626" i="1"/>
  <c r="Q7627" i="1"/>
  <c r="S7628" i="1"/>
  <c r="O7630" i="1"/>
  <c r="Q7631" i="1"/>
  <c r="S7632" i="1"/>
  <c r="O7634" i="1"/>
  <c r="Q7635" i="1"/>
  <c r="S7636" i="1"/>
  <c r="O7638" i="1"/>
  <c r="Q7639" i="1"/>
  <c r="S7640" i="1"/>
  <c r="O7642" i="1"/>
  <c r="Q7643" i="1"/>
  <c r="S7644" i="1"/>
  <c r="O7646" i="1"/>
  <c r="Q7647" i="1"/>
  <c r="S7648" i="1"/>
  <c r="O7650" i="1"/>
  <c r="Q7651" i="1"/>
  <c r="S7652" i="1"/>
  <c r="O7654" i="1"/>
  <c r="Q7655" i="1"/>
  <c r="S7656" i="1"/>
  <c r="O7658" i="1"/>
  <c r="Q7659" i="1"/>
  <c r="S7660" i="1"/>
  <c r="O7662" i="1"/>
  <c r="Q7663" i="1"/>
  <c r="S7664" i="1"/>
  <c r="O7666" i="1"/>
  <c r="Q7667" i="1"/>
  <c r="S7668" i="1"/>
  <c r="O7670" i="1"/>
  <c r="Q7671" i="1"/>
  <c r="S7672" i="1"/>
  <c r="O7674" i="1"/>
  <c r="Q7675" i="1"/>
  <c r="S7676" i="1"/>
  <c r="O7678" i="1"/>
  <c r="Q7679" i="1"/>
  <c r="S7680" i="1"/>
  <c r="O7682" i="1"/>
  <c r="Q7683" i="1"/>
  <c r="S7684" i="1"/>
  <c r="O7686" i="1"/>
  <c r="Q7687" i="1"/>
  <c r="S7688" i="1"/>
  <c r="O7690" i="1"/>
  <c r="Q7691" i="1"/>
  <c r="S7692" i="1"/>
  <c r="O7694" i="1"/>
  <c r="Q7695" i="1"/>
  <c r="S7696" i="1"/>
  <c r="O7698" i="1"/>
  <c r="Q7699" i="1"/>
  <c r="S7700" i="1"/>
  <c r="O7702" i="1"/>
  <c r="Q7703" i="1"/>
  <c r="S7704" i="1"/>
  <c r="O7706" i="1"/>
  <c r="Q7707" i="1"/>
  <c r="S7708" i="1"/>
  <c r="O7710" i="1"/>
  <c r="Q7711" i="1"/>
  <c r="S7712" i="1"/>
  <c r="O7714" i="1"/>
  <c r="Q7715" i="1"/>
  <c r="S7716" i="1"/>
  <c r="O7718" i="1"/>
  <c r="Q7719" i="1"/>
  <c r="S7720" i="1"/>
  <c r="O7722" i="1"/>
  <c r="Q7723" i="1"/>
  <c r="S7724" i="1"/>
  <c r="O7726" i="1"/>
  <c r="Q7727" i="1"/>
  <c r="S7728" i="1"/>
  <c r="O7730" i="1"/>
  <c r="Q7731" i="1"/>
  <c r="S7732" i="1"/>
  <c r="O7734" i="1"/>
  <c r="Q7735" i="1"/>
  <c r="S7736" i="1"/>
  <c r="O7738" i="1"/>
  <c r="Q7739" i="1"/>
  <c r="S7740" i="1"/>
  <c r="O7742" i="1"/>
  <c r="Q7743" i="1"/>
  <c r="S7744" i="1"/>
  <c r="O7746" i="1"/>
  <c r="Q7747" i="1"/>
  <c r="S7748" i="1"/>
  <c r="O7750" i="1"/>
  <c r="Q7751" i="1"/>
  <c r="S7752" i="1"/>
  <c r="O7754" i="1"/>
  <c r="Q7755" i="1"/>
  <c r="S7756" i="1"/>
  <c r="O7758" i="1"/>
  <c r="Q7759" i="1"/>
  <c r="S7760" i="1"/>
  <c r="O7762" i="1"/>
  <c r="Q7763" i="1"/>
  <c r="S7764" i="1"/>
  <c r="O7766" i="1"/>
  <c r="Q7767" i="1"/>
  <c r="S7768" i="1"/>
  <c r="O7770" i="1"/>
  <c r="Q7771" i="1"/>
  <c r="S7772" i="1"/>
  <c r="O7774" i="1"/>
  <c r="Q7775" i="1"/>
  <c r="S7776" i="1"/>
  <c r="O7778" i="1"/>
  <c r="Q7779" i="1"/>
  <c r="S7780" i="1"/>
  <c r="O7782" i="1"/>
  <c r="Q7783" i="1"/>
  <c r="S7784" i="1"/>
  <c r="O7786" i="1"/>
  <c r="Q7787" i="1"/>
  <c r="S7788" i="1"/>
  <c r="O7790" i="1"/>
  <c r="Q7791" i="1"/>
  <c r="S7792" i="1"/>
  <c r="O7794" i="1"/>
  <c r="Q7795" i="1"/>
  <c r="S7796" i="1"/>
  <c r="O7798" i="1"/>
  <c r="Q7799" i="1"/>
  <c r="S7800" i="1"/>
  <c r="O7802" i="1"/>
  <c r="Q7803" i="1"/>
  <c r="S7804" i="1"/>
  <c r="O7806" i="1"/>
  <c r="Q7807" i="1"/>
  <c r="S7808" i="1"/>
  <c r="O7810" i="1"/>
  <c r="Q7811" i="1"/>
  <c r="S7812" i="1"/>
  <c r="O7814" i="1"/>
  <c r="Q7815" i="1"/>
  <c r="S7816" i="1"/>
  <c r="O7818" i="1"/>
  <c r="Q7819" i="1"/>
  <c r="S7820" i="1"/>
  <c r="O7822" i="1"/>
  <c r="Q7823" i="1"/>
  <c r="S7824" i="1"/>
  <c r="O7826" i="1"/>
  <c r="Q7827" i="1"/>
  <c r="S7828" i="1"/>
  <c r="O7830" i="1"/>
  <c r="Q7831" i="1"/>
  <c r="S7832" i="1"/>
  <c r="O7834" i="1"/>
  <c r="Q7835" i="1"/>
  <c r="S7836" i="1"/>
  <c r="O7838" i="1"/>
  <c r="Q7839" i="1"/>
  <c r="S7840" i="1"/>
  <c r="O7842" i="1"/>
  <c r="Q7843" i="1"/>
  <c r="S7844" i="1"/>
  <c r="O7846" i="1"/>
  <c r="Q7847" i="1"/>
  <c r="S7848" i="1"/>
  <c r="O7850" i="1"/>
  <c r="Q7851" i="1"/>
  <c r="S7852" i="1"/>
  <c r="O7854" i="1"/>
  <c r="Q7855" i="1"/>
  <c r="S7856" i="1"/>
  <c r="O7858" i="1"/>
  <c r="Q7859" i="1"/>
  <c r="S7860" i="1"/>
  <c r="O7862" i="1"/>
  <c r="Q7863" i="1"/>
  <c r="S7864" i="1"/>
  <c r="O7866" i="1"/>
  <c r="Q7867" i="1"/>
  <c r="S7868" i="1"/>
  <c r="O7870" i="1"/>
  <c r="Q7871" i="1"/>
  <c r="S7872" i="1"/>
  <c r="O7874" i="1"/>
  <c r="Q7875" i="1"/>
  <c r="S7876" i="1"/>
  <c r="O7878" i="1"/>
  <c r="Q7879" i="1"/>
  <c r="S7880" i="1"/>
  <c r="O7882" i="1"/>
  <c r="Q7883" i="1"/>
  <c r="S7884" i="1"/>
  <c r="O7886" i="1"/>
  <c r="Q7887" i="1"/>
  <c r="S7888" i="1"/>
  <c r="O7890" i="1"/>
  <c r="Q7891" i="1"/>
  <c r="S7892" i="1"/>
  <c r="O7894" i="1"/>
  <c r="Q7895" i="1"/>
  <c r="S7896" i="1"/>
  <c r="O7898" i="1"/>
  <c r="Q7899" i="1"/>
  <c r="S7900" i="1"/>
  <c r="O7902" i="1"/>
  <c r="Q7903" i="1"/>
  <c r="S7904" i="1"/>
  <c r="O7906" i="1"/>
  <c r="Q7907" i="1"/>
  <c r="S7908" i="1"/>
  <c r="O7910" i="1"/>
  <c r="Q7911" i="1"/>
  <c r="S7912" i="1"/>
  <c r="O7914" i="1"/>
  <c r="Q7915" i="1"/>
  <c r="S7916" i="1"/>
  <c r="O7918" i="1"/>
  <c r="Q7919" i="1"/>
  <c r="S7920" i="1"/>
  <c r="O7922" i="1"/>
  <c r="Q7923" i="1"/>
  <c r="S7924" i="1"/>
  <c r="O7926" i="1"/>
  <c r="Q7927" i="1"/>
  <c r="S7928" i="1"/>
  <c r="O7930" i="1"/>
  <c r="Q7931" i="1"/>
  <c r="S7932" i="1"/>
  <c r="O7934" i="1"/>
  <c r="Q7935" i="1"/>
  <c r="S7936" i="1"/>
  <c r="O7938" i="1"/>
  <c r="Q7939" i="1"/>
  <c r="S7940" i="1"/>
  <c r="O7942" i="1"/>
  <c r="Q7943" i="1"/>
  <c r="S7944" i="1"/>
  <c r="O7946" i="1"/>
  <c r="Q7947" i="1"/>
  <c r="S7948" i="1"/>
  <c r="O7950" i="1"/>
  <c r="Q7951" i="1"/>
  <c r="S7952" i="1"/>
  <c r="O7954" i="1"/>
  <c r="Q7955" i="1"/>
  <c r="S7956" i="1"/>
  <c r="O7958" i="1"/>
  <c r="Q7959" i="1"/>
  <c r="S7960" i="1"/>
  <c r="O7962" i="1"/>
  <c r="Q7963" i="1"/>
  <c r="S7964" i="1"/>
  <c r="O7966" i="1"/>
  <c r="Q7967" i="1"/>
  <c r="S7968" i="1"/>
  <c r="O7970" i="1"/>
  <c r="Q7971" i="1"/>
  <c r="S7972" i="1"/>
  <c r="O7974" i="1"/>
  <c r="Q7975" i="1"/>
  <c r="S7976" i="1"/>
  <c r="O7978" i="1"/>
  <c r="Q7979" i="1"/>
  <c r="S7980" i="1"/>
  <c r="O7982" i="1"/>
  <c r="Q7983" i="1"/>
  <c r="S7984" i="1"/>
  <c r="O7986" i="1"/>
  <c r="Q7987" i="1"/>
  <c r="S7988" i="1"/>
  <c r="O7990" i="1"/>
  <c r="Q7991" i="1"/>
  <c r="S7992" i="1"/>
  <c r="O7994" i="1"/>
  <c r="Q7995" i="1"/>
  <c r="S7996" i="1"/>
  <c r="O7998" i="1"/>
  <c r="Q7999" i="1"/>
  <c r="S8000" i="1"/>
  <c r="O8002" i="1"/>
  <c r="Q8003" i="1"/>
  <c r="S8004" i="1"/>
  <c r="O8006" i="1"/>
  <c r="Q8007" i="1"/>
  <c r="S8008" i="1"/>
  <c r="O8010" i="1"/>
  <c r="Q8011" i="1"/>
  <c r="S8012" i="1"/>
  <c r="O8014" i="1"/>
  <c r="Q8015" i="1"/>
  <c r="S8016" i="1"/>
  <c r="O8018" i="1"/>
  <c r="Q8019" i="1"/>
  <c r="S8020" i="1"/>
  <c r="O8022" i="1"/>
  <c r="Q8023" i="1"/>
  <c r="S8024" i="1"/>
  <c r="O8026" i="1"/>
  <c r="Q8027" i="1"/>
  <c r="S8028" i="1"/>
  <c r="O8030" i="1"/>
  <c r="Q8031" i="1"/>
  <c r="S8032" i="1"/>
  <c r="O8034" i="1"/>
  <c r="Q8035" i="1"/>
  <c r="S8036" i="1"/>
  <c r="O8038" i="1"/>
  <c r="Q8039" i="1"/>
  <c r="S8040" i="1"/>
  <c r="O8042" i="1"/>
  <c r="Q8043" i="1"/>
  <c r="S8044" i="1"/>
  <c r="O8046" i="1"/>
  <c r="Q8047" i="1"/>
  <c r="S8048" i="1"/>
  <c r="O8050" i="1"/>
  <c r="Q8051" i="1"/>
  <c r="S8052" i="1"/>
  <c r="O8054" i="1"/>
  <c r="Q8055" i="1"/>
  <c r="S8056" i="1"/>
  <c r="O8058" i="1"/>
  <c r="Q8059" i="1"/>
  <c r="S8060" i="1"/>
  <c r="O8062" i="1"/>
  <c r="Q8063" i="1"/>
  <c r="S8064" i="1"/>
  <c r="O8066" i="1"/>
  <c r="Q8067" i="1"/>
  <c r="S8068" i="1"/>
  <c r="O8070" i="1"/>
  <c r="Q8071" i="1"/>
  <c r="S8072" i="1"/>
  <c r="O8074" i="1"/>
  <c r="Q8075" i="1"/>
  <c r="S8076" i="1"/>
  <c r="O8078" i="1"/>
  <c r="Q8079" i="1"/>
  <c r="S8080" i="1"/>
  <c r="O8082" i="1"/>
  <c r="Q8083" i="1"/>
  <c r="S8084" i="1"/>
  <c r="O8086" i="1"/>
  <c r="Q8087" i="1"/>
  <c r="S8088" i="1"/>
  <c r="O8090" i="1"/>
  <c r="Q8091" i="1"/>
  <c r="S8092" i="1"/>
  <c r="O8094" i="1"/>
  <c r="Q8095" i="1"/>
  <c r="S8096" i="1"/>
  <c r="O8098" i="1"/>
  <c r="Q8099" i="1"/>
  <c r="S8100" i="1"/>
  <c r="O8102" i="1"/>
  <c r="Q8103" i="1"/>
  <c r="S8104" i="1"/>
  <c r="O8106" i="1"/>
  <c r="Q8107" i="1"/>
  <c r="S8108" i="1"/>
  <c r="O8110" i="1"/>
  <c r="Q8111" i="1"/>
  <c r="S8112" i="1"/>
  <c r="O8114" i="1"/>
  <c r="Q8115" i="1"/>
  <c r="S8116" i="1"/>
  <c r="O8118" i="1"/>
  <c r="Q8119" i="1"/>
  <c r="S8120" i="1"/>
  <c r="O8122" i="1"/>
  <c r="Q8123" i="1"/>
  <c r="S8124" i="1"/>
  <c r="O8126" i="1"/>
  <c r="Q8127" i="1"/>
  <c r="S8128" i="1"/>
  <c r="O8130" i="1"/>
  <c r="Q8131" i="1"/>
  <c r="S8132" i="1"/>
  <c r="O8134" i="1"/>
  <c r="Q8135" i="1"/>
  <c r="S8136" i="1"/>
  <c r="O8138" i="1"/>
  <c r="Q8139" i="1"/>
  <c r="S8140" i="1"/>
  <c r="O8142" i="1"/>
  <c r="Q8143" i="1"/>
  <c r="S8144" i="1"/>
  <c r="O8146" i="1"/>
  <c r="Q8147" i="1"/>
  <c r="S8148" i="1"/>
  <c r="P6918" i="1"/>
  <c r="T6928" i="1"/>
  <c r="O6939" i="1"/>
  <c r="P6942" i="1"/>
  <c r="T6944" i="1"/>
  <c r="R6947" i="1"/>
  <c r="P6950" i="1"/>
  <c r="T6952" i="1"/>
  <c r="R6955" i="1"/>
  <c r="P6958" i="1"/>
  <c r="T6960" i="1"/>
  <c r="R6963" i="1"/>
  <c r="P6966" i="1"/>
  <c r="T6968" i="1"/>
  <c r="R6971" i="1"/>
  <c r="P6974" i="1"/>
  <c r="T6976" i="1"/>
  <c r="R6979" i="1"/>
  <c r="P6982" i="1"/>
  <c r="T6984" i="1"/>
  <c r="R6987" i="1"/>
  <c r="P6990" i="1"/>
  <c r="T6992" i="1"/>
  <c r="R6995" i="1"/>
  <c r="P6998" i="1"/>
  <c r="T7000" i="1"/>
  <c r="R7003" i="1"/>
  <c r="P7006" i="1"/>
  <c r="T7008" i="1"/>
  <c r="R7011" i="1"/>
  <c r="T7013" i="1"/>
  <c r="P7016" i="1"/>
  <c r="T7017" i="1"/>
  <c r="R7019" i="1"/>
  <c r="R7021" i="1"/>
  <c r="P7023" i="1"/>
  <c r="T7024" i="1"/>
  <c r="T7026" i="1"/>
  <c r="R7028" i="1"/>
  <c r="P7030" i="1"/>
  <c r="P7032" i="1"/>
  <c r="T7033" i="1"/>
  <c r="R7035" i="1"/>
  <c r="R7037" i="1"/>
  <c r="P7039" i="1"/>
  <c r="T7040" i="1"/>
  <c r="T7042" i="1"/>
  <c r="R7044" i="1"/>
  <c r="P7046" i="1"/>
  <c r="P7048" i="1"/>
  <c r="T7049" i="1"/>
  <c r="R7051" i="1"/>
  <c r="R7053" i="1"/>
  <c r="P7055" i="1"/>
  <c r="T7056" i="1"/>
  <c r="T7058" i="1"/>
  <c r="R7060" i="1"/>
  <c r="P7062" i="1"/>
  <c r="P7064" i="1"/>
  <c r="T7065" i="1"/>
  <c r="R7067" i="1"/>
  <c r="R7069" i="1"/>
  <c r="P7071" i="1"/>
  <c r="T7072" i="1"/>
  <c r="T7074" i="1"/>
  <c r="R7076" i="1"/>
  <c r="P7078" i="1"/>
  <c r="P7080" i="1"/>
  <c r="T7081" i="1"/>
  <c r="R7083" i="1"/>
  <c r="R7085" i="1"/>
  <c r="O7087" i="1"/>
  <c r="R7088" i="1"/>
  <c r="O7090" i="1"/>
  <c r="R7091" i="1"/>
  <c r="O7093" i="1"/>
  <c r="R7094" i="1"/>
  <c r="P7096" i="1"/>
  <c r="S7097" i="1"/>
  <c r="P7099" i="1"/>
  <c r="S7100" i="1"/>
  <c r="P7102" i="1"/>
  <c r="S7103" i="1"/>
  <c r="P7105" i="1"/>
  <c r="T7106" i="1"/>
  <c r="Q7108" i="1"/>
  <c r="T7109" i="1"/>
  <c r="Q7111" i="1"/>
  <c r="T7112" i="1"/>
  <c r="Q7114" i="1"/>
  <c r="T7115" i="1"/>
  <c r="R7117" i="1"/>
  <c r="O7119" i="1"/>
  <c r="R7120" i="1"/>
  <c r="O7122" i="1"/>
  <c r="R7123" i="1"/>
  <c r="O7125" i="1"/>
  <c r="R7126" i="1"/>
  <c r="P7128" i="1"/>
  <c r="S7129" i="1"/>
  <c r="P7131" i="1"/>
  <c r="S7132" i="1"/>
  <c r="P7134" i="1"/>
  <c r="S7135" i="1"/>
  <c r="P7137" i="1"/>
  <c r="T7138" i="1"/>
  <c r="Q7140" i="1"/>
  <c r="T7141" i="1"/>
  <c r="Q7143" i="1"/>
  <c r="T7144" i="1"/>
  <c r="Q7146" i="1"/>
  <c r="T7147" i="1"/>
  <c r="R7149" i="1"/>
  <c r="O7151" i="1"/>
  <c r="R7152" i="1"/>
  <c r="O7154" i="1"/>
  <c r="R7155" i="1"/>
  <c r="T7156" i="1"/>
  <c r="P7158" i="1"/>
  <c r="R7159" i="1"/>
  <c r="T7160" i="1"/>
  <c r="P7162" i="1"/>
  <c r="R7163" i="1"/>
  <c r="T7164" i="1"/>
  <c r="P7166" i="1"/>
  <c r="R7167" i="1"/>
  <c r="T7168" i="1"/>
  <c r="P7170" i="1"/>
  <c r="R7171" i="1"/>
  <c r="T7172" i="1"/>
  <c r="P7174" i="1"/>
  <c r="R7175" i="1"/>
  <c r="T7176" i="1"/>
  <c r="P7178" i="1"/>
  <c r="R7179" i="1"/>
  <c r="T7180" i="1"/>
  <c r="P7182" i="1"/>
  <c r="R7183" i="1"/>
  <c r="T7184" i="1"/>
  <c r="P7186" i="1"/>
  <c r="R7187" i="1"/>
  <c r="T7188" i="1"/>
  <c r="P7190" i="1"/>
  <c r="R7191" i="1"/>
  <c r="T7192" i="1"/>
  <c r="P7194" i="1"/>
  <c r="R7195" i="1"/>
  <c r="T7196" i="1"/>
  <c r="P7198" i="1"/>
  <c r="R7199" i="1"/>
  <c r="T7200" i="1"/>
  <c r="P7202" i="1"/>
  <c r="R7203" i="1"/>
  <c r="T7204" i="1"/>
  <c r="P7206" i="1"/>
  <c r="R7207" i="1"/>
  <c r="T7208" i="1"/>
  <c r="P7210" i="1"/>
  <c r="R7211" i="1"/>
  <c r="T7212" i="1"/>
  <c r="P7214" i="1"/>
  <c r="R7215" i="1"/>
  <c r="T7216" i="1"/>
  <c r="P7218" i="1"/>
  <c r="R7219" i="1"/>
  <c r="T7220" i="1"/>
  <c r="P7222" i="1"/>
  <c r="R7223" i="1"/>
  <c r="T7224" i="1"/>
  <c r="P7226" i="1"/>
  <c r="R7227" i="1"/>
  <c r="T7228" i="1"/>
  <c r="P7230" i="1"/>
  <c r="R7231" i="1"/>
  <c r="T7232" i="1"/>
  <c r="P7234" i="1"/>
  <c r="R7235" i="1"/>
  <c r="T7236" i="1"/>
  <c r="P7238" i="1"/>
  <c r="R7239" i="1"/>
  <c r="T7240" i="1"/>
  <c r="P7242" i="1"/>
  <c r="R7243" i="1"/>
  <c r="T7244" i="1"/>
  <c r="P7246" i="1"/>
  <c r="R7247" i="1"/>
  <c r="T7248" i="1"/>
  <c r="P7250" i="1"/>
  <c r="R7251" i="1"/>
  <c r="T7252" i="1"/>
  <c r="P7254" i="1"/>
  <c r="R7255" i="1"/>
  <c r="T7256" i="1"/>
  <c r="P7258" i="1"/>
  <c r="R7259" i="1"/>
  <c r="T7260" i="1"/>
  <c r="P7262" i="1"/>
  <c r="R7263" i="1"/>
  <c r="T7264" i="1"/>
  <c r="P7266" i="1"/>
  <c r="R7267" i="1"/>
  <c r="T7268" i="1"/>
  <c r="P7270" i="1"/>
  <c r="R7271" i="1"/>
  <c r="T7272" i="1"/>
  <c r="P7274" i="1"/>
  <c r="R7275" i="1"/>
  <c r="T7276" i="1"/>
  <c r="P7278" i="1"/>
  <c r="R7279" i="1"/>
  <c r="T7280" i="1"/>
  <c r="P7282" i="1"/>
  <c r="R7283" i="1"/>
  <c r="T7284" i="1"/>
  <c r="P7286" i="1"/>
  <c r="R7287" i="1"/>
  <c r="T7288" i="1"/>
  <c r="P7290" i="1"/>
  <c r="R7291" i="1"/>
  <c r="T7292" i="1"/>
  <c r="P7294" i="1"/>
  <c r="R7295" i="1"/>
  <c r="T7296" i="1"/>
  <c r="P7298" i="1"/>
  <c r="R7299" i="1"/>
  <c r="T7300" i="1"/>
  <c r="P7302" i="1"/>
  <c r="R7303" i="1"/>
  <c r="T7304" i="1"/>
  <c r="P7306" i="1"/>
  <c r="R7307" i="1"/>
  <c r="T7308" i="1"/>
  <c r="P7310" i="1"/>
  <c r="R7311" i="1"/>
  <c r="T7312" i="1"/>
  <c r="P7314" i="1"/>
  <c r="R7315" i="1"/>
  <c r="T7316" i="1"/>
  <c r="P7318" i="1"/>
  <c r="R7319" i="1"/>
  <c r="T7320" i="1"/>
  <c r="P7322" i="1"/>
  <c r="R7323" i="1"/>
  <c r="T7324" i="1"/>
  <c r="P7326" i="1"/>
  <c r="R7327" i="1"/>
  <c r="T7328" i="1"/>
  <c r="P7330" i="1"/>
  <c r="R7331" i="1"/>
  <c r="T7332" i="1"/>
  <c r="P7334" i="1"/>
  <c r="R7335" i="1"/>
  <c r="T7336" i="1"/>
  <c r="P7338" i="1"/>
  <c r="R7339" i="1"/>
  <c r="T7340" i="1"/>
  <c r="P7342" i="1"/>
  <c r="R7343" i="1"/>
  <c r="T7344" i="1"/>
  <c r="P7346" i="1"/>
  <c r="R7347" i="1"/>
  <c r="T7348" i="1"/>
  <c r="P7350" i="1"/>
  <c r="R7351" i="1"/>
  <c r="T7352" i="1"/>
  <c r="P7354" i="1"/>
  <c r="R7355" i="1"/>
  <c r="T7356" i="1"/>
  <c r="P7358" i="1"/>
  <c r="R7359" i="1"/>
  <c r="T7360" i="1"/>
  <c r="P7362" i="1"/>
  <c r="R7363" i="1"/>
  <c r="T7364" i="1"/>
  <c r="P7366" i="1"/>
  <c r="R7367" i="1"/>
  <c r="T7368" i="1"/>
  <c r="P7370" i="1"/>
  <c r="R7371" i="1"/>
  <c r="T7372" i="1"/>
  <c r="P7374" i="1"/>
  <c r="R7375" i="1"/>
  <c r="T7376" i="1"/>
  <c r="P7378" i="1"/>
  <c r="R7379" i="1"/>
  <c r="T7380" i="1"/>
  <c r="P7382" i="1"/>
  <c r="R7383" i="1"/>
  <c r="T7384" i="1"/>
  <c r="P7386" i="1"/>
  <c r="R7387" i="1"/>
  <c r="T7388" i="1"/>
  <c r="P7390" i="1"/>
  <c r="R7391" i="1"/>
  <c r="T7392" i="1"/>
  <c r="P7394" i="1"/>
  <c r="R7395" i="1"/>
  <c r="T7396" i="1"/>
  <c r="P7398" i="1"/>
  <c r="R7399" i="1"/>
  <c r="T7400" i="1"/>
  <c r="P7402" i="1"/>
  <c r="R7403" i="1"/>
  <c r="T7404" i="1"/>
  <c r="P7406" i="1"/>
  <c r="R7407" i="1"/>
  <c r="T7408" i="1"/>
  <c r="P7410" i="1"/>
  <c r="R7411" i="1"/>
  <c r="T7412" i="1"/>
  <c r="P7414" i="1"/>
  <c r="R7415" i="1"/>
  <c r="T7416" i="1"/>
  <c r="P7418" i="1"/>
  <c r="R7419" i="1"/>
  <c r="T7420" i="1"/>
  <c r="P7422" i="1"/>
  <c r="R7423" i="1"/>
  <c r="T7424" i="1"/>
  <c r="P7426" i="1"/>
  <c r="R7427" i="1"/>
  <c r="T7428" i="1"/>
  <c r="P7430" i="1"/>
  <c r="R7431" i="1"/>
  <c r="T7432" i="1"/>
  <c r="P7434" i="1"/>
  <c r="R7435" i="1"/>
  <c r="T7436" i="1"/>
  <c r="P7438" i="1"/>
  <c r="R7439" i="1"/>
  <c r="T7440" i="1"/>
  <c r="P7442" i="1"/>
  <c r="R7443" i="1"/>
  <c r="T7444" i="1"/>
  <c r="P7446" i="1"/>
  <c r="R7447" i="1"/>
  <c r="T7448" i="1"/>
  <c r="P7450" i="1"/>
  <c r="R7451" i="1"/>
  <c r="T7452" i="1"/>
  <c r="P7454" i="1"/>
  <c r="R7455" i="1"/>
  <c r="T7456" i="1"/>
  <c r="P7458" i="1"/>
  <c r="R7459" i="1"/>
  <c r="T7460" i="1"/>
  <c r="P7462" i="1"/>
  <c r="R7463" i="1"/>
  <c r="T7464" i="1"/>
  <c r="P7466" i="1"/>
  <c r="R7467" i="1"/>
  <c r="T7468" i="1"/>
  <c r="P7470" i="1"/>
  <c r="R7471" i="1"/>
  <c r="T7472" i="1"/>
  <c r="P7474" i="1"/>
  <c r="R7475" i="1"/>
  <c r="T7476" i="1"/>
  <c r="P7478" i="1"/>
  <c r="R7479" i="1"/>
  <c r="T7480" i="1"/>
  <c r="P7482" i="1"/>
  <c r="R7483" i="1"/>
  <c r="T7484" i="1"/>
  <c r="P7486" i="1"/>
  <c r="R7487" i="1"/>
  <c r="T7488" i="1"/>
  <c r="P7490" i="1"/>
  <c r="R7491" i="1"/>
  <c r="T7492" i="1"/>
  <c r="P7494" i="1"/>
  <c r="R7495" i="1"/>
  <c r="T7496" i="1"/>
  <c r="P7498" i="1"/>
  <c r="R7499" i="1"/>
  <c r="T7500" i="1"/>
  <c r="P7502" i="1"/>
  <c r="R7503" i="1"/>
  <c r="T7504" i="1"/>
  <c r="P7506" i="1"/>
  <c r="R7507" i="1"/>
  <c r="T7508" i="1"/>
  <c r="P7510" i="1"/>
  <c r="R7511" i="1"/>
  <c r="T7512" i="1"/>
  <c r="P7514" i="1"/>
  <c r="R7515" i="1"/>
  <c r="T7516" i="1"/>
  <c r="P7518" i="1"/>
  <c r="R7519" i="1"/>
  <c r="T7520" i="1"/>
  <c r="P7522" i="1"/>
  <c r="R7523" i="1"/>
  <c r="T7524" i="1"/>
  <c r="P7526" i="1"/>
  <c r="R7527" i="1"/>
  <c r="T7528" i="1"/>
  <c r="P7530" i="1"/>
  <c r="R7531" i="1"/>
  <c r="T7532" i="1"/>
  <c r="P7534" i="1"/>
  <c r="R7535" i="1"/>
  <c r="T7536" i="1"/>
  <c r="P7538" i="1"/>
  <c r="R7539" i="1"/>
  <c r="T7540" i="1"/>
  <c r="P7542" i="1"/>
  <c r="R7543" i="1"/>
  <c r="T7544" i="1"/>
  <c r="P7546" i="1"/>
  <c r="R7547" i="1"/>
  <c r="T7548" i="1"/>
  <c r="P7550" i="1"/>
  <c r="R7551" i="1"/>
  <c r="T7552" i="1"/>
  <c r="P7554" i="1"/>
  <c r="R7555" i="1"/>
  <c r="T7556" i="1"/>
  <c r="P7558" i="1"/>
  <c r="R7559" i="1"/>
  <c r="T7560" i="1"/>
  <c r="P7562" i="1"/>
  <c r="R7563" i="1"/>
  <c r="T7564" i="1"/>
  <c r="P7566" i="1"/>
  <c r="R7567" i="1"/>
  <c r="T7568" i="1"/>
  <c r="P7570" i="1"/>
  <c r="R7571" i="1"/>
  <c r="T7572" i="1"/>
  <c r="P7574" i="1"/>
  <c r="R7575" i="1"/>
  <c r="T7576" i="1"/>
  <c r="P7578" i="1"/>
  <c r="R7579" i="1"/>
  <c r="T7580" i="1"/>
  <c r="P7582" i="1"/>
  <c r="R7583" i="1"/>
  <c r="T7584" i="1"/>
  <c r="P7586" i="1"/>
  <c r="R7587" i="1"/>
  <c r="T7588" i="1"/>
  <c r="P7590" i="1"/>
  <c r="R7591" i="1"/>
  <c r="T7592" i="1"/>
  <c r="P7594" i="1"/>
  <c r="R7595" i="1"/>
  <c r="T7596" i="1"/>
  <c r="P7598" i="1"/>
  <c r="R7599" i="1"/>
  <c r="T7600" i="1"/>
  <c r="P7602" i="1"/>
  <c r="R7603" i="1"/>
  <c r="T7604" i="1"/>
  <c r="P7606" i="1"/>
  <c r="R7607" i="1"/>
  <c r="T7608" i="1"/>
  <c r="P7610" i="1"/>
  <c r="R7611" i="1"/>
  <c r="T7612" i="1"/>
  <c r="P7614" i="1"/>
  <c r="R7615" i="1"/>
  <c r="T7616" i="1"/>
  <c r="P7618" i="1"/>
  <c r="R7619" i="1"/>
  <c r="T7620" i="1"/>
  <c r="P7622" i="1"/>
  <c r="R7623" i="1"/>
  <c r="T7624" i="1"/>
  <c r="P7626" i="1"/>
  <c r="R7627" i="1"/>
  <c r="T7628" i="1"/>
  <c r="P7630" i="1"/>
  <c r="R7631" i="1"/>
  <c r="T7632" i="1"/>
  <c r="P7634" i="1"/>
  <c r="R7635" i="1"/>
  <c r="T7636" i="1"/>
  <c r="P7638" i="1"/>
  <c r="R7639" i="1"/>
  <c r="T7640" i="1"/>
  <c r="P7642" i="1"/>
  <c r="R7643" i="1"/>
  <c r="T7644" i="1"/>
  <c r="P7646" i="1"/>
  <c r="R7647" i="1"/>
  <c r="T7648" i="1"/>
  <c r="P7650" i="1"/>
  <c r="R7651" i="1"/>
  <c r="T7652" i="1"/>
  <c r="P7654" i="1"/>
  <c r="R7655" i="1"/>
  <c r="T7656" i="1"/>
  <c r="P7658" i="1"/>
  <c r="R7659" i="1"/>
  <c r="T7660" i="1"/>
  <c r="P7662" i="1"/>
  <c r="R7663" i="1"/>
  <c r="T7664" i="1"/>
  <c r="P7666" i="1"/>
  <c r="R7667" i="1"/>
  <c r="T7668" i="1"/>
  <c r="P7670" i="1"/>
  <c r="R7671" i="1"/>
  <c r="T7672" i="1"/>
  <c r="P7674" i="1"/>
  <c r="R7675" i="1"/>
  <c r="T7676" i="1"/>
  <c r="P7678" i="1"/>
  <c r="R7679" i="1"/>
  <c r="T7680" i="1"/>
  <c r="P7682" i="1"/>
  <c r="R7683" i="1"/>
  <c r="T7684" i="1"/>
  <c r="P7686" i="1"/>
  <c r="R7687" i="1"/>
  <c r="T7688" i="1"/>
  <c r="P7690" i="1"/>
  <c r="R7691" i="1"/>
  <c r="T7692" i="1"/>
  <c r="P7694" i="1"/>
  <c r="R7695" i="1"/>
  <c r="T7696" i="1"/>
  <c r="P7698" i="1"/>
  <c r="R7699" i="1"/>
  <c r="T7700" i="1"/>
  <c r="P7702" i="1"/>
  <c r="R7703" i="1"/>
  <c r="T7704" i="1"/>
  <c r="P7706" i="1"/>
  <c r="R7707" i="1"/>
  <c r="T7708" i="1"/>
  <c r="P7710" i="1"/>
  <c r="R7711" i="1"/>
  <c r="T7712" i="1"/>
  <c r="P7714" i="1"/>
  <c r="R7715" i="1"/>
  <c r="T7716" i="1"/>
  <c r="P7718" i="1"/>
  <c r="R7719" i="1"/>
  <c r="T7720" i="1"/>
  <c r="P7722" i="1"/>
  <c r="R7723" i="1"/>
  <c r="T7724" i="1"/>
  <c r="P7726" i="1"/>
  <c r="R7727" i="1"/>
  <c r="T7728" i="1"/>
  <c r="P7730" i="1"/>
  <c r="R7731" i="1"/>
  <c r="T7732" i="1"/>
  <c r="P7734" i="1"/>
  <c r="R7735" i="1"/>
  <c r="T7736" i="1"/>
  <c r="P7738" i="1"/>
  <c r="R7739" i="1"/>
  <c r="T7740" i="1"/>
  <c r="P7742" i="1"/>
  <c r="R7743" i="1"/>
  <c r="T7744" i="1"/>
  <c r="P7746" i="1"/>
  <c r="R7747" i="1"/>
  <c r="T7748" i="1"/>
  <c r="P7750" i="1"/>
  <c r="R7751" i="1"/>
  <c r="T7752" i="1"/>
  <c r="P7754" i="1"/>
  <c r="R7755" i="1"/>
  <c r="T7756" i="1"/>
  <c r="P7758" i="1"/>
  <c r="R7759" i="1"/>
  <c r="T7760" i="1"/>
  <c r="P7762" i="1"/>
  <c r="R7763" i="1"/>
  <c r="T7764" i="1"/>
  <c r="P7766" i="1"/>
  <c r="R7767" i="1"/>
  <c r="T7768" i="1"/>
  <c r="P7770" i="1"/>
  <c r="R7771" i="1"/>
  <c r="T7772" i="1"/>
  <c r="P7774" i="1"/>
  <c r="R7775" i="1"/>
  <c r="T7776" i="1"/>
  <c r="P7778" i="1"/>
  <c r="R7779" i="1"/>
  <c r="T7780" i="1"/>
  <c r="P7782" i="1"/>
  <c r="R7783" i="1"/>
  <c r="T7784" i="1"/>
  <c r="P7786" i="1"/>
  <c r="R7787" i="1"/>
  <c r="T7788" i="1"/>
  <c r="P7790" i="1"/>
  <c r="R7791" i="1"/>
  <c r="T7792" i="1"/>
  <c r="P7794" i="1"/>
  <c r="R7795" i="1"/>
  <c r="T7796" i="1"/>
  <c r="P7798" i="1"/>
  <c r="R7799" i="1"/>
  <c r="T7800" i="1"/>
  <c r="P7802" i="1"/>
  <c r="R7803" i="1"/>
  <c r="T7804" i="1"/>
  <c r="P7806" i="1"/>
  <c r="R7807" i="1"/>
  <c r="T7808" i="1"/>
  <c r="P7810" i="1"/>
  <c r="R7811" i="1"/>
  <c r="T7812" i="1"/>
  <c r="P7814" i="1"/>
  <c r="R7815" i="1"/>
  <c r="T7816" i="1"/>
  <c r="P7818" i="1"/>
  <c r="R7819" i="1"/>
  <c r="T7820" i="1"/>
  <c r="P7822" i="1"/>
  <c r="R7823" i="1"/>
  <c r="T7824" i="1"/>
  <c r="P7826" i="1"/>
  <c r="R7827" i="1"/>
  <c r="T7828" i="1"/>
  <c r="P7830" i="1"/>
  <c r="R7831" i="1"/>
  <c r="T7832" i="1"/>
  <c r="P7834" i="1"/>
  <c r="R7835" i="1"/>
  <c r="T7836" i="1"/>
  <c r="P7838" i="1"/>
  <c r="R7839" i="1"/>
  <c r="T7840" i="1"/>
  <c r="P7842" i="1"/>
  <c r="R7843" i="1"/>
  <c r="T7844" i="1"/>
  <c r="P7846" i="1"/>
  <c r="R7847" i="1"/>
  <c r="T7848" i="1"/>
  <c r="P7850" i="1"/>
  <c r="R7851" i="1"/>
  <c r="T7852" i="1"/>
  <c r="P7854" i="1"/>
  <c r="R7855" i="1"/>
  <c r="T7856" i="1"/>
  <c r="P7858" i="1"/>
  <c r="R7859" i="1"/>
  <c r="T7860" i="1"/>
  <c r="P7862" i="1"/>
  <c r="R7863" i="1"/>
  <c r="T7864" i="1"/>
  <c r="P7866" i="1"/>
  <c r="R7867" i="1"/>
  <c r="T7868" i="1"/>
  <c r="P7870" i="1"/>
  <c r="R7871" i="1"/>
  <c r="T7872" i="1"/>
  <c r="P7874" i="1"/>
  <c r="R7875" i="1"/>
  <c r="T7876" i="1"/>
  <c r="P7878" i="1"/>
  <c r="R7879" i="1"/>
  <c r="T7880" i="1"/>
  <c r="P7882" i="1"/>
  <c r="R7883" i="1"/>
  <c r="T7884" i="1"/>
  <c r="P7886" i="1"/>
  <c r="R7887" i="1"/>
  <c r="T7888" i="1"/>
  <c r="P7890" i="1"/>
  <c r="R7891" i="1"/>
  <c r="T7892" i="1"/>
  <c r="P7894" i="1"/>
  <c r="R7895" i="1"/>
  <c r="T7896" i="1"/>
  <c r="P7898" i="1"/>
  <c r="R7899" i="1"/>
  <c r="T7900" i="1"/>
  <c r="P7902" i="1"/>
  <c r="R7903" i="1"/>
  <c r="T7904" i="1"/>
  <c r="P7906" i="1"/>
  <c r="R7907" i="1"/>
  <c r="T7908" i="1"/>
  <c r="P7910" i="1"/>
  <c r="R7911" i="1"/>
  <c r="T7912" i="1"/>
  <c r="P7914" i="1"/>
  <c r="R7915" i="1"/>
  <c r="T7916" i="1"/>
  <c r="P7918" i="1"/>
  <c r="R7919" i="1"/>
  <c r="T7920" i="1"/>
  <c r="P7922" i="1"/>
  <c r="R7923" i="1"/>
  <c r="T7924" i="1"/>
  <c r="P7926" i="1"/>
  <c r="R7927" i="1"/>
  <c r="R6919" i="1"/>
  <c r="P6930" i="1"/>
  <c r="R6939" i="1"/>
  <c r="Q6942" i="1"/>
  <c r="O6945" i="1"/>
  <c r="S6947" i="1"/>
  <c r="Q6950" i="1"/>
  <c r="O6953" i="1"/>
  <c r="S6955" i="1"/>
  <c r="Q6958" i="1"/>
  <c r="O6961" i="1"/>
  <c r="S6963" i="1"/>
  <c r="Q6966" i="1"/>
  <c r="O6969" i="1"/>
  <c r="S6971" i="1"/>
  <c r="Q6974" i="1"/>
  <c r="O6977" i="1"/>
  <c r="S6979" i="1"/>
  <c r="Q6982" i="1"/>
  <c r="O6985" i="1"/>
  <c r="S6987" i="1"/>
  <c r="Q6990" i="1"/>
  <c r="O6993" i="1"/>
  <c r="S6995" i="1"/>
  <c r="Q6998" i="1"/>
  <c r="O7001" i="1"/>
  <c r="S7003" i="1"/>
  <c r="Q7006" i="1"/>
  <c r="O7009" i="1"/>
  <c r="S7011" i="1"/>
  <c r="P7014" i="1"/>
  <c r="Q7016" i="1"/>
  <c r="O7018" i="1"/>
  <c r="S7019" i="1"/>
  <c r="S7021" i="1"/>
  <c r="Q7023" i="1"/>
  <c r="O7025" i="1"/>
  <c r="O7027" i="1"/>
  <c r="S7028" i="1"/>
  <c r="Q7030" i="1"/>
  <c r="Q7032" i="1"/>
  <c r="O7034" i="1"/>
  <c r="S7035" i="1"/>
  <c r="S7037" i="1"/>
  <c r="Q7039" i="1"/>
  <c r="O7041" i="1"/>
  <c r="O7043" i="1"/>
  <c r="S7044" i="1"/>
  <c r="Q7046" i="1"/>
  <c r="Q7048" i="1"/>
  <c r="O7050" i="1"/>
  <c r="S7051" i="1"/>
  <c r="S7053" i="1"/>
  <c r="Q7055" i="1"/>
  <c r="O7057" i="1"/>
  <c r="O7059" i="1"/>
  <c r="S7060" i="1"/>
  <c r="Q7062" i="1"/>
  <c r="Q7064" i="1"/>
  <c r="O7066" i="1"/>
  <c r="S7067" i="1"/>
  <c r="S7069" i="1"/>
  <c r="Q7071" i="1"/>
  <c r="O7073" i="1"/>
  <c r="O7075" i="1"/>
  <c r="S7076" i="1"/>
  <c r="Q7078" i="1"/>
  <c r="Q7080" i="1"/>
  <c r="O7082" i="1"/>
  <c r="S7083" i="1"/>
  <c r="S7085" i="1"/>
  <c r="P7087" i="1"/>
  <c r="S7088" i="1"/>
  <c r="P7090" i="1"/>
  <c r="S7091" i="1"/>
  <c r="P7093" i="1"/>
  <c r="T7094" i="1"/>
  <c r="Q7096" i="1"/>
  <c r="T7097" i="1"/>
  <c r="Q7099" i="1"/>
  <c r="T7100" i="1"/>
  <c r="Q7102" i="1"/>
  <c r="T7103" i="1"/>
  <c r="R7105" i="1"/>
  <c r="O7107" i="1"/>
  <c r="R7108" i="1"/>
  <c r="O7110" i="1"/>
  <c r="R7111" i="1"/>
  <c r="O7113" i="1"/>
  <c r="R7114" i="1"/>
  <c r="P7116" i="1"/>
  <c r="S7117" i="1"/>
  <c r="P7119" i="1"/>
  <c r="S7120" i="1"/>
  <c r="P7122" i="1"/>
  <c r="S7123" i="1"/>
  <c r="P7125" i="1"/>
  <c r="T7126" i="1"/>
  <c r="Q7128" i="1"/>
  <c r="T7129" i="1"/>
  <c r="Q7131" i="1"/>
  <c r="T7132" i="1"/>
  <c r="Q7134" i="1"/>
  <c r="T7135" i="1"/>
  <c r="R7137" i="1"/>
  <c r="O7139" i="1"/>
  <c r="R7140" i="1"/>
  <c r="O7142" i="1"/>
  <c r="R7143" i="1"/>
  <c r="O7145" i="1"/>
  <c r="R7146" i="1"/>
  <c r="P7148" i="1"/>
  <c r="S7149" i="1"/>
  <c r="P7151" i="1"/>
  <c r="S7152" i="1"/>
  <c r="P7154" i="1"/>
  <c r="S7155" i="1"/>
  <c r="O7157" i="1"/>
  <c r="Q7158" i="1"/>
  <c r="S7159" i="1"/>
  <c r="O7161" i="1"/>
  <c r="Q7162" i="1"/>
  <c r="S7163" i="1"/>
  <c r="O7165" i="1"/>
  <c r="Q7166" i="1"/>
  <c r="S7167" i="1"/>
  <c r="O7169" i="1"/>
  <c r="Q7170" i="1"/>
  <c r="S7171" i="1"/>
  <c r="O7173" i="1"/>
  <c r="Q7174" i="1"/>
  <c r="S7175" i="1"/>
  <c r="O7177" i="1"/>
  <c r="Q7178" i="1"/>
  <c r="S7179" i="1"/>
  <c r="O7181" i="1"/>
  <c r="Q7182" i="1"/>
  <c r="S7183" i="1"/>
  <c r="O7185" i="1"/>
  <c r="Q7186" i="1"/>
  <c r="S7187" i="1"/>
  <c r="O7189" i="1"/>
  <c r="Q7190" i="1"/>
  <c r="S7191" i="1"/>
  <c r="O7193" i="1"/>
  <c r="Q7194" i="1"/>
  <c r="S7195" i="1"/>
  <c r="O7197" i="1"/>
  <c r="Q7198" i="1"/>
  <c r="S7199" i="1"/>
  <c r="O7201" i="1"/>
  <c r="Q7202" i="1"/>
  <c r="S7203" i="1"/>
  <c r="O7205" i="1"/>
  <c r="Q7206" i="1"/>
  <c r="S7207" i="1"/>
  <c r="O7209" i="1"/>
  <c r="Q7210" i="1"/>
  <c r="S7211" i="1"/>
  <c r="O7213" i="1"/>
  <c r="Q7214" i="1"/>
  <c r="S7215" i="1"/>
  <c r="O7217" i="1"/>
  <c r="Q7218" i="1"/>
  <c r="S7219" i="1"/>
  <c r="O7221" i="1"/>
  <c r="Q7222" i="1"/>
  <c r="S7223" i="1"/>
  <c r="O7225" i="1"/>
  <c r="Q7226" i="1"/>
  <c r="S7227" i="1"/>
  <c r="O7229" i="1"/>
  <c r="Q7230" i="1"/>
  <c r="S7231" i="1"/>
  <c r="O7233" i="1"/>
  <c r="Q7234" i="1"/>
  <c r="S7235" i="1"/>
  <c r="O7237" i="1"/>
  <c r="Q7238" i="1"/>
  <c r="S7239" i="1"/>
  <c r="O7241" i="1"/>
  <c r="Q7242" i="1"/>
  <c r="S7243" i="1"/>
  <c r="O7245" i="1"/>
  <c r="Q7246" i="1"/>
  <c r="S7247" i="1"/>
  <c r="O7249" i="1"/>
  <c r="Q7250" i="1"/>
  <c r="S7251" i="1"/>
  <c r="O7253" i="1"/>
  <c r="Q7254" i="1"/>
  <c r="S7255" i="1"/>
  <c r="O7257" i="1"/>
  <c r="Q7258" i="1"/>
  <c r="S7259" i="1"/>
  <c r="O7261" i="1"/>
  <c r="Q7262" i="1"/>
  <c r="S7263" i="1"/>
  <c r="O7265" i="1"/>
  <c r="Q7266" i="1"/>
  <c r="S7267" i="1"/>
  <c r="O7269" i="1"/>
  <c r="Q7270" i="1"/>
  <c r="S7271" i="1"/>
  <c r="O7273" i="1"/>
  <c r="Q7274" i="1"/>
  <c r="S7275" i="1"/>
  <c r="O7277" i="1"/>
  <c r="Q7278" i="1"/>
  <c r="S7279" i="1"/>
  <c r="O7281" i="1"/>
  <c r="Q7282" i="1"/>
  <c r="S7283" i="1"/>
  <c r="O7285" i="1"/>
  <c r="Q7286" i="1"/>
  <c r="S7287" i="1"/>
  <c r="O7289" i="1"/>
  <c r="Q7290" i="1"/>
  <c r="S7291" i="1"/>
  <c r="O7293" i="1"/>
  <c r="Q7294" i="1"/>
  <c r="S7295" i="1"/>
  <c r="O7297" i="1"/>
  <c r="Q7298" i="1"/>
  <c r="S7299" i="1"/>
  <c r="O7301" i="1"/>
  <c r="Q7302" i="1"/>
  <c r="S7303" i="1"/>
  <c r="O7305" i="1"/>
  <c r="Q7306" i="1"/>
  <c r="S7307" i="1"/>
  <c r="O7309" i="1"/>
  <c r="Q7310" i="1"/>
  <c r="S7311" i="1"/>
  <c r="O7313" i="1"/>
  <c r="Q7314" i="1"/>
  <c r="S7315" i="1"/>
  <c r="O7317" i="1"/>
  <c r="Q7318" i="1"/>
  <c r="S7319" i="1"/>
  <c r="O7321" i="1"/>
  <c r="Q7322" i="1"/>
  <c r="S7323" i="1"/>
  <c r="O7325" i="1"/>
  <c r="Q7326" i="1"/>
  <c r="S7327" i="1"/>
  <c r="O7329" i="1"/>
  <c r="Q7330" i="1"/>
  <c r="S7331" i="1"/>
  <c r="O7333" i="1"/>
  <c r="Q7334" i="1"/>
  <c r="S7335" i="1"/>
  <c r="O7337" i="1"/>
  <c r="Q7338" i="1"/>
  <c r="S7339" i="1"/>
  <c r="O7341" i="1"/>
  <c r="Q7342" i="1"/>
  <c r="S7343" i="1"/>
  <c r="O7345" i="1"/>
  <c r="Q7346" i="1"/>
  <c r="S7347" i="1"/>
  <c r="O7349" i="1"/>
  <c r="Q7350" i="1"/>
  <c r="S7351" i="1"/>
  <c r="O7353" i="1"/>
  <c r="Q7354" i="1"/>
  <c r="S7355" i="1"/>
  <c r="O7357" i="1"/>
  <c r="Q7358" i="1"/>
  <c r="S7359" i="1"/>
  <c r="O7361" i="1"/>
  <c r="Q7362" i="1"/>
  <c r="S7363" i="1"/>
  <c r="O7365" i="1"/>
  <c r="Q7366" i="1"/>
  <c r="S7367" i="1"/>
  <c r="O7369" i="1"/>
  <c r="Q7370" i="1"/>
  <c r="S7371" i="1"/>
  <c r="O7373" i="1"/>
  <c r="Q7374" i="1"/>
  <c r="S7375" i="1"/>
  <c r="O7377" i="1"/>
  <c r="Q7378" i="1"/>
  <c r="S7379" i="1"/>
  <c r="O7381" i="1"/>
  <c r="Q7382" i="1"/>
  <c r="S7383" i="1"/>
  <c r="O7385" i="1"/>
  <c r="Q7386" i="1"/>
  <c r="S7387" i="1"/>
  <c r="O7389" i="1"/>
  <c r="Q7390" i="1"/>
  <c r="S7391" i="1"/>
  <c r="O7393" i="1"/>
  <c r="Q7394" i="1"/>
  <c r="S7395" i="1"/>
  <c r="O7397" i="1"/>
  <c r="Q7398" i="1"/>
  <c r="S7399" i="1"/>
  <c r="O7401" i="1"/>
  <c r="Q7402" i="1"/>
  <c r="S7403" i="1"/>
  <c r="O7405" i="1"/>
  <c r="Q7406" i="1"/>
  <c r="S7407" i="1"/>
  <c r="O7409" i="1"/>
  <c r="Q7410" i="1"/>
  <c r="S7411" i="1"/>
  <c r="O7413" i="1"/>
  <c r="Q7414" i="1"/>
  <c r="S7415" i="1"/>
  <c r="O7417" i="1"/>
  <c r="Q7418" i="1"/>
  <c r="S7419" i="1"/>
  <c r="O7421" i="1"/>
  <c r="Q7422" i="1"/>
  <c r="S7423" i="1"/>
  <c r="O7425" i="1"/>
  <c r="Q7426" i="1"/>
  <c r="S7427" i="1"/>
  <c r="O7429" i="1"/>
  <c r="Q7430" i="1"/>
  <c r="S7431" i="1"/>
  <c r="O7433" i="1"/>
  <c r="Q7434" i="1"/>
  <c r="S7435" i="1"/>
  <c r="O7437" i="1"/>
  <c r="Q7438" i="1"/>
  <c r="S7439" i="1"/>
  <c r="O7441" i="1"/>
  <c r="Q7442" i="1"/>
  <c r="S7443" i="1"/>
  <c r="O7445" i="1"/>
  <c r="Q7446" i="1"/>
  <c r="S7447" i="1"/>
  <c r="O7449" i="1"/>
  <c r="Q7450" i="1"/>
  <c r="S7451" i="1"/>
  <c r="O7453" i="1"/>
  <c r="Q7454" i="1"/>
  <c r="S7455" i="1"/>
  <c r="O7457" i="1"/>
  <c r="Q7458" i="1"/>
  <c r="S7459" i="1"/>
  <c r="O7461" i="1"/>
  <c r="Q7462" i="1"/>
  <c r="S7463" i="1"/>
  <c r="O7465" i="1"/>
  <c r="Q7466" i="1"/>
  <c r="S7467" i="1"/>
  <c r="O7469" i="1"/>
  <c r="Q7470" i="1"/>
  <c r="S7471" i="1"/>
  <c r="O7473" i="1"/>
  <c r="Q7474" i="1"/>
  <c r="S7475" i="1"/>
  <c r="O7477" i="1"/>
  <c r="Q7478" i="1"/>
  <c r="S7479" i="1"/>
  <c r="O7481" i="1"/>
  <c r="Q7482" i="1"/>
  <c r="S7483" i="1"/>
  <c r="O7485" i="1"/>
  <c r="Q7486" i="1"/>
  <c r="S7487" i="1"/>
  <c r="O7489" i="1"/>
  <c r="Q7490" i="1"/>
  <c r="S7491" i="1"/>
  <c r="O7493" i="1"/>
  <c r="Q7494" i="1"/>
  <c r="S7495" i="1"/>
  <c r="O7497" i="1"/>
  <c r="Q7498" i="1"/>
  <c r="S7499" i="1"/>
  <c r="O7501" i="1"/>
  <c r="Q7502" i="1"/>
  <c r="S7503" i="1"/>
  <c r="O7505" i="1"/>
  <c r="Q7506" i="1"/>
  <c r="S7507" i="1"/>
  <c r="O7509" i="1"/>
  <c r="Q7510" i="1"/>
  <c r="S7511" i="1"/>
  <c r="O7513" i="1"/>
  <c r="Q7514" i="1"/>
  <c r="S7515" i="1"/>
  <c r="O7517" i="1"/>
  <c r="Q7518" i="1"/>
  <c r="S7519" i="1"/>
  <c r="O7521" i="1"/>
  <c r="Q7522" i="1"/>
  <c r="S7523" i="1"/>
  <c r="O7525" i="1"/>
  <c r="Q7526" i="1"/>
  <c r="S7527" i="1"/>
  <c r="O7529" i="1"/>
  <c r="Q7530" i="1"/>
  <c r="S7531" i="1"/>
  <c r="O7533" i="1"/>
  <c r="Q7534" i="1"/>
  <c r="S7535" i="1"/>
  <c r="O7537" i="1"/>
  <c r="Q7538" i="1"/>
  <c r="S7539" i="1"/>
  <c r="O7541" i="1"/>
  <c r="Q7542" i="1"/>
  <c r="S7543" i="1"/>
  <c r="O7545" i="1"/>
  <c r="Q7546" i="1"/>
  <c r="S7547" i="1"/>
  <c r="O7549" i="1"/>
  <c r="Q7550" i="1"/>
  <c r="S7551" i="1"/>
  <c r="O7553" i="1"/>
  <c r="Q7554" i="1"/>
  <c r="S7555" i="1"/>
  <c r="O7557" i="1"/>
  <c r="Q7558" i="1"/>
  <c r="S7559" i="1"/>
  <c r="O7561" i="1"/>
  <c r="Q7562" i="1"/>
  <c r="S7563" i="1"/>
  <c r="O7565" i="1"/>
  <c r="Q7566" i="1"/>
  <c r="S7567" i="1"/>
  <c r="O7569" i="1"/>
  <c r="Q7570" i="1"/>
  <c r="S7571" i="1"/>
  <c r="O7573" i="1"/>
  <c r="Q7574" i="1"/>
  <c r="S7575" i="1"/>
  <c r="O7577" i="1"/>
  <c r="Q7578" i="1"/>
  <c r="S7579" i="1"/>
  <c r="O7581" i="1"/>
  <c r="Q7582" i="1"/>
  <c r="S7583" i="1"/>
  <c r="O7585" i="1"/>
  <c r="Q7586" i="1"/>
  <c r="S7587" i="1"/>
  <c r="O7589" i="1"/>
  <c r="Q7590" i="1"/>
  <c r="S7591" i="1"/>
  <c r="O7593" i="1"/>
  <c r="Q7594" i="1"/>
  <c r="S7595" i="1"/>
  <c r="O7597" i="1"/>
  <c r="Q7598" i="1"/>
  <c r="S7599" i="1"/>
  <c r="O7601" i="1"/>
  <c r="Q7602" i="1"/>
  <c r="S7603" i="1"/>
  <c r="O7605" i="1"/>
  <c r="Q7606" i="1"/>
  <c r="S7607" i="1"/>
  <c r="O7609" i="1"/>
  <c r="Q7610" i="1"/>
  <c r="S7611" i="1"/>
  <c r="O7613" i="1"/>
  <c r="Q7614" i="1"/>
  <c r="S7615" i="1"/>
  <c r="O7617" i="1"/>
  <c r="Q7618" i="1"/>
  <c r="S7619" i="1"/>
  <c r="O7621" i="1"/>
  <c r="Q7622" i="1"/>
  <c r="S7623" i="1"/>
  <c r="O7625" i="1"/>
  <c r="Q7626" i="1"/>
  <c r="S7627" i="1"/>
  <c r="O7629" i="1"/>
  <c r="Q7630" i="1"/>
  <c r="S7631" i="1"/>
  <c r="O7633" i="1"/>
  <c r="Q7634" i="1"/>
  <c r="S7635" i="1"/>
  <c r="O7637" i="1"/>
  <c r="Q7638" i="1"/>
  <c r="S7639" i="1"/>
  <c r="O7641" i="1"/>
  <c r="Q7642" i="1"/>
  <c r="S7643" i="1"/>
  <c r="O7645" i="1"/>
  <c r="Q7646" i="1"/>
  <c r="S7647" i="1"/>
  <c r="O7649" i="1"/>
  <c r="Q7650" i="1"/>
  <c r="S7651" i="1"/>
  <c r="O7653" i="1"/>
  <c r="Q7654" i="1"/>
  <c r="S7655" i="1"/>
  <c r="O7657" i="1"/>
  <c r="Q7658" i="1"/>
  <c r="S7659" i="1"/>
  <c r="O7661" i="1"/>
  <c r="Q7662" i="1"/>
  <c r="S7663" i="1"/>
  <c r="O7665" i="1"/>
  <c r="Q7666" i="1"/>
  <c r="S7667" i="1"/>
  <c r="O7669" i="1"/>
  <c r="Q7670" i="1"/>
  <c r="S7671" i="1"/>
  <c r="O7673" i="1"/>
  <c r="Q7674" i="1"/>
  <c r="S7675" i="1"/>
  <c r="O7677" i="1"/>
  <c r="Q7678" i="1"/>
  <c r="S7679" i="1"/>
  <c r="O7681" i="1"/>
  <c r="Q7682" i="1"/>
  <c r="S7683" i="1"/>
  <c r="O7685" i="1"/>
  <c r="Q7686" i="1"/>
  <c r="S7687" i="1"/>
  <c r="O7689" i="1"/>
  <c r="Q7690" i="1"/>
  <c r="S7691" i="1"/>
  <c r="O7693" i="1"/>
  <c r="Q7694" i="1"/>
  <c r="S7695" i="1"/>
  <c r="O7697" i="1"/>
  <c r="Q7698" i="1"/>
  <c r="S7699" i="1"/>
  <c r="O7701" i="1"/>
  <c r="Q7702" i="1"/>
  <c r="S7703" i="1"/>
  <c r="O7705" i="1"/>
  <c r="Q7706" i="1"/>
  <c r="S7707" i="1"/>
  <c r="O7709" i="1"/>
  <c r="Q7710" i="1"/>
  <c r="S7711" i="1"/>
  <c r="O7713" i="1"/>
  <c r="Q7714" i="1"/>
  <c r="S7715" i="1"/>
  <c r="O7717" i="1"/>
  <c r="Q7718" i="1"/>
  <c r="S7719" i="1"/>
  <c r="O7721" i="1"/>
  <c r="Q7722" i="1"/>
  <c r="S7723" i="1"/>
  <c r="O7725" i="1"/>
  <c r="Q7726" i="1"/>
  <c r="S7727" i="1"/>
  <c r="O7729" i="1"/>
  <c r="Q7730" i="1"/>
  <c r="S7731" i="1"/>
  <c r="O7733" i="1"/>
  <c r="Q7734" i="1"/>
  <c r="S7735" i="1"/>
  <c r="O7737" i="1"/>
  <c r="Q7738" i="1"/>
  <c r="S7739" i="1"/>
  <c r="O7741" i="1"/>
  <c r="Q7742" i="1"/>
  <c r="S7743" i="1"/>
  <c r="O7745" i="1"/>
  <c r="Q7746" i="1"/>
  <c r="S7747" i="1"/>
  <c r="O7749" i="1"/>
  <c r="Q7750" i="1"/>
  <c r="S7751" i="1"/>
  <c r="O7753" i="1"/>
  <c r="Q7754" i="1"/>
  <c r="S7755" i="1"/>
  <c r="O7757" i="1"/>
  <c r="Q7758" i="1"/>
  <c r="S7759" i="1"/>
  <c r="O7761" i="1"/>
  <c r="Q7762" i="1"/>
  <c r="S7763" i="1"/>
  <c r="O7765" i="1"/>
  <c r="Q7766" i="1"/>
  <c r="S7767" i="1"/>
  <c r="O7769" i="1"/>
  <c r="Q7770" i="1"/>
  <c r="S7771" i="1"/>
  <c r="O7773" i="1"/>
  <c r="Q7774" i="1"/>
  <c r="S7775" i="1"/>
  <c r="O7777" i="1"/>
  <c r="Q7778" i="1"/>
  <c r="S7779" i="1"/>
  <c r="O7781" i="1"/>
  <c r="Q7782" i="1"/>
  <c r="S7783" i="1"/>
  <c r="O7785" i="1"/>
  <c r="Q7786" i="1"/>
  <c r="S7787" i="1"/>
  <c r="O7789" i="1"/>
  <c r="Q7790" i="1"/>
  <c r="S7791" i="1"/>
  <c r="O7793" i="1"/>
  <c r="Q7794" i="1"/>
  <c r="S7795" i="1"/>
  <c r="O7797" i="1"/>
  <c r="Q7798" i="1"/>
  <c r="S7799" i="1"/>
  <c r="O7801" i="1"/>
  <c r="Q7802" i="1"/>
  <c r="S7803" i="1"/>
  <c r="O7805" i="1"/>
  <c r="Q7806" i="1"/>
  <c r="S7807" i="1"/>
  <c r="O7809" i="1"/>
  <c r="Q7810" i="1"/>
  <c r="S7811" i="1"/>
  <c r="O7813" i="1"/>
  <c r="Q7814" i="1"/>
  <c r="S7815" i="1"/>
  <c r="O7817" i="1"/>
  <c r="Q7818" i="1"/>
  <c r="S7819" i="1"/>
  <c r="O7821" i="1"/>
  <c r="Q7822" i="1"/>
  <c r="S7823" i="1"/>
  <c r="O7825" i="1"/>
  <c r="Q7826" i="1"/>
  <c r="S7827" i="1"/>
  <c r="O7829" i="1"/>
  <c r="Q7830" i="1"/>
  <c r="S7831" i="1"/>
  <c r="O7833" i="1"/>
  <c r="Q7834" i="1"/>
  <c r="S7835" i="1"/>
  <c r="O7837" i="1"/>
  <c r="Q7838" i="1"/>
  <c r="S7839" i="1"/>
  <c r="O7841" i="1"/>
  <c r="Q7842" i="1"/>
  <c r="S7843" i="1"/>
  <c r="O7845" i="1"/>
  <c r="Q7846" i="1"/>
  <c r="S7847" i="1"/>
  <c r="O7849" i="1"/>
  <c r="Q7850" i="1"/>
  <c r="S7851" i="1"/>
  <c r="O7853" i="1"/>
  <c r="Q7854" i="1"/>
  <c r="S7855" i="1"/>
  <c r="O7857" i="1"/>
  <c r="Q7858" i="1"/>
  <c r="S7859" i="1"/>
  <c r="O7861" i="1"/>
  <c r="Q7862" i="1"/>
  <c r="S7863" i="1"/>
  <c r="O7865" i="1"/>
  <c r="Q7866" i="1"/>
  <c r="S7867" i="1"/>
  <c r="O7869" i="1"/>
  <c r="Q7870" i="1"/>
  <c r="S7871" i="1"/>
  <c r="O7873" i="1"/>
  <c r="Q7874" i="1"/>
  <c r="S7875" i="1"/>
  <c r="O7877" i="1"/>
  <c r="Q7878" i="1"/>
  <c r="S7879" i="1"/>
  <c r="O7881" i="1"/>
  <c r="Q7882" i="1"/>
  <c r="S7883" i="1"/>
  <c r="O7885" i="1"/>
  <c r="Q7886" i="1"/>
  <c r="S7887" i="1"/>
  <c r="O7889" i="1"/>
  <c r="Q7890" i="1"/>
  <c r="S7891" i="1"/>
  <c r="T6920" i="1"/>
  <c r="R6931" i="1"/>
  <c r="Q6940" i="1"/>
  <c r="O6943" i="1"/>
  <c r="S6945" i="1"/>
  <c r="Q6948" i="1"/>
  <c r="O6951" i="1"/>
  <c r="S6953" i="1"/>
  <c r="Q6956" i="1"/>
  <c r="O6959" i="1"/>
  <c r="S6961" i="1"/>
  <c r="Q6964" i="1"/>
  <c r="O6967" i="1"/>
  <c r="S6969" i="1"/>
  <c r="Q6972" i="1"/>
  <c r="O6975" i="1"/>
  <c r="S6977" i="1"/>
  <c r="Q6980" i="1"/>
  <c r="O6983" i="1"/>
  <c r="S6985" i="1"/>
  <c r="Q6988" i="1"/>
  <c r="O6991" i="1"/>
  <c r="S6993" i="1"/>
  <c r="Q6996" i="1"/>
  <c r="O6999" i="1"/>
  <c r="S7001" i="1"/>
  <c r="Q7004" i="1"/>
  <c r="O7007" i="1"/>
  <c r="S7009" i="1"/>
  <c r="Q7012" i="1"/>
  <c r="Q7014" i="1"/>
  <c r="R7016" i="1"/>
  <c r="P7018" i="1"/>
  <c r="P7020" i="1"/>
  <c r="T7021" i="1"/>
  <c r="R7023" i="1"/>
  <c r="R7025" i="1"/>
  <c r="P7027" i="1"/>
  <c r="T7028" i="1"/>
  <c r="T7030" i="1"/>
  <c r="R7032" i="1"/>
  <c r="P7034" i="1"/>
  <c r="P7036" i="1"/>
  <c r="T7037" i="1"/>
  <c r="R7039" i="1"/>
  <c r="R7041" i="1"/>
  <c r="P7043" i="1"/>
  <c r="T7044" i="1"/>
  <c r="T7046" i="1"/>
  <c r="R7048" i="1"/>
  <c r="P7050" i="1"/>
  <c r="P7052" i="1"/>
  <c r="T7053" i="1"/>
  <c r="R7055" i="1"/>
  <c r="R7057" i="1"/>
  <c r="P7059" i="1"/>
  <c r="T7060" i="1"/>
  <c r="T7062" i="1"/>
  <c r="R7064" i="1"/>
  <c r="P7066" i="1"/>
  <c r="P7068" i="1"/>
  <c r="T7069" i="1"/>
  <c r="R7071" i="1"/>
  <c r="R7073" i="1"/>
  <c r="P7075" i="1"/>
  <c r="T7076" i="1"/>
  <c r="T7078" i="1"/>
  <c r="R7080" i="1"/>
  <c r="P7082" i="1"/>
  <c r="P7084" i="1"/>
  <c r="T7085" i="1"/>
  <c r="Q7087" i="1"/>
  <c r="T7088" i="1"/>
  <c r="Q7090" i="1"/>
  <c r="T7091" i="1"/>
  <c r="R7093" i="1"/>
  <c r="O7095" i="1"/>
  <c r="R7096" i="1"/>
  <c r="O7098" i="1"/>
  <c r="R7099" i="1"/>
  <c r="O7101" i="1"/>
  <c r="R7102" i="1"/>
  <c r="P7104" i="1"/>
  <c r="S7105" i="1"/>
  <c r="P7107" i="1"/>
  <c r="S7108" i="1"/>
  <c r="P7110" i="1"/>
  <c r="S7111" i="1"/>
  <c r="P7113" i="1"/>
  <c r="T7114" i="1"/>
  <c r="Q7116" i="1"/>
  <c r="T7117" i="1"/>
  <c r="Q7119" i="1"/>
  <c r="T7120" i="1"/>
  <c r="Q7122" i="1"/>
  <c r="T7123" i="1"/>
  <c r="R7125" i="1"/>
  <c r="O7127" i="1"/>
  <c r="R7128" i="1"/>
  <c r="O7130" i="1"/>
  <c r="R7131" i="1"/>
  <c r="O7133" i="1"/>
  <c r="R7134" i="1"/>
  <c r="P7136" i="1"/>
  <c r="S7137" i="1"/>
  <c r="P7139" i="1"/>
  <c r="S7140" i="1"/>
  <c r="P7142" i="1"/>
  <c r="S7143" i="1"/>
  <c r="P7145" i="1"/>
  <c r="T7146" i="1"/>
  <c r="Q7148" i="1"/>
  <c r="T7149" i="1"/>
  <c r="Q7151" i="1"/>
  <c r="T7152" i="1"/>
  <c r="Q7154" i="1"/>
  <c r="T7155" i="1"/>
  <c r="P7157" i="1"/>
  <c r="R7158" i="1"/>
  <c r="T7159" i="1"/>
  <c r="P7161" i="1"/>
  <c r="R7162" i="1"/>
  <c r="T7163" i="1"/>
  <c r="P7165" i="1"/>
  <c r="R7166" i="1"/>
  <c r="T7167" i="1"/>
  <c r="P7169" i="1"/>
  <c r="R7170" i="1"/>
  <c r="T7171" i="1"/>
  <c r="P7173" i="1"/>
  <c r="R7174" i="1"/>
  <c r="T7175" i="1"/>
  <c r="P7177" i="1"/>
  <c r="R7178" i="1"/>
  <c r="T7179" i="1"/>
  <c r="P7181" i="1"/>
  <c r="R7182" i="1"/>
  <c r="T7183" i="1"/>
  <c r="P7185" i="1"/>
  <c r="R7186" i="1"/>
  <c r="T7187" i="1"/>
  <c r="P7189" i="1"/>
  <c r="R7190" i="1"/>
  <c r="T7191" i="1"/>
  <c r="P7193" i="1"/>
  <c r="R7194" i="1"/>
  <c r="T7195" i="1"/>
  <c r="P7197" i="1"/>
  <c r="R7198" i="1"/>
  <c r="T7199" i="1"/>
  <c r="P7201" i="1"/>
  <c r="R7202" i="1"/>
  <c r="T7203" i="1"/>
  <c r="P7205" i="1"/>
  <c r="R7206" i="1"/>
  <c r="T7207" i="1"/>
  <c r="P7209" i="1"/>
  <c r="R7210" i="1"/>
  <c r="T7211" i="1"/>
  <c r="P7213" i="1"/>
  <c r="R7214" i="1"/>
  <c r="T7215" i="1"/>
  <c r="P7217" i="1"/>
  <c r="R7218" i="1"/>
  <c r="T7219" i="1"/>
  <c r="P7221" i="1"/>
  <c r="R7222" i="1"/>
  <c r="T7223" i="1"/>
  <c r="P7225" i="1"/>
  <c r="R7226" i="1"/>
  <c r="T7227" i="1"/>
  <c r="P7229" i="1"/>
  <c r="R7230" i="1"/>
  <c r="T7231" i="1"/>
  <c r="P7233" i="1"/>
  <c r="R7234" i="1"/>
  <c r="T7235" i="1"/>
  <c r="P7237" i="1"/>
  <c r="R7238" i="1"/>
  <c r="T7239" i="1"/>
  <c r="P7241" i="1"/>
  <c r="R7242" i="1"/>
  <c r="T7243" i="1"/>
  <c r="P7245" i="1"/>
  <c r="R7246" i="1"/>
  <c r="T7247" i="1"/>
  <c r="P7249" i="1"/>
  <c r="R7250" i="1"/>
  <c r="T7251" i="1"/>
  <c r="P7253" i="1"/>
  <c r="R7254" i="1"/>
  <c r="T7255" i="1"/>
  <c r="P7257" i="1"/>
  <c r="R7258" i="1"/>
  <c r="T7259" i="1"/>
  <c r="P7261" i="1"/>
  <c r="R7262" i="1"/>
  <c r="T7263" i="1"/>
  <c r="P7265" i="1"/>
  <c r="R7266" i="1"/>
  <c r="T7267" i="1"/>
  <c r="P7269" i="1"/>
  <c r="R7270" i="1"/>
  <c r="T7271" i="1"/>
  <c r="P7273" i="1"/>
  <c r="R7274" i="1"/>
  <c r="T7275" i="1"/>
  <c r="P7277" i="1"/>
  <c r="R7278" i="1"/>
  <c r="T7279" i="1"/>
  <c r="P7281" i="1"/>
  <c r="R7282" i="1"/>
  <c r="T7283" i="1"/>
  <c r="P7285" i="1"/>
  <c r="R7286" i="1"/>
  <c r="T7287" i="1"/>
  <c r="P7289" i="1"/>
  <c r="R7290" i="1"/>
  <c r="T7291" i="1"/>
  <c r="P7293" i="1"/>
  <c r="R7294" i="1"/>
  <c r="T7295" i="1"/>
  <c r="P7297" i="1"/>
  <c r="R7298" i="1"/>
  <c r="T7299" i="1"/>
  <c r="P7301" i="1"/>
  <c r="R7302" i="1"/>
  <c r="T7303" i="1"/>
  <c r="P7305" i="1"/>
  <c r="R7306" i="1"/>
  <c r="T7307" i="1"/>
  <c r="P7309" i="1"/>
  <c r="R7310" i="1"/>
  <c r="T7311" i="1"/>
  <c r="P7313" i="1"/>
  <c r="R7314" i="1"/>
  <c r="T7315" i="1"/>
  <c r="P7317" i="1"/>
  <c r="R7318" i="1"/>
  <c r="T7319" i="1"/>
  <c r="P7321" i="1"/>
  <c r="R7322" i="1"/>
  <c r="T7323" i="1"/>
  <c r="P7325" i="1"/>
  <c r="R7326" i="1"/>
  <c r="T7327" i="1"/>
  <c r="P7329" i="1"/>
  <c r="R7330" i="1"/>
  <c r="T7331" i="1"/>
  <c r="P7333" i="1"/>
  <c r="R7334" i="1"/>
  <c r="T7335" i="1"/>
  <c r="P7337" i="1"/>
  <c r="R7338" i="1"/>
  <c r="T7339" i="1"/>
  <c r="P7341" i="1"/>
  <c r="R7342" i="1"/>
  <c r="T7343" i="1"/>
  <c r="P7345" i="1"/>
  <c r="R7346" i="1"/>
  <c r="T7347" i="1"/>
  <c r="P7349" i="1"/>
  <c r="R7350" i="1"/>
  <c r="T7351" i="1"/>
  <c r="P7353" i="1"/>
  <c r="R7354" i="1"/>
  <c r="T7355" i="1"/>
  <c r="P7357" i="1"/>
  <c r="R7358" i="1"/>
  <c r="T7359" i="1"/>
  <c r="P7361" i="1"/>
  <c r="R7362" i="1"/>
  <c r="T7363" i="1"/>
  <c r="P7365" i="1"/>
  <c r="R7366" i="1"/>
  <c r="T7367" i="1"/>
  <c r="P7369" i="1"/>
  <c r="R7370" i="1"/>
  <c r="T7371" i="1"/>
  <c r="P7373" i="1"/>
  <c r="R7374" i="1"/>
  <c r="T7375" i="1"/>
  <c r="P7377" i="1"/>
  <c r="R7378" i="1"/>
  <c r="T7379" i="1"/>
  <c r="P7381" i="1"/>
  <c r="R7382" i="1"/>
  <c r="T7383" i="1"/>
  <c r="P7385" i="1"/>
  <c r="R7386" i="1"/>
  <c r="T7387" i="1"/>
  <c r="P7389" i="1"/>
  <c r="R7390" i="1"/>
  <c r="T7391" i="1"/>
  <c r="P7393" i="1"/>
  <c r="R7394" i="1"/>
  <c r="T7395" i="1"/>
  <c r="P7397" i="1"/>
  <c r="R7398" i="1"/>
  <c r="T7399" i="1"/>
  <c r="P7401" i="1"/>
  <c r="R7402" i="1"/>
  <c r="T7403" i="1"/>
  <c r="P7405" i="1"/>
  <c r="R7406" i="1"/>
  <c r="T7407" i="1"/>
  <c r="P7409" i="1"/>
  <c r="R7410" i="1"/>
  <c r="T7411" i="1"/>
  <c r="P7413" i="1"/>
  <c r="R7414" i="1"/>
  <c r="T7415" i="1"/>
  <c r="P7417" i="1"/>
  <c r="R7418" i="1"/>
  <c r="T7419" i="1"/>
  <c r="P7421" i="1"/>
  <c r="R7422" i="1"/>
  <c r="T7423" i="1"/>
  <c r="P7425" i="1"/>
  <c r="R7426" i="1"/>
  <c r="T7427" i="1"/>
  <c r="P7429" i="1"/>
  <c r="R7430" i="1"/>
  <c r="T7431" i="1"/>
  <c r="P7433" i="1"/>
  <c r="R7434" i="1"/>
  <c r="T7435" i="1"/>
  <c r="P7437" i="1"/>
  <c r="R7438" i="1"/>
  <c r="T7439" i="1"/>
  <c r="P7441" i="1"/>
  <c r="R7442" i="1"/>
  <c r="T7443" i="1"/>
  <c r="P7445" i="1"/>
  <c r="R7446" i="1"/>
  <c r="T7447" i="1"/>
  <c r="P7449" i="1"/>
  <c r="R7450" i="1"/>
  <c r="T7451" i="1"/>
  <c r="P7453" i="1"/>
  <c r="R7454" i="1"/>
  <c r="T7455" i="1"/>
  <c r="P7457" i="1"/>
  <c r="R7458" i="1"/>
  <c r="T7459" i="1"/>
  <c r="P7461" i="1"/>
  <c r="R7462" i="1"/>
  <c r="T7463" i="1"/>
  <c r="P7465" i="1"/>
  <c r="R7466" i="1"/>
  <c r="T7467" i="1"/>
  <c r="P7469" i="1"/>
  <c r="R7470" i="1"/>
  <c r="T7471" i="1"/>
  <c r="P7473" i="1"/>
  <c r="R7474" i="1"/>
  <c r="T7475" i="1"/>
  <c r="P7477" i="1"/>
  <c r="R7478" i="1"/>
  <c r="T7479" i="1"/>
  <c r="P7481" i="1"/>
  <c r="R7482" i="1"/>
  <c r="T7483" i="1"/>
  <c r="P7485" i="1"/>
  <c r="R7486" i="1"/>
  <c r="T7487" i="1"/>
  <c r="P7489" i="1"/>
  <c r="R7490" i="1"/>
  <c r="T7491" i="1"/>
  <c r="P7493" i="1"/>
  <c r="R7494" i="1"/>
  <c r="T7495" i="1"/>
  <c r="P7497" i="1"/>
  <c r="R7498" i="1"/>
  <c r="T7499" i="1"/>
  <c r="P7501" i="1"/>
  <c r="R7502" i="1"/>
  <c r="T7503" i="1"/>
  <c r="P7505" i="1"/>
  <c r="R7506" i="1"/>
  <c r="T7507" i="1"/>
  <c r="P7509" i="1"/>
  <c r="R7510" i="1"/>
  <c r="T7511" i="1"/>
  <c r="P7513" i="1"/>
  <c r="R7514" i="1"/>
  <c r="T7515" i="1"/>
  <c r="P7517" i="1"/>
  <c r="R7518" i="1"/>
  <c r="T7519" i="1"/>
  <c r="P7521" i="1"/>
  <c r="R7522" i="1"/>
  <c r="T7523" i="1"/>
  <c r="P7525" i="1"/>
  <c r="R7526" i="1"/>
  <c r="T7527" i="1"/>
  <c r="P7529" i="1"/>
  <c r="R7530" i="1"/>
  <c r="T7531" i="1"/>
  <c r="P7533" i="1"/>
  <c r="R7534" i="1"/>
  <c r="T7535" i="1"/>
  <c r="P7537" i="1"/>
  <c r="R7538" i="1"/>
  <c r="T7539" i="1"/>
  <c r="P7541" i="1"/>
  <c r="R7542" i="1"/>
  <c r="T7543" i="1"/>
  <c r="P7545" i="1"/>
  <c r="R7546" i="1"/>
  <c r="T7547" i="1"/>
  <c r="P7549" i="1"/>
  <c r="R7550" i="1"/>
  <c r="T7551" i="1"/>
  <c r="P7553" i="1"/>
  <c r="R7554" i="1"/>
  <c r="T7555" i="1"/>
  <c r="P7557" i="1"/>
  <c r="R7558" i="1"/>
  <c r="T7559" i="1"/>
  <c r="P7561" i="1"/>
  <c r="R7562" i="1"/>
  <c r="T7563" i="1"/>
  <c r="P7565" i="1"/>
  <c r="R7566" i="1"/>
  <c r="T7567" i="1"/>
  <c r="P7569" i="1"/>
  <c r="R7570" i="1"/>
  <c r="T7571" i="1"/>
  <c r="P7573" i="1"/>
  <c r="R7574" i="1"/>
  <c r="T7575" i="1"/>
  <c r="P7577" i="1"/>
  <c r="R7578" i="1"/>
  <c r="T7579" i="1"/>
  <c r="P7581" i="1"/>
  <c r="R7582" i="1"/>
  <c r="T7583" i="1"/>
  <c r="P7585" i="1"/>
  <c r="R7586" i="1"/>
  <c r="T7587" i="1"/>
  <c r="P7589" i="1"/>
  <c r="R7590" i="1"/>
  <c r="T7591" i="1"/>
  <c r="P7593" i="1"/>
  <c r="R7594" i="1"/>
  <c r="T7595" i="1"/>
  <c r="P7597" i="1"/>
  <c r="R7598" i="1"/>
  <c r="T7599" i="1"/>
  <c r="P7601" i="1"/>
  <c r="R7602" i="1"/>
  <c r="T7603" i="1"/>
  <c r="P7605" i="1"/>
  <c r="R7606" i="1"/>
  <c r="T7607" i="1"/>
  <c r="P7609" i="1"/>
  <c r="R7610" i="1"/>
  <c r="T7611" i="1"/>
  <c r="P7613" i="1"/>
  <c r="R7614" i="1"/>
  <c r="T7615" i="1"/>
  <c r="P7617" i="1"/>
  <c r="R7618" i="1"/>
  <c r="T7619" i="1"/>
  <c r="P7621" i="1"/>
  <c r="R7622" i="1"/>
  <c r="T7623" i="1"/>
  <c r="P7625" i="1"/>
  <c r="R7626" i="1"/>
  <c r="T7627" i="1"/>
  <c r="P7629" i="1"/>
  <c r="R7630" i="1"/>
  <c r="T7631" i="1"/>
  <c r="P7633" i="1"/>
  <c r="R7634" i="1"/>
  <c r="T7635" i="1"/>
  <c r="P7637" i="1"/>
  <c r="R7638" i="1"/>
  <c r="T7639" i="1"/>
  <c r="P7641" i="1"/>
  <c r="R7642" i="1"/>
  <c r="T7643" i="1"/>
  <c r="P7645" i="1"/>
  <c r="R7646" i="1"/>
  <c r="T7647" i="1"/>
  <c r="P7649" i="1"/>
  <c r="R7650" i="1"/>
  <c r="T7651" i="1"/>
  <c r="P7653" i="1"/>
  <c r="R7654" i="1"/>
  <c r="T7655" i="1"/>
  <c r="P7657" i="1"/>
  <c r="R7658" i="1"/>
  <c r="T7659" i="1"/>
  <c r="P7661" i="1"/>
  <c r="R7662" i="1"/>
  <c r="T7663" i="1"/>
  <c r="P7665" i="1"/>
  <c r="R7666" i="1"/>
  <c r="T7667" i="1"/>
  <c r="P7669" i="1"/>
  <c r="R7670" i="1"/>
  <c r="T7671" i="1"/>
  <c r="P7673" i="1"/>
  <c r="R7674" i="1"/>
  <c r="T7675" i="1"/>
  <c r="P7677" i="1"/>
  <c r="R7678" i="1"/>
  <c r="T7679" i="1"/>
  <c r="P7681" i="1"/>
  <c r="R7682" i="1"/>
  <c r="T7683" i="1"/>
  <c r="P7685" i="1"/>
  <c r="R7686" i="1"/>
  <c r="T7687" i="1"/>
  <c r="P7689" i="1"/>
  <c r="R7690" i="1"/>
  <c r="T7691" i="1"/>
  <c r="P7693" i="1"/>
  <c r="R7694" i="1"/>
  <c r="T7695" i="1"/>
  <c r="P7697" i="1"/>
  <c r="R7698" i="1"/>
  <c r="T7699" i="1"/>
  <c r="P7701" i="1"/>
  <c r="R7702" i="1"/>
  <c r="T7703" i="1"/>
  <c r="P7705" i="1"/>
  <c r="R7706" i="1"/>
  <c r="T7707" i="1"/>
  <c r="P7709" i="1"/>
  <c r="R7710" i="1"/>
  <c r="T7711" i="1"/>
  <c r="P7713" i="1"/>
  <c r="R7714" i="1"/>
  <c r="T7715" i="1"/>
  <c r="P7717" i="1"/>
  <c r="R7718" i="1"/>
  <c r="T7719" i="1"/>
  <c r="P7721" i="1"/>
  <c r="R7722" i="1"/>
  <c r="T7723" i="1"/>
  <c r="P7725" i="1"/>
  <c r="R7726" i="1"/>
  <c r="T7727" i="1"/>
  <c r="P7729" i="1"/>
  <c r="R7730" i="1"/>
  <c r="T7731" i="1"/>
  <c r="P7733" i="1"/>
  <c r="R7734" i="1"/>
  <c r="T7735" i="1"/>
  <c r="P7737" i="1"/>
  <c r="R7738" i="1"/>
  <c r="T7739" i="1"/>
  <c r="P7741" i="1"/>
  <c r="R7742" i="1"/>
  <c r="T7743" i="1"/>
  <c r="P7745" i="1"/>
  <c r="R7746" i="1"/>
  <c r="T7747" i="1"/>
  <c r="P7749" i="1"/>
  <c r="R7750" i="1"/>
  <c r="T7751" i="1"/>
  <c r="P7753" i="1"/>
  <c r="R7754" i="1"/>
  <c r="T7755" i="1"/>
  <c r="P7757" i="1"/>
  <c r="R7758" i="1"/>
  <c r="T7759" i="1"/>
  <c r="P7761" i="1"/>
  <c r="R7762" i="1"/>
  <c r="T7763" i="1"/>
  <c r="P7765" i="1"/>
  <c r="R7766" i="1"/>
  <c r="T7767" i="1"/>
  <c r="P7769" i="1"/>
  <c r="R7770" i="1"/>
  <c r="T7771" i="1"/>
  <c r="P7773" i="1"/>
  <c r="R7774" i="1"/>
  <c r="T7775" i="1"/>
  <c r="P7777" i="1"/>
  <c r="R7778" i="1"/>
  <c r="T7779" i="1"/>
  <c r="P7781" i="1"/>
  <c r="R7782" i="1"/>
  <c r="T7783" i="1"/>
  <c r="P7785" i="1"/>
  <c r="R7786" i="1"/>
  <c r="T7787" i="1"/>
  <c r="P7789" i="1"/>
  <c r="R7790" i="1"/>
  <c r="T7791" i="1"/>
  <c r="P7793" i="1"/>
  <c r="R7794" i="1"/>
  <c r="T7795" i="1"/>
  <c r="P7797" i="1"/>
  <c r="R7798" i="1"/>
  <c r="T7799" i="1"/>
  <c r="P7801" i="1"/>
  <c r="R7802" i="1"/>
  <c r="T7803" i="1"/>
  <c r="P7805" i="1"/>
  <c r="R7806" i="1"/>
  <c r="T7807" i="1"/>
  <c r="P7809" i="1"/>
  <c r="R7810" i="1"/>
  <c r="T7811" i="1"/>
  <c r="P7813" i="1"/>
  <c r="R7814" i="1"/>
  <c r="T7815" i="1"/>
  <c r="P7817" i="1"/>
  <c r="R7818" i="1"/>
  <c r="T7819" i="1"/>
  <c r="P7821" i="1"/>
  <c r="R7822" i="1"/>
  <c r="T7823" i="1"/>
  <c r="P7825" i="1"/>
  <c r="R7826" i="1"/>
  <c r="T7827" i="1"/>
  <c r="P7829" i="1"/>
  <c r="R7830" i="1"/>
  <c r="T7831" i="1"/>
  <c r="P7833" i="1"/>
  <c r="R7834" i="1"/>
  <c r="T7835" i="1"/>
  <c r="P7837" i="1"/>
  <c r="R7838" i="1"/>
  <c r="T7839" i="1"/>
  <c r="P7841" i="1"/>
  <c r="R7842" i="1"/>
  <c r="T7843" i="1"/>
  <c r="P7845" i="1"/>
  <c r="R7846" i="1"/>
  <c r="T7847" i="1"/>
  <c r="P7849" i="1"/>
  <c r="R7850" i="1"/>
  <c r="T7851" i="1"/>
  <c r="P7853" i="1"/>
  <c r="R7854" i="1"/>
  <c r="T7855" i="1"/>
  <c r="P7857" i="1"/>
  <c r="R7858" i="1"/>
  <c r="T7859" i="1"/>
  <c r="P7861" i="1"/>
  <c r="R7862" i="1"/>
  <c r="T7863" i="1"/>
  <c r="P7865" i="1"/>
  <c r="R7866" i="1"/>
  <c r="T7867" i="1"/>
  <c r="P7869" i="1"/>
  <c r="R7870" i="1"/>
  <c r="T7871" i="1"/>
  <c r="P7873" i="1"/>
  <c r="R7874" i="1"/>
  <c r="T7875" i="1"/>
  <c r="P7877" i="1"/>
  <c r="R7878" i="1"/>
  <c r="T7879" i="1"/>
  <c r="P7881" i="1"/>
  <c r="R7882" i="1"/>
  <c r="T7883" i="1"/>
  <c r="P7885" i="1"/>
  <c r="R7886" i="1"/>
  <c r="T7887" i="1"/>
  <c r="P7889" i="1"/>
  <c r="R7890" i="1"/>
  <c r="T7891" i="1"/>
  <c r="P7893" i="1"/>
  <c r="R7894" i="1"/>
  <c r="T7895" i="1"/>
  <c r="P7897" i="1"/>
  <c r="R7898" i="1"/>
  <c r="T7899" i="1"/>
  <c r="P7901" i="1"/>
  <c r="R7902" i="1"/>
  <c r="T7903" i="1"/>
  <c r="P7905" i="1"/>
  <c r="R7906" i="1"/>
  <c r="T7907" i="1"/>
  <c r="P7909" i="1"/>
  <c r="R7910" i="1"/>
  <c r="T7911" i="1"/>
  <c r="P7913" i="1"/>
  <c r="R7914" i="1"/>
  <c r="T7915" i="1"/>
  <c r="P7917" i="1"/>
  <c r="R7918" i="1"/>
  <c r="T7919" i="1"/>
  <c r="P7921" i="1"/>
  <c r="R7922" i="1"/>
  <c r="T7923" i="1"/>
  <c r="P7925" i="1"/>
  <c r="R7926" i="1"/>
  <c r="T7927" i="1"/>
  <c r="P7929" i="1"/>
  <c r="R7930" i="1"/>
  <c r="T7931" i="1"/>
  <c r="P7933" i="1"/>
  <c r="R7934" i="1"/>
  <c r="T7935" i="1"/>
  <c r="P7937" i="1"/>
  <c r="R7938" i="1"/>
  <c r="T7939" i="1"/>
  <c r="P7941" i="1"/>
  <c r="R7942" i="1"/>
  <c r="T7943" i="1"/>
  <c r="P7945" i="1"/>
  <c r="R7946" i="1"/>
  <c r="T7947" i="1"/>
  <c r="P7949" i="1"/>
  <c r="R7950" i="1"/>
  <c r="T7951" i="1"/>
  <c r="P7953" i="1"/>
  <c r="R7954" i="1"/>
  <c r="T7955" i="1"/>
  <c r="P7957" i="1"/>
  <c r="R7958" i="1"/>
  <c r="T7959" i="1"/>
  <c r="P7961" i="1"/>
  <c r="R7962" i="1"/>
  <c r="T7963" i="1"/>
  <c r="P7965" i="1"/>
  <c r="R7966" i="1"/>
  <c r="T7967" i="1"/>
  <c r="P7969" i="1"/>
  <c r="R7970" i="1"/>
  <c r="T7971" i="1"/>
  <c r="P7973" i="1"/>
  <c r="R7974" i="1"/>
  <c r="T7975" i="1"/>
  <c r="P7977" i="1"/>
  <c r="R7978" i="1"/>
  <c r="T7979" i="1"/>
  <c r="P7981" i="1"/>
  <c r="R7982" i="1"/>
  <c r="T7983" i="1"/>
  <c r="P7985" i="1"/>
  <c r="R7986" i="1"/>
  <c r="T7987" i="1"/>
  <c r="P7989" i="1"/>
  <c r="R7990" i="1"/>
  <c r="T7991" i="1"/>
  <c r="P7993" i="1"/>
  <c r="R7994" i="1"/>
  <c r="T7995" i="1"/>
  <c r="P7997" i="1"/>
  <c r="R7998" i="1"/>
  <c r="T7999" i="1"/>
  <c r="P8001" i="1"/>
  <c r="R8002" i="1"/>
  <c r="T8003" i="1"/>
  <c r="P8005" i="1"/>
  <c r="R8006" i="1"/>
  <c r="T8007" i="1"/>
  <c r="P8009" i="1"/>
  <c r="R8010" i="1"/>
  <c r="T8011" i="1"/>
  <c r="P8013" i="1"/>
  <c r="R8014" i="1"/>
  <c r="T8015" i="1"/>
  <c r="P8017" i="1"/>
  <c r="R8018" i="1"/>
  <c r="T8019" i="1"/>
  <c r="P8021" i="1"/>
  <c r="R8022" i="1"/>
  <c r="T8023" i="1"/>
  <c r="P8025" i="1"/>
  <c r="R8026" i="1"/>
  <c r="T8027" i="1"/>
  <c r="P8029" i="1"/>
  <c r="R8030" i="1"/>
  <c r="T8031" i="1"/>
  <c r="P8033" i="1"/>
  <c r="R8034" i="1"/>
  <c r="T8035" i="1"/>
  <c r="P8037" i="1"/>
  <c r="R8038" i="1"/>
  <c r="T8039" i="1"/>
  <c r="P8041" i="1"/>
  <c r="R8042" i="1"/>
  <c r="T8043" i="1"/>
  <c r="P8045" i="1"/>
  <c r="R8046" i="1"/>
  <c r="T8047" i="1"/>
  <c r="P8049" i="1"/>
  <c r="R8050" i="1"/>
  <c r="T8051" i="1"/>
  <c r="P8053" i="1"/>
  <c r="R8054" i="1"/>
  <c r="T8055" i="1"/>
  <c r="P8057" i="1"/>
  <c r="R8058" i="1"/>
  <c r="T8059" i="1"/>
  <c r="P8061" i="1"/>
  <c r="R8062" i="1"/>
  <c r="T8063" i="1"/>
  <c r="P8065" i="1"/>
  <c r="R8066" i="1"/>
  <c r="T8067" i="1"/>
  <c r="P8069" i="1"/>
  <c r="R8070" i="1"/>
  <c r="T8071" i="1"/>
  <c r="P8073" i="1"/>
  <c r="R8074" i="1"/>
  <c r="T8075" i="1"/>
  <c r="P8077" i="1"/>
  <c r="R8078" i="1"/>
  <c r="T8079" i="1"/>
  <c r="P8081" i="1"/>
  <c r="R8082" i="1"/>
  <c r="T8083" i="1"/>
  <c r="P8085" i="1"/>
  <c r="R8086" i="1"/>
  <c r="T8087" i="1"/>
  <c r="P8089" i="1"/>
  <c r="R8090" i="1"/>
  <c r="T8091" i="1"/>
  <c r="P8093" i="1"/>
  <c r="R8094" i="1"/>
  <c r="T8095" i="1"/>
  <c r="P8097" i="1"/>
  <c r="R8098" i="1"/>
  <c r="T8099" i="1"/>
  <c r="P8101" i="1"/>
  <c r="R8102" i="1"/>
  <c r="T8103" i="1"/>
  <c r="P8105" i="1"/>
  <c r="R8106" i="1"/>
  <c r="T8107" i="1"/>
  <c r="P8109" i="1"/>
  <c r="R8110" i="1"/>
  <c r="T8111" i="1"/>
  <c r="P8113" i="1"/>
  <c r="R8114" i="1"/>
  <c r="T8115" i="1"/>
  <c r="P8117" i="1"/>
  <c r="R8118" i="1"/>
  <c r="T8119" i="1"/>
  <c r="P8121" i="1"/>
  <c r="R8122" i="1"/>
  <c r="T8123" i="1"/>
  <c r="P8125" i="1"/>
  <c r="R8126" i="1"/>
  <c r="T8127" i="1"/>
  <c r="P8129" i="1"/>
  <c r="R8130" i="1"/>
  <c r="T8131" i="1"/>
  <c r="P8133" i="1"/>
  <c r="R8134" i="1"/>
  <c r="T8135" i="1"/>
  <c r="P8137" i="1"/>
  <c r="R8138" i="1"/>
  <c r="T8139" i="1"/>
  <c r="P8141" i="1"/>
  <c r="R8142" i="1"/>
  <c r="T8143" i="1"/>
  <c r="P8145" i="1"/>
  <c r="R8146" i="1"/>
  <c r="T8147" i="1"/>
  <c r="P8149" i="1"/>
  <c r="R8150" i="1"/>
  <c r="T8151" i="1"/>
  <c r="P8153" i="1"/>
  <c r="P6922" i="1"/>
  <c r="T6932" i="1"/>
  <c r="R6940" i="1"/>
  <c r="P6943" i="1"/>
  <c r="T6945" i="1"/>
  <c r="R6948" i="1"/>
  <c r="P6951" i="1"/>
  <c r="T6953" i="1"/>
  <c r="R6956" i="1"/>
  <c r="P6959" i="1"/>
  <c r="T6961" i="1"/>
  <c r="R6964" i="1"/>
  <c r="P6967" i="1"/>
  <c r="T6969" i="1"/>
  <c r="R6972" i="1"/>
  <c r="P6975" i="1"/>
  <c r="T6977" i="1"/>
  <c r="R6980" i="1"/>
  <c r="P6983" i="1"/>
  <c r="T6985" i="1"/>
  <c r="R6988" i="1"/>
  <c r="P6991" i="1"/>
  <c r="T6993" i="1"/>
  <c r="R6996" i="1"/>
  <c r="P6999" i="1"/>
  <c r="T7001" i="1"/>
  <c r="R7004" i="1"/>
  <c r="P7007" i="1"/>
  <c r="T7009" i="1"/>
  <c r="R7012" i="1"/>
  <c r="T7014" i="1"/>
  <c r="S7016" i="1"/>
  <c r="Q7018" i="1"/>
  <c r="Q7020" i="1"/>
  <c r="O7022" i="1"/>
  <c r="S7023" i="1"/>
  <c r="S7025" i="1"/>
  <c r="Q7027" i="1"/>
  <c r="O7029" i="1"/>
  <c r="O7031" i="1"/>
  <c r="S7032" i="1"/>
  <c r="Q7034" i="1"/>
  <c r="Q7036" i="1"/>
  <c r="O7038" i="1"/>
  <c r="S7039" i="1"/>
  <c r="S7041" i="1"/>
  <c r="Q7043" i="1"/>
  <c r="O7045" i="1"/>
  <c r="O7047" i="1"/>
  <c r="S7048" i="1"/>
  <c r="Q7050" i="1"/>
  <c r="Q7052" i="1"/>
  <c r="O7054" i="1"/>
  <c r="S7055" i="1"/>
  <c r="S7057" i="1"/>
  <c r="Q7059" i="1"/>
  <c r="O7061" i="1"/>
  <c r="O7063" i="1"/>
  <c r="S7064" i="1"/>
  <c r="Q7066" i="1"/>
  <c r="Q7068" i="1"/>
  <c r="O7070" i="1"/>
  <c r="S7071" i="1"/>
  <c r="S7073" i="1"/>
  <c r="Q7075" i="1"/>
  <c r="O7077" i="1"/>
  <c r="O7079" i="1"/>
  <c r="S7080" i="1"/>
  <c r="Q7082" i="1"/>
  <c r="Q7084" i="1"/>
  <c r="O7086" i="1"/>
  <c r="R7087" i="1"/>
  <c r="O7089" i="1"/>
  <c r="R7090" i="1"/>
  <c r="P7092" i="1"/>
  <c r="S7093" i="1"/>
  <c r="P7095" i="1"/>
  <c r="S7096" i="1"/>
  <c r="P7098" i="1"/>
  <c r="S7099" i="1"/>
  <c r="P7101" i="1"/>
  <c r="T7102" i="1"/>
  <c r="Q7104" i="1"/>
  <c r="T7105" i="1"/>
  <c r="Q7107" i="1"/>
  <c r="T7108" i="1"/>
  <c r="Q7110" i="1"/>
  <c r="T7111" i="1"/>
  <c r="R7113" i="1"/>
  <c r="O7115" i="1"/>
  <c r="R7116" i="1"/>
  <c r="O7118" i="1"/>
  <c r="R7119" i="1"/>
  <c r="O7121" i="1"/>
  <c r="R7122" i="1"/>
  <c r="P7124" i="1"/>
  <c r="S7125" i="1"/>
  <c r="P7127" i="1"/>
  <c r="S7128" i="1"/>
  <c r="P7130" i="1"/>
  <c r="S7131" i="1"/>
  <c r="P7133" i="1"/>
  <c r="T7134" i="1"/>
  <c r="Q7136" i="1"/>
  <c r="T7137" i="1"/>
  <c r="Q7139" i="1"/>
  <c r="T7140" i="1"/>
  <c r="Q7142" i="1"/>
  <c r="T7143" i="1"/>
  <c r="R7145" i="1"/>
  <c r="O7147" i="1"/>
  <c r="R7148" i="1"/>
  <c r="O7150" i="1"/>
  <c r="R7151" i="1"/>
  <c r="O7153" i="1"/>
  <c r="R7154" i="1"/>
  <c r="O7156" i="1"/>
  <c r="Q7157" i="1"/>
  <c r="S7158" i="1"/>
  <c r="O7160" i="1"/>
  <c r="Q7161" i="1"/>
  <c r="S7162" i="1"/>
  <c r="O7164" i="1"/>
  <c r="Q7165" i="1"/>
  <c r="S7166" i="1"/>
  <c r="O7168" i="1"/>
  <c r="Q7169" i="1"/>
  <c r="S7170" i="1"/>
  <c r="O7172" i="1"/>
  <c r="Q7173" i="1"/>
  <c r="S7174" i="1"/>
  <c r="O7176" i="1"/>
  <c r="Q7177" i="1"/>
  <c r="S7178" i="1"/>
  <c r="O7180" i="1"/>
  <c r="Q7181" i="1"/>
  <c r="S7182" i="1"/>
  <c r="O7184" i="1"/>
  <c r="Q7185" i="1"/>
  <c r="S7186" i="1"/>
  <c r="O7188" i="1"/>
  <c r="Q7189" i="1"/>
  <c r="S7190" i="1"/>
  <c r="O7192" i="1"/>
  <c r="Q7193" i="1"/>
  <c r="S7194" i="1"/>
  <c r="O7196" i="1"/>
  <c r="Q7197" i="1"/>
  <c r="S7198" i="1"/>
  <c r="O7200" i="1"/>
  <c r="Q7201" i="1"/>
  <c r="S7202" i="1"/>
  <c r="O7204" i="1"/>
  <c r="Q7205" i="1"/>
  <c r="S7206" i="1"/>
  <c r="O7208" i="1"/>
  <c r="Q7209" i="1"/>
  <c r="S7210" i="1"/>
  <c r="O7212" i="1"/>
  <c r="Q7213" i="1"/>
  <c r="S7214" i="1"/>
  <c r="O7216" i="1"/>
  <c r="Q7217" i="1"/>
  <c r="S7218" i="1"/>
  <c r="O7220" i="1"/>
  <c r="Q7221" i="1"/>
  <c r="S7222" i="1"/>
  <c r="O7224" i="1"/>
  <c r="Q7225" i="1"/>
  <c r="S7226" i="1"/>
  <c r="O7228" i="1"/>
  <c r="Q7229" i="1"/>
  <c r="S7230" i="1"/>
  <c r="O7232" i="1"/>
  <c r="Q7233" i="1"/>
  <c r="S7234" i="1"/>
  <c r="O7236" i="1"/>
  <c r="Q7237" i="1"/>
  <c r="S7238" i="1"/>
  <c r="O7240" i="1"/>
  <c r="Q7241" i="1"/>
  <c r="S7242" i="1"/>
  <c r="O7244" i="1"/>
  <c r="Q7245" i="1"/>
  <c r="S7246" i="1"/>
  <c r="O7248" i="1"/>
  <c r="Q7249" i="1"/>
  <c r="S7250" i="1"/>
  <c r="O7252" i="1"/>
  <c r="Q7253" i="1"/>
  <c r="S7254" i="1"/>
  <c r="O7256" i="1"/>
  <c r="Q7257" i="1"/>
  <c r="S7258" i="1"/>
  <c r="O7260" i="1"/>
  <c r="Q7261" i="1"/>
  <c r="S7262" i="1"/>
  <c r="O7264" i="1"/>
  <c r="Q7265" i="1"/>
  <c r="S7266" i="1"/>
  <c r="O7268" i="1"/>
  <c r="Q7269" i="1"/>
  <c r="S7270" i="1"/>
  <c r="O7272" i="1"/>
  <c r="Q7273" i="1"/>
  <c r="S7274" i="1"/>
  <c r="O7276" i="1"/>
  <c r="Q7277" i="1"/>
  <c r="S7278" i="1"/>
  <c r="O7280" i="1"/>
  <c r="Q7281" i="1"/>
  <c r="S7282" i="1"/>
  <c r="O7284" i="1"/>
  <c r="Q7285" i="1"/>
  <c r="S7286" i="1"/>
  <c r="O7288" i="1"/>
  <c r="Q7289" i="1"/>
  <c r="S7290" i="1"/>
  <c r="O7292" i="1"/>
  <c r="Q7293" i="1"/>
  <c r="S7294" i="1"/>
  <c r="O7296" i="1"/>
  <c r="Q7297" i="1"/>
  <c r="S7298" i="1"/>
  <c r="O7300" i="1"/>
  <c r="Q7301" i="1"/>
  <c r="S7302" i="1"/>
  <c r="O7304" i="1"/>
  <c r="Q7305" i="1"/>
  <c r="S7306" i="1"/>
  <c r="O7308" i="1"/>
  <c r="Q7309" i="1"/>
  <c r="S7310" i="1"/>
  <c r="O7312" i="1"/>
  <c r="Q7313" i="1"/>
  <c r="S7314" i="1"/>
  <c r="O7316" i="1"/>
  <c r="Q7317" i="1"/>
  <c r="S7318" i="1"/>
  <c r="O7320" i="1"/>
  <c r="Q7321" i="1"/>
  <c r="S7322" i="1"/>
  <c r="O7324" i="1"/>
  <c r="Q7325" i="1"/>
  <c r="S7326" i="1"/>
  <c r="O7328" i="1"/>
  <c r="Q7329" i="1"/>
  <c r="S7330" i="1"/>
  <c r="O7332" i="1"/>
  <c r="Q7333" i="1"/>
  <c r="S7334" i="1"/>
  <c r="O7336" i="1"/>
  <c r="Q7337" i="1"/>
  <c r="S7338" i="1"/>
  <c r="O7340" i="1"/>
  <c r="Q7341" i="1"/>
  <c r="S7342" i="1"/>
  <c r="O7344" i="1"/>
  <c r="Q7345" i="1"/>
  <c r="S7346" i="1"/>
  <c r="O7348" i="1"/>
  <c r="Q7349" i="1"/>
  <c r="S7350" i="1"/>
  <c r="O7352" i="1"/>
  <c r="Q7353" i="1"/>
  <c r="S7354" i="1"/>
  <c r="O7356" i="1"/>
  <c r="Q7357" i="1"/>
  <c r="S7358" i="1"/>
  <c r="O7360" i="1"/>
  <c r="Q7361" i="1"/>
  <c r="S7362" i="1"/>
  <c r="O7364" i="1"/>
  <c r="Q7365" i="1"/>
  <c r="S7366" i="1"/>
  <c r="O7368" i="1"/>
  <c r="Q7369" i="1"/>
  <c r="S7370" i="1"/>
  <c r="O7372" i="1"/>
  <c r="Q7373" i="1"/>
  <c r="S7374" i="1"/>
  <c r="O7376" i="1"/>
  <c r="Q7377" i="1"/>
  <c r="S7378" i="1"/>
  <c r="O7380" i="1"/>
  <c r="Q7381" i="1"/>
  <c r="S7382" i="1"/>
  <c r="O7384" i="1"/>
  <c r="Q7385" i="1"/>
  <c r="S7386" i="1"/>
  <c r="O7388" i="1"/>
  <c r="Q7389" i="1"/>
  <c r="S7390" i="1"/>
  <c r="O7392" i="1"/>
  <c r="Q7393" i="1"/>
  <c r="S7394" i="1"/>
  <c r="O7396" i="1"/>
  <c r="Q7397" i="1"/>
  <c r="S7398" i="1"/>
  <c r="O7400" i="1"/>
  <c r="Q7401" i="1"/>
  <c r="S7402" i="1"/>
  <c r="O7404" i="1"/>
  <c r="Q7405" i="1"/>
  <c r="S7406" i="1"/>
  <c r="O7408" i="1"/>
  <c r="Q7409" i="1"/>
  <c r="S7410" i="1"/>
  <c r="O7412" i="1"/>
  <c r="Q7413" i="1"/>
  <c r="S7414" i="1"/>
  <c r="O7416" i="1"/>
  <c r="Q7417" i="1"/>
  <c r="S7418" i="1"/>
  <c r="O7420" i="1"/>
  <c r="Q7421" i="1"/>
  <c r="S7422" i="1"/>
  <c r="O7424" i="1"/>
  <c r="Q7425" i="1"/>
  <c r="S7426" i="1"/>
  <c r="O7428" i="1"/>
  <c r="Q7429" i="1"/>
  <c r="S7430" i="1"/>
  <c r="O7432" i="1"/>
  <c r="Q7433" i="1"/>
  <c r="S7434" i="1"/>
  <c r="O7436" i="1"/>
  <c r="Q7437" i="1"/>
  <c r="S7438" i="1"/>
  <c r="O7440" i="1"/>
  <c r="Q7441" i="1"/>
  <c r="S7442" i="1"/>
  <c r="O7444" i="1"/>
  <c r="Q7445" i="1"/>
  <c r="S7446" i="1"/>
  <c r="O7448" i="1"/>
  <c r="Q7449" i="1"/>
  <c r="S7450" i="1"/>
  <c r="O7452" i="1"/>
  <c r="Q7453" i="1"/>
  <c r="S7454" i="1"/>
  <c r="O7456" i="1"/>
  <c r="Q7457" i="1"/>
  <c r="S7458" i="1"/>
  <c r="O7460" i="1"/>
  <c r="Q7461" i="1"/>
  <c r="S7462" i="1"/>
  <c r="O7464" i="1"/>
  <c r="Q7465" i="1"/>
  <c r="S7466" i="1"/>
  <c r="O7468" i="1"/>
  <c r="Q7469" i="1"/>
  <c r="S7470" i="1"/>
  <c r="O7472" i="1"/>
  <c r="Q7473" i="1"/>
  <c r="S7474" i="1"/>
  <c r="O7476" i="1"/>
  <c r="Q7477" i="1"/>
  <c r="S7478" i="1"/>
  <c r="O7480" i="1"/>
  <c r="Q7481" i="1"/>
  <c r="S7482" i="1"/>
  <c r="O7484" i="1"/>
  <c r="Q7485" i="1"/>
  <c r="S7486" i="1"/>
  <c r="O7488" i="1"/>
  <c r="Q7489" i="1"/>
  <c r="S7490" i="1"/>
  <c r="O7492" i="1"/>
  <c r="Q7493" i="1"/>
  <c r="S7494" i="1"/>
  <c r="O7496" i="1"/>
  <c r="Q7497" i="1"/>
  <c r="S7498" i="1"/>
  <c r="O7500" i="1"/>
  <c r="Q7501" i="1"/>
  <c r="S7502" i="1"/>
  <c r="O7504" i="1"/>
  <c r="Q7505" i="1"/>
  <c r="S7506" i="1"/>
  <c r="O7508" i="1"/>
  <c r="Q7509" i="1"/>
  <c r="S7510" i="1"/>
  <c r="O7512" i="1"/>
  <c r="Q7513" i="1"/>
  <c r="S7514" i="1"/>
  <c r="O7516" i="1"/>
  <c r="Q7517" i="1"/>
  <c r="S7518" i="1"/>
  <c r="O7520" i="1"/>
  <c r="Q7521" i="1"/>
  <c r="S7522" i="1"/>
  <c r="O7524" i="1"/>
  <c r="Q7525" i="1"/>
  <c r="S7526" i="1"/>
  <c r="O7528" i="1"/>
  <c r="Q7529" i="1"/>
  <c r="S7530" i="1"/>
  <c r="O7532" i="1"/>
  <c r="Q7533" i="1"/>
  <c r="S7534" i="1"/>
  <c r="O7536" i="1"/>
  <c r="Q7537" i="1"/>
  <c r="S7538" i="1"/>
  <c r="O7540" i="1"/>
  <c r="Q7541" i="1"/>
  <c r="S7542" i="1"/>
  <c r="O7544" i="1"/>
  <c r="Q7545" i="1"/>
  <c r="S7546" i="1"/>
  <c r="O7548" i="1"/>
  <c r="Q7549" i="1"/>
  <c r="S7550" i="1"/>
  <c r="O7552" i="1"/>
  <c r="Q7553" i="1"/>
  <c r="S7554" i="1"/>
  <c r="O7556" i="1"/>
  <c r="Q7557" i="1"/>
  <c r="S7558" i="1"/>
  <c r="O7560" i="1"/>
  <c r="Q7561" i="1"/>
  <c r="S7562" i="1"/>
  <c r="O7564" i="1"/>
  <c r="Q7565" i="1"/>
  <c r="S7566" i="1"/>
  <c r="O7568" i="1"/>
  <c r="Q7569" i="1"/>
  <c r="S7570" i="1"/>
  <c r="O7572" i="1"/>
  <c r="Q7573" i="1"/>
  <c r="S7574" i="1"/>
  <c r="O7576" i="1"/>
  <c r="Q7577" i="1"/>
  <c r="S7578" i="1"/>
  <c r="O7580" i="1"/>
  <c r="Q7581" i="1"/>
  <c r="S7582" i="1"/>
  <c r="O7584" i="1"/>
  <c r="Q7585" i="1"/>
  <c r="S7586" i="1"/>
  <c r="O7588" i="1"/>
  <c r="Q7589" i="1"/>
  <c r="S7590" i="1"/>
  <c r="O7592" i="1"/>
  <c r="Q7593" i="1"/>
  <c r="S7594" i="1"/>
  <c r="O7596" i="1"/>
  <c r="Q7597" i="1"/>
  <c r="S7598" i="1"/>
  <c r="O7600" i="1"/>
  <c r="Q7601" i="1"/>
  <c r="S7602" i="1"/>
  <c r="O7604" i="1"/>
  <c r="Q7605" i="1"/>
  <c r="S7606" i="1"/>
  <c r="O7608" i="1"/>
  <c r="Q7609" i="1"/>
  <c r="S7610" i="1"/>
  <c r="O7612" i="1"/>
  <c r="Q7613" i="1"/>
  <c r="S7614" i="1"/>
  <c r="O7616" i="1"/>
  <c r="Q7617" i="1"/>
  <c r="S7618" i="1"/>
  <c r="O7620" i="1"/>
  <c r="Q7621" i="1"/>
  <c r="S7622" i="1"/>
  <c r="O7624" i="1"/>
  <c r="Q7625" i="1"/>
  <c r="S7626" i="1"/>
  <c r="O7628" i="1"/>
  <c r="Q7629" i="1"/>
  <c r="S7630" i="1"/>
  <c r="O7632" i="1"/>
  <c r="Q7633" i="1"/>
  <c r="S7634" i="1"/>
  <c r="O7636" i="1"/>
  <c r="Q7637" i="1"/>
  <c r="S7638" i="1"/>
  <c r="O7640" i="1"/>
  <c r="Q7641" i="1"/>
  <c r="S7642" i="1"/>
  <c r="O7644" i="1"/>
  <c r="Q7645" i="1"/>
  <c r="S7646" i="1"/>
  <c r="O7648" i="1"/>
  <c r="Q7649" i="1"/>
  <c r="S7650" i="1"/>
  <c r="O7652" i="1"/>
  <c r="Q7653" i="1"/>
  <c r="S7654" i="1"/>
  <c r="O7656" i="1"/>
  <c r="Q7657" i="1"/>
  <c r="S7658" i="1"/>
  <c r="O7660" i="1"/>
  <c r="Q7661" i="1"/>
  <c r="S7662" i="1"/>
  <c r="O7664" i="1"/>
  <c r="Q7665" i="1"/>
  <c r="S7666" i="1"/>
  <c r="O7668" i="1"/>
  <c r="Q7669" i="1"/>
  <c r="S7670" i="1"/>
  <c r="O7672" i="1"/>
  <c r="Q7673" i="1"/>
  <c r="S7674" i="1"/>
  <c r="O7676" i="1"/>
  <c r="Q7677" i="1"/>
  <c r="S7678" i="1"/>
  <c r="O7680" i="1"/>
  <c r="Q7681" i="1"/>
  <c r="S7682" i="1"/>
  <c r="O7684" i="1"/>
  <c r="Q7685" i="1"/>
  <c r="S7686" i="1"/>
  <c r="O7688" i="1"/>
  <c r="Q7689" i="1"/>
  <c r="S7690" i="1"/>
  <c r="O7692" i="1"/>
  <c r="Q7693" i="1"/>
  <c r="S7694" i="1"/>
  <c r="O7696" i="1"/>
  <c r="Q7697" i="1"/>
  <c r="S7698" i="1"/>
  <c r="O7700" i="1"/>
  <c r="Q7701" i="1"/>
  <c r="S7702" i="1"/>
  <c r="O7704" i="1"/>
  <c r="Q7705" i="1"/>
  <c r="S7706" i="1"/>
  <c r="O7708" i="1"/>
  <c r="Q7709" i="1"/>
  <c r="S7710" i="1"/>
  <c r="O7712" i="1"/>
  <c r="Q7713" i="1"/>
  <c r="S7714" i="1"/>
  <c r="O7716" i="1"/>
  <c r="Q7717" i="1"/>
  <c r="S7718" i="1"/>
  <c r="O7720" i="1"/>
  <c r="Q7721" i="1"/>
  <c r="S7722" i="1"/>
  <c r="O7724" i="1"/>
  <c r="Q7725" i="1"/>
  <c r="S7726" i="1"/>
  <c r="O7728" i="1"/>
  <c r="Q7729" i="1"/>
  <c r="S7730" i="1"/>
  <c r="O7732" i="1"/>
  <c r="Q7733" i="1"/>
  <c r="S7734" i="1"/>
  <c r="O7736" i="1"/>
  <c r="Q7737" i="1"/>
  <c r="S7738" i="1"/>
  <c r="O7740" i="1"/>
  <c r="Q7741" i="1"/>
  <c r="S7742" i="1"/>
  <c r="O7744" i="1"/>
  <c r="Q7745" i="1"/>
  <c r="S7746" i="1"/>
  <c r="O7748" i="1"/>
  <c r="Q7749" i="1"/>
  <c r="S7750" i="1"/>
  <c r="O7752" i="1"/>
  <c r="Q7753" i="1"/>
  <c r="S7754" i="1"/>
  <c r="O7756" i="1"/>
  <c r="Q7757" i="1"/>
  <c r="S7758" i="1"/>
  <c r="O7760" i="1"/>
  <c r="Q7761" i="1"/>
  <c r="S7762" i="1"/>
  <c r="O7764" i="1"/>
  <c r="Q7765" i="1"/>
  <c r="S7766" i="1"/>
  <c r="O7768" i="1"/>
  <c r="Q7769" i="1"/>
  <c r="S7770" i="1"/>
  <c r="O7772" i="1"/>
  <c r="Q7773" i="1"/>
  <c r="S7774" i="1"/>
  <c r="O7776" i="1"/>
  <c r="Q7777" i="1"/>
  <c r="S7778" i="1"/>
  <c r="O7780" i="1"/>
  <c r="Q7781" i="1"/>
  <c r="S7782" i="1"/>
  <c r="O7784" i="1"/>
  <c r="Q7785" i="1"/>
  <c r="S7786" i="1"/>
  <c r="O7788" i="1"/>
  <c r="Q7789" i="1"/>
  <c r="S7790" i="1"/>
  <c r="O7792" i="1"/>
  <c r="Q7793" i="1"/>
  <c r="S7794" i="1"/>
  <c r="O7796" i="1"/>
  <c r="Q7797" i="1"/>
  <c r="S7798" i="1"/>
  <c r="O7800" i="1"/>
  <c r="Q7801" i="1"/>
  <c r="S7802" i="1"/>
  <c r="O7804" i="1"/>
  <c r="Q7805" i="1"/>
  <c r="S7806" i="1"/>
  <c r="O7808" i="1"/>
  <c r="Q7809" i="1"/>
  <c r="S7810" i="1"/>
  <c r="O7812" i="1"/>
  <c r="Q7813" i="1"/>
  <c r="S7814" i="1"/>
  <c r="O7816" i="1"/>
  <c r="Q7817" i="1"/>
  <c r="S7818" i="1"/>
  <c r="O7820" i="1"/>
  <c r="Q7821" i="1"/>
  <c r="S7822" i="1"/>
  <c r="O7824" i="1"/>
  <c r="Q7825" i="1"/>
  <c r="S7826" i="1"/>
  <c r="O7828" i="1"/>
  <c r="Q7829" i="1"/>
  <c r="S7830" i="1"/>
  <c r="O7832" i="1"/>
  <c r="Q7833" i="1"/>
  <c r="S7834" i="1"/>
  <c r="O7836" i="1"/>
  <c r="Q7837" i="1"/>
  <c r="S7838" i="1"/>
  <c r="O7840" i="1"/>
  <c r="Q7841" i="1"/>
  <c r="S7842" i="1"/>
  <c r="O7844" i="1"/>
  <c r="Q7845" i="1"/>
  <c r="S7846" i="1"/>
  <c r="O7848" i="1"/>
  <c r="Q7849" i="1"/>
  <c r="S7850" i="1"/>
  <c r="O7852" i="1"/>
  <c r="Q7853" i="1"/>
  <c r="S7854" i="1"/>
  <c r="O7856" i="1"/>
  <c r="Q7857" i="1"/>
  <c r="S7858" i="1"/>
  <c r="O7860" i="1"/>
  <c r="Q7861" i="1"/>
  <c r="S7862" i="1"/>
  <c r="O7864" i="1"/>
  <c r="Q7865" i="1"/>
  <c r="S7866" i="1"/>
  <c r="O7868" i="1"/>
  <c r="Q7869" i="1"/>
  <c r="S7870" i="1"/>
  <c r="O7872" i="1"/>
  <c r="Q7873" i="1"/>
  <c r="S7874" i="1"/>
  <c r="O7876" i="1"/>
  <c r="Q7877" i="1"/>
  <c r="S7878" i="1"/>
  <c r="O7880" i="1"/>
  <c r="Q7881" i="1"/>
  <c r="S7882" i="1"/>
  <c r="O7884" i="1"/>
  <c r="Q7885" i="1"/>
  <c r="S7886" i="1"/>
  <c r="O7888" i="1"/>
  <c r="Q7889" i="1"/>
  <c r="S7890" i="1"/>
  <c r="O7892" i="1"/>
  <c r="Q7893" i="1"/>
  <c r="S7894" i="1"/>
  <c r="O7896" i="1"/>
  <c r="Q7897" i="1"/>
  <c r="S7898" i="1"/>
  <c r="O7900" i="1"/>
  <c r="Q7901" i="1"/>
  <c r="S7902" i="1"/>
  <c r="O7904" i="1"/>
  <c r="Q7905" i="1"/>
  <c r="S7906" i="1"/>
  <c r="O7908" i="1"/>
  <c r="Q7909" i="1"/>
  <c r="S7910" i="1"/>
  <c r="O7912" i="1"/>
  <c r="Q7913" i="1"/>
  <c r="S7914" i="1"/>
  <c r="O7916" i="1"/>
  <c r="Q7917" i="1"/>
  <c r="S7918" i="1"/>
  <c r="O7920" i="1"/>
  <c r="Q7921" i="1"/>
  <c r="S7922" i="1"/>
  <c r="O7924" i="1"/>
  <c r="Q7925" i="1"/>
  <c r="S7926" i="1"/>
  <c r="O7928" i="1"/>
  <c r="Q7929" i="1"/>
  <c r="S7930" i="1"/>
  <c r="O7932" i="1"/>
  <c r="Q7933" i="1"/>
  <c r="S7934" i="1"/>
  <c r="O7936" i="1"/>
  <c r="Q7937" i="1"/>
  <c r="S7938" i="1"/>
  <c r="O7940" i="1"/>
  <c r="Q7941" i="1"/>
  <c r="S7942" i="1"/>
  <c r="O7944" i="1"/>
  <c r="Q7945" i="1"/>
  <c r="S7946" i="1"/>
  <c r="O7948" i="1"/>
  <c r="Q7949" i="1"/>
  <c r="S7950" i="1"/>
  <c r="O7952" i="1"/>
  <c r="Q7953" i="1"/>
  <c r="S7954" i="1"/>
  <c r="O7956" i="1"/>
  <c r="Q7957" i="1"/>
  <c r="S7958" i="1"/>
  <c r="O7960" i="1"/>
  <c r="Q7961" i="1"/>
  <c r="S7962" i="1"/>
  <c r="O7964" i="1"/>
  <c r="Q7965" i="1"/>
  <c r="S7966" i="1"/>
  <c r="O7968" i="1"/>
  <c r="Q7969" i="1"/>
  <c r="S7970" i="1"/>
  <c r="O7972" i="1"/>
  <c r="Q7973" i="1"/>
  <c r="S7974" i="1"/>
  <c r="O7976" i="1"/>
  <c r="Q7977" i="1"/>
  <c r="S7978" i="1"/>
  <c r="O7980" i="1"/>
  <c r="Q7981" i="1"/>
  <c r="S7982" i="1"/>
  <c r="O7984" i="1"/>
  <c r="Q7985" i="1"/>
  <c r="S7986" i="1"/>
  <c r="O7988" i="1"/>
  <c r="Q7989" i="1"/>
  <c r="S7990" i="1"/>
  <c r="O7992" i="1"/>
  <c r="Q7993" i="1"/>
  <c r="S7994" i="1"/>
  <c r="O7996" i="1"/>
  <c r="Q7997" i="1"/>
  <c r="S7998" i="1"/>
  <c r="O8000" i="1"/>
  <c r="Q8001" i="1"/>
  <c r="S8002" i="1"/>
  <c r="O8004" i="1"/>
  <c r="Q8005" i="1"/>
  <c r="S8006" i="1"/>
  <c r="O8008" i="1"/>
  <c r="Q8009" i="1"/>
  <c r="S8010" i="1"/>
  <c r="O8012" i="1"/>
  <c r="Q8013" i="1"/>
  <c r="S8014" i="1"/>
  <c r="O8016" i="1"/>
  <c r="Q8017" i="1"/>
  <c r="S8018" i="1"/>
  <c r="O8020" i="1"/>
  <c r="Q8021" i="1"/>
  <c r="S8022" i="1"/>
  <c r="O8024" i="1"/>
  <c r="Q8025" i="1"/>
  <c r="S8026" i="1"/>
  <c r="O8028" i="1"/>
  <c r="Q8029" i="1"/>
  <c r="S8030" i="1"/>
  <c r="O8032" i="1"/>
  <c r="Q8033" i="1"/>
  <c r="S8034" i="1"/>
  <c r="O8036" i="1"/>
  <c r="Q8037" i="1"/>
  <c r="S8038" i="1"/>
  <c r="O8040" i="1"/>
  <c r="Q8041" i="1"/>
  <c r="S8042" i="1"/>
  <c r="O8044" i="1"/>
  <c r="Q8045" i="1"/>
  <c r="S8046" i="1"/>
  <c r="O8048" i="1"/>
  <c r="Q8049" i="1"/>
  <c r="S8050" i="1"/>
  <c r="O8052" i="1"/>
  <c r="Q8053" i="1"/>
  <c r="S8054" i="1"/>
  <c r="O8056" i="1"/>
  <c r="Q8057" i="1"/>
  <c r="S8058" i="1"/>
  <c r="O8060" i="1"/>
  <c r="Q8061" i="1"/>
  <c r="S8062" i="1"/>
  <c r="O8064" i="1"/>
  <c r="Q8065" i="1"/>
  <c r="S8066" i="1"/>
  <c r="O8068" i="1"/>
  <c r="Q8069" i="1"/>
  <c r="S8070" i="1"/>
  <c r="O8072" i="1"/>
  <c r="Q8073" i="1"/>
  <c r="S8074" i="1"/>
  <c r="O8076" i="1"/>
  <c r="Q8077" i="1"/>
  <c r="S8078" i="1"/>
  <c r="O8080" i="1"/>
  <c r="Q8081" i="1"/>
  <c r="S8082" i="1"/>
  <c r="O8084" i="1"/>
  <c r="Q8085" i="1"/>
  <c r="S8086" i="1"/>
  <c r="O8088" i="1"/>
  <c r="Q8089" i="1"/>
  <c r="S8090" i="1"/>
  <c r="O8092" i="1"/>
  <c r="Q8093" i="1"/>
  <c r="S8094" i="1"/>
  <c r="O8096" i="1"/>
  <c r="Q8097" i="1"/>
  <c r="S8098" i="1"/>
  <c r="O8100" i="1"/>
  <c r="Q8101" i="1"/>
  <c r="S8102" i="1"/>
  <c r="O8104" i="1"/>
  <c r="Q8105" i="1"/>
  <c r="S8106" i="1"/>
  <c r="O8108" i="1"/>
  <c r="Q8109" i="1"/>
  <c r="S8110" i="1"/>
  <c r="O8112" i="1"/>
  <c r="Q8113" i="1"/>
  <c r="S8114" i="1"/>
  <c r="O8116" i="1"/>
  <c r="Q8117" i="1"/>
  <c r="S8118" i="1"/>
  <c r="O8120" i="1"/>
  <c r="Q8121" i="1"/>
  <c r="S8122" i="1"/>
  <c r="O8124" i="1"/>
  <c r="Q8125" i="1"/>
  <c r="S8126" i="1"/>
  <c r="O8128" i="1"/>
  <c r="Q8129" i="1"/>
  <c r="S8130" i="1"/>
  <c r="O8132" i="1"/>
  <c r="Q8133" i="1"/>
  <c r="S8134" i="1"/>
  <c r="O8136" i="1"/>
  <c r="Q8137" i="1"/>
  <c r="S8138" i="1"/>
  <c r="O8140" i="1"/>
  <c r="Q8141" i="1"/>
  <c r="S8142" i="1"/>
  <c r="O8144" i="1"/>
  <c r="Q8145" i="1"/>
  <c r="S8146" i="1"/>
  <c r="O8148" i="1"/>
  <c r="Q8149" i="1"/>
  <c r="S8150" i="1"/>
  <c r="O8152" i="1"/>
  <c r="Q8153" i="1"/>
  <c r="S8154" i="1"/>
  <c r="O8156" i="1"/>
  <c r="Q8157" i="1"/>
  <c r="S8158" i="1"/>
  <c r="O8160" i="1"/>
  <c r="Q8161" i="1"/>
  <c r="S8162" i="1"/>
  <c r="O8164" i="1"/>
  <c r="Q8165" i="1"/>
  <c r="P7891" i="1"/>
  <c r="O7897" i="1"/>
  <c r="Q7902" i="1"/>
  <c r="S7907" i="1"/>
  <c r="S7911" i="1"/>
  <c r="P7915" i="1"/>
  <c r="O7919" i="1"/>
  <c r="Q7922" i="1"/>
  <c r="T7925" i="1"/>
  <c r="O7929" i="1"/>
  <c r="S7931" i="1"/>
  <c r="Q7934" i="1"/>
  <c r="O7937" i="1"/>
  <c r="S7939" i="1"/>
  <c r="Q7942" i="1"/>
  <c r="O7945" i="1"/>
  <c r="S7947" i="1"/>
  <c r="Q7950" i="1"/>
  <c r="O7953" i="1"/>
  <c r="S7955" i="1"/>
  <c r="Q7958" i="1"/>
  <c r="O7961" i="1"/>
  <c r="S7963" i="1"/>
  <c r="Q7966" i="1"/>
  <c r="O7969" i="1"/>
  <c r="S7971" i="1"/>
  <c r="Q7974" i="1"/>
  <c r="O7977" i="1"/>
  <c r="S7979" i="1"/>
  <c r="Q7982" i="1"/>
  <c r="O7985" i="1"/>
  <c r="S7987" i="1"/>
  <c r="Q7990" i="1"/>
  <c r="O7993" i="1"/>
  <c r="S7995" i="1"/>
  <c r="Q7998" i="1"/>
  <c r="O8001" i="1"/>
  <c r="S8003" i="1"/>
  <c r="Q8006" i="1"/>
  <c r="O8009" i="1"/>
  <c r="S8011" i="1"/>
  <c r="Q8014" i="1"/>
  <c r="O8017" i="1"/>
  <c r="S8019" i="1"/>
  <c r="Q8022" i="1"/>
  <c r="O8025" i="1"/>
  <c r="S8027" i="1"/>
  <c r="Q8030" i="1"/>
  <c r="O8033" i="1"/>
  <c r="S8035" i="1"/>
  <c r="Q8038" i="1"/>
  <c r="O8041" i="1"/>
  <c r="S8043" i="1"/>
  <c r="Q8046" i="1"/>
  <c r="O8049" i="1"/>
  <c r="S8051" i="1"/>
  <c r="Q8054" i="1"/>
  <c r="O8057" i="1"/>
  <c r="S8059" i="1"/>
  <c r="Q8062" i="1"/>
  <c r="O8065" i="1"/>
  <c r="S8067" i="1"/>
  <c r="Q8070" i="1"/>
  <c r="O8073" i="1"/>
  <c r="S8075" i="1"/>
  <c r="Q8078" i="1"/>
  <c r="O8081" i="1"/>
  <c r="S8083" i="1"/>
  <c r="Q8086" i="1"/>
  <c r="O8089" i="1"/>
  <c r="S8091" i="1"/>
  <c r="Q8094" i="1"/>
  <c r="O8097" i="1"/>
  <c r="S8099" i="1"/>
  <c r="Q8102" i="1"/>
  <c r="O8105" i="1"/>
  <c r="S8107" i="1"/>
  <c r="Q8110" i="1"/>
  <c r="O8113" i="1"/>
  <c r="S8115" i="1"/>
  <c r="Q8118" i="1"/>
  <c r="O8121" i="1"/>
  <c r="S8123" i="1"/>
  <c r="Q8126" i="1"/>
  <c r="O8129" i="1"/>
  <c r="S8131" i="1"/>
  <c r="Q8134" i="1"/>
  <c r="O8137" i="1"/>
  <c r="R8139" i="1"/>
  <c r="S8141" i="1"/>
  <c r="S8143" i="1"/>
  <c r="T8145" i="1"/>
  <c r="P8148" i="1"/>
  <c r="O8150" i="1"/>
  <c r="S8151" i="1"/>
  <c r="S8153" i="1"/>
  <c r="P8155" i="1"/>
  <c r="S8156" i="1"/>
  <c r="P8158" i="1"/>
  <c r="S8159" i="1"/>
  <c r="P8161" i="1"/>
  <c r="T8162" i="1"/>
  <c r="Q8164" i="1"/>
  <c r="T8165" i="1"/>
  <c r="P8167" i="1"/>
  <c r="R8168" i="1"/>
  <c r="T8169" i="1"/>
  <c r="P8171" i="1"/>
  <c r="R8172" i="1"/>
  <c r="T8173" i="1"/>
  <c r="P8175" i="1"/>
  <c r="R8176" i="1"/>
  <c r="T8177" i="1"/>
  <c r="P8179" i="1"/>
  <c r="R8180" i="1"/>
  <c r="T8181" i="1"/>
  <c r="P8183" i="1"/>
  <c r="R8184" i="1"/>
  <c r="T8185" i="1"/>
  <c r="P8187" i="1"/>
  <c r="R8188" i="1"/>
  <c r="T8189" i="1"/>
  <c r="P8191" i="1"/>
  <c r="R8192" i="1"/>
  <c r="T8193" i="1"/>
  <c r="P8195" i="1"/>
  <c r="R8196" i="1"/>
  <c r="T8197" i="1"/>
  <c r="P8199" i="1"/>
  <c r="R8200" i="1"/>
  <c r="T8201" i="1"/>
  <c r="P8203" i="1"/>
  <c r="R8204" i="1"/>
  <c r="T8205" i="1"/>
  <c r="P8207" i="1"/>
  <c r="R8208" i="1"/>
  <c r="T8209" i="1"/>
  <c r="P8211" i="1"/>
  <c r="R8212" i="1"/>
  <c r="T8213" i="1"/>
  <c r="P8215" i="1"/>
  <c r="R8216" i="1"/>
  <c r="T8217" i="1"/>
  <c r="P8219" i="1"/>
  <c r="R8220" i="1"/>
  <c r="T8221" i="1"/>
  <c r="P8223" i="1"/>
  <c r="R8224" i="1"/>
  <c r="T8225" i="1"/>
  <c r="P8227" i="1"/>
  <c r="R8228" i="1"/>
  <c r="T8229" i="1"/>
  <c r="P8231" i="1"/>
  <c r="R8232" i="1"/>
  <c r="T8233" i="1"/>
  <c r="P8235" i="1"/>
  <c r="R8236" i="1"/>
  <c r="T8237" i="1"/>
  <c r="P8239" i="1"/>
  <c r="R8240" i="1"/>
  <c r="T8241" i="1"/>
  <c r="P8243" i="1"/>
  <c r="R8244" i="1"/>
  <c r="T8245" i="1"/>
  <c r="P8247" i="1"/>
  <c r="R8248" i="1"/>
  <c r="T8249" i="1"/>
  <c r="P8251" i="1"/>
  <c r="R8252" i="1"/>
  <c r="T8253" i="1"/>
  <c r="P8255" i="1"/>
  <c r="R8256" i="1"/>
  <c r="T8257" i="1"/>
  <c r="P8259" i="1"/>
  <c r="R8260" i="1"/>
  <c r="T8261" i="1"/>
  <c r="P8263" i="1"/>
  <c r="R8264" i="1"/>
  <c r="T8265" i="1"/>
  <c r="P8267" i="1"/>
  <c r="R8268" i="1"/>
  <c r="T8269" i="1"/>
  <c r="P8271" i="1"/>
  <c r="R8272" i="1"/>
  <c r="T8273" i="1"/>
  <c r="P8275" i="1"/>
  <c r="R8276" i="1"/>
  <c r="T8277" i="1"/>
  <c r="P8279" i="1"/>
  <c r="R8280" i="1"/>
  <c r="T8281" i="1"/>
  <c r="P8283" i="1"/>
  <c r="R8284" i="1"/>
  <c r="T8285" i="1"/>
  <c r="P8287" i="1"/>
  <c r="R8288" i="1"/>
  <c r="T8289" i="1"/>
  <c r="P8291" i="1"/>
  <c r="R8292" i="1"/>
  <c r="T8293" i="1"/>
  <c r="P8295" i="1"/>
  <c r="R8296" i="1"/>
  <c r="T8297" i="1"/>
  <c r="P8299" i="1"/>
  <c r="R8300" i="1"/>
  <c r="T8301" i="1"/>
  <c r="P8303" i="1"/>
  <c r="R8304" i="1"/>
  <c r="T8305" i="1"/>
  <c r="P8307" i="1"/>
  <c r="R8308" i="1"/>
  <c r="T8309" i="1"/>
  <c r="P8311" i="1"/>
  <c r="R8312" i="1"/>
  <c r="T8313" i="1"/>
  <c r="P8315" i="1"/>
  <c r="R8316" i="1"/>
  <c r="T8317" i="1"/>
  <c r="P8319" i="1"/>
  <c r="R8320" i="1"/>
  <c r="T8321" i="1"/>
  <c r="P8323" i="1"/>
  <c r="R8324" i="1"/>
  <c r="T8325" i="1"/>
  <c r="P8327" i="1"/>
  <c r="R8328" i="1"/>
  <c r="T8329" i="1"/>
  <c r="P8331" i="1"/>
  <c r="R8332" i="1"/>
  <c r="T8333" i="1"/>
  <c r="P8335" i="1"/>
  <c r="R8336" i="1"/>
  <c r="T8337" i="1"/>
  <c r="P8339" i="1"/>
  <c r="R8340" i="1"/>
  <c r="T8341" i="1"/>
  <c r="P8343" i="1"/>
  <c r="R8344" i="1"/>
  <c r="T8345" i="1"/>
  <c r="P8347" i="1"/>
  <c r="R8348" i="1"/>
  <c r="T8349" i="1"/>
  <c r="P8351" i="1"/>
  <c r="R8352" i="1"/>
  <c r="T8353" i="1"/>
  <c r="P8355" i="1"/>
  <c r="R8356" i="1"/>
  <c r="T8357" i="1"/>
  <c r="P8359" i="1"/>
  <c r="R8360" i="1"/>
  <c r="T8361" i="1"/>
  <c r="P8363" i="1"/>
  <c r="R8364" i="1"/>
  <c r="T8365" i="1"/>
  <c r="P8367" i="1"/>
  <c r="R8368" i="1"/>
  <c r="T8369" i="1"/>
  <c r="P8371" i="1"/>
  <c r="R8372" i="1"/>
  <c r="T8373" i="1"/>
  <c r="P8375" i="1"/>
  <c r="R8376" i="1"/>
  <c r="T8377" i="1"/>
  <c r="P8379" i="1"/>
  <c r="R8380" i="1"/>
  <c r="T8381" i="1"/>
  <c r="P8383" i="1"/>
  <c r="R8384" i="1"/>
  <c r="T8385" i="1"/>
  <c r="P8387" i="1"/>
  <c r="R8388" i="1"/>
  <c r="T8389" i="1"/>
  <c r="P8391" i="1"/>
  <c r="R8392" i="1"/>
  <c r="T8393" i="1"/>
  <c r="P8395" i="1"/>
  <c r="R8396" i="1"/>
  <c r="T8397" i="1"/>
  <c r="P8399" i="1"/>
  <c r="R8400" i="1"/>
  <c r="T8401" i="1"/>
  <c r="P8403" i="1"/>
  <c r="R8404" i="1"/>
  <c r="T8405" i="1"/>
  <c r="P8407" i="1"/>
  <c r="R8408" i="1"/>
  <c r="T8409" i="1"/>
  <c r="P8411" i="1"/>
  <c r="R8412" i="1"/>
  <c r="T8413" i="1"/>
  <c r="P8415" i="1"/>
  <c r="R8416" i="1"/>
  <c r="T8417" i="1"/>
  <c r="P8419" i="1"/>
  <c r="R8420" i="1"/>
  <c r="T8421" i="1"/>
  <c r="P8423" i="1"/>
  <c r="R8424" i="1"/>
  <c r="T8425" i="1"/>
  <c r="P8427" i="1"/>
  <c r="R8428" i="1"/>
  <c r="T8429" i="1"/>
  <c r="P8431" i="1"/>
  <c r="R8432" i="1"/>
  <c r="T8433" i="1"/>
  <c r="P8435" i="1"/>
  <c r="R8436" i="1"/>
  <c r="T8437" i="1"/>
  <c r="P8439" i="1"/>
  <c r="R8440" i="1"/>
  <c r="T8441" i="1"/>
  <c r="P8443" i="1"/>
  <c r="R8444" i="1"/>
  <c r="T8445" i="1"/>
  <c r="P8447" i="1"/>
  <c r="R8448" i="1"/>
  <c r="T8449" i="1"/>
  <c r="P8451" i="1"/>
  <c r="R8452" i="1"/>
  <c r="T8453" i="1"/>
  <c r="P8455" i="1"/>
  <c r="R8456" i="1"/>
  <c r="T8457" i="1"/>
  <c r="P8459" i="1"/>
  <c r="R8460" i="1"/>
  <c r="T8461" i="1"/>
  <c r="P8463" i="1"/>
  <c r="R8464" i="1"/>
  <c r="T8465" i="1"/>
  <c r="P8467" i="1"/>
  <c r="R8468" i="1"/>
  <c r="T8469" i="1"/>
  <c r="P8471" i="1"/>
  <c r="R8472" i="1"/>
  <c r="T8473" i="1"/>
  <c r="P8475" i="1"/>
  <c r="R8476" i="1"/>
  <c r="T8477" i="1"/>
  <c r="P8479" i="1"/>
  <c r="R8480" i="1"/>
  <c r="T8481" i="1"/>
  <c r="P8483" i="1"/>
  <c r="R8484" i="1"/>
  <c r="T8485" i="1"/>
  <c r="P8487" i="1"/>
  <c r="R8488" i="1"/>
  <c r="T8489" i="1"/>
  <c r="P8491" i="1"/>
  <c r="R8492" i="1"/>
  <c r="T8493" i="1"/>
  <c r="P8495" i="1"/>
  <c r="R8496" i="1"/>
  <c r="T8497" i="1"/>
  <c r="P8499" i="1"/>
  <c r="R8500" i="1"/>
  <c r="T8501" i="1"/>
  <c r="P8503" i="1"/>
  <c r="R8504" i="1"/>
  <c r="T8505" i="1"/>
  <c r="P8507" i="1"/>
  <c r="R8508" i="1"/>
  <c r="T8509" i="1"/>
  <c r="P8511" i="1"/>
  <c r="R8512" i="1"/>
  <c r="T8513" i="1"/>
  <c r="P8515" i="1"/>
  <c r="R8516" i="1"/>
  <c r="T8517" i="1"/>
  <c r="P8519" i="1"/>
  <c r="R8520" i="1"/>
  <c r="T8521" i="1"/>
  <c r="P8523" i="1"/>
  <c r="R8524" i="1"/>
  <c r="T8525" i="1"/>
  <c r="P8527" i="1"/>
  <c r="R8528" i="1"/>
  <c r="T8529" i="1"/>
  <c r="P8531" i="1"/>
  <c r="R8532" i="1"/>
  <c r="T8533" i="1"/>
  <c r="P8535" i="1"/>
  <c r="R8536" i="1"/>
  <c r="T8537" i="1"/>
  <c r="P8539" i="1"/>
  <c r="R8540" i="1"/>
  <c r="T8541" i="1"/>
  <c r="P8543" i="1"/>
  <c r="R8544" i="1"/>
  <c r="T8545" i="1"/>
  <c r="P8547" i="1"/>
  <c r="R8548" i="1"/>
  <c r="T8549" i="1"/>
  <c r="P8551" i="1"/>
  <c r="R8552" i="1"/>
  <c r="T8553" i="1"/>
  <c r="P8555" i="1"/>
  <c r="R8556" i="1"/>
  <c r="T8557" i="1"/>
  <c r="P8559" i="1"/>
  <c r="R8560" i="1"/>
  <c r="T8561" i="1"/>
  <c r="P8563" i="1"/>
  <c r="R8564" i="1"/>
  <c r="T8565" i="1"/>
  <c r="P8567" i="1"/>
  <c r="R8568" i="1"/>
  <c r="T8569" i="1"/>
  <c r="P8571" i="1"/>
  <c r="R8572" i="1"/>
  <c r="T8573" i="1"/>
  <c r="P8575" i="1"/>
  <c r="R8576" i="1"/>
  <c r="T8577" i="1"/>
  <c r="P8579" i="1"/>
  <c r="R8580" i="1"/>
  <c r="T8581" i="1"/>
  <c r="P8583" i="1"/>
  <c r="R8584" i="1"/>
  <c r="T8585" i="1"/>
  <c r="P8587" i="1"/>
  <c r="R8588" i="1"/>
  <c r="T8589" i="1"/>
  <c r="P8591" i="1"/>
  <c r="R8592" i="1"/>
  <c r="T8593" i="1"/>
  <c r="P8595" i="1"/>
  <c r="R8596" i="1"/>
  <c r="T8597" i="1"/>
  <c r="P8599" i="1"/>
  <c r="R8600" i="1"/>
  <c r="T8601" i="1"/>
  <c r="P8603" i="1"/>
  <c r="R8604" i="1"/>
  <c r="T8605" i="1"/>
  <c r="P8607" i="1"/>
  <c r="R8608" i="1"/>
  <c r="T8609" i="1"/>
  <c r="P8611" i="1"/>
  <c r="R8612" i="1"/>
  <c r="T8613" i="1"/>
  <c r="P8615" i="1"/>
  <c r="R8616" i="1"/>
  <c r="T8617" i="1"/>
  <c r="P8619" i="1"/>
  <c r="R8620" i="1"/>
  <c r="T8621" i="1"/>
  <c r="P8623" i="1"/>
  <c r="R8624" i="1"/>
  <c r="T8625" i="1"/>
  <c r="P8627" i="1"/>
  <c r="R8628" i="1"/>
  <c r="T8629" i="1"/>
  <c r="P8631" i="1"/>
  <c r="R8632" i="1"/>
  <c r="T8633" i="1"/>
  <c r="P8635" i="1"/>
  <c r="R8636" i="1"/>
  <c r="T8637" i="1"/>
  <c r="P8639" i="1"/>
  <c r="R8640" i="1"/>
  <c r="T8641" i="1"/>
  <c r="P8643" i="1"/>
  <c r="R8644" i="1"/>
  <c r="T8645" i="1"/>
  <c r="P8647" i="1"/>
  <c r="R8648" i="1"/>
  <c r="T8649" i="1"/>
  <c r="P8651" i="1"/>
  <c r="R8652" i="1"/>
  <c r="T8653" i="1"/>
  <c r="P8655" i="1"/>
  <c r="R8656" i="1"/>
  <c r="T8657" i="1"/>
  <c r="P8659" i="1"/>
  <c r="R8660" i="1"/>
  <c r="T8661" i="1"/>
  <c r="P8663" i="1"/>
  <c r="R8664" i="1"/>
  <c r="T8665" i="1"/>
  <c r="P8667" i="1"/>
  <c r="R8668" i="1"/>
  <c r="T8669" i="1"/>
  <c r="P8671" i="1"/>
  <c r="R8672" i="1"/>
  <c r="T8673" i="1"/>
  <c r="P8675" i="1"/>
  <c r="R8676" i="1"/>
  <c r="T8677" i="1"/>
  <c r="P8679" i="1"/>
  <c r="R8680" i="1"/>
  <c r="T8681" i="1"/>
  <c r="P8683" i="1"/>
  <c r="R8684" i="1"/>
  <c r="T8685" i="1"/>
  <c r="P8687" i="1"/>
  <c r="R8688" i="1"/>
  <c r="T8689" i="1"/>
  <c r="P8691" i="1"/>
  <c r="R8692" i="1"/>
  <c r="T8693" i="1"/>
  <c r="P8695" i="1"/>
  <c r="R8696" i="1"/>
  <c r="T8697" i="1"/>
  <c r="P8699" i="1"/>
  <c r="R8700" i="1"/>
  <c r="T8701" i="1"/>
  <c r="P8703" i="1"/>
  <c r="R8704" i="1"/>
  <c r="T8705" i="1"/>
  <c r="P8707" i="1"/>
  <c r="R8708" i="1"/>
  <c r="T8709" i="1"/>
  <c r="P8711" i="1"/>
  <c r="R8712" i="1"/>
  <c r="T8713" i="1"/>
  <c r="P8715" i="1"/>
  <c r="R8716" i="1"/>
  <c r="T8717" i="1"/>
  <c r="P8719" i="1"/>
  <c r="R8720" i="1"/>
  <c r="T8721" i="1"/>
  <c r="P8723" i="1"/>
  <c r="R8724" i="1"/>
  <c r="T8725" i="1"/>
  <c r="P8727" i="1"/>
  <c r="R8728" i="1"/>
  <c r="T8729" i="1"/>
  <c r="P8731" i="1"/>
  <c r="R8732" i="1"/>
  <c r="T8733" i="1"/>
  <c r="P8735" i="1"/>
  <c r="R8736" i="1"/>
  <c r="T8737" i="1"/>
  <c r="P8739" i="1"/>
  <c r="R8740" i="1"/>
  <c r="T8741" i="1"/>
  <c r="P8743" i="1"/>
  <c r="R8744" i="1"/>
  <c r="T8745" i="1"/>
  <c r="P8747" i="1"/>
  <c r="R8748" i="1"/>
  <c r="T8749" i="1"/>
  <c r="P8751" i="1"/>
  <c r="R8752" i="1"/>
  <c r="T8753" i="1"/>
  <c r="P8755" i="1"/>
  <c r="R8756" i="1"/>
  <c r="T8757" i="1"/>
  <c r="P8759" i="1"/>
  <c r="R8760" i="1"/>
  <c r="T8761" i="1"/>
  <c r="P8763" i="1"/>
  <c r="R8764" i="1"/>
  <c r="T8765" i="1"/>
  <c r="P8767" i="1"/>
  <c r="R8768" i="1"/>
  <c r="T8769" i="1"/>
  <c r="P8771" i="1"/>
  <c r="R8772" i="1"/>
  <c r="T8773" i="1"/>
  <c r="P8775" i="1"/>
  <c r="R8776" i="1"/>
  <c r="T8777" i="1"/>
  <c r="P8779" i="1"/>
  <c r="R8780" i="1"/>
  <c r="T8781" i="1"/>
  <c r="P8783" i="1"/>
  <c r="R8784" i="1"/>
  <c r="T8785" i="1"/>
  <c r="P8787" i="1"/>
  <c r="R8788" i="1"/>
  <c r="T8789" i="1"/>
  <c r="P8791" i="1"/>
  <c r="R8792" i="1"/>
  <c r="T8793" i="1"/>
  <c r="P8795" i="1"/>
  <c r="R8796" i="1"/>
  <c r="T8797" i="1"/>
  <c r="P8799" i="1"/>
  <c r="R8800" i="1"/>
  <c r="T8801" i="1"/>
  <c r="P8803" i="1"/>
  <c r="R8804" i="1"/>
  <c r="T8805" i="1"/>
  <c r="P8807" i="1"/>
  <c r="R8808" i="1"/>
  <c r="T8809" i="1"/>
  <c r="P8811" i="1"/>
  <c r="R8812" i="1"/>
  <c r="T8813" i="1"/>
  <c r="P8815" i="1"/>
  <c r="R8816" i="1"/>
  <c r="T8817" i="1"/>
  <c r="P8819" i="1"/>
  <c r="R8820" i="1"/>
  <c r="T8821" i="1"/>
  <c r="P8823" i="1"/>
  <c r="R8824" i="1"/>
  <c r="T8825" i="1"/>
  <c r="P8827" i="1"/>
  <c r="R8828" i="1"/>
  <c r="T8829" i="1"/>
  <c r="P8831" i="1"/>
  <c r="R8832" i="1"/>
  <c r="T8833" i="1"/>
  <c r="P8835" i="1"/>
  <c r="R8836" i="1"/>
  <c r="T8837" i="1"/>
  <c r="P8839" i="1"/>
  <c r="R8840" i="1"/>
  <c r="T8841" i="1"/>
  <c r="P8843" i="1"/>
  <c r="R8844" i="1"/>
  <c r="T8845" i="1"/>
  <c r="P8847" i="1"/>
  <c r="R8848" i="1"/>
  <c r="T8849" i="1"/>
  <c r="P8851" i="1"/>
  <c r="R8852" i="1"/>
  <c r="T8853" i="1"/>
  <c r="P8855" i="1"/>
  <c r="R8856" i="1"/>
  <c r="T8857" i="1"/>
  <c r="P8859" i="1"/>
  <c r="R8860" i="1"/>
  <c r="T8861" i="1"/>
  <c r="P8863" i="1"/>
  <c r="R8864" i="1"/>
  <c r="T8865" i="1"/>
  <c r="P8867" i="1"/>
  <c r="R8868" i="1"/>
  <c r="T8869" i="1"/>
  <c r="P8871" i="1"/>
  <c r="R8872" i="1"/>
  <c r="T8873" i="1"/>
  <c r="P8875" i="1"/>
  <c r="R8876" i="1"/>
  <c r="T8877" i="1"/>
  <c r="P8879" i="1"/>
  <c r="R8880" i="1"/>
  <c r="T8881" i="1"/>
  <c r="P8883" i="1"/>
  <c r="R8884" i="1"/>
  <c r="T8885" i="1"/>
  <c r="P8887" i="1"/>
  <c r="R8888" i="1"/>
  <c r="T8889" i="1"/>
  <c r="P8891" i="1"/>
  <c r="R8892" i="1"/>
  <c r="T8893" i="1"/>
  <c r="P8895" i="1"/>
  <c r="R8896" i="1"/>
  <c r="T8897" i="1"/>
  <c r="P8899" i="1"/>
  <c r="R8900" i="1"/>
  <c r="T8901" i="1"/>
  <c r="P8903" i="1"/>
  <c r="R8904" i="1"/>
  <c r="T8905" i="1"/>
  <c r="P8907" i="1"/>
  <c r="R8908" i="1"/>
  <c r="T8909" i="1"/>
  <c r="P8911" i="1"/>
  <c r="R8912" i="1"/>
  <c r="T8913" i="1"/>
  <c r="P8915" i="1"/>
  <c r="R8916" i="1"/>
  <c r="T8917" i="1"/>
  <c r="P8919" i="1"/>
  <c r="R8920" i="1"/>
  <c r="T8921" i="1"/>
  <c r="P8923" i="1"/>
  <c r="R8924" i="1"/>
  <c r="T8925" i="1"/>
  <c r="P8927" i="1"/>
  <c r="R8928" i="1"/>
  <c r="T8929" i="1"/>
  <c r="P8931" i="1"/>
  <c r="R8932" i="1"/>
  <c r="T8933" i="1"/>
  <c r="P8935" i="1"/>
  <c r="R8936" i="1"/>
  <c r="T8937" i="1"/>
  <c r="P8939" i="1"/>
  <c r="R8940" i="1"/>
  <c r="T8941" i="1"/>
  <c r="P8943" i="1"/>
  <c r="R8944" i="1"/>
  <c r="T8945" i="1"/>
  <c r="P8947" i="1"/>
  <c r="R8948" i="1"/>
  <c r="T8949" i="1"/>
  <c r="P8951" i="1"/>
  <c r="R8952" i="1"/>
  <c r="T8953" i="1"/>
  <c r="P8955" i="1"/>
  <c r="R8956" i="1"/>
  <c r="T8957" i="1"/>
  <c r="P8959" i="1"/>
  <c r="R8960" i="1"/>
  <c r="T8961" i="1"/>
  <c r="P8963" i="1"/>
  <c r="R8964" i="1"/>
  <c r="T8965" i="1"/>
  <c r="P8967" i="1"/>
  <c r="R8968" i="1"/>
  <c r="T8969" i="1"/>
  <c r="P8971" i="1"/>
  <c r="R8972" i="1"/>
  <c r="T8973" i="1"/>
  <c r="P8975" i="1"/>
  <c r="R8976" i="1"/>
  <c r="T8977" i="1"/>
  <c r="P8979" i="1"/>
  <c r="R8980" i="1"/>
  <c r="T8981" i="1"/>
  <c r="P8983" i="1"/>
  <c r="R8984" i="1"/>
  <c r="T8985" i="1"/>
  <c r="P8987" i="1"/>
  <c r="R8988" i="1"/>
  <c r="T8989" i="1"/>
  <c r="P8991" i="1"/>
  <c r="R8992" i="1"/>
  <c r="T8993" i="1"/>
  <c r="P8995" i="1"/>
  <c r="R8996" i="1"/>
  <c r="T8997" i="1"/>
  <c r="P8999" i="1"/>
  <c r="R9000" i="1"/>
  <c r="T9001" i="1"/>
  <c r="P9003" i="1"/>
  <c r="R9004" i="1"/>
  <c r="T9005" i="1"/>
  <c r="P9007" i="1"/>
  <c r="R9008" i="1"/>
  <c r="T9009" i="1"/>
  <c r="P9011" i="1"/>
  <c r="R9012" i="1"/>
  <c r="T9013" i="1"/>
  <c r="P9015" i="1"/>
  <c r="R7892" i="1"/>
  <c r="T7897" i="1"/>
  <c r="P7903" i="1"/>
  <c r="R7908" i="1"/>
  <c r="Q7912" i="1"/>
  <c r="S7915" i="1"/>
  <c r="P7919" i="1"/>
  <c r="O7923" i="1"/>
  <c r="Q7926" i="1"/>
  <c r="S7929" i="1"/>
  <c r="Q7932" i="1"/>
  <c r="O7935" i="1"/>
  <c r="S7937" i="1"/>
  <c r="Q7940" i="1"/>
  <c r="O7943" i="1"/>
  <c r="S7945" i="1"/>
  <c r="Q7948" i="1"/>
  <c r="O7951" i="1"/>
  <c r="S7953" i="1"/>
  <c r="Q7956" i="1"/>
  <c r="O7959" i="1"/>
  <c r="S7961" i="1"/>
  <c r="Q7964" i="1"/>
  <c r="O7967" i="1"/>
  <c r="S7969" i="1"/>
  <c r="Q7972" i="1"/>
  <c r="O7975" i="1"/>
  <c r="S7977" i="1"/>
  <c r="Q7980" i="1"/>
  <c r="O7983" i="1"/>
  <c r="S7985" i="1"/>
  <c r="Q7988" i="1"/>
  <c r="O7991" i="1"/>
  <c r="S7993" i="1"/>
  <c r="Q7996" i="1"/>
  <c r="O7999" i="1"/>
  <c r="S8001" i="1"/>
  <c r="Q8004" i="1"/>
  <c r="O8007" i="1"/>
  <c r="S8009" i="1"/>
  <c r="Q8012" i="1"/>
  <c r="O8015" i="1"/>
  <c r="S8017" i="1"/>
  <c r="Q8020" i="1"/>
  <c r="O8023" i="1"/>
  <c r="S8025" i="1"/>
  <c r="Q8028" i="1"/>
  <c r="O8031" i="1"/>
  <c r="S8033" i="1"/>
  <c r="Q8036" i="1"/>
  <c r="O8039" i="1"/>
  <c r="S8041" i="1"/>
  <c r="Q8044" i="1"/>
  <c r="O8047" i="1"/>
  <c r="S8049" i="1"/>
  <c r="Q8052" i="1"/>
  <c r="O8055" i="1"/>
  <c r="S8057" i="1"/>
  <c r="Q8060" i="1"/>
  <c r="O8063" i="1"/>
  <c r="S8065" i="1"/>
  <c r="Q8068" i="1"/>
  <c r="O8071" i="1"/>
  <c r="S8073" i="1"/>
  <c r="Q8076" i="1"/>
  <c r="O8079" i="1"/>
  <c r="S8081" i="1"/>
  <c r="Q8084" i="1"/>
  <c r="O8087" i="1"/>
  <c r="S8089" i="1"/>
  <c r="Q8092" i="1"/>
  <c r="O8095" i="1"/>
  <c r="S8097" i="1"/>
  <c r="Q8100" i="1"/>
  <c r="O8103" i="1"/>
  <c r="S8105" i="1"/>
  <c r="Q8108" i="1"/>
  <c r="O8111" i="1"/>
  <c r="S8113" i="1"/>
  <c r="Q8116" i="1"/>
  <c r="O8119" i="1"/>
  <c r="S8121" i="1"/>
  <c r="Q8124" i="1"/>
  <c r="O8127" i="1"/>
  <c r="S8129" i="1"/>
  <c r="Q8132" i="1"/>
  <c r="O8135" i="1"/>
  <c r="S8137" i="1"/>
  <c r="S8139" i="1"/>
  <c r="T8141" i="1"/>
  <c r="P8144" i="1"/>
  <c r="P8146" i="1"/>
  <c r="Q8148" i="1"/>
  <c r="P8150" i="1"/>
  <c r="P8152" i="1"/>
  <c r="T8153" i="1"/>
  <c r="Q8155" i="1"/>
  <c r="T8156" i="1"/>
  <c r="Q8158" i="1"/>
  <c r="T8159" i="1"/>
  <c r="R8161" i="1"/>
  <c r="O8163" i="1"/>
  <c r="R8164" i="1"/>
  <c r="O8166" i="1"/>
  <c r="Q8167" i="1"/>
  <c r="S8168" i="1"/>
  <c r="O8170" i="1"/>
  <c r="Q8171" i="1"/>
  <c r="S8172" i="1"/>
  <c r="O8174" i="1"/>
  <c r="Q8175" i="1"/>
  <c r="S8176" i="1"/>
  <c r="O8178" i="1"/>
  <c r="Q8179" i="1"/>
  <c r="S8180" i="1"/>
  <c r="O8182" i="1"/>
  <c r="Q8183" i="1"/>
  <c r="S8184" i="1"/>
  <c r="O8186" i="1"/>
  <c r="Q8187" i="1"/>
  <c r="S8188" i="1"/>
  <c r="O8190" i="1"/>
  <c r="Q8191" i="1"/>
  <c r="S8192" i="1"/>
  <c r="O8194" i="1"/>
  <c r="Q8195" i="1"/>
  <c r="S8196" i="1"/>
  <c r="O8198" i="1"/>
  <c r="Q8199" i="1"/>
  <c r="S8200" i="1"/>
  <c r="O8202" i="1"/>
  <c r="Q8203" i="1"/>
  <c r="S8204" i="1"/>
  <c r="O8206" i="1"/>
  <c r="Q8207" i="1"/>
  <c r="S8208" i="1"/>
  <c r="O8210" i="1"/>
  <c r="Q8211" i="1"/>
  <c r="S8212" i="1"/>
  <c r="O8214" i="1"/>
  <c r="Q8215" i="1"/>
  <c r="S8216" i="1"/>
  <c r="O8218" i="1"/>
  <c r="Q8219" i="1"/>
  <c r="S8220" i="1"/>
  <c r="O8222" i="1"/>
  <c r="Q8223" i="1"/>
  <c r="S8224" i="1"/>
  <c r="O8226" i="1"/>
  <c r="Q8227" i="1"/>
  <c r="S8228" i="1"/>
  <c r="O8230" i="1"/>
  <c r="Q8231" i="1"/>
  <c r="S8232" i="1"/>
  <c r="O8234" i="1"/>
  <c r="Q8235" i="1"/>
  <c r="S8236" i="1"/>
  <c r="O8238" i="1"/>
  <c r="Q8239" i="1"/>
  <c r="S8240" i="1"/>
  <c r="O8242" i="1"/>
  <c r="Q8243" i="1"/>
  <c r="S8244" i="1"/>
  <c r="O8246" i="1"/>
  <c r="Q8247" i="1"/>
  <c r="S8248" i="1"/>
  <c r="O8250" i="1"/>
  <c r="Q8251" i="1"/>
  <c r="S8252" i="1"/>
  <c r="O8254" i="1"/>
  <c r="Q8255" i="1"/>
  <c r="S8256" i="1"/>
  <c r="O8258" i="1"/>
  <c r="Q8259" i="1"/>
  <c r="S8260" i="1"/>
  <c r="O8262" i="1"/>
  <c r="Q8263" i="1"/>
  <c r="S8264" i="1"/>
  <c r="O8266" i="1"/>
  <c r="Q8267" i="1"/>
  <c r="S8268" i="1"/>
  <c r="O8270" i="1"/>
  <c r="Q8271" i="1"/>
  <c r="S8272" i="1"/>
  <c r="O8274" i="1"/>
  <c r="Q8275" i="1"/>
  <c r="S8276" i="1"/>
  <c r="O8278" i="1"/>
  <c r="Q8279" i="1"/>
  <c r="S8280" i="1"/>
  <c r="O8282" i="1"/>
  <c r="Q8283" i="1"/>
  <c r="S8284" i="1"/>
  <c r="O8286" i="1"/>
  <c r="Q8287" i="1"/>
  <c r="S8288" i="1"/>
  <c r="O8290" i="1"/>
  <c r="Q8291" i="1"/>
  <c r="S8292" i="1"/>
  <c r="O8294" i="1"/>
  <c r="Q8295" i="1"/>
  <c r="S8296" i="1"/>
  <c r="O8298" i="1"/>
  <c r="Q8299" i="1"/>
  <c r="S8300" i="1"/>
  <c r="O8302" i="1"/>
  <c r="Q8303" i="1"/>
  <c r="S8304" i="1"/>
  <c r="O8306" i="1"/>
  <c r="Q8307" i="1"/>
  <c r="S8308" i="1"/>
  <c r="O8310" i="1"/>
  <c r="Q8311" i="1"/>
  <c r="S8312" i="1"/>
  <c r="O8314" i="1"/>
  <c r="Q8315" i="1"/>
  <c r="S8316" i="1"/>
  <c r="O8318" i="1"/>
  <c r="Q8319" i="1"/>
  <c r="S8320" i="1"/>
  <c r="O8322" i="1"/>
  <c r="Q8323" i="1"/>
  <c r="S8324" i="1"/>
  <c r="O8326" i="1"/>
  <c r="Q8327" i="1"/>
  <c r="S8328" i="1"/>
  <c r="O8330" i="1"/>
  <c r="Q8331" i="1"/>
  <c r="S8332" i="1"/>
  <c r="O8334" i="1"/>
  <c r="Q8335" i="1"/>
  <c r="S8336" i="1"/>
  <c r="O8338" i="1"/>
  <c r="Q8339" i="1"/>
  <c r="S8340" i="1"/>
  <c r="O8342" i="1"/>
  <c r="Q8343" i="1"/>
  <c r="S8344" i="1"/>
  <c r="O8346" i="1"/>
  <c r="Q8347" i="1"/>
  <c r="S8348" i="1"/>
  <c r="O8350" i="1"/>
  <c r="Q8351" i="1"/>
  <c r="S8352" i="1"/>
  <c r="O8354" i="1"/>
  <c r="Q8355" i="1"/>
  <c r="S8356" i="1"/>
  <c r="O8358" i="1"/>
  <c r="Q8359" i="1"/>
  <c r="S8360" i="1"/>
  <c r="O8362" i="1"/>
  <c r="Q8363" i="1"/>
  <c r="S8364" i="1"/>
  <c r="O8366" i="1"/>
  <c r="Q8367" i="1"/>
  <c r="S8368" i="1"/>
  <c r="O8370" i="1"/>
  <c r="Q8371" i="1"/>
  <c r="S8372" i="1"/>
  <c r="O8374" i="1"/>
  <c r="Q8375" i="1"/>
  <c r="S8376" i="1"/>
  <c r="O8378" i="1"/>
  <c r="Q8379" i="1"/>
  <c r="S8380" i="1"/>
  <c r="O8382" i="1"/>
  <c r="Q8383" i="1"/>
  <c r="S8384" i="1"/>
  <c r="O8386" i="1"/>
  <c r="Q8387" i="1"/>
  <c r="S8388" i="1"/>
  <c r="O8390" i="1"/>
  <c r="Q8391" i="1"/>
  <c r="S8392" i="1"/>
  <c r="O8394" i="1"/>
  <c r="Q8395" i="1"/>
  <c r="S8396" i="1"/>
  <c r="O8398" i="1"/>
  <c r="Q8399" i="1"/>
  <c r="S8400" i="1"/>
  <c r="O8402" i="1"/>
  <c r="Q8403" i="1"/>
  <c r="S8404" i="1"/>
  <c r="O8406" i="1"/>
  <c r="Q8407" i="1"/>
  <c r="S8408" i="1"/>
  <c r="O8410" i="1"/>
  <c r="Q8411" i="1"/>
  <c r="S8412" i="1"/>
  <c r="O8414" i="1"/>
  <c r="Q8415" i="1"/>
  <c r="S8416" i="1"/>
  <c r="O8418" i="1"/>
  <c r="Q8419" i="1"/>
  <c r="S8420" i="1"/>
  <c r="O8422" i="1"/>
  <c r="Q8423" i="1"/>
  <c r="S8424" i="1"/>
  <c r="O8426" i="1"/>
  <c r="Q8427" i="1"/>
  <c r="S8428" i="1"/>
  <c r="O8430" i="1"/>
  <c r="Q8431" i="1"/>
  <c r="S8432" i="1"/>
  <c r="O8434" i="1"/>
  <c r="Q8435" i="1"/>
  <c r="S8436" i="1"/>
  <c r="O8438" i="1"/>
  <c r="Q8439" i="1"/>
  <c r="S8440" i="1"/>
  <c r="O8442" i="1"/>
  <c r="Q8443" i="1"/>
  <c r="S8444" i="1"/>
  <c r="O8446" i="1"/>
  <c r="Q8447" i="1"/>
  <c r="S8448" i="1"/>
  <c r="O8450" i="1"/>
  <c r="Q8451" i="1"/>
  <c r="S8452" i="1"/>
  <c r="O8454" i="1"/>
  <c r="Q8455" i="1"/>
  <c r="S8456" i="1"/>
  <c r="O8458" i="1"/>
  <c r="Q8459" i="1"/>
  <c r="S8460" i="1"/>
  <c r="O8462" i="1"/>
  <c r="Q8463" i="1"/>
  <c r="S8464" i="1"/>
  <c r="O8466" i="1"/>
  <c r="Q8467" i="1"/>
  <c r="S8468" i="1"/>
  <c r="O8470" i="1"/>
  <c r="Q8471" i="1"/>
  <c r="S8472" i="1"/>
  <c r="O8474" i="1"/>
  <c r="Q8475" i="1"/>
  <c r="S8476" i="1"/>
  <c r="O8478" i="1"/>
  <c r="Q8479" i="1"/>
  <c r="S8480" i="1"/>
  <c r="O8482" i="1"/>
  <c r="Q8483" i="1"/>
  <c r="S8484" i="1"/>
  <c r="O8486" i="1"/>
  <c r="Q8487" i="1"/>
  <c r="S8488" i="1"/>
  <c r="O8490" i="1"/>
  <c r="Q8491" i="1"/>
  <c r="S8492" i="1"/>
  <c r="O8494" i="1"/>
  <c r="Q8495" i="1"/>
  <c r="S8496" i="1"/>
  <c r="O8498" i="1"/>
  <c r="Q8499" i="1"/>
  <c r="S8500" i="1"/>
  <c r="O8502" i="1"/>
  <c r="Q8503" i="1"/>
  <c r="S8504" i="1"/>
  <c r="O8506" i="1"/>
  <c r="Q8507" i="1"/>
  <c r="S8508" i="1"/>
  <c r="O8510" i="1"/>
  <c r="Q8511" i="1"/>
  <c r="S8512" i="1"/>
  <c r="O8514" i="1"/>
  <c r="Q8515" i="1"/>
  <c r="S8516" i="1"/>
  <c r="O8518" i="1"/>
  <c r="Q8519" i="1"/>
  <c r="S8520" i="1"/>
  <c r="O8522" i="1"/>
  <c r="Q8523" i="1"/>
  <c r="S8524" i="1"/>
  <c r="O8526" i="1"/>
  <c r="Q8527" i="1"/>
  <c r="S8528" i="1"/>
  <c r="O8530" i="1"/>
  <c r="Q8531" i="1"/>
  <c r="S8532" i="1"/>
  <c r="O8534" i="1"/>
  <c r="Q8535" i="1"/>
  <c r="S8536" i="1"/>
  <c r="O8538" i="1"/>
  <c r="Q8539" i="1"/>
  <c r="S8540" i="1"/>
  <c r="O8542" i="1"/>
  <c r="Q8543" i="1"/>
  <c r="S8544" i="1"/>
  <c r="O8546" i="1"/>
  <c r="Q8547" i="1"/>
  <c r="S8548" i="1"/>
  <c r="O8550" i="1"/>
  <c r="Q8551" i="1"/>
  <c r="S8552" i="1"/>
  <c r="O8554" i="1"/>
  <c r="Q8555" i="1"/>
  <c r="S8556" i="1"/>
  <c r="O8558" i="1"/>
  <c r="Q8559" i="1"/>
  <c r="S8560" i="1"/>
  <c r="O8562" i="1"/>
  <c r="Q8563" i="1"/>
  <c r="S8564" i="1"/>
  <c r="O8566" i="1"/>
  <c r="Q8567" i="1"/>
  <c r="S8568" i="1"/>
  <c r="O8570" i="1"/>
  <c r="Q8571" i="1"/>
  <c r="S8572" i="1"/>
  <c r="O8574" i="1"/>
  <c r="Q8575" i="1"/>
  <c r="S8576" i="1"/>
  <c r="O8578" i="1"/>
  <c r="Q8579" i="1"/>
  <c r="S8580" i="1"/>
  <c r="O8582" i="1"/>
  <c r="Q8583" i="1"/>
  <c r="S8584" i="1"/>
  <c r="O8586" i="1"/>
  <c r="Q8587" i="1"/>
  <c r="S8588" i="1"/>
  <c r="O8590" i="1"/>
  <c r="Q8591" i="1"/>
  <c r="S8592" i="1"/>
  <c r="O8594" i="1"/>
  <c r="Q8595" i="1"/>
  <c r="S8596" i="1"/>
  <c r="O8598" i="1"/>
  <c r="Q8599" i="1"/>
  <c r="S8600" i="1"/>
  <c r="O8602" i="1"/>
  <c r="Q8603" i="1"/>
  <c r="S8604" i="1"/>
  <c r="O8606" i="1"/>
  <c r="Q8607" i="1"/>
  <c r="S8608" i="1"/>
  <c r="O8610" i="1"/>
  <c r="Q8611" i="1"/>
  <c r="S8612" i="1"/>
  <c r="O8614" i="1"/>
  <c r="Q8615" i="1"/>
  <c r="S8616" i="1"/>
  <c r="O8618" i="1"/>
  <c r="Q8619" i="1"/>
  <c r="S8620" i="1"/>
  <c r="O8622" i="1"/>
  <c r="Q8623" i="1"/>
  <c r="S8624" i="1"/>
  <c r="O8626" i="1"/>
  <c r="Q8627" i="1"/>
  <c r="S8628" i="1"/>
  <c r="O8630" i="1"/>
  <c r="Q8631" i="1"/>
  <c r="S8632" i="1"/>
  <c r="O8634" i="1"/>
  <c r="Q8635" i="1"/>
  <c r="S8636" i="1"/>
  <c r="O8638" i="1"/>
  <c r="Q8639" i="1"/>
  <c r="S8640" i="1"/>
  <c r="O8642" i="1"/>
  <c r="Q8643" i="1"/>
  <c r="S8644" i="1"/>
  <c r="O8646" i="1"/>
  <c r="Q8647" i="1"/>
  <c r="S8648" i="1"/>
  <c r="O8650" i="1"/>
  <c r="Q8651" i="1"/>
  <c r="S8652" i="1"/>
  <c r="O8654" i="1"/>
  <c r="Q8655" i="1"/>
  <c r="S8656" i="1"/>
  <c r="O8658" i="1"/>
  <c r="Q8659" i="1"/>
  <c r="S8660" i="1"/>
  <c r="O8662" i="1"/>
  <c r="Q8663" i="1"/>
  <c r="S8664" i="1"/>
  <c r="O8666" i="1"/>
  <c r="Q8667" i="1"/>
  <c r="S8668" i="1"/>
  <c r="O8670" i="1"/>
  <c r="Q8671" i="1"/>
  <c r="S8672" i="1"/>
  <c r="O8674" i="1"/>
  <c r="Q8675" i="1"/>
  <c r="S8676" i="1"/>
  <c r="O8678" i="1"/>
  <c r="Q8679" i="1"/>
  <c r="S8680" i="1"/>
  <c r="O8682" i="1"/>
  <c r="Q8683" i="1"/>
  <c r="S8684" i="1"/>
  <c r="O8686" i="1"/>
  <c r="Q8687" i="1"/>
  <c r="S8688" i="1"/>
  <c r="O8690" i="1"/>
  <c r="Q8691" i="1"/>
  <c r="S8692" i="1"/>
  <c r="O8694" i="1"/>
  <c r="Q8695" i="1"/>
  <c r="S8696" i="1"/>
  <c r="O8698" i="1"/>
  <c r="Q8699" i="1"/>
  <c r="S8700" i="1"/>
  <c r="O8702" i="1"/>
  <c r="Q8703" i="1"/>
  <c r="S8704" i="1"/>
  <c r="O8706" i="1"/>
  <c r="Q8707" i="1"/>
  <c r="S8708" i="1"/>
  <c r="O8710" i="1"/>
  <c r="Q8711" i="1"/>
  <c r="S8712" i="1"/>
  <c r="O8714" i="1"/>
  <c r="Q8715" i="1"/>
  <c r="S8716" i="1"/>
  <c r="O8718" i="1"/>
  <c r="Q8719" i="1"/>
  <c r="S8720" i="1"/>
  <c r="O8722" i="1"/>
  <c r="Q8723" i="1"/>
  <c r="S8724" i="1"/>
  <c r="O8726" i="1"/>
  <c r="Q8727" i="1"/>
  <c r="S8728" i="1"/>
  <c r="O8730" i="1"/>
  <c r="Q8731" i="1"/>
  <c r="S8732" i="1"/>
  <c r="O8734" i="1"/>
  <c r="Q8735" i="1"/>
  <c r="S8736" i="1"/>
  <c r="O8738" i="1"/>
  <c r="Q8739" i="1"/>
  <c r="S8740" i="1"/>
  <c r="O8742" i="1"/>
  <c r="Q8743" i="1"/>
  <c r="S8744" i="1"/>
  <c r="O8746" i="1"/>
  <c r="Q8747" i="1"/>
  <c r="S8748" i="1"/>
  <c r="O8750" i="1"/>
  <c r="Q8751" i="1"/>
  <c r="S8752" i="1"/>
  <c r="O8754" i="1"/>
  <c r="Q8755" i="1"/>
  <c r="S8756" i="1"/>
  <c r="O8758" i="1"/>
  <c r="Q8759" i="1"/>
  <c r="S8760" i="1"/>
  <c r="O8762" i="1"/>
  <c r="Q8763" i="1"/>
  <c r="S8764" i="1"/>
  <c r="O8766" i="1"/>
  <c r="Q8767" i="1"/>
  <c r="S8768" i="1"/>
  <c r="O8770" i="1"/>
  <c r="Q8771" i="1"/>
  <c r="S8772" i="1"/>
  <c r="O8774" i="1"/>
  <c r="Q8775" i="1"/>
  <c r="S8776" i="1"/>
  <c r="O8778" i="1"/>
  <c r="Q8779" i="1"/>
  <c r="S8780" i="1"/>
  <c r="O8782" i="1"/>
  <c r="Q8783" i="1"/>
  <c r="S8784" i="1"/>
  <c r="O8786" i="1"/>
  <c r="Q8787" i="1"/>
  <c r="S8788" i="1"/>
  <c r="O8790" i="1"/>
  <c r="Q8791" i="1"/>
  <c r="S8792" i="1"/>
  <c r="O8794" i="1"/>
  <c r="Q8795" i="1"/>
  <c r="S8796" i="1"/>
  <c r="O8798" i="1"/>
  <c r="Q8799" i="1"/>
  <c r="S8800" i="1"/>
  <c r="O8802" i="1"/>
  <c r="Q8803" i="1"/>
  <c r="S8804" i="1"/>
  <c r="O8806" i="1"/>
  <c r="Q8807" i="1"/>
  <c r="S8808" i="1"/>
  <c r="O8810" i="1"/>
  <c r="Q8811" i="1"/>
  <c r="S8812" i="1"/>
  <c r="O8814" i="1"/>
  <c r="Q8815" i="1"/>
  <c r="S8816" i="1"/>
  <c r="O8818" i="1"/>
  <c r="Q8819" i="1"/>
  <c r="S8820" i="1"/>
  <c r="O8822" i="1"/>
  <c r="Q8823" i="1"/>
  <c r="S8824" i="1"/>
  <c r="O8826" i="1"/>
  <c r="Q8827" i="1"/>
  <c r="S8828" i="1"/>
  <c r="O8830" i="1"/>
  <c r="Q8831" i="1"/>
  <c r="S8832" i="1"/>
  <c r="O8834" i="1"/>
  <c r="Q8835" i="1"/>
  <c r="S8836" i="1"/>
  <c r="O8838" i="1"/>
  <c r="Q8839" i="1"/>
  <c r="S8840" i="1"/>
  <c r="O8842" i="1"/>
  <c r="Q8843" i="1"/>
  <c r="S8844" i="1"/>
  <c r="O8846" i="1"/>
  <c r="Q8847" i="1"/>
  <c r="S8848" i="1"/>
  <c r="O8850" i="1"/>
  <c r="Q8851" i="1"/>
  <c r="S8852" i="1"/>
  <c r="O7893" i="1"/>
  <c r="Q7898" i="1"/>
  <c r="S7903" i="1"/>
  <c r="O7909" i="1"/>
  <c r="R7912" i="1"/>
  <c r="Q7916" i="1"/>
  <c r="S7919" i="1"/>
  <c r="P7923" i="1"/>
  <c r="O7927" i="1"/>
  <c r="T7929" i="1"/>
  <c r="R7932" i="1"/>
  <c r="P7935" i="1"/>
  <c r="T7937" i="1"/>
  <c r="R7940" i="1"/>
  <c r="P7943" i="1"/>
  <c r="T7945" i="1"/>
  <c r="R7948" i="1"/>
  <c r="P7951" i="1"/>
  <c r="T7953" i="1"/>
  <c r="R7956" i="1"/>
  <c r="P7959" i="1"/>
  <c r="T7961" i="1"/>
  <c r="R7964" i="1"/>
  <c r="P7967" i="1"/>
  <c r="T7969" i="1"/>
  <c r="R7972" i="1"/>
  <c r="P7975" i="1"/>
  <c r="T7977" i="1"/>
  <c r="R7980" i="1"/>
  <c r="P7983" i="1"/>
  <c r="T7985" i="1"/>
  <c r="R7988" i="1"/>
  <c r="P7991" i="1"/>
  <c r="T7993" i="1"/>
  <c r="R7996" i="1"/>
  <c r="P7999" i="1"/>
  <c r="T8001" i="1"/>
  <c r="R8004" i="1"/>
  <c r="P8007" i="1"/>
  <c r="T8009" i="1"/>
  <c r="R8012" i="1"/>
  <c r="P8015" i="1"/>
  <c r="T8017" i="1"/>
  <c r="R8020" i="1"/>
  <c r="P8023" i="1"/>
  <c r="T8025" i="1"/>
  <c r="R8028" i="1"/>
  <c r="P8031" i="1"/>
  <c r="T8033" i="1"/>
  <c r="R8036" i="1"/>
  <c r="P8039" i="1"/>
  <c r="T8041" i="1"/>
  <c r="R8044" i="1"/>
  <c r="P8047" i="1"/>
  <c r="T8049" i="1"/>
  <c r="R8052" i="1"/>
  <c r="P8055" i="1"/>
  <c r="T8057" i="1"/>
  <c r="R8060" i="1"/>
  <c r="P8063" i="1"/>
  <c r="T8065" i="1"/>
  <c r="R8068" i="1"/>
  <c r="P8071" i="1"/>
  <c r="T8073" i="1"/>
  <c r="R8076" i="1"/>
  <c r="P8079" i="1"/>
  <c r="T8081" i="1"/>
  <c r="R8084" i="1"/>
  <c r="P8087" i="1"/>
  <c r="T8089" i="1"/>
  <c r="R8092" i="1"/>
  <c r="P8095" i="1"/>
  <c r="T8097" i="1"/>
  <c r="R8100" i="1"/>
  <c r="P8103" i="1"/>
  <c r="T8105" i="1"/>
  <c r="R8108" i="1"/>
  <c r="P8111" i="1"/>
  <c r="T8113" i="1"/>
  <c r="R8116" i="1"/>
  <c r="P8119" i="1"/>
  <c r="T8121" i="1"/>
  <c r="R8124" i="1"/>
  <c r="P8127" i="1"/>
  <c r="T8129" i="1"/>
  <c r="R8132" i="1"/>
  <c r="P8135" i="1"/>
  <c r="T8137" i="1"/>
  <c r="P8140" i="1"/>
  <c r="P8142" i="1"/>
  <c r="Q8144" i="1"/>
  <c r="Q8146" i="1"/>
  <c r="R8148" i="1"/>
  <c r="Q8150" i="1"/>
  <c r="Q8152" i="1"/>
  <c r="O8154" i="1"/>
  <c r="R8155" i="1"/>
  <c r="O8157" i="1"/>
  <c r="R8158" i="1"/>
  <c r="P8160" i="1"/>
  <c r="S8161" i="1"/>
  <c r="P8163" i="1"/>
  <c r="S8164" i="1"/>
  <c r="P8166" i="1"/>
  <c r="R8167" i="1"/>
  <c r="T8168" i="1"/>
  <c r="P8170" i="1"/>
  <c r="R8171" i="1"/>
  <c r="T8172" i="1"/>
  <c r="P8174" i="1"/>
  <c r="R8175" i="1"/>
  <c r="T8176" i="1"/>
  <c r="P8178" i="1"/>
  <c r="R8179" i="1"/>
  <c r="T8180" i="1"/>
  <c r="P8182" i="1"/>
  <c r="R8183" i="1"/>
  <c r="T8184" i="1"/>
  <c r="P8186" i="1"/>
  <c r="R8187" i="1"/>
  <c r="T8188" i="1"/>
  <c r="P8190" i="1"/>
  <c r="R8191" i="1"/>
  <c r="T8192" i="1"/>
  <c r="P8194" i="1"/>
  <c r="R8195" i="1"/>
  <c r="T8196" i="1"/>
  <c r="P8198" i="1"/>
  <c r="R8199" i="1"/>
  <c r="T8200" i="1"/>
  <c r="P8202" i="1"/>
  <c r="R8203" i="1"/>
  <c r="T8204" i="1"/>
  <c r="P8206" i="1"/>
  <c r="R8207" i="1"/>
  <c r="T8208" i="1"/>
  <c r="P8210" i="1"/>
  <c r="R8211" i="1"/>
  <c r="T8212" i="1"/>
  <c r="P8214" i="1"/>
  <c r="R8215" i="1"/>
  <c r="T8216" i="1"/>
  <c r="P8218" i="1"/>
  <c r="R8219" i="1"/>
  <c r="T8220" i="1"/>
  <c r="P8222" i="1"/>
  <c r="R8223" i="1"/>
  <c r="T8224" i="1"/>
  <c r="P8226" i="1"/>
  <c r="R8227" i="1"/>
  <c r="T8228" i="1"/>
  <c r="P8230" i="1"/>
  <c r="R8231" i="1"/>
  <c r="T8232" i="1"/>
  <c r="P8234" i="1"/>
  <c r="R8235" i="1"/>
  <c r="T8236" i="1"/>
  <c r="P8238" i="1"/>
  <c r="R8239" i="1"/>
  <c r="T8240" i="1"/>
  <c r="P8242" i="1"/>
  <c r="R8243" i="1"/>
  <c r="T8244" i="1"/>
  <c r="P8246" i="1"/>
  <c r="R8247" i="1"/>
  <c r="T8248" i="1"/>
  <c r="P8250" i="1"/>
  <c r="R8251" i="1"/>
  <c r="T8252" i="1"/>
  <c r="P8254" i="1"/>
  <c r="R8255" i="1"/>
  <c r="T8256" i="1"/>
  <c r="P8258" i="1"/>
  <c r="R8259" i="1"/>
  <c r="T8260" i="1"/>
  <c r="P8262" i="1"/>
  <c r="R8263" i="1"/>
  <c r="T8264" i="1"/>
  <c r="P8266" i="1"/>
  <c r="R8267" i="1"/>
  <c r="T8268" i="1"/>
  <c r="P8270" i="1"/>
  <c r="R8271" i="1"/>
  <c r="T8272" i="1"/>
  <c r="P8274" i="1"/>
  <c r="R8275" i="1"/>
  <c r="T8276" i="1"/>
  <c r="P8278" i="1"/>
  <c r="R8279" i="1"/>
  <c r="T8280" i="1"/>
  <c r="P8282" i="1"/>
  <c r="R8283" i="1"/>
  <c r="T8284" i="1"/>
  <c r="P8286" i="1"/>
  <c r="R8287" i="1"/>
  <c r="T8288" i="1"/>
  <c r="P8290" i="1"/>
  <c r="R8291" i="1"/>
  <c r="T8292" i="1"/>
  <c r="P8294" i="1"/>
  <c r="R8295" i="1"/>
  <c r="T8296" i="1"/>
  <c r="P8298" i="1"/>
  <c r="R8299" i="1"/>
  <c r="T8300" i="1"/>
  <c r="P8302" i="1"/>
  <c r="R8303" i="1"/>
  <c r="T8304" i="1"/>
  <c r="P8306" i="1"/>
  <c r="R8307" i="1"/>
  <c r="T8308" i="1"/>
  <c r="P8310" i="1"/>
  <c r="R8311" i="1"/>
  <c r="T8312" i="1"/>
  <c r="P8314" i="1"/>
  <c r="R8315" i="1"/>
  <c r="T8316" i="1"/>
  <c r="P8318" i="1"/>
  <c r="R8319" i="1"/>
  <c r="T8320" i="1"/>
  <c r="P8322" i="1"/>
  <c r="R8323" i="1"/>
  <c r="T8324" i="1"/>
  <c r="P8326" i="1"/>
  <c r="R8327" i="1"/>
  <c r="T8328" i="1"/>
  <c r="P8330" i="1"/>
  <c r="R8331" i="1"/>
  <c r="T8332" i="1"/>
  <c r="P8334" i="1"/>
  <c r="R8335" i="1"/>
  <c r="T8336" i="1"/>
  <c r="P8338" i="1"/>
  <c r="R8339" i="1"/>
  <c r="T8340" i="1"/>
  <c r="P8342" i="1"/>
  <c r="R8343" i="1"/>
  <c r="T8344" i="1"/>
  <c r="P8346" i="1"/>
  <c r="R8347" i="1"/>
  <c r="T8348" i="1"/>
  <c r="P8350" i="1"/>
  <c r="R8351" i="1"/>
  <c r="T8352" i="1"/>
  <c r="P8354" i="1"/>
  <c r="R8355" i="1"/>
  <c r="T8356" i="1"/>
  <c r="P8358" i="1"/>
  <c r="R8359" i="1"/>
  <c r="T8360" i="1"/>
  <c r="P8362" i="1"/>
  <c r="R8363" i="1"/>
  <c r="T8364" i="1"/>
  <c r="P8366" i="1"/>
  <c r="R8367" i="1"/>
  <c r="T8368" i="1"/>
  <c r="P8370" i="1"/>
  <c r="R8371" i="1"/>
  <c r="T8372" i="1"/>
  <c r="P8374" i="1"/>
  <c r="R8375" i="1"/>
  <c r="T8376" i="1"/>
  <c r="P8378" i="1"/>
  <c r="R8379" i="1"/>
  <c r="T8380" i="1"/>
  <c r="P8382" i="1"/>
  <c r="R8383" i="1"/>
  <c r="T8384" i="1"/>
  <c r="P8386" i="1"/>
  <c r="R8387" i="1"/>
  <c r="T8388" i="1"/>
  <c r="P8390" i="1"/>
  <c r="R8391" i="1"/>
  <c r="T8392" i="1"/>
  <c r="P8394" i="1"/>
  <c r="R8395" i="1"/>
  <c r="T8396" i="1"/>
  <c r="P8398" i="1"/>
  <c r="R8399" i="1"/>
  <c r="T8400" i="1"/>
  <c r="P8402" i="1"/>
  <c r="R8403" i="1"/>
  <c r="T8404" i="1"/>
  <c r="P8406" i="1"/>
  <c r="R8407" i="1"/>
  <c r="T8408" i="1"/>
  <c r="P8410" i="1"/>
  <c r="R8411" i="1"/>
  <c r="T8412" i="1"/>
  <c r="P8414" i="1"/>
  <c r="R8415" i="1"/>
  <c r="T8416" i="1"/>
  <c r="P8418" i="1"/>
  <c r="R8419" i="1"/>
  <c r="T8420" i="1"/>
  <c r="P8422" i="1"/>
  <c r="R8423" i="1"/>
  <c r="T8424" i="1"/>
  <c r="P8426" i="1"/>
  <c r="R8427" i="1"/>
  <c r="T8428" i="1"/>
  <c r="P8430" i="1"/>
  <c r="R8431" i="1"/>
  <c r="T8432" i="1"/>
  <c r="P8434" i="1"/>
  <c r="R8435" i="1"/>
  <c r="T8436" i="1"/>
  <c r="P8438" i="1"/>
  <c r="R8439" i="1"/>
  <c r="T8440" i="1"/>
  <c r="P8442" i="1"/>
  <c r="R8443" i="1"/>
  <c r="T8444" i="1"/>
  <c r="P8446" i="1"/>
  <c r="R8447" i="1"/>
  <c r="T8448" i="1"/>
  <c r="P8450" i="1"/>
  <c r="R8451" i="1"/>
  <c r="T8452" i="1"/>
  <c r="P8454" i="1"/>
  <c r="R8455" i="1"/>
  <c r="T8456" i="1"/>
  <c r="P8458" i="1"/>
  <c r="R8459" i="1"/>
  <c r="T8460" i="1"/>
  <c r="P8462" i="1"/>
  <c r="R8463" i="1"/>
  <c r="T8464" i="1"/>
  <c r="P8466" i="1"/>
  <c r="R8467" i="1"/>
  <c r="T8468" i="1"/>
  <c r="P8470" i="1"/>
  <c r="R8471" i="1"/>
  <c r="T8472" i="1"/>
  <c r="P8474" i="1"/>
  <c r="R8475" i="1"/>
  <c r="T8476" i="1"/>
  <c r="P8478" i="1"/>
  <c r="R8479" i="1"/>
  <c r="T8480" i="1"/>
  <c r="P8482" i="1"/>
  <c r="R8483" i="1"/>
  <c r="T8484" i="1"/>
  <c r="P8486" i="1"/>
  <c r="R8487" i="1"/>
  <c r="T8488" i="1"/>
  <c r="P8490" i="1"/>
  <c r="R8491" i="1"/>
  <c r="T8492" i="1"/>
  <c r="P8494" i="1"/>
  <c r="R8495" i="1"/>
  <c r="T8496" i="1"/>
  <c r="P8498" i="1"/>
  <c r="R8499" i="1"/>
  <c r="T8500" i="1"/>
  <c r="P8502" i="1"/>
  <c r="R8503" i="1"/>
  <c r="T8504" i="1"/>
  <c r="P8506" i="1"/>
  <c r="R8507" i="1"/>
  <c r="T8508" i="1"/>
  <c r="P8510" i="1"/>
  <c r="R8511" i="1"/>
  <c r="T8512" i="1"/>
  <c r="P8514" i="1"/>
  <c r="R8515" i="1"/>
  <c r="T8516" i="1"/>
  <c r="P8518" i="1"/>
  <c r="R8519" i="1"/>
  <c r="T8520" i="1"/>
  <c r="P8522" i="1"/>
  <c r="R8523" i="1"/>
  <c r="T8524" i="1"/>
  <c r="P8526" i="1"/>
  <c r="R8527" i="1"/>
  <c r="T8528" i="1"/>
  <c r="P8530" i="1"/>
  <c r="R8531" i="1"/>
  <c r="T8532" i="1"/>
  <c r="P8534" i="1"/>
  <c r="R8535" i="1"/>
  <c r="T8536" i="1"/>
  <c r="P8538" i="1"/>
  <c r="R8539" i="1"/>
  <c r="T8540" i="1"/>
  <c r="P8542" i="1"/>
  <c r="R8543" i="1"/>
  <c r="T8544" i="1"/>
  <c r="P8546" i="1"/>
  <c r="R8547" i="1"/>
  <c r="T8548" i="1"/>
  <c r="P8550" i="1"/>
  <c r="R8551" i="1"/>
  <c r="T8552" i="1"/>
  <c r="P8554" i="1"/>
  <c r="R8555" i="1"/>
  <c r="T8556" i="1"/>
  <c r="P8558" i="1"/>
  <c r="R8559" i="1"/>
  <c r="T8560" i="1"/>
  <c r="P8562" i="1"/>
  <c r="R8563" i="1"/>
  <c r="T8564" i="1"/>
  <c r="P8566" i="1"/>
  <c r="R8567" i="1"/>
  <c r="T8568" i="1"/>
  <c r="P8570" i="1"/>
  <c r="R8571" i="1"/>
  <c r="T8572" i="1"/>
  <c r="P8574" i="1"/>
  <c r="R8575" i="1"/>
  <c r="T8576" i="1"/>
  <c r="P8578" i="1"/>
  <c r="R8579" i="1"/>
  <c r="T8580" i="1"/>
  <c r="P8582" i="1"/>
  <c r="R8583" i="1"/>
  <c r="T8584" i="1"/>
  <c r="P8586" i="1"/>
  <c r="R8587" i="1"/>
  <c r="T8588" i="1"/>
  <c r="P8590" i="1"/>
  <c r="R8591" i="1"/>
  <c r="T8592" i="1"/>
  <c r="P8594" i="1"/>
  <c r="R8595" i="1"/>
  <c r="T8596" i="1"/>
  <c r="P8598" i="1"/>
  <c r="R8599" i="1"/>
  <c r="T8600" i="1"/>
  <c r="P8602" i="1"/>
  <c r="R8603" i="1"/>
  <c r="T8604" i="1"/>
  <c r="P8606" i="1"/>
  <c r="R8607" i="1"/>
  <c r="T8608" i="1"/>
  <c r="P8610" i="1"/>
  <c r="R8611" i="1"/>
  <c r="T8612" i="1"/>
  <c r="P8614" i="1"/>
  <c r="R8615" i="1"/>
  <c r="T8616" i="1"/>
  <c r="P8618" i="1"/>
  <c r="R8619" i="1"/>
  <c r="T8620" i="1"/>
  <c r="P8622" i="1"/>
  <c r="R8623" i="1"/>
  <c r="T8624" i="1"/>
  <c r="P8626" i="1"/>
  <c r="R8627" i="1"/>
  <c r="T8628" i="1"/>
  <c r="P8630" i="1"/>
  <c r="R8631" i="1"/>
  <c r="T8632" i="1"/>
  <c r="P8634" i="1"/>
  <c r="R8635" i="1"/>
  <c r="T8636" i="1"/>
  <c r="P8638" i="1"/>
  <c r="R8639" i="1"/>
  <c r="T8640" i="1"/>
  <c r="P8642" i="1"/>
  <c r="R8643" i="1"/>
  <c r="T8644" i="1"/>
  <c r="P8646" i="1"/>
  <c r="R8647" i="1"/>
  <c r="T8648" i="1"/>
  <c r="P8650" i="1"/>
  <c r="R8651" i="1"/>
  <c r="T8652" i="1"/>
  <c r="P8654" i="1"/>
  <c r="R8655" i="1"/>
  <c r="T8656" i="1"/>
  <c r="P8658" i="1"/>
  <c r="R8659" i="1"/>
  <c r="T8660" i="1"/>
  <c r="P8662" i="1"/>
  <c r="R8663" i="1"/>
  <c r="T8664" i="1"/>
  <c r="P8666" i="1"/>
  <c r="R8667" i="1"/>
  <c r="T8668" i="1"/>
  <c r="P8670" i="1"/>
  <c r="R8671" i="1"/>
  <c r="T8672" i="1"/>
  <c r="P8674" i="1"/>
  <c r="R8675" i="1"/>
  <c r="T8676" i="1"/>
  <c r="P8678" i="1"/>
  <c r="R8679" i="1"/>
  <c r="T8680" i="1"/>
  <c r="P8682" i="1"/>
  <c r="R8683" i="1"/>
  <c r="T8684" i="1"/>
  <c r="P8686" i="1"/>
  <c r="R8687" i="1"/>
  <c r="T8688" i="1"/>
  <c r="P8690" i="1"/>
  <c r="R8691" i="1"/>
  <c r="T8692" i="1"/>
  <c r="P8694" i="1"/>
  <c r="R8695" i="1"/>
  <c r="T8696" i="1"/>
  <c r="P8698" i="1"/>
  <c r="R8699" i="1"/>
  <c r="T8700" i="1"/>
  <c r="P8702" i="1"/>
  <c r="R8703" i="1"/>
  <c r="T8704" i="1"/>
  <c r="P8706" i="1"/>
  <c r="R8707" i="1"/>
  <c r="T8708" i="1"/>
  <c r="P8710" i="1"/>
  <c r="R8711" i="1"/>
  <c r="T8712" i="1"/>
  <c r="P8714" i="1"/>
  <c r="R8715" i="1"/>
  <c r="T8716" i="1"/>
  <c r="P8718" i="1"/>
  <c r="R8719" i="1"/>
  <c r="T8720" i="1"/>
  <c r="P8722" i="1"/>
  <c r="R8723" i="1"/>
  <c r="T8724" i="1"/>
  <c r="P8726" i="1"/>
  <c r="R8727" i="1"/>
  <c r="T8728" i="1"/>
  <c r="P8730" i="1"/>
  <c r="R8731" i="1"/>
  <c r="T8732" i="1"/>
  <c r="P8734" i="1"/>
  <c r="R8735" i="1"/>
  <c r="T8736" i="1"/>
  <c r="P8738" i="1"/>
  <c r="R8739" i="1"/>
  <c r="T8740" i="1"/>
  <c r="P8742" i="1"/>
  <c r="R8743" i="1"/>
  <c r="T8744" i="1"/>
  <c r="P8746" i="1"/>
  <c r="R8747" i="1"/>
  <c r="T8748" i="1"/>
  <c r="P8750" i="1"/>
  <c r="R8751" i="1"/>
  <c r="T8752" i="1"/>
  <c r="P8754" i="1"/>
  <c r="R8755" i="1"/>
  <c r="T8756" i="1"/>
  <c r="P8758" i="1"/>
  <c r="R8759" i="1"/>
  <c r="T8760" i="1"/>
  <c r="P8762" i="1"/>
  <c r="R8763" i="1"/>
  <c r="T8764" i="1"/>
  <c r="P8766" i="1"/>
  <c r="R8767" i="1"/>
  <c r="T8768" i="1"/>
  <c r="P8770" i="1"/>
  <c r="R8771" i="1"/>
  <c r="T8772" i="1"/>
  <c r="P8774" i="1"/>
  <c r="R8775" i="1"/>
  <c r="T8776" i="1"/>
  <c r="P8778" i="1"/>
  <c r="R8779" i="1"/>
  <c r="T8780" i="1"/>
  <c r="P8782" i="1"/>
  <c r="R8783" i="1"/>
  <c r="T8784" i="1"/>
  <c r="P8786" i="1"/>
  <c r="R8787" i="1"/>
  <c r="T8788" i="1"/>
  <c r="P8790" i="1"/>
  <c r="R8791" i="1"/>
  <c r="T8792" i="1"/>
  <c r="P8794" i="1"/>
  <c r="R8795" i="1"/>
  <c r="T8796" i="1"/>
  <c r="P8798" i="1"/>
  <c r="R8799" i="1"/>
  <c r="T8800" i="1"/>
  <c r="P8802" i="1"/>
  <c r="R8803" i="1"/>
  <c r="T8804" i="1"/>
  <c r="P8806" i="1"/>
  <c r="R8807" i="1"/>
  <c r="T8808" i="1"/>
  <c r="P8810" i="1"/>
  <c r="R8811" i="1"/>
  <c r="T8812" i="1"/>
  <c r="P8814" i="1"/>
  <c r="R8815" i="1"/>
  <c r="T8816" i="1"/>
  <c r="P8818" i="1"/>
  <c r="R8819" i="1"/>
  <c r="T8820" i="1"/>
  <c r="P8822" i="1"/>
  <c r="R8823" i="1"/>
  <c r="T8824" i="1"/>
  <c r="P8826" i="1"/>
  <c r="R8827" i="1"/>
  <c r="T8828" i="1"/>
  <c r="P8830" i="1"/>
  <c r="R8831" i="1"/>
  <c r="T8832" i="1"/>
  <c r="P8834" i="1"/>
  <c r="R8835" i="1"/>
  <c r="T8836" i="1"/>
  <c r="P8838" i="1"/>
  <c r="R8839" i="1"/>
  <c r="T8840" i="1"/>
  <c r="P8842" i="1"/>
  <c r="R8843" i="1"/>
  <c r="T8844" i="1"/>
  <c r="P8846" i="1"/>
  <c r="R8847" i="1"/>
  <c r="T8848" i="1"/>
  <c r="P8850" i="1"/>
  <c r="R8851" i="1"/>
  <c r="T8852" i="1"/>
  <c r="P8854" i="1"/>
  <c r="R8855" i="1"/>
  <c r="T8856" i="1"/>
  <c r="P8858" i="1"/>
  <c r="R8859" i="1"/>
  <c r="T8860" i="1"/>
  <c r="P8862" i="1"/>
  <c r="R8863" i="1"/>
  <c r="T8864" i="1"/>
  <c r="P8866" i="1"/>
  <c r="R8867" i="1"/>
  <c r="T8868" i="1"/>
  <c r="P8870" i="1"/>
  <c r="R8871" i="1"/>
  <c r="T8872" i="1"/>
  <c r="P8874" i="1"/>
  <c r="R8875" i="1"/>
  <c r="T8876" i="1"/>
  <c r="P8878" i="1"/>
  <c r="R8879" i="1"/>
  <c r="T8880" i="1"/>
  <c r="P8882" i="1"/>
  <c r="R8883" i="1"/>
  <c r="T8884" i="1"/>
  <c r="P8886" i="1"/>
  <c r="R8887" i="1"/>
  <c r="T8888" i="1"/>
  <c r="P8890" i="1"/>
  <c r="R8891" i="1"/>
  <c r="T8892" i="1"/>
  <c r="P8894" i="1"/>
  <c r="R8895" i="1"/>
  <c r="T8896" i="1"/>
  <c r="P8898" i="1"/>
  <c r="R8899" i="1"/>
  <c r="T8900" i="1"/>
  <c r="P8902" i="1"/>
  <c r="R8903" i="1"/>
  <c r="T8904" i="1"/>
  <c r="P8906" i="1"/>
  <c r="R8907" i="1"/>
  <c r="T8908" i="1"/>
  <c r="P8910" i="1"/>
  <c r="R8911" i="1"/>
  <c r="T8912" i="1"/>
  <c r="P8914" i="1"/>
  <c r="R8915" i="1"/>
  <c r="T8916" i="1"/>
  <c r="P8918" i="1"/>
  <c r="R8919" i="1"/>
  <c r="T8920" i="1"/>
  <c r="P8922" i="1"/>
  <c r="R8923" i="1"/>
  <c r="T8924" i="1"/>
  <c r="P8926" i="1"/>
  <c r="R8927" i="1"/>
  <c r="T8928" i="1"/>
  <c r="P8930" i="1"/>
  <c r="R8931" i="1"/>
  <c r="T8932" i="1"/>
  <c r="P8934" i="1"/>
  <c r="R8935" i="1"/>
  <c r="T8936" i="1"/>
  <c r="T7893" i="1"/>
  <c r="P7899" i="1"/>
  <c r="R7904" i="1"/>
  <c r="S7909" i="1"/>
  <c r="O7913" i="1"/>
  <c r="R7916" i="1"/>
  <c r="Q7920" i="1"/>
  <c r="S7923" i="1"/>
  <c r="P7927" i="1"/>
  <c r="P7930" i="1"/>
  <c r="T7932" i="1"/>
  <c r="R7935" i="1"/>
  <c r="P7938" i="1"/>
  <c r="T7940" i="1"/>
  <c r="R7943" i="1"/>
  <c r="P7946" i="1"/>
  <c r="T7948" i="1"/>
  <c r="R7951" i="1"/>
  <c r="P7954" i="1"/>
  <c r="T7956" i="1"/>
  <c r="R7959" i="1"/>
  <c r="P7962" i="1"/>
  <c r="T7964" i="1"/>
  <c r="R7967" i="1"/>
  <c r="P7970" i="1"/>
  <c r="T7972" i="1"/>
  <c r="R7975" i="1"/>
  <c r="P7978" i="1"/>
  <c r="T7980" i="1"/>
  <c r="R7983" i="1"/>
  <c r="P7986" i="1"/>
  <c r="T7988" i="1"/>
  <c r="R7991" i="1"/>
  <c r="P7994" i="1"/>
  <c r="T7996" i="1"/>
  <c r="R7999" i="1"/>
  <c r="P8002" i="1"/>
  <c r="T8004" i="1"/>
  <c r="R8007" i="1"/>
  <c r="P8010" i="1"/>
  <c r="T8012" i="1"/>
  <c r="R8015" i="1"/>
  <c r="P8018" i="1"/>
  <c r="T8020" i="1"/>
  <c r="R8023" i="1"/>
  <c r="P8026" i="1"/>
  <c r="T8028" i="1"/>
  <c r="R8031" i="1"/>
  <c r="P8034" i="1"/>
  <c r="T8036" i="1"/>
  <c r="R8039" i="1"/>
  <c r="P8042" i="1"/>
  <c r="T8044" i="1"/>
  <c r="R8047" i="1"/>
  <c r="P8050" i="1"/>
  <c r="T8052" i="1"/>
  <c r="R8055" i="1"/>
  <c r="P8058" i="1"/>
  <c r="T8060" i="1"/>
  <c r="R8063" i="1"/>
  <c r="P8066" i="1"/>
  <c r="T8068" i="1"/>
  <c r="R8071" i="1"/>
  <c r="P8074" i="1"/>
  <c r="T8076" i="1"/>
  <c r="R8079" i="1"/>
  <c r="P8082" i="1"/>
  <c r="T8084" i="1"/>
  <c r="R8087" i="1"/>
  <c r="P8090" i="1"/>
  <c r="T8092" i="1"/>
  <c r="R8095" i="1"/>
  <c r="P8098" i="1"/>
  <c r="T8100" i="1"/>
  <c r="R8103" i="1"/>
  <c r="P8106" i="1"/>
  <c r="T8108" i="1"/>
  <c r="R8111" i="1"/>
  <c r="P8114" i="1"/>
  <c r="T8116" i="1"/>
  <c r="R8119" i="1"/>
  <c r="P8122" i="1"/>
  <c r="T8124" i="1"/>
  <c r="R8127" i="1"/>
  <c r="P8130" i="1"/>
  <c r="T8132" i="1"/>
  <c r="R8135" i="1"/>
  <c r="P8138" i="1"/>
  <c r="Q8140" i="1"/>
  <c r="Q8142" i="1"/>
  <c r="R8144" i="1"/>
  <c r="T8146" i="1"/>
  <c r="T8148" i="1"/>
  <c r="T8150" i="1"/>
  <c r="R8152" i="1"/>
  <c r="P8154" i="1"/>
  <c r="S8155" i="1"/>
  <c r="P8157" i="1"/>
  <c r="T8158" i="1"/>
  <c r="Q8160" i="1"/>
  <c r="T8161" i="1"/>
  <c r="Q8163" i="1"/>
  <c r="T8164" i="1"/>
  <c r="Q8166" i="1"/>
  <c r="S8167" i="1"/>
  <c r="O8169" i="1"/>
  <c r="Q8170" i="1"/>
  <c r="S8171" i="1"/>
  <c r="O8173" i="1"/>
  <c r="Q8174" i="1"/>
  <c r="S8175" i="1"/>
  <c r="O8177" i="1"/>
  <c r="Q8178" i="1"/>
  <c r="S8179" i="1"/>
  <c r="O8181" i="1"/>
  <c r="Q8182" i="1"/>
  <c r="S8183" i="1"/>
  <c r="O8185" i="1"/>
  <c r="Q8186" i="1"/>
  <c r="S8187" i="1"/>
  <c r="O8189" i="1"/>
  <c r="Q8190" i="1"/>
  <c r="S8191" i="1"/>
  <c r="O8193" i="1"/>
  <c r="Q8194" i="1"/>
  <c r="S8195" i="1"/>
  <c r="O8197" i="1"/>
  <c r="Q8198" i="1"/>
  <c r="S8199" i="1"/>
  <c r="O8201" i="1"/>
  <c r="Q8202" i="1"/>
  <c r="S8203" i="1"/>
  <c r="O8205" i="1"/>
  <c r="Q8206" i="1"/>
  <c r="S8207" i="1"/>
  <c r="O8209" i="1"/>
  <c r="Q8210" i="1"/>
  <c r="S8211" i="1"/>
  <c r="O8213" i="1"/>
  <c r="Q8214" i="1"/>
  <c r="S8215" i="1"/>
  <c r="O8217" i="1"/>
  <c r="Q8218" i="1"/>
  <c r="S8219" i="1"/>
  <c r="O8221" i="1"/>
  <c r="Q8222" i="1"/>
  <c r="S8223" i="1"/>
  <c r="O8225" i="1"/>
  <c r="Q8226" i="1"/>
  <c r="S8227" i="1"/>
  <c r="O8229" i="1"/>
  <c r="Q8230" i="1"/>
  <c r="S8231" i="1"/>
  <c r="O8233" i="1"/>
  <c r="Q8234" i="1"/>
  <c r="S8235" i="1"/>
  <c r="O8237" i="1"/>
  <c r="Q8238" i="1"/>
  <c r="S8239" i="1"/>
  <c r="O8241" i="1"/>
  <c r="Q8242" i="1"/>
  <c r="S8243" i="1"/>
  <c r="O8245" i="1"/>
  <c r="Q8246" i="1"/>
  <c r="S8247" i="1"/>
  <c r="O8249" i="1"/>
  <c r="Q8250" i="1"/>
  <c r="S8251" i="1"/>
  <c r="O8253" i="1"/>
  <c r="Q8254" i="1"/>
  <c r="S8255" i="1"/>
  <c r="O8257" i="1"/>
  <c r="Q8258" i="1"/>
  <c r="S8259" i="1"/>
  <c r="O8261" i="1"/>
  <c r="Q8262" i="1"/>
  <c r="S8263" i="1"/>
  <c r="O8265" i="1"/>
  <c r="Q8266" i="1"/>
  <c r="S8267" i="1"/>
  <c r="O8269" i="1"/>
  <c r="Q8270" i="1"/>
  <c r="S8271" i="1"/>
  <c r="O8273" i="1"/>
  <c r="Q8274" i="1"/>
  <c r="S8275" i="1"/>
  <c r="O8277" i="1"/>
  <c r="Q8278" i="1"/>
  <c r="S8279" i="1"/>
  <c r="O8281" i="1"/>
  <c r="Q8282" i="1"/>
  <c r="S8283" i="1"/>
  <c r="O8285" i="1"/>
  <c r="Q8286" i="1"/>
  <c r="S8287" i="1"/>
  <c r="O8289" i="1"/>
  <c r="Q8290" i="1"/>
  <c r="S8291" i="1"/>
  <c r="O8293" i="1"/>
  <c r="Q8294" i="1"/>
  <c r="S8295" i="1"/>
  <c r="O8297" i="1"/>
  <c r="Q8298" i="1"/>
  <c r="S8299" i="1"/>
  <c r="O8301" i="1"/>
  <c r="Q8302" i="1"/>
  <c r="S8303" i="1"/>
  <c r="O8305" i="1"/>
  <c r="Q8306" i="1"/>
  <c r="S8307" i="1"/>
  <c r="O8309" i="1"/>
  <c r="Q8310" i="1"/>
  <c r="S8311" i="1"/>
  <c r="O8313" i="1"/>
  <c r="Q8314" i="1"/>
  <c r="S8315" i="1"/>
  <c r="O8317" i="1"/>
  <c r="Q8318" i="1"/>
  <c r="S8319" i="1"/>
  <c r="O8321" i="1"/>
  <c r="Q8322" i="1"/>
  <c r="S8323" i="1"/>
  <c r="O8325" i="1"/>
  <c r="Q8326" i="1"/>
  <c r="S8327" i="1"/>
  <c r="O8329" i="1"/>
  <c r="Q8330" i="1"/>
  <c r="S8331" i="1"/>
  <c r="O8333" i="1"/>
  <c r="Q8334" i="1"/>
  <c r="S8335" i="1"/>
  <c r="O8337" i="1"/>
  <c r="Q8338" i="1"/>
  <c r="S8339" i="1"/>
  <c r="O8341" i="1"/>
  <c r="Q8342" i="1"/>
  <c r="S8343" i="1"/>
  <c r="O8345" i="1"/>
  <c r="Q8346" i="1"/>
  <c r="S8347" i="1"/>
  <c r="O8349" i="1"/>
  <c r="Q8350" i="1"/>
  <c r="S8351" i="1"/>
  <c r="O8353" i="1"/>
  <c r="Q8354" i="1"/>
  <c r="S8355" i="1"/>
  <c r="O8357" i="1"/>
  <c r="Q8358" i="1"/>
  <c r="S8359" i="1"/>
  <c r="O8361" i="1"/>
  <c r="Q8362" i="1"/>
  <c r="S8363" i="1"/>
  <c r="O8365" i="1"/>
  <c r="Q8366" i="1"/>
  <c r="S8367" i="1"/>
  <c r="O8369" i="1"/>
  <c r="Q8370" i="1"/>
  <c r="S8371" i="1"/>
  <c r="O8373" i="1"/>
  <c r="Q8374" i="1"/>
  <c r="S8375" i="1"/>
  <c r="O8377" i="1"/>
  <c r="Q8378" i="1"/>
  <c r="S8379" i="1"/>
  <c r="O8381" i="1"/>
  <c r="Q8382" i="1"/>
  <c r="S8383" i="1"/>
  <c r="O8385" i="1"/>
  <c r="Q8386" i="1"/>
  <c r="S8387" i="1"/>
  <c r="O8389" i="1"/>
  <c r="Q8390" i="1"/>
  <c r="S8391" i="1"/>
  <c r="O8393" i="1"/>
  <c r="Q8394" i="1"/>
  <c r="S8395" i="1"/>
  <c r="O8397" i="1"/>
  <c r="Q8398" i="1"/>
  <c r="S8399" i="1"/>
  <c r="O8401" i="1"/>
  <c r="Q8402" i="1"/>
  <c r="S8403" i="1"/>
  <c r="O8405" i="1"/>
  <c r="Q8406" i="1"/>
  <c r="S8407" i="1"/>
  <c r="O8409" i="1"/>
  <c r="Q8410" i="1"/>
  <c r="S8411" i="1"/>
  <c r="O8413" i="1"/>
  <c r="Q8414" i="1"/>
  <c r="S8415" i="1"/>
  <c r="O8417" i="1"/>
  <c r="Q8418" i="1"/>
  <c r="S8419" i="1"/>
  <c r="O8421" i="1"/>
  <c r="Q8422" i="1"/>
  <c r="S8423" i="1"/>
  <c r="O8425" i="1"/>
  <c r="Q8426" i="1"/>
  <c r="S8427" i="1"/>
  <c r="O8429" i="1"/>
  <c r="Q8430" i="1"/>
  <c r="S8431" i="1"/>
  <c r="O8433" i="1"/>
  <c r="Q8434" i="1"/>
  <c r="S8435" i="1"/>
  <c r="O8437" i="1"/>
  <c r="Q8438" i="1"/>
  <c r="S8439" i="1"/>
  <c r="O8441" i="1"/>
  <c r="Q8442" i="1"/>
  <c r="S8443" i="1"/>
  <c r="O8445" i="1"/>
  <c r="Q8446" i="1"/>
  <c r="S8447" i="1"/>
  <c r="O8449" i="1"/>
  <c r="Q8450" i="1"/>
  <c r="S8451" i="1"/>
  <c r="O8453" i="1"/>
  <c r="Q8454" i="1"/>
  <c r="S8455" i="1"/>
  <c r="O8457" i="1"/>
  <c r="Q8458" i="1"/>
  <c r="S8459" i="1"/>
  <c r="O8461" i="1"/>
  <c r="Q8462" i="1"/>
  <c r="S8463" i="1"/>
  <c r="O8465" i="1"/>
  <c r="Q8466" i="1"/>
  <c r="S8467" i="1"/>
  <c r="O8469" i="1"/>
  <c r="Q8470" i="1"/>
  <c r="S8471" i="1"/>
  <c r="O8473" i="1"/>
  <c r="Q8474" i="1"/>
  <c r="S8475" i="1"/>
  <c r="O8477" i="1"/>
  <c r="Q8478" i="1"/>
  <c r="S8479" i="1"/>
  <c r="O8481" i="1"/>
  <c r="Q8482" i="1"/>
  <c r="S8483" i="1"/>
  <c r="O8485" i="1"/>
  <c r="Q8486" i="1"/>
  <c r="S8487" i="1"/>
  <c r="O8489" i="1"/>
  <c r="Q8490" i="1"/>
  <c r="S8491" i="1"/>
  <c r="O8493" i="1"/>
  <c r="Q8494" i="1"/>
  <c r="S8495" i="1"/>
  <c r="O8497" i="1"/>
  <c r="Q8498" i="1"/>
  <c r="S8499" i="1"/>
  <c r="O8501" i="1"/>
  <c r="Q8502" i="1"/>
  <c r="S8503" i="1"/>
  <c r="O8505" i="1"/>
  <c r="Q8506" i="1"/>
  <c r="S8507" i="1"/>
  <c r="O8509" i="1"/>
  <c r="Q8510" i="1"/>
  <c r="S8511" i="1"/>
  <c r="O8513" i="1"/>
  <c r="Q8514" i="1"/>
  <c r="S8515" i="1"/>
  <c r="O8517" i="1"/>
  <c r="Q8518" i="1"/>
  <c r="S8519" i="1"/>
  <c r="O8521" i="1"/>
  <c r="Q8522" i="1"/>
  <c r="S8523" i="1"/>
  <c r="O8525" i="1"/>
  <c r="Q8526" i="1"/>
  <c r="S8527" i="1"/>
  <c r="O8529" i="1"/>
  <c r="Q8530" i="1"/>
  <c r="S8531" i="1"/>
  <c r="O8533" i="1"/>
  <c r="Q8534" i="1"/>
  <c r="S8535" i="1"/>
  <c r="O8537" i="1"/>
  <c r="Q8538" i="1"/>
  <c r="S8539" i="1"/>
  <c r="O8541" i="1"/>
  <c r="Q8542" i="1"/>
  <c r="S8543" i="1"/>
  <c r="O8545" i="1"/>
  <c r="Q8546" i="1"/>
  <c r="S8547" i="1"/>
  <c r="O8549" i="1"/>
  <c r="Q8550" i="1"/>
  <c r="S8551" i="1"/>
  <c r="O8553" i="1"/>
  <c r="Q8554" i="1"/>
  <c r="S8555" i="1"/>
  <c r="O8557" i="1"/>
  <c r="Q8558" i="1"/>
  <c r="S8559" i="1"/>
  <c r="O8561" i="1"/>
  <c r="Q8562" i="1"/>
  <c r="S8563" i="1"/>
  <c r="O8565" i="1"/>
  <c r="Q8566" i="1"/>
  <c r="S8567" i="1"/>
  <c r="O8569" i="1"/>
  <c r="Q8570" i="1"/>
  <c r="S8571" i="1"/>
  <c r="O8573" i="1"/>
  <c r="Q8574" i="1"/>
  <c r="S8575" i="1"/>
  <c r="O8577" i="1"/>
  <c r="Q8578" i="1"/>
  <c r="S8579" i="1"/>
  <c r="O8581" i="1"/>
  <c r="Q8582" i="1"/>
  <c r="S8583" i="1"/>
  <c r="O8585" i="1"/>
  <c r="Q8586" i="1"/>
  <c r="S8587" i="1"/>
  <c r="O8589" i="1"/>
  <c r="Q8590" i="1"/>
  <c r="S8591" i="1"/>
  <c r="O8593" i="1"/>
  <c r="Q8594" i="1"/>
  <c r="S8595" i="1"/>
  <c r="O8597" i="1"/>
  <c r="Q8598" i="1"/>
  <c r="S8599" i="1"/>
  <c r="O8601" i="1"/>
  <c r="Q8602" i="1"/>
  <c r="S8603" i="1"/>
  <c r="O8605" i="1"/>
  <c r="Q8606" i="1"/>
  <c r="S8607" i="1"/>
  <c r="O8609" i="1"/>
  <c r="Q8610" i="1"/>
  <c r="S8611" i="1"/>
  <c r="O8613" i="1"/>
  <c r="Q8614" i="1"/>
  <c r="S8615" i="1"/>
  <c r="O8617" i="1"/>
  <c r="Q8618" i="1"/>
  <c r="S8619" i="1"/>
  <c r="O8621" i="1"/>
  <c r="Q8622" i="1"/>
  <c r="S8623" i="1"/>
  <c r="O8625" i="1"/>
  <c r="Q8626" i="1"/>
  <c r="S8627" i="1"/>
  <c r="O8629" i="1"/>
  <c r="Q8630" i="1"/>
  <c r="S8631" i="1"/>
  <c r="O8633" i="1"/>
  <c r="Q8634" i="1"/>
  <c r="S8635" i="1"/>
  <c r="O8637" i="1"/>
  <c r="Q8638" i="1"/>
  <c r="S8639" i="1"/>
  <c r="O8641" i="1"/>
  <c r="Q8642" i="1"/>
  <c r="S8643" i="1"/>
  <c r="O8645" i="1"/>
  <c r="Q8646" i="1"/>
  <c r="S8647" i="1"/>
  <c r="O8649" i="1"/>
  <c r="Q8650" i="1"/>
  <c r="S8651" i="1"/>
  <c r="O8653" i="1"/>
  <c r="Q8654" i="1"/>
  <c r="S8655" i="1"/>
  <c r="O8657" i="1"/>
  <c r="Q8658" i="1"/>
  <c r="S8659" i="1"/>
  <c r="O8661" i="1"/>
  <c r="Q8662" i="1"/>
  <c r="S8663" i="1"/>
  <c r="O8665" i="1"/>
  <c r="Q8666" i="1"/>
  <c r="S8667" i="1"/>
  <c r="O8669" i="1"/>
  <c r="Q8670" i="1"/>
  <c r="S8671" i="1"/>
  <c r="O8673" i="1"/>
  <c r="Q8674" i="1"/>
  <c r="S8675" i="1"/>
  <c r="O8677" i="1"/>
  <c r="Q8678" i="1"/>
  <c r="S8679" i="1"/>
  <c r="O8681" i="1"/>
  <c r="Q8682" i="1"/>
  <c r="S8683" i="1"/>
  <c r="O8685" i="1"/>
  <c r="Q8686" i="1"/>
  <c r="S8687" i="1"/>
  <c r="O8689" i="1"/>
  <c r="Q8690" i="1"/>
  <c r="S8691" i="1"/>
  <c r="O8693" i="1"/>
  <c r="Q8694" i="1"/>
  <c r="S8695" i="1"/>
  <c r="O8697" i="1"/>
  <c r="Q8698" i="1"/>
  <c r="S8699" i="1"/>
  <c r="O8701" i="1"/>
  <c r="Q8702" i="1"/>
  <c r="S8703" i="1"/>
  <c r="O8705" i="1"/>
  <c r="Q8706" i="1"/>
  <c r="S8707" i="1"/>
  <c r="O8709" i="1"/>
  <c r="Q8710" i="1"/>
  <c r="S8711" i="1"/>
  <c r="O8713" i="1"/>
  <c r="Q8714" i="1"/>
  <c r="S8715" i="1"/>
  <c r="O8717" i="1"/>
  <c r="Q8718" i="1"/>
  <c r="S8719" i="1"/>
  <c r="O8721" i="1"/>
  <c r="Q8722" i="1"/>
  <c r="S8723" i="1"/>
  <c r="O8725" i="1"/>
  <c r="Q8726" i="1"/>
  <c r="S8727" i="1"/>
  <c r="O8729" i="1"/>
  <c r="Q8730" i="1"/>
  <c r="S8731" i="1"/>
  <c r="O8733" i="1"/>
  <c r="Q8734" i="1"/>
  <c r="S8735" i="1"/>
  <c r="O8737" i="1"/>
  <c r="Q8738" i="1"/>
  <c r="S8739" i="1"/>
  <c r="O8741" i="1"/>
  <c r="Q8742" i="1"/>
  <c r="S8743" i="1"/>
  <c r="O8745" i="1"/>
  <c r="Q8746" i="1"/>
  <c r="S8747" i="1"/>
  <c r="O8749" i="1"/>
  <c r="Q8750" i="1"/>
  <c r="S8751" i="1"/>
  <c r="O8753" i="1"/>
  <c r="Q8754" i="1"/>
  <c r="S8755" i="1"/>
  <c r="O8757" i="1"/>
  <c r="Q8758" i="1"/>
  <c r="S8759" i="1"/>
  <c r="O8761" i="1"/>
  <c r="Q8762" i="1"/>
  <c r="S8763" i="1"/>
  <c r="O8765" i="1"/>
  <c r="Q8766" i="1"/>
  <c r="S8767" i="1"/>
  <c r="O8769" i="1"/>
  <c r="Q8770" i="1"/>
  <c r="S8771" i="1"/>
  <c r="O8773" i="1"/>
  <c r="Q8774" i="1"/>
  <c r="S8775" i="1"/>
  <c r="O8777" i="1"/>
  <c r="Q8778" i="1"/>
  <c r="S8779" i="1"/>
  <c r="O8781" i="1"/>
  <c r="Q8782" i="1"/>
  <c r="S8783" i="1"/>
  <c r="O8785" i="1"/>
  <c r="Q8786" i="1"/>
  <c r="S8787" i="1"/>
  <c r="O8789" i="1"/>
  <c r="Q8790" i="1"/>
  <c r="S8791" i="1"/>
  <c r="O8793" i="1"/>
  <c r="Q8794" i="1"/>
  <c r="S8795" i="1"/>
  <c r="O8797" i="1"/>
  <c r="Q8798" i="1"/>
  <c r="S8799" i="1"/>
  <c r="O8801" i="1"/>
  <c r="Q8802" i="1"/>
  <c r="S8803" i="1"/>
  <c r="O8805" i="1"/>
  <c r="Q8806" i="1"/>
  <c r="S8807" i="1"/>
  <c r="O8809" i="1"/>
  <c r="Q8810" i="1"/>
  <c r="S8811" i="1"/>
  <c r="O8813" i="1"/>
  <c r="Q8814" i="1"/>
  <c r="S8815" i="1"/>
  <c r="O8817" i="1"/>
  <c r="Q8818" i="1"/>
  <c r="S8819" i="1"/>
  <c r="O8821" i="1"/>
  <c r="Q8822" i="1"/>
  <c r="S8823" i="1"/>
  <c r="O8825" i="1"/>
  <c r="Q8826" i="1"/>
  <c r="S8827" i="1"/>
  <c r="O8829" i="1"/>
  <c r="Q8830" i="1"/>
  <c r="S8831" i="1"/>
  <c r="O8833" i="1"/>
  <c r="Q8834" i="1"/>
  <c r="S8835" i="1"/>
  <c r="O8837" i="1"/>
  <c r="Q8838" i="1"/>
  <c r="S8839" i="1"/>
  <c r="O8841" i="1"/>
  <c r="Q8842" i="1"/>
  <c r="S8843" i="1"/>
  <c r="O8845" i="1"/>
  <c r="Q8846" i="1"/>
  <c r="S8847" i="1"/>
  <c r="O8849" i="1"/>
  <c r="Q8850" i="1"/>
  <c r="S8851" i="1"/>
  <c r="O8853" i="1"/>
  <c r="Q8854" i="1"/>
  <c r="S8855" i="1"/>
  <c r="O8857" i="1"/>
  <c r="Q8858" i="1"/>
  <c r="S8859" i="1"/>
  <c r="O8861" i="1"/>
  <c r="Q8862" i="1"/>
  <c r="S8863" i="1"/>
  <c r="O8865" i="1"/>
  <c r="Q8866" i="1"/>
  <c r="S8867" i="1"/>
  <c r="O8869" i="1"/>
  <c r="Q8870" i="1"/>
  <c r="S8871" i="1"/>
  <c r="O8873" i="1"/>
  <c r="Q8874" i="1"/>
  <c r="S8875" i="1"/>
  <c r="O8877" i="1"/>
  <c r="Q8878" i="1"/>
  <c r="S8879" i="1"/>
  <c r="O8881" i="1"/>
  <c r="Q8882" i="1"/>
  <c r="S8883" i="1"/>
  <c r="O8885" i="1"/>
  <c r="Q8886" i="1"/>
  <c r="S8887" i="1"/>
  <c r="O8889" i="1"/>
  <c r="Q8890" i="1"/>
  <c r="S8891" i="1"/>
  <c r="O8893" i="1"/>
  <c r="Q8894" i="1"/>
  <c r="S8895" i="1"/>
  <c r="O8897" i="1"/>
  <c r="Q8898" i="1"/>
  <c r="S8899" i="1"/>
  <c r="O8901" i="1"/>
  <c r="Q8902" i="1"/>
  <c r="S8903" i="1"/>
  <c r="O8905" i="1"/>
  <c r="Q8906" i="1"/>
  <c r="S8907" i="1"/>
  <c r="O8909" i="1"/>
  <c r="Q8910" i="1"/>
  <c r="S8911" i="1"/>
  <c r="O8913" i="1"/>
  <c r="Q8914" i="1"/>
  <c r="S8915" i="1"/>
  <c r="O8917" i="1"/>
  <c r="Q8918" i="1"/>
  <c r="S8919" i="1"/>
  <c r="O8921" i="1"/>
  <c r="Q8922" i="1"/>
  <c r="S8923" i="1"/>
  <c r="O8925" i="1"/>
  <c r="Q8926" i="1"/>
  <c r="S8927" i="1"/>
  <c r="O8929" i="1"/>
  <c r="Q8930" i="1"/>
  <c r="S8931" i="1"/>
  <c r="O8933" i="1"/>
  <c r="Q8934" i="1"/>
  <c r="S8935" i="1"/>
  <c r="O8937" i="1"/>
  <c r="Q8938" i="1"/>
  <c r="S8939" i="1"/>
  <c r="O8941" i="1"/>
  <c r="Q8942" i="1"/>
  <c r="S8943" i="1"/>
  <c r="O8945" i="1"/>
  <c r="Q8946" i="1"/>
  <c r="S8947" i="1"/>
  <c r="O8949" i="1"/>
  <c r="Q8950" i="1"/>
  <c r="S8951" i="1"/>
  <c r="O8953" i="1"/>
  <c r="Q8954" i="1"/>
  <c r="S8955" i="1"/>
  <c r="O8957" i="1"/>
  <c r="Q8958" i="1"/>
  <c r="S8959" i="1"/>
  <c r="O8961" i="1"/>
  <c r="Q8962" i="1"/>
  <c r="S8963" i="1"/>
  <c r="O8965" i="1"/>
  <c r="Q8966" i="1"/>
  <c r="S8967" i="1"/>
  <c r="O8969" i="1"/>
  <c r="Q8970" i="1"/>
  <c r="S8971" i="1"/>
  <c r="O8973" i="1"/>
  <c r="Q8974" i="1"/>
  <c r="S8975" i="1"/>
  <c r="O8977" i="1"/>
  <c r="Q8978" i="1"/>
  <c r="S8979" i="1"/>
  <c r="O8981" i="1"/>
  <c r="Q8982" i="1"/>
  <c r="S8983" i="1"/>
  <c r="O8985" i="1"/>
  <c r="Q8986" i="1"/>
  <c r="S8987" i="1"/>
  <c r="O8989" i="1"/>
  <c r="Q8990" i="1"/>
  <c r="S8991" i="1"/>
  <c r="O8993" i="1"/>
  <c r="Q8994" i="1"/>
  <c r="S8995" i="1"/>
  <c r="O8997" i="1"/>
  <c r="Q8998" i="1"/>
  <c r="S8999" i="1"/>
  <c r="O9001" i="1"/>
  <c r="Q9002" i="1"/>
  <c r="S9003" i="1"/>
  <c r="O9005" i="1"/>
  <c r="Q9006" i="1"/>
  <c r="S9007" i="1"/>
  <c r="O9009" i="1"/>
  <c r="Q9010" i="1"/>
  <c r="S9011" i="1"/>
  <c r="O9013" i="1"/>
  <c r="Q9014" i="1"/>
  <c r="S9015" i="1"/>
  <c r="O9017" i="1"/>
  <c r="Q9018" i="1"/>
  <c r="S9019" i="1"/>
  <c r="O9021" i="1"/>
  <c r="Q9022" i="1"/>
  <c r="S9023" i="1"/>
  <c r="O9025" i="1"/>
  <c r="Q9026" i="1"/>
  <c r="S9027" i="1"/>
  <c r="O9029" i="1"/>
  <c r="Q9030" i="1"/>
  <c r="S9031" i="1"/>
  <c r="O9033" i="1"/>
  <c r="Q9034" i="1"/>
  <c r="S9035" i="1"/>
  <c r="O9037" i="1"/>
  <c r="Q9038" i="1"/>
  <c r="S9039" i="1"/>
  <c r="O9041" i="1"/>
  <c r="Q9042" i="1"/>
  <c r="S9043" i="1"/>
  <c r="O9045" i="1"/>
  <c r="Q9046" i="1"/>
  <c r="S9047" i="1"/>
  <c r="O9049" i="1"/>
  <c r="Q9050" i="1"/>
  <c r="S9051" i="1"/>
  <c r="O9053" i="1"/>
  <c r="Q9054" i="1"/>
  <c r="S9055" i="1"/>
  <c r="O9057" i="1"/>
  <c r="Q9058" i="1"/>
  <c r="S9059" i="1"/>
  <c r="O9061" i="1"/>
  <c r="Q9062" i="1"/>
  <c r="S9063" i="1"/>
  <c r="O9065" i="1"/>
  <c r="Q9066" i="1"/>
  <c r="S9067" i="1"/>
  <c r="O9069" i="1"/>
  <c r="Q9070" i="1"/>
  <c r="S9071" i="1"/>
  <c r="O9073" i="1"/>
  <c r="Q9074" i="1"/>
  <c r="S9075" i="1"/>
  <c r="O9077" i="1"/>
  <c r="Q9078" i="1"/>
  <c r="S9079" i="1"/>
  <c r="O9081" i="1"/>
  <c r="Q9082" i="1"/>
  <c r="S9083" i="1"/>
  <c r="O9085" i="1"/>
  <c r="Q9086" i="1"/>
  <c r="S9087" i="1"/>
  <c r="O9089" i="1"/>
  <c r="Q9090" i="1"/>
  <c r="S9091" i="1"/>
  <c r="O9093" i="1"/>
  <c r="Q9094" i="1"/>
  <c r="S9095" i="1"/>
  <c r="O9097" i="1"/>
  <c r="Q9098" i="1"/>
  <c r="S9099" i="1"/>
  <c r="O9101" i="1"/>
  <c r="Q9102" i="1"/>
  <c r="S9103" i="1"/>
  <c r="O9105" i="1"/>
  <c r="Q9106" i="1"/>
  <c r="S9107" i="1"/>
  <c r="O9109" i="1"/>
  <c r="Q9110" i="1"/>
  <c r="S9111" i="1"/>
  <c r="O9113" i="1"/>
  <c r="Q9114" i="1"/>
  <c r="S9115" i="1"/>
  <c r="O9117" i="1"/>
  <c r="Q9118" i="1"/>
  <c r="S9119" i="1"/>
  <c r="O9121" i="1"/>
  <c r="Q9122" i="1"/>
  <c r="S9123" i="1"/>
  <c r="O9125" i="1"/>
  <c r="Q9126" i="1"/>
  <c r="S9127" i="1"/>
  <c r="O9129" i="1"/>
  <c r="Q9130" i="1"/>
  <c r="S9131" i="1"/>
  <c r="O9133" i="1"/>
  <c r="Q9134" i="1"/>
  <c r="S9135" i="1"/>
  <c r="O9137" i="1"/>
  <c r="Q9138" i="1"/>
  <c r="S9139" i="1"/>
  <c r="O9141" i="1"/>
  <c r="Q9142" i="1"/>
  <c r="S9143" i="1"/>
  <c r="O9145" i="1"/>
  <c r="Q9146" i="1"/>
  <c r="S9147" i="1"/>
  <c r="O9149" i="1"/>
  <c r="Q9150" i="1"/>
  <c r="S9151" i="1"/>
  <c r="O9153" i="1"/>
  <c r="Q9154" i="1"/>
  <c r="S9155" i="1"/>
  <c r="O9157" i="1"/>
  <c r="Q9158" i="1"/>
  <c r="S9159" i="1"/>
  <c r="O9161" i="1"/>
  <c r="Q9162" i="1"/>
  <c r="S9163" i="1"/>
  <c r="O9165" i="1"/>
  <c r="Q9166" i="1"/>
  <c r="S9167" i="1"/>
  <c r="O9169" i="1"/>
  <c r="Q9170" i="1"/>
  <c r="S9171" i="1"/>
  <c r="O9173" i="1"/>
  <c r="Q9174" i="1"/>
  <c r="S9175" i="1"/>
  <c r="O9177" i="1"/>
  <c r="Q9178" i="1"/>
  <c r="S9179" i="1"/>
  <c r="O9181" i="1"/>
  <c r="Q9182" i="1"/>
  <c r="S9183" i="1"/>
  <c r="O9185" i="1"/>
  <c r="Q9186" i="1"/>
  <c r="S9187" i="1"/>
  <c r="O9189" i="1"/>
  <c r="Q9190" i="1"/>
  <c r="S9191" i="1"/>
  <c r="O9193" i="1"/>
  <c r="Q9194" i="1"/>
  <c r="S9195" i="1"/>
  <c r="O9197" i="1"/>
  <c r="Q9198" i="1"/>
  <c r="S9199" i="1"/>
  <c r="O9201" i="1"/>
  <c r="Q9202" i="1"/>
  <c r="S9203" i="1"/>
  <c r="O9205" i="1"/>
  <c r="Q9206" i="1"/>
  <c r="S9207" i="1"/>
  <c r="Q7894" i="1"/>
  <c r="S7899" i="1"/>
  <c r="O7905" i="1"/>
  <c r="T7909" i="1"/>
  <c r="S7913" i="1"/>
  <c r="O7917" i="1"/>
  <c r="R7920" i="1"/>
  <c r="Q7924" i="1"/>
  <c r="S7927" i="1"/>
  <c r="Q7930" i="1"/>
  <c r="O7933" i="1"/>
  <c r="S7935" i="1"/>
  <c r="Q7938" i="1"/>
  <c r="O7941" i="1"/>
  <c r="S7943" i="1"/>
  <c r="Q7946" i="1"/>
  <c r="O7949" i="1"/>
  <c r="S7951" i="1"/>
  <c r="Q7954" i="1"/>
  <c r="O7957" i="1"/>
  <c r="S7959" i="1"/>
  <c r="Q7962" i="1"/>
  <c r="O7965" i="1"/>
  <c r="S7967" i="1"/>
  <c r="Q7970" i="1"/>
  <c r="O7973" i="1"/>
  <c r="S7975" i="1"/>
  <c r="Q7978" i="1"/>
  <c r="O7981" i="1"/>
  <c r="S7983" i="1"/>
  <c r="Q7986" i="1"/>
  <c r="O7989" i="1"/>
  <c r="S7991" i="1"/>
  <c r="Q7994" i="1"/>
  <c r="O7997" i="1"/>
  <c r="S7999" i="1"/>
  <c r="Q8002" i="1"/>
  <c r="O8005" i="1"/>
  <c r="S8007" i="1"/>
  <c r="Q8010" i="1"/>
  <c r="O8013" i="1"/>
  <c r="S8015" i="1"/>
  <c r="Q8018" i="1"/>
  <c r="O8021" i="1"/>
  <c r="S8023" i="1"/>
  <c r="Q8026" i="1"/>
  <c r="O8029" i="1"/>
  <c r="S8031" i="1"/>
  <c r="Q8034" i="1"/>
  <c r="O8037" i="1"/>
  <c r="S8039" i="1"/>
  <c r="Q8042" i="1"/>
  <c r="O8045" i="1"/>
  <c r="S8047" i="1"/>
  <c r="Q8050" i="1"/>
  <c r="O8053" i="1"/>
  <c r="S8055" i="1"/>
  <c r="Q8058" i="1"/>
  <c r="O8061" i="1"/>
  <c r="S8063" i="1"/>
  <c r="Q8066" i="1"/>
  <c r="O8069" i="1"/>
  <c r="S8071" i="1"/>
  <c r="Q8074" i="1"/>
  <c r="O8077" i="1"/>
  <c r="S8079" i="1"/>
  <c r="Q8082" i="1"/>
  <c r="O8085" i="1"/>
  <c r="S8087" i="1"/>
  <c r="Q8090" i="1"/>
  <c r="O8093" i="1"/>
  <c r="S8095" i="1"/>
  <c r="Q8098" i="1"/>
  <c r="O8101" i="1"/>
  <c r="S8103" i="1"/>
  <c r="Q8106" i="1"/>
  <c r="O8109" i="1"/>
  <c r="S8111" i="1"/>
  <c r="Q8114" i="1"/>
  <c r="O8117" i="1"/>
  <c r="S8119" i="1"/>
  <c r="Q8122" i="1"/>
  <c r="O8125" i="1"/>
  <c r="S8127" i="1"/>
  <c r="Q8130" i="1"/>
  <c r="O8133" i="1"/>
  <c r="S8135" i="1"/>
  <c r="Q8138" i="1"/>
  <c r="R8140" i="1"/>
  <c r="T8142" i="1"/>
  <c r="T8144" i="1"/>
  <c r="O8147" i="1"/>
  <c r="O8149" i="1"/>
  <c r="O8151" i="1"/>
  <c r="S8152" i="1"/>
  <c r="Q8154" i="1"/>
  <c r="T8155" i="1"/>
  <c r="R8157" i="1"/>
  <c r="O8159" i="1"/>
  <c r="R8160" i="1"/>
  <c r="O8162" i="1"/>
  <c r="R8163" i="1"/>
  <c r="O8165" i="1"/>
  <c r="R8166" i="1"/>
  <c r="T8167" i="1"/>
  <c r="P8169" i="1"/>
  <c r="R8170" i="1"/>
  <c r="T8171" i="1"/>
  <c r="P8173" i="1"/>
  <c r="R8174" i="1"/>
  <c r="T8175" i="1"/>
  <c r="P8177" i="1"/>
  <c r="R8178" i="1"/>
  <c r="T8179" i="1"/>
  <c r="P8181" i="1"/>
  <c r="R8182" i="1"/>
  <c r="T8183" i="1"/>
  <c r="P8185" i="1"/>
  <c r="R8186" i="1"/>
  <c r="T8187" i="1"/>
  <c r="P8189" i="1"/>
  <c r="R8190" i="1"/>
  <c r="T8191" i="1"/>
  <c r="P8193" i="1"/>
  <c r="R8194" i="1"/>
  <c r="T8195" i="1"/>
  <c r="P8197" i="1"/>
  <c r="R8198" i="1"/>
  <c r="T8199" i="1"/>
  <c r="P8201" i="1"/>
  <c r="R8202" i="1"/>
  <c r="T8203" i="1"/>
  <c r="P8205" i="1"/>
  <c r="R8206" i="1"/>
  <c r="T8207" i="1"/>
  <c r="P8209" i="1"/>
  <c r="R8210" i="1"/>
  <c r="T8211" i="1"/>
  <c r="P8213" i="1"/>
  <c r="R8214" i="1"/>
  <c r="T8215" i="1"/>
  <c r="P8217" i="1"/>
  <c r="R8218" i="1"/>
  <c r="T8219" i="1"/>
  <c r="P8221" i="1"/>
  <c r="R8222" i="1"/>
  <c r="T8223" i="1"/>
  <c r="P8225" i="1"/>
  <c r="R8226" i="1"/>
  <c r="T8227" i="1"/>
  <c r="P8229" i="1"/>
  <c r="R8230" i="1"/>
  <c r="T8231" i="1"/>
  <c r="P8233" i="1"/>
  <c r="R8234" i="1"/>
  <c r="T8235" i="1"/>
  <c r="P8237" i="1"/>
  <c r="R8238" i="1"/>
  <c r="T8239" i="1"/>
  <c r="P8241" i="1"/>
  <c r="R8242" i="1"/>
  <c r="T8243" i="1"/>
  <c r="P8245" i="1"/>
  <c r="R8246" i="1"/>
  <c r="T8247" i="1"/>
  <c r="P8249" i="1"/>
  <c r="R8250" i="1"/>
  <c r="T8251" i="1"/>
  <c r="P8253" i="1"/>
  <c r="R8254" i="1"/>
  <c r="T8255" i="1"/>
  <c r="P8257" i="1"/>
  <c r="R8258" i="1"/>
  <c r="T8259" i="1"/>
  <c r="P8261" i="1"/>
  <c r="R8262" i="1"/>
  <c r="T8263" i="1"/>
  <c r="P8265" i="1"/>
  <c r="R8266" i="1"/>
  <c r="T8267" i="1"/>
  <c r="P8269" i="1"/>
  <c r="R8270" i="1"/>
  <c r="T8271" i="1"/>
  <c r="P8273" i="1"/>
  <c r="R8274" i="1"/>
  <c r="T8275" i="1"/>
  <c r="P8277" i="1"/>
  <c r="R8278" i="1"/>
  <c r="T8279" i="1"/>
  <c r="P8281" i="1"/>
  <c r="R8282" i="1"/>
  <c r="T8283" i="1"/>
  <c r="P8285" i="1"/>
  <c r="R8286" i="1"/>
  <c r="T8287" i="1"/>
  <c r="P8289" i="1"/>
  <c r="R8290" i="1"/>
  <c r="T8291" i="1"/>
  <c r="P8293" i="1"/>
  <c r="R8294" i="1"/>
  <c r="T8295" i="1"/>
  <c r="P8297" i="1"/>
  <c r="R8298" i="1"/>
  <c r="T8299" i="1"/>
  <c r="P8301" i="1"/>
  <c r="R8302" i="1"/>
  <c r="T8303" i="1"/>
  <c r="P8305" i="1"/>
  <c r="R8306" i="1"/>
  <c r="T8307" i="1"/>
  <c r="P8309" i="1"/>
  <c r="R8310" i="1"/>
  <c r="T8311" i="1"/>
  <c r="P8313" i="1"/>
  <c r="R8314" i="1"/>
  <c r="T8315" i="1"/>
  <c r="P8317" i="1"/>
  <c r="R8318" i="1"/>
  <c r="T8319" i="1"/>
  <c r="P8321" i="1"/>
  <c r="R8322" i="1"/>
  <c r="T8323" i="1"/>
  <c r="P8325" i="1"/>
  <c r="R8326" i="1"/>
  <c r="T8327" i="1"/>
  <c r="P8329" i="1"/>
  <c r="R8330" i="1"/>
  <c r="T8331" i="1"/>
  <c r="P8333" i="1"/>
  <c r="R8334" i="1"/>
  <c r="T8335" i="1"/>
  <c r="P8337" i="1"/>
  <c r="R8338" i="1"/>
  <c r="T8339" i="1"/>
  <c r="P8341" i="1"/>
  <c r="R8342" i="1"/>
  <c r="T8343" i="1"/>
  <c r="P8345" i="1"/>
  <c r="R8346" i="1"/>
  <c r="T8347" i="1"/>
  <c r="P8349" i="1"/>
  <c r="R8350" i="1"/>
  <c r="T8351" i="1"/>
  <c r="P8353" i="1"/>
  <c r="R8354" i="1"/>
  <c r="T8355" i="1"/>
  <c r="P8357" i="1"/>
  <c r="R8358" i="1"/>
  <c r="T8359" i="1"/>
  <c r="P8361" i="1"/>
  <c r="R8362" i="1"/>
  <c r="T8363" i="1"/>
  <c r="P8365" i="1"/>
  <c r="R8366" i="1"/>
  <c r="T8367" i="1"/>
  <c r="P8369" i="1"/>
  <c r="R8370" i="1"/>
  <c r="T8371" i="1"/>
  <c r="P8373" i="1"/>
  <c r="R8374" i="1"/>
  <c r="T8375" i="1"/>
  <c r="P8377" i="1"/>
  <c r="R8378" i="1"/>
  <c r="T8379" i="1"/>
  <c r="P8381" i="1"/>
  <c r="R8382" i="1"/>
  <c r="T8383" i="1"/>
  <c r="P8385" i="1"/>
  <c r="R8386" i="1"/>
  <c r="T8387" i="1"/>
  <c r="P8389" i="1"/>
  <c r="R8390" i="1"/>
  <c r="T8391" i="1"/>
  <c r="P8393" i="1"/>
  <c r="R8394" i="1"/>
  <c r="T8395" i="1"/>
  <c r="P8397" i="1"/>
  <c r="R8398" i="1"/>
  <c r="T8399" i="1"/>
  <c r="P8401" i="1"/>
  <c r="R8402" i="1"/>
  <c r="T8403" i="1"/>
  <c r="P8405" i="1"/>
  <c r="R8406" i="1"/>
  <c r="T8407" i="1"/>
  <c r="P8409" i="1"/>
  <c r="R8410" i="1"/>
  <c r="T8411" i="1"/>
  <c r="P8413" i="1"/>
  <c r="R8414" i="1"/>
  <c r="T8415" i="1"/>
  <c r="P8417" i="1"/>
  <c r="R8418" i="1"/>
  <c r="T8419" i="1"/>
  <c r="P8421" i="1"/>
  <c r="R8422" i="1"/>
  <c r="T8423" i="1"/>
  <c r="P8425" i="1"/>
  <c r="R8426" i="1"/>
  <c r="T8427" i="1"/>
  <c r="P8429" i="1"/>
  <c r="R8430" i="1"/>
  <c r="T8431" i="1"/>
  <c r="P8433" i="1"/>
  <c r="R8434" i="1"/>
  <c r="T8435" i="1"/>
  <c r="P8437" i="1"/>
  <c r="R8438" i="1"/>
  <c r="T8439" i="1"/>
  <c r="P8441" i="1"/>
  <c r="R8442" i="1"/>
  <c r="T8443" i="1"/>
  <c r="P8445" i="1"/>
  <c r="R8446" i="1"/>
  <c r="T8447" i="1"/>
  <c r="P8449" i="1"/>
  <c r="R8450" i="1"/>
  <c r="T8451" i="1"/>
  <c r="P8453" i="1"/>
  <c r="R8454" i="1"/>
  <c r="T8455" i="1"/>
  <c r="P8457" i="1"/>
  <c r="R8458" i="1"/>
  <c r="T8459" i="1"/>
  <c r="P8461" i="1"/>
  <c r="R8462" i="1"/>
  <c r="T8463" i="1"/>
  <c r="P8465" i="1"/>
  <c r="R8466" i="1"/>
  <c r="T8467" i="1"/>
  <c r="P8469" i="1"/>
  <c r="R8470" i="1"/>
  <c r="T8471" i="1"/>
  <c r="P8473" i="1"/>
  <c r="R8474" i="1"/>
  <c r="T8475" i="1"/>
  <c r="P8477" i="1"/>
  <c r="R8478" i="1"/>
  <c r="T8479" i="1"/>
  <c r="P8481" i="1"/>
  <c r="R8482" i="1"/>
  <c r="T8483" i="1"/>
  <c r="P8485" i="1"/>
  <c r="R8486" i="1"/>
  <c r="T8487" i="1"/>
  <c r="P8489" i="1"/>
  <c r="R8490" i="1"/>
  <c r="T8491" i="1"/>
  <c r="P8493" i="1"/>
  <c r="R8494" i="1"/>
  <c r="T8495" i="1"/>
  <c r="P8497" i="1"/>
  <c r="R8498" i="1"/>
  <c r="T8499" i="1"/>
  <c r="P8501" i="1"/>
  <c r="R8502" i="1"/>
  <c r="T8503" i="1"/>
  <c r="P8505" i="1"/>
  <c r="R8506" i="1"/>
  <c r="T8507" i="1"/>
  <c r="P8509" i="1"/>
  <c r="R8510" i="1"/>
  <c r="T8511" i="1"/>
  <c r="P8513" i="1"/>
  <c r="R8514" i="1"/>
  <c r="T8515" i="1"/>
  <c r="P8517" i="1"/>
  <c r="R8518" i="1"/>
  <c r="T8519" i="1"/>
  <c r="P8521" i="1"/>
  <c r="R8522" i="1"/>
  <c r="T8523" i="1"/>
  <c r="P8525" i="1"/>
  <c r="R8526" i="1"/>
  <c r="T8527" i="1"/>
  <c r="P8529" i="1"/>
  <c r="R8530" i="1"/>
  <c r="T8531" i="1"/>
  <c r="P8533" i="1"/>
  <c r="R8534" i="1"/>
  <c r="T8535" i="1"/>
  <c r="P8537" i="1"/>
  <c r="R8538" i="1"/>
  <c r="T8539" i="1"/>
  <c r="P8541" i="1"/>
  <c r="R8542" i="1"/>
  <c r="T8543" i="1"/>
  <c r="P8545" i="1"/>
  <c r="R8546" i="1"/>
  <c r="T8547" i="1"/>
  <c r="P8549" i="1"/>
  <c r="R8550" i="1"/>
  <c r="T8551" i="1"/>
  <c r="P8553" i="1"/>
  <c r="R8554" i="1"/>
  <c r="T8555" i="1"/>
  <c r="P8557" i="1"/>
  <c r="R8558" i="1"/>
  <c r="T8559" i="1"/>
  <c r="P8561" i="1"/>
  <c r="R8562" i="1"/>
  <c r="T8563" i="1"/>
  <c r="P8565" i="1"/>
  <c r="R8566" i="1"/>
  <c r="T8567" i="1"/>
  <c r="P8569" i="1"/>
  <c r="R8570" i="1"/>
  <c r="T8571" i="1"/>
  <c r="P8573" i="1"/>
  <c r="R8574" i="1"/>
  <c r="T8575" i="1"/>
  <c r="P8577" i="1"/>
  <c r="R8578" i="1"/>
  <c r="T8579" i="1"/>
  <c r="P8581" i="1"/>
  <c r="R8582" i="1"/>
  <c r="T8583" i="1"/>
  <c r="P8585" i="1"/>
  <c r="R8586" i="1"/>
  <c r="T8587" i="1"/>
  <c r="P8589" i="1"/>
  <c r="R8590" i="1"/>
  <c r="T8591" i="1"/>
  <c r="P8593" i="1"/>
  <c r="R8594" i="1"/>
  <c r="T8595" i="1"/>
  <c r="P8597" i="1"/>
  <c r="R8598" i="1"/>
  <c r="T8599" i="1"/>
  <c r="P8601" i="1"/>
  <c r="R8602" i="1"/>
  <c r="T8603" i="1"/>
  <c r="P8605" i="1"/>
  <c r="R8606" i="1"/>
  <c r="T8607" i="1"/>
  <c r="P8609" i="1"/>
  <c r="R8610" i="1"/>
  <c r="T8611" i="1"/>
  <c r="P8613" i="1"/>
  <c r="R8614" i="1"/>
  <c r="T8615" i="1"/>
  <c r="P8617" i="1"/>
  <c r="R8618" i="1"/>
  <c r="T8619" i="1"/>
  <c r="P8621" i="1"/>
  <c r="R8622" i="1"/>
  <c r="T8623" i="1"/>
  <c r="P8625" i="1"/>
  <c r="R8626" i="1"/>
  <c r="T8627" i="1"/>
  <c r="P8629" i="1"/>
  <c r="R8630" i="1"/>
  <c r="T8631" i="1"/>
  <c r="P8633" i="1"/>
  <c r="R8634" i="1"/>
  <c r="T8635" i="1"/>
  <c r="P8637" i="1"/>
  <c r="R8638" i="1"/>
  <c r="T8639" i="1"/>
  <c r="P8641" i="1"/>
  <c r="R8642" i="1"/>
  <c r="T8643" i="1"/>
  <c r="P8645" i="1"/>
  <c r="R8646" i="1"/>
  <c r="T8647" i="1"/>
  <c r="P8649" i="1"/>
  <c r="R8650" i="1"/>
  <c r="T8651" i="1"/>
  <c r="P8653" i="1"/>
  <c r="R8654" i="1"/>
  <c r="T8655" i="1"/>
  <c r="P8657" i="1"/>
  <c r="R8658" i="1"/>
  <c r="T8659" i="1"/>
  <c r="P8661" i="1"/>
  <c r="R8662" i="1"/>
  <c r="T8663" i="1"/>
  <c r="P8665" i="1"/>
  <c r="R8666" i="1"/>
  <c r="T8667" i="1"/>
  <c r="P8669" i="1"/>
  <c r="R8670" i="1"/>
  <c r="T8671" i="1"/>
  <c r="P8673" i="1"/>
  <c r="R8674" i="1"/>
  <c r="T8675" i="1"/>
  <c r="P8677" i="1"/>
  <c r="R8678" i="1"/>
  <c r="T8679" i="1"/>
  <c r="P8681" i="1"/>
  <c r="R8682" i="1"/>
  <c r="T8683" i="1"/>
  <c r="P8685" i="1"/>
  <c r="R8686" i="1"/>
  <c r="T8687" i="1"/>
  <c r="P8689" i="1"/>
  <c r="R8690" i="1"/>
  <c r="T8691" i="1"/>
  <c r="P8693" i="1"/>
  <c r="R8694" i="1"/>
  <c r="T8695" i="1"/>
  <c r="P8697" i="1"/>
  <c r="R8698" i="1"/>
  <c r="T8699" i="1"/>
  <c r="P8701" i="1"/>
  <c r="R8702" i="1"/>
  <c r="T8703" i="1"/>
  <c r="P8705" i="1"/>
  <c r="R8706" i="1"/>
  <c r="T8707" i="1"/>
  <c r="P8709" i="1"/>
  <c r="R8710" i="1"/>
  <c r="T8711" i="1"/>
  <c r="P8713" i="1"/>
  <c r="R8714" i="1"/>
  <c r="T8715" i="1"/>
  <c r="P8717" i="1"/>
  <c r="R8718" i="1"/>
  <c r="T8719" i="1"/>
  <c r="P8721" i="1"/>
  <c r="R8722" i="1"/>
  <c r="T8723" i="1"/>
  <c r="P8725" i="1"/>
  <c r="R8726" i="1"/>
  <c r="T8727" i="1"/>
  <c r="P8729" i="1"/>
  <c r="R8730" i="1"/>
  <c r="T8731" i="1"/>
  <c r="P8733" i="1"/>
  <c r="R8734" i="1"/>
  <c r="T8735" i="1"/>
  <c r="P8737" i="1"/>
  <c r="R8738" i="1"/>
  <c r="T8739" i="1"/>
  <c r="P8741" i="1"/>
  <c r="R8742" i="1"/>
  <c r="T8743" i="1"/>
  <c r="P8745" i="1"/>
  <c r="R8746" i="1"/>
  <c r="T8747" i="1"/>
  <c r="P8749" i="1"/>
  <c r="R8750" i="1"/>
  <c r="T8751" i="1"/>
  <c r="P8753" i="1"/>
  <c r="R8754" i="1"/>
  <c r="T8755" i="1"/>
  <c r="P8757" i="1"/>
  <c r="R8758" i="1"/>
  <c r="T8759" i="1"/>
  <c r="P8761" i="1"/>
  <c r="R8762" i="1"/>
  <c r="T8763" i="1"/>
  <c r="P8765" i="1"/>
  <c r="R8766" i="1"/>
  <c r="T8767" i="1"/>
  <c r="P8769" i="1"/>
  <c r="R8770" i="1"/>
  <c r="T8771" i="1"/>
  <c r="P8773" i="1"/>
  <c r="R8774" i="1"/>
  <c r="T8775" i="1"/>
  <c r="P8777" i="1"/>
  <c r="R8778" i="1"/>
  <c r="T8779" i="1"/>
  <c r="P8781" i="1"/>
  <c r="R8782" i="1"/>
  <c r="T8783" i="1"/>
  <c r="P8785" i="1"/>
  <c r="R8786" i="1"/>
  <c r="T8787" i="1"/>
  <c r="P8789" i="1"/>
  <c r="R8790" i="1"/>
  <c r="T8791" i="1"/>
  <c r="P8793" i="1"/>
  <c r="R8794" i="1"/>
  <c r="T8795" i="1"/>
  <c r="P8797" i="1"/>
  <c r="R8798" i="1"/>
  <c r="T8799" i="1"/>
  <c r="P8801" i="1"/>
  <c r="R8802" i="1"/>
  <c r="T8803" i="1"/>
  <c r="P8805" i="1"/>
  <c r="R8806" i="1"/>
  <c r="T8807" i="1"/>
  <c r="P8809" i="1"/>
  <c r="R8810" i="1"/>
  <c r="T8811" i="1"/>
  <c r="P8813" i="1"/>
  <c r="R8814" i="1"/>
  <c r="T8815" i="1"/>
  <c r="P8817" i="1"/>
  <c r="R8818" i="1"/>
  <c r="T8819" i="1"/>
  <c r="P8821" i="1"/>
  <c r="R8822" i="1"/>
  <c r="T8823" i="1"/>
  <c r="P8825" i="1"/>
  <c r="R8826" i="1"/>
  <c r="T8827" i="1"/>
  <c r="P8829" i="1"/>
  <c r="R8830" i="1"/>
  <c r="T8831" i="1"/>
  <c r="P8833" i="1"/>
  <c r="R8834" i="1"/>
  <c r="T8835" i="1"/>
  <c r="P8837" i="1"/>
  <c r="R8838" i="1"/>
  <c r="T8839" i="1"/>
  <c r="P8841" i="1"/>
  <c r="R8842" i="1"/>
  <c r="T8843" i="1"/>
  <c r="P8845" i="1"/>
  <c r="R8846" i="1"/>
  <c r="T8847" i="1"/>
  <c r="P8849" i="1"/>
  <c r="R8850" i="1"/>
  <c r="T8851" i="1"/>
  <c r="P8853" i="1"/>
  <c r="R8854" i="1"/>
  <c r="T8855" i="1"/>
  <c r="P8857" i="1"/>
  <c r="R8858" i="1"/>
  <c r="T8859" i="1"/>
  <c r="P8861" i="1"/>
  <c r="R8862" i="1"/>
  <c r="T8863" i="1"/>
  <c r="P8865" i="1"/>
  <c r="R8866" i="1"/>
  <c r="T8867" i="1"/>
  <c r="P8869" i="1"/>
  <c r="R8870" i="1"/>
  <c r="T8871" i="1"/>
  <c r="P8873" i="1"/>
  <c r="R8874" i="1"/>
  <c r="T8875" i="1"/>
  <c r="P8877" i="1"/>
  <c r="R8878" i="1"/>
  <c r="T8879" i="1"/>
  <c r="P8881" i="1"/>
  <c r="R8882" i="1"/>
  <c r="T8883" i="1"/>
  <c r="P8885" i="1"/>
  <c r="R8886" i="1"/>
  <c r="T8887" i="1"/>
  <c r="P8889" i="1"/>
  <c r="R8890" i="1"/>
  <c r="T8891" i="1"/>
  <c r="P8893" i="1"/>
  <c r="R8894" i="1"/>
  <c r="T8895" i="1"/>
  <c r="P8897" i="1"/>
  <c r="R8898" i="1"/>
  <c r="T8899" i="1"/>
  <c r="P8901" i="1"/>
  <c r="R8902" i="1"/>
  <c r="T8903" i="1"/>
  <c r="P8905" i="1"/>
  <c r="R8906" i="1"/>
  <c r="T8907" i="1"/>
  <c r="P8909" i="1"/>
  <c r="R8910" i="1"/>
  <c r="T8911" i="1"/>
  <c r="P8913" i="1"/>
  <c r="R8914" i="1"/>
  <c r="T8915" i="1"/>
  <c r="P8917" i="1"/>
  <c r="R8918" i="1"/>
  <c r="T8919" i="1"/>
  <c r="P8921" i="1"/>
  <c r="R8922" i="1"/>
  <c r="T8923" i="1"/>
  <c r="P8925" i="1"/>
  <c r="R8926" i="1"/>
  <c r="T8927" i="1"/>
  <c r="P8929" i="1"/>
  <c r="R8930" i="1"/>
  <c r="T8931" i="1"/>
  <c r="P8933" i="1"/>
  <c r="R8934" i="1"/>
  <c r="T8935" i="1"/>
  <c r="P8937" i="1"/>
  <c r="R8938" i="1"/>
  <c r="T8939" i="1"/>
  <c r="P8941" i="1"/>
  <c r="P7895" i="1"/>
  <c r="R7900" i="1"/>
  <c r="T7905" i="1"/>
  <c r="Q7910" i="1"/>
  <c r="T7913" i="1"/>
  <c r="S7917" i="1"/>
  <c r="O7921" i="1"/>
  <c r="R7924" i="1"/>
  <c r="Q7928" i="1"/>
  <c r="O7931" i="1"/>
  <c r="S7933" i="1"/>
  <c r="Q7936" i="1"/>
  <c r="O7939" i="1"/>
  <c r="S7941" i="1"/>
  <c r="Q7944" i="1"/>
  <c r="O7947" i="1"/>
  <c r="S7949" i="1"/>
  <c r="Q7952" i="1"/>
  <c r="O7955" i="1"/>
  <c r="S7957" i="1"/>
  <c r="Q7960" i="1"/>
  <c r="O7963" i="1"/>
  <c r="S7965" i="1"/>
  <c r="Q7968" i="1"/>
  <c r="O7971" i="1"/>
  <c r="S7973" i="1"/>
  <c r="Q7976" i="1"/>
  <c r="O7979" i="1"/>
  <c r="S7981" i="1"/>
  <c r="Q7984" i="1"/>
  <c r="O7987" i="1"/>
  <c r="S7989" i="1"/>
  <c r="Q7992" i="1"/>
  <c r="O7995" i="1"/>
  <c r="S7997" i="1"/>
  <c r="Q8000" i="1"/>
  <c r="O8003" i="1"/>
  <c r="S8005" i="1"/>
  <c r="Q8008" i="1"/>
  <c r="O8011" i="1"/>
  <c r="S8013" i="1"/>
  <c r="Q8016" i="1"/>
  <c r="O8019" i="1"/>
  <c r="S8021" i="1"/>
  <c r="Q8024" i="1"/>
  <c r="O8027" i="1"/>
  <c r="S8029" i="1"/>
  <c r="Q8032" i="1"/>
  <c r="O8035" i="1"/>
  <c r="S8037" i="1"/>
  <c r="Q8040" i="1"/>
  <c r="O8043" i="1"/>
  <c r="S8045" i="1"/>
  <c r="Q8048" i="1"/>
  <c r="O8051" i="1"/>
  <c r="S8053" i="1"/>
  <c r="Q8056" i="1"/>
  <c r="O8059" i="1"/>
  <c r="S8061" i="1"/>
  <c r="Q8064" i="1"/>
  <c r="O8067" i="1"/>
  <c r="S8069" i="1"/>
  <c r="Q8072" i="1"/>
  <c r="O8075" i="1"/>
  <c r="S8077" i="1"/>
  <c r="Q8080" i="1"/>
  <c r="O8083" i="1"/>
  <c r="S8085" i="1"/>
  <c r="Q8088" i="1"/>
  <c r="O8091" i="1"/>
  <c r="S8093" i="1"/>
  <c r="Q8096" i="1"/>
  <c r="O8099" i="1"/>
  <c r="S8101" i="1"/>
  <c r="Q8104" i="1"/>
  <c r="O8107" i="1"/>
  <c r="S8109" i="1"/>
  <c r="Q8112" i="1"/>
  <c r="O8115" i="1"/>
  <c r="S8117" i="1"/>
  <c r="Q8120" i="1"/>
  <c r="O8123" i="1"/>
  <c r="S8125" i="1"/>
  <c r="Q8128" i="1"/>
  <c r="O8131" i="1"/>
  <c r="S8133" i="1"/>
  <c r="Q8136" i="1"/>
  <c r="T8138" i="1"/>
  <c r="T8140" i="1"/>
  <c r="O8143" i="1"/>
  <c r="O8145" i="1"/>
  <c r="P8147" i="1"/>
  <c r="R8149" i="1"/>
  <c r="P8151" i="1"/>
  <c r="T8152" i="1"/>
  <c r="R8154" i="1"/>
  <c r="P8156" i="1"/>
  <c r="S8157" i="1"/>
  <c r="P8159" i="1"/>
  <c r="S8160" i="1"/>
  <c r="P8162" i="1"/>
  <c r="S8163" i="1"/>
  <c r="P8165" i="1"/>
  <c r="S8166" i="1"/>
  <c r="O8168" i="1"/>
  <c r="Q8169" i="1"/>
  <c r="S8170" i="1"/>
  <c r="O8172" i="1"/>
  <c r="Q8173" i="1"/>
  <c r="S8174" i="1"/>
  <c r="O8176" i="1"/>
  <c r="Q8177" i="1"/>
  <c r="S8178" i="1"/>
  <c r="O8180" i="1"/>
  <c r="Q8181" i="1"/>
  <c r="S8182" i="1"/>
  <c r="O8184" i="1"/>
  <c r="Q8185" i="1"/>
  <c r="S8186" i="1"/>
  <c r="O8188" i="1"/>
  <c r="Q8189" i="1"/>
  <c r="S8190" i="1"/>
  <c r="O8192" i="1"/>
  <c r="Q8193" i="1"/>
  <c r="S8194" i="1"/>
  <c r="O8196" i="1"/>
  <c r="Q8197" i="1"/>
  <c r="S8198" i="1"/>
  <c r="O8200" i="1"/>
  <c r="Q8201" i="1"/>
  <c r="S8202" i="1"/>
  <c r="O8204" i="1"/>
  <c r="Q8205" i="1"/>
  <c r="S8206" i="1"/>
  <c r="O8208" i="1"/>
  <c r="Q8209" i="1"/>
  <c r="S8210" i="1"/>
  <c r="O8212" i="1"/>
  <c r="Q8213" i="1"/>
  <c r="S8214" i="1"/>
  <c r="O8216" i="1"/>
  <c r="Q8217" i="1"/>
  <c r="S8218" i="1"/>
  <c r="O8220" i="1"/>
  <c r="Q8221" i="1"/>
  <c r="S8222" i="1"/>
  <c r="O8224" i="1"/>
  <c r="Q8225" i="1"/>
  <c r="S8226" i="1"/>
  <c r="O8228" i="1"/>
  <c r="Q8229" i="1"/>
  <c r="S8230" i="1"/>
  <c r="O8232" i="1"/>
  <c r="Q8233" i="1"/>
  <c r="S8234" i="1"/>
  <c r="O8236" i="1"/>
  <c r="Q8237" i="1"/>
  <c r="S8238" i="1"/>
  <c r="O8240" i="1"/>
  <c r="Q8241" i="1"/>
  <c r="S8242" i="1"/>
  <c r="O8244" i="1"/>
  <c r="Q8245" i="1"/>
  <c r="S8246" i="1"/>
  <c r="O8248" i="1"/>
  <c r="Q8249" i="1"/>
  <c r="S8250" i="1"/>
  <c r="O8252" i="1"/>
  <c r="Q8253" i="1"/>
  <c r="S8254" i="1"/>
  <c r="O8256" i="1"/>
  <c r="Q8257" i="1"/>
  <c r="S8258" i="1"/>
  <c r="O8260" i="1"/>
  <c r="Q8261" i="1"/>
  <c r="S8262" i="1"/>
  <c r="O8264" i="1"/>
  <c r="Q8265" i="1"/>
  <c r="S8266" i="1"/>
  <c r="O8268" i="1"/>
  <c r="Q8269" i="1"/>
  <c r="S8270" i="1"/>
  <c r="O8272" i="1"/>
  <c r="Q8273" i="1"/>
  <c r="S8274" i="1"/>
  <c r="O8276" i="1"/>
  <c r="Q8277" i="1"/>
  <c r="S8278" i="1"/>
  <c r="O8280" i="1"/>
  <c r="Q8281" i="1"/>
  <c r="S8282" i="1"/>
  <c r="O8284" i="1"/>
  <c r="Q8285" i="1"/>
  <c r="S8286" i="1"/>
  <c r="O8288" i="1"/>
  <c r="Q8289" i="1"/>
  <c r="S8290" i="1"/>
  <c r="O8292" i="1"/>
  <c r="Q8293" i="1"/>
  <c r="S8294" i="1"/>
  <c r="O8296" i="1"/>
  <c r="Q8297" i="1"/>
  <c r="S8298" i="1"/>
  <c r="O8300" i="1"/>
  <c r="Q8301" i="1"/>
  <c r="S8302" i="1"/>
  <c r="O8304" i="1"/>
  <c r="Q8305" i="1"/>
  <c r="S8306" i="1"/>
  <c r="O8308" i="1"/>
  <c r="Q8309" i="1"/>
  <c r="S8310" i="1"/>
  <c r="O8312" i="1"/>
  <c r="Q8313" i="1"/>
  <c r="S8314" i="1"/>
  <c r="O8316" i="1"/>
  <c r="Q8317" i="1"/>
  <c r="S8318" i="1"/>
  <c r="O8320" i="1"/>
  <c r="Q8321" i="1"/>
  <c r="S8322" i="1"/>
  <c r="O8324" i="1"/>
  <c r="Q8325" i="1"/>
  <c r="S8326" i="1"/>
  <c r="O8328" i="1"/>
  <c r="Q8329" i="1"/>
  <c r="S8330" i="1"/>
  <c r="O8332" i="1"/>
  <c r="Q8333" i="1"/>
  <c r="S8334" i="1"/>
  <c r="O8336" i="1"/>
  <c r="Q8337" i="1"/>
  <c r="S8338" i="1"/>
  <c r="O8340" i="1"/>
  <c r="Q8341" i="1"/>
  <c r="S8342" i="1"/>
  <c r="O8344" i="1"/>
  <c r="Q8345" i="1"/>
  <c r="S8346" i="1"/>
  <c r="O8348" i="1"/>
  <c r="Q8349" i="1"/>
  <c r="S8350" i="1"/>
  <c r="O8352" i="1"/>
  <c r="Q8353" i="1"/>
  <c r="S8354" i="1"/>
  <c r="O8356" i="1"/>
  <c r="Q8357" i="1"/>
  <c r="S8358" i="1"/>
  <c r="O8360" i="1"/>
  <c r="Q8361" i="1"/>
  <c r="S8362" i="1"/>
  <c r="O8364" i="1"/>
  <c r="Q8365" i="1"/>
  <c r="S8366" i="1"/>
  <c r="O8368" i="1"/>
  <c r="Q8369" i="1"/>
  <c r="S8370" i="1"/>
  <c r="O8372" i="1"/>
  <c r="Q8373" i="1"/>
  <c r="S8374" i="1"/>
  <c r="O8376" i="1"/>
  <c r="Q8377" i="1"/>
  <c r="S8378" i="1"/>
  <c r="O8380" i="1"/>
  <c r="Q8381" i="1"/>
  <c r="S8382" i="1"/>
  <c r="O8384" i="1"/>
  <c r="Q8385" i="1"/>
  <c r="S8386" i="1"/>
  <c r="O8388" i="1"/>
  <c r="Q8389" i="1"/>
  <c r="S8390" i="1"/>
  <c r="O8392" i="1"/>
  <c r="Q8393" i="1"/>
  <c r="S8394" i="1"/>
  <c r="O8396" i="1"/>
  <c r="Q8397" i="1"/>
  <c r="S8398" i="1"/>
  <c r="O8400" i="1"/>
  <c r="Q8401" i="1"/>
  <c r="S8402" i="1"/>
  <c r="O8404" i="1"/>
  <c r="Q8405" i="1"/>
  <c r="S8406" i="1"/>
  <c r="O8408" i="1"/>
  <c r="Q8409" i="1"/>
  <c r="S8410" i="1"/>
  <c r="O8412" i="1"/>
  <c r="Q8413" i="1"/>
  <c r="S8414" i="1"/>
  <c r="O8416" i="1"/>
  <c r="Q8417" i="1"/>
  <c r="S8418" i="1"/>
  <c r="O8420" i="1"/>
  <c r="Q8421" i="1"/>
  <c r="S8422" i="1"/>
  <c r="O8424" i="1"/>
  <c r="Q8425" i="1"/>
  <c r="S8426" i="1"/>
  <c r="O8428" i="1"/>
  <c r="Q8429" i="1"/>
  <c r="S8430" i="1"/>
  <c r="O8432" i="1"/>
  <c r="Q8433" i="1"/>
  <c r="S8434" i="1"/>
  <c r="O8436" i="1"/>
  <c r="Q8437" i="1"/>
  <c r="S8438" i="1"/>
  <c r="O8440" i="1"/>
  <c r="Q8441" i="1"/>
  <c r="S8442" i="1"/>
  <c r="O8444" i="1"/>
  <c r="Q8445" i="1"/>
  <c r="S8446" i="1"/>
  <c r="O8448" i="1"/>
  <c r="Q8449" i="1"/>
  <c r="S8450" i="1"/>
  <c r="O8452" i="1"/>
  <c r="Q8453" i="1"/>
  <c r="S8454" i="1"/>
  <c r="O8456" i="1"/>
  <c r="Q8457" i="1"/>
  <c r="S8458" i="1"/>
  <c r="O8460" i="1"/>
  <c r="Q8461" i="1"/>
  <c r="S8462" i="1"/>
  <c r="O8464" i="1"/>
  <c r="Q8465" i="1"/>
  <c r="S8466" i="1"/>
  <c r="O8468" i="1"/>
  <c r="Q8469" i="1"/>
  <c r="S8470" i="1"/>
  <c r="O8472" i="1"/>
  <c r="Q8473" i="1"/>
  <c r="S8474" i="1"/>
  <c r="O8476" i="1"/>
  <c r="Q8477" i="1"/>
  <c r="S8478" i="1"/>
  <c r="O8480" i="1"/>
  <c r="Q8481" i="1"/>
  <c r="S8482" i="1"/>
  <c r="O8484" i="1"/>
  <c r="Q8485" i="1"/>
  <c r="S8486" i="1"/>
  <c r="O8488" i="1"/>
  <c r="Q8489" i="1"/>
  <c r="S8490" i="1"/>
  <c r="O8492" i="1"/>
  <c r="Q8493" i="1"/>
  <c r="S8494" i="1"/>
  <c r="O8496" i="1"/>
  <c r="Q8497" i="1"/>
  <c r="S8498" i="1"/>
  <c r="O8500" i="1"/>
  <c r="Q8501" i="1"/>
  <c r="S8502" i="1"/>
  <c r="O8504" i="1"/>
  <c r="Q8505" i="1"/>
  <c r="S8506" i="1"/>
  <c r="O8508" i="1"/>
  <c r="Q8509" i="1"/>
  <c r="S8510" i="1"/>
  <c r="O8512" i="1"/>
  <c r="Q8513" i="1"/>
  <c r="S8514" i="1"/>
  <c r="O8516" i="1"/>
  <c r="Q8517" i="1"/>
  <c r="S8518" i="1"/>
  <c r="O8520" i="1"/>
  <c r="Q8521" i="1"/>
  <c r="S8522" i="1"/>
  <c r="O8524" i="1"/>
  <c r="Q8525" i="1"/>
  <c r="S8526" i="1"/>
  <c r="O8528" i="1"/>
  <c r="Q8529" i="1"/>
  <c r="S8530" i="1"/>
  <c r="O8532" i="1"/>
  <c r="Q8533" i="1"/>
  <c r="S8534" i="1"/>
  <c r="O8536" i="1"/>
  <c r="Q8537" i="1"/>
  <c r="S8538" i="1"/>
  <c r="O8540" i="1"/>
  <c r="Q8541" i="1"/>
  <c r="S8542" i="1"/>
  <c r="O8544" i="1"/>
  <c r="Q8545" i="1"/>
  <c r="S8546" i="1"/>
  <c r="O8548" i="1"/>
  <c r="Q8549" i="1"/>
  <c r="S8550" i="1"/>
  <c r="O8552" i="1"/>
  <c r="Q8553" i="1"/>
  <c r="S8554" i="1"/>
  <c r="O8556" i="1"/>
  <c r="Q8557" i="1"/>
  <c r="S8558" i="1"/>
  <c r="O8560" i="1"/>
  <c r="Q8561" i="1"/>
  <c r="S8562" i="1"/>
  <c r="O8564" i="1"/>
  <c r="Q8565" i="1"/>
  <c r="S8566" i="1"/>
  <c r="O8568" i="1"/>
  <c r="Q8569" i="1"/>
  <c r="S8570" i="1"/>
  <c r="O8572" i="1"/>
  <c r="Q8573" i="1"/>
  <c r="S8574" i="1"/>
  <c r="O8576" i="1"/>
  <c r="Q8577" i="1"/>
  <c r="S8578" i="1"/>
  <c r="O8580" i="1"/>
  <c r="Q8581" i="1"/>
  <c r="S8582" i="1"/>
  <c r="O8584" i="1"/>
  <c r="Q8585" i="1"/>
  <c r="S8586" i="1"/>
  <c r="O8588" i="1"/>
  <c r="Q8589" i="1"/>
  <c r="S8590" i="1"/>
  <c r="O8592" i="1"/>
  <c r="Q8593" i="1"/>
  <c r="S8594" i="1"/>
  <c r="O8596" i="1"/>
  <c r="Q8597" i="1"/>
  <c r="S8598" i="1"/>
  <c r="O8600" i="1"/>
  <c r="Q8601" i="1"/>
  <c r="S8602" i="1"/>
  <c r="O8604" i="1"/>
  <c r="Q8605" i="1"/>
  <c r="S8606" i="1"/>
  <c r="O8608" i="1"/>
  <c r="Q8609" i="1"/>
  <c r="S8610" i="1"/>
  <c r="O8612" i="1"/>
  <c r="Q8613" i="1"/>
  <c r="S8614" i="1"/>
  <c r="O8616" i="1"/>
  <c r="Q8617" i="1"/>
  <c r="S8618" i="1"/>
  <c r="O8620" i="1"/>
  <c r="Q8621" i="1"/>
  <c r="S8622" i="1"/>
  <c r="O8624" i="1"/>
  <c r="Q8625" i="1"/>
  <c r="S8626" i="1"/>
  <c r="O8628" i="1"/>
  <c r="Q8629" i="1"/>
  <c r="S8630" i="1"/>
  <c r="O8632" i="1"/>
  <c r="Q8633" i="1"/>
  <c r="S8634" i="1"/>
  <c r="O8636" i="1"/>
  <c r="Q8637" i="1"/>
  <c r="S8638" i="1"/>
  <c r="O8640" i="1"/>
  <c r="Q8641" i="1"/>
  <c r="S8642" i="1"/>
  <c r="O8644" i="1"/>
  <c r="Q8645" i="1"/>
  <c r="S8646" i="1"/>
  <c r="O8648" i="1"/>
  <c r="Q8649" i="1"/>
  <c r="S8650" i="1"/>
  <c r="O8652" i="1"/>
  <c r="Q8653" i="1"/>
  <c r="S8654" i="1"/>
  <c r="O8656" i="1"/>
  <c r="Q8657" i="1"/>
  <c r="S8658" i="1"/>
  <c r="O8660" i="1"/>
  <c r="Q8661" i="1"/>
  <c r="S8662" i="1"/>
  <c r="O8664" i="1"/>
  <c r="Q8665" i="1"/>
  <c r="S8666" i="1"/>
  <c r="O8668" i="1"/>
  <c r="Q8669" i="1"/>
  <c r="S8670" i="1"/>
  <c r="O8672" i="1"/>
  <c r="Q8673" i="1"/>
  <c r="S8674" i="1"/>
  <c r="O8676" i="1"/>
  <c r="Q8677" i="1"/>
  <c r="S8678" i="1"/>
  <c r="O8680" i="1"/>
  <c r="Q8681" i="1"/>
  <c r="S8682" i="1"/>
  <c r="O8684" i="1"/>
  <c r="Q8685" i="1"/>
  <c r="S8686" i="1"/>
  <c r="O8688" i="1"/>
  <c r="Q8689" i="1"/>
  <c r="S8690" i="1"/>
  <c r="O8692" i="1"/>
  <c r="Q8693" i="1"/>
  <c r="S8694" i="1"/>
  <c r="O8696" i="1"/>
  <c r="Q8697" i="1"/>
  <c r="S8698" i="1"/>
  <c r="O8700" i="1"/>
  <c r="Q8701" i="1"/>
  <c r="S8702" i="1"/>
  <c r="O8704" i="1"/>
  <c r="Q8705" i="1"/>
  <c r="S8706" i="1"/>
  <c r="O8708" i="1"/>
  <c r="Q8709" i="1"/>
  <c r="S8710" i="1"/>
  <c r="O8712" i="1"/>
  <c r="Q8713" i="1"/>
  <c r="S8714" i="1"/>
  <c r="O8716" i="1"/>
  <c r="Q8717" i="1"/>
  <c r="S8718" i="1"/>
  <c r="O8720" i="1"/>
  <c r="Q8721" i="1"/>
  <c r="S8722" i="1"/>
  <c r="O8724" i="1"/>
  <c r="Q8725" i="1"/>
  <c r="S8726" i="1"/>
  <c r="O8728" i="1"/>
  <c r="Q8729" i="1"/>
  <c r="S8730" i="1"/>
  <c r="O8732" i="1"/>
  <c r="Q8733" i="1"/>
  <c r="S8734" i="1"/>
  <c r="O8736" i="1"/>
  <c r="Q8737" i="1"/>
  <c r="S8738" i="1"/>
  <c r="O8740" i="1"/>
  <c r="Q8741" i="1"/>
  <c r="S8742" i="1"/>
  <c r="O8744" i="1"/>
  <c r="Q8745" i="1"/>
  <c r="S8746" i="1"/>
  <c r="O8748" i="1"/>
  <c r="Q8749" i="1"/>
  <c r="S8750" i="1"/>
  <c r="O8752" i="1"/>
  <c r="Q8753" i="1"/>
  <c r="S8754" i="1"/>
  <c r="O8756" i="1"/>
  <c r="Q8757" i="1"/>
  <c r="S8758" i="1"/>
  <c r="O8760" i="1"/>
  <c r="Q8761" i="1"/>
  <c r="S8762" i="1"/>
  <c r="O8764" i="1"/>
  <c r="Q8765" i="1"/>
  <c r="S8766" i="1"/>
  <c r="O8768" i="1"/>
  <c r="Q8769" i="1"/>
  <c r="S8770" i="1"/>
  <c r="O8772" i="1"/>
  <c r="Q8773" i="1"/>
  <c r="S8774" i="1"/>
  <c r="O8776" i="1"/>
  <c r="Q8777" i="1"/>
  <c r="S8778" i="1"/>
  <c r="O8780" i="1"/>
  <c r="Q8781" i="1"/>
  <c r="S8782" i="1"/>
  <c r="O8784" i="1"/>
  <c r="Q8785" i="1"/>
  <c r="S8786" i="1"/>
  <c r="O8788" i="1"/>
  <c r="Q8789" i="1"/>
  <c r="S8790" i="1"/>
  <c r="O8792" i="1"/>
  <c r="Q8793" i="1"/>
  <c r="S8794" i="1"/>
  <c r="O8796" i="1"/>
  <c r="Q8797" i="1"/>
  <c r="S8798" i="1"/>
  <c r="O8800" i="1"/>
  <c r="Q8801" i="1"/>
  <c r="S8802" i="1"/>
  <c r="O8804" i="1"/>
  <c r="Q8805" i="1"/>
  <c r="S8806" i="1"/>
  <c r="O8808" i="1"/>
  <c r="Q8809" i="1"/>
  <c r="S8810" i="1"/>
  <c r="O8812" i="1"/>
  <c r="Q8813" i="1"/>
  <c r="S8814" i="1"/>
  <c r="O8816" i="1"/>
  <c r="Q8817" i="1"/>
  <c r="S8818" i="1"/>
  <c r="O8820" i="1"/>
  <c r="Q8821" i="1"/>
  <c r="S8822" i="1"/>
  <c r="O8824" i="1"/>
  <c r="Q8825" i="1"/>
  <c r="S8826" i="1"/>
  <c r="O8828" i="1"/>
  <c r="Q8829" i="1"/>
  <c r="S8830" i="1"/>
  <c r="O8832" i="1"/>
  <c r="Q8833" i="1"/>
  <c r="S8834" i="1"/>
  <c r="O8836" i="1"/>
  <c r="Q8837" i="1"/>
  <c r="S8838" i="1"/>
  <c r="O8840" i="1"/>
  <c r="Q8841" i="1"/>
  <c r="S8842" i="1"/>
  <c r="O8844" i="1"/>
  <c r="Q8845" i="1"/>
  <c r="S8846" i="1"/>
  <c r="O8848" i="1"/>
  <c r="Q8849" i="1"/>
  <c r="S8850" i="1"/>
  <c r="O8852" i="1"/>
  <c r="Q8853" i="1"/>
  <c r="S8854" i="1"/>
  <c r="O8856" i="1"/>
  <c r="Q8857" i="1"/>
  <c r="S8858" i="1"/>
  <c r="O8860" i="1"/>
  <c r="Q8861" i="1"/>
  <c r="S8862" i="1"/>
  <c r="O8864" i="1"/>
  <c r="Q8865" i="1"/>
  <c r="S8866" i="1"/>
  <c r="O8868" i="1"/>
  <c r="Q8869" i="1"/>
  <c r="S8870" i="1"/>
  <c r="O8872" i="1"/>
  <c r="Q8873" i="1"/>
  <c r="S8874" i="1"/>
  <c r="O8876" i="1"/>
  <c r="Q8877" i="1"/>
  <c r="S8878" i="1"/>
  <c r="O8880" i="1"/>
  <c r="Q8881" i="1"/>
  <c r="S8882" i="1"/>
  <c r="O8884" i="1"/>
  <c r="Q8885" i="1"/>
  <c r="S8886" i="1"/>
  <c r="O8888" i="1"/>
  <c r="Q8889" i="1"/>
  <c r="S8890" i="1"/>
  <c r="O8892" i="1"/>
  <c r="Q8893" i="1"/>
  <c r="S8894" i="1"/>
  <c r="O8896" i="1"/>
  <c r="Q8897" i="1"/>
  <c r="S8898" i="1"/>
  <c r="O8900" i="1"/>
  <c r="Q8901" i="1"/>
  <c r="S8902" i="1"/>
  <c r="O8904" i="1"/>
  <c r="Q8905" i="1"/>
  <c r="S8906" i="1"/>
  <c r="O8908" i="1"/>
  <c r="Q8909" i="1"/>
  <c r="S8910" i="1"/>
  <c r="O8912" i="1"/>
  <c r="Q8913" i="1"/>
  <c r="S8914" i="1"/>
  <c r="O8916" i="1"/>
  <c r="Q8917" i="1"/>
  <c r="S8918" i="1"/>
  <c r="O8920" i="1"/>
  <c r="Q8921" i="1"/>
  <c r="S8922" i="1"/>
  <c r="O8924" i="1"/>
  <c r="Q8925" i="1"/>
  <c r="S8926" i="1"/>
  <c r="O8928" i="1"/>
  <c r="S7895" i="1"/>
  <c r="O7901" i="1"/>
  <c r="Q7906" i="1"/>
  <c r="O7911" i="1"/>
  <c r="Q7914" i="1"/>
  <c r="T7917" i="1"/>
  <c r="S7921" i="1"/>
  <c r="O7925" i="1"/>
  <c r="R7928" i="1"/>
  <c r="P7931" i="1"/>
  <c r="T7933" i="1"/>
  <c r="R7936" i="1"/>
  <c r="P7939" i="1"/>
  <c r="T7941" i="1"/>
  <c r="R7944" i="1"/>
  <c r="P7947" i="1"/>
  <c r="T7949" i="1"/>
  <c r="R7952" i="1"/>
  <c r="P7955" i="1"/>
  <c r="T7957" i="1"/>
  <c r="R7960" i="1"/>
  <c r="P7963" i="1"/>
  <c r="T7965" i="1"/>
  <c r="R7968" i="1"/>
  <c r="P7971" i="1"/>
  <c r="T7973" i="1"/>
  <c r="R7976" i="1"/>
  <c r="P7979" i="1"/>
  <c r="T7981" i="1"/>
  <c r="R7984" i="1"/>
  <c r="P7987" i="1"/>
  <c r="T7989" i="1"/>
  <c r="R7992" i="1"/>
  <c r="P7995" i="1"/>
  <c r="T7997" i="1"/>
  <c r="R8000" i="1"/>
  <c r="P8003" i="1"/>
  <c r="T8005" i="1"/>
  <c r="R8008" i="1"/>
  <c r="P8011" i="1"/>
  <c r="T8013" i="1"/>
  <c r="R8016" i="1"/>
  <c r="P8019" i="1"/>
  <c r="T8021" i="1"/>
  <c r="R8024" i="1"/>
  <c r="P8027" i="1"/>
  <c r="T8029" i="1"/>
  <c r="R8032" i="1"/>
  <c r="P8035" i="1"/>
  <c r="T8037" i="1"/>
  <c r="R8040" i="1"/>
  <c r="P8043" i="1"/>
  <c r="T8045" i="1"/>
  <c r="R8048" i="1"/>
  <c r="P8051" i="1"/>
  <c r="T8053" i="1"/>
  <c r="R8056" i="1"/>
  <c r="P8059" i="1"/>
  <c r="T8061" i="1"/>
  <c r="R8064" i="1"/>
  <c r="P8067" i="1"/>
  <c r="T8069" i="1"/>
  <c r="R8072" i="1"/>
  <c r="P8075" i="1"/>
  <c r="T8077" i="1"/>
  <c r="R8080" i="1"/>
  <c r="P8083" i="1"/>
  <c r="T8085" i="1"/>
  <c r="R8088" i="1"/>
  <c r="P8091" i="1"/>
  <c r="T8093" i="1"/>
  <c r="R8096" i="1"/>
  <c r="P8099" i="1"/>
  <c r="T8101" i="1"/>
  <c r="R8104" i="1"/>
  <c r="P8107" i="1"/>
  <c r="T8109" i="1"/>
  <c r="R8112" i="1"/>
  <c r="P8115" i="1"/>
  <c r="T8117" i="1"/>
  <c r="R8120" i="1"/>
  <c r="P8123" i="1"/>
  <c r="T8125" i="1"/>
  <c r="R8128" i="1"/>
  <c r="P8131" i="1"/>
  <c r="T8133" i="1"/>
  <c r="R8136" i="1"/>
  <c r="O8139" i="1"/>
  <c r="O8141" i="1"/>
  <c r="P8143" i="1"/>
  <c r="R8145" i="1"/>
  <c r="R8147" i="1"/>
  <c r="S8149" i="1"/>
  <c r="Q8151" i="1"/>
  <c r="O8153" i="1"/>
  <c r="T8154" i="1"/>
  <c r="Q8156" i="1"/>
  <c r="T8157" i="1"/>
  <c r="Q8159" i="1"/>
  <c r="T8160" i="1"/>
  <c r="Q8162" i="1"/>
  <c r="T8163" i="1"/>
  <c r="R8165" i="1"/>
  <c r="T8166" i="1"/>
  <c r="P8168" i="1"/>
  <c r="R8169" i="1"/>
  <c r="T8170" i="1"/>
  <c r="P8172" i="1"/>
  <c r="R8173" i="1"/>
  <c r="T8174" i="1"/>
  <c r="P8176" i="1"/>
  <c r="R8177" i="1"/>
  <c r="T8178" i="1"/>
  <c r="P8180" i="1"/>
  <c r="R8181" i="1"/>
  <c r="T8182" i="1"/>
  <c r="P8184" i="1"/>
  <c r="R8185" i="1"/>
  <c r="T8186" i="1"/>
  <c r="P8188" i="1"/>
  <c r="R8189" i="1"/>
  <c r="T8190" i="1"/>
  <c r="P8192" i="1"/>
  <c r="R8193" i="1"/>
  <c r="T8194" i="1"/>
  <c r="P8196" i="1"/>
  <c r="R8197" i="1"/>
  <c r="T8198" i="1"/>
  <c r="P8200" i="1"/>
  <c r="R8201" i="1"/>
  <c r="T8202" i="1"/>
  <c r="P8204" i="1"/>
  <c r="R8205" i="1"/>
  <c r="T8206" i="1"/>
  <c r="P8208" i="1"/>
  <c r="R8209" i="1"/>
  <c r="T8210" i="1"/>
  <c r="P8212" i="1"/>
  <c r="R8213" i="1"/>
  <c r="T8214" i="1"/>
  <c r="P8216" i="1"/>
  <c r="R8217" i="1"/>
  <c r="T8218" i="1"/>
  <c r="P8220" i="1"/>
  <c r="R8221" i="1"/>
  <c r="T8222" i="1"/>
  <c r="P8224" i="1"/>
  <c r="R8225" i="1"/>
  <c r="T8226" i="1"/>
  <c r="P8228" i="1"/>
  <c r="R8229" i="1"/>
  <c r="T8230" i="1"/>
  <c r="P8232" i="1"/>
  <c r="R8233" i="1"/>
  <c r="T8234" i="1"/>
  <c r="P8236" i="1"/>
  <c r="R8237" i="1"/>
  <c r="T8238" i="1"/>
  <c r="P8240" i="1"/>
  <c r="R8241" i="1"/>
  <c r="T8242" i="1"/>
  <c r="P8244" i="1"/>
  <c r="R8245" i="1"/>
  <c r="T8246" i="1"/>
  <c r="P8248" i="1"/>
  <c r="R8249" i="1"/>
  <c r="T8250" i="1"/>
  <c r="P8252" i="1"/>
  <c r="R8253" i="1"/>
  <c r="T8254" i="1"/>
  <c r="P8256" i="1"/>
  <c r="R8257" i="1"/>
  <c r="T8258" i="1"/>
  <c r="P8260" i="1"/>
  <c r="R8261" i="1"/>
  <c r="T8262" i="1"/>
  <c r="P8264" i="1"/>
  <c r="R8265" i="1"/>
  <c r="T8266" i="1"/>
  <c r="P8268" i="1"/>
  <c r="R8269" i="1"/>
  <c r="T8270" i="1"/>
  <c r="P8272" i="1"/>
  <c r="R8273" i="1"/>
  <c r="T8274" i="1"/>
  <c r="P8276" i="1"/>
  <c r="R8277" i="1"/>
  <c r="T8278" i="1"/>
  <c r="P8280" i="1"/>
  <c r="R8281" i="1"/>
  <c r="T8282" i="1"/>
  <c r="P8284" i="1"/>
  <c r="R8285" i="1"/>
  <c r="T8286" i="1"/>
  <c r="P8288" i="1"/>
  <c r="R8289" i="1"/>
  <c r="T8290" i="1"/>
  <c r="P8292" i="1"/>
  <c r="R8293" i="1"/>
  <c r="T8294" i="1"/>
  <c r="P8296" i="1"/>
  <c r="R8297" i="1"/>
  <c r="T8298" i="1"/>
  <c r="P8300" i="1"/>
  <c r="R8301" i="1"/>
  <c r="T8302" i="1"/>
  <c r="P8304" i="1"/>
  <c r="R8305" i="1"/>
  <c r="T8306" i="1"/>
  <c r="P8308" i="1"/>
  <c r="R8309" i="1"/>
  <c r="T8310" i="1"/>
  <c r="P8312" i="1"/>
  <c r="R8313" i="1"/>
  <c r="T8314" i="1"/>
  <c r="P8316" i="1"/>
  <c r="R8317" i="1"/>
  <c r="T8318" i="1"/>
  <c r="P8320" i="1"/>
  <c r="R8321" i="1"/>
  <c r="T8322" i="1"/>
  <c r="P8324" i="1"/>
  <c r="R8325" i="1"/>
  <c r="T8326" i="1"/>
  <c r="P8328" i="1"/>
  <c r="R8329" i="1"/>
  <c r="T8330" i="1"/>
  <c r="P8332" i="1"/>
  <c r="R8333" i="1"/>
  <c r="T8334" i="1"/>
  <c r="P8336" i="1"/>
  <c r="R8337" i="1"/>
  <c r="T8338" i="1"/>
  <c r="P8340" i="1"/>
  <c r="R8341" i="1"/>
  <c r="T8342" i="1"/>
  <c r="P8344" i="1"/>
  <c r="R8345" i="1"/>
  <c r="T8346" i="1"/>
  <c r="P8348" i="1"/>
  <c r="R8349" i="1"/>
  <c r="T8350" i="1"/>
  <c r="P8352" i="1"/>
  <c r="R8353" i="1"/>
  <c r="T8354" i="1"/>
  <c r="P8356" i="1"/>
  <c r="R8357" i="1"/>
  <c r="T8358" i="1"/>
  <c r="P8360" i="1"/>
  <c r="R8361" i="1"/>
  <c r="T8362" i="1"/>
  <c r="P8364" i="1"/>
  <c r="R8365" i="1"/>
  <c r="T8366" i="1"/>
  <c r="P8368" i="1"/>
  <c r="R8369" i="1"/>
  <c r="T8370" i="1"/>
  <c r="P8372" i="1"/>
  <c r="R8373" i="1"/>
  <c r="T8374" i="1"/>
  <c r="P8376" i="1"/>
  <c r="R8377" i="1"/>
  <c r="T8378" i="1"/>
  <c r="P8380" i="1"/>
  <c r="R8381" i="1"/>
  <c r="T8382" i="1"/>
  <c r="P8384" i="1"/>
  <c r="R8385" i="1"/>
  <c r="T8386" i="1"/>
  <c r="P8388" i="1"/>
  <c r="R8389" i="1"/>
  <c r="T8390" i="1"/>
  <c r="P8392" i="1"/>
  <c r="R8393" i="1"/>
  <c r="T8394" i="1"/>
  <c r="P8396" i="1"/>
  <c r="R8397" i="1"/>
  <c r="T8398" i="1"/>
  <c r="P8400" i="1"/>
  <c r="R8401" i="1"/>
  <c r="T8402" i="1"/>
  <c r="P8404" i="1"/>
  <c r="R8405" i="1"/>
  <c r="T8406" i="1"/>
  <c r="P8408" i="1"/>
  <c r="R8409" i="1"/>
  <c r="T8410" i="1"/>
  <c r="P8412" i="1"/>
  <c r="R8413" i="1"/>
  <c r="T8414" i="1"/>
  <c r="P8416" i="1"/>
  <c r="R8417" i="1"/>
  <c r="T8418" i="1"/>
  <c r="P8420" i="1"/>
  <c r="R8421" i="1"/>
  <c r="T8422" i="1"/>
  <c r="P8424" i="1"/>
  <c r="R8425" i="1"/>
  <c r="T8426" i="1"/>
  <c r="P8428" i="1"/>
  <c r="R8429" i="1"/>
  <c r="T8430" i="1"/>
  <c r="P8432" i="1"/>
  <c r="R8433" i="1"/>
  <c r="T8434" i="1"/>
  <c r="P8436" i="1"/>
  <c r="R8437" i="1"/>
  <c r="T8438" i="1"/>
  <c r="P8440" i="1"/>
  <c r="R8441" i="1"/>
  <c r="T8442" i="1"/>
  <c r="P8444" i="1"/>
  <c r="R8445" i="1"/>
  <c r="T8446" i="1"/>
  <c r="P8448" i="1"/>
  <c r="R8449" i="1"/>
  <c r="T8450" i="1"/>
  <c r="P8452" i="1"/>
  <c r="R8453" i="1"/>
  <c r="T8454" i="1"/>
  <c r="P8456" i="1"/>
  <c r="R8457" i="1"/>
  <c r="T8458" i="1"/>
  <c r="P8460" i="1"/>
  <c r="R8461" i="1"/>
  <c r="T8462" i="1"/>
  <c r="P8464" i="1"/>
  <c r="R8465" i="1"/>
  <c r="T8466" i="1"/>
  <c r="P8468" i="1"/>
  <c r="R8469" i="1"/>
  <c r="T8470" i="1"/>
  <c r="P8472" i="1"/>
  <c r="R8473" i="1"/>
  <c r="T8474" i="1"/>
  <c r="P8476" i="1"/>
  <c r="R8477" i="1"/>
  <c r="T8478" i="1"/>
  <c r="P8480" i="1"/>
  <c r="R8481" i="1"/>
  <c r="T8482" i="1"/>
  <c r="P8484" i="1"/>
  <c r="R8485" i="1"/>
  <c r="T8486" i="1"/>
  <c r="P8488" i="1"/>
  <c r="R8489" i="1"/>
  <c r="T8490" i="1"/>
  <c r="P8492" i="1"/>
  <c r="R8493" i="1"/>
  <c r="T8494" i="1"/>
  <c r="P8496" i="1"/>
  <c r="R8497" i="1"/>
  <c r="T8498" i="1"/>
  <c r="P8500" i="1"/>
  <c r="R8501" i="1"/>
  <c r="T8502" i="1"/>
  <c r="P8504" i="1"/>
  <c r="R8505" i="1"/>
  <c r="T8506" i="1"/>
  <c r="P8508" i="1"/>
  <c r="R8509" i="1"/>
  <c r="T8510" i="1"/>
  <c r="P8512" i="1"/>
  <c r="R8513" i="1"/>
  <c r="T8514" i="1"/>
  <c r="P8516" i="1"/>
  <c r="R8517" i="1"/>
  <c r="T8518" i="1"/>
  <c r="P8520" i="1"/>
  <c r="R8521" i="1"/>
  <c r="T8522" i="1"/>
  <c r="P8524" i="1"/>
  <c r="R8525" i="1"/>
  <c r="T8526" i="1"/>
  <c r="P8528" i="1"/>
  <c r="R8529" i="1"/>
  <c r="T8530" i="1"/>
  <c r="P8532" i="1"/>
  <c r="R8533" i="1"/>
  <c r="T8534" i="1"/>
  <c r="P8536" i="1"/>
  <c r="R8537" i="1"/>
  <c r="T8538" i="1"/>
  <c r="P8540" i="1"/>
  <c r="R8541" i="1"/>
  <c r="T8542" i="1"/>
  <c r="P8544" i="1"/>
  <c r="R8545" i="1"/>
  <c r="T8546" i="1"/>
  <c r="P8548" i="1"/>
  <c r="R8549" i="1"/>
  <c r="T8550" i="1"/>
  <c r="P8552" i="1"/>
  <c r="R8553" i="1"/>
  <c r="T8554" i="1"/>
  <c r="P8556" i="1"/>
  <c r="R8557" i="1"/>
  <c r="T8558" i="1"/>
  <c r="P8560" i="1"/>
  <c r="R8561" i="1"/>
  <c r="T8562" i="1"/>
  <c r="P8564" i="1"/>
  <c r="R8565" i="1"/>
  <c r="T8566" i="1"/>
  <c r="P8568" i="1"/>
  <c r="R8569" i="1"/>
  <c r="T8570" i="1"/>
  <c r="P8572" i="1"/>
  <c r="R8573" i="1"/>
  <c r="T8574" i="1"/>
  <c r="P8576" i="1"/>
  <c r="R8577" i="1"/>
  <c r="T8578" i="1"/>
  <c r="P8580" i="1"/>
  <c r="R8581" i="1"/>
  <c r="T8582" i="1"/>
  <c r="P8584" i="1"/>
  <c r="R8585" i="1"/>
  <c r="T8586" i="1"/>
  <c r="P8588" i="1"/>
  <c r="R8589" i="1"/>
  <c r="T8590" i="1"/>
  <c r="P8592" i="1"/>
  <c r="R8593" i="1"/>
  <c r="T8594" i="1"/>
  <c r="P8596" i="1"/>
  <c r="R8597" i="1"/>
  <c r="T8598" i="1"/>
  <c r="P8600" i="1"/>
  <c r="R8601" i="1"/>
  <c r="T8602" i="1"/>
  <c r="P8604" i="1"/>
  <c r="R8605" i="1"/>
  <c r="T8606" i="1"/>
  <c r="P8608" i="1"/>
  <c r="R8609" i="1"/>
  <c r="T8610" i="1"/>
  <c r="P8612" i="1"/>
  <c r="R8613" i="1"/>
  <c r="T8614" i="1"/>
  <c r="P8616" i="1"/>
  <c r="R8617" i="1"/>
  <c r="T8618" i="1"/>
  <c r="P8620" i="1"/>
  <c r="R8621" i="1"/>
  <c r="T8622" i="1"/>
  <c r="P8624" i="1"/>
  <c r="R8625" i="1"/>
  <c r="T8626" i="1"/>
  <c r="P8628" i="1"/>
  <c r="R8629" i="1"/>
  <c r="T8630" i="1"/>
  <c r="P8632" i="1"/>
  <c r="R8633" i="1"/>
  <c r="T8634" i="1"/>
  <c r="P8636" i="1"/>
  <c r="R8637" i="1"/>
  <c r="T8638" i="1"/>
  <c r="P8640" i="1"/>
  <c r="R8641" i="1"/>
  <c r="T8642" i="1"/>
  <c r="P8644" i="1"/>
  <c r="R8645" i="1"/>
  <c r="T8646" i="1"/>
  <c r="P8648" i="1"/>
  <c r="R8649" i="1"/>
  <c r="T8650" i="1"/>
  <c r="P8652" i="1"/>
  <c r="R8653" i="1"/>
  <c r="T8654" i="1"/>
  <c r="P8656" i="1"/>
  <c r="R8657" i="1"/>
  <c r="T8658" i="1"/>
  <c r="P8660" i="1"/>
  <c r="R8661" i="1"/>
  <c r="T8662" i="1"/>
  <c r="P8664" i="1"/>
  <c r="R8665" i="1"/>
  <c r="T8666" i="1"/>
  <c r="P8668" i="1"/>
  <c r="R8669" i="1"/>
  <c r="T8670" i="1"/>
  <c r="P8672" i="1"/>
  <c r="R8673" i="1"/>
  <c r="T8674" i="1"/>
  <c r="P8676" i="1"/>
  <c r="R8677" i="1"/>
  <c r="T8678" i="1"/>
  <c r="P8680" i="1"/>
  <c r="R8681" i="1"/>
  <c r="T8682" i="1"/>
  <c r="P8684" i="1"/>
  <c r="R8685" i="1"/>
  <c r="T8686" i="1"/>
  <c r="P8688" i="1"/>
  <c r="R8689" i="1"/>
  <c r="T8690" i="1"/>
  <c r="P8692" i="1"/>
  <c r="R8693" i="1"/>
  <c r="T8694" i="1"/>
  <c r="P8696" i="1"/>
  <c r="R8697" i="1"/>
  <c r="T8698" i="1"/>
  <c r="P8700" i="1"/>
  <c r="R8701" i="1"/>
  <c r="T8702" i="1"/>
  <c r="P8704" i="1"/>
  <c r="R8705" i="1"/>
  <c r="T8706" i="1"/>
  <c r="P8708" i="1"/>
  <c r="R8709" i="1"/>
  <c r="T8710" i="1"/>
  <c r="P8712" i="1"/>
  <c r="R8713" i="1"/>
  <c r="T8714" i="1"/>
  <c r="P8716" i="1"/>
  <c r="R8717" i="1"/>
  <c r="T8718" i="1"/>
  <c r="P8720" i="1"/>
  <c r="R8721" i="1"/>
  <c r="T8722" i="1"/>
  <c r="P8724" i="1"/>
  <c r="R8725" i="1"/>
  <c r="T8726" i="1"/>
  <c r="P8728" i="1"/>
  <c r="R8729" i="1"/>
  <c r="T8730" i="1"/>
  <c r="P8732" i="1"/>
  <c r="R8733" i="1"/>
  <c r="T8734" i="1"/>
  <c r="P8736" i="1"/>
  <c r="R8737" i="1"/>
  <c r="T8738" i="1"/>
  <c r="P8740" i="1"/>
  <c r="R8741" i="1"/>
  <c r="T8742" i="1"/>
  <c r="P8744" i="1"/>
  <c r="R8745" i="1"/>
  <c r="T8746" i="1"/>
  <c r="P8748" i="1"/>
  <c r="R8749" i="1"/>
  <c r="T8750" i="1"/>
  <c r="P8752" i="1"/>
  <c r="R8753" i="1"/>
  <c r="T8754" i="1"/>
  <c r="P8756" i="1"/>
  <c r="R8757" i="1"/>
  <c r="T8758" i="1"/>
  <c r="P8760" i="1"/>
  <c r="R8761" i="1"/>
  <c r="T8762" i="1"/>
  <c r="P8764" i="1"/>
  <c r="R8765" i="1"/>
  <c r="T8766" i="1"/>
  <c r="P8768" i="1"/>
  <c r="R8769" i="1"/>
  <c r="T8770" i="1"/>
  <c r="P8772" i="1"/>
  <c r="R8773" i="1"/>
  <c r="T8774" i="1"/>
  <c r="P8776" i="1"/>
  <c r="R8777" i="1"/>
  <c r="T8778" i="1"/>
  <c r="P8780" i="1"/>
  <c r="R8781" i="1"/>
  <c r="T8782" i="1"/>
  <c r="P8784" i="1"/>
  <c r="R8785" i="1"/>
  <c r="T8786" i="1"/>
  <c r="P8788" i="1"/>
  <c r="R8789" i="1"/>
  <c r="T8790" i="1"/>
  <c r="P8792" i="1"/>
  <c r="R8793" i="1"/>
  <c r="T8794" i="1"/>
  <c r="P8796" i="1"/>
  <c r="R8797" i="1"/>
  <c r="T8798" i="1"/>
  <c r="P8800" i="1"/>
  <c r="R8801" i="1"/>
  <c r="T8802" i="1"/>
  <c r="P8804" i="1"/>
  <c r="R8805" i="1"/>
  <c r="T8806" i="1"/>
  <c r="P8808" i="1"/>
  <c r="R8809" i="1"/>
  <c r="T8810" i="1"/>
  <c r="P8812" i="1"/>
  <c r="R8813" i="1"/>
  <c r="T8814" i="1"/>
  <c r="P8816" i="1"/>
  <c r="R8817" i="1"/>
  <c r="T8818" i="1"/>
  <c r="P8820" i="1"/>
  <c r="R8821" i="1"/>
  <c r="T8822" i="1"/>
  <c r="P8824" i="1"/>
  <c r="R8825" i="1"/>
  <c r="T8826" i="1"/>
  <c r="P8828" i="1"/>
  <c r="R8829" i="1"/>
  <c r="T8830" i="1"/>
  <c r="P8832" i="1"/>
  <c r="R8833" i="1"/>
  <c r="T8834" i="1"/>
  <c r="P8836" i="1"/>
  <c r="R8837" i="1"/>
  <c r="T8838" i="1"/>
  <c r="P8840" i="1"/>
  <c r="R8841" i="1"/>
  <c r="T8842" i="1"/>
  <c r="P8844" i="1"/>
  <c r="R8845" i="1"/>
  <c r="T8846" i="1"/>
  <c r="P8848" i="1"/>
  <c r="R8849" i="1"/>
  <c r="T8850" i="1"/>
  <c r="P8852" i="1"/>
  <c r="R8853" i="1"/>
  <c r="T8854" i="1"/>
  <c r="P8856" i="1"/>
  <c r="R8857" i="1"/>
  <c r="T8858" i="1"/>
  <c r="P8860" i="1"/>
  <c r="R8861" i="1"/>
  <c r="T8862" i="1"/>
  <c r="P8864" i="1"/>
  <c r="R8865" i="1"/>
  <c r="T8866" i="1"/>
  <c r="P8868" i="1"/>
  <c r="R8869" i="1"/>
  <c r="T8870" i="1"/>
  <c r="P8872" i="1"/>
  <c r="R8873" i="1"/>
  <c r="T8874" i="1"/>
  <c r="P8876" i="1"/>
  <c r="R8877" i="1"/>
  <c r="T8878" i="1"/>
  <c r="P8880" i="1"/>
  <c r="R8881" i="1"/>
  <c r="T8882" i="1"/>
  <c r="P8884" i="1"/>
  <c r="R8885" i="1"/>
  <c r="T8886" i="1"/>
  <c r="P8888" i="1"/>
  <c r="R8889" i="1"/>
  <c r="T8890" i="1"/>
  <c r="P8892" i="1"/>
  <c r="R8893" i="1"/>
  <c r="T8894" i="1"/>
  <c r="P8896" i="1"/>
  <c r="R8897" i="1"/>
  <c r="T8898" i="1"/>
  <c r="P8900" i="1"/>
  <c r="R8901" i="1"/>
  <c r="T8902" i="1"/>
  <c r="P8904" i="1"/>
  <c r="R8905" i="1"/>
  <c r="T8906" i="1"/>
  <c r="P8908" i="1"/>
  <c r="R8909" i="1"/>
  <c r="T8910" i="1"/>
  <c r="P8912" i="1"/>
  <c r="R8913" i="1"/>
  <c r="T8914" i="1"/>
  <c r="P8916" i="1"/>
  <c r="R8917" i="1"/>
  <c r="T8918" i="1"/>
  <c r="P8920" i="1"/>
  <c r="R8921" i="1"/>
  <c r="T8922" i="1"/>
  <c r="P8924" i="1"/>
  <c r="R8925" i="1"/>
  <c r="T8926" i="1"/>
  <c r="P8928" i="1"/>
  <c r="R8929" i="1"/>
  <c r="T8930" i="1"/>
  <c r="P8932" i="1"/>
  <c r="R8933" i="1"/>
  <c r="T8934" i="1"/>
  <c r="P8936" i="1"/>
  <c r="R8937" i="1"/>
  <c r="T8938" i="1"/>
  <c r="P8940" i="1"/>
  <c r="R8941" i="1"/>
  <c r="T8942" i="1"/>
  <c r="P8944" i="1"/>
  <c r="R8945" i="1"/>
  <c r="T8946" i="1"/>
  <c r="P8948" i="1"/>
  <c r="R8949" i="1"/>
  <c r="T8950" i="1"/>
  <c r="P8952" i="1"/>
  <c r="R8953" i="1"/>
  <c r="T8954" i="1"/>
  <c r="P8956" i="1"/>
  <c r="R8957" i="1"/>
  <c r="T8958" i="1"/>
  <c r="P8960" i="1"/>
  <c r="R8961" i="1"/>
  <c r="T8962" i="1"/>
  <c r="P8964" i="1"/>
  <c r="R8965" i="1"/>
  <c r="T8966" i="1"/>
  <c r="P8968" i="1"/>
  <c r="R8969" i="1"/>
  <c r="T8970" i="1"/>
  <c r="P8972" i="1"/>
  <c r="R8973" i="1"/>
  <c r="T8974" i="1"/>
  <c r="P8976" i="1"/>
  <c r="R8977" i="1"/>
  <c r="T8978" i="1"/>
  <c r="P8980" i="1"/>
  <c r="R8981" i="1"/>
  <c r="T8982" i="1"/>
  <c r="P8984" i="1"/>
  <c r="R8985" i="1"/>
  <c r="T8986" i="1"/>
  <c r="P8988" i="1"/>
  <c r="R8989" i="1"/>
  <c r="T8990" i="1"/>
  <c r="P8992" i="1"/>
  <c r="R8993" i="1"/>
  <c r="T8994" i="1"/>
  <c r="P8996" i="1"/>
  <c r="R8997" i="1"/>
  <c r="T8998" i="1"/>
  <c r="P9000" i="1"/>
  <c r="R9001" i="1"/>
  <c r="T9002" i="1"/>
  <c r="P9004" i="1"/>
  <c r="R9005" i="1"/>
  <c r="T9006" i="1"/>
  <c r="P9008" i="1"/>
  <c r="R9009" i="1"/>
  <c r="T9010" i="1"/>
  <c r="P9012" i="1"/>
  <c r="R9013" i="1"/>
  <c r="T9014" i="1"/>
  <c r="R7896" i="1"/>
  <c r="T7901" i="1"/>
  <c r="P7907" i="1"/>
  <c r="P7911" i="1"/>
  <c r="O7915" i="1"/>
  <c r="Q7918" i="1"/>
  <c r="T7921" i="1"/>
  <c r="S7925" i="1"/>
  <c r="T7928" i="1"/>
  <c r="R7931" i="1"/>
  <c r="P7934" i="1"/>
  <c r="T7936" i="1"/>
  <c r="R7939" i="1"/>
  <c r="P7942" i="1"/>
  <c r="T7944" i="1"/>
  <c r="R7947" i="1"/>
  <c r="P7950" i="1"/>
  <c r="T7952" i="1"/>
  <c r="R7955" i="1"/>
  <c r="P7958" i="1"/>
  <c r="T7960" i="1"/>
  <c r="R7963" i="1"/>
  <c r="P7966" i="1"/>
  <c r="T7968" i="1"/>
  <c r="R7971" i="1"/>
  <c r="P7974" i="1"/>
  <c r="T7976" i="1"/>
  <c r="R7979" i="1"/>
  <c r="P7982" i="1"/>
  <c r="T7984" i="1"/>
  <c r="R7987" i="1"/>
  <c r="P7990" i="1"/>
  <c r="T7992" i="1"/>
  <c r="R7995" i="1"/>
  <c r="P7998" i="1"/>
  <c r="T8000" i="1"/>
  <c r="R8003" i="1"/>
  <c r="P8006" i="1"/>
  <c r="T8008" i="1"/>
  <c r="R8011" i="1"/>
  <c r="P8014" i="1"/>
  <c r="T8016" i="1"/>
  <c r="R8019" i="1"/>
  <c r="P8022" i="1"/>
  <c r="T8024" i="1"/>
  <c r="R8027" i="1"/>
  <c r="P8030" i="1"/>
  <c r="T8032" i="1"/>
  <c r="R8035" i="1"/>
  <c r="P8038" i="1"/>
  <c r="T8040" i="1"/>
  <c r="R8043" i="1"/>
  <c r="P8046" i="1"/>
  <c r="T8048" i="1"/>
  <c r="R8051" i="1"/>
  <c r="P8054" i="1"/>
  <c r="T8056" i="1"/>
  <c r="R8059" i="1"/>
  <c r="P8062" i="1"/>
  <c r="T8064" i="1"/>
  <c r="R8067" i="1"/>
  <c r="P8070" i="1"/>
  <c r="T8072" i="1"/>
  <c r="R8075" i="1"/>
  <c r="P8078" i="1"/>
  <c r="T8080" i="1"/>
  <c r="R8083" i="1"/>
  <c r="P8086" i="1"/>
  <c r="T8088" i="1"/>
  <c r="R8091" i="1"/>
  <c r="P8094" i="1"/>
  <c r="T8096" i="1"/>
  <c r="R8099" i="1"/>
  <c r="P8102" i="1"/>
  <c r="T8104" i="1"/>
  <c r="R8107" i="1"/>
  <c r="P8110" i="1"/>
  <c r="T8112" i="1"/>
  <c r="R8115" i="1"/>
  <c r="P8118" i="1"/>
  <c r="T8120" i="1"/>
  <c r="R8123" i="1"/>
  <c r="P8126" i="1"/>
  <c r="T8128" i="1"/>
  <c r="R8131" i="1"/>
  <c r="P8134" i="1"/>
  <c r="T8136" i="1"/>
  <c r="P8139" i="1"/>
  <c r="R8141" i="1"/>
  <c r="R8143" i="1"/>
  <c r="S8145" i="1"/>
  <c r="S8147" i="1"/>
  <c r="T8149" i="1"/>
  <c r="R8151" i="1"/>
  <c r="R8153" i="1"/>
  <c r="O8155" i="1"/>
  <c r="R8156" i="1"/>
  <c r="O8158" i="1"/>
  <c r="R8159" i="1"/>
  <c r="O8161" i="1"/>
  <c r="R8162" i="1"/>
  <c r="P8164" i="1"/>
  <c r="S8165" i="1"/>
  <c r="O8167" i="1"/>
  <c r="Q8168" i="1"/>
  <c r="S8169" i="1"/>
  <c r="O8171" i="1"/>
  <c r="Q8172" i="1"/>
  <c r="S8173" i="1"/>
  <c r="O8175" i="1"/>
  <c r="Q8176" i="1"/>
  <c r="S8177" i="1"/>
  <c r="O8179" i="1"/>
  <c r="Q8180" i="1"/>
  <c r="S8181" i="1"/>
  <c r="O8183" i="1"/>
  <c r="Q8184" i="1"/>
  <c r="S8185" i="1"/>
  <c r="O8187" i="1"/>
  <c r="Q8188" i="1"/>
  <c r="S8189" i="1"/>
  <c r="O8191" i="1"/>
  <c r="Q8192" i="1"/>
  <c r="S8193" i="1"/>
  <c r="O8195" i="1"/>
  <c r="Q8196" i="1"/>
  <c r="S8197" i="1"/>
  <c r="O8199" i="1"/>
  <c r="Q8200" i="1"/>
  <c r="S8201" i="1"/>
  <c r="O8203" i="1"/>
  <c r="Q8204" i="1"/>
  <c r="S8205" i="1"/>
  <c r="O8207" i="1"/>
  <c r="Q8208" i="1"/>
  <c r="S8209" i="1"/>
  <c r="O8211" i="1"/>
  <c r="Q8212" i="1"/>
  <c r="S8213" i="1"/>
  <c r="O8215" i="1"/>
  <c r="Q8216" i="1"/>
  <c r="S8217" i="1"/>
  <c r="O8219" i="1"/>
  <c r="Q8220" i="1"/>
  <c r="S8221" i="1"/>
  <c r="O8223" i="1"/>
  <c r="Q8224" i="1"/>
  <c r="S8225" i="1"/>
  <c r="O8227" i="1"/>
  <c r="Q8228" i="1"/>
  <c r="S8229" i="1"/>
  <c r="O8231" i="1"/>
  <c r="Q8232" i="1"/>
  <c r="S8233" i="1"/>
  <c r="O8235" i="1"/>
  <c r="Q8236" i="1"/>
  <c r="S8237" i="1"/>
  <c r="O8239" i="1"/>
  <c r="Q8240" i="1"/>
  <c r="S8241" i="1"/>
  <c r="O8243" i="1"/>
  <c r="Q8244" i="1"/>
  <c r="S8245" i="1"/>
  <c r="O8247" i="1"/>
  <c r="Q8248" i="1"/>
  <c r="S8249" i="1"/>
  <c r="O8251" i="1"/>
  <c r="Q8252" i="1"/>
  <c r="S8253" i="1"/>
  <c r="O8255" i="1"/>
  <c r="Q8256" i="1"/>
  <c r="S8257" i="1"/>
  <c r="O8259" i="1"/>
  <c r="Q8260" i="1"/>
  <c r="S8261" i="1"/>
  <c r="O8263" i="1"/>
  <c r="Q8264" i="1"/>
  <c r="S8265" i="1"/>
  <c r="O8267" i="1"/>
  <c r="Q8268" i="1"/>
  <c r="S8269" i="1"/>
  <c r="O8271" i="1"/>
  <c r="Q8272" i="1"/>
  <c r="S8273" i="1"/>
  <c r="O8275" i="1"/>
  <c r="Q8276" i="1"/>
  <c r="S8277" i="1"/>
  <c r="O8279" i="1"/>
  <c r="Q8280" i="1"/>
  <c r="S8281" i="1"/>
  <c r="O8283" i="1"/>
  <c r="Q8284" i="1"/>
  <c r="S8285" i="1"/>
  <c r="O8287" i="1"/>
  <c r="Q8288" i="1"/>
  <c r="S8289" i="1"/>
  <c r="O8291" i="1"/>
  <c r="Q8292" i="1"/>
  <c r="S8293" i="1"/>
  <c r="O8295" i="1"/>
  <c r="Q8296" i="1"/>
  <c r="S8297" i="1"/>
  <c r="O8299" i="1"/>
  <c r="Q8300" i="1"/>
  <c r="S8301" i="1"/>
  <c r="O8303" i="1"/>
  <c r="Q8304" i="1"/>
  <c r="S8305" i="1"/>
  <c r="O8307" i="1"/>
  <c r="Q8308" i="1"/>
  <c r="S8309" i="1"/>
  <c r="O8311" i="1"/>
  <c r="Q8312" i="1"/>
  <c r="S8313" i="1"/>
  <c r="O8315" i="1"/>
  <c r="Q8316" i="1"/>
  <c r="S8317" i="1"/>
  <c r="O8319" i="1"/>
  <c r="Q8320" i="1"/>
  <c r="S8321" i="1"/>
  <c r="O8323" i="1"/>
  <c r="Q8324" i="1"/>
  <c r="S8325" i="1"/>
  <c r="O8327" i="1"/>
  <c r="Q8328" i="1"/>
  <c r="S8329" i="1"/>
  <c r="O8331" i="1"/>
  <c r="Q8332" i="1"/>
  <c r="S8333" i="1"/>
  <c r="O8335" i="1"/>
  <c r="Q8336" i="1"/>
  <c r="S8337" i="1"/>
  <c r="O8339" i="1"/>
  <c r="Q8340" i="1"/>
  <c r="S8341" i="1"/>
  <c r="O8343" i="1"/>
  <c r="Q8344" i="1"/>
  <c r="S8345" i="1"/>
  <c r="O8347" i="1"/>
  <c r="Q8348" i="1"/>
  <c r="S8349" i="1"/>
  <c r="O8351" i="1"/>
  <c r="Q8352" i="1"/>
  <c r="S8353" i="1"/>
  <c r="O8355" i="1"/>
  <c r="Q8356" i="1"/>
  <c r="S8357" i="1"/>
  <c r="O8359" i="1"/>
  <c r="Q8360" i="1"/>
  <c r="S8361" i="1"/>
  <c r="O8363" i="1"/>
  <c r="Q8364" i="1"/>
  <c r="S8365" i="1"/>
  <c r="O8367" i="1"/>
  <c r="Q8368" i="1"/>
  <c r="S8369" i="1"/>
  <c r="O8371" i="1"/>
  <c r="Q8372" i="1"/>
  <c r="S8373" i="1"/>
  <c r="O8375" i="1"/>
  <c r="Q8376" i="1"/>
  <c r="S8377" i="1"/>
  <c r="O8379" i="1"/>
  <c r="Q8380" i="1"/>
  <c r="S8381" i="1"/>
  <c r="O8383" i="1"/>
  <c r="Q8384" i="1"/>
  <c r="S8385" i="1"/>
  <c r="O8387" i="1"/>
  <c r="Q8388" i="1"/>
  <c r="S8389" i="1"/>
  <c r="O8391" i="1"/>
  <c r="Q8392" i="1"/>
  <c r="S8393" i="1"/>
  <c r="O8395" i="1"/>
  <c r="Q8396" i="1"/>
  <c r="S8397" i="1"/>
  <c r="O8399" i="1"/>
  <c r="Q8400" i="1"/>
  <c r="S8401" i="1"/>
  <c r="O8403" i="1"/>
  <c r="Q8404" i="1"/>
  <c r="S8405" i="1"/>
  <c r="O8407" i="1"/>
  <c r="Q8408" i="1"/>
  <c r="S8409" i="1"/>
  <c r="O8411" i="1"/>
  <c r="Q8412" i="1"/>
  <c r="S8413" i="1"/>
  <c r="O8415" i="1"/>
  <c r="Q8416" i="1"/>
  <c r="S8417" i="1"/>
  <c r="O8419" i="1"/>
  <c r="Q8420" i="1"/>
  <c r="S8421" i="1"/>
  <c r="O8423" i="1"/>
  <c r="Q8424" i="1"/>
  <c r="S8425" i="1"/>
  <c r="O8427" i="1"/>
  <c r="Q8428" i="1"/>
  <c r="S8429" i="1"/>
  <c r="O8431" i="1"/>
  <c r="Q8432" i="1"/>
  <c r="S8433" i="1"/>
  <c r="O8435" i="1"/>
  <c r="Q8436" i="1"/>
  <c r="S8437" i="1"/>
  <c r="O8439" i="1"/>
  <c r="Q8440" i="1"/>
  <c r="S8441" i="1"/>
  <c r="O8443" i="1"/>
  <c r="Q8444" i="1"/>
  <c r="S8445" i="1"/>
  <c r="O8447" i="1"/>
  <c r="Q8448" i="1"/>
  <c r="S8449" i="1"/>
  <c r="O8451" i="1"/>
  <c r="Q8452" i="1"/>
  <c r="S8453" i="1"/>
  <c r="O8455" i="1"/>
  <c r="Q8456" i="1"/>
  <c r="S8457" i="1"/>
  <c r="O8459" i="1"/>
  <c r="Q8460" i="1"/>
  <c r="S8461" i="1"/>
  <c r="O8463" i="1"/>
  <c r="Q8464" i="1"/>
  <c r="S8465" i="1"/>
  <c r="O8467" i="1"/>
  <c r="Q8468" i="1"/>
  <c r="S8469" i="1"/>
  <c r="O8471" i="1"/>
  <c r="Q8472" i="1"/>
  <c r="S8473" i="1"/>
  <c r="O8475" i="1"/>
  <c r="Q8476" i="1"/>
  <c r="S8477" i="1"/>
  <c r="O8479" i="1"/>
  <c r="Q8480" i="1"/>
  <c r="S8481" i="1"/>
  <c r="O8483" i="1"/>
  <c r="Q8484" i="1"/>
  <c r="S8485" i="1"/>
  <c r="O8487" i="1"/>
  <c r="Q8488" i="1"/>
  <c r="S8489" i="1"/>
  <c r="O8491" i="1"/>
  <c r="Q8492" i="1"/>
  <c r="S8493" i="1"/>
  <c r="O8495" i="1"/>
  <c r="Q8496" i="1"/>
  <c r="S8497" i="1"/>
  <c r="O8499" i="1"/>
  <c r="Q8500" i="1"/>
  <c r="S8501" i="1"/>
  <c r="O8503" i="1"/>
  <c r="Q8504" i="1"/>
  <c r="S8505" i="1"/>
  <c r="O8507" i="1"/>
  <c r="Q8508" i="1"/>
  <c r="S8509" i="1"/>
  <c r="O8511" i="1"/>
  <c r="Q8512" i="1"/>
  <c r="S8513" i="1"/>
  <c r="O8515" i="1"/>
  <c r="Q8516" i="1"/>
  <c r="S8517" i="1"/>
  <c r="O8519" i="1"/>
  <c r="Q8520" i="1"/>
  <c r="S8521" i="1"/>
  <c r="O8523" i="1"/>
  <c r="Q8524" i="1"/>
  <c r="S8525" i="1"/>
  <c r="O8527" i="1"/>
  <c r="Q8528" i="1"/>
  <c r="S8529" i="1"/>
  <c r="O8531" i="1"/>
  <c r="Q8532" i="1"/>
  <c r="S8533" i="1"/>
  <c r="O8535" i="1"/>
  <c r="Q8536" i="1"/>
  <c r="S8537" i="1"/>
  <c r="O8539" i="1"/>
  <c r="Q8540" i="1"/>
  <c r="S8541" i="1"/>
  <c r="O8543" i="1"/>
  <c r="Q8544" i="1"/>
  <c r="S8545" i="1"/>
  <c r="O8547" i="1"/>
  <c r="Q8548" i="1"/>
  <c r="S8549" i="1"/>
  <c r="O8551" i="1"/>
  <c r="Q8552" i="1"/>
  <c r="S8553" i="1"/>
  <c r="O8555" i="1"/>
  <c r="Q8556" i="1"/>
  <c r="S8557" i="1"/>
  <c r="O8559" i="1"/>
  <c r="Q8560" i="1"/>
  <c r="S8561" i="1"/>
  <c r="O8563" i="1"/>
  <c r="Q8564" i="1"/>
  <c r="S8565" i="1"/>
  <c r="O8567" i="1"/>
  <c r="Q8568" i="1"/>
  <c r="S8569" i="1"/>
  <c r="O8571" i="1"/>
  <c r="Q8572" i="1"/>
  <c r="S8573" i="1"/>
  <c r="O8575" i="1"/>
  <c r="Q8576" i="1"/>
  <c r="S8577" i="1"/>
  <c r="O8579" i="1"/>
  <c r="Q8580" i="1"/>
  <c r="S8581" i="1"/>
  <c r="O8583" i="1"/>
  <c r="Q8584" i="1"/>
  <c r="S8585" i="1"/>
  <c r="O8587" i="1"/>
  <c r="Q8588" i="1"/>
  <c r="S8589" i="1"/>
  <c r="O8591" i="1"/>
  <c r="Q8592" i="1"/>
  <c r="S8593" i="1"/>
  <c r="O8595" i="1"/>
  <c r="Q8596" i="1"/>
  <c r="S8597" i="1"/>
  <c r="O8599" i="1"/>
  <c r="Q8600" i="1"/>
  <c r="S8601" i="1"/>
  <c r="O8603" i="1"/>
  <c r="Q8604" i="1"/>
  <c r="S8605" i="1"/>
  <c r="O8607" i="1"/>
  <c r="Q8608" i="1"/>
  <c r="S8609" i="1"/>
  <c r="O8611" i="1"/>
  <c r="Q8612" i="1"/>
  <c r="S8613" i="1"/>
  <c r="O8615" i="1"/>
  <c r="Q8616" i="1"/>
  <c r="S8617" i="1"/>
  <c r="O8619" i="1"/>
  <c r="Q8620" i="1"/>
  <c r="S8621" i="1"/>
  <c r="O8623" i="1"/>
  <c r="Q8624" i="1"/>
  <c r="S8625" i="1"/>
  <c r="O8627" i="1"/>
  <c r="Q8628" i="1"/>
  <c r="S8629" i="1"/>
  <c r="O8631" i="1"/>
  <c r="Q8632" i="1"/>
  <c r="S8633" i="1"/>
  <c r="O8635" i="1"/>
  <c r="Q8636" i="1"/>
  <c r="S8637" i="1"/>
  <c r="O8639" i="1"/>
  <c r="Q8640" i="1"/>
  <c r="S8641" i="1"/>
  <c r="O8643" i="1"/>
  <c r="Q8644" i="1"/>
  <c r="S8645" i="1"/>
  <c r="O8647" i="1"/>
  <c r="Q8648" i="1"/>
  <c r="S8649" i="1"/>
  <c r="O8651" i="1"/>
  <c r="Q8652" i="1"/>
  <c r="S8653" i="1"/>
  <c r="O8655" i="1"/>
  <c r="Q8656" i="1"/>
  <c r="S8657" i="1"/>
  <c r="O8659" i="1"/>
  <c r="Q8660" i="1"/>
  <c r="S8661" i="1"/>
  <c r="O8663" i="1"/>
  <c r="Q8664" i="1"/>
  <c r="S8665" i="1"/>
  <c r="O8667" i="1"/>
  <c r="Q8668" i="1"/>
  <c r="S8669" i="1"/>
  <c r="O8671" i="1"/>
  <c r="Q8672" i="1"/>
  <c r="S8673" i="1"/>
  <c r="O8675" i="1"/>
  <c r="Q8676" i="1"/>
  <c r="S8677" i="1"/>
  <c r="O8679" i="1"/>
  <c r="Q8680" i="1"/>
  <c r="S8681" i="1"/>
  <c r="O8683" i="1"/>
  <c r="Q8684" i="1"/>
  <c r="S8685" i="1"/>
  <c r="O8687" i="1"/>
  <c r="Q8688" i="1"/>
  <c r="S8689" i="1"/>
  <c r="O8691" i="1"/>
  <c r="Q8692" i="1"/>
  <c r="S8693" i="1"/>
  <c r="O8695" i="1"/>
  <c r="Q8696" i="1"/>
  <c r="S8697" i="1"/>
  <c r="O8699" i="1"/>
  <c r="Q8700" i="1"/>
  <c r="S8701" i="1"/>
  <c r="O8703" i="1"/>
  <c r="Q8704" i="1"/>
  <c r="S8705" i="1"/>
  <c r="O8707" i="1"/>
  <c r="Q8708" i="1"/>
  <c r="S8709" i="1"/>
  <c r="O8711" i="1"/>
  <c r="Q8712" i="1"/>
  <c r="S8713" i="1"/>
  <c r="O8715" i="1"/>
  <c r="Q8716" i="1"/>
  <c r="S8717" i="1"/>
  <c r="O8719" i="1"/>
  <c r="Q8720" i="1"/>
  <c r="S8721" i="1"/>
  <c r="O8723" i="1"/>
  <c r="Q8724" i="1"/>
  <c r="S8725" i="1"/>
  <c r="O8727" i="1"/>
  <c r="Q8728" i="1"/>
  <c r="S8729" i="1"/>
  <c r="O8731" i="1"/>
  <c r="Q8732" i="1"/>
  <c r="S8733" i="1"/>
  <c r="O8735" i="1"/>
  <c r="Q8736" i="1"/>
  <c r="S8737" i="1"/>
  <c r="O8739" i="1"/>
  <c r="Q8740" i="1"/>
  <c r="S8741" i="1"/>
  <c r="O8743" i="1"/>
  <c r="Q8744" i="1"/>
  <c r="S8745" i="1"/>
  <c r="O8747" i="1"/>
  <c r="Q8748" i="1"/>
  <c r="S8749" i="1"/>
  <c r="O8751" i="1"/>
  <c r="Q8752" i="1"/>
  <c r="S8753" i="1"/>
  <c r="O8755" i="1"/>
  <c r="Q8756" i="1"/>
  <c r="S8757" i="1"/>
  <c r="O8759" i="1"/>
  <c r="Q8760" i="1"/>
  <c r="S8761" i="1"/>
  <c r="O8763" i="1"/>
  <c r="Q8764" i="1"/>
  <c r="S8765" i="1"/>
  <c r="O8767" i="1"/>
  <c r="Q8768" i="1"/>
  <c r="S8769" i="1"/>
  <c r="O8771" i="1"/>
  <c r="Q8772" i="1"/>
  <c r="S8773" i="1"/>
  <c r="O8775" i="1"/>
  <c r="Q8776" i="1"/>
  <c r="S8777" i="1"/>
  <c r="O8779" i="1"/>
  <c r="Q8780" i="1"/>
  <c r="S8781" i="1"/>
  <c r="O8783" i="1"/>
  <c r="Q8784" i="1"/>
  <c r="S8785" i="1"/>
  <c r="O8787" i="1"/>
  <c r="Q8788" i="1"/>
  <c r="S8789" i="1"/>
  <c r="O8791" i="1"/>
  <c r="Q8792" i="1"/>
  <c r="S8793" i="1"/>
  <c r="O8795" i="1"/>
  <c r="Q8796" i="1"/>
  <c r="S8797" i="1"/>
  <c r="O8799" i="1"/>
  <c r="Q8800" i="1"/>
  <c r="S8801" i="1"/>
  <c r="O8803" i="1"/>
  <c r="Q8804" i="1"/>
  <c r="S8805" i="1"/>
  <c r="O8807" i="1"/>
  <c r="Q8808" i="1"/>
  <c r="S8809" i="1"/>
  <c r="O8811" i="1"/>
  <c r="Q8812" i="1"/>
  <c r="S8813" i="1"/>
  <c r="O8815" i="1"/>
  <c r="Q8816" i="1"/>
  <c r="S8817" i="1"/>
  <c r="O8819" i="1"/>
  <c r="Q8820" i="1"/>
  <c r="S8821" i="1"/>
  <c r="O8823" i="1"/>
  <c r="Q8824" i="1"/>
  <c r="S8825" i="1"/>
  <c r="O8827" i="1"/>
  <c r="Q8828" i="1"/>
  <c r="S8829" i="1"/>
  <c r="O8831" i="1"/>
  <c r="Q8832" i="1"/>
  <c r="S8833" i="1"/>
  <c r="O8835" i="1"/>
  <c r="Q8836" i="1"/>
  <c r="S8837" i="1"/>
  <c r="O8839" i="1"/>
  <c r="Q8840" i="1"/>
  <c r="S8841" i="1"/>
  <c r="O8843" i="1"/>
  <c r="Q8844" i="1"/>
  <c r="S8845" i="1"/>
  <c r="O8847" i="1"/>
  <c r="Q8848" i="1"/>
  <c r="S8849" i="1"/>
  <c r="O8851" i="1"/>
  <c r="Q8852" i="1"/>
  <c r="S8853" i="1"/>
  <c r="O8855" i="1"/>
  <c r="Q8856" i="1"/>
  <c r="S8857" i="1"/>
  <c r="O8859" i="1"/>
  <c r="Q8860" i="1"/>
  <c r="S8861" i="1"/>
  <c r="O8863" i="1"/>
  <c r="Q8864" i="1"/>
  <c r="S8865" i="1"/>
  <c r="O8867" i="1"/>
  <c r="Q8868" i="1"/>
  <c r="S8869" i="1"/>
  <c r="O8871" i="1"/>
  <c r="Q8872" i="1"/>
  <c r="S8873" i="1"/>
  <c r="O8875" i="1"/>
  <c r="Q8876" i="1"/>
  <c r="S8877" i="1"/>
  <c r="O8879" i="1"/>
  <c r="Q8880" i="1"/>
  <c r="S8881" i="1"/>
  <c r="O8883" i="1"/>
  <c r="Q8884" i="1"/>
  <c r="S8885" i="1"/>
  <c r="O8887" i="1"/>
  <c r="Q8888" i="1"/>
  <c r="S8889" i="1"/>
  <c r="O8891" i="1"/>
  <c r="Q8892" i="1"/>
  <c r="S8893" i="1"/>
  <c r="O8895" i="1"/>
  <c r="Q8896" i="1"/>
  <c r="S8897" i="1"/>
  <c r="O8899" i="1"/>
  <c r="Q8900" i="1"/>
  <c r="S8901" i="1"/>
  <c r="O8903" i="1"/>
  <c r="Q8904" i="1"/>
  <c r="S8905" i="1"/>
  <c r="O8907" i="1"/>
  <c r="Q8908" i="1"/>
  <c r="S8909" i="1"/>
  <c r="O8911" i="1"/>
  <c r="Q8912" i="1"/>
  <c r="S8913" i="1"/>
  <c r="O8915" i="1"/>
  <c r="Q8916" i="1"/>
  <c r="S8917" i="1"/>
  <c r="O8919" i="1"/>
  <c r="Q8920" i="1"/>
  <c r="S8921" i="1"/>
  <c r="O8923" i="1"/>
  <c r="Q8924" i="1"/>
  <c r="S8925" i="1"/>
  <c r="O8927" i="1"/>
  <c r="Q8928" i="1"/>
  <c r="S8929" i="1"/>
  <c r="O8931" i="1"/>
  <c r="Q8932" i="1"/>
  <c r="S8933" i="1"/>
  <c r="O8935" i="1"/>
  <c r="Q8936" i="1"/>
  <c r="S8937" i="1"/>
  <c r="O8939" i="1"/>
  <c r="Q8940" i="1"/>
  <c r="S8941" i="1"/>
  <c r="O8943" i="1"/>
  <c r="Q8944" i="1"/>
  <c r="S8945" i="1"/>
  <c r="O8947" i="1"/>
  <c r="Q8948" i="1"/>
  <c r="S8949" i="1"/>
  <c r="O8951" i="1"/>
  <c r="Q8952" i="1"/>
  <c r="S8953" i="1"/>
  <c r="O8955" i="1"/>
  <c r="Q8956" i="1"/>
  <c r="S8957" i="1"/>
  <c r="O8959" i="1"/>
  <c r="Q8960" i="1"/>
  <c r="S8961" i="1"/>
  <c r="O8963" i="1"/>
  <c r="Q8964" i="1"/>
  <c r="S8965" i="1"/>
  <c r="O8967" i="1"/>
  <c r="Q8968" i="1"/>
  <c r="S8969" i="1"/>
  <c r="O8971" i="1"/>
  <c r="Q8972" i="1"/>
  <c r="S8973" i="1"/>
  <c r="O8975" i="1"/>
  <c r="Q8976" i="1"/>
  <c r="S8977" i="1"/>
  <c r="O8979" i="1"/>
  <c r="Q8980" i="1"/>
  <c r="S8981" i="1"/>
  <c r="O8983" i="1"/>
  <c r="Q8984" i="1"/>
  <c r="S8985" i="1"/>
  <c r="O8987" i="1"/>
  <c r="Q8988" i="1"/>
  <c r="S8989" i="1"/>
  <c r="O8991" i="1"/>
  <c r="Q8992" i="1"/>
  <c r="S8993" i="1"/>
  <c r="O8995" i="1"/>
  <c r="Q8996" i="1"/>
  <c r="S8997" i="1"/>
  <c r="O8999" i="1"/>
  <c r="Q9000" i="1"/>
  <c r="S9001" i="1"/>
  <c r="O9003" i="1"/>
  <c r="Q9004" i="1"/>
  <c r="S9005" i="1"/>
  <c r="O9007" i="1"/>
  <c r="Q9008" i="1"/>
  <c r="S9009" i="1"/>
  <c r="O9011" i="1"/>
  <c r="Q9012" i="1"/>
  <c r="S9013" i="1"/>
  <c r="O9015" i="1"/>
  <c r="Q9016" i="1"/>
  <c r="S9017" i="1"/>
  <c r="O9019" i="1"/>
  <c r="Q9020" i="1"/>
  <c r="S9021" i="1"/>
  <c r="O9023" i="1"/>
  <c r="Q9024" i="1"/>
  <c r="S9025" i="1"/>
  <c r="O9027" i="1"/>
  <c r="Q9028" i="1"/>
  <c r="S9029" i="1"/>
  <c r="O9031" i="1"/>
  <c r="Q9032" i="1"/>
  <c r="S9033" i="1"/>
  <c r="O9035" i="1"/>
  <c r="Q9036" i="1"/>
  <c r="S9037" i="1"/>
  <c r="O9039" i="1"/>
  <c r="Q9040" i="1"/>
  <c r="S9041" i="1"/>
  <c r="O9043" i="1"/>
  <c r="Q9044" i="1"/>
  <c r="S9045" i="1"/>
  <c r="O9047" i="1"/>
  <c r="Q9048" i="1"/>
  <c r="S9049" i="1"/>
  <c r="O9051" i="1"/>
  <c r="Q9052" i="1"/>
  <c r="S9053" i="1"/>
  <c r="O9055" i="1"/>
  <c r="Q9056" i="1"/>
  <c r="S9057" i="1"/>
  <c r="O9059" i="1"/>
  <c r="Q9060" i="1"/>
  <c r="S9061" i="1"/>
  <c r="O9063" i="1"/>
  <c r="Q9064" i="1"/>
  <c r="S9065" i="1"/>
  <c r="O9067" i="1"/>
  <c r="Q9068" i="1"/>
  <c r="S9069" i="1"/>
  <c r="O9071" i="1"/>
  <c r="Q9072" i="1"/>
  <c r="S9073" i="1"/>
  <c r="O9075" i="1"/>
  <c r="Q9076" i="1"/>
  <c r="S9077" i="1"/>
  <c r="O9079" i="1"/>
  <c r="Q9080" i="1"/>
  <c r="S9081" i="1"/>
  <c r="O9083" i="1"/>
  <c r="Q9084" i="1"/>
  <c r="S9085" i="1"/>
  <c r="O9087" i="1"/>
  <c r="Q9088" i="1"/>
  <c r="S9089" i="1"/>
  <c r="O9091" i="1"/>
  <c r="Q9092" i="1"/>
  <c r="S9093" i="1"/>
  <c r="O9095" i="1"/>
  <c r="Q9096" i="1"/>
  <c r="S9097" i="1"/>
  <c r="O9099" i="1"/>
  <c r="Q9100" i="1"/>
  <c r="S9101" i="1"/>
  <c r="O9103" i="1"/>
  <c r="Q9104" i="1"/>
  <c r="S9105" i="1"/>
  <c r="O9107" i="1"/>
  <c r="Q9108" i="1"/>
  <c r="S9109" i="1"/>
  <c r="O9111" i="1"/>
  <c r="Q9112" i="1"/>
  <c r="S9113" i="1"/>
  <c r="O9115" i="1"/>
  <c r="Q9116" i="1"/>
  <c r="S9117" i="1"/>
  <c r="O9119" i="1"/>
  <c r="Q9120" i="1"/>
  <c r="S9121" i="1"/>
  <c r="O9123" i="1"/>
  <c r="Q9124" i="1"/>
  <c r="S9125" i="1"/>
  <c r="O9127" i="1"/>
  <c r="Q9128" i="1"/>
  <c r="S9129" i="1"/>
  <c r="O9131" i="1"/>
  <c r="Q9132" i="1"/>
  <c r="S9133" i="1"/>
  <c r="O9135" i="1"/>
  <c r="Q9136" i="1"/>
  <c r="S9137" i="1"/>
  <c r="O9139" i="1"/>
  <c r="Q9140" i="1"/>
  <c r="S9141" i="1"/>
  <c r="O9143" i="1"/>
  <c r="Q9144" i="1"/>
  <c r="S9145" i="1"/>
  <c r="O9147" i="1"/>
  <c r="Q9148" i="1"/>
  <c r="S9149" i="1"/>
  <c r="O9151" i="1"/>
  <c r="Q9152" i="1"/>
  <c r="S9153" i="1"/>
  <c r="O9155" i="1"/>
  <c r="Q9156" i="1"/>
  <c r="S9157" i="1"/>
  <c r="O9159" i="1"/>
  <c r="Q9160" i="1"/>
  <c r="S9161" i="1"/>
  <c r="O9163" i="1"/>
  <c r="Q9164" i="1"/>
  <c r="S9165" i="1"/>
  <c r="O9167" i="1"/>
  <c r="Q9168" i="1"/>
  <c r="S9169" i="1"/>
  <c r="O9171" i="1"/>
  <c r="Q9172" i="1"/>
  <c r="S9173" i="1"/>
  <c r="O9175" i="1"/>
  <c r="Q9176" i="1"/>
  <c r="S9177" i="1"/>
  <c r="O9179" i="1"/>
  <c r="Q9180" i="1"/>
  <c r="S9181" i="1"/>
  <c r="O9183" i="1"/>
  <c r="Q9184" i="1"/>
  <c r="S9185" i="1"/>
  <c r="O9187" i="1"/>
  <c r="Q9188" i="1"/>
  <c r="S9189" i="1"/>
  <c r="O9191" i="1"/>
  <c r="Q9192" i="1"/>
  <c r="S9193" i="1"/>
  <c r="O9195" i="1"/>
  <c r="Q9196" i="1"/>
  <c r="S9197" i="1"/>
  <c r="O9199" i="1"/>
  <c r="Q9200" i="1"/>
  <c r="S9201" i="1"/>
  <c r="O8854" i="1"/>
  <c r="S8864" i="1"/>
  <c r="Q8875" i="1"/>
  <c r="O8886" i="1"/>
  <c r="S8896" i="1"/>
  <c r="Q8907" i="1"/>
  <c r="O8918" i="1"/>
  <c r="S8928" i="1"/>
  <c r="O8934" i="1"/>
  <c r="S8938" i="1"/>
  <c r="P8942" i="1"/>
  <c r="T8944" i="1"/>
  <c r="R8947" i="1"/>
  <c r="P8950" i="1"/>
  <c r="T8952" i="1"/>
  <c r="R8955" i="1"/>
  <c r="P8958" i="1"/>
  <c r="T8960" i="1"/>
  <c r="R8963" i="1"/>
  <c r="P8966" i="1"/>
  <c r="T8968" i="1"/>
  <c r="R8971" i="1"/>
  <c r="P8974" i="1"/>
  <c r="T8976" i="1"/>
  <c r="R8979" i="1"/>
  <c r="P8982" i="1"/>
  <c r="T8984" i="1"/>
  <c r="R8987" i="1"/>
  <c r="P8990" i="1"/>
  <c r="T8992" i="1"/>
  <c r="R8995" i="1"/>
  <c r="P8998" i="1"/>
  <c r="T9000" i="1"/>
  <c r="R9003" i="1"/>
  <c r="P9006" i="1"/>
  <c r="T9008" i="1"/>
  <c r="R9011" i="1"/>
  <c r="P9014" i="1"/>
  <c r="R9016" i="1"/>
  <c r="P9018" i="1"/>
  <c r="O9020" i="1"/>
  <c r="T9021" i="1"/>
  <c r="R9023" i="1"/>
  <c r="Q9025" i="1"/>
  <c r="P9027" i="1"/>
  <c r="T9028" i="1"/>
  <c r="S9030" i="1"/>
  <c r="R9032" i="1"/>
  <c r="P9034" i="1"/>
  <c r="O9036" i="1"/>
  <c r="T9037" i="1"/>
  <c r="R9039" i="1"/>
  <c r="Q9041" i="1"/>
  <c r="P9043" i="1"/>
  <c r="T9044" i="1"/>
  <c r="S9046" i="1"/>
  <c r="R9048" i="1"/>
  <c r="P9050" i="1"/>
  <c r="O9052" i="1"/>
  <c r="T9053" i="1"/>
  <c r="R9055" i="1"/>
  <c r="Q9057" i="1"/>
  <c r="P9059" i="1"/>
  <c r="T9060" i="1"/>
  <c r="S9062" i="1"/>
  <c r="R9064" i="1"/>
  <c r="P9066" i="1"/>
  <c r="O9068" i="1"/>
  <c r="T9069" i="1"/>
  <c r="R9071" i="1"/>
  <c r="Q9073" i="1"/>
  <c r="P9075" i="1"/>
  <c r="T9076" i="1"/>
  <c r="S9078" i="1"/>
  <c r="R9080" i="1"/>
  <c r="P9082" i="1"/>
  <c r="O9084" i="1"/>
  <c r="T9085" i="1"/>
  <c r="R9087" i="1"/>
  <c r="Q9089" i="1"/>
  <c r="P9091" i="1"/>
  <c r="T9092" i="1"/>
  <c r="S9094" i="1"/>
  <c r="R9096" i="1"/>
  <c r="P9098" i="1"/>
  <c r="O9100" i="1"/>
  <c r="T9101" i="1"/>
  <c r="R9103" i="1"/>
  <c r="Q9105" i="1"/>
  <c r="P9107" i="1"/>
  <c r="T9108" i="1"/>
  <c r="S9110" i="1"/>
  <c r="R9112" i="1"/>
  <c r="P9114" i="1"/>
  <c r="O9116" i="1"/>
  <c r="T9117" i="1"/>
  <c r="R9119" i="1"/>
  <c r="Q9121" i="1"/>
  <c r="P9123" i="1"/>
  <c r="T9124" i="1"/>
  <c r="S9126" i="1"/>
  <c r="R9128" i="1"/>
  <c r="P9130" i="1"/>
  <c r="O9132" i="1"/>
  <c r="T9133" i="1"/>
  <c r="R9135" i="1"/>
  <c r="Q9137" i="1"/>
  <c r="P9139" i="1"/>
  <c r="T9140" i="1"/>
  <c r="S9142" i="1"/>
  <c r="R9144" i="1"/>
  <c r="P9146" i="1"/>
  <c r="O9148" i="1"/>
  <c r="T9149" i="1"/>
  <c r="R9151" i="1"/>
  <c r="Q9153" i="1"/>
  <c r="P9155" i="1"/>
  <c r="T9156" i="1"/>
  <c r="S9158" i="1"/>
  <c r="R9160" i="1"/>
  <c r="P9162" i="1"/>
  <c r="O9164" i="1"/>
  <c r="T9165" i="1"/>
  <c r="R9167" i="1"/>
  <c r="Q9169" i="1"/>
  <c r="P9171" i="1"/>
  <c r="T9172" i="1"/>
  <c r="S9174" i="1"/>
  <c r="R9176" i="1"/>
  <c r="P9178" i="1"/>
  <c r="O9180" i="1"/>
  <c r="T9181" i="1"/>
  <c r="R9183" i="1"/>
  <c r="Q9185" i="1"/>
  <c r="P9187" i="1"/>
  <c r="T9188" i="1"/>
  <c r="S9190" i="1"/>
  <c r="R9192" i="1"/>
  <c r="P9194" i="1"/>
  <c r="O9196" i="1"/>
  <c r="T9197" i="1"/>
  <c r="R9199" i="1"/>
  <c r="Q9201" i="1"/>
  <c r="O9203" i="1"/>
  <c r="R9204" i="1"/>
  <c r="O9206" i="1"/>
  <c r="R9207" i="1"/>
  <c r="O9209" i="1"/>
  <c r="Q9210" i="1"/>
  <c r="S9211" i="1"/>
  <c r="O9213" i="1"/>
  <c r="Q9214" i="1"/>
  <c r="S9215" i="1"/>
  <c r="O9217" i="1"/>
  <c r="Q9218" i="1"/>
  <c r="S9219" i="1"/>
  <c r="O9221" i="1"/>
  <c r="Q9222" i="1"/>
  <c r="S9223" i="1"/>
  <c r="O9225" i="1"/>
  <c r="Q9226" i="1"/>
  <c r="S9227" i="1"/>
  <c r="O9229" i="1"/>
  <c r="Q9230" i="1"/>
  <c r="S9231" i="1"/>
  <c r="O9233" i="1"/>
  <c r="Q9234" i="1"/>
  <c r="S9235" i="1"/>
  <c r="O9237" i="1"/>
  <c r="Q9238" i="1"/>
  <c r="S9239" i="1"/>
  <c r="O9241" i="1"/>
  <c r="Q9242" i="1"/>
  <c r="S9243" i="1"/>
  <c r="O9245" i="1"/>
  <c r="Q9246" i="1"/>
  <c r="S9247" i="1"/>
  <c r="O9249" i="1"/>
  <c r="Q9250" i="1"/>
  <c r="S9251" i="1"/>
  <c r="O9253" i="1"/>
  <c r="Q9254" i="1"/>
  <c r="S9255" i="1"/>
  <c r="O9257" i="1"/>
  <c r="Q9258" i="1"/>
  <c r="S9259" i="1"/>
  <c r="O9261" i="1"/>
  <c r="Q9262" i="1"/>
  <c r="S9263" i="1"/>
  <c r="O9265" i="1"/>
  <c r="Q9266" i="1"/>
  <c r="S9267" i="1"/>
  <c r="O9269" i="1"/>
  <c r="Q9270" i="1"/>
  <c r="S9271" i="1"/>
  <c r="O9273" i="1"/>
  <c r="Q9274" i="1"/>
  <c r="S9275" i="1"/>
  <c r="O9277" i="1"/>
  <c r="Q9278" i="1"/>
  <c r="S9279" i="1"/>
  <c r="O9281" i="1"/>
  <c r="Q9282" i="1"/>
  <c r="S9283" i="1"/>
  <c r="O9285" i="1"/>
  <c r="Q9286" i="1"/>
  <c r="S9287" i="1"/>
  <c r="O9289" i="1"/>
  <c r="Q9290" i="1"/>
  <c r="S9291" i="1"/>
  <c r="O9293" i="1"/>
  <c r="Q9294" i="1"/>
  <c r="S9295" i="1"/>
  <c r="O9297" i="1"/>
  <c r="Q9298" i="1"/>
  <c r="S9299" i="1"/>
  <c r="O9301" i="1"/>
  <c r="Q9302" i="1"/>
  <c r="S9303" i="1"/>
  <c r="O9305" i="1"/>
  <c r="Q9306" i="1"/>
  <c r="S9307" i="1"/>
  <c r="O9309" i="1"/>
  <c r="Q9310" i="1"/>
  <c r="S9311" i="1"/>
  <c r="O9313" i="1"/>
  <c r="Q9314" i="1"/>
  <c r="S9315" i="1"/>
  <c r="O9317" i="1"/>
  <c r="Q9318" i="1"/>
  <c r="S9319" i="1"/>
  <c r="O9321" i="1"/>
  <c r="Q9322" i="1"/>
  <c r="S9323" i="1"/>
  <c r="O9325" i="1"/>
  <c r="Q9326" i="1"/>
  <c r="S9327" i="1"/>
  <c r="O9329" i="1"/>
  <c r="Q9330" i="1"/>
  <c r="S9331" i="1"/>
  <c r="O9333" i="1"/>
  <c r="Q9334" i="1"/>
  <c r="S9335" i="1"/>
  <c r="O9337" i="1"/>
  <c r="Q9338" i="1"/>
  <c r="S9339" i="1"/>
  <c r="O9341" i="1"/>
  <c r="Q9342" i="1"/>
  <c r="S9343" i="1"/>
  <c r="O9345" i="1"/>
  <c r="Q9346" i="1"/>
  <c r="S9347" i="1"/>
  <c r="O9349" i="1"/>
  <c r="Q9350" i="1"/>
  <c r="S9351" i="1"/>
  <c r="O9353" i="1"/>
  <c r="Q9354" i="1"/>
  <c r="S9355" i="1"/>
  <c r="O9357" i="1"/>
  <c r="Q9358" i="1"/>
  <c r="S9359" i="1"/>
  <c r="O9361" i="1"/>
  <c r="Q9362" i="1"/>
  <c r="S9363" i="1"/>
  <c r="O9365" i="1"/>
  <c r="Q9366" i="1"/>
  <c r="S9367" i="1"/>
  <c r="O9369" i="1"/>
  <c r="Q9370" i="1"/>
  <c r="S9371" i="1"/>
  <c r="O9373" i="1"/>
  <c r="Q9374" i="1"/>
  <c r="S9375" i="1"/>
  <c r="O9377" i="1"/>
  <c r="Q9378" i="1"/>
  <c r="S9379" i="1"/>
  <c r="O9381" i="1"/>
  <c r="Q9382" i="1"/>
  <c r="S9383" i="1"/>
  <c r="O9385" i="1"/>
  <c r="Q9386" i="1"/>
  <c r="S9387" i="1"/>
  <c r="O9389" i="1"/>
  <c r="Q9390" i="1"/>
  <c r="S9391" i="1"/>
  <c r="O9393" i="1"/>
  <c r="Q9394" i="1"/>
  <c r="S9395" i="1"/>
  <c r="O9397" i="1"/>
  <c r="Q9398" i="1"/>
  <c r="S9399" i="1"/>
  <c r="O9401" i="1"/>
  <c r="Q9402" i="1"/>
  <c r="S9403" i="1"/>
  <c r="O9405" i="1"/>
  <c r="Q9406" i="1"/>
  <c r="S9407" i="1"/>
  <c r="O9409" i="1"/>
  <c r="Q9410" i="1"/>
  <c r="S9411" i="1"/>
  <c r="O9413" i="1"/>
  <c r="Q9414" i="1"/>
  <c r="S9415" i="1"/>
  <c r="O9417" i="1"/>
  <c r="Q9418" i="1"/>
  <c r="S9419" i="1"/>
  <c r="O9421" i="1"/>
  <c r="Q9422" i="1"/>
  <c r="S9423" i="1"/>
  <c r="O9425" i="1"/>
  <c r="Q9426" i="1"/>
  <c r="S9427" i="1"/>
  <c r="O9429" i="1"/>
  <c r="Q9430" i="1"/>
  <c r="S9431" i="1"/>
  <c r="O9433" i="1"/>
  <c r="Q9434" i="1"/>
  <c r="S9435" i="1"/>
  <c r="O9437" i="1"/>
  <c r="Q9438" i="1"/>
  <c r="S9439" i="1"/>
  <c r="O9441" i="1"/>
  <c r="Q9442" i="1"/>
  <c r="S9443" i="1"/>
  <c r="O9445" i="1"/>
  <c r="Q9446" i="1"/>
  <c r="S9447" i="1"/>
  <c r="O9449" i="1"/>
  <c r="Q9450" i="1"/>
  <c r="S9451" i="1"/>
  <c r="O9453" i="1"/>
  <c r="Q9454" i="1"/>
  <c r="S9455" i="1"/>
  <c r="O9457" i="1"/>
  <c r="Q9458" i="1"/>
  <c r="S9459" i="1"/>
  <c r="O9461" i="1"/>
  <c r="Q9462" i="1"/>
  <c r="S9463" i="1"/>
  <c r="O9465" i="1"/>
  <c r="Q9466" i="1"/>
  <c r="S9467" i="1"/>
  <c r="O9469" i="1"/>
  <c r="Q9470" i="1"/>
  <c r="S9471" i="1"/>
  <c r="O9473" i="1"/>
  <c r="Q9474" i="1"/>
  <c r="S9475" i="1"/>
  <c r="O9477" i="1"/>
  <c r="Q9478" i="1"/>
  <c r="S9479" i="1"/>
  <c r="O9481" i="1"/>
  <c r="Q9482" i="1"/>
  <c r="S9483" i="1"/>
  <c r="O9485" i="1"/>
  <c r="Q9486" i="1"/>
  <c r="S9487" i="1"/>
  <c r="O9489" i="1"/>
  <c r="Q9490" i="1"/>
  <c r="S9491" i="1"/>
  <c r="O9493" i="1"/>
  <c r="Q9494" i="1"/>
  <c r="S9495" i="1"/>
  <c r="O9497" i="1"/>
  <c r="Q9498" i="1"/>
  <c r="S9499" i="1"/>
  <c r="O9501" i="1"/>
  <c r="Q9502" i="1"/>
  <c r="S9503" i="1"/>
  <c r="O9505" i="1"/>
  <c r="Q9506" i="1"/>
  <c r="S9507" i="1"/>
  <c r="O9509" i="1"/>
  <c r="Q9510" i="1"/>
  <c r="S9511" i="1"/>
  <c r="O9513" i="1"/>
  <c r="Q9514" i="1"/>
  <c r="S9515" i="1"/>
  <c r="O9517" i="1"/>
  <c r="Q9518" i="1"/>
  <c r="S9519" i="1"/>
  <c r="O9521" i="1"/>
  <c r="Q9522" i="1"/>
  <c r="S9523" i="1"/>
  <c r="O9525" i="1"/>
  <c r="Q9526" i="1"/>
  <c r="S9527" i="1"/>
  <c r="O9529" i="1"/>
  <c r="Q9530" i="1"/>
  <c r="S9531" i="1"/>
  <c r="O9533" i="1"/>
  <c r="Q9534" i="1"/>
  <c r="S9535" i="1"/>
  <c r="O9537" i="1"/>
  <c r="Q9538" i="1"/>
  <c r="S9539" i="1"/>
  <c r="O9541" i="1"/>
  <c r="Q9542" i="1"/>
  <c r="S9543" i="1"/>
  <c r="O9545" i="1"/>
  <c r="Q9546" i="1"/>
  <c r="S9547" i="1"/>
  <c r="O9549" i="1"/>
  <c r="Q9550" i="1"/>
  <c r="S9551" i="1"/>
  <c r="O9553" i="1"/>
  <c r="Q9554" i="1"/>
  <c r="S9555" i="1"/>
  <c r="O9557" i="1"/>
  <c r="Q9558" i="1"/>
  <c r="S9559" i="1"/>
  <c r="O9561" i="1"/>
  <c r="Q9562" i="1"/>
  <c r="S9563" i="1"/>
  <c r="O9565" i="1"/>
  <c r="Q9566" i="1"/>
  <c r="S9567" i="1"/>
  <c r="O9569" i="1"/>
  <c r="Q9570" i="1"/>
  <c r="S9571" i="1"/>
  <c r="O9573" i="1"/>
  <c r="Q9574" i="1"/>
  <c r="S9575" i="1"/>
  <c r="O9577" i="1"/>
  <c r="Q9578" i="1"/>
  <c r="S9579" i="1"/>
  <c r="O9581" i="1"/>
  <c r="Q9582" i="1"/>
  <c r="S9583" i="1"/>
  <c r="O9585" i="1"/>
  <c r="Q9586" i="1"/>
  <c r="S9587" i="1"/>
  <c r="O9589" i="1"/>
  <c r="Q9590" i="1"/>
  <c r="S9591" i="1"/>
  <c r="O9593" i="1"/>
  <c r="Q9594" i="1"/>
  <c r="S9595" i="1"/>
  <c r="O9597" i="1"/>
  <c r="Q9598" i="1"/>
  <c r="S9599" i="1"/>
  <c r="O9601" i="1"/>
  <c r="Q9602" i="1"/>
  <c r="S9603" i="1"/>
  <c r="O9605" i="1"/>
  <c r="Q9606" i="1"/>
  <c r="S9607" i="1"/>
  <c r="O9609" i="1"/>
  <c r="Q9610" i="1"/>
  <c r="S9611" i="1"/>
  <c r="O9613" i="1"/>
  <c r="Q9614" i="1"/>
  <c r="S9615" i="1"/>
  <c r="O9617" i="1"/>
  <c r="Q9618" i="1"/>
  <c r="S9619" i="1"/>
  <c r="O9621" i="1"/>
  <c r="Q9622" i="1"/>
  <c r="S9623" i="1"/>
  <c r="O9625" i="1"/>
  <c r="Q9626" i="1"/>
  <c r="S9627" i="1"/>
  <c r="O9629" i="1"/>
  <c r="Q9630" i="1"/>
  <c r="S9631" i="1"/>
  <c r="O9633" i="1"/>
  <c r="Q9634" i="1"/>
  <c r="S9635" i="1"/>
  <c r="O9637" i="1"/>
  <c r="Q9638" i="1"/>
  <c r="S9639" i="1"/>
  <c r="O9641" i="1"/>
  <c r="Q9642" i="1"/>
  <c r="S9643" i="1"/>
  <c r="O9645" i="1"/>
  <c r="Q9646" i="1"/>
  <c r="S9647" i="1"/>
  <c r="O9649" i="1"/>
  <c r="Q9650" i="1"/>
  <c r="S9651" i="1"/>
  <c r="O9653" i="1"/>
  <c r="Q9654" i="1"/>
  <c r="S9655" i="1"/>
  <c r="O9657" i="1"/>
  <c r="Q9658" i="1"/>
  <c r="S9659" i="1"/>
  <c r="O9661" i="1"/>
  <c r="Q9662" i="1"/>
  <c r="S9663" i="1"/>
  <c r="O9665" i="1"/>
  <c r="Q9666" i="1"/>
  <c r="S9667" i="1"/>
  <c r="O9669" i="1"/>
  <c r="Q9670" i="1"/>
  <c r="S9671" i="1"/>
  <c r="O9673" i="1"/>
  <c r="Q9674" i="1"/>
  <c r="S9675" i="1"/>
  <c r="O9677" i="1"/>
  <c r="Q9678" i="1"/>
  <c r="S9679" i="1"/>
  <c r="O9681" i="1"/>
  <c r="Q9682" i="1"/>
  <c r="S9683" i="1"/>
  <c r="O9685" i="1"/>
  <c r="Q9686" i="1"/>
  <c r="S9687" i="1"/>
  <c r="O9689" i="1"/>
  <c r="Q9690" i="1"/>
  <c r="S9691" i="1"/>
  <c r="O9693" i="1"/>
  <c r="Q9694" i="1"/>
  <c r="S9695" i="1"/>
  <c r="O9697" i="1"/>
  <c r="Q9698" i="1"/>
  <c r="S9699" i="1"/>
  <c r="O9701" i="1"/>
  <c r="Q9702" i="1"/>
  <c r="S9703" i="1"/>
  <c r="O9705" i="1"/>
  <c r="Q9706" i="1"/>
  <c r="S9707" i="1"/>
  <c r="O9709" i="1"/>
  <c r="Q9710" i="1"/>
  <c r="S9711" i="1"/>
  <c r="O9713" i="1"/>
  <c r="Q9714" i="1"/>
  <c r="S9715" i="1"/>
  <c r="O9717" i="1"/>
  <c r="Q9718" i="1"/>
  <c r="S9719" i="1"/>
  <c r="O9721" i="1"/>
  <c r="Q9722" i="1"/>
  <c r="S9723" i="1"/>
  <c r="O9725" i="1"/>
  <c r="Q9726" i="1"/>
  <c r="S9727" i="1"/>
  <c r="O9729" i="1"/>
  <c r="Q9730" i="1"/>
  <c r="S9731" i="1"/>
  <c r="O9733" i="1"/>
  <c r="Q9734" i="1"/>
  <c r="S9735" i="1"/>
  <c r="O9737" i="1"/>
  <c r="Q9738" i="1"/>
  <c r="S9739" i="1"/>
  <c r="O9741" i="1"/>
  <c r="Q9742" i="1"/>
  <c r="S9743" i="1"/>
  <c r="O9745" i="1"/>
  <c r="Q9746" i="1"/>
  <c r="S9747" i="1"/>
  <c r="O9749" i="1"/>
  <c r="Q9750" i="1"/>
  <c r="S9751" i="1"/>
  <c r="O9753" i="1"/>
  <c r="Q9754" i="1"/>
  <c r="S9755" i="1"/>
  <c r="O9757" i="1"/>
  <c r="Q9758" i="1"/>
  <c r="S9759" i="1"/>
  <c r="O9761" i="1"/>
  <c r="Q9762" i="1"/>
  <c r="S9763" i="1"/>
  <c r="O9765" i="1"/>
  <c r="Q9766" i="1"/>
  <c r="S9767" i="1"/>
  <c r="O9769" i="1"/>
  <c r="Q9770" i="1"/>
  <c r="S9771" i="1"/>
  <c r="O9773" i="1"/>
  <c r="Q9774" i="1"/>
  <c r="S9775" i="1"/>
  <c r="O9777" i="1"/>
  <c r="Q9778" i="1"/>
  <c r="S9779" i="1"/>
  <c r="O9781" i="1"/>
  <c r="Q9782" i="1"/>
  <c r="S9783" i="1"/>
  <c r="O9785" i="1"/>
  <c r="Q9786" i="1"/>
  <c r="S9787" i="1"/>
  <c r="O9789" i="1"/>
  <c r="Q9790" i="1"/>
  <c r="S9791" i="1"/>
  <c r="O9793" i="1"/>
  <c r="Q9794" i="1"/>
  <c r="S9795" i="1"/>
  <c r="O9797" i="1"/>
  <c r="Q9798" i="1"/>
  <c r="S9799" i="1"/>
  <c r="O9801" i="1"/>
  <c r="Q9802" i="1"/>
  <c r="S9803" i="1"/>
  <c r="O9805" i="1"/>
  <c r="Q9806" i="1"/>
  <c r="S9807" i="1"/>
  <c r="O9809" i="1"/>
  <c r="Q9810" i="1"/>
  <c r="S9811" i="1"/>
  <c r="O9813" i="1"/>
  <c r="Q9814" i="1"/>
  <c r="S9815" i="1"/>
  <c r="O9817" i="1"/>
  <c r="Q9818" i="1"/>
  <c r="S9819" i="1"/>
  <c r="O9821" i="1"/>
  <c r="Q9822" i="1"/>
  <c r="S9823" i="1"/>
  <c r="O9825" i="1"/>
  <c r="Q9826" i="1"/>
  <c r="S9827" i="1"/>
  <c r="O9829" i="1"/>
  <c r="Q9830" i="1"/>
  <c r="S9831" i="1"/>
  <c r="O9833" i="1"/>
  <c r="Q9834" i="1"/>
  <c r="S9835" i="1"/>
  <c r="O9837" i="1"/>
  <c r="Q9838" i="1"/>
  <c r="S9839" i="1"/>
  <c r="O9841" i="1"/>
  <c r="Q9842" i="1"/>
  <c r="S9843" i="1"/>
  <c r="O9845" i="1"/>
  <c r="Q9846" i="1"/>
  <c r="S9847" i="1"/>
  <c r="O9849" i="1"/>
  <c r="Q9850" i="1"/>
  <c r="S9851" i="1"/>
  <c r="O9853" i="1"/>
  <c r="Q9854" i="1"/>
  <c r="S9855" i="1"/>
  <c r="O9857" i="1"/>
  <c r="Q9858" i="1"/>
  <c r="S9859" i="1"/>
  <c r="O9861" i="1"/>
  <c r="Q9862" i="1"/>
  <c r="S9863" i="1"/>
  <c r="O9865" i="1"/>
  <c r="Q9866" i="1"/>
  <c r="S9867" i="1"/>
  <c r="O9869" i="1"/>
  <c r="Q9870" i="1"/>
  <c r="S9871" i="1"/>
  <c r="O9873" i="1"/>
  <c r="Q9874" i="1"/>
  <c r="S9875" i="1"/>
  <c r="O9877" i="1"/>
  <c r="Q9878" i="1"/>
  <c r="S9879" i="1"/>
  <c r="O9881" i="1"/>
  <c r="Q9882" i="1"/>
  <c r="S9883" i="1"/>
  <c r="O9885" i="1"/>
  <c r="Q9886" i="1"/>
  <c r="S9887" i="1"/>
  <c r="O9889" i="1"/>
  <c r="Q9890" i="1"/>
  <c r="S9891" i="1"/>
  <c r="O9893" i="1"/>
  <c r="Q9894" i="1"/>
  <c r="S9895" i="1"/>
  <c r="O9897" i="1"/>
  <c r="Q9898" i="1"/>
  <c r="S9899" i="1"/>
  <c r="O9901" i="1"/>
  <c r="Q9902" i="1"/>
  <c r="S9903" i="1"/>
  <c r="O9905" i="1"/>
  <c r="Q9906" i="1"/>
  <c r="S9907" i="1"/>
  <c r="O9909" i="1"/>
  <c r="Q9910" i="1"/>
  <c r="S9911" i="1"/>
  <c r="O9913" i="1"/>
  <c r="Q9914" i="1"/>
  <c r="S9915" i="1"/>
  <c r="O9917" i="1"/>
  <c r="Q9918" i="1"/>
  <c r="S9919" i="1"/>
  <c r="O9921" i="1"/>
  <c r="Q9922" i="1"/>
  <c r="S9923" i="1"/>
  <c r="O9925" i="1"/>
  <c r="Q9926" i="1"/>
  <c r="S9927" i="1"/>
  <c r="O9929" i="1"/>
  <c r="Q9930" i="1"/>
  <c r="S9931" i="1"/>
  <c r="O9933" i="1"/>
  <c r="Q9934" i="1"/>
  <c r="S9935" i="1"/>
  <c r="O9937" i="1"/>
  <c r="Q9938" i="1"/>
  <c r="S9939" i="1"/>
  <c r="O9941" i="1"/>
  <c r="Q9942" i="1"/>
  <c r="S9943" i="1"/>
  <c r="O9945" i="1"/>
  <c r="Q9946" i="1"/>
  <c r="S9947" i="1"/>
  <c r="O9949" i="1"/>
  <c r="Q9950" i="1"/>
  <c r="S9951" i="1"/>
  <c r="O9953" i="1"/>
  <c r="Q9954" i="1"/>
  <c r="S9955" i="1"/>
  <c r="O9957" i="1"/>
  <c r="Q9958" i="1"/>
  <c r="S9959" i="1"/>
  <c r="O9961" i="1"/>
  <c r="Q9962" i="1"/>
  <c r="S9963" i="1"/>
  <c r="O9965" i="1"/>
  <c r="Q9966" i="1"/>
  <c r="S9967" i="1"/>
  <c r="O9969" i="1"/>
  <c r="Q9970" i="1"/>
  <c r="S9971" i="1"/>
  <c r="O9973" i="1"/>
  <c r="Q9974" i="1"/>
  <c r="S9975" i="1"/>
  <c r="O9977" i="1"/>
  <c r="Q9978" i="1"/>
  <c r="S9979" i="1"/>
  <c r="O9981" i="1"/>
  <c r="Q9982" i="1"/>
  <c r="S9983" i="1"/>
  <c r="O9985" i="1"/>
  <c r="Q9986" i="1"/>
  <c r="S9987" i="1"/>
  <c r="O9989" i="1"/>
  <c r="Q9990" i="1"/>
  <c r="Q8855" i="1"/>
  <c r="O8866" i="1"/>
  <c r="S8876" i="1"/>
  <c r="Q8887" i="1"/>
  <c r="O8898" i="1"/>
  <c r="S8908" i="1"/>
  <c r="Q8919" i="1"/>
  <c r="Q8929" i="1"/>
  <c r="S8934" i="1"/>
  <c r="Q8939" i="1"/>
  <c r="R8942" i="1"/>
  <c r="P8945" i="1"/>
  <c r="T8947" i="1"/>
  <c r="R8950" i="1"/>
  <c r="P8953" i="1"/>
  <c r="T8955" i="1"/>
  <c r="R8958" i="1"/>
  <c r="P8961" i="1"/>
  <c r="T8963" i="1"/>
  <c r="R8966" i="1"/>
  <c r="P8969" i="1"/>
  <c r="T8971" i="1"/>
  <c r="R8974" i="1"/>
  <c r="P8977" i="1"/>
  <c r="T8979" i="1"/>
  <c r="R8982" i="1"/>
  <c r="P8985" i="1"/>
  <c r="T8987" i="1"/>
  <c r="R8990" i="1"/>
  <c r="P8993" i="1"/>
  <c r="T8995" i="1"/>
  <c r="R8998" i="1"/>
  <c r="P9001" i="1"/>
  <c r="T9003" i="1"/>
  <c r="R9006" i="1"/>
  <c r="P9009" i="1"/>
  <c r="T9011" i="1"/>
  <c r="R9014" i="1"/>
  <c r="S9016" i="1"/>
  <c r="R9018" i="1"/>
  <c r="P9020" i="1"/>
  <c r="O9022" i="1"/>
  <c r="T9023" i="1"/>
  <c r="R9025" i="1"/>
  <c r="Q9027" i="1"/>
  <c r="P9029" i="1"/>
  <c r="T9030" i="1"/>
  <c r="S9032" i="1"/>
  <c r="R9034" i="1"/>
  <c r="P9036" i="1"/>
  <c r="O9038" i="1"/>
  <c r="T9039" i="1"/>
  <c r="R9041" i="1"/>
  <c r="Q9043" i="1"/>
  <c r="P9045" i="1"/>
  <c r="T9046" i="1"/>
  <c r="S9048" i="1"/>
  <c r="R9050" i="1"/>
  <c r="P9052" i="1"/>
  <c r="O9054" i="1"/>
  <c r="T9055" i="1"/>
  <c r="R9057" i="1"/>
  <c r="Q9059" i="1"/>
  <c r="P9061" i="1"/>
  <c r="T9062" i="1"/>
  <c r="S9064" i="1"/>
  <c r="R9066" i="1"/>
  <c r="P9068" i="1"/>
  <c r="O9070" i="1"/>
  <c r="T9071" i="1"/>
  <c r="R9073" i="1"/>
  <c r="Q9075" i="1"/>
  <c r="P9077" i="1"/>
  <c r="T9078" i="1"/>
  <c r="S9080" i="1"/>
  <c r="R9082" i="1"/>
  <c r="P9084" i="1"/>
  <c r="O9086" i="1"/>
  <c r="T9087" i="1"/>
  <c r="R9089" i="1"/>
  <c r="Q9091" i="1"/>
  <c r="P9093" i="1"/>
  <c r="T9094" i="1"/>
  <c r="S9096" i="1"/>
  <c r="R9098" i="1"/>
  <c r="P9100" i="1"/>
  <c r="O9102" i="1"/>
  <c r="T9103" i="1"/>
  <c r="R9105" i="1"/>
  <c r="Q9107" i="1"/>
  <c r="P9109" i="1"/>
  <c r="T9110" i="1"/>
  <c r="S9112" i="1"/>
  <c r="R9114" i="1"/>
  <c r="P9116" i="1"/>
  <c r="O9118" i="1"/>
  <c r="T9119" i="1"/>
  <c r="R9121" i="1"/>
  <c r="Q9123" i="1"/>
  <c r="P9125" i="1"/>
  <c r="T9126" i="1"/>
  <c r="S9128" i="1"/>
  <c r="R9130" i="1"/>
  <c r="P9132" i="1"/>
  <c r="O9134" i="1"/>
  <c r="T9135" i="1"/>
  <c r="R9137" i="1"/>
  <c r="Q9139" i="1"/>
  <c r="P9141" i="1"/>
  <c r="T9142" i="1"/>
  <c r="S9144" i="1"/>
  <c r="R9146" i="1"/>
  <c r="P9148" i="1"/>
  <c r="O9150" i="1"/>
  <c r="T9151" i="1"/>
  <c r="R9153" i="1"/>
  <c r="Q9155" i="1"/>
  <c r="P9157" i="1"/>
  <c r="T9158" i="1"/>
  <c r="S9160" i="1"/>
  <c r="R9162" i="1"/>
  <c r="P9164" i="1"/>
  <c r="O9166" i="1"/>
  <c r="T9167" i="1"/>
  <c r="R9169" i="1"/>
  <c r="Q9171" i="1"/>
  <c r="P9173" i="1"/>
  <c r="T9174" i="1"/>
  <c r="S9176" i="1"/>
  <c r="R9178" i="1"/>
  <c r="P9180" i="1"/>
  <c r="O9182" i="1"/>
  <c r="T9183" i="1"/>
  <c r="R9185" i="1"/>
  <c r="Q9187" i="1"/>
  <c r="P9189" i="1"/>
  <c r="T9190" i="1"/>
  <c r="S9192" i="1"/>
  <c r="R9194" i="1"/>
  <c r="P9196" i="1"/>
  <c r="O9198" i="1"/>
  <c r="T9199" i="1"/>
  <c r="R9201" i="1"/>
  <c r="P9203" i="1"/>
  <c r="S9204" i="1"/>
  <c r="P9206" i="1"/>
  <c r="T9207" i="1"/>
  <c r="P9209" i="1"/>
  <c r="R9210" i="1"/>
  <c r="T9211" i="1"/>
  <c r="P9213" i="1"/>
  <c r="R9214" i="1"/>
  <c r="T9215" i="1"/>
  <c r="P9217" i="1"/>
  <c r="R9218" i="1"/>
  <c r="T9219" i="1"/>
  <c r="P9221" i="1"/>
  <c r="R9222" i="1"/>
  <c r="T9223" i="1"/>
  <c r="P9225" i="1"/>
  <c r="R9226" i="1"/>
  <c r="T9227" i="1"/>
  <c r="P9229" i="1"/>
  <c r="R9230" i="1"/>
  <c r="T9231" i="1"/>
  <c r="P9233" i="1"/>
  <c r="R9234" i="1"/>
  <c r="T9235" i="1"/>
  <c r="P9237" i="1"/>
  <c r="R9238" i="1"/>
  <c r="T9239" i="1"/>
  <c r="P9241" i="1"/>
  <c r="R9242" i="1"/>
  <c r="T9243" i="1"/>
  <c r="P9245" i="1"/>
  <c r="R9246" i="1"/>
  <c r="T9247" i="1"/>
  <c r="P9249" i="1"/>
  <c r="R9250" i="1"/>
  <c r="T9251" i="1"/>
  <c r="P9253" i="1"/>
  <c r="R9254" i="1"/>
  <c r="T9255" i="1"/>
  <c r="P9257" i="1"/>
  <c r="R9258" i="1"/>
  <c r="T9259" i="1"/>
  <c r="P9261" i="1"/>
  <c r="R9262" i="1"/>
  <c r="T9263" i="1"/>
  <c r="P9265" i="1"/>
  <c r="R9266" i="1"/>
  <c r="T9267" i="1"/>
  <c r="P9269" i="1"/>
  <c r="R9270" i="1"/>
  <c r="T9271" i="1"/>
  <c r="P9273" i="1"/>
  <c r="R9274" i="1"/>
  <c r="T9275" i="1"/>
  <c r="P9277" i="1"/>
  <c r="R9278" i="1"/>
  <c r="T9279" i="1"/>
  <c r="P9281" i="1"/>
  <c r="R9282" i="1"/>
  <c r="T9283" i="1"/>
  <c r="P9285" i="1"/>
  <c r="R9286" i="1"/>
  <c r="T9287" i="1"/>
  <c r="P9289" i="1"/>
  <c r="R9290" i="1"/>
  <c r="T9291" i="1"/>
  <c r="P9293" i="1"/>
  <c r="R9294" i="1"/>
  <c r="T9295" i="1"/>
  <c r="P9297" i="1"/>
  <c r="R9298" i="1"/>
  <c r="T9299" i="1"/>
  <c r="P9301" i="1"/>
  <c r="R9302" i="1"/>
  <c r="T9303" i="1"/>
  <c r="P9305" i="1"/>
  <c r="R9306" i="1"/>
  <c r="T9307" i="1"/>
  <c r="P9309" i="1"/>
  <c r="R9310" i="1"/>
  <c r="T9311" i="1"/>
  <c r="P9313" i="1"/>
  <c r="R9314" i="1"/>
  <c r="T9315" i="1"/>
  <c r="P9317" i="1"/>
  <c r="R9318" i="1"/>
  <c r="T9319" i="1"/>
  <c r="P9321" i="1"/>
  <c r="R9322" i="1"/>
  <c r="T9323" i="1"/>
  <c r="P9325" i="1"/>
  <c r="R9326" i="1"/>
  <c r="T9327" i="1"/>
  <c r="P9329" i="1"/>
  <c r="R9330" i="1"/>
  <c r="T9331" i="1"/>
  <c r="P9333" i="1"/>
  <c r="R9334" i="1"/>
  <c r="T9335" i="1"/>
  <c r="P9337" i="1"/>
  <c r="R9338" i="1"/>
  <c r="T9339" i="1"/>
  <c r="P9341" i="1"/>
  <c r="R9342" i="1"/>
  <c r="T9343" i="1"/>
  <c r="P9345" i="1"/>
  <c r="R9346" i="1"/>
  <c r="T9347" i="1"/>
  <c r="P9349" i="1"/>
  <c r="R9350" i="1"/>
  <c r="T9351" i="1"/>
  <c r="P9353" i="1"/>
  <c r="R9354" i="1"/>
  <c r="T9355" i="1"/>
  <c r="P9357" i="1"/>
  <c r="R9358" i="1"/>
  <c r="T9359" i="1"/>
  <c r="P9361" i="1"/>
  <c r="R9362" i="1"/>
  <c r="T9363" i="1"/>
  <c r="P9365" i="1"/>
  <c r="R9366" i="1"/>
  <c r="T9367" i="1"/>
  <c r="P9369" i="1"/>
  <c r="R9370" i="1"/>
  <c r="T9371" i="1"/>
  <c r="P9373" i="1"/>
  <c r="R9374" i="1"/>
  <c r="T9375" i="1"/>
  <c r="P9377" i="1"/>
  <c r="R9378" i="1"/>
  <c r="T9379" i="1"/>
  <c r="P9381" i="1"/>
  <c r="R9382" i="1"/>
  <c r="T9383" i="1"/>
  <c r="P9385" i="1"/>
  <c r="R9386" i="1"/>
  <c r="T9387" i="1"/>
  <c r="P9389" i="1"/>
  <c r="R9390" i="1"/>
  <c r="T9391" i="1"/>
  <c r="P9393" i="1"/>
  <c r="R9394" i="1"/>
  <c r="T9395" i="1"/>
  <c r="P9397" i="1"/>
  <c r="R9398" i="1"/>
  <c r="T9399" i="1"/>
  <c r="P9401" i="1"/>
  <c r="R9402" i="1"/>
  <c r="T9403" i="1"/>
  <c r="P9405" i="1"/>
  <c r="R9406" i="1"/>
  <c r="T9407" i="1"/>
  <c r="P9409" i="1"/>
  <c r="R9410" i="1"/>
  <c r="T9411" i="1"/>
  <c r="P9413" i="1"/>
  <c r="R9414" i="1"/>
  <c r="T9415" i="1"/>
  <c r="P9417" i="1"/>
  <c r="R9418" i="1"/>
  <c r="T9419" i="1"/>
  <c r="P9421" i="1"/>
  <c r="R9422" i="1"/>
  <c r="T9423" i="1"/>
  <c r="P9425" i="1"/>
  <c r="R9426" i="1"/>
  <c r="T9427" i="1"/>
  <c r="P9429" i="1"/>
  <c r="R9430" i="1"/>
  <c r="T9431" i="1"/>
  <c r="P9433" i="1"/>
  <c r="R9434" i="1"/>
  <c r="T9435" i="1"/>
  <c r="P9437" i="1"/>
  <c r="R9438" i="1"/>
  <c r="T9439" i="1"/>
  <c r="P9441" i="1"/>
  <c r="R9442" i="1"/>
  <c r="T9443" i="1"/>
  <c r="P9445" i="1"/>
  <c r="R9446" i="1"/>
  <c r="T9447" i="1"/>
  <c r="P9449" i="1"/>
  <c r="R9450" i="1"/>
  <c r="T9451" i="1"/>
  <c r="P9453" i="1"/>
  <c r="R9454" i="1"/>
  <c r="T9455" i="1"/>
  <c r="P9457" i="1"/>
  <c r="R9458" i="1"/>
  <c r="T9459" i="1"/>
  <c r="P9461" i="1"/>
  <c r="R9462" i="1"/>
  <c r="T9463" i="1"/>
  <c r="P9465" i="1"/>
  <c r="R9466" i="1"/>
  <c r="T9467" i="1"/>
  <c r="P9469" i="1"/>
  <c r="R9470" i="1"/>
  <c r="T9471" i="1"/>
  <c r="P9473" i="1"/>
  <c r="R9474" i="1"/>
  <c r="T9475" i="1"/>
  <c r="P9477" i="1"/>
  <c r="R9478" i="1"/>
  <c r="T9479" i="1"/>
  <c r="P9481" i="1"/>
  <c r="R9482" i="1"/>
  <c r="T9483" i="1"/>
  <c r="P9485" i="1"/>
  <c r="R9486" i="1"/>
  <c r="T9487" i="1"/>
  <c r="P9489" i="1"/>
  <c r="R9490" i="1"/>
  <c r="T9491" i="1"/>
  <c r="P9493" i="1"/>
  <c r="R9494" i="1"/>
  <c r="T9495" i="1"/>
  <c r="P9497" i="1"/>
  <c r="R9498" i="1"/>
  <c r="T9499" i="1"/>
  <c r="P9501" i="1"/>
  <c r="R9502" i="1"/>
  <c r="T9503" i="1"/>
  <c r="P9505" i="1"/>
  <c r="R9506" i="1"/>
  <c r="T9507" i="1"/>
  <c r="P9509" i="1"/>
  <c r="R9510" i="1"/>
  <c r="T9511" i="1"/>
  <c r="P9513" i="1"/>
  <c r="R9514" i="1"/>
  <c r="T9515" i="1"/>
  <c r="P9517" i="1"/>
  <c r="R9518" i="1"/>
  <c r="T9519" i="1"/>
  <c r="P9521" i="1"/>
  <c r="R9522" i="1"/>
  <c r="T9523" i="1"/>
  <c r="P9525" i="1"/>
  <c r="R9526" i="1"/>
  <c r="T9527" i="1"/>
  <c r="P9529" i="1"/>
  <c r="R9530" i="1"/>
  <c r="T9531" i="1"/>
  <c r="P9533" i="1"/>
  <c r="R9534" i="1"/>
  <c r="T9535" i="1"/>
  <c r="P9537" i="1"/>
  <c r="R9538" i="1"/>
  <c r="T9539" i="1"/>
  <c r="P9541" i="1"/>
  <c r="R9542" i="1"/>
  <c r="T9543" i="1"/>
  <c r="P9545" i="1"/>
  <c r="R9546" i="1"/>
  <c r="T9547" i="1"/>
  <c r="P9549" i="1"/>
  <c r="R9550" i="1"/>
  <c r="T9551" i="1"/>
  <c r="P9553" i="1"/>
  <c r="R9554" i="1"/>
  <c r="T9555" i="1"/>
  <c r="P9557" i="1"/>
  <c r="R9558" i="1"/>
  <c r="T9559" i="1"/>
  <c r="P9561" i="1"/>
  <c r="R9562" i="1"/>
  <c r="T9563" i="1"/>
  <c r="P9565" i="1"/>
  <c r="R9566" i="1"/>
  <c r="T9567" i="1"/>
  <c r="P9569" i="1"/>
  <c r="R9570" i="1"/>
  <c r="T9571" i="1"/>
  <c r="P9573" i="1"/>
  <c r="R9574" i="1"/>
  <c r="T9575" i="1"/>
  <c r="P9577" i="1"/>
  <c r="R9578" i="1"/>
  <c r="T9579" i="1"/>
  <c r="P9581" i="1"/>
  <c r="R9582" i="1"/>
  <c r="T9583" i="1"/>
  <c r="P9585" i="1"/>
  <c r="R9586" i="1"/>
  <c r="T9587" i="1"/>
  <c r="P9589" i="1"/>
  <c r="R9590" i="1"/>
  <c r="T9591" i="1"/>
  <c r="P9593" i="1"/>
  <c r="R9594" i="1"/>
  <c r="T9595" i="1"/>
  <c r="P9597" i="1"/>
  <c r="R9598" i="1"/>
  <c r="T9599" i="1"/>
  <c r="P9601" i="1"/>
  <c r="R9602" i="1"/>
  <c r="T9603" i="1"/>
  <c r="P9605" i="1"/>
  <c r="R9606" i="1"/>
  <c r="T9607" i="1"/>
  <c r="P9609" i="1"/>
  <c r="R9610" i="1"/>
  <c r="T9611" i="1"/>
  <c r="P9613" i="1"/>
  <c r="R9614" i="1"/>
  <c r="T9615" i="1"/>
  <c r="P9617" i="1"/>
  <c r="R9618" i="1"/>
  <c r="T9619" i="1"/>
  <c r="P9621" i="1"/>
  <c r="R9622" i="1"/>
  <c r="T9623" i="1"/>
  <c r="P9625" i="1"/>
  <c r="R9626" i="1"/>
  <c r="T9627" i="1"/>
  <c r="P9629" i="1"/>
  <c r="R9630" i="1"/>
  <c r="T9631" i="1"/>
  <c r="P9633" i="1"/>
  <c r="R9634" i="1"/>
  <c r="T9635" i="1"/>
  <c r="P9637" i="1"/>
  <c r="R9638" i="1"/>
  <c r="T9639" i="1"/>
  <c r="P9641" i="1"/>
  <c r="R9642" i="1"/>
  <c r="T9643" i="1"/>
  <c r="P9645" i="1"/>
  <c r="R9646" i="1"/>
  <c r="T9647" i="1"/>
  <c r="P9649" i="1"/>
  <c r="R9650" i="1"/>
  <c r="T9651" i="1"/>
  <c r="P9653" i="1"/>
  <c r="R9654" i="1"/>
  <c r="T9655" i="1"/>
  <c r="P9657" i="1"/>
  <c r="R9658" i="1"/>
  <c r="T9659" i="1"/>
  <c r="P9661" i="1"/>
  <c r="R9662" i="1"/>
  <c r="T9663" i="1"/>
  <c r="P9665" i="1"/>
  <c r="R9666" i="1"/>
  <c r="T9667" i="1"/>
  <c r="P9669" i="1"/>
  <c r="R9670" i="1"/>
  <c r="T9671" i="1"/>
  <c r="P9673" i="1"/>
  <c r="R9674" i="1"/>
  <c r="T9675" i="1"/>
  <c r="P9677" i="1"/>
  <c r="R9678" i="1"/>
  <c r="T9679" i="1"/>
  <c r="P9681" i="1"/>
  <c r="R9682" i="1"/>
  <c r="T9683" i="1"/>
  <c r="P9685" i="1"/>
  <c r="R9686" i="1"/>
  <c r="T9687" i="1"/>
  <c r="P9689" i="1"/>
  <c r="R9690" i="1"/>
  <c r="T9691" i="1"/>
  <c r="P9693" i="1"/>
  <c r="R9694" i="1"/>
  <c r="T9695" i="1"/>
  <c r="P9697" i="1"/>
  <c r="R9698" i="1"/>
  <c r="T9699" i="1"/>
  <c r="P9701" i="1"/>
  <c r="R9702" i="1"/>
  <c r="T9703" i="1"/>
  <c r="P9705" i="1"/>
  <c r="R9706" i="1"/>
  <c r="T9707" i="1"/>
  <c r="P9709" i="1"/>
  <c r="R9710" i="1"/>
  <c r="T9711" i="1"/>
  <c r="P9713" i="1"/>
  <c r="R9714" i="1"/>
  <c r="T9715" i="1"/>
  <c r="P9717" i="1"/>
  <c r="R9718" i="1"/>
  <c r="T9719" i="1"/>
  <c r="P9721" i="1"/>
  <c r="R9722" i="1"/>
  <c r="T9723" i="1"/>
  <c r="P9725" i="1"/>
  <c r="R9726" i="1"/>
  <c r="T9727" i="1"/>
  <c r="P9729" i="1"/>
  <c r="R9730" i="1"/>
  <c r="T9731" i="1"/>
  <c r="P9733" i="1"/>
  <c r="R9734" i="1"/>
  <c r="T9735" i="1"/>
  <c r="P9737" i="1"/>
  <c r="R9738" i="1"/>
  <c r="T9739" i="1"/>
  <c r="P9741" i="1"/>
  <c r="R9742" i="1"/>
  <c r="T9743" i="1"/>
  <c r="P9745" i="1"/>
  <c r="R9746" i="1"/>
  <c r="T9747" i="1"/>
  <c r="P9749" i="1"/>
  <c r="R9750" i="1"/>
  <c r="T9751" i="1"/>
  <c r="P9753" i="1"/>
  <c r="R9754" i="1"/>
  <c r="T9755" i="1"/>
  <c r="P9757" i="1"/>
  <c r="R9758" i="1"/>
  <c r="T9759" i="1"/>
  <c r="P9761" i="1"/>
  <c r="R9762" i="1"/>
  <c r="T9763" i="1"/>
  <c r="P9765" i="1"/>
  <c r="R9766" i="1"/>
  <c r="T9767" i="1"/>
  <c r="P9769" i="1"/>
  <c r="R9770" i="1"/>
  <c r="T9771" i="1"/>
  <c r="P9773" i="1"/>
  <c r="R9774" i="1"/>
  <c r="T9775" i="1"/>
  <c r="P9777" i="1"/>
  <c r="R9778" i="1"/>
  <c r="T9779" i="1"/>
  <c r="P9781" i="1"/>
  <c r="R9782" i="1"/>
  <c r="T9783" i="1"/>
  <c r="P9785" i="1"/>
  <c r="R9786" i="1"/>
  <c r="T9787" i="1"/>
  <c r="P9789" i="1"/>
  <c r="R9790" i="1"/>
  <c r="T9791" i="1"/>
  <c r="P9793" i="1"/>
  <c r="R9794" i="1"/>
  <c r="T9795" i="1"/>
  <c r="P9797" i="1"/>
  <c r="R9798" i="1"/>
  <c r="T9799" i="1"/>
  <c r="P9801" i="1"/>
  <c r="R9802" i="1"/>
  <c r="T9803" i="1"/>
  <c r="P9805" i="1"/>
  <c r="R9806" i="1"/>
  <c r="T9807" i="1"/>
  <c r="P9809" i="1"/>
  <c r="R9810" i="1"/>
  <c r="T9811" i="1"/>
  <c r="P9813" i="1"/>
  <c r="R9814" i="1"/>
  <c r="T9815" i="1"/>
  <c r="P9817" i="1"/>
  <c r="R9818" i="1"/>
  <c r="T9819" i="1"/>
  <c r="P9821" i="1"/>
  <c r="R9822" i="1"/>
  <c r="T9823" i="1"/>
  <c r="P9825" i="1"/>
  <c r="R9826" i="1"/>
  <c r="T9827" i="1"/>
  <c r="P9829" i="1"/>
  <c r="R9830" i="1"/>
  <c r="T9831" i="1"/>
  <c r="P9833" i="1"/>
  <c r="R9834" i="1"/>
  <c r="T9835" i="1"/>
  <c r="P9837" i="1"/>
  <c r="R9838" i="1"/>
  <c r="T9839" i="1"/>
  <c r="P9841" i="1"/>
  <c r="R9842" i="1"/>
  <c r="T9843" i="1"/>
  <c r="P9845" i="1"/>
  <c r="R9846" i="1"/>
  <c r="T9847" i="1"/>
  <c r="P9849" i="1"/>
  <c r="R9850" i="1"/>
  <c r="T9851" i="1"/>
  <c r="P9853" i="1"/>
  <c r="R9854" i="1"/>
  <c r="T9855" i="1"/>
  <c r="P9857" i="1"/>
  <c r="R9858" i="1"/>
  <c r="T9859" i="1"/>
  <c r="P9861" i="1"/>
  <c r="R9862" i="1"/>
  <c r="T9863" i="1"/>
  <c r="P9865" i="1"/>
  <c r="R9866" i="1"/>
  <c r="T9867" i="1"/>
  <c r="P9869" i="1"/>
  <c r="R9870" i="1"/>
  <c r="T9871" i="1"/>
  <c r="P9873" i="1"/>
  <c r="R9874" i="1"/>
  <c r="T9875" i="1"/>
  <c r="P9877" i="1"/>
  <c r="R9878" i="1"/>
  <c r="T9879" i="1"/>
  <c r="P9881" i="1"/>
  <c r="R9882" i="1"/>
  <c r="T9883" i="1"/>
  <c r="P9885" i="1"/>
  <c r="R9886" i="1"/>
  <c r="T9887" i="1"/>
  <c r="P9889" i="1"/>
  <c r="R9890" i="1"/>
  <c r="T9891" i="1"/>
  <c r="P9893" i="1"/>
  <c r="R9894" i="1"/>
  <c r="T9895" i="1"/>
  <c r="P9897" i="1"/>
  <c r="R9898" i="1"/>
  <c r="T9899" i="1"/>
  <c r="P9901" i="1"/>
  <c r="R9902" i="1"/>
  <c r="S8856" i="1"/>
  <c r="Q8867" i="1"/>
  <c r="O8878" i="1"/>
  <c r="S8888" i="1"/>
  <c r="Q8899" i="1"/>
  <c r="O8910" i="1"/>
  <c r="S8920" i="1"/>
  <c r="O8930" i="1"/>
  <c r="Q8935" i="1"/>
  <c r="R8939" i="1"/>
  <c r="S8942" i="1"/>
  <c r="Q8945" i="1"/>
  <c r="O8948" i="1"/>
  <c r="S8950" i="1"/>
  <c r="Q8953" i="1"/>
  <c r="O8956" i="1"/>
  <c r="S8958" i="1"/>
  <c r="Q8961" i="1"/>
  <c r="O8964" i="1"/>
  <c r="S8966" i="1"/>
  <c r="Q8969" i="1"/>
  <c r="O8972" i="1"/>
  <c r="S8974" i="1"/>
  <c r="Q8977" i="1"/>
  <c r="O8980" i="1"/>
  <c r="S8982" i="1"/>
  <c r="Q8985" i="1"/>
  <c r="O8988" i="1"/>
  <c r="S8990" i="1"/>
  <c r="Q8993" i="1"/>
  <c r="O8996" i="1"/>
  <c r="S8998" i="1"/>
  <c r="Q9001" i="1"/>
  <c r="O9004" i="1"/>
  <c r="S9006" i="1"/>
  <c r="Q9009" i="1"/>
  <c r="O9012" i="1"/>
  <c r="S9014" i="1"/>
  <c r="T9016" i="1"/>
  <c r="S9018" i="1"/>
  <c r="R9020" i="1"/>
  <c r="P9022" i="1"/>
  <c r="O9024" i="1"/>
  <c r="T9025" i="1"/>
  <c r="R9027" i="1"/>
  <c r="Q9029" i="1"/>
  <c r="P9031" i="1"/>
  <c r="T9032" i="1"/>
  <c r="S9034" i="1"/>
  <c r="R9036" i="1"/>
  <c r="P9038" i="1"/>
  <c r="O9040" i="1"/>
  <c r="T9041" i="1"/>
  <c r="R9043" i="1"/>
  <c r="Q9045" i="1"/>
  <c r="P9047" i="1"/>
  <c r="T9048" i="1"/>
  <c r="S9050" i="1"/>
  <c r="R9052" i="1"/>
  <c r="P9054" i="1"/>
  <c r="O9056" i="1"/>
  <c r="T9057" i="1"/>
  <c r="R9059" i="1"/>
  <c r="Q9061" i="1"/>
  <c r="P9063" i="1"/>
  <c r="T9064" i="1"/>
  <c r="S9066" i="1"/>
  <c r="R9068" i="1"/>
  <c r="P9070" i="1"/>
  <c r="O9072" i="1"/>
  <c r="T9073" i="1"/>
  <c r="R9075" i="1"/>
  <c r="Q9077" i="1"/>
  <c r="P9079" i="1"/>
  <c r="T9080" i="1"/>
  <c r="S9082" i="1"/>
  <c r="R9084" i="1"/>
  <c r="P9086" i="1"/>
  <c r="O9088" i="1"/>
  <c r="T9089" i="1"/>
  <c r="R9091" i="1"/>
  <c r="Q9093" i="1"/>
  <c r="P9095" i="1"/>
  <c r="T9096" i="1"/>
  <c r="S9098" i="1"/>
  <c r="R9100" i="1"/>
  <c r="P9102" i="1"/>
  <c r="O9104" i="1"/>
  <c r="T9105" i="1"/>
  <c r="R9107" i="1"/>
  <c r="Q9109" i="1"/>
  <c r="P9111" i="1"/>
  <c r="T9112" i="1"/>
  <c r="S9114" i="1"/>
  <c r="R9116" i="1"/>
  <c r="P9118" i="1"/>
  <c r="O9120" i="1"/>
  <c r="T9121" i="1"/>
  <c r="R9123" i="1"/>
  <c r="Q9125" i="1"/>
  <c r="P9127" i="1"/>
  <c r="T9128" i="1"/>
  <c r="S9130" i="1"/>
  <c r="R9132" i="1"/>
  <c r="P9134" i="1"/>
  <c r="O9136" i="1"/>
  <c r="T9137" i="1"/>
  <c r="R9139" i="1"/>
  <c r="Q9141" i="1"/>
  <c r="P9143" i="1"/>
  <c r="T9144" i="1"/>
  <c r="S9146" i="1"/>
  <c r="R9148" i="1"/>
  <c r="P9150" i="1"/>
  <c r="O9152" i="1"/>
  <c r="T9153" i="1"/>
  <c r="R9155" i="1"/>
  <c r="Q9157" i="1"/>
  <c r="P9159" i="1"/>
  <c r="T9160" i="1"/>
  <c r="S9162" i="1"/>
  <c r="R9164" i="1"/>
  <c r="P9166" i="1"/>
  <c r="O9168" i="1"/>
  <c r="T9169" i="1"/>
  <c r="R9171" i="1"/>
  <c r="Q9173" i="1"/>
  <c r="P9175" i="1"/>
  <c r="T9176" i="1"/>
  <c r="S9178" i="1"/>
  <c r="R9180" i="1"/>
  <c r="P9182" i="1"/>
  <c r="O9184" i="1"/>
  <c r="T9185" i="1"/>
  <c r="R9187" i="1"/>
  <c r="Q9189" i="1"/>
  <c r="P9191" i="1"/>
  <c r="T9192" i="1"/>
  <c r="S9194" i="1"/>
  <c r="R9196" i="1"/>
  <c r="P9198" i="1"/>
  <c r="O9200" i="1"/>
  <c r="T9201" i="1"/>
  <c r="Q9203" i="1"/>
  <c r="T9204" i="1"/>
  <c r="R9206" i="1"/>
  <c r="O9208" i="1"/>
  <c r="Q9209" i="1"/>
  <c r="S9210" i="1"/>
  <c r="O9212" i="1"/>
  <c r="Q9213" i="1"/>
  <c r="S9214" i="1"/>
  <c r="O9216" i="1"/>
  <c r="Q9217" i="1"/>
  <c r="S9218" i="1"/>
  <c r="O9220" i="1"/>
  <c r="Q9221" i="1"/>
  <c r="S9222" i="1"/>
  <c r="O9224" i="1"/>
  <c r="Q9225" i="1"/>
  <c r="S9226" i="1"/>
  <c r="O9228" i="1"/>
  <c r="Q9229" i="1"/>
  <c r="S9230" i="1"/>
  <c r="O9232" i="1"/>
  <c r="Q9233" i="1"/>
  <c r="S9234" i="1"/>
  <c r="O9236" i="1"/>
  <c r="Q9237" i="1"/>
  <c r="S9238" i="1"/>
  <c r="O9240" i="1"/>
  <c r="Q9241" i="1"/>
  <c r="S9242" i="1"/>
  <c r="O9244" i="1"/>
  <c r="Q9245" i="1"/>
  <c r="S9246" i="1"/>
  <c r="O9248" i="1"/>
  <c r="Q9249" i="1"/>
  <c r="S9250" i="1"/>
  <c r="O9252" i="1"/>
  <c r="Q9253" i="1"/>
  <c r="S9254" i="1"/>
  <c r="O9256" i="1"/>
  <c r="Q9257" i="1"/>
  <c r="S9258" i="1"/>
  <c r="O9260" i="1"/>
  <c r="Q9261" i="1"/>
  <c r="S9262" i="1"/>
  <c r="O9264" i="1"/>
  <c r="Q9265" i="1"/>
  <c r="S9266" i="1"/>
  <c r="O9268" i="1"/>
  <c r="Q9269" i="1"/>
  <c r="S9270" i="1"/>
  <c r="O9272" i="1"/>
  <c r="Q9273" i="1"/>
  <c r="S9274" i="1"/>
  <c r="O9276" i="1"/>
  <c r="Q9277" i="1"/>
  <c r="S9278" i="1"/>
  <c r="O9280" i="1"/>
  <c r="Q9281" i="1"/>
  <c r="S9282" i="1"/>
  <c r="O9284" i="1"/>
  <c r="Q9285" i="1"/>
  <c r="S9286" i="1"/>
  <c r="O9288" i="1"/>
  <c r="Q9289" i="1"/>
  <c r="S9290" i="1"/>
  <c r="O9292" i="1"/>
  <c r="Q9293" i="1"/>
  <c r="S9294" i="1"/>
  <c r="O9296" i="1"/>
  <c r="Q9297" i="1"/>
  <c r="S9298" i="1"/>
  <c r="O9300" i="1"/>
  <c r="Q9301" i="1"/>
  <c r="S9302" i="1"/>
  <c r="O9304" i="1"/>
  <c r="Q9305" i="1"/>
  <c r="S9306" i="1"/>
  <c r="O9308" i="1"/>
  <c r="Q9309" i="1"/>
  <c r="S9310" i="1"/>
  <c r="O9312" i="1"/>
  <c r="Q9313" i="1"/>
  <c r="S9314" i="1"/>
  <c r="O9316" i="1"/>
  <c r="Q9317" i="1"/>
  <c r="S9318" i="1"/>
  <c r="O9320" i="1"/>
  <c r="Q9321" i="1"/>
  <c r="S9322" i="1"/>
  <c r="O9324" i="1"/>
  <c r="Q9325" i="1"/>
  <c r="S9326" i="1"/>
  <c r="O9328" i="1"/>
  <c r="Q9329" i="1"/>
  <c r="S9330" i="1"/>
  <c r="O9332" i="1"/>
  <c r="Q9333" i="1"/>
  <c r="S9334" i="1"/>
  <c r="O9336" i="1"/>
  <c r="Q9337" i="1"/>
  <c r="S9338" i="1"/>
  <c r="O9340" i="1"/>
  <c r="Q9341" i="1"/>
  <c r="S9342" i="1"/>
  <c r="O9344" i="1"/>
  <c r="Q9345" i="1"/>
  <c r="S9346" i="1"/>
  <c r="O9348" i="1"/>
  <c r="Q9349" i="1"/>
  <c r="S9350" i="1"/>
  <c r="O9352" i="1"/>
  <c r="Q9353" i="1"/>
  <c r="S9354" i="1"/>
  <c r="O9356" i="1"/>
  <c r="Q9357" i="1"/>
  <c r="S9358" i="1"/>
  <c r="O9360" i="1"/>
  <c r="Q9361" i="1"/>
  <c r="S9362" i="1"/>
  <c r="O9364" i="1"/>
  <c r="Q9365" i="1"/>
  <c r="S9366" i="1"/>
  <c r="O9368" i="1"/>
  <c r="Q9369" i="1"/>
  <c r="S9370" i="1"/>
  <c r="O9372" i="1"/>
  <c r="Q9373" i="1"/>
  <c r="S9374" i="1"/>
  <c r="O9376" i="1"/>
  <c r="Q9377" i="1"/>
  <c r="S9378" i="1"/>
  <c r="O9380" i="1"/>
  <c r="Q9381" i="1"/>
  <c r="S9382" i="1"/>
  <c r="O9384" i="1"/>
  <c r="Q9385" i="1"/>
  <c r="S9386" i="1"/>
  <c r="O9388" i="1"/>
  <c r="Q9389" i="1"/>
  <c r="S9390" i="1"/>
  <c r="O9392" i="1"/>
  <c r="Q9393" i="1"/>
  <c r="S9394" i="1"/>
  <c r="O9396" i="1"/>
  <c r="Q9397" i="1"/>
  <c r="S9398" i="1"/>
  <c r="O9400" i="1"/>
  <c r="Q9401" i="1"/>
  <c r="S9402" i="1"/>
  <c r="O9404" i="1"/>
  <c r="Q9405" i="1"/>
  <c r="S9406" i="1"/>
  <c r="O9408" i="1"/>
  <c r="Q9409" i="1"/>
  <c r="S9410" i="1"/>
  <c r="O9412" i="1"/>
  <c r="Q9413" i="1"/>
  <c r="S9414" i="1"/>
  <c r="O9416" i="1"/>
  <c r="Q9417" i="1"/>
  <c r="S9418" i="1"/>
  <c r="O9420" i="1"/>
  <c r="Q9421" i="1"/>
  <c r="S9422" i="1"/>
  <c r="O9424" i="1"/>
  <c r="Q9425" i="1"/>
  <c r="S9426" i="1"/>
  <c r="O9428" i="1"/>
  <c r="Q9429" i="1"/>
  <c r="S9430" i="1"/>
  <c r="O9432" i="1"/>
  <c r="Q9433" i="1"/>
  <c r="S9434" i="1"/>
  <c r="O9436" i="1"/>
  <c r="Q9437" i="1"/>
  <c r="S9438" i="1"/>
  <c r="O9440" i="1"/>
  <c r="Q9441" i="1"/>
  <c r="S9442" i="1"/>
  <c r="O9444" i="1"/>
  <c r="Q9445" i="1"/>
  <c r="S9446" i="1"/>
  <c r="O9448" i="1"/>
  <c r="Q9449" i="1"/>
  <c r="S9450" i="1"/>
  <c r="O9452" i="1"/>
  <c r="Q9453" i="1"/>
  <c r="S9454" i="1"/>
  <c r="O9456" i="1"/>
  <c r="Q9457" i="1"/>
  <c r="S9458" i="1"/>
  <c r="O9460" i="1"/>
  <c r="Q9461" i="1"/>
  <c r="S9462" i="1"/>
  <c r="O9464" i="1"/>
  <c r="Q9465" i="1"/>
  <c r="S9466" i="1"/>
  <c r="O9468" i="1"/>
  <c r="Q9469" i="1"/>
  <c r="S9470" i="1"/>
  <c r="O9472" i="1"/>
  <c r="Q9473" i="1"/>
  <c r="S9474" i="1"/>
  <c r="O9476" i="1"/>
  <c r="Q9477" i="1"/>
  <c r="S9478" i="1"/>
  <c r="O9480" i="1"/>
  <c r="Q9481" i="1"/>
  <c r="S9482" i="1"/>
  <c r="O9484" i="1"/>
  <c r="Q9485" i="1"/>
  <c r="S9486" i="1"/>
  <c r="O9488" i="1"/>
  <c r="Q9489" i="1"/>
  <c r="S9490" i="1"/>
  <c r="O9492" i="1"/>
  <c r="Q9493" i="1"/>
  <c r="S9494" i="1"/>
  <c r="O9496" i="1"/>
  <c r="Q9497" i="1"/>
  <c r="S9498" i="1"/>
  <c r="O9500" i="1"/>
  <c r="Q9501" i="1"/>
  <c r="S9502" i="1"/>
  <c r="O9504" i="1"/>
  <c r="Q9505" i="1"/>
  <c r="S9506" i="1"/>
  <c r="O9508" i="1"/>
  <c r="Q9509" i="1"/>
  <c r="S9510" i="1"/>
  <c r="O9512" i="1"/>
  <c r="Q9513" i="1"/>
  <c r="S9514" i="1"/>
  <c r="O9516" i="1"/>
  <c r="Q9517" i="1"/>
  <c r="S9518" i="1"/>
  <c r="O9520" i="1"/>
  <c r="Q9521" i="1"/>
  <c r="S9522" i="1"/>
  <c r="O9524" i="1"/>
  <c r="Q9525" i="1"/>
  <c r="S9526" i="1"/>
  <c r="O9528" i="1"/>
  <c r="Q9529" i="1"/>
  <c r="S9530" i="1"/>
  <c r="O9532" i="1"/>
  <c r="Q9533" i="1"/>
  <c r="S9534" i="1"/>
  <c r="O9536" i="1"/>
  <c r="Q9537" i="1"/>
  <c r="S9538" i="1"/>
  <c r="O9540" i="1"/>
  <c r="Q9541" i="1"/>
  <c r="S9542" i="1"/>
  <c r="O9544" i="1"/>
  <c r="Q9545" i="1"/>
  <c r="S9546" i="1"/>
  <c r="O9548" i="1"/>
  <c r="Q9549" i="1"/>
  <c r="S9550" i="1"/>
  <c r="O9552" i="1"/>
  <c r="Q9553" i="1"/>
  <c r="S9554" i="1"/>
  <c r="O9556" i="1"/>
  <c r="Q9557" i="1"/>
  <c r="S9558" i="1"/>
  <c r="O9560" i="1"/>
  <c r="Q9561" i="1"/>
  <c r="S9562" i="1"/>
  <c r="O9564" i="1"/>
  <c r="Q9565" i="1"/>
  <c r="S9566" i="1"/>
  <c r="O9568" i="1"/>
  <c r="Q9569" i="1"/>
  <c r="S9570" i="1"/>
  <c r="O9572" i="1"/>
  <c r="Q9573" i="1"/>
  <c r="S9574" i="1"/>
  <c r="O9576" i="1"/>
  <c r="Q9577" i="1"/>
  <c r="S9578" i="1"/>
  <c r="O9580" i="1"/>
  <c r="Q9581" i="1"/>
  <c r="S9582" i="1"/>
  <c r="O9584" i="1"/>
  <c r="Q9585" i="1"/>
  <c r="S9586" i="1"/>
  <c r="O9588" i="1"/>
  <c r="Q9589" i="1"/>
  <c r="S9590" i="1"/>
  <c r="O9592" i="1"/>
  <c r="Q9593" i="1"/>
  <c r="S9594" i="1"/>
  <c r="O9596" i="1"/>
  <c r="Q9597" i="1"/>
  <c r="S9598" i="1"/>
  <c r="O9600" i="1"/>
  <c r="Q9601" i="1"/>
  <c r="S9602" i="1"/>
  <c r="O9604" i="1"/>
  <c r="Q9605" i="1"/>
  <c r="S9606" i="1"/>
  <c r="O9608" i="1"/>
  <c r="Q9609" i="1"/>
  <c r="S9610" i="1"/>
  <c r="O9612" i="1"/>
  <c r="Q9613" i="1"/>
  <c r="S9614" i="1"/>
  <c r="O9616" i="1"/>
  <c r="Q9617" i="1"/>
  <c r="S9618" i="1"/>
  <c r="O9620" i="1"/>
  <c r="Q9621" i="1"/>
  <c r="S9622" i="1"/>
  <c r="O9624" i="1"/>
  <c r="Q9625" i="1"/>
  <c r="S9626" i="1"/>
  <c r="O9628" i="1"/>
  <c r="Q9629" i="1"/>
  <c r="S9630" i="1"/>
  <c r="O9632" i="1"/>
  <c r="Q9633" i="1"/>
  <c r="S9634" i="1"/>
  <c r="O9636" i="1"/>
  <c r="Q9637" i="1"/>
  <c r="S9638" i="1"/>
  <c r="O9640" i="1"/>
  <c r="Q9641" i="1"/>
  <c r="S9642" i="1"/>
  <c r="O9644" i="1"/>
  <c r="Q9645" i="1"/>
  <c r="S9646" i="1"/>
  <c r="O9648" i="1"/>
  <c r="Q9649" i="1"/>
  <c r="S9650" i="1"/>
  <c r="O9652" i="1"/>
  <c r="Q9653" i="1"/>
  <c r="S9654" i="1"/>
  <c r="O9656" i="1"/>
  <c r="Q9657" i="1"/>
  <c r="S9658" i="1"/>
  <c r="O9660" i="1"/>
  <c r="Q9661" i="1"/>
  <c r="S9662" i="1"/>
  <c r="O9664" i="1"/>
  <c r="Q9665" i="1"/>
  <c r="S9666" i="1"/>
  <c r="O9668" i="1"/>
  <c r="Q9669" i="1"/>
  <c r="S9670" i="1"/>
  <c r="O9672" i="1"/>
  <c r="Q9673" i="1"/>
  <c r="S9674" i="1"/>
  <c r="O9676" i="1"/>
  <c r="Q9677" i="1"/>
  <c r="S9678" i="1"/>
  <c r="O9680" i="1"/>
  <c r="Q9681" i="1"/>
  <c r="S9682" i="1"/>
  <c r="O9684" i="1"/>
  <c r="Q9685" i="1"/>
  <c r="S9686" i="1"/>
  <c r="O9688" i="1"/>
  <c r="Q9689" i="1"/>
  <c r="S9690" i="1"/>
  <c r="O9692" i="1"/>
  <c r="Q9693" i="1"/>
  <c r="S9694" i="1"/>
  <c r="O9696" i="1"/>
  <c r="Q9697" i="1"/>
  <c r="S9698" i="1"/>
  <c r="O9700" i="1"/>
  <c r="Q9701" i="1"/>
  <c r="S9702" i="1"/>
  <c r="O9704" i="1"/>
  <c r="Q9705" i="1"/>
  <c r="S9706" i="1"/>
  <c r="O9708" i="1"/>
  <c r="Q9709" i="1"/>
  <c r="S9710" i="1"/>
  <c r="O9712" i="1"/>
  <c r="Q9713" i="1"/>
  <c r="S9714" i="1"/>
  <c r="O9716" i="1"/>
  <c r="Q9717" i="1"/>
  <c r="S9718" i="1"/>
  <c r="O9720" i="1"/>
  <c r="Q9721" i="1"/>
  <c r="S9722" i="1"/>
  <c r="O9724" i="1"/>
  <c r="Q9725" i="1"/>
  <c r="S9726" i="1"/>
  <c r="O9728" i="1"/>
  <c r="Q9729" i="1"/>
  <c r="S9730" i="1"/>
  <c r="O9732" i="1"/>
  <c r="Q9733" i="1"/>
  <c r="S9734" i="1"/>
  <c r="O9736" i="1"/>
  <c r="Q9737" i="1"/>
  <c r="S9738" i="1"/>
  <c r="O9740" i="1"/>
  <c r="Q9741" i="1"/>
  <c r="S9742" i="1"/>
  <c r="O9744" i="1"/>
  <c r="Q9745" i="1"/>
  <c r="S9746" i="1"/>
  <c r="O9748" i="1"/>
  <c r="Q9749" i="1"/>
  <c r="S9750" i="1"/>
  <c r="O9752" i="1"/>
  <c r="Q9753" i="1"/>
  <c r="S9754" i="1"/>
  <c r="O9756" i="1"/>
  <c r="Q9757" i="1"/>
  <c r="S9758" i="1"/>
  <c r="O9760" i="1"/>
  <c r="Q9761" i="1"/>
  <c r="S9762" i="1"/>
  <c r="O9764" i="1"/>
  <c r="Q9765" i="1"/>
  <c r="S9766" i="1"/>
  <c r="O9768" i="1"/>
  <c r="Q9769" i="1"/>
  <c r="S9770" i="1"/>
  <c r="O9772" i="1"/>
  <c r="Q9773" i="1"/>
  <c r="S9774" i="1"/>
  <c r="O9776" i="1"/>
  <c r="Q9777" i="1"/>
  <c r="S9778" i="1"/>
  <c r="O9780" i="1"/>
  <c r="Q9781" i="1"/>
  <c r="S9782" i="1"/>
  <c r="O9784" i="1"/>
  <c r="Q9785" i="1"/>
  <c r="S9786" i="1"/>
  <c r="O9788" i="1"/>
  <c r="Q9789" i="1"/>
  <c r="S9790" i="1"/>
  <c r="O9792" i="1"/>
  <c r="Q9793" i="1"/>
  <c r="S9794" i="1"/>
  <c r="O9796" i="1"/>
  <c r="Q9797" i="1"/>
  <c r="S9798" i="1"/>
  <c r="O9800" i="1"/>
  <c r="Q9801" i="1"/>
  <c r="S9802" i="1"/>
  <c r="O9804" i="1"/>
  <c r="Q9805" i="1"/>
  <c r="S9806" i="1"/>
  <c r="O9808" i="1"/>
  <c r="Q9809" i="1"/>
  <c r="S9810" i="1"/>
  <c r="O9812" i="1"/>
  <c r="Q9813" i="1"/>
  <c r="S9814" i="1"/>
  <c r="O9816" i="1"/>
  <c r="Q9817" i="1"/>
  <c r="S9818" i="1"/>
  <c r="O9820" i="1"/>
  <c r="O8858" i="1"/>
  <c r="S8868" i="1"/>
  <c r="Q8879" i="1"/>
  <c r="O8890" i="1"/>
  <c r="S8900" i="1"/>
  <c r="Q8911" i="1"/>
  <c r="O8922" i="1"/>
  <c r="S8930" i="1"/>
  <c r="O8936" i="1"/>
  <c r="O8940" i="1"/>
  <c r="Q8943" i="1"/>
  <c r="O8946" i="1"/>
  <c r="S8948" i="1"/>
  <c r="Q8951" i="1"/>
  <c r="O8954" i="1"/>
  <c r="S8956" i="1"/>
  <c r="Q8959" i="1"/>
  <c r="O8962" i="1"/>
  <c r="S8964" i="1"/>
  <c r="Q8967" i="1"/>
  <c r="O8970" i="1"/>
  <c r="S8972" i="1"/>
  <c r="Q8975" i="1"/>
  <c r="O8978" i="1"/>
  <c r="S8980" i="1"/>
  <c r="Q8983" i="1"/>
  <c r="O8986" i="1"/>
  <c r="S8988" i="1"/>
  <c r="Q8991" i="1"/>
  <c r="O8994" i="1"/>
  <c r="S8996" i="1"/>
  <c r="Q8999" i="1"/>
  <c r="O9002" i="1"/>
  <c r="S9004" i="1"/>
  <c r="Q9007" i="1"/>
  <c r="O9010" i="1"/>
  <c r="S9012" i="1"/>
  <c r="Q9015" i="1"/>
  <c r="P9017" i="1"/>
  <c r="T9018" i="1"/>
  <c r="S9020" i="1"/>
  <c r="R9022" i="1"/>
  <c r="P9024" i="1"/>
  <c r="O9026" i="1"/>
  <c r="T9027" i="1"/>
  <c r="R9029" i="1"/>
  <c r="Q9031" i="1"/>
  <c r="P9033" i="1"/>
  <c r="T9034" i="1"/>
  <c r="S9036" i="1"/>
  <c r="R9038" i="1"/>
  <c r="P9040" i="1"/>
  <c r="O9042" i="1"/>
  <c r="T9043" i="1"/>
  <c r="R9045" i="1"/>
  <c r="Q9047" i="1"/>
  <c r="P9049" i="1"/>
  <c r="T9050" i="1"/>
  <c r="S9052" i="1"/>
  <c r="R9054" i="1"/>
  <c r="P9056" i="1"/>
  <c r="O9058" i="1"/>
  <c r="T9059" i="1"/>
  <c r="R9061" i="1"/>
  <c r="Q9063" i="1"/>
  <c r="P9065" i="1"/>
  <c r="T9066" i="1"/>
  <c r="S9068" i="1"/>
  <c r="R9070" i="1"/>
  <c r="P9072" i="1"/>
  <c r="O9074" i="1"/>
  <c r="T9075" i="1"/>
  <c r="R9077" i="1"/>
  <c r="Q9079" i="1"/>
  <c r="P9081" i="1"/>
  <c r="T9082" i="1"/>
  <c r="S9084" i="1"/>
  <c r="R9086" i="1"/>
  <c r="P9088" i="1"/>
  <c r="O9090" i="1"/>
  <c r="T9091" i="1"/>
  <c r="R9093" i="1"/>
  <c r="Q9095" i="1"/>
  <c r="P9097" i="1"/>
  <c r="T9098" i="1"/>
  <c r="S9100" i="1"/>
  <c r="R9102" i="1"/>
  <c r="P9104" i="1"/>
  <c r="O9106" i="1"/>
  <c r="T9107" i="1"/>
  <c r="R9109" i="1"/>
  <c r="Q9111" i="1"/>
  <c r="P9113" i="1"/>
  <c r="T9114" i="1"/>
  <c r="S9116" i="1"/>
  <c r="R9118" i="1"/>
  <c r="P9120" i="1"/>
  <c r="O9122" i="1"/>
  <c r="T9123" i="1"/>
  <c r="R9125" i="1"/>
  <c r="Q9127" i="1"/>
  <c r="P9129" i="1"/>
  <c r="T9130" i="1"/>
  <c r="S9132" i="1"/>
  <c r="R9134" i="1"/>
  <c r="P9136" i="1"/>
  <c r="O9138" i="1"/>
  <c r="T9139" i="1"/>
  <c r="R9141" i="1"/>
  <c r="Q9143" i="1"/>
  <c r="P9145" i="1"/>
  <c r="T9146" i="1"/>
  <c r="S9148" i="1"/>
  <c r="R9150" i="1"/>
  <c r="P9152" i="1"/>
  <c r="O9154" i="1"/>
  <c r="T9155" i="1"/>
  <c r="R9157" i="1"/>
  <c r="Q9159" i="1"/>
  <c r="P9161" i="1"/>
  <c r="T9162" i="1"/>
  <c r="S9164" i="1"/>
  <c r="R9166" i="1"/>
  <c r="P9168" i="1"/>
  <c r="O9170" i="1"/>
  <c r="T9171" i="1"/>
  <c r="R9173" i="1"/>
  <c r="Q9175" i="1"/>
  <c r="P9177" i="1"/>
  <c r="T9178" i="1"/>
  <c r="S9180" i="1"/>
  <c r="R9182" i="1"/>
  <c r="P9184" i="1"/>
  <c r="O9186" i="1"/>
  <c r="T9187" i="1"/>
  <c r="R9189" i="1"/>
  <c r="Q9191" i="1"/>
  <c r="P9193" i="1"/>
  <c r="T9194" i="1"/>
  <c r="S9196" i="1"/>
  <c r="R9198" i="1"/>
  <c r="P9200" i="1"/>
  <c r="O9202" i="1"/>
  <c r="R9203" i="1"/>
  <c r="P9205" i="1"/>
  <c r="S9206" i="1"/>
  <c r="P9208" i="1"/>
  <c r="R9209" i="1"/>
  <c r="T9210" i="1"/>
  <c r="P9212" i="1"/>
  <c r="R9213" i="1"/>
  <c r="T9214" i="1"/>
  <c r="P9216" i="1"/>
  <c r="R9217" i="1"/>
  <c r="T9218" i="1"/>
  <c r="P9220" i="1"/>
  <c r="R9221" i="1"/>
  <c r="T9222" i="1"/>
  <c r="P9224" i="1"/>
  <c r="R9225" i="1"/>
  <c r="T9226" i="1"/>
  <c r="P9228" i="1"/>
  <c r="R9229" i="1"/>
  <c r="T9230" i="1"/>
  <c r="P9232" i="1"/>
  <c r="R9233" i="1"/>
  <c r="T9234" i="1"/>
  <c r="P9236" i="1"/>
  <c r="R9237" i="1"/>
  <c r="T9238" i="1"/>
  <c r="P9240" i="1"/>
  <c r="R9241" i="1"/>
  <c r="T9242" i="1"/>
  <c r="P9244" i="1"/>
  <c r="R9245" i="1"/>
  <c r="T9246" i="1"/>
  <c r="P9248" i="1"/>
  <c r="R9249" i="1"/>
  <c r="T9250" i="1"/>
  <c r="P9252" i="1"/>
  <c r="R9253" i="1"/>
  <c r="T9254" i="1"/>
  <c r="P9256" i="1"/>
  <c r="R9257" i="1"/>
  <c r="T9258" i="1"/>
  <c r="P9260" i="1"/>
  <c r="R9261" i="1"/>
  <c r="T9262" i="1"/>
  <c r="P9264" i="1"/>
  <c r="R9265" i="1"/>
  <c r="T9266" i="1"/>
  <c r="P9268" i="1"/>
  <c r="R9269" i="1"/>
  <c r="T9270" i="1"/>
  <c r="P9272" i="1"/>
  <c r="R9273" i="1"/>
  <c r="T9274" i="1"/>
  <c r="P9276" i="1"/>
  <c r="R9277" i="1"/>
  <c r="T9278" i="1"/>
  <c r="P9280" i="1"/>
  <c r="R9281" i="1"/>
  <c r="T9282" i="1"/>
  <c r="P9284" i="1"/>
  <c r="R9285" i="1"/>
  <c r="T9286" i="1"/>
  <c r="P9288" i="1"/>
  <c r="R9289" i="1"/>
  <c r="T9290" i="1"/>
  <c r="P9292" i="1"/>
  <c r="R9293" i="1"/>
  <c r="T9294" i="1"/>
  <c r="P9296" i="1"/>
  <c r="R9297" i="1"/>
  <c r="T9298" i="1"/>
  <c r="P9300" i="1"/>
  <c r="R9301" i="1"/>
  <c r="T9302" i="1"/>
  <c r="P9304" i="1"/>
  <c r="R9305" i="1"/>
  <c r="T9306" i="1"/>
  <c r="P9308" i="1"/>
  <c r="R9309" i="1"/>
  <c r="T9310" i="1"/>
  <c r="P9312" i="1"/>
  <c r="R9313" i="1"/>
  <c r="T9314" i="1"/>
  <c r="P9316" i="1"/>
  <c r="R9317" i="1"/>
  <c r="T9318" i="1"/>
  <c r="P9320" i="1"/>
  <c r="R9321" i="1"/>
  <c r="T9322" i="1"/>
  <c r="P9324" i="1"/>
  <c r="R9325" i="1"/>
  <c r="T9326" i="1"/>
  <c r="P9328" i="1"/>
  <c r="R9329" i="1"/>
  <c r="T9330" i="1"/>
  <c r="P9332" i="1"/>
  <c r="R9333" i="1"/>
  <c r="T9334" i="1"/>
  <c r="P9336" i="1"/>
  <c r="R9337" i="1"/>
  <c r="T9338" i="1"/>
  <c r="P9340" i="1"/>
  <c r="R9341" i="1"/>
  <c r="T9342" i="1"/>
  <c r="P9344" i="1"/>
  <c r="R9345" i="1"/>
  <c r="T9346" i="1"/>
  <c r="P9348" i="1"/>
  <c r="R9349" i="1"/>
  <c r="T9350" i="1"/>
  <c r="P9352" i="1"/>
  <c r="R9353" i="1"/>
  <c r="T9354" i="1"/>
  <c r="P9356" i="1"/>
  <c r="R9357" i="1"/>
  <c r="T9358" i="1"/>
  <c r="P9360" i="1"/>
  <c r="R9361" i="1"/>
  <c r="T9362" i="1"/>
  <c r="P9364" i="1"/>
  <c r="R9365" i="1"/>
  <c r="T9366" i="1"/>
  <c r="P9368" i="1"/>
  <c r="R9369" i="1"/>
  <c r="T9370" i="1"/>
  <c r="P9372" i="1"/>
  <c r="R9373" i="1"/>
  <c r="T9374" i="1"/>
  <c r="P9376" i="1"/>
  <c r="R9377" i="1"/>
  <c r="T9378" i="1"/>
  <c r="P9380" i="1"/>
  <c r="R9381" i="1"/>
  <c r="T9382" i="1"/>
  <c r="P9384" i="1"/>
  <c r="R9385" i="1"/>
  <c r="T9386" i="1"/>
  <c r="P9388" i="1"/>
  <c r="R9389" i="1"/>
  <c r="T9390" i="1"/>
  <c r="P9392" i="1"/>
  <c r="R9393" i="1"/>
  <c r="T9394" i="1"/>
  <c r="P9396" i="1"/>
  <c r="R9397" i="1"/>
  <c r="T9398" i="1"/>
  <c r="P9400" i="1"/>
  <c r="R9401" i="1"/>
  <c r="T9402" i="1"/>
  <c r="P9404" i="1"/>
  <c r="R9405" i="1"/>
  <c r="T9406" i="1"/>
  <c r="P9408" i="1"/>
  <c r="R9409" i="1"/>
  <c r="T9410" i="1"/>
  <c r="P9412" i="1"/>
  <c r="R9413" i="1"/>
  <c r="T9414" i="1"/>
  <c r="P9416" i="1"/>
  <c r="R9417" i="1"/>
  <c r="T9418" i="1"/>
  <c r="P9420" i="1"/>
  <c r="R9421" i="1"/>
  <c r="T9422" i="1"/>
  <c r="P9424" i="1"/>
  <c r="R9425" i="1"/>
  <c r="T9426" i="1"/>
  <c r="P9428" i="1"/>
  <c r="R9429" i="1"/>
  <c r="T9430" i="1"/>
  <c r="P9432" i="1"/>
  <c r="R9433" i="1"/>
  <c r="T9434" i="1"/>
  <c r="P9436" i="1"/>
  <c r="R9437" i="1"/>
  <c r="T9438" i="1"/>
  <c r="P9440" i="1"/>
  <c r="R9441" i="1"/>
  <c r="T9442" i="1"/>
  <c r="P9444" i="1"/>
  <c r="R9445" i="1"/>
  <c r="T9446" i="1"/>
  <c r="P9448" i="1"/>
  <c r="R9449" i="1"/>
  <c r="T9450" i="1"/>
  <c r="P9452" i="1"/>
  <c r="R9453" i="1"/>
  <c r="T9454" i="1"/>
  <c r="P9456" i="1"/>
  <c r="R9457" i="1"/>
  <c r="T9458" i="1"/>
  <c r="P9460" i="1"/>
  <c r="R9461" i="1"/>
  <c r="T9462" i="1"/>
  <c r="P9464" i="1"/>
  <c r="R9465" i="1"/>
  <c r="T9466" i="1"/>
  <c r="P9468" i="1"/>
  <c r="R9469" i="1"/>
  <c r="T9470" i="1"/>
  <c r="P9472" i="1"/>
  <c r="R9473" i="1"/>
  <c r="T9474" i="1"/>
  <c r="P9476" i="1"/>
  <c r="R9477" i="1"/>
  <c r="T9478" i="1"/>
  <c r="P9480" i="1"/>
  <c r="R9481" i="1"/>
  <c r="T9482" i="1"/>
  <c r="P9484" i="1"/>
  <c r="R9485" i="1"/>
  <c r="T9486" i="1"/>
  <c r="P9488" i="1"/>
  <c r="R9489" i="1"/>
  <c r="T9490" i="1"/>
  <c r="P9492" i="1"/>
  <c r="R9493" i="1"/>
  <c r="T9494" i="1"/>
  <c r="P9496" i="1"/>
  <c r="R9497" i="1"/>
  <c r="T9498" i="1"/>
  <c r="P9500" i="1"/>
  <c r="R9501" i="1"/>
  <c r="T9502" i="1"/>
  <c r="P9504" i="1"/>
  <c r="R9505" i="1"/>
  <c r="T9506" i="1"/>
  <c r="P9508" i="1"/>
  <c r="R9509" i="1"/>
  <c r="T9510" i="1"/>
  <c r="P9512" i="1"/>
  <c r="R9513" i="1"/>
  <c r="T9514" i="1"/>
  <c r="P9516" i="1"/>
  <c r="R9517" i="1"/>
  <c r="T9518" i="1"/>
  <c r="P9520" i="1"/>
  <c r="R9521" i="1"/>
  <c r="T9522" i="1"/>
  <c r="P9524" i="1"/>
  <c r="R9525" i="1"/>
  <c r="T9526" i="1"/>
  <c r="P9528" i="1"/>
  <c r="R9529" i="1"/>
  <c r="T9530" i="1"/>
  <c r="P9532" i="1"/>
  <c r="R9533" i="1"/>
  <c r="T9534" i="1"/>
  <c r="P9536" i="1"/>
  <c r="R9537" i="1"/>
  <c r="T9538" i="1"/>
  <c r="P9540" i="1"/>
  <c r="R9541" i="1"/>
  <c r="T9542" i="1"/>
  <c r="P9544" i="1"/>
  <c r="R9545" i="1"/>
  <c r="T9546" i="1"/>
  <c r="P9548" i="1"/>
  <c r="R9549" i="1"/>
  <c r="T9550" i="1"/>
  <c r="P9552" i="1"/>
  <c r="R9553" i="1"/>
  <c r="T9554" i="1"/>
  <c r="P9556" i="1"/>
  <c r="R9557" i="1"/>
  <c r="T9558" i="1"/>
  <c r="P9560" i="1"/>
  <c r="R9561" i="1"/>
  <c r="T9562" i="1"/>
  <c r="P9564" i="1"/>
  <c r="R9565" i="1"/>
  <c r="T9566" i="1"/>
  <c r="P9568" i="1"/>
  <c r="R9569" i="1"/>
  <c r="T9570" i="1"/>
  <c r="P9572" i="1"/>
  <c r="R9573" i="1"/>
  <c r="T9574" i="1"/>
  <c r="P9576" i="1"/>
  <c r="R9577" i="1"/>
  <c r="T9578" i="1"/>
  <c r="P9580" i="1"/>
  <c r="R9581" i="1"/>
  <c r="T9582" i="1"/>
  <c r="P9584" i="1"/>
  <c r="R9585" i="1"/>
  <c r="T9586" i="1"/>
  <c r="P9588" i="1"/>
  <c r="R9589" i="1"/>
  <c r="T9590" i="1"/>
  <c r="P9592" i="1"/>
  <c r="R9593" i="1"/>
  <c r="T9594" i="1"/>
  <c r="P9596" i="1"/>
  <c r="R9597" i="1"/>
  <c r="T9598" i="1"/>
  <c r="P9600" i="1"/>
  <c r="R9601" i="1"/>
  <c r="T9602" i="1"/>
  <c r="P9604" i="1"/>
  <c r="R9605" i="1"/>
  <c r="T9606" i="1"/>
  <c r="P9608" i="1"/>
  <c r="R9609" i="1"/>
  <c r="T9610" i="1"/>
  <c r="P9612" i="1"/>
  <c r="R9613" i="1"/>
  <c r="T9614" i="1"/>
  <c r="P9616" i="1"/>
  <c r="R9617" i="1"/>
  <c r="T9618" i="1"/>
  <c r="P9620" i="1"/>
  <c r="R9621" i="1"/>
  <c r="T9622" i="1"/>
  <c r="P9624" i="1"/>
  <c r="R9625" i="1"/>
  <c r="T9626" i="1"/>
  <c r="P9628" i="1"/>
  <c r="R9629" i="1"/>
  <c r="T9630" i="1"/>
  <c r="P9632" i="1"/>
  <c r="R9633" i="1"/>
  <c r="T9634" i="1"/>
  <c r="P9636" i="1"/>
  <c r="R9637" i="1"/>
  <c r="T9638" i="1"/>
  <c r="P9640" i="1"/>
  <c r="R9641" i="1"/>
  <c r="T9642" i="1"/>
  <c r="P9644" i="1"/>
  <c r="R9645" i="1"/>
  <c r="T9646" i="1"/>
  <c r="P9648" i="1"/>
  <c r="R9649" i="1"/>
  <c r="T9650" i="1"/>
  <c r="P9652" i="1"/>
  <c r="R9653" i="1"/>
  <c r="T9654" i="1"/>
  <c r="P9656" i="1"/>
  <c r="R9657" i="1"/>
  <c r="T9658" i="1"/>
  <c r="P9660" i="1"/>
  <c r="R9661" i="1"/>
  <c r="T9662" i="1"/>
  <c r="P9664" i="1"/>
  <c r="R9665" i="1"/>
  <c r="T9666" i="1"/>
  <c r="P9668" i="1"/>
  <c r="R9669" i="1"/>
  <c r="T9670" i="1"/>
  <c r="P9672" i="1"/>
  <c r="R9673" i="1"/>
  <c r="T9674" i="1"/>
  <c r="P9676" i="1"/>
  <c r="R9677" i="1"/>
  <c r="T9678" i="1"/>
  <c r="P9680" i="1"/>
  <c r="R9681" i="1"/>
  <c r="T9682" i="1"/>
  <c r="P9684" i="1"/>
  <c r="R9685" i="1"/>
  <c r="T9686" i="1"/>
  <c r="P9688" i="1"/>
  <c r="R9689" i="1"/>
  <c r="T9690" i="1"/>
  <c r="P9692" i="1"/>
  <c r="R9693" i="1"/>
  <c r="T9694" i="1"/>
  <c r="P9696" i="1"/>
  <c r="R9697" i="1"/>
  <c r="T9698" i="1"/>
  <c r="P9700" i="1"/>
  <c r="R9701" i="1"/>
  <c r="T9702" i="1"/>
  <c r="P9704" i="1"/>
  <c r="R9705" i="1"/>
  <c r="T9706" i="1"/>
  <c r="P9708" i="1"/>
  <c r="R9709" i="1"/>
  <c r="T9710" i="1"/>
  <c r="P9712" i="1"/>
  <c r="R9713" i="1"/>
  <c r="T9714" i="1"/>
  <c r="P9716" i="1"/>
  <c r="R9717" i="1"/>
  <c r="T9718" i="1"/>
  <c r="P9720" i="1"/>
  <c r="R9721" i="1"/>
  <c r="T9722" i="1"/>
  <c r="P9724" i="1"/>
  <c r="R9725" i="1"/>
  <c r="T9726" i="1"/>
  <c r="P9728" i="1"/>
  <c r="R9729" i="1"/>
  <c r="T9730" i="1"/>
  <c r="P9732" i="1"/>
  <c r="R9733" i="1"/>
  <c r="T9734" i="1"/>
  <c r="P9736" i="1"/>
  <c r="R9737" i="1"/>
  <c r="T9738" i="1"/>
  <c r="P9740" i="1"/>
  <c r="R9741" i="1"/>
  <c r="T9742" i="1"/>
  <c r="P9744" i="1"/>
  <c r="R9745" i="1"/>
  <c r="T9746" i="1"/>
  <c r="P9748" i="1"/>
  <c r="R9749" i="1"/>
  <c r="T9750" i="1"/>
  <c r="P9752" i="1"/>
  <c r="R9753" i="1"/>
  <c r="T9754" i="1"/>
  <c r="P9756" i="1"/>
  <c r="R9757" i="1"/>
  <c r="T9758" i="1"/>
  <c r="P9760" i="1"/>
  <c r="R9761" i="1"/>
  <c r="T9762" i="1"/>
  <c r="P9764" i="1"/>
  <c r="R9765" i="1"/>
  <c r="T9766" i="1"/>
  <c r="P9768" i="1"/>
  <c r="R9769" i="1"/>
  <c r="T9770" i="1"/>
  <c r="P9772" i="1"/>
  <c r="R9773" i="1"/>
  <c r="T9774" i="1"/>
  <c r="P9776" i="1"/>
  <c r="R9777" i="1"/>
  <c r="T9778" i="1"/>
  <c r="P9780" i="1"/>
  <c r="R9781" i="1"/>
  <c r="T9782" i="1"/>
  <c r="P9784" i="1"/>
  <c r="R9785" i="1"/>
  <c r="T9786" i="1"/>
  <c r="P9788" i="1"/>
  <c r="R9789" i="1"/>
  <c r="T9790" i="1"/>
  <c r="P9792" i="1"/>
  <c r="R9793" i="1"/>
  <c r="T9794" i="1"/>
  <c r="P9796" i="1"/>
  <c r="R9797" i="1"/>
  <c r="T9798" i="1"/>
  <c r="P9800" i="1"/>
  <c r="R9801" i="1"/>
  <c r="T9802" i="1"/>
  <c r="P9804" i="1"/>
  <c r="R9805" i="1"/>
  <c r="T9806" i="1"/>
  <c r="P9808" i="1"/>
  <c r="R9809" i="1"/>
  <c r="T9810" i="1"/>
  <c r="P9812" i="1"/>
  <c r="R9813" i="1"/>
  <c r="T9814" i="1"/>
  <c r="P9816" i="1"/>
  <c r="R9817" i="1"/>
  <c r="T9818" i="1"/>
  <c r="P9820" i="1"/>
  <c r="R9821" i="1"/>
  <c r="T9822" i="1"/>
  <c r="P9824" i="1"/>
  <c r="R9825" i="1"/>
  <c r="T9826" i="1"/>
  <c r="P9828" i="1"/>
  <c r="R9829" i="1"/>
  <c r="T9830" i="1"/>
  <c r="P9832" i="1"/>
  <c r="R9833" i="1"/>
  <c r="T9834" i="1"/>
  <c r="P9836" i="1"/>
  <c r="R9837" i="1"/>
  <c r="T9838" i="1"/>
  <c r="P9840" i="1"/>
  <c r="R9841" i="1"/>
  <c r="T9842" i="1"/>
  <c r="P9844" i="1"/>
  <c r="R9845" i="1"/>
  <c r="T9846" i="1"/>
  <c r="P9848" i="1"/>
  <c r="R9849" i="1"/>
  <c r="T9850" i="1"/>
  <c r="P9852" i="1"/>
  <c r="R9853" i="1"/>
  <c r="T9854" i="1"/>
  <c r="P9856" i="1"/>
  <c r="R9857" i="1"/>
  <c r="T9858" i="1"/>
  <c r="P9860" i="1"/>
  <c r="R9861" i="1"/>
  <c r="T9862" i="1"/>
  <c r="P9864" i="1"/>
  <c r="R9865" i="1"/>
  <c r="T9866" i="1"/>
  <c r="P9868" i="1"/>
  <c r="R9869" i="1"/>
  <c r="T9870" i="1"/>
  <c r="P9872" i="1"/>
  <c r="R9873" i="1"/>
  <c r="T9874" i="1"/>
  <c r="P9876" i="1"/>
  <c r="R9877" i="1"/>
  <c r="T9878" i="1"/>
  <c r="P9880" i="1"/>
  <c r="R9881" i="1"/>
  <c r="T9882" i="1"/>
  <c r="P9884" i="1"/>
  <c r="R9885" i="1"/>
  <c r="T9886" i="1"/>
  <c r="P9888" i="1"/>
  <c r="R9889" i="1"/>
  <c r="T9890" i="1"/>
  <c r="P9892" i="1"/>
  <c r="R9893" i="1"/>
  <c r="T9894" i="1"/>
  <c r="P9896" i="1"/>
  <c r="R9897" i="1"/>
  <c r="T9898" i="1"/>
  <c r="P9900" i="1"/>
  <c r="R9901" i="1"/>
  <c r="T9902" i="1"/>
  <c r="P9904" i="1"/>
  <c r="R9905" i="1"/>
  <c r="T9906" i="1"/>
  <c r="P9908" i="1"/>
  <c r="R9909" i="1"/>
  <c r="T9910" i="1"/>
  <c r="P9912" i="1"/>
  <c r="R9913" i="1"/>
  <c r="T9914" i="1"/>
  <c r="P9916" i="1"/>
  <c r="R9917" i="1"/>
  <c r="T9918" i="1"/>
  <c r="P9920" i="1"/>
  <c r="R9921" i="1"/>
  <c r="T9922" i="1"/>
  <c r="P9924" i="1"/>
  <c r="R9925" i="1"/>
  <c r="T9926" i="1"/>
  <c r="P9928" i="1"/>
  <c r="R9929" i="1"/>
  <c r="T9930" i="1"/>
  <c r="P9932" i="1"/>
  <c r="R9933" i="1"/>
  <c r="T9934" i="1"/>
  <c r="P9936" i="1"/>
  <c r="R9937" i="1"/>
  <c r="T9938" i="1"/>
  <c r="P9940" i="1"/>
  <c r="R9941" i="1"/>
  <c r="T9942" i="1"/>
  <c r="P9944" i="1"/>
  <c r="R9945" i="1"/>
  <c r="T9946" i="1"/>
  <c r="P9948" i="1"/>
  <c r="R9949" i="1"/>
  <c r="T9950" i="1"/>
  <c r="P9952" i="1"/>
  <c r="R9953" i="1"/>
  <c r="T9954" i="1"/>
  <c r="P9956" i="1"/>
  <c r="R9957" i="1"/>
  <c r="T9958" i="1"/>
  <c r="P9960" i="1"/>
  <c r="R9961" i="1"/>
  <c r="T9962" i="1"/>
  <c r="P9964" i="1"/>
  <c r="R9965" i="1"/>
  <c r="T9966" i="1"/>
  <c r="P9968" i="1"/>
  <c r="R9969" i="1"/>
  <c r="T9970" i="1"/>
  <c r="P9972" i="1"/>
  <c r="R9973" i="1"/>
  <c r="T9974" i="1"/>
  <c r="P9976" i="1"/>
  <c r="R9977" i="1"/>
  <c r="T9978" i="1"/>
  <c r="P9980" i="1"/>
  <c r="R9981" i="1"/>
  <c r="T9982" i="1"/>
  <c r="P9984" i="1"/>
  <c r="R9985" i="1"/>
  <c r="T9986" i="1"/>
  <c r="P9988" i="1"/>
  <c r="R9989" i="1"/>
  <c r="T9990" i="1"/>
  <c r="P9992" i="1"/>
  <c r="R9993" i="1"/>
  <c r="T9994" i="1"/>
  <c r="P9996" i="1"/>
  <c r="R9997" i="1"/>
  <c r="T9998" i="1"/>
  <c r="P10000" i="1"/>
  <c r="R10001" i="1"/>
  <c r="T10002" i="1"/>
  <c r="P10004" i="1"/>
  <c r="R10005" i="1"/>
  <c r="T10006" i="1"/>
  <c r="P10008" i="1"/>
  <c r="R10009" i="1"/>
  <c r="T10010" i="1"/>
  <c r="P10012" i="1"/>
  <c r="R10013" i="1"/>
  <c r="T10014" i="1"/>
  <c r="P10016" i="1"/>
  <c r="R10017" i="1"/>
  <c r="T10018" i="1"/>
  <c r="P10020" i="1"/>
  <c r="R10021" i="1"/>
  <c r="T10022" i="1"/>
  <c r="P10024" i="1"/>
  <c r="R10025" i="1"/>
  <c r="T10026" i="1"/>
  <c r="P10028" i="1"/>
  <c r="R10029" i="1"/>
  <c r="T10030" i="1"/>
  <c r="P10032" i="1"/>
  <c r="R10033" i="1"/>
  <c r="T10034" i="1"/>
  <c r="P10036" i="1"/>
  <c r="R10037" i="1"/>
  <c r="T10038" i="1"/>
  <c r="P10040" i="1"/>
  <c r="R10041" i="1"/>
  <c r="T10042" i="1"/>
  <c r="P10044" i="1"/>
  <c r="R10045" i="1"/>
  <c r="T10046" i="1"/>
  <c r="P10048" i="1"/>
  <c r="R10049" i="1"/>
  <c r="T10050" i="1"/>
  <c r="P10052" i="1"/>
  <c r="R10053" i="1"/>
  <c r="T10054" i="1"/>
  <c r="P10056" i="1"/>
  <c r="R10057" i="1"/>
  <c r="T10058" i="1"/>
  <c r="P10060" i="1"/>
  <c r="R10061" i="1"/>
  <c r="T10062" i="1"/>
  <c r="P10064" i="1"/>
  <c r="R10065" i="1"/>
  <c r="T10066" i="1"/>
  <c r="P10068" i="1"/>
  <c r="R10069" i="1"/>
  <c r="T10070" i="1"/>
  <c r="P10072" i="1"/>
  <c r="R10073" i="1"/>
  <c r="T10074" i="1"/>
  <c r="P10076" i="1"/>
  <c r="R10077" i="1"/>
  <c r="T10078" i="1"/>
  <c r="P10080" i="1"/>
  <c r="R10081" i="1"/>
  <c r="T10082" i="1"/>
  <c r="P10084" i="1"/>
  <c r="R10085" i="1"/>
  <c r="T10086" i="1"/>
  <c r="P10088" i="1"/>
  <c r="R10089" i="1"/>
  <c r="T10090" i="1"/>
  <c r="P10092" i="1"/>
  <c r="R10093" i="1"/>
  <c r="T10094" i="1"/>
  <c r="P10096" i="1"/>
  <c r="R10097" i="1"/>
  <c r="T10098" i="1"/>
  <c r="P10100" i="1"/>
  <c r="R10101" i="1"/>
  <c r="T10102" i="1"/>
  <c r="P10104" i="1"/>
  <c r="R10105" i="1"/>
  <c r="T10106" i="1"/>
  <c r="P10108" i="1"/>
  <c r="R10109" i="1"/>
  <c r="T10110" i="1"/>
  <c r="P10112" i="1"/>
  <c r="R10113" i="1"/>
  <c r="T10114" i="1"/>
  <c r="P10116" i="1"/>
  <c r="R10117" i="1"/>
  <c r="T10118" i="1"/>
  <c r="P10120" i="1"/>
  <c r="R10121" i="1"/>
  <c r="T10122" i="1"/>
  <c r="P10124" i="1"/>
  <c r="R10125" i="1"/>
  <c r="T10126" i="1"/>
  <c r="P10128" i="1"/>
  <c r="R10129" i="1"/>
  <c r="T10130" i="1"/>
  <c r="P10132" i="1"/>
  <c r="R10133" i="1"/>
  <c r="T10134" i="1"/>
  <c r="P10136" i="1"/>
  <c r="R10137" i="1"/>
  <c r="T10138" i="1"/>
  <c r="P10140" i="1"/>
  <c r="R10141" i="1"/>
  <c r="T10142" i="1"/>
  <c r="P10144" i="1"/>
  <c r="R10145" i="1"/>
  <c r="T10146" i="1"/>
  <c r="P10148" i="1"/>
  <c r="R10149" i="1"/>
  <c r="T10150" i="1"/>
  <c r="P10152" i="1"/>
  <c r="R10153" i="1"/>
  <c r="T10154" i="1"/>
  <c r="P10156" i="1"/>
  <c r="R10157" i="1"/>
  <c r="T10158" i="1"/>
  <c r="P10160" i="1"/>
  <c r="R10161" i="1"/>
  <c r="T10162" i="1"/>
  <c r="Q8859" i="1"/>
  <c r="O8870" i="1"/>
  <c r="S8880" i="1"/>
  <c r="Q8891" i="1"/>
  <c r="O8902" i="1"/>
  <c r="S8912" i="1"/>
  <c r="Q8923" i="1"/>
  <c r="Q8931" i="1"/>
  <c r="S8936" i="1"/>
  <c r="S8940" i="1"/>
  <c r="R8943" i="1"/>
  <c r="P8946" i="1"/>
  <c r="T8948" i="1"/>
  <c r="R8951" i="1"/>
  <c r="P8954" i="1"/>
  <c r="T8956" i="1"/>
  <c r="R8959" i="1"/>
  <c r="P8962" i="1"/>
  <c r="T8964" i="1"/>
  <c r="R8967" i="1"/>
  <c r="P8970" i="1"/>
  <c r="T8972" i="1"/>
  <c r="R8975" i="1"/>
  <c r="P8978" i="1"/>
  <c r="T8980" i="1"/>
  <c r="R8983" i="1"/>
  <c r="P8986" i="1"/>
  <c r="T8988" i="1"/>
  <c r="R8991" i="1"/>
  <c r="P8994" i="1"/>
  <c r="T8996" i="1"/>
  <c r="R8999" i="1"/>
  <c r="P9002" i="1"/>
  <c r="T9004" i="1"/>
  <c r="R9007" i="1"/>
  <c r="P9010" i="1"/>
  <c r="T9012" i="1"/>
  <c r="R9015" i="1"/>
  <c r="Q9017" i="1"/>
  <c r="P9019" i="1"/>
  <c r="T9020" i="1"/>
  <c r="S9022" i="1"/>
  <c r="R9024" i="1"/>
  <c r="P9026" i="1"/>
  <c r="O9028" i="1"/>
  <c r="T9029" i="1"/>
  <c r="R9031" i="1"/>
  <c r="Q9033" i="1"/>
  <c r="P9035" i="1"/>
  <c r="T9036" i="1"/>
  <c r="S9038" i="1"/>
  <c r="R9040" i="1"/>
  <c r="P9042" i="1"/>
  <c r="O9044" i="1"/>
  <c r="T9045" i="1"/>
  <c r="R9047" i="1"/>
  <c r="Q9049" i="1"/>
  <c r="P9051" i="1"/>
  <c r="T9052" i="1"/>
  <c r="S9054" i="1"/>
  <c r="R9056" i="1"/>
  <c r="P9058" i="1"/>
  <c r="O9060" i="1"/>
  <c r="T9061" i="1"/>
  <c r="R9063" i="1"/>
  <c r="Q9065" i="1"/>
  <c r="P9067" i="1"/>
  <c r="T9068" i="1"/>
  <c r="S9070" i="1"/>
  <c r="R9072" i="1"/>
  <c r="P9074" i="1"/>
  <c r="O9076" i="1"/>
  <c r="T9077" i="1"/>
  <c r="R9079" i="1"/>
  <c r="Q9081" i="1"/>
  <c r="P9083" i="1"/>
  <c r="T9084" i="1"/>
  <c r="S9086" i="1"/>
  <c r="R9088" i="1"/>
  <c r="P9090" i="1"/>
  <c r="O9092" i="1"/>
  <c r="T9093" i="1"/>
  <c r="R9095" i="1"/>
  <c r="Q9097" i="1"/>
  <c r="P9099" i="1"/>
  <c r="T9100" i="1"/>
  <c r="S9102" i="1"/>
  <c r="R9104" i="1"/>
  <c r="P9106" i="1"/>
  <c r="O9108" i="1"/>
  <c r="T9109" i="1"/>
  <c r="R9111" i="1"/>
  <c r="Q9113" i="1"/>
  <c r="P9115" i="1"/>
  <c r="T9116" i="1"/>
  <c r="S9118" i="1"/>
  <c r="R9120" i="1"/>
  <c r="P9122" i="1"/>
  <c r="O9124" i="1"/>
  <c r="T9125" i="1"/>
  <c r="R9127" i="1"/>
  <c r="Q9129" i="1"/>
  <c r="P9131" i="1"/>
  <c r="T9132" i="1"/>
  <c r="S9134" i="1"/>
  <c r="R9136" i="1"/>
  <c r="P9138" i="1"/>
  <c r="O9140" i="1"/>
  <c r="T9141" i="1"/>
  <c r="R9143" i="1"/>
  <c r="Q9145" i="1"/>
  <c r="P9147" i="1"/>
  <c r="T9148" i="1"/>
  <c r="S9150" i="1"/>
  <c r="R9152" i="1"/>
  <c r="P9154" i="1"/>
  <c r="O9156" i="1"/>
  <c r="T9157" i="1"/>
  <c r="R9159" i="1"/>
  <c r="Q9161" i="1"/>
  <c r="P9163" i="1"/>
  <c r="T9164" i="1"/>
  <c r="S9166" i="1"/>
  <c r="R9168" i="1"/>
  <c r="P9170" i="1"/>
  <c r="O9172" i="1"/>
  <c r="T9173" i="1"/>
  <c r="R9175" i="1"/>
  <c r="Q9177" i="1"/>
  <c r="P9179" i="1"/>
  <c r="T9180" i="1"/>
  <c r="S9182" i="1"/>
  <c r="R9184" i="1"/>
  <c r="P9186" i="1"/>
  <c r="O9188" i="1"/>
  <c r="T9189" i="1"/>
  <c r="R9191" i="1"/>
  <c r="Q9193" i="1"/>
  <c r="P9195" i="1"/>
  <c r="T9196" i="1"/>
  <c r="S9198" i="1"/>
  <c r="R9200" i="1"/>
  <c r="P9202" i="1"/>
  <c r="T9203" i="1"/>
  <c r="Q9205" i="1"/>
  <c r="T9206" i="1"/>
  <c r="Q9208" i="1"/>
  <c r="S9209" i="1"/>
  <c r="O9211" i="1"/>
  <c r="Q9212" i="1"/>
  <c r="S9213" i="1"/>
  <c r="O9215" i="1"/>
  <c r="Q9216" i="1"/>
  <c r="S9217" i="1"/>
  <c r="O9219" i="1"/>
  <c r="Q9220" i="1"/>
  <c r="S9221" i="1"/>
  <c r="O9223" i="1"/>
  <c r="Q9224" i="1"/>
  <c r="S9225" i="1"/>
  <c r="O9227" i="1"/>
  <c r="Q9228" i="1"/>
  <c r="S9229" i="1"/>
  <c r="O9231" i="1"/>
  <c r="Q9232" i="1"/>
  <c r="S9233" i="1"/>
  <c r="O9235" i="1"/>
  <c r="Q9236" i="1"/>
  <c r="S9237" i="1"/>
  <c r="O9239" i="1"/>
  <c r="Q9240" i="1"/>
  <c r="S9241" i="1"/>
  <c r="O9243" i="1"/>
  <c r="Q9244" i="1"/>
  <c r="S9245" i="1"/>
  <c r="O9247" i="1"/>
  <c r="Q9248" i="1"/>
  <c r="S9249" i="1"/>
  <c r="O9251" i="1"/>
  <c r="Q9252" i="1"/>
  <c r="S9253" i="1"/>
  <c r="O9255" i="1"/>
  <c r="Q9256" i="1"/>
  <c r="S9257" i="1"/>
  <c r="O9259" i="1"/>
  <c r="Q9260" i="1"/>
  <c r="S9261" i="1"/>
  <c r="O9263" i="1"/>
  <c r="Q9264" i="1"/>
  <c r="S9265" i="1"/>
  <c r="O9267" i="1"/>
  <c r="Q9268" i="1"/>
  <c r="S9269" i="1"/>
  <c r="O9271" i="1"/>
  <c r="Q9272" i="1"/>
  <c r="S9273" i="1"/>
  <c r="O9275" i="1"/>
  <c r="Q9276" i="1"/>
  <c r="S9277" i="1"/>
  <c r="O9279" i="1"/>
  <c r="Q9280" i="1"/>
  <c r="S9281" i="1"/>
  <c r="O9283" i="1"/>
  <c r="Q9284" i="1"/>
  <c r="S9285" i="1"/>
  <c r="O9287" i="1"/>
  <c r="Q9288" i="1"/>
  <c r="S9289" i="1"/>
  <c r="O9291" i="1"/>
  <c r="Q9292" i="1"/>
  <c r="S9293" i="1"/>
  <c r="O9295" i="1"/>
  <c r="Q9296" i="1"/>
  <c r="S9297" i="1"/>
  <c r="O9299" i="1"/>
  <c r="Q9300" i="1"/>
  <c r="S9301" i="1"/>
  <c r="O9303" i="1"/>
  <c r="Q9304" i="1"/>
  <c r="S9305" i="1"/>
  <c r="O9307" i="1"/>
  <c r="Q9308" i="1"/>
  <c r="S9309" i="1"/>
  <c r="O9311" i="1"/>
  <c r="Q9312" i="1"/>
  <c r="S9313" i="1"/>
  <c r="O9315" i="1"/>
  <c r="Q9316" i="1"/>
  <c r="S9317" i="1"/>
  <c r="O9319" i="1"/>
  <c r="Q9320" i="1"/>
  <c r="S9321" i="1"/>
  <c r="O9323" i="1"/>
  <c r="Q9324" i="1"/>
  <c r="S9325" i="1"/>
  <c r="O9327" i="1"/>
  <c r="Q9328" i="1"/>
  <c r="S9329" i="1"/>
  <c r="O9331" i="1"/>
  <c r="Q9332" i="1"/>
  <c r="S9333" i="1"/>
  <c r="O9335" i="1"/>
  <c r="Q9336" i="1"/>
  <c r="S9337" i="1"/>
  <c r="O9339" i="1"/>
  <c r="Q9340" i="1"/>
  <c r="S9341" i="1"/>
  <c r="O9343" i="1"/>
  <c r="Q9344" i="1"/>
  <c r="S9345" i="1"/>
  <c r="O9347" i="1"/>
  <c r="Q9348" i="1"/>
  <c r="S9349" i="1"/>
  <c r="O9351" i="1"/>
  <c r="Q9352" i="1"/>
  <c r="S9353" i="1"/>
  <c r="O9355" i="1"/>
  <c r="Q9356" i="1"/>
  <c r="S9357" i="1"/>
  <c r="O9359" i="1"/>
  <c r="Q9360" i="1"/>
  <c r="S9361" i="1"/>
  <c r="O9363" i="1"/>
  <c r="Q9364" i="1"/>
  <c r="S9365" i="1"/>
  <c r="O9367" i="1"/>
  <c r="Q9368" i="1"/>
  <c r="S9369" i="1"/>
  <c r="O9371" i="1"/>
  <c r="Q9372" i="1"/>
  <c r="S9373" i="1"/>
  <c r="O9375" i="1"/>
  <c r="Q9376" i="1"/>
  <c r="S9377" i="1"/>
  <c r="O9379" i="1"/>
  <c r="Q9380" i="1"/>
  <c r="S9381" i="1"/>
  <c r="O9383" i="1"/>
  <c r="Q9384" i="1"/>
  <c r="S9385" i="1"/>
  <c r="O9387" i="1"/>
  <c r="Q9388" i="1"/>
  <c r="S9389" i="1"/>
  <c r="O9391" i="1"/>
  <c r="Q9392" i="1"/>
  <c r="S9393" i="1"/>
  <c r="O9395" i="1"/>
  <c r="Q9396" i="1"/>
  <c r="S9397" i="1"/>
  <c r="O9399" i="1"/>
  <c r="Q9400" i="1"/>
  <c r="S9401" i="1"/>
  <c r="O9403" i="1"/>
  <c r="Q9404" i="1"/>
  <c r="S9405" i="1"/>
  <c r="O9407" i="1"/>
  <c r="Q9408" i="1"/>
  <c r="S9409" i="1"/>
  <c r="O9411" i="1"/>
  <c r="Q9412" i="1"/>
  <c r="S9413" i="1"/>
  <c r="O9415" i="1"/>
  <c r="Q9416" i="1"/>
  <c r="S9417" i="1"/>
  <c r="O9419" i="1"/>
  <c r="Q9420" i="1"/>
  <c r="S9421" i="1"/>
  <c r="O9423" i="1"/>
  <c r="Q9424" i="1"/>
  <c r="S9425" i="1"/>
  <c r="O9427" i="1"/>
  <c r="Q9428" i="1"/>
  <c r="S9429" i="1"/>
  <c r="O9431" i="1"/>
  <c r="Q9432" i="1"/>
  <c r="S9433" i="1"/>
  <c r="O9435" i="1"/>
  <c r="Q9436" i="1"/>
  <c r="S9437" i="1"/>
  <c r="O9439" i="1"/>
  <c r="Q9440" i="1"/>
  <c r="S9441" i="1"/>
  <c r="O9443" i="1"/>
  <c r="Q9444" i="1"/>
  <c r="S9445" i="1"/>
  <c r="O9447" i="1"/>
  <c r="Q9448" i="1"/>
  <c r="S9449" i="1"/>
  <c r="O9451" i="1"/>
  <c r="Q9452" i="1"/>
  <c r="S9453" i="1"/>
  <c r="O9455" i="1"/>
  <c r="Q9456" i="1"/>
  <c r="S9457" i="1"/>
  <c r="O9459" i="1"/>
  <c r="Q9460" i="1"/>
  <c r="S9461" i="1"/>
  <c r="O9463" i="1"/>
  <c r="Q9464" i="1"/>
  <c r="S9465" i="1"/>
  <c r="O9467" i="1"/>
  <c r="Q9468" i="1"/>
  <c r="S9469" i="1"/>
  <c r="O9471" i="1"/>
  <c r="Q9472" i="1"/>
  <c r="S9473" i="1"/>
  <c r="O9475" i="1"/>
  <c r="Q9476" i="1"/>
  <c r="S9477" i="1"/>
  <c r="O9479" i="1"/>
  <c r="Q9480" i="1"/>
  <c r="S9481" i="1"/>
  <c r="O9483" i="1"/>
  <c r="Q9484" i="1"/>
  <c r="S9485" i="1"/>
  <c r="O9487" i="1"/>
  <c r="Q9488" i="1"/>
  <c r="S9489" i="1"/>
  <c r="O9491" i="1"/>
  <c r="Q9492" i="1"/>
  <c r="S9493" i="1"/>
  <c r="O9495" i="1"/>
  <c r="Q9496" i="1"/>
  <c r="S9497" i="1"/>
  <c r="O9499" i="1"/>
  <c r="Q9500" i="1"/>
  <c r="S9501" i="1"/>
  <c r="O9503" i="1"/>
  <c r="Q9504" i="1"/>
  <c r="S9505" i="1"/>
  <c r="O9507" i="1"/>
  <c r="Q9508" i="1"/>
  <c r="S9509" i="1"/>
  <c r="O9511" i="1"/>
  <c r="Q9512" i="1"/>
  <c r="S9513" i="1"/>
  <c r="O9515" i="1"/>
  <c r="Q9516" i="1"/>
  <c r="S9517" i="1"/>
  <c r="O9519" i="1"/>
  <c r="Q9520" i="1"/>
  <c r="S9521" i="1"/>
  <c r="O9523" i="1"/>
  <c r="Q9524" i="1"/>
  <c r="S9525" i="1"/>
  <c r="O9527" i="1"/>
  <c r="Q9528" i="1"/>
  <c r="S9529" i="1"/>
  <c r="O9531" i="1"/>
  <c r="Q9532" i="1"/>
  <c r="S9533" i="1"/>
  <c r="O9535" i="1"/>
  <c r="Q9536" i="1"/>
  <c r="S9537" i="1"/>
  <c r="O9539" i="1"/>
  <c r="Q9540" i="1"/>
  <c r="S9541" i="1"/>
  <c r="O9543" i="1"/>
  <c r="Q9544" i="1"/>
  <c r="S9545" i="1"/>
  <c r="O9547" i="1"/>
  <c r="Q9548" i="1"/>
  <c r="S9549" i="1"/>
  <c r="O9551" i="1"/>
  <c r="Q9552" i="1"/>
  <c r="S9553" i="1"/>
  <c r="O9555" i="1"/>
  <c r="Q9556" i="1"/>
  <c r="S9557" i="1"/>
  <c r="O9559" i="1"/>
  <c r="Q9560" i="1"/>
  <c r="S9561" i="1"/>
  <c r="O9563" i="1"/>
  <c r="Q9564" i="1"/>
  <c r="S9565" i="1"/>
  <c r="O9567" i="1"/>
  <c r="Q9568" i="1"/>
  <c r="S9569" i="1"/>
  <c r="O9571" i="1"/>
  <c r="Q9572" i="1"/>
  <c r="S9573" i="1"/>
  <c r="O9575" i="1"/>
  <c r="Q9576" i="1"/>
  <c r="S9577" i="1"/>
  <c r="O9579" i="1"/>
  <c r="Q9580" i="1"/>
  <c r="S9581" i="1"/>
  <c r="O9583" i="1"/>
  <c r="Q9584" i="1"/>
  <c r="S9585" i="1"/>
  <c r="O9587" i="1"/>
  <c r="Q9588" i="1"/>
  <c r="S9589" i="1"/>
  <c r="O9591" i="1"/>
  <c r="Q9592" i="1"/>
  <c r="S9593" i="1"/>
  <c r="O9595" i="1"/>
  <c r="Q9596" i="1"/>
  <c r="S9597" i="1"/>
  <c r="O9599" i="1"/>
  <c r="Q9600" i="1"/>
  <c r="S9601" i="1"/>
  <c r="O9603" i="1"/>
  <c r="Q9604" i="1"/>
  <c r="S9605" i="1"/>
  <c r="O9607" i="1"/>
  <c r="Q9608" i="1"/>
  <c r="S9609" i="1"/>
  <c r="O9611" i="1"/>
  <c r="Q9612" i="1"/>
  <c r="S9613" i="1"/>
  <c r="O9615" i="1"/>
  <c r="Q9616" i="1"/>
  <c r="S9617" i="1"/>
  <c r="O9619" i="1"/>
  <c r="Q9620" i="1"/>
  <c r="S9621" i="1"/>
  <c r="O9623" i="1"/>
  <c r="Q9624" i="1"/>
  <c r="S9625" i="1"/>
  <c r="O9627" i="1"/>
  <c r="Q9628" i="1"/>
  <c r="S9629" i="1"/>
  <c r="O9631" i="1"/>
  <c r="Q9632" i="1"/>
  <c r="S9633" i="1"/>
  <c r="O9635" i="1"/>
  <c r="Q9636" i="1"/>
  <c r="S9637" i="1"/>
  <c r="O9639" i="1"/>
  <c r="Q9640" i="1"/>
  <c r="S9641" i="1"/>
  <c r="O9643" i="1"/>
  <c r="Q9644" i="1"/>
  <c r="S9645" i="1"/>
  <c r="O9647" i="1"/>
  <c r="Q9648" i="1"/>
  <c r="S9649" i="1"/>
  <c r="O9651" i="1"/>
  <c r="Q9652" i="1"/>
  <c r="S9653" i="1"/>
  <c r="O9655" i="1"/>
  <c r="Q9656" i="1"/>
  <c r="S9657" i="1"/>
  <c r="O9659" i="1"/>
  <c r="Q9660" i="1"/>
  <c r="S9661" i="1"/>
  <c r="O9663" i="1"/>
  <c r="Q9664" i="1"/>
  <c r="S9665" i="1"/>
  <c r="O9667" i="1"/>
  <c r="Q9668" i="1"/>
  <c r="S9669" i="1"/>
  <c r="O9671" i="1"/>
  <c r="Q9672" i="1"/>
  <c r="S9673" i="1"/>
  <c r="O9675" i="1"/>
  <c r="Q9676" i="1"/>
  <c r="S9677" i="1"/>
  <c r="O9679" i="1"/>
  <c r="Q9680" i="1"/>
  <c r="S9681" i="1"/>
  <c r="O9683" i="1"/>
  <c r="Q9684" i="1"/>
  <c r="S9685" i="1"/>
  <c r="O9687" i="1"/>
  <c r="Q9688" i="1"/>
  <c r="S9689" i="1"/>
  <c r="O9691" i="1"/>
  <c r="Q9692" i="1"/>
  <c r="S9693" i="1"/>
  <c r="O9695" i="1"/>
  <c r="Q9696" i="1"/>
  <c r="S9697" i="1"/>
  <c r="O9699" i="1"/>
  <c r="Q9700" i="1"/>
  <c r="S9701" i="1"/>
  <c r="O9703" i="1"/>
  <c r="Q9704" i="1"/>
  <c r="S9705" i="1"/>
  <c r="O9707" i="1"/>
  <c r="Q9708" i="1"/>
  <c r="S9709" i="1"/>
  <c r="O9711" i="1"/>
  <c r="Q9712" i="1"/>
  <c r="S9713" i="1"/>
  <c r="O9715" i="1"/>
  <c r="Q9716" i="1"/>
  <c r="S9717" i="1"/>
  <c r="O9719" i="1"/>
  <c r="Q9720" i="1"/>
  <c r="S9721" i="1"/>
  <c r="O9723" i="1"/>
  <c r="Q9724" i="1"/>
  <c r="S9725" i="1"/>
  <c r="O9727" i="1"/>
  <c r="Q9728" i="1"/>
  <c r="S9729" i="1"/>
  <c r="O9731" i="1"/>
  <c r="Q9732" i="1"/>
  <c r="S9733" i="1"/>
  <c r="O9735" i="1"/>
  <c r="Q9736" i="1"/>
  <c r="S9737" i="1"/>
  <c r="O9739" i="1"/>
  <c r="Q9740" i="1"/>
  <c r="S9741" i="1"/>
  <c r="O9743" i="1"/>
  <c r="Q9744" i="1"/>
  <c r="S9745" i="1"/>
  <c r="O9747" i="1"/>
  <c r="Q9748" i="1"/>
  <c r="S9749" i="1"/>
  <c r="O9751" i="1"/>
  <c r="Q9752" i="1"/>
  <c r="S9753" i="1"/>
  <c r="O9755" i="1"/>
  <c r="Q9756" i="1"/>
  <c r="S9757" i="1"/>
  <c r="O9759" i="1"/>
  <c r="Q9760" i="1"/>
  <c r="S9761" i="1"/>
  <c r="O9763" i="1"/>
  <c r="Q9764" i="1"/>
  <c r="S9765" i="1"/>
  <c r="O9767" i="1"/>
  <c r="Q9768" i="1"/>
  <c r="S9769" i="1"/>
  <c r="O9771" i="1"/>
  <c r="Q9772" i="1"/>
  <c r="S9773" i="1"/>
  <c r="O9775" i="1"/>
  <c r="Q9776" i="1"/>
  <c r="S9777" i="1"/>
  <c r="O9779" i="1"/>
  <c r="Q9780" i="1"/>
  <c r="S9781" i="1"/>
  <c r="O9783" i="1"/>
  <c r="Q9784" i="1"/>
  <c r="S9785" i="1"/>
  <c r="O9787" i="1"/>
  <c r="Q9788" i="1"/>
  <c r="S9789" i="1"/>
  <c r="O9791" i="1"/>
  <c r="Q9792" i="1"/>
  <c r="S9793" i="1"/>
  <c r="O9795" i="1"/>
  <c r="Q9796" i="1"/>
  <c r="S9797" i="1"/>
  <c r="O9799" i="1"/>
  <c r="Q9800" i="1"/>
  <c r="S9801" i="1"/>
  <c r="O9803" i="1"/>
  <c r="Q9804" i="1"/>
  <c r="S9805" i="1"/>
  <c r="O9807" i="1"/>
  <c r="Q9808" i="1"/>
  <c r="S9809" i="1"/>
  <c r="O9811" i="1"/>
  <c r="Q9812" i="1"/>
  <c r="S9813" i="1"/>
  <c r="O9815" i="1"/>
  <c r="Q9816" i="1"/>
  <c r="S9817" i="1"/>
  <c r="O9819" i="1"/>
  <c r="Q9820" i="1"/>
  <c r="S9821" i="1"/>
  <c r="O9823" i="1"/>
  <c r="Q9824" i="1"/>
  <c r="S9825" i="1"/>
  <c r="O9827" i="1"/>
  <c r="Q9828" i="1"/>
  <c r="S9829" i="1"/>
  <c r="O9831" i="1"/>
  <c r="Q9832" i="1"/>
  <c r="S9833" i="1"/>
  <c r="O9835" i="1"/>
  <c r="Q9836" i="1"/>
  <c r="S9837" i="1"/>
  <c r="O9839" i="1"/>
  <c r="Q9840" i="1"/>
  <c r="S9841" i="1"/>
  <c r="O9843" i="1"/>
  <c r="Q9844" i="1"/>
  <c r="S9845" i="1"/>
  <c r="O9847" i="1"/>
  <c r="Q9848" i="1"/>
  <c r="S9849" i="1"/>
  <c r="O9851" i="1"/>
  <c r="Q9852" i="1"/>
  <c r="S9853" i="1"/>
  <c r="O9855" i="1"/>
  <c r="Q9856" i="1"/>
  <c r="S9857" i="1"/>
  <c r="O9859" i="1"/>
  <c r="Q9860" i="1"/>
  <c r="S9861" i="1"/>
  <c r="O9863" i="1"/>
  <c r="Q9864" i="1"/>
  <c r="S9865" i="1"/>
  <c r="O9867" i="1"/>
  <c r="Q9868" i="1"/>
  <c r="S9869" i="1"/>
  <c r="O9871" i="1"/>
  <c r="Q9872" i="1"/>
  <c r="S9873" i="1"/>
  <c r="O9875" i="1"/>
  <c r="Q9876" i="1"/>
  <c r="S9877" i="1"/>
  <c r="O9879" i="1"/>
  <c r="Q9880" i="1"/>
  <c r="S9881" i="1"/>
  <c r="O9883" i="1"/>
  <c r="Q9884" i="1"/>
  <c r="S9885" i="1"/>
  <c r="O9887" i="1"/>
  <c r="Q9888" i="1"/>
  <c r="S9889" i="1"/>
  <c r="O9891" i="1"/>
  <c r="Q9892" i="1"/>
  <c r="S9893" i="1"/>
  <c r="O9895" i="1"/>
  <c r="Q9896" i="1"/>
  <c r="S9897" i="1"/>
  <c r="O9899" i="1"/>
  <c r="Q9900" i="1"/>
  <c r="S9901" i="1"/>
  <c r="O9903" i="1"/>
  <c r="Q9904" i="1"/>
  <c r="S9905" i="1"/>
  <c r="O9907" i="1"/>
  <c r="Q9908" i="1"/>
  <c r="S9909" i="1"/>
  <c r="O9911" i="1"/>
  <c r="Q9912" i="1"/>
  <c r="S9913" i="1"/>
  <c r="O9915" i="1"/>
  <c r="Q9916" i="1"/>
  <c r="S9917" i="1"/>
  <c r="O9919" i="1"/>
  <c r="Q9920" i="1"/>
  <c r="S9921" i="1"/>
  <c r="O9923" i="1"/>
  <c r="Q9924" i="1"/>
  <c r="S9925" i="1"/>
  <c r="O9927" i="1"/>
  <c r="Q9928" i="1"/>
  <c r="S9929" i="1"/>
  <c r="O9931" i="1"/>
  <c r="Q9932" i="1"/>
  <c r="S9933" i="1"/>
  <c r="O9935" i="1"/>
  <c r="Q9936" i="1"/>
  <c r="S9937" i="1"/>
  <c r="O9939" i="1"/>
  <c r="Q9940" i="1"/>
  <c r="S9941" i="1"/>
  <c r="O9943" i="1"/>
  <c r="Q9944" i="1"/>
  <c r="S9945" i="1"/>
  <c r="O9947" i="1"/>
  <c r="Q9948" i="1"/>
  <c r="S9949" i="1"/>
  <c r="O9951" i="1"/>
  <c r="Q9952" i="1"/>
  <c r="S9953" i="1"/>
  <c r="O9955" i="1"/>
  <c r="Q9956" i="1"/>
  <c r="S9957" i="1"/>
  <c r="O9959" i="1"/>
  <c r="Q9960" i="1"/>
  <c r="S9961" i="1"/>
  <c r="O9963" i="1"/>
  <c r="Q9964" i="1"/>
  <c r="S9965" i="1"/>
  <c r="O9967" i="1"/>
  <c r="Q9968" i="1"/>
  <c r="S9969" i="1"/>
  <c r="O9971" i="1"/>
  <c r="Q9972" i="1"/>
  <c r="S9973" i="1"/>
  <c r="O9975" i="1"/>
  <c r="Q9976" i="1"/>
  <c r="S9977" i="1"/>
  <c r="O9979" i="1"/>
  <c r="Q9980" i="1"/>
  <c r="S9981" i="1"/>
  <c r="O9983" i="1"/>
  <c r="Q9984" i="1"/>
  <c r="S9985" i="1"/>
  <c r="O9987" i="1"/>
  <c r="Q9988" i="1"/>
  <c r="S9989" i="1"/>
  <c r="S8860" i="1"/>
  <c r="Q8871" i="1"/>
  <c r="O8882" i="1"/>
  <c r="S8892" i="1"/>
  <c r="Q8903" i="1"/>
  <c r="O8914" i="1"/>
  <c r="S8924" i="1"/>
  <c r="O8932" i="1"/>
  <c r="Q8937" i="1"/>
  <c r="T8940" i="1"/>
  <c r="T8943" i="1"/>
  <c r="R8946" i="1"/>
  <c r="P8949" i="1"/>
  <c r="T8951" i="1"/>
  <c r="R8954" i="1"/>
  <c r="P8957" i="1"/>
  <c r="T8959" i="1"/>
  <c r="R8962" i="1"/>
  <c r="P8965" i="1"/>
  <c r="T8967" i="1"/>
  <c r="R8970" i="1"/>
  <c r="P8973" i="1"/>
  <c r="T8975" i="1"/>
  <c r="R8978" i="1"/>
  <c r="P8981" i="1"/>
  <c r="T8983" i="1"/>
  <c r="R8986" i="1"/>
  <c r="P8989" i="1"/>
  <c r="T8991" i="1"/>
  <c r="R8994" i="1"/>
  <c r="P8997" i="1"/>
  <c r="T8999" i="1"/>
  <c r="R9002" i="1"/>
  <c r="P9005" i="1"/>
  <c r="T9007" i="1"/>
  <c r="R9010" i="1"/>
  <c r="P9013" i="1"/>
  <c r="T9015" i="1"/>
  <c r="R9017" i="1"/>
  <c r="Q9019" i="1"/>
  <c r="P9021" i="1"/>
  <c r="T9022" i="1"/>
  <c r="S9024" i="1"/>
  <c r="R9026" i="1"/>
  <c r="P9028" i="1"/>
  <c r="O9030" i="1"/>
  <c r="T9031" i="1"/>
  <c r="R9033" i="1"/>
  <c r="Q9035" i="1"/>
  <c r="P9037" i="1"/>
  <c r="T9038" i="1"/>
  <c r="S9040" i="1"/>
  <c r="R9042" i="1"/>
  <c r="P9044" i="1"/>
  <c r="O9046" i="1"/>
  <c r="T9047" i="1"/>
  <c r="R9049" i="1"/>
  <c r="Q9051" i="1"/>
  <c r="P9053" i="1"/>
  <c r="T9054" i="1"/>
  <c r="S9056" i="1"/>
  <c r="R9058" i="1"/>
  <c r="P9060" i="1"/>
  <c r="O9062" i="1"/>
  <c r="T9063" i="1"/>
  <c r="R9065" i="1"/>
  <c r="Q9067" i="1"/>
  <c r="P9069" i="1"/>
  <c r="T9070" i="1"/>
  <c r="S9072" i="1"/>
  <c r="R9074" i="1"/>
  <c r="P9076" i="1"/>
  <c r="O9078" i="1"/>
  <c r="T9079" i="1"/>
  <c r="R9081" i="1"/>
  <c r="Q9083" i="1"/>
  <c r="P9085" i="1"/>
  <c r="T9086" i="1"/>
  <c r="S9088" i="1"/>
  <c r="R9090" i="1"/>
  <c r="P9092" i="1"/>
  <c r="O9094" i="1"/>
  <c r="T9095" i="1"/>
  <c r="R9097" i="1"/>
  <c r="Q9099" i="1"/>
  <c r="P9101" i="1"/>
  <c r="T9102" i="1"/>
  <c r="S9104" i="1"/>
  <c r="R9106" i="1"/>
  <c r="P9108" i="1"/>
  <c r="O9110" i="1"/>
  <c r="T9111" i="1"/>
  <c r="R9113" i="1"/>
  <c r="Q9115" i="1"/>
  <c r="P9117" i="1"/>
  <c r="T9118" i="1"/>
  <c r="S9120" i="1"/>
  <c r="R9122" i="1"/>
  <c r="P9124" i="1"/>
  <c r="O9126" i="1"/>
  <c r="T9127" i="1"/>
  <c r="R9129" i="1"/>
  <c r="Q9131" i="1"/>
  <c r="P9133" i="1"/>
  <c r="T9134" i="1"/>
  <c r="S9136" i="1"/>
  <c r="R9138" i="1"/>
  <c r="P9140" i="1"/>
  <c r="O9142" i="1"/>
  <c r="T9143" i="1"/>
  <c r="R9145" i="1"/>
  <c r="Q9147" i="1"/>
  <c r="P9149" i="1"/>
  <c r="T9150" i="1"/>
  <c r="S9152" i="1"/>
  <c r="R9154" i="1"/>
  <c r="P9156" i="1"/>
  <c r="O9158" i="1"/>
  <c r="T9159" i="1"/>
  <c r="R9161" i="1"/>
  <c r="Q9163" i="1"/>
  <c r="P9165" i="1"/>
  <c r="T9166" i="1"/>
  <c r="S9168" i="1"/>
  <c r="R9170" i="1"/>
  <c r="P9172" i="1"/>
  <c r="O9174" i="1"/>
  <c r="T9175" i="1"/>
  <c r="R9177" i="1"/>
  <c r="Q9179" i="1"/>
  <c r="P9181" i="1"/>
  <c r="T9182" i="1"/>
  <c r="S9184" i="1"/>
  <c r="R9186" i="1"/>
  <c r="P9188" i="1"/>
  <c r="O9190" i="1"/>
  <c r="T9191" i="1"/>
  <c r="R9193" i="1"/>
  <c r="Q9195" i="1"/>
  <c r="P9197" i="1"/>
  <c r="T9198" i="1"/>
  <c r="S9200" i="1"/>
  <c r="R9202" i="1"/>
  <c r="O9204" i="1"/>
  <c r="R9205" i="1"/>
  <c r="O9207" i="1"/>
  <c r="R9208" i="1"/>
  <c r="T9209" i="1"/>
  <c r="P9211" i="1"/>
  <c r="R9212" i="1"/>
  <c r="T9213" i="1"/>
  <c r="P9215" i="1"/>
  <c r="R9216" i="1"/>
  <c r="T9217" i="1"/>
  <c r="P9219" i="1"/>
  <c r="R9220" i="1"/>
  <c r="T9221" i="1"/>
  <c r="P9223" i="1"/>
  <c r="R9224" i="1"/>
  <c r="T9225" i="1"/>
  <c r="P9227" i="1"/>
  <c r="R9228" i="1"/>
  <c r="T9229" i="1"/>
  <c r="P9231" i="1"/>
  <c r="R9232" i="1"/>
  <c r="T9233" i="1"/>
  <c r="P9235" i="1"/>
  <c r="R9236" i="1"/>
  <c r="T9237" i="1"/>
  <c r="P9239" i="1"/>
  <c r="R9240" i="1"/>
  <c r="T9241" i="1"/>
  <c r="P9243" i="1"/>
  <c r="R9244" i="1"/>
  <c r="T9245" i="1"/>
  <c r="P9247" i="1"/>
  <c r="R9248" i="1"/>
  <c r="T9249" i="1"/>
  <c r="P9251" i="1"/>
  <c r="R9252" i="1"/>
  <c r="T9253" i="1"/>
  <c r="P9255" i="1"/>
  <c r="R9256" i="1"/>
  <c r="T9257" i="1"/>
  <c r="P9259" i="1"/>
  <c r="R9260" i="1"/>
  <c r="T9261" i="1"/>
  <c r="P9263" i="1"/>
  <c r="R9264" i="1"/>
  <c r="T9265" i="1"/>
  <c r="P9267" i="1"/>
  <c r="R9268" i="1"/>
  <c r="T9269" i="1"/>
  <c r="P9271" i="1"/>
  <c r="R9272" i="1"/>
  <c r="T9273" i="1"/>
  <c r="P9275" i="1"/>
  <c r="R9276" i="1"/>
  <c r="T9277" i="1"/>
  <c r="P9279" i="1"/>
  <c r="R9280" i="1"/>
  <c r="T9281" i="1"/>
  <c r="P9283" i="1"/>
  <c r="R9284" i="1"/>
  <c r="T9285" i="1"/>
  <c r="P9287" i="1"/>
  <c r="R9288" i="1"/>
  <c r="T9289" i="1"/>
  <c r="P9291" i="1"/>
  <c r="R9292" i="1"/>
  <c r="T9293" i="1"/>
  <c r="P9295" i="1"/>
  <c r="R9296" i="1"/>
  <c r="T9297" i="1"/>
  <c r="P9299" i="1"/>
  <c r="R9300" i="1"/>
  <c r="T9301" i="1"/>
  <c r="P9303" i="1"/>
  <c r="R9304" i="1"/>
  <c r="T9305" i="1"/>
  <c r="P9307" i="1"/>
  <c r="R9308" i="1"/>
  <c r="T9309" i="1"/>
  <c r="P9311" i="1"/>
  <c r="R9312" i="1"/>
  <c r="T9313" i="1"/>
  <c r="P9315" i="1"/>
  <c r="R9316" i="1"/>
  <c r="T9317" i="1"/>
  <c r="P9319" i="1"/>
  <c r="R9320" i="1"/>
  <c r="T9321" i="1"/>
  <c r="P9323" i="1"/>
  <c r="R9324" i="1"/>
  <c r="T9325" i="1"/>
  <c r="P9327" i="1"/>
  <c r="R9328" i="1"/>
  <c r="T9329" i="1"/>
  <c r="P9331" i="1"/>
  <c r="R9332" i="1"/>
  <c r="T9333" i="1"/>
  <c r="P9335" i="1"/>
  <c r="R9336" i="1"/>
  <c r="T9337" i="1"/>
  <c r="P9339" i="1"/>
  <c r="R9340" i="1"/>
  <c r="T9341" i="1"/>
  <c r="P9343" i="1"/>
  <c r="R9344" i="1"/>
  <c r="T9345" i="1"/>
  <c r="P9347" i="1"/>
  <c r="R9348" i="1"/>
  <c r="T9349" i="1"/>
  <c r="P9351" i="1"/>
  <c r="R9352" i="1"/>
  <c r="T9353" i="1"/>
  <c r="P9355" i="1"/>
  <c r="R9356" i="1"/>
  <c r="T9357" i="1"/>
  <c r="P9359" i="1"/>
  <c r="R9360" i="1"/>
  <c r="T9361" i="1"/>
  <c r="P9363" i="1"/>
  <c r="R9364" i="1"/>
  <c r="T9365" i="1"/>
  <c r="P9367" i="1"/>
  <c r="R9368" i="1"/>
  <c r="T9369" i="1"/>
  <c r="P9371" i="1"/>
  <c r="R9372" i="1"/>
  <c r="T9373" i="1"/>
  <c r="P9375" i="1"/>
  <c r="R9376" i="1"/>
  <c r="T9377" i="1"/>
  <c r="P9379" i="1"/>
  <c r="R9380" i="1"/>
  <c r="T9381" i="1"/>
  <c r="P9383" i="1"/>
  <c r="R9384" i="1"/>
  <c r="T9385" i="1"/>
  <c r="P9387" i="1"/>
  <c r="R9388" i="1"/>
  <c r="T9389" i="1"/>
  <c r="P9391" i="1"/>
  <c r="R9392" i="1"/>
  <c r="T9393" i="1"/>
  <c r="P9395" i="1"/>
  <c r="R9396" i="1"/>
  <c r="T9397" i="1"/>
  <c r="P9399" i="1"/>
  <c r="R9400" i="1"/>
  <c r="T9401" i="1"/>
  <c r="P9403" i="1"/>
  <c r="R9404" i="1"/>
  <c r="T9405" i="1"/>
  <c r="P9407" i="1"/>
  <c r="R9408" i="1"/>
  <c r="T9409" i="1"/>
  <c r="P9411" i="1"/>
  <c r="R9412" i="1"/>
  <c r="T9413" i="1"/>
  <c r="P9415" i="1"/>
  <c r="R9416" i="1"/>
  <c r="T9417" i="1"/>
  <c r="P9419" i="1"/>
  <c r="R9420" i="1"/>
  <c r="T9421" i="1"/>
  <c r="P9423" i="1"/>
  <c r="R9424" i="1"/>
  <c r="T9425" i="1"/>
  <c r="P9427" i="1"/>
  <c r="R9428" i="1"/>
  <c r="T9429" i="1"/>
  <c r="P9431" i="1"/>
  <c r="R9432" i="1"/>
  <c r="T9433" i="1"/>
  <c r="P9435" i="1"/>
  <c r="R9436" i="1"/>
  <c r="T9437" i="1"/>
  <c r="P9439" i="1"/>
  <c r="R9440" i="1"/>
  <c r="T9441" i="1"/>
  <c r="P9443" i="1"/>
  <c r="R9444" i="1"/>
  <c r="T9445" i="1"/>
  <c r="P9447" i="1"/>
  <c r="R9448" i="1"/>
  <c r="T9449" i="1"/>
  <c r="P9451" i="1"/>
  <c r="R9452" i="1"/>
  <c r="T9453" i="1"/>
  <c r="P9455" i="1"/>
  <c r="R9456" i="1"/>
  <c r="T9457" i="1"/>
  <c r="P9459" i="1"/>
  <c r="R9460" i="1"/>
  <c r="T9461" i="1"/>
  <c r="P9463" i="1"/>
  <c r="R9464" i="1"/>
  <c r="T9465" i="1"/>
  <c r="P9467" i="1"/>
  <c r="R9468" i="1"/>
  <c r="T9469" i="1"/>
  <c r="P9471" i="1"/>
  <c r="R9472" i="1"/>
  <c r="T9473" i="1"/>
  <c r="P9475" i="1"/>
  <c r="R9476" i="1"/>
  <c r="T9477" i="1"/>
  <c r="P9479" i="1"/>
  <c r="R9480" i="1"/>
  <c r="T9481" i="1"/>
  <c r="P9483" i="1"/>
  <c r="R9484" i="1"/>
  <c r="T9485" i="1"/>
  <c r="P9487" i="1"/>
  <c r="R9488" i="1"/>
  <c r="T9489" i="1"/>
  <c r="P9491" i="1"/>
  <c r="R9492" i="1"/>
  <c r="T9493" i="1"/>
  <c r="P9495" i="1"/>
  <c r="R9496" i="1"/>
  <c r="T9497" i="1"/>
  <c r="P9499" i="1"/>
  <c r="R9500" i="1"/>
  <c r="T9501" i="1"/>
  <c r="P9503" i="1"/>
  <c r="R9504" i="1"/>
  <c r="T9505" i="1"/>
  <c r="P9507" i="1"/>
  <c r="R9508" i="1"/>
  <c r="T9509" i="1"/>
  <c r="P9511" i="1"/>
  <c r="R9512" i="1"/>
  <c r="T9513" i="1"/>
  <c r="P9515" i="1"/>
  <c r="R9516" i="1"/>
  <c r="T9517" i="1"/>
  <c r="P9519" i="1"/>
  <c r="R9520" i="1"/>
  <c r="T9521" i="1"/>
  <c r="P9523" i="1"/>
  <c r="R9524" i="1"/>
  <c r="T9525" i="1"/>
  <c r="P9527" i="1"/>
  <c r="R9528" i="1"/>
  <c r="T9529" i="1"/>
  <c r="P9531" i="1"/>
  <c r="R9532" i="1"/>
  <c r="T9533" i="1"/>
  <c r="P9535" i="1"/>
  <c r="R9536" i="1"/>
  <c r="T9537" i="1"/>
  <c r="P9539" i="1"/>
  <c r="R9540" i="1"/>
  <c r="T9541" i="1"/>
  <c r="P9543" i="1"/>
  <c r="R9544" i="1"/>
  <c r="T9545" i="1"/>
  <c r="P9547" i="1"/>
  <c r="R9548" i="1"/>
  <c r="T9549" i="1"/>
  <c r="P9551" i="1"/>
  <c r="R9552" i="1"/>
  <c r="T9553" i="1"/>
  <c r="P9555" i="1"/>
  <c r="R9556" i="1"/>
  <c r="T9557" i="1"/>
  <c r="P9559" i="1"/>
  <c r="R9560" i="1"/>
  <c r="T9561" i="1"/>
  <c r="P9563" i="1"/>
  <c r="R9564" i="1"/>
  <c r="T9565" i="1"/>
  <c r="P9567" i="1"/>
  <c r="R9568" i="1"/>
  <c r="T9569" i="1"/>
  <c r="P9571" i="1"/>
  <c r="R9572" i="1"/>
  <c r="T9573" i="1"/>
  <c r="P9575" i="1"/>
  <c r="R9576" i="1"/>
  <c r="T9577" i="1"/>
  <c r="P9579" i="1"/>
  <c r="R9580" i="1"/>
  <c r="T9581" i="1"/>
  <c r="P9583" i="1"/>
  <c r="R9584" i="1"/>
  <c r="T9585" i="1"/>
  <c r="P9587" i="1"/>
  <c r="R9588" i="1"/>
  <c r="T9589" i="1"/>
  <c r="P9591" i="1"/>
  <c r="R9592" i="1"/>
  <c r="T9593" i="1"/>
  <c r="P9595" i="1"/>
  <c r="R9596" i="1"/>
  <c r="T9597" i="1"/>
  <c r="P9599" i="1"/>
  <c r="R9600" i="1"/>
  <c r="T9601" i="1"/>
  <c r="P9603" i="1"/>
  <c r="R9604" i="1"/>
  <c r="T9605" i="1"/>
  <c r="P9607" i="1"/>
  <c r="R9608" i="1"/>
  <c r="T9609" i="1"/>
  <c r="P9611" i="1"/>
  <c r="R9612" i="1"/>
  <c r="T9613" i="1"/>
  <c r="P9615" i="1"/>
  <c r="R9616" i="1"/>
  <c r="T9617" i="1"/>
  <c r="P9619" i="1"/>
  <c r="R9620" i="1"/>
  <c r="T9621" i="1"/>
  <c r="P9623" i="1"/>
  <c r="R9624" i="1"/>
  <c r="T9625" i="1"/>
  <c r="P9627" i="1"/>
  <c r="R9628" i="1"/>
  <c r="T9629" i="1"/>
  <c r="P9631" i="1"/>
  <c r="R9632" i="1"/>
  <c r="T9633" i="1"/>
  <c r="P9635" i="1"/>
  <c r="R9636" i="1"/>
  <c r="T9637" i="1"/>
  <c r="P9639" i="1"/>
  <c r="R9640" i="1"/>
  <c r="T9641" i="1"/>
  <c r="P9643" i="1"/>
  <c r="R9644" i="1"/>
  <c r="T9645" i="1"/>
  <c r="P9647" i="1"/>
  <c r="R9648" i="1"/>
  <c r="T9649" i="1"/>
  <c r="P9651" i="1"/>
  <c r="R9652" i="1"/>
  <c r="T9653" i="1"/>
  <c r="P9655" i="1"/>
  <c r="R9656" i="1"/>
  <c r="T9657" i="1"/>
  <c r="P9659" i="1"/>
  <c r="R9660" i="1"/>
  <c r="T9661" i="1"/>
  <c r="P9663" i="1"/>
  <c r="R9664" i="1"/>
  <c r="T9665" i="1"/>
  <c r="P9667" i="1"/>
  <c r="R9668" i="1"/>
  <c r="T9669" i="1"/>
  <c r="P9671" i="1"/>
  <c r="R9672" i="1"/>
  <c r="T9673" i="1"/>
  <c r="P9675" i="1"/>
  <c r="R9676" i="1"/>
  <c r="T9677" i="1"/>
  <c r="P9679" i="1"/>
  <c r="R9680" i="1"/>
  <c r="T9681" i="1"/>
  <c r="P9683" i="1"/>
  <c r="R9684" i="1"/>
  <c r="T9685" i="1"/>
  <c r="P9687" i="1"/>
  <c r="R9688" i="1"/>
  <c r="T9689" i="1"/>
  <c r="P9691" i="1"/>
  <c r="R9692" i="1"/>
  <c r="T9693" i="1"/>
  <c r="P9695" i="1"/>
  <c r="R9696" i="1"/>
  <c r="T9697" i="1"/>
  <c r="P9699" i="1"/>
  <c r="R9700" i="1"/>
  <c r="T9701" i="1"/>
  <c r="P9703" i="1"/>
  <c r="R9704" i="1"/>
  <c r="T9705" i="1"/>
  <c r="P9707" i="1"/>
  <c r="R9708" i="1"/>
  <c r="T9709" i="1"/>
  <c r="P9711" i="1"/>
  <c r="R9712" i="1"/>
  <c r="T9713" i="1"/>
  <c r="P9715" i="1"/>
  <c r="R9716" i="1"/>
  <c r="T9717" i="1"/>
  <c r="P9719" i="1"/>
  <c r="R9720" i="1"/>
  <c r="T9721" i="1"/>
  <c r="P9723" i="1"/>
  <c r="R9724" i="1"/>
  <c r="T9725" i="1"/>
  <c r="P9727" i="1"/>
  <c r="R9728" i="1"/>
  <c r="T9729" i="1"/>
  <c r="P9731" i="1"/>
  <c r="R9732" i="1"/>
  <c r="T9733" i="1"/>
  <c r="P9735" i="1"/>
  <c r="R9736" i="1"/>
  <c r="T9737" i="1"/>
  <c r="P9739" i="1"/>
  <c r="R9740" i="1"/>
  <c r="T9741" i="1"/>
  <c r="P9743" i="1"/>
  <c r="R9744" i="1"/>
  <c r="T9745" i="1"/>
  <c r="P9747" i="1"/>
  <c r="R9748" i="1"/>
  <c r="T9749" i="1"/>
  <c r="P9751" i="1"/>
  <c r="R9752" i="1"/>
  <c r="T9753" i="1"/>
  <c r="P9755" i="1"/>
  <c r="R9756" i="1"/>
  <c r="T9757" i="1"/>
  <c r="P9759" i="1"/>
  <c r="R9760" i="1"/>
  <c r="T9761" i="1"/>
  <c r="P9763" i="1"/>
  <c r="R9764" i="1"/>
  <c r="T9765" i="1"/>
  <c r="P9767" i="1"/>
  <c r="R9768" i="1"/>
  <c r="T9769" i="1"/>
  <c r="P9771" i="1"/>
  <c r="R9772" i="1"/>
  <c r="T9773" i="1"/>
  <c r="P9775" i="1"/>
  <c r="R9776" i="1"/>
  <c r="T9777" i="1"/>
  <c r="P9779" i="1"/>
  <c r="R9780" i="1"/>
  <c r="T9781" i="1"/>
  <c r="P9783" i="1"/>
  <c r="R9784" i="1"/>
  <c r="T9785" i="1"/>
  <c r="P9787" i="1"/>
  <c r="R9788" i="1"/>
  <c r="T9789" i="1"/>
  <c r="P9791" i="1"/>
  <c r="R9792" i="1"/>
  <c r="T9793" i="1"/>
  <c r="P9795" i="1"/>
  <c r="R9796" i="1"/>
  <c r="T9797" i="1"/>
  <c r="P9799" i="1"/>
  <c r="R9800" i="1"/>
  <c r="T9801" i="1"/>
  <c r="P9803" i="1"/>
  <c r="R9804" i="1"/>
  <c r="T9805" i="1"/>
  <c r="P9807" i="1"/>
  <c r="R9808" i="1"/>
  <c r="T9809" i="1"/>
  <c r="P9811" i="1"/>
  <c r="R9812" i="1"/>
  <c r="T9813" i="1"/>
  <c r="P9815" i="1"/>
  <c r="R9816" i="1"/>
  <c r="T9817" i="1"/>
  <c r="P9819" i="1"/>
  <c r="R9820" i="1"/>
  <c r="T9821" i="1"/>
  <c r="P9823" i="1"/>
  <c r="R9824" i="1"/>
  <c r="T9825" i="1"/>
  <c r="P9827" i="1"/>
  <c r="R9828" i="1"/>
  <c r="T9829" i="1"/>
  <c r="P9831" i="1"/>
  <c r="R9832" i="1"/>
  <c r="T9833" i="1"/>
  <c r="P9835" i="1"/>
  <c r="R9836" i="1"/>
  <c r="T9837" i="1"/>
  <c r="P9839" i="1"/>
  <c r="R9840" i="1"/>
  <c r="T9841" i="1"/>
  <c r="P9843" i="1"/>
  <c r="R9844" i="1"/>
  <c r="T9845" i="1"/>
  <c r="P9847" i="1"/>
  <c r="R9848" i="1"/>
  <c r="T9849" i="1"/>
  <c r="P9851" i="1"/>
  <c r="R9852" i="1"/>
  <c r="T9853" i="1"/>
  <c r="P9855" i="1"/>
  <c r="R9856" i="1"/>
  <c r="T9857" i="1"/>
  <c r="P9859" i="1"/>
  <c r="R9860" i="1"/>
  <c r="T9861" i="1"/>
  <c r="P9863" i="1"/>
  <c r="R9864" i="1"/>
  <c r="T9865" i="1"/>
  <c r="P9867" i="1"/>
  <c r="R9868" i="1"/>
  <c r="T9869" i="1"/>
  <c r="P9871" i="1"/>
  <c r="R9872" i="1"/>
  <c r="T9873" i="1"/>
  <c r="P9875" i="1"/>
  <c r="R9876" i="1"/>
  <c r="T9877" i="1"/>
  <c r="P9879" i="1"/>
  <c r="R9880" i="1"/>
  <c r="T9881" i="1"/>
  <c r="P9883" i="1"/>
  <c r="R9884" i="1"/>
  <c r="T9885" i="1"/>
  <c r="P9887" i="1"/>
  <c r="R9888" i="1"/>
  <c r="T9889" i="1"/>
  <c r="P9891" i="1"/>
  <c r="R9892" i="1"/>
  <c r="T9893" i="1"/>
  <c r="P9895" i="1"/>
  <c r="R9896" i="1"/>
  <c r="T9897" i="1"/>
  <c r="P9899" i="1"/>
  <c r="R9900" i="1"/>
  <c r="T9901" i="1"/>
  <c r="P9903" i="1"/>
  <c r="R9904" i="1"/>
  <c r="T9905" i="1"/>
  <c r="P9907" i="1"/>
  <c r="R9908" i="1"/>
  <c r="T9909" i="1"/>
  <c r="P9911" i="1"/>
  <c r="R9912" i="1"/>
  <c r="T9913" i="1"/>
  <c r="P9915" i="1"/>
  <c r="R9916" i="1"/>
  <c r="T9917" i="1"/>
  <c r="P9919" i="1"/>
  <c r="R9920" i="1"/>
  <c r="T9921" i="1"/>
  <c r="O8862" i="1"/>
  <c r="S8872" i="1"/>
  <c r="Q8883" i="1"/>
  <c r="O8894" i="1"/>
  <c r="S8904" i="1"/>
  <c r="Q8915" i="1"/>
  <c r="O8926" i="1"/>
  <c r="S8932" i="1"/>
  <c r="O8938" i="1"/>
  <c r="Q8941" i="1"/>
  <c r="O8944" i="1"/>
  <c r="S8946" i="1"/>
  <c r="Q8949" i="1"/>
  <c r="O8952" i="1"/>
  <c r="S8954" i="1"/>
  <c r="Q8957" i="1"/>
  <c r="O8960" i="1"/>
  <c r="S8962" i="1"/>
  <c r="Q8965" i="1"/>
  <c r="O8968" i="1"/>
  <c r="S8970" i="1"/>
  <c r="Q8973" i="1"/>
  <c r="O8976" i="1"/>
  <c r="S8978" i="1"/>
  <c r="Q8981" i="1"/>
  <c r="O8984" i="1"/>
  <c r="S8986" i="1"/>
  <c r="Q8989" i="1"/>
  <c r="O8992" i="1"/>
  <c r="S8994" i="1"/>
  <c r="Q8997" i="1"/>
  <c r="O9000" i="1"/>
  <c r="S9002" i="1"/>
  <c r="Q9005" i="1"/>
  <c r="O9008" i="1"/>
  <c r="S9010" i="1"/>
  <c r="Q9013" i="1"/>
  <c r="O9016" i="1"/>
  <c r="T9017" i="1"/>
  <c r="R9019" i="1"/>
  <c r="Q9021" i="1"/>
  <c r="P9023" i="1"/>
  <c r="T9024" i="1"/>
  <c r="S9026" i="1"/>
  <c r="R9028" i="1"/>
  <c r="P9030" i="1"/>
  <c r="O9032" i="1"/>
  <c r="T9033" i="1"/>
  <c r="R9035" i="1"/>
  <c r="Q9037" i="1"/>
  <c r="P9039" i="1"/>
  <c r="T9040" i="1"/>
  <c r="S9042" i="1"/>
  <c r="R9044" i="1"/>
  <c r="P9046" i="1"/>
  <c r="O9048" i="1"/>
  <c r="T9049" i="1"/>
  <c r="R9051" i="1"/>
  <c r="Q9053" i="1"/>
  <c r="P9055" i="1"/>
  <c r="T9056" i="1"/>
  <c r="S9058" i="1"/>
  <c r="R9060" i="1"/>
  <c r="P9062" i="1"/>
  <c r="O9064" i="1"/>
  <c r="T9065" i="1"/>
  <c r="R9067" i="1"/>
  <c r="Q9069" i="1"/>
  <c r="P9071" i="1"/>
  <c r="T9072" i="1"/>
  <c r="S9074" i="1"/>
  <c r="R9076" i="1"/>
  <c r="P9078" i="1"/>
  <c r="O9080" i="1"/>
  <c r="T9081" i="1"/>
  <c r="R9083" i="1"/>
  <c r="Q9085" i="1"/>
  <c r="P9087" i="1"/>
  <c r="T9088" i="1"/>
  <c r="S9090" i="1"/>
  <c r="R9092" i="1"/>
  <c r="P9094" i="1"/>
  <c r="O9096" i="1"/>
  <c r="T9097" i="1"/>
  <c r="R9099" i="1"/>
  <c r="Q9101" i="1"/>
  <c r="P9103" i="1"/>
  <c r="T9104" i="1"/>
  <c r="S9106" i="1"/>
  <c r="R9108" i="1"/>
  <c r="P9110" i="1"/>
  <c r="O9112" i="1"/>
  <c r="T9113" i="1"/>
  <c r="R9115" i="1"/>
  <c r="Q9117" i="1"/>
  <c r="P9119" i="1"/>
  <c r="T9120" i="1"/>
  <c r="S9122" i="1"/>
  <c r="R9124" i="1"/>
  <c r="P9126" i="1"/>
  <c r="O9128" i="1"/>
  <c r="T9129" i="1"/>
  <c r="R9131" i="1"/>
  <c r="Q9133" i="1"/>
  <c r="P9135" i="1"/>
  <c r="T9136" i="1"/>
  <c r="S9138" i="1"/>
  <c r="R9140" i="1"/>
  <c r="P9142" i="1"/>
  <c r="O9144" i="1"/>
  <c r="T9145" i="1"/>
  <c r="R9147" i="1"/>
  <c r="Q9149" i="1"/>
  <c r="P9151" i="1"/>
  <c r="T9152" i="1"/>
  <c r="S9154" i="1"/>
  <c r="R9156" i="1"/>
  <c r="P9158" i="1"/>
  <c r="O9160" i="1"/>
  <c r="T9161" i="1"/>
  <c r="R9163" i="1"/>
  <c r="Q9165" i="1"/>
  <c r="P9167" i="1"/>
  <c r="T9168" i="1"/>
  <c r="S9170" i="1"/>
  <c r="R9172" i="1"/>
  <c r="P9174" i="1"/>
  <c r="O9176" i="1"/>
  <c r="T9177" i="1"/>
  <c r="R9179" i="1"/>
  <c r="Q9181" i="1"/>
  <c r="P9183" i="1"/>
  <c r="T9184" i="1"/>
  <c r="S9186" i="1"/>
  <c r="R9188" i="1"/>
  <c r="P9190" i="1"/>
  <c r="O9192" i="1"/>
  <c r="T9193" i="1"/>
  <c r="R9195" i="1"/>
  <c r="Q9197" i="1"/>
  <c r="P9199" i="1"/>
  <c r="T9200" i="1"/>
  <c r="S9202" i="1"/>
  <c r="P9204" i="1"/>
  <c r="S9205" i="1"/>
  <c r="P9207" i="1"/>
  <c r="S9208" i="1"/>
  <c r="O9210" i="1"/>
  <c r="Q9211" i="1"/>
  <c r="S9212" i="1"/>
  <c r="O9214" i="1"/>
  <c r="Q9215" i="1"/>
  <c r="S9216" i="1"/>
  <c r="O9218" i="1"/>
  <c r="Q9219" i="1"/>
  <c r="S9220" i="1"/>
  <c r="O9222" i="1"/>
  <c r="Q9223" i="1"/>
  <c r="S9224" i="1"/>
  <c r="O9226" i="1"/>
  <c r="Q9227" i="1"/>
  <c r="S9228" i="1"/>
  <c r="O9230" i="1"/>
  <c r="Q9231" i="1"/>
  <c r="S9232" i="1"/>
  <c r="O9234" i="1"/>
  <c r="Q9235" i="1"/>
  <c r="S9236" i="1"/>
  <c r="O9238" i="1"/>
  <c r="Q9239" i="1"/>
  <c r="S9240" i="1"/>
  <c r="O9242" i="1"/>
  <c r="Q9243" i="1"/>
  <c r="S9244" i="1"/>
  <c r="O9246" i="1"/>
  <c r="Q9247" i="1"/>
  <c r="S9248" i="1"/>
  <c r="O9250" i="1"/>
  <c r="Q9251" i="1"/>
  <c r="S9252" i="1"/>
  <c r="O9254" i="1"/>
  <c r="Q9255" i="1"/>
  <c r="S9256" i="1"/>
  <c r="O9258" i="1"/>
  <c r="Q9259" i="1"/>
  <c r="S9260" i="1"/>
  <c r="O9262" i="1"/>
  <c r="Q9263" i="1"/>
  <c r="S9264" i="1"/>
  <c r="O9266" i="1"/>
  <c r="Q9267" i="1"/>
  <c r="S9268" i="1"/>
  <c r="O9270" i="1"/>
  <c r="Q9271" i="1"/>
  <c r="S9272" i="1"/>
  <c r="O9274" i="1"/>
  <c r="Q9275" i="1"/>
  <c r="S9276" i="1"/>
  <c r="O9278" i="1"/>
  <c r="Q9279" i="1"/>
  <c r="S9280" i="1"/>
  <c r="O9282" i="1"/>
  <c r="Q9283" i="1"/>
  <c r="S9284" i="1"/>
  <c r="O9286" i="1"/>
  <c r="Q9287" i="1"/>
  <c r="S9288" i="1"/>
  <c r="O9290" i="1"/>
  <c r="Q9291" i="1"/>
  <c r="S9292" i="1"/>
  <c r="O9294" i="1"/>
  <c r="Q9295" i="1"/>
  <c r="S9296" i="1"/>
  <c r="O9298" i="1"/>
  <c r="Q9299" i="1"/>
  <c r="S9300" i="1"/>
  <c r="O9302" i="1"/>
  <c r="Q9303" i="1"/>
  <c r="S9304" i="1"/>
  <c r="O9306" i="1"/>
  <c r="Q9307" i="1"/>
  <c r="S9308" i="1"/>
  <c r="O9310" i="1"/>
  <c r="Q9311" i="1"/>
  <c r="S9312" i="1"/>
  <c r="O9314" i="1"/>
  <c r="Q9315" i="1"/>
  <c r="S9316" i="1"/>
  <c r="O9318" i="1"/>
  <c r="Q9319" i="1"/>
  <c r="S9320" i="1"/>
  <c r="O9322" i="1"/>
  <c r="Q9323" i="1"/>
  <c r="S9324" i="1"/>
  <c r="O9326" i="1"/>
  <c r="Q9327" i="1"/>
  <c r="S9328" i="1"/>
  <c r="O9330" i="1"/>
  <c r="Q9331" i="1"/>
  <c r="S9332" i="1"/>
  <c r="O9334" i="1"/>
  <c r="Q9335" i="1"/>
  <c r="S9336" i="1"/>
  <c r="O9338" i="1"/>
  <c r="Q9339" i="1"/>
  <c r="S9340" i="1"/>
  <c r="O9342" i="1"/>
  <c r="Q9343" i="1"/>
  <c r="S9344" i="1"/>
  <c r="O9346" i="1"/>
  <c r="Q9347" i="1"/>
  <c r="S9348" i="1"/>
  <c r="O9350" i="1"/>
  <c r="Q9351" i="1"/>
  <c r="S9352" i="1"/>
  <c r="O9354" i="1"/>
  <c r="Q9355" i="1"/>
  <c r="S9356" i="1"/>
  <c r="O9358" i="1"/>
  <c r="Q9359" i="1"/>
  <c r="S9360" i="1"/>
  <c r="O9362" i="1"/>
  <c r="Q9363" i="1"/>
  <c r="S9364" i="1"/>
  <c r="O9366" i="1"/>
  <c r="Q9367" i="1"/>
  <c r="S9368" i="1"/>
  <c r="O9370" i="1"/>
  <c r="Q9371" i="1"/>
  <c r="S9372" i="1"/>
  <c r="O9374" i="1"/>
  <c r="Q9375" i="1"/>
  <c r="S9376" i="1"/>
  <c r="O9378" i="1"/>
  <c r="Q9379" i="1"/>
  <c r="S9380" i="1"/>
  <c r="O9382" i="1"/>
  <c r="Q9383" i="1"/>
  <c r="S9384" i="1"/>
  <c r="O9386" i="1"/>
  <c r="Q9387" i="1"/>
  <c r="S9388" i="1"/>
  <c r="O9390" i="1"/>
  <c r="Q9391" i="1"/>
  <c r="S9392" i="1"/>
  <c r="O9394" i="1"/>
  <c r="Q9395" i="1"/>
  <c r="S9396" i="1"/>
  <c r="O9398" i="1"/>
  <c r="Q9399" i="1"/>
  <c r="S9400" i="1"/>
  <c r="O9402" i="1"/>
  <c r="Q9403" i="1"/>
  <c r="S9404" i="1"/>
  <c r="O9406" i="1"/>
  <c r="Q9407" i="1"/>
  <c r="S9408" i="1"/>
  <c r="O9410" i="1"/>
  <c r="Q9411" i="1"/>
  <c r="S9412" i="1"/>
  <c r="O9414" i="1"/>
  <c r="Q9415" i="1"/>
  <c r="S9416" i="1"/>
  <c r="O9418" i="1"/>
  <c r="Q9419" i="1"/>
  <c r="S9420" i="1"/>
  <c r="O9422" i="1"/>
  <c r="Q9423" i="1"/>
  <c r="S9424" i="1"/>
  <c r="O9426" i="1"/>
  <c r="Q9427" i="1"/>
  <c r="S9428" i="1"/>
  <c r="O9430" i="1"/>
  <c r="Q9431" i="1"/>
  <c r="S9432" i="1"/>
  <c r="O9434" i="1"/>
  <c r="Q9435" i="1"/>
  <c r="S9436" i="1"/>
  <c r="O9438" i="1"/>
  <c r="Q9439" i="1"/>
  <c r="S9440" i="1"/>
  <c r="O9442" i="1"/>
  <c r="Q9443" i="1"/>
  <c r="S9444" i="1"/>
  <c r="O9446" i="1"/>
  <c r="Q9447" i="1"/>
  <c r="S9448" i="1"/>
  <c r="O9450" i="1"/>
  <c r="Q9451" i="1"/>
  <c r="S9452" i="1"/>
  <c r="O9454" i="1"/>
  <c r="Q9455" i="1"/>
  <c r="S9456" i="1"/>
  <c r="O9458" i="1"/>
  <c r="Q9459" i="1"/>
  <c r="S9460" i="1"/>
  <c r="O9462" i="1"/>
  <c r="Q9463" i="1"/>
  <c r="S9464" i="1"/>
  <c r="O9466" i="1"/>
  <c r="Q9467" i="1"/>
  <c r="S9468" i="1"/>
  <c r="O9470" i="1"/>
  <c r="Q9471" i="1"/>
  <c r="S9472" i="1"/>
  <c r="O9474" i="1"/>
  <c r="Q9475" i="1"/>
  <c r="S9476" i="1"/>
  <c r="O9478" i="1"/>
  <c r="Q9479" i="1"/>
  <c r="S9480" i="1"/>
  <c r="O9482" i="1"/>
  <c r="Q9483" i="1"/>
  <c r="S9484" i="1"/>
  <c r="O9486" i="1"/>
  <c r="Q9487" i="1"/>
  <c r="S9488" i="1"/>
  <c r="O9490" i="1"/>
  <c r="Q9491" i="1"/>
  <c r="S9492" i="1"/>
  <c r="O9494" i="1"/>
  <c r="Q9495" i="1"/>
  <c r="S9496" i="1"/>
  <c r="O9498" i="1"/>
  <c r="Q9499" i="1"/>
  <c r="S9500" i="1"/>
  <c r="O9502" i="1"/>
  <c r="Q9503" i="1"/>
  <c r="S9504" i="1"/>
  <c r="O9506" i="1"/>
  <c r="Q9507" i="1"/>
  <c r="S9508" i="1"/>
  <c r="O9510" i="1"/>
  <c r="Q9511" i="1"/>
  <c r="S9512" i="1"/>
  <c r="O9514" i="1"/>
  <c r="Q9515" i="1"/>
  <c r="S9516" i="1"/>
  <c r="O9518" i="1"/>
  <c r="Q9519" i="1"/>
  <c r="S9520" i="1"/>
  <c r="O9522" i="1"/>
  <c r="Q9523" i="1"/>
  <c r="S9524" i="1"/>
  <c r="O9526" i="1"/>
  <c r="Q9527" i="1"/>
  <c r="S9528" i="1"/>
  <c r="O9530" i="1"/>
  <c r="Q9531" i="1"/>
  <c r="S9532" i="1"/>
  <c r="O9534" i="1"/>
  <c r="Q9535" i="1"/>
  <c r="S9536" i="1"/>
  <c r="O9538" i="1"/>
  <c r="Q9539" i="1"/>
  <c r="S9540" i="1"/>
  <c r="O9542" i="1"/>
  <c r="Q9543" i="1"/>
  <c r="S9544" i="1"/>
  <c r="O9546" i="1"/>
  <c r="Q9547" i="1"/>
  <c r="S9548" i="1"/>
  <c r="O9550" i="1"/>
  <c r="Q9551" i="1"/>
  <c r="S9552" i="1"/>
  <c r="O9554" i="1"/>
  <c r="Q9555" i="1"/>
  <c r="S9556" i="1"/>
  <c r="O9558" i="1"/>
  <c r="Q9559" i="1"/>
  <c r="S9560" i="1"/>
  <c r="O9562" i="1"/>
  <c r="Q9563" i="1"/>
  <c r="S9564" i="1"/>
  <c r="O9566" i="1"/>
  <c r="Q9567" i="1"/>
  <c r="S9568" i="1"/>
  <c r="O9570" i="1"/>
  <c r="Q9571" i="1"/>
  <c r="S9572" i="1"/>
  <c r="O9574" i="1"/>
  <c r="Q9575" i="1"/>
  <c r="S9576" i="1"/>
  <c r="O9578" i="1"/>
  <c r="Q9579" i="1"/>
  <c r="S9580" i="1"/>
  <c r="O9582" i="1"/>
  <c r="Q9583" i="1"/>
  <c r="S9584" i="1"/>
  <c r="O9586" i="1"/>
  <c r="Q9587" i="1"/>
  <c r="S9588" i="1"/>
  <c r="O9590" i="1"/>
  <c r="Q9591" i="1"/>
  <c r="S9592" i="1"/>
  <c r="O9594" i="1"/>
  <c r="Q9595" i="1"/>
  <c r="S9596" i="1"/>
  <c r="O9598" i="1"/>
  <c r="Q9599" i="1"/>
  <c r="S9600" i="1"/>
  <c r="O9602" i="1"/>
  <c r="Q9603" i="1"/>
  <c r="S9604" i="1"/>
  <c r="O9606" i="1"/>
  <c r="Q9607" i="1"/>
  <c r="S9608" i="1"/>
  <c r="O9610" i="1"/>
  <c r="Q9611" i="1"/>
  <c r="S9612" i="1"/>
  <c r="O9614" i="1"/>
  <c r="Q9615" i="1"/>
  <c r="S9616" i="1"/>
  <c r="O9618" i="1"/>
  <c r="Q9619" i="1"/>
  <c r="S9620" i="1"/>
  <c r="O9622" i="1"/>
  <c r="Q9623" i="1"/>
  <c r="S9624" i="1"/>
  <c r="O9626" i="1"/>
  <c r="Q9627" i="1"/>
  <c r="S9628" i="1"/>
  <c r="O9630" i="1"/>
  <c r="Q9631" i="1"/>
  <c r="S9632" i="1"/>
  <c r="O9634" i="1"/>
  <c r="Q9635" i="1"/>
  <c r="S9636" i="1"/>
  <c r="O9638" i="1"/>
  <c r="Q9639" i="1"/>
  <c r="S9640" i="1"/>
  <c r="O9642" i="1"/>
  <c r="Q9643" i="1"/>
  <c r="S9644" i="1"/>
  <c r="O9646" i="1"/>
  <c r="Q9647" i="1"/>
  <c r="S9648" i="1"/>
  <c r="O9650" i="1"/>
  <c r="Q9651" i="1"/>
  <c r="S9652" i="1"/>
  <c r="O9654" i="1"/>
  <c r="Q9655" i="1"/>
  <c r="S9656" i="1"/>
  <c r="O9658" i="1"/>
  <c r="Q9659" i="1"/>
  <c r="S9660" i="1"/>
  <c r="O9662" i="1"/>
  <c r="Q9663" i="1"/>
  <c r="S9664" i="1"/>
  <c r="O9666" i="1"/>
  <c r="Q9667" i="1"/>
  <c r="S9668" i="1"/>
  <c r="O9670" i="1"/>
  <c r="Q9671" i="1"/>
  <c r="S9672" i="1"/>
  <c r="O9674" i="1"/>
  <c r="Q9675" i="1"/>
  <c r="S9676" i="1"/>
  <c r="O9678" i="1"/>
  <c r="Q9679" i="1"/>
  <c r="S9680" i="1"/>
  <c r="O9682" i="1"/>
  <c r="Q9683" i="1"/>
  <c r="S9684" i="1"/>
  <c r="O9686" i="1"/>
  <c r="Q9687" i="1"/>
  <c r="S9688" i="1"/>
  <c r="O9690" i="1"/>
  <c r="Q9691" i="1"/>
  <c r="S9692" i="1"/>
  <c r="O9694" i="1"/>
  <c r="Q9695" i="1"/>
  <c r="S9696" i="1"/>
  <c r="O9698" i="1"/>
  <c r="Q9699" i="1"/>
  <c r="S9700" i="1"/>
  <c r="O9702" i="1"/>
  <c r="Q9703" i="1"/>
  <c r="S9704" i="1"/>
  <c r="O9706" i="1"/>
  <c r="Q9707" i="1"/>
  <c r="S9708" i="1"/>
  <c r="O9710" i="1"/>
  <c r="Q9711" i="1"/>
  <c r="S9712" i="1"/>
  <c r="O9714" i="1"/>
  <c r="Q9715" i="1"/>
  <c r="S9716" i="1"/>
  <c r="O9718" i="1"/>
  <c r="Q9719" i="1"/>
  <c r="S9720" i="1"/>
  <c r="O9722" i="1"/>
  <c r="Q9723" i="1"/>
  <c r="S9724" i="1"/>
  <c r="O9726" i="1"/>
  <c r="Q9727" i="1"/>
  <c r="S9728" i="1"/>
  <c r="O9730" i="1"/>
  <c r="Q9731" i="1"/>
  <c r="S9732" i="1"/>
  <c r="O9734" i="1"/>
  <c r="Q9735" i="1"/>
  <c r="S9736" i="1"/>
  <c r="O9738" i="1"/>
  <c r="Q9739" i="1"/>
  <c r="S9740" i="1"/>
  <c r="O9742" i="1"/>
  <c r="Q9743" i="1"/>
  <c r="S9744" i="1"/>
  <c r="O9746" i="1"/>
  <c r="Q9747" i="1"/>
  <c r="S9748" i="1"/>
  <c r="O9750" i="1"/>
  <c r="Q9751" i="1"/>
  <c r="S9752" i="1"/>
  <c r="O9754" i="1"/>
  <c r="Q9755" i="1"/>
  <c r="S9756" i="1"/>
  <c r="O9758" i="1"/>
  <c r="Q9759" i="1"/>
  <c r="S9760" i="1"/>
  <c r="O9762" i="1"/>
  <c r="Q9763" i="1"/>
  <c r="S9764" i="1"/>
  <c r="O9766" i="1"/>
  <c r="Q9767" i="1"/>
  <c r="S9768" i="1"/>
  <c r="O9770" i="1"/>
  <c r="Q9771" i="1"/>
  <c r="S9772" i="1"/>
  <c r="O9774" i="1"/>
  <c r="Q9775" i="1"/>
  <c r="S9776" i="1"/>
  <c r="O9778" i="1"/>
  <c r="Q9779" i="1"/>
  <c r="S9780" i="1"/>
  <c r="O9782" i="1"/>
  <c r="Q9783" i="1"/>
  <c r="S9784" i="1"/>
  <c r="O9786" i="1"/>
  <c r="Q9787" i="1"/>
  <c r="S9788" i="1"/>
  <c r="O9790" i="1"/>
  <c r="Q9791" i="1"/>
  <c r="S9792" i="1"/>
  <c r="O9794" i="1"/>
  <c r="Q9795" i="1"/>
  <c r="S9796" i="1"/>
  <c r="O9798" i="1"/>
  <c r="Q9799" i="1"/>
  <c r="S9800" i="1"/>
  <c r="O9802" i="1"/>
  <c r="Q9803" i="1"/>
  <c r="S9804" i="1"/>
  <c r="O9806" i="1"/>
  <c r="Q9807" i="1"/>
  <c r="S9808" i="1"/>
  <c r="O9810" i="1"/>
  <c r="Q9811" i="1"/>
  <c r="S9812" i="1"/>
  <c r="O9814" i="1"/>
  <c r="Q9815" i="1"/>
  <c r="S9816" i="1"/>
  <c r="O9818" i="1"/>
  <c r="Q9819" i="1"/>
  <c r="S9820" i="1"/>
  <c r="O9822" i="1"/>
  <c r="Q9823" i="1"/>
  <c r="S9824" i="1"/>
  <c r="O9826" i="1"/>
  <c r="Q9827" i="1"/>
  <c r="S9828" i="1"/>
  <c r="O9830" i="1"/>
  <c r="Q9831" i="1"/>
  <c r="S9832" i="1"/>
  <c r="O9834" i="1"/>
  <c r="Q9835" i="1"/>
  <c r="S9836" i="1"/>
  <c r="O9838" i="1"/>
  <c r="Q9839" i="1"/>
  <c r="S9840" i="1"/>
  <c r="O9842" i="1"/>
  <c r="Q9843" i="1"/>
  <c r="S9844" i="1"/>
  <c r="O9846" i="1"/>
  <c r="Q9847" i="1"/>
  <c r="S9848" i="1"/>
  <c r="O9850" i="1"/>
  <c r="Q9851" i="1"/>
  <c r="S9852" i="1"/>
  <c r="O9854" i="1"/>
  <c r="Q9855" i="1"/>
  <c r="S9856" i="1"/>
  <c r="O9858" i="1"/>
  <c r="Q9859" i="1"/>
  <c r="S9860" i="1"/>
  <c r="O9862" i="1"/>
  <c r="Q9863" i="1"/>
  <c r="S9864" i="1"/>
  <c r="O9866" i="1"/>
  <c r="Q9867" i="1"/>
  <c r="S9868" i="1"/>
  <c r="O9870" i="1"/>
  <c r="Q9871" i="1"/>
  <c r="S9872" i="1"/>
  <c r="O9874" i="1"/>
  <c r="Q9875" i="1"/>
  <c r="S9876" i="1"/>
  <c r="O9878" i="1"/>
  <c r="Q9879" i="1"/>
  <c r="S9880" i="1"/>
  <c r="O9882" i="1"/>
  <c r="Q9883" i="1"/>
  <c r="S9884" i="1"/>
  <c r="Q8863" i="1"/>
  <c r="O8874" i="1"/>
  <c r="S8884" i="1"/>
  <c r="Q8895" i="1"/>
  <c r="O8906" i="1"/>
  <c r="S8916" i="1"/>
  <c r="Q8927" i="1"/>
  <c r="Q8933" i="1"/>
  <c r="P8938" i="1"/>
  <c r="O8942" i="1"/>
  <c r="S8944" i="1"/>
  <c r="Q8947" i="1"/>
  <c r="O8950" i="1"/>
  <c r="S8952" i="1"/>
  <c r="Q8955" i="1"/>
  <c r="O8958" i="1"/>
  <c r="S8960" i="1"/>
  <c r="Q8963" i="1"/>
  <c r="O8966" i="1"/>
  <c r="S8968" i="1"/>
  <c r="Q8971" i="1"/>
  <c r="O8974" i="1"/>
  <c r="S8976" i="1"/>
  <c r="Q8979" i="1"/>
  <c r="O8982" i="1"/>
  <c r="S8984" i="1"/>
  <c r="Q8987" i="1"/>
  <c r="O8990" i="1"/>
  <c r="S8992" i="1"/>
  <c r="Q8995" i="1"/>
  <c r="O8998" i="1"/>
  <c r="S9000" i="1"/>
  <c r="Q9003" i="1"/>
  <c r="O9006" i="1"/>
  <c r="S9008" i="1"/>
  <c r="Q9011" i="1"/>
  <c r="O9014" i="1"/>
  <c r="P9016" i="1"/>
  <c r="O9018" i="1"/>
  <c r="T9019" i="1"/>
  <c r="R9021" i="1"/>
  <c r="Q9023" i="1"/>
  <c r="P9025" i="1"/>
  <c r="T9026" i="1"/>
  <c r="S9028" i="1"/>
  <c r="R9030" i="1"/>
  <c r="P9032" i="1"/>
  <c r="O9034" i="1"/>
  <c r="T9035" i="1"/>
  <c r="R9037" i="1"/>
  <c r="Q9039" i="1"/>
  <c r="P9041" i="1"/>
  <c r="T9042" i="1"/>
  <c r="S9044" i="1"/>
  <c r="R9046" i="1"/>
  <c r="P9048" i="1"/>
  <c r="O9050" i="1"/>
  <c r="T9051" i="1"/>
  <c r="R9053" i="1"/>
  <c r="Q9055" i="1"/>
  <c r="P9057" i="1"/>
  <c r="T9058" i="1"/>
  <c r="S9060" i="1"/>
  <c r="R9062" i="1"/>
  <c r="P9064" i="1"/>
  <c r="O9066" i="1"/>
  <c r="T9067" i="1"/>
  <c r="R9069" i="1"/>
  <c r="Q9071" i="1"/>
  <c r="P9073" i="1"/>
  <c r="T9074" i="1"/>
  <c r="S9076" i="1"/>
  <c r="R9078" i="1"/>
  <c r="P9080" i="1"/>
  <c r="O9082" i="1"/>
  <c r="T9083" i="1"/>
  <c r="R9085" i="1"/>
  <c r="Q9087" i="1"/>
  <c r="P9089" i="1"/>
  <c r="T9090" i="1"/>
  <c r="S9092" i="1"/>
  <c r="R9094" i="1"/>
  <c r="P9096" i="1"/>
  <c r="O9098" i="1"/>
  <c r="T9099" i="1"/>
  <c r="R9101" i="1"/>
  <c r="Q9103" i="1"/>
  <c r="P9105" i="1"/>
  <c r="T9106" i="1"/>
  <c r="S9108" i="1"/>
  <c r="R9110" i="1"/>
  <c r="P9112" i="1"/>
  <c r="O9114" i="1"/>
  <c r="T9115" i="1"/>
  <c r="R9117" i="1"/>
  <c r="Q9119" i="1"/>
  <c r="P9121" i="1"/>
  <c r="T9122" i="1"/>
  <c r="S9124" i="1"/>
  <c r="R9126" i="1"/>
  <c r="P9128" i="1"/>
  <c r="O9130" i="1"/>
  <c r="T9131" i="1"/>
  <c r="R9133" i="1"/>
  <c r="Q9135" i="1"/>
  <c r="P9137" i="1"/>
  <c r="T9138" i="1"/>
  <c r="S9140" i="1"/>
  <c r="R9142" i="1"/>
  <c r="P9144" i="1"/>
  <c r="O9146" i="1"/>
  <c r="T9147" i="1"/>
  <c r="R9149" i="1"/>
  <c r="Q9151" i="1"/>
  <c r="P9153" i="1"/>
  <c r="T9154" i="1"/>
  <c r="S9156" i="1"/>
  <c r="R9158" i="1"/>
  <c r="P9160" i="1"/>
  <c r="O9162" i="1"/>
  <c r="T9163" i="1"/>
  <c r="R9165" i="1"/>
  <c r="Q9167" i="1"/>
  <c r="P9169" i="1"/>
  <c r="T9170" i="1"/>
  <c r="S9172" i="1"/>
  <c r="R9174" i="1"/>
  <c r="P9176" i="1"/>
  <c r="O9178" i="1"/>
  <c r="T9179" i="1"/>
  <c r="R9181" i="1"/>
  <c r="Q9183" i="1"/>
  <c r="P9185" i="1"/>
  <c r="T9186" i="1"/>
  <c r="S9188" i="1"/>
  <c r="R9190" i="1"/>
  <c r="P9192" i="1"/>
  <c r="O9194" i="1"/>
  <c r="T9195" i="1"/>
  <c r="R9197" i="1"/>
  <c r="Q9199" i="1"/>
  <c r="P9201" i="1"/>
  <c r="T9202" i="1"/>
  <c r="Q9204" i="1"/>
  <c r="T9205" i="1"/>
  <c r="Q9207" i="1"/>
  <c r="T9208" i="1"/>
  <c r="P9210" i="1"/>
  <c r="R9211" i="1"/>
  <c r="T9212" i="1"/>
  <c r="P9214" i="1"/>
  <c r="R9215" i="1"/>
  <c r="T9216" i="1"/>
  <c r="P9218" i="1"/>
  <c r="R9219" i="1"/>
  <c r="T9220" i="1"/>
  <c r="P9222" i="1"/>
  <c r="R9223" i="1"/>
  <c r="T9224" i="1"/>
  <c r="P9226" i="1"/>
  <c r="R9227" i="1"/>
  <c r="T9228" i="1"/>
  <c r="P9230" i="1"/>
  <c r="R9231" i="1"/>
  <c r="T9232" i="1"/>
  <c r="P9234" i="1"/>
  <c r="R9235" i="1"/>
  <c r="T9236" i="1"/>
  <c r="P9238" i="1"/>
  <c r="R9239" i="1"/>
  <c r="T9240" i="1"/>
  <c r="P9242" i="1"/>
  <c r="R9243" i="1"/>
  <c r="T9244" i="1"/>
  <c r="P9246" i="1"/>
  <c r="R9247" i="1"/>
  <c r="T9248" i="1"/>
  <c r="P9250" i="1"/>
  <c r="R9251" i="1"/>
  <c r="T9252" i="1"/>
  <c r="P9254" i="1"/>
  <c r="R9255" i="1"/>
  <c r="T9256" i="1"/>
  <c r="P9258" i="1"/>
  <c r="R9259" i="1"/>
  <c r="T9260" i="1"/>
  <c r="P9262" i="1"/>
  <c r="R9263" i="1"/>
  <c r="T9264" i="1"/>
  <c r="P9266" i="1"/>
  <c r="R9267" i="1"/>
  <c r="T9268" i="1"/>
  <c r="P9270" i="1"/>
  <c r="R9271" i="1"/>
  <c r="T9272" i="1"/>
  <c r="P9274" i="1"/>
  <c r="R9275" i="1"/>
  <c r="T9276" i="1"/>
  <c r="P9278" i="1"/>
  <c r="R9279" i="1"/>
  <c r="T9280" i="1"/>
  <c r="P9282" i="1"/>
  <c r="R9283" i="1"/>
  <c r="T9284" i="1"/>
  <c r="P9286" i="1"/>
  <c r="R9287" i="1"/>
  <c r="T9288" i="1"/>
  <c r="P9290" i="1"/>
  <c r="R9291" i="1"/>
  <c r="T9292" i="1"/>
  <c r="P9294" i="1"/>
  <c r="R9295" i="1"/>
  <c r="T9296" i="1"/>
  <c r="P9298" i="1"/>
  <c r="R9299" i="1"/>
  <c r="T9300" i="1"/>
  <c r="P9302" i="1"/>
  <c r="R9303" i="1"/>
  <c r="T9304" i="1"/>
  <c r="P9306" i="1"/>
  <c r="R9307" i="1"/>
  <c r="T9308" i="1"/>
  <c r="P9310" i="1"/>
  <c r="R9311" i="1"/>
  <c r="T9312" i="1"/>
  <c r="P9314" i="1"/>
  <c r="R9315" i="1"/>
  <c r="T9316" i="1"/>
  <c r="P9318" i="1"/>
  <c r="R9319" i="1"/>
  <c r="T9320" i="1"/>
  <c r="P9322" i="1"/>
  <c r="R9323" i="1"/>
  <c r="T9324" i="1"/>
  <c r="P9326" i="1"/>
  <c r="R9327" i="1"/>
  <c r="T9328" i="1"/>
  <c r="P9330" i="1"/>
  <c r="R9331" i="1"/>
  <c r="T9332" i="1"/>
  <c r="P9334" i="1"/>
  <c r="R9335" i="1"/>
  <c r="T9336" i="1"/>
  <c r="P9338" i="1"/>
  <c r="R9339" i="1"/>
  <c r="T9340" i="1"/>
  <c r="P9342" i="1"/>
  <c r="R9343" i="1"/>
  <c r="T9344" i="1"/>
  <c r="P9346" i="1"/>
  <c r="R9347" i="1"/>
  <c r="T9348" i="1"/>
  <c r="P9350" i="1"/>
  <c r="R9351" i="1"/>
  <c r="T9352" i="1"/>
  <c r="P9354" i="1"/>
  <c r="R9355" i="1"/>
  <c r="T9356" i="1"/>
  <c r="P9358" i="1"/>
  <c r="R9359" i="1"/>
  <c r="T9360" i="1"/>
  <c r="P9362" i="1"/>
  <c r="R9363" i="1"/>
  <c r="T9364" i="1"/>
  <c r="P9366" i="1"/>
  <c r="R9367" i="1"/>
  <c r="T9368" i="1"/>
  <c r="P9370" i="1"/>
  <c r="R9371" i="1"/>
  <c r="T9372" i="1"/>
  <c r="P9374" i="1"/>
  <c r="R9375" i="1"/>
  <c r="T9376" i="1"/>
  <c r="P9378" i="1"/>
  <c r="R9379" i="1"/>
  <c r="T9380" i="1"/>
  <c r="P9382" i="1"/>
  <c r="R9383" i="1"/>
  <c r="T9384" i="1"/>
  <c r="P9386" i="1"/>
  <c r="R9387" i="1"/>
  <c r="T9388" i="1"/>
  <c r="P9390" i="1"/>
  <c r="R9391" i="1"/>
  <c r="T9392" i="1"/>
  <c r="P9394" i="1"/>
  <c r="R9395" i="1"/>
  <c r="T9396" i="1"/>
  <c r="P9398" i="1"/>
  <c r="R9399" i="1"/>
  <c r="T9400" i="1"/>
  <c r="P9402" i="1"/>
  <c r="R9403" i="1"/>
  <c r="T9404" i="1"/>
  <c r="P9406" i="1"/>
  <c r="R9407" i="1"/>
  <c r="T9408" i="1"/>
  <c r="P9410" i="1"/>
  <c r="R9411" i="1"/>
  <c r="T9412" i="1"/>
  <c r="P9414" i="1"/>
  <c r="R9415" i="1"/>
  <c r="T9416" i="1"/>
  <c r="P9418" i="1"/>
  <c r="R9419" i="1"/>
  <c r="T9420" i="1"/>
  <c r="P9422" i="1"/>
  <c r="R9423" i="1"/>
  <c r="T9424" i="1"/>
  <c r="P9426" i="1"/>
  <c r="R9427" i="1"/>
  <c r="T9428" i="1"/>
  <c r="P9430" i="1"/>
  <c r="R9431" i="1"/>
  <c r="T9432" i="1"/>
  <c r="P9434" i="1"/>
  <c r="R9435" i="1"/>
  <c r="T9436" i="1"/>
  <c r="P9438" i="1"/>
  <c r="R9439" i="1"/>
  <c r="T9440" i="1"/>
  <c r="P9442" i="1"/>
  <c r="R9443" i="1"/>
  <c r="T9444" i="1"/>
  <c r="P9446" i="1"/>
  <c r="R9447" i="1"/>
  <c r="T9448" i="1"/>
  <c r="P9450" i="1"/>
  <c r="R9451" i="1"/>
  <c r="T9452" i="1"/>
  <c r="P9454" i="1"/>
  <c r="R9455" i="1"/>
  <c r="T9456" i="1"/>
  <c r="P9458" i="1"/>
  <c r="R9459" i="1"/>
  <c r="T9460" i="1"/>
  <c r="P9462" i="1"/>
  <c r="R9463" i="1"/>
  <c r="T9464" i="1"/>
  <c r="P9466" i="1"/>
  <c r="R9467" i="1"/>
  <c r="T9468" i="1"/>
  <c r="P9470" i="1"/>
  <c r="R9471" i="1"/>
  <c r="T9472" i="1"/>
  <c r="P9474" i="1"/>
  <c r="R9475" i="1"/>
  <c r="T9476" i="1"/>
  <c r="P9478" i="1"/>
  <c r="R9479" i="1"/>
  <c r="T9480" i="1"/>
  <c r="P9482" i="1"/>
  <c r="R9483" i="1"/>
  <c r="T9484" i="1"/>
  <c r="P9486" i="1"/>
  <c r="R9487" i="1"/>
  <c r="T9488" i="1"/>
  <c r="P9490" i="1"/>
  <c r="R9491" i="1"/>
  <c r="T9492" i="1"/>
  <c r="P9494" i="1"/>
  <c r="R9495" i="1"/>
  <c r="T9496" i="1"/>
  <c r="P9498" i="1"/>
  <c r="R9499" i="1"/>
  <c r="T9500" i="1"/>
  <c r="P9502" i="1"/>
  <c r="R9503" i="1"/>
  <c r="T9504" i="1"/>
  <c r="P9506" i="1"/>
  <c r="R9507" i="1"/>
  <c r="T9508" i="1"/>
  <c r="P9510" i="1"/>
  <c r="R9511" i="1"/>
  <c r="T9512" i="1"/>
  <c r="P9514" i="1"/>
  <c r="R9515" i="1"/>
  <c r="T9516" i="1"/>
  <c r="P9518" i="1"/>
  <c r="R9519" i="1"/>
  <c r="T9520" i="1"/>
  <c r="P9522" i="1"/>
  <c r="R9523" i="1"/>
  <c r="T9524" i="1"/>
  <c r="P9526" i="1"/>
  <c r="R9527" i="1"/>
  <c r="T9528" i="1"/>
  <c r="P9530" i="1"/>
  <c r="R9531" i="1"/>
  <c r="T9532" i="1"/>
  <c r="P9534" i="1"/>
  <c r="R9535" i="1"/>
  <c r="T9536" i="1"/>
  <c r="P9538" i="1"/>
  <c r="R9539" i="1"/>
  <c r="T9540" i="1"/>
  <c r="P9542" i="1"/>
  <c r="R9543" i="1"/>
  <c r="T9544" i="1"/>
  <c r="P9546" i="1"/>
  <c r="R9547" i="1"/>
  <c r="T9548" i="1"/>
  <c r="P9550" i="1"/>
  <c r="R9551" i="1"/>
  <c r="T9552" i="1"/>
  <c r="P9554" i="1"/>
  <c r="R9555" i="1"/>
  <c r="T9556" i="1"/>
  <c r="P9558" i="1"/>
  <c r="R9559" i="1"/>
  <c r="T9560" i="1"/>
  <c r="P9562" i="1"/>
  <c r="R9563" i="1"/>
  <c r="T9564" i="1"/>
  <c r="P9566" i="1"/>
  <c r="R9567" i="1"/>
  <c r="T9568" i="1"/>
  <c r="P9570" i="1"/>
  <c r="R9571" i="1"/>
  <c r="T9572" i="1"/>
  <c r="P9574" i="1"/>
  <c r="R9575" i="1"/>
  <c r="T9576" i="1"/>
  <c r="P9578" i="1"/>
  <c r="R9579" i="1"/>
  <c r="T9580" i="1"/>
  <c r="P9582" i="1"/>
  <c r="R9583" i="1"/>
  <c r="T9584" i="1"/>
  <c r="P9586" i="1"/>
  <c r="R9587" i="1"/>
  <c r="T9588" i="1"/>
  <c r="P9590" i="1"/>
  <c r="R9591" i="1"/>
  <c r="T9592" i="1"/>
  <c r="P9594" i="1"/>
  <c r="R9595" i="1"/>
  <c r="T9596" i="1"/>
  <c r="P9598" i="1"/>
  <c r="R9599" i="1"/>
  <c r="T9600" i="1"/>
  <c r="P9602" i="1"/>
  <c r="R9603" i="1"/>
  <c r="T9604" i="1"/>
  <c r="P9606" i="1"/>
  <c r="R9607" i="1"/>
  <c r="T9608" i="1"/>
  <c r="P9610" i="1"/>
  <c r="R9611" i="1"/>
  <c r="T9612" i="1"/>
  <c r="P9614" i="1"/>
  <c r="R9615" i="1"/>
  <c r="T9616" i="1"/>
  <c r="P9618" i="1"/>
  <c r="R9619" i="1"/>
  <c r="T9620" i="1"/>
  <c r="P9622" i="1"/>
  <c r="R9623" i="1"/>
  <c r="T9624" i="1"/>
  <c r="P9626" i="1"/>
  <c r="R9627" i="1"/>
  <c r="T9628" i="1"/>
  <c r="P9630" i="1"/>
  <c r="R9631" i="1"/>
  <c r="T9632" i="1"/>
  <c r="P9634" i="1"/>
  <c r="R9635" i="1"/>
  <c r="T9636" i="1"/>
  <c r="P9638" i="1"/>
  <c r="R9639" i="1"/>
  <c r="T9640" i="1"/>
  <c r="P9642" i="1"/>
  <c r="R9643" i="1"/>
  <c r="T9644" i="1"/>
  <c r="P9646" i="1"/>
  <c r="R9647" i="1"/>
  <c r="T9648" i="1"/>
  <c r="P9650" i="1"/>
  <c r="R9651" i="1"/>
  <c r="T9652" i="1"/>
  <c r="P9654" i="1"/>
  <c r="R9655" i="1"/>
  <c r="T9656" i="1"/>
  <c r="P9658" i="1"/>
  <c r="R9659" i="1"/>
  <c r="T9660" i="1"/>
  <c r="P9662" i="1"/>
  <c r="R9663" i="1"/>
  <c r="T9664" i="1"/>
  <c r="P9666" i="1"/>
  <c r="R9667" i="1"/>
  <c r="T9668" i="1"/>
  <c r="P9670" i="1"/>
  <c r="R9671" i="1"/>
  <c r="T9672" i="1"/>
  <c r="P9674" i="1"/>
  <c r="R9675" i="1"/>
  <c r="T9676" i="1"/>
  <c r="P9678" i="1"/>
  <c r="R9679" i="1"/>
  <c r="T9680" i="1"/>
  <c r="P9682" i="1"/>
  <c r="R9683" i="1"/>
  <c r="T9684" i="1"/>
  <c r="P9686" i="1"/>
  <c r="R9687" i="1"/>
  <c r="T9688" i="1"/>
  <c r="P9690" i="1"/>
  <c r="R9691" i="1"/>
  <c r="T9692" i="1"/>
  <c r="P9694" i="1"/>
  <c r="R9695" i="1"/>
  <c r="T9696" i="1"/>
  <c r="P9698" i="1"/>
  <c r="R9699" i="1"/>
  <c r="T9700" i="1"/>
  <c r="P9702" i="1"/>
  <c r="R9703" i="1"/>
  <c r="T9704" i="1"/>
  <c r="P9706" i="1"/>
  <c r="R9707" i="1"/>
  <c r="T9708" i="1"/>
  <c r="P9710" i="1"/>
  <c r="R9711" i="1"/>
  <c r="T9712" i="1"/>
  <c r="P9714" i="1"/>
  <c r="R9715" i="1"/>
  <c r="T9716" i="1"/>
  <c r="P9718" i="1"/>
  <c r="R9719" i="1"/>
  <c r="T9720" i="1"/>
  <c r="P9722" i="1"/>
  <c r="R9723" i="1"/>
  <c r="T9724" i="1"/>
  <c r="P9726" i="1"/>
  <c r="R9727" i="1"/>
  <c r="T9728" i="1"/>
  <c r="P9730" i="1"/>
  <c r="R9731" i="1"/>
  <c r="T9732" i="1"/>
  <c r="P9734" i="1"/>
  <c r="R9735" i="1"/>
  <c r="T9736" i="1"/>
  <c r="P9738" i="1"/>
  <c r="R9739" i="1"/>
  <c r="T9740" i="1"/>
  <c r="P9742" i="1"/>
  <c r="R9743" i="1"/>
  <c r="T9744" i="1"/>
  <c r="P9746" i="1"/>
  <c r="R9747" i="1"/>
  <c r="T9748" i="1"/>
  <c r="P9750" i="1"/>
  <c r="R9751" i="1"/>
  <c r="T9752" i="1"/>
  <c r="P9754" i="1"/>
  <c r="R9755" i="1"/>
  <c r="T9756" i="1"/>
  <c r="P9758" i="1"/>
  <c r="R9759" i="1"/>
  <c r="T9760" i="1"/>
  <c r="P9762" i="1"/>
  <c r="R9763" i="1"/>
  <c r="T9764" i="1"/>
  <c r="P9766" i="1"/>
  <c r="R9767" i="1"/>
  <c r="T9768" i="1"/>
  <c r="P9770" i="1"/>
  <c r="R9771" i="1"/>
  <c r="T9772" i="1"/>
  <c r="P9774" i="1"/>
  <c r="R9775" i="1"/>
  <c r="T9776" i="1"/>
  <c r="P9778" i="1"/>
  <c r="R9779" i="1"/>
  <c r="T9780" i="1"/>
  <c r="P9782" i="1"/>
  <c r="R9783" i="1"/>
  <c r="T9784" i="1"/>
  <c r="P9786" i="1"/>
  <c r="R9787" i="1"/>
  <c r="T9788" i="1"/>
  <c r="P9790" i="1"/>
  <c r="R9791" i="1"/>
  <c r="T9792" i="1"/>
  <c r="P9794" i="1"/>
  <c r="R9795" i="1"/>
  <c r="T9796" i="1"/>
  <c r="P9798" i="1"/>
  <c r="R9799" i="1"/>
  <c r="T9800" i="1"/>
  <c r="P9802" i="1"/>
  <c r="R9803" i="1"/>
  <c r="T9804" i="1"/>
  <c r="P9806" i="1"/>
  <c r="R9807" i="1"/>
  <c r="T9808" i="1"/>
  <c r="P9810" i="1"/>
  <c r="R9811" i="1"/>
  <c r="T9812" i="1"/>
  <c r="P9814" i="1"/>
  <c r="R9815" i="1"/>
  <c r="T9816" i="1"/>
  <c r="P9818" i="1"/>
  <c r="R9819" i="1"/>
  <c r="T9820" i="1"/>
  <c r="P9822" i="1"/>
  <c r="R9823" i="1"/>
  <c r="T9824" i="1"/>
  <c r="P9826" i="1"/>
  <c r="R9827" i="1"/>
  <c r="T9828" i="1"/>
  <c r="P9830" i="1"/>
  <c r="R9831" i="1"/>
  <c r="T9832" i="1"/>
  <c r="P9834" i="1"/>
  <c r="R9835" i="1"/>
  <c r="T9836" i="1"/>
  <c r="P9838" i="1"/>
  <c r="R9839" i="1"/>
  <c r="T9840" i="1"/>
  <c r="P9842" i="1"/>
  <c r="R9843" i="1"/>
  <c r="T9844" i="1"/>
  <c r="P9846" i="1"/>
  <c r="R9847" i="1"/>
  <c r="T9848" i="1"/>
  <c r="P9850" i="1"/>
  <c r="R9851" i="1"/>
  <c r="T9852" i="1"/>
  <c r="P9854" i="1"/>
  <c r="R9855" i="1"/>
  <c r="T9856" i="1"/>
  <c r="P9858" i="1"/>
  <c r="R9859" i="1"/>
  <c r="T9860" i="1"/>
  <c r="P9862" i="1"/>
  <c r="R9863" i="1"/>
  <c r="T9864" i="1"/>
  <c r="P9866" i="1"/>
  <c r="R9867" i="1"/>
  <c r="T9868" i="1"/>
  <c r="P9870" i="1"/>
  <c r="R9871" i="1"/>
  <c r="T9872" i="1"/>
  <c r="P9874" i="1"/>
  <c r="R9875" i="1"/>
  <c r="T9876" i="1"/>
  <c r="P9878" i="1"/>
  <c r="R9879" i="1"/>
  <c r="T9880" i="1"/>
  <c r="P9882" i="1"/>
  <c r="R9883" i="1"/>
  <c r="T9884" i="1"/>
  <c r="P9886" i="1"/>
  <c r="R9887" i="1"/>
  <c r="T9888" i="1"/>
  <c r="P9890" i="1"/>
  <c r="R9891" i="1"/>
  <c r="T9892" i="1"/>
  <c r="P9894" i="1"/>
  <c r="R9895" i="1"/>
  <c r="T9896" i="1"/>
  <c r="P9898" i="1"/>
  <c r="R9899" i="1"/>
  <c r="T9900" i="1"/>
  <c r="P9902" i="1"/>
  <c r="R9903" i="1"/>
  <c r="T9904" i="1"/>
  <c r="P9906" i="1"/>
  <c r="R9907" i="1"/>
  <c r="T9908" i="1"/>
  <c r="P9910" i="1"/>
  <c r="R9911" i="1"/>
  <c r="T9912" i="1"/>
  <c r="P9914" i="1"/>
  <c r="R9915" i="1"/>
  <c r="T9916" i="1"/>
  <c r="P9918" i="1"/>
  <c r="R9919" i="1"/>
  <c r="T9920" i="1"/>
  <c r="P9922" i="1"/>
  <c r="R9923" i="1"/>
  <c r="T9924" i="1"/>
  <c r="P9926" i="1"/>
  <c r="R9927" i="1"/>
  <c r="T9928" i="1"/>
  <c r="P9930" i="1"/>
  <c r="R9931" i="1"/>
  <c r="T9932" i="1"/>
  <c r="P9934" i="1"/>
  <c r="R9935" i="1"/>
  <c r="T9936" i="1"/>
  <c r="P9938" i="1"/>
  <c r="R9939" i="1"/>
  <c r="T9940" i="1"/>
  <c r="P9942" i="1"/>
  <c r="R9943" i="1"/>
  <c r="T9944" i="1"/>
  <c r="P9946" i="1"/>
  <c r="R9947" i="1"/>
  <c r="T9948" i="1"/>
  <c r="P9950" i="1"/>
  <c r="R9951" i="1"/>
  <c r="T9952" i="1"/>
  <c r="P9954" i="1"/>
  <c r="R9955" i="1"/>
  <c r="T9956" i="1"/>
  <c r="P9958" i="1"/>
  <c r="R9959" i="1"/>
  <c r="T9960" i="1"/>
  <c r="P9962" i="1"/>
  <c r="R9963" i="1"/>
  <c r="T9964" i="1"/>
  <c r="P9966" i="1"/>
  <c r="R9967" i="1"/>
  <c r="T9968" i="1"/>
  <c r="P9970" i="1"/>
  <c r="R9971" i="1"/>
  <c r="T9972" i="1"/>
  <c r="P9974" i="1"/>
  <c r="R9975" i="1"/>
  <c r="T9976" i="1"/>
  <c r="P9978" i="1"/>
  <c r="R9979" i="1"/>
  <c r="T9980" i="1"/>
  <c r="P9982" i="1"/>
  <c r="R9983" i="1"/>
  <c r="T9984" i="1"/>
  <c r="P9986" i="1"/>
  <c r="R9987" i="1"/>
  <c r="T9988" i="1"/>
  <c r="P9990" i="1"/>
  <c r="R9991" i="1"/>
  <c r="T9992" i="1"/>
  <c r="P9994" i="1"/>
  <c r="R9995" i="1"/>
  <c r="T9996" i="1"/>
  <c r="P9998" i="1"/>
  <c r="R9999" i="1"/>
  <c r="T10000" i="1"/>
  <c r="P10002" i="1"/>
  <c r="R10003" i="1"/>
  <c r="T10004" i="1"/>
  <c r="P10006" i="1"/>
  <c r="R10007" i="1"/>
  <c r="T10008" i="1"/>
  <c r="P10010" i="1"/>
  <c r="R10011" i="1"/>
  <c r="T10012" i="1"/>
  <c r="P10014" i="1"/>
  <c r="R10015" i="1"/>
  <c r="T10016" i="1"/>
  <c r="P10018" i="1"/>
  <c r="R10019" i="1"/>
  <c r="T10020" i="1"/>
  <c r="P10022" i="1"/>
  <c r="R10023" i="1"/>
  <c r="T10024" i="1"/>
  <c r="P10026" i="1"/>
  <c r="R10027" i="1"/>
  <c r="T10028" i="1"/>
  <c r="P10030" i="1"/>
  <c r="R10031" i="1"/>
  <c r="T10032" i="1"/>
  <c r="P10034" i="1"/>
  <c r="R10035" i="1"/>
  <c r="T10036" i="1"/>
  <c r="P10038" i="1"/>
  <c r="R10039" i="1"/>
  <c r="T10040" i="1"/>
  <c r="P10042" i="1"/>
  <c r="R10043" i="1"/>
  <c r="T10044" i="1"/>
  <c r="P10046" i="1"/>
  <c r="R10047" i="1"/>
  <c r="T10048" i="1"/>
  <c r="P10050" i="1"/>
  <c r="R10051" i="1"/>
  <c r="T10052" i="1"/>
  <c r="P10054" i="1"/>
  <c r="R10055" i="1"/>
  <c r="T10056" i="1"/>
  <c r="P10058" i="1"/>
  <c r="R10059" i="1"/>
  <c r="T10060" i="1"/>
  <c r="P10062" i="1"/>
  <c r="R10063" i="1"/>
  <c r="T10064" i="1"/>
  <c r="P10066" i="1"/>
  <c r="R10067" i="1"/>
  <c r="T10068" i="1"/>
  <c r="P10070" i="1"/>
  <c r="R10071" i="1"/>
  <c r="T10072" i="1"/>
  <c r="P10074" i="1"/>
  <c r="R10075" i="1"/>
  <c r="T10076" i="1"/>
  <c r="P10078" i="1"/>
  <c r="R10079" i="1"/>
  <c r="T10080" i="1"/>
  <c r="P10082" i="1"/>
  <c r="R10083" i="1"/>
  <c r="T10084" i="1"/>
  <c r="P10086" i="1"/>
  <c r="R10087" i="1"/>
  <c r="T10088" i="1"/>
  <c r="P10090" i="1"/>
  <c r="R10091" i="1"/>
  <c r="T10092" i="1"/>
  <c r="P10094" i="1"/>
  <c r="R10095" i="1"/>
  <c r="T10096" i="1"/>
  <c r="P10098" i="1"/>
  <c r="R10099" i="1"/>
  <c r="T10100" i="1"/>
  <c r="P10102" i="1"/>
  <c r="R10103" i="1"/>
  <c r="T10104" i="1"/>
  <c r="P10106" i="1"/>
  <c r="R10107" i="1"/>
  <c r="T10108" i="1"/>
  <c r="P10110" i="1"/>
  <c r="R10111" i="1"/>
  <c r="T10112" i="1"/>
  <c r="P10114" i="1"/>
  <c r="R10115" i="1"/>
  <c r="T10116" i="1"/>
  <c r="P10118" i="1"/>
  <c r="R10119" i="1"/>
  <c r="T10120" i="1"/>
  <c r="P10122" i="1"/>
  <c r="R10123" i="1"/>
  <c r="T10124" i="1"/>
  <c r="P10126" i="1"/>
  <c r="R10127" i="1"/>
  <c r="T10128" i="1"/>
  <c r="P10130" i="1"/>
  <c r="R10131" i="1"/>
  <c r="T10132" i="1"/>
  <c r="P10134" i="1"/>
  <c r="R10135" i="1"/>
  <c r="T10136" i="1"/>
  <c r="P10138" i="1"/>
  <c r="R10139" i="1"/>
  <c r="T10140" i="1"/>
  <c r="P10142" i="1"/>
  <c r="R10143" i="1"/>
  <c r="T10144" i="1"/>
  <c r="P10146" i="1"/>
  <c r="R10147" i="1"/>
  <c r="T10148" i="1"/>
  <c r="P10150" i="1"/>
  <c r="R10151" i="1"/>
  <c r="T10152" i="1"/>
  <c r="P10154" i="1"/>
  <c r="R10155" i="1"/>
  <c r="T10156" i="1"/>
  <c r="P10158" i="1"/>
  <c r="R10159" i="1"/>
  <c r="T10160" i="1"/>
  <c r="P10162" i="1"/>
  <c r="R10163" i="1"/>
  <c r="Q9821" i="1"/>
  <c r="O9832" i="1"/>
  <c r="S9842" i="1"/>
  <c r="Q9853" i="1"/>
  <c r="O9864" i="1"/>
  <c r="S9874" i="1"/>
  <c r="Q9885" i="1"/>
  <c r="S9890" i="1"/>
  <c r="O9896" i="1"/>
  <c r="Q9901" i="1"/>
  <c r="Q9905" i="1"/>
  <c r="P9909" i="1"/>
  <c r="S9912" i="1"/>
  <c r="O9916" i="1"/>
  <c r="T9919" i="1"/>
  <c r="P9923" i="1"/>
  <c r="T9925" i="1"/>
  <c r="R9928" i="1"/>
  <c r="P9931" i="1"/>
  <c r="T9933" i="1"/>
  <c r="R9936" i="1"/>
  <c r="P9939" i="1"/>
  <c r="T9941" i="1"/>
  <c r="R9944" i="1"/>
  <c r="P9947" i="1"/>
  <c r="T9949" i="1"/>
  <c r="R9952" i="1"/>
  <c r="P9955" i="1"/>
  <c r="T9957" i="1"/>
  <c r="R9960" i="1"/>
  <c r="P9963" i="1"/>
  <c r="T9965" i="1"/>
  <c r="R9968" i="1"/>
  <c r="P9971" i="1"/>
  <c r="T9973" i="1"/>
  <c r="R9976" i="1"/>
  <c r="P9979" i="1"/>
  <c r="T9981" i="1"/>
  <c r="R9984" i="1"/>
  <c r="P9987" i="1"/>
  <c r="T9989" i="1"/>
  <c r="T9991" i="1"/>
  <c r="S9993" i="1"/>
  <c r="Q9995" i="1"/>
  <c r="P9997" i="1"/>
  <c r="O9999" i="1"/>
  <c r="S10000" i="1"/>
  <c r="R10002" i="1"/>
  <c r="Q10004" i="1"/>
  <c r="O10006" i="1"/>
  <c r="T10007" i="1"/>
  <c r="S10009" i="1"/>
  <c r="Q10011" i="1"/>
  <c r="P10013" i="1"/>
  <c r="O10015" i="1"/>
  <c r="S10016" i="1"/>
  <c r="R10018" i="1"/>
  <c r="Q10020" i="1"/>
  <c r="O10022" i="1"/>
  <c r="T10023" i="1"/>
  <c r="S10025" i="1"/>
  <c r="Q10027" i="1"/>
  <c r="P10029" i="1"/>
  <c r="O10031" i="1"/>
  <c r="S10032" i="1"/>
  <c r="R10034" i="1"/>
  <c r="Q10036" i="1"/>
  <c r="O10038" i="1"/>
  <c r="T10039" i="1"/>
  <c r="S10041" i="1"/>
  <c r="Q10043" i="1"/>
  <c r="P10045" i="1"/>
  <c r="O10047" i="1"/>
  <c r="S10048" i="1"/>
  <c r="R10050" i="1"/>
  <c r="Q10052" i="1"/>
  <c r="O10054" i="1"/>
  <c r="T10055" i="1"/>
  <c r="S10057" i="1"/>
  <c r="Q10059" i="1"/>
  <c r="P10061" i="1"/>
  <c r="O10063" i="1"/>
  <c r="S10064" i="1"/>
  <c r="R10066" i="1"/>
  <c r="Q10068" i="1"/>
  <c r="O10070" i="1"/>
  <c r="T10071" i="1"/>
  <c r="S10073" i="1"/>
  <c r="Q10075" i="1"/>
  <c r="P10077" i="1"/>
  <c r="O10079" i="1"/>
  <c r="S10080" i="1"/>
  <c r="R10082" i="1"/>
  <c r="Q10084" i="1"/>
  <c r="O10086" i="1"/>
  <c r="T10087" i="1"/>
  <c r="S10089" i="1"/>
  <c r="Q10091" i="1"/>
  <c r="P10093" i="1"/>
  <c r="O10095" i="1"/>
  <c r="S10096" i="1"/>
  <c r="R10098" i="1"/>
  <c r="Q10100" i="1"/>
  <c r="O10102" i="1"/>
  <c r="T10103" i="1"/>
  <c r="S10105" i="1"/>
  <c r="Q10107" i="1"/>
  <c r="P10109" i="1"/>
  <c r="O10111" i="1"/>
  <c r="S10112" i="1"/>
  <c r="R10114" i="1"/>
  <c r="Q10116" i="1"/>
  <c r="O10118" i="1"/>
  <c r="T10119" i="1"/>
  <c r="S10121" i="1"/>
  <c r="Q10123" i="1"/>
  <c r="P10125" i="1"/>
  <c r="O10127" i="1"/>
  <c r="S10128" i="1"/>
  <c r="R10130" i="1"/>
  <c r="Q10132" i="1"/>
  <c r="O10134" i="1"/>
  <c r="T10135" i="1"/>
  <c r="S10137" i="1"/>
  <c r="Q10139" i="1"/>
  <c r="P10141" i="1"/>
  <c r="O10143" i="1"/>
  <c r="S10144" i="1"/>
  <c r="R10146" i="1"/>
  <c r="Q10148" i="1"/>
  <c r="O10150" i="1"/>
  <c r="T10151" i="1"/>
  <c r="S10153" i="1"/>
  <c r="Q10155" i="1"/>
  <c r="P10157" i="1"/>
  <c r="O10159" i="1"/>
  <c r="S10160" i="1"/>
  <c r="R10162" i="1"/>
  <c r="P10164" i="1"/>
  <c r="R10165" i="1"/>
  <c r="T10166" i="1"/>
  <c r="P10168" i="1"/>
  <c r="R10169" i="1"/>
  <c r="T10170" i="1"/>
  <c r="P10172" i="1"/>
  <c r="R10173" i="1"/>
  <c r="T10174" i="1"/>
  <c r="P10176" i="1"/>
  <c r="R10177" i="1"/>
  <c r="T10178" i="1"/>
  <c r="P10180" i="1"/>
  <c r="R10181" i="1"/>
  <c r="T10182" i="1"/>
  <c r="P10184" i="1"/>
  <c r="R10185" i="1"/>
  <c r="T10186" i="1"/>
  <c r="P10188" i="1"/>
  <c r="R10189" i="1"/>
  <c r="T10190" i="1"/>
  <c r="P10192" i="1"/>
  <c r="R10193" i="1"/>
  <c r="T10194" i="1"/>
  <c r="P10196" i="1"/>
  <c r="R10197" i="1"/>
  <c r="T10198" i="1"/>
  <c r="P10200" i="1"/>
  <c r="R10201" i="1"/>
  <c r="T10202" i="1"/>
  <c r="P10204" i="1"/>
  <c r="R10205" i="1"/>
  <c r="T10206" i="1"/>
  <c r="P10208" i="1"/>
  <c r="R10209" i="1"/>
  <c r="T10210" i="1"/>
  <c r="P10212" i="1"/>
  <c r="R10213" i="1"/>
  <c r="T10214" i="1"/>
  <c r="P10216" i="1"/>
  <c r="R10217" i="1"/>
  <c r="T10218" i="1"/>
  <c r="P10220" i="1"/>
  <c r="R10221" i="1"/>
  <c r="T10222" i="1"/>
  <c r="P10224" i="1"/>
  <c r="R10225" i="1"/>
  <c r="T10226" i="1"/>
  <c r="P10228" i="1"/>
  <c r="R10229" i="1"/>
  <c r="T10230" i="1"/>
  <c r="P10232" i="1"/>
  <c r="R10233" i="1"/>
  <c r="T10234" i="1"/>
  <c r="P10236" i="1"/>
  <c r="R10237" i="1"/>
  <c r="T10238" i="1"/>
  <c r="P10240" i="1"/>
  <c r="R10241" i="1"/>
  <c r="T10242" i="1"/>
  <c r="P10244" i="1"/>
  <c r="R10245" i="1"/>
  <c r="T10246" i="1"/>
  <c r="P10248" i="1"/>
  <c r="R10249" i="1"/>
  <c r="T10250" i="1"/>
  <c r="P10252" i="1"/>
  <c r="R10253" i="1"/>
  <c r="T10254" i="1"/>
  <c r="P10256" i="1"/>
  <c r="R10257" i="1"/>
  <c r="T10258" i="1"/>
  <c r="P10260" i="1"/>
  <c r="R10261" i="1"/>
  <c r="T10262" i="1"/>
  <c r="P10264" i="1"/>
  <c r="R10265" i="1"/>
  <c r="T10266" i="1"/>
  <c r="P10268" i="1"/>
  <c r="R10269" i="1"/>
  <c r="T10270" i="1"/>
  <c r="P10272" i="1"/>
  <c r="R10273" i="1"/>
  <c r="T10274" i="1"/>
  <c r="P10276" i="1"/>
  <c r="R10277" i="1"/>
  <c r="T10278" i="1"/>
  <c r="P10280" i="1"/>
  <c r="R10281" i="1"/>
  <c r="T10282" i="1"/>
  <c r="P10284" i="1"/>
  <c r="R10285" i="1"/>
  <c r="T10286" i="1"/>
  <c r="P10288" i="1"/>
  <c r="R10289" i="1"/>
  <c r="T10290" i="1"/>
  <c r="P10292" i="1"/>
  <c r="R10293" i="1"/>
  <c r="T10294" i="1"/>
  <c r="P10296" i="1"/>
  <c r="R10297" i="1"/>
  <c r="T10298" i="1"/>
  <c r="P10300" i="1"/>
  <c r="R10301" i="1"/>
  <c r="T10302" i="1"/>
  <c r="P10304" i="1"/>
  <c r="R10305" i="1"/>
  <c r="T10306" i="1"/>
  <c r="P10308" i="1"/>
  <c r="R10309" i="1"/>
  <c r="T10310" i="1"/>
  <c r="P10312" i="1"/>
  <c r="R10313" i="1"/>
  <c r="T10314" i="1"/>
  <c r="P10316" i="1"/>
  <c r="R10317" i="1"/>
  <c r="T10318" i="1"/>
  <c r="P10320" i="1"/>
  <c r="R10321" i="1"/>
  <c r="T10322" i="1"/>
  <c r="P10324" i="1"/>
  <c r="R10325" i="1"/>
  <c r="T10326" i="1"/>
  <c r="P10328" i="1"/>
  <c r="R10329" i="1"/>
  <c r="T10330" i="1"/>
  <c r="P10332" i="1"/>
  <c r="R10333" i="1"/>
  <c r="T10334" i="1"/>
  <c r="P10336" i="1"/>
  <c r="R10337" i="1"/>
  <c r="T10338" i="1"/>
  <c r="P10340" i="1"/>
  <c r="R10341" i="1"/>
  <c r="T10342" i="1"/>
  <c r="P10344" i="1"/>
  <c r="R10345" i="1"/>
  <c r="T10346" i="1"/>
  <c r="P10348" i="1"/>
  <c r="R10349" i="1"/>
  <c r="T10350" i="1"/>
  <c r="P10352" i="1"/>
  <c r="R10353" i="1"/>
  <c r="T10354" i="1"/>
  <c r="P10356" i="1"/>
  <c r="R10357" i="1"/>
  <c r="T10358" i="1"/>
  <c r="P10360" i="1"/>
  <c r="R10361" i="1"/>
  <c r="T10362" i="1"/>
  <c r="P10364" i="1"/>
  <c r="R10365" i="1"/>
  <c r="T10366" i="1"/>
  <c r="P10368" i="1"/>
  <c r="R10369" i="1"/>
  <c r="T10370" i="1"/>
  <c r="P10372" i="1"/>
  <c r="R10373" i="1"/>
  <c r="T10374" i="1"/>
  <c r="P10376" i="1"/>
  <c r="R10377" i="1"/>
  <c r="T10378" i="1"/>
  <c r="P10380" i="1"/>
  <c r="R10381" i="1"/>
  <c r="T10382" i="1"/>
  <c r="P10384" i="1"/>
  <c r="R10385" i="1"/>
  <c r="T10386" i="1"/>
  <c r="P10388" i="1"/>
  <c r="R10389" i="1"/>
  <c r="T10390" i="1"/>
  <c r="P10392" i="1"/>
  <c r="R10393" i="1"/>
  <c r="T10394" i="1"/>
  <c r="P10396" i="1"/>
  <c r="R10397" i="1"/>
  <c r="T10398" i="1"/>
  <c r="P10400" i="1"/>
  <c r="R10401" i="1"/>
  <c r="T10402" i="1"/>
  <c r="P10404" i="1"/>
  <c r="R10405" i="1"/>
  <c r="T10406" i="1"/>
  <c r="P10408" i="1"/>
  <c r="R10409" i="1"/>
  <c r="T10410" i="1"/>
  <c r="P10412" i="1"/>
  <c r="R10413" i="1"/>
  <c r="T10414" i="1"/>
  <c r="P10416" i="1"/>
  <c r="R10417" i="1"/>
  <c r="T10418" i="1"/>
  <c r="P10420" i="1"/>
  <c r="R10421" i="1"/>
  <c r="T10422" i="1"/>
  <c r="P10424" i="1"/>
  <c r="R10425" i="1"/>
  <c r="T10426" i="1"/>
  <c r="P10428" i="1"/>
  <c r="R10429" i="1"/>
  <c r="T10430" i="1"/>
  <c r="P10432" i="1"/>
  <c r="R10433" i="1"/>
  <c r="T10434" i="1"/>
  <c r="P10436" i="1"/>
  <c r="R10437" i="1"/>
  <c r="T10438" i="1"/>
  <c r="P10440" i="1"/>
  <c r="R10441" i="1"/>
  <c r="T10442" i="1"/>
  <c r="P10444" i="1"/>
  <c r="R10445" i="1"/>
  <c r="T10446" i="1"/>
  <c r="P10448" i="1"/>
  <c r="R10449" i="1"/>
  <c r="T10450" i="1"/>
  <c r="P10452" i="1"/>
  <c r="R10453" i="1"/>
  <c r="T10454" i="1"/>
  <c r="P10456" i="1"/>
  <c r="R10457" i="1"/>
  <c r="T10458" i="1"/>
  <c r="P10460" i="1"/>
  <c r="R10461" i="1"/>
  <c r="T10462" i="1"/>
  <c r="P10464" i="1"/>
  <c r="R10465" i="1"/>
  <c r="T10466" i="1"/>
  <c r="P10468" i="1"/>
  <c r="R10469" i="1"/>
  <c r="T10470" i="1"/>
  <c r="P10472" i="1"/>
  <c r="R10473" i="1"/>
  <c r="T10474" i="1"/>
  <c r="P10476" i="1"/>
  <c r="R10477" i="1"/>
  <c r="T10478" i="1"/>
  <c r="P10480" i="1"/>
  <c r="R10481" i="1"/>
  <c r="T10482" i="1"/>
  <c r="P10484" i="1"/>
  <c r="R10485" i="1"/>
  <c r="T10486" i="1"/>
  <c r="P10488" i="1"/>
  <c r="R10489" i="1"/>
  <c r="T10490" i="1"/>
  <c r="P10492" i="1"/>
  <c r="R10493" i="1"/>
  <c r="T10494" i="1"/>
  <c r="P10496" i="1"/>
  <c r="R10497" i="1"/>
  <c r="T10498" i="1"/>
  <c r="P10500" i="1"/>
  <c r="R10501" i="1"/>
  <c r="T10502" i="1"/>
  <c r="P10504" i="1"/>
  <c r="R10505" i="1"/>
  <c r="T10506" i="1"/>
  <c r="P10508" i="1"/>
  <c r="R10509" i="1"/>
  <c r="T10510" i="1"/>
  <c r="P10512" i="1"/>
  <c r="R10513" i="1"/>
  <c r="T10514" i="1"/>
  <c r="P10516" i="1"/>
  <c r="R10517" i="1"/>
  <c r="T10518" i="1"/>
  <c r="P10520" i="1"/>
  <c r="R10521" i="1"/>
  <c r="T10522" i="1"/>
  <c r="P10524" i="1"/>
  <c r="R10525" i="1"/>
  <c r="T10526" i="1"/>
  <c r="P10528" i="1"/>
  <c r="R10529" i="1"/>
  <c r="T10530" i="1"/>
  <c r="P10532" i="1"/>
  <c r="R10533" i="1"/>
  <c r="T10534" i="1"/>
  <c r="P10536" i="1"/>
  <c r="R10537" i="1"/>
  <c r="T10538" i="1"/>
  <c r="P10540" i="1"/>
  <c r="R10541" i="1"/>
  <c r="T10542" i="1"/>
  <c r="P10544" i="1"/>
  <c r="R10545" i="1"/>
  <c r="T10546" i="1"/>
  <c r="P10548" i="1"/>
  <c r="R10549" i="1"/>
  <c r="T10550" i="1"/>
  <c r="P10552" i="1"/>
  <c r="R10553" i="1"/>
  <c r="T10554" i="1"/>
  <c r="P10556" i="1"/>
  <c r="R10557" i="1"/>
  <c r="T10558" i="1"/>
  <c r="P10560" i="1"/>
  <c r="R10561" i="1"/>
  <c r="T10562" i="1"/>
  <c r="P10564" i="1"/>
  <c r="R10565" i="1"/>
  <c r="T10566" i="1"/>
  <c r="P10568" i="1"/>
  <c r="R10569" i="1"/>
  <c r="T10570" i="1"/>
  <c r="P10572" i="1"/>
  <c r="R10573" i="1"/>
  <c r="T10574" i="1"/>
  <c r="P10576" i="1"/>
  <c r="R10577" i="1"/>
  <c r="T10578" i="1"/>
  <c r="P10580" i="1"/>
  <c r="R10581" i="1"/>
  <c r="T10582" i="1"/>
  <c r="P10584" i="1"/>
  <c r="R10585" i="1"/>
  <c r="T10586" i="1"/>
  <c r="P10588" i="1"/>
  <c r="R10589" i="1"/>
  <c r="T10590" i="1"/>
  <c r="P10592" i="1"/>
  <c r="R10593" i="1"/>
  <c r="T10594" i="1"/>
  <c r="P10596" i="1"/>
  <c r="R10597" i="1"/>
  <c r="T10598" i="1"/>
  <c r="P10600" i="1"/>
  <c r="R10601" i="1"/>
  <c r="T10602" i="1"/>
  <c r="P10604" i="1"/>
  <c r="R10605" i="1"/>
  <c r="T10606" i="1"/>
  <c r="P10608" i="1"/>
  <c r="R10609" i="1"/>
  <c r="T10610" i="1"/>
  <c r="P10612" i="1"/>
  <c r="R10613" i="1"/>
  <c r="T10614" i="1"/>
  <c r="P10616" i="1"/>
  <c r="R10617" i="1"/>
  <c r="T10618" i="1"/>
  <c r="P10620" i="1"/>
  <c r="R10621" i="1"/>
  <c r="T10622" i="1"/>
  <c r="P10624" i="1"/>
  <c r="R10625" i="1"/>
  <c r="T10626" i="1"/>
  <c r="P10628" i="1"/>
  <c r="R10629" i="1"/>
  <c r="T10630" i="1"/>
  <c r="P10632" i="1"/>
  <c r="R10633" i="1"/>
  <c r="T10634" i="1"/>
  <c r="P10636" i="1"/>
  <c r="R10637" i="1"/>
  <c r="T10638" i="1"/>
  <c r="P10640" i="1"/>
  <c r="R10641" i="1"/>
  <c r="T10642" i="1"/>
  <c r="P10644" i="1"/>
  <c r="R10645" i="1"/>
  <c r="T10646" i="1"/>
  <c r="P10648" i="1"/>
  <c r="R10649" i="1"/>
  <c r="T10650" i="1"/>
  <c r="P10652" i="1"/>
  <c r="R10653" i="1"/>
  <c r="T10654" i="1"/>
  <c r="P10656" i="1"/>
  <c r="R10657" i="1"/>
  <c r="T10658" i="1"/>
  <c r="P10660" i="1"/>
  <c r="R10661" i="1"/>
  <c r="T10662" i="1"/>
  <c r="P10664" i="1"/>
  <c r="R10665" i="1"/>
  <c r="T10666" i="1"/>
  <c r="P10668" i="1"/>
  <c r="R10669" i="1"/>
  <c r="T10670" i="1"/>
  <c r="P10672" i="1"/>
  <c r="R10673" i="1"/>
  <c r="T10674" i="1"/>
  <c r="P10676" i="1"/>
  <c r="R10677" i="1"/>
  <c r="T10678" i="1"/>
  <c r="P10680" i="1"/>
  <c r="R10681" i="1"/>
  <c r="T10682" i="1"/>
  <c r="P10684" i="1"/>
  <c r="R10685" i="1"/>
  <c r="T10686" i="1"/>
  <c r="P10688" i="1"/>
  <c r="R10689" i="1"/>
  <c r="T10690" i="1"/>
  <c r="P10692" i="1"/>
  <c r="R10693" i="1"/>
  <c r="T10694" i="1"/>
  <c r="P10696" i="1"/>
  <c r="R10697" i="1"/>
  <c r="T10698" i="1"/>
  <c r="P10700" i="1"/>
  <c r="R10701" i="1"/>
  <c r="T10702" i="1"/>
  <c r="P10704" i="1"/>
  <c r="R10705" i="1"/>
  <c r="T10706" i="1"/>
  <c r="P10708" i="1"/>
  <c r="R10709" i="1"/>
  <c r="T10710" i="1"/>
  <c r="P10712" i="1"/>
  <c r="R10713" i="1"/>
  <c r="T10714" i="1"/>
  <c r="P10716" i="1"/>
  <c r="R10717" i="1"/>
  <c r="T10718" i="1"/>
  <c r="P10720" i="1"/>
  <c r="R10721" i="1"/>
  <c r="T10722" i="1"/>
  <c r="P10724" i="1"/>
  <c r="R10725" i="1"/>
  <c r="T10726" i="1"/>
  <c r="P10728" i="1"/>
  <c r="R10729" i="1"/>
  <c r="T10730" i="1"/>
  <c r="P10732" i="1"/>
  <c r="R10733" i="1"/>
  <c r="T10734" i="1"/>
  <c r="P10736" i="1"/>
  <c r="R10737" i="1"/>
  <c r="T10738" i="1"/>
  <c r="P10740" i="1"/>
  <c r="R10741" i="1"/>
  <c r="T10742" i="1"/>
  <c r="P10744" i="1"/>
  <c r="R10745" i="1"/>
  <c r="T10746" i="1"/>
  <c r="P10748" i="1"/>
  <c r="R10749" i="1"/>
  <c r="T10750" i="1"/>
  <c r="P10752" i="1"/>
  <c r="R10753" i="1"/>
  <c r="T10754" i="1"/>
  <c r="P10756" i="1"/>
  <c r="R10757" i="1"/>
  <c r="T10758" i="1"/>
  <c r="P10760" i="1"/>
  <c r="R10761" i="1"/>
  <c r="T10762" i="1"/>
  <c r="P10764" i="1"/>
  <c r="R10765" i="1"/>
  <c r="T10766" i="1"/>
  <c r="P10768" i="1"/>
  <c r="R10769" i="1"/>
  <c r="T10770" i="1"/>
  <c r="P10772" i="1"/>
  <c r="R10773" i="1"/>
  <c r="T10774" i="1"/>
  <c r="P10776" i="1"/>
  <c r="R10777" i="1"/>
  <c r="T10778" i="1"/>
  <c r="P10780" i="1"/>
  <c r="R10781" i="1"/>
  <c r="T10782" i="1"/>
  <c r="P10784" i="1"/>
  <c r="R10785" i="1"/>
  <c r="T10786" i="1"/>
  <c r="P10788" i="1"/>
  <c r="R10789" i="1"/>
  <c r="T10790" i="1"/>
  <c r="P10792" i="1"/>
  <c r="R10793" i="1"/>
  <c r="T10794" i="1"/>
  <c r="P10796" i="1"/>
  <c r="R10797" i="1"/>
  <c r="T10798" i="1"/>
  <c r="P10800" i="1"/>
  <c r="R10801" i="1"/>
  <c r="T10802" i="1"/>
  <c r="P10804" i="1"/>
  <c r="R10805" i="1"/>
  <c r="T10806" i="1"/>
  <c r="P10808" i="1"/>
  <c r="R10809" i="1"/>
  <c r="T10810" i="1"/>
  <c r="P10812" i="1"/>
  <c r="R10813" i="1"/>
  <c r="T10814" i="1"/>
  <c r="P10816" i="1"/>
  <c r="R10817" i="1"/>
  <c r="T10818" i="1"/>
  <c r="P10820" i="1"/>
  <c r="R10821" i="1"/>
  <c r="T10822" i="1"/>
  <c r="P10824" i="1"/>
  <c r="R10825" i="1"/>
  <c r="T10826" i="1"/>
  <c r="P10828" i="1"/>
  <c r="R10829" i="1"/>
  <c r="T10830" i="1"/>
  <c r="P10832" i="1"/>
  <c r="R10833" i="1"/>
  <c r="T10834" i="1"/>
  <c r="P10836" i="1"/>
  <c r="R10837" i="1"/>
  <c r="T10838" i="1"/>
  <c r="P10840" i="1"/>
  <c r="R10841" i="1"/>
  <c r="T10842" i="1"/>
  <c r="P10844" i="1"/>
  <c r="R10845" i="1"/>
  <c r="T10846" i="1"/>
  <c r="P10848" i="1"/>
  <c r="R10849" i="1"/>
  <c r="T10850" i="1"/>
  <c r="P10852" i="1"/>
  <c r="R10853" i="1"/>
  <c r="T10854" i="1"/>
  <c r="P10856" i="1"/>
  <c r="R10857" i="1"/>
  <c r="T10858" i="1"/>
  <c r="P10860" i="1"/>
  <c r="R10861" i="1"/>
  <c r="T10862" i="1"/>
  <c r="P10864" i="1"/>
  <c r="R10865" i="1"/>
  <c r="T10866" i="1"/>
  <c r="P10868" i="1"/>
  <c r="R10869" i="1"/>
  <c r="T10870" i="1"/>
  <c r="P10872" i="1"/>
  <c r="R10873" i="1"/>
  <c r="T10874" i="1"/>
  <c r="P10876" i="1"/>
  <c r="R10877" i="1"/>
  <c r="T10878" i="1"/>
  <c r="P10880" i="1"/>
  <c r="R10881" i="1"/>
  <c r="T10882" i="1"/>
  <c r="P10884" i="1"/>
  <c r="R10885" i="1"/>
  <c r="T10886" i="1"/>
  <c r="P10888" i="1"/>
  <c r="R10889" i="1"/>
  <c r="T10890" i="1"/>
  <c r="P10892" i="1"/>
  <c r="R10893" i="1"/>
  <c r="T10894" i="1"/>
  <c r="P10896" i="1"/>
  <c r="R10897" i="1"/>
  <c r="T10898" i="1"/>
  <c r="P10900" i="1"/>
  <c r="R10901" i="1"/>
  <c r="T10902" i="1"/>
  <c r="P10904" i="1"/>
  <c r="R10905" i="1"/>
  <c r="T10906" i="1"/>
  <c r="P10908" i="1"/>
  <c r="R10909" i="1"/>
  <c r="T10910" i="1"/>
  <c r="P10912" i="1"/>
  <c r="R10913" i="1"/>
  <c r="T10914" i="1"/>
  <c r="P10916" i="1"/>
  <c r="R10917" i="1"/>
  <c r="T10918" i="1"/>
  <c r="P10920" i="1"/>
  <c r="R10921" i="1"/>
  <c r="T10922" i="1"/>
  <c r="P10924" i="1"/>
  <c r="R10925" i="1"/>
  <c r="T10926" i="1"/>
  <c r="P10928" i="1"/>
  <c r="R10929" i="1"/>
  <c r="T10930" i="1"/>
  <c r="P10932" i="1"/>
  <c r="R10933" i="1"/>
  <c r="T10934" i="1"/>
  <c r="P10936" i="1"/>
  <c r="R10937" i="1"/>
  <c r="T10938" i="1"/>
  <c r="P10940" i="1"/>
  <c r="R10941" i="1"/>
  <c r="T10942" i="1"/>
  <c r="P10944" i="1"/>
  <c r="R10945" i="1"/>
  <c r="T10946" i="1"/>
  <c r="P10948" i="1"/>
  <c r="R10949" i="1"/>
  <c r="T10950" i="1"/>
  <c r="P10952" i="1"/>
  <c r="R10953" i="1"/>
  <c r="T10954" i="1"/>
  <c r="P10956" i="1"/>
  <c r="R10957" i="1"/>
  <c r="T10958" i="1"/>
  <c r="P10960" i="1"/>
  <c r="R10961" i="1"/>
  <c r="T10962" i="1"/>
  <c r="P10964" i="1"/>
  <c r="R10965" i="1"/>
  <c r="T10966" i="1"/>
  <c r="P10968" i="1"/>
  <c r="R10969" i="1"/>
  <c r="T10970" i="1"/>
  <c r="P10972" i="1"/>
  <c r="R10973" i="1"/>
  <c r="T10974" i="1"/>
  <c r="P10976" i="1"/>
  <c r="R10977" i="1"/>
  <c r="T10978" i="1"/>
  <c r="P10980" i="1"/>
  <c r="R10981" i="1"/>
  <c r="T10982" i="1"/>
  <c r="P10984" i="1"/>
  <c r="R10985" i="1"/>
  <c r="T10986" i="1"/>
  <c r="P10988" i="1"/>
  <c r="R10989" i="1"/>
  <c r="T10990" i="1"/>
  <c r="P10992" i="1"/>
  <c r="R10993" i="1"/>
  <c r="T10994" i="1"/>
  <c r="P10996" i="1"/>
  <c r="R10997" i="1"/>
  <c r="T10998" i="1"/>
  <c r="P11000" i="1"/>
  <c r="R11001" i="1"/>
  <c r="T11002" i="1"/>
  <c r="P11004" i="1"/>
  <c r="R11005" i="1"/>
  <c r="T11006" i="1"/>
  <c r="P11008" i="1"/>
  <c r="R11009" i="1"/>
  <c r="T11010" i="1"/>
  <c r="P11012" i="1"/>
  <c r="R11013" i="1"/>
  <c r="T11014" i="1"/>
  <c r="P11016" i="1"/>
  <c r="R11017" i="1"/>
  <c r="T11018" i="1"/>
  <c r="P11020" i="1"/>
  <c r="R11021" i="1"/>
  <c r="T11022" i="1"/>
  <c r="P11024" i="1"/>
  <c r="R11025" i="1"/>
  <c r="T11026" i="1"/>
  <c r="P11028" i="1"/>
  <c r="R11029" i="1"/>
  <c r="T11030" i="1"/>
  <c r="P11032" i="1"/>
  <c r="R11033" i="1"/>
  <c r="T11034" i="1"/>
  <c r="P11036" i="1"/>
  <c r="R11037" i="1"/>
  <c r="T11038" i="1"/>
  <c r="P11040" i="1"/>
  <c r="R11041" i="1"/>
  <c r="T11042" i="1"/>
  <c r="P11044" i="1"/>
  <c r="R11045" i="1"/>
  <c r="T11046" i="1"/>
  <c r="P11048" i="1"/>
  <c r="R11049" i="1"/>
  <c r="T11050" i="1"/>
  <c r="P11052" i="1"/>
  <c r="R11053" i="1"/>
  <c r="T11054" i="1"/>
  <c r="P11056" i="1"/>
  <c r="R11057" i="1"/>
  <c r="T11058" i="1"/>
  <c r="P11060" i="1"/>
  <c r="R11061" i="1"/>
  <c r="T11062" i="1"/>
  <c r="P11064" i="1"/>
  <c r="R11065" i="1"/>
  <c r="T11066" i="1"/>
  <c r="P11068" i="1"/>
  <c r="R11069" i="1"/>
  <c r="T11070" i="1"/>
  <c r="P11072" i="1"/>
  <c r="R11073" i="1"/>
  <c r="T11074" i="1"/>
  <c r="P11076" i="1"/>
  <c r="R11077" i="1"/>
  <c r="T11078" i="1"/>
  <c r="P11080" i="1"/>
  <c r="R11081" i="1"/>
  <c r="T11082" i="1"/>
  <c r="P11084" i="1"/>
  <c r="R11085" i="1"/>
  <c r="T11086" i="1"/>
  <c r="P11088" i="1"/>
  <c r="R11089" i="1"/>
  <c r="T11090" i="1"/>
  <c r="P11092" i="1"/>
  <c r="R11093" i="1"/>
  <c r="T11094" i="1"/>
  <c r="P11096" i="1"/>
  <c r="R11097" i="1"/>
  <c r="T11098" i="1"/>
  <c r="P11100" i="1"/>
  <c r="R11101" i="1"/>
  <c r="T11102" i="1"/>
  <c r="P11104" i="1"/>
  <c r="R11105" i="1"/>
  <c r="T11106" i="1"/>
  <c r="P11108" i="1"/>
  <c r="R11109" i="1"/>
  <c r="T11110" i="1"/>
  <c r="P11112" i="1"/>
  <c r="R11113" i="1"/>
  <c r="T11114" i="1"/>
  <c r="P11116" i="1"/>
  <c r="R11117" i="1"/>
  <c r="T11118" i="1"/>
  <c r="P11120" i="1"/>
  <c r="R11121" i="1"/>
  <c r="T11122" i="1"/>
  <c r="P11124" i="1"/>
  <c r="R11125" i="1"/>
  <c r="T11126" i="1"/>
  <c r="P11128" i="1"/>
  <c r="R11129" i="1"/>
  <c r="T11130" i="1"/>
  <c r="P11132" i="1"/>
  <c r="R11133" i="1"/>
  <c r="T11134" i="1"/>
  <c r="P11136" i="1"/>
  <c r="R11137" i="1"/>
  <c r="T11138" i="1"/>
  <c r="P11140" i="1"/>
  <c r="R11141" i="1"/>
  <c r="T11142" i="1"/>
  <c r="P11144" i="1"/>
  <c r="R11145" i="1"/>
  <c r="T11146" i="1"/>
  <c r="P11148" i="1"/>
  <c r="R11149" i="1"/>
  <c r="T11150" i="1"/>
  <c r="P11152" i="1"/>
  <c r="R11153" i="1"/>
  <c r="T11154" i="1"/>
  <c r="P11156" i="1"/>
  <c r="R11157" i="1"/>
  <c r="T11158" i="1"/>
  <c r="P11160" i="1"/>
  <c r="R11161" i="1"/>
  <c r="T11162" i="1"/>
  <c r="P11164" i="1"/>
  <c r="R11165" i="1"/>
  <c r="T11166" i="1"/>
  <c r="P11168" i="1"/>
  <c r="R11169" i="1"/>
  <c r="T11170" i="1"/>
  <c r="P11172" i="1"/>
  <c r="R11173" i="1"/>
  <c r="T11174" i="1"/>
  <c r="P11176" i="1"/>
  <c r="R11177" i="1"/>
  <c r="T11178" i="1"/>
  <c r="P11180" i="1"/>
  <c r="R11181" i="1"/>
  <c r="T11182" i="1"/>
  <c r="P11184" i="1"/>
  <c r="R11185" i="1"/>
  <c r="T11186" i="1"/>
  <c r="P11188" i="1"/>
  <c r="R11189" i="1"/>
  <c r="T11190" i="1"/>
  <c r="P11192" i="1"/>
  <c r="R11193" i="1"/>
  <c r="T11194" i="1"/>
  <c r="P11196" i="1"/>
  <c r="R11197" i="1"/>
  <c r="T11198" i="1"/>
  <c r="P11200" i="1"/>
  <c r="R11201" i="1"/>
  <c r="T11202" i="1"/>
  <c r="P11204" i="1"/>
  <c r="R11205" i="1"/>
  <c r="T11206" i="1"/>
  <c r="P11208" i="1"/>
  <c r="R11209" i="1"/>
  <c r="T11210" i="1"/>
  <c r="P11212" i="1"/>
  <c r="R11213" i="1"/>
  <c r="T11214" i="1"/>
  <c r="P11216" i="1"/>
  <c r="R11217" i="1"/>
  <c r="T11218" i="1"/>
  <c r="P11220" i="1"/>
  <c r="R11221" i="1"/>
  <c r="T11222" i="1"/>
  <c r="P11224" i="1"/>
  <c r="R11225" i="1"/>
  <c r="T11226" i="1"/>
  <c r="P11228" i="1"/>
  <c r="R11229" i="1"/>
  <c r="T11230" i="1"/>
  <c r="P11232" i="1"/>
  <c r="R11233" i="1"/>
  <c r="T11234" i="1"/>
  <c r="P11236" i="1"/>
  <c r="R11237" i="1"/>
  <c r="T11238" i="1"/>
  <c r="P11240" i="1"/>
  <c r="R11241" i="1"/>
  <c r="T11242" i="1"/>
  <c r="P11244" i="1"/>
  <c r="R11245" i="1"/>
  <c r="T11246" i="1"/>
  <c r="P11248" i="1"/>
  <c r="R11249" i="1"/>
  <c r="T11250" i="1"/>
  <c r="P11252" i="1"/>
  <c r="R11253" i="1"/>
  <c r="T11254" i="1"/>
  <c r="P11256" i="1"/>
  <c r="R11257" i="1"/>
  <c r="T11258" i="1"/>
  <c r="P11260" i="1"/>
  <c r="R11261" i="1"/>
  <c r="T11262" i="1"/>
  <c r="P11264" i="1"/>
  <c r="R11265" i="1"/>
  <c r="T11266" i="1"/>
  <c r="P11268" i="1"/>
  <c r="R11269" i="1"/>
  <c r="T11270" i="1"/>
  <c r="P11272" i="1"/>
  <c r="R11273" i="1"/>
  <c r="T11274" i="1"/>
  <c r="P11276" i="1"/>
  <c r="R11277" i="1"/>
  <c r="T11278" i="1"/>
  <c r="P11280" i="1"/>
  <c r="R11281" i="1"/>
  <c r="T11282" i="1"/>
  <c r="P11284" i="1"/>
  <c r="R11285" i="1"/>
  <c r="T11286" i="1"/>
  <c r="P11288" i="1"/>
  <c r="R11289" i="1"/>
  <c r="T11290" i="1"/>
  <c r="P11292" i="1"/>
  <c r="R11293" i="1"/>
  <c r="T11294" i="1"/>
  <c r="P11296" i="1"/>
  <c r="R11297" i="1"/>
  <c r="T11298" i="1"/>
  <c r="P11300" i="1"/>
  <c r="R11301" i="1"/>
  <c r="T11302" i="1"/>
  <c r="P11304" i="1"/>
  <c r="R11305" i="1"/>
  <c r="T11306" i="1"/>
  <c r="P11308" i="1"/>
  <c r="R11309" i="1"/>
  <c r="T11310" i="1"/>
  <c r="P11312" i="1"/>
  <c r="R11313" i="1"/>
  <c r="T11314" i="1"/>
  <c r="P11316" i="1"/>
  <c r="R11317" i="1"/>
  <c r="T11318" i="1"/>
  <c r="P11320" i="1"/>
  <c r="R11321" i="1"/>
  <c r="T11322" i="1"/>
  <c r="P11324" i="1"/>
  <c r="R11325" i="1"/>
  <c r="T11326" i="1"/>
  <c r="P11328" i="1"/>
  <c r="R11329" i="1"/>
  <c r="T11330" i="1"/>
  <c r="P11332" i="1"/>
  <c r="R11333" i="1"/>
  <c r="T11334" i="1"/>
  <c r="P11336" i="1"/>
  <c r="R11337" i="1"/>
  <c r="T11338" i="1"/>
  <c r="P11340" i="1"/>
  <c r="R11341" i="1"/>
  <c r="T11342" i="1"/>
  <c r="P11344" i="1"/>
  <c r="R11345" i="1"/>
  <c r="T11346" i="1"/>
  <c r="P11348" i="1"/>
  <c r="R11349" i="1"/>
  <c r="T11350" i="1"/>
  <c r="P11352" i="1"/>
  <c r="R11353" i="1"/>
  <c r="T11354" i="1"/>
  <c r="P11356" i="1"/>
  <c r="R11357" i="1"/>
  <c r="T11358" i="1"/>
  <c r="P11360" i="1"/>
  <c r="R11361" i="1"/>
  <c r="T11362" i="1"/>
  <c r="P11364" i="1"/>
  <c r="R11365" i="1"/>
  <c r="T11366" i="1"/>
  <c r="P11368" i="1"/>
  <c r="R11369" i="1"/>
  <c r="T11370" i="1"/>
  <c r="P11372" i="1"/>
  <c r="R11373" i="1"/>
  <c r="T11374" i="1"/>
  <c r="P11376" i="1"/>
  <c r="R11377" i="1"/>
  <c r="T11378" i="1"/>
  <c r="P11380" i="1"/>
  <c r="R11381" i="1"/>
  <c r="T11382" i="1"/>
  <c r="P11384" i="1"/>
  <c r="R11385" i="1"/>
  <c r="T11386" i="1"/>
  <c r="P11388" i="1"/>
  <c r="R11389" i="1"/>
  <c r="T11390" i="1"/>
  <c r="P11392" i="1"/>
  <c r="R11393" i="1"/>
  <c r="T11394" i="1"/>
  <c r="P11396" i="1"/>
  <c r="R11397" i="1"/>
  <c r="T11398" i="1"/>
  <c r="P11400" i="1"/>
  <c r="R11401" i="1"/>
  <c r="T11402" i="1"/>
  <c r="P11404" i="1"/>
  <c r="R11405" i="1"/>
  <c r="T11406" i="1"/>
  <c r="P11408" i="1"/>
  <c r="R11409" i="1"/>
  <c r="T11410" i="1"/>
  <c r="P11412" i="1"/>
  <c r="R11413" i="1"/>
  <c r="T11414" i="1"/>
  <c r="P11416" i="1"/>
  <c r="R11417" i="1"/>
  <c r="T11418" i="1"/>
  <c r="P11420" i="1"/>
  <c r="R11421" i="1"/>
  <c r="T11422" i="1"/>
  <c r="P11424" i="1"/>
  <c r="R11425" i="1"/>
  <c r="T11426" i="1"/>
  <c r="P11428" i="1"/>
  <c r="R11429" i="1"/>
  <c r="T11430" i="1"/>
  <c r="P11432" i="1"/>
  <c r="R11433" i="1"/>
  <c r="T11434" i="1"/>
  <c r="P11436" i="1"/>
  <c r="R11437" i="1"/>
  <c r="T11438" i="1"/>
  <c r="P11440" i="1"/>
  <c r="R11441" i="1"/>
  <c r="T11442" i="1"/>
  <c r="P11444" i="1"/>
  <c r="R11445" i="1"/>
  <c r="T11446" i="1"/>
  <c r="P11448" i="1"/>
  <c r="R11449" i="1"/>
  <c r="T11450" i="1"/>
  <c r="P11452" i="1"/>
  <c r="R11453" i="1"/>
  <c r="T11454" i="1"/>
  <c r="P11456" i="1"/>
  <c r="R11457" i="1"/>
  <c r="T11458" i="1"/>
  <c r="P11460" i="1"/>
  <c r="R11461" i="1"/>
  <c r="T11462" i="1"/>
  <c r="P11464" i="1"/>
  <c r="R11465" i="1"/>
  <c r="T11466" i="1"/>
  <c r="P11468" i="1"/>
  <c r="R11469" i="1"/>
  <c r="T11470" i="1"/>
  <c r="P11472" i="1"/>
  <c r="R11473" i="1"/>
  <c r="T11474" i="1"/>
  <c r="P11476" i="1"/>
  <c r="R11477" i="1"/>
  <c r="T11478" i="1"/>
  <c r="P11480" i="1"/>
  <c r="R11481" i="1"/>
  <c r="T11482" i="1"/>
  <c r="P11484" i="1"/>
  <c r="R11485" i="1"/>
  <c r="T11486" i="1"/>
  <c r="P11488" i="1"/>
  <c r="R11489" i="1"/>
  <c r="T11490" i="1"/>
  <c r="P11492" i="1"/>
  <c r="R11493" i="1"/>
  <c r="T11494" i="1"/>
  <c r="P11496" i="1"/>
  <c r="R11497" i="1"/>
  <c r="T11498" i="1"/>
  <c r="P11500" i="1"/>
  <c r="R11501" i="1"/>
  <c r="T11502" i="1"/>
  <c r="P11504" i="1"/>
  <c r="R11505" i="1"/>
  <c r="T11506" i="1"/>
  <c r="P11508" i="1"/>
  <c r="R11509" i="1"/>
  <c r="T11510" i="1"/>
  <c r="P11512" i="1"/>
  <c r="R11513" i="1"/>
  <c r="T11514" i="1"/>
  <c r="P11516" i="1"/>
  <c r="R11517" i="1"/>
  <c r="T11518" i="1"/>
  <c r="P11520" i="1"/>
  <c r="R11521" i="1"/>
  <c r="T11522" i="1"/>
  <c r="P11524" i="1"/>
  <c r="R11525" i="1"/>
  <c r="T11526" i="1"/>
  <c r="P11528" i="1"/>
  <c r="R11529" i="1"/>
  <c r="T11530" i="1"/>
  <c r="P11532" i="1"/>
  <c r="R11533" i="1"/>
  <c r="T11534" i="1"/>
  <c r="P11536" i="1"/>
  <c r="R11537" i="1"/>
  <c r="T11538" i="1"/>
  <c r="P11540" i="1"/>
  <c r="R11541" i="1"/>
  <c r="T11542" i="1"/>
  <c r="P11544" i="1"/>
  <c r="R11545" i="1"/>
  <c r="T11546" i="1"/>
  <c r="P11548" i="1"/>
  <c r="R11549" i="1"/>
  <c r="T11550" i="1"/>
  <c r="P11552" i="1"/>
  <c r="R11553" i="1"/>
  <c r="T11554" i="1"/>
  <c r="P11556" i="1"/>
  <c r="R11557" i="1"/>
  <c r="T11558" i="1"/>
  <c r="P11560" i="1"/>
  <c r="R11561" i="1"/>
  <c r="T11562" i="1"/>
  <c r="P11564" i="1"/>
  <c r="R11565" i="1"/>
  <c r="T11566" i="1"/>
  <c r="P11568" i="1"/>
  <c r="R11569" i="1"/>
  <c r="T11570" i="1"/>
  <c r="P11572" i="1"/>
  <c r="R11573" i="1"/>
  <c r="T11574" i="1"/>
  <c r="P11576" i="1"/>
  <c r="R11577" i="1"/>
  <c r="S9822" i="1"/>
  <c r="Q9833" i="1"/>
  <c r="O9844" i="1"/>
  <c r="S9854" i="1"/>
  <c r="Q9865" i="1"/>
  <c r="O9876" i="1"/>
  <c r="O9886" i="1"/>
  <c r="Q9891" i="1"/>
  <c r="S9896" i="1"/>
  <c r="O9902" i="1"/>
  <c r="O9906" i="1"/>
  <c r="Q9909" i="1"/>
  <c r="P9913" i="1"/>
  <c r="S9916" i="1"/>
  <c r="O9920" i="1"/>
  <c r="Q9923" i="1"/>
  <c r="O9926" i="1"/>
  <c r="S9928" i="1"/>
  <c r="Q9931" i="1"/>
  <c r="O9934" i="1"/>
  <c r="S9936" i="1"/>
  <c r="Q9939" i="1"/>
  <c r="O9942" i="1"/>
  <c r="S9944" i="1"/>
  <c r="Q9947" i="1"/>
  <c r="O9950" i="1"/>
  <c r="S9952" i="1"/>
  <c r="Q9955" i="1"/>
  <c r="O9958" i="1"/>
  <c r="S9960" i="1"/>
  <c r="Q9963" i="1"/>
  <c r="O9966" i="1"/>
  <c r="S9968" i="1"/>
  <c r="Q9971" i="1"/>
  <c r="O9974" i="1"/>
  <c r="S9976" i="1"/>
  <c r="Q9979" i="1"/>
  <c r="O9982" i="1"/>
  <c r="S9984" i="1"/>
  <c r="Q9987" i="1"/>
  <c r="O9990" i="1"/>
  <c r="O9992" i="1"/>
  <c r="T9993" i="1"/>
  <c r="S9995" i="1"/>
  <c r="Q9997" i="1"/>
  <c r="P9999" i="1"/>
  <c r="O10001" i="1"/>
  <c r="S10002" i="1"/>
  <c r="R10004" i="1"/>
  <c r="Q10006" i="1"/>
  <c r="O10008" i="1"/>
  <c r="T10009" i="1"/>
  <c r="S10011" i="1"/>
  <c r="Q10013" i="1"/>
  <c r="P10015" i="1"/>
  <c r="O10017" i="1"/>
  <c r="S10018" i="1"/>
  <c r="R10020" i="1"/>
  <c r="Q10022" i="1"/>
  <c r="O10024" i="1"/>
  <c r="T10025" i="1"/>
  <c r="S10027" i="1"/>
  <c r="Q10029" i="1"/>
  <c r="P10031" i="1"/>
  <c r="O10033" i="1"/>
  <c r="S10034" i="1"/>
  <c r="R10036" i="1"/>
  <c r="Q10038" i="1"/>
  <c r="O10040" i="1"/>
  <c r="T10041" i="1"/>
  <c r="S10043" i="1"/>
  <c r="Q10045" i="1"/>
  <c r="P10047" i="1"/>
  <c r="O10049" i="1"/>
  <c r="S10050" i="1"/>
  <c r="R10052" i="1"/>
  <c r="Q10054" i="1"/>
  <c r="O10056" i="1"/>
  <c r="T10057" i="1"/>
  <c r="S10059" i="1"/>
  <c r="Q10061" i="1"/>
  <c r="P10063" i="1"/>
  <c r="O10065" i="1"/>
  <c r="S10066" i="1"/>
  <c r="R10068" i="1"/>
  <c r="Q10070" i="1"/>
  <c r="O10072" i="1"/>
  <c r="T10073" i="1"/>
  <c r="S10075" i="1"/>
  <c r="Q10077" i="1"/>
  <c r="P10079" i="1"/>
  <c r="O10081" i="1"/>
  <c r="S10082" i="1"/>
  <c r="R10084" i="1"/>
  <c r="Q10086" i="1"/>
  <c r="O10088" i="1"/>
  <c r="T10089" i="1"/>
  <c r="S10091" i="1"/>
  <c r="Q10093" i="1"/>
  <c r="P10095" i="1"/>
  <c r="O10097" i="1"/>
  <c r="S10098" i="1"/>
  <c r="R10100" i="1"/>
  <c r="Q10102" i="1"/>
  <c r="O10104" i="1"/>
  <c r="T10105" i="1"/>
  <c r="S10107" i="1"/>
  <c r="Q10109" i="1"/>
  <c r="P10111" i="1"/>
  <c r="O10113" i="1"/>
  <c r="S10114" i="1"/>
  <c r="R10116" i="1"/>
  <c r="Q10118" i="1"/>
  <c r="O10120" i="1"/>
  <c r="T10121" i="1"/>
  <c r="S10123" i="1"/>
  <c r="Q10125" i="1"/>
  <c r="P10127" i="1"/>
  <c r="O10129" i="1"/>
  <c r="S10130" i="1"/>
  <c r="R10132" i="1"/>
  <c r="Q10134" i="1"/>
  <c r="O10136" i="1"/>
  <c r="T10137" i="1"/>
  <c r="S10139" i="1"/>
  <c r="Q10141" i="1"/>
  <c r="P10143" i="1"/>
  <c r="O10145" i="1"/>
  <c r="S10146" i="1"/>
  <c r="R10148" i="1"/>
  <c r="Q10150" i="1"/>
  <c r="O10152" i="1"/>
  <c r="T10153" i="1"/>
  <c r="S10155" i="1"/>
  <c r="Q10157" i="1"/>
  <c r="P10159" i="1"/>
  <c r="O10161" i="1"/>
  <c r="S10162" i="1"/>
  <c r="Q10164" i="1"/>
  <c r="S10165" i="1"/>
  <c r="O10167" i="1"/>
  <c r="Q10168" i="1"/>
  <c r="S10169" i="1"/>
  <c r="O10171" i="1"/>
  <c r="Q10172" i="1"/>
  <c r="S10173" i="1"/>
  <c r="O10175" i="1"/>
  <c r="Q10176" i="1"/>
  <c r="S10177" i="1"/>
  <c r="O10179" i="1"/>
  <c r="Q10180" i="1"/>
  <c r="S10181" i="1"/>
  <c r="O10183" i="1"/>
  <c r="Q10184" i="1"/>
  <c r="S10185" i="1"/>
  <c r="O10187" i="1"/>
  <c r="Q10188" i="1"/>
  <c r="S10189" i="1"/>
  <c r="O10191" i="1"/>
  <c r="Q10192" i="1"/>
  <c r="S10193" i="1"/>
  <c r="O10195" i="1"/>
  <c r="Q10196" i="1"/>
  <c r="S10197" i="1"/>
  <c r="O10199" i="1"/>
  <c r="Q10200" i="1"/>
  <c r="S10201" i="1"/>
  <c r="O10203" i="1"/>
  <c r="Q10204" i="1"/>
  <c r="S10205" i="1"/>
  <c r="O10207" i="1"/>
  <c r="Q10208" i="1"/>
  <c r="S10209" i="1"/>
  <c r="O10211" i="1"/>
  <c r="Q10212" i="1"/>
  <c r="S10213" i="1"/>
  <c r="O10215" i="1"/>
  <c r="Q10216" i="1"/>
  <c r="S10217" i="1"/>
  <c r="O10219" i="1"/>
  <c r="Q10220" i="1"/>
  <c r="S10221" i="1"/>
  <c r="O10223" i="1"/>
  <c r="Q10224" i="1"/>
  <c r="S10225" i="1"/>
  <c r="O10227" i="1"/>
  <c r="Q10228" i="1"/>
  <c r="S10229" i="1"/>
  <c r="O10231" i="1"/>
  <c r="Q10232" i="1"/>
  <c r="S10233" i="1"/>
  <c r="O10235" i="1"/>
  <c r="Q10236" i="1"/>
  <c r="S10237" i="1"/>
  <c r="O10239" i="1"/>
  <c r="Q10240" i="1"/>
  <c r="S10241" i="1"/>
  <c r="O10243" i="1"/>
  <c r="Q10244" i="1"/>
  <c r="S10245" i="1"/>
  <c r="O10247" i="1"/>
  <c r="Q10248" i="1"/>
  <c r="S10249" i="1"/>
  <c r="O10251" i="1"/>
  <c r="Q10252" i="1"/>
  <c r="S10253" i="1"/>
  <c r="O10255" i="1"/>
  <c r="Q10256" i="1"/>
  <c r="S10257" i="1"/>
  <c r="O10259" i="1"/>
  <c r="Q10260" i="1"/>
  <c r="S10261" i="1"/>
  <c r="O10263" i="1"/>
  <c r="Q10264" i="1"/>
  <c r="S10265" i="1"/>
  <c r="O10267" i="1"/>
  <c r="Q10268" i="1"/>
  <c r="S10269" i="1"/>
  <c r="O10271" i="1"/>
  <c r="Q10272" i="1"/>
  <c r="S10273" i="1"/>
  <c r="O10275" i="1"/>
  <c r="Q10276" i="1"/>
  <c r="S10277" i="1"/>
  <c r="O10279" i="1"/>
  <c r="Q10280" i="1"/>
  <c r="S10281" i="1"/>
  <c r="O10283" i="1"/>
  <c r="Q10284" i="1"/>
  <c r="S10285" i="1"/>
  <c r="O10287" i="1"/>
  <c r="Q10288" i="1"/>
  <c r="S10289" i="1"/>
  <c r="O10291" i="1"/>
  <c r="Q10292" i="1"/>
  <c r="S10293" i="1"/>
  <c r="O10295" i="1"/>
  <c r="Q10296" i="1"/>
  <c r="S10297" i="1"/>
  <c r="O10299" i="1"/>
  <c r="Q10300" i="1"/>
  <c r="S10301" i="1"/>
  <c r="O10303" i="1"/>
  <c r="Q10304" i="1"/>
  <c r="S10305" i="1"/>
  <c r="O10307" i="1"/>
  <c r="Q10308" i="1"/>
  <c r="S10309" i="1"/>
  <c r="O10311" i="1"/>
  <c r="Q10312" i="1"/>
  <c r="S10313" i="1"/>
  <c r="O10315" i="1"/>
  <c r="Q10316" i="1"/>
  <c r="S10317" i="1"/>
  <c r="O10319" i="1"/>
  <c r="Q10320" i="1"/>
  <c r="S10321" i="1"/>
  <c r="O10323" i="1"/>
  <c r="Q10324" i="1"/>
  <c r="S10325" i="1"/>
  <c r="O10327" i="1"/>
  <c r="Q10328" i="1"/>
  <c r="S10329" i="1"/>
  <c r="O10331" i="1"/>
  <c r="Q10332" i="1"/>
  <c r="S10333" i="1"/>
  <c r="O10335" i="1"/>
  <c r="Q10336" i="1"/>
  <c r="S10337" i="1"/>
  <c r="O10339" i="1"/>
  <c r="Q10340" i="1"/>
  <c r="S10341" i="1"/>
  <c r="O10343" i="1"/>
  <c r="Q10344" i="1"/>
  <c r="S10345" i="1"/>
  <c r="O10347" i="1"/>
  <c r="Q10348" i="1"/>
  <c r="S10349" i="1"/>
  <c r="O10351" i="1"/>
  <c r="Q10352" i="1"/>
  <c r="S10353" i="1"/>
  <c r="O10355" i="1"/>
  <c r="Q10356" i="1"/>
  <c r="S10357" i="1"/>
  <c r="O10359" i="1"/>
  <c r="Q10360" i="1"/>
  <c r="S10361" i="1"/>
  <c r="O10363" i="1"/>
  <c r="Q10364" i="1"/>
  <c r="S10365" i="1"/>
  <c r="O10367" i="1"/>
  <c r="Q10368" i="1"/>
  <c r="S10369" i="1"/>
  <c r="O10371" i="1"/>
  <c r="Q10372" i="1"/>
  <c r="S10373" i="1"/>
  <c r="O10375" i="1"/>
  <c r="Q10376" i="1"/>
  <c r="S10377" i="1"/>
  <c r="O10379" i="1"/>
  <c r="Q10380" i="1"/>
  <c r="S10381" i="1"/>
  <c r="O10383" i="1"/>
  <c r="Q10384" i="1"/>
  <c r="S10385" i="1"/>
  <c r="O10387" i="1"/>
  <c r="Q10388" i="1"/>
  <c r="S10389" i="1"/>
  <c r="O10391" i="1"/>
  <c r="Q10392" i="1"/>
  <c r="S10393" i="1"/>
  <c r="O10395" i="1"/>
  <c r="Q10396" i="1"/>
  <c r="S10397" i="1"/>
  <c r="O10399" i="1"/>
  <c r="Q10400" i="1"/>
  <c r="S10401" i="1"/>
  <c r="O10403" i="1"/>
  <c r="Q10404" i="1"/>
  <c r="S10405" i="1"/>
  <c r="O10407" i="1"/>
  <c r="Q10408" i="1"/>
  <c r="S10409" i="1"/>
  <c r="O10411" i="1"/>
  <c r="Q10412" i="1"/>
  <c r="S10413" i="1"/>
  <c r="O10415" i="1"/>
  <c r="Q10416" i="1"/>
  <c r="S10417" i="1"/>
  <c r="O10419" i="1"/>
  <c r="Q10420" i="1"/>
  <c r="S10421" i="1"/>
  <c r="O10423" i="1"/>
  <c r="Q10424" i="1"/>
  <c r="S10425" i="1"/>
  <c r="O10427" i="1"/>
  <c r="Q10428" i="1"/>
  <c r="S10429" i="1"/>
  <c r="O10431" i="1"/>
  <c r="Q10432" i="1"/>
  <c r="S10433" i="1"/>
  <c r="O10435" i="1"/>
  <c r="Q10436" i="1"/>
  <c r="S10437" i="1"/>
  <c r="O10439" i="1"/>
  <c r="Q10440" i="1"/>
  <c r="S10441" i="1"/>
  <c r="O10443" i="1"/>
  <c r="Q10444" i="1"/>
  <c r="S10445" i="1"/>
  <c r="O10447" i="1"/>
  <c r="Q10448" i="1"/>
  <c r="S10449" i="1"/>
  <c r="O10451" i="1"/>
  <c r="Q10452" i="1"/>
  <c r="S10453" i="1"/>
  <c r="O10455" i="1"/>
  <c r="Q10456" i="1"/>
  <c r="S10457" i="1"/>
  <c r="O10459" i="1"/>
  <c r="Q10460" i="1"/>
  <c r="S10461" i="1"/>
  <c r="O10463" i="1"/>
  <c r="Q10464" i="1"/>
  <c r="S10465" i="1"/>
  <c r="O10467" i="1"/>
  <c r="Q10468" i="1"/>
  <c r="S10469" i="1"/>
  <c r="O10471" i="1"/>
  <c r="Q10472" i="1"/>
  <c r="S10473" i="1"/>
  <c r="O10475" i="1"/>
  <c r="Q10476" i="1"/>
  <c r="S10477" i="1"/>
  <c r="O10479" i="1"/>
  <c r="Q10480" i="1"/>
  <c r="S10481" i="1"/>
  <c r="O10483" i="1"/>
  <c r="Q10484" i="1"/>
  <c r="S10485" i="1"/>
  <c r="O10487" i="1"/>
  <c r="Q10488" i="1"/>
  <c r="S10489" i="1"/>
  <c r="O10491" i="1"/>
  <c r="Q10492" i="1"/>
  <c r="S10493" i="1"/>
  <c r="O10495" i="1"/>
  <c r="Q10496" i="1"/>
  <c r="S10497" i="1"/>
  <c r="O10499" i="1"/>
  <c r="Q10500" i="1"/>
  <c r="S10501" i="1"/>
  <c r="O10503" i="1"/>
  <c r="Q10504" i="1"/>
  <c r="S10505" i="1"/>
  <c r="O10507" i="1"/>
  <c r="Q10508" i="1"/>
  <c r="S10509" i="1"/>
  <c r="O10511" i="1"/>
  <c r="Q10512" i="1"/>
  <c r="S10513" i="1"/>
  <c r="O10515" i="1"/>
  <c r="Q10516" i="1"/>
  <c r="S10517" i="1"/>
  <c r="O10519" i="1"/>
  <c r="Q10520" i="1"/>
  <c r="S10521" i="1"/>
  <c r="O10523" i="1"/>
  <c r="Q10524" i="1"/>
  <c r="S10525" i="1"/>
  <c r="O10527" i="1"/>
  <c r="Q10528" i="1"/>
  <c r="S10529" i="1"/>
  <c r="O10531" i="1"/>
  <c r="Q10532" i="1"/>
  <c r="S10533" i="1"/>
  <c r="O10535" i="1"/>
  <c r="Q10536" i="1"/>
  <c r="S10537" i="1"/>
  <c r="O10539" i="1"/>
  <c r="Q10540" i="1"/>
  <c r="S10541" i="1"/>
  <c r="O10543" i="1"/>
  <c r="Q10544" i="1"/>
  <c r="S10545" i="1"/>
  <c r="O10547" i="1"/>
  <c r="Q10548" i="1"/>
  <c r="S10549" i="1"/>
  <c r="O10551" i="1"/>
  <c r="Q10552" i="1"/>
  <c r="S10553" i="1"/>
  <c r="O10555" i="1"/>
  <c r="Q10556" i="1"/>
  <c r="S10557" i="1"/>
  <c r="O10559" i="1"/>
  <c r="Q10560" i="1"/>
  <c r="S10561" i="1"/>
  <c r="O10563" i="1"/>
  <c r="Q10564" i="1"/>
  <c r="S10565" i="1"/>
  <c r="O10567" i="1"/>
  <c r="Q10568" i="1"/>
  <c r="S10569" i="1"/>
  <c r="O10571" i="1"/>
  <c r="Q10572" i="1"/>
  <c r="S10573" i="1"/>
  <c r="O10575" i="1"/>
  <c r="Q10576" i="1"/>
  <c r="S10577" i="1"/>
  <c r="O10579" i="1"/>
  <c r="Q10580" i="1"/>
  <c r="S10581" i="1"/>
  <c r="O10583" i="1"/>
  <c r="Q10584" i="1"/>
  <c r="S10585" i="1"/>
  <c r="O10587" i="1"/>
  <c r="Q10588" i="1"/>
  <c r="S10589" i="1"/>
  <c r="O10591" i="1"/>
  <c r="Q10592" i="1"/>
  <c r="S10593" i="1"/>
  <c r="O10595" i="1"/>
  <c r="Q10596" i="1"/>
  <c r="S10597" i="1"/>
  <c r="O10599" i="1"/>
  <c r="Q10600" i="1"/>
  <c r="S10601" i="1"/>
  <c r="O10603" i="1"/>
  <c r="Q10604" i="1"/>
  <c r="S10605" i="1"/>
  <c r="O10607" i="1"/>
  <c r="Q10608" i="1"/>
  <c r="S10609" i="1"/>
  <c r="O10611" i="1"/>
  <c r="Q10612" i="1"/>
  <c r="S10613" i="1"/>
  <c r="O10615" i="1"/>
  <c r="Q10616" i="1"/>
  <c r="S10617" i="1"/>
  <c r="O10619" i="1"/>
  <c r="Q10620" i="1"/>
  <c r="S10621" i="1"/>
  <c r="O10623" i="1"/>
  <c r="Q10624" i="1"/>
  <c r="S10625" i="1"/>
  <c r="O10627" i="1"/>
  <c r="Q10628" i="1"/>
  <c r="S10629" i="1"/>
  <c r="O10631" i="1"/>
  <c r="Q10632" i="1"/>
  <c r="S10633" i="1"/>
  <c r="O10635" i="1"/>
  <c r="Q10636" i="1"/>
  <c r="S10637" i="1"/>
  <c r="O10639" i="1"/>
  <c r="Q10640" i="1"/>
  <c r="S10641" i="1"/>
  <c r="O10643" i="1"/>
  <c r="Q10644" i="1"/>
  <c r="S10645" i="1"/>
  <c r="O10647" i="1"/>
  <c r="Q10648" i="1"/>
  <c r="S10649" i="1"/>
  <c r="O10651" i="1"/>
  <c r="Q10652" i="1"/>
  <c r="S10653" i="1"/>
  <c r="O10655" i="1"/>
  <c r="Q10656" i="1"/>
  <c r="S10657" i="1"/>
  <c r="O10659" i="1"/>
  <c r="Q10660" i="1"/>
  <c r="S10661" i="1"/>
  <c r="O10663" i="1"/>
  <c r="Q10664" i="1"/>
  <c r="S10665" i="1"/>
  <c r="O10667" i="1"/>
  <c r="Q10668" i="1"/>
  <c r="S10669" i="1"/>
  <c r="O10671" i="1"/>
  <c r="Q10672" i="1"/>
  <c r="S10673" i="1"/>
  <c r="O10675" i="1"/>
  <c r="Q10676" i="1"/>
  <c r="S10677" i="1"/>
  <c r="O10679" i="1"/>
  <c r="Q10680" i="1"/>
  <c r="S10681" i="1"/>
  <c r="O10683" i="1"/>
  <c r="Q10684" i="1"/>
  <c r="S10685" i="1"/>
  <c r="O10687" i="1"/>
  <c r="Q10688" i="1"/>
  <c r="S10689" i="1"/>
  <c r="O10691" i="1"/>
  <c r="Q10692" i="1"/>
  <c r="S10693" i="1"/>
  <c r="O10695" i="1"/>
  <c r="Q10696" i="1"/>
  <c r="S10697" i="1"/>
  <c r="O10699" i="1"/>
  <c r="Q10700" i="1"/>
  <c r="S10701" i="1"/>
  <c r="O10703" i="1"/>
  <c r="Q10704" i="1"/>
  <c r="S10705" i="1"/>
  <c r="O10707" i="1"/>
  <c r="Q10708" i="1"/>
  <c r="S10709" i="1"/>
  <c r="O10711" i="1"/>
  <c r="Q10712" i="1"/>
  <c r="S10713" i="1"/>
  <c r="O10715" i="1"/>
  <c r="Q10716" i="1"/>
  <c r="S10717" i="1"/>
  <c r="O10719" i="1"/>
  <c r="Q10720" i="1"/>
  <c r="S10721" i="1"/>
  <c r="O10723" i="1"/>
  <c r="Q10724" i="1"/>
  <c r="S10725" i="1"/>
  <c r="O10727" i="1"/>
  <c r="Q10728" i="1"/>
  <c r="S10729" i="1"/>
  <c r="O10731" i="1"/>
  <c r="Q10732" i="1"/>
  <c r="S10733" i="1"/>
  <c r="O10735" i="1"/>
  <c r="Q10736" i="1"/>
  <c r="S10737" i="1"/>
  <c r="O10739" i="1"/>
  <c r="Q10740" i="1"/>
  <c r="S10741" i="1"/>
  <c r="O10743" i="1"/>
  <c r="Q10744" i="1"/>
  <c r="S10745" i="1"/>
  <c r="O10747" i="1"/>
  <c r="Q10748" i="1"/>
  <c r="S10749" i="1"/>
  <c r="O10751" i="1"/>
  <c r="Q10752" i="1"/>
  <c r="S10753" i="1"/>
  <c r="O10755" i="1"/>
  <c r="Q10756" i="1"/>
  <c r="S10757" i="1"/>
  <c r="O10759" i="1"/>
  <c r="Q10760" i="1"/>
  <c r="S10761" i="1"/>
  <c r="O10763" i="1"/>
  <c r="Q10764" i="1"/>
  <c r="S10765" i="1"/>
  <c r="O10767" i="1"/>
  <c r="Q10768" i="1"/>
  <c r="S10769" i="1"/>
  <c r="O10771" i="1"/>
  <c r="Q10772" i="1"/>
  <c r="S10773" i="1"/>
  <c r="O10775" i="1"/>
  <c r="Q10776" i="1"/>
  <c r="S10777" i="1"/>
  <c r="O10779" i="1"/>
  <c r="Q10780" i="1"/>
  <c r="S10781" i="1"/>
  <c r="O10783" i="1"/>
  <c r="Q10784" i="1"/>
  <c r="S10785" i="1"/>
  <c r="O10787" i="1"/>
  <c r="Q10788" i="1"/>
  <c r="S10789" i="1"/>
  <c r="O10791" i="1"/>
  <c r="Q10792" i="1"/>
  <c r="S10793" i="1"/>
  <c r="O10795" i="1"/>
  <c r="Q10796" i="1"/>
  <c r="S10797" i="1"/>
  <c r="O10799" i="1"/>
  <c r="Q10800" i="1"/>
  <c r="S10801" i="1"/>
  <c r="O10803" i="1"/>
  <c r="Q10804" i="1"/>
  <c r="S10805" i="1"/>
  <c r="O10807" i="1"/>
  <c r="Q10808" i="1"/>
  <c r="S10809" i="1"/>
  <c r="O10811" i="1"/>
  <c r="Q10812" i="1"/>
  <c r="S10813" i="1"/>
  <c r="O10815" i="1"/>
  <c r="Q10816" i="1"/>
  <c r="S10817" i="1"/>
  <c r="O10819" i="1"/>
  <c r="Q10820" i="1"/>
  <c r="S10821" i="1"/>
  <c r="O10823" i="1"/>
  <c r="Q10824" i="1"/>
  <c r="S10825" i="1"/>
  <c r="O10827" i="1"/>
  <c r="Q10828" i="1"/>
  <c r="S10829" i="1"/>
  <c r="O10831" i="1"/>
  <c r="Q10832" i="1"/>
  <c r="S10833" i="1"/>
  <c r="O10835" i="1"/>
  <c r="Q10836" i="1"/>
  <c r="S10837" i="1"/>
  <c r="O10839" i="1"/>
  <c r="Q10840" i="1"/>
  <c r="S10841" i="1"/>
  <c r="O10843" i="1"/>
  <c r="Q10844" i="1"/>
  <c r="S10845" i="1"/>
  <c r="O10847" i="1"/>
  <c r="Q10848" i="1"/>
  <c r="S10849" i="1"/>
  <c r="O10851" i="1"/>
  <c r="Q10852" i="1"/>
  <c r="S10853" i="1"/>
  <c r="O10855" i="1"/>
  <c r="Q10856" i="1"/>
  <c r="S10857" i="1"/>
  <c r="O10859" i="1"/>
  <c r="Q10860" i="1"/>
  <c r="S10861" i="1"/>
  <c r="O10863" i="1"/>
  <c r="Q10864" i="1"/>
  <c r="S10865" i="1"/>
  <c r="O10867" i="1"/>
  <c r="Q10868" i="1"/>
  <c r="S10869" i="1"/>
  <c r="O10871" i="1"/>
  <c r="Q10872" i="1"/>
  <c r="S10873" i="1"/>
  <c r="O10875" i="1"/>
  <c r="Q10876" i="1"/>
  <c r="S10877" i="1"/>
  <c r="O10879" i="1"/>
  <c r="Q10880" i="1"/>
  <c r="S10881" i="1"/>
  <c r="O10883" i="1"/>
  <c r="Q10884" i="1"/>
  <c r="S10885" i="1"/>
  <c r="O10887" i="1"/>
  <c r="Q10888" i="1"/>
  <c r="S10889" i="1"/>
  <c r="O10891" i="1"/>
  <c r="Q10892" i="1"/>
  <c r="S10893" i="1"/>
  <c r="O10895" i="1"/>
  <c r="Q10896" i="1"/>
  <c r="S10897" i="1"/>
  <c r="O10899" i="1"/>
  <c r="Q10900" i="1"/>
  <c r="S10901" i="1"/>
  <c r="O10903" i="1"/>
  <c r="Q10904" i="1"/>
  <c r="S10905" i="1"/>
  <c r="O10907" i="1"/>
  <c r="Q10908" i="1"/>
  <c r="S10909" i="1"/>
  <c r="O10911" i="1"/>
  <c r="Q10912" i="1"/>
  <c r="S10913" i="1"/>
  <c r="O10915" i="1"/>
  <c r="Q10916" i="1"/>
  <c r="S10917" i="1"/>
  <c r="O10919" i="1"/>
  <c r="Q10920" i="1"/>
  <c r="S10921" i="1"/>
  <c r="O10923" i="1"/>
  <c r="Q10924" i="1"/>
  <c r="S10925" i="1"/>
  <c r="O10927" i="1"/>
  <c r="Q10928" i="1"/>
  <c r="S10929" i="1"/>
  <c r="O10931" i="1"/>
  <c r="Q10932" i="1"/>
  <c r="S10933" i="1"/>
  <c r="O10935" i="1"/>
  <c r="Q10936" i="1"/>
  <c r="S10937" i="1"/>
  <c r="O10939" i="1"/>
  <c r="Q10940" i="1"/>
  <c r="S10941" i="1"/>
  <c r="O10943" i="1"/>
  <c r="Q10944" i="1"/>
  <c r="S10945" i="1"/>
  <c r="O10947" i="1"/>
  <c r="Q10948" i="1"/>
  <c r="S10949" i="1"/>
  <c r="O10951" i="1"/>
  <c r="Q10952" i="1"/>
  <c r="S10953" i="1"/>
  <c r="O10955" i="1"/>
  <c r="Q10956" i="1"/>
  <c r="S10957" i="1"/>
  <c r="O10959" i="1"/>
  <c r="Q10960" i="1"/>
  <c r="S10961" i="1"/>
  <c r="O10963" i="1"/>
  <c r="Q10964" i="1"/>
  <c r="S10965" i="1"/>
  <c r="O10967" i="1"/>
  <c r="Q10968" i="1"/>
  <c r="S10969" i="1"/>
  <c r="O10971" i="1"/>
  <c r="Q10972" i="1"/>
  <c r="S10973" i="1"/>
  <c r="O10975" i="1"/>
  <c r="Q10976" i="1"/>
  <c r="S10977" i="1"/>
  <c r="O10979" i="1"/>
  <c r="Q10980" i="1"/>
  <c r="S10981" i="1"/>
  <c r="O10983" i="1"/>
  <c r="Q10984" i="1"/>
  <c r="S10985" i="1"/>
  <c r="O10987" i="1"/>
  <c r="Q10988" i="1"/>
  <c r="S10989" i="1"/>
  <c r="O10991" i="1"/>
  <c r="Q10992" i="1"/>
  <c r="S10993" i="1"/>
  <c r="O10995" i="1"/>
  <c r="Q10996" i="1"/>
  <c r="S10997" i="1"/>
  <c r="O10999" i="1"/>
  <c r="Q11000" i="1"/>
  <c r="S11001" i="1"/>
  <c r="O11003" i="1"/>
  <c r="Q11004" i="1"/>
  <c r="S11005" i="1"/>
  <c r="O11007" i="1"/>
  <c r="Q11008" i="1"/>
  <c r="S11009" i="1"/>
  <c r="O11011" i="1"/>
  <c r="Q11012" i="1"/>
  <c r="S11013" i="1"/>
  <c r="O11015" i="1"/>
  <c r="Q11016" i="1"/>
  <c r="S11017" i="1"/>
  <c r="O11019" i="1"/>
  <c r="Q11020" i="1"/>
  <c r="S11021" i="1"/>
  <c r="O11023" i="1"/>
  <c r="Q11024" i="1"/>
  <c r="S11025" i="1"/>
  <c r="O11027" i="1"/>
  <c r="Q11028" i="1"/>
  <c r="S11029" i="1"/>
  <c r="O11031" i="1"/>
  <c r="Q11032" i="1"/>
  <c r="S11033" i="1"/>
  <c r="O11035" i="1"/>
  <c r="Q11036" i="1"/>
  <c r="S11037" i="1"/>
  <c r="O11039" i="1"/>
  <c r="Q11040" i="1"/>
  <c r="S11041" i="1"/>
  <c r="O11043" i="1"/>
  <c r="Q11044" i="1"/>
  <c r="S11045" i="1"/>
  <c r="O11047" i="1"/>
  <c r="Q11048" i="1"/>
  <c r="S11049" i="1"/>
  <c r="O11051" i="1"/>
  <c r="Q11052" i="1"/>
  <c r="S11053" i="1"/>
  <c r="O11055" i="1"/>
  <c r="Q11056" i="1"/>
  <c r="S11057" i="1"/>
  <c r="O11059" i="1"/>
  <c r="Q11060" i="1"/>
  <c r="S11061" i="1"/>
  <c r="O11063" i="1"/>
  <c r="Q11064" i="1"/>
  <c r="S11065" i="1"/>
  <c r="O11067" i="1"/>
  <c r="Q11068" i="1"/>
  <c r="S11069" i="1"/>
  <c r="O11071" i="1"/>
  <c r="Q11072" i="1"/>
  <c r="S11073" i="1"/>
  <c r="O11075" i="1"/>
  <c r="Q11076" i="1"/>
  <c r="S11077" i="1"/>
  <c r="O11079" i="1"/>
  <c r="Q11080" i="1"/>
  <c r="S11081" i="1"/>
  <c r="O11083" i="1"/>
  <c r="Q11084" i="1"/>
  <c r="S11085" i="1"/>
  <c r="O11087" i="1"/>
  <c r="Q11088" i="1"/>
  <c r="S11089" i="1"/>
  <c r="O11091" i="1"/>
  <c r="Q11092" i="1"/>
  <c r="S11093" i="1"/>
  <c r="O11095" i="1"/>
  <c r="Q11096" i="1"/>
  <c r="S11097" i="1"/>
  <c r="O11099" i="1"/>
  <c r="Q11100" i="1"/>
  <c r="S11101" i="1"/>
  <c r="O11103" i="1"/>
  <c r="Q11104" i="1"/>
  <c r="S11105" i="1"/>
  <c r="O11107" i="1"/>
  <c r="Q11108" i="1"/>
  <c r="S11109" i="1"/>
  <c r="O11111" i="1"/>
  <c r="Q11112" i="1"/>
  <c r="S11113" i="1"/>
  <c r="O11115" i="1"/>
  <c r="Q11116" i="1"/>
  <c r="S11117" i="1"/>
  <c r="O11119" i="1"/>
  <c r="Q11120" i="1"/>
  <c r="S11121" i="1"/>
  <c r="O11123" i="1"/>
  <c r="Q11124" i="1"/>
  <c r="S11125" i="1"/>
  <c r="O11127" i="1"/>
  <c r="Q11128" i="1"/>
  <c r="S11129" i="1"/>
  <c r="O11131" i="1"/>
  <c r="Q11132" i="1"/>
  <c r="S11133" i="1"/>
  <c r="O11135" i="1"/>
  <c r="Q11136" i="1"/>
  <c r="S11137" i="1"/>
  <c r="O11139" i="1"/>
  <c r="Q11140" i="1"/>
  <c r="S11141" i="1"/>
  <c r="O11143" i="1"/>
  <c r="Q11144" i="1"/>
  <c r="S11145" i="1"/>
  <c r="O11147" i="1"/>
  <c r="Q11148" i="1"/>
  <c r="S11149" i="1"/>
  <c r="O11151" i="1"/>
  <c r="Q11152" i="1"/>
  <c r="S11153" i="1"/>
  <c r="O11155" i="1"/>
  <c r="Q11156" i="1"/>
  <c r="S11157" i="1"/>
  <c r="O11159" i="1"/>
  <c r="Q11160" i="1"/>
  <c r="S11161" i="1"/>
  <c r="O11163" i="1"/>
  <c r="Q11164" i="1"/>
  <c r="S11165" i="1"/>
  <c r="O11167" i="1"/>
  <c r="Q11168" i="1"/>
  <c r="S11169" i="1"/>
  <c r="O11171" i="1"/>
  <c r="Q11172" i="1"/>
  <c r="S11173" i="1"/>
  <c r="O11175" i="1"/>
  <c r="Q11176" i="1"/>
  <c r="S11177" i="1"/>
  <c r="O11179" i="1"/>
  <c r="Q11180" i="1"/>
  <c r="S11181" i="1"/>
  <c r="O11183" i="1"/>
  <c r="Q11184" i="1"/>
  <c r="S11185" i="1"/>
  <c r="O11187" i="1"/>
  <c r="Q11188" i="1"/>
  <c r="S11189" i="1"/>
  <c r="O11191" i="1"/>
  <c r="Q11192" i="1"/>
  <c r="S11193" i="1"/>
  <c r="O11195" i="1"/>
  <c r="Q11196" i="1"/>
  <c r="S11197" i="1"/>
  <c r="O11199" i="1"/>
  <c r="Q11200" i="1"/>
  <c r="S11201" i="1"/>
  <c r="O11203" i="1"/>
  <c r="Q11204" i="1"/>
  <c r="S11205" i="1"/>
  <c r="O11207" i="1"/>
  <c r="Q11208" i="1"/>
  <c r="S11209" i="1"/>
  <c r="O11211" i="1"/>
  <c r="Q11212" i="1"/>
  <c r="S11213" i="1"/>
  <c r="O11215" i="1"/>
  <c r="Q11216" i="1"/>
  <c r="S11217" i="1"/>
  <c r="O11219" i="1"/>
  <c r="Q11220" i="1"/>
  <c r="S11221" i="1"/>
  <c r="O11223" i="1"/>
  <c r="Q11224" i="1"/>
  <c r="S11225" i="1"/>
  <c r="O11227" i="1"/>
  <c r="Q11228" i="1"/>
  <c r="S11229" i="1"/>
  <c r="O11231" i="1"/>
  <c r="Q11232" i="1"/>
  <c r="S11233" i="1"/>
  <c r="O11235" i="1"/>
  <c r="Q11236" i="1"/>
  <c r="S11237" i="1"/>
  <c r="O11239" i="1"/>
  <c r="Q11240" i="1"/>
  <c r="S11241" i="1"/>
  <c r="O11243" i="1"/>
  <c r="Q11244" i="1"/>
  <c r="S11245" i="1"/>
  <c r="O11247" i="1"/>
  <c r="Q11248" i="1"/>
  <c r="S11249" i="1"/>
  <c r="O11251" i="1"/>
  <c r="Q11252" i="1"/>
  <c r="S11253" i="1"/>
  <c r="O11255" i="1"/>
  <c r="Q11256" i="1"/>
  <c r="S11257" i="1"/>
  <c r="O11259" i="1"/>
  <c r="Q11260" i="1"/>
  <c r="S11261" i="1"/>
  <c r="O11263" i="1"/>
  <c r="Q11264" i="1"/>
  <c r="S11265" i="1"/>
  <c r="O11267" i="1"/>
  <c r="Q11268" i="1"/>
  <c r="S11269" i="1"/>
  <c r="O11271" i="1"/>
  <c r="Q11272" i="1"/>
  <c r="S11273" i="1"/>
  <c r="O11275" i="1"/>
  <c r="Q11276" i="1"/>
  <c r="S11277" i="1"/>
  <c r="O11279" i="1"/>
  <c r="Q11280" i="1"/>
  <c r="S11281" i="1"/>
  <c r="O11283" i="1"/>
  <c r="Q11284" i="1"/>
  <c r="S11285" i="1"/>
  <c r="O11287" i="1"/>
  <c r="Q11288" i="1"/>
  <c r="S11289" i="1"/>
  <c r="O11291" i="1"/>
  <c r="Q11292" i="1"/>
  <c r="S11293" i="1"/>
  <c r="O11295" i="1"/>
  <c r="Q11296" i="1"/>
  <c r="S11297" i="1"/>
  <c r="O11299" i="1"/>
  <c r="Q11300" i="1"/>
  <c r="S11301" i="1"/>
  <c r="O11303" i="1"/>
  <c r="Q11304" i="1"/>
  <c r="S11305" i="1"/>
  <c r="O11307" i="1"/>
  <c r="Q11308" i="1"/>
  <c r="S11309" i="1"/>
  <c r="O11311" i="1"/>
  <c r="Q11312" i="1"/>
  <c r="S11313" i="1"/>
  <c r="O11315" i="1"/>
  <c r="Q11316" i="1"/>
  <c r="S11317" i="1"/>
  <c r="O11319" i="1"/>
  <c r="Q11320" i="1"/>
  <c r="S11321" i="1"/>
  <c r="O11323" i="1"/>
  <c r="Q11324" i="1"/>
  <c r="S11325" i="1"/>
  <c r="O11327" i="1"/>
  <c r="Q11328" i="1"/>
  <c r="S11329" i="1"/>
  <c r="O11331" i="1"/>
  <c r="Q11332" i="1"/>
  <c r="S11333" i="1"/>
  <c r="O11335" i="1"/>
  <c r="Q11336" i="1"/>
  <c r="S11337" i="1"/>
  <c r="O11339" i="1"/>
  <c r="Q11340" i="1"/>
  <c r="S11341" i="1"/>
  <c r="O11343" i="1"/>
  <c r="Q11344" i="1"/>
  <c r="S11345" i="1"/>
  <c r="O11347" i="1"/>
  <c r="Q11348" i="1"/>
  <c r="S11349" i="1"/>
  <c r="O11351" i="1"/>
  <c r="Q11352" i="1"/>
  <c r="S11353" i="1"/>
  <c r="O11355" i="1"/>
  <c r="Q11356" i="1"/>
  <c r="S11357" i="1"/>
  <c r="O11359" i="1"/>
  <c r="Q11360" i="1"/>
  <c r="S11361" i="1"/>
  <c r="O11363" i="1"/>
  <c r="Q11364" i="1"/>
  <c r="S11365" i="1"/>
  <c r="O11367" i="1"/>
  <c r="Q11368" i="1"/>
  <c r="S11369" i="1"/>
  <c r="O11371" i="1"/>
  <c r="Q11372" i="1"/>
  <c r="S11373" i="1"/>
  <c r="O11375" i="1"/>
  <c r="Q11376" i="1"/>
  <c r="S11377" i="1"/>
  <c r="O11379" i="1"/>
  <c r="Q11380" i="1"/>
  <c r="S11381" i="1"/>
  <c r="O11383" i="1"/>
  <c r="Q11384" i="1"/>
  <c r="S11385" i="1"/>
  <c r="O11387" i="1"/>
  <c r="Q11388" i="1"/>
  <c r="S11389" i="1"/>
  <c r="O11391" i="1"/>
  <c r="Q11392" i="1"/>
  <c r="S11393" i="1"/>
  <c r="O11395" i="1"/>
  <c r="Q11396" i="1"/>
  <c r="S11397" i="1"/>
  <c r="O11399" i="1"/>
  <c r="Q11400" i="1"/>
  <c r="S11401" i="1"/>
  <c r="O11403" i="1"/>
  <c r="Q11404" i="1"/>
  <c r="S11405" i="1"/>
  <c r="O11407" i="1"/>
  <c r="Q11408" i="1"/>
  <c r="S11409" i="1"/>
  <c r="O11411" i="1"/>
  <c r="Q11412" i="1"/>
  <c r="S11413" i="1"/>
  <c r="O11415" i="1"/>
  <c r="Q11416" i="1"/>
  <c r="S11417" i="1"/>
  <c r="O11419" i="1"/>
  <c r="Q11420" i="1"/>
  <c r="S11421" i="1"/>
  <c r="O11423" i="1"/>
  <c r="Q11424" i="1"/>
  <c r="S11425" i="1"/>
  <c r="O11427" i="1"/>
  <c r="Q11428" i="1"/>
  <c r="S11429" i="1"/>
  <c r="O11431" i="1"/>
  <c r="Q11432" i="1"/>
  <c r="S11433" i="1"/>
  <c r="O11435" i="1"/>
  <c r="Q11436" i="1"/>
  <c r="S11437" i="1"/>
  <c r="O11439" i="1"/>
  <c r="Q11440" i="1"/>
  <c r="S11441" i="1"/>
  <c r="O11443" i="1"/>
  <c r="Q11444" i="1"/>
  <c r="S11445" i="1"/>
  <c r="O11447" i="1"/>
  <c r="Q11448" i="1"/>
  <c r="S11449" i="1"/>
  <c r="O11451" i="1"/>
  <c r="Q11452" i="1"/>
  <c r="S11453" i="1"/>
  <c r="O11455" i="1"/>
  <c r="Q11456" i="1"/>
  <c r="S11457" i="1"/>
  <c r="O11459" i="1"/>
  <c r="Q11460" i="1"/>
  <c r="S11461" i="1"/>
  <c r="O11463" i="1"/>
  <c r="Q11464" i="1"/>
  <c r="S11465" i="1"/>
  <c r="O11467" i="1"/>
  <c r="Q11468" i="1"/>
  <c r="S11469" i="1"/>
  <c r="O11471" i="1"/>
  <c r="Q11472" i="1"/>
  <c r="S11473" i="1"/>
  <c r="O11475" i="1"/>
  <c r="Q11476" i="1"/>
  <c r="S11477" i="1"/>
  <c r="O11479" i="1"/>
  <c r="Q11480" i="1"/>
  <c r="S11481" i="1"/>
  <c r="O11483" i="1"/>
  <c r="Q11484" i="1"/>
  <c r="S11485" i="1"/>
  <c r="O11487" i="1"/>
  <c r="Q11488" i="1"/>
  <c r="S11489" i="1"/>
  <c r="O11491" i="1"/>
  <c r="Q11492" i="1"/>
  <c r="S11493" i="1"/>
  <c r="O11495" i="1"/>
  <c r="Q11496" i="1"/>
  <c r="S11497" i="1"/>
  <c r="O11499" i="1"/>
  <c r="Q11500" i="1"/>
  <c r="S11501" i="1"/>
  <c r="O11503" i="1"/>
  <c r="Q11504" i="1"/>
  <c r="S11505" i="1"/>
  <c r="O11507" i="1"/>
  <c r="Q11508" i="1"/>
  <c r="S11509" i="1"/>
  <c r="O11511" i="1"/>
  <c r="O9824" i="1"/>
  <c r="S9834" i="1"/>
  <c r="Q9845" i="1"/>
  <c r="O9856" i="1"/>
  <c r="S9866" i="1"/>
  <c r="Q9877" i="1"/>
  <c r="S9886" i="1"/>
  <c r="O9892" i="1"/>
  <c r="Q9897" i="1"/>
  <c r="S9902" i="1"/>
  <c r="R9906" i="1"/>
  <c r="O9910" i="1"/>
  <c r="Q9913" i="1"/>
  <c r="P9917" i="1"/>
  <c r="S9920" i="1"/>
  <c r="T9923" i="1"/>
  <c r="R9926" i="1"/>
  <c r="P9929" i="1"/>
  <c r="T9931" i="1"/>
  <c r="R9934" i="1"/>
  <c r="P9937" i="1"/>
  <c r="T9939" i="1"/>
  <c r="R9942" i="1"/>
  <c r="P9945" i="1"/>
  <c r="T9947" i="1"/>
  <c r="R9950" i="1"/>
  <c r="P9953" i="1"/>
  <c r="T9955" i="1"/>
  <c r="R9958" i="1"/>
  <c r="P9961" i="1"/>
  <c r="T9963" i="1"/>
  <c r="R9966" i="1"/>
  <c r="P9969" i="1"/>
  <c r="T9971" i="1"/>
  <c r="R9974" i="1"/>
  <c r="P9977" i="1"/>
  <c r="T9979" i="1"/>
  <c r="R9982" i="1"/>
  <c r="P9985" i="1"/>
  <c r="T9987" i="1"/>
  <c r="R9990" i="1"/>
  <c r="Q9992" i="1"/>
  <c r="O9994" i="1"/>
  <c r="T9995" i="1"/>
  <c r="S9997" i="1"/>
  <c r="Q9999" i="1"/>
  <c r="P10001" i="1"/>
  <c r="O10003" i="1"/>
  <c r="S10004" i="1"/>
  <c r="R10006" i="1"/>
  <c r="Q10008" i="1"/>
  <c r="O10010" i="1"/>
  <c r="T10011" i="1"/>
  <c r="S10013" i="1"/>
  <c r="Q10015" i="1"/>
  <c r="P10017" i="1"/>
  <c r="O10019" i="1"/>
  <c r="S10020" i="1"/>
  <c r="R10022" i="1"/>
  <c r="Q10024" i="1"/>
  <c r="O10026" i="1"/>
  <c r="T10027" i="1"/>
  <c r="S10029" i="1"/>
  <c r="Q10031" i="1"/>
  <c r="P10033" i="1"/>
  <c r="O10035" i="1"/>
  <c r="S10036" i="1"/>
  <c r="R10038" i="1"/>
  <c r="Q10040" i="1"/>
  <c r="O10042" i="1"/>
  <c r="T10043" i="1"/>
  <c r="S10045" i="1"/>
  <c r="Q10047" i="1"/>
  <c r="P10049" i="1"/>
  <c r="O10051" i="1"/>
  <c r="S10052" i="1"/>
  <c r="R10054" i="1"/>
  <c r="Q10056" i="1"/>
  <c r="O10058" i="1"/>
  <c r="T10059" i="1"/>
  <c r="S10061" i="1"/>
  <c r="Q10063" i="1"/>
  <c r="P10065" i="1"/>
  <c r="O10067" i="1"/>
  <c r="S10068" i="1"/>
  <c r="R10070" i="1"/>
  <c r="Q10072" i="1"/>
  <c r="O10074" i="1"/>
  <c r="T10075" i="1"/>
  <c r="S10077" i="1"/>
  <c r="Q10079" i="1"/>
  <c r="P10081" i="1"/>
  <c r="O10083" i="1"/>
  <c r="S10084" i="1"/>
  <c r="R10086" i="1"/>
  <c r="Q10088" i="1"/>
  <c r="O10090" i="1"/>
  <c r="T10091" i="1"/>
  <c r="S10093" i="1"/>
  <c r="Q10095" i="1"/>
  <c r="P10097" i="1"/>
  <c r="O10099" i="1"/>
  <c r="S10100" i="1"/>
  <c r="R10102" i="1"/>
  <c r="Q10104" i="1"/>
  <c r="O10106" i="1"/>
  <c r="T10107" i="1"/>
  <c r="S10109" i="1"/>
  <c r="Q10111" i="1"/>
  <c r="P10113" i="1"/>
  <c r="O10115" i="1"/>
  <c r="S10116" i="1"/>
  <c r="R10118" i="1"/>
  <c r="Q10120" i="1"/>
  <c r="O10122" i="1"/>
  <c r="T10123" i="1"/>
  <c r="S10125" i="1"/>
  <c r="Q10127" i="1"/>
  <c r="P10129" i="1"/>
  <c r="O10131" i="1"/>
  <c r="S10132" i="1"/>
  <c r="R10134" i="1"/>
  <c r="Q10136" i="1"/>
  <c r="O10138" i="1"/>
  <c r="T10139" i="1"/>
  <c r="S10141" i="1"/>
  <c r="Q10143" i="1"/>
  <c r="P10145" i="1"/>
  <c r="O10147" i="1"/>
  <c r="S10148" i="1"/>
  <c r="R10150" i="1"/>
  <c r="Q10152" i="1"/>
  <c r="O10154" i="1"/>
  <c r="T10155" i="1"/>
  <c r="S10157" i="1"/>
  <c r="Q10159" i="1"/>
  <c r="P10161" i="1"/>
  <c r="O10163" i="1"/>
  <c r="R10164" i="1"/>
  <c r="T10165" i="1"/>
  <c r="P10167" i="1"/>
  <c r="R10168" i="1"/>
  <c r="T10169" i="1"/>
  <c r="P10171" i="1"/>
  <c r="R10172" i="1"/>
  <c r="T10173" i="1"/>
  <c r="P10175" i="1"/>
  <c r="R10176" i="1"/>
  <c r="T10177" i="1"/>
  <c r="P10179" i="1"/>
  <c r="R10180" i="1"/>
  <c r="T10181" i="1"/>
  <c r="P10183" i="1"/>
  <c r="R10184" i="1"/>
  <c r="T10185" i="1"/>
  <c r="P10187" i="1"/>
  <c r="R10188" i="1"/>
  <c r="T10189" i="1"/>
  <c r="P10191" i="1"/>
  <c r="R10192" i="1"/>
  <c r="T10193" i="1"/>
  <c r="P10195" i="1"/>
  <c r="R10196" i="1"/>
  <c r="T10197" i="1"/>
  <c r="P10199" i="1"/>
  <c r="R10200" i="1"/>
  <c r="T10201" i="1"/>
  <c r="P10203" i="1"/>
  <c r="R10204" i="1"/>
  <c r="T10205" i="1"/>
  <c r="P10207" i="1"/>
  <c r="R10208" i="1"/>
  <c r="T10209" i="1"/>
  <c r="P10211" i="1"/>
  <c r="R10212" i="1"/>
  <c r="T10213" i="1"/>
  <c r="P10215" i="1"/>
  <c r="R10216" i="1"/>
  <c r="T10217" i="1"/>
  <c r="P10219" i="1"/>
  <c r="R10220" i="1"/>
  <c r="T10221" i="1"/>
  <c r="P10223" i="1"/>
  <c r="R10224" i="1"/>
  <c r="T10225" i="1"/>
  <c r="P10227" i="1"/>
  <c r="R10228" i="1"/>
  <c r="T10229" i="1"/>
  <c r="P10231" i="1"/>
  <c r="R10232" i="1"/>
  <c r="T10233" i="1"/>
  <c r="P10235" i="1"/>
  <c r="R10236" i="1"/>
  <c r="T10237" i="1"/>
  <c r="P10239" i="1"/>
  <c r="R10240" i="1"/>
  <c r="T10241" i="1"/>
  <c r="P10243" i="1"/>
  <c r="R10244" i="1"/>
  <c r="T10245" i="1"/>
  <c r="P10247" i="1"/>
  <c r="R10248" i="1"/>
  <c r="T10249" i="1"/>
  <c r="P10251" i="1"/>
  <c r="R10252" i="1"/>
  <c r="T10253" i="1"/>
  <c r="P10255" i="1"/>
  <c r="R10256" i="1"/>
  <c r="T10257" i="1"/>
  <c r="P10259" i="1"/>
  <c r="R10260" i="1"/>
  <c r="T10261" i="1"/>
  <c r="P10263" i="1"/>
  <c r="R10264" i="1"/>
  <c r="T10265" i="1"/>
  <c r="P10267" i="1"/>
  <c r="R10268" i="1"/>
  <c r="T10269" i="1"/>
  <c r="P10271" i="1"/>
  <c r="R10272" i="1"/>
  <c r="T10273" i="1"/>
  <c r="P10275" i="1"/>
  <c r="R10276" i="1"/>
  <c r="T10277" i="1"/>
  <c r="P10279" i="1"/>
  <c r="R10280" i="1"/>
  <c r="T10281" i="1"/>
  <c r="P10283" i="1"/>
  <c r="R10284" i="1"/>
  <c r="T10285" i="1"/>
  <c r="P10287" i="1"/>
  <c r="R10288" i="1"/>
  <c r="T10289" i="1"/>
  <c r="P10291" i="1"/>
  <c r="R10292" i="1"/>
  <c r="T10293" i="1"/>
  <c r="P10295" i="1"/>
  <c r="R10296" i="1"/>
  <c r="T10297" i="1"/>
  <c r="P10299" i="1"/>
  <c r="R10300" i="1"/>
  <c r="T10301" i="1"/>
  <c r="P10303" i="1"/>
  <c r="R10304" i="1"/>
  <c r="T10305" i="1"/>
  <c r="P10307" i="1"/>
  <c r="R10308" i="1"/>
  <c r="T10309" i="1"/>
  <c r="P10311" i="1"/>
  <c r="R10312" i="1"/>
  <c r="T10313" i="1"/>
  <c r="P10315" i="1"/>
  <c r="R10316" i="1"/>
  <c r="T10317" i="1"/>
  <c r="P10319" i="1"/>
  <c r="R10320" i="1"/>
  <c r="T10321" i="1"/>
  <c r="P10323" i="1"/>
  <c r="R10324" i="1"/>
  <c r="T10325" i="1"/>
  <c r="P10327" i="1"/>
  <c r="R10328" i="1"/>
  <c r="T10329" i="1"/>
  <c r="P10331" i="1"/>
  <c r="R10332" i="1"/>
  <c r="T10333" i="1"/>
  <c r="P10335" i="1"/>
  <c r="R10336" i="1"/>
  <c r="T10337" i="1"/>
  <c r="P10339" i="1"/>
  <c r="R10340" i="1"/>
  <c r="T10341" i="1"/>
  <c r="P10343" i="1"/>
  <c r="R10344" i="1"/>
  <c r="T10345" i="1"/>
  <c r="P10347" i="1"/>
  <c r="R10348" i="1"/>
  <c r="T10349" i="1"/>
  <c r="P10351" i="1"/>
  <c r="R10352" i="1"/>
  <c r="T10353" i="1"/>
  <c r="P10355" i="1"/>
  <c r="R10356" i="1"/>
  <c r="T10357" i="1"/>
  <c r="P10359" i="1"/>
  <c r="R10360" i="1"/>
  <c r="T10361" i="1"/>
  <c r="P10363" i="1"/>
  <c r="R10364" i="1"/>
  <c r="T10365" i="1"/>
  <c r="P10367" i="1"/>
  <c r="R10368" i="1"/>
  <c r="T10369" i="1"/>
  <c r="P10371" i="1"/>
  <c r="R10372" i="1"/>
  <c r="T10373" i="1"/>
  <c r="P10375" i="1"/>
  <c r="R10376" i="1"/>
  <c r="T10377" i="1"/>
  <c r="P10379" i="1"/>
  <c r="R10380" i="1"/>
  <c r="T10381" i="1"/>
  <c r="P10383" i="1"/>
  <c r="R10384" i="1"/>
  <c r="T10385" i="1"/>
  <c r="P10387" i="1"/>
  <c r="R10388" i="1"/>
  <c r="T10389" i="1"/>
  <c r="P10391" i="1"/>
  <c r="R10392" i="1"/>
  <c r="T10393" i="1"/>
  <c r="P10395" i="1"/>
  <c r="R10396" i="1"/>
  <c r="T10397" i="1"/>
  <c r="P10399" i="1"/>
  <c r="R10400" i="1"/>
  <c r="T10401" i="1"/>
  <c r="P10403" i="1"/>
  <c r="R10404" i="1"/>
  <c r="T10405" i="1"/>
  <c r="P10407" i="1"/>
  <c r="R10408" i="1"/>
  <c r="T10409" i="1"/>
  <c r="P10411" i="1"/>
  <c r="R10412" i="1"/>
  <c r="T10413" i="1"/>
  <c r="P10415" i="1"/>
  <c r="R10416" i="1"/>
  <c r="T10417" i="1"/>
  <c r="P10419" i="1"/>
  <c r="R10420" i="1"/>
  <c r="T10421" i="1"/>
  <c r="P10423" i="1"/>
  <c r="R10424" i="1"/>
  <c r="T10425" i="1"/>
  <c r="P10427" i="1"/>
  <c r="R10428" i="1"/>
  <c r="T10429" i="1"/>
  <c r="P10431" i="1"/>
  <c r="R10432" i="1"/>
  <c r="T10433" i="1"/>
  <c r="P10435" i="1"/>
  <c r="R10436" i="1"/>
  <c r="T10437" i="1"/>
  <c r="P10439" i="1"/>
  <c r="R10440" i="1"/>
  <c r="T10441" i="1"/>
  <c r="P10443" i="1"/>
  <c r="R10444" i="1"/>
  <c r="T10445" i="1"/>
  <c r="P10447" i="1"/>
  <c r="R10448" i="1"/>
  <c r="T10449" i="1"/>
  <c r="P10451" i="1"/>
  <c r="R10452" i="1"/>
  <c r="T10453" i="1"/>
  <c r="P10455" i="1"/>
  <c r="R10456" i="1"/>
  <c r="T10457" i="1"/>
  <c r="P10459" i="1"/>
  <c r="R10460" i="1"/>
  <c r="T10461" i="1"/>
  <c r="P10463" i="1"/>
  <c r="R10464" i="1"/>
  <c r="T10465" i="1"/>
  <c r="P10467" i="1"/>
  <c r="R10468" i="1"/>
  <c r="T10469" i="1"/>
  <c r="P10471" i="1"/>
  <c r="R10472" i="1"/>
  <c r="T10473" i="1"/>
  <c r="P10475" i="1"/>
  <c r="R10476" i="1"/>
  <c r="T10477" i="1"/>
  <c r="P10479" i="1"/>
  <c r="R10480" i="1"/>
  <c r="T10481" i="1"/>
  <c r="P10483" i="1"/>
  <c r="R10484" i="1"/>
  <c r="T10485" i="1"/>
  <c r="P10487" i="1"/>
  <c r="R10488" i="1"/>
  <c r="T10489" i="1"/>
  <c r="P10491" i="1"/>
  <c r="R10492" i="1"/>
  <c r="T10493" i="1"/>
  <c r="P10495" i="1"/>
  <c r="R10496" i="1"/>
  <c r="T10497" i="1"/>
  <c r="P10499" i="1"/>
  <c r="R10500" i="1"/>
  <c r="T10501" i="1"/>
  <c r="P10503" i="1"/>
  <c r="R10504" i="1"/>
  <c r="T10505" i="1"/>
  <c r="P10507" i="1"/>
  <c r="R10508" i="1"/>
  <c r="T10509" i="1"/>
  <c r="P10511" i="1"/>
  <c r="R10512" i="1"/>
  <c r="T10513" i="1"/>
  <c r="P10515" i="1"/>
  <c r="R10516" i="1"/>
  <c r="T10517" i="1"/>
  <c r="P10519" i="1"/>
  <c r="R10520" i="1"/>
  <c r="T10521" i="1"/>
  <c r="P10523" i="1"/>
  <c r="R10524" i="1"/>
  <c r="T10525" i="1"/>
  <c r="P10527" i="1"/>
  <c r="R10528" i="1"/>
  <c r="T10529" i="1"/>
  <c r="P10531" i="1"/>
  <c r="R10532" i="1"/>
  <c r="T10533" i="1"/>
  <c r="P10535" i="1"/>
  <c r="R10536" i="1"/>
  <c r="T10537" i="1"/>
  <c r="P10539" i="1"/>
  <c r="R10540" i="1"/>
  <c r="T10541" i="1"/>
  <c r="P10543" i="1"/>
  <c r="R10544" i="1"/>
  <c r="T10545" i="1"/>
  <c r="P10547" i="1"/>
  <c r="R10548" i="1"/>
  <c r="T10549" i="1"/>
  <c r="P10551" i="1"/>
  <c r="R10552" i="1"/>
  <c r="T10553" i="1"/>
  <c r="P10555" i="1"/>
  <c r="R10556" i="1"/>
  <c r="T10557" i="1"/>
  <c r="P10559" i="1"/>
  <c r="R10560" i="1"/>
  <c r="T10561" i="1"/>
  <c r="P10563" i="1"/>
  <c r="R10564" i="1"/>
  <c r="T10565" i="1"/>
  <c r="P10567" i="1"/>
  <c r="R10568" i="1"/>
  <c r="T10569" i="1"/>
  <c r="P10571" i="1"/>
  <c r="R10572" i="1"/>
  <c r="T10573" i="1"/>
  <c r="P10575" i="1"/>
  <c r="R10576" i="1"/>
  <c r="T10577" i="1"/>
  <c r="P10579" i="1"/>
  <c r="R10580" i="1"/>
  <c r="T10581" i="1"/>
  <c r="P10583" i="1"/>
  <c r="R10584" i="1"/>
  <c r="T10585" i="1"/>
  <c r="P10587" i="1"/>
  <c r="R10588" i="1"/>
  <c r="T10589" i="1"/>
  <c r="P10591" i="1"/>
  <c r="R10592" i="1"/>
  <c r="T10593" i="1"/>
  <c r="P10595" i="1"/>
  <c r="R10596" i="1"/>
  <c r="T10597" i="1"/>
  <c r="P10599" i="1"/>
  <c r="R10600" i="1"/>
  <c r="T10601" i="1"/>
  <c r="P10603" i="1"/>
  <c r="R10604" i="1"/>
  <c r="T10605" i="1"/>
  <c r="P10607" i="1"/>
  <c r="R10608" i="1"/>
  <c r="T10609" i="1"/>
  <c r="P10611" i="1"/>
  <c r="R10612" i="1"/>
  <c r="T10613" i="1"/>
  <c r="P10615" i="1"/>
  <c r="R10616" i="1"/>
  <c r="T10617" i="1"/>
  <c r="P10619" i="1"/>
  <c r="R10620" i="1"/>
  <c r="T10621" i="1"/>
  <c r="P10623" i="1"/>
  <c r="R10624" i="1"/>
  <c r="T10625" i="1"/>
  <c r="P10627" i="1"/>
  <c r="R10628" i="1"/>
  <c r="T10629" i="1"/>
  <c r="P10631" i="1"/>
  <c r="R10632" i="1"/>
  <c r="T10633" i="1"/>
  <c r="P10635" i="1"/>
  <c r="R10636" i="1"/>
  <c r="T10637" i="1"/>
  <c r="P10639" i="1"/>
  <c r="R10640" i="1"/>
  <c r="T10641" i="1"/>
  <c r="P10643" i="1"/>
  <c r="R10644" i="1"/>
  <c r="T10645" i="1"/>
  <c r="P10647" i="1"/>
  <c r="R10648" i="1"/>
  <c r="T10649" i="1"/>
  <c r="P10651" i="1"/>
  <c r="R10652" i="1"/>
  <c r="T10653" i="1"/>
  <c r="P10655" i="1"/>
  <c r="R10656" i="1"/>
  <c r="T10657" i="1"/>
  <c r="P10659" i="1"/>
  <c r="R10660" i="1"/>
  <c r="T10661" i="1"/>
  <c r="P10663" i="1"/>
  <c r="R10664" i="1"/>
  <c r="T10665" i="1"/>
  <c r="P10667" i="1"/>
  <c r="R10668" i="1"/>
  <c r="T10669" i="1"/>
  <c r="P10671" i="1"/>
  <c r="R10672" i="1"/>
  <c r="T10673" i="1"/>
  <c r="P10675" i="1"/>
  <c r="R10676" i="1"/>
  <c r="T10677" i="1"/>
  <c r="P10679" i="1"/>
  <c r="R10680" i="1"/>
  <c r="T10681" i="1"/>
  <c r="P10683" i="1"/>
  <c r="R10684" i="1"/>
  <c r="T10685" i="1"/>
  <c r="P10687" i="1"/>
  <c r="R10688" i="1"/>
  <c r="T10689" i="1"/>
  <c r="P10691" i="1"/>
  <c r="R10692" i="1"/>
  <c r="T10693" i="1"/>
  <c r="P10695" i="1"/>
  <c r="R10696" i="1"/>
  <c r="T10697" i="1"/>
  <c r="P10699" i="1"/>
  <c r="R10700" i="1"/>
  <c r="T10701" i="1"/>
  <c r="P10703" i="1"/>
  <c r="R10704" i="1"/>
  <c r="T10705" i="1"/>
  <c r="P10707" i="1"/>
  <c r="R10708" i="1"/>
  <c r="T10709" i="1"/>
  <c r="P10711" i="1"/>
  <c r="R10712" i="1"/>
  <c r="T10713" i="1"/>
  <c r="P10715" i="1"/>
  <c r="R10716" i="1"/>
  <c r="T10717" i="1"/>
  <c r="P10719" i="1"/>
  <c r="R10720" i="1"/>
  <c r="T10721" i="1"/>
  <c r="P10723" i="1"/>
  <c r="R10724" i="1"/>
  <c r="T10725" i="1"/>
  <c r="P10727" i="1"/>
  <c r="R10728" i="1"/>
  <c r="T10729" i="1"/>
  <c r="P10731" i="1"/>
  <c r="R10732" i="1"/>
  <c r="T10733" i="1"/>
  <c r="P10735" i="1"/>
  <c r="R10736" i="1"/>
  <c r="T10737" i="1"/>
  <c r="P10739" i="1"/>
  <c r="R10740" i="1"/>
  <c r="T10741" i="1"/>
  <c r="P10743" i="1"/>
  <c r="R10744" i="1"/>
  <c r="T10745" i="1"/>
  <c r="P10747" i="1"/>
  <c r="R10748" i="1"/>
  <c r="T10749" i="1"/>
  <c r="P10751" i="1"/>
  <c r="R10752" i="1"/>
  <c r="T10753" i="1"/>
  <c r="P10755" i="1"/>
  <c r="R10756" i="1"/>
  <c r="T10757" i="1"/>
  <c r="P10759" i="1"/>
  <c r="R10760" i="1"/>
  <c r="T10761" i="1"/>
  <c r="P10763" i="1"/>
  <c r="R10764" i="1"/>
  <c r="T10765" i="1"/>
  <c r="P10767" i="1"/>
  <c r="R10768" i="1"/>
  <c r="T10769" i="1"/>
  <c r="P10771" i="1"/>
  <c r="R10772" i="1"/>
  <c r="T10773" i="1"/>
  <c r="P10775" i="1"/>
  <c r="R10776" i="1"/>
  <c r="T10777" i="1"/>
  <c r="P10779" i="1"/>
  <c r="R10780" i="1"/>
  <c r="T10781" i="1"/>
  <c r="P10783" i="1"/>
  <c r="R10784" i="1"/>
  <c r="T10785" i="1"/>
  <c r="P10787" i="1"/>
  <c r="R10788" i="1"/>
  <c r="T10789" i="1"/>
  <c r="P10791" i="1"/>
  <c r="R10792" i="1"/>
  <c r="T10793" i="1"/>
  <c r="P10795" i="1"/>
  <c r="R10796" i="1"/>
  <c r="T10797" i="1"/>
  <c r="P10799" i="1"/>
  <c r="R10800" i="1"/>
  <c r="T10801" i="1"/>
  <c r="P10803" i="1"/>
  <c r="R10804" i="1"/>
  <c r="T10805" i="1"/>
  <c r="P10807" i="1"/>
  <c r="R10808" i="1"/>
  <c r="T10809" i="1"/>
  <c r="P10811" i="1"/>
  <c r="R10812" i="1"/>
  <c r="T10813" i="1"/>
  <c r="P10815" i="1"/>
  <c r="R10816" i="1"/>
  <c r="T10817" i="1"/>
  <c r="P10819" i="1"/>
  <c r="R10820" i="1"/>
  <c r="T10821" i="1"/>
  <c r="P10823" i="1"/>
  <c r="R10824" i="1"/>
  <c r="T10825" i="1"/>
  <c r="P10827" i="1"/>
  <c r="R10828" i="1"/>
  <c r="T10829" i="1"/>
  <c r="P10831" i="1"/>
  <c r="R10832" i="1"/>
  <c r="T10833" i="1"/>
  <c r="P10835" i="1"/>
  <c r="R10836" i="1"/>
  <c r="T10837" i="1"/>
  <c r="P10839" i="1"/>
  <c r="R10840" i="1"/>
  <c r="T10841" i="1"/>
  <c r="P10843" i="1"/>
  <c r="R10844" i="1"/>
  <c r="T10845" i="1"/>
  <c r="P10847" i="1"/>
  <c r="R10848" i="1"/>
  <c r="T10849" i="1"/>
  <c r="P10851" i="1"/>
  <c r="R10852" i="1"/>
  <c r="T10853" i="1"/>
  <c r="P10855" i="1"/>
  <c r="R10856" i="1"/>
  <c r="T10857" i="1"/>
  <c r="P10859" i="1"/>
  <c r="R10860" i="1"/>
  <c r="T10861" i="1"/>
  <c r="P10863" i="1"/>
  <c r="R10864" i="1"/>
  <c r="T10865" i="1"/>
  <c r="P10867" i="1"/>
  <c r="R10868" i="1"/>
  <c r="T10869" i="1"/>
  <c r="P10871" i="1"/>
  <c r="R10872" i="1"/>
  <c r="T10873" i="1"/>
  <c r="P10875" i="1"/>
  <c r="R10876" i="1"/>
  <c r="T10877" i="1"/>
  <c r="P10879" i="1"/>
  <c r="R10880" i="1"/>
  <c r="T10881" i="1"/>
  <c r="P10883" i="1"/>
  <c r="R10884" i="1"/>
  <c r="T10885" i="1"/>
  <c r="P10887" i="1"/>
  <c r="R10888" i="1"/>
  <c r="T10889" i="1"/>
  <c r="P10891" i="1"/>
  <c r="R10892" i="1"/>
  <c r="T10893" i="1"/>
  <c r="P10895" i="1"/>
  <c r="R10896" i="1"/>
  <c r="T10897" i="1"/>
  <c r="P10899" i="1"/>
  <c r="R10900" i="1"/>
  <c r="T10901" i="1"/>
  <c r="P10903" i="1"/>
  <c r="R10904" i="1"/>
  <c r="T10905" i="1"/>
  <c r="P10907" i="1"/>
  <c r="R10908" i="1"/>
  <c r="T10909" i="1"/>
  <c r="P10911" i="1"/>
  <c r="R10912" i="1"/>
  <c r="T10913" i="1"/>
  <c r="P10915" i="1"/>
  <c r="R10916" i="1"/>
  <c r="T10917" i="1"/>
  <c r="P10919" i="1"/>
  <c r="R10920" i="1"/>
  <c r="T10921" i="1"/>
  <c r="P10923" i="1"/>
  <c r="R10924" i="1"/>
  <c r="T10925" i="1"/>
  <c r="P10927" i="1"/>
  <c r="R10928" i="1"/>
  <c r="T10929" i="1"/>
  <c r="P10931" i="1"/>
  <c r="R10932" i="1"/>
  <c r="T10933" i="1"/>
  <c r="P10935" i="1"/>
  <c r="R10936" i="1"/>
  <c r="T10937" i="1"/>
  <c r="P10939" i="1"/>
  <c r="R10940" i="1"/>
  <c r="T10941" i="1"/>
  <c r="P10943" i="1"/>
  <c r="R10944" i="1"/>
  <c r="T10945" i="1"/>
  <c r="P10947" i="1"/>
  <c r="R10948" i="1"/>
  <c r="T10949" i="1"/>
  <c r="P10951" i="1"/>
  <c r="R10952" i="1"/>
  <c r="T10953" i="1"/>
  <c r="P10955" i="1"/>
  <c r="R10956" i="1"/>
  <c r="T10957" i="1"/>
  <c r="P10959" i="1"/>
  <c r="R10960" i="1"/>
  <c r="T10961" i="1"/>
  <c r="P10963" i="1"/>
  <c r="R10964" i="1"/>
  <c r="T10965" i="1"/>
  <c r="P10967" i="1"/>
  <c r="R10968" i="1"/>
  <c r="T10969" i="1"/>
  <c r="P10971" i="1"/>
  <c r="R10972" i="1"/>
  <c r="T10973" i="1"/>
  <c r="P10975" i="1"/>
  <c r="R10976" i="1"/>
  <c r="T10977" i="1"/>
  <c r="P10979" i="1"/>
  <c r="R10980" i="1"/>
  <c r="T10981" i="1"/>
  <c r="P10983" i="1"/>
  <c r="R10984" i="1"/>
  <c r="T10985" i="1"/>
  <c r="P10987" i="1"/>
  <c r="R10988" i="1"/>
  <c r="T10989" i="1"/>
  <c r="P10991" i="1"/>
  <c r="R10992" i="1"/>
  <c r="T10993" i="1"/>
  <c r="P10995" i="1"/>
  <c r="R10996" i="1"/>
  <c r="T10997" i="1"/>
  <c r="P10999" i="1"/>
  <c r="R11000" i="1"/>
  <c r="T11001" i="1"/>
  <c r="P11003" i="1"/>
  <c r="R11004" i="1"/>
  <c r="T11005" i="1"/>
  <c r="P11007" i="1"/>
  <c r="R11008" i="1"/>
  <c r="T11009" i="1"/>
  <c r="P11011" i="1"/>
  <c r="R11012" i="1"/>
  <c r="T11013" i="1"/>
  <c r="P11015" i="1"/>
  <c r="R11016" i="1"/>
  <c r="T11017" i="1"/>
  <c r="P11019" i="1"/>
  <c r="R11020" i="1"/>
  <c r="T11021" i="1"/>
  <c r="P11023" i="1"/>
  <c r="R11024" i="1"/>
  <c r="T11025" i="1"/>
  <c r="P11027" i="1"/>
  <c r="R11028" i="1"/>
  <c r="T11029" i="1"/>
  <c r="P11031" i="1"/>
  <c r="R11032" i="1"/>
  <c r="T11033" i="1"/>
  <c r="P11035" i="1"/>
  <c r="R11036" i="1"/>
  <c r="T11037" i="1"/>
  <c r="P11039" i="1"/>
  <c r="R11040" i="1"/>
  <c r="T11041" i="1"/>
  <c r="P11043" i="1"/>
  <c r="R11044" i="1"/>
  <c r="T11045" i="1"/>
  <c r="P11047" i="1"/>
  <c r="R11048" i="1"/>
  <c r="T11049" i="1"/>
  <c r="P11051" i="1"/>
  <c r="R11052" i="1"/>
  <c r="T11053" i="1"/>
  <c r="P11055" i="1"/>
  <c r="R11056" i="1"/>
  <c r="T11057" i="1"/>
  <c r="P11059" i="1"/>
  <c r="R11060" i="1"/>
  <c r="T11061" i="1"/>
  <c r="P11063" i="1"/>
  <c r="R11064" i="1"/>
  <c r="T11065" i="1"/>
  <c r="P11067" i="1"/>
  <c r="R11068" i="1"/>
  <c r="T11069" i="1"/>
  <c r="P11071" i="1"/>
  <c r="R11072" i="1"/>
  <c r="T11073" i="1"/>
  <c r="P11075" i="1"/>
  <c r="R11076" i="1"/>
  <c r="T11077" i="1"/>
  <c r="P11079" i="1"/>
  <c r="R11080" i="1"/>
  <c r="T11081" i="1"/>
  <c r="P11083" i="1"/>
  <c r="R11084" i="1"/>
  <c r="T11085" i="1"/>
  <c r="P11087" i="1"/>
  <c r="R11088" i="1"/>
  <c r="T11089" i="1"/>
  <c r="P11091" i="1"/>
  <c r="R11092" i="1"/>
  <c r="T11093" i="1"/>
  <c r="P11095" i="1"/>
  <c r="R11096" i="1"/>
  <c r="T11097" i="1"/>
  <c r="P11099" i="1"/>
  <c r="R11100" i="1"/>
  <c r="T11101" i="1"/>
  <c r="P11103" i="1"/>
  <c r="R11104" i="1"/>
  <c r="T11105" i="1"/>
  <c r="P11107" i="1"/>
  <c r="R11108" i="1"/>
  <c r="T11109" i="1"/>
  <c r="P11111" i="1"/>
  <c r="R11112" i="1"/>
  <c r="T11113" i="1"/>
  <c r="P11115" i="1"/>
  <c r="R11116" i="1"/>
  <c r="T11117" i="1"/>
  <c r="P11119" i="1"/>
  <c r="R11120" i="1"/>
  <c r="T11121" i="1"/>
  <c r="P11123" i="1"/>
  <c r="R11124" i="1"/>
  <c r="T11125" i="1"/>
  <c r="P11127" i="1"/>
  <c r="R11128" i="1"/>
  <c r="T11129" i="1"/>
  <c r="P11131" i="1"/>
  <c r="R11132" i="1"/>
  <c r="T11133" i="1"/>
  <c r="P11135" i="1"/>
  <c r="R11136" i="1"/>
  <c r="T11137" i="1"/>
  <c r="P11139" i="1"/>
  <c r="R11140" i="1"/>
  <c r="T11141" i="1"/>
  <c r="P11143" i="1"/>
  <c r="R11144" i="1"/>
  <c r="T11145" i="1"/>
  <c r="P11147" i="1"/>
  <c r="R11148" i="1"/>
  <c r="T11149" i="1"/>
  <c r="P11151" i="1"/>
  <c r="R11152" i="1"/>
  <c r="T11153" i="1"/>
  <c r="P11155" i="1"/>
  <c r="R11156" i="1"/>
  <c r="T11157" i="1"/>
  <c r="P11159" i="1"/>
  <c r="R11160" i="1"/>
  <c r="T11161" i="1"/>
  <c r="P11163" i="1"/>
  <c r="R11164" i="1"/>
  <c r="T11165" i="1"/>
  <c r="P11167" i="1"/>
  <c r="R11168" i="1"/>
  <c r="T11169" i="1"/>
  <c r="P11171" i="1"/>
  <c r="R11172" i="1"/>
  <c r="T11173" i="1"/>
  <c r="P11175" i="1"/>
  <c r="R11176" i="1"/>
  <c r="T11177" i="1"/>
  <c r="P11179" i="1"/>
  <c r="R11180" i="1"/>
  <c r="T11181" i="1"/>
  <c r="P11183" i="1"/>
  <c r="R11184" i="1"/>
  <c r="T11185" i="1"/>
  <c r="P11187" i="1"/>
  <c r="R11188" i="1"/>
  <c r="T11189" i="1"/>
  <c r="P11191" i="1"/>
  <c r="R11192" i="1"/>
  <c r="T11193" i="1"/>
  <c r="P11195" i="1"/>
  <c r="R11196" i="1"/>
  <c r="T11197" i="1"/>
  <c r="P11199" i="1"/>
  <c r="R11200" i="1"/>
  <c r="T11201" i="1"/>
  <c r="P11203" i="1"/>
  <c r="R11204" i="1"/>
  <c r="T11205" i="1"/>
  <c r="P11207" i="1"/>
  <c r="R11208" i="1"/>
  <c r="T11209" i="1"/>
  <c r="P11211" i="1"/>
  <c r="R11212" i="1"/>
  <c r="T11213" i="1"/>
  <c r="P11215" i="1"/>
  <c r="R11216" i="1"/>
  <c r="T11217" i="1"/>
  <c r="P11219" i="1"/>
  <c r="R11220" i="1"/>
  <c r="T11221" i="1"/>
  <c r="P11223" i="1"/>
  <c r="R11224" i="1"/>
  <c r="T11225" i="1"/>
  <c r="P11227" i="1"/>
  <c r="R11228" i="1"/>
  <c r="T11229" i="1"/>
  <c r="P11231" i="1"/>
  <c r="R11232" i="1"/>
  <c r="T11233" i="1"/>
  <c r="P11235" i="1"/>
  <c r="R11236" i="1"/>
  <c r="T11237" i="1"/>
  <c r="P11239" i="1"/>
  <c r="R11240" i="1"/>
  <c r="T11241" i="1"/>
  <c r="P11243" i="1"/>
  <c r="R11244" i="1"/>
  <c r="T11245" i="1"/>
  <c r="P11247" i="1"/>
  <c r="R11248" i="1"/>
  <c r="T11249" i="1"/>
  <c r="P11251" i="1"/>
  <c r="R11252" i="1"/>
  <c r="T11253" i="1"/>
  <c r="P11255" i="1"/>
  <c r="R11256" i="1"/>
  <c r="T11257" i="1"/>
  <c r="P11259" i="1"/>
  <c r="R11260" i="1"/>
  <c r="T11261" i="1"/>
  <c r="P11263" i="1"/>
  <c r="R11264" i="1"/>
  <c r="T11265" i="1"/>
  <c r="P11267" i="1"/>
  <c r="R11268" i="1"/>
  <c r="T11269" i="1"/>
  <c r="P11271" i="1"/>
  <c r="R11272" i="1"/>
  <c r="T11273" i="1"/>
  <c r="P11275" i="1"/>
  <c r="R11276" i="1"/>
  <c r="T11277" i="1"/>
  <c r="P11279" i="1"/>
  <c r="R11280" i="1"/>
  <c r="T11281" i="1"/>
  <c r="P11283" i="1"/>
  <c r="R11284" i="1"/>
  <c r="T11285" i="1"/>
  <c r="P11287" i="1"/>
  <c r="R11288" i="1"/>
  <c r="T11289" i="1"/>
  <c r="P11291" i="1"/>
  <c r="R11292" i="1"/>
  <c r="T11293" i="1"/>
  <c r="P11295" i="1"/>
  <c r="R11296" i="1"/>
  <c r="T11297" i="1"/>
  <c r="P11299" i="1"/>
  <c r="R11300" i="1"/>
  <c r="T11301" i="1"/>
  <c r="P11303" i="1"/>
  <c r="R11304" i="1"/>
  <c r="T11305" i="1"/>
  <c r="P11307" i="1"/>
  <c r="R11308" i="1"/>
  <c r="T11309" i="1"/>
  <c r="P11311" i="1"/>
  <c r="R11312" i="1"/>
  <c r="T11313" i="1"/>
  <c r="P11315" i="1"/>
  <c r="R11316" i="1"/>
  <c r="T11317" i="1"/>
  <c r="P11319" i="1"/>
  <c r="R11320" i="1"/>
  <c r="T11321" i="1"/>
  <c r="P11323" i="1"/>
  <c r="R11324" i="1"/>
  <c r="T11325" i="1"/>
  <c r="P11327" i="1"/>
  <c r="R11328" i="1"/>
  <c r="T11329" i="1"/>
  <c r="P11331" i="1"/>
  <c r="R11332" i="1"/>
  <c r="T11333" i="1"/>
  <c r="P11335" i="1"/>
  <c r="R11336" i="1"/>
  <c r="T11337" i="1"/>
  <c r="P11339" i="1"/>
  <c r="R11340" i="1"/>
  <c r="T11341" i="1"/>
  <c r="P11343" i="1"/>
  <c r="R11344" i="1"/>
  <c r="T11345" i="1"/>
  <c r="P11347" i="1"/>
  <c r="R11348" i="1"/>
  <c r="T11349" i="1"/>
  <c r="P11351" i="1"/>
  <c r="R11352" i="1"/>
  <c r="T11353" i="1"/>
  <c r="P11355" i="1"/>
  <c r="R11356" i="1"/>
  <c r="T11357" i="1"/>
  <c r="P11359" i="1"/>
  <c r="R11360" i="1"/>
  <c r="T11361" i="1"/>
  <c r="P11363" i="1"/>
  <c r="R11364" i="1"/>
  <c r="T11365" i="1"/>
  <c r="P11367" i="1"/>
  <c r="R11368" i="1"/>
  <c r="T11369" i="1"/>
  <c r="P11371" i="1"/>
  <c r="R11372" i="1"/>
  <c r="T11373" i="1"/>
  <c r="P11375" i="1"/>
  <c r="R11376" i="1"/>
  <c r="T11377" i="1"/>
  <c r="P11379" i="1"/>
  <c r="R11380" i="1"/>
  <c r="T11381" i="1"/>
  <c r="P11383" i="1"/>
  <c r="R11384" i="1"/>
  <c r="T11385" i="1"/>
  <c r="P11387" i="1"/>
  <c r="R11388" i="1"/>
  <c r="T11389" i="1"/>
  <c r="P11391" i="1"/>
  <c r="R11392" i="1"/>
  <c r="T11393" i="1"/>
  <c r="P11395" i="1"/>
  <c r="R11396" i="1"/>
  <c r="T11397" i="1"/>
  <c r="P11399" i="1"/>
  <c r="R11400" i="1"/>
  <c r="T11401" i="1"/>
  <c r="P11403" i="1"/>
  <c r="R11404" i="1"/>
  <c r="T11405" i="1"/>
  <c r="P11407" i="1"/>
  <c r="R11408" i="1"/>
  <c r="T11409" i="1"/>
  <c r="P11411" i="1"/>
  <c r="R11412" i="1"/>
  <c r="T11413" i="1"/>
  <c r="P11415" i="1"/>
  <c r="R11416" i="1"/>
  <c r="T11417" i="1"/>
  <c r="P11419" i="1"/>
  <c r="R11420" i="1"/>
  <c r="T11421" i="1"/>
  <c r="P11423" i="1"/>
  <c r="R11424" i="1"/>
  <c r="T11425" i="1"/>
  <c r="P11427" i="1"/>
  <c r="R11428" i="1"/>
  <c r="T11429" i="1"/>
  <c r="P11431" i="1"/>
  <c r="R11432" i="1"/>
  <c r="T11433" i="1"/>
  <c r="P11435" i="1"/>
  <c r="R11436" i="1"/>
  <c r="T11437" i="1"/>
  <c r="P11439" i="1"/>
  <c r="R11440" i="1"/>
  <c r="T11441" i="1"/>
  <c r="P11443" i="1"/>
  <c r="R11444" i="1"/>
  <c r="T11445" i="1"/>
  <c r="P11447" i="1"/>
  <c r="R11448" i="1"/>
  <c r="T11449" i="1"/>
  <c r="P11451" i="1"/>
  <c r="R11452" i="1"/>
  <c r="T11453" i="1"/>
  <c r="P11455" i="1"/>
  <c r="R11456" i="1"/>
  <c r="T11457" i="1"/>
  <c r="P11459" i="1"/>
  <c r="R11460" i="1"/>
  <c r="T11461" i="1"/>
  <c r="P11463" i="1"/>
  <c r="R11464" i="1"/>
  <c r="T11465" i="1"/>
  <c r="P11467" i="1"/>
  <c r="R11468" i="1"/>
  <c r="T11469" i="1"/>
  <c r="P11471" i="1"/>
  <c r="Q9825" i="1"/>
  <c r="O9836" i="1"/>
  <c r="S9846" i="1"/>
  <c r="Q9857" i="1"/>
  <c r="O9868" i="1"/>
  <c r="S9878" i="1"/>
  <c r="Q9887" i="1"/>
  <c r="S9892" i="1"/>
  <c r="O9898" i="1"/>
  <c r="Q9903" i="1"/>
  <c r="S9906" i="1"/>
  <c r="R9910" i="1"/>
  <c r="O9914" i="1"/>
  <c r="Q9917" i="1"/>
  <c r="P9921" i="1"/>
  <c r="O9924" i="1"/>
  <c r="S9926" i="1"/>
  <c r="Q9929" i="1"/>
  <c r="O9932" i="1"/>
  <c r="S9934" i="1"/>
  <c r="Q9937" i="1"/>
  <c r="O9940" i="1"/>
  <c r="S9942" i="1"/>
  <c r="Q9945" i="1"/>
  <c r="O9948" i="1"/>
  <c r="S9950" i="1"/>
  <c r="Q9953" i="1"/>
  <c r="O9956" i="1"/>
  <c r="S9958" i="1"/>
  <c r="Q9961" i="1"/>
  <c r="O9964" i="1"/>
  <c r="S9966" i="1"/>
  <c r="Q9969" i="1"/>
  <c r="O9972" i="1"/>
  <c r="S9974" i="1"/>
  <c r="Q9977" i="1"/>
  <c r="O9980" i="1"/>
  <c r="S9982" i="1"/>
  <c r="Q9985" i="1"/>
  <c r="O9988" i="1"/>
  <c r="S9990" i="1"/>
  <c r="R9992" i="1"/>
  <c r="Q9994" i="1"/>
  <c r="O9996" i="1"/>
  <c r="T9997" i="1"/>
  <c r="S9999" i="1"/>
  <c r="Q10001" i="1"/>
  <c r="P10003" i="1"/>
  <c r="O10005" i="1"/>
  <c r="S10006" i="1"/>
  <c r="R10008" i="1"/>
  <c r="Q10010" i="1"/>
  <c r="O10012" i="1"/>
  <c r="T10013" i="1"/>
  <c r="S10015" i="1"/>
  <c r="Q10017" i="1"/>
  <c r="P10019" i="1"/>
  <c r="O10021" i="1"/>
  <c r="S10022" i="1"/>
  <c r="R10024" i="1"/>
  <c r="Q10026" i="1"/>
  <c r="O10028" i="1"/>
  <c r="T10029" i="1"/>
  <c r="S10031" i="1"/>
  <c r="Q10033" i="1"/>
  <c r="P10035" i="1"/>
  <c r="O10037" i="1"/>
  <c r="S10038" i="1"/>
  <c r="R10040" i="1"/>
  <c r="Q10042" i="1"/>
  <c r="O10044" i="1"/>
  <c r="T10045" i="1"/>
  <c r="S10047" i="1"/>
  <c r="Q10049" i="1"/>
  <c r="P10051" i="1"/>
  <c r="O10053" i="1"/>
  <c r="S10054" i="1"/>
  <c r="R10056" i="1"/>
  <c r="Q10058" i="1"/>
  <c r="O10060" i="1"/>
  <c r="T10061" i="1"/>
  <c r="S10063" i="1"/>
  <c r="Q10065" i="1"/>
  <c r="P10067" i="1"/>
  <c r="O10069" i="1"/>
  <c r="S10070" i="1"/>
  <c r="R10072" i="1"/>
  <c r="Q10074" i="1"/>
  <c r="O10076" i="1"/>
  <c r="T10077" i="1"/>
  <c r="S10079" i="1"/>
  <c r="Q10081" i="1"/>
  <c r="P10083" i="1"/>
  <c r="O10085" i="1"/>
  <c r="S10086" i="1"/>
  <c r="R10088" i="1"/>
  <c r="Q10090" i="1"/>
  <c r="O10092" i="1"/>
  <c r="T10093" i="1"/>
  <c r="S10095" i="1"/>
  <c r="Q10097" i="1"/>
  <c r="P10099" i="1"/>
  <c r="O10101" i="1"/>
  <c r="S10102" i="1"/>
  <c r="R10104" i="1"/>
  <c r="Q10106" i="1"/>
  <c r="O10108" i="1"/>
  <c r="T10109" i="1"/>
  <c r="S10111" i="1"/>
  <c r="Q10113" i="1"/>
  <c r="P10115" i="1"/>
  <c r="O10117" i="1"/>
  <c r="S10118" i="1"/>
  <c r="R10120" i="1"/>
  <c r="Q10122" i="1"/>
  <c r="O10124" i="1"/>
  <c r="T10125" i="1"/>
  <c r="S10127" i="1"/>
  <c r="Q10129" i="1"/>
  <c r="P10131" i="1"/>
  <c r="O10133" i="1"/>
  <c r="S10134" i="1"/>
  <c r="R10136" i="1"/>
  <c r="Q10138" i="1"/>
  <c r="O10140" i="1"/>
  <c r="T10141" i="1"/>
  <c r="S10143" i="1"/>
  <c r="Q10145" i="1"/>
  <c r="P10147" i="1"/>
  <c r="O10149" i="1"/>
  <c r="S10150" i="1"/>
  <c r="R10152" i="1"/>
  <c r="Q10154" i="1"/>
  <c r="O10156" i="1"/>
  <c r="T10157" i="1"/>
  <c r="S10159" i="1"/>
  <c r="Q10161" i="1"/>
  <c r="P10163" i="1"/>
  <c r="S10164" i="1"/>
  <c r="O10166" i="1"/>
  <c r="Q10167" i="1"/>
  <c r="S10168" i="1"/>
  <c r="O10170" i="1"/>
  <c r="Q10171" i="1"/>
  <c r="S10172" i="1"/>
  <c r="O10174" i="1"/>
  <c r="Q10175" i="1"/>
  <c r="S10176" i="1"/>
  <c r="O10178" i="1"/>
  <c r="Q10179" i="1"/>
  <c r="S10180" i="1"/>
  <c r="O10182" i="1"/>
  <c r="Q10183" i="1"/>
  <c r="S10184" i="1"/>
  <c r="O10186" i="1"/>
  <c r="Q10187" i="1"/>
  <c r="S10188" i="1"/>
  <c r="O10190" i="1"/>
  <c r="Q10191" i="1"/>
  <c r="S10192" i="1"/>
  <c r="O10194" i="1"/>
  <c r="Q10195" i="1"/>
  <c r="S10196" i="1"/>
  <c r="O10198" i="1"/>
  <c r="Q10199" i="1"/>
  <c r="S10200" i="1"/>
  <c r="O10202" i="1"/>
  <c r="Q10203" i="1"/>
  <c r="S10204" i="1"/>
  <c r="O10206" i="1"/>
  <c r="Q10207" i="1"/>
  <c r="S10208" i="1"/>
  <c r="O10210" i="1"/>
  <c r="Q10211" i="1"/>
  <c r="S10212" i="1"/>
  <c r="O10214" i="1"/>
  <c r="Q10215" i="1"/>
  <c r="S10216" i="1"/>
  <c r="O10218" i="1"/>
  <c r="Q10219" i="1"/>
  <c r="S10220" i="1"/>
  <c r="O10222" i="1"/>
  <c r="Q10223" i="1"/>
  <c r="S10224" i="1"/>
  <c r="O10226" i="1"/>
  <c r="Q10227" i="1"/>
  <c r="S10228" i="1"/>
  <c r="O10230" i="1"/>
  <c r="Q10231" i="1"/>
  <c r="S10232" i="1"/>
  <c r="O10234" i="1"/>
  <c r="Q10235" i="1"/>
  <c r="S10236" i="1"/>
  <c r="O10238" i="1"/>
  <c r="Q10239" i="1"/>
  <c r="S10240" i="1"/>
  <c r="O10242" i="1"/>
  <c r="Q10243" i="1"/>
  <c r="S10244" i="1"/>
  <c r="O10246" i="1"/>
  <c r="Q10247" i="1"/>
  <c r="S10248" i="1"/>
  <c r="O10250" i="1"/>
  <c r="Q10251" i="1"/>
  <c r="S10252" i="1"/>
  <c r="O10254" i="1"/>
  <c r="Q10255" i="1"/>
  <c r="S10256" i="1"/>
  <c r="O10258" i="1"/>
  <c r="Q10259" i="1"/>
  <c r="S10260" i="1"/>
  <c r="O10262" i="1"/>
  <c r="Q10263" i="1"/>
  <c r="S10264" i="1"/>
  <c r="O10266" i="1"/>
  <c r="Q10267" i="1"/>
  <c r="S10268" i="1"/>
  <c r="O10270" i="1"/>
  <c r="Q10271" i="1"/>
  <c r="S10272" i="1"/>
  <c r="O10274" i="1"/>
  <c r="Q10275" i="1"/>
  <c r="S10276" i="1"/>
  <c r="O10278" i="1"/>
  <c r="Q10279" i="1"/>
  <c r="S10280" i="1"/>
  <c r="O10282" i="1"/>
  <c r="Q10283" i="1"/>
  <c r="S10284" i="1"/>
  <c r="O10286" i="1"/>
  <c r="Q10287" i="1"/>
  <c r="S10288" i="1"/>
  <c r="O10290" i="1"/>
  <c r="Q10291" i="1"/>
  <c r="S10292" i="1"/>
  <c r="O10294" i="1"/>
  <c r="Q10295" i="1"/>
  <c r="S10296" i="1"/>
  <c r="O10298" i="1"/>
  <c r="Q10299" i="1"/>
  <c r="S10300" i="1"/>
  <c r="O10302" i="1"/>
  <c r="Q10303" i="1"/>
  <c r="S10304" i="1"/>
  <c r="O10306" i="1"/>
  <c r="Q10307" i="1"/>
  <c r="S10308" i="1"/>
  <c r="O10310" i="1"/>
  <c r="Q10311" i="1"/>
  <c r="S10312" i="1"/>
  <c r="O10314" i="1"/>
  <c r="Q10315" i="1"/>
  <c r="S10316" i="1"/>
  <c r="O10318" i="1"/>
  <c r="Q10319" i="1"/>
  <c r="S10320" i="1"/>
  <c r="O10322" i="1"/>
  <c r="Q10323" i="1"/>
  <c r="S10324" i="1"/>
  <c r="O10326" i="1"/>
  <c r="Q10327" i="1"/>
  <c r="S10328" i="1"/>
  <c r="O10330" i="1"/>
  <c r="Q10331" i="1"/>
  <c r="S10332" i="1"/>
  <c r="O10334" i="1"/>
  <c r="Q10335" i="1"/>
  <c r="S10336" i="1"/>
  <c r="O10338" i="1"/>
  <c r="Q10339" i="1"/>
  <c r="S10340" i="1"/>
  <c r="O10342" i="1"/>
  <c r="Q10343" i="1"/>
  <c r="S10344" i="1"/>
  <c r="O10346" i="1"/>
  <c r="Q10347" i="1"/>
  <c r="S10348" i="1"/>
  <c r="O10350" i="1"/>
  <c r="Q10351" i="1"/>
  <c r="S10352" i="1"/>
  <c r="O10354" i="1"/>
  <c r="Q10355" i="1"/>
  <c r="S10356" i="1"/>
  <c r="O10358" i="1"/>
  <c r="Q10359" i="1"/>
  <c r="S10360" i="1"/>
  <c r="O10362" i="1"/>
  <c r="Q10363" i="1"/>
  <c r="S10364" i="1"/>
  <c r="O10366" i="1"/>
  <c r="Q10367" i="1"/>
  <c r="S10368" i="1"/>
  <c r="O10370" i="1"/>
  <c r="Q10371" i="1"/>
  <c r="S10372" i="1"/>
  <c r="O10374" i="1"/>
  <c r="Q10375" i="1"/>
  <c r="S10376" i="1"/>
  <c r="O10378" i="1"/>
  <c r="Q10379" i="1"/>
  <c r="S10380" i="1"/>
  <c r="O10382" i="1"/>
  <c r="Q10383" i="1"/>
  <c r="S10384" i="1"/>
  <c r="O10386" i="1"/>
  <c r="Q10387" i="1"/>
  <c r="S10388" i="1"/>
  <c r="O10390" i="1"/>
  <c r="Q10391" i="1"/>
  <c r="S10392" i="1"/>
  <c r="O10394" i="1"/>
  <c r="Q10395" i="1"/>
  <c r="S10396" i="1"/>
  <c r="O10398" i="1"/>
  <c r="Q10399" i="1"/>
  <c r="S10400" i="1"/>
  <c r="O10402" i="1"/>
  <c r="Q10403" i="1"/>
  <c r="S10404" i="1"/>
  <c r="O10406" i="1"/>
  <c r="Q10407" i="1"/>
  <c r="S10408" i="1"/>
  <c r="O10410" i="1"/>
  <c r="Q10411" i="1"/>
  <c r="S10412" i="1"/>
  <c r="O10414" i="1"/>
  <c r="Q10415" i="1"/>
  <c r="S10416" i="1"/>
  <c r="O10418" i="1"/>
  <c r="Q10419" i="1"/>
  <c r="S10420" i="1"/>
  <c r="O10422" i="1"/>
  <c r="Q10423" i="1"/>
  <c r="S10424" i="1"/>
  <c r="O10426" i="1"/>
  <c r="Q10427" i="1"/>
  <c r="S10428" i="1"/>
  <c r="O10430" i="1"/>
  <c r="Q10431" i="1"/>
  <c r="S10432" i="1"/>
  <c r="O10434" i="1"/>
  <c r="Q10435" i="1"/>
  <c r="S10436" i="1"/>
  <c r="O10438" i="1"/>
  <c r="Q10439" i="1"/>
  <c r="S10440" i="1"/>
  <c r="O10442" i="1"/>
  <c r="Q10443" i="1"/>
  <c r="S10444" i="1"/>
  <c r="O10446" i="1"/>
  <c r="Q10447" i="1"/>
  <c r="S10448" i="1"/>
  <c r="O10450" i="1"/>
  <c r="Q10451" i="1"/>
  <c r="S10452" i="1"/>
  <c r="O10454" i="1"/>
  <c r="Q10455" i="1"/>
  <c r="S10456" i="1"/>
  <c r="O10458" i="1"/>
  <c r="Q10459" i="1"/>
  <c r="S10460" i="1"/>
  <c r="O10462" i="1"/>
  <c r="Q10463" i="1"/>
  <c r="S10464" i="1"/>
  <c r="O10466" i="1"/>
  <c r="Q10467" i="1"/>
  <c r="S10468" i="1"/>
  <c r="O10470" i="1"/>
  <c r="Q10471" i="1"/>
  <c r="S10472" i="1"/>
  <c r="O10474" i="1"/>
  <c r="Q10475" i="1"/>
  <c r="S10476" i="1"/>
  <c r="O10478" i="1"/>
  <c r="Q10479" i="1"/>
  <c r="S10480" i="1"/>
  <c r="O10482" i="1"/>
  <c r="Q10483" i="1"/>
  <c r="S10484" i="1"/>
  <c r="O10486" i="1"/>
  <c r="Q10487" i="1"/>
  <c r="S10488" i="1"/>
  <c r="O10490" i="1"/>
  <c r="Q10491" i="1"/>
  <c r="S10492" i="1"/>
  <c r="O10494" i="1"/>
  <c r="Q10495" i="1"/>
  <c r="S10496" i="1"/>
  <c r="O10498" i="1"/>
  <c r="Q10499" i="1"/>
  <c r="S10500" i="1"/>
  <c r="O10502" i="1"/>
  <c r="Q10503" i="1"/>
  <c r="S10504" i="1"/>
  <c r="O10506" i="1"/>
  <c r="Q10507" i="1"/>
  <c r="S10508" i="1"/>
  <c r="O10510" i="1"/>
  <c r="Q10511" i="1"/>
  <c r="S10512" i="1"/>
  <c r="O10514" i="1"/>
  <c r="Q10515" i="1"/>
  <c r="S10516" i="1"/>
  <c r="O10518" i="1"/>
  <c r="Q10519" i="1"/>
  <c r="S10520" i="1"/>
  <c r="O10522" i="1"/>
  <c r="Q10523" i="1"/>
  <c r="S10524" i="1"/>
  <c r="O10526" i="1"/>
  <c r="Q10527" i="1"/>
  <c r="S10528" i="1"/>
  <c r="O10530" i="1"/>
  <c r="Q10531" i="1"/>
  <c r="S10532" i="1"/>
  <c r="O10534" i="1"/>
  <c r="Q10535" i="1"/>
  <c r="S10536" i="1"/>
  <c r="O10538" i="1"/>
  <c r="Q10539" i="1"/>
  <c r="S10540" i="1"/>
  <c r="O10542" i="1"/>
  <c r="Q10543" i="1"/>
  <c r="S10544" i="1"/>
  <c r="O10546" i="1"/>
  <c r="Q10547" i="1"/>
  <c r="S10548" i="1"/>
  <c r="O10550" i="1"/>
  <c r="Q10551" i="1"/>
  <c r="S10552" i="1"/>
  <c r="O10554" i="1"/>
  <c r="Q10555" i="1"/>
  <c r="S10556" i="1"/>
  <c r="O10558" i="1"/>
  <c r="Q10559" i="1"/>
  <c r="S10560" i="1"/>
  <c r="O10562" i="1"/>
  <c r="Q10563" i="1"/>
  <c r="S10564" i="1"/>
  <c r="O10566" i="1"/>
  <c r="Q10567" i="1"/>
  <c r="S10568" i="1"/>
  <c r="O10570" i="1"/>
  <c r="Q10571" i="1"/>
  <c r="S10572" i="1"/>
  <c r="O10574" i="1"/>
  <c r="Q10575" i="1"/>
  <c r="S10576" i="1"/>
  <c r="O10578" i="1"/>
  <c r="Q10579" i="1"/>
  <c r="S10580" i="1"/>
  <c r="O10582" i="1"/>
  <c r="Q10583" i="1"/>
  <c r="S10584" i="1"/>
  <c r="O10586" i="1"/>
  <c r="Q10587" i="1"/>
  <c r="S10588" i="1"/>
  <c r="O10590" i="1"/>
  <c r="Q10591" i="1"/>
  <c r="S10592" i="1"/>
  <c r="O10594" i="1"/>
  <c r="Q10595" i="1"/>
  <c r="S10596" i="1"/>
  <c r="O10598" i="1"/>
  <c r="Q10599" i="1"/>
  <c r="S10600" i="1"/>
  <c r="O10602" i="1"/>
  <c r="Q10603" i="1"/>
  <c r="S10604" i="1"/>
  <c r="O10606" i="1"/>
  <c r="Q10607" i="1"/>
  <c r="S10608" i="1"/>
  <c r="O10610" i="1"/>
  <c r="Q10611" i="1"/>
  <c r="S10612" i="1"/>
  <c r="O10614" i="1"/>
  <c r="Q10615" i="1"/>
  <c r="S10616" i="1"/>
  <c r="O10618" i="1"/>
  <c r="Q10619" i="1"/>
  <c r="S10620" i="1"/>
  <c r="O10622" i="1"/>
  <c r="Q10623" i="1"/>
  <c r="S10624" i="1"/>
  <c r="O10626" i="1"/>
  <c r="Q10627" i="1"/>
  <c r="S10628" i="1"/>
  <c r="O10630" i="1"/>
  <c r="Q10631" i="1"/>
  <c r="S10632" i="1"/>
  <c r="O10634" i="1"/>
  <c r="Q10635" i="1"/>
  <c r="S10636" i="1"/>
  <c r="O10638" i="1"/>
  <c r="Q10639" i="1"/>
  <c r="S10640" i="1"/>
  <c r="O10642" i="1"/>
  <c r="Q10643" i="1"/>
  <c r="S10644" i="1"/>
  <c r="O10646" i="1"/>
  <c r="Q10647" i="1"/>
  <c r="S10648" i="1"/>
  <c r="O10650" i="1"/>
  <c r="Q10651" i="1"/>
  <c r="S10652" i="1"/>
  <c r="O10654" i="1"/>
  <c r="Q10655" i="1"/>
  <c r="S10656" i="1"/>
  <c r="O10658" i="1"/>
  <c r="Q10659" i="1"/>
  <c r="S10660" i="1"/>
  <c r="O10662" i="1"/>
  <c r="Q10663" i="1"/>
  <c r="S10664" i="1"/>
  <c r="O10666" i="1"/>
  <c r="Q10667" i="1"/>
  <c r="S10668" i="1"/>
  <c r="O10670" i="1"/>
  <c r="Q10671" i="1"/>
  <c r="S10672" i="1"/>
  <c r="O10674" i="1"/>
  <c r="Q10675" i="1"/>
  <c r="S10676" i="1"/>
  <c r="O10678" i="1"/>
  <c r="Q10679" i="1"/>
  <c r="S10680" i="1"/>
  <c r="O10682" i="1"/>
  <c r="Q10683" i="1"/>
  <c r="S10684" i="1"/>
  <c r="O10686" i="1"/>
  <c r="Q10687" i="1"/>
  <c r="S10688" i="1"/>
  <c r="O10690" i="1"/>
  <c r="Q10691" i="1"/>
  <c r="S10692" i="1"/>
  <c r="O10694" i="1"/>
  <c r="Q10695" i="1"/>
  <c r="S10696" i="1"/>
  <c r="O10698" i="1"/>
  <c r="Q10699" i="1"/>
  <c r="S10700" i="1"/>
  <c r="O10702" i="1"/>
  <c r="Q10703" i="1"/>
  <c r="S10704" i="1"/>
  <c r="O10706" i="1"/>
  <c r="Q10707" i="1"/>
  <c r="S10708" i="1"/>
  <c r="O10710" i="1"/>
  <c r="Q10711" i="1"/>
  <c r="S10712" i="1"/>
  <c r="O10714" i="1"/>
  <c r="Q10715" i="1"/>
  <c r="S10716" i="1"/>
  <c r="O10718" i="1"/>
  <c r="Q10719" i="1"/>
  <c r="S10720" i="1"/>
  <c r="O10722" i="1"/>
  <c r="Q10723" i="1"/>
  <c r="S10724" i="1"/>
  <c r="O10726" i="1"/>
  <c r="Q10727" i="1"/>
  <c r="S10728" i="1"/>
  <c r="O10730" i="1"/>
  <c r="Q10731" i="1"/>
  <c r="S10732" i="1"/>
  <c r="O10734" i="1"/>
  <c r="Q10735" i="1"/>
  <c r="S10736" i="1"/>
  <c r="O10738" i="1"/>
  <c r="Q10739" i="1"/>
  <c r="S10740" i="1"/>
  <c r="O10742" i="1"/>
  <c r="Q10743" i="1"/>
  <c r="S10744" i="1"/>
  <c r="O10746" i="1"/>
  <c r="Q10747" i="1"/>
  <c r="S10748" i="1"/>
  <c r="O10750" i="1"/>
  <c r="Q10751" i="1"/>
  <c r="S10752" i="1"/>
  <c r="O10754" i="1"/>
  <c r="Q10755" i="1"/>
  <c r="S10756" i="1"/>
  <c r="O10758" i="1"/>
  <c r="Q10759" i="1"/>
  <c r="S10760" i="1"/>
  <c r="O10762" i="1"/>
  <c r="Q10763" i="1"/>
  <c r="S10764" i="1"/>
  <c r="O10766" i="1"/>
  <c r="Q10767" i="1"/>
  <c r="S10768" i="1"/>
  <c r="O10770" i="1"/>
  <c r="Q10771" i="1"/>
  <c r="S10772" i="1"/>
  <c r="O10774" i="1"/>
  <c r="Q10775" i="1"/>
  <c r="S10776" i="1"/>
  <c r="O10778" i="1"/>
  <c r="Q10779" i="1"/>
  <c r="S10780" i="1"/>
  <c r="O10782" i="1"/>
  <c r="Q10783" i="1"/>
  <c r="S10784" i="1"/>
  <c r="O10786" i="1"/>
  <c r="Q10787" i="1"/>
  <c r="S10788" i="1"/>
  <c r="O10790" i="1"/>
  <c r="Q10791" i="1"/>
  <c r="S10792" i="1"/>
  <c r="O10794" i="1"/>
  <c r="Q10795" i="1"/>
  <c r="S10796" i="1"/>
  <c r="O10798" i="1"/>
  <c r="Q10799" i="1"/>
  <c r="S10800" i="1"/>
  <c r="O10802" i="1"/>
  <c r="Q10803" i="1"/>
  <c r="S10804" i="1"/>
  <c r="O10806" i="1"/>
  <c r="Q10807" i="1"/>
  <c r="S10808" i="1"/>
  <c r="O10810" i="1"/>
  <c r="Q10811" i="1"/>
  <c r="S10812" i="1"/>
  <c r="O10814" i="1"/>
  <c r="Q10815" i="1"/>
  <c r="S10816" i="1"/>
  <c r="O10818" i="1"/>
  <c r="Q10819" i="1"/>
  <c r="S10820" i="1"/>
  <c r="O10822" i="1"/>
  <c r="Q10823" i="1"/>
  <c r="S10824" i="1"/>
  <c r="O10826" i="1"/>
  <c r="Q10827" i="1"/>
  <c r="S10828" i="1"/>
  <c r="O10830" i="1"/>
  <c r="Q10831" i="1"/>
  <c r="S10832" i="1"/>
  <c r="O10834" i="1"/>
  <c r="Q10835" i="1"/>
  <c r="S10836" i="1"/>
  <c r="O10838" i="1"/>
  <c r="Q10839" i="1"/>
  <c r="S10840" i="1"/>
  <c r="O10842" i="1"/>
  <c r="Q10843" i="1"/>
  <c r="S10844" i="1"/>
  <c r="O10846" i="1"/>
  <c r="Q10847" i="1"/>
  <c r="S10848" i="1"/>
  <c r="O10850" i="1"/>
  <c r="Q10851" i="1"/>
  <c r="S10852" i="1"/>
  <c r="O10854" i="1"/>
  <c r="Q10855" i="1"/>
  <c r="S10856" i="1"/>
  <c r="O10858" i="1"/>
  <c r="Q10859" i="1"/>
  <c r="S10860" i="1"/>
  <c r="O10862" i="1"/>
  <c r="Q10863" i="1"/>
  <c r="S10864" i="1"/>
  <c r="O10866" i="1"/>
  <c r="Q10867" i="1"/>
  <c r="S10868" i="1"/>
  <c r="O10870" i="1"/>
  <c r="Q10871" i="1"/>
  <c r="S10872" i="1"/>
  <c r="O10874" i="1"/>
  <c r="Q10875" i="1"/>
  <c r="S10876" i="1"/>
  <c r="O10878" i="1"/>
  <c r="Q10879" i="1"/>
  <c r="S10880" i="1"/>
  <c r="O10882" i="1"/>
  <c r="Q10883" i="1"/>
  <c r="S10884" i="1"/>
  <c r="O10886" i="1"/>
  <c r="Q10887" i="1"/>
  <c r="S10888" i="1"/>
  <c r="O10890" i="1"/>
  <c r="Q10891" i="1"/>
  <c r="S10892" i="1"/>
  <c r="O10894" i="1"/>
  <c r="Q10895" i="1"/>
  <c r="S10896" i="1"/>
  <c r="O10898" i="1"/>
  <c r="Q10899" i="1"/>
  <c r="S10900" i="1"/>
  <c r="O10902" i="1"/>
  <c r="Q10903" i="1"/>
  <c r="S10904" i="1"/>
  <c r="O10906" i="1"/>
  <c r="Q10907" i="1"/>
  <c r="S10908" i="1"/>
  <c r="O10910" i="1"/>
  <c r="Q10911" i="1"/>
  <c r="S10912" i="1"/>
  <c r="O10914" i="1"/>
  <c r="Q10915" i="1"/>
  <c r="S10916" i="1"/>
  <c r="O10918" i="1"/>
  <c r="Q10919" i="1"/>
  <c r="S10920" i="1"/>
  <c r="O10922" i="1"/>
  <c r="Q10923" i="1"/>
  <c r="S10924" i="1"/>
  <c r="O10926" i="1"/>
  <c r="Q10927" i="1"/>
  <c r="S10928" i="1"/>
  <c r="O10930" i="1"/>
  <c r="Q10931" i="1"/>
  <c r="S10932" i="1"/>
  <c r="O10934" i="1"/>
  <c r="Q10935" i="1"/>
  <c r="S10936" i="1"/>
  <c r="O10938" i="1"/>
  <c r="Q10939" i="1"/>
  <c r="S10940" i="1"/>
  <c r="O10942" i="1"/>
  <c r="Q10943" i="1"/>
  <c r="S10944" i="1"/>
  <c r="O10946" i="1"/>
  <c r="Q10947" i="1"/>
  <c r="S10948" i="1"/>
  <c r="O10950" i="1"/>
  <c r="Q10951" i="1"/>
  <c r="S10952" i="1"/>
  <c r="O10954" i="1"/>
  <c r="Q10955" i="1"/>
  <c r="S10956" i="1"/>
  <c r="O10958" i="1"/>
  <c r="Q10959" i="1"/>
  <c r="S10960" i="1"/>
  <c r="O10962" i="1"/>
  <c r="Q10963" i="1"/>
  <c r="S10964" i="1"/>
  <c r="O10966" i="1"/>
  <c r="Q10967" i="1"/>
  <c r="S10968" i="1"/>
  <c r="O10970" i="1"/>
  <c r="Q10971" i="1"/>
  <c r="S10972" i="1"/>
  <c r="O10974" i="1"/>
  <c r="Q10975" i="1"/>
  <c r="S10976" i="1"/>
  <c r="O10978" i="1"/>
  <c r="Q10979" i="1"/>
  <c r="S10980" i="1"/>
  <c r="O10982" i="1"/>
  <c r="Q10983" i="1"/>
  <c r="S10984" i="1"/>
  <c r="O10986" i="1"/>
  <c r="Q10987" i="1"/>
  <c r="S10988" i="1"/>
  <c r="O10990" i="1"/>
  <c r="Q10991" i="1"/>
  <c r="S10992" i="1"/>
  <c r="O10994" i="1"/>
  <c r="Q10995" i="1"/>
  <c r="S10996" i="1"/>
  <c r="O10998" i="1"/>
  <c r="Q10999" i="1"/>
  <c r="S11000" i="1"/>
  <c r="O11002" i="1"/>
  <c r="Q11003" i="1"/>
  <c r="S11004" i="1"/>
  <c r="O11006" i="1"/>
  <c r="Q11007" i="1"/>
  <c r="S11008" i="1"/>
  <c r="O11010" i="1"/>
  <c r="Q11011" i="1"/>
  <c r="S11012" i="1"/>
  <c r="O11014" i="1"/>
  <c r="Q11015" i="1"/>
  <c r="S11016" i="1"/>
  <c r="O11018" i="1"/>
  <c r="Q11019" i="1"/>
  <c r="S11020" i="1"/>
  <c r="O11022" i="1"/>
  <c r="Q11023" i="1"/>
  <c r="S11024" i="1"/>
  <c r="O11026" i="1"/>
  <c r="Q11027" i="1"/>
  <c r="S11028" i="1"/>
  <c r="O11030" i="1"/>
  <c r="Q11031" i="1"/>
  <c r="S11032" i="1"/>
  <c r="O11034" i="1"/>
  <c r="Q11035" i="1"/>
  <c r="S11036" i="1"/>
  <c r="O11038" i="1"/>
  <c r="Q11039" i="1"/>
  <c r="S11040" i="1"/>
  <c r="O11042" i="1"/>
  <c r="Q11043" i="1"/>
  <c r="S11044" i="1"/>
  <c r="O11046" i="1"/>
  <c r="Q11047" i="1"/>
  <c r="S11048" i="1"/>
  <c r="O11050" i="1"/>
  <c r="Q11051" i="1"/>
  <c r="S11052" i="1"/>
  <c r="O11054" i="1"/>
  <c r="Q11055" i="1"/>
  <c r="S11056" i="1"/>
  <c r="O11058" i="1"/>
  <c r="Q11059" i="1"/>
  <c r="S11060" i="1"/>
  <c r="O11062" i="1"/>
  <c r="Q11063" i="1"/>
  <c r="S11064" i="1"/>
  <c r="O11066" i="1"/>
  <c r="Q11067" i="1"/>
  <c r="S11068" i="1"/>
  <c r="O11070" i="1"/>
  <c r="Q11071" i="1"/>
  <c r="S11072" i="1"/>
  <c r="O11074" i="1"/>
  <c r="Q11075" i="1"/>
  <c r="S11076" i="1"/>
  <c r="O11078" i="1"/>
  <c r="Q11079" i="1"/>
  <c r="S11080" i="1"/>
  <c r="O11082" i="1"/>
  <c r="Q11083" i="1"/>
  <c r="S11084" i="1"/>
  <c r="O11086" i="1"/>
  <c r="Q11087" i="1"/>
  <c r="S11088" i="1"/>
  <c r="O11090" i="1"/>
  <c r="Q11091" i="1"/>
  <c r="S11092" i="1"/>
  <c r="O11094" i="1"/>
  <c r="Q11095" i="1"/>
  <c r="S11096" i="1"/>
  <c r="O11098" i="1"/>
  <c r="Q11099" i="1"/>
  <c r="S11100" i="1"/>
  <c r="O11102" i="1"/>
  <c r="Q11103" i="1"/>
  <c r="S11104" i="1"/>
  <c r="O11106" i="1"/>
  <c r="Q11107" i="1"/>
  <c r="S11108" i="1"/>
  <c r="O11110" i="1"/>
  <c r="Q11111" i="1"/>
  <c r="S11112" i="1"/>
  <c r="O11114" i="1"/>
  <c r="Q11115" i="1"/>
  <c r="S11116" i="1"/>
  <c r="O11118" i="1"/>
  <c r="Q11119" i="1"/>
  <c r="S11120" i="1"/>
  <c r="O11122" i="1"/>
  <c r="Q11123" i="1"/>
  <c r="S11124" i="1"/>
  <c r="O11126" i="1"/>
  <c r="Q11127" i="1"/>
  <c r="S11128" i="1"/>
  <c r="O11130" i="1"/>
  <c r="Q11131" i="1"/>
  <c r="S11132" i="1"/>
  <c r="O11134" i="1"/>
  <c r="Q11135" i="1"/>
  <c r="S11136" i="1"/>
  <c r="O11138" i="1"/>
  <c r="Q11139" i="1"/>
  <c r="S11140" i="1"/>
  <c r="O11142" i="1"/>
  <c r="Q11143" i="1"/>
  <c r="S11144" i="1"/>
  <c r="O11146" i="1"/>
  <c r="Q11147" i="1"/>
  <c r="S11148" i="1"/>
  <c r="O11150" i="1"/>
  <c r="Q11151" i="1"/>
  <c r="S11152" i="1"/>
  <c r="O11154" i="1"/>
  <c r="Q11155" i="1"/>
  <c r="S11156" i="1"/>
  <c r="O11158" i="1"/>
  <c r="Q11159" i="1"/>
  <c r="S11160" i="1"/>
  <c r="O11162" i="1"/>
  <c r="Q11163" i="1"/>
  <c r="S11164" i="1"/>
  <c r="O11166" i="1"/>
  <c r="Q11167" i="1"/>
  <c r="S11168" i="1"/>
  <c r="O11170" i="1"/>
  <c r="Q11171" i="1"/>
  <c r="S11172" i="1"/>
  <c r="O11174" i="1"/>
  <c r="Q11175" i="1"/>
  <c r="S11176" i="1"/>
  <c r="O11178" i="1"/>
  <c r="Q11179" i="1"/>
  <c r="S11180" i="1"/>
  <c r="O11182" i="1"/>
  <c r="Q11183" i="1"/>
  <c r="S11184" i="1"/>
  <c r="O11186" i="1"/>
  <c r="Q11187" i="1"/>
  <c r="S11188" i="1"/>
  <c r="O11190" i="1"/>
  <c r="Q11191" i="1"/>
  <c r="S11192" i="1"/>
  <c r="O11194" i="1"/>
  <c r="Q11195" i="1"/>
  <c r="S11196" i="1"/>
  <c r="O11198" i="1"/>
  <c r="Q11199" i="1"/>
  <c r="S11200" i="1"/>
  <c r="O11202" i="1"/>
  <c r="Q11203" i="1"/>
  <c r="S11204" i="1"/>
  <c r="O11206" i="1"/>
  <c r="Q11207" i="1"/>
  <c r="S11208" i="1"/>
  <c r="O11210" i="1"/>
  <c r="Q11211" i="1"/>
  <c r="S11212" i="1"/>
  <c r="O11214" i="1"/>
  <c r="Q11215" i="1"/>
  <c r="S11216" i="1"/>
  <c r="O11218" i="1"/>
  <c r="Q11219" i="1"/>
  <c r="S11220" i="1"/>
  <c r="O11222" i="1"/>
  <c r="Q11223" i="1"/>
  <c r="S11224" i="1"/>
  <c r="O11226" i="1"/>
  <c r="Q11227" i="1"/>
  <c r="S11228" i="1"/>
  <c r="O11230" i="1"/>
  <c r="Q11231" i="1"/>
  <c r="S11232" i="1"/>
  <c r="O11234" i="1"/>
  <c r="Q11235" i="1"/>
  <c r="S11236" i="1"/>
  <c r="O11238" i="1"/>
  <c r="Q11239" i="1"/>
  <c r="S11240" i="1"/>
  <c r="O11242" i="1"/>
  <c r="Q11243" i="1"/>
  <c r="S11244" i="1"/>
  <c r="O11246" i="1"/>
  <c r="Q11247" i="1"/>
  <c r="S11248" i="1"/>
  <c r="O11250" i="1"/>
  <c r="Q11251" i="1"/>
  <c r="S11252" i="1"/>
  <c r="O11254" i="1"/>
  <c r="Q11255" i="1"/>
  <c r="S11256" i="1"/>
  <c r="O11258" i="1"/>
  <c r="Q11259" i="1"/>
  <c r="S11260" i="1"/>
  <c r="O11262" i="1"/>
  <c r="Q11263" i="1"/>
  <c r="S11264" i="1"/>
  <c r="O11266" i="1"/>
  <c r="Q11267" i="1"/>
  <c r="S11268" i="1"/>
  <c r="O11270" i="1"/>
  <c r="Q11271" i="1"/>
  <c r="S11272" i="1"/>
  <c r="O11274" i="1"/>
  <c r="Q11275" i="1"/>
  <c r="S11276" i="1"/>
  <c r="O11278" i="1"/>
  <c r="Q11279" i="1"/>
  <c r="S11280" i="1"/>
  <c r="O11282" i="1"/>
  <c r="Q11283" i="1"/>
  <c r="S11284" i="1"/>
  <c r="O11286" i="1"/>
  <c r="Q11287" i="1"/>
  <c r="S11288" i="1"/>
  <c r="O11290" i="1"/>
  <c r="Q11291" i="1"/>
  <c r="S11292" i="1"/>
  <c r="O11294" i="1"/>
  <c r="Q11295" i="1"/>
  <c r="S11296" i="1"/>
  <c r="O11298" i="1"/>
  <c r="Q11299" i="1"/>
  <c r="S11300" i="1"/>
  <c r="O11302" i="1"/>
  <c r="Q11303" i="1"/>
  <c r="S11304" i="1"/>
  <c r="O11306" i="1"/>
  <c r="Q11307" i="1"/>
  <c r="S11308" i="1"/>
  <c r="O11310" i="1"/>
  <c r="Q11311" i="1"/>
  <c r="S11312" i="1"/>
  <c r="O11314" i="1"/>
  <c r="Q11315" i="1"/>
  <c r="S11316" i="1"/>
  <c r="O11318" i="1"/>
  <c r="Q11319" i="1"/>
  <c r="S11320" i="1"/>
  <c r="O11322" i="1"/>
  <c r="Q11323" i="1"/>
  <c r="S11324" i="1"/>
  <c r="O11326" i="1"/>
  <c r="Q11327" i="1"/>
  <c r="S11328" i="1"/>
  <c r="O11330" i="1"/>
  <c r="Q11331" i="1"/>
  <c r="S11332" i="1"/>
  <c r="O11334" i="1"/>
  <c r="Q11335" i="1"/>
  <c r="S11336" i="1"/>
  <c r="O11338" i="1"/>
  <c r="Q11339" i="1"/>
  <c r="S11340" i="1"/>
  <c r="O11342" i="1"/>
  <c r="Q11343" i="1"/>
  <c r="S11344" i="1"/>
  <c r="O11346" i="1"/>
  <c r="Q11347" i="1"/>
  <c r="S11348" i="1"/>
  <c r="O11350" i="1"/>
  <c r="Q11351" i="1"/>
  <c r="S11352" i="1"/>
  <c r="O11354" i="1"/>
  <c r="Q11355" i="1"/>
  <c r="S11356" i="1"/>
  <c r="O11358" i="1"/>
  <c r="Q11359" i="1"/>
  <c r="S11360" i="1"/>
  <c r="O11362" i="1"/>
  <c r="Q11363" i="1"/>
  <c r="S11364" i="1"/>
  <c r="O11366" i="1"/>
  <c r="Q11367" i="1"/>
  <c r="S11368" i="1"/>
  <c r="O11370" i="1"/>
  <c r="Q11371" i="1"/>
  <c r="S11372" i="1"/>
  <c r="O11374" i="1"/>
  <c r="Q11375" i="1"/>
  <c r="S11376" i="1"/>
  <c r="O11378" i="1"/>
  <c r="Q11379" i="1"/>
  <c r="S11380" i="1"/>
  <c r="O11382" i="1"/>
  <c r="Q11383" i="1"/>
  <c r="S11384" i="1"/>
  <c r="O11386" i="1"/>
  <c r="Q11387" i="1"/>
  <c r="S11388" i="1"/>
  <c r="O11390" i="1"/>
  <c r="Q11391" i="1"/>
  <c r="S11392" i="1"/>
  <c r="O11394" i="1"/>
  <c r="Q11395" i="1"/>
  <c r="S11396" i="1"/>
  <c r="O11398" i="1"/>
  <c r="Q11399" i="1"/>
  <c r="S11400" i="1"/>
  <c r="O11402" i="1"/>
  <c r="Q11403" i="1"/>
  <c r="S11404" i="1"/>
  <c r="O11406" i="1"/>
  <c r="Q11407" i="1"/>
  <c r="S11408" i="1"/>
  <c r="O11410" i="1"/>
  <c r="Q11411" i="1"/>
  <c r="S11412" i="1"/>
  <c r="O11414" i="1"/>
  <c r="Q11415" i="1"/>
  <c r="S11416" i="1"/>
  <c r="O11418" i="1"/>
  <c r="Q11419" i="1"/>
  <c r="S11420" i="1"/>
  <c r="O11422" i="1"/>
  <c r="Q11423" i="1"/>
  <c r="S11424" i="1"/>
  <c r="O11426" i="1"/>
  <c r="Q11427" i="1"/>
  <c r="S11428" i="1"/>
  <c r="O11430" i="1"/>
  <c r="Q11431" i="1"/>
  <c r="S11432" i="1"/>
  <c r="O11434" i="1"/>
  <c r="Q11435" i="1"/>
  <c r="S11436" i="1"/>
  <c r="O11438" i="1"/>
  <c r="Q11439" i="1"/>
  <c r="S11440" i="1"/>
  <c r="O11442" i="1"/>
  <c r="Q11443" i="1"/>
  <c r="S11444" i="1"/>
  <c r="O11446" i="1"/>
  <c r="Q11447" i="1"/>
  <c r="S11448" i="1"/>
  <c r="O11450" i="1"/>
  <c r="Q11451" i="1"/>
  <c r="S11452" i="1"/>
  <c r="O11454" i="1"/>
  <c r="Q11455" i="1"/>
  <c r="S11456" i="1"/>
  <c r="O11458" i="1"/>
  <c r="Q11459" i="1"/>
  <c r="S11460" i="1"/>
  <c r="O11462" i="1"/>
  <c r="Q11463" i="1"/>
  <c r="S11464" i="1"/>
  <c r="O11466" i="1"/>
  <c r="Q11467" i="1"/>
  <c r="S11468" i="1"/>
  <c r="O11470" i="1"/>
  <c r="Q11471" i="1"/>
  <c r="S11472" i="1"/>
  <c r="O11474" i="1"/>
  <c r="Q11475" i="1"/>
  <c r="S9826" i="1"/>
  <c r="Q9837" i="1"/>
  <c r="O9848" i="1"/>
  <c r="S9858" i="1"/>
  <c r="Q9869" i="1"/>
  <c r="O9880" i="1"/>
  <c r="O9888" i="1"/>
  <c r="Q9893" i="1"/>
  <c r="S9898" i="1"/>
  <c r="T9903" i="1"/>
  <c r="Q9907" i="1"/>
  <c r="S9910" i="1"/>
  <c r="R9914" i="1"/>
  <c r="O9918" i="1"/>
  <c r="Q9921" i="1"/>
  <c r="R9924" i="1"/>
  <c r="P9927" i="1"/>
  <c r="T9929" i="1"/>
  <c r="R9932" i="1"/>
  <c r="P9935" i="1"/>
  <c r="T9937" i="1"/>
  <c r="R9940" i="1"/>
  <c r="P9943" i="1"/>
  <c r="T9945" i="1"/>
  <c r="R9948" i="1"/>
  <c r="P9951" i="1"/>
  <c r="T9953" i="1"/>
  <c r="R9956" i="1"/>
  <c r="P9959" i="1"/>
  <c r="T9961" i="1"/>
  <c r="R9964" i="1"/>
  <c r="P9967" i="1"/>
  <c r="T9969" i="1"/>
  <c r="R9972" i="1"/>
  <c r="P9975" i="1"/>
  <c r="T9977" i="1"/>
  <c r="R9980" i="1"/>
  <c r="P9983" i="1"/>
  <c r="T9985" i="1"/>
  <c r="R9988" i="1"/>
  <c r="O9991" i="1"/>
  <c r="S9992" i="1"/>
  <c r="R9994" i="1"/>
  <c r="Q9996" i="1"/>
  <c r="O9998" i="1"/>
  <c r="T9999" i="1"/>
  <c r="S10001" i="1"/>
  <c r="Q10003" i="1"/>
  <c r="P10005" i="1"/>
  <c r="O10007" i="1"/>
  <c r="S10008" i="1"/>
  <c r="R10010" i="1"/>
  <c r="Q10012" i="1"/>
  <c r="O10014" i="1"/>
  <c r="T10015" i="1"/>
  <c r="S10017" i="1"/>
  <c r="Q10019" i="1"/>
  <c r="P10021" i="1"/>
  <c r="O10023" i="1"/>
  <c r="S10024" i="1"/>
  <c r="R10026" i="1"/>
  <c r="Q10028" i="1"/>
  <c r="O10030" i="1"/>
  <c r="T10031" i="1"/>
  <c r="S10033" i="1"/>
  <c r="Q10035" i="1"/>
  <c r="P10037" i="1"/>
  <c r="O10039" i="1"/>
  <c r="S10040" i="1"/>
  <c r="R10042" i="1"/>
  <c r="Q10044" i="1"/>
  <c r="O10046" i="1"/>
  <c r="T10047" i="1"/>
  <c r="S10049" i="1"/>
  <c r="Q10051" i="1"/>
  <c r="P10053" i="1"/>
  <c r="O10055" i="1"/>
  <c r="S10056" i="1"/>
  <c r="R10058" i="1"/>
  <c r="Q10060" i="1"/>
  <c r="O10062" i="1"/>
  <c r="T10063" i="1"/>
  <c r="S10065" i="1"/>
  <c r="Q10067" i="1"/>
  <c r="P10069" i="1"/>
  <c r="O10071" i="1"/>
  <c r="S10072" i="1"/>
  <c r="R10074" i="1"/>
  <c r="Q10076" i="1"/>
  <c r="O10078" i="1"/>
  <c r="T10079" i="1"/>
  <c r="S10081" i="1"/>
  <c r="Q10083" i="1"/>
  <c r="P10085" i="1"/>
  <c r="O10087" i="1"/>
  <c r="S10088" i="1"/>
  <c r="R10090" i="1"/>
  <c r="Q10092" i="1"/>
  <c r="O10094" i="1"/>
  <c r="T10095" i="1"/>
  <c r="S10097" i="1"/>
  <c r="Q10099" i="1"/>
  <c r="P10101" i="1"/>
  <c r="O10103" i="1"/>
  <c r="S10104" i="1"/>
  <c r="R10106" i="1"/>
  <c r="Q10108" i="1"/>
  <c r="O10110" i="1"/>
  <c r="T10111" i="1"/>
  <c r="S10113" i="1"/>
  <c r="Q10115" i="1"/>
  <c r="P10117" i="1"/>
  <c r="O10119" i="1"/>
  <c r="S10120" i="1"/>
  <c r="R10122" i="1"/>
  <c r="Q10124" i="1"/>
  <c r="O10126" i="1"/>
  <c r="T10127" i="1"/>
  <c r="S10129" i="1"/>
  <c r="Q10131" i="1"/>
  <c r="P10133" i="1"/>
  <c r="O10135" i="1"/>
  <c r="S10136" i="1"/>
  <c r="R10138" i="1"/>
  <c r="Q10140" i="1"/>
  <c r="O10142" i="1"/>
  <c r="T10143" i="1"/>
  <c r="S10145" i="1"/>
  <c r="Q10147" i="1"/>
  <c r="P10149" i="1"/>
  <c r="O10151" i="1"/>
  <c r="S10152" i="1"/>
  <c r="R10154" i="1"/>
  <c r="Q10156" i="1"/>
  <c r="O10158" i="1"/>
  <c r="T10159" i="1"/>
  <c r="S10161" i="1"/>
  <c r="Q10163" i="1"/>
  <c r="T10164" i="1"/>
  <c r="P10166" i="1"/>
  <c r="R10167" i="1"/>
  <c r="T10168" i="1"/>
  <c r="P10170" i="1"/>
  <c r="R10171" i="1"/>
  <c r="T10172" i="1"/>
  <c r="P10174" i="1"/>
  <c r="R10175" i="1"/>
  <c r="T10176" i="1"/>
  <c r="P10178" i="1"/>
  <c r="R10179" i="1"/>
  <c r="T10180" i="1"/>
  <c r="P10182" i="1"/>
  <c r="R10183" i="1"/>
  <c r="T10184" i="1"/>
  <c r="P10186" i="1"/>
  <c r="R10187" i="1"/>
  <c r="T10188" i="1"/>
  <c r="P10190" i="1"/>
  <c r="R10191" i="1"/>
  <c r="T10192" i="1"/>
  <c r="P10194" i="1"/>
  <c r="R10195" i="1"/>
  <c r="T10196" i="1"/>
  <c r="P10198" i="1"/>
  <c r="R10199" i="1"/>
  <c r="T10200" i="1"/>
  <c r="P10202" i="1"/>
  <c r="R10203" i="1"/>
  <c r="T10204" i="1"/>
  <c r="P10206" i="1"/>
  <c r="R10207" i="1"/>
  <c r="T10208" i="1"/>
  <c r="P10210" i="1"/>
  <c r="R10211" i="1"/>
  <c r="T10212" i="1"/>
  <c r="P10214" i="1"/>
  <c r="R10215" i="1"/>
  <c r="T10216" i="1"/>
  <c r="P10218" i="1"/>
  <c r="R10219" i="1"/>
  <c r="T10220" i="1"/>
  <c r="P10222" i="1"/>
  <c r="R10223" i="1"/>
  <c r="T10224" i="1"/>
  <c r="P10226" i="1"/>
  <c r="R10227" i="1"/>
  <c r="T10228" i="1"/>
  <c r="P10230" i="1"/>
  <c r="R10231" i="1"/>
  <c r="T10232" i="1"/>
  <c r="P10234" i="1"/>
  <c r="R10235" i="1"/>
  <c r="T10236" i="1"/>
  <c r="P10238" i="1"/>
  <c r="R10239" i="1"/>
  <c r="T10240" i="1"/>
  <c r="P10242" i="1"/>
  <c r="R10243" i="1"/>
  <c r="T10244" i="1"/>
  <c r="P10246" i="1"/>
  <c r="R10247" i="1"/>
  <c r="T10248" i="1"/>
  <c r="P10250" i="1"/>
  <c r="R10251" i="1"/>
  <c r="T10252" i="1"/>
  <c r="P10254" i="1"/>
  <c r="R10255" i="1"/>
  <c r="T10256" i="1"/>
  <c r="P10258" i="1"/>
  <c r="R10259" i="1"/>
  <c r="T10260" i="1"/>
  <c r="P10262" i="1"/>
  <c r="R10263" i="1"/>
  <c r="T10264" i="1"/>
  <c r="P10266" i="1"/>
  <c r="R10267" i="1"/>
  <c r="T10268" i="1"/>
  <c r="P10270" i="1"/>
  <c r="R10271" i="1"/>
  <c r="T10272" i="1"/>
  <c r="P10274" i="1"/>
  <c r="R10275" i="1"/>
  <c r="T10276" i="1"/>
  <c r="P10278" i="1"/>
  <c r="R10279" i="1"/>
  <c r="T10280" i="1"/>
  <c r="P10282" i="1"/>
  <c r="R10283" i="1"/>
  <c r="T10284" i="1"/>
  <c r="P10286" i="1"/>
  <c r="R10287" i="1"/>
  <c r="T10288" i="1"/>
  <c r="P10290" i="1"/>
  <c r="R10291" i="1"/>
  <c r="T10292" i="1"/>
  <c r="P10294" i="1"/>
  <c r="R10295" i="1"/>
  <c r="T10296" i="1"/>
  <c r="P10298" i="1"/>
  <c r="R10299" i="1"/>
  <c r="T10300" i="1"/>
  <c r="P10302" i="1"/>
  <c r="R10303" i="1"/>
  <c r="T10304" i="1"/>
  <c r="P10306" i="1"/>
  <c r="R10307" i="1"/>
  <c r="T10308" i="1"/>
  <c r="P10310" i="1"/>
  <c r="R10311" i="1"/>
  <c r="T10312" i="1"/>
  <c r="P10314" i="1"/>
  <c r="R10315" i="1"/>
  <c r="T10316" i="1"/>
  <c r="P10318" i="1"/>
  <c r="R10319" i="1"/>
  <c r="T10320" i="1"/>
  <c r="P10322" i="1"/>
  <c r="R10323" i="1"/>
  <c r="T10324" i="1"/>
  <c r="P10326" i="1"/>
  <c r="R10327" i="1"/>
  <c r="T10328" i="1"/>
  <c r="P10330" i="1"/>
  <c r="R10331" i="1"/>
  <c r="T10332" i="1"/>
  <c r="P10334" i="1"/>
  <c r="R10335" i="1"/>
  <c r="T10336" i="1"/>
  <c r="P10338" i="1"/>
  <c r="R10339" i="1"/>
  <c r="T10340" i="1"/>
  <c r="P10342" i="1"/>
  <c r="R10343" i="1"/>
  <c r="T10344" i="1"/>
  <c r="P10346" i="1"/>
  <c r="R10347" i="1"/>
  <c r="T10348" i="1"/>
  <c r="P10350" i="1"/>
  <c r="R10351" i="1"/>
  <c r="T10352" i="1"/>
  <c r="P10354" i="1"/>
  <c r="R10355" i="1"/>
  <c r="T10356" i="1"/>
  <c r="P10358" i="1"/>
  <c r="R10359" i="1"/>
  <c r="T10360" i="1"/>
  <c r="P10362" i="1"/>
  <c r="R10363" i="1"/>
  <c r="T10364" i="1"/>
  <c r="P10366" i="1"/>
  <c r="R10367" i="1"/>
  <c r="T10368" i="1"/>
  <c r="P10370" i="1"/>
  <c r="R10371" i="1"/>
  <c r="T10372" i="1"/>
  <c r="P10374" i="1"/>
  <c r="R10375" i="1"/>
  <c r="T10376" i="1"/>
  <c r="P10378" i="1"/>
  <c r="R10379" i="1"/>
  <c r="T10380" i="1"/>
  <c r="P10382" i="1"/>
  <c r="R10383" i="1"/>
  <c r="T10384" i="1"/>
  <c r="P10386" i="1"/>
  <c r="R10387" i="1"/>
  <c r="T10388" i="1"/>
  <c r="P10390" i="1"/>
  <c r="R10391" i="1"/>
  <c r="T10392" i="1"/>
  <c r="P10394" i="1"/>
  <c r="R10395" i="1"/>
  <c r="T10396" i="1"/>
  <c r="P10398" i="1"/>
  <c r="R10399" i="1"/>
  <c r="T10400" i="1"/>
  <c r="P10402" i="1"/>
  <c r="R10403" i="1"/>
  <c r="T10404" i="1"/>
  <c r="P10406" i="1"/>
  <c r="R10407" i="1"/>
  <c r="T10408" i="1"/>
  <c r="P10410" i="1"/>
  <c r="R10411" i="1"/>
  <c r="T10412" i="1"/>
  <c r="P10414" i="1"/>
  <c r="R10415" i="1"/>
  <c r="T10416" i="1"/>
  <c r="P10418" i="1"/>
  <c r="R10419" i="1"/>
  <c r="T10420" i="1"/>
  <c r="P10422" i="1"/>
  <c r="R10423" i="1"/>
  <c r="T10424" i="1"/>
  <c r="P10426" i="1"/>
  <c r="R10427" i="1"/>
  <c r="T10428" i="1"/>
  <c r="P10430" i="1"/>
  <c r="R10431" i="1"/>
  <c r="T10432" i="1"/>
  <c r="P10434" i="1"/>
  <c r="R10435" i="1"/>
  <c r="T10436" i="1"/>
  <c r="P10438" i="1"/>
  <c r="R10439" i="1"/>
  <c r="T10440" i="1"/>
  <c r="P10442" i="1"/>
  <c r="R10443" i="1"/>
  <c r="T10444" i="1"/>
  <c r="P10446" i="1"/>
  <c r="R10447" i="1"/>
  <c r="T10448" i="1"/>
  <c r="P10450" i="1"/>
  <c r="R10451" i="1"/>
  <c r="T10452" i="1"/>
  <c r="P10454" i="1"/>
  <c r="R10455" i="1"/>
  <c r="T10456" i="1"/>
  <c r="P10458" i="1"/>
  <c r="R10459" i="1"/>
  <c r="T10460" i="1"/>
  <c r="P10462" i="1"/>
  <c r="R10463" i="1"/>
  <c r="T10464" i="1"/>
  <c r="P10466" i="1"/>
  <c r="R10467" i="1"/>
  <c r="T10468" i="1"/>
  <c r="P10470" i="1"/>
  <c r="R10471" i="1"/>
  <c r="T10472" i="1"/>
  <c r="P10474" i="1"/>
  <c r="R10475" i="1"/>
  <c r="T10476" i="1"/>
  <c r="P10478" i="1"/>
  <c r="R10479" i="1"/>
  <c r="T10480" i="1"/>
  <c r="P10482" i="1"/>
  <c r="R10483" i="1"/>
  <c r="T10484" i="1"/>
  <c r="P10486" i="1"/>
  <c r="R10487" i="1"/>
  <c r="T10488" i="1"/>
  <c r="P10490" i="1"/>
  <c r="R10491" i="1"/>
  <c r="T10492" i="1"/>
  <c r="P10494" i="1"/>
  <c r="R10495" i="1"/>
  <c r="T10496" i="1"/>
  <c r="P10498" i="1"/>
  <c r="R10499" i="1"/>
  <c r="T10500" i="1"/>
  <c r="P10502" i="1"/>
  <c r="R10503" i="1"/>
  <c r="T10504" i="1"/>
  <c r="P10506" i="1"/>
  <c r="R10507" i="1"/>
  <c r="T10508" i="1"/>
  <c r="P10510" i="1"/>
  <c r="R10511" i="1"/>
  <c r="T10512" i="1"/>
  <c r="P10514" i="1"/>
  <c r="R10515" i="1"/>
  <c r="T10516" i="1"/>
  <c r="P10518" i="1"/>
  <c r="R10519" i="1"/>
  <c r="T10520" i="1"/>
  <c r="P10522" i="1"/>
  <c r="R10523" i="1"/>
  <c r="T10524" i="1"/>
  <c r="P10526" i="1"/>
  <c r="R10527" i="1"/>
  <c r="T10528" i="1"/>
  <c r="P10530" i="1"/>
  <c r="R10531" i="1"/>
  <c r="T10532" i="1"/>
  <c r="P10534" i="1"/>
  <c r="R10535" i="1"/>
  <c r="T10536" i="1"/>
  <c r="P10538" i="1"/>
  <c r="R10539" i="1"/>
  <c r="T10540" i="1"/>
  <c r="P10542" i="1"/>
  <c r="R10543" i="1"/>
  <c r="T10544" i="1"/>
  <c r="P10546" i="1"/>
  <c r="R10547" i="1"/>
  <c r="T10548" i="1"/>
  <c r="P10550" i="1"/>
  <c r="R10551" i="1"/>
  <c r="T10552" i="1"/>
  <c r="P10554" i="1"/>
  <c r="R10555" i="1"/>
  <c r="T10556" i="1"/>
  <c r="P10558" i="1"/>
  <c r="R10559" i="1"/>
  <c r="T10560" i="1"/>
  <c r="P10562" i="1"/>
  <c r="R10563" i="1"/>
  <c r="T10564" i="1"/>
  <c r="P10566" i="1"/>
  <c r="R10567" i="1"/>
  <c r="T10568" i="1"/>
  <c r="P10570" i="1"/>
  <c r="R10571" i="1"/>
  <c r="T10572" i="1"/>
  <c r="P10574" i="1"/>
  <c r="R10575" i="1"/>
  <c r="T10576" i="1"/>
  <c r="P10578" i="1"/>
  <c r="R10579" i="1"/>
  <c r="T10580" i="1"/>
  <c r="P10582" i="1"/>
  <c r="R10583" i="1"/>
  <c r="T10584" i="1"/>
  <c r="P10586" i="1"/>
  <c r="R10587" i="1"/>
  <c r="T10588" i="1"/>
  <c r="P10590" i="1"/>
  <c r="R10591" i="1"/>
  <c r="T10592" i="1"/>
  <c r="P10594" i="1"/>
  <c r="R10595" i="1"/>
  <c r="T10596" i="1"/>
  <c r="P10598" i="1"/>
  <c r="R10599" i="1"/>
  <c r="T10600" i="1"/>
  <c r="P10602" i="1"/>
  <c r="R10603" i="1"/>
  <c r="T10604" i="1"/>
  <c r="P10606" i="1"/>
  <c r="R10607" i="1"/>
  <c r="T10608" i="1"/>
  <c r="P10610" i="1"/>
  <c r="R10611" i="1"/>
  <c r="T10612" i="1"/>
  <c r="P10614" i="1"/>
  <c r="R10615" i="1"/>
  <c r="T10616" i="1"/>
  <c r="P10618" i="1"/>
  <c r="R10619" i="1"/>
  <c r="T10620" i="1"/>
  <c r="P10622" i="1"/>
  <c r="R10623" i="1"/>
  <c r="T10624" i="1"/>
  <c r="P10626" i="1"/>
  <c r="R10627" i="1"/>
  <c r="T10628" i="1"/>
  <c r="P10630" i="1"/>
  <c r="R10631" i="1"/>
  <c r="T10632" i="1"/>
  <c r="P10634" i="1"/>
  <c r="R10635" i="1"/>
  <c r="T10636" i="1"/>
  <c r="P10638" i="1"/>
  <c r="R10639" i="1"/>
  <c r="T10640" i="1"/>
  <c r="P10642" i="1"/>
  <c r="R10643" i="1"/>
  <c r="T10644" i="1"/>
  <c r="P10646" i="1"/>
  <c r="R10647" i="1"/>
  <c r="T10648" i="1"/>
  <c r="P10650" i="1"/>
  <c r="R10651" i="1"/>
  <c r="T10652" i="1"/>
  <c r="P10654" i="1"/>
  <c r="R10655" i="1"/>
  <c r="T10656" i="1"/>
  <c r="P10658" i="1"/>
  <c r="R10659" i="1"/>
  <c r="T10660" i="1"/>
  <c r="P10662" i="1"/>
  <c r="R10663" i="1"/>
  <c r="T10664" i="1"/>
  <c r="P10666" i="1"/>
  <c r="R10667" i="1"/>
  <c r="T10668" i="1"/>
  <c r="P10670" i="1"/>
  <c r="R10671" i="1"/>
  <c r="T10672" i="1"/>
  <c r="P10674" i="1"/>
  <c r="R10675" i="1"/>
  <c r="T10676" i="1"/>
  <c r="P10678" i="1"/>
  <c r="R10679" i="1"/>
  <c r="T10680" i="1"/>
  <c r="P10682" i="1"/>
  <c r="R10683" i="1"/>
  <c r="T10684" i="1"/>
  <c r="P10686" i="1"/>
  <c r="R10687" i="1"/>
  <c r="T10688" i="1"/>
  <c r="P10690" i="1"/>
  <c r="R10691" i="1"/>
  <c r="T10692" i="1"/>
  <c r="P10694" i="1"/>
  <c r="R10695" i="1"/>
  <c r="T10696" i="1"/>
  <c r="P10698" i="1"/>
  <c r="R10699" i="1"/>
  <c r="T10700" i="1"/>
  <c r="P10702" i="1"/>
  <c r="R10703" i="1"/>
  <c r="T10704" i="1"/>
  <c r="P10706" i="1"/>
  <c r="R10707" i="1"/>
  <c r="T10708" i="1"/>
  <c r="P10710" i="1"/>
  <c r="R10711" i="1"/>
  <c r="T10712" i="1"/>
  <c r="P10714" i="1"/>
  <c r="R10715" i="1"/>
  <c r="T10716" i="1"/>
  <c r="P10718" i="1"/>
  <c r="R10719" i="1"/>
  <c r="T10720" i="1"/>
  <c r="P10722" i="1"/>
  <c r="R10723" i="1"/>
  <c r="T10724" i="1"/>
  <c r="P10726" i="1"/>
  <c r="R10727" i="1"/>
  <c r="T10728" i="1"/>
  <c r="P10730" i="1"/>
  <c r="R10731" i="1"/>
  <c r="T10732" i="1"/>
  <c r="P10734" i="1"/>
  <c r="R10735" i="1"/>
  <c r="T10736" i="1"/>
  <c r="P10738" i="1"/>
  <c r="R10739" i="1"/>
  <c r="T10740" i="1"/>
  <c r="P10742" i="1"/>
  <c r="R10743" i="1"/>
  <c r="T10744" i="1"/>
  <c r="P10746" i="1"/>
  <c r="R10747" i="1"/>
  <c r="T10748" i="1"/>
  <c r="P10750" i="1"/>
  <c r="R10751" i="1"/>
  <c r="T10752" i="1"/>
  <c r="P10754" i="1"/>
  <c r="R10755" i="1"/>
  <c r="T10756" i="1"/>
  <c r="P10758" i="1"/>
  <c r="R10759" i="1"/>
  <c r="T10760" i="1"/>
  <c r="P10762" i="1"/>
  <c r="R10763" i="1"/>
  <c r="T10764" i="1"/>
  <c r="P10766" i="1"/>
  <c r="R10767" i="1"/>
  <c r="T10768" i="1"/>
  <c r="P10770" i="1"/>
  <c r="R10771" i="1"/>
  <c r="T10772" i="1"/>
  <c r="P10774" i="1"/>
  <c r="R10775" i="1"/>
  <c r="T10776" i="1"/>
  <c r="P10778" i="1"/>
  <c r="R10779" i="1"/>
  <c r="T10780" i="1"/>
  <c r="P10782" i="1"/>
  <c r="R10783" i="1"/>
  <c r="T10784" i="1"/>
  <c r="P10786" i="1"/>
  <c r="R10787" i="1"/>
  <c r="T10788" i="1"/>
  <c r="P10790" i="1"/>
  <c r="R10791" i="1"/>
  <c r="T10792" i="1"/>
  <c r="P10794" i="1"/>
  <c r="R10795" i="1"/>
  <c r="T10796" i="1"/>
  <c r="P10798" i="1"/>
  <c r="R10799" i="1"/>
  <c r="T10800" i="1"/>
  <c r="P10802" i="1"/>
  <c r="R10803" i="1"/>
  <c r="T10804" i="1"/>
  <c r="P10806" i="1"/>
  <c r="R10807" i="1"/>
  <c r="T10808" i="1"/>
  <c r="P10810" i="1"/>
  <c r="R10811" i="1"/>
  <c r="T10812" i="1"/>
  <c r="P10814" i="1"/>
  <c r="R10815" i="1"/>
  <c r="T10816" i="1"/>
  <c r="P10818" i="1"/>
  <c r="R10819" i="1"/>
  <c r="T10820" i="1"/>
  <c r="P10822" i="1"/>
  <c r="R10823" i="1"/>
  <c r="T10824" i="1"/>
  <c r="P10826" i="1"/>
  <c r="R10827" i="1"/>
  <c r="T10828" i="1"/>
  <c r="P10830" i="1"/>
  <c r="R10831" i="1"/>
  <c r="T10832" i="1"/>
  <c r="P10834" i="1"/>
  <c r="R10835" i="1"/>
  <c r="T10836" i="1"/>
  <c r="P10838" i="1"/>
  <c r="R10839" i="1"/>
  <c r="T10840" i="1"/>
  <c r="P10842" i="1"/>
  <c r="R10843" i="1"/>
  <c r="T10844" i="1"/>
  <c r="P10846" i="1"/>
  <c r="R10847" i="1"/>
  <c r="T10848" i="1"/>
  <c r="P10850" i="1"/>
  <c r="R10851" i="1"/>
  <c r="T10852" i="1"/>
  <c r="P10854" i="1"/>
  <c r="R10855" i="1"/>
  <c r="T10856" i="1"/>
  <c r="P10858" i="1"/>
  <c r="R10859" i="1"/>
  <c r="T10860" i="1"/>
  <c r="P10862" i="1"/>
  <c r="R10863" i="1"/>
  <c r="T10864" i="1"/>
  <c r="P10866" i="1"/>
  <c r="R10867" i="1"/>
  <c r="T10868" i="1"/>
  <c r="P10870" i="1"/>
  <c r="R10871" i="1"/>
  <c r="T10872" i="1"/>
  <c r="P10874" i="1"/>
  <c r="R10875" i="1"/>
  <c r="T10876" i="1"/>
  <c r="P10878" i="1"/>
  <c r="R10879" i="1"/>
  <c r="T10880" i="1"/>
  <c r="P10882" i="1"/>
  <c r="R10883" i="1"/>
  <c r="T10884" i="1"/>
  <c r="P10886" i="1"/>
  <c r="R10887" i="1"/>
  <c r="T10888" i="1"/>
  <c r="P10890" i="1"/>
  <c r="R10891" i="1"/>
  <c r="T10892" i="1"/>
  <c r="P10894" i="1"/>
  <c r="R10895" i="1"/>
  <c r="T10896" i="1"/>
  <c r="P10898" i="1"/>
  <c r="R10899" i="1"/>
  <c r="T10900" i="1"/>
  <c r="P10902" i="1"/>
  <c r="R10903" i="1"/>
  <c r="T10904" i="1"/>
  <c r="P10906" i="1"/>
  <c r="R10907" i="1"/>
  <c r="T10908" i="1"/>
  <c r="P10910" i="1"/>
  <c r="R10911" i="1"/>
  <c r="T10912" i="1"/>
  <c r="P10914" i="1"/>
  <c r="R10915" i="1"/>
  <c r="T10916" i="1"/>
  <c r="P10918" i="1"/>
  <c r="R10919" i="1"/>
  <c r="T10920" i="1"/>
  <c r="P10922" i="1"/>
  <c r="R10923" i="1"/>
  <c r="T10924" i="1"/>
  <c r="P10926" i="1"/>
  <c r="R10927" i="1"/>
  <c r="T10928" i="1"/>
  <c r="P10930" i="1"/>
  <c r="R10931" i="1"/>
  <c r="T10932" i="1"/>
  <c r="P10934" i="1"/>
  <c r="R10935" i="1"/>
  <c r="T10936" i="1"/>
  <c r="P10938" i="1"/>
  <c r="R10939" i="1"/>
  <c r="T10940" i="1"/>
  <c r="P10942" i="1"/>
  <c r="R10943" i="1"/>
  <c r="T10944" i="1"/>
  <c r="P10946" i="1"/>
  <c r="R10947" i="1"/>
  <c r="T10948" i="1"/>
  <c r="P10950" i="1"/>
  <c r="R10951" i="1"/>
  <c r="T10952" i="1"/>
  <c r="P10954" i="1"/>
  <c r="R10955" i="1"/>
  <c r="T10956" i="1"/>
  <c r="P10958" i="1"/>
  <c r="R10959" i="1"/>
  <c r="T10960" i="1"/>
  <c r="P10962" i="1"/>
  <c r="R10963" i="1"/>
  <c r="T10964" i="1"/>
  <c r="P10966" i="1"/>
  <c r="R10967" i="1"/>
  <c r="T10968" i="1"/>
  <c r="P10970" i="1"/>
  <c r="R10971" i="1"/>
  <c r="T10972" i="1"/>
  <c r="P10974" i="1"/>
  <c r="R10975" i="1"/>
  <c r="T10976" i="1"/>
  <c r="P10978" i="1"/>
  <c r="R10979" i="1"/>
  <c r="T10980" i="1"/>
  <c r="P10982" i="1"/>
  <c r="R10983" i="1"/>
  <c r="T10984" i="1"/>
  <c r="P10986" i="1"/>
  <c r="R10987" i="1"/>
  <c r="T10988" i="1"/>
  <c r="P10990" i="1"/>
  <c r="R10991" i="1"/>
  <c r="T10992" i="1"/>
  <c r="P10994" i="1"/>
  <c r="R10995" i="1"/>
  <c r="T10996" i="1"/>
  <c r="P10998" i="1"/>
  <c r="R10999" i="1"/>
  <c r="T11000" i="1"/>
  <c r="P11002" i="1"/>
  <c r="R11003" i="1"/>
  <c r="T11004" i="1"/>
  <c r="P11006" i="1"/>
  <c r="R11007" i="1"/>
  <c r="T11008" i="1"/>
  <c r="P11010" i="1"/>
  <c r="R11011" i="1"/>
  <c r="T11012" i="1"/>
  <c r="P11014" i="1"/>
  <c r="R11015" i="1"/>
  <c r="T11016" i="1"/>
  <c r="P11018" i="1"/>
  <c r="R11019" i="1"/>
  <c r="T11020" i="1"/>
  <c r="P11022" i="1"/>
  <c r="R11023" i="1"/>
  <c r="T11024" i="1"/>
  <c r="P11026" i="1"/>
  <c r="R11027" i="1"/>
  <c r="T11028" i="1"/>
  <c r="P11030" i="1"/>
  <c r="R11031" i="1"/>
  <c r="T11032" i="1"/>
  <c r="P11034" i="1"/>
  <c r="R11035" i="1"/>
  <c r="T11036" i="1"/>
  <c r="P11038" i="1"/>
  <c r="R11039" i="1"/>
  <c r="T11040" i="1"/>
  <c r="P11042" i="1"/>
  <c r="R11043" i="1"/>
  <c r="T11044" i="1"/>
  <c r="P11046" i="1"/>
  <c r="R11047" i="1"/>
  <c r="T11048" i="1"/>
  <c r="P11050" i="1"/>
  <c r="R11051" i="1"/>
  <c r="T11052" i="1"/>
  <c r="P11054" i="1"/>
  <c r="R11055" i="1"/>
  <c r="T11056" i="1"/>
  <c r="P11058" i="1"/>
  <c r="R11059" i="1"/>
  <c r="T11060" i="1"/>
  <c r="P11062" i="1"/>
  <c r="R11063" i="1"/>
  <c r="T11064" i="1"/>
  <c r="P11066" i="1"/>
  <c r="R11067" i="1"/>
  <c r="T11068" i="1"/>
  <c r="P11070" i="1"/>
  <c r="R11071" i="1"/>
  <c r="T11072" i="1"/>
  <c r="P11074" i="1"/>
  <c r="R11075" i="1"/>
  <c r="T11076" i="1"/>
  <c r="P11078" i="1"/>
  <c r="R11079" i="1"/>
  <c r="T11080" i="1"/>
  <c r="P11082" i="1"/>
  <c r="R11083" i="1"/>
  <c r="T11084" i="1"/>
  <c r="P11086" i="1"/>
  <c r="R11087" i="1"/>
  <c r="T11088" i="1"/>
  <c r="P11090" i="1"/>
  <c r="R11091" i="1"/>
  <c r="T11092" i="1"/>
  <c r="P11094" i="1"/>
  <c r="R11095" i="1"/>
  <c r="T11096" i="1"/>
  <c r="P11098" i="1"/>
  <c r="R11099" i="1"/>
  <c r="T11100" i="1"/>
  <c r="P11102" i="1"/>
  <c r="R11103" i="1"/>
  <c r="T11104" i="1"/>
  <c r="P11106" i="1"/>
  <c r="R11107" i="1"/>
  <c r="T11108" i="1"/>
  <c r="P11110" i="1"/>
  <c r="R11111" i="1"/>
  <c r="T11112" i="1"/>
  <c r="P11114" i="1"/>
  <c r="R11115" i="1"/>
  <c r="T11116" i="1"/>
  <c r="P11118" i="1"/>
  <c r="R11119" i="1"/>
  <c r="T11120" i="1"/>
  <c r="P11122" i="1"/>
  <c r="R11123" i="1"/>
  <c r="T11124" i="1"/>
  <c r="P11126" i="1"/>
  <c r="R11127" i="1"/>
  <c r="T11128" i="1"/>
  <c r="P11130" i="1"/>
  <c r="R11131" i="1"/>
  <c r="T11132" i="1"/>
  <c r="P11134" i="1"/>
  <c r="R11135" i="1"/>
  <c r="T11136" i="1"/>
  <c r="P11138" i="1"/>
  <c r="R11139" i="1"/>
  <c r="T11140" i="1"/>
  <c r="P11142" i="1"/>
  <c r="R11143" i="1"/>
  <c r="T11144" i="1"/>
  <c r="P11146" i="1"/>
  <c r="R11147" i="1"/>
  <c r="T11148" i="1"/>
  <c r="P11150" i="1"/>
  <c r="R11151" i="1"/>
  <c r="T11152" i="1"/>
  <c r="P11154" i="1"/>
  <c r="R11155" i="1"/>
  <c r="T11156" i="1"/>
  <c r="P11158" i="1"/>
  <c r="R11159" i="1"/>
  <c r="T11160" i="1"/>
  <c r="P11162" i="1"/>
  <c r="R11163" i="1"/>
  <c r="T11164" i="1"/>
  <c r="P11166" i="1"/>
  <c r="R11167" i="1"/>
  <c r="T11168" i="1"/>
  <c r="P11170" i="1"/>
  <c r="R11171" i="1"/>
  <c r="T11172" i="1"/>
  <c r="P11174" i="1"/>
  <c r="R11175" i="1"/>
  <c r="T11176" i="1"/>
  <c r="P11178" i="1"/>
  <c r="R11179" i="1"/>
  <c r="T11180" i="1"/>
  <c r="P11182" i="1"/>
  <c r="R11183" i="1"/>
  <c r="T11184" i="1"/>
  <c r="P11186" i="1"/>
  <c r="R11187" i="1"/>
  <c r="T11188" i="1"/>
  <c r="P11190" i="1"/>
  <c r="R11191" i="1"/>
  <c r="T11192" i="1"/>
  <c r="P11194" i="1"/>
  <c r="R11195" i="1"/>
  <c r="T11196" i="1"/>
  <c r="P11198" i="1"/>
  <c r="R11199" i="1"/>
  <c r="T11200" i="1"/>
  <c r="P11202" i="1"/>
  <c r="R11203" i="1"/>
  <c r="T11204" i="1"/>
  <c r="P11206" i="1"/>
  <c r="R11207" i="1"/>
  <c r="T11208" i="1"/>
  <c r="P11210" i="1"/>
  <c r="R11211" i="1"/>
  <c r="T11212" i="1"/>
  <c r="P11214" i="1"/>
  <c r="R11215" i="1"/>
  <c r="T11216" i="1"/>
  <c r="P11218" i="1"/>
  <c r="R11219" i="1"/>
  <c r="T11220" i="1"/>
  <c r="P11222" i="1"/>
  <c r="R11223" i="1"/>
  <c r="T11224" i="1"/>
  <c r="P11226" i="1"/>
  <c r="R11227" i="1"/>
  <c r="T11228" i="1"/>
  <c r="P11230" i="1"/>
  <c r="R11231" i="1"/>
  <c r="T11232" i="1"/>
  <c r="P11234" i="1"/>
  <c r="R11235" i="1"/>
  <c r="T11236" i="1"/>
  <c r="P11238" i="1"/>
  <c r="R11239" i="1"/>
  <c r="T11240" i="1"/>
  <c r="P11242" i="1"/>
  <c r="R11243" i="1"/>
  <c r="T11244" i="1"/>
  <c r="P11246" i="1"/>
  <c r="R11247" i="1"/>
  <c r="T11248" i="1"/>
  <c r="P11250" i="1"/>
  <c r="R11251" i="1"/>
  <c r="T11252" i="1"/>
  <c r="P11254" i="1"/>
  <c r="R11255" i="1"/>
  <c r="T11256" i="1"/>
  <c r="P11258" i="1"/>
  <c r="R11259" i="1"/>
  <c r="T11260" i="1"/>
  <c r="P11262" i="1"/>
  <c r="R11263" i="1"/>
  <c r="T11264" i="1"/>
  <c r="P11266" i="1"/>
  <c r="R11267" i="1"/>
  <c r="T11268" i="1"/>
  <c r="P11270" i="1"/>
  <c r="R11271" i="1"/>
  <c r="T11272" i="1"/>
  <c r="P11274" i="1"/>
  <c r="R11275" i="1"/>
  <c r="T11276" i="1"/>
  <c r="P11278" i="1"/>
  <c r="R11279" i="1"/>
  <c r="T11280" i="1"/>
  <c r="P11282" i="1"/>
  <c r="R11283" i="1"/>
  <c r="T11284" i="1"/>
  <c r="P11286" i="1"/>
  <c r="R11287" i="1"/>
  <c r="T11288" i="1"/>
  <c r="P11290" i="1"/>
  <c r="R11291" i="1"/>
  <c r="T11292" i="1"/>
  <c r="P11294" i="1"/>
  <c r="R11295" i="1"/>
  <c r="T11296" i="1"/>
  <c r="P11298" i="1"/>
  <c r="R11299" i="1"/>
  <c r="T11300" i="1"/>
  <c r="P11302" i="1"/>
  <c r="R11303" i="1"/>
  <c r="T11304" i="1"/>
  <c r="P11306" i="1"/>
  <c r="R11307" i="1"/>
  <c r="T11308" i="1"/>
  <c r="P11310" i="1"/>
  <c r="R11311" i="1"/>
  <c r="T11312" i="1"/>
  <c r="P11314" i="1"/>
  <c r="R11315" i="1"/>
  <c r="T11316" i="1"/>
  <c r="P11318" i="1"/>
  <c r="R11319" i="1"/>
  <c r="T11320" i="1"/>
  <c r="P11322" i="1"/>
  <c r="R11323" i="1"/>
  <c r="T11324" i="1"/>
  <c r="P11326" i="1"/>
  <c r="R11327" i="1"/>
  <c r="T11328" i="1"/>
  <c r="P11330" i="1"/>
  <c r="R11331" i="1"/>
  <c r="T11332" i="1"/>
  <c r="P11334" i="1"/>
  <c r="R11335" i="1"/>
  <c r="T11336" i="1"/>
  <c r="P11338" i="1"/>
  <c r="R11339" i="1"/>
  <c r="T11340" i="1"/>
  <c r="P11342" i="1"/>
  <c r="R11343" i="1"/>
  <c r="T11344" i="1"/>
  <c r="P11346" i="1"/>
  <c r="R11347" i="1"/>
  <c r="T11348" i="1"/>
  <c r="P11350" i="1"/>
  <c r="R11351" i="1"/>
  <c r="T11352" i="1"/>
  <c r="P11354" i="1"/>
  <c r="R11355" i="1"/>
  <c r="T11356" i="1"/>
  <c r="P11358" i="1"/>
  <c r="R11359" i="1"/>
  <c r="T11360" i="1"/>
  <c r="P11362" i="1"/>
  <c r="R11363" i="1"/>
  <c r="T11364" i="1"/>
  <c r="P11366" i="1"/>
  <c r="R11367" i="1"/>
  <c r="T11368" i="1"/>
  <c r="P11370" i="1"/>
  <c r="R11371" i="1"/>
  <c r="T11372" i="1"/>
  <c r="P11374" i="1"/>
  <c r="R11375" i="1"/>
  <c r="T11376" i="1"/>
  <c r="P11378" i="1"/>
  <c r="R11379" i="1"/>
  <c r="T11380" i="1"/>
  <c r="P11382" i="1"/>
  <c r="R11383" i="1"/>
  <c r="T11384" i="1"/>
  <c r="P11386" i="1"/>
  <c r="R11387" i="1"/>
  <c r="T11388" i="1"/>
  <c r="P11390" i="1"/>
  <c r="R11391" i="1"/>
  <c r="T11392" i="1"/>
  <c r="P11394" i="1"/>
  <c r="R11395" i="1"/>
  <c r="T11396" i="1"/>
  <c r="P11398" i="1"/>
  <c r="R11399" i="1"/>
  <c r="T11400" i="1"/>
  <c r="P11402" i="1"/>
  <c r="R11403" i="1"/>
  <c r="T11404" i="1"/>
  <c r="P11406" i="1"/>
  <c r="R11407" i="1"/>
  <c r="T11408" i="1"/>
  <c r="P11410" i="1"/>
  <c r="R11411" i="1"/>
  <c r="T11412" i="1"/>
  <c r="P11414" i="1"/>
  <c r="R11415" i="1"/>
  <c r="T11416" i="1"/>
  <c r="P11418" i="1"/>
  <c r="R11419" i="1"/>
  <c r="T11420" i="1"/>
  <c r="P11422" i="1"/>
  <c r="R11423" i="1"/>
  <c r="T11424" i="1"/>
  <c r="P11426" i="1"/>
  <c r="R11427" i="1"/>
  <c r="T11428" i="1"/>
  <c r="P11430" i="1"/>
  <c r="R11431" i="1"/>
  <c r="T11432" i="1"/>
  <c r="P11434" i="1"/>
  <c r="R11435" i="1"/>
  <c r="T11436" i="1"/>
  <c r="P11438" i="1"/>
  <c r="R11439" i="1"/>
  <c r="T11440" i="1"/>
  <c r="P11442" i="1"/>
  <c r="R11443" i="1"/>
  <c r="T11444" i="1"/>
  <c r="P11446" i="1"/>
  <c r="R11447" i="1"/>
  <c r="T11448" i="1"/>
  <c r="P11450" i="1"/>
  <c r="R11451" i="1"/>
  <c r="T11452" i="1"/>
  <c r="P11454" i="1"/>
  <c r="R11455" i="1"/>
  <c r="T11456" i="1"/>
  <c r="P11458" i="1"/>
  <c r="R11459" i="1"/>
  <c r="T11460" i="1"/>
  <c r="P11462" i="1"/>
  <c r="R11463" i="1"/>
  <c r="T11464" i="1"/>
  <c r="P11466" i="1"/>
  <c r="R11467" i="1"/>
  <c r="T11468" i="1"/>
  <c r="P11470" i="1"/>
  <c r="R11471" i="1"/>
  <c r="T11472" i="1"/>
  <c r="P11474" i="1"/>
  <c r="R11475" i="1"/>
  <c r="T11476" i="1"/>
  <c r="P11478" i="1"/>
  <c r="R11479" i="1"/>
  <c r="T11480" i="1"/>
  <c r="P11482" i="1"/>
  <c r="R11483" i="1"/>
  <c r="T11484" i="1"/>
  <c r="P11486" i="1"/>
  <c r="R11487" i="1"/>
  <c r="T11488" i="1"/>
  <c r="P11490" i="1"/>
  <c r="R11491" i="1"/>
  <c r="T11492" i="1"/>
  <c r="P11494" i="1"/>
  <c r="R11495" i="1"/>
  <c r="T11496" i="1"/>
  <c r="P11498" i="1"/>
  <c r="R11499" i="1"/>
  <c r="T11500" i="1"/>
  <c r="P11502" i="1"/>
  <c r="R11503" i="1"/>
  <c r="T11504" i="1"/>
  <c r="P11506" i="1"/>
  <c r="R11507" i="1"/>
  <c r="T11508" i="1"/>
  <c r="P11510" i="1"/>
  <c r="R11511" i="1"/>
  <c r="T11512" i="1"/>
  <c r="P11514" i="1"/>
  <c r="R11515" i="1"/>
  <c r="T11516" i="1"/>
  <c r="P11518" i="1"/>
  <c r="R11519" i="1"/>
  <c r="T11520" i="1"/>
  <c r="P11522" i="1"/>
  <c r="O9828" i="1"/>
  <c r="S9838" i="1"/>
  <c r="Q9849" i="1"/>
  <c r="O9860" i="1"/>
  <c r="S9870" i="1"/>
  <c r="Q9881" i="1"/>
  <c r="S9888" i="1"/>
  <c r="O9894" i="1"/>
  <c r="Q9899" i="1"/>
  <c r="O9904" i="1"/>
  <c r="T9907" i="1"/>
  <c r="Q9911" i="1"/>
  <c r="S9914" i="1"/>
  <c r="R9918" i="1"/>
  <c r="O9922" i="1"/>
  <c r="S9924" i="1"/>
  <c r="Q9927" i="1"/>
  <c r="O9930" i="1"/>
  <c r="S9932" i="1"/>
  <c r="Q9935" i="1"/>
  <c r="O9938" i="1"/>
  <c r="S9940" i="1"/>
  <c r="Q9943" i="1"/>
  <c r="O9946" i="1"/>
  <c r="S9948" i="1"/>
  <c r="Q9951" i="1"/>
  <c r="O9954" i="1"/>
  <c r="S9956" i="1"/>
  <c r="Q9959" i="1"/>
  <c r="O9962" i="1"/>
  <c r="S9964" i="1"/>
  <c r="Q9967" i="1"/>
  <c r="O9970" i="1"/>
  <c r="S9972" i="1"/>
  <c r="Q9975" i="1"/>
  <c r="O9978" i="1"/>
  <c r="S9980" i="1"/>
  <c r="Q9983" i="1"/>
  <c r="O9986" i="1"/>
  <c r="S9988" i="1"/>
  <c r="P9991" i="1"/>
  <c r="O9993" i="1"/>
  <c r="S9994" i="1"/>
  <c r="R9996" i="1"/>
  <c r="Q9998" i="1"/>
  <c r="O10000" i="1"/>
  <c r="T10001" i="1"/>
  <c r="S10003" i="1"/>
  <c r="Q10005" i="1"/>
  <c r="P10007" i="1"/>
  <c r="O10009" i="1"/>
  <c r="S10010" i="1"/>
  <c r="R10012" i="1"/>
  <c r="Q10014" i="1"/>
  <c r="O10016" i="1"/>
  <c r="T10017" i="1"/>
  <c r="S10019" i="1"/>
  <c r="Q10021" i="1"/>
  <c r="P10023" i="1"/>
  <c r="O10025" i="1"/>
  <c r="S10026" i="1"/>
  <c r="R10028" i="1"/>
  <c r="Q10030" i="1"/>
  <c r="O10032" i="1"/>
  <c r="T10033" i="1"/>
  <c r="S10035" i="1"/>
  <c r="Q10037" i="1"/>
  <c r="P10039" i="1"/>
  <c r="O10041" i="1"/>
  <c r="S10042" i="1"/>
  <c r="R10044" i="1"/>
  <c r="Q10046" i="1"/>
  <c r="O10048" i="1"/>
  <c r="T10049" i="1"/>
  <c r="S10051" i="1"/>
  <c r="Q10053" i="1"/>
  <c r="P10055" i="1"/>
  <c r="O10057" i="1"/>
  <c r="S10058" i="1"/>
  <c r="R10060" i="1"/>
  <c r="Q10062" i="1"/>
  <c r="O10064" i="1"/>
  <c r="T10065" i="1"/>
  <c r="S10067" i="1"/>
  <c r="Q10069" i="1"/>
  <c r="P10071" i="1"/>
  <c r="O10073" i="1"/>
  <c r="S10074" i="1"/>
  <c r="R10076" i="1"/>
  <c r="Q10078" i="1"/>
  <c r="O10080" i="1"/>
  <c r="T10081" i="1"/>
  <c r="S10083" i="1"/>
  <c r="Q10085" i="1"/>
  <c r="P10087" i="1"/>
  <c r="O10089" i="1"/>
  <c r="S10090" i="1"/>
  <c r="R10092" i="1"/>
  <c r="Q10094" i="1"/>
  <c r="O10096" i="1"/>
  <c r="T10097" i="1"/>
  <c r="S10099" i="1"/>
  <c r="Q10101" i="1"/>
  <c r="P10103" i="1"/>
  <c r="O10105" i="1"/>
  <c r="S10106" i="1"/>
  <c r="R10108" i="1"/>
  <c r="Q10110" i="1"/>
  <c r="O10112" i="1"/>
  <c r="T10113" i="1"/>
  <c r="S10115" i="1"/>
  <c r="Q10117" i="1"/>
  <c r="P10119" i="1"/>
  <c r="O10121" i="1"/>
  <c r="S10122" i="1"/>
  <c r="R10124" i="1"/>
  <c r="Q10126" i="1"/>
  <c r="O10128" i="1"/>
  <c r="T10129" i="1"/>
  <c r="S10131" i="1"/>
  <c r="Q10133" i="1"/>
  <c r="P10135" i="1"/>
  <c r="O10137" i="1"/>
  <c r="S10138" i="1"/>
  <c r="R10140" i="1"/>
  <c r="Q10142" i="1"/>
  <c r="O10144" i="1"/>
  <c r="T10145" i="1"/>
  <c r="S10147" i="1"/>
  <c r="Q10149" i="1"/>
  <c r="P10151" i="1"/>
  <c r="O10153" i="1"/>
  <c r="S10154" i="1"/>
  <c r="R10156" i="1"/>
  <c r="Q10158" i="1"/>
  <c r="O10160" i="1"/>
  <c r="T10161" i="1"/>
  <c r="S10163" i="1"/>
  <c r="O10165" i="1"/>
  <c r="Q10166" i="1"/>
  <c r="S10167" i="1"/>
  <c r="O10169" i="1"/>
  <c r="Q10170" i="1"/>
  <c r="S10171" i="1"/>
  <c r="O10173" i="1"/>
  <c r="Q10174" i="1"/>
  <c r="S10175" i="1"/>
  <c r="O10177" i="1"/>
  <c r="Q10178" i="1"/>
  <c r="S10179" i="1"/>
  <c r="O10181" i="1"/>
  <c r="Q10182" i="1"/>
  <c r="S10183" i="1"/>
  <c r="O10185" i="1"/>
  <c r="Q10186" i="1"/>
  <c r="S10187" i="1"/>
  <c r="O10189" i="1"/>
  <c r="Q10190" i="1"/>
  <c r="S10191" i="1"/>
  <c r="O10193" i="1"/>
  <c r="Q10194" i="1"/>
  <c r="S10195" i="1"/>
  <c r="O10197" i="1"/>
  <c r="Q10198" i="1"/>
  <c r="S10199" i="1"/>
  <c r="O10201" i="1"/>
  <c r="Q10202" i="1"/>
  <c r="S10203" i="1"/>
  <c r="O10205" i="1"/>
  <c r="Q10206" i="1"/>
  <c r="S10207" i="1"/>
  <c r="O10209" i="1"/>
  <c r="Q10210" i="1"/>
  <c r="S10211" i="1"/>
  <c r="O10213" i="1"/>
  <c r="Q10214" i="1"/>
  <c r="S10215" i="1"/>
  <c r="O10217" i="1"/>
  <c r="Q10218" i="1"/>
  <c r="S10219" i="1"/>
  <c r="O10221" i="1"/>
  <c r="Q10222" i="1"/>
  <c r="S10223" i="1"/>
  <c r="O10225" i="1"/>
  <c r="Q10226" i="1"/>
  <c r="S10227" i="1"/>
  <c r="O10229" i="1"/>
  <c r="Q10230" i="1"/>
  <c r="S10231" i="1"/>
  <c r="O10233" i="1"/>
  <c r="Q10234" i="1"/>
  <c r="S10235" i="1"/>
  <c r="O10237" i="1"/>
  <c r="Q10238" i="1"/>
  <c r="S10239" i="1"/>
  <c r="O10241" i="1"/>
  <c r="Q10242" i="1"/>
  <c r="S10243" i="1"/>
  <c r="O10245" i="1"/>
  <c r="Q10246" i="1"/>
  <c r="S10247" i="1"/>
  <c r="O10249" i="1"/>
  <c r="Q10250" i="1"/>
  <c r="S10251" i="1"/>
  <c r="O10253" i="1"/>
  <c r="Q10254" i="1"/>
  <c r="S10255" i="1"/>
  <c r="O10257" i="1"/>
  <c r="Q10258" i="1"/>
  <c r="S10259" i="1"/>
  <c r="O10261" i="1"/>
  <c r="Q10262" i="1"/>
  <c r="S10263" i="1"/>
  <c r="O10265" i="1"/>
  <c r="Q10266" i="1"/>
  <c r="S10267" i="1"/>
  <c r="O10269" i="1"/>
  <c r="Q10270" i="1"/>
  <c r="S10271" i="1"/>
  <c r="O10273" i="1"/>
  <c r="Q10274" i="1"/>
  <c r="S10275" i="1"/>
  <c r="O10277" i="1"/>
  <c r="Q10278" i="1"/>
  <c r="S10279" i="1"/>
  <c r="O10281" i="1"/>
  <c r="Q10282" i="1"/>
  <c r="S10283" i="1"/>
  <c r="O10285" i="1"/>
  <c r="Q10286" i="1"/>
  <c r="S10287" i="1"/>
  <c r="O10289" i="1"/>
  <c r="Q10290" i="1"/>
  <c r="S10291" i="1"/>
  <c r="O10293" i="1"/>
  <c r="Q10294" i="1"/>
  <c r="S10295" i="1"/>
  <c r="O10297" i="1"/>
  <c r="Q10298" i="1"/>
  <c r="S10299" i="1"/>
  <c r="O10301" i="1"/>
  <c r="Q10302" i="1"/>
  <c r="S10303" i="1"/>
  <c r="O10305" i="1"/>
  <c r="Q10306" i="1"/>
  <c r="S10307" i="1"/>
  <c r="O10309" i="1"/>
  <c r="Q10310" i="1"/>
  <c r="S10311" i="1"/>
  <c r="O10313" i="1"/>
  <c r="Q10314" i="1"/>
  <c r="S10315" i="1"/>
  <c r="O10317" i="1"/>
  <c r="Q10318" i="1"/>
  <c r="S10319" i="1"/>
  <c r="O10321" i="1"/>
  <c r="Q10322" i="1"/>
  <c r="S10323" i="1"/>
  <c r="O10325" i="1"/>
  <c r="Q10326" i="1"/>
  <c r="S10327" i="1"/>
  <c r="O10329" i="1"/>
  <c r="Q10330" i="1"/>
  <c r="S10331" i="1"/>
  <c r="O10333" i="1"/>
  <c r="Q10334" i="1"/>
  <c r="S10335" i="1"/>
  <c r="O10337" i="1"/>
  <c r="Q10338" i="1"/>
  <c r="S10339" i="1"/>
  <c r="O10341" i="1"/>
  <c r="Q10342" i="1"/>
  <c r="S10343" i="1"/>
  <c r="O10345" i="1"/>
  <c r="Q10346" i="1"/>
  <c r="S10347" i="1"/>
  <c r="O10349" i="1"/>
  <c r="Q10350" i="1"/>
  <c r="S10351" i="1"/>
  <c r="O10353" i="1"/>
  <c r="Q10354" i="1"/>
  <c r="S10355" i="1"/>
  <c r="O10357" i="1"/>
  <c r="Q10358" i="1"/>
  <c r="S10359" i="1"/>
  <c r="O10361" i="1"/>
  <c r="Q10362" i="1"/>
  <c r="S10363" i="1"/>
  <c r="O10365" i="1"/>
  <c r="Q10366" i="1"/>
  <c r="S10367" i="1"/>
  <c r="O10369" i="1"/>
  <c r="Q10370" i="1"/>
  <c r="S10371" i="1"/>
  <c r="O10373" i="1"/>
  <c r="Q10374" i="1"/>
  <c r="S10375" i="1"/>
  <c r="O10377" i="1"/>
  <c r="Q10378" i="1"/>
  <c r="S10379" i="1"/>
  <c r="O10381" i="1"/>
  <c r="Q10382" i="1"/>
  <c r="S10383" i="1"/>
  <c r="O10385" i="1"/>
  <c r="Q10386" i="1"/>
  <c r="S10387" i="1"/>
  <c r="O10389" i="1"/>
  <c r="Q10390" i="1"/>
  <c r="S10391" i="1"/>
  <c r="O10393" i="1"/>
  <c r="Q10394" i="1"/>
  <c r="S10395" i="1"/>
  <c r="O10397" i="1"/>
  <c r="Q10398" i="1"/>
  <c r="S10399" i="1"/>
  <c r="O10401" i="1"/>
  <c r="Q10402" i="1"/>
  <c r="S10403" i="1"/>
  <c r="O10405" i="1"/>
  <c r="Q10406" i="1"/>
  <c r="S10407" i="1"/>
  <c r="O10409" i="1"/>
  <c r="Q10410" i="1"/>
  <c r="S10411" i="1"/>
  <c r="O10413" i="1"/>
  <c r="Q10414" i="1"/>
  <c r="S10415" i="1"/>
  <c r="O10417" i="1"/>
  <c r="Q10418" i="1"/>
  <c r="S10419" i="1"/>
  <c r="O10421" i="1"/>
  <c r="Q10422" i="1"/>
  <c r="S10423" i="1"/>
  <c r="O10425" i="1"/>
  <c r="Q10426" i="1"/>
  <c r="S10427" i="1"/>
  <c r="O10429" i="1"/>
  <c r="Q10430" i="1"/>
  <c r="S10431" i="1"/>
  <c r="O10433" i="1"/>
  <c r="Q10434" i="1"/>
  <c r="S10435" i="1"/>
  <c r="O10437" i="1"/>
  <c r="Q10438" i="1"/>
  <c r="S10439" i="1"/>
  <c r="O10441" i="1"/>
  <c r="Q10442" i="1"/>
  <c r="S10443" i="1"/>
  <c r="O10445" i="1"/>
  <c r="Q10446" i="1"/>
  <c r="S10447" i="1"/>
  <c r="O10449" i="1"/>
  <c r="Q10450" i="1"/>
  <c r="S10451" i="1"/>
  <c r="O10453" i="1"/>
  <c r="Q10454" i="1"/>
  <c r="S10455" i="1"/>
  <c r="O10457" i="1"/>
  <c r="Q10458" i="1"/>
  <c r="S10459" i="1"/>
  <c r="O10461" i="1"/>
  <c r="Q10462" i="1"/>
  <c r="S10463" i="1"/>
  <c r="O10465" i="1"/>
  <c r="Q10466" i="1"/>
  <c r="S10467" i="1"/>
  <c r="O10469" i="1"/>
  <c r="Q10470" i="1"/>
  <c r="S10471" i="1"/>
  <c r="O10473" i="1"/>
  <c r="Q10474" i="1"/>
  <c r="S10475" i="1"/>
  <c r="O10477" i="1"/>
  <c r="Q10478" i="1"/>
  <c r="S10479" i="1"/>
  <c r="O10481" i="1"/>
  <c r="Q10482" i="1"/>
  <c r="S10483" i="1"/>
  <c r="O10485" i="1"/>
  <c r="Q10486" i="1"/>
  <c r="S10487" i="1"/>
  <c r="O10489" i="1"/>
  <c r="Q10490" i="1"/>
  <c r="S10491" i="1"/>
  <c r="O10493" i="1"/>
  <c r="Q10494" i="1"/>
  <c r="S10495" i="1"/>
  <c r="O10497" i="1"/>
  <c r="Q10498" i="1"/>
  <c r="S10499" i="1"/>
  <c r="O10501" i="1"/>
  <c r="Q10502" i="1"/>
  <c r="S10503" i="1"/>
  <c r="O10505" i="1"/>
  <c r="Q10506" i="1"/>
  <c r="S10507" i="1"/>
  <c r="O10509" i="1"/>
  <c r="Q10510" i="1"/>
  <c r="S10511" i="1"/>
  <c r="O10513" i="1"/>
  <c r="Q10514" i="1"/>
  <c r="S10515" i="1"/>
  <c r="O10517" i="1"/>
  <c r="Q10518" i="1"/>
  <c r="S10519" i="1"/>
  <c r="O10521" i="1"/>
  <c r="Q10522" i="1"/>
  <c r="S10523" i="1"/>
  <c r="O10525" i="1"/>
  <c r="Q10526" i="1"/>
  <c r="S10527" i="1"/>
  <c r="O10529" i="1"/>
  <c r="Q10530" i="1"/>
  <c r="S10531" i="1"/>
  <c r="O10533" i="1"/>
  <c r="Q10534" i="1"/>
  <c r="S10535" i="1"/>
  <c r="O10537" i="1"/>
  <c r="Q10538" i="1"/>
  <c r="S10539" i="1"/>
  <c r="O10541" i="1"/>
  <c r="Q10542" i="1"/>
  <c r="S10543" i="1"/>
  <c r="O10545" i="1"/>
  <c r="Q10546" i="1"/>
  <c r="S10547" i="1"/>
  <c r="O10549" i="1"/>
  <c r="Q10550" i="1"/>
  <c r="S10551" i="1"/>
  <c r="O10553" i="1"/>
  <c r="Q10554" i="1"/>
  <c r="S10555" i="1"/>
  <c r="O10557" i="1"/>
  <c r="Q10558" i="1"/>
  <c r="S10559" i="1"/>
  <c r="O10561" i="1"/>
  <c r="Q10562" i="1"/>
  <c r="S10563" i="1"/>
  <c r="O10565" i="1"/>
  <c r="Q10566" i="1"/>
  <c r="S10567" i="1"/>
  <c r="O10569" i="1"/>
  <c r="Q10570" i="1"/>
  <c r="S10571" i="1"/>
  <c r="O10573" i="1"/>
  <c r="Q10574" i="1"/>
  <c r="S10575" i="1"/>
  <c r="O10577" i="1"/>
  <c r="Q10578" i="1"/>
  <c r="S10579" i="1"/>
  <c r="O10581" i="1"/>
  <c r="Q10582" i="1"/>
  <c r="S10583" i="1"/>
  <c r="O10585" i="1"/>
  <c r="Q10586" i="1"/>
  <c r="S10587" i="1"/>
  <c r="O10589" i="1"/>
  <c r="Q10590" i="1"/>
  <c r="S10591" i="1"/>
  <c r="O10593" i="1"/>
  <c r="Q10594" i="1"/>
  <c r="S10595" i="1"/>
  <c r="O10597" i="1"/>
  <c r="Q10598" i="1"/>
  <c r="S10599" i="1"/>
  <c r="O10601" i="1"/>
  <c r="Q10602" i="1"/>
  <c r="S10603" i="1"/>
  <c r="O10605" i="1"/>
  <c r="Q10606" i="1"/>
  <c r="S10607" i="1"/>
  <c r="O10609" i="1"/>
  <c r="Q10610" i="1"/>
  <c r="S10611" i="1"/>
  <c r="O10613" i="1"/>
  <c r="Q10614" i="1"/>
  <c r="S10615" i="1"/>
  <c r="O10617" i="1"/>
  <c r="Q10618" i="1"/>
  <c r="S10619" i="1"/>
  <c r="O10621" i="1"/>
  <c r="Q10622" i="1"/>
  <c r="S10623" i="1"/>
  <c r="O10625" i="1"/>
  <c r="Q10626" i="1"/>
  <c r="S10627" i="1"/>
  <c r="O10629" i="1"/>
  <c r="Q10630" i="1"/>
  <c r="S10631" i="1"/>
  <c r="O10633" i="1"/>
  <c r="Q10634" i="1"/>
  <c r="S10635" i="1"/>
  <c r="O10637" i="1"/>
  <c r="Q10638" i="1"/>
  <c r="S10639" i="1"/>
  <c r="O10641" i="1"/>
  <c r="Q10642" i="1"/>
  <c r="S10643" i="1"/>
  <c r="O10645" i="1"/>
  <c r="Q10646" i="1"/>
  <c r="S10647" i="1"/>
  <c r="O10649" i="1"/>
  <c r="Q10650" i="1"/>
  <c r="S10651" i="1"/>
  <c r="O10653" i="1"/>
  <c r="Q10654" i="1"/>
  <c r="S10655" i="1"/>
  <c r="O10657" i="1"/>
  <c r="Q10658" i="1"/>
  <c r="S10659" i="1"/>
  <c r="O10661" i="1"/>
  <c r="Q10662" i="1"/>
  <c r="S10663" i="1"/>
  <c r="O10665" i="1"/>
  <c r="Q10666" i="1"/>
  <c r="S10667" i="1"/>
  <c r="O10669" i="1"/>
  <c r="Q10670" i="1"/>
  <c r="S10671" i="1"/>
  <c r="O10673" i="1"/>
  <c r="Q10674" i="1"/>
  <c r="S10675" i="1"/>
  <c r="O10677" i="1"/>
  <c r="Q10678" i="1"/>
  <c r="S10679" i="1"/>
  <c r="O10681" i="1"/>
  <c r="Q10682" i="1"/>
  <c r="S10683" i="1"/>
  <c r="O10685" i="1"/>
  <c r="Q10686" i="1"/>
  <c r="S10687" i="1"/>
  <c r="O10689" i="1"/>
  <c r="Q10690" i="1"/>
  <c r="S10691" i="1"/>
  <c r="O10693" i="1"/>
  <c r="Q10694" i="1"/>
  <c r="S10695" i="1"/>
  <c r="O10697" i="1"/>
  <c r="Q10698" i="1"/>
  <c r="S10699" i="1"/>
  <c r="O10701" i="1"/>
  <c r="Q10702" i="1"/>
  <c r="S10703" i="1"/>
  <c r="O10705" i="1"/>
  <c r="Q10706" i="1"/>
  <c r="S10707" i="1"/>
  <c r="O10709" i="1"/>
  <c r="Q10710" i="1"/>
  <c r="S10711" i="1"/>
  <c r="O10713" i="1"/>
  <c r="Q10714" i="1"/>
  <c r="S10715" i="1"/>
  <c r="O10717" i="1"/>
  <c r="Q10718" i="1"/>
  <c r="S10719" i="1"/>
  <c r="O10721" i="1"/>
  <c r="Q10722" i="1"/>
  <c r="S10723" i="1"/>
  <c r="O10725" i="1"/>
  <c r="Q10726" i="1"/>
  <c r="S10727" i="1"/>
  <c r="O10729" i="1"/>
  <c r="Q10730" i="1"/>
  <c r="S10731" i="1"/>
  <c r="O10733" i="1"/>
  <c r="Q10734" i="1"/>
  <c r="S10735" i="1"/>
  <c r="O10737" i="1"/>
  <c r="Q10738" i="1"/>
  <c r="S10739" i="1"/>
  <c r="O10741" i="1"/>
  <c r="Q10742" i="1"/>
  <c r="S10743" i="1"/>
  <c r="O10745" i="1"/>
  <c r="Q10746" i="1"/>
  <c r="S10747" i="1"/>
  <c r="O10749" i="1"/>
  <c r="Q10750" i="1"/>
  <c r="S10751" i="1"/>
  <c r="O10753" i="1"/>
  <c r="Q10754" i="1"/>
  <c r="S10755" i="1"/>
  <c r="O10757" i="1"/>
  <c r="Q10758" i="1"/>
  <c r="S10759" i="1"/>
  <c r="O10761" i="1"/>
  <c r="Q10762" i="1"/>
  <c r="S10763" i="1"/>
  <c r="O10765" i="1"/>
  <c r="Q10766" i="1"/>
  <c r="S10767" i="1"/>
  <c r="O10769" i="1"/>
  <c r="Q10770" i="1"/>
  <c r="S10771" i="1"/>
  <c r="O10773" i="1"/>
  <c r="Q10774" i="1"/>
  <c r="S10775" i="1"/>
  <c r="O10777" i="1"/>
  <c r="Q10778" i="1"/>
  <c r="S10779" i="1"/>
  <c r="O10781" i="1"/>
  <c r="Q10782" i="1"/>
  <c r="S10783" i="1"/>
  <c r="O10785" i="1"/>
  <c r="Q10786" i="1"/>
  <c r="S10787" i="1"/>
  <c r="O10789" i="1"/>
  <c r="Q10790" i="1"/>
  <c r="S10791" i="1"/>
  <c r="O10793" i="1"/>
  <c r="Q10794" i="1"/>
  <c r="S10795" i="1"/>
  <c r="O10797" i="1"/>
  <c r="Q10798" i="1"/>
  <c r="S10799" i="1"/>
  <c r="O10801" i="1"/>
  <c r="Q10802" i="1"/>
  <c r="S10803" i="1"/>
  <c r="O10805" i="1"/>
  <c r="Q10806" i="1"/>
  <c r="S10807" i="1"/>
  <c r="O10809" i="1"/>
  <c r="Q10810" i="1"/>
  <c r="S10811" i="1"/>
  <c r="O10813" i="1"/>
  <c r="Q10814" i="1"/>
  <c r="S10815" i="1"/>
  <c r="O10817" i="1"/>
  <c r="Q10818" i="1"/>
  <c r="S10819" i="1"/>
  <c r="O10821" i="1"/>
  <c r="Q10822" i="1"/>
  <c r="S10823" i="1"/>
  <c r="O10825" i="1"/>
  <c r="Q10826" i="1"/>
  <c r="S10827" i="1"/>
  <c r="O10829" i="1"/>
  <c r="Q10830" i="1"/>
  <c r="S10831" i="1"/>
  <c r="O10833" i="1"/>
  <c r="Q10834" i="1"/>
  <c r="S10835" i="1"/>
  <c r="O10837" i="1"/>
  <c r="Q10838" i="1"/>
  <c r="S10839" i="1"/>
  <c r="O10841" i="1"/>
  <c r="Q10842" i="1"/>
  <c r="S10843" i="1"/>
  <c r="O10845" i="1"/>
  <c r="Q10846" i="1"/>
  <c r="S10847" i="1"/>
  <c r="O10849" i="1"/>
  <c r="Q10850" i="1"/>
  <c r="S10851" i="1"/>
  <c r="O10853" i="1"/>
  <c r="Q10854" i="1"/>
  <c r="S10855" i="1"/>
  <c r="O10857" i="1"/>
  <c r="Q10858" i="1"/>
  <c r="S10859" i="1"/>
  <c r="O10861" i="1"/>
  <c r="Q10862" i="1"/>
  <c r="S10863" i="1"/>
  <c r="O10865" i="1"/>
  <c r="Q10866" i="1"/>
  <c r="S10867" i="1"/>
  <c r="O10869" i="1"/>
  <c r="Q10870" i="1"/>
  <c r="S10871" i="1"/>
  <c r="O10873" i="1"/>
  <c r="Q10874" i="1"/>
  <c r="S10875" i="1"/>
  <c r="O10877" i="1"/>
  <c r="Q10878" i="1"/>
  <c r="S10879" i="1"/>
  <c r="O10881" i="1"/>
  <c r="Q10882" i="1"/>
  <c r="S10883" i="1"/>
  <c r="O10885" i="1"/>
  <c r="Q10886" i="1"/>
  <c r="S10887" i="1"/>
  <c r="O10889" i="1"/>
  <c r="Q10890" i="1"/>
  <c r="S10891" i="1"/>
  <c r="O10893" i="1"/>
  <c r="Q10894" i="1"/>
  <c r="S10895" i="1"/>
  <c r="O10897" i="1"/>
  <c r="Q10898" i="1"/>
  <c r="S10899" i="1"/>
  <c r="O10901" i="1"/>
  <c r="Q10902" i="1"/>
  <c r="S10903" i="1"/>
  <c r="O10905" i="1"/>
  <c r="Q10906" i="1"/>
  <c r="S10907" i="1"/>
  <c r="O10909" i="1"/>
  <c r="Q10910" i="1"/>
  <c r="S10911" i="1"/>
  <c r="O10913" i="1"/>
  <c r="Q10914" i="1"/>
  <c r="S10915" i="1"/>
  <c r="O10917" i="1"/>
  <c r="Q10918" i="1"/>
  <c r="S10919" i="1"/>
  <c r="O10921" i="1"/>
  <c r="Q10922" i="1"/>
  <c r="S10923" i="1"/>
  <c r="O10925" i="1"/>
  <c r="Q10926" i="1"/>
  <c r="S10927" i="1"/>
  <c r="O10929" i="1"/>
  <c r="Q10930" i="1"/>
  <c r="S10931" i="1"/>
  <c r="O10933" i="1"/>
  <c r="Q10934" i="1"/>
  <c r="S10935" i="1"/>
  <c r="O10937" i="1"/>
  <c r="Q10938" i="1"/>
  <c r="S10939" i="1"/>
  <c r="O10941" i="1"/>
  <c r="Q10942" i="1"/>
  <c r="S10943" i="1"/>
  <c r="O10945" i="1"/>
  <c r="Q10946" i="1"/>
  <c r="S10947" i="1"/>
  <c r="O10949" i="1"/>
  <c r="Q10950" i="1"/>
  <c r="S10951" i="1"/>
  <c r="O10953" i="1"/>
  <c r="Q10954" i="1"/>
  <c r="S10955" i="1"/>
  <c r="O10957" i="1"/>
  <c r="Q10958" i="1"/>
  <c r="S10959" i="1"/>
  <c r="O10961" i="1"/>
  <c r="Q10962" i="1"/>
  <c r="S10963" i="1"/>
  <c r="O10965" i="1"/>
  <c r="Q10966" i="1"/>
  <c r="S10967" i="1"/>
  <c r="O10969" i="1"/>
  <c r="Q10970" i="1"/>
  <c r="S10971" i="1"/>
  <c r="O10973" i="1"/>
  <c r="Q10974" i="1"/>
  <c r="S10975" i="1"/>
  <c r="O10977" i="1"/>
  <c r="Q10978" i="1"/>
  <c r="S10979" i="1"/>
  <c r="O10981" i="1"/>
  <c r="Q10982" i="1"/>
  <c r="S10983" i="1"/>
  <c r="O10985" i="1"/>
  <c r="Q10986" i="1"/>
  <c r="S10987" i="1"/>
  <c r="O10989" i="1"/>
  <c r="Q10990" i="1"/>
  <c r="S10991" i="1"/>
  <c r="O10993" i="1"/>
  <c r="Q10994" i="1"/>
  <c r="S10995" i="1"/>
  <c r="O10997" i="1"/>
  <c r="Q10998" i="1"/>
  <c r="S10999" i="1"/>
  <c r="O11001" i="1"/>
  <c r="Q11002" i="1"/>
  <c r="S11003" i="1"/>
  <c r="O11005" i="1"/>
  <c r="Q11006" i="1"/>
  <c r="S11007" i="1"/>
  <c r="O11009" i="1"/>
  <c r="Q11010" i="1"/>
  <c r="S11011" i="1"/>
  <c r="O11013" i="1"/>
  <c r="Q11014" i="1"/>
  <c r="S11015" i="1"/>
  <c r="O11017" i="1"/>
  <c r="Q11018" i="1"/>
  <c r="S11019" i="1"/>
  <c r="O11021" i="1"/>
  <c r="Q11022" i="1"/>
  <c r="S11023" i="1"/>
  <c r="O11025" i="1"/>
  <c r="Q11026" i="1"/>
  <c r="S11027" i="1"/>
  <c r="O11029" i="1"/>
  <c r="Q11030" i="1"/>
  <c r="S11031" i="1"/>
  <c r="O11033" i="1"/>
  <c r="Q11034" i="1"/>
  <c r="S11035" i="1"/>
  <c r="O11037" i="1"/>
  <c r="Q11038" i="1"/>
  <c r="S11039" i="1"/>
  <c r="O11041" i="1"/>
  <c r="Q11042" i="1"/>
  <c r="S11043" i="1"/>
  <c r="O11045" i="1"/>
  <c r="Q11046" i="1"/>
  <c r="S11047" i="1"/>
  <c r="O11049" i="1"/>
  <c r="Q11050" i="1"/>
  <c r="S11051" i="1"/>
  <c r="O11053" i="1"/>
  <c r="Q11054" i="1"/>
  <c r="S11055" i="1"/>
  <c r="O11057" i="1"/>
  <c r="Q11058" i="1"/>
  <c r="S11059" i="1"/>
  <c r="O11061" i="1"/>
  <c r="Q11062" i="1"/>
  <c r="S11063" i="1"/>
  <c r="O11065" i="1"/>
  <c r="Q11066" i="1"/>
  <c r="S11067" i="1"/>
  <c r="O11069" i="1"/>
  <c r="Q11070" i="1"/>
  <c r="S11071" i="1"/>
  <c r="O11073" i="1"/>
  <c r="Q11074" i="1"/>
  <c r="S11075" i="1"/>
  <c r="O11077" i="1"/>
  <c r="Q11078" i="1"/>
  <c r="S11079" i="1"/>
  <c r="O11081" i="1"/>
  <c r="Q11082" i="1"/>
  <c r="S11083" i="1"/>
  <c r="O11085" i="1"/>
  <c r="Q11086" i="1"/>
  <c r="S11087" i="1"/>
  <c r="O11089" i="1"/>
  <c r="Q11090" i="1"/>
  <c r="S11091" i="1"/>
  <c r="O11093" i="1"/>
  <c r="Q11094" i="1"/>
  <c r="S11095" i="1"/>
  <c r="O11097" i="1"/>
  <c r="Q11098" i="1"/>
  <c r="S11099" i="1"/>
  <c r="O11101" i="1"/>
  <c r="Q11102" i="1"/>
  <c r="S11103" i="1"/>
  <c r="O11105" i="1"/>
  <c r="Q11106" i="1"/>
  <c r="S11107" i="1"/>
  <c r="O11109" i="1"/>
  <c r="Q11110" i="1"/>
  <c r="S11111" i="1"/>
  <c r="O11113" i="1"/>
  <c r="Q11114" i="1"/>
  <c r="S11115" i="1"/>
  <c r="O11117" i="1"/>
  <c r="Q11118" i="1"/>
  <c r="S11119" i="1"/>
  <c r="O11121" i="1"/>
  <c r="Q11122" i="1"/>
  <c r="S11123" i="1"/>
  <c r="O11125" i="1"/>
  <c r="Q11126" i="1"/>
  <c r="S11127" i="1"/>
  <c r="O11129" i="1"/>
  <c r="Q11130" i="1"/>
  <c r="S11131" i="1"/>
  <c r="O11133" i="1"/>
  <c r="Q11134" i="1"/>
  <c r="S11135" i="1"/>
  <c r="O11137" i="1"/>
  <c r="Q11138" i="1"/>
  <c r="S11139" i="1"/>
  <c r="O11141" i="1"/>
  <c r="Q11142" i="1"/>
  <c r="S11143" i="1"/>
  <c r="O11145" i="1"/>
  <c r="Q11146" i="1"/>
  <c r="S11147" i="1"/>
  <c r="O11149" i="1"/>
  <c r="Q11150" i="1"/>
  <c r="S11151" i="1"/>
  <c r="O11153" i="1"/>
  <c r="Q11154" i="1"/>
  <c r="S11155" i="1"/>
  <c r="O11157" i="1"/>
  <c r="Q11158" i="1"/>
  <c r="S11159" i="1"/>
  <c r="O11161" i="1"/>
  <c r="Q11162" i="1"/>
  <c r="S11163" i="1"/>
  <c r="O11165" i="1"/>
  <c r="Q11166" i="1"/>
  <c r="S11167" i="1"/>
  <c r="O11169" i="1"/>
  <c r="Q11170" i="1"/>
  <c r="S11171" i="1"/>
  <c r="O11173" i="1"/>
  <c r="Q11174" i="1"/>
  <c r="S11175" i="1"/>
  <c r="O11177" i="1"/>
  <c r="Q11178" i="1"/>
  <c r="S11179" i="1"/>
  <c r="O11181" i="1"/>
  <c r="Q11182" i="1"/>
  <c r="S11183" i="1"/>
  <c r="O11185" i="1"/>
  <c r="Q11186" i="1"/>
  <c r="S11187" i="1"/>
  <c r="O11189" i="1"/>
  <c r="Q11190" i="1"/>
  <c r="S11191" i="1"/>
  <c r="O11193" i="1"/>
  <c r="Q11194" i="1"/>
  <c r="S11195" i="1"/>
  <c r="O11197" i="1"/>
  <c r="Q11198" i="1"/>
  <c r="S11199" i="1"/>
  <c r="O11201" i="1"/>
  <c r="Q11202" i="1"/>
  <c r="S11203" i="1"/>
  <c r="O11205" i="1"/>
  <c r="Q11206" i="1"/>
  <c r="S11207" i="1"/>
  <c r="O11209" i="1"/>
  <c r="Q11210" i="1"/>
  <c r="S11211" i="1"/>
  <c r="O11213" i="1"/>
  <c r="Q11214" i="1"/>
  <c r="S11215" i="1"/>
  <c r="O11217" i="1"/>
  <c r="Q11218" i="1"/>
  <c r="S11219" i="1"/>
  <c r="O11221" i="1"/>
  <c r="Q11222" i="1"/>
  <c r="S11223" i="1"/>
  <c r="O11225" i="1"/>
  <c r="Q11226" i="1"/>
  <c r="S11227" i="1"/>
  <c r="O11229" i="1"/>
  <c r="Q11230" i="1"/>
  <c r="S11231" i="1"/>
  <c r="O11233" i="1"/>
  <c r="Q11234" i="1"/>
  <c r="S11235" i="1"/>
  <c r="O11237" i="1"/>
  <c r="Q11238" i="1"/>
  <c r="S11239" i="1"/>
  <c r="O11241" i="1"/>
  <c r="Q11242" i="1"/>
  <c r="S11243" i="1"/>
  <c r="O11245" i="1"/>
  <c r="Q11246" i="1"/>
  <c r="S11247" i="1"/>
  <c r="O11249" i="1"/>
  <c r="Q11250" i="1"/>
  <c r="S11251" i="1"/>
  <c r="O11253" i="1"/>
  <c r="Q11254" i="1"/>
  <c r="S11255" i="1"/>
  <c r="O11257" i="1"/>
  <c r="Q11258" i="1"/>
  <c r="S11259" i="1"/>
  <c r="O11261" i="1"/>
  <c r="Q11262" i="1"/>
  <c r="S11263" i="1"/>
  <c r="O11265" i="1"/>
  <c r="Q11266" i="1"/>
  <c r="S11267" i="1"/>
  <c r="O11269" i="1"/>
  <c r="Q11270" i="1"/>
  <c r="S11271" i="1"/>
  <c r="O11273" i="1"/>
  <c r="Q11274" i="1"/>
  <c r="S11275" i="1"/>
  <c r="O11277" i="1"/>
  <c r="Q11278" i="1"/>
  <c r="S11279" i="1"/>
  <c r="O11281" i="1"/>
  <c r="Q11282" i="1"/>
  <c r="S11283" i="1"/>
  <c r="O11285" i="1"/>
  <c r="Q11286" i="1"/>
  <c r="S11287" i="1"/>
  <c r="O11289" i="1"/>
  <c r="Q11290" i="1"/>
  <c r="S11291" i="1"/>
  <c r="O11293" i="1"/>
  <c r="Q11294" i="1"/>
  <c r="S11295" i="1"/>
  <c r="O11297" i="1"/>
  <c r="Q11298" i="1"/>
  <c r="S11299" i="1"/>
  <c r="O11301" i="1"/>
  <c r="Q11302" i="1"/>
  <c r="S11303" i="1"/>
  <c r="O11305" i="1"/>
  <c r="Q11306" i="1"/>
  <c r="S11307" i="1"/>
  <c r="O11309" i="1"/>
  <c r="Q11310" i="1"/>
  <c r="S11311" i="1"/>
  <c r="O11313" i="1"/>
  <c r="Q11314" i="1"/>
  <c r="S11315" i="1"/>
  <c r="O11317" i="1"/>
  <c r="Q11318" i="1"/>
  <c r="S11319" i="1"/>
  <c r="O11321" i="1"/>
  <c r="Q11322" i="1"/>
  <c r="S11323" i="1"/>
  <c r="O11325" i="1"/>
  <c r="Q11326" i="1"/>
  <c r="S11327" i="1"/>
  <c r="O11329" i="1"/>
  <c r="Q11330" i="1"/>
  <c r="S11331" i="1"/>
  <c r="O11333" i="1"/>
  <c r="Q11334" i="1"/>
  <c r="S11335" i="1"/>
  <c r="O11337" i="1"/>
  <c r="Q11338" i="1"/>
  <c r="S11339" i="1"/>
  <c r="O11341" i="1"/>
  <c r="Q11342" i="1"/>
  <c r="S11343" i="1"/>
  <c r="O11345" i="1"/>
  <c r="Q11346" i="1"/>
  <c r="S11347" i="1"/>
  <c r="O11349" i="1"/>
  <c r="Q11350" i="1"/>
  <c r="S11351" i="1"/>
  <c r="O11353" i="1"/>
  <c r="Q11354" i="1"/>
  <c r="S11355" i="1"/>
  <c r="O11357" i="1"/>
  <c r="Q11358" i="1"/>
  <c r="S11359" i="1"/>
  <c r="O11361" i="1"/>
  <c r="Q11362" i="1"/>
  <c r="S11363" i="1"/>
  <c r="O11365" i="1"/>
  <c r="Q11366" i="1"/>
  <c r="S11367" i="1"/>
  <c r="O11369" i="1"/>
  <c r="Q11370" i="1"/>
  <c r="S11371" i="1"/>
  <c r="O11373" i="1"/>
  <c r="Q11374" i="1"/>
  <c r="S11375" i="1"/>
  <c r="O11377" i="1"/>
  <c r="Q11378" i="1"/>
  <c r="S11379" i="1"/>
  <c r="O11381" i="1"/>
  <c r="Q11382" i="1"/>
  <c r="S11383" i="1"/>
  <c r="O11385" i="1"/>
  <c r="Q11386" i="1"/>
  <c r="S11387" i="1"/>
  <c r="O11389" i="1"/>
  <c r="Q11390" i="1"/>
  <c r="S11391" i="1"/>
  <c r="O11393" i="1"/>
  <c r="Q11394" i="1"/>
  <c r="S11395" i="1"/>
  <c r="O11397" i="1"/>
  <c r="Q11398" i="1"/>
  <c r="S11399" i="1"/>
  <c r="O11401" i="1"/>
  <c r="Q11402" i="1"/>
  <c r="S11403" i="1"/>
  <c r="O11405" i="1"/>
  <c r="Q11406" i="1"/>
  <c r="S11407" i="1"/>
  <c r="O11409" i="1"/>
  <c r="Q11410" i="1"/>
  <c r="S11411" i="1"/>
  <c r="O11413" i="1"/>
  <c r="Q11414" i="1"/>
  <c r="S11415" i="1"/>
  <c r="O11417" i="1"/>
  <c r="Q11418" i="1"/>
  <c r="S11419" i="1"/>
  <c r="O11421" i="1"/>
  <c r="Q11422" i="1"/>
  <c r="S11423" i="1"/>
  <c r="O11425" i="1"/>
  <c r="Q11426" i="1"/>
  <c r="S11427" i="1"/>
  <c r="O11429" i="1"/>
  <c r="Q11430" i="1"/>
  <c r="S11431" i="1"/>
  <c r="O11433" i="1"/>
  <c r="Q11434" i="1"/>
  <c r="S11435" i="1"/>
  <c r="O11437" i="1"/>
  <c r="Q11438" i="1"/>
  <c r="S11439" i="1"/>
  <c r="O11441" i="1"/>
  <c r="Q11442" i="1"/>
  <c r="S11443" i="1"/>
  <c r="O11445" i="1"/>
  <c r="Q11446" i="1"/>
  <c r="S11447" i="1"/>
  <c r="O11449" i="1"/>
  <c r="Q11450" i="1"/>
  <c r="S11451" i="1"/>
  <c r="O11453" i="1"/>
  <c r="Q9829" i="1"/>
  <c r="O9840" i="1"/>
  <c r="S9850" i="1"/>
  <c r="Q9861" i="1"/>
  <c r="O9872" i="1"/>
  <c r="S9882" i="1"/>
  <c r="Q9889" i="1"/>
  <c r="S9894" i="1"/>
  <c r="O9900" i="1"/>
  <c r="S9904" i="1"/>
  <c r="O9908" i="1"/>
  <c r="T9911" i="1"/>
  <c r="Q9915" i="1"/>
  <c r="S9918" i="1"/>
  <c r="R9922" i="1"/>
  <c r="P9925" i="1"/>
  <c r="T9927" i="1"/>
  <c r="R9930" i="1"/>
  <c r="P9933" i="1"/>
  <c r="T9935" i="1"/>
  <c r="R9938" i="1"/>
  <c r="P9941" i="1"/>
  <c r="T9943" i="1"/>
  <c r="R9946" i="1"/>
  <c r="P9949" i="1"/>
  <c r="T9951" i="1"/>
  <c r="R9954" i="1"/>
  <c r="P9957" i="1"/>
  <c r="T9959" i="1"/>
  <c r="R9962" i="1"/>
  <c r="P9965" i="1"/>
  <c r="T9967" i="1"/>
  <c r="R9970" i="1"/>
  <c r="P9973" i="1"/>
  <c r="T9975" i="1"/>
  <c r="R9978" i="1"/>
  <c r="P9981" i="1"/>
  <c r="T9983" i="1"/>
  <c r="R9986" i="1"/>
  <c r="P9989" i="1"/>
  <c r="Q9991" i="1"/>
  <c r="P9993" i="1"/>
  <c r="O9995" i="1"/>
  <c r="S9996" i="1"/>
  <c r="R9998" i="1"/>
  <c r="Q10000" i="1"/>
  <c r="O10002" i="1"/>
  <c r="T10003" i="1"/>
  <c r="S10005" i="1"/>
  <c r="Q10007" i="1"/>
  <c r="P10009" i="1"/>
  <c r="O10011" i="1"/>
  <c r="S10012" i="1"/>
  <c r="R10014" i="1"/>
  <c r="Q10016" i="1"/>
  <c r="O10018" i="1"/>
  <c r="T10019" i="1"/>
  <c r="S10021" i="1"/>
  <c r="Q10023" i="1"/>
  <c r="P10025" i="1"/>
  <c r="O10027" i="1"/>
  <c r="S10028" i="1"/>
  <c r="R10030" i="1"/>
  <c r="Q10032" i="1"/>
  <c r="O10034" i="1"/>
  <c r="T10035" i="1"/>
  <c r="S10037" i="1"/>
  <c r="Q10039" i="1"/>
  <c r="P10041" i="1"/>
  <c r="O10043" i="1"/>
  <c r="S10044" i="1"/>
  <c r="R10046" i="1"/>
  <c r="Q10048" i="1"/>
  <c r="O10050" i="1"/>
  <c r="T10051" i="1"/>
  <c r="S10053" i="1"/>
  <c r="Q10055" i="1"/>
  <c r="P10057" i="1"/>
  <c r="O10059" i="1"/>
  <c r="S10060" i="1"/>
  <c r="R10062" i="1"/>
  <c r="Q10064" i="1"/>
  <c r="O10066" i="1"/>
  <c r="T10067" i="1"/>
  <c r="S10069" i="1"/>
  <c r="Q10071" i="1"/>
  <c r="P10073" i="1"/>
  <c r="O10075" i="1"/>
  <c r="S10076" i="1"/>
  <c r="R10078" i="1"/>
  <c r="Q10080" i="1"/>
  <c r="O10082" i="1"/>
  <c r="T10083" i="1"/>
  <c r="S10085" i="1"/>
  <c r="Q10087" i="1"/>
  <c r="P10089" i="1"/>
  <c r="O10091" i="1"/>
  <c r="S10092" i="1"/>
  <c r="R10094" i="1"/>
  <c r="Q10096" i="1"/>
  <c r="O10098" i="1"/>
  <c r="T10099" i="1"/>
  <c r="S10101" i="1"/>
  <c r="Q10103" i="1"/>
  <c r="P10105" i="1"/>
  <c r="O10107" i="1"/>
  <c r="S10108" i="1"/>
  <c r="R10110" i="1"/>
  <c r="Q10112" i="1"/>
  <c r="O10114" i="1"/>
  <c r="T10115" i="1"/>
  <c r="S10117" i="1"/>
  <c r="Q10119" i="1"/>
  <c r="P10121" i="1"/>
  <c r="O10123" i="1"/>
  <c r="S10124" i="1"/>
  <c r="R10126" i="1"/>
  <c r="Q10128" i="1"/>
  <c r="O10130" i="1"/>
  <c r="T10131" i="1"/>
  <c r="S10133" i="1"/>
  <c r="Q10135" i="1"/>
  <c r="P10137" i="1"/>
  <c r="O10139" i="1"/>
  <c r="S10140" i="1"/>
  <c r="R10142" i="1"/>
  <c r="Q10144" i="1"/>
  <c r="O10146" i="1"/>
  <c r="T10147" i="1"/>
  <c r="S10149" i="1"/>
  <c r="Q10151" i="1"/>
  <c r="P10153" i="1"/>
  <c r="O10155" i="1"/>
  <c r="S10156" i="1"/>
  <c r="R10158" i="1"/>
  <c r="Q10160" i="1"/>
  <c r="O10162" i="1"/>
  <c r="T10163" i="1"/>
  <c r="P10165" i="1"/>
  <c r="R10166" i="1"/>
  <c r="T10167" i="1"/>
  <c r="P10169" i="1"/>
  <c r="R10170" i="1"/>
  <c r="T10171" i="1"/>
  <c r="P10173" i="1"/>
  <c r="R10174" i="1"/>
  <c r="T10175" i="1"/>
  <c r="P10177" i="1"/>
  <c r="R10178" i="1"/>
  <c r="T10179" i="1"/>
  <c r="P10181" i="1"/>
  <c r="R10182" i="1"/>
  <c r="T10183" i="1"/>
  <c r="P10185" i="1"/>
  <c r="R10186" i="1"/>
  <c r="T10187" i="1"/>
  <c r="P10189" i="1"/>
  <c r="R10190" i="1"/>
  <c r="T10191" i="1"/>
  <c r="P10193" i="1"/>
  <c r="R10194" i="1"/>
  <c r="T10195" i="1"/>
  <c r="P10197" i="1"/>
  <c r="R10198" i="1"/>
  <c r="T10199" i="1"/>
  <c r="P10201" i="1"/>
  <c r="R10202" i="1"/>
  <c r="T10203" i="1"/>
  <c r="P10205" i="1"/>
  <c r="R10206" i="1"/>
  <c r="T10207" i="1"/>
  <c r="P10209" i="1"/>
  <c r="R10210" i="1"/>
  <c r="T10211" i="1"/>
  <c r="P10213" i="1"/>
  <c r="R10214" i="1"/>
  <c r="T10215" i="1"/>
  <c r="P10217" i="1"/>
  <c r="R10218" i="1"/>
  <c r="T10219" i="1"/>
  <c r="P10221" i="1"/>
  <c r="R10222" i="1"/>
  <c r="T10223" i="1"/>
  <c r="P10225" i="1"/>
  <c r="R10226" i="1"/>
  <c r="T10227" i="1"/>
  <c r="P10229" i="1"/>
  <c r="R10230" i="1"/>
  <c r="T10231" i="1"/>
  <c r="P10233" i="1"/>
  <c r="R10234" i="1"/>
  <c r="T10235" i="1"/>
  <c r="P10237" i="1"/>
  <c r="R10238" i="1"/>
  <c r="T10239" i="1"/>
  <c r="P10241" i="1"/>
  <c r="R10242" i="1"/>
  <c r="T10243" i="1"/>
  <c r="P10245" i="1"/>
  <c r="R10246" i="1"/>
  <c r="T10247" i="1"/>
  <c r="P10249" i="1"/>
  <c r="R10250" i="1"/>
  <c r="T10251" i="1"/>
  <c r="P10253" i="1"/>
  <c r="R10254" i="1"/>
  <c r="T10255" i="1"/>
  <c r="P10257" i="1"/>
  <c r="R10258" i="1"/>
  <c r="T10259" i="1"/>
  <c r="P10261" i="1"/>
  <c r="R10262" i="1"/>
  <c r="T10263" i="1"/>
  <c r="P10265" i="1"/>
  <c r="R10266" i="1"/>
  <c r="T10267" i="1"/>
  <c r="P10269" i="1"/>
  <c r="R10270" i="1"/>
  <c r="T10271" i="1"/>
  <c r="P10273" i="1"/>
  <c r="R10274" i="1"/>
  <c r="T10275" i="1"/>
  <c r="P10277" i="1"/>
  <c r="R10278" i="1"/>
  <c r="T10279" i="1"/>
  <c r="P10281" i="1"/>
  <c r="R10282" i="1"/>
  <c r="T10283" i="1"/>
  <c r="P10285" i="1"/>
  <c r="R10286" i="1"/>
  <c r="T10287" i="1"/>
  <c r="P10289" i="1"/>
  <c r="R10290" i="1"/>
  <c r="T10291" i="1"/>
  <c r="P10293" i="1"/>
  <c r="R10294" i="1"/>
  <c r="T10295" i="1"/>
  <c r="P10297" i="1"/>
  <c r="R10298" i="1"/>
  <c r="T10299" i="1"/>
  <c r="P10301" i="1"/>
  <c r="R10302" i="1"/>
  <c r="T10303" i="1"/>
  <c r="P10305" i="1"/>
  <c r="R10306" i="1"/>
  <c r="T10307" i="1"/>
  <c r="P10309" i="1"/>
  <c r="R10310" i="1"/>
  <c r="T10311" i="1"/>
  <c r="P10313" i="1"/>
  <c r="R10314" i="1"/>
  <c r="T10315" i="1"/>
  <c r="P10317" i="1"/>
  <c r="R10318" i="1"/>
  <c r="T10319" i="1"/>
  <c r="P10321" i="1"/>
  <c r="R10322" i="1"/>
  <c r="T10323" i="1"/>
  <c r="P10325" i="1"/>
  <c r="R10326" i="1"/>
  <c r="T10327" i="1"/>
  <c r="P10329" i="1"/>
  <c r="R10330" i="1"/>
  <c r="T10331" i="1"/>
  <c r="P10333" i="1"/>
  <c r="R10334" i="1"/>
  <c r="T10335" i="1"/>
  <c r="P10337" i="1"/>
  <c r="R10338" i="1"/>
  <c r="T10339" i="1"/>
  <c r="P10341" i="1"/>
  <c r="R10342" i="1"/>
  <c r="T10343" i="1"/>
  <c r="P10345" i="1"/>
  <c r="R10346" i="1"/>
  <c r="T10347" i="1"/>
  <c r="P10349" i="1"/>
  <c r="R10350" i="1"/>
  <c r="T10351" i="1"/>
  <c r="P10353" i="1"/>
  <c r="R10354" i="1"/>
  <c r="T10355" i="1"/>
  <c r="P10357" i="1"/>
  <c r="R10358" i="1"/>
  <c r="T10359" i="1"/>
  <c r="P10361" i="1"/>
  <c r="R10362" i="1"/>
  <c r="T10363" i="1"/>
  <c r="P10365" i="1"/>
  <c r="R10366" i="1"/>
  <c r="T10367" i="1"/>
  <c r="P10369" i="1"/>
  <c r="R10370" i="1"/>
  <c r="T10371" i="1"/>
  <c r="P10373" i="1"/>
  <c r="R10374" i="1"/>
  <c r="T10375" i="1"/>
  <c r="P10377" i="1"/>
  <c r="R10378" i="1"/>
  <c r="T10379" i="1"/>
  <c r="P10381" i="1"/>
  <c r="R10382" i="1"/>
  <c r="T10383" i="1"/>
  <c r="P10385" i="1"/>
  <c r="R10386" i="1"/>
  <c r="T10387" i="1"/>
  <c r="P10389" i="1"/>
  <c r="R10390" i="1"/>
  <c r="T10391" i="1"/>
  <c r="P10393" i="1"/>
  <c r="R10394" i="1"/>
  <c r="T10395" i="1"/>
  <c r="P10397" i="1"/>
  <c r="R10398" i="1"/>
  <c r="T10399" i="1"/>
  <c r="P10401" i="1"/>
  <c r="R10402" i="1"/>
  <c r="T10403" i="1"/>
  <c r="P10405" i="1"/>
  <c r="R10406" i="1"/>
  <c r="T10407" i="1"/>
  <c r="P10409" i="1"/>
  <c r="R10410" i="1"/>
  <c r="T10411" i="1"/>
  <c r="P10413" i="1"/>
  <c r="R10414" i="1"/>
  <c r="T10415" i="1"/>
  <c r="P10417" i="1"/>
  <c r="R10418" i="1"/>
  <c r="T10419" i="1"/>
  <c r="P10421" i="1"/>
  <c r="R10422" i="1"/>
  <c r="T10423" i="1"/>
  <c r="P10425" i="1"/>
  <c r="R10426" i="1"/>
  <c r="T10427" i="1"/>
  <c r="P10429" i="1"/>
  <c r="R10430" i="1"/>
  <c r="T10431" i="1"/>
  <c r="P10433" i="1"/>
  <c r="R10434" i="1"/>
  <c r="T10435" i="1"/>
  <c r="P10437" i="1"/>
  <c r="R10438" i="1"/>
  <c r="T10439" i="1"/>
  <c r="P10441" i="1"/>
  <c r="R10442" i="1"/>
  <c r="T10443" i="1"/>
  <c r="P10445" i="1"/>
  <c r="R10446" i="1"/>
  <c r="T10447" i="1"/>
  <c r="P10449" i="1"/>
  <c r="R10450" i="1"/>
  <c r="T10451" i="1"/>
  <c r="P10453" i="1"/>
  <c r="R10454" i="1"/>
  <c r="T10455" i="1"/>
  <c r="P10457" i="1"/>
  <c r="R10458" i="1"/>
  <c r="T10459" i="1"/>
  <c r="P10461" i="1"/>
  <c r="R10462" i="1"/>
  <c r="T10463" i="1"/>
  <c r="P10465" i="1"/>
  <c r="R10466" i="1"/>
  <c r="T10467" i="1"/>
  <c r="P10469" i="1"/>
  <c r="R10470" i="1"/>
  <c r="T10471" i="1"/>
  <c r="P10473" i="1"/>
  <c r="R10474" i="1"/>
  <c r="T10475" i="1"/>
  <c r="P10477" i="1"/>
  <c r="R10478" i="1"/>
  <c r="T10479" i="1"/>
  <c r="P10481" i="1"/>
  <c r="R10482" i="1"/>
  <c r="T10483" i="1"/>
  <c r="P10485" i="1"/>
  <c r="R10486" i="1"/>
  <c r="T10487" i="1"/>
  <c r="P10489" i="1"/>
  <c r="R10490" i="1"/>
  <c r="T10491" i="1"/>
  <c r="P10493" i="1"/>
  <c r="R10494" i="1"/>
  <c r="T10495" i="1"/>
  <c r="P10497" i="1"/>
  <c r="R10498" i="1"/>
  <c r="T10499" i="1"/>
  <c r="P10501" i="1"/>
  <c r="R10502" i="1"/>
  <c r="T10503" i="1"/>
  <c r="P10505" i="1"/>
  <c r="R10506" i="1"/>
  <c r="T10507" i="1"/>
  <c r="P10509" i="1"/>
  <c r="R10510" i="1"/>
  <c r="T10511" i="1"/>
  <c r="P10513" i="1"/>
  <c r="R10514" i="1"/>
  <c r="T10515" i="1"/>
  <c r="P10517" i="1"/>
  <c r="R10518" i="1"/>
  <c r="T10519" i="1"/>
  <c r="P10521" i="1"/>
  <c r="R10522" i="1"/>
  <c r="T10523" i="1"/>
  <c r="P10525" i="1"/>
  <c r="R10526" i="1"/>
  <c r="T10527" i="1"/>
  <c r="P10529" i="1"/>
  <c r="R10530" i="1"/>
  <c r="T10531" i="1"/>
  <c r="P10533" i="1"/>
  <c r="R10534" i="1"/>
  <c r="T10535" i="1"/>
  <c r="P10537" i="1"/>
  <c r="R10538" i="1"/>
  <c r="T10539" i="1"/>
  <c r="P10541" i="1"/>
  <c r="R10542" i="1"/>
  <c r="T10543" i="1"/>
  <c r="P10545" i="1"/>
  <c r="R10546" i="1"/>
  <c r="T10547" i="1"/>
  <c r="P10549" i="1"/>
  <c r="R10550" i="1"/>
  <c r="T10551" i="1"/>
  <c r="P10553" i="1"/>
  <c r="R10554" i="1"/>
  <c r="T10555" i="1"/>
  <c r="P10557" i="1"/>
  <c r="R10558" i="1"/>
  <c r="T10559" i="1"/>
  <c r="P10561" i="1"/>
  <c r="R10562" i="1"/>
  <c r="T10563" i="1"/>
  <c r="P10565" i="1"/>
  <c r="R10566" i="1"/>
  <c r="T10567" i="1"/>
  <c r="P10569" i="1"/>
  <c r="R10570" i="1"/>
  <c r="T10571" i="1"/>
  <c r="P10573" i="1"/>
  <c r="R10574" i="1"/>
  <c r="T10575" i="1"/>
  <c r="P10577" i="1"/>
  <c r="R10578" i="1"/>
  <c r="T10579" i="1"/>
  <c r="P10581" i="1"/>
  <c r="R10582" i="1"/>
  <c r="T10583" i="1"/>
  <c r="P10585" i="1"/>
  <c r="R10586" i="1"/>
  <c r="T10587" i="1"/>
  <c r="P10589" i="1"/>
  <c r="R10590" i="1"/>
  <c r="T10591" i="1"/>
  <c r="P10593" i="1"/>
  <c r="R10594" i="1"/>
  <c r="T10595" i="1"/>
  <c r="P10597" i="1"/>
  <c r="R10598" i="1"/>
  <c r="T10599" i="1"/>
  <c r="P10601" i="1"/>
  <c r="R10602" i="1"/>
  <c r="T10603" i="1"/>
  <c r="P10605" i="1"/>
  <c r="R10606" i="1"/>
  <c r="T10607" i="1"/>
  <c r="P10609" i="1"/>
  <c r="R10610" i="1"/>
  <c r="T10611" i="1"/>
  <c r="P10613" i="1"/>
  <c r="R10614" i="1"/>
  <c r="T10615" i="1"/>
  <c r="P10617" i="1"/>
  <c r="R10618" i="1"/>
  <c r="T10619" i="1"/>
  <c r="P10621" i="1"/>
  <c r="R10622" i="1"/>
  <c r="T10623" i="1"/>
  <c r="P10625" i="1"/>
  <c r="R10626" i="1"/>
  <c r="T10627" i="1"/>
  <c r="P10629" i="1"/>
  <c r="R10630" i="1"/>
  <c r="T10631" i="1"/>
  <c r="P10633" i="1"/>
  <c r="R10634" i="1"/>
  <c r="T10635" i="1"/>
  <c r="P10637" i="1"/>
  <c r="R10638" i="1"/>
  <c r="T10639" i="1"/>
  <c r="P10641" i="1"/>
  <c r="R10642" i="1"/>
  <c r="T10643" i="1"/>
  <c r="P10645" i="1"/>
  <c r="R10646" i="1"/>
  <c r="T10647" i="1"/>
  <c r="P10649" i="1"/>
  <c r="R10650" i="1"/>
  <c r="T10651" i="1"/>
  <c r="P10653" i="1"/>
  <c r="R10654" i="1"/>
  <c r="T10655" i="1"/>
  <c r="P10657" i="1"/>
  <c r="R10658" i="1"/>
  <c r="T10659" i="1"/>
  <c r="P10661" i="1"/>
  <c r="R10662" i="1"/>
  <c r="T10663" i="1"/>
  <c r="P10665" i="1"/>
  <c r="R10666" i="1"/>
  <c r="T10667" i="1"/>
  <c r="P10669" i="1"/>
  <c r="R10670" i="1"/>
  <c r="T10671" i="1"/>
  <c r="P10673" i="1"/>
  <c r="R10674" i="1"/>
  <c r="T10675" i="1"/>
  <c r="P10677" i="1"/>
  <c r="R10678" i="1"/>
  <c r="T10679" i="1"/>
  <c r="P10681" i="1"/>
  <c r="R10682" i="1"/>
  <c r="T10683" i="1"/>
  <c r="P10685" i="1"/>
  <c r="R10686" i="1"/>
  <c r="T10687" i="1"/>
  <c r="P10689" i="1"/>
  <c r="R10690" i="1"/>
  <c r="T10691" i="1"/>
  <c r="P10693" i="1"/>
  <c r="R10694" i="1"/>
  <c r="T10695" i="1"/>
  <c r="P10697" i="1"/>
  <c r="R10698" i="1"/>
  <c r="T10699" i="1"/>
  <c r="P10701" i="1"/>
  <c r="R10702" i="1"/>
  <c r="T10703" i="1"/>
  <c r="P10705" i="1"/>
  <c r="R10706" i="1"/>
  <c r="T10707" i="1"/>
  <c r="P10709" i="1"/>
  <c r="R10710" i="1"/>
  <c r="T10711" i="1"/>
  <c r="P10713" i="1"/>
  <c r="R10714" i="1"/>
  <c r="T10715" i="1"/>
  <c r="P10717" i="1"/>
  <c r="R10718" i="1"/>
  <c r="T10719" i="1"/>
  <c r="P10721" i="1"/>
  <c r="R10722" i="1"/>
  <c r="T10723" i="1"/>
  <c r="P10725" i="1"/>
  <c r="R10726" i="1"/>
  <c r="T10727" i="1"/>
  <c r="P10729" i="1"/>
  <c r="R10730" i="1"/>
  <c r="T10731" i="1"/>
  <c r="P10733" i="1"/>
  <c r="R10734" i="1"/>
  <c r="T10735" i="1"/>
  <c r="P10737" i="1"/>
  <c r="R10738" i="1"/>
  <c r="T10739" i="1"/>
  <c r="P10741" i="1"/>
  <c r="R10742" i="1"/>
  <c r="T10743" i="1"/>
  <c r="P10745" i="1"/>
  <c r="R10746" i="1"/>
  <c r="T10747" i="1"/>
  <c r="P10749" i="1"/>
  <c r="R10750" i="1"/>
  <c r="T10751" i="1"/>
  <c r="P10753" i="1"/>
  <c r="R10754" i="1"/>
  <c r="T10755" i="1"/>
  <c r="P10757" i="1"/>
  <c r="R10758" i="1"/>
  <c r="T10759" i="1"/>
  <c r="P10761" i="1"/>
  <c r="R10762" i="1"/>
  <c r="T10763" i="1"/>
  <c r="P10765" i="1"/>
  <c r="R10766" i="1"/>
  <c r="T10767" i="1"/>
  <c r="P10769" i="1"/>
  <c r="R10770" i="1"/>
  <c r="T10771" i="1"/>
  <c r="P10773" i="1"/>
  <c r="R10774" i="1"/>
  <c r="T10775" i="1"/>
  <c r="P10777" i="1"/>
  <c r="R10778" i="1"/>
  <c r="T10779" i="1"/>
  <c r="P10781" i="1"/>
  <c r="R10782" i="1"/>
  <c r="T10783" i="1"/>
  <c r="P10785" i="1"/>
  <c r="R10786" i="1"/>
  <c r="T10787" i="1"/>
  <c r="P10789" i="1"/>
  <c r="R10790" i="1"/>
  <c r="T10791" i="1"/>
  <c r="P10793" i="1"/>
  <c r="R10794" i="1"/>
  <c r="T10795" i="1"/>
  <c r="P10797" i="1"/>
  <c r="R10798" i="1"/>
  <c r="T10799" i="1"/>
  <c r="P10801" i="1"/>
  <c r="R10802" i="1"/>
  <c r="T10803" i="1"/>
  <c r="P10805" i="1"/>
  <c r="R10806" i="1"/>
  <c r="T10807" i="1"/>
  <c r="P10809" i="1"/>
  <c r="R10810" i="1"/>
  <c r="T10811" i="1"/>
  <c r="P10813" i="1"/>
  <c r="R10814" i="1"/>
  <c r="T10815" i="1"/>
  <c r="P10817" i="1"/>
  <c r="R10818" i="1"/>
  <c r="T10819" i="1"/>
  <c r="P10821" i="1"/>
  <c r="R10822" i="1"/>
  <c r="T10823" i="1"/>
  <c r="P10825" i="1"/>
  <c r="R10826" i="1"/>
  <c r="T10827" i="1"/>
  <c r="P10829" i="1"/>
  <c r="R10830" i="1"/>
  <c r="T10831" i="1"/>
  <c r="P10833" i="1"/>
  <c r="R10834" i="1"/>
  <c r="T10835" i="1"/>
  <c r="P10837" i="1"/>
  <c r="R10838" i="1"/>
  <c r="T10839" i="1"/>
  <c r="P10841" i="1"/>
  <c r="R10842" i="1"/>
  <c r="T10843" i="1"/>
  <c r="P10845" i="1"/>
  <c r="R10846" i="1"/>
  <c r="T10847" i="1"/>
  <c r="P10849" i="1"/>
  <c r="R10850" i="1"/>
  <c r="T10851" i="1"/>
  <c r="P10853" i="1"/>
  <c r="R10854" i="1"/>
  <c r="T10855" i="1"/>
  <c r="P10857" i="1"/>
  <c r="R10858" i="1"/>
  <c r="T10859" i="1"/>
  <c r="P10861" i="1"/>
  <c r="R10862" i="1"/>
  <c r="T10863" i="1"/>
  <c r="P10865" i="1"/>
  <c r="R10866" i="1"/>
  <c r="T10867" i="1"/>
  <c r="P10869" i="1"/>
  <c r="R10870" i="1"/>
  <c r="T10871" i="1"/>
  <c r="P10873" i="1"/>
  <c r="R10874" i="1"/>
  <c r="T10875" i="1"/>
  <c r="P10877" i="1"/>
  <c r="R10878" i="1"/>
  <c r="T10879" i="1"/>
  <c r="P10881" i="1"/>
  <c r="R10882" i="1"/>
  <c r="T10883" i="1"/>
  <c r="P10885" i="1"/>
  <c r="R10886" i="1"/>
  <c r="T10887" i="1"/>
  <c r="P10889" i="1"/>
  <c r="R10890" i="1"/>
  <c r="T10891" i="1"/>
  <c r="P10893" i="1"/>
  <c r="R10894" i="1"/>
  <c r="T10895" i="1"/>
  <c r="P10897" i="1"/>
  <c r="R10898" i="1"/>
  <c r="T10899" i="1"/>
  <c r="P10901" i="1"/>
  <c r="R10902" i="1"/>
  <c r="T10903" i="1"/>
  <c r="P10905" i="1"/>
  <c r="R10906" i="1"/>
  <c r="T10907" i="1"/>
  <c r="P10909" i="1"/>
  <c r="R10910" i="1"/>
  <c r="T10911" i="1"/>
  <c r="P10913" i="1"/>
  <c r="R10914" i="1"/>
  <c r="T10915" i="1"/>
  <c r="P10917" i="1"/>
  <c r="R10918" i="1"/>
  <c r="T10919" i="1"/>
  <c r="P10921" i="1"/>
  <c r="R10922" i="1"/>
  <c r="T10923" i="1"/>
  <c r="P10925" i="1"/>
  <c r="R10926" i="1"/>
  <c r="T10927" i="1"/>
  <c r="P10929" i="1"/>
  <c r="R10930" i="1"/>
  <c r="T10931" i="1"/>
  <c r="P10933" i="1"/>
  <c r="R10934" i="1"/>
  <c r="T10935" i="1"/>
  <c r="P10937" i="1"/>
  <c r="R10938" i="1"/>
  <c r="T10939" i="1"/>
  <c r="P10941" i="1"/>
  <c r="R10942" i="1"/>
  <c r="T10943" i="1"/>
  <c r="P10945" i="1"/>
  <c r="R10946" i="1"/>
  <c r="T10947" i="1"/>
  <c r="P10949" i="1"/>
  <c r="R10950" i="1"/>
  <c r="T10951" i="1"/>
  <c r="P10953" i="1"/>
  <c r="R10954" i="1"/>
  <c r="T10955" i="1"/>
  <c r="P10957" i="1"/>
  <c r="R10958" i="1"/>
  <c r="T10959" i="1"/>
  <c r="P10961" i="1"/>
  <c r="R10962" i="1"/>
  <c r="T10963" i="1"/>
  <c r="P10965" i="1"/>
  <c r="R10966" i="1"/>
  <c r="T10967" i="1"/>
  <c r="P10969" i="1"/>
  <c r="R10970" i="1"/>
  <c r="T10971" i="1"/>
  <c r="P10973" i="1"/>
  <c r="R10974" i="1"/>
  <c r="T10975" i="1"/>
  <c r="P10977" i="1"/>
  <c r="R10978" i="1"/>
  <c r="T10979" i="1"/>
  <c r="P10981" i="1"/>
  <c r="R10982" i="1"/>
  <c r="T10983" i="1"/>
  <c r="P10985" i="1"/>
  <c r="R10986" i="1"/>
  <c r="T10987" i="1"/>
  <c r="P10989" i="1"/>
  <c r="R10990" i="1"/>
  <c r="T10991" i="1"/>
  <c r="P10993" i="1"/>
  <c r="R10994" i="1"/>
  <c r="T10995" i="1"/>
  <c r="P10997" i="1"/>
  <c r="R10998" i="1"/>
  <c r="T10999" i="1"/>
  <c r="P11001" i="1"/>
  <c r="R11002" i="1"/>
  <c r="T11003" i="1"/>
  <c r="P11005" i="1"/>
  <c r="R11006" i="1"/>
  <c r="T11007" i="1"/>
  <c r="P11009" i="1"/>
  <c r="R11010" i="1"/>
  <c r="T11011" i="1"/>
  <c r="P11013" i="1"/>
  <c r="R11014" i="1"/>
  <c r="T11015" i="1"/>
  <c r="P11017" i="1"/>
  <c r="R11018" i="1"/>
  <c r="T11019" i="1"/>
  <c r="P11021" i="1"/>
  <c r="R11022" i="1"/>
  <c r="T11023" i="1"/>
  <c r="P11025" i="1"/>
  <c r="R11026" i="1"/>
  <c r="T11027" i="1"/>
  <c r="P11029" i="1"/>
  <c r="R11030" i="1"/>
  <c r="T11031" i="1"/>
  <c r="P11033" i="1"/>
  <c r="R11034" i="1"/>
  <c r="T11035" i="1"/>
  <c r="P11037" i="1"/>
  <c r="R11038" i="1"/>
  <c r="T11039" i="1"/>
  <c r="P11041" i="1"/>
  <c r="R11042" i="1"/>
  <c r="T11043" i="1"/>
  <c r="P11045" i="1"/>
  <c r="R11046" i="1"/>
  <c r="T11047" i="1"/>
  <c r="P11049" i="1"/>
  <c r="R11050" i="1"/>
  <c r="T11051" i="1"/>
  <c r="P11053" i="1"/>
  <c r="R11054" i="1"/>
  <c r="T11055" i="1"/>
  <c r="P11057" i="1"/>
  <c r="R11058" i="1"/>
  <c r="T11059" i="1"/>
  <c r="P11061" i="1"/>
  <c r="R11062" i="1"/>
  <c r="T11063" i="1"/>
  <c r="P11065" i="1"/>
  <c r="R11066" i="1"/>
  <c r="T11067" i="1"/>
  <c r="P11069" i="1"/>
  <c r="R11070" i="1"/>
  <c r="T11071" i="1"/>
  <c r="P11073" i="1"/>
  <c r="R11074" i="1"/>
  <c r="T11075" i="1"/>
  <c r="P11077" i="1"/>
  <c r="R11078" i="1"/>
  <c r="T11079" i="1"/>
  <c r="P11081" i="1"/>
  <c r="R11082" i="1"/>
  <c r="T11083" i="1"/>
  <c r="P11085" i="1"/>
  <c r="R11086" i="1"/>
  <c r="T11087" i="1"/>
  <c r="P11089" i="1"/>
  <c r="R11090" i="1"/>
  <c r="T11091" i="1"/>
  <c r="P11093" i="1"/>
  <c r="R11094" i="1"/>
  <c r="T11095" i="1"/>
  <c r="P11097" i="1"/>
  <c r="R11098" i="1"/>
  <c r="T11099" i="1"/>
  <c r="P11101" i="1"/>
  <c r="R11102" i="1"/>
  <c r="T11103" i="1"/>
  <c r="P11105" i="1"/>
  <c r="R11106" i="1"/>
  <c r="T11107" i="1"/>
  <c r="P11109" i="1"/>
  <c r="R11110" i="1"/>
  <c r="T11111" i="1"/>
  <c r="P11113" i="1"/>
  <c r="R11114" i="1"/>
  <c r="T11115" i="1"/>
  <c r="P11117" i="1"/>
  <c r="R11118" i="1"/>
  <c r="T11119" i="1"/>
  <c r="P11121" i="1"/>
  <c r="R11122" i="1"/>
  <c r="T11123" i="1"/>
  <c r="P11125" i="1"/>
  <c r="R11126" i="1"/>
  <c r="T11127" i="1"/>
  <c r="P11129" i="1"/>
  <c r="R11130" i="1"/>
  <c r="T11131" i="1"/>
  <c r="P11133" i="1"/>
  <c r="R11134" i="1"/>
  <c r="T11135" i="1"/>
  <c r="P11137" i="1"/>
  <c r="R11138" i="1"/>
  <c r="T11139" i="1"/>
  <c r="P11141" i="1"/>
  <c r="R11142" i="1"/>
  <c r="T11143" i="1"/>
  <c r="P11145" i="1"/>
  <c r="R11146" i="1"/>
  <c r="T11147" i="1"/>
  <c r="P11149" i="1"/>
  <c r="R11150" i="1"/>
  <c r="T11151" i="1"/>
  <c r="P11153" i="1"/>
  <c r="R11154" i="1"/>
  <c r="T11155" i="1"/>
  <c r="P11157" i="1"/>
  <c r="R11158" i="1"/>
  <c r="T11159" i="1"/>
  <c r="P11161" i="1"/>
  <c r="R11162" i="1"/>
  <c r="T11163" i="1"/>
  <c r="P11165" i="1"/>
  <c r="R11166" i="1"/>
  <c r="T11167" i="1"/>
  <c r="P11169" i="1"/>
  <c r="R11170" i="1"/>
  <c r="T11171" i="1"/>
  <c r="P11173" i="1"/>
  <c r="R11174" i="1"/>
  <c r="T11175" i="1"/>
  <c r="P11177" i="1"/>
  <c r="R11178" i="1"/>
  <c r="T11179" i="1"/>
  <c r="P11181" i="1"/>
  <c r="R11182" i="1"/>
  <c r="T11183" i="1"/>
  <c r="P11185" i="1"/>
  <c r="R11186" i="1"/>
  <c r="T11187" i="1"/>
  <c r="P11189" i="1"/>
  <c r="R11190" i="1"/>
  <c r="T11191" i="1"/>
  <c r="P11193" i="1"/>
  <c r="R11194" i="1"/>
  <c r="T11195" i="1"/>
  <c r="P11197" i="1"/>
  <c r="R11198" i="1"/>
  <c r="T11199" i="1"/>
  <c r="P11201" i="1"/>
  <c r="R11202" i="1"/>
  <c r="T11203" i="1"/>
  <c r="P11205" i="1"/>
  <c r="R11206" i="1"/>
  <c r="T11207" i="1"/>
  <c r="P11209" i="1"/>
  <c r="R11210" i="1"/>
  <c r="T11211" i="1"/>
  <c r="P11213" i="1"/>
  <c r="R11214" i="1"/>
  <c r="T11215" i="1"/>
  <c r="P11217" i="1"/>
  <c r="R11218" i="1"/>
  <c r="T11219" i="1"/>
  <c r="P11221" i="1"/>
  <c r="R11222" i="1"/>
  <c r="T11223" i="1"/>
  <c r="P11225" i="1"/>
  <c r="R11226" i="1"/>
  <c r="T11227" i="1"/>
  <c r="P11229" i="1"/>
  <c r="R11230" i="1"/>
  <c r="T11231" i="1"/>
  <c r="P11233" i="1"/>
  <c r="R11234" i="1"/>
  <c r="T11235" i="1"/>
  <c r="P11237" i="1"/>
  <c r="R11238" i="1"/>
  <c r="T11239" i="1"/>
  <c r="P11241" i="1"/>
  <c r="R11242" i="1"/>
  <c r="T11243" i="1"/>
  <c r="P11245" i="1"/>
  <c r="R11246" i="1"/>
  <c r="T11247" i="1"/>
  <c r="P11249" i="1"/>
  <c r="R11250" i="1"/>
  <c r="T11251" i="1"/>
  <c r="P11253" i="1"/>
  <c r="R11254" i="1"/>
  <c r="T11255" i="1"/>
  <c r="P11257" i="1"/>
  <c r="R11258" i="1"/>
  <c r="T11259" i="1"/>
  <c r="P11261" i="1"/>
  <c r="R11262" i="1"/>
  <c r="T11263" i="1"/>
  <c r="P11265" i="1"/>
  <c r="R11266" i="1"/>
  <c r="T11267" i="1"/>
  <c r="P11269" i="1"/>
  <c r="R11270" i="1"/>
  <c r="T11271" i="1"/>
  <c r="P11273" i="1"/>
  <c r="R11274" i="1"/>
  <c r="T11275" i="1"/>
  <c r="P11277" i="1"/>
  <c r="R11278" i="1"/>
  <c r="T11279" i="1"/>
  <c r="P11281" i="1"/>
  <c r="R11282" i="1"/>
  <c r="T11283" i="1"/>
  <c r="P11285" i="1"/>
  <c r="R11286" i="1"/>
  <c r="T11287" i="1"/>
  <c r="P11289" i="1"/>
  <c r="R11290" i="1"/>
  <c r="T11291" i="1"/>
  <c r="P11293" i="1"/>
  <c r="R11294" i="1"/>
  <c r="T11295" i="1"/>
  <c r="P11297" i="1"/>
  <c r="R11298" i="1"/>
  <c r="T11299" i="1"/>
  <c r="P11301" i="1"/>
  <c r="R11302" i="1"/>
  <c r="T11303" i="1"/>
  <c r="P11305" i="1"/>
  <c r="R11306" i="1"/>
  <c r="T11307" i="1"/>
  <c r="P11309" i="1"/>
  <c r="R11310" i="1"/>
  <c r="T11311" i="1"/>
  <c r="P11313" i="1"/>
  <c r="R11314" i="1"/>
  <c r="T11315" i="1"/>
  <c r="P11317" i="1"/>
  <c r="R11318" i="1"/>
  <c r="T11319" i="1"/>
  <c r="P11321" i="1"/>
  <c r="R11322" i="1"/>
  <c r="T11323" i="1"/>
  <c r="P11325" i="1"/>
  <c r="R11326" i="1"/>
  <c r="T11327" i="1"/>
  <c r="P11329" i="1"/>
  <c r="R11330" i="1"/>
  <c r="T11331" i="1"/>
  <c r="P11333" i="1"/>
  <c r="R11334" i="1"/>
  <c r="T11335" i="1"/>
  <c r="P11337" i="1"/>
  <c r="R11338" i="1"/>
  <c r="T11339" i="1"/>
  <c r="P11341" i="1"/>
  <c r="R11342" i="1"/>
  <c r="T11343" i="1"/>
  <c r="P11345" i="1"/>
  <c r="R11346" i="1"/>
  <c r="T11347" i="1"/>
  <c r="P11349" i="1"/>
  <c r="R11350" i="1"/>
  <c r="T11351" i="1"/>
  <c r="P11353" i="1"/>
  <c r="R11354" i="1"/>
  <c r="T11355" i="1"/>
  <c r="P11357" i="1"/>
  <c r="R11358" i="1"/>
  <c r="T11359" i="1"/>
  <c r="P11361" i="1"/>
  <c r="R11362" i="1"/>
  <c r="T11363" i="1"/>
  <c r="P11365" i="1"/>
  <c r="R11366" i="1"/>
  <c r="T11367" i="1"/>
  <c r="P11369" i="1"/>
  <c r="R11370" i="1"/>
  <c r="T11371" i="1"/>
  <c r="P11373" i="1"/>
  <c r="R11374" i="1"/>
  <c r="T11375" i="1"/>
  <c r="P11377" i="1"/>
  <c r="R11378" i="1"/>
  <c r="T11379" i="1"/>
  <c r="P11381" i="1"/>
  <c r="R11382" i="1"/>
  <c r="T11383" i="1"/>
  <c r="P11385" i="1"/>
  <c r="R11386" i="1"/>
  <c r="T11387" i="1"/>
  <c r="P11389" i="1"/>
  <c r="R11390" i="1"/>
  <c r="T11391" i="1"/>
  <c r="P11393" i="1"/>
  <c r="R11394" i="1"/>
  <c r="T11395" i="1"/>
  <c r="P11397" i="1"/>
  <c r="R11398" i="1"/>
  <c r="T11399" i="1"/>
  <c r="P11401" i="1"/>
  <c r="R11402" i="1"/>
  <c r="T11403" i="1"/>
  <c r="P11405" i="1"/>
  <c r="R11406" i="1"/>
  <c r="T11407" i="1"/>
  <c r="P11409" i="1"/>
  <c r="R11410" i="1"/>
  <c r="T11411" i="1"/>
  <c r="P11413" i="1"/>
  <c r="R11414" i="1"/>
  <c r="T11415" i="1"/>
  <c r="P11417" i="1"/>
  <c r="R11418" i="1"/>
  <c r="T11419" i="1"/>
  <c r="P11421" i="1"/>
  <c r="R11422" i="1"/>
  <c r="T11423" i="1"/>
  <c r="P11425" i="1"/>
  <c r="R11426" i="1"/>
  <c r="T11427" i="1"/>
  <c r="P11429" i="1"/>
  <c r="R11430" i="1"/>
  <c r="T11431" i="1"/>
  <c r="P11433" i="1"/>
  <c r="R11434" i="1"/>
  <c r="T11435" i="1"/>
  <c r="P11437" i="1"/>
  <c r="R11438" i="1"/>
  <c r="T11439" i="1"/>
  <c r="P11441" i="1"/>
  <c r="R11442" i="1"/>
  <c r="T11443" i="1"/>
  <c r="P11445" i="1"/>
  <c r="R11446" i="1"/>
  <c r="T11447" i="1"/>
  <c r="P11449" i="1"/>
  <c r="R11450" i="1"/>
  <c r="T11451" i="1"/>
  <c r="P11453" i="1"/>
  <c r="R11454" i="1"/>
  <c r="T11455" i="1"/>
  <c r="P11457" i="1"/>
  <c r="R11458" i="1"/>
  <c r="T11459" i="1"/>
  <c r="P11461" i="1"/>
  <c r="R11462" i="1"/>
  <c r="T11463" i="1"/>
  <c r="P11465" i="1"/>
  <c r="R11466" i="1"/>
  <c r="T11467" i="1"/>
  <c r="P11469" i="1"/>
  <c r="R11470" i="1"/>
  <c r="T11471" i="1"/>
  <c r="P11473" i="1"/>
  <c r="R11474" i="1"/>
  <c r="T11475" i="1"/>
  <c r="P11477" i="1"/>
  <c r="R11478" i="1"/>
  <c r="T11479" i="1"/>
  <c r="P11481" i="1"/>
  <c r="R11482" i="1"/>
  <c r="T11483" i="1"/>
  <c r="P11485" i="1"/>
  <c r="R11486" i="1"/>
  <c r="T11487" i="1"/>
  <c r="P11489" i="1"/>
  <c r="R11490" i="1"/>
  <c r="T11491" i="1"/>
  <c r="P11493" i="1"/>
  <c r="R11494" i="1"/>
  <c r="T11495" i="1"/>
  <c r="P11497" i="1"/>
  <c r="R11498" i="1"/>
  <c r="T11499" i="1"/>
  <c r="P11501" i="1"/>
  <c r="R11502" i="1"/>
  <c r="T11503" i="1"/>
  <c r="P11505" i="1"/>
  <c r="R11506" i="1"/>
  <c r="T11507" i="1"/>
  <c r="P11509" i="1"/>
  <c r="R11510" i="1"/>
  <c r="T11511" i="1"/>
  <c r="P11513" i="1"/>
  <c r="R11514" i="1"/>
  <c r="T11515" i="1"/>
  <c r="P11517" i="1"/>
  <c r="R11518" i="1"/>
  <c r="T11519" i="1"/>
  <c r="P11521" i="1"/>
  <c r="R11522" i="1"/>
  <c r="T11523" i="1"/>
  <c r="P11525" i="1"/>
  <c r="R11526" i="1"/>
  <c r="T11527" i="1"/>
  <c r="P11529" i="1"/>
  <c r="R11530" i="1"/>
  <c r="T11531" i="1"/>
  <c r="P11533" i="1"/>
  <c r="R11534" i="1"/>
  <c r="T11535" i="1"/>
  <c r="P11537" i="1"/>
  <c r="R11538" i="1"/>
  <c r="T11539" i="1"/>
  <c r="P11541" i="1"/>
  <c r="R11542" i="1"/>
  <c r="T11543" i="1"/>
  <c r="P11545" i="1"/>
  <c r="R11546" i="1"/>
  <c r="T11547" i="1"/>
  <c r="P11549" i="1"/>
  <c r="R11550" i="1"/>
  <c r="T11551" i="1"/>
  <c r="P11553" i="1"/>
  <c r="R11554" i="1"/>
  <c r="T11555" i="1"/>
  <c r="P11557" i="1"/>
  <c r="R11558" i="1"/>
  <c r="T11559" i="1"/>
  <c r="P11561" i="1"/>
  <c r="R11562" i="1"/>
  <c r="T11563" i="1"/>
  <c r="P11565" i="1"/>
  <c r="R11566" i="1"/>
  <c r="T11567" i="1"/>
  <c r="P11569" i="1"/>
  <c r="R11570" i="1"/>
  <c r="T11571" i="1"/>
  <c r="P11573" i="1"/>
  <c r="R11574" i="1"/>
  <c r="T11575" i="1"/>
  <c r="P11577" i="1"/>
  <c r="R11578" i="1"/>
  <c r="T11579" i="1"/>
  <c r="P11581" i="1"/>
  <c r="R11582" i="1"/>
  <c r="T11583" i="1"/>
  <c r="P11585" i="1"/>
  <c r="R11586" i="1"/>
  <c r="T11587" i="1"/>
  <c r="P11589" i="1"/>
  <c r="R11590" i="1"/>
  <c r="T11591" i="1"/>
  <c r="P11593" i="1"/>
  <c r="R11594" i="1"/>
  <c r="T11595" i="1"/>
  <c r="P11597" i="1"/>
  <c r="R11598" i="1"/>
  <c r="T11599" i="1"/>
  <c r="P11601" i="1"/>
  <c r="R11602" i="1"/>
  <c r="T11603" i="1"/>
  <c r="P11605" i="1"/>
  <c r="R11606" i="1"/>
  <c r="T11607" i="1"/>
  <c r="P11609" i="1"/>
  <c r="R11610" i="1"/>
  <c r="T11611" i="1"/>
  <c r="P11613" i="1"/>
  <c r="R11614" i="1"/>
  <c r="T11615" i="1"/>
  <c r="P11617" i="1"/>
  <c r="R11618" i="1"/>
  <c r="T11619" i="1"/>
  <c r="P11621" i="1"/>
  <c r="R11622" i="1"/>
  <c r="T11623" i="1"/>
  <c r="P11625" i="1"/>
  <c r="R11626" i="1"/>
  <c r="T11627" i="1"/>
  <c r="P11629" i="1"/>
  <c r="R11630" i="1"/>
  <c r="T11631" i="1"/>
  <c r="P11633" i="1"/>
  <c r="R11634" i="1"/>
  <c r="T11635" i="1"/>
  <c r="P11637" i="1"/>
  <c r="R11638" i="1"/>
  <c r="T11639" i="1"/>
  <c r="P11641" i="1"/>
  <c r="R11642" i="1"/>
  <c r="T11643" i="1"/>
  <c r="P11645" i="1"/>
  <c r="R11646" i="1"/>
  <c r="T11647" i="1"/>
  <c r="P11649" i="1"/>
  <c r="R11650" i="1"/>
  <c r="T11651" i="1"/>
  <c r="P11653" i="1"/>
  <c r="R11654" i="1"/>
  <c r="T11655" i="1"/>
  <c r="P11657" i="1"/>
  <c r="R11658" i="1"/>
  <c r="T11659" i="1"/>
  <c r="P11661" i="1"/>
  <c r="R11662" i="1"/>
  <c r="T11663" i="1"/>
  <c r="P11665" i="1"/>
  <c r="R11666" i="1"/>
  <c r="T11667" i="1"/>
  <c r="P11669" i="1"/>
  <c r="R11670" i="1"/>
  <c r="T11671" i="1"/>
  <c r="P11673" i="1"/>
  <c r="R11674" i="1"/>
  <c r="T11675" i="1"/>
  <c r="P11677" i="1"/>
  <c r="R11678" i="1"/>
  <c r="T11679" i="1"/>
  <c r="P11681" i="1"/>
  <c r="R11682" i="1"/>
  <c r="T11683" i="1"/>
  <c r="P11685" i="1"/>
  <c r="R11686" i="1"/>
  <c r="T11687" i="1"/>
  <c r="P11689" i="1"/>
  <c r="R11690" i="1"/>
  <c r="T11691" i="1"/>
  <c r="P11693" i="1"/>
  <c r="R11694" i="1"/>
  <c r="T11695" i="1"/>
  <c r="P11697" i="1"/>
  <c r="R11698" i="1"/>
  <c r="T11699" i="1"/>
  <c r="P11701" i="1"/>
  <c r="R11702" i="1"/>
  <c r="T11703" i="1"/>
  <c r="P11705" i="1"/>
  <c r="R11706" i="1"/>
  <c r="T11707" i="1"/>
  <c r="P11709" i="1"/>
  <c r="R11710" i="1"/>
  <c r="T11711" i="1"/>
  <c r="P11713" i="1"/>
  <c r="R11714" i="1"/>
  <c r="T11715" i="1"/>
  <c r="P11717" i="1"/>
  <c r="R11718" i="1"/>
  <c r="T11719" i="1"/>
  <c r="P11721" i="1"/>
  <c r="R11722" i="1"/>
  <c r="T11723" i="1"/>
  <c r="P11725" i="1"/>
  <c r="R11726" i="1"/>
  <c r="T11727" i="1"/>
  <c r="P11729" i="1"/>
  <c r="R11730" i="1"/>
  <c r="T11731" i="1"/>
  <c r="P11733" i="1"/>
  <c r="R11734" i="1"/>
  <c r="T11735" i="1"/>
  <c r="P11737" i="1"/>
  <c r="R11738" i="1"/>
  <c r="T11739" i="1"/>
  <c r="P11741" i="1"/>
  <c r="R11742" i="1"/>
  <c r="T11743" i="1"/>
  <c r="P11745" i="1"/>
  <c r="R11746" i="1"/>
  <c r="T11747" i="1"/>
  <c r="P11749" i="1"/>
  <c r="R11750" i="1"/>
  <c r="T11751" i="1"/>
  <c r="P11753" i="1"/>
  <c r="R11754" i="1"/>
  <c r="T11755" i="1"/>
  <c r="P11757" i="1"/>
  <c r="R11758" i="1"/>
  <c r="T11759" i="1"/>
  <c r="P11761" i="1"/>
  <c r="R11762" i="1"/>
  <c r="T11763" i="1"/>
  <c r="P11765" i="1"/>
  <c r="R11766" i="1"/>
  <c r="T11767" i="1"/>
  <c r="P11769" i="1"/>
  <c r="R11770" i="1"/>
  <c r="T11771" i="1"/>
  <c r="P11773" i="1"/>
  <c r="R11774" i="1"/>
  <c r="T11775" i="1"/>
  <c r="P11777" i="1"/>
  <c r="R11778" i="1"/>
  <c r="T11779" i="1"/>
  <c r="P11781" i="1"/>
  <c r="R11782" i="1"/>
  <c r="T11783" i="1"/>
  <c r="P11785" i="1"/>
  <c r="R11786" i="1"/>
  <c r="T11787" i="1"/>
  <c r="P11789" i="1"/>
  <c r="R11790" i="1"/>
  <c r="T11791" i="1"/>
  <c r="P11793" i="1"/>
  <c r="R11794" i="1"/>
  <c r="T11795" i="1"/>
  <c r="P11797" i="1"/>
  <c r="R11798" i="1"/>
  <c r="T11799" i="1"/>
  <c r="S9830" i="1"/>
  <c r="Q9841" i="1"/>
  <c r="O9852" i="1"/>
  <c r="S9862" i="1"/>
  <c r="Q9873" i="1"/>
  <c r="O9884" i="1"/>
  <c r="O9890" i="1"/>
  <c r="Q9895" i="1"/>
  <c r="S9900" i="1"/>
  <c r="P9905" i="1"/>
  <c r="S9908" i="1"/>
  <c r="O9912" i="1"/>
  <c r="T9915" i="1"/>
  <c r="Q9919" i="1"/>
  <c r="S9922" i="1"/>
  <c r="Q9925" i="1"/>
  <c r="O9928" i="1"/>
  <c r="S9930" i="1"/>
  <c r="Q9933" i="1"/>
  <c r="O9936" i="1"/>
  <c r="S9938" i="1"/>
  <c r="Q9941" i="1"/>
  <c r="O9944" i="1"/>
  <c r="S9946" i="1"/>
  <c r="Q9949" i="1"/>
  <c r="O9952" i="1"/>
  <c r="S9954" i="1"/>
  <c r="Q9957" i="1"/>
  <c r="O9960" i="1"/>
  <c r="S9962" i="1"/>
  <c r="Q9965" i="1"/>
  <c r="O9968" i="1"/>
  <c r="S9970" i="1"/>
  <c r="Q9973" i="1"/>
  <c r="O9976" i="1"/>
  <c r="S9978" i="1"/>
  <c r="Q9981" i="1"/>
  <c r="O9984" i="1"/>
  <c r="S9986" i="1"/>
  <c r="Q9989" i="1"/>
  <c r="S9991" i="1"/>
  <c r="Q9993" i="1"/>
  <c r="P9995" i="1"/>
  <c r="O9997" i="1"/>
  <c r="S9998" i="1"/>
  <c r="R10000" i="1"/>
  <c r="Q10002" i="1"/>
  <c r="O10004" i="1"/>
  <c r="T10005" i="1"/>
  <c r="S10007" i="1"/>
  <c r="Q10009" i="1"/>
  <c r="P10011" i="1"/>
  <c r="O10013" i="1"/>
  <c r="S10014" i="1"/>
  <c r="R10016" i="1"/>
  <c r="Q10018" i="1"/>
  <c r="O10020" i="1"/>
  <c r="T10021" i="1"/>
  <c r="S10023" i="1"/>
  <c r="Q10025" i="1"/>
  <c r="P10027" i="1"/>
  <c r="O10029" i="1"/>
  <c r="S10030" i="1"/>
  <c r="R10032" i="1"/>
  <c r="Q10034" i="1"/>
  <c r="O10036" i="1"/>
  <c r="T10037" i="1"/>
  <c r="S10039" i="1"/>
  <c r="Q10041" i="1"/>
  <c r="P10043" i="1"/>
  <c r="O10045" i="1"/>
  <c r="S10046" i="1"/>
  <c r="R10048" i="1"/>
  <c r="Q10050" i="1"/>
  <c r="O10052" i="1"/>
  <c r="T10053" i="1"/>
  <c r="S10055" i="1"/>
  <c r="Q10057" i="1"/>
  <c r="P10059" i="1"/>
  <c r="O10061" i="1"/>
  <c r="S10062" i="1"/>
  <c r="R10064" i="1"/>
  <c r="Q10066" i="1"/>
  <c r="O10068" i="1"/>
  <c r="T10069" i="1"/>
  <c r="S10071" i="1"/>
  <c r="Q10073" i="1"/>
  <c r="P10075" i="1"/>
  <c r="O10077" i="1"/>
  <c r="S10078" i="1"/>
  <c r="R10080" i="1"/>
  <c r="Q10082" i="1"/>
  <c r="O10084" i="1"/>
  <c r="T10085" i="1"/>
  <c r="S10087" i="1"/>
  <c r="Q10089" i="1"/>
  <c r="P10091" i="1"/>
  <c r="O10093" i="1"/>
  <c r="S10094" i="1"/>
  <c r="R10096" i="1"/>
  <c r="Q10098" i="1"/>
  <c r="O10100" i="1"/>
  <c r="T10101" i="1"/>
  <c r="S10103" i="1"/>
  <c r="Q10105" i="1"/>
  <c r="P10107" i="1"/>
  <c r="O10109" i="1"/>
  <c r="S10110" i="1"/>
  <c r="R10112" i="1"/>
  <c r="Q10114" i="1"/>
  <c r="O10116" i="1"/>
  <c r="T10117" i="1"/>
  <c r="S10119" i="1"/>
  <c r="Q10121" i="1"/>
  <c r="P10123" i="1"/>
  <c r="O10125" i="1"/>
  <c r="S10126" i="1"/>
  <c r="R10128" i="1"/>
  <c r="Q10130" i="1"/>
  <c r="O10132" i="1"/>
  <c r="T10133" i="1"/>
  <c r="S10135" i="1"/>
  <c r="Q10137" i="1"/>
  <c r="P10139" i="1"/>
  <c r="O10141" i="1"/>
  <c r="S10142" i="1"/>
  <c r="R10144" i="1"/>
  <c r="Q10146" i="1"/>
  <c r="O10148" i="1"/>
  <c r="T10149" i="1"/>
  <c r="S10151" i="1"/>
  <c r="Q10153" i="1"/>
  <c r="P10155" i="1"/>
  <c r="O10157" i="1"/>
  <c r="S10158" i="1"/>
  <c r="R10160" i="1"/>
  <c r="Q10162" i="1"/>
  <c r="O10164" i="1"/>
  <c r="Q10165" i="1"/>
  <c r="S10166" i="1"/>
  <c r="O10168" i="1"/>
  <c r="Q10169" i="1"/>
  <c r="S10170" i="1"/>
  <c r="O10172" i="1"/>
  <c r="Q10173" i="1"/>
  <c r="S10174" i="1"/>
  <c r="O10176" i="1"/>
  <c r="Q10177" i="1"/>
  <c r="S10178" i="1"/>
  <c r="O10180" i="1"/>
  <c r="Q10181" i="1"/>
  <c r="S10182" i="1"/>
  <c r="O10184" i="1"/>
  <c r="Q10185" i="1"/>
  <c r="S10186" i="1"/>
  <c r="O10188" i="1"/>
  <c r="Q10189" i="1"/>
  <c r="S10190" i="1"/>
  <c r="O10192" i="1"/>
  <c r="Q10193" i="1"/>
  <c r="S10194" i="1"/>
  <c r="O10196" i="1"/>
  <c r="Q10197" i="1"/>
  <c r="S10198" i="1"/>
  <c r="O10200" i="1"/>
  <c r="Q10201" i="1"/>
  <c r="S10202" i="1"/>
  <c r="O10204" i="1"/>
  <c r="Q10205" i="1"/>
  <c r="S10206" i="1"/>
  <c r="O10208" i="1"/>
  <c r="Q10209" i="1"/>
  <c r="S10210" i="1"/>
  <c r="O10212" i="1"/>
  <c r="Q10213" i="1"/>
  <c r="S10214" i="1"/>
  <c r="O10216" i="1"/>
  <c r="Q10217" i="1"/>
  <c r="S10218" i="1"/>
  <c r="O10220" i="1"/>
  <c r="Q10221" i="1"/>
  <c r="S10222" i="1"/>
  <c r="O10224" i="1"/>
  <c r="Q10225" i="1"/>
  <c r="S10226" i="1"/>
  <c r="O10228" i="1"/>
  <c r="Q10229" i="1"/>
  <c r="S10230" i="1"/>
  <c r="O10232" i="1"/>
  <c r="Q10233" i="1"/>
  <c r="S10234" i="1"/>
  <c r="O10236" i="1"/>
  <c r="Q10237" i="1"/>
  <c r="S10238" i="1"/>
  <c r="O10240" i="1"/>
  <c r="Q10241" i="1"/>
  <c r="S10242" i="1"/>
  <c r="O10244" i="1"/>
  <c r="Q10245" i="1"/>
  <c r="S10246" i="1"/>
  <c r="O10248" i="1"/>
  <c r="Q10249" i="1"/>
  <c r="S10250" i="1"/>
  <c r="O10252" i="1"/>
  <c r="Q10253" i="1"/>
  <c r="S10254" i="1"/>
  <c r="O10256" i="1"/>
  <c r="Q10257" i="1"/>
  <c r="S10258" i="1"/>
  <c r="O10260" i="1"/>
  <c r="Q10261" i="1"/>
  <c r="S10262" i="1"/>
  <c r="O10264" i="1"/>
  <c r="Q10265" i="1"/>
  <c r="S10266" i="1"/>
  <c r="O10268" i="1"/>
  <c r="Q10269" i="1"/>
  <c r="S10270" i="1"/>
  <c r="O10272" i="1"/>
  <c r="Q10273" i="1"/>
  <c r="S10274" i="1"/>
  <c r="O10276" i="1"/>
  <c r="Q10277" i="1"/>
  <c r="S10278" i="1"/>
  <c r="O10280" i="1"/>
  <c r="Q10281" i="1"/>
  <c r="S10282" i="1"/>
  <c r="O10284" i="1"/>
  <c r="Q10285" i="1"/>
  <c r="S10286" i="1"/>
  <c r="O10288" i="1"/>
  <c r="Q10289" i="1"/>
  <c r="S10290" i="1"/>
  <c r="O10292" i="1"/>
  <c r="Q10293" i="1"/>
  <c r="S10294" i="1"/>
  <c r="O10296" i="1"/>
  <c r="Q10297" i="1"/>
  <c r="S10298" i="1"/>
  <c r="O10300" i="1"/>
  <c r="Q10301" i="1"/>
  <c r="S10302" i="1"/>
  <c r="O10304" i="1"/>
  <c r="Q10305" i="1"/>
  <c r="S10306" i="1"/>
  <c r="O10308" i="1"/>
  <c r="Q10309" i="1"/>
  <c r="S10310" i="1"/>
  <c r="O10312" i="1"/>
  <c r="Q10313" i="1"/>
  <c r="S10314" i="1"/>
  <c r="O10316" i="1"/>
  <c r="Q10317" i="1"/>
  <c r="S10318" i="1"/>
  <c r="O10320" i="1"/>
  <c r="Q10321" i="1"/>
  <c r="S10322" i="1"/>
  <c r="O10324" i="1"/>
  <c r="Q10325" i="1"/>
  <c r="S10326" i="1"/>
  <c r="O10328" i="1"/>
  <c r="Q10329" i="1"/>
  <c r="S10330" i="1"/>
  <c r="O10332" i="1"/>
  <c r="Q10333" i="1"/>
  <c r="S10334" i="1"/>
  <c r="O10336" i="1"/>
  <c r="Q10337" i="1"/>
  <c r="S10338" i="1"/>
  <c r="O10340" i="1"/>
  <c r="Q10341" i="1"/>
  <c r="S10342" i="1"/>
  <c r="O10344" i="1"/>
  <c r="Q10345" i="1"/>
  <c r="S10346" i="1"/>
  <c r="O10348" i="1"/>
  <c r="Q10349" i="1"/>
  <c r="S10350" i="1"/>
  <c r="O10352" i="1"/>
  <c r="Q10353" i="1"/>
  <c r="S10354" i="1"/>
  <c r="O10356" i="1"/>
  <c r="Q10357" i="1"/>
  <c r="S10358" i="1"/>
  <c r="O10360" i="1"/>
  <c r="Q10361" i="1"/>
  <c r="S10362" i="1"/>
  <c r="O10364" i="1"/>
  <c r="Q10365" i="1"/>
  <c r="S10366" i="1"/>
  <c r="O10368" i="1"/>
  <c r="Q10369" i="1"/>
  <c r="S10370" i="1"/>
  <c r="O10372" i="1"/>
  <c r="Q10373" i="1"/>
  <c r="S10374" i="1"/>
  <c r="O10376" i="1"/>
  <c r="Q10377" i="1"/>
  <c r="S10378" i="1"/>
  <c r="O10380" i="1"/>
  <c r="Q10381" i="1"/>
  <c r="S10382" i="1"/>
  <c r="O10384" i="1"/>
  <c r="Q10385" i="1"/>
  <c r="S10386" i="1"/>
  <c r="O10388" i="1"/>
  <c r="Q10389" i="1"/>
  <c r="S10390" i="1"/>
  <c r="O10392" i="1"/>
  <c r="Q10393" i="1"/>
  <c r="S10394" i="1"/>
  <c r="O10396" i="1"/>
  <c r="Q10397" i="1"/>
  <c r="S10398" i="1"/>
  <c r="O10400" i="1"/>
  <c r="Q10401" i="1"/>
  <c r="S10402" i="1"/>
  <c r="O10404" i="1"/>
  <c r="Q10405" i="1"/>
  <c r="S10406" i="1"/>
  <c r="O10408" i="1"/>
  <c r="Q10409" i="1"/>
  <c r="S10410" i="1"/>
  <c r="O10412" i="1"/>
  <c r="Q10413" i="1"/>
  <c r="S10414" i="1"/>
  <c r="O10416" i="1"/>
  <c r="Q10417" i="1"/>
  <c r="S10418" i="1"/>
  <c r="O10420" i="1"/>
  <c r="Q10421" i="1"/>
  <c r="S10422" i="1"/>
  <c r="O10424" i="1"/>
  <c r="Q10425" i="1"/>
  <c r="S10426" i="1"/>
  <c r="O10428" i="1"/>
  <c r="Q10429" i="1"/>
  <c r="S10430" i="1"/>
  <c r="O10432" i="1"/>
  <c r="Q10433" i="1"/>
  <c r="S10434" i="1"/>
  <c r="O10436" i="1"/>
  <c r="Q10437" i="1"/>
  <c r="S10438" i="1"/>
  <c r="O10440" i="1"/>
  <c r="Q10441" i="1"/>
  <c r="S10442" i="1"/>
  <c r="O10444" i="1"/>
  <c r="Q10445" i="1"/>
  <c r="S10446" i="1"/>
  <c r="O10448" i="1"/>
  <c r="Q10449" i="1"/>
  <c r="S10450" i="1"/>
  <c r="O10452" i="1"/>
  <c r="Q10453" i="1"/>
  <c r="S10454" i="1"/>
  <c r="O10456" i="1"/>
  <c r="Q10457" i="1"/>
  <c r="S10458" i="1"/>
  <c r="O10460" i="1"/>
  <c r="Q10461" i="1"/>
  <c r="S10462" i="1"/>
  <c r="O10464" i="1"/>
  <c r="Q10465" i="1"/>
  <c r="S10466" i="1"/>
  <c r="O10468" i="1"/>
  <c r="Q10469" i="1"/>
  <c r="S10470" i="1"/>
  <c r="O10472" i="1"/>
  <c r="Q10473" i="1"/>
  <c r="S10474" i="1"/>
  <c r="O10476" i="1"/>
  <c r="Q10477" i="1"/>
  <c r="S10478" i="1"/>
  <c r="O10480" i="1"/>
  <c r="Q10481" i="1"/>
  <c r="S10482" i="1"/>
  <c r="O10484" i="1"/>
  <c r="Q10485" i="1"/>
  <c r="S10486" i="1"/>
  <c r="O10488" i="1"/>
  <c r="Q10489" i="1"/>
  <c r="S10490" i="1"/>
  <c r="O10492" i="1"/>
  <c r="Q10493" i="1"/>
  <c r="S10494" i="1"/>
  <c r="O10496" i="1"/>
  <c r="Q10497" i="1"/>
  <c r="S10498" i="1"/>
  <c r="O10500" i="1"/>
  <c r="Q10501" i="1"/>
  <c r="S10502" i="1"/>
  <c r="O10504" i="1"/>
  <c r="Q10505" i="1"/>
  <c r="S10506" i="1"/>
  <c r="O10508" i="1"/>
  <c r="Q10509" i="1"/>
  <c r="S10510" i="1"/>
  <c r="O10512" i="1"/>
  <c r="Q10513" i="1"/>
  <c r="S10514" i="1"/>
  <c r="O10516" i="1"/>
  <c r="Q10517" i="1"/>
  <c r="S10518" i="1"/>
  <c r="O10520" i="1"/>
  <c r="Q10521" i="1"/>
  <c r="S10522" i="1"/>
  <c r="O10524" i="1"/>
  <c r="Q10525" i="1"/>
  <c r="S10526" i="1"/>
  <c r="O10528" i="1"/>
  <c r="Q10529" i="1"/>
  <c r="S10530" i="1"/>
  <c r="O10532" i="1"/>
  <c r="Q10533" i="1"/>
  <c r="S10534" i="1"/>
  <c r="O10536" i="1"/>
  <c r="Q10537" i="1"/>
  <c r="S10538" i="1"/>
  <c r="O10540" i="1"/>
  <c r="Q10541" i="1"/>
  <c r="S10542" i="1"/>
  <c r="O10544" i="1"/>
  <c r="Q10545" i="1"/>
  <c r="S10546" i="1"/>
  <c r="O10548" i="1"/>
  <c r="Q10549" i="1"/>
  <c r="S10550" i="1"/>
  <c r="O10552" i="1"/>
  <c r="Q10553" i="1"/>
  <c r="S10554" i="1"/>
  <c r="O10556" i="1"/>
  <c r="Q10557" i="1"/>
  <c r="S10558" i="1"/>
  <c r="O10560" i="1"/>
  <c r="Q10561" i="1"/>
  <c r="S10562" i="1"/>
  <c r="O10564" i="1"/>
  <c r="Q10565" i="1"/>
  <c r="S10566" i="1"/>
  <c r="O10568" i="1"/>
  <c r="Q10569" i="1"/>
  <c r="S10570" i="1"/>
  <c r="O10572" i="1"/>
  <c r="Q10573" i="1"/>
  <c r="S10574" i="1"/>
  <c r="O10576" i="1"/>
  <c r="Q10577" i="1"/>
  <c r="S10578" i="1"/>
  <c r="O10580" i="1"/>
  <c r="Q10581" i="1"/>
  <c r="S10582" i="1"/>
  <c r="O10584" i="1"/>
  <c r="Q10585" i="1"/>
  <c r="S10586" i="1"/>
  <c r="O10588" i="1"/>
  <c r="Q10589" i="1"/>
  <c r="S10590" i="1"/>
  <c r="O10592" i="1"/>
  <c r="Q10593" i="1"/>
  <c r="S10594" i="1"/>
  <c r="O10596" i="1"/>
  <c r="Q10597" i="1"/>
  <c r="S10598" i="1"/>
  <c r="O10600" i="1"/>
  <c r="Q10601" i="1"/>
  <c r="S10602" i="1"/>
  <c r="O10604" i="1"/>
  <c r="Q10605" i="1"/>
  <c r="S10606" i="1"/>
  <c r="O10608" i="1"/>
  <c r="Q10609" i="1"/>
  <c r="S10610" i="1"/>
  <c r="O10612" i="1"/>
  <c r="Q10613" i="1"/>
  <c r="S10614" i="1"/>
  <c r="O10616" i="1"/>
  <c r="Q10617" i="1"/>
  <c r="S10618" i="1"/>
  <c r="O10620" i="1"/>
  <c r="Q10621" i="1"/>
  <c r="S10622" i="1"/>
  <c r="O10624" i="1"/>
  <c r="Q10625" i="1"/>
  <c r="S10626" i="1"/>
  <c r="O10628" i="1"/>
  <c r="Q10629" i="1"/>
  <c r="S10630" i="1"/>
  <c r="O10632" i="1"/>
  <c r="Q10633" i="1"/>
  <c r="S10634" i="1"/>
  <c r="O10636" i="1"/>
  <c r="Q10637" i="1"/>
  <c r="S10638" i="1"/>
  <c r="O10640" i="1"/>
  <c r="Q10641" i="1"/>
  <c r="S10642" i="1"/>
  <c r="O10644" i="1"/>
  <c r="Q10645" i="1"/>
  <c r="S10646" i="1"/>
  <c r="O10648" i="1"/>
  <c r="Q10649" i="1"/>
  <c r="S10650" i="1"/>
  <c r="O10652" i="1"/>
  <c r="Q10653" i="1"/>
  <c r="S10654" i="1"/>
  <c r="O10656" i="1"/>
  <c r="Q10657" i="1"/>
  <c r="S10658" i="1"/>
  <c r="O10660" i="1"/>
  <c r="Q10661" i="1"/>
  <c r="S10662" i="1"/>
  <c r="O10664" i="1"/>
  <c r="Q10665" i="1"/>
  <c r="S10666" i="1"/>
  <c r="O10668" i="1"/>
  <c r="Q10669" i="1"/>
  <c r="S10670" i="1"/>
  <c r="O10672" i="1"/>
  <c r="Q10673" i="1"/>
  <c r="S10674" i="1"/>
  <c r="O10676" i="1"/>
  <c r="Q10677" i="1"/>
  <c r="S10678" i="1"/>
  <c r="O10680" i="1"/>
  <c r="Q10681" i="1"/>
  <c r="S10682" i="1"/>
  <c r="O10684" i="1"/>
  <c r="Q10685" i="1"/>
  <c r="S10686" i="1"/>
  <c r="O10688" i="1"/>
  <c r="Q10689" i="1"/>
  <c r="S10690" i="1"/>
  <c r="O10692" i="1"/>
  <c r="Q10693" i="1"/>
  <c r="S10694" i="1"/>
  <c r="O10696" i="1"/>
  <c r="Q10697" i="1"/>
  <c r="S10698" i="1"/>
  <c r="O10700" i="1"/>
  <c r="Q10701" i="1"/>
  <c r="S10702" i="1"/>
  <c r="O10704" i="1"/>
  <c r="Q10705" i="1"/>
  <c r="S10706" i="1"/>
  <c r="O10708" i="1"/>
  <c r="Q10709" i="1"/>
  <c r="S10710" i="1"/>
  <c r="O10712" i="1"/>
  <c r="Q10713" i="1"/>
  <c r="S10714" i="1"/>
  <c r="O10716" i="1"/>
  <c r="Q10717" i="1"/>
  <c r="S10718" i="1"/>
  <c r="O10720" i="1"/>
  <c r="Q10721" i="1"/>
  <c r="S10722" i="1"/>
  <c r="O10724" i="1"/>
  <c r="Q10725" i="1"/>
  <c r="S10726" i="1"/>
  <c r="O10728" i="1"/>
  <c r="Q10729" i="1"/>
  <c r="S10730" i="1"/>
  <c r="O10732" i="1"/>
  <c r="Q10733" i="1"/>
  <c r="S10734" i="1"/>
  <c r="O10736" i="1"/>
  <c r="Q10737" i="1"/>
  <c r="S10738" i="1"/>
  <c r="O10740" i="1"/>
  <c r="Q10741" i="1"/>
  <c r="S10742" i="1"/>
  <c r="O10744" i="1"/>
  <c r="Q10745" i="1"/>
  <c r="S10746" i="1"/>
  <c r="O10748" i="1"/>
  <c r="Q10749" i="1"/>
  <c r="S10750" i="1"/>
  <c r="O10752" i="1"/>
  <c r="Q10753" i="1"/>
  <c r="S10754" i="1"/>
  <c r="O10756" i="1"/>
  <c r="Q10757" i="1"/>
  <c r="S10758" i="1"/>
  <c r="O10760" i="1"/>
  <c r="Q10761" i="1"/>
  <c r="S10762" i="1"/>
  <c r="O10764" i="1"/>
  <c r="Q10765" i="1"/>
  <c r="S10766" i="1"/>
  <c r="O10768" i="1"/>
  <c r="Q10769" i="1"/>
  <c r="S10770" i="1"/>
  <c r="O10772" i="1"/>
  <c r="Q10773" i="1"/>
  <c r="S10774" i="1"/>
  <c r="O10776" i="1"/>
  <c r="Q10777" i="1"/>
  <c r="S10778" i="1"/>
  <c r="O10780" i="1"/>
  <c r="Q10781" i="1"/>
  <c r="S10782" i="1"/>
  <c r="O10784" i="1"/>
  <c r="Q10785" i="1"/>
  <c r="S10786" i="1"/>
  <c r="O10788" i="1"/>
  <c r="Q10789" i="1"/>
  <c r="S10790" i="1"/>
  <c r="O10792" i="1"/>
  <c r="Q10793" i="1"/>
  <c r="S10794" i="1"/>
  <c r="O10796" i="1"/>
  <c r="Q10797" i="1"/>
  <c r="S10798" i="1"/>
  <c r="O10800" i="1"/>
  <c r="Q10801" i="1"/>
  <c r="S10802" i="1"/>
  <c r="O10804" i="1"/>
  <c r="Q10805" i="1"/>
  <c r="S10806" i="1"/>
  <c r="O10808" i="1"/>
  <c r="Q10809" i="1"/>
  <c r="S10810" i="1"/>
  <c r="O10812" i="1"/>
  <c r="Q10813" i="1"/>
  <c r="S10814" i="1"/>
  <c r="O10816" i="1"/>
  <c r="Q10817" i="1"/>
  <c r="S10818" i="1"/>
  <c r="O10820" i="1"/>
  <c r="Q10821" i="1"/>
  <c r="S10822" i="1"/>
  <c r="O10824" i="1"/>
  <c r="Q10825" i="1"/>
  <c r="S10826" i="1"/>
  <c r="O10828" i="1"/>
  <c r="Q10829" i="1"/>
  <c r="S10830" i="1"/>
  <c r="O10832" i="1"/>
  <c r="Q10833" i="1"/>
  <c r="S10834" i="1"/>
  <c r="O10836" i="1"/>
  <c r="Q10837" i="1"/>
  <c r="S10838" i="1"/>
  <c r="O10840" i="1"/>
  <c r="Q10841" i="1"/>
  <c r="S10842" i="1"/>
  <c r="O10844" i="1"/>
  <c r="Q10845" i="1"/>
  <c r="S10846" i="1"/>
  <c r="O10848" i="1"/>
  <c r="Q10849" i="1"/>
  <c r="S10850" i="1"/>
  <c r="O10852" i="1"/>
  <c r="Q10853" i="1"/>
  <c r="S10854" i="1"/>
  <c r="O10856" i="1"/>
  <c r="Q10857" i="1"/>
  <c r="S10858" i="1"/>
  <c r="O10860" i="1"/>
  <c r="Q10861" i="1"/>
  <c r="S10862" i="1"/>
  <c r="O10864" i="1"/>
  <c r="Q10865" i="1"/>
  <c r="S10866" i="1"/>
  <c r="O10868" i="1"/>
  <c r="Q10869" i="1"/>
  <c r="S10870" i="1"/>
  <c r="O10872" i="1"/>
  <c r="Q10873" i="1"/>
  <c r="S10874" i="1"/>
  <c r="O10876" i="1"/>
  <c r="Q10877" i="1"/>
  <c r="S10878" i="1"/>
  <c r="O10880" i="1"/>
  <c r="Q10881" i="1"/>
  <c r="S10882" i="1"/>
  <c r="O10884" i="1"/>
  <c r="Q10885" i="1"/>
  <c r="S10886" i="1"/>
  <c r="O10888" i="1"/>
  <c r="Q10889" i="1"/>
  <c r="S10890" i="1"/>
  <c r="O10892" i="1"/>
  <c r="Q10893" i="1"/>
  <c r="S10894" i="1"/>
  <c r="O10896" i="1"/>
  <c r="Q10897" i="1"/>
  <c r="S10898" i="1"/>
  <c r="O10900" i="1"/>
  <c r="Q10901" i="1"/>
  <c r="S10902" i="1"/>
  <c r="O10904" i="1"/>
  <c r="Q10905" i="1"/>
  <c r="S10906" i="1"/>
  <c r="O10908" i="1"/>
  <c r="Q10909" i="1"/>
  <c r="S10910" i="1"/>
  <c r="O10912" i="1"/>
  <c r="Q10913" i="1"/>
  <c r="S10914" i="1"/>
  <c r="O10916" i="1"/>
  <c r="Q10917" i="1"/>
  <c r="S10918" i="1"/>
  <c r="O10920" i="1"/>
  <c r="Q10921" i="1"/>
  <c r="S10922" i="1"/>
  <c r="O10924" i="1"/>
  <c r="Q10925" i="1"/>
  <c r="S10926" i="1"/>
  <c r="O10928" i="1"/>
  <c r="Q10929" i="1"/>
  <c r="S10930" i="1"/>
  <c r="O10932" i="1"/>
  <c r="Q10933" i="1"/>
  <c r="S10934" i="1"/>
  <c r="O10936" i="1"/>
  <c r="Q10937" i="1"/>
  <c r="S10938" i="1"/>
  <c r="O10940" i="1"/>
  <c r="Q10941" i="1"/>
  <c r="S10942" i="1"/>
  <c r="O10944" i="1"/>
  <c r="Q10945" i="1"/>
  <c r="S10946" i="1"/>
  <c r="O10948" i="1"/>
  <c r="Q10949" i="1"/>
  <c r="S10950" i="1"/>
  <c r="O10952" i="1"/>
  <c r="Q10953" i="1"/>
  <c r="S10954" i="1"/>
  <c r="O10956" i="1"/>
  <c r="Q10957" i="1"/>
  <c r="S10958" i="1"/>
  <c r="O10960" i="1"/>
  <c r="Q10961" i="1"/>
  <c r="S10962" i="1"/>
  <c r="O10964" i="1"/>
  <c r="Q10965" i="1"/>
  <c r="S10966" i="1"/>
  <c r="O10968" i="1"/>
  <c r="Q10969" i="1"/>
  <c r="S10970" i="1"/>
  <c r="O10972" i="1"/>
  <c r="Q10973" i="1"/>
  <c r="S10974" i="1"/>
  <c r="O10976" i="1"/>
  <c r="Q10977" i="1"/>
  <c r="S10978" i="1"/>
  <c r="O10980" i="1"/>
  <c r="Q10981" i="1"/>
  <c r="S10982" i="1"/>
  <c r="O10984" i="1"/>
  <c r="Q10985" i="1"/>
  <c r="S10986" i="1"/>
  <c r="O10988" i="1"/>
  <c r="Q10989" i="1"/>
  <c r="S10990" i="1"/>
  <c r="O10992" i="1"/>
  <c r="Q10993" i="1"/>
  <c r="S10994" i="1"/>
  <c r="O10996" i="1"/>
  <c r="Q10997" i="1"/>
  <c r="S10998" i="1"/>
  <c r="O11000" i="1"/>
  <c r="Q11001" i="1"/>
  <c r="S11002" i="1"/>
  <c r="O11004" i="1"/>
  <c r="Q11005" i="1"/>
  <c r="S11006" i="1"/>
  <c r="O11008" i="1"/>
  <c r="Q11009" i="1"/>
  <c r="S11010" i="1"/>
  <c r="O11012" i="1"/>
  <c r="Q11013" i="1"/>
  <c r="S11014" i="1"/>
  <c r="O11016" i="1"/>
  <c r="Q11017" i="1"/>
  <c r="S11018" i="1"/>
  <c r="O11020" i="1"/>
  <c r="Q11021" i="1"/>
  <c r="S11022" i="1"/>
  <c r="O11024" i="1"/>
  <c r="Q11025" i="1"/>
  <c r="S11026" i="1"/>
  <c r="O11028" i="1"/>
  <c r="Q11029" i="1"/>
  <c r="S11030" i="1"/>
  <c r="O11032" i="1"/>
  <c r="Q11033" i="1"/>
  <c r="S11034" i="1"/>
  <c r="O11036" i="1"/>
  <c r="Q11037" i="1"/>
  <c r="S11038" i="1"/>
  <c r="O11040" i="1"/>
  <c r="Q11041" i="1"/>
  <c r="S11042" i="1"/>
  <c r="O11044" i="1"/>
  <c r="Q11045" i="1"/>
  <c r="S11046" i="1"/>
  <c r="O11048" i="1"/>
  <c r="Q11049" i="1"/>
  <c r="S11050" i="1"/>
  <c r="O11052" i="1"/>
  <c r="Q11053" i="1"/>
  <c r="S11054" i="1"/>
  <c r="O11056" i="1"/>
  <c r="Q11057" i="1"/>
  <c r="S11058" i="1"/>
  <c r="O11060" i="1"/>
  <c r="Q11061" i="1"/>
  <c r="S11062" i="1"/>
  <c r="O11064" i="1"/>
  <c r="Q11065" i="1"/>
  <c r="S11066" i="1"/>
  <c r="O11068" i="1"/>
  <c r="Q11069" i="1"/>
  <c r="S11070" i="1"/>
  <c r="O11072" i="1"/>
  <c r="Q11073" i="1"/>
  <c r="S11074" i="1"/>
  <c r="O11076" i="1"/>
  <c r="Q11077" i="1"/>
  <c r="S11078" i="1"/>
  <c r="O11080" i="1"/>
  <c r="Q11081" i="1"/>
  <c r="S11082" i="1"/>
  <c r="O11084" i="1"/>
  <c r="Q11085" i="1"/>
  <c r="S11086" i="1"/>
  <c r="O11088" i="1"/>
  <c r="Q11089" i="1"/>
  <c r="S11090" i="1"/>
  <c r="O11092" i="1"/>
  <c r="Q11093" i="1"/>
  <c r="S11094" i="1"/>
  <c r="O11096" i="1"/>
  <c r="Q11097" i="1"/>
  <c r="S11098" i="1"/>
  <c r="O11100" i="1"/>
  <c r="Q11101" i="1"/>
  <c r="S11102" i="1"/>
  <c r="O11104" i="1"/>
  <c r="Q11105" i="1"/>
  <c r="S11106" i="1"/>
  <c r="O11108" i="1"/>
  <c r="Q11109" i="1"/>
  <c r="S11110" i="1"/>
  <c r="O11112" i="1"/>
  <c r="Q11113" i="1"/>
  <c r="S11114" i="1"/>
  <c r="O11116" i="1"/>
  <c r="Q11117" i="1"/>
  <c r="S11118" i="1"/>
  <c r="O11120" i="1"/>
  <c r="Q11121" i="1"/>
  <c r="S11122" i="1"/>
  <c r="O11124" i="1"/>
  <c r="Q11125" i="1"/>
  <c r="S11126" i="1"/>
  <c r="O11128" i="1"/>
  <c r="Q11129" i="1"/>
  <c r="S11130" i="1"/>
  <c r="O11132" i="1"/>
  <c r="Q11133" i="1"/>
  <c r="S11134" i="1"/>
  <c r="O11136" i="1"/>
  <c r="Q11137" i="1"/>
  <c r="S11138" i="1"/>
  <c r="O11140" i="1"/>
  <c r="Q11141" i="1"/>
  <c r="S11142" i="1"/>
  <c r="O11144" i="1"/>
  <c r="Q11145" i="1"/>
  <c r="S11146" i="1"/>
  <c r="O11148" i="1"/>
  <c r="Q11149" i="1"/>
  <c r="S11150" i="1"/>
  <c r="O11152" i="1"/>
  <c r="Q11153" i="1"/>
  <c r="S11154" i="1"/>
  <c r="O11156" i="1"/>
  <c r="Q11157" i="1"/>
  <c r="S11158" i="1"/>
  <c r="O11160" i="1"/>
  <c r="Q11161" i="1"/>
  <c r="S11162" i="1"/>
  <c r="O11164" i="1"/>
  <c r="Q11165" i="1"/>
  <c r="S11166" i="1"/>
  <c r="O11168" i="1"/>
  <c r="Q11169" i="1"/>
  <c r="S11170" i="1"/>
  <c r="O11172" i="1"/>
  <c r="Q11173" i="1"/>
  <c r="S11174" i="1"/>
  <c r="O11176" i="1"/>
  <c r="Q11177" i="1"/>
  <c r="S11178" i="1"/>
  <c r="O11180" i="1"/>
  <c r="Q11181" i="1"/>
  <c r="S11182" i="1"/>
  <c r="O11184" i="1"/>
  <c r="Q11185" i="1"/>
  <c r="S11186" i="1"/>
  <c r="O11188" i="1"/>
  <c r="Q11189" i="1"/>
  <c r="S11190" i="1"/>
  <c r="O11192" i="1"/>
  <c r="Q11193" i="1"/>
  <c r="S11194" i="1"/>
  <c r="O11196" i="1"/>
  <c r="Q11197" i="1"/>
  <c r="S11198" i="1"/>
  <c r="O11200" i="1"/>
  <c r="Q11201" i="1"/>
  <c r="S11202" i="1"/>
  <c r="O11204" i="1"/>
  <c r="Q11205" i="1"/>
  <c r="S11206" i="1"/>
  <c r="O11208" i="1"/>
  <c r="Q11209" i="1"/>
  <c r="S11210" i="1"/>
  <c r="O11212" i="1"/>
  <c r="Q11213" i="1"/>
  <c r="S11214" i="1"/>
  <c r="O11216" i="1"/>
  <c r="Q11217" i="1"/>
  <c r="S11218" i="1"/>
  <c r="O11220" i="1"/>
  <c r="Q11221" i="1"/>
  <c r="S11222" i="1"/>
  <c r="O11224" i="1"/>
  <c r="Q11225" i="1"/>
  <c r="S11226" i="1"/>
  <c r="O11228" i="1"/>
  <c r="Q11229" i="1"/>
  <c r="S11230" i="1"/>
  <c r="O11232" i="1"/>
  <c r="Q11233" i="1"/>
  <c r="S11234" i="1"/>
  <c r="O11236" i="1"/>
  <c r="Q11237" i="1"/>
  <c r="S11238" i="1"/>
  <c r="O11240" i="1"/>
  <c r="Q11241" i="1"/>
  <c r="S11242" i="1"/>
  <c r="O11244" i="1"/>
  <c r="Q11245" i="1"/>
  <c r="S11246" i="1"/>
  <c r="O11248" i="1"/>
  <c r="Q11249" i="1"/>
  <c r="S11250" i="1"/>
  <c r="O11252" i="1"/>
  <c r="Q11253" i="1"/>
  <c r="S11254" i="1"/>
  <c r="O11256" i="1"/>
  <c r="Q11257" i="1"/>
  <c r="S11258" i="1"/>
  <c r="O11260" i="1"/>
  <c r="Q11261" i="1"/>
  <c r="S11262" i="1"/>
  <c r="O11264" i="1"/>
  <c r="Q11265" i="1"/>
  <c r="S11266" i="1"/>
  <c r="O11268" i="1"/>
  <c r="Q11269" i="1"/>
  <c r="S11270" i="1"/>
  <c r="O11272" i="1"/>
  <c r="Q11273" i="1"/>
  <c r="S11274" i="1"/>
  <c r="O11276" i="1"/>
  <c r="Q11277" i="1"/>
  <c r="S11278" i="1"/>
  <c r="O11280" i="1"/>
  <c r="Q11281" i="1"/>
  <c r="S11282" i="1"/>
  <c r="O11284" i="1"/>
  <c r="Q11285" i="1"/>
  <c r="S11286" i="1"/>
  <c r="O11288" i="1"/>
  <c r="Q11289" i="1"/>
  <c r="S11290" i="1"/>
  <c r="O11292" i="1"/>
  <c r="Q11293" i="1"/>
  <c r="S11294" i="1"/>
  <c r="O11296" i="1"/>
  <c r="Q11297" i="1"/>
  <c r="S11298" i="1"/>
  <c r="O11300" i="1"/>
  <c r="Q11301" i="1"/>
  <c r="S11302" i="1"/>
  <c r="O11304" i="1"/>
  <c r="Q11305" i="1"/>
  <c r="S11306" i="1"/>
  <c r="O11308" i="1"/>
  <c r="Q11309" i="1"/>
  <c r="S11310" i="1"/>
  <c r="O11312" i="1"/>
  <c r="Q11313" i="1"/>
  <c r="S11314" i="1"/>
  <c r="O11316" i="1"/>
  <c r="Q11317" i="1"/>
  <c r="S11318" i="1"/>
  <c r="O11320" i="1"/>
  <c r="Q11321" i="1"/>
  <c r="S11322" i="1"/>
  <c r="O11324" i="1"/>
  <c r="Q11325" i="1"/>
  <c r="S11326" i="1"/>
  <c r="O11328" i="1"/>
  <c r="Q11329" i="1"/>
  <c r="S11330" i="1"/>
  <c r="O11332" i="1"/>
  <c r="Q11333" i="1"/>
  <c r="S11334" i="1"/>
  <c r="O11336" i="1"/>
  <c r="Q11337" i="1"/>
  <c r="S11338" i="1"/>
  <c r="O11340" i="1"/>
  <c r="Q11341" i="1"/>
  <c r="S11342" i="1"/>
  <c r="O11344" i="1"/>
  <c r="Q11345" i="1"/>
  <c r="S11346" i="1"/>
  <c r="O11348" i="1"/>
  <c r="Q11349" i="1"/>
  <c r="S11350" i="1"/>
  <c r="O11352" i="1"/>
  <c r="Q11353" i="1"/>
  <c r="S11354" i="1"/>
  <c r="O11356" i="1"/>
  <c r="Q11357" i="1"/>
  <c r="S11358" i="1"/>
  <c r="O11360" i="1"/>
  <c r="Q11361" i="1"/>
  <c r="S11362" i="1"/>
  <c r="O11364" i="1"/>
  <c r="Q11365" i="1"/>
  <c r="S11366" i="1"/>
  <c r="O11368" i="1"/>
  <c r="Q11369" i="1"/>
  <c r="S11370" i="1"/>
  <c r="O11372" i="1"/>
  <c r="Q11373" i="1"/>
  <c r="S11374" i="1"/>
  <c r="O11376" i="1"/>
  <c r="Q11377" i="1"/>
  <c r="S11378" i="1"/>
  <c r="O11380" i="1"/>
  <c r="Q11381" i="1"/>
  <c r="S11382" i="1"/>
  <c r="O11384" i="1"/>
  <c r="Q11385" i="1"/>
  <c r="S11386" i="1"/>
  <c r="O11388" i="1"/>
  <c r="Q11389" i="1"/>
  <c r="S11390" i="1"/>
  <c r="O11392" i="1"/>
  <c r="Q11393" i="1"/>
  <c r="S11394" i="1"/>
  <c r="O11396" i="1"/>
  <c r="Q11397" i="1"/>
  <c r="S11398" i="1"/>
  <c r="O11400" i="1"/>
  <c r="Q11401" i="1"/>
  <c r="S11402" i="1"/>
  <c r="O11404" i="1"/>
  <c r="Q11405" i="1"/>
  <c r="S11406" i="1"/>
  <c r="O11408" i="1"/>
  <c r="Q11409" i="1"/>
  <c r="S11410" i="1"/>
  <c r="O11412" i="1"/>
  <c r="Q11413" i="1"/>
  <c r="S11414" i="1"/>
  <c r="O11416" i="1"/>
  <c r="Q11417" i="1"/>
  <c r="S11418" i="1"/>
  <c r="O11420" i="1"/>
  <c r="Q11421" i="1"/>
  <c r="S11422" i="1"/>
  <c r="O11424" i="1"/>
  <c r="Q11425" i="1"/>
  <c r="S11426" i="1"/>
  <c r="O11428" i="1"/>
  <c r="Q11429" i="1"/>
  <c r="S11430" i="1"/>
  <c r="O11432" i="1"/>
  <c r="Q11433" i="1"/>
  <c r="S11434" i="1"/>
  <c r="O11436" i="1"/>
  <c r="Q11437" i="1"/>
  <c r="S11438" i="1"/>
  <c r="O11440" i="1"/>
  <c r="Q11441" i="1"/>
  <c r="S11442" i="1"/>
  <c r="O11444" i="1"/>
  <c r="Q11445" i="1"/>
  <c r="S11446" i="1"/>
  <c r="O11448" i="1"/>
  <c r="Q11449" i="1"/>
  <c r="S11450" i="1"/>
  <c r="O11452" i="1"/>
  <c r="Q11453" i="1"/>
  <c r="S11454" i="1"/>
  <c r="O11456" i="1"/>
  <c r="Q11457" i="1"/>
  <c r="S11458" i="1"/>
  <c r="O11460" i="1"/>
  <c r="Q11461" i="1"/>
  <c r="S11462" i="1"/>
  <c r="O11464" i="1"/>
  <c r="Q11465" i="1"/>
  <c r="S11466" i="1"/>
  <c r="O11468" i="1"/>
  <c r="Q11469" i="1"/>
  <c r="S11470" i="1"/>
  <c r="O11472" i="1"/>
  <c r="Q11473" i="1"/>
  <c r="S11474" i="1"/>
  <c r="O11476" i="1"/>
  <c r="Q11477" i="1"/>
  <c r="S11478" i="1"/>
  <c r="O11480" i="1"/>
  <c r="Q11481" i="1"/>
  <c r="S11482" i="1"/>
  <c r="O11484" i="1"/>
  <c r="Q11485" i="1"/>
  <c r="S11486" i="1"/>
  <c r="O11488" i="1"/>
  <c r="Q11489" i="1"/>
  <c r="S11490" i="1"/>
  <c r="O11492" i="1"/>
  <c r="Q11493" i="1"/>
  <c r="S11494" i="1"/>
  <c r="O11496" i="1"/>
  <c r="Q11497" i="1"/>
  <c r="S11498" i="1"/>
  <c r="O11500" i="1"/>
  <c r="Q11501" i="1"/>
  <c r="S11502" i="1"/>
  <c r="O11504" i="1"/>
  <c r="Q11505" i="1"/>
  <c r="S11506" i="1"/>
  <c r="O11508" i="1"/>
  <c r="Q11509" i="1"/>
  <c r="S11510" i="1"/>
  <c r="O11512" i="1"/>
  <c r="Q11513" i="1"/>
  <c r="S11514" i="1"/>
  <c r="O11516" i="1"/>
  <c r="Q11517" i="1"/>
  <c r="S11518" i="1"/>
  <c r="O11520" i="1"/>
  <c r="Q11521" i="1"/>
  <c r="S11522" i="1"/>
  <c r="O11524" i="1"/>
  <c r="Q11525" i="1"/>
  <c r="S11526" i="1"/>
  <c r="O11528" i="1"/>
  <c r="Q11529" i="1"/>
  <c r="S11530" i="1"/>
  <c r="O11532" i="1"/>
  <c r="Q11533" i="1"/>
  <c r="S11534" i="1"/>
  <c r="O11536" i="1"/>
  <c r="Q11537" i="1"/>
  <c r="S11538" i="1"/>
  <c r="O11540" i="1"/>
  <c r="Q11541" i="1"/>
  <c r="S11542" i="1"/>
  <c r="O11544" i="1"/>
  <c r="Q11545" i="1"/>
  <c r="S11546" i="1"/>
  <c r="O11548" i="1"/>
  <c r="Q11549" i="1"/>
  <c r="S11550" i="1"/>
  <c r="O11552" i="1"/>
  <c r="Q11553" i="1"/>
  <c r="S11554" i="1"/>
  <c r="O11556" i="1"/>
  <c r="Q11557" i="1"/>
  <c r="S11558" i="1"/>
  <c r="O11560" i="1"/>
  <c r="Q11561" i="1"/>
  <c r="S11562" i="1"/>
  <c r="O11564" i="1"/>
  <c r="Q11565" i="1"/>
  <c r="S11566" i="1"/>
  <c r="O11568" i="1"/>
  <c r="Q11569" i="1"/>
  <c r="S11570" i="1"/>
  <c r="O11572" i="1"/>
  <c r="Q11573" i="1"/>
  <c r="S11574" i="1"/>
  <c r="O11576" i="1"/>
  <c r="Q11577" i="1"/>
  <c r="S11578" i="1"/>
  <c r="O11580" i="1"/>
  <c r="Q11581" i="1"/>
  <c r="S11582" i="1"/>
  <c r="O11584" i="1"/>
  <c r="Q11585" i="1"/>
  <c r="S11586" i="1"/>
  <c r="O11588" i="1"/>
  <c r="Q11589" i="1"/>
  <c r="S11590" i="1"/>
  <c r="O11592" i="1"/>
  <c r="Q11593" i="1"/>
  <c r="S11594" i="1"/>
  <c r="O11596" i="1"/>
  <c r="Q11597" i="1"/>
  <c r="S11598" i="1"/>
  <c r="O11600" i="1"/>
  <c r="Q11601" i="1"/>
  <c r="S11602" i="1"/>
  <c r="O11604" i="1"/>
  <c r="Q11605" i="1"/>
  <c r="S11606" i="1"/>
  <c r="O11608" i="1"/>
  <c r="Q11609" i="1"/>
  <c r="S11610" i="1"/>
  <c r="O11612" i="1"/>
  <c r="Q11613" i="1"/>
  <c r="S11614" i="1"/>
  <c r="O11616" i="1"/>
  <c r="Q11617" i="1"/>
  <c r="S11618" i="1"/>
  <c r="O11620" i="1"/>
  <c r="Q11621" i="1"/>
  <c r="S11622" i="1"/>
  <c r="O11624" i="1"/>
  <c r="Q11625" i="1"/>
  <c r="S11626" i="1"/>
  <c r="O11628" i="1"/>
  <c r="Q11629" i="1"/>
  <c r="S11630" i="1"/>
  <c r="O11632" i="1"/>
  <c r="Q11633" i="1"/>
  <c r="S11634" i="1"/>
  <c r="O11636" i="1"/>
  <c r="Q11637" i="1"/>
  <c r="S11638" i="1"/>
  <c r="O11640" i="1"/>
  <c r="Q11641" i="1"/>
  <c r="S11642" i="1"/>
  <c r="O11644" i="1"/>
  <c r="Q11645" i="1"/>
  <c r="S11646" i="1"/>
  <c r="O11648" i="1"/>
  <c r="Q11649" i="1"/>
  <c r="S11650" i="1"/>
  <c r="O11652" i="1"/>
  <c r="Q11653" i="1"/>
  <c r="S11654" i="1"/>
  <c r="O11656" i="1"/>
  <c r="Q11657" i="1"/>
  <c r="S11658" i="1"/>
  <c r="O11660" i="1"/>
  <c r="Q11661" i="1"/>
  <c r="S11662" i="1"/>
  <c r="O11664" i="1"/>
  <c r="Q11665" i="1"/>
  <c r="S11666" i="1"/>
  <c r="O11668" i="1"/>
  <c r="Q11669" i="1"/>
  <c r="S11670" i="1"/>
  <c r="O11672" i="1"/>
  <c r="Q11673" i="1"/>
  <c r="S11674" i="1"/>
  <c r="O11676" i="1"/>
  <c r="Q11677" i="1"/>
  <c r="S11678" i="1"/>
  <c r="O11680" i="1"/>
  <c r="Q11681" i="1"/>
  <c r="S11682" i="1"/>
  <c r="O11684" i="1"/>
  <c r="Q11685" i="1"/>
  <c r="S11686" i="1"/>
  <c r="O11688" i="1"/>
  <c r="Q11689" i="1"/>
  <c r="S11690" i="1"/>
  <c r="O11692" i="1"/>
  <c r="Q11693" i="1"/>
  <c r="S11694" i="1"/>
  <c r="O11696" i="1"/>
  <c r="Q11697" i="1"/>
  <c r="S11698" i="1"/>
  <c r="O11700" i="1"/>
  <c r="Q11701" i="1"/>
  <c r="S11702" i="1"/>
  <c r="O11704" i="1"/>
  <c r="Q11705" i="1"/>
  <c r="S11706" i="1"/>
  <c r="O11708" i="1"/>
  <c r="Q11709" i="1"/>
  <c r="S11710" i="1"/>
  <c r="O11712" i="1"/>
  <c r="Q11713" i="1"/>
  <c r="S11714" i="1"/>
  <c r="O11716" i="1"/>
  <c r="Q11717" i="1"/>
  <c r="S11718" i="1"/>
  <c r="O11720" i="1"/>
  <c r="Q11721" i="1"/>
  <c r="S11722" i="1"/>
  <c r="O11724" i="1"/>
  <c r="Q11725" i="1"/>
  <c r="S11726" i="1"/>
  <c r="O11728" i="1"/>
  <c r="Q11729" i="1"/>
  <c r="S11730" i="1"/>
  <c r="O11732" i="1"/>
  <c r="Q11733" i="1"/>
  <c r="S11734" i="1"/>
  <c r="O11736" i="1"/>
  <c r="Q11737" i="1"/>
  <c r="S11738" i="1"/>
  <c r="O11740" i="1"/>
  <c r="Q11741" i="1"/>
  <c r="S11742" i="1"/>
  <c r="O11744" i="1"/>
  <c r="Q11745" i="1"/>
  <c r="S11746" i="1"/>
  <c r="O11748" i="1"/>
  <c r="Q11749" i="1"/>
  <c r="S11750" i="1"/>
  <c r="O11752" i="1"/>
  <c r="Q11753" i="1"/>
  <c r="S11754" i="1"/>
  <c r="O11756" i="1"/>
  <c r="Q11757" i="1"/>
  <c r="S11758" i="1"/>
  <c r="O11760" i="1"/>
  <c r="Q11761" i="1"/>
  <c r="S11762" i="1"/>
  <c r="O11764" i="1"/>
  <c r="Q11765" i="1"/>
  <c r="S11766" i="1"/>
  <c r="O11768" i="1"/>
  <c r="Q11769" i="1"/>
  <c r="S11770" i="1"/>
  <c r="O11772" i="1"/>
  <c r="Q11773" i="1"/>
  <c r="S11774" i="1"/>
  <c r="O11776" i="1"/>
  <c r="Q11777" i="1"/>
  <c r="S11778" i="1"/>
  <c r="O11780" i="1"/>
  <c r="Q11781" i="1"/>
  <c r="S11782" i="1"/>
  <c r="O11784" i="1"/>
  <c r="Q11785" i="1"/>
  <c r="S11786" i="1"/>
  <c r="O11788" i="1"/>
  <c r="Q11789" i="1"/>
  <c r="S11790" i="1"/>
  <c r="O11792" i="1"/>
  <c r="Q11793" i="1"/>
  <c r="S11794" i="1"/>
  <c r="O11796" i="1"/>
  <c r="Q11797" i="1"/>
  <c r="S11798" i="1"/>
  <c r="O11800" i="1"/>
  <c r="Q11454" i="1"/>
  <c r="O11465" i="1"/>
  <c r="T11473" i="1"/>
  <c r="O11478" i="1"/>
  <c r="T11481" i="1"/>
  <c r="O11485" i="1"/>
  <c r="S11488" i="1"/>
  <c r="R11492" i="1"/>
  <c r="S11495" i="1"/>
  <c r="Q11499" i="1"/>
  <c r="P11503" i="1"/>
  <c r="Q11506" i="1"/>
  <c r="O11510" i="1"/>
  <c r="O11513" i="1"/>
  <c r="S11515" i="1"/>
  <c r="Q11518" i="1"/>
  <c r="O11521" i="1"/>
  <c r="R11523" i="1"/>
  <c r="T11525" i="1"/>
  <c r="S11527" i="1"/>
  <c r="O11530" i="1"/>
  <c r="Q11532" i="1"/>
  <c r="P11534" i="1"/>
  <c r="R11536" i="1"/>
  <c r="Q11538" i="1"/>
  <c r="S11540" i="1"/>
  <c r="O11543" i="1"/>
  <c r="T11544" i="1"/>
  <c r="P11547" i="1"/>
  <c r="O11549" i="1"/>
  <c r="Q11551" i="1"/>
  <c r="S11553" i="1"/>
  <c r="R11555" i="1"/>
  <c r="T11557" i="1"/>
  <c r="S11559" i="1"/>
  <c r="O11562" i="1"/>
  <c r="Q11564" i="1"/>
  <c r="P11566" i="1"/>
  <c r="R11568" i="1"/>
  <c r="Q11570" i="1"/>
  <c r="S11572" i="1"/>
  <c r="O11575" i="1"/>
  <c r="T11576" i="1"/>
  <c r="O11579" i="1"/>
  <c r="S11580" i="1"/>
  <c r="Q11582" i="1"/>
  <c r="Q11584" i="1"/>
  <c r="O11586" i="1"/>
  <c r="S11587" i="1"/>
  <c r="S11589" i="1"/>
  <c r="Q11591" i="1"/>
  <c r="O11593" i="1"/>
  <c r="O11595" i="1"/>
  <c r="S11596" i="1"/>
  <c r="Q11598" i="1"/>
  <c r="Q11600" i="1"/>
  <c r="O11602" i="1"/>
  <c r="S11603" i="1"/>
  <c r="S11605" i="1"/>
  <c r="Q11607" i="1"/>
  <c r="O11609" i="1"/>
  <c r="O11611" i="1"/>
  <c r="S11612" i="1"/>
  <c r="Q11614" i="1"/>
  <c r="Q11616" i="1"/>
  <c r="O11618" i="1"/>
  <c r="S11619" i="1"/>
  <c r="S11621" i="1"/>
  <c r="Q11623" i="1"/>
  <c r="O11625" i="1"/>
  <c r="O11627" i="1"/>
  <c r="S11628" i="1"/>
  <c r="Q11630" i="1"/>
  <c r="Q11632" i="1"/>
  <c r="O11634" i="1"/>
  <c r="S11635" i="1"/>
  <c r="S11637" i="1"/>
  <c r="Q11639" i="1"/>
  <c r="O11641" i="1"/>
  <c r="O11643" i="1"/>
  <c r="S11644" i="1"/>
  <c r="Q11646" i="1"/>
  <c r="Q11648" i="1"/>
  <c r="O11650" i="1"/>
  <c r="S11651" i="1"/>
  <c r="S11653" i="1"/>
  <c r="Q11655" i="1"/>
  <c r="O11657" i="1"/>
  <c r="O11659" i="1"/>
  <c r="S11660" i="1"/>
  <c r="Q11662" i="1"/>
  <c r="Q11664" i="1"/>
  <c r="O11666" i="1"/>
  <c r="S11667" i="1"/>
  <c r="S11669" i="1"/>
  <c r="Q11671" i="1"/>
  <c r="O11673" i="1"/>
  <c r="O11675" i="1"/>
  <c r="S11676" i="1"/>
  <c r="Q11678" i="1"/>
  <c r="Q11680" i="1"/>
  <c r="O11682" i="1"/>
  <c r="S11683" i="1"/>
  <c r="S11685" i="1"/>
  <c r="Q11687" i="1"/>
  <c r="O11689" i="1"/>
  <c r="O11691" i="1"/>
  <c r="S11692" i="1"/>
  <c r="Q11694" i="1"/>
  <c r="Q11696" i="1"/>
  <c r="O11698" i="1"/>
  <c r="S11699" i="1"/>
  <c r="S11701" i="1"/>
  <c r="Q11703" i="1"/>
  <c r="O11705" i="1"/>
  <c r="O11707" i="1"/>
  <c r="S11708" i="1"/>
  <c r="Q11710" i="1"/>
  <c r="Q11712" i="1"/>
  <c r="O11714" i="1"/>
  <c r="S11715" i="1"/>
  <c r="S11717" i="1"/>
  <c r="Q11719" i="1"/>
  <c r="O11721" i="1"/>
  <c r="O11723" i="1"/>
  <c r="S11724" i="1"/>
  <c r="Q11726" i="1"/>
  <c r="Q11728" i="1"/>
  <c r="O11730" i="1"/>
  <c r="S11731" i="1"/>
  <c r="S11733" i="1"/>
  <c r="Q11735" i="1"/>
  <c r="O11737" i="1"/>
  <c r="O11739" i="1"/>
  <c r="S11740" i="1"/>
  <c r="Q11742" i="1"/>
  <c r="Q11744" i="1"/>
  <c r="O11746" i="1"/>
  <c r="S11747" i="1"/>
  <c r="S11749" i="1"/>
  <c r="Q11751" i="1"/>
  <c r="O11753" i="1"/>
  <c r="O11755" i="1"/>
  <c r="S11756" i="1"/>
  <c r="Q11758" i="1"/>
  <c r="Q11760" i="1"/>
  <c r="O11762" i="1"/>
  <c r="S11763" i="1"/>
  <c r="S11765" i="1"/>
  <c r="Q11767" i="1"/>
  <c r="O11769" i="1"/>
  <c r="O11771" i="1"/>
  <c r="S11772" i="1"/>
  <c r="Q11774" i="1"/>
  <c r="Q11776" i="1"/>
  <c r="O11778" i="1"/>
  <c r="S11779" i="1"/>
  <c r="S11781" i="1"/>
  <c r="Q11783" i="1"/>
  <c r="O11785" i="1"/>
  <c r="O11787" i="1"/>
  <c r="S11788" i="1"/>
  <c r="Q11790" i="1"/>
  <c r="Q11792" i="1"/>
  <c r="O11794" i="1"/>
  <c r="S11795" i="1"/>
  <c r="S11797" i="1"/>
  <c r="Q11799" i="1"/>
  <c r="O11801" i="1"/>
  <c r="Q11802" i="1"/>
  <c r="S11803" i="1"/>
  <c r="O11805" i="1"/>
  <c r="Q11806" i="1"/>
  <c r="S11807" i="1"/>
  <c r="O11809" i="1"/>
  <c r="Q11810" i="1"/>
  <c r="S11811" i="1"/>
  <c r="O11813" i="1"/>
  <c r="Q11814" i="1"/>
  <c r="S11815" i="1"/>
  <c r="O11817" i="1"/>
  <c r="Q11818" i="1"/>
  <c r="S11819" i="1"/>
  <c r="O11821" i="1"/>
  <c r="Q11822" i="1"/>
  <c r="S11823" i="1"/>
  <c r="O11825" i="1"/>
  <c r="Q11826" i="1"/>
  <c r="S11827" i="1"/>
  <c r="O11829" i="1"/>
  <c r="Q11830" i="1"/>
  <c r="S11831" i="1"/>
  <c r="O11833" i="1"/>
  <c r="Q11834" i="1"/>
  <c r="S11835" i="1"/>
  <c r="O11837" i="1"/>
  <c r="Q11838" i="1"/>
  <c r="S11839" i="1"/>
  <c r="O11841" i="1"/>
  <c r="Q11842" i="1"/>
  <c r="S11843" i="1"/>
  <c r="O11845" i="1"/>
  <c r="Q11846" i="1"/>
  <c r="S11847" i="1"/>
  <c r="O11849" i="1"/>
  <c r="Q11850" i="1"/>
  <c r="S11851" i="1"/>
  <c r="O11853" i="1"/>
  <c r="Q11854" i="1"/>
  <c r="S11855" i="1"/>
  <c r="O11857" i="1"/>
  <c r="Q11858" i="1"/>
  <c r="S11859" i="1"/>
  <c r="O11861" i="1"/>
  <c r="Q11862" i="1"/>
  <c r="S11863" i="1"/>
  <c r="O11865" i="1"/>
  <c r="Q11866" i="1"/>
  <c r="S11867" i="1"/>
  <c r="O11869" i="1"/>
  <c r="Q11870" i="1"/>
  <c r="S11871" i="1"/>
  <c r="O11873" i="1"/>
  <c r="Q11874" i="1"/>
  <c r="S11875" i="1"/>
  <c r="O11877" i="1"/>
  <c r="Q11878" i="1"/>
  <c r="S11879" i="1"/>
  <c r="O11881" i="1"/>
  <c r="Q11882" i="1"/>
  <c r="S11883" i="1"/>
  <c r="O11885" i="1"/>
  <c r="Q11886" i="1"/>
  <c r="S11887" i="1"/>
  <c r="O11889" i="1"/>
  <c r="Q11890" i="1"/>
  <c r="S11891" i="1"/>
  <c r="O11893" i="1"/>
  <c r="Q11894" i="1"/>
  <c r="S11895" i="1"/>
  <c r="O11897" i="1"/>
  <c r="Q11898" i="1"/>
  <c r="S11899" i="1"/>
  <c r="O11901" i="1"/>
  <c r="Q11902" i="1"/>
  <c r="S11903" i="1"/>
  <c r="O11905" i="1"/>
  <c r="Q11906" i="1"/>
  <c r="S11907" i="1"/>
  <c r="O11909" i="1"/>
  <c r="Q11910" i="1"/>
  <c r="S11911" i="1"/>
  <c r="O11913" i="1"/>
  <c r="Q11914" i="1"/>
  <c r="S11915" i="1"/>
  <c r="O11917" i="1"/>
  <c r="Q11918" i="1"/>
  <c r="S11919" i="1"/>
  <c r="O11921" i="1"/>
  <c r="Q11922" i="1"/>
  <c r="S11923" i="1"/>
  <c r="O11925" i="1"/>
  <c r="Q11926" i="1"/>
  <c r="S11927" i="1"/>
  <c r="O11929" i="1"/>
  <c r="Q11930" i="1"/>
  <c r="S11931" i="1"/>
  <c r="O11933" i="1"/>
  <c r="Q11934" i="1"/>
  <c r="S11935" i="1"/>
  <c r="O11937" i="1"/>
  <c r="Q11938" i="1"/>
  <c r="S11939" i="1"/>
  <c r="O11941" i="1"/>
  <c r="Q11942" i="1"/>
  <c r="S11943" i="1"/>
  <c r="O11945" i="1"/>
  <c r="Q11946" i="1"/>
  <c r="S11947" i="1"/>
  <c r="O11949" i="1"/>
  <c r="Q11950" i="1"/>
  <c r="S11951" i="1"/>
  <c r="O11953" i="1"/>
  <c r="Q11954" i="1"/>
  <c r="S11955" i="1"/>
  <c r="O11957" i="1"/>
  <c r="Q11958" i="1"/>
  <c r="S11959" i="1"/>
  <c r="O11961" i="1"/>
  <c r="Q11962" i="1"/>
  <c r="S11963" i="1"/>
  <c r="O11965" i="1"/>
  <c r="Q11966" i="1"/>
  <c r="S11967" i="1"/>
  <c r="O11969" i="1"/>
  <c r="Q11970" i="1"/>
  <c r="S11971" i="1"/>
  <c r="O11973" i="1"/>
  <c r="Q11974" i="1"/>
  <c r="S11975" i="1"/>
  <c r="O11977" i="1"/>
  <c r="Q11978" i="1"/>
  <c r="S11979" i="1"/>
  <c r="O11981" i="1"/>
  <c r="Q11982" i="1"/>
  <c r="S11983" i="1"/>
  <c r="O11985" i="1"/>
  <c r="Q11986" i="1"/>
  <c r="S11987" i="1"/>
  <c r="O11989" i="1"/>
  <c r="Q11990" i="1"/>
  <c r="S11991" i="1"/>
  <c r="O11993" i="1"/>
  <c r="Q11994" i="1"/>
  <c r="S11995" i="1"/>
  <c r="O11997" i="1"/>
  <c r="Q11998" i="1"/>
  <c r="S11999" i="1"/>
  <c r="O12001" i="1"/>
  <c r="Q12002" i="1"/>
  <c r="S12003" i="1"/>
  <c r="O12005" i="1"/>
  <c r="Q12006" i="1"/>
  <c r="S12007" i="1"/>
  <c r="O12009" i="1"/>
  <c r="Q12010" i="1"/>
  <c r="S12011" i="1"/>
  <c r="O12013" i="1"/>
  <c r="Q12014" i="1"/>
  <c r="S12015" i="1"/>
  <c r="O12017" i="1"/>
  <c r="Q12018" i="1"/>
  <c r="S12019" i="1"/>
  <c r="O12021" i="1"/>
  <c r="Q12022" i="1"/>
  <c r="S12023" i="1"/>
  <c r="O12025" i="1"/>
  <c r="Q12026" i="1"/>
  <c r="S12027" i="1"/>
  <c r="O12029" i="1"/>
  <c r="Q12030" i="1"/>
  <c r="S12031" i="1"/>
  <c r="O12033" i="1"/>
  <c r="Q12034" i="1"/>
  <c r="S12035" i="1"/>
  <c r="O12037" i="1"/>
  <c r="Q12038" i="1"/>
  <c r="S12039" i="1"/>
  <c r="O12041" i="1"/>
  <c r="Q12042" i="1"/>
  <c r="S12043" i="1"/>
  <c r="O12045" i="1"/>
  <c r="Q12046" i="1"/>
  <c r="S12047" i="1"/>
  <c r="O12049" i="1"/>
  <c r="Q12050" i="1"/>
  <c r="S12051" i="1"/>
  <c r="O12053" i="1"/>
  <c r="Q12054" i="1"/>
  <c r="S12055" i="1"/>
  <c r="O12057" i="1"/>
  <c r="Q12058" i="1"/>
  <c r="S12059" i="1"/>
  <c r="O12061" i="1"/>
  <c r="Q12062" i="1"/>
  <c r="S12063" i="1"/>
  <c r="O12065" i="1"/>
  <c r="Q12066" i="1"/>
  <c r="S12067" i="1"/>
  <c r="O12069" i="1"/>
  <c r="Q12070" i="1"/>
  <c r="S12071" i="1"/>
  <c r="O12073" i="1"/>
  <c r="Q12074" i="1"/>
  <c r="S12075" i="1"/>
  <c r="O12077" i="1"/>
  <c r="Q12078" i="1"/>
  <c r="S12079" i="1"/>
  <c r="O12081" i="1"/>
  <c r="Q12082" i="1"/>
  <c r="S12083" i="1"/>
  <c r="O12085" i="1"/>
  <c r="Q12086" i="1"/>
  <c r="S12087" i="1"/>
  <c r="O12089" i="1"/>
  <c r="Q12090" i="1"/>
  <c r="S12091" i="1"/>
  <c r="O12093" i="1"/>
  <c r="Q12094" i="1"/>
  <c r="S12095" i="1"/>
  <c r="O12097" i="1"/>
  <c r="Q12098" i="1"/>
  <c r="S12099" i="1"/>
  <c r="O12101" i="1"/>
  <c r="Q12102" i="1"/>
  <c r="S12103" i="1"/>
  <c r="O12105" i="1"/>
  <c r="Q12106" i="1"/>
  <c r="S12107" i="1"/>
  <c r="O12109" i="1"/>
  <c r="Q12110" i="1"/>
  <c r="S12111" i="1"/>
  <c r="O12113" i="1"/>
  <c r="Q12114" i="1"/>
  <c r="S12115" i="1"/>
  <c r="O12117" i="1"/>
  <c r="Q12118" i="1"/>
  <c r="S12119" i="1"/>
  <c r="O12121" i="1"/>
  <c r="Q12122" i="1"/>
  <c r="S12123" i="1"/>
  <c r="O12125" i="1"/>
  <c r="Q12126" i="1"/>
  <c r="S12127" i="1"/>
  <c r="O12129" i="1"/>
  <c r="Q12130" i="1"/>
  <c r="S12131" i="1"/>
  <c r="O12133" i="1"/>
  <c r="Q12134" i="1"/>
  <c r="S12135" i="1"/>
  <c r="O12137" i="1"/>
  <c r="Q12138" i="1"/>
  <c r="S12139" i="1"/>
  <c r="O12141" i="1"/>
  <c r="Q12142" i="1"/>
  <c r="S12143" i="1"/>
  <c r="O12145" i="1"/>
  <c r="Q12146" i="1"/>
  <c r="S12147" i="1"/>
  <c r="O12149" i="1"/>
  <c r="Q12150" i="1"/>
  <c r="S12151" i="1"/>
  <c r="O12153" i="1"/>
  <c r="Q12154" i="1"/>
  <c r="S12155" i="1"/>
  <c r="O12157" i="1"/>
  <c r="Q12158" i="1"/>
  <c r="S12159" i="1"/>
  <c r="O12161" i="1"/>
  <c r="Q12162" i="1"/>
  <c r="S12163" i="1"/>
  <c r="O12165" i="1"/>
  <c r="Q12166" i="1"/>
  <c r="S12167" i="1"/>
  <c r="O12169" i="1"/>
  <c r="Q12170" i="1"/>
  <c r="S12171" i="1"/>
  <c r="O12173" i="1"/>
  <c r="Q12174" i="1"/>
  <c r="S12175" i="1"/>
  <c r="O12177" i="1"/>
  <c r="Q12178" i="1"/>
  <c r="S12179" i="1"/>
  <c r="O12181" i="1"/>
  <c r="Q12182" i="1"/>
  <c r="S12183" i="1"/>
  <c r="O12185" i="1"/>
  <c r="Q12186" i="1"/>
  <c r="S12187" i="1"/>
  <c r="O12189" i="1"/>
  <c r="Q12190" i="1"/>
  <c r="S12191" i="1"/>
  <c r="O12193" i="1"/>
  <c r="Q12194" i="1"/>
  <c r="S12195" i="1"/>
  <c r="O12197" i="1"/>
  <c r="Q12198" i="1"/>
  <c r="S12199" i="1"/>
  <c r="O12201" i="1"/>
  <c r="Q12202" i="1"/>
  <c r="S12203" i="1"/>
  <c r="O12205" i="1"/>
  <c r="Q12206" i="1"/>
  <c r="S12207" i="1"/>
  <c r="O12209" i="1"/>
  <c r="Q12210" i="1"/>
  <c r="S12211" i="1"/>
  <c r="O12213" i="1"/>
  <c r="Q12214" i="1"/>
  <c r="S12215" i="1"/>
  <c r="O12217" i="1"/>
  <c r="Q12218" i="1"/>
  <c r="S12219" i="1"/>
  <c r="O12221" i="1"/>
  <c r="Q12222" i="1"/>
  <c r="S12223" i="1"/>
  <c r="O12225" i="1"/>
  <c r="Q12226" i="1"/>
  <c r="S12227" i="1"/>
  <c r="O12229" i="1"/>
  <c r="Q12230" i="1"/>
  <c r="S12231" i="1"/>
  <c r="O12233" i="1"/>
  <c r="Q12234" i="1"/>
  <c r="S12235" i="1"/>
  <c r="O12237" i="1"/>
  <c r="Q12238" i="1"/>
  <c r="S12239" i="1"/>
  <c r="O12241" i="1"/>
  <c r="Q12242" i="1"/>
  <c r="S12243" i="1"/>
  <c r="O12245" i="1"/>
  <c r="Q12246" i="1"/>
  <c r="S12247" i="1"/>
  <c r="O12249" i="1"/>
  <c r="Q12250" i="1"/>
  <c r="S12251" i="1"/>
  <c r="O12253" i="1"/>
  <c r="Q12254" i="1"/>
  <c r="S12255" i="1"/>
  <c r="O12257" i="1"/>
  <c r="Q12258" i="1"/>
  <c r="S12259" i="1"/>
  <c r="O12261" i="1"/>
  <c r="Q12262" i="1"/>
  <c r="S12263" i="1"/>
  <c r="O12265" i="1"/>
  <c r="Q12266" i="1"/>
  <c r="S12267" i="1"/>
  <c r="O12269" i="1"/>
  <c r="Q12270" i="1"/>
  <c r="S12271" i="1"/>
  <c r="O12273" i="1"/>
  <c r="Q12274" i="1"/>
  <c r="S12275" i="1"/>
  <c r="O12277" i="1"/>
  <c r="Q12278" i="1"/>
  <c r="S12279" i="1"/>
  <c r="O12281" i="1"/>
  <c r="Q12282" i="1"/>
  <c r="S12283" i="1"/>
  <c r="O12285" i="1"/>
  <c r="Q12286" i="1"/>
  <c r="S12287" i="1"/>
  <c r="O12289" i="1"/>
  <c r="Q12290" i="1"/>
  <c r="S12291" i="1"/>
  <c r="O12293" i="1"/>
  <c r="Q12294" i="1"/>
  <c r="S12295" i="1"/>
  <c r="O12297" i="1"/>
  <c r="Q12298" i="1"/>
  <c r="S12299" i="1"/>
  <c r="O12301" i="1"/>
  <c r="Q12302" i="1"/>
  <c r="S12303" i="1"/>
  <c r="O12305" i="1"/>
  <c r="Q12306" i="1"/>
  <c r="S12307" i="1"/>
  <c r="O12309" i="1"/>
  <c r="Q12310" i="1"/>
  <c r="S12311" i="1"/>
  <c r="O12313" i="1"/>
  <c r="Q12314" i="1"/>
  <c r="S12315" i="1"/>
  <c r="O12317" i="1"/>
  <c r="Q12318" i="1"/>
  <c r="S12319" i="1"/>
  <c r="O12321" i="1"/>
  <c r="Q12322" i="1"/>
  <c r="S12323" i="1"/>
  <c r="O12325" i="1"/>
  <c r="Q12326" i="1"/>
  <c r="S12327" i="1"/>
  <c r="O12329" i="1"/>
  <c r="Q12330" i="1"/>
  <c r="S12331" i="1"/>
  <c r="O12333" i="1"/>
  <c r="Q12334" i="1"/>
  <c r="S12335" i="1"/>
  <c r="O12337" i="1"/>
  <c r="Q12338" i="1"/>
  <c r="S12339" i="1"/>
  <c r="O12341" i="1"/>
  <c r="Q12342" i="1"/>
  <c r="S12343" i="1"/>
  <c r="O12345" i="1"/>
  <c r="Q12346" i="1"/>
  <c r="S12347" i="1"/>
  <c r="O12349" i="1"/>
  <c r="Q12350" i="1"/>
  <c r="S12351" i="1"/>
  <c r="O12353" i="1"/>
  <c r="Q12354" i="1"/>
  <c r="S12355" i="1"/>
  <c r="O12357" i="1"/>
  <c r="Q12358" i="1"/>
  <c r="S12359" i="1"/>
  <c r="O12361" i="1"/>
  <c r="Q12362" i="1"/>
  <c r="S12363" i="1"/>
  <c r="O12365" i="1"/>
  <c r="Q12366" i="1"/>
  <c r="S12367" i="1"/>
  <c r="O12369" i="1"/>
  <c r="Q12370" i="1"/>
  <c r="S12371" i="1"/>
  <c r="O12373" i="1"/>
  <c r="Q12374" i="1"/>
  <c r="S12375" i="1"/>
  <c r="O12377" i="1"/>
  <c r="Q12378" i="1"/>
  <c r="S12379" i="1"/>
  <c r="O12381" i="1"/>
  <c r="Q12382" i="1"/>
  <c r="S12383" i="1"/>
  <c r="O12385" i="1"/>
  <c r="Q12386" i="1"/>
  <c r="S12387" i="1"/>
  <c r="O12389" i="1"/>
  <c r="Q12390" i="1"/>
  <c r="S12391" i="1"/>
  <c r="O12393" i="1"/>
  <c r="Q12394" i="1"/>
  <c r="S12395" i="1"/>
  <c r="O12397" i="1"/>
  <c r="Q12398" i="1"/>
  <c r="S12399" i="1"/>
  <c r="O12401" i="1"/>
  <c r="Q12402" i="1"/>
  <c r="S12403" i="1"/>
  <c r="O12405" i="1"/>
  <c r="Q12406" i="1"/>
  <c r="S12407" i="1"/>
  <c r="O12409" i="1"/>
  <c r="Q12410" i="1"/>
  <c r="S12411" i="1"/>
  <c r="O12413" i="1"/>
  <c r="Q12414" i="1"/>
  <c r="S12415" i="1"/>
  <c r="O12417" i="1"/>
  <c r="Q12418" i="1"/>
  <c r="S12419" i="1"/>
  <c r="O12421" i="1"/>
  <c r="Q12422" i="1"/>
  <c r="S12423" i="1"/>
  <c r="O12425" i="1"/>
  <c r="Q12426" i="1"/>
  <c r="S12427" i="1"/>
  <c r="O12429" i="1"/>
  <c r="Q12430" i="1"/>
  <c r="S12431" i="1"/>
  <c r="O12433" i="1"/>
  <c r="Q12434" i="1"/>
  <c r="S12435" i="1"/>
  <c r="O12437" i="1"/>
  <c r="Q12438" i="1"/>
  <c r="S12439" i="1"/>
  <c r="O12441" i="1"/>
  <c r="Q12442" i="1"/>
  <c r="S12443" i="1"/>
  <c r="O12445" i="1"/>
  <c r="Q12446" i="1"/>
  <c r="S12447" i="1"/>
  <c r="O12449" i="1"/>
  <c r="Q12450" i="1"/>
  <c r="S12451" i="1"/>
  <c r="O12453" i="1"/>
  <c r="Q12454" i="1"/>
  <c r="S12455" i="1"/>
  <c r="O12457" i="1"/>
  <c r="Q12458" i="1"/>
  <c r="S12459" i="1"/>
  <c r="O12461" i="1"/>
  <c r="Q12462" i="1"/>
  <c r="S12463" i="1"/>
  <c r="O12465" i="1"/>
  <c r="Q12466" i="1"/>
  <c r="S12467" i="1"/>
  <c r="O12469" i="1"/>
  <c r="Q12470" i="1"/>
  <c r="S12471" i="1"/>
  <c r="O12473" i="1"/>
  <c r="Q12474" i="1"/>
  <c r="S12475" i="1"/>
  <c r="O12477" i="1"/>
  <c r="Q12478" i="1"/>
  <c r="S12479" i="1"/>
  <c r="O12481" i="1"/>
  <c r="Q12482" i="1"/>
  <c r="S12483" i="1"/>
  <c r="O12485" i="1"/>
  <c r="Q12486" i="1"/>
  <c r="S12487" i="1"/>
  <c r="O12489" i="1"/>
  <c r="Q12490" i="1"/>
  <c r="S12491" i="1"/>
  <c r="O12493" i="1"/>
  <c r="Q12494" i="1"/>
  <c r="S12495" i="1"/>
  <c r="O12497" i="1"/>
  <c r="Q12498" i="1"/>
  <c r="S12499" i="1"/>
  <c r="O12501" i="1"/>
  <c r="Q12502" i="1"/>
  <c r="S12503" i="1"/>
  <c r="O12505" i="1"/>
  <c r="Q12506" i="1"/>
  <c r="S12507" i="1"/>
  <c r="O12509" i="1"/>
  <c r="Q12510" i="1"/>
  <c r="S12511" i="1"/>
  <c r="O12513" i="1"/>
  <c r="Q12514" i="1"/>
  <c r="S12515" i="1"/>
  <c r="O12517" i="1"/>
  <c r="Q12518" i="1"/>
  <c r="S12519" i="1"/>
  <c r="O12521" i="1"/>
  <c r="Q12522" i="1"/>
  <c r="S12523" i="1"/>
  <c r="O12525" i="1"/>
  <c r="Q12526" i="1"/>
  <c r="S12527" i="1"/>
  <c r="O12529" i="1"/>
  <c r="Q12530" i="1"/>
  <c r="S12531" i="1"/>
  <c r="O12533" i="1"/>
  <c r="Q12534" i="1"/>
  <c r="S12535" i="1"/>
  <c r="O12537" i="1"/>
  <c r="Q12538" i="1"/>
  <c r="S12539" i="1"/>
  <c r="O12541" i="1"/>
  <c r="Q12542" i="1"/>
  <c r="S12543" i="1"/>
  <c r="O12545" i="1"/>
  <c r="Q12546" i="1"/>
  <c r="S12547" i="1"/>
  <c r="O12549" i="1"/>
  <c r="Q12550" i="1"/>
  <c r="S12551" i="1"/>
  <c r="O12553" i="1"/>
  <c r="Q12554" i="1"/>
  <c r="S12555" i="1"/>
  <c r="O12557" i="1"/>
  <c r="Q12558" i="1"/>
  <c r="S12559" i="1"/>
  <c r="O12561" i="1"/>
  <c r="Q12562" i="1"/>
  <c r="S12563" i="1"/>
  <c r="O12565" i="1"/>
  <c r="Q12566" i="1"/>
  <c r="S12567" i="1"/>
  <c r="O12569" i="1"/>
  <c r="Q12570" i="1"/>
  <c r="S12571" i="1"/>
  <c r="O12573" i="1"/>
  <c r="Q12574" i="1"/>
  <c r="S12575" i="1"/>
  <c r="O12577" i="1"/>
  <c r="Q12578" i="1"/>
  <c r="S12579" i="1"/>
  <c r="O12581" i="1"/>
  <c r="Q12582" i="1"/>
  <c r="S12583" i="1"/>
  <c r="O12585" i="1"/>
  <c r="Q12586" i="1"/>
  <c r="S12587" i="1"/>
  <c r="O12589" i="1"/>
  <c r="Q12590" i="1"/>
  <c r="S12591" i="1"/>
  <c r="O12593" i="1"/>
  <c r="Q12594" i="1"/>
  <c r="S12595" i="1"/>
  <c r="O12597" i="1"/>
  <c r="Q12598" i="1"/>
  <c r="S12599" i="1"/>
  <c r="O12601" i="1"/>
  <c r="Q12602" i="1"/>
  <c r="S12603" i="1"/>
  <c r="O12605" i="1"/>
  <c r="Q12606" i="1"/>
  <c r="S12607" i="1"/>
  <c r="O12609" i="1"/>
  <c r="Q12610" i="1"/>
  <c r="S12611" i="1"/>
  <c r="O12613" i="1"/>
  <c r="Q12614" i="1"/>
  <c r="S12615" i="1"/>
  <c r="O12617" i="1"/>
  <c r="Q12618" i="1"/>
  <c r="S12619" i="1"/>
  <c r="O12621" i="1"/>
  <c r="Q12622" i="1"/>
  <c r="S12623" i="1"/>
  <c r="O12625" i="1"/>
  <c r="Q12626" i="1"/>
  <c r="S12627" i="1"/>
  <c r="O12629" i="1"/>
  <c r="Q12630" i="1"/>
  <c r="S12631" i="1"/>
  <c r="O12633" i="1"/>
  <c r="Q12634" i="1"/>
  <c r="S12635" i="1"/>
  <c r="O12637" i="1"/>
  <c r="Q12638" i="1"/>
  <c r="S12639" i="1"/>
  <c r="O12641" i="1"/>
  <c r="Q12642" i="1"/>
  <c r="S12643" i="1"/>
  <c r="O12645" i="1"/>
  <c r="Q12646" i="1"/>
  <c r="S12647" i="1"/>
  <c r="O12649" i="1"/>
  <c r="Q12650" i="1"/>
  <c r="S12651" i="1"/>
  <c r="O12653" i="1"/>
  <c r="Q12654" i="1"/>
  <c r="S12655" i="1"/>
  <c r="O12657" i="1"/>
  <c r="Q12658" i="1"/>
  <c r="S12659" i="1"/>
  <c r="O12661" i="1"/>
  <c r="Q12662" i="1"/>
  <c r="S12663" i="1"/>
  <c r="O12665" i="1"/>
  <c r="Q12666" i="1"/>
  <c r="S12667" i="1"/>
  <c r="O12669" i="1"/>
  <c r="Q12670" i="1"/>
  <c r="S12671" i="1"/>
  <c r="O12673" i="1"/>
  <c r="Q12674" i="1"/>
  <c r="S12675" i="1"/>
  <c r="O12677" i="1"/>
  <c r="Q12678" i="1"/>
  <c r="S12679" i="1"/>
  <c r="O12681" i="1"/>
  <c r="Q12682" i="1"/>
  <c r="S12683" i="1"/>
  <c r="O12685" i="1"/>
  <c r="Q12686" i="1"/>
  <c r="S12687" i="1"/>
  <c r="O12689" i="1"/>
  <c r="Q12690" i="1"/>
  <c r="S12691" i="1"/>
  <c r="O12693" i="1"/>
  <c r="Q12694" i="1"/>
  <c r="S12695" i="1"/>
  <c r="O12697" i="1"/>
  <c r="Q12698" i="1"/>
  <c r="S12699" i="1"/>
  <c r="O12701" i="1"/>
  <c r="Q12702" i="1"/>
  <c r="S12703" i="1"/>
  <c r="O12705" i="1"/>
  <c r="Q12706" i="1"/>
  <c r="S12707" i="1"/>
  <c r="O12709" i="1"/>
  <c r="Q12710" i="1"/>
  <c r="S12711" i="1"/>
  <c r="O12713" i="1"/>
  <c r="Q12714" i="1"/>
  <c r="S12715" i="1"/>
  <c r="O12717" i="1"/>
  <c r="Q12718" i="1"/>
  <c r="S12719" i="1"/>
  <c r="O12721" i="1"/>
  <c r="Q12722" i="1"/>
  <c r="S12723" i="1"/>
  <c r="O12725" i="1"/>
  <c r="Q12726" i="1"/>
  <c r="S12727" i="1"/>
  <c r="O12729" i="1"/>
  <c r="Q12730" i="1"/>
  <c r="S12731" i="1"/>
  <c r="O12733" i="1"/>
  <c r="Q12734" i="1"/>
  <c r="S12735" i="1"/>
  <c r="O12737" i="1"/>
  <c r="Q12738" i="1"/>
  <c r="S12739" i="1"/>
  <c r="O12741" i="1"/>
  <c r="Q12742" i="1"/>
  <c r="S12743" i="1"/>
  <c r="O12745" i="1"/>
  <c r="Q12746" i="1"/>
  <c r="S12747" i="1"/>
  <c r="O12749" i="1"/>
  <c r="Q12750" i="1"/>
  <c r="S12751" i="1"/>
  <c r="O12753" i="1"/>
  <c r="Q12754" i="1"/>
  <c r="S12755" i="1"/>
  <c r="O12757" i="1"/>
  <c r="Q12758" i="1"/>
  <c r="S12759" i="1"/>
  <c r="O12761" i="1"/>
  <c r="Q12762" i="1"/>
  <c r="S12763" i="1"/>
  <c r="O12765" i="1"/>
  <c r="Q12766" i="1"/>
  <c r="S12767" i="1"/>
  <c r="O12769" i="1"/>
  <c r="Q12770" i="1"/>
  <c r="S12771" i="1"/>
  <c r="O12773" i="1"/>
  <c r="Q12774" i="1"/>
  <c r="S12775" i="1"/>
  <c r="O12777" i="1"/>
  <c r="Q12778" i="1"/>
  <c r="S12779" i="1"/>
  <c r="O12781" i="1"/>
  <c r="Q12782" i="1"/>
  <c r="S12783" i="1"/>
  <c r="O12785" i="1"/>
  <c r="Q12786" i="1"/>
  <c r="S12787" i="1"/>
  <c r="O12789" i="1"/>
  <c r="Q12790" i="1"/>
  <c r="S12791" i="1"/>
  <c r="O12793" i="1"/>
  <c r="Q12794" i="1"/>
  <c r="S12795" i="1"/>
  <c r="O12797" i="1"/>
  <c r="Q12798" i="1"/>
  <c r="S12799" i="1"/>
  <c r="O12801" i="1"/>
  <c r="Q12802" i="1"/>
  <c r="S12803" i="1"/>
  <c r="O12805" i="1"/>
  <c r="Q12806" i="1"/>
  <c r="S12807" i="1"/>
  <c r="O12809" i="1"/>
  <c r="Q12810" i="1"/>
  <c r="S12811" i="1"/>
  <c r="O12813" i="1"/>
  <c r="Q12814" i="1"/>
  <c r="S12815" i="1"/>
  <c r="O12817" i="1"/>
  <c r="Q12818" i="1"/>
  <c r="S12819" i="1"/>
  <c r="O12821" i="1"/>
  <c r="Q12822" i="1"/>
  <c r="S12823" i="1"/>
  <c r="O12825" i="1"/>
  <c r="Q12826" i="1"/>
  <c r="S12827" i="1"/>
  <c r="O12829" i="1"/>
  <c r="Q12830" i="1"/>
  <c r="S12831" i="1"/>
  <c r="O12833" i="1"/>
  <c r="Q12834" i="1"/>
  <c r="S12835" i="1"/>
  <c r="O12837" i="1"/>
  <c r="Q12838" i="1"/>
  <c r="S12839" i="1"/>
  <c r="O12841" i="1"/>
  <c r="Q12842" i="1"/>
  <c r="S12843" i="1"/>
  <c r="O12845" i="1"/>
  <c r="Q12846" i="1"/>
  <c r="S12847" i="1"/>
  <c r="O12849" i="1"/>
  <c r="Q12850" i="1"/>
  <c r="S12851" i="1"/>
  <c r="O12853" i="1"/>
  <c r="Q12854" i="1"/>
  <c r="S12855" i="1"/>
  <c r="O12857" i="1"/>
  <c r="Q12858" i="1"/>
  <c r="S12859" i="1"/>
  <c r="O12861" i="1"/>
  <c r="Q12862" i="1"/>
  <c r="S12863" i="1"/>
  <c r="O12865" i="1"/>
  <c r="Q12866" i="1"/>
  <c r="S12867" i="1"/>
  <c r="O12869" i="1"/>
  <c r="Q12870" i="1"/>
  <c r="S12871" i="1"/>
  <c r="O12873" i="1"/>
  <c r="Q12874" i="1"/>
  <c r="S12875" i="1"/>
  <c r="O12877" i="1"/>
  <c r="Q12878" i="1"/>
  <c r="S12879" i="1"/>
  <c r="O12881" i="1"/>
  <c r="Q12882" i="1"/>
  <c r="S12883" i="1"/>
  <c r="O12885" i="1"/>
  <c r="Q12886" i="1"/>
  <c r="S12887" i="1"/>
  <c r="O12889" i="1"/>
  <c r="Q12890" i="1"/>
  <c r="S12891" i="1"/>
  <c r="O12893" i="1"/>
  <c r="Q12894" i="1"/>
  <c r="S12895" i="1"/>
  <c r="O12897" i="1"/>
  <c r="Q12898" i="1"/>
  <c r="S12899" i="1"/>
  <c r="O12901" i="1"/>
  <c r="Q12902" i="1"/>
  <c r="S12903" i="1"/>
  <c r="O12905" i="1"/>
  <c r="Q12906" i="1"/>
  <c r="S12907" i="1"/>
  <c r="O12909" i="1"/>
  <c r="Q12910" i="1"/>
  <c r="S12911" i="1"/>
  <c r="O12913" i="1"/>
  <c r="Q12914" i="1"/>
  <c r="S12915" i="1"/>
  <c r="O12917" i="1"/>
  <c r="Q12918" i="1"/>
  <c r="S12919" i="1"/>
  <c r="O12921" i="1"/>
  <c r="Q12922" i="1"/>
  <c r="S12923" i="1"/>
  <c r="O12925" i="1"/>
  <c r="Q12926" i="1"/>
  <c r="S12927" i="1"/>
  <c r="O12929" i="1"/>
  <c r="Q12930" i="1"/>
  <c r="S12931" i="1"/>
  <c r="O12933" i="1"/>
  <c r="Q12934" i="1"/>
  <c r="S12935" i="1"/>
  <c r="O12937" i="1"/>
  <c r="Q12938" i="1"/>
  <c r="S12939" i="1"/>
  <c r="O12941" i="1"/>
  <c r="Q12942" i="1"/>
  <c r="S12943" i="1"/>
  <c r="O12945" i="1"/>
  <c r="Q12946" i="1"/>
  <c r="S12947" i="1"/>
  <c r="O12949" i="1"/>
  <c r="Q12950" i="1"/>
  <c r="S12951" i="1"/>
  <c r="O12953" i="1"/>
  <c r="Q12954" i="1"/>
  <c r="S12955" i="1"/>
  <c r="O12957" i="1"/>
  <c r="Q12958" i="1"/>
  <c r="S12959" i="1"/>
  <c r="O12961" i="1"/>
  <c r="Q12962" i="1"/>
  <c r="S12963" i="1"/>
  <c r="O12965" i="1"/>
  <c r="Q12966" i="1"/>
  <c r="S12967" i="1"/>
  <c r="O12969" i="1"/>
  <c r="Q12970" i="1"/>
  <c r="S12971" i="1"/>
  <c r="O12973" i="1"/>
  <c r="Q12974" i="1"/>
  <c r="S12975" i="1"/>
  <c r="O12977" i="1"/>
  <c r="Q12978" i="1"/>
  <c r="S12979" i="1"/>
  <c r="O12981" i="1"/>
  <c r="Q12982" i="1"/>
  <c r="S12983" i="1"/>
  <c r="O12985" i="1"/>
  <c r="Q12986" i="1"/>
  <c r="S12987" i="1"/>
  <c r="O12989" i="1"/>
  <c r="Q12990" i="1"/>
  <c r="S12991" i="1"/>
  <c r="O12993" i="1"/>
  <c r="Q12994" i="1"/>
  <c r="S12995" i="1"/>
  <c r="O12997" i="1"/>
  <c r="Q12998" i="1"/>
  <c r="S12999" i="1"/>
  <c r="O13001" i="1"/>
  <c r="Q13002" i="1"/>
  <c r="S13003" i="1"/>
  <c r="O13005" i="1"/>
  <c r="Q13006" i="1"/>
  <c r="S13007" i="1"/>
  <c r="O13009" i="1"/>
  <c r="Q13010" i="1"/>
  <c r="S13011" i="1"/>
  <c r="O13013" i="1"/>
  <c r="Q13014" i="1"/>
  <c r="S13015" i="1"/>
  <c r="O13017" i="1"/>
  <c r="Q13018" i="1"/>
  <c r="S13019" i="1"/>
  <c r="O13021" i="1"/>
  <c r="Q13022" i="1"/>
  <c r="S13023" i="1"/>
  <c r="O13025" i="1"/>
  <c r="Q13026" i="1"/>
  <c r="S13027" i="1"/>
  <c r="O13029" i="1"/>
  <c r="Q13030" i="1"/>
  <c r="S13031" i="1"/>
  <c r="O13033" i="1"/>
  <c r="Q13034" i="1"/>
  <c r="S13035" i="1"/>
  <c r="O13037" i="1"/>
  <c r="Q13038" i="1"/>
  <c r="S13039" i="1"/>
  <c r="O13041" i="1"/>
  <c r="Q13042" i="1"/>
  <c r="S13043" i="1"/>
  <c r="O13045" i="1"/>
  <c r="Q13046" i="1"/>
  <c r="S13047" i="1"/>
  <c r="O13049" i="1"/>
  <c r="Q13050" i="1"/>
  <c r="S13051" i="1"/>
  <c r="O13053" i="1"/>
  <c r="Q13054" i="1"/>
  <c r="S13055" i="1"/>
  <c r="O13057" i="1"/>
  <c r="Q13058" i="1"/>
  <c r="S13059" i="1"/>
  <c r="O13061" i="1"/>
  <c r="Q13062" i="1"/>
  <c r="S13063" i="1"/>
  <c r="O13065" i="1"/>
  <c r="Q13066" i="1"/>
  <c r="S13067" i="1"/>
  <c r="O13069" i="1"/>
  <c r="Q13070" i="1"/>
  <c r="S13071" i="1"/>
  <c r="O13073" i="1"/>
  <c r="Q13074" i="1"/>
  <c r="S13075" i="1"/>
  <c r="O13077" i="1"/>
  <c r="Q13078" i="1"/>
  <c r="S13079" i="1"/>
  <c r="O13081" i="1"/>
  <c r="Q13082" i="1"/>
  <c r="S13083" i="1"/>
  <c r="O13085" i="1"/>
  <c r="Q13086" i="1"/>
  <c r="S13087" i="1"/>
  <c r="O13089" i="1"/>
  <c r="Q13090" i="1"/>
  <c r="S13091" i="1"/>
  <c r="O13093" i="1"/>
  <c r="Q13094" i="1"/>
  <c r="S13095" i="1"/>
  <c r="O13097" i="1"/>
  <c r="Q13098" i="1"/>
  <c r="S13099" i="1"/>
  <c r="O13101" i="1"/>
  <c r="Q13102" i="1"/>
  <c r="S13103" i="1"/>
  <c r="O13105" i="1"/>
  <c r="Q13106" i="1"/>
  <c r="S13107" i="1"/>
  <c r="O13109" i="1"/>
  <c r="Q13110" i="1"/>
  <c r="S13111" i="1"/>
  <c r="O13113" i="1"/>
  <c r="Q13114" i="1"/>
  <c r="S13115" i="1"/>
  <c r="O13117" i="1"/>
  <c r="Q13118" i="1"/>
  <c r="S13119" i="1"/>
  <c r="O13121" i="1"/>
  <c r="Q13122" i="1"/>
  <c r="S13123" i="1"/>
  <c r="O13125" i="1"/>
  <c r="Q13126" i="1"/>
  <c r="S13127" i="1"/>
  <c r="O13129" i="1"/>
  <c r="Q13130" i="1"/>
  <c r="S13131" i="1"/>
  <c r="O13133" i="1"/>
  <c r="Q13134" i="1"/>
  <c r="S13135" i="1"/>
  <c r="O13137" i="1"/>
  <c r="Q13138" i="1"/>
  <c r="S13139" i="1"/>
  <c r="O13141" i="1"/>
  <c r="Q13142" i="1"/>
  <c r="S13143" i="1"/>
  <c r="O13145" i="1"/>
  <c r="Q13146" i="1"/>
  <c r="S13147" i="1"/>
  <c r="O13149" i="1"/>
  <c r="Q13150" i="1"/>
  <c r="S13151" i="1"/>
  <c r="O13153" i="1"/>
  <c r="Q13154" i="1"/>
  <c r="S13155" i="1"/>
  <c r="O13157" i="1"/>
  <c r="Q13158" i="1"/>
  <c r="S13159" i="1"/>
  <c r="O13161" i="1"/>
  <c r="Q13162" i="1"/>
  <c r="S13163" i="1"/>
  <c r="O13165" i="1"/>
  <c r="Q13166" i="1"/>
  <c r="S13167" i="1"/>
  <c r="O13169" i="1"/>
  <c r="Q13170" i="1"/>
  <c r="S13171" i="1"/>
  <c r="O13173" i="1"/>
  <c r="Q13174" i="1"/>
  <c r="S13175" i="1"/>
  <c r="O13177" i="1"/>
  <c r="Q13178" i="1"/>
  <c r="S13179" i="1"/>
  <c r="O13181" i="1"/>
  <c r="Q13182" i="1"/>
  <c r="S13183" i="1"/>
  <c r="O13185" i="1"/>
  <c r="Q13186" i="1"/>
  <c r="S13187" i="1"/>
  <c r="O13189" i="1"/>
  <c r="Q13190" i="1"/>
  <c r="S13191" i="1"/>
  <c r="O13193" i="1"/>
  <c r="Q13194" i="1"/>
  <c r="S13195" i="1"/>
  <c r="O13197" i="1"/>
  <c r="Q13198" i="1"/>
  <c r="S13199" i="1"/>
  <c r="O13201" i="1"/>
  <c r="Q13202" i="1"/>
  <c r="S13203" i="1"/>
  <c r="O13205" i="1"/>
  <c r="Q13206" i="1"/>
  <c r="S13207" i="1"/>
  <c r="O13209" i="1"/>
  <c r="Q13210" i="1"/>
  <c r="S13211" i="1"/>
  <c r="O13213" i="1"/>
  <c r="Q13214" i="1"/>
  <c r="S13215" i="1"/>
  <c r="O13217" i="1"/>
  <c r="Q13218" i="1"/>
  <c r="S13219" i="1"/>
  <c r="O13221" i="1"/>
  <c r="Q13222" i="1"/>
  <c r="S13223" i="1"/>
  <c r="O13225" i="1"/>
  <c r="Q13226" i="1"/>
  <c r="S13227" i="1"/>
  <c r="O13229" i="1"/>
  <c r="Q13230" i="1"/>
  <c r="S13231" i="1"/>
  <c r="O13233" i="1"/>
  <c r="Q13234" i="1"/>
  <c r="S13235" i="1"/>
  <c r="O13237" i="1"/>
  <c r="Q13238" i="1"/>
  <c r="S13239" i="1"/>
  <c r="S11455" i="1"/>
  <c r="Q11466" i="1"/>
  <c r="Q11474" i="1"/>
  <c r="Q11478" i="1"/>
  <c r="O11482" i="1"/>
  <c r="T11485" i="1"/>
  <c r="O11489" i="1"/>
  <c r="S11492" i="1"/>
  <c r="R11496" i="1"/>
  <c r="S11499" i="1"/>
  <c r="Q11503" i="1"/>
  <c r="P11507" i="1"/>
  <c r="Q11510" i="1"/>
  <c r="S11513" i="1"/>
  <c r="Q11516" i="1"/>
  <c r="O11519" i="1"/>
  <c r="S11521" i="1"/>
  <c r="S11523" i="1"/>
  <c r="O11526" i="1"/>
  <c r="Q11528" i="1"/>
  <c r="P11530" i="1"/>
  <c r="R11532" i="1"/>
  <c r="Q11534" i="1"/>
  <c r="S11536" i="1"/>
  <c r="O11539" i="1"/>
  <c r="T11540" i="1"/>
  <c r="P11543" i="1"/>
  <c r="O11545" i="1"/>
  <c r="Q11547" i="1"/>
  <c r="S11549" i="1"/>
  <c r="R11551" i="1"/>
  <c r="T11553" i="1"/>
  <c r="S11555" i="1"/>
  <c r="O11558" i="1"/>
  <c r="Q11560" i="1"/>
  <c r="P11562" i="1"/>
  <c r="R11564" i="1"/>
  <c r="Q11566" i="1"/>
  <c r="S11568" i="1"/>
  <c r="O11571" i="1"/>
  <c r="T11572" i="1"/>
  <c r="P11575" i="1"/>
  <c r="O11577" i="1"/>
  <c r="P11579" i="1"/>
  <c r="T11580" i="1"/>
  <c r="T11582" i="1"/>
  <c r="R11584" i="1"/>
  <c r="P11586" i="1"/>
  <c r="P11588" i="1"/>
  <c r="T11589" i="1"/>
  <c r="R11591" i="1"/>
  <c r="R11593" i="1"/>
  <c r="P11595" i="1"/>
  <c r="T11596" i="1"/>
  <c r="T11598" i="1"/>
  <c r="R11600" i="1"/>
  <c r="P11602" i="1"/>
  <c r="P11604" i="1"/>
  <c r="T11605" i="1"/>
  <c r="R11607" i="1"/>
  <c r="R11609" i="1"/>
  <c r="P11611" i="1"/>
  <c r="T11612" i="1"/>
  <c r="T11614" i="1"/>
  <c r="R11616" i="1"/>
  <c r="P11618" i="1"/>
  <c r="P11620" i="1"/>
  <c r="T11621" i="1"/>
  <c r="R11623" i="1"/>
  <c r="R11625" i="1"/>
  <c r="P11627" i="1"/>
  <c r="T11628" i="1"/>
  <c r="T11630" i="1"/>
  <c r="R11632" i="1"/>
  <c r="P11634" i="1"/>
  <c r="P11636" i="1"/>
  <c r="T11637" i="1"/>
  <c r="R11639" i="1"/>
  <c r="R11641" i="1"/>
  <c r="P11643" i="1"/>
  <c r="T11644" i="1"/>
  <c r="T11646" i="1"/>
  <c r="R11648" i="1"/>
  <c r="P11650" i="1"/>
  <c r="P11652" i="1"/>
  <c r="T11653" i="1"/>
  <c r="R11655" i="1"/>
  <c r="R11657" i="1"/>
  <c r="P11659" i="1"/>
  <c r="T11660" i="1"/>
  <c r="T11662" i="1"/>
  <c r="R11664" i="1"/>
  <c r="P11666" i="1"/>
  <c r="P11668" i="1"/>
  <c r="T11669" i="1"/>
  <c r="R11671" i="1"/>
  <c r="R11673" i="1"/>
  <c r="P11675" i="1"/>
  <c r="T11676" i="1"/>
  <c r="T11678" i="1"/>
  <c r="R11680" i="1"/>
  <c r="P11682" i="1"/>
  <c r="P11684" i="1"/>
  <c r="T11685" i="1"/>
  <c r="R11687" i="1"/>
  <c r="R11689" i="1"/>
  <c r="P11691" i="1"/>
  <c r="T11692" i="1"/>
  <c r="T11694" i="1"/>
  <c r="R11696" i="1"/>
  <c r="P11698" i="1"/>
  <c r="P11700" i="1"/>
  <c r="T11701" i="1"/>
  <c r="R11703" i="1"/>
  <c r="R11705" i="1"/>
  <c r="P11707" i="1"/>
  <c r="T11708" i="1"/>
  <c r="T11710" i="1"/>
  <c r="R11712" i="1"/>
  <c r="P11714" i="1"/>
  <c r="P11716" i="1"/>
  <c r="T11717" i="1"/>
  <c r="R11719" i="1"/>
  <c r="R11721" i="1"/>
  <c r="P11723" i="1"/>
  <c r="T11724" i="1"/>
  <c r="T11726" i="1"/>
  <c r="R11728" i="1"/>
  <c r="P11730" i="1"/>
  <c r="P11732" i="1"/>
  <c r="T11733" i="1"/>
  <c r="R11735" i="1"/>
  <c r="R11737" i="1"/>
  <c r="P11739" i="1"/>
  <c r="T11740" i="1"/>
  <c r="T11742" i="1"/>
  <c r="R11744" i="1"/>
  <c r="P11746" i="1"/>
  <c r="P11748" i="1"/>
  <c r="T11749" i="1"/>
  <c r="R11751" i="1"/>
  <c r="R11753" i="1"/>
  <c r="P11755" i="1"/>
  <c r="T11756" i="1"/>
  <c r="T11758" i="1"/>
  <c r="R11760" i="1"/>
  <c r="P11762" i="1"/>
  <c r="P11764" i="1"/>
  <c r="T11765" i="1"/>
  <c r="R11767" i="1"/>
  <c r="R11769" i="1"/>
  <c r="P11771" i="1"/>
  <c r="T11772" i="1"/>
  <c r="T11774" i="1"/>
  <c r="R11776" i="1"/>
  <c r="P11778" i="1"/>
  <c r="P11780" i="1"/>
  <c r="T11781" i="1"/>
  <c r="R11783" i="1"/>
  <c r="R11785" i="1"/>
  <c r="P11787" i="1"/>
  <c r="T11788" i="1"/>
  <c r="T11790" i="1"/>
  <c r="R11792" i="1"/>
  <c r="P11794" i="1"/>
  <c r="P11796" i="1"/>
  <c r="T11797" i="1"/>
  <c r="R11799" i="1"/>
  <c r="P11801" i="1"/>
  <c r="R11802" i="1"/>
  <c r="T11803" i="1"/>
  <c r="P11805" i="1"/>
  <c r="R11806" i="1"/>
  <c r="T11807" i="1"/>
  <c r="P11809" i="1"/>
  <c r="R11810" i="1"/>
  <c r="T11811" i="1"/>
  <c r="P11813" i="1"/>
  <c r="R11814" i="1"/>
  <c r="T11815" i="1"/>
  <c r="P11817" i="1"/>
  <c r="R11818" i="1"/>
  <c r="T11819" i="1"/>
  <c r="P11821" i="1"/>
  <c r="R11822" i="1"/>
  <c r="T11823" i="1"/>
  <c r="P11825" i="1"/>
  <c r="R11826" i="1"/>
  <c r="T11827" i="1"/>
  <c r="P11829" i="1"/>
  <c r="R11830" i="1"/>
  <c r="T11831" i="1"/>
  <c r="P11833" i="1"/>
  <c r="R11834" i="1"/>
  <c r="T11835" i="1"/>
  <c r="P11837" i="1"/>
  <c r="R11838" i="1"/>
  <c r="T11839" i="1"/>
  <c r="P11841" i="1"/>
  <c r="R11842" i="1"/>
  <c r="T11843" i="1"/>
  <c r="P11845" i="1"/>
  <c r="R11846" i="1"/>
  <c r="T11847" i="1"/>
  <c r="P11849" i="1"/>
  <c r="R11850" i="1"/>
  <c r="T11851" i="1"/>
  <c r="P11853" i="1"/>
  <c r="R11854" i="1"/>
  <c r="T11855" i="1"/>
  <c r="P11857" i="1"/>
  <c r="R11858" i="1"/>
  <c r="T11859" i="1"/>
  <c r="P11861" i="1"/>
  <c r="R11862" i="1"/>
  <c r="T11863" i="1"/>
  <c r="P11865" i="1"/>
  <c r="R11866" i="1"/>
  <c r="T11867" i="1"/>
  <c r="P11869" i="1"/>
  <c r="R11870" i="1"/>
  <c r="T11871" i="1"/>
  <c r="P11873" i="1"/>
  <c r="R11874" i="1"/>
  <c r="T11875" i="1"/>
  <c r="P11877" i="1"/>
  <c r="R11878" i="1"/>
  <c r="T11879" i="1"/>
  <c r="P11881" i="1"/>
  <c r="R11882" i="1"/>
  <c r="T11883" i="1"/>
  <c r="P11885" i="1"/>
  <c r="R11886" i="1"/>
  <c r="T11887" i="1"/>
  <c r="P11889" i="1"/>
  <c r="R11890" i="1"/>
  <c r="T11891" i="1"/>
  <c r="P11893" i="1"/>
  <c r="R11894" i="1"/>
  <c r="T11895" i="1"/>
  <c r="P11897" i="1"/>
  <c r="R11898" i="1"/>
  <c r="T11899" i="1"/>
  <c r="P11901" i="1"/>
  <c r="R11902" i="1"/>
  <c r="T11903" i="1"/>
  <c r="P11905" i="1"/>
  <c r="R11906" i="1"/>
  <c r="T11907" i="1"/>
  <c r="P11909" i="1"/>
  <c r="R11910" i="1"/>
  <c r="T11911" i="1"/>
  <c r="P11913" i="1"/>
  <c r="R11914" i="1"/>
  <c r="T11915" i="1"/>
  <c r="P11917" i="1"/>
  <c r="R11918" i="1"/>
  <c r="T11919" i="1"/>
  <c r="P11921" i="1"/>
  <c r="R11922" i="1"/>
  <c r="T11923" i="1"/>
  <c r="P11925" i="1"/>
  <c r="R11926" i="1"/>
  <c r="T11927" i="1"/>
  <c r="P11929" i="1"/>
  <c r="R11930" i="1"/>
  <c r="T11931" i="1"/>
  <c r="P11933" i="1"/>
  <c r="R11934" i="1"/>
  <c r="T11935" i="1"/>
  <c r="P11937" i="1"/>
  <c r="R11938" i="1"/>
  <c r="T11939" i="1"/>
  <c r="P11941" i="1"/>
  <c r="R11942" i="1"/>
  <c r="T11943" i="1"/>
  <c r="P11945" i="1"/>
  <c r="R11946" i="1"/>
  <c r="T11947" i="1"/>
  <c r="P11949" i="1"/>
  <c r="R11950" i="1"/>
  <c r="T11951" i="1"/>
  <c r="P11953" i="1"/>
  <c r="R11954" i="1"/>
  <c r="T11955" i="1"/>
  <c r="P11957" i="1"/>
  <c r="R11958" i="1"/>
  <c r="T11959" i="1"/>
  <c r="P11961" i="1"/>
  <c r="R11962" i="1"/>
  <c r="T11963" i="1"/>
  <c r="P11965" i="1"/>
  <c r="R11966" i="1"/>
  <c r="T11967" i="1"/>
  <c r="P11969" i="1"/>
  <c r="R11970" i="1"/>
  <c r="T11971" i="1"/>
  <c r="P11973" i="1"/>
  <c r="R11974" i="1"/>
  <c r="T11975" i="1"/>
  <c r="P11977" i="1"/>
  <c r="R11978" i="1"/>
  <c r="T11979" i="1"/>
  <c r="P11981" i="1"/>
  <c r="R11982" i="1"/>
  <c r="T11983" i="1"/>
  <c r="P11985" i="1"/>
  <c r="R11986" i="1"/>
  <c r="T11987" i="1"/>
  <c r="P11989" i="1"/>
  <c r="R11990" i="1"/>
  <c r="T11991" i="1"/>
  <c r="P11993" i="1"/>
  <c r="R11994" i="1"/>
  <c r="T11995" i="1"/>
  <c r="P11997" i="1"/>
  <c r="R11998" i="1"/>
  <c r="T11999" i="1"/>
  <c r="P12001" i="1"/>
  <c r="R12002" i="1"/>
  <c r="T12003" i="1"/>
  <c r="P12005" i="1"/>
  <c r="R12006" i="1"/>
  <c r="T12007" i="1"/>
  <c r="P12009" i="1"/>
  <c r="R12010" i="1"/>
  <c r="T12011" i="1"/>
  <c r="P12013" i="1"/>
  <c r="R12014" i="1"/>
  <c r="T12015" i="1"/>
  <c r="P12017" i="1"/>
  <c r="R12018" i="1"/>
  <c r="T12019" i="1"/>
  <c r="P12021" i="1"/>
  <c r="R12022" i="1"/>
  <c r="T12023" i="1"/>
  <c r="P12025" i="1"/>
  <c r="R12026" i="1"/>
  <c r="T12027" i="1"/>
  <c r="P12029" i="1"/>
  <c r="R12030" i="1"/>
  <c r="T12031" i="1"/>
  <c r="P12033" i="1"/>
  <c r="R12034" i="1"/>
  <c r="T12035" i="1"/>
  <c r="P12037" i="1"/>
  <c r="R12038" i="1"/>
  <c r="T12039" i="1"/>
  <c r="P12041" i="1"/>
  <c r="R12042" i="1"/>
  <c r="T12043" i="1"/>
  <c r="P12045" i="1"/>
  <c r="R12046" i="1"/>
  <c r="T12047" i="1"/>
  <c r="P12049" i="1"/>
  <c r="R12050" i="1"/>
  <c r="T12051" i="1"/>
  <c r="P12053" i="1"/>
  <c r="R12054" i="1"/>
  <c r="T12055" i="1"/>
  <c r="P12057" i="1"/>
  <c r="R12058" i="1"/>
  <c r="T12059" i="1"/>
  <c r="P12061" i="1"/>
  <c r="R12062" i="1"/>
  <c r="T12063" i="1"/>
  <c r="P12065" i="1"/>
  <c r="R12066" i="1"/>
  <c r="T12067" i="1"/>
  <c r="P12069" i="1"/>
  <c r="R12070" i="1"/>
  <c r="T12071" i="1"/>
  <c r="P12073" i="1"/>
  <c r="R12074" i="1"/>
  <c r="T12075" i="1"/>
  <c r="P12077" i="1"/>
  <c r="R12078" i="1"/>
  <c r="T12079" i="1"/>
  <c r="P12081" i="1"/>
  <c r="R12082" i="1"/>
  <c r="T12083" i="1"/>
  <c r="P12085" i="1"/>
  <c r="R12086" i="1"/>
  <c r="T12087" i="1"/>
  <c r="P12089" i="1"/>
  <c r="R12090" i="1"/>
  <c r="T12091" i="1"/>
  <c r="P12093" i="1"/>
  <c r="R12094" i="1"/>
  <c r="T12095" i="1"/>
  <c r="P12097" i="1"/>
  <c r="R12098" i="1"/>
  <c r="T12099" i="1"/>
  <c r="P12101" i="1"/>
  <c r="R12102" i="1"/>
  <c r="T12103" i="1"/>
  <c r="P12105" i="1"/>
  <c r="R12106" i="1"/>
  <c r="T12107" i="1"/>
  <c r="P12109" i="1"/>
  <c r="R12110" i="1"/>
  <c r="T12111" i="1"/>
  <c r="P12113" i="1"/>
  <c r="R12114" i="1"/>
  <c r="T12115" i="1"/>
  <c r="P12117" i="1"/>
  <c r="R12118" i="1"/>
  <c r="T12119" i="1"/>
  <c r="P12121" i="1"/>
  <c r="R12122" i="1"/>
  <c r="T12123" i="1"/>
  <c r="P12125" i="1"/>
  <c r="R12126" i="1"/>
  <c r="T12127" i="1"/>
  <c r="P12129" i="1"/>
  <c r="R12130" i="1"/>
  <c r="T12131" i="1"/>
  <c r="P12133" i="1"/>
  <c r="R12134" i="1"/>
  <c r="T12135" i="1"/>
  <c r="P12137" i="1"/>
  <c r="R12138" i="1"/>
  <c r="T12139" i="1"/>
  <c r="P12141" i="1"/>
  <c r="R12142" i="1"/>
  <c r="T12143" i="1"/>
  <c r="P12145" i="1"/>
  <c r="R12146" i="1"/>
  <c r="T12147" i="1"/>
  <c r="P12149" i="1"/>
  <c r="R12150" i="1"/>
  <c r="T12151" i="1"/>
  <c r="P12153" i="1"/>
  <c r="R12154" i="1"/>
  <c r="T12155" i="1"/>
  <c r="P12157" i="1"/>
  <c r="R12158" i="1"/>
  <c r="T12159" i="1"/>
  <c r="P12161" i="1"/>
  <c r="R12162" i="1"/>
  <c r="T12163" i="1"/>
  <c r="P12165" i="1"/>
  <c r="R12166" i="1"/>
  <c r="T12167" i="1"/>
  <c r="P12169" i="1"/>
  <c r="R12170" i="1"/>
  <c r="T12171" i="1"/>
  <c r="P12173" i="1"/>
  <c r="R12174" i="1"/>
  <c r="T12175" i="1"/>
  <c r="P12177" i="1"/>
  <c r="R12178" i="1"/>
  <c r="T12179" i="1"/>
  <c r="P12181" i="1"/>
  <c r="R12182" i="1"/>
  <c r="T12183" i="1"/>
  <c r="P12185" i="1"/>
  <c r="R12186" i="1"/>
  <c r="T12187" i="1"/>
  <c r="P12189" i="1"/>
  <c r="R12190" i="1"/>
  <c r="T12191" i="1"/>
  <c r="P12193" i="1"/>
  <c r="R12194" i="1"/>
  <c r="T12195" i="1"/>
  <c r="P12197" i="1"/>
  <c r="R12198" i="1"/>
  <c r="T12199" i="1"/>
  <c r="P12201" i="1"/>
  <c r="R12202" i="1"/>
  <c r="T12203" i="1"/>
  <c r="P12205" i="1"/>
  <c r="R12206" i="1"/>
  <c r="T12207" i="1"/>
  <c r="P12209" i="1"/>
  <c r="R12210" i="1"/>
  <c r="T12211" i="1"/>
  <c r="P12213" i="1"/>
  <c r="R12214" i="1"/>
  <c r="T12215" i="1"/>
  <c r="P12217" i="1"/>
  <c r="R12218" i="1"/>
  <c r="T12219" i="1"/>
  <c r="P12221" i="1"/>
  <c r="R12222" i="1"/>
  <c r="T12223" i="1"/>
  <c r="P12225" i="1"/>
  <c r="R12226" i="1"/>
  <c r="T12227" i="1"/>
  <c r="P12229" i="1"/>
  <c r="R12230" i="1"/>
  <c r="T12231" i="1"/>
  <c r="P12233" i="1"/>
  <c r="R12234" i="1"/>
  <c r="T12235" i="1"/>
  <c r="P12237" i="1"/>
  <c r="R12238" i="1"/>
  <c r="T12239" i="1"/>
  <c r="P12241" i="1"/>
  <c r="R12242" i="1"/>
  <c r="T12243" i="1"/>
  <c r="P12245" i="1"/>
  <c r="R12246" i="1"/>
  <c r="T12247" i="1"/>
  <c r="P12249" i="1"/>
  <c r="R12250" i="1"/>
  <c r="T12251" i="1"/>
  <c r="P12253" i="1"/>
  <c r="R12254" i="1"/>
  <c r="T12255" i="1"/>
  <c r="P12257" i="1"/>
  <c r="R12258" i="1"/>
  <c r="T12259" i="1"/>
  <c r="P12261" i="1"/>
  <c r="R12262" i="1"/>
  <c r="T12263" i="1"/>
  <c r="P12265" i="1"/>
  <c r="R12266" i="1"/>
  <c r="T12267" i="1"/>
  <c r="P12269" i="1"/>
  <c r="R12270" i="1"/>
  <c r="T12271" i="1"/>
  <c r="P12273" i="1"/>
  <c r="R12274" i="1"/>
  <c r="T12275" i="1"/>
  <c r="P12277" i="1"/>
  <c r="R12278" i="1"/>
  <c r="T12279" i="1"/>
  <c r="P12281" i="1"/>
  <c r="R12282" i="1"/>
  <c r="T12283" i="1"/>
  <c r="P12285" i="1"/>
  <c r="R12286" i="1"/>
  <c r="T12287" i="1"/>
  <c r="P12289" i="1"/>
  <c r="R12290" i="1"/>
  <c r="T12291" i="1"/>
  <c r="P12293" i="1"/>
  <c r="R12294" i="1"/>
  <c r="T12295" i="1"/>
  <c r="P12297" i="1"/>
  <c r="R12298" i="1"/>
  <c r="T12299" i="1"/>
  <c r="P12301" i="1"/>
  <c r="R12302" i="1"/>
  <c r="T12303" i="1"/>
  <c r="P12305" i="1"/>
  <c r="R12306" i="1"/>
  <c r="T12307" i="1"/>
  <c r="P12309" i="1"/>
  <c r="R12310" i="1"/>
  <c r="T12311" i="1"/>
  <c r="P12313" i="1"/>
  <c r="R12314" i="1"/>
  <c r="T12315" i="1"/>
  <c r="P12317" i="1"/>
  <c r="R12318" i="1"/>
  <c r="T12319" i="1"/>
  <c r="P12321" i="1"/>
  <c r="R12322" i="1"/>
  <c r="T12323" i="1"/>
  <c r="P12325" i="1"/>
  <c r="R12326" i="1"/>
  <c r="T12327" i="1"/>
  <c r="P12329" i="1"/>
  <c r="R12330" i="1"/>
  <c r="T12331" i="1"/>
  <c r="P12333" i="1"/>
  <c r="R12334" i="1"/>
  <c r="T12335" i="1"/>
  <c r="P12337" i="1"/>
  <c r="R12338" i="1"/>
  <c r="T12339" i="1"/>
  <c r="P12341" i="1"/>
  <c r="R12342" i="1"/>
  <c r="T12343" i="1"/>
  <c r="P12345" i="1"/>
  <c r="R12346" i="1"/>
  <c r="T12347" i="1"/>
  <c r="P12349" i="1"/>
  <c r="R12350" i="1"/>
  <c r="T12351" i="1"/>
  <c r="P12353" i="1"/>
  <c r="R12354" i="1"/>
  <c r="T12355" i="1"/>
  <c r="P12357" i="1"/>
  <c r="R12358" i="1"/>
  <c r="T12359" i="1"/>
  <c r="P12361" i="1"/>
  <c r="R12362" i="1"/>
  <c r="T12363" i="1"/>
  <c r="P12365" i="1"/>
  <c r="R12366" i="1"/>
  <c r="T12367" i="1"/>
  <c r="P12369" i="1"/>
  <c r="R12370" i="1"/>
  <c r="T12371" i="1"/>
  <c r="P12373" i="1"/>
  <c r="R12374" i="1"/>
  <c r="T12375" i="1"/>
  <c r="P12377" i="1"/>
  <c r="R12378" i="1"/>
  <c r="T12379" i="1"/>
  <c r="P12381" i="1"/>
  <c r="R12382" i="1"/>
  <c r="T12383" i="1"/>
  <c r="P12385" i="1"/>
  <c r="R12386" i="1"/>
  <c r="T12387" i="1"/>
  <c r="P12389" i="1"/>
  <c r="R12390" i="1"/>
  <c r="T12391" i="1"/>
  <c r="P12393" i="1"/>
  <c r="R12394" i="1"/>
  <c r="T12395" i="1"/>
  <c r="P12397" i="1"/>
  <c r="R12398" i="1"/>
  <c r="T12399" i="1"/>
  <c r="P12401" i="1"/>
  <c r="R12402" i="1"/>
  <c r="T12403" i="1"/>
  <c r="P12405" i="1"/>
  <c r="R12406" i="1"/>
  <c r="T12407" i="1"/>
  <c r="P12409" i="1"/>
  <c r="R12410" i="1"/>
  <c r="T12411" i="1"/>
  <c r="P12413" i="1"/>
  <c r="R12414" i="1"/>
  <c r="T12415" i="1"/>
  <c r="P12417" i="1"/>
  <c r="R12418" i="1"/>
  <c r="T12419" i="1"/>
  <c r="P12421" i="1"/>
  <c r="R12422" i="1"/>
  <c r="T12423" i="1"/>
  <c r="P12425" i="1"/>
  <c r="R12426" i="1"/>
  <c r="T12427" i="1"/>
  <c r="P12429" i="1"/>
  <c r="R12430" i="1"/>
  <c r="T12431" i="1"/>
  <c r="P12433" i="1"/>
  <c r="R12434" i="1"/>
  <c r="T12435" i="1"/>
  <c r="P12437" i="1"/>
  <c r="R12438" i="1"/>
  <c r="T12439" i="1"/>
  <c r="P12441" i="1"/>
  <c r="R12442" i="1"/>
  <c r="T12443" i="1"/>
  <c r="P12445" i="1"/>
  <c r="R12446" i="1"/>
  <c r="T12447" i="1"/>
  <c r="P12449" i="1"/>
  <c r="R12450" i="1"/>
  <c r="T12451" i="1"/>
  <c r="P12453" i="1"/>
  <c r="R12454" i="1"/>
  <c r="T12455" i="1"/>
  <c r="P12457" i="1"/>
  <c r="R12458" i="1"/>
  <c r="T12459" i="1"/>
  <c r="P12461" i="1"/>
  <c r="R12462" i="1"/>
  <c r="T12463" i="1"/>
  <c r="P12465" i="1"/>
  <c r="R12466" i="1"/>
  <c r="T12467" i="1"/>
  <c r="P12469" i="1"/>
  <c r="R12470" i="1"/>
  <c r="T12471" i="1"/>
  <c r="P12473" i="1"/>
  <c r="R12474" i="1"/>
  <c r="T12475" i="1"/>
  <c r="P12477" i="1"/>
  <c r="R12478" i="1"/>
  <c r="T12479" i="1"/>
  <c r="P12481" i="1"/>
  <c r="R12482" i="1"/>
  <c r="T12483" i="1"/>
  <c r="P12485" i="1"/>
  <c r="R12486" i="1"/>
  <c r="T12487" i="1"/>
  <c r="P12489" i="1"/>
  <c r="R12490" i="1"/>
  <c r="T12491" i="1"/>
  <c r="P12493" i="1"/>
  <c r="R12494" i="1"/>
  <c r="T12495" i="1"/>
  <c r="P12497" i="1"/>
  <c r="R12498" i="1"/>
  <c r="T12499" i="1"/>
  <c r="P12501" i="1"/>
  <c r="R12502" i="1"/>
  <c r="T12503" i="1"/>
  <c r="P12505" i="1"/>
  <c r="R12506" i="1"/>
  <c r="T12507" i="1"/>
  <c r="P12509" i="1"/>
  <c r="R12510" i="1"/>
  <c r="T12511" i="1"/>
  <c r="P12513" i="1"/>
  <c r="R12514" i="1"/>
  <c r="T12515" i="1"/>
  <c r="P12517" i="1"/>
  <c r="R12518" i="1"/>
  <c r="T12519" i="1"/>
  <c r="P12521" i="1"/>
  <c r="R12522" i="1"/>
  <c r="T12523" i="1"/>
  <c r="P12525" i="1"/>
  <c r="R12526" i="1"/>
  <c r="T12527" i="1"/>
  <c r="P12529" i="1"/>
  <c r="R12530" i="1"/>
  <c r="T12531" i="1"/>
  <c r="P12533" i="1"/>
  <c r="R12534" i="1"/>
  <c r="T12535" i="1"/>
  <c r="P12537" i="1"/>
  <c r="R12538" i="1"/>
  <c r="T12539" i="1"/>
  <c r="P12541" i="1"/>
  <c r="R12542" i="1"/>
  <c r="T12543" i="1"/>
  <c r="P12545" i="1"/>
  <c r="R12546" i="1"/>
  <c r="T12547" i="1"/>
  <c r="P12549" i="1"/>
  <c r="R12550" i="1"/>
  <c r="T12551" i="1"/>
  <c r="P12553" i="1"/>
  <c r="R12554" i="1"/>
  <c r="T12555" i="1"/>
  <c r="P12557" i="1"/>
  <c r="R12558" i="1"/>
  <c r="T12559" i="1"/>
  <c r="P12561" i="1"/>
  <c r="R12562" i="1"/>
  <c r="T12563" i="1"/>
  <c r="P12565" i="1"/>
  <c r="R12566" i="1"/>
  <c r="T12567" i="1"/>
  <c r="P12569" i="1"/>
  <c r="R12570" i="1"/>
  <c r="T12571" i="1"/>
  <c r="P12573" i="1"/>
  <c r="R12574" i="1"/>
  <c r="T12575" i="1"/>
  <c r="P12577" i="1"/>
  <c r="R12578" i="1"/>
  <c r="T12579" i="1"/>
  <c r="P12581" i="1"/>
  <c r="R12582" i="1"/>
  <c r="T12583" i="1"/>
  <c r="P12585" i="1"/>
  <c r="R12586" i="1"/>
  <c r="T12587" i="1"/>
  <c r="P12589" i="1"/>
  <c r="R12590" i="1"/>
  <c r="T12591" i="1"/>
  <c r="P12593" i="1"/>
  <c r="R12594" i="1"/>
  <c r="T12595" i="1"/>
  <c r="P12597" i="1"/>
  <c r="R12598" i="1"/>
  <c r="T12599" i="1"/>
  <c r="P12601" i="1"/>
  <c r="R12602" i="1"/>
  <c r="T12603" i="1"/>
  <c r="P12605" i="1"/>
  <c r="R12606" i="1"/>
  <c r="T12607" i="1"/>
  <c r="P12609" i="1"/>
  <c r="R12610" i="1"/>
  <c r="T12611" i="1"/>
  <c r="P12613" i="1"/>
  <c r="R12614" i="1"/>
  <c r="T12615" i="1"/>
  <c r="P12617" i="1"/>
  <c r="R12618" i="1"/>
  <c r="T12619" i="1"/>
  <c r="P12621" i="1"/>
  <c r="R12622" i="1"/>
  <c r="T12623" i="1"/>
  <c r="P12625" i="1"/>
  <c r="R12626" i="1"/>
  <c r="T12627" i="1"/>
  <c r="P12629" i="1"/>
  <c r="R12630" i="1"/>
  <c r="T12631" i="1"/>
  <c r="P12633" i="1"/>
  <c r="R12634" i="1"/>
  <c r="T12635" i="1"/>
  <c r="P12637" i="1"/>
  <c r="R12638" i="1"/>
  <c r="T12639" i="1"/>
  <c r="P12641" i="1"/>
  <c r="R12642" i="1"/>
  <c r="T12643" i="1"/>
  <c r="P12645" i="1"/>
  <c r="R12646" i="1"/>
  <c r="T12647" i="1"/>
  <c r="P12649" i="1"/>
  <c r="R12650" i="1"/>
  <c r="T12651" i="1"/>
  <c r="P12653" i="1"/>
  <c r="R12654" i="1"/>
  <c r="T12655" i="1"/>
  <c r="P12657" i="1"/>
  <c r="R12658" i="1"/>
  <c r="T12659" i="1"/>
  <c r="P12661" i="1"/>
  <c r="R12662" i="1"/>
  <c r="T12663" i="1"/>
  <c r="P12665" i="1"/>
  <c r="R12666" i="1"/>
  <c r="T12667" i="1"/>
  <c r="P12669" i="1"/>
  <c r="R12670" i="1"/>
  <c r="T12671" i="1"/>
  <c r="P12673" i="1"/>
  <c r="R12674" i="1"/>
  <c r="T12675" i="1"/>
  <c r="P12677" i="1"/>
  <c r="R12678" i="1"/>
  <c r="T12679" i="1"/>
  <c r="P12681" i="1"/>
  <c r="R12682" i="1"/>
  <c r="T12683" i="1"/>
  <c r="P12685" i="1"/>
  <c r="R12686" i="1"/>
  <c r="T12687" i="1"/>
  <c r="P12689" i="1"/>
  <c r="R12690" i="1"/>
  <c r="T12691" i="1"/>
  <c r="P12693" i="1"/>
  <c r="R12694" i="1"/>
  <c r="T12695" i="1"/>
  <c r="P12697" i="1"/>
  <c r="R12698" i="1"/>
  <c r="T12699" i="1"/>
  <c r="P12701" i="1"/>
  <c r="R12702" i="1"/>
  <c r="T12703" i="1"/>
  <c r="P12705" i="1"/>
  <c r="R12706" i="1"/>
  <c r="T12707" i="1"/>
  <c r="P12709" i="1"/>
  <c r="R12710" i="1"/>
  <c r="T12711" i="1"/>
  <c r="P12713" i="1"/>
  <c r="R12714" i="1"/>
  <c r="T12715" i="1"/>
  <c r="P12717" i="1"/>
  <c r="R12718" i="1"/>
  <c r="T12719" i="1"/>
  <c r="P12721" i="1"/>
  <c r="R12722" i="1"/>
  <c r="T12723" i="1"/>
  <c r="P12725" i="1"/>
  <c r="R12726" i="1"/>
  <c r="T12727" i="1"/>
  <c r="P12729" i="1"/>
  <c r="R12730" i="1"/>
  <c r="T12731" i="1"/>
  <c r="P12733" i="1"/>
  <c r="R12734" i="1"/>
  <c r="T12735" i="1"/>
  <c r="P12737" i="1"/>
  <c r="R12738" i="1"/>
  <c r="T12739" i="1"/>
  <c r="P12741" i="1"/>
  <c r="R12742" i="1"/>
  <c r="T12743" i="1"/>
  <c r="P12745" i="1"/>
  <c r="R12746" i="1"/>
  <c r="T12747" i="1"/>
  <c r="P12749" i="1"/>
  <c r="R12750" i="1"/>
  <c r="T12751" i="1"/>
  <c r="P12753" i="1"/>
  <c r="R12754" i="1"/>
  <c r="T12755" i="1"/>
  <c r="P12757" i="1"/>
  <c r="R12758" i="1"/>
  <c r="T12759" i="1"/>
  <c r="P12761" i="1"/>
  <c r="R12762" i="1"/>
  <c r="T12763" i="1"/>
  <c r="P12765" i="1"/>
  <c r="R12766" i="1"/>
  <c r="T12767" i="1"/>
  <c r="P12769" i="1"/>
  <c r="R12770" i="1"/>
  <c r="T12771" i="1"/>
  <c r="P12773" i="1"/>
  <c r="R12774" i="1"/>
  <c r="T12775" i="1"/>
  <c r="P12777" i="1"/>
  <c r="R12778" i="1"/>
  <c r="T12779" i="1"/>
  <c r="P12781" i="1"/>
  <c r="R12782" i="1"/>
  <c r="T12783" i="1"/>
  <c r="P12785" i="1"/>
  <c r="R12786" i="1"/>
  <c r="T12787" i="1"/>
  <c r="P12789" i="1"/>
  <c r="R12790" i="1"/>
  <c r="T12791" i="1"/>
  <c r="P12793" i="1"/>
  <c r="R12794" i="1"/>
  <c r="T12795" i="1"/>
  <c r="P12797" i="1"/>
  <c r="R12798" i="1"/>
  <c r="T12799" i="1"/>
  <c r="P12801" i="1"/>
  <c r="R12802" i="1"/>
  <c r="T12803" i="1"/>
  <c r="P12805" i="1"/>
  <c r="R12806" i="1"/>
  <c r="T12807" i="1"/>
  <c r="P12809" i="1"/>
  <c r="R12810" i="1"/>
  <c r="T12811" i="1"/>
  <c r="P12813" i="1"/>
  <c r="R12814" i="1"/>
  <c r="T12815" i="1"/>
  <c r="P12817" i="1"/>
  <c r="R12818" i="1"/>
  <c r="T12819" i="1"/>
  <c r="P12821" i="1"/>
  <c r="R12822" i="1"/>
  <c r="T12823" i="1"/>
  <c r="P12825" i="1"/>
  <c r="R12826" i="1"/>
  <c r="T12827" i="1"/>
  <c r="P12829" i="1"/>
  <c r="R12830" i="1"/>
  <c r="T12831" i="1"/>
  <c r="P12833" i="1"/>
  <c r="R12834" i="1"/>
  <c r="T12835" i="1"/>
  <c r="P12837" i="1"/>
  <c r="R12838" i="1"/>
  <c r="T12839" i="1"/>
  <c r="P12841" i="1"/>
  <c r="R12842" i="1"/>
  <c r="T12843" i="1"/>
  <c r="P12845" i="1"/>
  <c r="R12846" i="1"/>
  <c r="T12847" i="1"/>
  <c r="P12849" i="1"/>
  <c r="R12850" i="1"/>
  <c r="T12851" i="1"/>
  <c r="P12853" i="1"/>
  <c r="R12854" i="1"/>
  <c r="T12855" i="1"/>
  <c r="P12857" i="1"/>
  <c r="R12858" i="1"/>
  <c r="T12859" i="1"/>
  <c r="P12861" i="1"/>
  <c r="R12862" i="1"/>
  <c r="T12863" i="1"/>
  <c r="P12865" i="1"/>
  <c r="R12866" i="1"/>
  <c r="T12867" i="1"/>
  <c r="P12869" i="1"/>
  <c r="R12870" i="1"/>
  <c r="T12871" i="1"/>
  <c r="P12873" i="1"/>
  <c r="R12874" i="1"/>
  <c r="T12875" i="1"/>
  <c r="P12877" i="1"/>
  <c r="R12878" i="1"/>
  <c r="T12879" i="1"/>
  <c r="P12881" i="1"/>
  <c r="R12882" i="1"/>
  <c r="T12883" i="1"/>
  <c r="P12885" i="1"/>
  <c r="R12886" i="1"/>
  <c r="T12887" i="1"/>
  <c r="P12889" i="1"/>
  <c r="R12890" i="1"/>
  <c r="T12891" i="1"/>
  <c r="P12893" i="1"/>
  <c r="R12894" i="1"/>
  <c r="T12895" i="1"/>
  <c r="P12897" i="1"/>
  <c r="R12898" i="1"/>
  <c r="T12899" i="1"/>
  <c r="P12901" i="1"/>
  <c r="R12902" i="1"/>
  <c r="T12903" i="1"/>
  <c r="P12905" i="1"/>
  <c r="R12906" i="1"/>
  <c r="T12907" i="1"/>
  <c r="P12909" i="1"/>
  <c r="R12910" i="1"/>
  <c r="T12911" i="1"/>
  <c r="P12913" i="1"/>
  <c r="R12914" i="1"/>
  <c r="T12915" i="1"/>
  <c r="P12917" i="1"/>
  <c r="R12918" i="1"/>
  <c r="T12919" i="1"/>
  <c r="P12921" i="1"/>
  <c r="R12922" i="1"/>
  <c r="T12923" i="1"/>
  <c r="P12925" i="1"/>
  <c r="R12926" i="1"/>
  <c r="T12927" i="1"/>
  <c r="P12929" i="1"/>
  <c r="R12930" i="1"/>
  <c r="T12931" i="1"/>
  <c r="P12933" i="1"/>
  <c r="R12934" i="1"/>
  <c r="T12935" i="1"/>
  <c r="P12937" i="1"/>
  <c r="R12938" i="1"/>
  <c r="T12939" i="1"/>
  <c r="P12941" i="1"/>
  <c r="R12942" i="1"/>
  <c r="T12943" i="1"/>
  <c r="P12945" i="1"/>
  <c r="R12946" i="1"/>
  <c r="T12947" i="1"/>
  <c r="P12949" i="1"/>
  <c r="R12950" i="1"/>
  <c r="T12951" i="1"/>
  <c r="P12953" i="1"/>
  <c r="R12954" i="1"/>
  <c r="T12955" i="1"/>
  <c r="P12957" i="1"/>
  <c r="R12958" i="1"/>
  <c r="T12959" i="1"/>
  <c r="P12961" i="1"/>
  <c r="R12962" i="1"/>
  <c r="T12963" i="1"/>
  <c r="P12965" i="1"/>
  <c r="R12966" i="1"/>
  <c r="T12967" i="1"/>
  <c r="P12969" i="1"/>
  <c r="R12970" i="1"/>
  <c r="T12971" i="1"/>
  <c r="P12973" i="1"/>
  <c r="R12974" i="1"/>
  <c r="T12975" i="1"/>
  <c r="P12977" i="1"/>
  <c r="R12978" i="1"/>
  <c r="T12979" i="1"/>
  <c r="P12981" i="1"/>
  <c r="R12982" i="1"/>
  <c r="T12983" i="1"/>
  <c r="P12985" i="1"/>
  <c r="R12986" i="1"/>
  <c r="T12987" i="1"/>
  <c r="P12989" i="1"/>
  <c r="R12990" i="1"/>
  <c r="T12991" i="1"/>
  <c r="P12993" i="1"/>
  <c r="R12994" i="1"/>
  <c r="T12995" i="1"/>
  <c r="P12997" i="1"/>
  <c r="R12998" i="1"/>
  <c r="T12999" i="1"/>
  <c r="P13001" i="1"/>
  <c r="R13002" i="1"/>
  <c r="T13003" i="1"/>
  <c r="P13005" i="1"/>
  <c r="R13006" i="1"/>
  <c r="T13007" i="1"/>
  <c r="P13009" i="1"/>
  <c r="R13010" i="1"/>
  <c r="T13011" i="1"/>
  <c r="P13013" i="1"/>
  <c r="R13014" i="1"/>
  <c r="T13015" i="1"/>
  <c r="P13017" i="1"/>
  <c r="R13018" i="1"/>
  <c r="T13019" i="1"/>
  <c r="P13021" i="1"/>
  <c r="R13022" i="1"/>
  <c r="T13023" i="1"/>
  <c r="P13025" i="1"/>
  <c r="R13026" i="1"/>
  <c r="T13027" i="1"/>
  <c r="P13029" i="1"/>
  <c r="R13030" i="1"/>
  <c r="T13031" i="1"/>
  <c r="P13033" i="1"/>
  <c r="R13034" i="1"/>
  <c r="T13035" i="1"/>
  <c r="P13037" i="1"/>
  <c r="R13038" i="1"/>
  <c r="T13039" i="1"/>
  <c r="P13041" i="1"/>
  <c r="R13042" i="1"/>
  <c r="T13043" i="1"/>
  <c r="P13045" i="1"/>
  <c r="R13046" i="1"/>
  <c r="T13047" i="1"/>
  <c r="P13049" i="1"/>
  <c r="R13050" i="1"/>
  <c r="T13051" i="1"/>
  <c r="P13053" i="1"/>
  <c r="R13054" i="1"/>
  <c r="T13055" i="1"/>
  <c r="P13057" i="1"/>
  <c r="R13058" i="1"/>
  <c r="T13059" i="1"/>
  <c r="P13061" i="1"/>
  <c r="R13062" i="1"/>
  <c r="T13063" i="1"/>
  <c r="P13065" i="1"/>
  <c r="R13066" i="1"/>
  <c r="T13067" i="1"/>
  <c r="P13069" i="1"/>
  <c r="R13070" i="1"/>
  <c r="T13071" i="1"/>
  <c r="P13073" i="1"/>
  <c r="R13074" i="1"/>
  <c r="T13075" i="1"/>
  <c r="P13077" i="1"/>
  <c r="R13078" i="1"/>
  <c r="T13079" i="1"/>
  <c r="P13081" i="1"/>
  <c r="R13082" i="1"/>
  <c r="T13083" i="1"/>
  <c r="P13085" i="1"/>
  <c r="R13086" i="1"/>
  <c r="T13087" i="1"/>
  <c r="P13089" i="1"/>
  <c r="R13090" i="1"/>
  <c r="T13091" i="1"/>
  <c r="P13093" i="1"/>
  <c r="R13094" i="1"/>
  <c r="T13095" i="1"/>
  <c r="P13097" i="1"/>
  <c r="R13098" i="1"/>
  <c r="T13099" i="1"/>
  <c r="P13101" i="1"/>
  <c r="R13102" i="1"/>
  <c r="T13103" i="1"/>
  <c r="P13105" i="1"/>
  <c r="R13106" i="1"/>
  <c r="T13107" i="1"/>
  <c r="P13109" i="1"/>
  <c r="R13110" i="1"/>
  <c r="T13111" i="1"/>
  <c r="P13113" i="1"/>
  <c r="R13114" i="1"/>
  <c r="T13115" i="1"/>
  <c r="P13117" i="1"/>
  <c r="R13118" i="1"/>
  <c r="T13119" i="1"/>
  <c r="P13121" i="1"/>
  <c r="R13122" i="1"/>
  <c r="T13123" i="1"/>
  <c r="P13125" i="1"/>
  <c r="R13126" i="1"/>
  <c r="T13127" i="1"/>
  <c r="P13129" i="1"/>
  <c r="R13130" i="1"/>
  <c r="T13131" i="1"/>
  <c r="P13133" i="1"/>
  <c r="R13134" i="1"/>
  <c r="T13135" i="1"/>
  <c r="P13137" i="1"/>
  <c r="R13138" i="1"/>
  <c r="T13139" i="1"/>
  <c r="P13141" i="1"/>
  <c r="R13142" i="1"/>
  <c r="T13143" i="1"/>
  <c r="P13145" i="1"/>
  <c r="R13146" i="1"/>
  <c r="T13147" i="1"/>
  <c r="P13149" i="1"/>
  <c r="R13150" i="1"/>
  <c r="T13151" i="1"/>
  <c r="P13153" i="1"/>
  <c r="R13154" i="1"/>
  <c r="T13155" i="1"/>
  <c r="P13157" i="1"/>
  <c r="R13158" i="1"/>
  <c r="T13159" i="1"/>
  <c r="P13161" i="1"/>
  <c r="R13162" i="1"/>
  <c r="T13163" i="1"/>
  <c r="P13165" i="1"/>
  <c r="R13166" i="1"/>
  <c r="T13167" i="1"/>
  <c r="P13169" i="1"/>
  <c r="R13170" i="1"/>
  <c r="T13171" i="1"/>
  <c r="P13173" i="1"/>
  <c r="R13174" i="1"/>
  <c r="T13175" i="1"/>
  <c r="P13177" i="1"/>
  <c r="R13178" i="1"/>
  <c r="T13179" i="1"/>
  <c r="P13181" i="1"/>
  <c r="R13182" i="1"/>
  <c r="T13183" i="1"/>
  <c r="P13185" i="1"/>
  <c r="R13186" i="1"/>
  <c r="T13187" i="1"/>
  <c r="P13189" i="1"/>
  <c r="R13190" i="1"/>
  <c r="T13191" i="1"/>
  <c r="P13193" i="1"/>
  <c r="R13194" i="1"/>
  <c r="T13195" i="1"/>
  <c r="P13197" i="1"/>
  <c r="R13198" i="1"/>
  <c r="T13199" i="1"/>
  <c r="P13201" i="1"/>
  <c r="R13202" i="1"/>
  <c r="T13203" i="1"/>
  <c r="P13205" i="1"/>
  <c r="R13206" i="1"/>
  <c r="T13207" i="1"/>
  <c r="P13209" i="1"/>
  <c r="R13210" i="1"/>
  <c r="T13211" i="1"/>
  <c r="P13213" i="1"/>
  <c r="R13214" i="1"/>
  <c r="T13215" i="1"/>
  <c r="P13217" i="1"/>
  <c r="R13218" i="1"/>
  <c r="T13219" i="1"/>
  <c r="P13221" i="1"/>
  <c r="R13222" i="1"/>
  <c r="T13223" i="1"/>
  <c r="P13225" i="1"/>
  <c r="R13226" i="1"/>
  <c r="T13227" i="1"/>
  <c r="P13229" i="1"/>
  <c r="R13230" i="1"/>
  <c r="T13231" i="1"/>
  <c r="P13233" i="1"/>
  <c r="R13234" i="1"/>
  <c r="T13235" i="1"/>
  <c r="P13237" i="1"/>
  <c r="R13238" i="1"/>
  <c r="T13239" i="1"/>
  <c r="P13241" i="1"/>
  <c r="R13242" i="1"/>
  <c r="T13243" i="1"/>
  <c r="P13245" i="1"/>
  <c r="R13246" i="1"/>
  <c r="T13247" i="1"/>
  <c r="P13249" i="1"/>
  <c r="R13250" i="1"/>
  <c r="T13251" i="1"/>
  <c r="P13253" i="1"/>
  <c r="R13254" i="1"/>
  <c r="T13255" i="1"/>
  <c r="P13257" i="1"/>
  <c r="R13258" i="1"/>
  <c r="T13259" i="1"/>
  <c r="P13261" i="1"/>
  <c r="R13262" i="1"/>
  <c r="T13263" i="1"/>
  <c r="P13265" i="1"/>
  <c r="R13266" i="1"/>
  <c r="T13267" i="1"/>
  <c r="P13269" i="1"/>
  <c r="R13270" i="1"/>
  <c r="T13271" i="1"/>
  <c r="P13273" i="1"/>
  <c r="R13274" i="1"/>
  <c r="T13275" i="1"/>
  <c r="P13277" i="1"/>
  <c r="R13278" i="1"/>
  <c r="T13279" i="1"/>
  <c r="O11457" i="1"/>
  <c r="S11467" i="1"/>
  <c r="P11475" i="1"/>
  <c r="P11479" i="1"/>
  <c r="Q11482" i="1"/>
  <c r="O11486" i="1"/>
  <c r="T11489" i="1"/>
  <c r="O11493" i="1"/>
  <c r="S11496" i="1"/>
  <c r="R11500" i="1"/>
  <c r="S11503" i="1"/>
  <c r="Q11507" i="1"/>
  <c r="P11511" i="1"/>
  <c r="T11513" i="1"/>
  <c r="R11516" i="1"/>
  <c r="P11519" i="1"/>
  <c r="T11521" i="1"/>
  <c r="Q11524" i="1"/>
  <c r="P11526" i="1"/>
  <c r="R11528" i="1"/>
  <c r="Q11530" i="1"/>
  <c r="S11532" i="1"/>
  <c r="O11535" i="1"/>
  <c r="T11536" i="1"/>
  <c r="P11539" i="1"/>
  <c r="O11541" i="1"/>
  <c r="Q11543" i="1"/>
  <c r="S11545" i="1"/>
  <c r="R11547" i="1"/>
  <c r="T11549" i="1"/>
  <c r="S11551" i="1"/>
  <c r="O11554" i="1"/>
  <c r="Q11556" i="1"/>
  <c r="P11558" i="1"/>
  <c r="R11560" i="1"/>
  <c r="Q11562" i="1"/>
  <c r="S11564" i="1"/>
  <c r="O11567" i="1"/>
  <c r="T11568" i="1"/>
  <c r="P11571" i="1"/>
  <c r="O11573" i="1"/>
  <c r="Q11575" i="1"/>
  <c r="S11577" i="1"/>
  <c r="Q11579" i="1"/>
  <c r="O11581" i="1"/>
  <c r="O11583" i="1"/>
  <c r="S11584" i="1"/>
  <c r="Q11586" i="1"/>
  <c r="Q11588" i="1"/>
  <c r="O11590" i="1"/>
  <c r="S11591" i="1"/>
  <c r="S11593" i="1"/>
  <c r="Q11595" i="1"/>
  <c r="O11597" i="1"/>
  <c r="O11599" i="1"/>
  <c r="S11600" i="1"/>
  <c r="Q11602" i="1"/>
  <c r="Q11604" i="1"/>
  <c r="O11606" i="1"/>
  <c r="S11607" i="1"/>
  <c r="S11609" i="1"/>
  <c r="Q11611" i="1"/>
  <c r="O11613" i="1"/>
  <c r="O11615" i="1"/>
  <c r="S11616" i="1"/>
  <c r="Q11618" i="1"/>
  <c r="Q11620" i="1"/>
  <c r="O11622" i="1"/>
  <c r="S11623" i="1"/>
  <c r="S11625" i="1"/>
  <c r="Q11627" i="1"/>
  <c r="O11629" i="1"/>
  <c r="O11631" i="1"/>
  <c r="S11632" i="1"/>
  <c r="Q11634" i="1"/>
  <c r="Q11636" i="1"/>
  <c r="O11638" i="1"/>
  <c r="S11639" i="1"/>
  <c r="S11641" i="1"/>
  <c r="Q11643" i="1"/>
  <c r="O11645" i="1"/>
  <c r="O11647" i="1"/>
  <c r="S11648" i="1"/>
  <c r="Q11650" i="1"/>
  <c r="Q11652" i="1"/>
  <c r="O11654" i="1"/>
  <c r="S11655" i="1"/>
  <c r="S11657" i="1"/>
  <c r="Q11659" i="1"/>
  <c r="O11661" i="1"/>
  <c r="O11663" i="1"/>
  <c r="S11664" i="1"/>
  <c r="Q11666" i="1"/>
  <c r="Q11668" i="1"/>
  <c r="O11670" i="1"/>
  <c r="S11671" i="1"/>
  <c r="S11673" i="1"/>
  <c r="Q11675" i="1"/>
  <c r="O11677" i="1"/>
  <c r="O11679" i="1"/>
  <c r="S11680" i="1"/>
  <c r="Q11682" i="1"/>
  <c r="Q11684" i="1"/>
  <c r="O11686" i="1"/>
  <c r="S11687" i="1"/>
  <c r="S11689" i="1"/>
  <c r="Q11691" i="1"/>
  <c r="O11693" i="1"/>
  <c r="O11695" i="1"/>
  <c r="S11696" i="1"/>
  <c r="Q11698" i="1"/>
  <c r="Q11700" i="1"/>
  <c r="O11702" i="1"/>
  <c r="S11703" i="1"/>
  <c r="S11705" i="1"/>
  <c r="Q11707" i="1"/>
  <c r="O11709" i="1"/>
  <c r="O11711" i="1"/>
  <c r="S11712" i="1"/>
  <c r="Q11714" i="1"/>
  <c r="Q11716" i="1"/>
  <c r="O11718" i="1"/>
  <c r="S11719" i="1"/>
  <c r="S11721" i="1"/>
  <c r="Q11723" i="1"/>
  <c r="O11725" i="1"/>
  <c r="O11727" i="1"/>
  <c r="S11728" i="1"/>
  <c r="Q11730" i="1"/>
  <c r="Q11732" i="1"/>
  <c r="O11734" i="1"/>
  <c r="S11735" i="1"/>
  <c r="S11737" i="1"/>
  <c r="Q11739" i="1"/>
  <c r="O11741" i="1"/>
  <c r="O11743" i="1"/>
  <c r="S11744" i="1"/>
  <c r="Q11746" i="1"/>
  <c r="Q11748" i="1"/>
  <c r="O11750" i="1"/>
  <c r="S11751" i="1"/>
  <c r="S11753" i="1"/>
  <c r="Q11755" i="1"/>
  <c r="O11757" i="1"/>
  <c r="O11759" i="1"/>
  <c r="S11760" i="1"/>
  <c r="Q11762" i="1"/>
  <c r="Q11764" i="1"/>
  <c r="O11766" i="1"/>
  <c r="S11767" i="1"/>
  <c r="S11769" i="1"/>
  <c r="Q11771" i="1"/>
  <c r="O11773" i="1"/>
  <c r="O11775" i="1"/>
  <c r="S11776" i="1"/>
  <c r="Q11778" i="1"/>
  <c r="Q11780" i="1"/>
  <c r="O11782" i="1"/>
  <c r="S11783" i="1"/>
  <c r="S11785" i="1"/>
  <c r="Q11787" i="1"/>
  <c r="O11789" i="1"/>
  <c r="O11791" i="1"/>
  <c r="S11792" i="1"/>
  <c r="Q11794" i="1"/>
  <c r="Q11796" i="1"/>
  <c r="O11798" i="1"/>
  <c r="S11799" i="1"/>
  <c r="Q11801" i="1"/>
  <c r="S11802" i="1"/>
  <c r="O11804" i="1"/>
  <c r="Q11805" i="1"/>
  <c r="S11806" i="1"/>
  <c r="O11808" i="1"/>
  <c r="Q11809" i="1"/>
  <c r="S11810" i="1"/>
  <c r="O11812" i="1"/>
  <c r="Q11813" i="1"/>
  <c r="S11814" i="1"/>
  <c r="O11816" i="1"/>
  <c r="Q11817" i="1"/>
  <c r="S11818" i="1"/>
  <c r="O11820" i="1"/>
  <c r="Q11821" i="1"/>
  <c r="S11822" i="1"/>
  <c r="O11824" i="1"/>
  <c r="Q11825" i="1"/>
  <c r="S11826" i="1"/>
  <c r="O11828" i="1"/>
  <c r="Q11829" i="1"/>
  <c r="S11830" i="1"/>
  <c r="O11832" i="1"/>
  <c r="Q11833" i="1"/>
  <c r="S11834" i="1"/>
  <c r="O11836" i="1"/>
  <c r="Q11837" i="1"/>
  <c r="S11838" i="1"/>
  <c r="O11840" i="1"/>
  <c r="Q11841" i="1"/>
  <c r="S11842" i="1"/>
  <c r="O11844" i="1"/>
  <c r="Q11845" i="1"/>
  <c r="S11846" i="1"/>
  <c r="O11848" i="1"/>
  <c r="Q11849" i="1"/>
  <c r="S11850" i="1"/>
  <c r="O11852" i="1"/>
  <c r="Q11853" i="1"/>
  <c r="S11854" i="1"/>
  <c r="O11856" i="1"/>
  <c r="Q11857" i="1"/>
  <c r="S11858" i="1"/>
  <c r="O11860" i="1"/>
  <c r="Q11861" i="1"/>
  <c r="S11862" i="1"/>
  <c r="O11864" i="1"/>
  <c r="Q11865" i="1"/>
  <c r="S11866" i="1"/>
  <c r="O11868" i="1"/>
  <c r="Q11869" i="1"/>
  <c r="S11870" i="1"/>
  <c r="O11872" i="1"/>
  <c r="Q11873" i="1"/>
  <c r="S11874" i="1"/>
  <c r="O11876" i="1"/>
  <c r="Q11877" i="1"/>
  <c r="S11878" i="1"/>
  <c r="O11880" i="1"/>
  <c r="Q11881" i="1"/>
  <c r="S11882" i="1"/>
  <c r="O11884" i="1"/>
  <c r="Q11885" i="1"/>
  <c r="S11886" i="1"/>
  <c r="O11888" i="1"/>
  <c r="Q11889" i="1"/>
  <c r="S11890" i="1"/>
  <c r="O11892" i="1"/>
  <c r="Q11893" i="1"/>
  <c r="S11894" i="1"/>
  <c r="O11896" i="1"/>
  <c r="Q11897" i="1"/>
  <c r="S11898" i="1"/>
  <c r="O11900" i="1"/>
  <c r="Q11901" i="1"/>
  <c r="S11902" i="1"/>
  <c r="O11904" i="1"/>
  <c r="Q11905" i="1"/>
  <c r="S11906" i="1"/>
  <c r="O11908" i="1"/>
  <c r="Q11909" i="1"/>
  <c r="S11910" i="1"/>
  <c r="O11912" i="1"/>
  <c r="Q11913" i="1"/>
  <c r="S11914" i="1"/>
  <c r="O11916" i="1"/>
  <c r="Q11917" i="1"/>
  <c r="S11918" i="1"/>
  <c r="O11920" i="1"/>
  <c r="Q11921" i="1"/>
  <c r="S11922" i="1"/>
  <c r="O11924" i="1"/>
  <c r="Q11925" i="1"/>
  <c r="S11926" i="1"/>
  <c r="O11928" i="1"/>
  <c r="Q11929" i="1"/>
  <c r="S11930" i="1"/>
  <c r="O11932" i="1"/>
  <c r="Q11933" i="1"/>
  <c r="S11934" i="1"/>
  <c r="O11936" i="1"/>
  <c r="Q11937" i="1"/>
  <c r="S11938" i="1"/>
  <c r="O11940" i="1"/>
  <c r="Q11941" i="1"/>
  <c r="S11942" i="1"/>
  <c r="O11944" i="1"/>
  <c r="Q11945" i="1"/>
  <c r="S11946" i="1"/>
  <c r="O11948" i="1"/>
  <c r="Q11949" i="1"/>
  <c r="S11950" i="1"/>
  <c r="O11952" i="1"/>
  <c r="Q11953" i="1"/>
  <c r="S11954" i="1"/>
  <c r="O11956" i="1"/>
  <c r="Q11957" i="1"/>
  <c r="S11958" i="1"/>
  <c r="O11960" i="1"/>
  <c r="Q11961" i="1"/>
  <c r="S11962" i="1"/>
  <c r="O11964" i="1"/>
  <c r="Q11965" i="1"/>
  <c r="S11966" i="1"/>
  <c r="O11968" i="1"/>
  <c r="Q11969" i="1"/>
  <c r="S11970" i="1"/>
  <c r="O11972" i="1"/>
  <c r="Q11973" i="1"/>
  <c r="S11974" i="1"/>
  <c r="O11976" i="1"/>
  <c r="Q11977" i="1"/>
  <c r="S11978" i="1"/>
  <c r="O11980" i="1"/>
  <c r="Q11981" i="1"/>
  <c r="S11982" i="1"/>
  <c r="O11984" i="1"/>
  <c r="Q11985" i="1"/>
  <c r="S11986" i="1"/>
  <c r="O11988" i="1"/>
  <c r="Q11989" i="1"/>
  <c r="S11990" i="1"/>
  <c r="O11992" i="1"/>
  <c r="Q11993" i="1"/>
  <c r="S11994" i="1"/>
  <c r="O11996" i="1"/>
  <c r="Q11997" i="1"/>
  <c r="S11998" i="1"/>
  <c r="O12000" i="1"/>
  <c r="Q12001" i="1"/>
  <c r="S12002" i="1"/>
  <c r="O12004" i="1"/>
  <c r="Q12005" i="1"/>
  <c r="S12006" i="1"/>
  <c r="O12008" i="1"/>
  <c r="Q12009" i="1"/>
  <c r="S12010" i="1"/>
  <c r="O12012" i="1"/>
  <c r="Q12013" i="1"/>
  <c r="S12014" i="1"/>
  <c r="O12016" i="1"/>
  <c r="Q12017" i="1"/>
  <c r="S12018" i="1"/>
  <c r="O12020" i="1"/>
  <c r="Q12021" i="1"/>
  <c r="S12022" i="1"/>
  <c r="O12024" i="1"/>
  <c r="Q12025" i="1"/>
  <c r="S12026" i="1"/>
  <c r="O12028" i="1"/>
  <c r="Q12029" i="1"/>
  <c r="S12030" i="1"/>
  <c r="O12032" i="1"/>
  <c r="Q12033" i="1"/>
  <c r="S12034" i="1"/>
  <c r="O12036" i="1"/>
  <c r="Q12037" i="1"/>
  <c r="S12038" i="1"/>
  <c r="O12040" i="1"/>
  <c r="Q12041" i="1"/>
  <c r="S12042" i="1"/>
  <c r="O12044" i="1"/>
  <c r="Q12045" i="1"/>
  <c r="S12046" i="1"/>
  <c r="O12048" i="1"/>
  <c r="Q12049" i="1"/>
  <c r="S12050" i="1"/>
  <c r="O12052" i="1"/>
  <c r="Q12053" i="1"/>
  <c r="S12054" i="1"/>
  <c r="O12056" i="1"/>
  <c r="Q12057" i="1"/>
  <c r="S12058" i="1"/>
  <c r="O12060" i="1"/>
  <c r="Q12061" i="1"/>
  <c r="S12062" i="1"/>
  <c r="O12064" i="1"/>
  <c r="Q12065" i="1"/>
  <c r="S12066" i="1"/>
  <c r="O12068" i="1"/>
  <c r="Q12069" i="1"/>
  <c r="S12070" i="1"/>
  <c r="O12072" i="1"/>
  <c r="Q12073" i="1"/>
  <c r="S12074" i="1"/>
  <c r="O12076" i="1"/>
  <c r="Q12077" i="1"/>
  <c r="S12078" i="1"/>
  <c r="O12080" i="1"/>
  <c r="Q12081" i="1"/>
  <c r="S12082" i="1"/>
  <c r="O12084" i="1"/>
  <c r="Q12085" i="1"/>
  <c r="S12086" i="1"/>
  <c r="O12088" i="1"/>
  <c r="Q12089" i="1"/>
  <c r="S12090" i="1"/>
  <c r="O12092" i="1"/>
  <c r="Q12093" i="1"/>
  <c r="S12094" i="1"/>
  <c r="O12096" i="1"/>
  <c r="Q12097" i="1"/>
  <c r="S12098" i="1"/>
  <c r="O12100" i="1"/>
  <c r="Q12101" i="1"/>
  <c r="S12102" i="1"/>
  <c r="O12104" i="1"/>
  <c r="Q12105" i="1"/>
  <c r="S12106" i="1"/>
  <c r="O12108" i="1"/>
  <c r="Q12109" i="1"/>
  <c r="S12110" i="1"/>
  <c r="O12112" i="1"/>
  <c r="Q12113" i="1"/>
  <c r="S12114" i="1"/>
  <c r="O12116" i="1"/>
  <c r="Q12117" i="1"/>
  <c r="S12118" i="1"/>
  <c r="O12120" i="1"/>
  <c r="Q12121" i="1"/>
  <c r="S12122" i="1"/>
  <c r="O12124" i="1"/>
  <c r="Q12125" i="1"/>
  <c r="S12126" i="1"/>
  <c r="O12128" i="1"/>
  <c r="Q12129" i="1"/>
  <c r="S12130" i="1"/>
  <c r="O12132" i="1"/>
  <c r="Q12133" i="1"/>
  <c r="S12134" i="1"/>
  <c r="O12136" i="1"/>
  <c r="Q12137" i="1"/>
  <c r="S12138" i="1"/>
  <c r="O12140" i="1"/>
  <c r="Q12141" i="1"/>
  <c r="S12142" i="1"/>
  <c r="O12144" i="1"/>
  <c r="Q12145" i="1"/>
  <c r="S12146" i="1"/>
  <c r="O12148" i="1"/>
  <c r="Q12149" i="1"/>
  <c r="S12150" i="1"/>
  <c r="O12152" i="1"/>
  <c r="Q12153" i="1"/>
  <c r="S12154" i="1"/>
  <c r="O12156" i="1"/>
  <c r="Q12157" i="1"/>
  <c r="S12158" i="1"/>
  <c r="O12160" i="1"/>
  <c r="Q12161" i="1"/>
  <c r="S12162" i="1"/>
  <c r="O12164" i="1"/>
  <c r="Q12165" i="1"/>
  <c r="S12166" i="1"/>
  <c r="O12168" i="1"/>
  <c r="Q12169" i="1"/>
  <c r="S12170" i="1"/>
  <c r="O12172" i="1"/>
  <c r="Q12173" i="1"/>
  <c r="S12174" i="1"/>
  <c r="O12176" i="1"/>
  <c r="Q12177" i="1"/>
  <c r="S12178" i="1"/>
  <c r="O12180" i="1"/>
  <c r="Q12181" i="1"/>
  <c r="S12182" i="1"/>
  <c r="O12184" i="1"/>
  <c r="Q12185" i="1"/>
  <c r="S12186" i="1"/>
  <c r="O12188" i="1"/>
  <c r="Q12189" i="1"/>
  <c r="S12190" i="1"/>
  <c r="O12192" i="1"/>
  <c r="Q12193" i="1"/>
  <c r="S12194" i="1"/>
  <c r="O12196" i="1"/>
  <c r="Q12197" i="1"/>
  <c r="S12198" i="1"/>
  <c r="O12200" i="1"/>
  <c r="Q12201" i="1"/>
  <c r="S12202" i="1"/>
  <c r="O12204" i="1"/>
  <c r="Q12205" i="1"/>
  <c r="S12206" i="1"/>
  <c r="O12208" i="1"/>
  <c r="Q12209" i="1"/>
  <c r="S12210" i="1"/>
  <c r="O12212" i="1"/>
  <c r="Q12213" i="1"/>
  <c r="S12214" i="1"/>
  <c r="O12216" i="1"/>
  <c r="Q12217" i="1"/>
  <c r="S12218" i="1"/>
  <c r="O12220" i="1"/>
  <c r="Q12221" i="1"/>
  <c r="S12222" i="1"/>
  <c r="O12224" i="1"/>
  <c r="Q12225" i="1"/>
  <c r="S12226" i="1"/>
  <c r="O12228" i="1"/>
  <c r="Q12229" i="1"/>
  <c r="S12230" i="1"/>
  <c r="O12232" i="1"/>
  <c r="Q12233" i="1"/>
  <c r="S12234" i="1"/>
  <c r="O12236" i="1"/>
  <c r="Q12237" i="1"/>
  <c r="S12238" i="1"/>
  <c r="O12240" i="1"/>
  <c r="Q12241" i="1"/>
  <c r="S12242" i="1"/>
  <c r="O12244" i="1"/>
  <c r="Q12245" i="1"/>
  <c r="S12246" i="1"/>
  <c r="O12248" i="1"/>
  <c r="Q12249" i="1"/>
  <c r="S12250" i="1"/>
  <c r="O12252" i="1"/>
  <c r="Q12253" i="1"/>
  <c r="S12254" i="1"/>
  <c r="O12256" i="1"/>
  <c r="Q12257" i="1"/>
  <c r="S12258" i="1"/>
  <c r="O12260" i="1"/>
  <c r="Q12261" i="1"/>
  <c r="S12262" i="1"/>
  <c r="O12264" i="1"/>
  <c r="Q12265" i="1"/>
  <c r="S12266" i="1"/>
  <c r="O12268" i="1"/>
  <c r="Q12269" i="1"/>
  <c r="S12270" i="1"/>
  <c r="O12272" i="1"/>
  <c r="Q12273" i="1"/>
  <c r="S12274" i="1"/>
  <c r="O12276" i="1"/>
  <c r="Q12277" i="1"/>
  <c r="S12278" i="1"/>
  <c r="O12280" i="1"/>
  <c r="Q12281" i="1"/>
  <c r="S12282" i="1"/>
  <c r="O12284" i="1"/>
  <c r="Q12285" i="1"/>
  <c r="S12286" i="1"/>
  <c r="O12288" i="1"/>
  <c r="Q12289" i="1"/>
  <c r="S12290" i="1"/>
  <c r="O12292" i="1"/>
  <c r="Q12293" i="1"/>
  <c r="S12294" i="1"/>
  <c r="O12296" i="1"/>
  <c r="Q12297" i="1"/>
  <c r="S12298" i="1"/>
  <c r="O12300" i="1"/>
  <c r="Q12301" i="1"/>
  <c r="S12302" i="1"/>
  <c r="O12304" i="1"/>
  <c r="Q12305" i="1"/>
  <c r="S12306" i="1"/>
  <c r="O12308" i="1"/>
  <c r="Q12309" i="1"/>
  <c r="S12310" i="1"/>
  <c r="O12312" i="1"/>
  <c r="Q12313" i="1"/>
  <c r="S12314" i="1"/>
  <c r="O12316" i="1"/>
  <c r="Q12317" i="1"/>
  <c r="S12318" i="1"/>
  <c r="O12320" i="1"/>
  <c r="Q12321" i="1"/>
  <c r="S12322" i="1"/>
  <c r="O12324" i="1"/>
  <c r="Q12325" i="1"/>
  <c r="S12326" i="1"/>
  <c r="O12328" i="1"/>
  <c r="Q12329" i="1"/>
  <c r="S12330" i="1"/>
  <c r="O12332" i="1"/>
  <c r="Q12333" i="1"/>
  <c r="S12334" i="1"/>
  <c r="O12336" i="1"/>
  <c r="Q12337" i="1"/>
  <c r="S12338" i="1"/>
  <c r="O12340" i="1"/>
  <c r="Q12341" i="1"/>
  <c r="S12342" i="1"/>
  <c r="O12344" i="1"/>
  <c r="Q12345" i="1"/>
  <c r="S12346" i="1"/>
  <c r="O12348" i="1"/>
  <c r="Q12349" i="1"/>
  <c r="S12350" i="1"/>
  <c r="O12352" i="1"/>
  <c r="Q12353" i="1"/>
  <c r="S12354" i="1"/>
  <c r="O12356" i="1"/>
  <c r="Q12357" i="1"/>
  <c r="S12358" i="1"/>
  <c r="O12360" i="1"/>
  <c r="Q12361" i="1"/>
  <c r="S12362" i="1"/>
  <c r="O12364" i="1"/>
  <c r="Q12365" i="1"/>
  <c r="S12366" i="1"/>
  <c r="O12368" i="1"/>
  <c r="Q12369" i="1"/>
  <c r="S12370" i="1"/>
  <c r="O12372" i="1"/>
  <c r="Q12373" i="1"/>
  <c r="S12374" i="1"/>
  <c r="O12376" i="1"/>
  <c r="Q12377" i="1"/>
  <c r="S12378" i="1"/>
  <c r="O12380" i="1"/>
  <c r="Q12381" i="1"/>
  <c r="S12382" i="1"/>
  <c r="O12384" i="1"/>
  <c r="Q12385" i="1"/>
  <c r="S12386" i="1"/>
  <c r="O12388" i="1"/>
  <c r="Q12389" i="1"/>
  <c r="S12390" i="1"/>
  <c r="O12392" i="1"/>
  <c r="Q12393" i="1"/>
  <c r="S12394" i="1"/>
  <c r="O12396" i="1"/>
  <c r="Q12397" i="1"/>
  <c r="S12398" i="1"/>
  <c r="O12400" i="1"/>
  <c r="Q12401" i="1"/>
  <c r="S12402" i="1"/>
  <c r="O12404" i="1"/>
  <c r="Q12405" i="1"/>
  <c r="S12406" i="1"/>
  <c r="O12408" i="1"/>
  <c r="Q12409" i="1"/>
  <c r="S12410" i="1"/>
  <c r="O12412" i="1"/>
  <c r="Q12413" i="1"/>
  <c r="S12414" i="1"/>
  <c r="O12416" i="1"/>
  <c r="Q12417" i="1"/>
  <c r="S12418" i="1"/>
  <c r="O12420" i="1"/>
  <c r="Q12421" i="1"/>
  <c r="S12422" i="1"/>
  <c r="O12424" i="1"/>
  <c r="Q12425" i="1"/>
  <c r="S12426" i="1"/>
  <c r="O12428" i="1"/>
  <c r="Q12429" i="1"/>
  <c r="S12430" i="1"/>
  <c r="O12432" i="1"/>
  <c r="Q12433" i="1"/>
  <c r="S12434" i="1"/>
  <c r="O12436" i="1"/>
  <c r="Q12437" i="1"/>
  <c r="S12438" i="1"/>
  <c r="O12440" i="1"/>
  <c r="Q12441" i="1"/>
  <c r="S12442" i="1"/>
  <c r="O12444" i="1"/>
  <c r="Q12445" i="1"/>
  <c r="S12446" i="1"/>
  <c r="O12448" i="1"/>
  <c r="Q12449" i="1"/>
  <c r="S12450" i="1"/>
  <c r="O12452" i="1"/>
  <c r="Q12453" i="1"/>
  <c r="S12454" i="1"/>
  <c r="O12456" i="1"/>
  <c r="Q12457" i="1"/>
  <c r="S12458" i="1"/>
  <c r="O12460" i="1"/>
  <c r="Q12461" i="1"/>
  <c r="S12462" i="1"/>
  <c r="O12464" i="1"/>
  <c r="Q12465" i="1"/>
  <c r="S12466" i="1"/>
  <c r="O12468" i="1"/>
  <c r="Q12469" i="1"/>
  <c r="S12470" i="1"/>
  <c r="O12472" i="1"/>
  <c r="Q12473" i="1"/>
  <c r="S12474" i="1"/>
  <c r="O12476" i="1"/>
  <c r="Q12477" i="1"/>
  <c r="S12478" i="1"/>
  <c r="O12480" i="1"/>
  <c r="Q12481" i="1"/>
  <c r="S12482" i="1"/>
  <c r="O12484" i="1"/>
  <c r="Q12485" i="1"/>
  <c r="S12486" i="1"/>
  <c r="O12488" i="1"/>
  <c r="Q12489" i="1"/>
  <c r="S12490" i="1"/>
  <c r="O12492" i="1"/>
  <c r="Q12493" i="1"/>
  <c r="S12494" i="1"/>
  <c r="O12496" i="1"/>
  <c r="Q12497" i="1"/>
  <c r="S12498" i="1"/>
  <c r="O12500" i="1"/>
  <c r="Q12501" i="1"/>
  <c r="S12502" i="1"/>
  <c r="O12504" i="1"/>
  <c r="Q12505" i="1"/>
  <c r="S12506" i="1"/>
  <c r="O12508" i="1"/>
  <c r="Q12509" i="1"/>
  <c r="S12510" i="1"/>
  <c r="O12512" i="1"/>
  <c r="Q12513" i="1"/>
  <c r="S12514" i="1"/>
  <c r="O12516" i="1"/>
  <c r="Q12517" i="1"/>
  <c r="S12518" i="1"/>
  <c r="O12520" i="1"/>
  <c r="Q12521" i="1"/>
  <c r="S12522" i="1"/>
  <c r="O12524" i="1"/>
  <c r="Q12525" i="1"/>
  <c r="S12526" i="1"/>
  <c r="O12528" i="1"/>
  <c r="Q12529" i="1"/>
  <c r="S12530" i="1"/>
  <c r="O12532" i="1"/>
  <c r="Q12533" i="1"/>
  <c r="S12534" i="1"/>
  <c r="O12536" i="1"/>
  <c r="Q12537" i="1"/>
  <c r="S12538" i="1"/>
  <c r="O12540" i="1"/>
  <c r="Q12541" i="1"/>
  <c r="S12542" i="1"/>
  <c r="O12544" i="1"/>
  <c r="Q12545" i="1"/>
  <c r="S12546" i="1"/>
  <c r="O12548" i="1"/>
  <c r="Q12549" i="1"/>
  <c r="S12550" i="1"/>
  <c r="O12552" i="1"/>
  <c r="Q12553" i="1"/>
  <c r="S12554" i="1"/>
  <c r="O12556" i="1"/>
  <c r="Q12557" i="1"/>
  <c r="S12558" i="1"/>
  <c r="O12560" i="1"/>
  <c r="Q12561" i="1"/>
  <c r="S12562" i="1"/>
  <c r="O12564" i="1"/>
  <c r="Q12565" i="1"/>
  <c r="S12566" i="1"/>
  <c r="O12568" i="1"/>
  <c r="Q12569" i="1"/>
  <c r="S12570" i="1"/>
  <c r="O12572" i="1"/>
  <c r="Q12573" i="1"/>
  <c r="S12574" i="1"/>
  <c r="O12576" i="1"/>
  <c r="Q12577" i="1"/>
  <c r="S12578" i="1"/>
  <c r="O12580" i="1"/>
  <c r="Q12581" i="1"/>
  <c r="S12582" i="1"/>
  <c r="O12584" i="1"/>
  <c r="Q12585" i="1"/>
  <c r="S12586" i="1"/>
  <c r="O12588" i="1"/>
  <c r="Q12589" i="1"/>
  <c r="S12590" i="1"/>
  <c r="O12592" i="1"/>
  <c r="Q12593" i="1"/>
  <c r="S12594" i="1"/>
  <c r="O12596" i="1"/>
  <c r="Q12597" i="1"/>
  <c r="S12598" i="1"/>
  <c r="O12600" i="1"/>
  <c r="Q12601" i="1"/>
  <c r="S12602" i="1"/>
  <c r="O12604" i="1"/>
  <c r="Q12605" i="1"/>
  <c r="S12606" i="1"/>
  <c r="O12608" i="1"/>
  <c r="Q12609" i="1"/>
  <c r="S12610" i="1"/>
  <c r="O12612" i="1"/>
  <c r="Q12613" i="1"/>
  <c r="S12614" i="1"/>
  <c r="O12616" i="1"/>
  <c r="Q12617" i="1"/>
  <c r="S12618" i="1"/>
  <c r="O12620" i="1"/>
  <c r="Q12621" i="1"/>
  <c r="S12622" i="1"/>
  <c r="O12624" i="1"/>
  <c r="Q12625" i="1"/>
  <c r="S12626" i="1"/>
  <c r="O12628" i="1"/>
  <c r="Q12629" i="1"/>
  <c r="S12630" i="1"/>
  <c r="O12632" i="1"/>
  <c r="Q12633" i="1"/>
  <c r="S12634" i="1"/>
  <c r="O12636" i="1"/>
  <c r="Q12637" i="1"/>
  <c r="S12638" i="1"/>
  <c r="O12640" i="1"/>
  <c r="Q12641" i="1"/>
  <c r="S12642" i="1"/>
  <c r="O12644" i="1"/>
  <c r="Q12645" i="1"/>
  <c r="S12646" i="1"/>
  <c r="O12648" i="1"/>
  <c r="Q12649" i="1"/>
  <c r="S12650" i="1"/>
  <c r="O12652" i="1"/>
  <c r="Q12653" i="1"/>
  <c r="S12654" i="1"/>
  <c r="O12656" i="1"/>
  <c r="Q12657" i="1"/>
  <c r="S12658" i="1"/>
  <c r="O12660" i="1"/>
  <c r="Q12661" i="1"/>
  <c r="S12662" i="1"/>
  <c r="O12664" i="1"/>
  <c r="Q12665" i="1"/>
  <c r="S12666" i="1"/>
  <c r="O12668" i="1"/>
  <c r="Q12669" i="1"/>
  <c r="S12670" i="1"/>
  <c r="O12672" i="1"/>
  <c r="Q12673" i="1"/>
  <c r="S12674" i="1"/>
  <c r="O12676" i="1"/>
  <c r="Q12677" i="1"/>
  <c r="S12678" i="1"/>
  <c r="O12680" i="1"/>
  <c r="Q12681" i="1"/>
  <c r="S12682" i="1"/>
  <c r="O12684" i="1"/>
  <c r="Q12685" i="1"/>
  <c r="S12686" i="1"/>
  <c r="O12688" i="1"/>
  <c r="Q12689" i="1"/>
  <c r="S12690" i="1"/>
  <c r="O12692" i="1"/>
  <c r="Q12693" i="1"/>
  <c r="S12694" i="1"/>
  <c r="O12696" i="1"/>
  <c r="Q12697" i="1"/>
  <c r="S12698" i="1"/>
  <c r="O12700" i="1"/>
  <c r="Q12701" i="1"/>
  <c r="S12702" i="1"/>
  <c r="O12704" i="1"/>
  <c r="Q12705" i="1"/>
  <c r="S12706" i="1"/>
  <c r="O12708" i="1"/>
  <c r="Q12709" i="1"/>
  <c r="S12710" i="1"/>
  <c r="O12712" i="1"/>
  <c r="Q12713" i="1"/>
  <c r="S12714" i="1"/>
  <c r="O12716" i="1"/>
  <c r="Q12717" i="1"/>
  <c r="S12718" i="1"/>
  <c r="O12720" i="1"/>
  <c r="Q12721" i="1"/>
  <c r="S12722" i="1"/>
  <c r="O12724" i="1"/>
  <c r="Q12725" i="1"/>
  <c r="S12726" i="1"/>
  <c r="O12728" i="1"/>
  <c r="Q12729" i="1"/>
  <c r="S12730" i="1"/>
  <c r="O12732" i="1"/>
  <c r="Q12733" i="1"/>
  <c r="S12734" i="1"/>
  <c r="O12736" i="1"/>
  <c r="Q12737" i="1"/>
  <c r="S12738" i="1"/>
  <c r="O12740" i="1"/>
  <c r="Q12741" i="1"/>
  <c r="S12742" i="1"/>
  <c r="O12744" i="1"/>
  <c r="Q12745" i="1"/>
  <c r="S12746" i="1"/>
  <c r="O12748" i="1"/>
  <c r="Q12749" i="1"/>
  <c r="S12750" i="1"/>
  <c r="O12752" i="1"/>
  <c r="Q12753" i="1"/>
  <c r="S12754" i="1"/>
  <c r="O12756" i="1"/>
  <c r="Q12757" i="1"/>
  <c r="S12758" i="1"/>
  <c r="O12760" i="1"/>
  <c r="Q12761" i="1"/>
  <c r="S12762" i="1"/>
  <c r="O12764" i="1"/>
  <c r="Q12765" i="1"/>
  <c r="S12766" i="1"/>
  <c r="O12768" i="1"/>
  <c r="Q12769" i="1"/>
  <c r="S12770" i="1"/>
  <c r="O12772" i="1"/>
  <c r="Q12773" i="1"/>
  <c r="S12774" i="1"/>
  <c r="O12776" i="1"/>
  <c r="Q12777" i="1"/>
  <c r="S12778" i="1"/>
  <c r="O12780" i="1"/>
  <c r="Q12781" i="1"/>
  <c r="S12782" i="1"/>
  <c r="O12784" i="1"/>
  <c r="Q12785" i="1"/>
  <c r="S12786" i="1"/>
  <c r="O12788" i="1"/>
  <c r="Q12789" i="1"/>
  <c r="S12790" i="1"/>
  <c r="O12792" i="1"/>
  <c r="Q12793" i="1"/>
  <c r="S12794" i="1"/>
  <c r="O12796" i="1"/>
  <c r="Q12797" i="1"/>
  <c r="S12798" i="1"/>
  <c r="O12800" i="1"/>
  <c r="Q12801" i="1"/>
  <c r="S12802" i="1"/>
  <c r="O12804" i="1"/>
  <c r="Q12805" i="1"/>
  <c r="S12806" i="1"/>
  <c r="O12808" i="1"/>
  <c r="Q12809" i="1"/>
  <c r="S12810" i="1"/>
  <c r="O12812" i="1"/>
  <c r="Q12813" i="1"/>
  <c r="S12814" i="1"/>
  <c r="O12816" i="1"/>
  <c r="Q12817" i="1"/>
  <c r="S12818" i="1"/>
  <c r="O12820" i="1"/>
  <c r="Q12821" i="1"/>
  <c r="S12822" i="1"/>
  <c r="O12824" i="1"/>
  <c r="Q12825" i="1"/>
  <c r="S12826" i="1"/>
  <c r="O12828" i="1"/>
  <c r="Q12829" i="1"/>
  <c r="S12830" i="1"/>
  <c r="O12832" i="1"/>
  <c r="Q12833" i="1"/>
  <c r="S12834" i="1"/>
  <c r="O12836" i="1"/>
  <c r="Q12837" i="1"/>
  <c r="S12838" i="1"/>
  <c r="O12840" i="1"/>
  <c r="Q12841" i="1"/>
  <c r="S12842" i="1"/>
  <c r="O12844" i="1"/>
  <c r="Q12845" i="1"/>
  <c r="S12846" i="1"/>
  <c r="O12848" i="1"/>
  <c r="Q12849" i="1"/>
  <c r="S12850" i="1"/>
  <c r="O12852" i="1"/>
  <c r="Q12853" i="1"/>
  <c r="S12854" i="1"/>
  <c r="O12856" i="1"/>
  <c r="Q12857" i="1"/>
  <c r="S12858" i="1"/>
  <c r="O12860" i="1"/>
  <c r="Q12861" i="1"/>
  <c r="S12862" i="1"/>
  <c r="O12864" i="1"/>
  <c r="Q12865" i="1"/>
  <c r="S12866" i="1"/>
  <c r="O12868" i="1"/>
  <c r="Q12869" i="1"/>
  <c r="S12870" i="1"/>
  <c r="O12872" i="1"/>
  <c r="Q12873" i="1"/>
  <c r="S12874" i="1"/>
  <c r="O12876" i="1"/>
  <c r="Q12877" i="1"/>
  <c r="S12878" i="1"/>
  <c r="O12880" i="1"/>
  <c r="Q12881" i="1"/>
  <c r="S12882" i="1"/>
  <c r="O12884" i="1"/>
  <c r="Q12885" i="1"/>
  <c r="S12886" i="1"/>
  <c r="O12888" i="1"/>
  <c r="Q12889" i="1"/>
  <c r="S12890" i="1"/>
  <c r="O12892" i="1"/>
  <c r="Q12893" i="1"/>
  <c r="S12894" i="1"/>
  <c r="O12896" i="1"/>
  <c r="Q12897" i="1"/>
  <c r="S12898" i="1"/>
  <c r="O12900" i="1"/>
  <c r="Q12901" i="1"/>
  <c r="S12902" i="1"/>
  <c r="O12904" i="1"/>
  <c r="Q12905" i="1"/>
  <c r="S12906" i="1"/>
  <c r="O12908" i="1"/>
  <c r="Q12909" i="1"/>
  <c r="S12910" i="1"/>
  <c r="O12912" i="1"/>
  <c r="Q12913" i="1"/>
  <c r="S12914" i="1"/>
  <c r="O12916" i="1"/>
  <c r="Q12917" i="1"/>
  <c r="S12918" i="1"/>
  <c r="O12920" i="1"/>
  <c r="Q12921" i="1"/>
  <c r="S12922" i="1"/>
  <c r="O12924" i="1"/>
  <c r="Q12925" i="1"/>
  <c r="S12926" i="1"/>
  <c r="O12928" i="1"/>
  <c r="Q12929" i="1"/>
  <c r="S12930" i="1"/>
  <c r="O12932" i="1"/>
  <c r="Q12933" i="1"/>
  <c r="S12934" i="1"/>
  <c r="O12936" i="1"/>
  <c r="Q12937" i="1"/>
  <c r="S12938" i="1"/>
  <c r="O12940" i="1"/>
  <c r="Q12941" i="1"/>
  <c r="S12942" i="1"/>
  <c r="O12944" i="1"/>
  <c r="Q12945" i="1"/>
  <c r="S12946" i="1"/>
  <c r="O12948" i="1"/>
  <c r="Q12949" i="1"/>
  <c r="S12950" i="1"/>
  <c r="O12952" i="1"/>
  <c r="Q12953" i="1"/>
  <c r="S12954" i="1"/>
  <c r="O12956" i="1"/>
  <c r="Q12957" i="1"/>
  <c r="S12958" i="1"/>
  <c r="O12960" i="1"/>
  <c r="Q12961" i="1"/>
  <c r="S12962" i="1"/>
  <c r="O12964" i="1"/>
  <c r="Q12965" i="1"/>
  <c r="S12966" i="1"/>
  <c r="O12968" i="1"/>
  <c r="Q12969" i="1"/>
  <c r="S12970" i="1"/>
  <c r="O12972" i="1"/>
  <c r="Q12973" i="1"/>
  <c r="S12974" i="1"/>
  <c r="O12976" i="1"/>
  <c r="Q12977" i="1"/>
  <c r="S12978" i="1"/>
  <c r="O12980" i="1"/>
  <c r="Q12981" i="1"/>
  <c r="S12982" i="1"/>
  <c r="O12984" i="1"/>
  <c r="Q12985" i="1"/>
  <c r="S12986" i="1"/>
  <c r="O12988" i="1"/>
  <c r="Q12989" i="1"/>
  <c r="S12990" i="1"/>
  <c r="O12992" i="1"/>
  <c r="Q12993" i="1"/>
  <c r="S12994" i="1"/>
  <c r="O12996" i="1"/>
  <c r="Q12997" i="1"/>
  <c r="S12998" i="1"/>
  <c r="O13000" i="1"/>
  <c r="Q13001" i="1"/>
  <c r="S13002" i="1"/>
  <c r="O13004" i="1"/>
  <c r="Q13005" i="1"/>
  <c r="S13006" i="1"/>
  <c r="O13008" i="1"/>
  <c r="Q13009" i="1"/>
  <c r="S13010" i="1"/>
  <c r="O13012" i="1"/>
  <c r="Q13013" i="1"/>
  <c r="S13014" i="1"/>
  <c r="O13016" i="1"/>
  <c r="Q13017" i="1"/>
  <c r="S13018" i="1"/>
  <c r="O13020" i="1"/>
  <c r="Q13021" i="1"/>
  <c r="S13022" i="1"/>
  <c r="O13024" i="1"/>
  <c r="Q13025" i="1"/>
  <c r="S13026" i="1"/>
  <c r="O13028" i="1"/>
  <c r="Q13029" i="1"/>
  <c r="S13030" i="1"/>
  <c r="O13032" i="1"/>
  <c r="Q13033" i="1"/>
  <c r="S13034" i="1"/>
  <c r="O13036" i="1"/>
  <c r="Q13037" i="1"/>
  <c r="S13038" i="1"/>
  <c r="O13040" i="1"/>
  <c r="Q13041" i="1"/>
  <c r="S13042" i="1"/>
  <c r="O13044" i="1"/>
  <c r="Q13045" i="1"/>
  <c r="S13046" i="1"/>
  <c r="O13048" i="1"/>
  <c r="Q13049" i="1"/>
  <c r="S13050" i="1"/>
  <c r="O13052" i="1"/>
  <c r="Q13053" i="1"/>
  <c r="S13054" i="1"/>
  <c r="O13056" i="1"/>
  <c r="Q13057" i="1"/>
  <c r="S13058" i="1"/>
  <c r="O13060" i="1"/>
  <c r="Q13061" i="1"/>
  <c r="S13062" i="1"/>
  <c r="O13064" i="1"/>
  <c r="Q13065" i="1"/>
  <c r="S13066" i="1"/>
  <c r="O13068" i="1"/>
  <c r="Q13069" i="1"/>
  <c r="S13070" i="1"/>
  <c r="O13072" i="1"/>
  <c r="Q13073" i="1"/>
  <c r="S13074" i="1"/>
  <c r="O13076" i="1"/>
  <c r="Q13077" i="1"/>
  <c r="S13078" i="1"/>
  <c r="O13080" i="1"/>
  <c r="Q13081" i="1"/>
  <c r="S13082" i="1"/>
  <c r="O13084" i="1"/>
  <c r="Q13085" i="1"/>
  <c r="S13086" i="1"/>
  <c r="O13088" i="1"/>
  <c r="Q13089" i="1"/>
  <c r="S13090" i="1"/>
  <c r="O13092" i="1"/>
  <c r="Q13093" i="1"/>
  <c r="S13094" i="1"/>
  <c r="O13096" i="1"/>
  <c r="Q13097" i="1"/>
  <c r="S13098" i="1"/>
  <c r="O13100" i="1"/>
  <c r="Q13101" i="1"/>
  <c r="S13102" i="1"/>
  <c r="O13104" i="1"/>
  <c r="Q13105" i="1"/>
  <c r="S13106" i="1"/>
  <c r="O13108" i="1"/>
  <c r="Q13109" i="1"/>
  <c r="S13110" i="1"/>
  <c r="O13112" i="1"/>
  <c r="Q13113" i="1"/>
  <c r="S13114" i="1"/>
  <c r="O13116" i="1"/>
  <c r="Q13117" i="1"/>
  <c r="S13118" i="1"/>
  <c r="O13120" i="1"/>
  <c r="Q13121" i="1"/>
  <c r="S13122" i="1"/>
  <c r="O13124" i="1"/>
  <c r="Q13125" i="1"/>
  <c r="S13126" i="1"/>
  <c r="O13128" i="1"/>
  <c r="Q13129" i="1"/>
  <c r="S13130" i="1"/>
  <c r="O13132" i="1"/>
  <c r="Q13133" i="1"/>
  <c r="S13134" i="1"/>
  <c r="O13136" i="1"/>
  <c r="Q13137" i="1"/>
  <c r="S13138" i="1"/>
  <c r="O13140" i="1"/>
  <c r="Q13141" i="1"/>
  <c r="S13142" i="1"/>
  <c r="O13144" i="1"/>
  <c r="Q13145" i="1"/>
  <c r="S13146" i="1"/>
  <c r="O13148" i="1"/>
  <c r="Q13149" i="1"/>
  <c r="S13150" i="1"/>
  <c r="O13152" i="1"/>
  <c r="Q13153" i="1"/>
  <c r="S13154" i="1"/>
  <c r="O13156" i="1"/>
  <c r="Q13157" i="1"/>
  <c r="S13158" i="1"/>
  <c r="O13160" i="1"/>
  <c r="Q13161" i="1"/>
  <c r="S13162" i="1"/>
  <c r="O13164" i="1"/>
  <c r="Q13165" i="1"/>
  <c r="S13166" i="1"/>
  <c r="O13168" i="1"/>
  <c r="Q13169" i="1"/>
  <c r="S13170" i="1"/>
  <c r="O13172" i="1"/>
  <c r="Q13173" i="1"/>
  <c r="S13174" i="1"/>
  <c r="O13176" i="1"/>
  <c r="Q13177" i="1"/>
  <c r="S13178" i="1"/>
  <c r="O13180" i="1"/>
  <c r="Q13181" i="1"/>
  <c r="S13182" i="1"/>
  <c r="O13184" i="1"/>
  <c r="Q13185" i="1"/>
  <c r="S13186" i="1"/>
  <c r="O13188" i="1"/>
  <c r="Q13189" i="1"/>
  <c r="S13190" i="1"/>
  <c r="O13192" i="1"/>
  <c r="Q13193" i="1"/>
  <c r="S13194" i="1"/>
  <c r="O13196" i="1"/>
  <c r="Q13197" i="1"/>
  <c r="S13198" i="1"/>
  <c r="O13200" i="1"/>
  <c r="Q13201" i="1"/>
  <c r="S13202" i="1"/>
  <c r="O13204" i="1"/>
  <c r="Q13205" i="1"/>
  <c r="S13206" i="1"/>
  <c r="O13208" i="1"/>
  <c r="Q13209" i="1"/>
  <c r="S13210" i="1"/>
  <c r="O13212" i="1"/>
  <c r="Q13213" i="1"/>
  <c r="S13214" i="1"/>
  <c r="O13216" i="1"/>
  <c r="Q13217" i="1"/>
  <c r="S13218" i="1"/>
  <c r="O13220" i="1"/>
  <c r="Q13221" i="1"/>
  <c r="S13222" i="1"/>
  <c r="O13224" i="1"/>
  <c r="Q13225" i="1"/>
  <c r="S13226" i="1"/>
  <c r="O13228" i="1"/>
  <c r="Q13229" i="1"/>
  <c r="S13230" i="1"/>
  <c r="O13232" i="1"/>
  <c r="Q13233" i="1"/>
  <c r="S13234" i="1"/>
  <c r="O13236" i="1"/>
  <c r="Q13237" i="1"/>
  <c r="S13238" i="1"/>
  <c r="O13240" i="1"/>
  <c r="Q13241" i="1"/>
  <c r="S13242" i="1"/>
  <c r="O13244" i="1"/>
  <c r="Q13245" i="1"/>
  <c r="S13246" i="1"/>
  <c r="O13248" i="1"/>
  <c r="Q13249" i="1"/>
  <c r="S13250" i="1"/>
  <c r="O13252" i="1"/>
  <c r="Q13253" i="1"/>
  <c r="S13254" i="1"/>
  <c r="O13256" i="1"/>
  <c r="Q13257" i="1"/>
  <c r="S13258" i="1"/>
  <c r="O13260" i="1"/>
  <c r="Q13261" i="1"/>
  <c r="S13262" i="1"/>
  <c r="O13264" i="1"/>
  <c r="Q13265" i="1"/>
  <c r="S13266" i="1"/>
  <c r="O13268" i="1"/>
  <c r="Q13269" i="1"/>
  <c r="S13270" i="1"/>
  <c r="O13272" i="1"/>
  <c r="Q13273" i="1"/>
  <c r="S13274" i="1"/>
  <c r="O13276" i="1"/>
  <c r="Q13277" i="1"/>
  <c r="S13278" i="1"/>
  <c r="O13280" i="1"/>
  <c r="Q13281" i="1"/>
  <c r="S13282" i="1"/>
  <c r="O13284" i="1"/>
  <c r="Q13285" i="1"/>
  <c r="S13286" i="1"/>
  <c r="O13288" i="1"/>
  <c r="Q13289" i="1"/>
  <c r="S13290" i="1"/>
  <c r="O13292" i="1"/>
  <c r="Q13293" i="1"/>
  <c r="S13294" i="1"/>
  <c r="O13296" i="1"/>
  <c r="Q13297" i="1"/>
  <c r="S13298" i="1"/>
  <c r="O13300" i="1"/>
  <c r="Q13301" i="1"/>
  <c r="S13302" i="1"/>
  <c r="Q11458" i="1"/>
  <c r="O11469" i="1"/>
  <c r="S11475" i="1"/>
  <c r="Q11479" i="1"/>
  <c r="P11483" i="1"/>
  <c r="Q11486" i="1"/>
  <c r="O11490" i="1"/>
  <c r="T11493" i="1"/>
  <c r="O11497" i="1"/>
  <c r="S11500" i="1"/>
  <c r="R11504" i="1"/>
  <c r="S11507" i="1"/>
  <c r="Q11511" i="1"/>
  <c r="O11514" i="1"/>
  <c r="S11516" i="1"/>
  <c r="Q11519" i="1"/>
  <c r="O11522" i="1"/>
  <c r="R11524" i="1"/>
  <c r="Q11526" i="1"/>
  <c r="S11528" i="1"/>
  <c r="O11531" i="1"/>
  <c r="T11532" i="1"/>
  <c r="P11535" i="1"/>
  <c r="O11537" i="1"/>
  <c r="Q11539" i="1"/>
  <c r="S11541" i="1"/>
  <c r="R11543" i="1"/>
  <c r="T11545" i="1"/>
  <c r="S11547" i="1"/>
  <c r="O11550" i="1"/>
  <c r="Q11552" i="1"/>
  <c r="P11554" i="1"/>
  <c r="R11556" i="1"/>
  <c r="Q11558" i="1"/>
  <c r="S11560" i="1"/>
  <c r="O11563" i="1"/>
  <c r="T11564" i="1"/>
  <c r="P11567" i="1"/>
  <c r="O11569" i="1"/>
  <c r="Q11571" i="1"/>
  <c r="S11573" i="1"/>
  <c r="R11575" i="1"/>
  <c r="T11577" i="1"/>
  <c r="R11579" i="1"/>
  <c r="R11581" i="1"/>
  <c r="P11583" i="1"/>
  <c r="T11584" i="1"/>
  <c r="T11586" i="1"/>
  <c r="R11588" i="1"/>
  <c r="P11590" i="1"/>
  <c r="P11592" i="1"/>
  <c r="T11593" i="1"/>
  <c r="R11595" i="1"/>
  <c r="R11597" i="1"/>
  <c r="P11599" i="1"/>
  <c r="T11600" i="1"/>
  <c r="T11602" i="1"/>
  <c r="R11604" i="1"/>
  <c r="P11606" i="1"/>
  <c r="P11608" i="1"/>
  <c r="T11609" i="1"/>
  <c r="R11611" i="1"/>
  <c r="R11613" i="1"/>
  <c r="P11615" i="1"/>
  <c r="T11616" i="1"/>
  <c r="T11618" i="1"/>
  <c r="R11620" i="1"/>
  <c r="P11622" i="1"/>
  <c r="P11624" i="1"/>
  <c r="T11625" i="1"/>
  <c r="R11627" i="1"/>
  <c r="R11629" i="1"/>
  <c r="P11631" i="1"/>
  <c r="T11632" i="1"/>
  <c r="T11634" i="1"/>
  <c r="R11636" i="1"/>
  <c r="P11638" i="1"/>
  <c r="P11640" i="1"/>
  <c r="T11641" i="1"/>
  <c r="R11643" i="1"/>
  <c r="R11645" i="1"/>
  <c r="P11647" i="1"/>
  <c r="T11648" i="1"/>
  <c r="T11650" i="1"/>
  <c r="R11652" i="1"/>
  <c r="P11654" i="1"/>
  <c r="P11656" i="1"/>
  <c r="T11657" i="1"/>
  <c r="R11659" i="1"/>
  <c r="R11661" i="1"/>
  <c r="P11663" i="1"/>
  <c r="T11664" i="1"/>
  <c r="T11666" i="1"/>
  <c r="R11668" i="1"/>
  <c r="P11670" i="1"/>
  <c r="P11672" i="1"/>
  <c r="T11673" i="1"/>
  <c r="R11675" i="1"/>
  <c r="R11677" i="1"/>
  <c r="P11679" i="1"/>
  <c r="T11680" i="1"/>
  <c r="T11682" i="1"/>
  <c r="R11684" i="1"/>
  <c r="P11686" i="1"/>
  <c r="P11688" i="1"/>
  <c r="T11689" i="1"/>
  <c r="R11691" i="1"/>
  <c r="R11693" i="1"/>
  <c r="P11695" i="1"/>
  <c r="T11696" i="1"/>
  <c r="T11698" i="1"/>
  <c r="R11700" i="1"/>
  <c r="P11702" i="1"/>
  <c r="P11704" i="1"/>
  <c r="T11705" i="1"/>
  <c r="R11707" i="1"/>
  <c r="R11709" i="1"/>
  <c r="P11711" i="1"/>
  <c r="T11712" i="1"/>
  <c r="T11714" i="1"/>
  <c r="R11716" i="1"/>
  <c r="P11718" i="1"/>
  <c r="P11720" i="1"/>
  <c r="T11721" i="1"/>
  <c r="R11723" i="1"/>
  <c r="R11725" i="1"/>
  <c r="P11727" i="1"/>
  <c r="T11728" i="1"/>
  <c r="T11730" i="1"/>
  <c r="R11732" i="1"/>
  <c r="P11734" i="1"/>
  <c r="P11736" i="1"/>
  <c r="T11737" i="1"/>
  <c r="R11739" i="1"/>
  <c r="R11741" i="1"/>
  <c r="P11743" i="1"/>
  <c r="T11744" i="1"/>
  <c r="T11746" i="1"/>
  <c r="R11748" i="1"/>
  <c r="P11750" i="1"/>
  <c r="P11752" i="1"/>
  <c r="T11753" i="1"/>
  <c r="R11755" i="1"/>
  <c r="R11757" i="1"/>
  <c r="P11759" i="1"/>
  <c r="T11760" i="1"/>
  <c r="T11762" i="1"/>
  <c r="R11764" i="1"/>
  <c r="P11766" i="1"/>
  <c r="P11768" i="1"/>
  <c r="T11769" i="1"/>
  <c r="R11771" i="1"/>
  <c r="R11773" i="1"/>
  <c r="P11775" i="1"/>
  <c r="T11776" i="1"/>
  <c r="T11778" i="1"/>
  <c r="R11780" i="1"/>
  <c r="P11782" i="1"/>
  <c r="P11784" i="1"/>
  <c r="T11785" i="1"/>
  <c r="R11787" i="1"/>
  <c r="R11789" i="1"/>
  <c r="P11791" i="1"/>
  <c r="T11792" i="1"/>
  <c r="T11794" i="1"/>
  <c r="R11796" i="1"/>
  <c r="P11798" i="1"/>
  <c r="P11800" i="1"/>
  <c r="R11801" i="1"/>
  <c r="T11802" i="1"/>
  <c r="P11804" i="1"/>
  <c r="R11805" i="1"/>
  <c r="T11806" i="1"/>
  <c r="P11808" i="1"/>
  <c r="R11809" i="1"/>
  <c r="T11810" i="1"/>
  <c r="P11812" i="1"/>
  <c r="R11813" i="1"/>
  <c r="T11814" i="1"/>
  <c r="P11816" i="1"/>
  <c r="R11817" i="1"/>
  <c r="T11818" i="1"/>
  <c r="P11820" i="1"/>
  <c r="R11821" i="1"/>
  <c r="T11822" i="1"/>
  <c r="P11824" i="1"/>
  <c r="R11825" i="1"/>
  <c r="T11826" i="1"/>
  <c r="P11828" i="1"/>
  <c r="R11829" i="1"/>
  <c r="T11830" i="1"/>
  <c r="P11832" i="1"/>
  <c r="R11833" i="1"/>
  <c r="T11834" i="1"/>
  <c r="P11836" i="1"/>
  <c r="R11837" i="1"/>
  <c r="T11838" i="1"/>
  <c r="P11840" i="1"/>
  <c r="R11841" i="1"/>
  <c r="T11842" i="1"/>
  <c r="P11844" i="1"/>
  <c r="R11845" i="1"/>
  <c r="T11846" i="1"/>
  <c r="P11848" i="1"/>
  <c r="R11849" i="1"/>
  <c r="T11850" i="1"/>
  <c r="P11852" i="1"/>
  <c r="R11853" i="1"/>
  <c r="T11854" i="1"/>
  <c r="P11856" i="1"/>
  <c r="R11857" i="1"/>
  <c r="T11858" i="1"/>
  <c r="P11860" i="1"/>
  <c r="R11861" i="1"/>
  <c r="T11862" i="1"/>
  <c r="P11864" i="1"/>
  <c r="R11865" i="1"/>
  <c r="T11866" i="1"/>
  <c r="P11868" i="1"/>
  <c r="R11869" i="1"/>
  <c r="T11870" i="1"/>
  <c r="P11872" i="1"/>
  <c r="R11873" i="1"/>
  <c r="T11874" i="1"/>
  <c r="P11876" i="1"/>
  <c r="R11877" i="1"/>
  <c r="T11878" i="1"/>
  <c r="P11880" i="1"/>
  <c r="R11881" i="1"/>
  <c r="T11882" i="1"/>
  <c r="P11884" i="1"/>
  <c r="R11885" i="1"/>
  <c r="T11886" i="1"/>
  <c r="P11888" i="1"/>
  <c r="R11889" i="1"/>
  <c r="T11890" i="1"/>
  <c r="P11892" i="1"/>
  <c r="R11893" i="1"/>
  <c r="T11894" i="1"/>
  <c r="P11896" i="1"/>
  <c r="R11897" i="1"/>
  <c r="T11898" i="1"/>
  <c r="P11900" i="1"/>
  <c r="R11901" i="1"/>
  <c r="T11902" i="1"/>
  <c r="P11904" i="1"/>
  <c r="R11905" i="1"/>
  <c r="T11906" i="1"/>
  <c r="P11908" i="1"/>
  <c r="R11909" i="1"/>
  <c r="T11910" i="1"/>
  <c r="P11912" i="1"/>
  <c r="R11913" i="1"/>
  <c r="T11914" i="1"/>
  <c r="P11916" i="1"/>
  <c r="R11917" i="1"/>
  <c r="T11918" i="1"/>
  <c r="P11920" i="1"/>
  <c r="R11921" i="1"/>
  <c r="T11922" i="1"/>
  <c r="P11924" i="1"/>
  <c r="R11925" i="1"/>
  <c r="T11926" i="1"/>
  <c r="P11928" i="1"/>
  <c r="R11929" i="1"/>
  <c r="T11930" i="1"/>
  <c r="P11932" i="1"/>
  <c r="R11933" i="1"/>
  <c r="T11934" i="1"/>
  <c r="P11936" i="1"/>
  <c r="R11937" i="1"/>
  <c r="T11938" i="1"/>
  <c r="P11940" i="1"/>
  <c r="R11941" i="1"/>
  <c r="T11942" i="1"/>
  <c r="P11944" i="1"/>
  <c r="R11945" i="1"/>
  <c r="T11946" i="1"/>
  <c r="P11948" i="1"/>
  <c r="R11949" i="1"/>
  <c r="T11950" i="1"/>
  <c r="P11952" i="1"/>
  <c r="R11953" i="1"/>
  <c r="T11954" i="1"/>
  <c r="P11956" i="1"/>
  <c r="R11957" i="1"/>
  <c r="T11958" i="1"/>
  <c r="P11960" i="1"/>
  <c r="R11961" i="1"/>
  <c r="T11962" i="1"/>
  <c r="P11964" i="1"/>
  <c r="R11965" i="1"/>
  <c r="T11966" i="1"/>
  <c r="P11968" i="1"/>
  <c r="R11969" i="1"/>
  <c r="T11970" i="1"/>
  <c r="P11972" i="1"/>
  <c r="R11973" i="1"/>
  <c r="T11974" i="1"/>
  <c r="P11976" i="1"/>
  <c r="R11977" i="1"/>
  <c r="T11978" i="1"/>
  <c r="P11980" i="1"/>
  <c r="R11981" i="1"/>
  <c r="T11982" i="1"/>
  <c r="P11984" i="1"/>
  <c r="R11985" i="1"/>
  <c r="T11986" i="1"/>
  <c r="P11988" i="1"/>
  <c r="R11989" i="1"/>
  <c r="T11990" i="1"/>
  <c r="P11992" i="1"/>
  <c r="R11993" i="1"/>
  <c r="T11994" i="1"/>
  <c r="P11996" i="1"/>
  <c r="R11997" i="1"/>
  <c r="T11998" i="1"/>
  <c r="P12000" i="1"/>
  <c r="R12001" i="1"/>
  <c r="T12002" i="1"/>
  <c r="P12004" i="1"/>
  <c r="R12005" i="1"/>
  <c r="T12006" i="1"/>
  <c r="P12008" i="1"/>
  <c r="R12009" i="1"/>
  <c r="T12010" i="1"/>
  <c r="P12012" i="1"/>
  <c r="R12013" i="1"/>
  <c r="T12014" i="1"/>
  <c r="P12016" i="1"/>
  <c r="R12017" i="1"/>
  <c r="T12018" i="1"/>
  <c r="P12020" i="1"/>
  <c r="R12021" i="1"/>
  <c r="T12022" i="1"/>
  <c r="P12024" i="1"/>
  <c r="R12025" i="1"/>
  <c r="T12026" i="1"/>
  <c r="P12028" i="1"/>
  <c r="R12029" i="1"/>
  <c r="T12030" i="1"/>
  <c r="P12032" i="1"/>
  <c r="R12033" i="1"/>
  <c r="T12034" i="1"/>
  <c r="P12036" i="1"/>
  <c r="R12037" i="1"/>
  <c r="T12038" i="1"/>
  <c r="P12040" i="1"/>
  <c r="R12041" i="1"/>
  <c r="T12042" i="1"/>
  <c r="P12044" i="1"/>
  <c r="R12045" i="1"/>
  <c r="T12046" i="1"/>
  <c r="P12048" i="1"/>
  <c r="R12049" i="1"/>
  <c r="T12050" i="1"/>
  <c r="P12052" i="1"/>
  <c r="R12053" i="1"/>
  <c r="T12054" i="1"/>
  <c r="P12056" i="1"/>
  <c r="R12057" i="1"/>
  <c r="T12058" i="1"/>
  <c r="P12060" i="1"/>
  <c r="R12061" i="1"/>
  <c r="T12062" i="1"/>
  <c r="P12064" i="1"/>
  <c r="R12065" i="1"/>
  <c r="T12066" i="1"/>
  <c r="P12068" i="1"/>
  <c r="R12069" i="1"/>
  <c r="T12070" i="1"/>
  <c r="P12072" i="1"/>
  <c r="R12073" i="1"/>
  <c r="T12074" i="1"/>
  <c r="P12076" i="1"/>
  <c r="R12077" i="1"/>
  <c r="T12078" i="1"/>
  <c r="P12080" i="1"/>
  <c r="R12081" i="1"/>
  <c r="T12082" i="1"/>
  <c r="P12084" i="1"/>
  <c r="R12085" i="1"/>
  <c r="T12086" i="1"/>
  <c r="P12088" i="1"/>
  <c r="R12089" i="1"/>
  <c r="T12090" i="1"/>
  <c r="P12092" i="1"/>
  <c r="R12093" i="1"/>
  <c r="T12094" i="1"/>
  <c r="P12096" i="1"/>
  <c r="R12097" i="1"/>
  <c r="T12098" i="1"/>
  <c r="P12100" i="1"/>
  <c r="R12101" i="1"/>
  <c r="T12102" i="1"/>
  <c r="P12104" i="1"/>
  <c r="R12105" i="1"/>
  <c r="T12106" i="1"/>
  <c r="P12108" i="1"/>
  <c r="R12109" i="1"/>
  <c r="T12110" i="1"/>
  <c r="P12112" i="1"/>
  <c r="R12113" i="1"/>
  <c r="T12114" i="1"/>
  <c r="P12116" i="1"/>
  <c r="R12117" i="1"/>
  <c r="T12118" i="1"/>
  <c r="P12120" i="1"/>
  <c r="R12121" i="1"/>
  <c r="T12122" i="1"/>
  <c r="P12124" i="1"/>
  <c r="R12125" i="1"/>
  <c r="T12126" i="1"/>
  <c r="P12128" i="1"/>
  <c r="R12129" i="1"/>
  <c r="T12130" i="1"/>
  <c r="P12132" i="1"/>
  <c r="R12133" i="1"/>
  <c r="T12134" i="1"/>
  <c r="P12136" i="1"/>
  <c r="R12137" i="1"/>
  <c r="T12138" i="1"/>
  <c r="P12140" i="1"/>
  <c r="R12141" i="1"/>
  <c r="T12142" i="1"/>
  <c r="P12144" i="1"/>
  <c r="R12145" i="1"/>
  <c r="T12146" i="1"/>
  <c r="P12148" i="1"/>
  <c r="R12149" i="1"/>
  <c r="T12150" i="1"/>
  <c r="P12152" i="1"/>
  <c r="R12153" i="1"/>
  <c r="T12154" i="1"/>
  <c r="P12156" i="1"/>
  <c r="R12157" i="1"/>
  <c r="T12158" i="1"/>
  <c r="P12160" i="1"/>
  <c r="R12161" i="1"/>
  <c r="T12162" i="1"/>
  <c r="P12164" i="1"/>
  <c r="R12165" i="1"/>
  <c r="T12166" i="1"/>
  <c r="P12168" i="1"/>
  <c r="R12169" i="1"/>
  <c r="T12170" i="1"/>
  <c r="P12172" i="1"/>
  <c r="R12173" i="1"/>
  <c r="T12174" i="1"/>
  <c r="P12176" i="1"/>
  <c r="R12177" i="1"/>
  <c r="T12178" i="1"/>
  <c r="P12180" i="1"/>
  <c r="R12181" i="1"/>
  <c r="T12182" i="1"/>
  <c r="P12184" i="1"/>
  <c r="R12185" i="1"/>
  <c r="T12186" i="1"/>
  <c r="P12188" i="1"/>
  <c r="R12189" i="1"/>
  <c r="T12190" i="1"/>
  <c r="P12192" i="1"/>
  <c r="R12193" i="1"/>
  <c r="T12194" i="1"/>
  <c r="P12196" i="1"/>
  <c r="R12197" i="1"/>
  <c r="T12198" i="1"/>
  <c r="P12200" i="1"/>
  <c r="R12201" i="1"/>
  <c r="T12202" i="1"/>
  <c r="P12204" i="1"/>
  <c r="R12205" i="1"/>
  <c r="T12206" i="1"/>
  <c r="P12208" i="1"/>
  <c r="R12209" i="1"/>
  <c r="T12210" i="1"/>
  <c r="P12212" i="1"/>
  <c r="R12213" i="1"/>
  <c r="T12214" i="1"/>
  <c r="P12216" i="1"/>
  <c r="R12217" i="1"/>
  <c r="T12218" i="1"/>
  <c r="P12220" i="1"/>
  <c r="R12221" i="1"/>
  <c r="T12222" i="1"/>
  <c r="P12224" i="1"/>
  <c r="R12225" i="1"/>
  <c r="T12226" i="1"/>
  <c r="P12228" i="1"/>
  <c r="R12229" i="1"/>
  <c r="T12230" i="1"/>
  <c r="P12232" i="1"/>
  <c r="R12233" i="1"/>
  <c r="T12234" i="1"/>
  <c r="P12236" i="1"/>
  <c r="R12237" i="1"/>
  <c r="T12238" i="1"/>
  <c r="P12240" i="1"/>
  <c r="R12241" i="1"/>
  <c r="T12242" i="1"/>
  <c r="P12244" i="1"/>
  <c r="R12245" i="1"/>
  <c r="T12246" i="1"/>
  <c r="P12248" i="1"/>
  <c r="R12249" i="1"/>
  <c r="T12250" i="1"/>
  <c r="P12252" i="1"/>
  <c r="R12253" i="1"/>
  <c r="T12254" i="1"/>
  <c r="P12256" i="1"/>
  <c r="R12257" i="1"/>
  <c r="T12258" i="1"/>
  <c r="P12260" i="1"/>
  <c r="R12261" i="1"/>
  <c r="T12262" i="1"/>
  <c r="P12264" i="1"/>
  <c r="R12265" i="1"/>
  <c r="T12266" i="1"/>
  <c r="P12268" i="1"/>
  <c r="R12269" i="1"/>
  <c r="T12270" i="1"/>
  <c r="P12272" i="1"/>
  <c r="R12273" i="1"/>
  <c r="T12274" i="1"/>
  <c r="P12276" i="1"/>
  <c r="R12277" i="1"/>
  <c r="T12278" i="1"/>
  <c r="P12280" i="1"/>
  <c r="R12281" i="1"/>
  <c r="T12282" i="1"/>
  <c r="P12284" i="1"/>
  <c r="R12285" i="1"/>
  <c r="T12286" i="1"/>
  <c r="P12288" i="1"/>
  <c r="R12289" i="1"/>
  <c r="T12290" i="1"/>
  <c r="P12292" i="1"/>
  <c r="R12293" i="1"/>
  <c r="T12294" i="1"/>
  <c r="P12296" i="1"/>
  <c r="R12297" i="1"/>
  <c r="T12298" i="1"/>
  <c r="P12300" i="1"/>
  <c r="R12301" i="1"/>
  <c r="T12302" i="1"/>
  <c r="P12304" i="1"/>
  <c r="R12305" i="1"/>
  <c r="T12306" i="1"/>
  <c r="P12308" i="1"/>
  <c r="R12309" i="1"/>
  <c r="T12310" i="1"/>
  <c r="P12312" i="1"/>
  <c r="R12313" i="1"/>
  <c r="T12314" i="1"/>
  <c r="P12316" i="1"/>
  <c r="R12317" i="1"/>
  <c r="T12318" i="1"/>
  <c r="P12320" i="1"/>
  <c r="R12321" i="1"/>
  <c r="T12322" i="1"/>
  <c r="P12324" i="1"/>
  <c r="R12325" i="1"/>
  <c r="T12326" i="1"/>
  <c r="P12328" i="1"/>
  <c r="R12329" i="1"/>
  <c r="T12330" i="1"/>
  <c r="P12332" i="1"/>
  <c r="R12333" i="1"/>
  <c r="T12334" i="1"/>
  <c r="P12336" i="1"/>
  <c r="R12337" i="1"/>
  <c r="T12338" i="1"/>
  <c r="P12340" i="1"/>
  <c r="R12341" i="1"/>
  <c r="T12342" i="1"/>
  <c r="P12344" i="1"/>
  <c r="R12345" i="1"/>
  <c r="T12346" i="1"/>
  <c r="P12348" i="1"/>
  <c r="R12349" i="1"/>
  <c r="T12350" i="1"/>
  <c r="P12352" i="1"/>
  <c r="R12353" i="1"/>
  <c r="T12354" i="1"/>
  <c r="P12356" i="1"/>
  <c r="R12357" i="1"/>
  <c r="T12358" i="1"/>
  <c r="P12360" i="1"/>
  <c r="R12361" i="1"/>
  <c r="T12362" i="1"/>
  <c r="P12364" i="1"/>
  <c r="R12365" i="1"/>
  <c r="T12366" i="1"/>
  <c r="P12368" i="1"/>
  <c r="R12369" i="1"/>
  <c r="T12370" i="1"/>
  <c r="P12372" i="1"/>
  <c r="R12373" i="1"/>
  <c r="T12374" i="1"/>
  <c r="P12376" i="1"/>
  <c r="R12377" i="1"/>
  <c r="T12378" i="1"/>
  <c r="P12380" i="1"/>
  <c r="R12381" i="1"/>
  <c r="T12382" i="1"/>
  <c r="P12384" i="1"/>
  <c r="R12385" i="1"/>
  <c r="T12386" i="1"/>
  <c r="P12388" i="1"/>
  <c r="R12389" i="1"/>
  <c r="T12390" i="1"/>
  <c r="P12392" i="1"/>
  <c r="R12393" i="1"/>
  <c r="T12394" i="1"/>
  <c r="P12396" i="1"/>
  <c r="R12397" i="1"/>
  <c r="T12398" i="1"/>
  <c r="P12400" i="1"/>
  <c r="R12401" i="1"/>
  <c r="T12402" i="1"/>
  <c r="P12404" i="1"/>
  <c r="R12405" i="1"/>
  <c r="T12406" i="1"/>
  <c r="P12408" i="1"/>
  <c r="R12409" i="1"/>
  <c r="T12410" i="1"/>
  <c r="P12412" i="1"/>
  <c r="R12413" i="1"/>
  <c r="T12414" i="1"/>
  <c r="P12416" i="1"/>
  <c r="R12417" i="1"/>
  <c r="T12418" i="1"/>
  <c r="P12420" i="1"/>
  <c r="R12421" i="1"/>
  <c r="T12422" i="1"/>
  <c r="P12424" i="1"/>
  <c r="R12425" i="1"/>
  <c r="T12426" i="1"/>
  <c r="P12428" i="1"/>
  <c r="R12429" i="1"/>
  <c r="T12430" i="1"/>
  <c r="P12432" i="1"/>
  <c r="R12433" i="1"/>
  <c r="T12434" i="1"/>
  <c r="P12436" i="1"/>
  <c r="R12437" i="1"/>
  <c r="T12438" i="1"/>
  <c r="P12440" i="1"/>
  <c r="R12441" i="1"/>
  <c r="T12442" i="1"/>
  <c r="P12444" i="1"/>
  <c r="R12445" i="1"/>
  <c r="T12446" i="1"/>
  <c r="P12448" i="1"/>
  <c r="R12449" i="1"/>
  <c r="T12450" i="1"/>
  <c r="P12452" i="1"/>
  <c r="R12453" i="1"/>
  <c r="T12454" i="1"/>
  <c r="P12456" i="1"/>
  <c r="R12457" i="1"/>
  <c r="T12458" i="1"/>
  <c r="P12460" i="1"/>
  <c r="R12461" i="1"/>
  <c r="T12462" i="1"/>
  <c r="P12464" i="1"/>
  <c r="R12465" i="1"/>
  <c r="T12466" i="1"/>
  <c r="P12468" i="1"/>
  <c r="R12469" i="1"/>
  <c r="T12470" i="1"/>
  <c r="P12472" i="1"/>
  <c r="R12473" i="1"/>
  <c r="T12474" i="1"/>
  <c r="P12476" i="1"/>
  <c r="R12477" i="1"/>
  <c r="T12478" i="1"/>
  <c r="P12480" i="1"/>
  <c r="R12481" i="1"/>
  <c r="T12482" i="1"/>
  <c r="P12484" i="1"/>
  <c r="R12485" i="1"/>
  <c r="T12486" i="1"/>
  <c r="P12488" i="1"/>
  <c r="R12489" i="1"/>
  <c r="T12490" i="1"/>
  <c r="P12492" i="1"/>
  <c r="R12493" i="1"/>
  <c r="T12494" i="1"/>
  <c r="P12496" i="1"/>
  <c r="R12497" i="1"/>
  <c r="T12498" i="1"/>
  <c r="P12500" i="1"/>
  <c r="R12501" i="1"/>
  <c r="T12502" i="1"/>
  <c r="P12504" i="1"/>
  <c r="R12505" i="1"/>
  <c r="T12506" i="1"/>
  <c r="P12508" i="1"/>
  <c r="R12509" i="1"/>
  <c r="T12510" i="1"/>
  <c r="P12512" i="1"/>
  <c r="R12513" i="1"/>
  <c r="T12514" i="1"/>
  <c r="P12516" i="1"/>
  <c r="R12517" i="1"/>
  <c r="T12518" i="1"/>
  <c r="P12520" i="1"/>
  <c r="R12521" i="1"/>
  <c r="T12522" i="1"/>
  <c r="P12524" i="1"/>
  <c r="R12525" i="1"/>
  <c r="T12526" i="1"/>
  <c r="P12528" i="1"/>
  <c r="R12529" i="1"/>
  <c r="T12530" i="1"/>
  <c r="P12532" i="1"/>
  <c r="R12533" i="1"/>
  <c r="T12534" i="1"/>
  <c r="P12536" i="1"/>
  <c r="R12537" i="1"/>
  <c r="T12538" i="1"/>
  <c r="P12540" i="1"/>
  <c r="R12541" i="1"/>
  <c r="T12542" i="1"/>
  <c r="P12544" i="1"/>
  <c r="R12545" i="1"/>
  <c r="T12546" i="1"/>
  <c r="P12548" i="1"/>
  <c r="R12549" i="1"/>
  <c r="T12550" i="1"/>
  <c r="P12552" i="1"/>
  <c r="R12553" i="1"/>
  <c r="T12554" i="1"/>
  <c r="P12556" i="1"/>
  <c r="R12557" i="1"/>
  <c r="T12558" i="1"/>
  <c r="P12560" i="1"/>
  <c r="R12561" i="1"/>
  <c r="T12562" i="1"/>
  <c r="P12564" i="1"/>
  <c r="R12565" i="1"/>
  <c r="T12566" i="1"/>
  <c r="P12568" i="1"/>
  <c r="R12569" i="1"/>
  <c r="T12570" i="1"/>
  <c r="P12572" i="1"/>
  <c r="R12573" i="1"/>
  <c r="T12574" i="1"/>
  <c r="P12576" i="1"/>
  <c r="R12577" i="1"/>
  <c r="T12578" i="1"/>
  <c r="P12580" i="1"/>
  <c r="R12581" i="1"/>
  <c r="T12582" i="1"/>
  <c r="P12584" i="1"/>
  <c r="R12585" i="1"/>
  <c r="T12586" i="1"/>
  <c r="P12588" i="1"/>
  <c r="R12589" i="1"/>
  <c r="T12590" i="1"/>
  <c r="P12592" i="1"/>
  <c r="R12593" i="1"/>
  <c r="T12594" i="1"/>
  <c r="P12596" i="1"/>
  <c r="R12597" i="1"/>
  <c r="T12598" i="1"/>
  <c r="P12600" i="1"/>
  <c r="R12601" i="1"/>
  <c r="T12602" i="1"/>
  <c r="P12604" i="1"/>
  <c r="R12605" i="1"/>
  <c r="T12606" i="1"/>
  <c r="P12608" i="1"/>
  <c r="R12609" i="1"/>
  <c r="T12610" i="1"/>
  <c r="P12612" i="1"/>
  <c r="R12613" i="1"/>
  <c r="T12614" i="1"/>
  <c r="P12616" i="1"/>
  <c r="R12617" i="1"/>
  <c r="T12618" i="1"/>
  <c r="P12620" i="1"/>
  <c r="R12621" i="1"/>
  <c r="T12622" i="1"/>
  <c r="P12624" i="1"/>
  <c r="R12625" i="1"/>
  <c r="T12626" i="1"/>
  <c r="P12628" i="1"/>
  <c r="R12629" i="1"/>
  <c r="T12630" i="1"/>
  <c r="P12632" i="1"/>
  <c r="R12633" i="1"/>
  <c r="T12634" i="1"/>
  <c r="P12636" i="1"/>
  <c r="R12637" i="1"/>
  <c r="T12638" i="1"/>
  <c r="P12640" i="1"/>
  <c r="R12641" i="1"/>
  <c r="T12642" i="1"/>
  <c r="P12644" i="1"/>
  <c r="R12645" i="1"/>
  <c r="T12646" i="1"/>
  <c r="P12648" i="1"/>
  <c r="R12649" i="1"/>
  <c r="T12650" i="1"/>
  <c r="P12652" i="1"/>
  <c r="R12653" i="1"/>
  <c r="T12654" i="1"/>
  <c r="P12656" i="1"/>
  <c r="R12657" i="1"/>
  <c r="T12658" i="1"/>
  <c r="P12660" i="1"/>
  <c r="R12661" i="1"/>
  <c r="T12662" i="1"/>
  <c r="P12664" i="1"/>
  <c r="R12665" i="1"/>
  <c r="T12666" i="1"/>
  <c r="P12668" i="1"/>
  <c r="R12669" i="1"/>
  <c r="T12670" i="1"/>
  <c r="P12672" i="1"/>
  <c r="R12673" i="1"/>
  <c r="T12674" i="1"/>
  <c r="P12676" i="1"/>
  <c r="R12677" i="1"/>
  <c r="T12678" i="1"/>
  <c r="P12680" i="1"/>
  <c r="R12681" i="1"/>
  <c r="T12682" i="1"/>
  <c r="P12684" i="1"/>
  <c r="R12685" i="1"/>
  <c r="T12686" i="1"/>
  <c r="P12688" i="1"/>
  <c r="R12689" i="1"/>
  <c r="T12690" i="1"/>
  <c r="P12692" i="1"/>
  <c r="R12693" i="1"/>
  <c r="T12694" i="1"/>
  <c r="P12696" i="1"/>
  <c r="R12697" i="1"/>
  <c r="T12698" i="1"/>
  <c r="P12700" i="1"/>
  <c r="R12701" i="1"/>
  <c r="T12702" i="1"/>
  <c r="P12704" i="1"/>
  <c r="R12705" i="1"/>
  <c r="T12706" i="1"/>
  <c r="P12708" i="1"/>
  <c r="R12709" i="1"/>
  <c r="T12710" i="1"/>
  <c r="P12712" i="1"/>
  <c r="R12713" i="1"/>
  <c r="T12714" i="1"/>
  <c r="P12716" i="1"/>
  <c r="R12717" i="1"/>
  <c r="T12718" i="1"/>
  <c r="P12720" i="1"/>
  <c r="R12721" i="1"/>
  <c r="T12722" i="1"/>
  <c r="P12724" i="1"/>
  <c r="R12725" i="1"/>
  <c r="T12726" i="1"/>
  <c r="P12728" i="1"/>
  <c r="R12729" i="1"/>
  <c r="T12730" i="1"/>
  <c r="P12732" i="1"/>
  <c r="R12733" i="1"/>
  <c r="T12734" i="1"/>
  <c r="P12736" i="1"/>
  <c r="R12737" i="1"/>
  <c r="T12738" i="1"/>
  <c r="P12740" i="1"/>
  <c r="R12741" i="1"/>
  <c r="T12742" i="1"/>
  <c r="P12744" i="1"/>
  <c r="R12745" i="1"/>
  <c r="T12746" i="1"/>
  <c r="P12748" i="1"/>
  <c r="R12749" i="1"/>
  <c r="T12750" i="1"/>
  <c r="P12752" i="1"/>
  <c r="R12753" i="1"/>
  <c r="T12754" i="1"/>
  <c r="P12756" i="1"/>
  <c r="R12757" i="1"/>
  <c r="T12758" i="1"/>
  <c r="P12760" i="1"/>
  <c r="R12761" i="1"/>
  <c r="T12762" i="1"/>
  <c r="P12764" i="1"/>
  <c r="R12765" i="1"/>
  <c r="T12766" i="1"/>
  <c r="P12768" i="1"/>
  <c r="R12769" i="1"/>
  <c r="T12770" i="1"/>
  <c r="P12772" i="1"/>
  <c r="R12773" i="1"/>
  <c r="T12774" i="1"/>
  <c r="P12776" i="1"/>
  <c r="R12777" i="1"/>
  <c r="T12778" i="1"/>
  <c r="P12780" i="1"/>
  <c r="R12781" i="1"/>
  <c r="T12782" i="1"/>
  <c r="P12784" i="1"/>
  <c r="R12785" i="1"/>
  <c r="T12786" i="1"/>
  <c r="P12788" i="1"/>
  <c r="R12789" i="1"/>
  <c r="T12790" i="1"/>
  <c r="P12792" i="1"/>
  <c r="R12793" i="1"/>
  <c r="T12794" i="1"/>
  <c r="P12796" i="1"/>
  <c r="R12797" i="1"/>
  <c r="T12798" i="1"/>
  <c r="P12800" i="1"/>
  <c r="R12801" i="1"/>
  <c r="T12802" i="1"/>
  <c r="P12804" i="1"/>
  <c r="R12805" i="1"/>
  <c r="T12806" i="1"/>
  <c r="P12808" i="1"/>
  <c r="R12809" i="1"/>
  <c r="T12810" i="1"/>
  <c r="P12812" i="1"/>
  <c r="R12813" i="1"/>
  <c r="T12814" i="1"/>
  <c r="P12816" i="1"/>
  <c r="R12817" i="1"/>
  <c r="T12818" i="1"/>
  <c r="P12820" i="1"/>
  <c r="R12821" i="1"/>
  <c r="T12822" i="1"/>
  <c r="P12824" i="1"/>
  <c r="R12825" i="1"/>
  <c r="T12826" i="1"/>
  <c r="P12828" i="1"/>
  <c r="R12829" i="1"/>
  <c r="T12830" i="1"/>
  <c r="P12832" i="1"/>
  <c r="R12833" i="1"/>
  <c r="T12834" i="1"/>
  <c r="P12836" i="1"/>
  <c r="R12837" i="1"/>
  <c r="T12838" i="1"/>
  <c r="P12840" i="1"/>
  <c r="R12841" i="1"/>
  <c r="T12842" i="1"/>
  <c r="P12844" i="1"/>
  <c r="R12845" i="1"/>
  <c r="T12846" i="1"/>
  <c r="P12848" i="1"/>
  <c r="R12849" i="1"/>
  <c r="T12850" i="1"/>
  <c r="P12852" i="1"/>
  <c r="R12853" i="1"/>
  <c r="T12854" i="1"/>
  <c r="P12856" i="1"/>
  <c r="R12857" i="1"/>
  <c r="T12858" i="1"/>
  <c r="P12860" i="1"/>
  <c r="R12861" i="1"/>
  <c r="T12862" i="1"/>
  <c r="P12864" i="1"/>
  <c r="R12865" i="1"/>
  <c r="T12866" i="1"/>
  <c r="P12868" i="1"/>
  <c r="R12869" i="1"/>
  <c r="T12870" i="1"/>
  <c r="P12872" i="1"/>
  <c r="R12873" i="1"/>
  <c r="T12874" i="1"/>
  <c r="P12876" i="1"/>
  <c r="R12877" i="1"/>
  <c r="T12878" i="1"/>
  <c r="P12880" i="1"/>
  <c r="R12881" i="1"/>
  <c r="T12882" i="1"/>
  <c r="P12884" i="1"/>
  <c r="R12885" i="1"/>
  <c r="T12886" i="1"/>
  <c r="P12888" i="1"/>
  <c r="R12889" i="1"/>
  <c r="T12890" i="1"/>
  <c r="P12892" i="1"/>
  <c r="R12893" i="1"/>
  <c r="T12894" i="1"/>
  <c r="P12896" i="1"/>
  <c r="R12897" i="1"/>
  <c r="T12898" i="1"/>
  <c r="P12900" i="1"/>
  <c r="R12901" i="1"/>
  <c r="T12902" i="1"/>
  <c r="P12904" i="1"/>
  <c r="R12905" i="1"/>
  <c r="T12906" i="1"/>
  <c r="P12908" i="1"/>
  <c r="R12909" i="1"/>
  <c r="T12910" i="1"/>
  <c r="P12912" i="1"/>
  <c r="R12913" i="1"/>
  <c r="T12914" i="1"/>
  <c r="P12916" i="1"/>
  <c r="R12917" i="1"/>
  <c r="T12918" i="1"/>
  <c r="P12920" i="1"/>
  <c r="R12921" i="1"/>
  <c r="T12922" i="1"/>
  <c r="P12924" i="1"/>
  <c r="R12925" i="1"/>
  <c r="T12926" i="1"/>
  <c r="P12928" i="1"/>
  <c r="R12929" i="1"/>
  <c r="T12930" i="1"/>
  <c r="P12932" i="1"/>
  <c r="R12933" i="1"/>
  <c r="T12934" i="1"/>
  <c r="P12936" i="1"/>
  <c r="R12937" i="1"/>
  <c r="T12938" i="1"/>
  <c r="P12940" i="1"/>
  <c r="R12941" i="1"/>
  <c r="T12942" i="1"/>
  <c r="P12944" i="1"/>
  <c r="R12945" i="1"/>
  <c r="T12946" i="1"/>
  <c r="P12948" i="1"/>
  <c r="R12949" i="1"/>
  <c r="T12950" i="1"/>
  <c r="P12952" i="1"/>
  <c r="R12953" i="1"/>
  <c r="T12954" i="1"/>
  <c r="P12956" i="1"/>
  <c r="R12957" i="1"/>
  <c r="T12958" i="1"/>
  <c r="P12960" i="1"/>
  <c r="R12961" i="1"/>
  <c r="T12962" i="1"/>
  <c r="P12964" i="1"/>
  <c r="R12965" i="1"/>
  <c r="T12966" i="1"/>
  <c r="P12968" i="1"/>
  <c r="R12969" i="1"/>
  <c r="T12970" i="1"/>
  <c r="P12972" i="1"/>
  <c r="R12973" i="1"/>
  <c r="T12974" i="1"/>
  <c r="P12976" i="1"/>
  <c r="R12977" i="1"/>
  <c r="T12978" i="1"/>
  <c r="P12980" i="1"/>
  <c r="R12981" i="1"/>
  <c r="T12982" i="1"/>
  <c r="P12984" i="1"/>
  <c r="R12985" i="1"/>
  <c r="T12986" i="1"/>
  <c r="P12988" i="1"/>
  <c r="R12989" i="1"/>
  <c r="T12990" i="1"/>
  <c r="P12992" i="1"/>
  <c r="R12993" i="1"/>
  <c r="T12994" i="1"/>
  <c r="P12996" i="1"/>
  <c r="R12997" i="1"/>
  <c r="T12998" i="1"/>
  <c r="P13000" i="1"/>
  <c r="R13001" i="1"/>
  <c r="T13002" i="1"/>
  <c r="P13004" i="1"/>
  <c r="R13005" i="1"/>
  <c r="T13006" i="1"/>
  <c r="P13008" i="1"/>
  <c r="R13009" i="1"/>
  <c r="T13010" i="1"/>
  <c r="P13012" i="1"/>
  <c r="R13013" i="1"/>
  <c r="T13014" i="1"/>
  <c r="P13016" i="1"/>
  <c r="R13017" i="1"/>
  <c r="T13018" i="1"/>
  <c r="P13020" i="1"/>
  <c r="R13021" i="1"/>
  <c r="T13022" i="1"/>
  <c r="P13024" i="1"/>
  <c r="R13025" i="1"/>
  <c r="T13026" i="1"/>
  <c r="P13028" i="1"/>
  <c r="R13029" i="1"/>
  <c r="T13030" i="1"/>
  <c r="P13032" i="1"/>
  <c r="R13033" i="1"/>
  <c r="T13034" i="1"/>
  <c r="P13036" i="1"/>
  <c r="R13037" i="1"/>
  <c r="T13038" i="1"/>
  <c r="P13040" i="1"/>
  <c r="R13041" i="1"/>
  <c r="T13042" i="1"/>
  <c r="P13044" i="1"/>
  <c r="R13045" i="1"/>
  <c r="T13046" i="1"/>
  <c r="P13048" i="1"/>
  <c r="R13049" i="1"/>
  <c r="T13050" i="1"/>
  <c r="P13052" i="1"/>
  <c r="R13053" i="1"/>
  <c r="T13054" i="1"/>
  <c r="P13056" i="1"/>
  <c r="R13057" i="1"/>
  <c r="T13058" i="1"/>
  <c r="P13060" i="1"/>
  <c r="R13061" i="1"/>
  <c r="T13062" i="1"/>
  <c r="P13064" i="1"/>
  <c r="R13065" i="1"/>
  <c r="T13066" i="1"/>
  <c r="P13068" i="1"/>
  <c r="R13069" i="1"/>
  <c r="T13070" i="1"/>
  <c r="P13072" i="1"/>
  <c r="R13073" i="1"/>
  <c r="T13074" i="1"/>
  <c r="P13076" i="1"/>
  <c r="R13077" i="1"/>
  <c r="T13078" i="1"/>
  <c r="P13080" i="1"/>
  <c r="R13081" i="1"/>
  <c r="T13082" i="1"/>
  <c r="P13084" i="1"/>
  <c r="R13085" i="1"/>
  <c r="T13086" i="1"/>
  <c r="P13088" i="1"/>
  <c r="R13089" i="1"/>
  <c r="T13090" i="1"/>
  <c r="P13092" i="1"/>
  <c r="R13093" i="1"/>
  <c r="T13094" i="1"/>
  <c r="P13096" i="1"/>
  <c r="R13097" i="1"/>
  <c r="T13098" i="1"/>
  <c r="P13100" i="1"/>
  <c r="R13101" i="1"/>
  <c r="T13102" i="1"/>
  <c r="P13104" i="1"/>
  <c r="R13105" i="1"/>
  <c r="T13106" i="1"/>
  <c r="P13108" i="1"/>
  <c r="R13109" i="1"/>
  <c r="T13110" i="1"/>
  <c r="P13112" i="1"/>
  <c r="R13113" i="1"/>
  <c r="T13114" i="1"/>
  <c r="P13116" i="1"/>
  <c r="R13117" i="1"/>
  <c r="T13118" i="1"/>
  <c r="P13120" i="1"/>
  <c r="R13121" i="1"/>
  <c r="T13122" i="1"/>
  <c r="P13124" i="1"/>
  <c r="R13125" i="1"/>
  <c r="T13126" i="1"/>
  <c r="P13128" i="1"/>
  <c r="R13129" i="1"/>
  <c r="T13130" i="1"/>
  <c r="P13132" i="1"/>
  <c r="R13133" i="1"/>
  <c r="T13134" i="1"/>
  <c r="P13136" i="1"/>
  <c r="R13137" i="1"/>
  <c r="T13138" i="1"/>
  <c r="P13140" i="1"/>
  <c r="R13141" i="1"/>
  <c r="T13142" i="1"/>
  <c r="P13144" i="1"/>
  <c r="R13145" i="1"/>
  <c r="T13146" i="1"/>
  <c r="P13148" i="1"/>
  <c r="R13149" i="1"/>
  <c r="T13150" i="1"/>
  <c r="P13152" i="1"/>
  <c r="R13153" i="1"/>
  <c r="T13154" i="1"/>
  <c r="P13156" i="1"/>
  <c r="R13157" i="1"/>
  <c r="T13158" i="1"/>
  <c r="P13160" i="1"/>
  <c r="R13161" i="1"/>
  <c r="T13162" i="1"/>
  <c r="P13164" i="1"/>
  <c r="R13165" i="1"/>
  <c r="T13166" i="1"/>
  <c r="P13168" i="1"/>
  <c r="R13169" i="1"/>
  <c r="T13170" i="1"/>
  <c r="P13172" i="1"/>
  <c r="R13173" i="1"/>
  <c r="T13174" i="1"/>
  <c r="P13176" i="1"/>
  <c r="R13177" i="1"/>
  <c r="T13178" i="1"/>
  <c r="P13180" i="1"/>
  <c r="R13181" i="1"/>
  <c r="T13182" i="1"/>
  <c r="P13184" i="1"/>
  <c r="R13185" i="1"/>
  <c r="T13186" i="1"/>
  <c r="P13188" i="1"/>
  <c r="R13189" i="1"/>
  <c r="T13190" i="1"/>
  <c r="P13192" i="1"/>
  <c r="R13193" i="1"/>
  <c r="T13194" i="1"/>
  <c r="P13196" i="1"/>
  <c r="R13197" i="1"/>
  <c r="T13198" i="1"/>
  <c r="P13200" i="1"/>
  <c r="R13201" i="1"/>
  <c r="T13202" i="1"/>
  <c r="P13204" i="1"/>
  <c r="R13205" i="1"/>
  <c r="T13206" i="1"/>
  <c r="P13208" i="1"/>
  <c r="R13209" i="1"/>
  <c r="T13210" i="1"/>
  <c r="P13212" i="1"/>
  <c r="R13213" i="1"/>
  <c r="T13214" i="1"/>
  <c r="P13216" i="1"/>
  <c r="R13217" i="1"/>
  <c r="T13218" i="1"/>
  <c r="P13220" i="1"/>
  <c r="R13221" i="1"/>
  <c r="T13222" i="1"/>
  <c r="P13224" i="1"/>
  <c r="R13225" i="1"/>
  <c r="T13226" i="1"/>
  <c r="P13228" i="1"/>
  <c r="R13229" i="1"/>
  <c r="T13230" i="1"/>
  <c r="P13232" i="1"/>
  <c r="R13233" i="1"/>
  <c r="T13234" i="1"/>
  <c r="P13236" i="1"/>
  <c r="R13237" i="1"/>
  <c r="T13238" i="1"/>
  <c r="P13240" i="1"/>
  <c r="R13241" i="1"/>
  <c r="T13242" i="1"/>
  <c r="P13244" i="1"/>
  <c r="R13245" i="1"/>
  <c r="T13246" i="1"/>
  <c r="P13248" i="1"/>
  <c r="R13249" i="1"/>
  <c r="T13250" i="1"/>
  <c r="P13252" i="1"/>
  <c r="R13253" i="1"/>
  <c r="T13254" i="1"/>
  <c r="P13256" i="1"/>
  <c r="R13257" i="1"/>
  <c r="T13258" i="1"/>
  <c r="P13260" i="1"/>
  <c r="R13261" i="1"/>
  <c r="T13262" i="1"/>
  <c r="P13264" i="1"/>
  <c r="R13265" i="1"/>
  <c r="T13266" i="1"/>
  <c r="P13268" i="1"/>
  <c r="R13269" i="1"/>
  <c r="T13270" i="1"/>
  <c r="P13272" i="1"/>
  <c r="R13273" i="1"/>
  <c r="T13274" i="1"/>
  <c r="P13276" i="1"/>
  <c r="R13277" i="1"/>
  <c r="T13278" i="1"/>
  <c r="P13280" i="1"/>
  <c r="R13281" i="1"/>
  <c r="T13282" i="1"/>
  <c r="P13284" i="1"/>
  <c r="R13285" i="1"/>
  <c r="T13286" i="1"/>
  <c r="P13288" i="1"/>
  <c r="R13289" i="1"/>
  <c r="T13290" i="1"/>
  <c r="P13292" i="1"/>
  <c r="R13293" i="1"/>
  <c r="T13294" i="1"/>
  <c r="P13296" i="1"/>
  <c r="R13297" i="1"/>
  <c r="T13298" i="1"/>
  <c r="P13300" i="1"/>
  <c r="R13301" i="1"/>
  <c r="T13302" i="1"/>
  <c r="P13304" i="1"/>
  <c r="R13305" i="1"/>
  <c r="T13306" i="1"/>
  <c r="P13308" i="1"/>
  <c r="R13309" i="1"/>
  <c r="T13310" i="1"/>
  <c r="P13312" i="1"/>
  <c r="R13313" i="1"/>
  <c r="T13314" i="1"/>
  <c r="P13316" i="1"/>
  <c r="R13317" i="1"/>
  <c r="T13318" i="1"/>
  <c r="P13320" i="1"/>
  <c r="R13321" i="1"/>
  <c r="T13322" i="1"/>
  <c r="P13324" i="1"/>
  <c r="R13325" i="1"/>
  <c r="T13326" i="1"/>
  <c r="P13328" i="1"/>
  <c r="R13329" i="1"/>
  <c r="T13330" i="1"/>
  <c r="P13332" i="1"/>
  <c r="R13333" i="1"/>
  <c r="T13334" i="1"/>
  <c r="P13336" i="1"/>
  <c r="R13337" i="1"/>
  <c r="T13338" i="1"/>
  <c r="P13340" i="1"/>
  <c r="R13341" i="1"/>
  <c r="T13342" i="1"/>
  <c r="P13344" i="1"/>
  <c r="R13345" i="1"/>
  <c r="T13346" i="1"/>
  <c r="P13348" i="1"/>
  <c r="R13349" i="1"/>
  <c r="T13350" i="1"/>
  <c r="P13352" i="1"/>
  <c r="R13353" i="1"/>
  <c r="T13354" i="1"/>
  <c r="P13356" i="1"/>
  <c r="R13357" i="1"/>
  <c r="T13358" i="1"/>
  <c r="P13360" i="1"/>
  <c r="R13361" i="1"/>
  <c r="T13362" i="1"/>
  <c r="P13364" i="1"/>
  <c r="R13365" i="1"/>
  <c r="T13366" i="1"/>
  <c r="P13368" i="1"/>
  <c r="R13369" i="1"/>
  <c r="T13370" i="1"/>
  <c r="P13372" i="1"/>
  <c r="R13373" i="1"/>
  <c r="T13374" i="1"/>
  <c r="P13376" i="1"/>
  <c r="R13377" i="1"/>
  <c r="T13378" i="1"/>
  <c r="P13380" i="1"/>
  <c r="R13381" i="1"/>
  <c r="T13382" i="1"/>
  <c r="P13384" i="1"/>
  <c r="R13385" i="1"/>
  <c r="T13386" i="1"/>
  <c r="P13388" i="1"/>
  <c r="R13389" i="1"/>
  <c r="T13390" i="1"/>
  <c r="P13392" i="1"/>
  <c r="R13393" i="1"/>
  <c r="T13394" i="1"/>
  <c r="P13396" i="1"/>
  <c r="S11459" i="1"/>
  <c r="Q11470" i="1"/>
  <c r="R11476" i="1"/>
  <c r="S11479" i="1"/>
  <c r="Q11483" i="1"/>
  <c r="P11487" i="1"/>
  <c r="Q11490" i="1"/>
  <c r="O11494" i="1"/>
  <c r="T11497" i="1"/>
  <c r="O11501" i="1"/>
  <c r="S11504" i="1"/>
  <c r="R11508" i="1"/>
  <c r="S11511" i="1"/>
  <c r="Q11514" i="1"/>
  <c r="O11517" i="1"/>
  <c r="S11519" i="1"/>
  <c r="Q11522" i="1"/>
  <c r="S11524" i="1"/>
  <c r="O11527" i="1"/>
  <c r="T11528" i="1"/>
  <c r="P11531" i="1"/>
  <c r="O11533" i="1"/>
  <c r="Q11535" i="1"/>
  <c r="S11537" i="1"/>
  <c r="R11539" i="1"/>
  <c r="T11541" i="1"/>
  <c r="S11543" i="1"/>
  <c r="O11546" i="1"/>
  <c r="Q11548" i="1"/>
  <c r="P11550" i="1"/>
  <c r="R11552" i="1"/>
  <c r="Q11554" i="1"/>
  <c r="S11556" i="1"/>
  <c r="O11559" i="1"/>
  <c r="T11560" i="1"/>
  <c r="P11563" i="1"/>
  <c r="O11565" i="1"/>
  <c r="Q11567" i="1"/>
  <c r="S11569" i="1"/>
  <c r="R11571" i="1"/>
  <c r="T11573" i="1"/>
  <c r="S11575" i="1"/>
  <c r="O11578" i="1"/>
  <c r="S11579" i="1"/>
  <c r="S11581" i="1"/>
  <c r="Q11583" i="1"/>
  <c r="O11585" i="1"/>
  <c r="O11587" i="1"/>
  <c r="S11588" i="1"/>
  <c r="Q11590" i="1"/>
  <c r="Q11592" i="1"/>
  <c r="O11594" i="1"/>
  <c r="S11595" i="1"/>
  <c r="S11597" i="1"/>
  <c r="Q11599" i="1"/>
  <c r="O11601" i="1"/>
  <c r="O11603" i="1"/>
  <c r="S11604" i="1"/>
  <c r="Q11606" i="1"/>
  <c r="Q11608" i="1"/>
  <c r="O11610" i="1"/>
  <c r="S11611" i="1"/>
  <c r="S11613" i="1"/>
  <c r="Q11615" i="1"/>
  <c r="O11617" i="1"/>
  <c r="O11619" i="1"/>
  <c r="S11620" i="1"/>
  <c r="Q11622" i="1"/>
  <c r="Q11624" i="1"/>
  <c r="O11626" i="1"/>
  <c r="S11627" i="1"/>
  <c r="S11629" i="1"/>
  <c r="Q11631" i="1"/>
  <c r="O11633" i="1"/>
  <c r="O11635" i="1"/>
  <c r="S11636" i="1"/>
  <c r="Q11638" i="1"/>
  <c r="Q11640" i="1"/>
  <c r="O11642" i="1"/>
  <c r="S11643" i="1"/>
  <c r="S11645" i="1"/>
  <c r="Q11647" i="1"/>
  <c r="O11649" i="1"/>
  <c r="O11651" i="1"/>
  <c r="S11652" i="1"/>
  <c r="Q11654" i="1"/>
  <c r="Q11656" i="1"/>
  <c r="O11658" i="1"/>
  <c r="S11659" i="1"/>
  <c r="S11661" i="1"/>
  <c r="Q11663" i="1"/>
  <c r="O11665" i="1"/>
  <c r="O11667" i="1"/>
  <c r="S11668" i="1"/>
  <c r="Q11670" i="1"/>
  <c r="Q11672" i="1"/>
  <c r="O11674" i="1"/>
  <c r="S11675" i="1"/>
  <c r="S11677" i="1"/>
  <c r="Q11679" i="1"/>
  <c r="O11681" i="1"/>
  <c r="O11683" i="1"/>
  <c r="S11684" i="1"/>
  <c r="Q11686" i="1"/>
  <c r="Q11688" i="1"/>
  <c r="O11690" i="1"/>
  <c r="S11691" i="1"/>
  <c r="S11693" i="1"/>
  <c r="Q11695" i="1"/>
  <c r="O11697" i="1"/>
  <c r="O11699" i="1"/>
  <c r="S11700" i="1"/>
  <c r="Q11702" i="1"/>
  <c r="Q11704" i="1"/>
  <c r="O11706" i="1"/>
  <c r="S11707" i="1"/>
  <c r="S11709" i="1"/>
  <c r="Q11711" i="1"/>
  <c r="O11713" i="1"/>
  <c r="O11715" i="1"/>
  <c r="S11716" i="1"/>
  <c r="Q11718" i="1"/>
  <c r="Q11720" i="1"/>
  <c r="O11722" i="1"/>
  <c r="S11723" i="1"/>
  <c r="S11725" i="1"/>
  <c r="Q11727" i="1"/>
  <c r="O11729" i="1"/>
  <c r="O11731" i="1"/>
  <c r="S11732" i="1"/>
  <c r="Q11734" i="1"/>
  <c r="Q11736" i="1"/>
  <c r="O11738" i="1"/>
  <c r="S11739" i="1"/>
  <c r="S11741" i="1"/>
  <c r="Q11743" i="1"/>
  <c r="O11745" i="1"/>
  <c r="O11747" i="1"/>
  <c r="S11748" i="1"/>
  <c r="Q11750" i="1"/>
  <c r="Q11752" i="1"/>
  <c r="O11754" i="1"/>
  <c r="S11755" i="1"/>
  <c r="S11757" i="1"/>
  <c r="Q11759" i="1"/>
  <c r="O11761" i="1"/>
  <c r="O11763" i="1"/>
  <c r="S11764" i="1"/>
  <c r="Q11766" i="1"/>
  <c r="Q11768" i="1"/>
  <c r="O11770" i="1"/>
  <c r="S11771" i="1"/>
  <c r="S11773" i="1"/>
  <c r="Q11775" i="1"/>
  <c r="O11777" i="1"/>
  <c r="O11779" i="1"/>
  <c r="S11780" i="1"/>
  <c r="Q11782" i="1"/>
  <c r="Q11784" i="1"/>
  <c r="O11786" i="1"/>
  <c r="S11787" i="1"/>
  <c r="S11789" i="1"/>
  <c r="Q11791" i="1"/>
  <c r="O11793" i="1"/>
  <c r="O11795" i="1"/>
  <c r="S11796" i="1"/>
  <c r="Q11798" i="1"/>
  <c r="Q11800" i="1"/>
  <c r="S11801" i="1"/>
  <c r="O11803" i="1"/>
  <c r="Q11804" i="1"/>
  <c r="S11805" i="1"/>
  <c r="O11807" i="1"/>
  <c r="Q11808" i="1"/>
  <c r="S11809" i="1"/>
  <c r="O11811" i="1"/>
  <c r="Q11812" i="1"/>
  <c r="S11813" i="1"/>
  <c r="O11815" i="1"/>
  <c r="Q11816" i="1"/>
  <c r="S11817" i="1"/>
  <c r="O11819" i="1"/>
  <c r="Q11820" i="1"/>
  <c r="S11821" i="1"/>
  <c r="O11823" i="1"/>
  <c r="Q11824" i="1"/>
  <c r="S11825" i="1"/>
  <c r="O11827" i="1"/>
  <c r="Q11828" i="1"/>
  <c r="S11829" i="1"/>
  <c r="O11831" i="1"/>
  <c r="Q11832" i="1"/>
  <c r="S11833" i="1"/>
  <c r="O11835" i="1"/>
  <c r="Q11836" i="1"/>
  <c r="S11837" i="1"/>
  <c r="O11839" i="1"/>
  <c r="Q11840" i="1"/>
  <c r="S11841" i="1"/>
  <c r="O11843" i="1"/>
  <c r="Q11844" i="1"/>
  <c r="S11845" i="1"/>
  <c r="O11847" i="1"/>
  <c r="Q11848" i="1"/>
  <c r="S11849" i="1"/>
  <c r="O11851" i="1"/>
  <c r="Q11852" i="1"/>
  <c r="S11853" i="1"/>
  <c r="O11855" i="1"/>
  <c r="Q11856" i="1"/>
  <c r="S11857" i="1"/>
  <c r="O11859" i="1"/>
  <c r="Q11860" i="1"/>
  <c r="S11861" i="1"/>
  <c r="O11863" i="1"/>
  <c r="Q11864" i="1"/>
  <c r="S11865" i="1"/>
  <c r="O11867" i="1"/>
  <c r="Q11868" i="1"/>
  <c r="S11869" i="1"/>
  <c r="O11871" i="1"/>
  <c r="Q11872" i="1"/>
  <c r="S11873" i="1"/>
  <c r="O11875" i="1"/>
  <c r="Q11876" i="1"/>
  <c r="S11877" i="1"/>
  <c r="O11879" i="1"/>
  <c r="Q11880" i="1"/>
  <c r="S11881" i="1"/>
  <c r="O11883" i="1"/>
  <c r="Q11884" i="1"/>
  <c r="S11885" i="1"/>
  <c r="O11887" i="1"/>
  <c r="Q11888" i="1"/>
  <c r="S11889" i="1"/>
  <c r="O11891" i="1"/>
  <c r="Q11892" i="1"/>
  <c r="S11893" i="1"/>
  <c r="O11895" i="1"/>
  <c r="Q11896" i="1"/>
  <c r="S11897" i="1"/>
  <c r="O11899" i="1"/>
  <c r="Q11900" i="1"/>
  <c r="S11901" i="1"/>
  <c r="O11903" i="1"/>
  <c r="Q11904" i="1"/>
  <c r="S11905" i="1"/>
  <c r="O11907" i="1"/>
  <c r="Q11908" i="1"/>
  <c r="S11909" i="1"/>
  <c r="O11911" i="1"/>
  <c r="Q11912" i="1"/>
  <c r="S11913" i="1"/>
  <c r="O11915" i="1"/>
  <c r="Q11916" i="1"/>
  <c r="S11917" i="1"/>
  <c r="O11919" i="1"/>
  <c r="Q11920" i="1"/>
  <c r="S11921" i="1"/>
  <c r="O11923" i="1"/>
  <c r="Q11924" i="1"/>
  <c r="S11925" i="1"/>
  <c r="O11927" i="1"/>
  <c r="Q11928" i="1"/>
  <c r="S11929" i="1"/>
  <c r="O11931" i="1"/>
  <c r="Q11932" i="1"/>
  <c r="S11933" i="1"/>
  <c r="O11935" i="1"/>
  <c r="Q11936" i="1"/>
  <c r="S11937" i="1"/>
  <c r="O11939" i="1"/>
  <c r="Q11940" i="1"/>
  <c r="S11941" i="1"/>
  <c r="O11943" i="1"/>
  <c r="Q11944" i="1"/>
  <c r="S11945" i="1"/>
  <c r="O11947" i="1"/>
  <c r="Q11948" i="1"/>
  <c r="S11949" i="1"/>
  <c r="O11951" i="1"/>
  <c r="Q11952" i="1"/>
  <c r="S11953" i="1"/>
  <c r="O11955" i="1"/>
  <c r="Q11956" i="1"/>
  <c r="S11957" i="1"/>
  <c r="O11959" i="1"/>
  <c r="Q11960" i="1"/>
  <c r="S11961" i="1"/>
  <c r="O11963" i="1"/>
  <c r="Q11964" i="1"/>
  <c r="S11965" i="1"/>
  <c r="O11967" i="1"/>
  <c r="Q11968" i="1"/>
  <c r="S11969" i="1"/>
  <c r="O11971" i="1"/>
  <c r="Q11972" i="1"/>
  <c r="S11973" i="1"/>
  <c r="O11975" i="1"/>
  <c r="Q11976" i="1"/>
  <c r="S11977" i="1"/>
  <c r="O11979" i="1"/>
  <c r="Q11980" i="1"/>
  <c r="S11981" i="1"/>
  <c r="O11983" i="1"/>
  <c r="Q11984" i="1"/>
  <c r="S11985" i="1"/>
  <c r="O11987" i="1"/>
  <c r="Q11988" i="1"/>
  <c r="S11989" i="1"/>
  <c r="O11991" i="1"/>
  <c r="Q11992" i="1"/>
  <c r="S11993" i="1"/>
  <c r="O11995" i="1"/>
  <c r="Q11996" i="1"/>
  <c r="S11997" i="1"/>
  <c r="O11999" i="1"/>
  <c r="Q12000" i="1"/>
  <c r="S12001" i="1"/>
  <c r="O12003" i="1"/>
  <c r="Q12004" i="1"/>
  <c r="S12005" i="1"/>
  <c r="O12007" i="1"/>
  <c r="Q12008" i="1"/>
  <c r="S12009" i="1"/>
  <c r="O12011" i="1"/>
  <c r="Q12012" i="1"/>
  <c r="S12013" i="1"/>
  <c r="O12015" i="1"/>
  <c r="Q12016" i="1"/>
  <c r="S12017" i="1"/>
  <c r="O12019" i="1"/>
  <c r="Q12020" i="1"/>
  <c r="S12021" i="1"/>
  <c r="O12023" i="1"/>
  <c r="Q12024" i="1"/>
  <c r="S12025" i="1"/>
  <c r="O12027" i="1"/>
  <c r="Q12028" i="1"/>
  <c r="S12029" i="1"/>
  <c r="O12031" i="1"/>
  <c r="Q12032" i="1"/>
  <c r="S12033" i="1"/>
  <c r="O12035" i="1"/>
  <c r="Q12036" i="1"/>
  <c r="S12037" i="1"/>
  <c r="O12039" i="1"/>
  <c r="Q12040" i="1"/>
  <c r="S12041" i="1"/>
  <c r="O12043" i="1"/>
  <c r="Q12044" i="1"/>
  <c r="S12045" i="1"/>
  <c r="O12047" i="1"/>
  <c r="Q12048" i="1"/>
  <c r="S12049" i="1"/>
  <c r="O12051" i="1"/>
  <c r="Q12052" i="1"/>
  <c r="S12053" i="1"/>
  <c r="O12055" i="1"/>
  <c r="Q12056" i="1"/>
  <c r="S12057" i="1"/>
  <c r="O12059" i="1"/>
  <c r="Q12060" i="1"/>
  <c r="S12061" i="1"/>
  <c r="O12063" i="1"/>
  <c r="Q12064" i="1"/>
  <c r="S12065" i="1"/>
  <c r="O12067" i="1"/>
  <c r="Q12068" i="1"/>
  <c r="S12069" i="1"/>
  <c r="O12071" i="1"/>
  <c r="Q12072" i="1"/>
  <c r="S12073" i="1"/>
  <c r="O12075" i="1"/>
  <c r="Q12076" i="1"/>
  <c r="S12077" i="1"/>
  <c r="O12079" i="1"/>
  <c r="Q12080" i="1"/>
  <c r="S12081" i="1"/>
  <c r="O12083" i="1"/>
  <c r="Q12084" i="1"/>
  <c r="S12085" i="1"/>
  <c r="O12087" i="1"/>
  <c r="Q12088" i="1"/>
  <c r="S12089" i="1"/>
  <c r="O12091" i="1"/>
  <c r="Q12092" i="1"/>
  <c r="S12093" i="1"/>
  <c r="O12095" i="1"/>
  <c r="Q12096" i="1"/>
  <c r="S12097" i="1"/>
  <c r="O12099" i="1"/>
  <c r="Q12100" i="1"/>
  <c r="S12101" i="1"/>
  <c r="O12103" i="1"/>
  <c r="Q12104" i="1"/>
  <c r="S12105" i="1"/>
  <c r="O12107" i="1"/>
  <c r="Q12108" i="1"/>
  <c r="S12109" i="1"/>
  <c r="O12111" i="1"/>
  <c r="Q12112" i="1"/>
  <c r="S12113" i="1"/>
  <c r="O12115" i="1"/>
  <c r="Q12116" i="1"/>
  <c r="S12117" i="1"/>
  <c r="O12119" i="1"/>
  <c r="Q12120" i="1"/>
  <c r="S12121" i="1"/>
  <c r="O12123" i="1"/>
  <c r="Q12124" i="1"/>
  <c r="S12125" i="1"/>
  <c r="O12127" i="1"/>
  <c r="Q12128" i="1"/>
  <c r="S12129" i="1"/>
  <c r="O12131" i="1"/>
  <c r="Q12132" i="1"/>
  <c r="S12133" i="1"/>
  <c r="O12135" i="1"/>
  <c r="Q12136" i="1"/>
  <c r="S12137" i="1"/>
  <c r="O12139" i="1"/>
  <c r="Q12140" i="1"/>
  <c r="S12141" i="1"/>
  <c r="O12143" i="1"/>
  <c r="Q12144" i="1"/>
  <c r="S12145" i="1"/>
  <c r="O12147" i="1"/>
  <c r="Q12148" i="1"/>
  <c r="S12149" i="1"/>
  <c r="O12151" i="1"/>
  <c r="Q12152" i="1"/>
  <c r="S12153" i="1"/>
  <c r="O12155" i="1"/>
  <c r="Q12156" i="1"/>
  <c r="S12157" i="1"/>
  <c r="O12159" i="1"/>
  <c r="Q12160" i="1"/>
  <c r="S12161" i="1"/>
  <c r="O12163" i="1"/>
  <c r="Q12164" i="1"/>
  <c r="S12165" i="1"/>
  <c r="O12167" i="1"/>
  <c r="Q12168" i="1"/>
  <c r="S12169" i="1"/>
  <c r="O12171" i="1"/>
  <c r="Q12172" i="1"/>
  <c r="S12173" i="1"/>
  <c r="O12175" i="1"/>
  <c r="Q12176" i="1"/>
  <c r="S12177" i="1"/>
  <c r="O12179" i="1"/>
  <c r="Q12180" i="1"/>
  <c r="S12181" i="1"/>
  <c r="O12183" i="1"/>
  <c r="Q12184" i="1"/>
  <c r="S12185" i="1"/>
  <c r="O12187" i="1"/>
  <c r="Q12188" i="1"/>
  <c r="S12189" i="1"/>
  <c r="O12191" i="1"/>
  <c r="Q12192" i="1"/>
  <c r="S12193" i="1"/>
  <c r="O12195" i="1"/>
  <c r="Q12196" i="1"/>
  <c r="S12197" i="1"/>
  <c r="O12199" i="1"/>
  <c r="Q12200" i="1"/>
  <c r="S12201" i="1"/>
  <c r="O12203" i="1"/>
  <c r="Q12204" i="1"/>
  <c r="S12205" i="1"/>
  <c r="O12207" i="1"/>
  <c r="Q12208" i="1"/>
  <c r="S12209" i="1"/>
  <c r="O12211" i="1"/>
  <c r="Q12212" i="1"/>
  <c r="S12213" i="1"/>
  <c r="O12215" i="1"/>
  <c r="Q12216" i="1"/>
  <c r="S12217" i="1"/>
  <c r="O12219" i="1"/>
  <c r="Q12220" i="1"/>
  <c r="S12221" i="1"/>
  <c r="O12223" i="1"/>
  <c r="Q12224" i="1"/>
  <c r="S12225" i="1"/>
  <c r="O12227" i="1"/>
  <c r="Q12228" i="1"/>
  <c r="S12229" i="1"/>
  <c r="O12231" i="1"/>
  <c r="Q12232" i="1"/>
  <c r="S12233" i="1"/>
  <c r="O12235" i="1"/>
  <c r="Q12236" i="1"/>
  <c r="S12237" i="1"/>
  <c r="O12239" i="1"/>
  <c r="Q12240" i="1"/>
  <c r="S12241" i="1"/>
  <c r="O12243" i="1"/>
  <c r="Q12244" i="1"/>
  <c r="S12245" i="1"/>
  <c r="O12247" i="1"/>
  <c r="Q12248" i="1"/>
  <c r="S12249" i="1"/>
  <c r="O12251" i="1"/>
  <c r="Q12252" i="1"/>
  <c r="S12253" i="1"/>
  <c r="O12255" i="1"/>
  <c r="Q12256" i="1"/>
  <c r="S12257" i="1"/>
  <c r="O12259" i="1"/>
  <c r="Q12260" i="1"/>
  <c r="S12261" i="1"/>
  <c r="O12263" i="1"/>
  <c r="Q12264" i="1"/>
  <c r="S12265" i="1"/>
  <c r="O12267" i="1"/>
  <c r="Q12268" i="1"/>
  <c r="S12269" i="1"/>
  <c r="O12271" i="1"/>
  <c r="Q12272" i="1"/>
  <c r="S12273" i="1"/>
  <c r="O12275" i="1"/>
  <c r="Q12276" i="1"/>
  <c r="S12277" i="1"/>
  <c r="O12279" i="1"/>
  <c r="Q12280" i="1"/>
  <c r="S12281" i="1"/>
  <c r="O12283" i="1"/>
  <c r="Q12284" i="1"/>
  <c r="S12285" i="1"/>
  <c r="O12287" i="1"/>
  <c r="Q12288" i="1"/>
  <c r="S12289" i="1"/>
  <c r="O12291" i="1"/>
  <c r="Q12292" i="1"/>
  <c r="S12293" i="1"/>
  <c r="O12295" i="1"/>
  <c r="Q12296" i="1"/>
  <c r="S12297" i="1"/>
  <c r="O12299" i="1"/>
  <c r="Q12300" i="1"/>
  <c r="S12301" i="1"/>
  <c r="O12303" i="1"/>
  <c r="Q12304" i="1"/>
  <c r="S12305" i="1"/>
  <c r="O12307" i="1"/>
  <c r="Q12308" i="1"/>
  <c r="S12309" i="1"/>
  <c r="O12311" i="1"/>
  <c r="Q12312" i="1"/>
  <c r="S12313" i="1"/>
  <c r="O12315" i="1"/>
  <c r="Q12316" i="1"/>
  <c r="S12317" i="1"/>
  <c r="O12319" i="1"/>
  <c r="Q12320" i="1"/>
  <c r="S12321" i="1"/>
  <c r="O12323" i="1"/>
  <c r="Q12324" i="1"/>
  <c r="S12325" i="1"/>
  <c r="O12327" i="1"/>
  <c r="Q12328" i="1"/>
  <c r="S12329" i="1"/>
  <c r="O12331" i="1"/>
  <c r="Q12332" i="1"/>
  <c r="S12333" i="1"/>
  <c r="O12335" i="1"/>
  <c r="Q12336" i="1"/>
  <c r="S12337" i="1"/>
  <c r="O12339" i="1"/>
  <c r="Q12340" i="1"/>
  <c r="S12341" i="1"/>
  <c r="O12343" i="1"/>
  <c r="Q12344" i="1"/>
  <c r="S12345" i="1"/>
  <c r="O12347" i="1"/>
  <c r="Q12348" i="1"/>
  <c r="S12349" i="1"/>
  <c r="O12351" i="1"/>
  <c r="Q12352" i="1"/>
  <c r="S12353" i="1"/>
  <c r="O12355" i="1"/>
  <c r="Q12356" i="1"/>
  <c r="S12357" i="1"/>
  <c r="O12359" i="1"/>
  <c r="Q12360" i="1"/>
  <c r="S12361" i="1"/>
  <c r="O12363" i="1"/>
  <c r="Q12364" i="1"/>
  <c r="S12365" i="1"/>
  <c r="O12367" i="1"/>
  <c r="Q12368" i="1"/>
  <c r="S12369" i="1"/>
  <c r="O12371" i="1"/>
  <c r="Q12372" i="1"/>
  <c r="S12373" i="1"/>
  <c r="O12375" i="1"/>
  <c r="Q12376" i="1"/>
  <c r="S12377" i="1"/>
  <c r="O12379" i="1"/>
  <c r="Q12380" i="1"/>
  <c r="S12381" i="1"/>
  <c r="O12383" i="1"/>
  <c r="Q12384" i="1"/>
  <c r="S12385" i="1"/>
  <c r="O12387" i="1"/>
  <c r="Q12388" i="1"/>
  <c r="S12389" i="1"/>
  <c r="O12391" i="1"/>
  <c r="Q12392" i="1"/>
  <c r="S12393" i="1"/>
  <c r="O12395" i="1"/>
  <c r="Q12396" i="1"/>
  <c r="S12397" i="1"/>
  <c r="O12399" i="1"/>
  <c r="Q12400" i="1"/>
  <c r="S12401" i="1"/>
  <c r="O12403" i="1"/>
  <c r="Q12404" i="1"/>
  <c r="S12405" i="1"/>
  <c r="O12407" i="1"/>
  <c r="Q12408" i="1"/>
  <c r="S12409" i="1"/>
  <c r="O12411" i="1"/>
  <c r="Q12412" i="1"/>
  <c r="S12413" i="1"/>
  <c r="O12415" i="1"/>
  <c r="Q12416" i="1"/>
  <c r="S12417" i="1"/>
  <c r="O12419" i="1"/>
  <c r="Q12420" i="1"/>
  <c r="S12421" i="1"/>
  <c r="O12423" i="1"/>
  <c r="Q12424" i="1"/>
  <c r="S12425" i="1"/>
  <c r="O12427" i="1"/>
  <c r="Q12428" i="1"/>
  <c r="S12429" i="1"/>
  <c r="O12431" i="1"/>
  <c r="Q12432" i="1"/>
  <c r="S12433" i="1"/>
  <c r="O12435" i="1"/>
  <c r="Q12436" i="1"/>
  <c r="S12437" i="1"/>
  <c r="O12439" i="1"/>
  <c r="Q12440" i="1"/>
  <c r="S12441" i="1"/>
  <c r="O12443" i="1"/>
  <c r="Q12444" i="1"/>
  <c r="S12445" i="1"/>
  <c r="O12447" i="1"/>
  <c r="Q12448" i="1"/>
  <c r="S12449" i="1"/>
  <c r="O12451" i="1"/>
  <c r="Q12452" i="1"/>
  <c r="S12453" i="1"/>
  <c r="O12455" i="1"/>
  <c r="Q12456" i="1"/>
  <c r="S12457" i="1"/>
  <c r="O12459" i="1"/>
  <c r="Q12460" i="1"/>
  <c r="S12461" i="1"/>
  <c r="O12463" i="1"/>
  <c r="Q12464" i="1"/>
  <c r="S12465" i="1"/>
  <c r="O12467" i="1"/>
  <c r="Q12468" i="1"/>
  <c r="S12469" i="1"/>
  <c r="O12471" i="1"/>
  <c r="Q12472" i="1"/>
  <c r="S12473" i="1"/>
  <c r="O12475" i="1"/>
  <c r="Q12476" i="1"/>
  <c r="S12477" i="1"/>
  <c r="O12479" i="1"/>
  <c r="Q12480" i="1"/>
  <c r="S12481" i="1"/>
  <c r="O12483" i="1"/>
  <c r="Q12484" i="1"/>
  <c r="S12485" i="1"/>
  <c r="O12487" i="1"/>
  <c r="Q12488" i="1"/>
  <c r="S12489" i="1"/>
  <c r="O12491" i="1"/>
  <c r="Q12492" i="1"/>
  <c r="S12493" i="1"/>
  <c r="O12495" i="1"/>
  <c r="Q12496" i="1"/>
  <c r="S12497" i="1"/>
  <c r="O12499" i="1"/>
  <c r="Q12500" i="1"/>
  <c r="S12501" i="1"/>
  <c r="O12503" i="1"/>
  <c r="Q12504" i="1"/>
  <c r="S12505" i="1"/>
  <c r="O12507" i="1"/>
  <c r="Q12508" i="1"/>
  <c r="S12509" i="1"/>
  <c r="O12511" i="1"/>
  <c r="Q12512" i="1"/>
  <c r="S12513" i="1"/>
  <c r="O12515" i="1"/>
  <c r="Q12516" i="1"/>
  <c r="S12517" i="1"/>
  <c r="O12519" i="1"/>
  <c r="Q12520" i="1"/>
  <c r="S12521" i="1"/>
  <c r="O12523" i="1"/>
  <c r="Q12524" i="1"/>
  <c r="S12525" i="1"/>
  <c r="O12527" i="1"/>
  <c r="Q12528" i="1"/>
  <c r="S12529" i="1"/>
  <c r="O12531" i="1"/>
  <c r="Q12532" i="1"/>
  <c r="S12533" i="1"/>
  <c r="O12535" i="1"/>
  <c r="Q12536" i="1"/>
  <c r="S12537" i="1"/>
  <c r="O12539" i="1"/>
  <c r="Q12540" i="1"/>
  <c r="S12541" i="1"/>
  <c r="O12543" i="1"/>
  <c r="Q12544" i="1"/>
  <c r="S12545" i="1"/>
  <c r="O12547" i="1"/>
  <c r="Q12548" i="1"/>
  <c r="S12549" i="1"/>
  <c r="O12551" i="1"/>
  <c r="Q12552" i="1"/>
  <c r="S12553" i="1"/>
  <c r="O12555" i="1"/>
  <c r="Q12556" i="1"/>
  <c r="S12557" i="1"/>
  <c r="O12559" i="1"/>
  <c r="Q12560" i="1"/>
  <c r="S12561" i="1"/>
  <c r="O12563" i="1"/>
  <c r="Q12564" i="1"/>
  <c r="S12565" i="1"/>
  <c r="O12567" i="1"/>
  <c r="Q12568" i="1"/>
  <c r="S12569" i="1"/>
  <c r="O12571" i="1"/>
  <c r="Q12572" i="1"/>
  <c r="S12573" i="1"/>
  <c r="O12575" i="1"/>
  <c r="Q12576" i="1"/>
  <c r="S12577" i="1"/>
  <c r="O12579" i="1"/>
  <c r="Q12580" i="1"/>
  <c r="S12581" i="1"/>
  <c r="O12583" i="1"/>
  <c r="Q12584" i="1"/>
  <c r="S12585" i="1"/>
  <c r="O12587" i="1"/>
  <c r="Q12588" i="1"/>
  <c r="S12589" i="1"/>
  <c r="O12591" i="1"/>
  <c r="Q12592" i="1"/>
  <c r="S12593" i="1"/>
  <c r="O12595" i="1"/>
  <c r="Q12596" i="1"/>
  <c r="S12597" i="1"/>
  <c r="O12599" i="1"/>
  <c r="Q12600" i="1"/>
  <c r="S12601" i="1"/>
  <c r="O12603" i="1"/>
  <c r="Q12604" i="1"/>
  <c r="S12605" i="1"/>
  <c r="O12607" i="1"/>
  <c r="Q12608" i="1"/>
  <c r="S12609" i="1"/>
  <c r="O12611" i="1"/>
  <c r="Q12612" i="1"/>
  <c r="S12613" i="1"/>
  <c r="O12615" i="1"/>
  <c r="Q12616" i="1"/>
  <c r="S12617" i="1"/>
  <c r="O12619" i="1"/>
  <c r="Q12620" i="1"/>
  <c r="S12621" i="1"/>
  <c r="O12623" i="1"/>
  <c r="Q12624" i="1"/>
  <c r="S12625" i="1"/>
  <c r="O12627" i="1"/>
  <c r="Q12628" i="1"/>
  <c r="S12629" i="1"/>
  <c r="O12631" i="1"/>
  <c r="Q12632" i="1"/>
  <c r="S12633" i="1"/>
  <c r="O12635" i="1"/>
  <c r="Q12636" i="1"/>
  <c r="S12637" i="1"/>
  <c r="O12639" i="1"/>
  <c r="Q12640" i="1"/>
  <c r="S12641" i="1"/>
  <c r="O12643" i="1"/>
  <c r="Q12644" i="1"/>
  <c r="S12645" i="1"/>
  <c r="O12647" i="1"/>
  <c r="Q12648" i="1"/>
  <c r="S12649" i="1"/>
  <c r="O12651" i="1"/>
  <c r="Q12652" i="1"/>
  <c r="S12653" i="1"/>
  <c r="O12655" i="1"/>
  <c r="Q12656" i="1"/>
  <c r="S12657" i="1"/>
  <c r="O12659" i="1"/>
  <c r="Q12660" i="1"/>
  <c r="S12661" i="1"/>
  <c r="O12663" i="1"/>
  <c r="Q12664" i="1"/>
  <c r="S12665" i="1"/>
  <c r="O12667" i="1"/>
  <c r="Q12668" i="1"/>
  <c r="S12669" i="1"/>
  <c r="O12671" i="1"/>
  <c r="Q12672" i="1"/>
  <c r="S12673" i="1"/>
  <c r="O12675" i="1"/>
  <c r="Q12676" i="1"/>
  <c r="S12677" i="1"/>
  <c r="O12679" i="1"/>
  <c r="Q12680" i="1"/>
  <c r="S12681" i="1"/>
  <c r="O12683" i="1"/>
  <c r="Q12684" i="1"/>
  <c r="S12685" i="1"/>
  <c r="O12687" i="1"/>
  <c r="Q12688" i="1"/>
  <c r="S12689" i="1"/>
  <c r="O12691" i="1"/>
  <c r="Q12692" i="1"/>
  <c r="S12693" i="1"/>
  <c r="O12695" i="1"/>
  <c r="Q12696" i="1"/>
  <c r="S12697" i="1"/>
  <c r="O12699" i="1"/>
  <c r="Q12700" i="1"/>
  <c r="S12701" i="1"/>
  <c r="O12703" i="1"/>
  <c r="Q12704" i="1"/>
  <c r="S12705" i="1"/>
  <c r="O12707" i="1"/>
  <c r="Q12708" i="1"/>
  <c r="S12709" i="1"/>
  <c r="O12711" i="1"/>
  <c r="Q12712" i="1"/>
  <c r="S12713" i="1"/>
  <c r="O12715" i="1"/>
  <c r="Q12716" i="1"/>
  <c r="S12717" i="1"/>
  <c r="O12719" i="1"/>
  <c r="Q12720" i="1"/>
  <c r="S12721" i="1"/>
  <c r="O12723" i="1"/>
  <c r="Q12724" i="1"/>
  <c r="S12725" i="1"/>
  <c r="O12727" i="1"/>
  <c r="Q12728" i="1"/>
  <c r="S12729" i="1"/>
  <c r="O12731" i="1"/>
  <c r="Q12732" i="1"/>
  <c r="S12733" i="1"/>
  <c r="O12735" i="1"/>
  <c r="Q12736" i="1"/>
  <c r="S12737" i="1"/>
  <c r="O12739" i="1"/>
  <c r="Q12740" i="1"/>
  <c r="S12741" i="1"/>
  <c r="O12743" i="1"/>
  <c r="Q12744" i="1"/>
  <c r="S12745" i="1"/>
  <c r="O12747" i="1"/>
  <c r="Q12748" i="1"/>
  <c r="S12749" i="1"/>
  <c r="O12751" i="1"/>
  <c r="Q12752" i="1"/>
  <c r="S12753" i="1"/>
  <c r="O12755" i="1"/>
  <c r="Q12756" i="1"/>
  <c r="S12757" i="1"/>
  <c r="O12759" i="1"/>
  <c r="Q12760" i="1"/>
  <c r="S12761" i="1"/>
  <c r="O12763" i="1"/>
  <c r="Q12764" i="1"/>
  <c r="S12765" i="1"/>
  <c r="O12767" i="1"/>
  <c r="Q12768" i="1"/>
  <c r="S12769" i="1"/>
  <c r="O12771" i="1"/>
  <c r="Q12772" i="1"/>
  <c r="S12773" i="1"/>
  <c r="O12775" i="1"/>
  <c r="Q12776" i="1"/>
  <c r="S12777" i="1"/>
  <c r="O12779" i="1"/>
  <c r="Q12780" i="1"/>
  <c r="S12781" i="1"/>
  <c r="O12783" i="1"/>
  <c r="Q12784" i="1"/>
  <c r="S12785" i="1"/>
  <c r="O12787" i="1"/>
  <c r="Q12788" i="1"/>
  <c r="S12789" i="1"/>
  <c r="O12791" i="1"/>
  <c r="Q12792" i="1"/>
  <c r="S12793" i="1"/>
  <c r="O12795" i="1"/>
  <c r="Q12796" i="1"/>
  <c r="S12797" i="1"/>
  <c r="O12799" i="1"/>
  <c r="Q12800" i="1"/>
  <c r="S12801" i="1"/>
  <c r="O12803" i="1"/>
  <c r="Q12804" i="1"/>
  <c r="S12805" i="1"/>
  <c r="O12807" i="1"/>
  <c r="Q12808" i="1"/>
  <c r="S12809" i="1"/>
  <c r="O12811" i="1"/>
  <c r="Q12812" i="1"/>
  <c r="S12813" i="1"/>
  <c r="O12815" i="1"/>
  <c r="Q12816" i="1"/>
  <c r="S12817" i="1"/>
  <c r="O12819" i="1"/>
  <c r="Q12820" i="1"/>
  <c r="S12821" i="1"/>
  <c r="O12823" i="1"/>
  <c r="Q12824" i="1"/>
  <c r="S12825" i="1"/>
  <c r="O12827" i="1"/>
  <c r="Q12828" i="1"/>
  <c r="S12829" i="1"/>
  <c r="O12831" i="1"/>
  <c r="Q12832" i="1"/>
  <c r="S12833" i="1"/>
  <c r="O12835" i="1"/>
  <c r="Q12836" i="1"/>
  <c r="S12837" i="1"/>
  <c r="O12839" i="1"/>
  <c r="Q12840" i="1"/>
  <c r="S12841" i="1"/>
  <c r="O12843" i="1"/>
  <c r="Q12844" i="1"/>
  <c r="S12845" i="1"/>
  <c r="O12847" i="1"/>
  <c r="Q12848" i="1"/>
  <c r="S12849" i="1"/>
  <c r="O12851" i="1"/>
  <c r="Q12852" i="1"/>
  <c r="S12853" i="1"/>
  <c r="O12855" i="1"/>
  <c r="Q12856" i="1"/>
  <c r="S12857" i="1"/>
  <c r="O12859" i="1"/>
  <c r="Q12860" i="1"/>
  <c r="S12861" i="1"/>
  <c r="O12863" i="1"/>
  <c r="Q12864" i="1"/>
  <c r="S12865" i="1"/>
  <c r="O12867" i="1"/>
  <c r="Q12868" i="1"/>
  <c r="S12869" i="1"/>
  <c r="O12871" i="1"/>
  <c r="Q12872" i="1"/>
  <c r="S12873" i="1"/>
  <c r="O12875" i="1"/>
  <c r="Q12876" i="1"/>
  <c r="S12877" i="1"/>
  <c r="O12879" i="1"/>
  <c r="Q12880" i="1"/>
  <c r="S12881" i="1"/>
  <c r="O12883" i="1"/>
  <c r="Q12884" i="1"/>
  <c r="S12885" i="1"/>
  <c r="O12887" i="1"/>
  <c r="Q12888" i="1"/>
  <c r="S12889" i="1"/>
  <c r="O12891" i="1"/>
  <c r="Q12892" i="1"/>
  <c r="S12893" i="1"/>
  <c r="O12895" i="1"/>
  <c r="Q12896" i="1"/>
  <c r="S12897" i="1"/>
  <c r="O12899" i="1"/>
  <c r="Q12900" i="1"/>
  <c r="S12901" i="1"/>
  <c r="O12903" i="1"/>
  <c r="Q12904" i="1"/>
  <c r="S12905" i="1"/>
  <c r="O12907" i="1"/>
  <c r="Q12908" i="1"/>
  <c r="S12909" i="1"/>
  <c r="O12911" i="1"/>
  <c r="Q12912" i="1"/>
  <c r="S12913" i="1"/>
  <c r="O12915" i="1"/>
  <c r="Q12916" i="1"/>
  <c r="S12917" i="1"/>
  <c r="O12919" i="1"/>
  <c r="Q12920" i="1"/>
  <c r="S12921" i="1"/>
  <c r="O12923" i="1"/>
  <c r="Q12924" i="1"/>
  <c r="S12925" i="1"/>
  <c r="O12927" i="1"/>
  <c r="Q12928" i="1"/>
  <c r="S12929" i="1"/>
  <c r="O12931" i="1"/>
  <c r="Q12932" i="1"/>
  <c r="S12933" i="1"/>
  <c r="O12935" i="1"/>
  <c r="Q12936" i="1"/>
  <c r="S12937" i="1"/>
  <c r="O12939" i="1"/>
  <c r="Q12940" i="1"/>
  <c r="S12941" i="1"/>
  <c r="O12943" i="1"/>
  <c r="Q12944" i="1"/>
  <c r="S12945" i="1"/>
  <c r="O12947" i="1"/>
  <c r="Q12948" i="1"/>
  <c r="S12949" i="1"/>
  <c r="O12951" i="1"/>
  <c r="Q12952" i="1"/>
  <c r="S12953" i="1"/>
  <c r="O12955" i="1"/>
  <c r="Q12956" i="1"/>
  <c r="S12957" i="1"/>
  <c r="O12959" i="1"/>
  <c r="Q12960" i="1"/>
  <c r="S12961" i="1"/>
  <c r="O12963" i="1"/>
  <c r="Q12964" i="1"/>
  <c r="S12965" i="1"/>
  <c r="O12967" i="1"/>
  <c r="Q12968" i="1"/>
  <c r="S12969" i="1"/>
  <c r="O12971" i="1"/>
  <c r="Q12972" i="1"/>
  <c r="S12973" i="1"/>
  <c r="O12975" i="1"/>
  <c r="Q12976" i="1"/>
  <c r="S12977" i="1"/>
  <c r="O12979" i="1"/>
  <c r="Q12980" i="1"/>
  <c r="S12981" i="1"/>
  <c r="O12983" i="1"/>
  <c r="Q12984" i="1"/>
  <c r="S12985" i="1"/>
  <c r="O12987" i="1"/>
  <c r="Q12988" i="1"/>
  <c r="S12989" i="1"/>
  <c r="O12991" i="1"/>
  <c r="Q12992" i="1"/>
  <c r="S12993" i="1"/>
  <c r="O12995" i="1"/>
  <c r="Q12996" i="1"/>
  <c r="S12997" i="1"/>
  <c r="O12999" i="1"/>
  <c r="Q13000" i="1"/>
  <c r="S13001" i="1"/>
  <c r="O13003" i="1"/>
  <c r="Q13004" i="1"/>
  <c r="S13005" i="1"/>
  <c r="O13007" i="1"/>
  <c r="Q13008" i="1"/>
  <c r="S13009" i="1"/>
  <c r="O13011" i="1"/>
  <c r="Q13012" i="1"/>
  <c r="S13013" i="1"/>
  <c r="O13015" i="1"/>
  <c r="Q13016" i="1"/>
  <c r="S13017" i="1"/>
  <c r="O13019" i="1"/>
  <c r="Q13020" i="1"/>
  <c r="S13021" i="1"/>
  <c r="O13023" i="1"/>
  <c r="Q13024" i="1"/>
  <c r="S13025" i="1"/>
  <c r="O13027" i="1"/>
  <c r="Q13028" i="1"/>
  <c r="S13029" i="1"/>
  <c r="O13031" i="1"/>
  <c r="Q13032" i="1"/>
  <c r="S13033" i="1"/>
  <c r="O13035" i="1"/>
  <c r="Q13036" i="1"/>
  <c r="S13037" i="1"/>
  <c r="O13039" i="1"/>
  <c r="Q13040" i="1"/>
  <c r="S13041" i="1"/>
  <c r="O13043" i="1"/>
  <c r="Q13044" i="1"/>
  <c r="S13045" i="1"/>
  <c r="O13047" i="1"/>
  <c r="Q13048" i="1"/>
  <c r="S13049" i="1"/>
  <c r="O13051" i="1"/>
  <c r="Q13052" i="1"/>
  <c r="S13053" i="1"/>
  <c r="O13055" i="1"/>
  <c r="Q13056" i="1"/>
  <c r="S13057" i="1"/>
  <c r="O13059" i="1"/>
  <c r="Q13060" i="1"/>
  <c r="S13061" i="1"/>
  <c r="O13063" i="1"/>
  <c r="Q13064" i="1"/>
  <c r="S13065" i="1"/>
  <c r="O13067" i="1"/>
  <c r="Q13068" i="1"/>
  <c r="S13069" i="1"/>
  <c r="O13071" i="1"/>
  <c r="Q13072" i="1"/>
  <c r="S13073" i="1"/>
  <c r="O13075" i="1"/>
  <c r="Q13076" i="1"/>
  <c r="S13077" i="1"/>
  <c r="O13079" i="1"/>
  <c r="Q13080" i="1"/>
  <c r="S13081" i="1"/>
  <c r="O13083" i="1"/>
  <c r="Q13084" i="1"/>
  <c r="S13085" i="1"/>
  <c r="O13087" i="1"/>
  <c r="Q13088" i="1"/>
  <c r="S13089" i="1"/>
  <c r="O13091" i="1"/>
  <c r="Q13092" i="1"/>
  <c r="S13093" i="1"/>
  <c r="O13095" i="1"/>
  <c r="Q13096" i="1"/>
  <c r="S13097" i="1"/>
  <c r="O13099" i="1"/>
  <c r="Q13100" i="1"/>
  <c r="S13101" i="1"/>
  <c r="O13103" i="1"/>
  <c r="Q13104" i="1"/>
  <c r="S13105" i="1"/>
  <c r="O13107" i="1"/>
  <c r="Q13108" i="1"/>
  <c r="S13109" i="1"/>
  <c r="O13111" i="1"/>
  <c r="Q13112" i="1"/>
  <c r="S13113" i="1"/>
  <c r="O13115" i="1"/>
  <c r="Q13116" i="1"/>
  <c r="S13117" i="1"/>
  <c r="O13119" i="1"/>
  <c r="Q13120" i="1"/>
  <c r="S13121" i="1"/>
  <c r="O13123" i="1"/>
  <c r="Q13124" i="1"/>
  <c r="S13125" i="1"/>
  <c r="O13127" i="1"/>
  <c r="Q13128" i="1"/>
  <c r="S13129" i="1"/>
  <c r="O13131" i="1"/>
  <c r="Q13132" i="1"/>
  <c r="S13133" i="1"/>
  <c r="O13135" i="1"/>
  <c r="Q13136" i="1"/>
  <c r="S13137" i="1"/>
  <c r="O13139" i="1"/>
  <c r="Q13140" i="1"/>
  <c r="S13141" i="1"/>
  <c r="O13143" i="1"/>
  <c r="Q13144" i="1"/>
  <c r="S13145" i="1"/>
  <c r="O13147" i="1"/>
  <c r="Q13148" i="1"/>
  <c r="S13149" i="1"/>
  <c r="O13151" i="1"/>
  <c r="Q13152" i="1"/>
  <c r="S13153" i="1"/>
  <c r="O13155" i="1"/>
  <c r="Q13156" i="1"/>
  <c r="S13157" i="1"/>
  <c r="O13159" i="1"/>
  <c r="Q13160" i="1"/>
  <c r="S13161" i="1"/>
  <c r="O13163" i="1"/>
  <c r="Q13164" i="1"/>
  <c r="S13165" i="1"/>
  <c r="O13167" i="1"/>
  <c r="Q13168" i="1"/>
  <c r="S13169" i="1"/>
  <c r="O13171" i="1"/>
  <c r="Q13172" i="1"/>
  <c r="S13173" i="1"/>
  <c r="O13175" i="1"/>
  <c r="Q13176" i="1"/>
  <c r="S13177" i="1"/>
  <c r="O13179" i="1"/>
  <c r="Q13180" i="1"/>
  <c r="S13181" i="1"/>
  <c r="O13183" i="1"/>
  <c r="Q13184" i="1"/>
  <c r="S13185" i="1"/>
  <c r="O13187" i="1"/>
  <c r="Q13188" i="1"/>
  <c r="S13189" i="1"/>
  <c r="O13191" i="1"/>
  <c r="Q13192" i="1"/>
  <c r="S13193" i="1"/>
  <c r="O13195" i="1"/>
  <c r="Q13196" i="1"/>
  <c r="S13197" i="1"/>
  <c r="O13199" i="1"/>
  <c r="Q13200" i="1"/>
  <c r="S13201" i="1"/>
  <c r="O13203" i="1"/>
  <c r="Q13204" i="1"/>
  <c r="S13205" i="1"/>
  <c r="O13207" i="1"/>
  <c r="Q13208" i="1"/>
  <c r="S13209" i="1"/>
  <c r="O13211" i="1"/>
  <c r="Q13212" i="1"/>
  <c r="S13213" i="1"/>
  <c r="O13215" i="1"/>
  <c r="Q13216" i="1"/>
  <c r="S13217" i="1"/>
  <c r="O13219" i="1"/>
  <c r="Q13220" i="1"/>
  <c r="S13221" i="1"/>
  <c r="O13223" i="1"/>
  <c r="Q13224" i="1"/>
  <c r="S13225" i="1"/>
  <c r="O13227" i="1"/>
  <c r="Q13228" i="1"/>
  <c r="S13229" i="1"/>
  <c r="O13231" i="1"/>
  <c r="Q13232" i="1"/>
  <c r="S13233" i="1"/>
  <c r="O13235" i="1"/>
  <c r="Q13236" i="1"/>
  <c r="S13237" i="1"/>
  <c r="O13239" i="1"/>
  <c r="Q13240" i="1"/>
  <c r="S13241" i="1"/>
  <c r="O13243" i="1"/>
  <c r="Q13244" i="1"/>
  <c r="S13245" i="1"/>
  <c r="O13247" i="1"/>
  <c r="Q13248" i="1"/>
  <c r="S13249" i="1"/>
  <c r="O13251" i="1"/>
  <c r="Q13252" i="1"/>
  <c r="S13253" i="1"/>
  <c r="O13255" i="1"/>
  <c r="Q13256" i="1"/>
  <c r="S13257" i="1"/>
  <c r="O13259" i="1"/>
  <c r="Q13260" i="1"/>
  <c r="S13261" i="1"/>
  <c r="O13263" i="1"/>
  <c r="Q13264" i="1"/>
  <c r="S13265" i="1"/>
  <c r="O13267" i="1"/>
  <c r="Q13268" i="1"/>
  <c r="S13269" i="1"/>
  <c r="O13271" i="1"/>
  <c r="Q13272" i="1"/>
  <c r="S13273" i="1"/>
  <c r="O13275" i="1"/>
  <c r="Q13276" i="1"/>
  <c r="S13277" i="1"/>
  <c r="O13279" i="1"/>
  <c r="Q13280" i="1"/>
  <c r="S13281" i="1"/>
  <c r="O13283" i="1"/>
  <c r="Q13284" i="1"/>
  <c r="S13285" i="1"/>
  <c r="O13287" i="1"/>
  <c r="Q13288" i="1"/>
  <c r="S13289" i="1"/>
  <c r="O13291" i="1"/>
  <c r="O11461" i="1"/>
  <c r="S11471" i="1"/>
  <c r="S11476" i="1"/>
  <c r="R11480" i="1"/>
  <c r="S11483" i="1"/>
  <c r="Q11487" i="1"/>
  <c r="P11491" i="1"/>
  <c r="Q11494" i="1"/>
  <c r="O11498" i="1"/>
  <c r="T11501" i="1"/>
  <c r="O11505" i="1"/>
  <c r="S11508" i="1"/>
  <c r="Q11512" i="1"/>
  <c r="O11515" i="1"/>
  <c r="S11517" i="1"/>
  <c r="Q11520" i="1"/>
  <c r="O11523" i="1"/>
  <c r="T11524" i="1"/>
  <c r="P11527" i="1"/>
  <c r="O11529" i="1"/>
  <c r="Q11531" i="1"/>
  <c r="S11533" i="1"/>
  <c r="R11535" i="1"/>
  <c r="T11537" i="1"/>
  <c r="S11539" i="1"/>
  <c r="O11542" i="1"/>
  <c r="Q11544" i="1"/>
  <c r="P11546" i="1"/>
  <c r="R11548" i="1"/>
  <c r="Q11550" i="1"/>
  <c r="S11552" i="1"/>
  <c r="O11555" i="1"/>
  <c r="T11556" i="1"/>
  <c r="P11559" i="1"/>
  <c r="O11561" i="1"/>
  <c r="Q11563" i="1"/>
  <c r="S11565" i="1"/>
  <c r="R11567" i="1"/>
  <c r="T11569" i="1"/>
  <c r="S11571" i="1"/>
  <c r="O11574" i="1"/>
  <c r="Q11576" i="1"/>
  <c r="P11578" i="1"/>
  <c r="P11580" i="1"/>
  <c r="T11581" i="1"/>
  <c r="R11583" i="1"/>
  <c r="R11585" i="1"/>
  <c r="P11587" i="1"/>
  <c r="T11588" i="1"/>
  <c r="T11590" i="1"/>
  <c r="R11592" i="1"/>
  <c r="P11594" i="1"/>
  <c r="P11596" i="1"/>
  <c r="T11597" i="1"/>
  <c r="R11599" i="1"/>
  <c r="R11601" i="1"/>
  <c r="P11603" i="1"/>
  <c r="T11604" i="1"/>
  <c r="T11606" i="1"/>
  <c r="R11608" i="1"/>
  <c r="P11610" i="1"/>
  <c r="P11612" i="1"/>
  <c r="T11613" i="1"/>
  <c r="R11615" i="1"/>
  <c r="R11617" i="1"/>
  <c r="P11619" i="1"/>
  <c r="T11620" i="1"/>
  <c r="T11622" i="1"/>
  <c r="R11624" i="1"/>
  <c r="P11626" i="1"/>
  <c r="P11628" i="1"/>
  <c r="T11629" i="1"/>
  <c r="R11631" i="1"/>
  <c r="R11633" i="1"/>
  <c r="P11635" i="1"/>
  <c r="T11636" i="1"/>
  <c r="T11638" i="1"/>
  <c r="R11640" i="1"/>
  <c r="P11642" i="1"/>
  <c r="P11644" i="1"/>
  <c r="T11645" i="1"/>
  <c r="R11647" i="1"/>
  <c r="R11649" i="1"/>
  <c r="P11651" i="1"/>
  <c r="T11652" i="1"/>
  <c r="T11654" i="1"/>
  <c r="R11656" i="1"/>
  <c r="P11658" i="1"/>
  <c r="P11660" i="1"/>
  <c r="T11661" i="1"/>
  <c r="R11663" i="1"/>
  <c r="R11665" i="1"/>
  <c r="P11667" i="1"/>
  <c r="T11668" i="1"/>
  <c r="T11670" i="1"/>
  <c r="R11672" i="1"/>
  <c r="P11674" i="1"/>
  <c r="P11676" i="1"/>
  <c r="T11677" i="1"/>
  <c r="R11679" i="1"/>
  <c r="R11681" i="1"/>
  <c r="P11683" i="1"/>
  <c r="T11684" i="1"/>
  <c r="T11686" i="1"/>
  <c r="R11688" i="1"/>
  <c r="P11690" i="1"/>
  <c r="P11692" i="1"/>
  <c r="T11693" i="1"/>
  <c r="R11695" i="1"/>
  <c r="R11697" i="1"/>
  <c r="P11699" i="1"/>
  <c r="T11700" i="1"/>
  <c r="T11702" i="1"/>
  <c r="R11704" i="1"/>
  <c r="P11706" i="1"/>
  <c r="P11708" i="1"/>
  <c r="T11709" i="1"/>
  <c r="R11711" i="1"/>
  <c r="R11713" i="1"/>
  <c r="P11715" i="1"/>
  <c r="T11716" i="1"/>
  <c r="T11718" i="1"/>
  <c r="R11720" i="1"/>
  <c r="P11722" i="1"/>
  <c r="P11724" i="1"/>
  <c r="T11725" i="1"/>
  <c r="R11727" i="1"/>
  <c r="R11729" i="1"/>
  <c r="P11731" i="1"/>
  <c r="T11732" i="1"/>
  <c r="T11734" i="1"/>
  <c r="R11736" i="1"/>
  <c r="P11738" i="1"/>
  <c r="P11740" i="1"/>
  <c r="T11741" i="1"/>
  <c r="R11743" i="1"/>
  <c r="R11745" i="1"/>
  <c r="P11747" i="1"/>
  <c r="T11748" i="1"/>
  <c r="T11750" i="1"/>
  <c r="R11752" i="1"/>
  <c r="P11754" i="1"/>
  <c r="P11756" i="1"/>
  <c r="T11757" i="1"/>
  <c r="R11759" i="1"/>
  <c r="R11761" i="1"/>
  <c r="P11763" i="1"/>
  <c r="T11764" i="1"/>
  <c r="T11766" i="1"/>
  <c r="R11768" i="1"/>
  <c r="P11770" i="1"/>
  <c r="P11772" i="1"/>
  <c r="T11773" i="1"/>
  <c r="R11775" i="1"/>
  <c r="R11777" i="1"/>
  <c r="P11779" i="1"/>
  <c r="T11780" i="1"/>
  <c r="T11782" i="1"/>
  <c r="R11784" i="1"/>
  <c r="P11786" i="1"/>
  <c r="P11788" i="1"/>
  <c r="T11789" i="1"/>
  <c r="R11791" i="1"/>
  <c r="R11793" i="1"/>
  <c r="P11795" i="1"/>
  <c r="T11796" i="1"/>
  <c r="T11798" i="1"/>
  <c r="R11800" i="1"/>
  <c r="T11801" i="1"/>
  <c r="P11803" i="1"/>
  <c r="R11804" i="1"/>
  <c r="T11805" i="1"/>
  <c r="P11807" i="1"/>
  <c r="R11808" i="1"/>
  <c r="T11809" i="1"/>
  <c r="P11811" i="1"/>
  <c r="R11812" i="1"/>
  <c r="T11813" i="1"/>
  <c r="P11815" i="1"/>
  <c r="R11816" i="1"/>
  <c r="T11817" i="1"/>
  <c r="P11819" i="1"/>
  <c r="R11820" i="1"/>
  <c r="T11821" i="1"/>
  <c r="P11823" i="1"/>
  <c r="R11824" i="1"/>
  <c r="T11825" i="1"/>
  <c r="P11827" i="1"/>
  <c r="R11828" i="1"/>
  <c r="T11829" i="1"/>
  <c r="P11831" i="1"/>
  <c r="R11832" i="1"/>
  <c r="T11833" i="1"/>
  <c r="P11835" i="1"/>
  <c r="R11836" i="1"/>
  <c r="T11837" i="1"/>
  <c r="P11839" i="1"/>
  <c r="R11840" i="1"/>
  <c r="T11841" i="1"/>
  <c r="P11843" i="1"/>
  <c r="R11844" i="1"/>
  <c r="T11845" i="1"/>
  <c r="P11847" i="1"/>
  <c r="R11848" i="1"/>
  <c r="T11849" i="1"/>
  <c r="P11851" i="1"/>
  <c r="R11852" i="1"/>
  <c r="T11853" i="1"/>
  <c r="P11855" i="1"/>
  <c r="R11856" i="1"/>
  <c r="T11857" i="1"/>
  <c r="P11859" i="1"/>
  <c r="R11860" i="1"/>
  <c r="T11861" i="1"/>
  <c r="P11863" i="1"/>
  <c r="R11864" i="1"/>
  <c r="T11865" i="1"/>
  <c r="P11867" i="1"/>
  <c r="R11868" i="1"/>
  <c r="T11869" i="1"/>
  <c r="P11871" i="1"/>
  <c r="R11872" i="1"/>
  <c r="T11873" i="1"/>
  <c r="P11875" i="1"/>
  <c r="R11876" i="1"/>
  <c r="T11877" i="1"/>
  <c r="P11879" i="1"/>
  <c r="R11880" i="1"/>
  <c r="T11881" i="1"/>
  <c r="P11883" i="1"/>
  <c r="R11884" i="1"/>
  <c r="T11885" i="1"/>
  <c r="P11887" i="1"/>
  <c r="R11888" i="1"/>
  <c r="T11889" i="1"/>
  <c r="P11891" i="1"/>
  <c r="R11892" i="1"/>
  <c r="T11893" i="1"/>
  <c r="P11895" i="1"/>
  <c r="R11896" i="1"/>
  <c r="T11897" i="1"/>
  <c r="P11899" i="1"/>
  <c r="R11900" i="1"/>
  <c r="T11901" i="1"/>
  <c r="P11903" i="1"/>
  <c r="R11904" i="1"/>
  <c r="T11905" i="1"/>
  <c r="P11907" i="1"/>
  <c r="R11908" i="1"/>
  <c r="T11909" i="1"/>
  <c r="P11911" i="1"/>
  <c r="R11912" i="1"/>
  <c r="T11913" i="1"/>
  <c r="P11915" i="1"/>
  <c r="R11916" i="1"/>
  <c r="T11917" i="1"/>
  <c r="P11919" i="1"/>
  <c r="R11920" i="1"/>
  <c r="T11921" i="1"/>
  <c r="P11923" i="1"/>
  <c r="R11924" i="1"/>
  <c r="T11925" i="1"/>
  <c r="P11927" i="1"/>
  <c r="R11928" i="1"/>
  <c r="T11929" i="1"/>
  <c r="P11931" i="1"/>
  <c r="R11932" i="1"/>
  <c r="T11933" i="1"/>
  <c r="P11935" i="1"/>
  <c r="R11936" i="1"/>
  <c r="T11937" i="1"/>
  <c r="P11939" i="1"/>
  <c r="R11940" i="1"/>
  <c r="T11941" i="1"/>
  <c r="P11943" i="1"/>
  <c r="R11944" i="1"/>
  <c r="T11945" i="1"/>
  <c r="P11947" i="1"/>
  <c r="R11948" i="1"/>
  <c r="T11949" i="1"/>
  <c r="P11951" i="1"/>
  <c r="R11952" i="1"/>
  <c r="T11953" i="1"/>
  <c r="P11955" i="1"/>
  <c r="R11956" i="1"/>
  <c r="T11957" i="1"/>
  <c r="P11959" i="1"/>
  <c r="R11960" i="1"/>
  <c r="T11961" i="1"/>
  <c r="P11963" i="1"/>
  <c r="R11964" i="1"/>
  <c r="T11965" i="1"/>
  <c r="P11967" i="1"/>
  <c r="R11968" i="1"/>
  <c r="T11969" i="1"/>
  <c r="P11971" i="1"/>
  <c r="R11972" i="1"/>
  <c r="T11973" i="1"/>
  <c r="P11975" i="1"/>
  <c r="R11976" i="1"/>
  <c r="T11977" i="1"/>
  <c r="P11979" i="1"/>
  <c r="R11980" i="1"/>
  <c r="T11981" i="1"/>
  <c r="P11983" i="1"/>
  <c r="R11984" i="1"/>
  <c r="T11985" i="1"/>
  <c r="P11987" i="1"/>
  <c r="R11988" i="1"/>
  <c r="T11989" i="1"/>
  <c r="P11991" i="1"/>
  <c r="R11992" i="1"/>
  <c r="T11993" i="1"/>
  <c r="P11995" i="1"/>
  <c r="R11996" i="1"/>
  <c r="T11997" i="1"/>
  <c r="P11999" i="1"/>
  <c r="R12000" i="1"/>
  <c r="T12001" i="1"/>
  <c r="P12003" i="1"/>
  <c r="R12004" i="1"/>
  <c r="T12005" i="1"/>
  <c r="P12007" i="1"/>
  <c r="R12008" i="1"/>
  <c r="T12009" i="1"/>
  <c r="P12011" i="1"/>
  <c r="R12012" i="1"/>
  <c r="T12013" i="1"/>
  <c r="P12015" i="1"/>
  <c r="R12016" i="1"/>
  <c r="T12017" i="1"/>
  <c r="P12019" i="1"/>
  <c r="R12020" i="1"/>
  <c r="T12021" i="1"/>
  <c r="P12023" i="1"/>
  <c r="R12024" i="1"/>
  <c r="T12025" i="1"/>
  <c r="P12027" i="1"/>
  <c r="R12028" i="1"/>
  <c r="T12029" i="1"/>
  <c r="P12031" i="1"/>
  <c r="R12032" i="1"/>
  <c r="T12033" i="1"/>
  <c r="P12035" i="1"/>
  <c r="R12036" i="1"/>
  <c r="T12037" i="1"/>
  <c r="P12039" i="1"/>
  <c r="R12040" i="1"/>
  <c r="T12041" i="1"/>
  <c r="P12043" i="1"/>
  <c r="R12044" i="1"/>
  <c r="T12045" i="1"/>
  <c r="P12047" i="1"/>
  <c r="R12048" i="1"/>
  <c r="T12049" i="1"/>
  <c r="P12051" i="1"/>
  <c r="R12052" i="1"/>
  <c r="T12053" i="1"/>
  <c r="P12055" i="1"/>
  <c r="R12056" i="1"/>
  <c r="T12057" i="1"/>
  <c r="P12059" i="1"/>
  <c r="R12060" i="1"/>
  <c r="T12061" i="1"/>
  <c r="P12063" i="1"/>
  <c r="R12064" i="1"/>
  <c r="T12065" i="1"/>
  <c r="P12067" i="1"/>
  <c r="R12068" i="1"/>
  <c r="T12069" i="1"/>
  <c r="P12071" i="1"/>
  <c r="R12072" i="1"/>
  <c r="T12073" i="1"/>
  <c r="P12075" i="1"/>
  <c r="R12076" i="1"/>
  <c r="T12077" i="1"/>
  <c r="P12079" i="1"/>
  <c r="R12080" i="1"/>
  <c r="T12081" i="1"/>
  <c r="P12083" i="1"/>
  <c r="R12084" i="1"/>
  <c r="T12085" i="1"/>
  <c r="P12087" i="1"/>
  <c r="R12088" i="1"/>
  <c r="T12089" i="1"/>
  <c r="P12091" i="1"/>
  <c r="R12092" i="1"/>
  <c r="T12093" i="1"/>
  <c r="P12095" i="1"/>
  <c r="R12096" i="1"/>
  <c r="T12097" i="1"/>
  <c r="P12099" i="1"/>
  <c r="R12100" i="1"/>
  <c r="T12101" i="1"/>
  <c r="P12103" i="1"/>
  <c r="R12104" i="1"/>
  <c r="T12105" i="1"/>
  <c r="P12107" i="1"/>
  <c r="R12108" i="1"/>
  <c r="T12109" i="1"/>
  <c r="P12111" i="1"/>
  <c r="R12112" i="1"/>
  <c r="T12113" i="1"/>
  <c r="P12115" i="1"/>
  <c r="R12116" i="1"/>
  <c r="T12117" i="1"/>
  <c r="P12119" i="1"/>
  <c r="R12120" i="1"/>
  <c r="T12121" i="1"/>
  <c r="P12123" i="1"/>
  <c r="R12124" i="1"/>
  <c r="T12125" i="1"/>
  <c r="P12127" i="1"/>
  <c r="R12128" i="1"/>
  <c r="T12129" i="1"/>
  <c r="P12131" i="1"/>
  <c r="R12132" i="1"/>
  <c r="T12133" i="1"/>
  <c r="P12135" i="1"/>
  <c r="R12136" i="1"/>
  <c r="T12137" i="1"/>
  <c r="P12139" i="1"/>
  <c r="R12140" i="1"/>
  <c r="T12141" i="1"/>
  <c r="P12143" i="1"/>
  <c r="R12144" i="1"/>
  <c r="T12145" i="1"/>
  <c r="P12147" i="1"/>
  <c r="R12148" i="1"/>
  <c r="T12149" i="1"/>
  <c r="P12151" i="1"/>
  <c r="R12152" i="1"/>
  <c r="T12153" i="1"/>
  <c r="P12155" i="1"/>
  <c r="R12156" i="1"/>
  <c r="T12157" i="1"/>
  <c r="P12159" i="1"/>
  <c r="R12160" i="1"/>
  <c r="T12161" i="1"/>
  <c r="P12163" i="1"/>
  <c r="R12164" i="1"/>
  <c r="T12165" i="1"/>
  <c r="P12167" i="1"/>
  <c r="R12168" i="1"/>
  <c r="T12169" i="1"/>
  <c r="P12171" i="1"/>
  <c r="R12172" i="1"/>
  <c r="T12173" i="1"/>
  <c r="P12175" i="1"/>
  <c r="R12176" i="1"/>
  <c r="T12177" i="1"/>
  <c r="P12179" i="1"/>
  <c r="R12180" i="1"/>
  <c r="T12181" i="1"/>
  <c r="P12183" i="1"/>
  <c r="R12184" i="1"/>
  <c r="T12185" i="1"/>
  <c r="P12187" i="1"/>
  <c r="R12188" i="1"/>
  <c r="T12189" i="1"/>
  <c r="P12191" i="1"/>
  <c r="R12192" i="1"/>
  <c r="T12193" i="1"/>
  <c r="P12195" i="1"/>
  <c r="R12196" i="1"/>
  <c r="T12197" i="1"/>
  <c r="P12199" i="1"/>
  <c r="R12200" i="1"/>
  <c r="T12201" i="1"/>
  <c r="P12203" i="1"/>
  <c r="R12204" i="1"/>
  <c r="T12205" i="1"/>
  <c r="P12207" i="1"/>
  <c r="R12208" i="1"/>
  <c r="T12209" i="1"/>
  <c r="P12211" i="1"/>
  <c r="R12212" i="1"/>
  <c r="T12213" i="1"/>
  <c r="P12215" i="1"/>
  <c r="R12216" i="1"/>
  <c r="T12217" i="1"/>
  <c r="P12219" i="1"/>
  <c r="R12220" i="1"/>
  <c r="T12221" i="1"/>
  <c r="P12223" i="1"/>
  <c r="R12224" i="1"/>
  <c r="T12225" i="1"/>
  <c r="P12227" i="1"/>
  <c r="R12228" i="1"/>
  <c r="T12229" i="1"/>
  <c r="P12231" i="1"/>
  <c r="R12232" i="1"/>
  <c r="T12233" i="1"/>
  <c r="P12235" i="1"/>
  <c r="R12236" i="1"/>
  <c r="T12237" i="1"/>
  <c r="P12239" i="1"/>
  <c r="R12240" i="1"/>
  <c r="T12241" i="1"/>
  <c r="P12243" i="1"/>
  <c r="R12244" i="1"/>
  <c r="T12245" i="1"/>
  <c r="P12247" i="1"/>
  <c r="R12248" i="1"/>
  <c r="T12249" i="1"/>
  <c r="P12251" i="1"/>
  <c r="R12252" i="1"/>
  <c r="T12253" i="1"/>
  <c r="P12255" i="1"/>
  <c r="R12256" i="1"/>
  <c r="T12257" i="1"/>
  <c r="P12259" i="1"/>
  <c r="R12260" i="1"/>
  <c r="T12261" i="1"/>
  <c r="P12263" i="1"/>
  <c r="R12264" i="1"/>
  <c r="T12265" i="1"/>
  <c r="P12267" i="1"/>
  <c r="R12268" i="1"/>
  <c r="T12269" i="1"/>
  <c r="P12271" i="1"/>
  <c r="R12272" i="1"/>
  <c r="T12273" i="1"/>
  <c r="P12275" i="1"/>
  <c r="R12276" i="1"/>
  <c r="T12277" i="1"/>
  <c r="P12279" i="1"/>
  <c r="R12280" i="1"/>
  <c r="T12281" i="1"/>
  <c r="P12283" i="1"/>
  <c r="R12284" i="1"/>
  <c r="T12285" i="1"/>
  <c r="P12287" i="1"/>
  <c r="R12288" i="1"/>
  <c r="T12289" i="1"/>
  <c r="P12291" i="1"/>
  <c r="R12292" i="1"/>
  <c r="T12293" i="1"/>
  <c r="P12295" i="1"/>
  <c r="R12296" i="1"/>
  <c r="T12297" i="1"/>
  <c r="P12299" i="1"/>
  <c r="R12300" i="1"/>
  <c r="T12301" i="1"/>
  <c r="P12303" i="1"/>
  <c r="R12304" i="1"/>
  <c r="T12305" i="1"/>
  <c r="P12307" i="1"/>
  <c r="R12308" i="1"/>
  <c r="T12309" i="1"/>
  <c r="P12311" i="1"/>
  <c r="R12312" i="1"/>
  <c r="T12313" i="1"/>
  <c r="P12315" i="1"/>
  <c r="R12316" i="1"/>
  <c r="T12317" i="1"/>
  <c r="P12319" i="1"/>
  <c r="R12320" i="1"/>
  <c r="T12321" i="1"/>
  <c r="P12323" i="1"/>
  <c r="R12324" i="1"/>
  <c r="T12325" i="1"/>
  <c r="P12327" i="1"/>
  <c r="R12328" i="1"/>
  <c r="T12329" i="1"/>
  <c r="P12331" i="1"/>
  <c r="R12332" i="1"/>
  <c r="T12333" i="1"/>
  <c r="P12335" i="1"/>
  <c r="R12336" i="1"/>
  <c r="T12337" i="1"/>
  <c r="P12339" i="1"/>
  <c r="R12340" i="1"/>
  <c r="T12341" i="1"/>
  <c r="P12343" i="1"/>
  <c r="R12344" i="1"/>
  <c r="T12345" i="1"/>
  <c r="P12347" i="1"/>
  <c r="R12348" i="1"/>
  <c r="T12349" i="1"/>
  <c r="P12351" i="1"/>
  <c r="R12352" i="1"/>
  <c r="T12353" i="1"/>
  <c r="P12355" i="1"/>
  <c r="R12356" i="1"/>
  <c r="T12357" i="1"/>
  <c r="P12359" i="1"/>
  <c r="R12360" i="1"/>
  <c r="T12361" i="1"/>
  <c r="P12363" i="1"/>
  <c r="R12364" i="1"/>
  <c r="T12365" i="1"/>
  <c r="P12367" i="1"/>
  <c r="R12368" i="1"/>
  <c r="T12369" i="1"/>
  <c r="P12371" i="1"/>
  <c r="R12372" i="1"/>
  <c r="T12373" i="1"/>
  <c r="P12375" i="1"/>
  <c r="R12376" i="1"/>
  <c r="T12377" i="1"/>
  <c r="P12379" i="1"/>
  <c r="R12380" i="1"/>
  <c r="T12381" i="1"/>
  <c r="P12383" i="1"/>
  <c r="R12384" i="1"/>
  <c r="T12385" i="1"/>
  <c r="P12387" i="1"/>
  <c r="R12388" i="1"/>
  <c r="T12389" i="1"/>
  <c r="P12391" i="1"/>
  <c r="R12392" i="1"/>
  <c r="T12393" i="1"/>
  <c r="P12395" i="1"/>
  <c r="R12396" i="1"/>
  <c r="T12397" i="1"/>
  <c r="P12399" i="1"/>
  <c r="R12400" i="1"/>
  <c r="T12401" i="1"/>
  <c r="P12403" i="1"/>
  <c r="R12404" i="1"/>
  <c r="T12405" i="1"/>
  <c r="P12407" i="1"/>
  <c r="R12408" i="1"/>
  <c r="T12409" i="1"/>
  <c r="P12411" i="1"/>
  <c r="R12412" i="1"/>
  <c r="T12413" i="1"/>
  <c r="P12415" i="1"/>
  <c r="R12416" i="1"/>
  <c r="T12417" i="1"/>
  <c r="P12419" i="1"/>
  <c r="R12420" i="1"/>
  <c r="T12421" i="1"/>
  <c r="P12423" i="1"/>
  <c r="R12424" i="1"/>
  <c r="T12425" i="1"/>
  <c r="P12427" i="1"/>
  <c r="R12428" i="1"/>
  <c r="T12429" i="1"/>
  <c r="P12431" i="1"/>
  <c r="R12432" i="1"/>
  <c r="T12433" i="1"/>
  <c r="P12435" i="1"/>
  <c r="R12436" i="1"/>
  <c r="T12437" i="1"/>
  <c r="P12439" i="1"/>
  <c r="R12440" i="1"/>
  <c r="T12441" i="1"/>
  <c r="P12443" i="1"/>
  <c r="R12444" i="1"/>
  <c r="T12445" i="1"/>
  <c r="P12447" i="1"/>
  <c r="R12448" i="1"/>
  <c r="T12449" i="1"/>
  <c r="P12451" i="1"/>
  <c r="R12452" i="1"/>
  <c r="T12453" i="1"/>
  <c r="P12455" i="1"/>
  <c r="R12456" i="1"/>
  <c r="T12457" i="1"/>
  <c r="P12459" i="1"/>
  <c r="R12460" i="1"/>
  <c r="T12461" i="1"/>
  <c r="P12463" i="1"/>
  <c r="R12464" i="1"/>
  <c r="T12465" i="1"/>
  <c r="P12467" i="1"/>
  <c r="R12468" i="1"/>
  <c r="T12469" i="1"/>
  <c r="P12471" i="1"/>
  <c r="R12472" i="1"/>
  <c r="T12473" i="1"/>
  <c r="P12475" i="1"/>
  <c r="R12476" i="1"/>
  <c r="T12477" i="1"/>
  <c r="P12479" i="1"/>
  <c r="R12480" i="1"/>
  <c r="T12481" i="1"/>
  <c r="P12483" i="1"/>
  <c r="R12484" i="1"/>
  <c r="T12485" i="1"/>
  <c r="P12487" i="1"/>
  <c r="R12488" i="1"/>
  <c r="T12489" i="1"/>
  <c r="P12491" i="1"/>
  <c r="R12492" i="1"/>
  <c r="T12493" i="1"/>
  <c r="P12495" i="1"/>
  <c r="R12496" i="1"/>
  <c r="T12497" i="1"/>
  <c r="P12499" i="1"/>
  <c r="R12500" i="1"/>
  <c r="T12501" i="1"/>
  <c r="P12503" i="1"/>
  <c r="R12504" i="1"/>
  <c r="T12505" i="1"/>
  <c r="P12507" i="1"/>
  <c r="R12508" i="1"/>
  <c r="T12509" i="1"/>
  <c r="P12511" i="1"/>
  <c r="R12512" i="1"/>
  <c r="T12513" i="1"/>
  <c r="P12515" i="1"/>
  <c r="R12516" i="1"/>
  <c r="T12517" i="1"/>
  <c r="P12519" i="1"/>
  <c r="R12520" i="1"/>
  <c r="T12521" i="1"/>
  <c r="P12523" i="1"/>
  <c r="R12524" i="1"/>
  <c r="T12525" i="1"/>
  <c r="P12527" i="1"/>
  <c r="R12528" i="1"/>
  <c r="T12529" i="1"/>
  <c r="P12531" i="1"/>
  <c r="R12532" i="1"/>
  <c r="T12533" i="1"/>
  <c r="P12535" i="1"/>
  <c r="R12536" i="1"/>
  <c r="T12537" i="1"/>
  <c r="P12539" i="1"/>
  <c r="R12540" i="1"/>
  <c r="T12541" i="1"/>
  <c r="P12543" i="1"/>
  <c r="R12544" i="1"/>
  <c r="T12545" i="1"/>
  <c r="P12547" i="1"/>
  <c r="R12548" i="1"/>
  <c r="T12549" i="1"/>
  <c r="P12551" i="1"/>
  <c r="R12552" i="1"/>
  <c r="T12553" i="1"/>
  <c r="P12555" i="1"/>
  <c r="R12556" i="1"/>
  <c r="T12557" i="1"/>
  <c r="P12559" i="1"/>
  <c r="R12560" i="1"/>
  <c r="T12561" i="1"/>
  <c r="P12563" i="1"/>
  <c r="R12564" i="1"/>
  <c r="T12565" i="1"/>
  <c r="P12567" i="1"/>
  <c r="R12568" i="1"/>
  <c r="T12569" i="1"/>
  <c r="P12571" i="1"/>
  <c r="R12572" i="1"/>
  <c r="T12573" i="1"/>
  <c r="P12575" i="1"/>
  <c r="R12576" i="1"/>
  <c r="T12577" i="1"/>
  <c r="P12579" i="1"/>
  <c r="R12580" i="1"/>
  <c r="T12581" i="1"/>
  <c r="P12583" i="1"/>
  <c r="R12584" i="1"/>
  <c r="T12585" i="1"/>
  <c r="P12587" i="1"/>
  <c r="R12588" i="1"/>
  <c r="T12589" i="1"/>
  <c r="P12591" i="1"/>
  <c r="R12592" i="1"/>
  <c r="T12593" i="1"/>
  <c r="P12595" i="1"/>
  <c r="R12596" i="1"/>
  <c r="T12597" i="1"/>
  <c r="P12599" i="1"/>
  <c r="R12600" i="1"/>
  <c r="T12601" i="1"/>
  <c r="P12603" i="1"/>
  <c r="R12604" i="1"/>
  <c r="T12605" i="1"/>
  <c r="P12607" i="1"/>
  <c r="R12608" i="1"/>
  <c r="T12609" i="1"/>
  <c r="P12611" i="1"/>
  <c r="R12612" i="1"/>
  <c r="T12613" i="1"/>
  <c r="P12615" i="1"/>
  <c r="R12616" i="1"/>
  <c r="T12617" i="1"/>
  <c r="P12619" i="1"/>
  <c r="R12620" i="1"/>
  <c r="T12621" i="1"/>
  <c r="P12623" i="1"/>
  <c r="R12624" i="1"/>
  <c r="T12625" i="1"/>
  <c r="P12627" i="1"/>
  <c r="R12628" i="1"/>
  <c r="T12629" i="1"/>
  <c r="P12631" i="1"/>
  <c r="R12632" i="1"/>
  <c r="T12633" i="1"/>
  <c r="P12635" i="1"/>
  <c r="R12636" i="1"/>
  <c r="T12637" i="1"/>
  <c r="P12639" i="1"/>
  <c r="R12640" i="1"/>
  <c r="T12641" i="1"/>
  <c r="P12643" i="1"/>
  <c r="R12644" i="1"/>
  <c r="T12645" i="1"/>
  <c r="P12647" i="1"/>
  <c r="R12648" i="1"/>
  <c r="T12649" i="1"/>
  <c r="P12651" i="1"/>
  <c r="R12652" i="1"/>
  <c r="T12653" i="1"/>
  <c r="P12655" i="1"/>
  <c r="R12656" i="1"/>
  <c r="T12657" i="1"/>
  <c r="P12659" i="1"/>
  <c r="R12660" i="1"/>
  <c r="T12661" i="1"/>
  <c r="P12663" i="1"/>
  <c r="R12664" i="1"/>
  <c r="T12665" i="1"/>
  <c r="P12667" i="1"/>
  <c r="R12668" i="1"/>
  <c r="T12669" i="1"/>
  <c r="P12671" i="1"/>
  <c r="R12672" i="1"/>
  <c r="T12673" i="1"/>
  <c r="P12675" i="1"/>
  <c r="R12676" i="1"/>
  <c r="T12677" i="1"/>
  <c r="P12679" i="1"/>
  <c r="R12680" i="1"/>
  <c r="T12681" i="1"/>
  <c r="P12683" i="1"/>
  <c r="R12684" i="1"/>
  <c r="T12685" i="1"/>
  <c r="P12687" i="1"/>
  <c r="R12688" i="1"/>
  <c r="T12689" i="1"/>
  <c r="P12691" i="1"/>
  <c r="R12692" i="1"/>
  <c r="T12693" i="1"/>
  <c r="P12695" i="1"/>
  <c r="R12696" i="1"/>
  <c r="T12697" i="1"/>
  <c r="P12699" i="1"/>
  <c r="R12700" i="1"/>
  <c r="T12701" i="1"/>
  <c r="P12703" i="1"/>
  <c r="R12704" i="1"/>
  <c r="T12705" i="1"/>
  <c r="P12707" i="1"/>
  <c r="R12708" i="1"/>
  <c r="T12709" i="1"/>
  <c r="P12711" i="1"/>
  <c r="R12712" i="1"/>
  <c r="T12713" i="1"/>
  <c r="P12715" i="1"/>
  <c r="R12716" i="1"/>
  <c r="T12717" i="1"/>
  <c r="P12719" i="1"/>
  <c r="R12720" i="1"/>
  <c r="T12721" i="1"/>
  <c r="P12723" i="1"/>
  <c r="R12724" i="1"/>
  <c r="T12725" i="1"/>
  <c r="P12727" i="1"/>
  <c r="R12728" i="1"/>
  <c r="T12729" i="1"/>
  <c r="P12731" i="1"/>
  <c r="R12732" i="1"/>
  <c r="T12733" i="1"/>
  <c r="P12735" i="1"/>
  <c r="R12736" i="1"/>
  <c r="T12737" i="1"/>
  <c r="P12739" i="1"/>
  <c r="R12740" i="1"/>
  <c r="T12741" i="1"/>
  <c r="P12743" i="1"/>
  <c r="R12744" i="1"/>
  <c r="T12745" i="1"/>
  <c r="P12747" i="1"/>
  <c r="R12748" i="1"/>
  <c r="T12749" i="1"/>
  <c r="P12751" i="1"/>
  <c r="R12752" i="1"/>
  <c r="T12753" i="1"/>
  <c r="P12755" i="1"/>
  <c r="R12756" i="1"/>
  <c r="T12757" i="1"/>
  <c r="P12759" i="1"/>
  <c r="R12760" i="1"/>
  <c r="T12761" i="1"/>
  <c r="P12763" i="1"/>
  <c r="R12764" i="1"/>
  <c r="T12765" i="1"/>
  <c r="P12767" i="1"/>
  <c r="R12768" i="1"/>
  <c r="T12769" i="1"/>
  <c r="P12771" i="1"/>
  <c r="R12772" i="1"/>
  <c r="T12773" i="1"/>
  <c r="P12775" i="1"/>
  <c r="R12776" i="1"/>
  <c r="T12777" i="1"/>
  <c r="P12779" i="1"/>
  <c r="R12780" i="1"/>
  <c r="T12781" i="1"/>
  <c r="P12783" i="1"/>
  <c r="R12784" i="1"/>
  <c r="T12785" i="1"/>
  <c r="P12787" i="1"/>
  <c r="R12788" i="1"/>
  <c r="T12789" i="1"/>
  <c r="P12791" i="1"/>
  <c r="R12792" i="1"/>
  <c r="T12793" i="1"/>
  <c r="P12795" i="1"/>
  <c r="R12796" i="1"/>
  <c r="T12797" i="1"/>
  <c r="P12799" i="1"/>
  <c r="R12800" i="1"/>
  <c r="T12801" i="1"/>
  <c r="P12803" i="1"/>
  <c r="R12804" i="1"/>
  <c r="T12805" i="1"/>
  <c r="P12807" i="1"/>
  <c r="R12808" i="1"/>
  <c r="T12809" i="1"/>
  <c r="P12811" i="1"/>
  <c r="R12812" i="1"/>
  <c r="T12813" i="1"/>
  <c r="P12815" i="1"/>
  <c r="R12816" i="1"/>
  <c r="T12817" i="1"/>
  <c r="P12819" i="1"/>
  <c r="R12820" i="1"/>
  <c r="T12821" i="1"/>
  <c r="P12823" i="1"/>
  <c r="R12824" i="1"/>
  <c r="T12825" i="1"/>
  <c r="P12827" i="1"/>
  <c r="R12828" i="1"/>
  <c r="T12829" i="1"/>
  <c r="P12831" i="1"/>
  <c r="R12832" i="1"/>
  <c r="T12833" i="1"/>
  <c r="P12835" i="1"/>
  <c r="R12836" i="1"/>
  <c r="T12837" i="1"/>
  <c r="P12839" i="1"/>
  <c r="R12840" i="1"/>
  <c r="T12841" i="1"/>
  <c r="P12843" i="1"/>
  <c r="R12844" i="1"/>
  <c r="T12845" i="1"/>
  <c r="P12847" i="1"/>
  <c r="R12848" i="1"/>
  <c r="T12849" i="1"/>
  <c r="P12851" i="1"/>
  <c r="R12852" i="1"/>
  <c r="T12853" i="1"/>
  <c r="P12855" i="1"/>
  <c r="R12856" i="1"/>
  <c r="T12857" i="1"/>
  <c r="P12859" i="1"/>
  <c r="R12860" i="1"/>
  <c r="T12861" i="1"/>
  <c r="P12863" i="1"/>
  <c r="R12864" i="1"/>
  <c r="T12865" i="1"/>
  <c r="P12867" i="1"/>
  <c r="R12868" i="1"/>
  <c r="T12869" i="1"/>
  <c r="P12871" i="1"/>
  <c r="R12872" i="1"/>
  <c r="T12873" i="1"/>
  <c r="P12875" i="1"/>
  <c r="R12876" i="1"/>
  <c r="T12877" i="1"/>
  <c r="P12879" i="1"/>
  <c r="R12880" i="1"/>
  <c r="T12881" i="1"/>
  <c r="P12883" i="1"/>
  <c r="R12884" i="1"/>
  <c r="T12885" i="1"/>
  <c r="P12887" i="1"/>
  <c r="R12888" i="1"/>
  <c r="T12889" i="1"/>
  <c r="P12891" i="1"/>
  <c r="R12892" i="1"/>
  <c r="T12893" i="1"/>
  <c r="P12895" i="1"/>
  <c r="R12896" i="1"/>
  <c r="T12897" i="1"/>
  <c r="P12899" i="1"/>
  <c r="R12900" i="1"/>
  <c r="T12901" i="1"/>
  <c r="P12903" i="1"/>
  <c r="R12904" i="1"/>
  <c r="T12905" i="1"/>
  <c r="P12907" i="1"/>
  <c r="R12908" i="1"/>
  <c r="T12909" i="1"/>
  <c r="P12911" i="1"/>
  <c r="R12912" i="1"/>
  <c r="T12913" i="1"/>
  <c r="P12915" i="1"/>
  <c r="R12916" i="1"/>
  <c r="T12917" i="1"/>
  <c r="P12919" i="1"/>
  <c r="R12920" i="1"/>
  <c r="T12921" i="1"/>
  <c r="P12923" i="1"/>
  <c r="R12924" i="1"/>
  <c r="T12925" i="1"/>
  <c r="P12927" i="1"/>
  <c r="R12928" i="1"/>
  <c r="T12929" i="1"/>
  <c r="P12931" i="1"/>
  <c r="R12932" i="1"/>
  <c r="T12933" i="1"/>
  <c r="P12935" i="1"/>
  <c r="R12936" i="1"/>
  <c r="T12937" i="1"/>
  <c r="P12939" i="1"/>
  <c r="R12940" i="1"/>
  <c r="T12941" i="1"/>
  <c r="P12943" i="1"/>
  <c r="R12944" i="1"/>
  <c r="T12945" i="1"/>
  <c r="P12947" i="1"/>
  <c r="R12948" i="1"/>
  <c r="T12949" i="1"/>
  <c r="P12951" i="1"/>
  <c r="R12952" i="1"/>
  <c r="T12953" i="1"/>
  <c r="P12955" i="1"/>
  <c r="R12956" i="1"/>
  <c r="T12957" i="1"/>
  <c r="P12959" i="1"/>
  <c r="R12960" i="1"/>
  <c r="T12961" i="1"/>
  <c r="P12963" i="1"/>
  <c r="R12964" i="1"/>
  <c r="T12965" i="1"/>
  <c r="P12967" i="1"/>
  <c r="R12968" i="1"/>
  <c r="T12969" i="1"/>
  <c r="P12971" i="1"/>
  <c r="R12972" i="1"/>
  <c r="T12973" i="1"/>
  <c r="P12975" i="1"/>
  <c r="R12976" i="1"/>
  <c r="T12977" i="1"/>
  <c r="P12979" i="1"/>
  <c r="R12980" i="1"/>
  <c r="T12981" i="1"/>
  <c r="P12983" i="1"/>
  <c r="R12984" i="1"/>
  <c r="T12985" i="1"/>
  <c r="P12987" i="1"/>
  <c r="R12988" i="1"/>
  <c r="T12989" i="1"/>
  <c r="P12991" i="1"/>
  <c r="R12992" i="1"/>
  <c r="T12993" i="1"/>
  <c r="P12995" i="1"/>
  <c r="R12996" i="1"/>
  <c r="T12997" i="1"/>
  <c r="P12999" i="1"/>
  <c r="R13000" i="1"/>
  <c r="T13001" i="1"/>
  <c r="P13003" i="1"/>
  <c r="R13004" i="1"/>
  <c r="T13005" i="1"/>
  <c r="P13007" i="1"/>
  <c r="R13008" i="1"/>
  <c r="T13009" i="1"/>
  <c r="P13011" i="1"/>
  <c r="R13012" i="1"/>
  <c r="T13013" i="1"/>
  <c r="P13015" i="1"/>
  <c r="R13016" i="1"/>
  <c r="T13017" i="1"/>
  <c r="P13019" i="1"/>
  <c r="R13020" i="1"/>
  <c r="T13021" i="1"/>
  <c r="P13023" i="1"/>
  <c r="R13024" i="1"/>
  <c r="T13025" i="1"/>
  <c r="P13027" i="1"/>
  <c r="R13028" i="1"/>
  <c r="T13029" i="1"/>
  <c r="P13031" i="1"/>
  <c r="R13032" i="1"/>
  <c r="T13033" i="1"/>
  <c r="P13035" i="1"/>
  <c r="R13036" i="1"/>
  <c r="T13037" i="1"/>
  <c r="P13039" i="1"/>
  <c r="R13040" i="1"/>
  <c r="T13041" i="1"/>
  <c r="P13043" i="1"/>
  <c r="R13044" i="1"/>
  <c r="T13045" i="1"/>
  <c r="P13047" i="1"/>
  <c r="R13048" i="1"/>
  <c r="T13049" i="1"/>
  <c r="P13051" i="1"/>
  <c r="R13052" i="1"/>
  <c r="T13053" i="1"/>
  <c r="P13055" i="1"/>
  <c r="R13056" i="1"/>
  <c r="T13057" i="1"/>
  <c r="P13059" i="1"/>
  <c r="R13060" i="1"/>
  <c r="T13061" i="1"/>
  <c r="P13063" i="1"/>
  <c r="R13064" i="1"/>
  <c r="T13065" i="1"/>
  <c r="P13067" i="1"/>
  <c r="R13068" i="1"/>
  <c r="T13069" i="1"/>
  <c r="P13071" i="1"/>
  <c r="R13072" i="1"/>
  <c r="T13073" i="1"/>
  <c r="P13075" i="1"/>
  <c r="R13076" i="1"/>
  <c r="T13077" i="1"/>
  <c r="P13079" i="1"/>
  <c r="R13080" i="1"/>
  <c r="T13081" i="1"/>
  <c r="P13083" i="1"/>
  <c r="R13084" i="1"/>
  <c r="T13085" i="1"/>
  <c r="P13087" i="1"/>
  <c r="R13088" i="1"/>
  <c r="T13089" i="1"/>
  <c r="P13091" i="1"/>
  <c r="R13092" i="1"/>
  <c r="T13093" i="1"/>
  <c r="P13095" i="1"/>
  <c r="R13096" i="1"/>
  <c r="T13097" i="1"/>
  <c r="P13099" i="1"/>
  <c r="R13100" i="1"/>
  <c r="T13101" i="1"/>
  <c r="P13103" i="1"/>
  <c r="R13104" i="1"/>
  <c r="T13105" i="1"/>
  <c r="P13107" i="1"/>
  <c r="R13108" i="1"/>
  <c r="T13109" i="1"/>
  <c r="P13111" i="1"/>
  <c r="R13112" i="1"/>
  <c r="T13113" i="1"/>
  <c r="P13115" i="1"/>
  <c r="R13116" i="1"/>
  <c r="T13117" i="1"/>
  <c r="P13119" i="1"/>
  <c r="R13120" i="1"/>
  <c r="T13121" i="1"/>
  <c r="P13123" i="1"/>
  <c r="R13124" i="1"/>
  <c r="T13125" i="1"/>
  <c r="P13127" i="1"/>
  <c r="R13128" i="1"/>
  <c r="T13129" i="1"/>
  <c r="P13131" i="1"/>
  <c r="R13132" i="1"/>
  <c r="T13133" i="1"/>
  <c r="P13135" i="1"/>
  <c r="R13136" i="1"/>
  <c r="T13137" i="1"/>
  <c r="P13139" i="1"/>
  <c r="R13140" i="1"/>
  <c r="T13141" i="1"/>
  <c r="P13143" i="1"/>
  <c r="R13144" i="1"/>
  <c r="T13145" i="1"/>
  <c r="P13147" i="1"/>
  <c r="R13148" i="1"/>
  <c r="T13149" i="1"/>
  <c r="P13151" i="1"/>
  <c r="R13152" i="1"/>
  <c r="T13153" i="1"/>
  <c r="P13155" i="1"/>
  <c r="R13156" i="1"/>
  <c r="T13157" i="1"/>
  <c r="P13159" i="1"/>
  <c r="R13160" i="1"/>
  <c r="T13161" i="1"/>
  <c r="P13163" i="1"/>
  <c r="R13164" i="1"/>
  <c r="T13165" i="1"/>
  <c r="P13167" i="1"/>
  <c r="R13168" i="1"/>
  <c r="T13169" i="1"/>
  <c r="P13171" i="1"/>
  <c r="R13172" i="1"/>
  <c r="T13173" i="1"/>
  <c r="P13175" i="1"/>
  <c r="R13176" i="1"/>
  <c r="T13177" i="1"/>
  <c r="P13179" i="1"/>
  <c r="R13180" i="1"/>
  <c r="T13181" i="1"/>
  <c r="P13183" i="1"/>
  <c r="R13184" i="1"/>
  <c r="T13185" i="1"/>
  <c r="P13187" i="1"/>
  <c r="R13188" i="1"/>
  <c r="T13189" i="1"/>
  <c r="P13191" i="1"/>
  <c r="R13192" i="1"/>
  <c r="T13193" i="1"/>
  <c r="P13195" i="1"/>
  <c r="R13196" i="1"/>
  <c r="T13197" i="1"/>
  <c r="P13199" i="1"/>
  <c r="R13200" i="1"/>
  <c r="T13201" i="1"/>
  <c r="P13203" i="1"/>
  <c r="R13204" i="1"/>
  <c r="T13205" i="1"/>
  <c r="P13207" i="1"/>
  <c r="R13208" i="1"/>
  <c r="T13209" i="1"/>
  <c r="P13211" i="1"/>
  <c r="R13212" i="1"/>
  <c r="T13213" i="1"/>
  <c r="P13215" i="1"/>
  <c r="R13216" i="1"/>
  <c r="T13217" i="1"/>
  <c r="P13219" i="1"/>
  <c r="R13220" i="1"/>
  <c r="T13221" i="1"/>
  <c r="P13223" i="1"/>
  <c r="R13224" i="1"/>
  <c r="T13225" i="1"/>
  <c r="P13227" i="1"/>
  <c r="R13228" i="1"/>
  <c r="T13229" i="1"/>
  <c r="P13231" i="1"/>
  <c r="R13232" i="1"/>
  <c r="T13233" i="1"/>
  <c r="P13235" i="1"/>
  <c r="R13236" i="1"/>
  <c r="T13237" i="1"/>
  <c r="P13239" i="1"/>
  <c r="R13240" i="1"/>
  <c r="T13241" i="1"/>
  <c r="P13243" i="1"/>
  <c r="R13244" i="1"/>
  <c r="T13245" i="1"/>
  <c r="P13247" i="1"/>
  <c r="R13248" i="1"/>
  <c r="T13249" i="1"/>
  <c r="P13251" i="1"/>
  <c r="R13252" i="1"/>
  <c r="T13253" i="1"/>
  <c r="P13255" i="1"/>
  <c r="R13256" i="1"/>
  <c r="T13257" i="1"/>
  <c r="P13259" i="1"/>
  <c r="R13260" i="1"/>
  <c r="T13261" i="1"/>
  <c r="P13263" i="1"/>
  <c r="R13264" i="1"/>
  <c r="T13265" i="1"/>
  <c r="P13267" i="1"/>
  <c r="R13268" i="1"/>
  <c r="T13269" i="1"/>
  <c r="P13271" i="1"/>
  <c r="R13272" i="1"/>
  <c r="T13273" i="1"/>
  <c r="P13275" i="1"/>
  <c r="R13276" i="1"/>
  <c r="T13277" i="1"/>
  <c r="P13279" i="1"/>
  <c r="R13280" i="1"/>
  <c r="T13281" i="1"/>
  <c r="P13283" i="1"/>
  <c r="R13284" i="1"/>
  <c r="T13285" i="1"/>
  <c r="P13287" i="1"/>
  <c r="R13288" i="1"/>
  <c r="T13289" i="1"/>
  <c r="P13291" i="1"/>
  <c r="R13292" i="1"/>
  <c r="T13293" i="1"/>
  <c r="P13295" i="1"/>
  <c r="R13296" i="1"/>
  <c r="T13297" i="1"/>
  <c r="P13299" i="1"/>
  <c r="R13300" i="1"/>
  <c r="T13301" i="1"/>
  <c r="P13303" i="1"/>
  <c r="Q11462" i="1"/>
  <c r="R11472" i="1"/>
  <c r="O11477" i="1"/>
  <c r="S11480" i="1"/>
  <c r="R11484" i="1"/>
  <c r="S11487" i="1"/>
  <c r="Q11491" i="1"/>
  <c r="P11495" i="1"/>
  <c r="Q11498" i="1"/>
  <c r="O11502" i="1"/>
  <c r="T11505" i="1"/>
  <c r="O11509" i="1"/>
  <c r="R11512" i="1"/>
  <c r="P11515" i="1"/>
  <c r="T11517" i="1"/>
  <c r="R11520" i="1"/>
  <c r="P11523" i="1"/>
  <c r="O11525" i="1"/>
  <c r="Q11527" i="1"/>
  <c r="S11529" i="1"/>
  <c r="R11531" i="1"/>
  <c r="T11533" i="1"/>
  <c r="S11535" i="1"/>
  <c r="O11538" i="1"/>
  <c r="Q11540" i="1"/>
  <c r="P11542" i="1"/>
  <c r="R11544" i="1"/>
  <c r="Q11546" i="1"/>
  <c r="S11548" i="1"/>
  <c r="O11551" i="1"/>
  <c r="T11552" i="1"/>
  <c r="P11555" i="1"/>
  <c r="O11557" i="1"/>
  <c r="Q11559" i="1"/>
  <c r="S11561" i="1"/>
  <c r="R11563" i="1"/>
  <c r="T11565" i="1"/>
  <c r="S11567" i="1"/>
  <c r="O11570" i="1"/>
  <c r="Q11572" i="1"/>
  <c r="P11574" i="1"/>
  <c r="R11576" i="1"/>
  <c r="Q11578" i="1"/>
  <c r="Q11580" i="1"/>
  <c r="O11582" i="1"/>
  <c r="S11583" i="1"/>
  <c r="S11585" i="1"/>
  <c r="Q11587" i="1"/>
  <c r="O11589" i="1"/>
  <c r="O11591" i="1"/>
  <c r="S11592" i="1"/>
  <c r="Q11594" i="1"/>
  <c r="Q11596" i="1"/>
  <c r="O11598" i="1"/>
  <c r="S11599" i="1"/>
  <c r="S11601" i="1"/>
  <c r="Q11603" i="1"/>
  <c r="O11605" i="1"/>
  <c r="O11607" i="1"/>
  <c r="S11608" i="1"/>
  <c r="Q11610" i="1"/>
  <c r="Q11612" i="1"/>
  <c r="O11614" i="1"/>
  <c r="S11615" i="1"/>
  <c r="S11617" i="1"/>
  <c r="Q11619" i="1"/>
  <c r="O11621" i="1"/>
  <c r="O11623" i="1"/>
  <c r="S11624" i="1"/>
  <c r="Q11626" i="1"/>
  <c r="Q11628" i="1"/>
  <c r="O11630" i="1"/>
  <c r="S11631" i="1"/>
  <c r="S11633" i="1"/>
  <c r="Q11635" i="1"/>
  <c r="O11637" i="1"/>
  <c r="O11639" i="1"/>
  <c r="S11640" i="1"/>
  <c r="Q11642" i="1"/>
  <c r="Q11644" i="1"/>
  <c r="O11646" i="1"/>
  <c r="S11647" i="1"/>
  <c r="S11649" i="1"/>
  <c r="Q11651" i="1"/>
  <c r="O11653" i="1"/>
  <c r="O11655" i="1"/>
  <c r="S11656" i="1"/>
  <c r="Q11658" i="1"/>
  <c r="Q11660" i="1"/>
  <c r="O11662" i="1"/>
  <c r="S11663" i="1"/>
  <c r="S11665" i="1"/>
  <c r="Q11667" i="1"/>
  <c r="O11669" i="1"/>
  <c r="O11671" i="1"/>
  <c r="S11672" i="1"/>
  <c r="Q11674" i="1"/>
  <c r="Q11676" i="1"/>
  <c r="O11678" i="1"/>
  <c r="S11679" i="1"/>
  <c r="S11681" i="1"/>
  <c r="Q11683" i="1"/>
  <c r="O11685" i="1"/>
  <c r="O11687" i="1"/>
  <c r="S11688" i="1"/>
  <c r="Q11690" i="1"/>
  <c r="Q11692" i="1"/>
  <c r="O11694" i="1"/>
  <c r="S11695" i="1"/>
  <c r="S11697" i="1"/>
  <c r="Q11699" i="1"/>
  <c r="O11701" i="1"/>
  <c r="O11703" i="1"/>
  <c r="S11704" i="1"/>
  <c r="Q11706" i="1"/>
  <c r="Q11708" i="1"/>
  <c r="O11710" i="1"/>
  <c r="S11711" i="1"/>
  <c r="S11713" i="1"/>
  <c r="Q11715" i="1"/>
  <c r="O11717" i="1"/>
  <c r="O11719" i="1"/>
  <c r="S11720" i="1"/>
  <c r="Q11722" i="1"/>
  <c r="Q11724" i="1"/>
  <c r="O11726" i="1"/>
  <c r="S11727" i="1"/>
  <c r="S11729" i="1"/>
  <c r="Q11731" i="1"/>
  <c r="O11733" i="1"/>
  <c r="O11735" i="1"/>
  <c r="S11736" i="1"/>
  <c r="Q11738" i="1"/>
  <c r="Q11740" i="1"/>
  <c r="O11742" i="1"/>
  <c r="S11743" i="1"/>
  <c r="S11745" i="1"/>
  <c r="Q11747" i="1"/>
  <c r="O11749" i="1"/>
  <c r="O11751" i="1"/>
  <c r="S11752" i="1"/>
  <c r="Q11754" i="1"/>
  <c r="Q11756" i="1"/>
  <c r="O11758" i="1"/>
  <c r="S11759" i="1"/>
  <c r="S11761" i="1"/>
  <c r="Q11763" i="1"/>
  <c r="O11765" i="1"/>
  <c r="O11767" i="1"/>
  <c r="S11768" i="1"/>
  <c r="Q11770" i="1"/>
  <c r="Q11772" i="1"/>
  <c r="O11774" i="1"/>
  <c r="S11775" i="1"/>
  <c r="S11777" i="1"/>
  <c r="Q11779" i="1"/>
  <c r="O11781" i="1"/>
  <c r="O11783" i="1"/>
  <c r="S11784" i="1"/>
  <c r="Q11786" i="1"/>
  <c r="Q11788" i="1"/>
  <c r="O11790" i="1"/>
  <c r="S11791" i="1"/>
  <c r="S11793" i="1"/>
  <c r="Q11795" i="1"/>
  <c r="O11797" i="1"/>
  <c r="O11799" i="1"/>
  <c r="S11800" i="1"/>
  <c r="O11802" i="1"/>
  <c r="Q11803" i="1"/>
  <c r="S11804" i="1"/>
  <c r="O11806" i="1"/>
  <c r="Q11807" i="1"/>
  <c r="S11808" i="1"/>
  <c r="O11810" i="1"/>
  <c r="Q11811" i="1"/>
  <c r="S11812" i="1"/>
  <c r="O11814" i="1"/>
  <c r="Q11815" i="1"/>
  <c r="S11816" i="1"/>
  <c r="O11818" i="1"/>
  <c r="Q11819" i="1"/>
  <c r="S11820" i="1"/>
  <c r="O11822" i="1"/>
  <c r="Q11823" i="1"/>
  <c r="S11824" i="1"/>
  <c r="O11826" i="1"/>
  <c r="Q11827" i="1"/>
  <c r="S11828" i="1"/>
  <c r="O11830" i="1"/>
  <c r="Q11831" i="1"/>
  <c r="S11832" i="1"/>
  <c r="O11834" i="1"/>
  <c r="Q11835" i="1"/>
  <c r="S11836" i="1"/>
  <c r="O11838" i="1"/>
  <c r="Q11839" i="1"/>
  <c r="S11840" i="1"/>
  <c r="O11842" i="1"/>
  <c r="Q11843" i="1"/>
  <c r="S11844" i="1"/>
  <c r="O11846" i="1"/>
  <c r="Q11847" i="1"/>
  <c r="S11848" i="1"/>
  <c r="O11850" i="1"/>
  <c r="Q11851" i="1"/>
  <c r="S11852" i="1"/>
  <c r="O11854" i="1"/>
  <c r="Q11855" i="1"/>
  <c r="S11856" i="1"/>
  <c r="O11858" i="1"/>
  <c r="Q11859" i="1"/>
  <c r="S11860" i="1"/>
  <c r="O11862" i="1"/>
  <c r="Q11863" i="1"/>
  <c r="S11864" i="1"/>
  <c r="O11866" i="1"/>
  <c r="Q11867" i="1"/>
  <c r="S11868" i="1"/>
  <c r="O11870" i="1"/>
  <c r="Q11871" i="1"/>
  <c r="S11872" i="1"/>
  <c r="O11874" i="1"/>
  <c r="Q11875" i="1"/>
  <c r="S11876" i="1"/>
  <c r="O11878" i="1"/>
  <c r="Q11879" i="1"/>
  <c r="S11880" i="1"/>
  <c r="O11882" i="1"/>
  <c r="Q11883" i="1"/>
  <c r="S11884" i="1"/>
  <c r="O11886" i="1"/>
  <c r="Q11887" i="1"/>
  <c r="S11888" i="1"/>
  <c r="O11890" i="1"/>
  <c r="Q11891" i="1"/>
  <c r="S11892" i="1"/>
  <c r="O11894" i="1"/>
  <c r="Q11895" i="1"/>
  <c r="S11896" i="1"/>
  <c r="O11898" i="1"/>
  <c r="Q11899" i="1"/>
  <c r="S11900" i="1"/>
  <c r="O11902" i="1"/>
  <c r="Q11903" i="1"/>
  <c r="S11904" i="1"/>
  <c r="O11906" i="1"/>
  <c r="Q11907" i="1"/>
  <c r="S11908" i="1"/>
  <c r="O11910" i="1"/>
  <c r="Q11911" i="1"/>
  <c r="S11912" i="1"/>
  <c r="O11914" i="1"/>
  <c r="Q11915" i="1"/>
  <c r="S11916" i="1"/>
  <c r="O11918" i="1"/>
  <c r="Q11919" i="1"/>
  <c r="S11920" i="1"/>
  <c r="O11922" i="1"/>
  <c r="Q11923" i="1"/>
  <c r="S11924" i="1"/>
  <c r="O11926" i="1"/>
  <c r="Q11927" i="1"/>
  <c r="S11928" i="1"/>
  <c r="O11930" i="1"/>
  <c r="Q11931" i="1"/>
  <c r="S11932" i="1"/>
  <c r="O11934" i="1"/>
  <c r="Q11935" i="1"/>
  <c r="S11936" i="1"/>
  <c r="O11938" i="1"/>
  <c r="Q11939" i="1"/>
  <c r="S11940" i="1"/>
  <c r="O11942" i="1"/>
  <c r="Q11943" i="1"/>
  <c r="S11944" i="1"/>
  <c r="O11946" i="1"/>
  <c r="Q11947" i="1"/>
  <c r="S11948" i="1"/>
  <c r="O11950" i="1"/>
  <c r="Q11951" i="1"/>
  <c r="S11952" i="1"/>
  <c r="O11954" i="1"/>
  <c r="Q11955" i="1"/>
  <c r="S11956" i="1"/>
  <c r="O11958" i="1"/>
  <c r="Q11959" i="1"/>
  <c r="S11960" i="1"/>
  <c r="O11962" i="1"/>
  <c r="Q11963" i="1"/>
  <c r="S11964" i="1"/>
  <c r="O11966" i="1"/>
  <c r="Q11967" i="1"/>
  <c r="S11968" i="1"/>
  <c r="O11970" i="1"/>
  <c r="Q11971" i="1"/>
  <c r="S11972" i="1"/>
  <c r="O11974" i="1"/>
  <c r="Q11975" i="1"/>
  <c r="S11976" i="1"/>
  <c r="O11978" i="1"/>
  <c r="Q11979" i="1"/>
  <c r="S11980" i="1"/>
  <c r="O11982" i="1"/>
  <c r="Q11983" i="1"/>
  <c r="S11984" i="1"/>
  <c r="O11986" i="1"/>
  <c r="Q11987" i="1"/>
  <c r="S11988" i="1"/>
  <c r="O11990" i="1"/>
  <c r="Q11991" i="1"/>
  <c r="S11992" i="1"/>
  <c r="O11994" i="1"/>
  <c r="Q11995" i="1"/>
  <c r="S11996" i="1"/>
  <c r="O11998" i="1"/>
  <c r="Q11999" i="1"/>
  <c r="S12000" i="1"/>
  <c r="O12002" i="1"/>
  <c r="Q12003" i="1"/>
  <c r="S12004" i="1"/>
  <c r="O12006" i="1"/>
  <c r="Q12007" i="1"/>
  <c r="S12008" i="1"/>
  <c r="O12010" i="1"/>
  <c r="Q12011" i="1"/>
  <c r="S12012" i="1"/>
  <c r="O12014" i="1"/>
  <c r="Q12015" i="1"/>
  <c r="S12016" i="1"/>
  <c r="O12018" i="1"/>
  <c r="Q12019" i="1"/>
  <c r="S12020" i="1"/>
  <c r="O12022" i="1"/>
  <c r="Q12023" i="1"/>
  <c r="S12024" i="1"/>
  <c r="O12026" i="1"/>
  <c r="Q12027" i="1"/>
  <c r="S12028" i="1"/>
  <c r="O12030" i="1"/>
  <c r="Q12031" i="1"/>
  <c r="S12032" i="1"/>
  <c r="O12034" i="1"/>
  <c r="Q12035" i="1"/>
  <c r="S12036" i="1"/>
  <c r="O12038" i="1"/>
  <c r="Q12039" i="1"/>
  <c r="S12040" i="1"/>
  <c r="O12042" i="1"/>
  <c r="Q12043" i="1"/>
  <c r="S12044" i="1"/>
  <c r="O12046" i="1"/>
  <c r="Q12047" i="1"/>
  <c r="S12048" i="1"/>
  <c r="O12050" i="1"/>
  <c r="Q12051" i="1"/>
  <c r="S12052" i="1"/>
  <c r="O12054" i="1"/>
  <c r="Q12055" i="1"/>
  <c r="S12056" i="1"/>
  <c r="O12058" i="1"/>
  <c r="Q12059" i="1"/>
  <c r="S12060" i="1"/>
  <c r="O12062" i="1"/>
  <c r="Q12063" i="1"/>
  <c r="S12064" i="1"/>
  <c r="O12066" i="1"/>
  <c r="Q12067" i="1"/>
  <c r="S12068" i="1"/>
  <c r="O12070" i="1"/>
  <c r="Q12071" i="1"/>
  <c r="S12072" i="1"/>
  <c r="O12074" i="1"/>
  <c r="Q12075" i="1"/>
  <c r="S12076" i="1"/>
  <c r="O12078" i="1"/>
  <c r="Q12079" i="1"/>
  <c r="S12080" i="1"/>
  <c r="O12082" i="1"/>
  <c r="Q12083" i="1"/>
  <c r="S12084" i="1"/>
  <c r="O12086" i="1"/>
  <c r="Q12087" i="1"/>
  <c r="S12088" i="1"/>
  <c r="O12090" i="1"/>
  <c r="Q12091" i="1"/>
  <c r="S12092" i="1"/>
  <c r="O12094" i="1"/>
  <c r="Q12095" i="1"/>
  <c r="S12096" i="1"/>
  <c r="O12098" i="1"/>
  <c r="Q12099" i="1"/>
  <c r="S12100" i="1"/>
  <c r="O12102" i="1"/>
  <c r="Q12103" i="1"/>
  <c r="S12104" i="1"/>
  <c r="O12106" i="1"/>
  <c r="Q12107" i="1"/>
  <c r="S12108" i="1"/>
  <c r="O12110" i="1"/>
  <c r="Q12111" i="1"/>
  <c r="S12112" i="1"/>
  <c r="O12114" i="1"/>
  <c r="Q12115" i="1"/>
  <c r="S12116" i="1"/>
  <c r="O12118" i="1"/>
  <c r="Q12119" i="1"/>
  <c r="S12120" i="1"/>
  <c r="O12122" i="1"/>
  <c r="Q12123" i="1"/>
  <c r="S12124" i="1"/>
  <c r="O12126" i="1"/>
  <c r="Q12127" i="1"/>
  <c r="S12128" i="1"/>
  <c r="O12130" i="1"/>
  <c r="Q12131" i="1"/>
  <c r="S12132" i="1"/>
  <c r="O12134" i="1"/>
  <c r="Q12135" i="1"/>
  <c r="S12136" i="1"/>
  <c r="O12138" i="1"/>
  <c r="Q12139" i="1"/>
  <c r="S12140" i="1"/>
  <c r="O12142" i="1"/>
  <c r="Q12143" i="1"/>
  <c r="S12144" i="1"/>
  <c r="O12146" i="1"/>
  <c r="Q12147" i="1"/>
  <c r="S12148" i="1"/>
  <c r="O12150" i="1"/>
  <c r="Q12151" i="1"/>
  <c r="S12152" i="1"/>
  <c r="O12154" i="1"/>
  <c r="Q12155" i="1"/>
  <c r="S12156" i="1"/>
  <c r="O12158" i="1"/>
  <c r="Q12159" i="1"/>
  <c r="S12160" i="1"/>
  <c r="O12162" i="1"/>
  <c r="Q12163" i="1"/>
  <c r="S12164" i="1"/>
  <c r="O12166" i="1"/>
  <c r="Q12167" i="1"/>
  <c r="S12168" i="1"/>
  <c r="O12170" i="1"/>
  <c r="Q12171" i="1"/>
  <c r="S12172" i="1"/>
  <c r="O12174" i="1"/>
  <c r="Q12175" i="1"/>
  <c r="S12176" i="1"/>
  <c r="O12178" i="1"/>
  <c r="Q12179" i="1"/>
  <c r="S12180" i="1"/>
  <c r="O12182" i="1"/>
  <c r="Q12183" i="1"/>
  <c r="S12184" i="1"/>
  <c r="O12186" i="1"/>
  <c r="Q12187" i="1"/>
  <c r="S12188" i="1"/>
  <c r="O12190" i="1"/>
  <c r="Q12191" i="1"/>
  <c r="S12192" i="1"/>
  <c r="O12194" i="1"/>
  <c r="Q12195" i="1"/>
  <c r="S12196" i="1"/>
  <c r="O12198" i="1"/>
  <c r="Q12199" i="1"/>
  <c r="S12200" i="1"/>
  <c r="O12202" i="1"/>
  <c r="Q12203" i="1"/>
  <c r="S12204" i="1"/>
  <c r="O12206" i="1"/>
  <c r="Q12207" i="1"/>
  <c r="S12208" i="1"/>
  <c r="O12210" i="1"/>
  <c r="Q12211" i="1"/>
  <c r="S12212" i="1"/>
  <c r="O12214" i="1"/>
  <c r="Q12215" i="1"/>
  <c r="S12216" i="1"/>
  <c r="O12218" i="1"/>
  <c r="Q12219" i="1"/>
  <c r="S12220" i="1"/>
  <c r="O12222" i="1"/>
  <c r="Q12223" i="1"/>
  <c r="S12224" i="1"/>
  <c r="O12226" i="1"/>
  <c r="Q12227" i="1"/>
  <c r="S12228" i="1"/>
  <c r="O12230" i="1"/>
  <c r="Q12231" i="1"/>
  <c r="S12232" i="1"/>
  <c r="O12234" i="1"/>
  <c r="Q12235" i="1"/>
  <c r="S12236" i="1"/>
  <c r="O12238" i="1"/>
  <c r="Q12239" i="1"/>
  <c r="S12240" i="1"/>
  <c r="O12242" i="1"/>
  <c r="Q12243" i="1"/>
  <c r="S12244" i="1"/>
  <c r="O12246" i="1"/>
  <c r="Q12247" i="1"/>
  <c r="S12248" i="1"/>
  <c r="O12250" i="1"/>
  <c r="Q12251" i="1"/>
  <c r="S12252" i="1"/>
  <c r="O12254" i="1"/>
  <c r="Q12255" i="1"/>
  <c r="S12256" i="1"/>
  <c r="O12258" i="1"/>
  <c r="Q12259" i="1"/>
  <c r="S12260" i="1"/>
  <c r="O12262" i="1"/>
  <c r="Q12263" i="1"/>
  <c r="S12264" i="1"/>
  <c r="O12266" i="1"/>
  <c r="Q12267" i="1"/>
  <c r="S12268" i="1"/>
  <c r="O12270" i="1"/>
  <c r="Q12271" i="1"/>
  <c r="S12272" i="1"/>
  <c r="O12274" i="1"/>
  <c r="Q12275" i="1"/>
  <c r="S12276" i="1"/>
  <c r="O12278" i="1"/>
  <c r="Q12279" i="1"/>
  <c r="S12280" i="1"/>
  <c r="O12282" i="1"/>
  <c r="Q12283" i="1"/>
  <c r="S12284" i="1"/>
  <c r="O12286" i="1"/>
  <c r="Q12287" i="1"/>
  <c r="S12288" i="1"/>
  <c r="O12290" i="1"/>
  <c r="Q12291" i="1"/>
  <c r="S12292" i="1"/>
  <c r="O12294" i="1"/>
  <c r="Q12295" i="1"/>
  <c r="S12296" i="1"/>
  <c r="O12298" i="1"/>
  <c r="Q12299" i="1"/>
  <c r="S12300" i="1"/>
  <c r="O12302" i="1"/>
  <c r="Q12303" i="1"/>
  <c r="S12304" i="1"/>
  <c r="O12306" i="1"/>
  <c r="Q12307" i="1"/>
  <c r="S12308" i="1"/>
  <c r="O12310" i="1"/>
  <c r="Q12311" i="1"/>
  <c r="S12312" i="1"/>
  <c r="O12314" i="1"/>
  <c r="Q12315" i="1"/>
  <c r="S12316" i="1"/>
  <c r="O12318" i="1"/>
  <c r="Q12319" i="1"/>
  <c r="S12320" i="1"/>
  <c r="O12322" i="1"/>
  <c r="Q12323" i="1"/>
  <c r="S12324" i="1"/>
  <c r="O12326" i="1"/>
  <c r="Q12327" i="1"/>
  <c r="S12328" i="1"/>
  <c r="O12330" i="1"/>
  <c r="Q12331" i="1"/>
  <c r="S12332" i="1"/>
  <c r="O12334" i="1"/>
  <c r="Q12335" i="1"/>
  <c r="S12336" i="1"/>
  <c r="O12338" i="1"/>
  <c r="Q12339" i="1"/>
  <c r="S12340" i="1"/>
  <c r="O12342" i="1"/>
  <c r="Q12343" i="1"/>
  <c r="S12344" i="1"/>
  <c r="O12346" i="1"/>
  <c r="Q12347" i="1"/>
  <c r="S12348" i="1"/>
  <c r="O12350" i="1"/>
  <c r="Q12351" i="1"/>
  <c r="S12352" i="1"/>
  <c r="O12354" i="1"/>
  <c r="Q12355" i="1"/>
  <c r="S12356" i="1"/>
  <c r="O12358" i="1"/>
  <c r="Q12359" i="1"/>
  <c r="S12360" i="1"/>
  <c r="O12362" i="1"/>
  <c r="Q12363" i="1"/>
  <c r="S12364" i="1"/>
  <c r="O12366" i="1"/>
  <c r="Q12367" i="1"/>
  <c r="S12368" i="1"/>
  <c r="O12370" i="1"/>
  <c r="Q12371" i="1"/>
  <c r="S12372" i="1"/>
  <c r="O12374" i="1"/>
  <c r="Q12375" i="1"/>
  <c r="S12376" i="1"/>
  <c r="O12378" i="1"/>
  <c r="Q12379" i="1"/>
  <c r="S12380" i="1"/>
  <c r="O12382" i="1"/>
  <c r="Q12383" i="1"/>
  <c r="S12384" i="1"/>
  <c r="O12386" i="1"/>
  <c r="Q12387" i="1"/>
  <c r="S12388" i="1"/>
  <c r="O12390" i="1"/>
  <c r="Q12391" i="1"/>
  <c r="S12392" i="1"/>
  <c r="O12394" i="1"/>
  <c r="Q12395" i="1"/>
  <c r="S12396" i="1"/>
  <c r="O12398" i="1"/>
  <c r="Q12399" i="1"/>
  <c r="S12400" i="1"/>
  <c r="O12402" i="1"/>
  <c r="Q12403" i="1"/>
  <c r="S12404" i="1"/>
  <c r="O12406" i="1"/>
  <c r="Q12407" i="1"/>
  <c r="S12408" i="1"/>
  <c r="O12410" i="1"/>
  <c r="Q12411" i="1"/>
  <c r="S12412" i="1"/>
  <c r="O12414" i="1"/>
  <c r="Q12415" i="1"/>
  <c r="S12416" i="1"/>
  <c r="O12418" i="1"/>
  <c r="Q12419" i="1"/>
  <c r="S12420" i="1"/>
  <c r="O12422" i="1"/>
  <c r="Q12423" i="1"/>
  <c r="S12424" i="1"/>
  <c r="O12426" i="1"/>
  <c r="Q12427" i="1"/>
  <c r="S12428" i="1"/>
  <c r="O12430" i="1"/>
  <c r="Q12431" i="1"/>
  <c r="S12432" i="1"/>
  <c r="O12434" i="1"/>
  <c r="Q12435" i="1"/>
  <c r="S12436" i="1"/>
  <c r="O12438" i="1"/>
  <c r="Q12439" i="1"/>
  <c r="S12440" i="1"/>
  <c r="O12442" i="1"/>
  <c r="Q12443" i="1"/>
  <c r="S12444" i="1"/>
  <c r="O12446" i="1"/>
  <c r="Q12447" i="1"/>
  <c r="S12448" i="1"/>
  <c r="O12450" i="1"/>
  <c r="Q12451" i="1"/>
  <c r="S12452" i="1"/>
  <c r="O12454" i="1"/>
  <c r="Q12455" i="1"/>
  <c r="S12456" i="1"/>
  <c r="O12458" i="1"/>
  <c r="Q12459" i="1"/>
  <c r="S12460" i="1"/>
  <c r="O12462" i="1"/>
  <c r="Q12463" i="1"/>
  <c r="S12464" i="1"/>
  <c r="O12466" i="1"/>
  <c r="Q12467" i="1"/>
  <c r="S12468" i="1"/>
  <c r="O12470" i="1"/>
  <c r="Q12471" i="1"/>
  <c r="S12472" i="1"/>
  <c r="O12474" i="1"/>
  <c r="Q12475" i="1"/>
  <c r="S12476" i="1"/>
  <c r="O12478" i="1"/>
  <c r="Q12479" i="1"/>
  <c r="S12480" i="1"/>
  <c r="O12482" i="1"/>
  <c r="Q12483" i="1"/>
  <c r="S12484" i="1"/>
  <c r="O12486" i="1"/>
  <c r="Q12487" i="1"/>
  <c r="S12488" i="1"/>
  <c r="O12490" i="1"/>
  <c r="Q12491" i="1"/>
  <c r="S12492" i="1"/>
  <c r="O12494" i="1"/>
  <c r="Q12495" i="1"/>
  <c r="S12496" i="1"/>
  <c r="O12498" i="1"/>
  <c r="Q12499" i="1"/>
  <c r="S12500" i="1"/>
  <c r="O12502" i="1"/>
  <c r="Q12503" i="1"/>
  <c r="S12504" i="1"/>
  <c r="O12506" i="1"/>
  <c r="Q12507" i="1"/>
  <c r="S12508" i="1"/>
  <c r="O12510" i="1"/>
  <c r="Q12511" i="1"/>
  <c r="S12512" i="1"/>
  <c r="O12514" i="1"/>
  <c r="Q12515" i="1"/>
  <c r="S12516" i="1"/>
  <c r="O12518" i="1"/>
  <c r="Q12519" i="1"/>
  <c r="S12520" i="1"/>
  <c r="O12522" i="1"/>
  <c r="Q12523" i="1"/>
  <c r="S12524" i="1"/>
  <c r="O12526" i="1"/>
  <c r="Q12527" i="1"/>
  <c r="S12528" i="1"/>
  <c r="O12530" i="1"/>
  <c r="Q12531" i="1"/>
  <c r="S12532" i="1"/>
  <c r="O12534" i="1"/>
  <c r="Q12535" i="1"/>
  <c r="S12536" i="1"/>
  <c r="O12538" i="1"/>
  <c r="Q12539" i="1"/>
  <c r="S12540" i="1"/>
  <c r="O12542" i="1"/>
  <c r="Q12543" i="1"/>
  <c r="S12544" i="1"/>
  <c r="O12546" i="1"/>
  <c r="Q12547" i="1"/>
  <c r="S12548" i="1"/>
  <c r="O12550" i="1"/>
  <c r="Q12551" i="1"/>
  <c r="S12552" i="1"/>
  <c r="O12554" i="1"/>
  <c r="Q12555" i="1"/>
  <c r="S12556" i="1"/>
  <c r="O12558" i="1"/>
  <c r="Q12559" i="1"/>
  <c r="S12560" i="1"/>
  <c r="O12562" i="1"/>
  <c r="Q12563" i="1"/>
  <c r="S12564" i="1"/>
  <c r="O12566" i="1"/>
  <c r="Q12567" i="1"/>
  <c r="S12568" i="1"/>
  <c r="O12570" i="1"/>
  <c r="Q12571" i="1"/>
  <c r="S12572" i="1"/>
  <c r="O12574" i="1"/>
  <c r="Q12575" i="1"/>
  <c r="S12576" i="1"/>
  <c r="O12578" i="1"/>
  <c r="Q12579" i="1"/>
  <c r="S12580" i="1"/>
  <c r="O12582" i="1"/>
  <c r="Q12583" i="1"/>
  <c r="S12584" i="1"/>
  <c r="O12586" i="1"/>
  <c r="Q12587" i="1"/>
  <c r="S12588" i="1"/>
  <c r="O12590" i="1"/>
  <c r="Q12591" i="1"/>
  <c r="S12592" i="1"/>
  <c r="O12594" i="1"/>
  <c r="Q12595" i="1"/>
  <c r="S12596" i="1"/>
  <c r="O12598" i="1"/>
  <c r="Q12599" i="1"/>
  <c r="S12600" i="1"/>
  <c r="O12602" i="1"/>
  <c r="Q12603" i="1"/>
  <c r="S12604" i="1"/>
  <c r="O12606" i="1"/>
  <c r="Q12607" i="1"/>
  <c r="S12608" i="1"/>
  <c r="O12610" i="1"/>
  <c r="Q12611" i="1"/>
  <c r="S12612" i="1"/>
  <c r="O12614" i="1"/>
  <c r="Q12615" i="1"/>
  <c r="S12616" i="1"/>
  <c r="O12618" i="1"/>
  <c r="Q12619" i="1"/>
  <c r="S12620" i="1"/>
  <c r="O12622" i="1"/>
  <c r="Q12623" i="1"/>
  <c r="S12624" i="1"/>
  <c r="O12626" i="1"/>
  <c r="Q12627" i="1"/>
  <c r="S12628" i="1"/>
  <c r="O12630" i="1"/>
  <c r="Q12631" i="1"/>
  <c r="S12632" i="1"/>
  <c r="O12634" i="1"/>
  <c r="Q12635" i="1"/>
  <c r="S12636" i="1"/>
  <c r="O12638" i="1"/>
  <c r="Q12639" i="1"/>
  <c r="S12640" i="1"/>
  <c r="O12642" i="1"/>
  <c r="Q12643" i="1"/>
  <c r="S12644" i="1"/>
  <c r="O12646" i="1"/>
  <c r="Q12647" i="1"/>
  <c r="S12648" i="1"/>
  <c r="O12650" i="1"/>
  <c r="Q12651" i="1"/>
  <c r="S12652" i="1"/>
  <c r="O12654" i="1"/>
  <c r="Q12655" i="1"/>
  <c r="S12656" i="1"/>
  <c r="O12658" i="1"/>
  <c r="Q12659" i="1"/>
  <c r="S12660" i="1"/>
  <c r="O12662" i="1"/>
  <c r="Q12663" i="1"/>
  <c r="S12664" i="1"/>
  <c r="O12666" i="1"/>
  <c r="Q12667" i="1"/>
  <c r="S12668" i="1"/>
  <c r="O12670" i="1"/>
  <c r="Q12671" i="1"/>
  <c r="S12672" i="1"/>
  <c r="O12674" i="1"/>
  <c r="Q12675" i="1"/>
  <c r="S12676" i="1"/>
  <c r="O12678" i="1"/>
  <c r="Q12679" i="1"/>
  <c r="S12680" i="1"/>
  <c r="O12682" i="1"/>
  <c r="Q12683" i="1"/>
  <c r="S12684" i="1"/>
  <c r="O12686" i="1"/>
  <c r="Q12687" i="1"/>
  <c r="S12688" i="1"/>
  <c r="O12690" i="1"/>
  <c r="Q12691" i="1"/>
  <c r="S12692" i="1"/>
  <c r="O12694" i="1"/>
  <c r="Q12695" i="1"/>
  <c r="S12696" i="1"/>
  <c r="O12698" i="1"/>
  <c r="Q12699" i="1"/>
  <c r="S12700" i="1"/>
  <c r="O12702" i="1"/>
  <c r="Q12703" i="1"/>
  <c r="S12704" i="1"/>
  <c r="O12706" i="1"/>
  <c r="Q12707" i="1"/>
  <c r="S12708" i="1"/>
  <c r="O12710" i="1"/>
  <c r="Q12711" i="1"/>
  <c r="S12712" i="1"/>
  <c r="O12714" i="1"/>
  <c r="Q12715" i="1"/>
  <c r="S12716" i="1"/>
  <c r="O12718" i="1"/>
  <c r="Q12719" i="1"/>
  <c r="S12720" i="1"/>
  <c r="O12722" i="1"/>
  <c r="Q12723" i="1"/>
  <c r="S12724" i="1"/>
  <c r="O12726" i="1"/>
  <c r="Q12727" i="1"/>
  <c r="S12728" i="1"/>
  <c r="O12730" i="1"/>
  <c r="Q12731" i="1"/>
  <c r="S12732" i="1"/>
  <c r="O12734" i="1"/>
  <c r="Q12735" i="1"/>
  <c r="S12736" i="1"/>
  <c r="O12738" i="1"/>
  <c r="Q12739" i="1"/>
  <c r="S12740" i="1"/>
  <c r="O12742" i="1"/>
  <c r="Q12743" i="1"/>
  <c r="S12744" i="1"/>
  <c r="O12746" i="1"/>
  <c r="Q12747" i="1"/>
  <c r="S12748" i="1"/>
  <c r="O12750" i="1"/>
  <c r="Q12751" i="1"/>
  <c r="S12752" i="1"/>
  <c r="O12754" i="1"/>
  <c r="Q12755" i="1"/>
  <c r="S12756" i="1"/>
  <c r="O12758" i="1"/>
  <c r="Q12759" i="1"/>
  <c r="S12760" i="1"/>
  <c r="O12762" i="1"/>
  <c r="Q12763" i="1"/>
  <c r="S12764" i="1"/>
  <c r="O12766" i="1"/>
  <c r="Q12767" i="1"/>
  <c r="S12768" i="1"/>
  <c r="O12770" i="1"/>
  <c r="Q12771" i="1"/>
  <c r="S12772" i="1"/>
  <c r="O12774" i="1"/>
  <c r="Q12775" i="1"/>
  <c r="S12776" i="1"/>
  <c r="O12778" i="1"/>
  <c r="Q12779" i="1"/>
  <c r="S12780" i="1"/>
  <c r="O12782" i="1"/>
  <c r="Q12783" i="1"/>
  <c r="S12784" i="1"/>
  <c r="O12786" i="1"/>
  <c r="Q12787" i="1"/>
  <c r="S12788" i="1"/>
  <c r="O12790" i="1"/>
  <c r="Q12791" i="1"/>
  <c r="S12792" i="1"/>
  <c r="O12794" i="1"/>
  <c r="Q12795" i="1"/>
  <c r="S12796" i="1"/>
  <c r="O12798" i="1"/>
  <c r="Q12799" i="1"/>
  <c r="S12800" i="1"/>
  <c r="O12802" i="1"/>
  <c r="Q12803" i="1"/>
  <c r="S12804" i="1"/>
  <c r="O12806" i="1"/>
  <c r="Q12807" i="1"/>
  <c r="S12808" i="1"/>
  <c r="O12810" i="1"/>
  <c r="Q12811" i="1"/>
  <c r="S12812" i="1"/>
  <c r="O12814" i="1"/>
  <c r="Q12815" i="1"/>
  <c r="S12816" i="1"/>
  <c r="O12818" i="1"/>
  <c r="Q12819" i="1"/>
  <c r="S12820" i="1"/>
  <c r="O12822" i="1"/>
  <c r="Q12823" i="1"/>
  <c r="S12824" i="1"/>
  <c r="O12826" i="1"/>
  <c r="Q12827" i="1"/>
  <c r="S12828" i="1"/>
  <c r="O12830" i="1"/>
  <c r="Q12831" i="1"/>
  <c r="S12832" i="1"/>
  <c r="O12834" i="1"/>
  <c r="Q12835" i="1"/>
  <c r="S12836" i="1"/>
  <c r="O12838" i="1"/>
  <c r="Q12839" i="1"/>
  <c r="S12840" i="1"/>
  <c r="O12842" i="1"/>
  <c r="Q12843" i="1"/>
  <c r="S12844" i="1"/>
  <c r="O12846" i="1"/>
  <c r="Q12847" i="1"/>
  <c r="S12848" i="1"/>
  <c r="O12850" i="1"/>
  <c r="Q12851" i="1"/>
  <c r="S12852" i="1"/>
  <c r="O12854" i="1"/>
  <c r="Q12855" i="1"/>
  <c r="S12856" i="1"/>
  <c r="O12858" i="1"/>
  <c r="Q12859" i="1"/>
  <c r="S12860" i="1"/>
  <c r="O12862" i="1"/>
  <c r="Q12863" i="1"/>
  <c r="S12864" i="1"/>
  <c r="O12866" i="1"/>
  <c r="Q12867" i="1"/>
  <c r="S12868" i="1"/>
  <c r="O12870" i="1"/>
  <c r="Q12871" i="1"/>
  <c r="S12872" i="1"/>
  <c r="O12874" i="1"/>
  <c r="Q12875" i="1"/>
  <c r="S12876" i="1"/>
  <c r="O12878" i="1"/>
  <c r="Q12879" i="1"/>
  <c r="S12880" i="1"/>
  <c r="O12882" i="1"/>
  <c r="Q12883" i="1"/>
  <c r="S12884" i="1"/>
  <c r="O12886" i="1"/>
  <c r="Q12887" i="1"/>
  <c r="S12888" i="1"/>
  <c r="O12890" i="1"/>
  <c r="Q12891" i="1"/>
  <c r="S12892" i="1"/>
  <c r="O12894" i="1"/>
  <c r="Q12895" i="1"/>
  <c r="S12896" i="1"/>
  <c r="O12898" i="1"/>
  <c r="Q12899" i="1"/>
  <c r="S12900" i="1"/>
  <c r="O12902" i="1"/>
  <c r="Q12903" i="1"/>
  <c r="S12904" i="1"/>
  <c r="O12906" i="1"/>
  <c r="Q12907" i="1"/>
  <c r="S12908" i="1"/>
  <c r="O12910" i="1"/>
  <c r="Q12911" i="1"/>
  <c r="S12912" i="1"/>
  <c r="O12914" i="1"/>
  <c r="Q12915" i="1"/>
  <c r="S12916" i="1"/>
  <c r="O12918" i="1"/>
  <c r="Q12919" i="1"/>
  <c r="S12920" i="1"/>
  <c r="O12922" i="1"/>
  <c r="Q12923" i="1"/>
  <c r="S12924" i="1"/>
  <c r="O12926" i="1"/>
  <c r="Q12927" i="1"/>
  <c r="S12928" i="1"/>
  <c r="O12930" i="1"/>
  <c r="Q12931" i="1"/>
  <c r="S12932" i="1"/>
  <c r="O12934" i="1"/>
  <c r="Q12935" i="1"/>
  <c r="S12936" i="1"/>
  <c r="O12938" i="1"/>
  <c r="Q12939" i="1"/>
  <c r="S12940" i="1"/>
  <c r="O12942" i="1"/>
  <c r="Q12943" i="1"/>
  <c r="S12944" i="1"/>
  <c r="O12946" i="1"/>
  <c r="Q12947" i="1"/>
  <c r="S12948" i="1"/>
  <c r="O12950" i="1"/>
  <c r="Q12951" i="1"/>
  <c r="S12952" i="1"/>
  <c r="O12954" i="1"/>
  <c r="Q12955" i="1"/>
  <c r="S12956" i="1"/>
  <c r="O12958" i="1"/>
  <c r="Q12959" i="1"/>
  <c r="S12960" i="1"/>
  <c r="O12962" i="1"/>
  <c r="Q12963" i="1"/>
  <c r="S12964" i="1"/>
  <c r="O12966" i="1"/>
  <c r="Q12967" i="1"/>
  <c r="S12968" i="1"/>
  <c r="O12970" i="1"/>
  <c r="Q12971" i="1"/>
  <c r="S12972" i="1"/>
  <c r="O12974" i="1"/>
  <c r="Q12975" i="1"/>
  <c r="S12976" i="1"/>
  <c r="O12978" i="1"/>
  <c r="Q12979" i="1"/>
  <c r="S12980" i="1"/>
  <c r="O12982" i="1"/>
  <c r="Q12983" i="1"/>
  <c r="S12984" i="1"/>
  <c r="O12986" i="1"/>
  <c r="Q12987" i="1"/>
  <c r="S12988" i="1"/>
  <c r="O12990" i="1"/>
  <c r="Q12991" i="1"/>
  <c r="S12992" i="1"/>
  <c r="O12994" i="1"/>
  <c r="Q12995" i="1"/>
  <c r="S12996" i="1"/>
  <c r="O12998" i="1"/>
  <c r="Q12999" i="1"/>
  <c r="S13000" i="1"/>
  <c r="O13002" i="1"/>
  <c r="Q13003" i="1"/>
  <c r="S13004" i="1"/>
  <c r="O13006" i="1"/>
  <c r="Q13007" i="1"/>
  <c r="S13008" i="1"/>
  <c r="O13010" i="1"/>
  <c r="Q13011" i="1"/>
  <c r="S13012" i="1"/>
  <c r="O13014" i="1"/>
  <c r="Q13015" i="1"/>
  <c r="S13016" i="1"/>
  <c r="O13018" i="1"/>
  <c r="Q13019" i="1"/>
  <c r="S13020" i="1"/>
  <c r="O13022" i="1"/>
  <c r="Q13023" i="1"/>
  <c r="S13024" i="1"/>
  <c r="O13026" i="1"/>
  <c r="Q13027" i="1"/>
  <c r="S13028" i="1"/>
  <c r="O13030" i="1"/>
  <c r="Q13031" i="1"/>
  <c r="S13032" i="1"/>
  <c r="O13034" i="1"/>
  <c r="Q13035" i="1"/>
  <c r="S13036" i="1"/>
  <c r="O13038" i="1"/>
  <c r="Q13039" i="1"/>
  <c r="S13040" i="1"/>
  <c r="O13042" i="1"/>
  <c r="Q13043" i="1"/>
  <c r="S13044" i="1"/>
  <c r="O13046" i="1"/>
  <c r="Q13047" i="1"/>
  <c r="S13048" i="1"/>
  <c r="O13050" i="1"/>
  <c r="Q13051" i="1"/>
  <c r="S13052" i="1"/>
  <c r="O13054" i="1"/>
  <c r="Q13055" i="1"/>
  <c r="S13056" i="1"/>
  <c r="O13058" i="1"/>
  <c r="Q13059" i="1"/>
  <c r="S13060" i="1"/>
  <c r="O13062" i="1"/>
  <c r="Q13063" i="1"/>
  <c r="S13064" i="1"/>
  <c r="O13066" i="1"/>
  <c r="Q13067" i="1"/>
  <c r="S13068" i="1"/>
  <c r="O13070" i="1"/>
  <c r="Q13071" i="1"/>
  <c r="S13072" i="1"/>
  <c r="O13074" i="1"/>
  <c r="Q13075" i="1"/>
  <c r="S13076" i="1"/>
  <c r="O13078" i="1"/>
  <c r="Q13079" i="1"/>
  <c r="S13080" i="1"/>
  <c r="O13082" i="1"/>
  <c r="Q13083" i="1"/>
  <c r="S13084" i="1"/>
  <c r="O13086" i="1"/>
  <c r="Q13087" i="1"/>
  <c r="S13088" i="1"/>
  <c r="O13090" i="1"/>
  <c r="Q13091" i="1"/>
  <c r="S13092" i="1"/>
  <c r="O13094" i="1"/>
  <c r="Q13095" i="1"/>
  <c r="S13096" i="1"/>
  <c r="O13098" i="1"/>
  <c r="Q13099" i="1"/>
  <c r="S13100" i="1"/>
  <c r="O13102" i="1"/>
  <c r="Q13103" i="1"/>
  <c r="S13104" i="1"/>
  <c r="O13106" i="1"/>
  <c r="Q13107" i="1"/>
  <c r="S13108" i="1"/>
  <c r="O13110" i="1"/>
  <c r="Q13111" i="1"/>
  <c r="S13112" i="1"/>
  <c r="O13114" i="1"/>
  <c r="Q13115" i="1"/>
  <c r="S13116" i="1"/>
  <c r="O13118" i="1"/>
  <c r="Q13119" i="1"/>
  <c r="S13120" i="1"/>
  <c r="O13122" i="1"/>
  <c r="Q13123" i="1"/>
  <c r="S13124" i="1"/>
  <c r="O13126" i="1"/>
  <c r="Q13127" i="1"/>
  <c r="S13128" i="1"/>
  <c r="O13130" i="1"/>
  <c r="Q13131" i="1"/>
  <c r="S13132" i="1"/>
  <c r="O13134" i="1"/>
  <c r="Q13135" i="1"/>
  <c r="S13136" i="1"/>
  <c r="O13138" i="1"/>
  <c r="Q13139" i="1"/>
  <c r="S13140" i="1"/>
  <c r="O13142" i="1"/>
  <c r="Q13143" i="1"/>
  <c r="S13144" i="1"/>
  <c r="O13146" i="1"/>
  <c r="Q13147" i="1"/>
  <c r="S13148" i="1"/>
  <c r="O13150" i="1"/>
  <c r="Q13151" i="1"/>
  <c r="S13152" i="1"/>
  <c r="O13154" i="1"/>
  <c r="Q13155" i="1"/>
  <c r="S13156" i="1"/>
  <c r="O13158" i="1"/>
  <c r="Q13159" i="1"/>
  <c r="S13160" i="1"/>
  <c r="S11463" i="1"/>
  <c r="O11473" i="1"/>
  <c r="T11477" i="1"/>
  <c r="O11481" i="1"/>
  <c r="S11484" i="1"/>
  <c r="R11488" i="1"/>
  <c r="S11491" i="1"/>
  <c r="Q11495" i="1"/>
  <c r="P11499" i="1"/>
  <c r="Q11502" i="1"/>
  <c r="O11506" i="1"/>
  <c r="T11509" i="1"/>
  <c r="S11512" i="1"/>
  <c r="Q11515" i="1"/>
  <c r="O11518" i="1"/>
  <c r="S11520" i="1"/>
  <c r="Q11523" i="1"/>
  <c r="S11525" i="1"/>
  <c r="R11527" i="1"/>
  <c r="T11529" i="1"/>
  <c r="S11531" i="1"/>
  <c r="O11534" i="1"/>
  <c r="Q11536" i="1"/>
  <c r="P11538" i="1"/>
  <c r="R11540" i="1"/>
  <c r="Q11542" i="1"/>
  <c r="S11544" i="1"/>
  <c r="O11547" i="1"/>
  <c r="T11548" i="1"/>
  <c r="P11551" i="1"/>
  <c r="O11553" i="1"/>
  <c r="Q11555" i="1"/>
  <c r="S11557" i="1"/>
  <c r="R11559" i="1"/>
  <c r="T11561" i="1"/>
  <c r="S11563" i="1"/>
  <c r="O11566" i="1"/>
  <c r="Q11568" i="1"/>
  <c r="P11570" i="1"/>
  <c r="R11572" i="1"/>
  <c r="Q11574" i="1"/>
  <c r="S11576" i="1"/>
  <c r="T11578" i="1"/>
  <c r="R11580" i="1"/>
  <c r="P11582" i="1"/>
  <c r="P11584" i="1"/>
  <c r="T11585" i="1"/>
  <c r="R11587" i="1"/>
  <c r="R11589" i="1"/>
  <c r="P11591" i="1"/>
  <c r="T11592" i="1"/>
  <c r="T11594" i="1"/>
  <c r="R11596" i="1"/>
  <c r="P11598" i="1"/>
  <c r="P11600" i="1"/>
  <c r="T11601" i="1"/>
  <c r="R11603" i="1"/>
  <c r="R11605" i="1"/>
  <c r="P11607" i="1"/>
  <c r="T11608" i="1"/>
  <c r="T11610" i="1"/>
  <c r="R11612" i="1"/>
  <c r="P11614" i="1"/>
  <c r="P11616" i="1"/>
  <c r="T11617" i="1"/>
  <c r="R11619" i="1"/>
  <c r="R11621" i="1"/>
  <c r="P11623" i="1"/>
  <c r="T11624" i="1"/>
  <c r="T11626" i="1"/>
  <c r="R11628" i="1"/>
  <c r="P11630" i="1"/>
  <c r="P11632" i="1"/>
  <c r="T11633" i="1"/>
  <c r="R11635" i="1"/>
  <c r="R11637" i="1"/>
  <c r="P11639" i="1"/>
  <c r="T11640" i="1"/>
  <c r="T11642" i="1"/>
  <c r="R11644" i="1"/>
  <c r="P11646" i="1"/>
  <c r="P11648" i="1"/>
  <c r="T11649" i="1"/>
  <c r="R11651" i="1"/>
  <c r="R11653" i="1"/>
  <c r="P11655" i="1"/>
  <c r="T11656" i="1"/>
  <c r="T11658" i="1"/>
  <c r="R11660" i="1"/>
  <c r="P11662" i="1"/>
  <c r="P11664" i="1"/>
  <c r="T11665" i="1"/>
  <c r="R11667" i="1"/>
  <c r="R11669" i="1"/>
  <c r="P11671" i="1"/>
  <c r="T11672" i="1"/>
  <c r="T11674" i="1"/>
  <c r="R11676" i="1"/>
  <c r="P11678" i="1"/>
  <c r="P11680" i="1"/>
  <c r="T11681" i="1"/>
  <c r="R11683" i="1"/>
  <c r="R11685" i="1"/>
  <c r="P11687" i="1"/>
  <c r="T11688" i="1"/>
  <c r="T11690" i="1"/>
  <c r="R11692" i="1"/>
  <c r="P11694" i="1"/>
  <c r="P11696" i="1"/>
  <c r="T11697" i="1"/>
  <c r="R11699" i="1"/>
  <c r="R11701" i="1"/>
  <c r="P11703" i="1"/>
  <c r="T11704" i="1"/>
  <c r="T11706" i="1"/>
  <c r="R11708" i="1"/>
  <c r="P11710" i="1"/>
  <c r="P11712" i="1"/>
  <c r="T11713" i="1"/>
  <c r="R11715" i="1"/>
  <c r="R11717" i="1"/>
  <c r="P11719" i="1"/>
  <c r="T11720" i="1"/>
  <c r="T11722" i="1"/>
  <c r="R11724" i="1"/>
  <c r="P11726" i="1"/>
  <c r="P11728" i="1"/>
  <c r="T11729" i="1"/>
  <c r="R11731" i="1"/>
  <c r="R11733" i="1"/>
  <c r="P11735" i="1"/>
  <c r="T11736" i="1"/>
  <c r="T11738" i="1"/>
  <c r="R11740" i="1"/>
  <c r="P11742" i="1"/>
  <c r="P11744" i="1"/>
  <c r="T11745" i="1"/>
  <c r="R11747" i="1"/>
  <c r="R11749" i="1"/>
  <c r="P11751" i="1"/>
  <c r="T11752" i="1"/>
  <c r="T11754" i="1"/>
  <c r="R11756" i="1"/>
  <c r="P11758" i="1"/>
  <c r="P11760" i="1"/>
  <c r="T11761" i="1"/>
  <c r="R11763" i="1"/>
  <c r="R11765" i="1"/>
  <c r="P11767" i="1"/>
  <c r="T11768" i="1"/>
  <c r="T11770" i="1"/>
  <c r="R11772" i="1"/>
  <c r="P11774" i="1"/>
  <c r="P11776" i="1"/>
  <c r="T11777" i="1"/>
  <c r="R11779" i="1"/>
  <c r="R11781" i="1"/>
  <c r="P11783" i="1"/>
  <c r="T11784" i="1"/>
  <c r="T11786" i="1"/>
  <c r="R11788" i="1"/>
  <c r="P11790" i="1"/>
  <c r="P11792" i="1"/>
  <c r="T11793" i="1"/>
  <c r="R11795" i="1"/>
  <c r="R11797" i="1"/>
  <c r="P11799" i="1"/>
  <c r="T11800" i="1"/>
  <c r="P11802" i="1"/>
  <c r="R11803" i="1"/>
  <c r="T11804" i="1"/>
  <c r="P11806" i="1"/>
  <c r="R11807" i="1"/>
  <c r="T11808" i="1"/>
  <c r="P11810" i="1"/>
  <c r="R11811" i="1"/>
  <c r="T11812" i="1"/>
  <c r="P11814" i="1"/>
  <c r="R11815" i="1"/>
  <c r="T11816" i="1"/>
  <c r="P11818" i="1"/>
  <c r="R11819" i="1"/>
  <c r="T11820" i="1"/>
  <c r="P11822" i="1"/>
  <c r="R11823" i="1"/>
  <c r="T11824" i="1"/>
  <c r="P11826" i="1"/>
  <c r="R11827" i="1"/>
  <c r="T11828" i="1"/>
  <c r="P11830" i="1"/>
  <c r="R11831" i="1"/>
  <c r="T11832" i="1"/>
  <c r="P11834" i="1"/>
  <c r="R11835" i="1"/>
  <c r="T11836" i="1"/>
  <c r="P11838" i="1"/>
  <c r="R11839" i="1"/>
  <c r="T11840" i="1"/>
  <c r="P11842" i="1"/>
  <c r="R11843" i="1"/>
  <c r="T11844" i="1"/>
  <c r="P11846" i="1"/>
  <c r="R11847" i="1"/>
  <c r="T11848" i="1"/>
  <c r="P11850" i="1"/>
  <c r="R11851" i="1"/>
  <c r="T11852" i="1"/>
  <c r="P11854" i="1"/>
  <c r="R11855" i="1"/>
  <c r="T11856" i="1"/>
  <c r="P11858" i="1"/>
  <c r="R11859" i="1"/>
  <c r="T11860" i="1"/>
  <c r="P11862" i="1"/>
  <c r="R11863" i="1"/>
  <c r="T11864" i="1"/>
  <c r="P11866" i="1"/>
  <c r="R11867" i="1"/>
  <c r="T11868" i="1"/>
  <c r="P11870" i="1"/>
  <c r="R11871" i="1"/>
  <c r="T11872" i="1"/>
  <c r="P11874" i="1"/>
  <c r="R11875" i="1"/>
  <c r="T11876" i="1"/>
  <c r="P11878" i="1"/>
  <c r="R11879" i="1"/>
  <c r="T11880" i="1"/>
  <c r="P11882" i="1"/>
  <c r="R11883" i="1"/>
  <c r="T11884" i="1"/>
  <c r="P11886" i="1"/>
  <c r="R11887" i="1"/>
  <c r="T11888" i="1"/>
  <c r="P11890" i="1"/>
  <c r="R11891" i="1"/>
  <c r="T11892" i="1"/>
  <c r="P11894" i="1"/>
  <c r="R11895" i="1"/>
  <c r="T11896" i="1"/>
  <c r="P11898" i="1"/>
  <c r="R11899" i="1"/>
  <c r="T11900" i="1"/>
  <c r="P11902" i="1"/>
  <c r="R11903" i="1"/>
  <c r="T11904" i="1"/>
  <c r="P11906" i="1"/>
  <c r="R11907" i="1"/>
  <c r="T11908" i="1"/>
  <c r="P11910" i="1"/>
  <c r="R11911" i="1"/>
  <c r="T11912" i="1"/>
  <c r="P11914" i="1"/>
  <c r="R11915" i="1"/>
  <c r="T11916" i="1"/>
  <c r="P11918" i="1"/>
  <c r="R11919" i="1"/>
  <c r="T11920" i="1"/>
  <c r="P11922" i="1"/>
  <c r="R11923" i="1"/>
  <c r="T11924" i="1"/>
  <c r="P11926" i="1"/>
  <c r="R11927" i="1"/>
  <c r="T11928" i="1"/>
  <c r="P11930" i="1"/>
  <c r="R11931" i="1"/>
  <c r="T11932" i="1"/>
  <c r="P11934" i="1"/>
  <c r="R11935" i="1"/>
  <c r="T11936" i="1"/>
  <c r="P11938" i="1"/>
  <c r="R11939" i="1"/>
  <c r="T11940" i="1"/>
  <c r="P11942" i="1"/>
  <c r="R11943" i="1"/>
  <c r="T11944" i="1"/>
  <c r="P11946" i="1"/>
  <c r="R11947" i="1"/>
  <c r="T11948" i="1"/>
  <c r="P11950" i="1"/>
  <c r="R11951" i="1"/>
  <c r="T11952" i="1"/>
  <c r="P11954" i="1"/>
  <c r="R11955" i="1"/>
  <c r="T11956" i="1"/>
  <c r="P11958" i="1"/>
  <c r="R11959" i="1"/>
  <c r="T11960" i="1"/>
  <c r="P11962" i="1"/>
  <c r="R11963" i="1"/>
  <c r="T11964" i="1"/>
  <c r="P11966" i="1"/>
  <c r="R11967" i="1"/>
  <c r="T11968" i="1"/>
  <c r="P11970" i="1"/>
  <c r="R11971" i="1"/>
  <c r="T11972" i="1"/>
  <c r="P11974" i="1"/>
  <c r="R11975" i="1"/>
  <c r="T11976" i="1"/>
  <c r="P11978" i="1"/>
  <c r="R11979" i="1"/>
  <c r="T11980" i="1"/>
  <c r="P11982" i="1"/>
  <c r="R11983" i="1"/>
  <c r="T11984" i="1"/>
  <c r="P11986" i="1"/>
  <c r="R11987" i="1"/>
  <c r="T11988" i="1"/>
  <c r="P11990" i="1"/>
  <c r="R11991" i="1"/>
  <c r="T11992" i="1"/>
  <c r="P11994" i="1"/>
  <c r="R11995" i="1"/>
  <c r="T11996" i="1"/>
  <c r="P11998" i="1"/>
  <c r="R11999" i="1"/>
  <c r="T12000" i="1"/>
  <c r="P12002" i="1"/>
  <c r="R12003" i="1"/>
  <c r="T12004" i="1"/>
  <c r="P12006" i="1"/>
  <c r="R12007" i="1"/>
  <c r="T12008" i="1"/>
  <c r="P12010" i="1"/>
  <c r="R12011" i="1"/>
  <c r="T12012" i="1"/>
  <c r="P12014" i="1"/>
  <c r="R12015" i="1"/>
  <c r="T12016" i="1"/>
  <c r="P12018" i="1"/>
  <c r="R12019" i="1"/>
  <c r="T12020" i="1"/>
  <c r="P12022" i="1"/>
  <c r="R12023" i="1"/>
  <c r="T12024" i="1"/>
  <c r="P12026" i="1"/>
  <c r="R12027" i="1"/>
  <c r="T12028" i="1"/>
  <c r="P12030" i="1"/>
  <c r="R12031" i="1"/>
  <c r="T12032" i="1"/>
  <c r="P12034" i="1"/>
  <c r="R12035" i="1"/>
  <c r="T12036" i="1"/>
  <c r="P12038" i="1"/>
  <c r="R12039" i="1"/>
  <c r="T12040" i="1"/>
  <c r="P12042" i="1"/>
  <c r="R12043" i="1"/>
  <c r="T12044" i="1"/>
  <c r="P12046" i="1"/>
  <c r="R12047" i="1"/>
  <c r="T12048" i="1"/>
  <c r="P12050" i="1"/>
  <c r="R12051" i="1"/>
  <c r="T12052" i="1"/>
  <c r="P12054" i="1"/>
  <c r="R12055" i="1"/>
  <c r="T12056" i="1"/>
  <c r="P12058" i="1"/>
  <c r="R12059" i="1"/>
  <c r="T12060" i="1"/>
  <c r="P12062" i="1"/>
  <c r="R12063" i="1"/>
  <c r="T12064" i="1"/>
  <c r="P12066" i="1"/>
  <c r="R12067" i="1"/>
  <c r="T12068" i="1"/>
  <c r="P12070" i="1"/>
  <c r="R12071" i="1"/>
  <c r="T12072" i="1"/>
  <c r="P12074" i="1"/>
  <c r="R12075" i="1"/>
  <c r="T12076" i="1"/>
  <c r="P12078" i="1"/>
  <c r="R12079" i="1"/>
  <c r="T12080" i="1"/>
  <c r="P12082" i="1"/>
  <c r="R12083" i="1"/>
  <c r="T12084" i="1"/>
  <c r="P12086" i="1"/>
  <c r="R12087" i="1"/>
  <c r="T12088" i="1"/>
  <c r="P12090" i="1"/>
  <c r="R12091" i="1"/>
  <c r="T12092" i="1"/>
  <c r="P12094" i="1"/>
  <c r="R12095" i="1"/>
  <c r="T12096" i="1"/>
  <c r="P12098" i="1"/>
  <c r="R12099" i="1"/>
  <c r="T12100" i="1"/>
  <c r="P12102" i="1"/>
  <c r="R12103" i="1"/>
  <c r="T12104" i="1"/>
  <c r="P12106" i="1"/>
  <c r="R12107" i="1"/>
  <c r="T12108" i="1"/>
  <c r="P12110" i="1"/>
  <c r="R12111" i="1"/>
  <c r="T12112" i="1"/>
  <c r="P12114" i="1"/>
  <c r="R12115" i="1"/>
  <c r="T12116" i="1"/>
  <c r="P12118" i="1"/>
  <c r="R12119" i="1"/>
  <c r="T12120" i="1"/>
  <c r="P12122" i="1"/>
  <c r="R12123" i="1"/>
  <c r="T12124" i="1"/>
  <c r="P12126" i="1"/>
  <c r="R12127" i="1"/>
  <c r="T12128" i="1"/>
  <c r="P12130" i="1"/>
  <c r="R12131" i="1"/>
  <c r="T12132" i="1"/>
  <c r="P12134" i="1"/>
  <c r="R12135" i="1"/>
  <c r="T12136" i="1"/>
  <c r="P12138" i="1"/>
  <c r="R12139" i="1"/>
  <c r="T12140" i="1"/>
  <c r="P12142" i="1"/>
  <c r="R12143" i="1"/>
  <c r="T12144" i="1"/>
  <c r="P12146" i="1"/>
  <c r="R12147" i="1"/>
  <c r="T12148" i="1"/>
  <c r="P12150" i="1"/>
  <c r="R12151" i="1"/>
  <c r="T12152" i="1"/>
  <c r="P12154" i="1"/>
  <c r="R12155" i="1"/>
  <c r="T12156" i="1"/>
  <c r="P12158" i="1"/>
  <c r="R12159" i="1"/>
  <c r="T12160" i="1"/>
  <c r="P12162" i="1"/>
  <c r="R12163" i="1"/>
  <c r="T12164" i="1"/>
  <c r="P12166" i="1"/>
  <c r="R12167" i="1"/>
  <c r="T12168" i="1"/>
  <c r="P12170" i="1"/>
  <c r="R12171" i="1"/>
  <c r="T12172" i="1"/>
  <c r="P12174" i="1"/>
  <c r="R12175" i="1"/>
  <c r="T12176" i="1"/>
  <c r="P12178" i="1"/>
  <c r="R12179" i="1"/>
  <c r="T12180" i="1"/>
  <c r="P12182" i="1"/>
  <c r="R12183" i="1"/>
  <c r="T12184" i="1"/>
  <c r="P12186" i="1"/>
  <c r="R12187" i="1"/>
  <c r="T12188" i="1"/>
  <c r="P12190" i="1"/>
  <c r="R12191" i="1"/>
  <c r="T12192" i="1"/>
  <c r="P12194" i="1"/>
  <c r="R12195" i="1"/>
  <c r="T12196" i="1"/>
  <c r="P12198" i="1"/>
  <c r="R12199" i="1"/>
  <c r="T12200" i="1"/>
  <c r="P12202" i="1"/>
  <c r="R12203" i="1"/>
  <c r="T12204" i="1"/>
  <c r="P12206" i="1"/>
  <c r="R12207" i="1"/>
  <c r="T12208" i="1"/>
  <c r="P12210" i="1"/>
  <c r="R12211" i="1"/>
  <c r="T12212" i="1"/>
  <c r="P12214" i="1"/>
  <c r="R12215" i="1"/>
  <c r="T12216" i="1"/>
  <c r="P12218" i="1"/>
  <c r="R12219" i="1"/>
  <c r="T12220" i="1"/>
  <c r="P12222" i="1"/>
  <c r="R12223" i="1"/>
  <c r="T12224" i="1"/>
  <c r="P12226" i="1"/>
  <c r="R12227" i="1"/>
  <c r="T12228" i="1"/>
  <c r="P12230" i="1"/>
  <c r="R12231" i="1"/>
  <c r="T12232" i="1"/>
  <c r="P12234" i="1"/>
  <c r="R12235" i="1"/>
  <c r="T12236" i="1"/>
  <c r="P12238" i="1"/>
  <c r="R12239" i="1"/>
  <c r="T12240" i="1"/>
  <c r="P12242" i="1"/>
  <c r="R12243" i="1"/>
  <c r="T12244" i="1"/>
  <c r="P12246" i="1"/>
  <c r="R12247" i="1"/>
  <c r="T12248" i="1"/>
  <c r="P12250" i="1"/>
  <c r="R12251" i="1"/>
  <c r="T12252" i="1"/>
  <c r="P12254" i="1"/>
  <c r="R12255" i="1"/>
  <c r="T12256" i="1"/>
  <c r="P12258" i="1"/>
  <c r="R12259" i="1"/>
  <c r="T12260" i="1"/>
  <c r="P12262" i="1"/>
  <c r="R12263" i="1"/>
  <c r="T12264" i="1"/>
  <c r="P12266" i="1"/>
  <c r="R12267" i="1"/>
  <c r="T12268" i="1"/>
  <c r="P12270" i="1"/>
  <c r="R12271" i="1"/>
  <c r="T12272" i="1"/>
  <c r="P12274" i="1"/>
  <c r="R12275" i="1"/>
  <c r="T12276" i="1"/>
  <c r="P12278" i="1"/>
  <c r="R12279" i="1"/>
  <c r="T12280" i="1"/>
  <c r="P12282" i="1"/>
  <c r="R12283" i="1"/>
  <c r="T12284" i="1"/>
  <c r="P12286" i="1"/>
  <c r="R12287" i="1"/>
  <c r="T12288" i="1"/>
  <c r="P12290" i="1"/>
  <c r="R12291" i="1"/>
  <c r="T12292" i="1"/>
  <c r="P12294" i="1"/>
  <c r="R12295" i="1"/>
  <c r="T12296" i="1"/>
  <c r="P12298" i="1"/>
  <c r="R12299" i="1"/>
  <c r="T12300" i="1"/>
  <c r="P12302" i="1"/>
  <c r="R12303" i="1"/>
  <c r="T12304" i="1"/>
  <c r="P12306" i="1"/>
  <c r="R12307" i="1"/>
  <c r="T12308" i="1"/>
  <c r="P12310" i="1"/>
  <c r="R12311" i="1"/>
  <c r="T12312" i="1"/>
  <c r="P12314" i="1"/>
  <c r="R12315" i="1"/>
  <c r="T12316" i="1"/>
  <c r="P12318" i="1"/>
  <c r="R12319" i="1"/>
  <c r="T12320" i="1"/>
  <c r="P12322" i="1"/>
  <c r="R12323" i="1"/>
  <c r="T12324" i="1"/>
  <c r="P12326" i="1"/>
  <c r="R12327" i="1"/>
  <c r="T12328" i="1"/>
  <c r="P12330" i="1"/>
  <c r="R12331" i="1"/>
  <c r="T12332" i="1"/>
  <c r="P12334" i="1"/>
  <c r="R12335" i="1"/>
  <c r="T12336" i="1"/>
  <c r="P12338" i="1"/>
  <c r="R12339" i="1"/>
  <c r="T12340" i="1"/>
  <c r="P12342" i="1"/>
  <c r="R12343" i="1"/>
  <c r="T12344" i="1"/>
  <c r="P12346" i="1"/>
  <c r="R12347" i="1"/>
  <c r="T12348" i="1"/>
  <c r="P12350" i="1"/>
  <c r="R12351" i="1"/>
  <c r="T12352" i="1"/>
  <c r="P12354" i="1"/>
  <c r="R12355" i="1"/>
  <c r="T12356" i="1"/>
  <c r="P12358" i="1"/>
  <c r="R12359" i="1"/>
  <c r="T12360" i="1"/>
  <c r="P12362" i="1"/>
  <c r="R12363" i="1"/>
  <c r="T12364" i="1"/>
  <c r="P12366" i="1"/>
  <c r="R12367" i="1"/>
  <c r="T12368" i="1"/>
  <c r="P12370" i="1"/>
  <c r="R12371" i="1"/>
  <c r="T12372" i="1"/>
  <c r="P12374" i="1"/>
  <c r="R12375" i="1"/>
  <c r="T12376" i="1"/>
  <c r="P12378" i="1"/>
  <c r="R12379" i="1"/>
  <c r="T12380" i="1"/>
  <c r="P12382" i="1"/>
  <c r="R12383" i="1"/>
  <c r="T12384" i="1"/>
  <c r="P12386" i="1"/>
  <c r="R12387" i="1"/>
  <c r="T12388" i="1"/>
  <c r="P12390" i="1"/>
  <c r="R12391" i="1"/>
  <c r="T12392" i="1"/>
  <c r="P12394" i="1"/>
  <c r="R12395" i="1"/>
  <c r="T12396" i="1"/>
  <c r="P12398" i="1"/>
  <c r="R12399" i="1"/>
  <c r="T12400" i="1"/>
  <c r="P12402" i="1"/>
  <c r="R12403" i="1"/>
  <c r="T12404" i="1"/>
  <c r="P12406" i="1"/>
  <c r="R12407" i="1"/>
  <c r="T12408" i="1"/>
  <c r="P12410" i="1"/>
  <c r="R12411" i="1"/>
  <c r="T12412" i="1"/>
  <c r="P12414" i="1"/>
  <c r="R12415" i="1"/>
  <c r="T12416" i="1"/>
  <c r="P12418" i="1"/>
  <c r="R12419" i="1"/>
  <c r="T12420" i="1"/>
  <c r="P12422" i="1"/>
  <c r="R12423" i="1"/>
  <c r="T12424" i="1"/>
  <c r="P12426" i="1"/>
  <c r="R12427" i="1"/>
  <c r="T12428" i="1"/>
  <c r="P12430" i="1"/>
  <c r="R12431" i="1"/>
  <c r="T12432" i="1"/>
  <c r="P12434" i="1"/>
  <c r="R12435" i="1"/>
  <c r="T12436" i="1"/>
  <c r="P12438" i="1"/>
  <c r="R12439" i="1"/>
  <c r="T12440" i="1"/>
  <c r="P12442" i="1"/>
  <c r="R12443" i="1"/>
  <c r="T12444" i="1"/>
  <c r="P12446" i="1"/>
  <c r="R12447" i="1"/>
  <c r="T12448" i="1"/>
  <c r="P12450" i="1"/>
  <c r="R12451" i="1"/>
  <c r="T12452" i="1"/>
  <c r="P12454" i="1"/>
  <c r="R12455" i="1"/>
  <c r="T12456" i="1"/>
  <c r="P12458" i="1"/>
  <c r="R12459" i="1"/>
  <c r="T12460" i="1"/>
  <c r="P12462" i="1"/>
  <c r="R12463" i="1"/>
  <c r="T12464" i="1"/>
  <c r="P12466" i="1"/>
  <c r="R12467" i="1"/>
  <c r="T12468" i="1"/>
  <c r="P12470" i="1"/>
  <c r="R12471" i="1"/>
  <c r="T12472" i="1"/>
  <c r="P12474" i="1"/>
  <c r="R12475" i="1"/>
  <c r="T12476" i="1"/>
  <c r="P12478" i="1"/>
  <c r="R12479" i="1"/>
  <c r="T12480" i="1"/>
  <c r="P12482" i="1"/>
  <c r="R12483" i="1"/>
  <c r="T12484" i="1"/>
  <c r="P12486" i="1"/>
  <c r="R12487" i="1"/>
  <c r="T12488" i="1"/>
  <c r="P12490" i="1"/>
  <c r="R12491" i="1"/>
  <c r="T12492" i="1"/>
  <c r="P12494" i="1"/>
  <c r="R12495" i="1"/>
  <c r="T12496" i="1"/>
  <c r="P12498" i="1"/>
  <c r="R12499" i="1"/>
  <c r="T12500" i="1"/>
  <c r="P12502" i="1"/>
  <c r="R12503" i="1"/>
  <c r="T12504" i="1"/>
  <c r="P12506" i="1"/>
  <c r="R12507" i="1"/>
  <c r="T12508" i="1"/>
  <c r="P12510" i="1"/>
  <c r="R12511" i="1"/>
  <c r="T12512" i="1"/>
  <c r="P12514" i="1"/>
  <c r="R12515" i="1"/>
  <c r="T12516" i="1"/>
  <c r="P12518" i="1"/>
  <c r="R12519" i="1"/>
  <c r="T12520" i="1"/>
  <c r="P12522" i="1"/>
  <c r="R12523" i="1"/>
  <c r="T12524" i="1"/>
  <c r="P12526" i="1"/>
  <c r="R12527" i="1"/>
  <c r="T12528" i="1"/>
  <c r="P12530" i="1"/>
  <c r="R12531" i="1"/>
  <c r="T12532" i="1"/>
  <c r="P12534" i="1"/>
  <c r="R12535" i="1"/>
  <c r="T12536" i="1"/>
  <c r="P12538" i="1"/>
  <c r="R12539" i="1"/>
  <c r="T12540" i="1"/>
  <c r="P12542" i="1"/>
  <c r="R12543" i="1"/>
  <c r="T12544" i="1"/>
  <c r="P12546" i="1"/>
  <c r="R12547" i="1"/>
  <c r="T12548" i="1"/>
  <c r="P12550" i="1"/>
  <c r="R12551" i="1"/>
  <c r="T12552" i="1"/>
  <c r="P12554" i="1"/>
  <c r="R12555" i="1"/>
  <c r="T12556" i="1"/>
  <c r="P12558" i="1"/>
  <c r="R12559" i="1"/>
  <c r="T12560" i="1"/>
  <c r="P12562" i="1"/>
  <c r="R12563" i="1"/>
  <c r="T12564" i="1"/>
  <c r="P12566" i="1"/>
  <c r="R12567" i="1"/>
  <c r="T12568" i="1"/>
  <c r="P12570" i="1"/>
  <c r="R12571" i="1"/>
  <c r="T12572" i="1"/>
  <c r="P12574" i="1"/>
  <c r="R12575" i="1"/>
  <c r="T12576" i="1"/>
  <c r="P12578" i="1"/>
  <c r="R12579" i="1"/>
  <c r="T12580" i="1"/>
  <c r="P12582" i="1"/>
  <c r="R12583" i="1"/>
  <c r="T12584" i="1"/>
  <c r="P12586" i="1"/>
  <c r="R12587" i="1"/>
  <c r="T12588" i="1"/>
  <c r="P12590" i="1"/>
  <c r="R12591" i="1"/>
  <c r="T12592" i="1"/>
  <c r="P12594" i="1"/>
  <c r="R12595" i="1"/>
  <c r="T12596" i="1"/>
  <c r="P12598" i="1"/>
  <c r="R12599" i="1"/>
  <c r="T12600" i="1"/>
  <c r="P12602" i="1"/>
  <c r="R12603" i="1"/>
  <c r="T12604" i="1"/>
  <c r="P12606" i="1"/>
  <c r="R12607" i="1"/>
  <c r="T12608" i="1"/>
  <c r="P12610" i="1"/>
  <c r="R12611" i="1"/>
  <c r="T12612" i="1"/>
  <c r="P12614" i="1"/>
  <c r="R12615" i="1"/>
  <c r="T12616" i="1"/>
  <c r="P12618" i="1"/>
  <c r="R12619" i="1"/>
  <c r="T12620" i="1"/>
  <c r="P12622" i="1"/>
  <c r="R12623" i="1"/>
  <c r="T12624" i="1"/>
  <c r="P12626" i="1"/>
  <c r="R12627" i="1"/>
  <c r="T12628" i="1"/>
  <c r="P12630" i="1"/>
  <c r="R12631" i="1"/>
  <c r="T12632" i="1"/>
  <c r="P12634" i="1"/>
  <c r="R12635" i="1"/>
  <c r="T12636" i="1"/>
  <c r="P12638" i="1"/>
  <c r="R12639" i="1"/>
  <c r="T12640" i="1"/>
  <c r="P12642" i="1"/>
  <c r="R12643" i="1"/>
  <c r="T12644" i="1"/>
  <c r="P12646" i="1"/>
  <c r="R12647" i="1"/>
  <c r="T12648" i="1"/>
  <c r="P12650" i="1"/>
  <c r="R12651" i="1"/>
  <c r="T12652" i="1"/>
  <c r="P12654" i="1"/>
  <c r="R12655" i="1"/>
  <c r="T12656" i="1"/>
  <c r="P12658" i="1"/>
  <c r="R12659" i="1"/>
  <c r="T12660" i="1"/>
  <c r="P12662" i="1"/>
  <c r="R12663" i="1"/>
  <c r="T12664" i="1"/>
  <c r="P12666" i="1"/>
  <c r="R12667" i="1"/>
  <c r="T12668" i="1"/>
  <c r="P12670" i="1"/>
  <c r="R12671" i="1"/>
  <c r="T12672" i="1"/>
  <c r="P12674" i="1"/>
  <c r="R12675" i="1"/>
  <c r="T12676" i="1"/>
  <c r="P12678" i="1"/>
  <c r="R12679" i="1"/>
  <c r="T12680" i="1"/>
  <c r="P12682" i="1"/>
  <c r="R12683" i="1"/>
  <c r="T12684" i="1"/>
  <c r="P12686" i="1"/>
  <c r="R12687" i="1"/>
  <c r="T12688" i="1"/>
  <c r="P12690" i="1"/>
  <c r="R12691" i="1"/>
  <c r="T12692" i="1"/>
  <c r="P12694" i="1"/>
  <c r="R12695" i="1"/>
  <c r="T12696" i="1"/>
  <c r="P12698" i="1"/>
  <c r="R12699" i="1"/>
  <c r="T12700" i="1"/>
  <c r="P12702" i="1"/>
  <c r="R12703" i="1"/>
  <c r="T12704" i="1"/>
  <c r="P12706" i="1"/>
  <c r="R12707" i="1"/>
  <c r="T12708" i="1"/>
  <c r="P12710" i="1"/>
  <c r="R12711" i="1"/>
  <c r="T12712" i="1"/>
  <c r="P12714" i="1"/>
  <c r="R12715" i="1"/>
  <c r="T12716" i="1"/>
  <c r="P12718" i="1"/>
  <c r="R12719" i="1"/>
  <c r="T12720" i="1"/>
  <c r="P12722" i="1"/>
  <c r="R12723" i="1"/>
  <c r="T12724" i="1"/>
  <c r="P12726" i="1"/>
  <c r="R12727" i="1"/>
  <c r="T12728" i="1"/>
  <c r="P12730" i="1"/>
  <c r="R12731" i="1"/>
  <c r="T12732" i="1"/>
  <c r="P12734" i="1"/>
  <c r="R12735" i="1"/>
  <c r="T12736" i="1"/>
  <c r="P12738" i="1"/>
  <c r="R12739" i="1"/>
  <c r="T12740" i="1"/>
  <c r="P12742" i="1"/>
  <c r="R12743" i="1"/>
  <c r="T12744" i="1"/>
  <c r="P12746" i="1"/>
  <c r="R12747" i="1"/>
  <c r="T12748" i="1"/>
  <c r="P12750" i="1"/>
  <c r="R12751" i="1"/>
  <c r="T12752" i="1"/>
  <c r="P12754" i="1"/>
  <c r="R12755" i="1"/>
  <c r="T12756" i="1"/>
  <c r="P12758" i="1"/>
  <c r="R12759" i="1"/>
  <c r="T12760" i="1"/>
  <c r="P12762" i="1"/>
  <c r="R12763" i="1"/>
  <c r="T12764" i="1"/>
  <c r="P12766" i="1"/>
  <c r="R12767" i="1"/>
  <c r="T12768" i="1"/>
  <c r="P12770" i="1"/>
  <c r="R12771" i="1"/>
  <c r="T12772" i="1"/>
  <c r="P12774" i="1"/>
  <c r="R12775" i="1"/>
  <c r="T12776" i="1"/>
  <c r="P12778" i="1"/>
  <c r="R12779" i="1"/>
  <c r="T12780" i="1"/>
  <c r="P12782" i="1"/>
  <c r="R12783" i="1"/>
  <c r="T12784" i="1"/>
  <c r="P12786" i="1"/>
  <c r="R12787" i="1"/>
  <c r="T12788" i="1"/>
  <c r="P12790" i="1"/>
  <c r="R12791" i="1"/>
  <c r="T12792" i="1"/>
  <c r="P12794" i="1"/>
  <c r="R12795" i="1"/>
  <c r="T12796" i="1"/>
  <c r="P12798" i="1"/>
  <c r="R12799" i="1"/>
  <c r="T12800" i="1"/>
  <c r="P12802" i="1"/>
  <c r="R12803" i="1"/>
  <c r="T12804" i="1"/>
  <c r="P12806" i="1"/>
  <c r="R12807" i="1"/>
  <c r="T12808" i="1"/>
  <c r="P12810" i="1"/>
  <c r="R12811" i="1"/>
  <c r="T12812" i="1"/>
  <c r="P12814" i="1"/>
  <c r="R12815" i="1"/>
  <c r="T12816" i="1"/>
  <c r="P12818" i="1"/>
  <c r="R12819" i="1"/>
  <c r="T12820" i="1"/>
  <c r="P12822" i="1"/>
  <c r="R12823" i="1"/>
  <c r="T12824" i="1"/>
  <c r="P12826" i="1"/>
  <c r="R12827" i="1"/>
  <c r="T12828" i="1"/>
  <c r="P12830" i="1"/>
  <c r="R12831" i="1"/>
  <c r="T12832" i="1"/>
  <c r="P12834" i="1"/>
  <c r="R12835" i="1"/>
  <c r="T12836" i="1"/>
  <c r="P12838" i="1"/>
  <c r="R12839" i="1"/>
  <c r="T12840" i="1"/>
  <c r="P12842" i="1"/>
  <c r="R12843" i="1"/>
  <c r="T12844" i="1"/>
  <c r="P12846" i="1"/>
  <c r="R12847" i="1"/>
  <c r="T12848" i="1"/>
  <c r="P12850" i="1"/>
  <c r="R12851" i="1"/>
  <c r="T12852" i="1"/>
  <c r="P12854" i="1"/>
  <c r="R12855" i="1"/>
  <c r="T12856" i="1"/>
  <c r="P12858" i="1"/>
  <c r="R12859" i="1"/>
  <c r="T12860" i="1"/>
  <c r="P12862" i="1"/>
  <c r="R12863" i="1"/>
  <c r="T12864" i="1"/>
  <c r="P12866" i="1"/>
  <c r="R12867" i="1"/>
  <c r="T12868" i="1"/>
  <c r="P12870" i="1"/>
  <c r="R12871" i="1"/>
  <c r="T12872" i="1"/>
  <c r="P12874" i="1"/>
  <c r="R12875" i="1"/>
  <c r="T12876" i="1"/>
  <c r="P12878" i="1"/>
  <c r="R12879" i="1"/>
  <c r="T12880" i="1"/>
  <c r="P12882" i="1"/>
  <c r="R12883" i="1"/>
  <c r="T12884" i="1"/>
  <c r="P12886" i="1"/>
  <c r="R12887" i="1"/>
  <c r="T12888" i="1"/>
  <c r="P12890" i="1"/>
  <c r="R12891" i="1"/>
  <c r="T12892" i="1"/>
  <c r="P12894" i="1"/>
  <c r="R12895" i="1"/>
  <c r="T12896" i="1"/>
  <c r="P12898" i="1"/>
  <c r="R12899" i="1"/>
  <c r="T12900" i="1"/>
  <c r="P12902" i="1"/>
  <c r="R12903" i="1"/>
  <c r="T12904" i="1"/>
  <c r="P12906" i="1"/>
  <c r="R12907" i="1"/>
  <c r="T12908" i="1"/>
  <c r="P12910" i="1"/>
  <c r="R12911" i="1"/>
  <c r="T12912" i="1"/>
  <c r="P12914" i="1"/>
  <c r="R12915" i="1"/>
  <c r="T12916" i="1"/>
  <c r="P12918" i="1"/>
  <c r="R12919" i="1"/>
  <c r="T12920" i="1"/>
  <c r="P12922" i="1"/>
  <c r="R12923" i="1"/>
  <c r="T12924" i="1"/>
  <c r="P12926" i="1"/>
  <c r="R12927" i="1"/>
  <c r="T12928" i="1"/>
  <c r="P12930" i="1"/>
  <c r="R12931" i="1"/>
  <c r="T12932" i="1"/>
  <c r="P12934" i="1"/>
  <c r="R12935" i="1"/>
  <c r="T12936" i="1"/>
  <c r="P12938" i="1"/>
  <c r="R12939" i="1"/>
  <c r="T12940" i="1"/>
  <c r="P12942" i="1"/>
  <c r="R12943" i="1"/>
  <c r="T12944" i="1"/>
  <c r="P12946" i="1"/>
  <c r="R12947" i="1"/>
  <c r="T12948" i="1"/>
  <c r="P12950" i="1"/>
  <c r="R12951" i="1"/>
  <c r="T12952" i="1"/>
  <c r="P12954" i="1"/>
  <c r="R12955" i="1"/>
  <c r="T12956" i="1"/>
  <c r="P12958" i="1"/>
  <c r="R12959" i="1"/>
  <c r="T12960" i="1"/>
  <c r="P12962" i="1"/>
  <c r="R12963" i="1"/>
  <c r="T12964" i="1"/>
  <c r="P12966" i="1"/>
  <c r="R12967" i="1"/>
  <c r="T12968" i="1"/>
  <c r="P12970" i="1"/>
  <c r="R12971" i="1"/>
  <c r="T12972" i="1"/>
  <c r="P12974" i="1"/>
  <c r="R12975" i="1"/>
  <c r="T12976" i="1"/>
  <c r="P12978" i="1"/>
  <c r="R12979" i="1"/>
  <c r="T12980" i="1"/>
  <c r="P12982" i="1"/>
  <c r="R12983" i="1"/>
  <c r="T12984" i="1"/>
  <c r="P12986" i="1"/>
  <c r="R12987" i="1"/>
  <c r="T12988" i="1"/>
  <c r="P12990" i="1"/>
  <c r="R12991" i="1"/>
  <c r="T12992" i="1"/>
  <c r="P12994" i="1"/>
  <c r="R12995" i="1"/>
  <c r="T12996" i="1"/>
  <c r="P12998" i="1"/>
  <c r="R12999" i="1"/>
  <c r="T13000" i="1"/>
  <c r="P13002" i="1"/>
  <c r="R13003" i="1"/>
  <c r="T13004" i="1"/>
  <c r="P13006" i="1"/>
  <c r="R13007" i="1"/>
  <c r="T13008" i="1"/>
  <c r="P13010" i="1"/>
  <c r="R13011" i="1"/>
  <c r="T13012" i="1"/>
  <c r="P13014" i="1"/>
  <c r="R13015" i="1"/>
  <c r="T13016" i="1"/>
  <c r="P13018" i="1"/>
  <c r="R13019" i="1"/>
  <c r="T13020" i="1"/>
  <c r="P13022" i="1"/>
  <c r="R13023" i="1"/>
  <c r="T13024" i="1"/>
  <c r="P13026" i="1"/>
  <c r="R13027" i="1"/>
  <c r="T13028" i="1"/>
  <c r="P13030" i="1"/>
  <c r="R13031" i="1"/>
  <c r="T13032" i="1"/>
  <c r="P13034" i="1"/>
  <c r="R13035" i="1"/>
  <c r="T13036" i="1"/>
  <c r="P13038" i="1"/>
  <c r="R13039" i="1"/>
  <c r="T13040" i="1"/>
  <c r="P13042" i="1"/>
  <c r="R13043" i="1"/>
  <c r="T13044" i="1"/>
  <c r="P13046" i="1"/>
  <c r="R13047" i="1"/>
  <c r="T13048" i="1"/>
  <c r="P13050" i="1"/>
  <c r="R13051" i="1"/>
  <c r="T13052" i="1"/>
  <c r="P13054" i="1"/>
  <c r="R13055" i="1"/>
  <c r="T13056" i="1"/>
  <c r="P13058" i="1"/>
  <c r="R13059" i="1"/>
  <c r="T13060" i="1"/>
  <c r="P13062" i="1"/>
  <c r="R13063" i="1"/>
  <c r="T13064" i="1"/>
  <c r="P13066" i="1"/>
  <c r="R13067" i="1"/>
  <c r="T13068" i="1"/>
  <c r="P13070" i="1"/>
  <c r="R13071" i="1"/>
  <c r="T13072" i="1"/>
  <c r="P13074" i="1"/>
  <c r="R13075" i="1"/>
  <c r="T13076" i="1"/>
  <c r="P13078" i="1"/>
  <c r="R13079" i="1"/>
  <c r="T13080" i="1"/>
  <c r="P13082" i="1"/>
  <c r="R13083" i="1"/>
  <c r="T13084" i="1"/>
  <c r="P13086" i="1"/>
  <c r="R13087" i="1"/>
  <c r="T13088" i="1"/>
  <c r="P13090" i="1"/>
  <c r="R13091" i="1"/>
  <c r="T13092" i="1"/>
  <c r="P13094" i="1"/>
  <c r="R13095" i="1"/>
  <c r="T13096" i="1"/>
  <c r="P13098" i="1"/>
  <c r="R13099" i="1"/>
  <c r="T13100" i="1"/>
  <c r="P13102" i="1"/>
  <c r="R13103" i="1"/>
  <c r="T13104" i="1"/>
  <c r="P13106" i="1"/>
  <c r="R13107" i="1"/>
  <c r="T13108" i="1"/>
  <c r="P13110" i="1"/>
  <c r="R13111" i="1"/>
  <c r="T13112" i="1"/>
  <c r="P13114" i="1"/>
  <c r="R13115" i="1"/>
  <c r="T13116" i="1"/>
  <c r="P13118" i="1"/>
  <c r="R13119" i="1"/>
  <c r="T13120" i="1"/>
  <c r="P13122" i="1"/>
  <c r="R13123" i="1"/>
  <c r="T13124" i="1"/>
  <c r="P13126" i="1"/>
  <c r="R13127" i="1"/>
  <c r="T13128" i="1"/>
  <c r="P13130" i="1"/>
  <c r="R13131" i="1"/>
  <c r="T13132" i="1"/>
  <c r="P13134" i="1"/>
  <c r="R13135" i="1"/>
  <c r="T13136" i="1"/>
  <c r="P13138" i="1"/>
  <c r="R13139" i="1"/>
  <c r="T13140" i="1"/>
  <c r="P13142" i="1"/>
  <c r="R13143" i="1"/>
  <c r="T13144" i="1"/>
  <c r="P13146" i="1"/>
  <c r="R13147" i="1"/>
  <c r="T13148" i="1"/>
  <c r="P13150" i="1"/>
  <c r="R13151" i="1"/>
  <c r="T13152" i="1"/>
  <c r="P13154" i="1"/>
  <c r="R13155" i="1"/>
  <c r="T13156" i="1"/>
  <c r="P13158" i="1"/>
  <c r="R13159" i="1"/>
  <c r="T13160" i="1"/>
  <c r="P13162" i="1"/>
  <c r="R13163" i="1"/>
  <c r="T13164" i="1"/>
  <c r="P13166" i="1"/>
  <c r="R13167" i="1"/>
  <c r="T13168" i="1"/>
  <c r="P13170" i="1"/>
  <c r="R13171" i="1"/>
  <c r="T13172" i="1"/>
  <c r="P13174" i="1"/>
  <c r="R13175" i="1"/>
  <c r="T13176" i="1"/>
  <c r="P13178" i="1"/>
  <c r="R13179" i="1"/>
  <c r="T13180" i="1"/>
  <c r="P13182" i="1"/>
  <c r="R13183" i="1"/>
  <c r="T13184" i="1"/>
  <c r="P13186" i="1"/>
  <c r="R13187" i="1"/>
  <c r="T13188" i="1"/>
  <c r="P13190" i="1"/>
  <c r="R13191" i="1"/>
  <c r="T13192" i="1"/>
  <c r="P13194" i="1"/>
  <c r="R13195" i="1"/>
  <c r="T13196" i="1"/>
  <c r="P13198" i="1"/>
  <c r="R13199" i="1"/>
  <c r="T13200" i="1"/>
  <c r="P13202" i="1"/>
  <c r="R13203" i="1"/>
  <c r="T13204" i="1"/>
  <c r="P13206" i="1"/>
  <c r="R13207" i="1"/>
  <c r="T13208" i="1"/>
  <c r="P13210" i="1"/>
  <c r="R13211" i="1"/>
  <c r="T13212" i="1"/>
  <c r="P13214" i="1"/>
  <c r="R13215" i="1"/>
  <c r="T13216" i="1"/>
  <c r="P13218" i="1"/>
  <c r="R13219" i="1"/>
  <c r="T13220" i="1"/>
  <c r="P13222" i="1"/>
  <c r="R13223" i="1"/>
  <c r="T13224" i="1"/>
  <c r="P13226" i="1"/>
  <c r="R13227" i="1"/>
  <c r="T13228" i="1"/>
  <c r="P13230" i="1"/>
  <c r="R13231" i="1"/>
  <c r="T13232" i="1"/>
  <c r="P13234" i="1"/>
  <c r="R13235" i="1"/>
  <c r="T13236" i="1"/>
  <c r="P13238" i="1"/>
  <c r="R13239" i="1"/>
  <c r="T13240" i="1"/>
  <c r="P13242" i="1"/>
  <c r="R13243" i="1"/>
  <c r="T13244" i="1"/>
  <c r="P13246" i="1"/>
  <c r="R13247" i="1"/>
  <c r="T13248" i="1"/>
  <c r="P13250" i="1"/>
  <c r="R13251" i="1"/>
  <c r="T13252" i="1"/>
  <c r="P13254" i="1"/>
  <c r="R13255" i="1"/>
  <c r="T13256" i="1"/>
  <c r="P13258" i="1"/>
  <c r="R13259" i="1"/>
  <c r="T13260" i="1"/>
  <c r="P13262" i="1"/>
  <c r="R13263" i="1"/>
  <c r="T13264" i="1"/>
  <c r="P13266" i="1"/>
  <c r="R13267" i="1"/>
  <c r="T13268" i="1"/>
  <c r="P13270" i="1"/>
  <c r="R13271" i="1"/>
  <c r="T13272" i="1"/>
  <c r="P13274" i="1"/>
  <c r="R13275" i="1"/>
  <c r="T13276" i="1"/>
  <c r="P13278" i="1"/>
  <c r="R13279" i="1"/>
  <c r="T13280" i="1"/>
  <c r="P13282" i="1"/>
  <c r="R13283" i="1"/>
  <c r="T13284" i="1"/>
  <c r="P13286" i="1"/>
  <c r="R13287" i="1"/>
  <c r="T13288" i="1"/>
  <c r="P13290" i="1"/>
  <c r="R13291" i="1"/>
  <c r="T13292" i="1"/>
  <c r="P13294" i="1"/>
  <c r="R13295" i="1"/>
  <c r="T13296" i="1"/>
  <c r="P13298" i="1"/>
  <c r="R13299" i="1"/>
  <c r="T13300" i="1"/>
  <c r="P13302" i="1"/>
  <c r="R13303" i="1"/>
  <c r="T13304" i="1"/>
  <c r="P13306" i="1"/>
  <c r="R13307" i="1"/>
  <c r="T13308" i="1"/>
  <c r="P13310" i="1"/>
  <c r="R13311" i="1"/>
  <c r="T13312" i="1"/>
  <c r="P13314" i="1"/>
  <c r="R13315" i="1"/>
  <c r="T13316" i="1"/>
  <c r="P13318" i="1"/>
  <c r="R13319" i="1"/>
  <c r="T13320" i="1"/>
  <c r="P13322" i="1"/>
  <c r="R13323" i="1"/>
  <c r="T13324" i="1"/>
  <c r="P13326" i="1"/>
  <c r="R13327" i="1"/>
  <c r="T13328" i="1"/>
  <c r="P13330" i="1"/>
  <c r="R13331" i="1"/>
  <c r="T13332" i="1"/>
  <c r="P13334" i="1"/>
  <c r="R13335" i="1"/>
  <c r="T13336" i="1"/>
  <c r="P13338" i="1"/>
  <c r="R13339" i="1"/>
  <c r="T13340" i="1"/>
  <c r="P13342" i="1"/>
  <c r="R13343" i="1"/>
  <c r="T13344" i="1"/>
  <c r="P13346" i="1"/>
  <c r="R13347" i="1"/>
  <c r="T13348" i="1"/>
  <c r="P13350" i="1"/>
  <c r="R13351" i="1"/>
  <c r="T13352" i="1"/>
  <c r="P13354" i="1"/>
  <c r="R13355" i="1"/>
  <c r="T13356" i="1"/>
  <c r="P13358" i="1"/>
  <c r="R13359" i="1"/>
  <c r="T13360" i="1"/>
  <c r="P13362" i="1"/>
  <c r="R13363" i="1"/>
  <c r="T13364" i="1"/>
  <c r="P13366" i="1"/>
  <c r="R13367" i="1"/>
  <c r="T13368" i="1"/>
  <c r="P13370" i="1"/>
  <c r="R13371" i="1"/>
  <c r="T13372" i="1"/>
  <c r="P13374" i="1"/>
  <c r="R13375" i="1"/>
  <c r="T13376" i="1"/>
  <c r="P13378" i="1"/>
  <c r="R13379" i="1"/>
  <c r="T13380" i="1"/>
  <c r="P13382" i="1"/>
  <c r="R13383" i="1"/>
  <c r="T13384" i="1"/>
  <c r="P13386" i="1"/>
  <c r="R13387" i="1"/>
  <c r="T13388" i="1"/>
  <c r="P13390" i="1"/>
  <c r="R13391" i="1"/>
  <c r="O13162" i="1"/>
  <c r="S13172" i="1"/>
  <c r="Q13183" i="1"/>
  <c r="O13194" i="1"/>
  <c r="S13204" i="1"/>
  <c r="Q13215" i="1"/>
  <c r="O13226" i="1"/>
  <c r="S13236" i="1"/>
  <c r="S13243" i="1"/>
  <c r="O13249" i="1"/>
  <c r="Q13254" i="1"/>
  <c r="S13259" i="1"/>
  <c r="O13265" i="1"/>
  <c r="Q13270" i="1"/>
  <c r="S13275" i="1"/>
  <c r="O13281" i="1"/>
  <c r="S13284" i="1"/>
  <c r="T13287" i="1"/>
  <c r="S13291" i="1"/>
  <c r="Q13294" i="1"/>
  <c r="O13297" i="1"/>
  <c r="S13299" i="1"/>
  <c r="Q13302" i="1"/>
  <c r="R13304" i="1"/>
  <c r="Q13306" i="1"/>
  <c r="O13308" i="1"/>
  <c r="T13309" i="1"/>
  <c r="S13311" i="1"/>
  <c r="Q13313" i="1"/>
  <c r="P13315" i="1"/>
  <c r="O13317" i="1"/>
  <c r="S13318" i="1"/>
  <c r="R13320" i="1"/>
  <c r="Q13322" i="1"/>
  <c r="O13324" i="1"/>
  <c r="T13325" i="1"/>
  <c r="S13327" i="1"/>
  <c r="Q13329" i="1"/>
  <c r="P13331" i="1"/>
  <c r="O13333" i="1"/>
  <c r="S13334" i="1"/>
  <c r="R13336" i="1"/>
  <c r="Q13338" i="1"/>
  <c r="O13340" i="1"/>
  <c r="T13341" i="1"/>
  <c r="S13343" i="1"/>
  <c r="Q13345" i="1"/>
  <c r="P13347" i="1"/>
  <c r="O13349" i="1"/>
  <c r="S13350" i="1"/>
  <c r="R13352" i="1"/>
  <c r="Q13354" i="1"/>
  <c r="O13356" i="1"/>
  <c r="T13357" i="1"/>
  <c r="S13359" i="1"/>
  <c r="Q13361" i="1"/>
  <c r="P13363" i="1"/>
  <c r="O13365" i="1"/>
  <c r="S13366" i="1"/>
  <c r="R13368" i="1"/>
  <c r="Q13370" i="1"/>
  <c r="O13372" i="1"/>
  <c r="T13373" i="1"/>
  <c r="S13375" i="1"/>
  <c r="Q13377" i="1"/>
  <c r="P13379" i="1"/>
  <c r="O13381" i="1"/>
  <c r="S13382" i="1"/>
  <c r="R13384" i="1"/>
  <c r="Q13386" i="1"/>
  <c r="O13388" i="1"/>
  <c r="T13389" i="1"/>
  <c r="S13391" i="1"/>
  <c r="P13393" i="1"/>
  <c r="S13394" i="1"/>
  <c r="Q13396" i="1"/>
  <c r="S13397" i="1"/>
  <c r="O13399" i="1"/>
  <c r="Q13400" i="1"/>
  <c r="S13401" i="1"/>
  <c r="O13403" i="1"/>
  <c r="Q13404" i="1"/>
  <c r="S13405" i="1"/>
  <c r="O13407" i="1"/>
  <c r="Q13408" i="1"/>
  <c r="S13409" i="1"/>
  <c r="O13411" i="1"/>
  <c r="Q13412" i="1"/>
  <c r="S13413" i="1"/>
  <c r="O13415" i="1"/>
  <c r="Q13416" i="1"/>
  <c r="S13417" i="1"/>
  <c r="O13419" i="1"/>
  <c r="Q13420" i="1"/>
  <c r="S13421" i="1"/>
  <c r="O13423" i="1"/>
  <c r="Q13424" i="1"/>
  <c r="S13425" i="1"/>
  <c r="O13427" i="1"/>
  <c r="Q13428" i="1"/>
  <c r="S13429" i="1"/>
  <c r="O13431" i="1"/>
  <c r="Q13432" i="1"/>
  <c r="S13433" i="1"/>
  <c r="O13435" i="1"/>
  <c r="Q13436" i="1"/>
  <c r="S13437" i="1"/>
  <c r="O13439" i="1"/>
  <c r="Q13440" i="1"/>
  <c r="S13441" i="1"/>
  <c r="O13443" i="1"/>
  <c r="Q13444" i="1"/>
  <c r="S13445" i="1"/>
  <c r="O13447" i="1"/>
  <c r="Q13448" i="1"/>
  <c r="S13449" i="1"/>
  <c r="O13451" i="1"/>
  <c r="Q13452" i="1"/>
  <c r="S13453" i="1"/>
  <c r="O13455" i="1"/>
  <c r="Q13456" i="1"/>
  <c r="S13457" i="1"/>
  <c r="O13459" i="1"/>
  <c r="Q13460" i="1"/>
  <c r="S13461" i="1"/>
  <c r="O13463" i="1"/>
  <c r="Q13464" i="1"/>
  <c r="S13465" i="1"/>
  <c r="O13467" i="1"/>
  <c r="Q13468" i="1"/>
  <c r="S13469" i="1"/>
  <c r="O13471" i="1"/>
  <c r="Q13472" i="1"/>
  <c r="S13473" i="1"/>
  <c r="O13475" i="1"/>
  <c r="Q13476" i="1"/>
  <c r="S13477" i="1"/>
  <c r="O13479" i="1"/>
  <c r="Q13480" i="1"/>
  <c r="S13481" i="1"/>
  <c r="O13483" i="1"/>
  <c r="Q13484" i="1"/>
  <c r="S13485" i="1"/>
  <c r="O13487" i="1"/>
  <c r="Q13488" i="1"/>
  <c r="S13489" i="1"/>
  <c r="O13491" i="1"/>
  <c r="Q13492" i="1"/>
  <c r="S13493" i="1"/>
  <c r="O13495" i="1"/>
  <c r="Q13496" i="1"/>
  <c r="S13497" i="1"/>
  <c r="O13499" i="1"/>
  <c r="Q13500" i="1"/>
  <c r="S13501" i="1"/>
  <c r="O13503" i="1"/>
  <c r="Q13504" i="1"/>
  <c r="S13505" i="1"/>
  <c r="O13507" i="1"/>
  <c r="Q13508" i="1"/>
  <c r="S13509" i="1"/>
  <c r="O13511" i="1"/>
  <c r="Q13512" i="1"/>
  <c r="S13513" i="1"/>
  <c r="O13515" i="1"/>
  <c r="Q13516" i="1"/>
  <c r="S13517" i="1"/>
  <c r="O13519" i="1"/>
  <c r="Q13520" i="1"/>
  <c r="S13521" i="1"/>
  <c r="O13523" i="1"/>
  <c r="Q13524" i="1"/>
  <c r="S13525" i="1"/>
  <c r="O13527" i="1"/>
  <c r="Q13528" i="1"/>
  <c r="S13529" i="1"/>
  <c r="O13531" i="1"/>
  <c r="Q13532" i="1"/>
  <c r="S13533" i="1"/>
  <c r="O13535" i="1"/>
  <c r="Q13536" i="1"/>
  <c r="S13537" i="1"/>
  <c r="O13539" i="1"/>
  <c r="Q13540" i="1"/>
  <c r="S13541" i="1"/>
  <c r="O13543" i="1"/>
  <c r="Q13544" i="1"/>
  <c r="S13545" i="1"/>
  <c r="O13547" i="1"/>
  <c r="Q13548" i="1"/>
  <c r="S13549" i="1"/>
  <c r="O13551" i="1"/>
  <c r="Q13552" i="1"/>
  <c r="S13553" i="1"/>
  <c r="O13555" i="1"/>
  <c r="Q13556" i="1"/>
  <c r="S13557" i="1"/>
  <c r="O13559" i="1"/>
  <c r="Q13560" i="1"/>
  <c r="S13561" i="1"/>
  <c r="O13563" i="1"/>
  <c r="Q13564" i="1"/>
  <c r="S13565" i="1"/>
  <c r="O13567" i="1"/>
  <c r="Q13568" i="1"/>
  <c r="S13569" i="1"/>
  <c r="O13571" i="1"/>
  <c r="Q13572" i="1"/>
  <c r="S13573" i="1"/>
  <c r="O13575" i="1"/>
  <c r="Q13576" i="1"/>
  <c r="S13577" i="1"/>
  <c r="O13579" i="1"/>
  <c r="Q13580" i="1"/>
  <c r="S13581" i="1"/>
  <c r="O13583" i="1"/>
  <c r="Q13584" i="1"/>
  <c r="S13585" i="1"/>
  <c r="O13587" i="1"/>
  <c r="Q13588" i="1"/>
  <c r="S13589" i="1"/>
  <c r="O13591" i="1"/>
  <c r="Q13592" i="1"/>
  <c r="S13593" i="1"/>
  <c r="O13595" i="1"/>
  <c r="Q13596" i="1"/>
  <c r="S13597" i="1"/>
  <c r="O13599" i="1"/>
  <c r="Q13600" i="1"/>
  <c r="S13601" i="1"/>
  <c r="O13603" i="1"/>
  <c r="Q13604" i="1"/>
  <c r="S13605" i="1"/>
  <c r="O13607" i="1"/>
  <c r="Q13608" i="1"/>
  <c r="S13609" i="1"/>
  <c r="O13611" i="1"/>
  <c r="Q13612" i="1"/>
  <c r="S13613" i="1"/>
  <c r="O13615" i="1"/>
  <c r="Q13616" i="1"/>
  <c r="S13617" i="1"/>
  <c r="O13619" i="1"/>
  <c r="Q13620" i="1"/>
  <c r="S13621" i="1"/>
  <c r="O13623" i="1"/>
  <c r="Q13624" i="1"/>
  <c r="S13625" i="1"/>
  <c r="O13627" i="1"/>
  <c r="Q13628" i="1"/>
  <c r="S13629" i="1"/>
  <c r="O13631" i="1"/>
  <c r="Q13632" i="1"/>
  <c r="S13633" i="1"/>
  <c r="O13635" i="1"/>
  <c r="Q13636" i="1"/>
  <c r="S13637" i="1"/>
  <c r="O13639" i="1"/>
  <c r="Q13640" i="1"/>
  <c r="S13641" i="1"/>
  <c r="O13643" i="1"/>
  <c r="Q13644" i="1"/>
  <c r="S13645" i="1"/>
  <c r="O13647" i="1"/>
  <c r="Q13648" i="1"/>
  <c r="S13649" i="1"/>
  <c r="O13651" i="1"/>
  <c r="Q13652" i="1"/>
  <c r="S13653" i="1"/>
  <c r="O13655" i="1"/>
  <c r="Q13656" i="1"/>
  <c r="S13657" i="1"/>
  <c r="O13659" i="1"/>
  <c r="Q13660" i="1"/>
  <c r="S13661" i="1"/>
  <c r="O13663" i="1"/>
  <c r="Q13664" i="1"/>
  <c r="S13665" i="1"/>
  <c r="O13667" i="1"/>
  <c r="Q13668" i="1"/>
  <c r="S13669" i="1"/>
  <c r="O13671" i="1"/>
  <c r="Q13672" i="1"/>
  <c r="S13673" i="1"/>
  <c r="O13675" i="1"/>
  <c r="Q13676" i="1"/>
  <c r="S13677" i="1"/>
  <c r="O13679" i="1"/>
  <c r="Q13680" i="1"/>
  <c r="S13681" i="1"/>
  <c r="O13683" i="1"/>
  <c r="Q13684" i="1"/>
  <c r="S13685" i="1"/>
  <c r="O13687" i="1"/>
  <c r="Q13688" i="1"/>
  <c r="S13689" i="1"/>
  <c r="O13691" i="1"/>
  <c r="Q13692" i="1"/>
  <c r="S13693" i="1"/>
  <c r="O13695" i="1"/>
  <c r="Q13696" i="1"/>
  <c r="S13697" i="1"/>
  <c r="O13699" i="1"/>
  <c r="Q13700" i="1"/>
  <c r="S13701" i="1"/>
  <c r="O13703" i="1"/>
  <c r="Q13704" i="1"/>
  <c r="S13705" i="1"/>
  <c r="O13707" i="1"/>
  <c r="Q13708" i="1"/>
  <c r="S13709" i="1"/>
  <c r="O13711" i="1"/>
  <c r="Q13712" i="1"/>
  <c r="S13713" i="1"/>
  <c r="O13715" i="1"/>
  <c r="Q13716" i="1"/>
  <c r="S13717" i="1"/>
  <c r="O13719" i="1"/>
  <c r="Q13720" i="1"/>
  <c r="S13721" i="1"/>
  <c r="O13723" i="1"/>
  <c r="Q13724" i="1"/>
  <c r="S13725" i="1"/>
  <c r="O13727" i="1"/>
  <c r="Q13728" i="1"/>
  <c r="S13729" i="1"/>
  <c r="O13731" i="1"/>
  <c r="Q13732" i="1"/>
  <c r="S13733" i="1"/>
  <c r="O13735" i="1"/>
  <c r="Q13736" i="1"/>
  <c r="S13737" i="1"/>
  <c r="O13739" i="1"/>
  <c r="Q13740" i="1"/>
  <c r="S13741" i="1"/>
  <c r="O13743" i="1"/>
  <c r="Q13744" i="1"/>
  <c r="S13745" i="1"/>
  <c r="O13747" i="1"/>
  <c r="Q13748" i="1"/>
  <c r="S13749" i="1"/>
  <c r="O13751" i="1"/>
  <c r="Q13752" i="1"/>
  <c r="S13753" i="1"/>
  <c r="O13755" i="1"/>
  <c r="Q13756" i="1"/>
  <c r="S13757" i="1"/>
  <c r="O13759" i="1"/>
  <c r="Q13760" i="1"/>
  <c r="S13761" i="1"/>
  <c r="O13763" i="1"/>
  <c r="Q13764" i="1"/>
  <c r="S13765" i="1"/>
  <c r="O13767" i="1"/>
  <c r="Q13768" i="1"/>
  <c r="S13769" i="1"/>
  <c r="O13771" i="1"/>
  <c r="Q13772" i="1"/>
  <c r="S13773" i="1"/>
  <c r="O13775" i="1"/>
  <c r="Q13776" i="1"/>
  <c r="S13777" i="1"/>
  <c r="O13779" i="1"/>
  <c r="Q13780" i="1"/>
  <c r="S13781" i="1"/>
  <c r="O13783" i="1"/>
  <c r="Q13784" i="1"/>
  <c r="S13785" i="1"/>
  <c r="O13787" i="1"/>
  <c r="Q13788" i="1"/>
  <c r="S13789" i="1"/>
  <c r="O13791" i="1"/>
  <c r="Q13792" i="1"/>
  <c r="S13793" i="1"/>
  <c r="O13795" i="1"/>
  <c r="Q13796" i="1"/>
  <c r="S13797" i="1"/>
  <c r="O13799" i="1"/>
  <c r="Q13800" i="1"/>
  <c r="S13801" i="1"/>
  <c r="O13803" i="1"/>
  <c r="Q13804" i="1"/>
  <c r="S13805" i="1"/>
  <c r="O13807" i="1"/>
  <c r="Q13808" i="1"/>
  <c r="S13809" i="1"/>
  <c r="O13811" i="1"/>
  <c r="Q13812" i="1"/>
  <c r="S13813" i="1"/>
  <c r="O13815" i="1"/>
  <c r="Q13816" i="1"/>
  <c r="S13817" i="1"/>
  <c r="O13819" i="1"/>
  <c r="Q13820" i="1"/>
  <c r="S13821" i="1"/>
  <c r="O13823" i="1"/>
  <c r="Q13824" i="1"/>
  <c r="S13825" i="1"/>
  <c r="O13827" i="1"/>
  <c r="Q13828" i="1"/>
  <c r="S13829" i="1"/>
  <c r="O13831" i="1"/>
  <c r="Q13832" i="1"/>
  <c r="S13833" i="1"/>
  <c r="O13835" i="1"/>
  <c r="Q13836" i="1"/>
  <c r="S13837" i="1"/>
  <c r="O13839" i="1"/>
  <c r="Q13840" i="1"/>
  <c r="S13841" i="1"/>
  <c r="O13843" i="1"/>
  <c r="Q13844" i="1"/>
  <c r="S13845" i="1"/>
  <c r="O13847" i="1"/>
  <c r="Q13848" i="1"/>
  <c r="S13849" i="1"/>
  <c r="O13851" i="1"/>
  <c r="Q13852" i="1"/>
  <c r="S13853" i="1"/>
  <c r="O13855" i="1"/>
  <c r="Q13856" i="1"/>
  <c r="S13857" i="1"/>
  <c r="O13859" i="1"/>
  <c r="Q13860" i="1"/>
  <c r="S13861" i="1"/>
  <c r="O13863" i="1"/>
  <c r="Q13864" i="1"/>
  <c r="S13865" i="1"/>
  <c r="O13867" i="1"/>
  <c r="Q13868" i="1"/>
  <c r="S13869" i="1"/>
  <c r="O13871" i="1"/>
  <c r="Q13872" i="1"/>
  <c r="S13873" i="1"/>
  <c r="O13875" i="1"/>
  <c r="Q13876" i="1"/>
  <c r="S13877" i="1"/>
  <c r="O13879" i="1"/>
  <c r="Q13880" i="1"/>
  <c r="S13881" i="1"/>
  <c r="O13883" i="1"/>
  <c r="Q13884" i="1"/>
  <c r="S13885" i="1"/>
  <c r="O13887" i="1"/>
  <c r="Q13888" i="1"/>
  <c r="S13889" i="1"/>
  <c r="O13891" i="1"/>
  <c r="Q13892" i="1"/>
  <c r="S13893" i="1"/>
  <c r="O13895" i="1"/>
  <c r="Q13896" i="1"/>
  <c r="S13897" i="1"/>
  <c r="O13899" i="1"/>
  <c r="Q13900" i="1"/>
  <c r="S13901" i="1"/>
  <c r="O13903" i="1"/>
  <c r="Q13904" i="1"/>
  <c r="S13905" i="1"/>
  <c r="O13907" i="1"/>
  <c r="Q13908" i="1"/>
  <c r="S13909" i="1"/>
  <c r="O13911" i="1"/>
  <c r="Q13912" i="1"/>
  <c r="S13913" i="1"/>
  <c r="O13915" i="1"/>
  <c r="Q13916" i="1"/>
  <c r="S13917" i="1"/>
  <c r="O13919" i="1"/>
  <c r="Q13920" i="1"/>
  <c r="S13921" i="1"/>
  <c r="O13923" i="1"/>
  <c r="Q13924" i="1"/>
  <c r="S13925" i="1"/>
  <c r="O13927" i="1"/>
  <c r="Q13928" i="1"/>
  <c r="S13929" i="1"/>
  <c r="O13931" i="1"/>
  <c r="Q13932" i="1"/>
  <c r="S13933" i="1"/>
  <c r="O13935" i="1"/>
  <c r="Q13936" i="1"/>
  <c r="S13937" i="1"/>
  <c r="O13939" i="1"/>
  <c r="Q13940" i="1"/>
  <c r="S13941" i="1"/>
  <c r="O13943" i="1"/>
  <c r="Q13944" i="1"/>
  <c r="S13945" i="1"/>
  <c r="O13947" i="1"/>
  <c r="Q13948" i="1"/>
  <c r="S13949" i="1"/>
  <c r="O13951" i="1"/>
  <c r="Q13952" i="1"/>
  <c r="S13953" i="1"/>
  <c r="O13955" i="1"/>
  <c r="Q13956" i="1"/>
  <c r="S13957" i="1"/>
  <c r="O13959" i="1"/>
  <c r="Q13960" i="1"/>
  <c r="S13961" i="1"/>
  <c r="O13963" i="1"/>
  <c r="Q13964" i="1"/>
  <c r="S13965" i="1"/>
  <c r="O13967" i="1"/>
  <c r="Q13968" i="1"/>
  <c r="S13969" i="1"/>
  <c r="O13971" i="1"/>
  <c r="Q13972" i="1"/>
  <c r="S13973" i="1"/>
  <c r="O13975" i="1"/>
  <c r="Q13976" i="1"/>
  <c r="S13977" i="1"/>
  <c r="O13979" i="1"/>
  <c r="Q13980" i="1"/>
  <c r="S13981" i="1"/>
  <c r="O13983" i="1"/>
  <c r="Q13984" i="1"/>
  <c r="S13985" i="1"/>
  <c r="O13987" i="1"/>
  <c r="Q13988" i="1"/>
  <c r="S13989" i="1"/>
  <c r="O13991" i="1"/>
  <c r="Q13992" i="1"/>
  <c r="S13993" i="1"/>
  <c r="O13995" i="1"/>
  <c r="Q13996" i="1"/>
  <c r="S13997" i="1"/>
  <c r="O13999" i="1"/>
  <c r="Q14000" i="1"/>
  <c r="S14001" i="1"/>
  <c r="O14003" i="1"/>
  <c r="Q14004" i="1"/>
  <c r="S14005" i="1"/>
  <c r="O14007" i="1"/>
  <c r="Q14008" i="1"/>
  <c r="S14009" i="1"/>
  <c r="O14011" i="1"/>
  <c r="Q14012" i="1"/>
  <c r="S14013" i="1"/>
  <c r="O14015" i="1"/>
  <c r="Q14016" i="1"/>
  <c r="S14017" i="1"/>
  <c r="O14019" i="1"/>
  <c r="Q14020" i="1"/>
  <c r="S14021" i="1"/>
  <c r="O14023" i="1"/>
  <c r="Q14024" i="1"/>
  <c r="S14025" i="1"/>
  <c r="O14027" i="1"/>
  <c r="Q14028" i="1"/>
  <c r="S14029" i="1"/>
  <c r="O14031" i="1"/>
  <c r="Q14032" i="1"/>
  <c r="S14033" i="1"/>
  <c r="O14035" i="1"/>
  <c r="Q14036" i="1"/>
  <c r="S14037" i="1"/>
  <c r="O14039" i="1"/>
  <c r="Q14040" i="1"/>
  <c r="S14041" i="1"/>
  <c r="O14043" i="1"/>
  <c r="Q14044" i="1"/>
  <c r="S14045" i="1"/>
  <c r="O14047" i="1"/>
  <c r="Q14048" i="1"/>
  <c r="S14049" i="1"/>
  <c r="O14051" i="1"/>
  <c r="Q14052" i="1"/>
  <c r="S14053" i="1"/>
  <c r="O14055" i="1"/>
  <c r="Q14056" i="1"/>
  <c r="S14057" i="1"/>
  <c r="O14059" i="1"/>
  <c r="Q14060" i="1"/>
  <c r="S14061" i="1"/>
  <c r="O14063" i="1"/>
  <c r="Q14064" i="1"/>
  <c r="S14065" i="1"/>
  <c r="O14067" i="1"/>
  <c r="Q14068" i="1"/>
  <c r="S14069" i="1"/>
  <c r="O14071" i="1"/>
  <c r="Q14072" i="1"/>
  <c r="S14073" i="1"/>
  <c r="O14075" i="1"/>
  <c r="Q14076" i="1"/>
  <c r="S14077" i="1"/>
  <c r="O14079" i="1"/>
  <c r="Q14080" i="1"/>
  <c r="S14081" i="1"/>
  <c r="O14083" i="1"/>
  <c r="Q14084" i="1"/>
  <c r="S14085" i="1"/>
  <c r="O14087" i="1"/>
  <c r="Q14088" i="1"/>
  <c r="S14089" i="1"/>
  <c r="O14091" i="1"/>
  <c r="Q14092" i="1"/>
  <c r="S14093" i="1"/>
  <c r="O14095" i="1"/>
  <c r="Q14096" i="1"/>
  <c r="S14097" i="1"/>
  <c r="O14099" i="1"/>
  <c r="Q14100" i="1"/>
  <c r="S14101" i="1"/>
  <c r="O14103" i="1"/>
  <c r="Q14104" i="1"/>
  <c r="S14105" i="1"/>
  <c r="O14107" i="1"/>
  <c r="Q14108" i="1"/>
  <c r="S14109" i="1"/>
  <c r="O14111" i="1"/>
  <c r="Q14112" i="1"/>
  <c r="S14113" i="1"/>
  <c r="O14115" i="1"/>
  <c r="Q14116" i="1"/>
  <c r="S14117" i="1"/>
  <c r="O14119" i="1"/>
  <c r="Q14120" i="1"/>
  <c r="S14121" i="1"/>
  <c r="O14123" i="1"/>
  <c r="Q14124" i="1"/>
  <c r="S14125" i="1"/>
  <c r="O14127" i="1"/>
  <c r="Q14128" i="1"/>
  <c r="S14129" i="1"/>
  <c r="O14131" i="1"/>
  <c r="Q14132" i="1"/>
  <c r="S14133" i="1"/>
  <c r="O14135" i="1"/>
  <c r="Q14136" i="1"/>
  <c r="S14137" i="1"/>
  <c r="O14139" i="1"/>
  <c r="Q14140" i="1"/>
  <c r="S14141" i="1"/>
  <c r="O14143" i="1"/>
  <c r="Q14144" i="1"/>
  <c r="S14145" i="1"/>
  <c r="O14147" i="1"/>
  <c r="Q14148" i="1"/>
  <c r="S14149" i="1"/>
  <c r="O14151" i="1"/>
  <c r="Q14152" i="1"/>
  <c r="S14153" i="1"/>
  <c r="O14155" i="1"/>
  <c r="Q14156" i="1"/>
  <c r="S14157" i="1"/>
  <c r="O14159" i="1"/>
  <c r="Q14160" i="1"/>
  <c r="S14161" i="1"/>
  <c r="O14163" i="1"/>
  <c r="Q14164" i="1"/>
  <c r="S14165" i="1"/>
  <c r="O14167" i="1"/>
  <c r="Q14168" i="1"/>
  <c r="S14169" i="1"/>
  <c r="O14171" i="1"/>
  <c r="Q14172" i="1"/>
  <c r="S14173" i="1"/>
  <c r="O14175" i="1"/>
  <c r="Q14176" i="1"/>
  <c r="S14177" i="1"/>
  <c r="O14179" i="1"/>
  <c r="Q14180" i="1"/>
  <c r="S14181" i="1"/>
  <c r="O14183" i="1"/>
  <c r="Q14184" i="1"/>
  <c r="S14185" i="1"/>
  <c r="O14187" i="1"/>
  <c r="Q14188" i="1"/>
  <c r="S14189" i="1"/>
  <c r="O14191" i="1"/>
  <c r="Q14192" i="1"/>
  <c r="S14193" i="1"/>
  <c r="O14195" i="1"/>
  <c r="Q14196" i="1"/>
  <c r="S14197" i="1"/>
  <c r="O14199" i="1"/>
  <c r="Q14200" i="1"/>
  <c r="S14201" i="1"/>
  <c r="O14203" i="1"/>
  <c r="Q14204" i="1"/>
  <c r="S14205" i="1"/>
  <c r="O14207" i="1"/>
  <c r="Q14208" i="1"/>
  <c r="S14209" i="1"/>
  <c r="O14211" i="1"/>
  <c r="Q14212" i="1"/>
  <c r="S14213" i="1"/>
  <c r="O14215" i="1"/>
  <c r="Q14216" i="1"/>
  <c r="S14217" i="1"/>
  <c r="O14219" i="1"/>
  <c r="Q14220" i="1"/>
  <c r="S14221" i="1"/>
  <c r="O14223" i="1"/>
  <c r="Q14224" i="1"/>
  <c r="S14225" i="1"/>
  <c r="O14227" i="1"/>
  <c r="Q14228" i="1"/>
  <c r="S14229" i="1"/>
  <c r="O14231" i="1"/>
  <c r="Q14232" i="1"/>
  <c r="S14233" i="1"/>
  <c r="O14235" i="1"/>
  <c r="Q14236" i="1"/>
  <c r="S14237" i="1"/>
  <c r="O14239" i="1"/>
  <c r="Q14240" i="1"/>
  <c r="S14241" i="1"/>
  <c r="O14243" i="1"/>
  <c r="Q14244" i="1"/>
  <c r="S14245" i="1"/>
  <c r="O14247" i="1"/>
  <c r="Q14248" i="1"/>
  <c r="S14249" i="1"/>
  <c r="O14251" i="1"/>
  <c r="Q14252" i="1"/>
  <c r="S14253" i="1"/>
  <c r="O14255" i="1"/>
  <c r="Q14256" i="1"/>
  <c r="S14257" i="1"/>
  <c r="O14259" i="1"/>
  <c r="Q14260" i="1"/>
  <c r="S14261" i="1"/>
  <c r="O14263" i="1"/>
  <c r="Q14264" i="1"/>
  <c r="S14265" i="1"/>
  <c r="O14267" i="1"/>
  <c r="Q14268" i="1"/>
  <c r="S14269" i="1"/>
  <c r="O14271" i="1"/>
  <c r="Q14272" i="1"/>
  <c r="S14273" i="1"/>
  <c r="O14275" i="1"/>
  <c r="Q14276" i="1"/>
  <c r="S14277" i="1"/>
  <c r="O14279" i="1"/>
  <c r="Q14280" i="1"/>
  <c r="S14281" i="1"/>
  <c r="O14283" i="1"/>
  <c r="Q14284" i="1"/>
  <c r="S14285" i="1"/>
  <c r="O14287" i="1"/>
  <c r="Q14288" i="1"/>
  <c r="S14289" i="1"/>
  <c r="O14291" i="1"/>
  <c r="Q14292" i="1"/>
  <c r="S14293" i="1"/>
  <c r="O14295" i="1"/>
  <c r="Q14296" i="1"/>
  <c r="S14297" i="1"/>
  <c r="O14299" i="1"/>
  <c r="Q14300" i="1"/>
  <c r="S14301" i="1"/>
  <c r="O14303" i="1"/>
  <c r="Q14304" i="1"/>
  <c r="S14305" i="1"/>
  <c r="O14307" i="1"/>
  <c r="Q14308" i="1"/>
  <c r="S14309" i="1"/>
  <c r="O14311" i="1"/>
  <c r="Q14312" i="1"/>
  <c r="S14313" i="1"/>
  <c r="O14315" i="1"/>
  <c r="Q14316" i="1"/>
  <c r="S14317" i="1"/>
  <c r="O14319" i="1"/>
  <c r="Q14320" i="1"/>
  <c r="S14321" i="1"/>
  <c r="O14323" i="1"/>
  <c r="Q14324" i="1"/>
  <c r="S14325" i="1"/>
  <c r="O14327" i="1"/>
  <c r="Q14328" i="1"/>
  <c r="S14329" i="1"/>
  <c r="O14331" i="1"/>
  <c r="Q14332" i="1"/>
  <c r="S14333" i="1"/>
  <c r="O14335" i="1"/>
  <c r="Q14336" i="1"/>
  <c r="S14337" i="1"/>
  <c r="O14339" i="1"/>
  <c r="Q14340" i="1"/>
  <c r="S14341" i="1"/>
  <c r="O14343" i="1"/>
  <c r="Q14344" i="1"/>
  <c r="S14345" i="1"/>
  <c r="O14347" i="1"/>
  <c r="Q14348" i="1"/>
  <c r="S14349" i="1"/>
  <c r="O14351" i="1"/>
  <c r="Q14352" i="1"/>
  <c r="S14353" i="1"/>
  <c r="O14355" i="1"/>
  <c r="Q14356" i="1"/>
  <c r="S14357" i="1"/>
  <c r="O14359" i="1"/>
  <c r="Q14360" i="1"/>
  <c r="S14361" i="1"/>
  <c r="O14363" i="1"/>
  <c r="Q14364" i="1"/>
  <c r="S14365" i="1"/>
  <c r="O14367" i="1"/>
  <c r="Q14368" i="1"/>
  <c r="S14369" i="1"/>
  <c r="O14371" i="1"/>
  <c r="Q14372" i="1"/>
  <c r="S14373" i="1"/>
  <c r="O14375" i="1"/>
  <c r="Q14376" i="1"/>
  <c r="S14377" i="1"/>
  <c r="O14379" i="1"/>
  <c r="Q14380" i="1"/>
  <c r="S14381" i="1"/>
  <c r="O14383" i="1"/>
  <c r="Q14384" i="1"/>
  <c r="S14385" i="1"/>
  <c r="O14387" i="1"/>
  <c r="Q14388" i="1"/>
  <c r="S14389" i="1"/>
  <c r="O14391" i="1"/>
  <c r="Q14392" i="1"/>
  <c r="S14393" i="1"/>
  <c r="O14395" i="1"/>
  <c r="Q14396" i="1"/>
  <c r="S14397" i="1"/>
  <c r="O14399" i="1"/>
  <c r="Q14400" i="1"/>
  <c r="S14401" i="1"/>
  <c r="O14403" i="1"/>
  <c r="Q14404" i="1"/>
  <c r="S14405" i="1"/>
  <c r="O14407" i="1"/>
  <c r="Q14408" i="1"/>
  <c r="S14409" i="1"/>
  <c r="O14411" i="1"/>
  <c r="Q14412" i="1"/>
  <c r="S14413" i="1"/>
  <c r="O14415" i="1"/>
  <c r="Q14416" i="1"/>
  <c r="S14417" i="1"/>
  <c r="O14419" i="1"/>
  <c r="Q14420" i="1"/>
  <c r="S14421" i="1"/>
  <c r="O14423" i="1"/>
  <c r="Q14424" i="1"/>
  <c r="S14425" i="1"/>
  <c r="O14427" i="1"/>
  <c r="Q14428" i="1"/>
  <c r="S14429" i="1"/>
  <c r="O14431" i="1"/>
  <c r="Q14432" i="1"/>
  <c r="S14433" i="1"/>
  <c r="O14435" i="1"/>
  <c r="Q14436" i="1"/>
  <c r="S14437" i="1"/>
  <c r="O14439" i="1"/>
  <c r="Q14440" i="1"/>
  <c r="S14441" i="1"/>
  <c r="O14443" i="1"/>
  <c r="Q14444" i="1"/>
  <c r="S14445" i="1"/>
  <c r="O14447" i="1"/>
  <c r="Q14448" i="1"/>
  <c r="S14449" i="1"/>
  <c r="O14451" i="1"/>
  <c r="Q14452" i="1"/>
  <c r="S14453" i="1"/>
  <c r="O14455" i="1"/>
  <c r="Q14456" i="1"/>
  <c r="S14457" i="1"/>
  <c r="O14459" i="1"/>
  <c r="Q14460" i="1"/>
  <c r="S14461" i="1"/>
  <c r="O14463" i="1"/>
  <c r="Q14464" i="1"/>
  <c r="S14465" i="1"/>
  <c r="O14467" i="1"/>
  <c r="Q14468" i="1"/>
  <c r="S14469" i="1"/>
  <c r="O14471" i="1"/>
  <c r="Q14472" i="1"/>
  <c r="S14473" i="1"/>
  <c r="O14475" i="1"/>
  <c r="Q14476" i="1"/>
  <c r="S14477" i="1"/>
  <c r="O14479" i="1"/>
  <c r="Q14480" i="1"/>
  <c r="S14481" i="1"/>
  <c r="O14483" i="1"/>
  <c r="Q14484" i="1"/>
  <c r="S14485" i="1"/>
  <c r="O14487" i="1"/>
  <c r="Q14488" i="1"/>
  <c r="S14489" i="1"/>
  <c r="O14491" i="1"/>
  <c r="Q14492" i="1"/>
  <c r="S14493" i="1"/>
  <c r="O14495" i="1"/>
  <c r="Q14496" i="1"/>
  <c r="S14497" i="1"/>
  <c r="O14499" i="1"/>
  <c r="Q14500" i="1"/>
  <c r="S14501" i="1"/>
  <c r="O14503" i="1"/>
  <c r="Q14504" i="1"/>
  <c r="S14505" i="1"/>
  <c r="O14507" i="1"/>
  <c r="Q14508" i="1"/>
  <c r="S14509" i="1"/>
  <c r="O14511" i="1"/>
  <c r="Q14512" i="1"/>
  <c r="S14513" i="1"/>
  <c r="O14515" i="1"/>
  <c r="Q14516" i="1"/>
  <c r="S14517" i="1"/>
  <c r="O14519" i="1"/>
  <c r="Q14520" i="1"/>
  <c r="S14521" i="1"/>
  <c r="O14523" i="1"/>
  <c r="Q14524" i="1"/>
  <c r="S14525" i="1"/>
  <c r="O14527" i="1"/>
  <c r="Q14528" i="1"/>
  <c r="S14529" i="1"/>
  <c r="O14531" i="1"/>
  <c r="Q14532" i="1"/>
  <c r="S14533" i="1"/>
  <c r="O14535" i="1"/>
  <c r="Q14536" i="1"/>
  <c r="S14537" i="1"/>
  <c r="O14539" i="1"/>
  <c r="Q14540" i="1"/>
  <c r="S14541" i="1"/>
  <c r="O14543" i="1"/>
  <c r="Q14544" i="1"/>
  <c r="S14545" i="1"/>
  <c r="O14547" i="1"/>
  <c r="Q14548" i="1"/>
  <c r="S14549" i="1"/>
  <c r="O14551" i="1"/>
  <c r="Q14552" i="1"/>
  <c r="S14553" i="1"/>
  <c r="O14555" i="1"/>
  <c r="Q14556" i="1"/>
  <c r="S14557" i="1"/>
  <c r="O14559" i="1"/>
  <c r="Q14560" i="1"/>
  <c r="S14561" i="1"/>
  <c r="O14563" i="1"/>
  <c r="Q14564" i="1"/>
  <c r="S14565" i="1"/>
  <c r="O14567" i="1"/>
  <c r="Q14568" i="1"/>
  <c r="S14569" i="1"/>
  <c r="O14571" i="1"/>
  <c r="Q14572" i="1"/>
  <c r="S14573" i="1"/>
  <c r="O14575" i="1"/>
  <c r="Q14576" i="1"/>
  <c r="S14577" i="1"/>
  <c r="O14579" i="1"/>
  <c r="Q14580" i="1"/>
  <c r="S14581" i="1"/>
  <c r="O14583" i="1"/>
  <c r="Q14584" i="1"/>
  <c r="S14585" i="1"/>
  <c r="O14587" i="1"/>
  <c r="Q14588" i="1"/>
  <c r="S14589" i="1"/>
  <c r="O14591" i="1"/>
  <c r="Q14592" i="1"/>
  <c r="S14593" i="1"/>
  <c r="O14595" i="1"/>
  <c r="Q14596" i="1"/>
  <c r="S14597" i="1"/>
  <c r="O14599" i="1"/>
  <c r="Q14600" i="1"/>
  <c r="S14601" i="1"/>
  <c r="O14603" i="1"/>
  <c r="Q14604" i="1"/>
  <c r="S14605" i="1"/>
  <c r="O14607" i="1"/>
  <c r="Q14608" i="1"/>
  <c r="S14609" i="1"/>
  <c r="O14611" i="1"/>
  <c r="Q14612" i="1"/>
  <c r="S14613" i="1"/>
  <c r="O14615" i="1"/>
  <c r="Q14616" i="1"/>
  <c r="S14617" i="1"/>
  <c r="O14619" i="1"/>
  <c r="Q14620" i="1"/>
  <c r="S14621" i="1"/>
  <c r="O14623" i="1"/>
  <c r="Q14624" i="1"/>
  <c r="S14625" i="1"/>
  <c r="O14627" i="1"/>
  <c r="Q14628" i="1"/>
  <c r="S14629" i="1"/>
  <c r="O14631" i="1"/>
  <c r="Q14632" i="1"/>
  <c r="S14633" i="1"/>
  <c r="O14635" i="1"/>
  <c r="Q14636" i="1"/>
  <c r="S14637" i="1"/>
  <c r="O14639" i="1"/>
  <c r="Q14640" i="1"/>
  <c r="S14641" i="1"/>
  <c r="O14643" i="1"/>
  <c r="Q14644" i="1"/>
  <c r="S14645" i="1"/>
  <c r="O14647" i="1"/>
  <c r="Q14648" i="1"/>
  <c r="S14649" i="1"/>
  <c r="O14651" i="1"/>
  <c r="Q14652" i="1"/>
  <c r="S14653" i="1"/>
  <c r="O14655" i="1"/>
  <c r="Q14656" i="1"/>
  <c r="S14657" i="1"/>
  <c r="O14659" i="1"/>
  <c r="Q14660" i="1"/>
  <c r="S14661" i="1"/>
  <c r="O14663" i="1"/>
  <c r="Q14664" i="1"/>
  <c r="S14665" i="1"/>
  <c r="O14667" i="1"/>
  <c r="Q14668" i="1"/>
  <c r="S14669" i="1"/>
  <c r="O14671" i="1"/>
  <c r="Q14672" i="1"/>
  <c r="S14673" i="1"/>
  <c r="O14675" i="1"/>
  <c r="Q14676" i="1"/>
  <c r="S14677" i="1"/>
  <c r="O14679" i="1"/>
  <c r="Q14680" i="1"/>
  <c r="S14681" i="1"/>
  <c r="O14683" i="1"/>
  <c r="Q14684" i="1"/>
  <c r="S14685" i="1"/>
  <c r="O14687" i="1"/>
  <c r="Q14688" i="1"/>
  <c r="S14689" i="1"/>
  <c r="O14691" i="1"/>
  <c r="Q14692" i="1"/>
  <c r="S14693" i="1"/>
  <c r="O14695" i="1"/>
  <c r="Q14696" i="1"/>
  <c r="S14697" i="1"/>
  <c r="O14699" i="1"/>
  <c r="Q14700" i="1"/>
  <c r="S14701" i="1"/>
  <c r="O14703" i="1"/>
  <c r="Q14704" i="1"/>
  <c r="S14705" i="1"/>
  <c r="O14707" i="1"/>
  <c r="Q14708" i="1"/>
  <c r="S14709" i="1"/>
  <c r="O14711" i="1"/>
  <c r="Q14712" i="1"/>
  <c r="S14713" i="1"/>
  <c r="O14715" i="1"/>
  <c r="Q14716" i="1"/>
  <c r="S14717" i="1"/>
  <c r="O14719" i="1"/>
  <c r="Q14720" i="1"/>
  <c r="S14721" i="1"/>
  <c r="O14723" i="1"/>
  <c r="Q14724" i="1"/>
  <c r="S14725" i="1"/>
  <c r="O14727" i="1"/>
  <c r="Q14728" i="1"/>
  <c r="S14729" i="1"/>
  <c r="O14731" i="1"/>
  <c r="Q14732" i="1"/>
  <c r="S14733" i="1"/>
  <c r="O14735" i="1"/>
  <c r="Q14736" i="1"/>
  <c r="S14737" i="1"/>
  <c r="O14739" i="1"/>
  <c r="Q14740" i="1"/>
  <c r="S14741" i="1"/>
  <c r="O14743" i="1"/>
  <c r="Q14744" i="1"/>
  <c r="S14745" i="1"/>
  <c r="O14747" i="1"/>
  <c r="Q14748" i="1"/>
  <c r="S14749" i="1"/>
  <c r="O14751" i="1"/>
  <c r="Q14752" i="1"/>
  <c r="S14753" i="1"/>
  <c r="O14755" i="1"/>
  <c r="Q14756" i="1"/>
  <c r="S14757" i="1"/>
  <c r="O14759" i="1"/>
  <c r="Q14760" i="1"/>
  <c r="S14761" i="1"/>
  <c r="O14763" i="1"/>
  <c r="Q14764" i="1"/>
  <c r="S14765" i="1"/>
  <c r="O14767" i="1"/>
  <c r="Q14768" i="1"/>
  <c r="S14769" i="1"/>
  <c r="O14771" i="1"/>
  <c r="Q14772" i="1"/>
  <c r="S14773" i="1"/>
  <c r="O14775" i="1"/>
  <c r="Q14776" i="1"/>
  <c r="S14777" i="1"/>
  <c r="O14779" i="1"/>
  <c r="Q14780" i="1"/>
  <c r="S14781" i="1"/>
  <c r="O14783" i="1"/>
  <c r="Q14784" i="1"/>
  <c r="S14785" i="1"/>
  <c r="O14787" i="1"/>
  <c r="Q14788" i="1"/>
  <c r="S14789" i="1"/>
  <c r="O14791" i="1"/>
  <c r="Q14792" i="1"/>
  <c r="S14793" i="1"/>
  <c r="O14795" i="1"/>
  <c r="Q14796" i="1"/>
  <c r="S14797" i="1"/>
  <c r="O14799" i="1"/>
  <c r="Q14800" i="1"/>
  <c r="S14801" i="1"/>
  <c r="O14803" i="1"/>
  <c r="Q14804" i="1"/>
  <c r="S14805" i="1"/>
  <c r="O14807" i="1"/>
  <c r="Q14808" i="1"/>
  <c r="S14809" i="1"/>
  <c r="O14811" i="1"/>
  <c r="Q14812" i="1"/>
  <c r="S14813" i="1"/>
  <c r="O14815" i="1"/>
  <c r="Q14816" i="1"/>
  <c r="S14817" i="1"/>
  <c r="O14819" i="1"/>
  <c r="Q14820" i="1"/>
  <c r="S14821" i="1"/>
  <c r="O14823" i="1"/>
  <c r="Q14824" i="1"/>
  <c r="S14825" i="1"/>
  <c r="O14827" i="1"/>
  <c r="Q14828" i="1"/>
  <c r="S14829" i="1"/>
  <c r="O14831" i="1"/>
  <c r="Q14832" i="1"/>
  <c r="S14833" i="1"/>
  <c r="O14835" i="1"/>
  <c r="Q14836" i="1"/>
  <c r="S14837" i="1"/>
  <c r="O14839" i="1"/>
  <c r="Q14840" i="1"/>
  <c r="S14841" i="1"/>
  <c r="O14843" i="1"/>
  <c r="Q14844" i="1"/>
  <c r="S14845" i="1"/>
  <c r="O14847" i="1"/>
  <c r="Q14848" i="1"/>
  <c r="S14849" i="1"/>
  <c r="O14851" i="1"/>
  <c r="Q14852" i="1"/>
  <c r="S14853" i="1"/>
  <c r="O14855" i="1"/>
  <c r="Q14856" i="1"/>
  <c r="S14857" i="1"/>
  <c r="O14859" i="1"/>
  <c r="Q14860" i="1"/>
  <c r="S14861" i="1"/>
  <c r="O14863" i="1"/>
  <c r="Q14864" i="1"/>
  <c r="S14865" i="1"/>
  <c r="O14867" i="1"/>
  <c r="Q14868" i="1"/>
  <c r="S14869" i="1"/>
  <c r="O14871" i="1"/>
  <c r="Q14872" i="1"/>
  <c r="S14873" i="1"/>
  <c r="O14875" i="1"/>
  <c r="Q14876" i="1"/>
  <c r="S14877" i="1"/>
  <c r="O14879" i="1"/>
  <c r="Q14880" i="1"/>
  <c r="S14881" i="1"/>
  <c r="O14883" i="1"/>
  <c r="Q14884" i="1"/>
  <c r="S14885" i="1"/>
  <c r="O14887" i="1"/>
  <c r="Q14888" i="1"/>
  <c r="S14889" i="1"/>
  <c r="O14891" i="1"/>
  <c r="Q14892" i="1"/>
  <c r="S14893" i="1"/>
  <c r="O14895" i="1"/>
  <c r="Q14896" i="1"/>
  <c r="S14897" i="1"/>
  <c r="O14899" i="1"/>
  <c r="Q14900" i="1"/>
  <c r="S14901" i="1"/>
  <c r="O14903" i="1"/>
  <c r="Q14904" i="1"/>
  <c r="S14905" i="1"/>
  <c r="O14907" i="1"/>
  <c r="Q14908" i="1"/>
  <c r="S14909" i="1"/>
  <c r="O14911" i="1"/>
  <c r="Q14912" i="1"/>
  <c r="S14913" i="1"/>
  <c r="O14915" i="1"/>
  <c r="Q14916" i="1"/>
  <c r="S14917" i="1"/>
  <c r="O14919" i="1"/>
  <c r="Q14920" i="1"/>
  <c r="S14921" i="1"/>
  <c r="O14923" i="1"/>
  <c r="Q14924" i="1"/>
  <c r="S14925" i="1"/>
  <c r="O14927" i="1"/>
  <c r="Q14928" i="1"/>
  <c r="S14929" i="1"/>
  <c r="O14931" i="1"/>
  <c r="Q14932" i="1"/>
  <c r="S14933" i="1"/>
  <c r="O14935" i="1"/>
  <c r="Q14936" i="1"/>
  <c r="S14937" i="1"/>
  <c r="O14939" i="1"/>
  <c r="Q14940" i="1"/>
  <c r="S14941" i="1"/>
  <c r="O14943" i="1"/>
  <c r="Q14944" i="1"/>
  <c r="S14945" i="1"/>
  <c r="O14947" i="1"/>
  <c r="Q14948" i="1"/>
  <c r="S14949" i="1"/>
  <c r="O14951" i="1"/>
  <c r="Q14952" i="1"/>
  <c r="S14953" i="1"/>
  <c r="O14955" i="1"/>
  <c r="Q14956" i="1"/>
  <c r="S14957" i="1"/>
  <c r="O14959" i="1"/>
  <c r="Q14960" i="1"/>
  <c r="S14961" i="1"/>
  <c r="O14963" i="1"/>
  <c r="Q14964" i="1"/>
  <c r="S14965" i="1"/>
  <c r="O14967" i="1"/>
  <c r="Q14968" i="1"/>
  <c r="S14969" i="1"/>
  <c r="O14971" i="1"/>
  <c r="Q14972" i="1"/>
  <c r="S14973" i="1"/>
  <c r="O14975" i="1"/>
  <c r="Q14976" i="1"/>
  <c r="S14977" i="1"/>
  <c r="O14979" i="1"/>
  <c r="Q14980" i="1"/>
  <c r="S14981" i="1"/>
  <c r="O14983" i="1"/>
  <c r="Q14984" i="1"/>
  <c r="S14985" i="1"/>
  <c r="O14987" i="1"/>
  <c r="Q14988" i="1"/>
  <c r="S14989" i="1"/>
  <c r="O14991" i="1"/>
  <c r="Q14992" i="1"/>
  <c r="S14993" i="1"/>
  <c r="O14995" i="1"/>
  <c r="Q14996" i="1"/>
  <c r="S14997" i="1"/>
  <c r="O14999" i="1"/>
  <c r="Q15000" i="1"/>
  <c r="S15001" i="1"/>
  <c r="O15003" i="1"/>
  <c r="Q15004" i="1"/>
  <c r="S15005" i="1"/>
  <c r="O15007" i="1"/>
  <c r="Q15008" i="1"/>
  <c r="S15009" i="1"/>
  <c r="O15011" i="1"/>
  <c r="Q15012" i="1"/>
  <c r="S15013" i="1"/>
  <c r="O15015" i="1"/>
  <c r="Q15016" i="1"/>
  <c r="S15017" i="1"/>
  <c r="O15019" i="1"/>
  <c r="Q15020" i="1"/>
  <c r="S15021" i="1"/>
  <c r="O15023" i="1"/>
  <c r="Q15024" i="1"/>
  <c r="S15025" i="1"/>
  <c r="O15027" i="1"/>
  <c r="Q15028" i="1"/>
  <c r="S15029" i="1"/>
  <c r="O15031" i="1"/>
  <c r="Q15032" i="1"/>
  <c r="S15033" i="1"/>
  <c r="O15035" i="1"/>
  <c r="Q15036" i="1"/>
  <c r="S15037" i="1"/>
  <c r="O15039" i="1"/>
  <c r="Q15040" i="1"/>
  <c r="S15041" i="1"/>
  <c r="O15043" i="1"/>
  <c r="Q15044" i="1"/>
  <c r="S15045" i="1"/>
  <c r="O15047" i="1"/>
  <c r="Q15048" i="1"/>
  <c r="S15049" i="1"/>
  <c r="O15051" i="1"/>
  <c r="Q15052" i="1"/>
  <c r="S15053" i="1"/>
  <c r="O15055" i="1"/>
  <c r="Q15056" i="1"/>
  <c r="S15057" i="1"/>
  <c r="O15059" i="1"/>
  <c r="Q15060" i="1"/>
  <c r="S15061" i="1"/>
  <c r="O15063" i="1"/>
  <c r="Q15064" i="1"/>
  <c r="S15065" i="1"/>
  <c r="O15067" i="1"/>
  <c r="Q15068" i="1"/>
  <c r="S15069" i="1"/>
  <c r="O15071" i="1"/>
  <c r="Q15072" i="1"/>
  <c r="S15073" i="1"/>
  <c r="O15075" i="1"/>
  <c r="Q15076" i="1"/>
  <c r="S15077" i="1"/>
  <c r="O15079" i="1"/>
  <c r="Q15080" i="1"/>
  <c r="S15081" i="1"/>
  <c r="O15083" i="1"/>
  <c r="Q15084" i="1"/>
  <c r="S15085" i="1"/>
  <c r="O15087" i="1"/>
  <c r="Q15088" i="1"/>
  <c r="S15089" i="1"/>
  <c r="O15091" i="1"/>
  <c r="Q15092" i="1"/>
  <c r="S15093" i="1"/>
  <c r="O15095" i="1"/>
  <c r="Q15096" i="1"/>
  <c r="S15097" i="1"/>
  <c r="O15099" i="1"/>
  <c r="Q15100" i="1"/>
  <c r="S15101" i="1"/>
  <c r="O15103" i="1"/>
  <c r="Q15104" i="1"/>
  <c r="S15105" i="1"/>
  <c r="O15107" i="1"/>
  <c r="Q15108" i="1"/>
  <c r="S15109" i="1"/>
  <c r="O15111" i="1"/>
  <c r="Q15112" i="1"/>
  <c r="S15113" i="1"/>
  <c r="O15115" i="1"/>
  <c r="Q13163" i="1"/>
  <c r="O13174" i="1"/>
  <c r="S13184" i="1"/>
  <c r="Q13195" i="1"/>
  <c r="O13206" i="1"/>
  <c r="S13216" i="1"/>
  <c r="Q13227" i="1"/>
  <c r="O13238" i="1"/>
  <c r="S13244" i="1"/>
  <c r="O13250" i="1"/>
  <c r="Q13255" i="1"/>
  <c r="S13260" i="1"/>
  <c r="O13266" i="1"/>
  <c r="Q13271" i="1"/>
  <c r="S13276" i="1"/>
  <c r="P13281" i="1"/>
  <c r="O13285" i="1"/>
  <c r="S13288" i="1"/>
  <c r="T13291" i="1"/>
  <c r="R13294" i="1"/>
  <c r="P13297" i="1"/>
  <c r="T13299" i="1"/>
  <c r="R13302" i="1"/>
  <c r="S13304" i="1"/>
  <c r="R13306" i="1"/>
  <c r="Q13308" i="1"/>
  <c r="O13310" i="1"/>
  <c r="T13311" i="1"/>
  <c r="S13313" i="1"/>
  <c r="Q13315" i="1"/>
  <c r="P13317" i="1"/>
  <c r="O13319" i="1"/>
  <c r="S13320" i="1"/>
  <c r="R13322" i="1"/>
  <c r="Q13324" i="1"/>
  <c r="O13326" i="1"/>
  <c r="T13327" i="1"/>
  <c r="S13329" i="1"/>
  <c r="Q13331" i="1"/>
  <c r="P13333" i="1"/>
  <c r="O13335" i="1"/>
  <c r="S13336" i="1"/>
  <c r="R13338" i="1"/>
  <c r="Q13340" i="1"/>
  <c r="O13342" i="1"/>
  <c r="T13343" i="1"/>
  <c r="S13345" i="1"/>
  <c r="Q13347" i="1"/>
  <c r="P13349" i="1"/>
  <c r="O13351" i="1"/>
  <c r="S13352" i="1"/>
  <c r="R13354" i="1"/>
  <c r="Q13356" i="1"/>
  <c r="O13358" i="1"/>
  <c r="T13359" i="1"/>
  <c r="S13361" i="1"/>
  <c r="Q13363" i="1"/>
  <c r="P13365" i="1"/>
  <c r="O13367" i="1"/>
  <c r="S13368" i="1"/>
  <c r="R13370" i="1"/>
  <c r="Q13372" i="1"/>
  <c r="O13374" i="1"/>
  <c r="T13375" i="1"/>
  <c r="S13377" i="1"/>
  <c r="Q13379" i="1"/>
  <c r="P13381" i="1"/>
  <c r="O13383" i="1"/>
  <c r="S13384" i="1"/>
  <c r="R13386" i="1"/>
  <c r="Q13388" i="1"/>
  <c r="O13390" i="1"/>
  <c r="T13391" i="1"/>
  <c r="Q13393" i="1"/>
  <c r="O13395" i="1"/>
  <c r="R13396" i="1"/>
  <c r="T13397" i="1"/>
  <c r="P13399" i="1"/>
  <c r="R13400" i="1"/>
  <c r="T13401" i="1"/>
  <c r="P13403" i="1"/>
  <c r="R13404" i="1"/>
  <c r="T13405" i="1"/>
  <c r="P13407" i="1"/>
  <c r="R13408" i="1"/>
  <c r="T13409" i="1"/>
  <c r="P13411" i="1"/>
  <c r="R13412" i="1"/>
  <c r="T13413" i="1"/>
  <c r="P13415" i="1"/>
  <c r="R13416" i="1"/>
  <c r="T13417" i="1"/>
  <c r="P13419" i="1"/>
  <c r="R13420" i="1"/>
  <c r="T13421" i="1"/>
  <c r="P13423" i="1"/>
  <c r="R13424" i="1"/>
  <c r="T13425" i="1"/>
  <c r="P13427" i="1"/>
  <c r="R13428" i="1"/>
  <c r="T13429" i="1"/>
  <c r="P13431" i="1"/>
  <c r="R13432" i="1"/>
  <c r="T13433" i="1"/>
  <c r="P13435" i="1"/>
  <c r="R13436" i="1"/>
  <c r="T13437" i="1"/>
  <c r="P13439" i="1"/>
  <c r="R13440" i="1"/>
  <c r="T13441" i="1"/>
  <c r="P13443" i="1"/>
  <c r="R13444" i="1"/>
  <c r="T13445" i="1"/>
  <c r="P13447" i="1"/>
  <c r="R13448" i="1"/>
  <c r="T13449" i="1"/>
  <c r="P13451" i="1"/>
  <c r="R13452" i="1"/>
  <c r="T13453" i="1"/>
  <c r="P13455" i="1"/>
  <c r="R13456" i="1"/>
  <c r="T13457" i="1"/>
  <c r="P13459" i="1"/>
  <c r="R13460" i="1"/>
  <c r="T13461" i="1"/>
  <c r="P13463" i="1"/>
  <c r="R13464" i="1"/>
  <c r="T13465" i="1"/>
  <c r="P13467" i="1"/>
  <c r="R13468" i="1"/>
  <c r="T13469" i="1"/>
  <c r="P13471" i="1"/>
  <c r="R13472" i="1"/>
  <c r="T13473" i="1"/>
  <c r="P13475" i="1"/>
  <c r="R13476" i="1"/>
  <c r="T13477" i="1"/>
  <c r="P13479" i="1"/>
  <c r="R13480" i="1"/>
  <c r="T13481" i="1"/>
  <c r="P13483" i="1"/>
  <c r="R13484" i="1"/>
  <c r="T13485" i="1"/>
  <c r="P13487" i="1"/>
  <c r="R13488" i="1"/>
  <c r="T13489" i="1"/>
  <c r="P13491" i="1"/>
  <c r="R13492" i="1"/>
  <c r="T13493" i="1"/>
  <c r="P13495" i="1"/>
  <c r="R13496" i="1"/>
  <c r="T13497" i="1"/>
  <c r="P13499" i="1"/>
  <c r="R13500" i="1"/>
  <c r="T13501" i="1"/>
  <c r="P13503" i="1"/>
  <c r="R13504" i="1"/>
  <c r="T13505" i="1"/>
  <c r="P13507" i="1"/>
  <c r="R13508" i="1"/>
  <c r="T13509" i="1"/>
  <c r="P13511" i="1"/>
  <c r="R13512" i="1"/>
  <c r="T13513" i="1"/>
  <c r="P13515" i="1"/>
  <c r="R13516" i="1"/>
  <c r="T13517" i="1"/>
  <c r="P13519" i="1"/>
  <c r="R13520" i="1"/>
  <c r="T13521" i="1"/>
  <c r="P13523" i="1"/>
  <c r="R13524" i="1"/>
  <c r="T13525" i="1"/>
  <c r="P13527" i="1"/>
  <c r="R13528" i="1"/>
  <c r="T13529" i="1"/>
  <c r="P13531" i="1"/>
  <c r="R13532" i="1"/>
  <c r="T13533" i="1"/>
  <c r="P13535" i="1"/>
  <c r="R13536" i="1"/>
  <c r="T13537" i="1"/>
  <c r="P13539" i="1"/>
  <c r="R13540" i="1"/>
  <c r="T13541" i="1"/>
  <c r="P13543" i="1"/>
  <c r="R13544" i="1"/>
  <c r="T13545" i="1"/>
  <c r="P13547" i="1"/>
  <c r="R13548" i="1"/>
  <c r="T13549" i="1"/>
  <c r="P13551" i="1"/>
  <c r="R13552" i="1"/>
  <c r="T13553" i="1"/>
  <c r="P13555" i="1"/>
  <c r="R13556" i="1"/>
  <c r="T13557" i="1"/>
  <c r="P13559" i="1"/>
  <c r="R13560" i="1"/>
  <c r="T13561" i="1"/>
  <c r="P13563" i="1"/>
  <c r="R13564" i="1"/>
  <c r="T13565" i="1"/>
  <c r="P13567" i="1"/>
  <c r="R13568" i="1"/>
  <c r="T13569" i="1"/>
  <c r="P13571" i="1"/>
  <c r="R13572" i="1"/>
  <c r="T13573" i="1"/>
  <c r="P13575" i="1"/>
  <c r="R13576" i="1"/>
  <c r="T13577" i="1"/>
  <c r="P13579" i="1"/>
  <c r="R13580" i="1"/>
  <c r="T13581" i="1"/>
  <c r="P13583" i="1"/>
  <c r="R13584" i="1"/>
  <c r="T13585" i="1"/>
  <c r="P13587" i="1"/>
  <c r="R13588" i="1"/>
  <c r="T13589" i="1"/>
  <c r="P13591" i="1"/>
  <c r="R13592" i="1"/>
  <c r="T13593" i="1"/>
  <c r="P13595" i="1"/>
  <c r="R13596" i="1"/>
  <c r="T13597" i="1"/>
  <c r="P13599" i="1"/>
  <c r="R13600" i="1"/>
  <c r="T13601" i="1"/>
  <c r="P13603" i="1"/>
  <c r="R13604" i="1"/>
  <c r="T13605" i="1"/>
  <c r="P13607" i="1"/>
  <c r="R13608" i="1"/>
  <c r="T13609" i="1"/>
  <c r="P13611" i="1"/>
  <c r="R13612" i="1"/>
  <c r="T13613" i="1"/>
  <c r="P13615" i="1"/>
  <c r="R13616" i="1"/>
  <c r="T13617" i="1"/>
  <c r="P13619" i="1"/>
  <c r="R13620" i="1"/>
  <c r="T13621" i="1"/>
  <c r="P13623" i="1"/>
  <c r="R13624" i="1"/>
  <c r="T13625" i="1"/>
  <c r="P13627" i="1"/>
  <c r="R13628" i="1"/>
  <c r="T13629" i="1"/>
  <c r="P13631" i="1"/>
  <c r="R13632" i="1"/>
  <c r="T13633" i="1"/>
  <c r="P13635" i="1"/>
  <c r="R13636" i="1"/>
  <c r="T13637" i="1"/>
  <c r="P13639" i="1"/>
  <c r="R13640" i="1"/>
  <c r="T13641" i="1"/>
  <c r="P13643" i="1"/>
  <c r="R13644" i="1"/>
  <c r="T13645" i="1"/>
  <c r="P13647" i="1"/>
  <c r="R13648" i="1"/>
  <c r="T13649" i="1"/>
  <c r="P13651" i="1"/>
  <c r="R13652" i="1"/>
  <c r="T13653" i="1"/>
  <c r="P13655" i="1"/>
  <c r="R13656" i="1"/>
  <c r="T13657" i="1"/>
  <c r="P13659" i="1"/>
  <c r="R13660" i="1"/>
  <c r="T13661" i="1"/>
  <c r="P13663" i="1"/>
  <c r="R13664" i="1"/>
  <c r="T13665" i="1"/>
  <c r="P13667" i="1"/>
  <c r="R13668" i="1"/>
  <c r="T13669" i="1"/>
  <c r="P13671" i="1"/>
  <c r="R13672" i="1"/>
  <c r="T13673" i="1"/>
  <c r="P13675" i="1"/>
  <c r="R13676" i="1"/>
  <c r="T13677" i="1"/>
  <c r="P13679" i="1"/>
  <c r="R13680" i="1"/>
  <c r="T13681" i="1"/>
  <c r="P13683" i="1"/>
  <c r="R13684" i="1"/>
  <c r="T13685" i="1"/>
  <c r="P13687" i="1"/>
  <c r="R13688" i="1"/>
  <c r="T13689" i="1"/>
  <c r="P13691" i="1"/>
  <c r="R13692" i="1"/>
  <c r="T13693" i="1"/>
  <c r="P13695" i="1"/>
  <c r="R13696" i="1"/>
  <c r="T13697" i="1"/>
  <c r="P13699" i="1"/>
  <c r="R13700" i="1"/>
  <c r="T13701" i="1"/>
  <c r="P13703" i="1"/>
  <c r="R13704" i="1"/>
  <c r="T13705" i="1"/>
  <c r="P13707" i="1"/>
  <c r="R13708" i="1"/>
  <c r="T13709" i="1"/>
  <c r="P13711" i="1"/>
  <c r="R13712" i="1"/>
  <c r="T13713" i="1"/>
  <c r="P13715" i="1"/>
  <c r="R13716" i="1"/>
  <c r="T13717" i="1"/>
  <c r="P13719" i="1"/>
  <c r="R13720" i="1"/>
  <c r="T13721" i="1"/>
  <c r="P13723" i="1"/>
  <c r="R13724" i="1"/>
  <c r="T13725" i="1"/>
  <c r="P13727" i="1"/>
  <c r="R13728" i="1"/>
  <c r="T13729" i="1"/>
  <c r="P13731" i="1"/>
  <c r="R13732" i="1"/>
  <c r="T13733" i="1"/>
  <c r="P13735" i="1"/>
  <c r="R13736" i="1"/>
  <c r="T13737" i="1"/>
  <c r="P13739" i="1"/>
  <c r="R13740" i="1"/>
  <c r="T13741" i="1"/>
  <c r="P13743" i="1"/>
  <c r="R13744" i="1"/>
  <c r="T13745" i="1"/>
  <c r="P13747" i="1"/>
  <c r="R13748" i="1"/>
  <c r="T13749" i="1"/>
  <c r="P13751" i="1"/>
  <c r="R13752" i="1"/>
  <c r="T13753" i="1"/>
  <c r="P13755" i="1"/>
  <c r="R13756" i="1"/>
  <c r="T13757" i="1"/>
  <c r="P13759" i="1"/>
  <c r="R13760" i="1"/>
  <c r="T13761" i="1"/>
  <c r="P13763" i="1"/>
  <c r="R13764" i="1"/>
  <c r="T13765" i="1"/>
  <c r="P13767" i="1"/>
  <c r="R13768" i="1"/>
  <c r="T13769" i="1"/>
  <c r="P13771" i="1"/>
  <c r="R13772" i="1"/>
  <c r="T13773" i="1"/>
  <c r="P13775" i="1"/>
  <c r="R13776" i="1"/>
  <c r="T13777" i="1"/>
  <c r="P13779" i="1"/>
  <c r="R13780" i="1"/>
  <c r="T13781" i="1"/>
  <c r="P13783" i="1"/>
  <c r="R13784" i="1"/>
  <c r="T13785" i="1"/>
  <c r="P13787" i="1"/>
  <c r="R13788" i="1"/>
  <c r="T13789" i="1"/>
  <c r="P13791" i="1"/>
  <c r="R13792" i="1"/>
  <c r="T13793" i="1"/>
  <c r="P13795" i="1"/>
  <c r="R13796" i="1"/>
  <c r="T13797" i="1"/>
  <c r="P13799" i="1"/>
  <c r="R13800" i="1"/>
  <c r="T13801" i="1"/>
  <c r="P13803" i="1"/>
  <c r="R13804" i="1"/>
  <c r="T13805" i="1"/>
  <c r="P13807" i="1"/>
  <c r="R13808" i="1"/>
  <c r="T13809" i="1"/>
  <c r="P13811" i="1"/>
  <c r="R13812" i="1"/>
  <c r="T13813" i="1"/>
  <c r="P13815" i="1"/>
  <c r="R13816" i="1"/>
  <c r="T13817" i="1"/>
  <c r="P13819" i="1"/>
  <c r="R13820" i="1"/>
  <c r="T13821" i="1"/>
  <c r="P13823" i="1"/>
  <c r="R13824" i="1"/>
  <c r="T13825" i="1"/>
  <c r="P13827" i="1"/>
  <c r="R13828" i="1"/>
  <c r="T13829" i="1"/>
  <c r="P13831" i="1"/>
  <c r="R13832" i="1"/>
  <c r="T13833" i="1"/>
  <c r="P13835" i="1"/>
  <c r="R13836" i="1"/>
  <c r="T13837" i="1"/>
  <c r="P13839" i="1"/>
  <c r="R13840" i="1"/>
  <c r="T13841" i="1"/>
  <c r="P13843" i="1"/>
  <c r="R13844" i="1"/>
  <c r="T13845" i="1"/>
  <c r="P13847" i="1"/>
  <c r="R13848" i="1"/>
  <c r="T13849" i="1"/>
  <c r="P13851" i="1"/>
  <c r="R13852" i="1"/>
  <c r="T13853" i="1"/>
  <c r="P13855" i="1"/>
  <c r="R13856" i="1"/>
  <c r="T13857" i="1"/>
  <c r="P13859" i="1"/>
  <c r="R13860" i="1"/>
  <c r="T13861" i="1"/>
  <c r="P13863" i="1"/>
  <c r="R13864" i="1"/>
  <c r="T13865" i="1"/>
  <c r="P13867" i="1"/>
  <c r="R13868" i="1"/>
  <c r="T13869" i="1"/>
  <c r="P13871" i="1"/>
  <c r="R13872" i="1"/>
  <c r="T13873" i="1"/>
  <c r="P13875" i="1"/>
  <c r="R13876" i="1"/>
  <c r="T13877" i="1"/>
  <c r="P13879" i="1"/>
  <c r="R13880" i="1"/>
  <c r="T13881" i="1"/>
  <c r="P13883" i="1"/>
  <c r="R13884" i="1"/>
  <c r="T13885" i="1"/>
  <c r="P13887" i="1"/>
  <c r="R13888" i="1"/>
  <c r="T13889" i="1"/>
  <c r="P13891" i="1"/>
  <c r="R13892" i="1"/>
  <c r="T13893" i="1"/>
  <c r="P13895" i="1"/>
  <c r="R13896" i="1"/>
  <c r="T13897" i="1"/>
  <c r="P13899" i="1"/>
  <c r="R13900" i="1"/>
  <c r="T13901" i="1"/>
  <c r="P13903" i="1"/>
  <c r="R13904" i="1"/>
  <c r="T13905" i="1"/>
  <c r="P13907" i="1"/>
  <c r="R13908" i="1"/>
  <c r="T13909" i="1"/>
  <c r="P13911" i="1"/>
  <c r="R13912" i="1"/>
  <c r="T13913" i="1"/>
  <c r="P13915" i="1"/>
  <c r="R13916" i="1"/>
  <c r="T13917" i="1"/>
  <c r="P13919" i="1"/>
  <c r="R13920" i="1"/>
  <c r="T13921" i="1"/>
  <c r="P13923" i="1"/>
  <c r="R13924" i="1"/>
  <c r="T13925" i="1"/>
  <c r="P13927" i="1"/>
  <c r="R13928" i="1"/>
  <c r="T13929" i="1"/>
  <c r="P13931" i="1"/>
  <c r="R13932" i="1"/>
  <c r="T13933" i="1"/>
  <c r="P13935" i="1"/>
  <c r="R13936" i="1"/>
  <c r="T13937" i="1"/>
  <c r="P13939" i="1"/>
  <c r="R13940" i="1"/>
  <c r="T13941" i="1"/>
  <c r="P13943" i="1"/>
  <c r="R13944" i="1"/>
  <c r="T13945" i="1"/>
  <c r="P13947" i="1"/>
  <c r="R13948" i="1"/>
  <c r="T13949" i="1"/>
  <c r="P13951" i="1"/>
  <c r="R13952" i="1"/>
  <c r="T13953" i="1"/>
  <c r="P13955" i="1"/>
  <c r="R13956" i="1"/>
  <c r="T13957" i="1"/>
  <c r="P13959" i="1"/>
  <c r="R13960" i="1"/>
  <c r="T13961" i="1"/>
  <c r="P13963" i="1"/>
  <c r="R13964" i="1"/>
  <c r="T13965" i="1"/>
  <c r="P13967" i="1"/>
  <c r="R13968" i="1"/>
  <c r="T13969" i="1"/>
  <c r="P13971" i="1"/>
  <c r="R13972" i="1"/>
  <c r="T13973" i="1"/>
  <c r="P13975" i="1"/>
  <c r="R13976" i="1"/>
  <c r="T13977" i="1"/>
  <c r="P13979" i="1"/>
  <c r="R13980" i="1"/>
  <c r="T13981" i="1"/>
  <c r="P13983" i="1"/>
  <c r="R13984" i="1"/>
  <c r="T13985" i="1"/>
  <c r="P13987" i="1"/>
  <c r="R13988" i="1"/>
  <c r="T13989" i="1"/>
  <c r="P13991" i="1"/>
  <c r="R13992" i="1"/>
  <c r="T13993" i="1"/>
  <c r="P13995" i="1"/>
  <c r="R13996" i="1"/>
  <c r="T13997" i="1"/>
  <c r="P13999" i="1"/>
  <c r="R14000" i="1"/>
  <c r="T14001" i="1"/>
  <c r="P14003" i="1"/>
  <c r="R14004" i="1"/>
  <c r="T14005" i="1"/>
  <c r="P14007" i="1"/>
  <c r="R14008" i="1"/>
  <c r="T14009" i="1"/>
  <c r="P14011" i="1"/>
  <c r="R14012" i="1"/>
  <c r="T14013" i="1"/>
  <c r="P14015" i="1"/>
  <c r="R14016" i="1"/>
  <c r="T14017" i="1"/>
  <c r="P14019" i="1"/>
  <c r="R14020" i="1"/>
  <c r="T14021" i="1"/>
  <c r="P14023" i="1"/>
  <c r="R14024" i="1"/>
  <c r="T14025" i="1"/>
  <c r="P14027" i="1"/>
  <c r="R14028" i="1"/>
  <c r="T14029" i="1"/>
  <c r="P14031" i="1"/>
  <c r="R14032" i="1"/>
  <c r="T14033" i="1"/>
  <c r="P14035" i="1"/>
  <c r="R14036" i="1"/>
  <c r="T14037" i="1"/>
  <c r="P14039" i="1"/>
  <c r="R14040" i="1"/>
  <c r="T14041" i="1"/>
  <c r="P14043" i="1"/>
  <c r="R14044" i="1"/>
  <c r="T14045" i="1"/>
  <c r="P14047" i="1"/>
  <c r="R14048" i="1"/>
  <c r="T14049" i="1"/>
  <c r="P14051" i="1"/>
  <c r="R14052" i="1"/>
  <c r="T14053" i="1"/>
  <c r="P14055" i="1"/>
  <c r="R14056" i="1"/>
  <c r="T14057" i="1"/>
  <c r="P14059" i="1"/>
  <c r="R14060" i="1"/>
  <c r="T14061" i="1"/>
  <c r="P14063" i="1"/>
  <c r="R14064" i="1"/>
  <c r="T14065" i="1"/>
  <c r="P14067" i="1"/>
  <c r="R14068" i="1"/>
  <c r="T14069" i="1"/>
  <c r="P14071" i="1"/>
  <c r="R14072" i="1"/>
  <c r="T14073" i="1"/>
  <c r="P14075" i="1"/>
  <c r="R14076" i="1"/>
  <c r="T14077" i="1"/>
  <c r="P14079" i="1"/>
  <c r="R14080" i="1"/>
  <c r="T14081" i="1"/>
  <c r="P14083" i="1"/>
  <c r="R14084" i="1"/>
  <c r="T14085" i="1"/>
  <c r="P14087" i="1"/>
  <c r="R14088" i="1"/>
  <c r="T14089" i="1"/>
  <c r="P14091" i="1"/>
  <c r="R14092" i="1"/>
  <c r="T14093" i="1"/>
  <c r="P14095" i="1"/>
  <c r="R14096" i="1"/>
  <c r="T14097" i="1"/>
  <c r="P14099" i="1"/>
  <c r="R14100" i="1"/>
  <c r="T14101" i="1"/>
  <c r="P14103" i="1"/>
  <c r="R14104" i="1"/>
  <c r="T14105" i="1"/>
  <c r="P14107" i="1"/>
  <c r="R14108" i="1"/>
  <c r="T14109" i="1"/>
  <c r="P14111" i="1"/>
  <c r="R14112" i="1"/>
  <c r="T14113" i="1"/>
  <c r="P14115" i="1"/>
  <c r="R14116" i="1"/>
  <c r="T14117" i="1"/>
  <c r="P14119" i="1"/>
  <c r="R14120" i="1"/>
  <c r="T14121" i="1"/>
  <c r="P14123" i="1"/>
  <c r="R14124" i="1"/>
  <c r="T14125" i="1"/>
  <c r="P14127" i="1"/>
  <c r="R14128" i="1"/>
  <c r="T14129" i="1"/>
  <c r="P14131" i="1"/>
  <c r="R14132" i="1"/>
  <c r="T14133" i="1"/>
  <c r="P14135" i="1"/>
  <c r="R14136" i="1"/>
  <c r="T14137" i="1"/>
  <c r="P14139" i="1"/>
  <c r="R14140" i="1"/>
  <c r="T14141" i="1"/>
  <c r="P14143" i="1"/>
  <c r="R14144" i="1"/>
  <c r="T14145" i="1"/>
  <c r="P14147" i="1"/>
  <c r="R14148" i="1"/>
  <c r="T14149" i="1"/>
  <c r="P14151" i="1"/>
  <c r="R14152" i="1"/>
  <c r="T14153" i="1"/>
  <c r="P14155" i="1"/>
  <c r="R14156" i="1"/>
  <c r="T14157" i="1"/>
  <c r="P14159" i="1"/>
  <c r="R14160" i="1"/>
  <c r="T14161" i="1"/>
  <c r="P14163" i="1"/>
  <c r="R14164" i="1"/>
  <c r="T14165" i="1"/>
  <c r="P14167" i="1"/>
  <c r="R14168" i="1"/>
  <c r="T14169" i="1"/>
  <c r="P14171" i="1"/>
  <c r="R14172" i="1"/>
  <c r="T14173" i="1"/>
  <c r="P14175" i="1"/>
  <c r="R14176" i="1"/>
  <c r="T14177" i="1"/>
  <c r="P14179" i="1"/>
  <c r="R14180" i="1"/>
  <c r="T14181" i="1"/>
  <c r="P14183" i="1"/>
  <c r="R14184" i="1"/>
  <c r="T14185" i="1"/>
  <c r="P14187" i="1"/>
  <c r="R14188" i="1"/>
  <c r="T14189" i="1"/>
  <c r="P14191" i="1"/>
  <c r="R14192" i="1"/>
  <c r="T14193" i="1"/>
  <c r="P14195" i="1"/>
  <c r="R14196" i="1"/>
  <c r="T14197" i="1"/>
  <c r="P14199" i="1"/>
  <c r="R14200" i="1"/>
  <c r="T14201" i="1"/>
  <c r="P14203" i="1"/>
  <c r="R14204" i="1"/>
  <c r="T14205" i="1"/>
  <c r="P14207" i="1"/>
  <c r="R14208" i="1"/>
  <c r="T14209" i="1"/>
  <c r="P14211" i="1"/>
  <c r="R14212" i="1"/>
  <c r="T14213" i="1"/>
  <c r="P14215" i="1"/>
  <c r="R14216" i="1"/>
  <c r="T14217" i="1"/>
  <c r="P14219" i="1"/>
  <c r="R14220" i="1"/>
  <c r="T14221" i="1"/>
  <c r="P14223" i="1"/>
  <c r="R14224" i="1"/>
  <c r="T14225" i="1"/>
  <c r="P14227" i="1"/>
  <c r="R14228" i="1"/>
  <c r="T14229" i="1"/>
  <c r="P14231" i="1"/>
  <c r="R14232" i="1"/>
  <c r="T14233" i="1"/>
  <c r="P14235" i="1"/>
  <c r="R14236" i="1"/>
  <c r="T14237" i="1"/>
  <c r="P14239" i="1"/>
  <c r="R14240" i="1"/>
  <c r="T14241" i="1"/>
  <c r="P14243" i="1"/>
  <c r="R14244" i="1"/>
  <c r="T14245" i="1"/>
  <c r="P14247" i="1"/>
  <c r="R14248" i="1"/>
  <c r="T14249" i="1"/>
  <c r="P14251" i="1"/>
  <c r="R14252" i="1"/>
  <c r="T14253" i="1"/>
  <c r="P14255" i="1"/>
  <c r="R14256" i="1"/>
  <c r="T14257" i="1"/>
  <c r="P14259" i="1"/>
  <c r="R14260" i="1"/>
  <c r="T14261" i="1"/>
  <c r="P14263" i="1"/>
  <c r="R14264" i="1"/>
  <c r="T14265" i="1"/>
  <c r="P14267" i="1"/>
  <c r="R14268" i="1"/>
  <c r="T14269" i="1"/>
  <c r="P14271" i="1"/>
  <c r="R14272" i="1"/>
  <c r="T14273" i="1"/>
  <c r="P14275" i="1"/>
  <c r="R14276" i="1"/>
  <c r="T14277" i="1"/>
  <c r="P14279" i="1"/>
  <c r="R14280" i="1"/>
  <c r="T14281" i="1"/>
  <c r="P14283" i="1"/>
  <c r="R14284" i="1"/>
  <c r="T14285" i="1"/>
  <c r="P14287" i="1"/>
  <c r="R14288" i="1"/>
  <c r="T14289" i="1"/>
  <c r="P14291" i="1"/>
  <c r="R14292" i="1"/>
  <c r="T14293" i="1"/>
  <c r="P14295" i="1"/>
  <c r="R14296" i="1"/>
  <c r="T14297" i="1"/>
  <c r="P14299" i="1"/>
  <c r="R14300" i="1"/>
  <c r="T14301" i="1"/>
  <c r="P14303" i="1"/>
  <c r="R14304" i="1"/>
  <c r="T14305" i="1"/>
  <c r="P14307" i="1"/>
  <c r="R14308" i="1"/>
  <c r="T14309" i="1"/>
  <c r="P14311" i="1"/>
  <c r="R14312" i="1"/>
  <c r="T14313" i="1"/>
  <c r="P14315" i="1"/>
  <c r="R14316" i="1"/>
  <c r="T14317" i="1"/>
  <c r="P14319" i="1"/>
  <c r="R14320" i="1"/>
  <c r="T14321" i="1"/>
  <c r="P14323" i="1"/>
  <c r="R14324" i="1"/>
  <c r="T14325" i="1"/>
  <c r="P14327" i="1"/>
  <c r="R14328" i="1"/>
  <c r="T14329" i="1"/>
  <c r="P14331" i="1"/>
  <c r="R14332" i="1"/>
  <c r="T14333" i="1"/>
  <c r="P14335" i="1"/>
  <c r="R14336" i="1"/>
  <c r="T14337" i="1"/>
  <c r="P14339" i="1"/>
  <c r="R14340" i="1"/>
  <c r="T14341" i="1"/>
  <c r="P14343" i="1"/>
  <c r="R14344" i="1"/>
  <c r="T14345" i="1"/>
  <c r="P14347" i="1"/>
  <c r="R14348" i="1"/>
  <c r="T14349" i="1"/>
  <c r="P14351" i="1"/>
  <c r="R14352" i="1"/>
  <c r="T14353" i="1"/>
  <c r="P14355" i="1"/>
  <c r="R14356" i="1"/>
  <c r="T14357" i="1"/>
  <c r="P14359" i="1"/>
  <c r="R14360" i="1"/>
  <c r="T14361" i="1"/>
  <c r="P14363" i="1"/>
  <c r="R14364" i="1"/>
  <c r="T14365" i="1"/>
  <c r="P14367" i="1"/>
  <c r="R14368" i="1"/>
  <c r="T14369" i="1"/>
  <c r="P14371" i="1"/>
  <c r="R14372" i="1"/>
  <c r="T14373" i="1"/>
  <c r="P14375" i="1"/>
  <c r="R14376" i="1"/>
  <c r="T14377" i="1"/>
  <c r="P14379" i="1"/>
  <c r="R14380" i="1"/>
  <c r="T14381" i="1"/>
  <c r="P14383" i="1"/>
  <c r="R14384" i="1"/>
  <c r="T14385" i="1"/>
  <c r="P14387" i="1"/>
  <c r="R14388" i="1"/>
  <c r="T14389" i="1"/>
  <c r="P14391" i="1"/>
  <c r="R14392" i="1"/>
  <c r="T14393" i="1"/>
  <c r="P14395" i="1"/>
  <c r="R14396" i="1"/>
  <c r="T14397" i="1"/>
  <c r="P14399" i="1"/>
  <c r="R14400" i="1"/>
  <c r="T14401" i="1"/>
  <c r="P14403" i="1"/>
  <c r="R14404" i="1"/>
  <c r="T14405" i="1"/>
  <c r="P14407" i="1"/>
  <c r="R14408" i="1"/>
  <c r="T14409" i="1"/>
  <c r="P14411" i="1"/>
  <c r="R14412" i="1"/>
  <c r="T14413" i="1"/>
  <c r="P14415" i="1"/>
  <c r="R14416" i="1"/>
  <c r="T14417" i="1"/>
  <c r="P14419" i="1"/>
  <c r="R14420" i="1"/>
  <c r="T14421" i="1"/>
  <c r="P14423" i="1"/>
  <c r="R14424" i="1"/>
  <c r="T14425" i="1"/>
  <c r="P14427" i="1"/>
  <c r="R14428" i="1"/>
  <c r="T14429" i="1"/>
  <c r="P14431" i="1"/>
  <c r="R14432" i="1"/>
  <c r="T14433" i="1"/>
  <c r="P14435" i="1"/>
  <c r="R14436" i="1"/>
  <c r="T14437" i="1"/>
  <c r="P14439" i="1"/>
  <c r="R14440" i="1"/>
  <c r="T14441" i="1"/>
  <c r="P14443" i="1"/>
  <c r="R14444" i="1"/>
  <c r="T14445" i="1"/>
  <c r="P14447" i="1"/>
  <c r="R14448" i="1"/>
  <c r="T14449" i="1"/>
  <c r="P14451" i="1"/>
  <c r="R14452" i="1"/>
  <c r="T14453" i="1"/>
  <c r="P14455" i="1"/>
  <c r="R14456" i="1"/>
  <c r="T14457" i="1"/>
  <c r="P14459" i="1"/>
  <c r="R14460" i="1"/>
  <c r="T14461" i="1"/>
  <c r="P14463" i="1"/>
  <c r="R14464" i="1"/>
  <c r="T14465" i="1"/>
  <c r="P14467" i="1"/>
  <c r="R14468" i="1"/>
  <c r="T14469" i="1"/>
  <c r="P14471" i="1"/>
  <c r="R14472" i="1"/>
  <c r="T14473" i="1"/>
  <c r="P14475" i="1"/>
  <c r="R14476" i="1"/>
  <c r="T14477" i="1"/>
  <c r="P14479" i="1"/>
  <c r="R14480" i="1"/>
  <c r="T14481" i="1"/>
  <c r="P14483" i="1"/>
  <c r="R14484" i="1"/>
  <c r="T14485" i="1"/>
  <c r="P14487" i="1"/>
  <c r="R14488" i="1"/>
  <c r="T14489" i="1"/>
  <c r="P14491" i="1"/>
  <c r="R14492" i="1"/>
  <c r="T14493" i="1"/>
  <c r="P14495" i="1"/>
  <c r="R14496" i="1"/>
  <c r="T14497" i="1"/>
  <c r="P14499" i="1"/>
  <c r="R14500" i="1"/>
  <c r="T14501" i="1"/>
  <c r="P14503" i="1"/>
  <c r="R14504" i="1"/>
  <c r="T14505" i="1"/>
  <c r="P14507" i="1"/>
  <c r="R14508" i="1"/>
  <c r="T14509" i="1"/>
  <c r="P14511" i="1"/>
  <c r="R14512" i="1"/>
  <c r="T14513" i="1"/>
  <c r="P14515" i="1"/>
  <c r="R14516" i="1"/>
  <c r="T14517" i="1"/>
  <c r="P14519" i="1"/>
  <c r="R14520" i="1"/>
  <c r="T14521" i="1"/>
  <c r="P14523" i="1"/>
  <c r="R14524" i="1"/>
  <c r="T14525" i="1"/>
  <c r="P14527" i="1"/>
  <c r="R14528" i="1"/>
  <c r="T14529" i="1"/>
  <c r="P14531" i="1"/>
  <c r="R14532" i="1"/>
  <c r="T14533" i="1"/>
  <c r="P14535" i="1"/>
  <c r="R14536" i="1"/>
  <c r="T14537" i="1"/>
  <c r="P14539" i="1"/>
  <c r="R14540" i="1"/>
  <c r="T14541" i="1"/>
  <c r="P14543" i="1"/>
  <c r="R14544" i="1"/>
  <c r="T14545" i="1"/>
  <c r="P14547" i="1"/>
  <c r="R14548" i="1"/>
  <c r="T14549" i="1"/>
  <c r="P14551" i="1"/>
  <c r="R14552" i="1"/>
  <c r="T14553" i="1"/>
  <c r="P14555" i="1"/>
  <c r="R14556" i="1"/>
  <c r="T14557" i="1"/>
  <c r="P14559" i="1"/>
  <c r="R14560" i="1"/>
  <c r="T14561" i="1"/>
  <c r="P14563" i="1"/>
  <c r="R14564" i="1"/>
  <c r="T14565" i="1"/>
  <c r="P14567" i="1"/>
  <c r="R14568" i="1"/>
  <c r="T14569" i="1"/>
  <c r="P14571" i="1"/>
  <c r="R14572" i="1"/>
  <c r="T14573" i="1"/>
  <c r="P14575" i="1"/>
  <c r="R14576" i="1"/>
  <c r="T14577" i="1"/>
  <c r="P14579" i="1"/>
  <c r="R14580" i="1"/>
  <c r="T14581" i="1"/>
  <c r="P14583" i="1"/>
  <c r="R14584" i="1"/>
  <c r="T14585" i="1"/>
  <c r="P14587" i="1"/>
  <c r="R14588" i="1"/>
  <c r="T14589" i="1"/>
  <c r="P14591" i="1"/>
  <c r="R14592" i="1"/>
  <c r="T14593" i="1"/>
  <c r="P14595" i="1"/>
  <c r="R14596" i="1"/>
  <c r="T14597" i="1"/>
  <c r="P14599" i="1"/>
  <c r="R14600" i="1"/>
  <c r="T14601" i="1"/>
  <c r="P14603" i="1"/>
  <c r="R14604" i="1"/>
  <c r="T14605" i="1"/>
  <c r="P14607" i="1"/>
  <c r="R14608" i="1"/>
  <c r="T14609" i="1"/>
  <c r="P14611" i="1"/>
  <c r="R14612" i="1"/>
  <c r="T14613" i="1"/>
  <c r="P14615" i="1"/>
  <c r="R14616" i="1"/>
  <c r="T14617" i="1"/>
  <c r="P14619" i="1"/>
  <c r="R14620" i="1"/>
  <c r="T14621" i="1"/>
  <c r="P14623" i="1"/>
  <c r="R14624" i="1"/>
  <c r="T14625" i="1"/>
  <c r="P14627" i="1"/>
  <c r="R14628" i="1"/>
  <c r="T14629" i="1"/>
  <c r="P14631" i="1"/>
  <c r="R14632" i="1"/>
  <c r="T14633" i="1"/>
  <c r="P14635" i="1"/>
  <c r="R14636" i="1"/>
  <c r="T14637" i="1"/>
  <c r="P14639" i="1"/>
  <c r="R14640" i="1"/>
  <c r="T14641" i="1"/>
  <c r="P14643" i="1"/>
  <c r="R14644" i="1"/>
  <c r="T14645" i="1"/>
  <c r="P14647" i="1"/>
  <c r="R14648" i="1"/>
  <c r="T14649" i="1"/>
  <c r="P14651" i="1"/>
  <c r="R14652" i="1"/>
  <c r="T14653" i="1"/>
  <c r="P14655" i="1"/>
  <c r="R14656" i="1"/>
  <c r="T14657" i="1"/>
  <c r="P14659" i="1"/>
  <c r="R14660" i="1"/>
  <c r="T14661" i="1"/>
  <c r="P14663" i="1"/>
  <c r="R14664" i="1"/>
  <c r="T14665" i="1"/>
  <c r="P14667" i="1"/>
  <c r="R14668" i="1"/>
  <c r="T14669" i="1"/>
  <c r="P14671" i="1"/>
  <c r="R14672" i="1"/>
  <c r="T14673" i="1"/>
  <c r="P14675" i="1"/>
  <c r="R14676" i="1"/>
  <c r="T14677" i="1"/>
  <c r="P14679" i="1"/>
  <c r="R14680" i="1"/>
  <c r="T14681" i="1"/>
  <c r="P14683" i="1"/>
  <c r="R14684" i="1"/>
  <c r="T14685" i="1"/>
  <c r="P14687" i="1"/>
  <c r="R14688" i="1"/>
  <c r="T14689" i="1"/>
  <c r="P14691" i="1"/>
  <c r="R14692" i="1"/>
  <c r="T14693" i="1"/>
  <c r="P14695" i="1"/>
  <c r="R14696" i="1"/>
  <c r="T14697" i="1"/>
  <c r="P14699" i="1"/>
  <c r="R14700" i="1"/>
  <c r="T14701" i="1"/>
  <c r="P14703" i="1"/>
  <c r="R14704" i="1"/>
  <c r="T14705" i="1"/>
  <c r="P14707" i="1"/>
  <c r="R14708" i="1"/>
  <c r="T14709" i="1"/>
  <c r="P14711" i="1"/>
  <c r="R14712" i="1"/>
  <c r="T14713" i="1"/>
  <c r="P14715" i="1"/>
  <c r="R14716" i="1"/>
  <c r="T14717" i="1"/>
  <c r="P14719" i="1"/>
  <c r="R14720" i="1"/>
  <c r="T14721" i="1"/>
  <c r="P14723" i="1"/>
  <c r="R14724" i="1"/>
  <c r="T14725" i="1"/>
  <c r="P14727" i="1"/>
  <c r="R14728" i="1"/>
  <c r="T14729" i="1"/>
  <c r="P14731" i="1"/>
  <c r="R14732" i="1"/>
  <c r="T14733" i="1"/>
  <c r="P14735" i="1"/>
  <c r="R14736" i="1"/>
  <c r="T14737" i="1"/>
  <c r="P14739" i="1"/>
  <c r="R14740" i="1"/>
  <c r="T14741" i="1"/>
  <c r="P14743" i="1"/>
  <c r="R14744" i="1"/>
  <c r="T14745" i="1"/>
  <c r="P14747" i="1"/>
  <c r="R14748" i="1"/>
  <c r="T14749" i="1"/>
  <c r="P14751" i="1"/>
  <c r="R14752" i="1"/>
  <c r="T14753" i="1"/>
  <c r="P14755" i="1"/>
  <c r="R14756" i="1"/>
  <c r="T14757" i="1"/>
  <c r="P14759" i="1"/>
  <c r="R14760" i="1"/>
  <c r="T14761" i="1"/>
  <c r="P14763" i="1"/>
  <c r="R14764" i="1"/>
  <c r="T14765" i="1"/>
  <c r="P14767" i="1"/>
  <c r="R14768" i="1"/>
  <c r="T14769" i="1"/>
  <c r="P14771" i="1"/>
  <c r="R14772" i="1"/>
  <c r="T14773" i="1"/>
  <c r="P14775" i="1"/>
  <c r="R14776" i="1"/>
  <c r="T14777" i="1"/>
  <c r="P14779" i="1"/>
  <c r="R14780" i="1"/>
  <c r="T14781" i="1"/>
  <c r="P14783" i="1"/>
  <c r="R14784" i="1"/>
  <c r="T14785" i="1"/>
  <c r="P14787" i="1"/>
  <c r="R14788" i="1"/>
  <c r="T14789" i="1"/>
  <c r="P14791" i="1"/>
  <c r="R14792" i="1"/>
  <c r="T14793" i="1"/>
  <c r="P14795" i="1"/>
  <c r="R14796" i="1"/>
  <c r="T14797" i="1"/>
  <c r="P14799" i="1"/>
  <c r="R14800" i="1"/>
  <c r="T14801" i="1"/>
  <c r="P14803" i="1"/>
  <c r="R14804" i="1"/>
  <c r="T14805" i="1"/>
  <c r="P14807" i="1"/>
  <c r="R14808" i="1"/>
  <c r="T14809" i="1"/>
  <c r="P14811" i="1"/>
  <c r="R14812" i="1"/>
  <c r="T14813" i="1"/>
  <c r="P14815" i="1"/>
  <c r="R14816" i="1"/>
  <c r="T14817" i="1"/>
  <c r="P14819" i="1"/>
  <c r="R14820" i="1"/>
  <c r="T14821" i="1"/>
  <c r="P14823" i="1"/>
  <c r="R14824" i="1"/>
  <c r="T14825" i="1"/>
  <c r="P14827" i="1"/>
  <c r="R14828" i="1"/>
  <c r="T14829" i="1"/>
  <c r="P14831" i="1"/>
  <c r="R14832" i="1"/>
  <c r="T14833" i="1"/>
  <c r="P14835" i="1"/>
  <c r="R14836" i="1"/>
  <c r="T14837" i="1"/>
  <c r="P14839" i="1"/>
  <c r="R14840" i="1"/>
  <c r="T14841" i="1"/>
  <c r="P14843" i="1"/>
  <c r="R14844" i="1"/>
  <c r="T14845" i="1"/>
  <c r="P14847" i="1"/>
  <c r="R14848" i="1"/>
  <c r="T14849" i="1"/>
  <c r="P14851" i="1"/>
  <c r="R14852" i="1"/>
  <c r="T14853" i="1"/>
  <c r="P14855" i="1"/>
  <c r="R14856" i="1"/>
  <c r="T14857" i="1"/>
  <c r="P14859" i="1"/>
  <c r="R14860" i="1"/>
  <c r="T14861" i="1"/>
  <c r="P14863" i="1"/>
  <c r="R14864" i="1"/>
  <c r="T14865" i="1"/>
  <c r="P14867" i="1"/>
  <c r="R14868" i="1"/>
  <c r="T14869" i="1"/>
  <c r="P14871" i="1"/>
  <c r="R14872" i="1"/>
  <c r="T14873" i="1"/>
  <c r="P14875" i="1"/>
  <c r="R14876" i="1"/>
  <c r="T14877" i="1"/>
  <c r="P14879" i="1"/>
  <c r="R14880" i="1"/>
  <c r="T14881" i="1"/>
  <c r="P14883" i="1"/>
  <c r="R14884" i="1"/>
  <c r="T14885" i="1"/>
  <c r="P14887" i="1"/>
  <c r="R14888" i="1"/>
  <c r="T14889" i="1"/>
  <c r="P14891" i="1"/>
  <c r="R14892" i="1"/>
  <c r="T14893" i="1"/>
  <c r="P14895" i="1"/>
  <c r="R14896" i="1"/>
  <c r="T14897" i="1"/>
  <c r="P14899" i="1"/>
  <c r="R14900" i="1"/>
  <c r="T14901" i="1"/>
  <c r="P14903" i="1"/>
  <c r="R14904" i="1"/>
  <c r="T14905" i="1"/>
  <c r="P14907" i="1"/>
  <c r="R14908" i="1"/>
  <c r="T14909" i="1"/>
  <c r="P14911" i="1"/>
  <c r="R14912" i="1"/>
  <c r="T14913" i="1"/>
  <c r="P14915" i="1"/>
  <c r="R14916" i="1"/>
  <c r="T14917" i="1"/>
  <c r="P14919" i="1"/>
  <c r="R14920" i="1"/>
  <c r="T14921" i="1"/>
  <c r="P14923" i="1"/>
  <c r="R14924" i="1"/>
  <c r="T14925" i="1"/>
  <c r="P14927" i="1"/>
  <c r="R14928" i="1"/>
  <c r="T14929" i="1"/>
  <c r="P14931" i="1"/>
  <c r="R14932" i="1"/>
  <c r="T14933" i="1"/>
  <c r="P14935" i="1"/>
  <c r="R14936" i="1"/>
  <c r="T14937" i="1"/>
  <c r="P14939" i="1"/>
  <c r="R14940" i="1"/>
  <c r="T14941" i="1"/>
  <c r="P14943" i="1"/>
  <c r="R14944" i="1"/>
  <c r="T14945" i="1"/>
  <c r="P14947" i="1"/>
  <c r="R14948" i="1"/>
  <c r="T14949" i="1"/>
  <c r="P14951" i="1"/>
  <c r="R14952" i="1"/>
  <c r="T14953" i="1"/>
  <c r="P14955" i="1"/>
  <c r="R14956" i="1"/>
  <c r="T14957" i="1"/>
  <c r="P14959" i="1"/>
  <c r="R14960" i="1"/>
  <c r="T14961" i="1"/>
  <c r="P14963" i="1"/>
  <c r="R14964" i="1"/>
  <c r="T14965" i="1"/>
  <c r="P14967" i="1"/>
  <c r="R14968" i="1"/>
  <c r="T14969" i="1"/>
  <c r="P14971" i="1"/>
  <c r="R14972" i="1"/>
  <c r="T14973" i="1"/>
  <c r="P14975" i="1"/>
  <c r="R14976" i="1"/>
  <c r="T14977" i="1"/>
  <c r="P14979" i="1"/>
  <c r="R14980" i="1"/>
  <c r="T14981" i="1"/>
  <c r="P14983" i="1"/>
  <c r="R14984" i="1"/>
  <c r="T14985" i="1"/>
  <c r="P14987" i="1"/>
  <c r="R14988" i="1"/>
  <c r="T14989" i="1"/>
  <c r="P14991" i="1"/>
  <c r="R14992" i="1"/>
  <c r="T14993" i="1"/>
  <c r="P14995" i="1"/>
  <c r="R14996" i="1"/>
  <c r="T14997" i="1"/>
  <c r="P14999" i="1"/>
  <c r="R15000" i="1"/>
  <c r="T15001" i="1"/>
  <c r="P15003" i="1"/>
  <c r="R15004" i="1"/>
  <c r="T15005" i="1"/>
  <c r="P15007" i="1"/>
  <c r="R15008" i="1"/>
  <c r="T15009" i="1"/>
  <c r="S13164" i="1"/>
  <c r="Q13175" i="1"/>
  <c r="O13186" i="1"/>
  <c r="S13196" i="1"/>
  <c r="Q13207" i="1"/>
  <c r="O13218" i="1"/>
  <c r="S13228" i="1"/>
  <c r="Q13239" i="1"/>
  <c r="O13245" i="1"/>
  <c r="Q13250" i="1"/>
  <c r="S13255" i="1"/>
  <c r="O13261" i="1"/>
  <c r="Q13266" i="1"/>
  <c r="S13271" i="1"/>
  <c r="O13277" i="1"/>
  <c r="O13282" i="1"/>
  <c r="P13285" i="1"/>
  <c r="O13289" i="1"/>
  <c r="Q13292" i="1"/>
  <c r="O13295" i="1"/>
  <c r="S13297" i="1"/>
  <c r="Q13300" i="1"/>
  <c r="O13303" i="1"/>
  <c r="O13305" i="1"/>
  <c r="S13306" i="1"/>
  <c r="R13308" i="1"/>
  <c r="Q13310" i="1"/>
  <c r="O13312" i="1"/>
  <c r="T13313" i="1"/>
  <c r="S13315" i="1"/>
  <c r="Q13317" i="1"/>
  <c r="P13319" i="1"/>
  <c r="O13321" i="1"/>
  <c r="S13322" i="1"/>
  <c r="R13324" i="1"/>
  <c r="Q13326" i="1"/>
  <c r="O13328" i="1"/>
  <c r="T13329" i="1"/>
  <c r="S13331" i="1"/>
  <c r="Q13333" i="1"/>
  <c r="P13335" i="1"/>
  <c r="O13337" i="1"/>
  <c r="S13338" i="1"/>
  <c r="R13340" i="1"/>
  <c r="Q13342" i="1"/>
  <c r="O13344" i="1"/>
  <c r="T13345" i="1"/>
  <c r="S13347" i="1"/>
  <c r="Q13349" i="1"/>
  <c r="P13351" i="1"/>
  <c r="O13353" i="1"/>
  <c r="S13354" i="1"/>
  <c r="R13356" i="1"/>
  <c r="Q13358" i="1"/>
  <c r="O13360" i="1"/>
  <c r="T13361" i="1"/>
  <c r="S13363" i="1"/>
  <c r="Q13365" i="1"/>
  <c r="P13367" i="1"/>
  <c r="O13369" i="1"/>
  <c r="S13370" i="1"/>
  <c r="R13372" i="1"/>
  <c r="Q13374" i="1"/>
  <c r="O13376" i="1"/>
  <c r="T13377" i="1"/>
  <c r="S13379" i="1"/>
  <c r="Q13381" i="1"/>
  <c r="P13383" i="1"/>
  <c r="O13385" i="1"/>
  <c r="S13386" i="1"/>
  <c r="R13388" i="1"/>
  <c r="Q13390" i="1"/>
  <c r="O13392" i="1"/>
  <c r="S13393" i="1"/>
  <c r="P13395" i="1"/>
  <c r="S13396" i="1"/>
  <c r="O13398" i="1"/>
  <c r="Q13399" i="1"/>
  <c r="S13400" i="1"/>
  <c r="O13402" i="1"/>
  <c r="Q13403" i="1"/>
  <c r="S13404" i="1"/>
  <c r="O13406" i="1"/>
  <c r="Q13407" i="1"/>
  <c r="S13408" i="1"/>
  <c r="O13410" i="1"/>
  <c r="Q13411" i="1"/>
  <c r="S13412" i="1"/>
  <c r="O13414" i="1"/>
  <c r="Q13415" i="1"/>
  <c r="S13416" i="1"/>
  <c r="O13418" i="1"/>
  <c r="Q13419" i="1"/>
  <c r="S13420" i="1"/>
  <c r="O13422" i="1"/>
  <c r="Q13423" i="1"/>
  <c r="S13424" i="1"/>
  <c r="O13426" i="1"/>
  <c r="Q13427" i="1"/>
  <c r="S13428" i="1"/>
  <c r="O13430" i="1"/>
  <c r="Q13431" i="1"/>
  <c r="S13432" i="1"/>
  <c r="O13434" i="1"/>
  <c r="Q13435" i="1"/>
  <c r="S13436" i="1"/>
  <c r="O13438" i="1"/>
  <c r="Q13439" i="1"/>
  <c r="S13440" i="1"/>
  <c r="O13442" i="1"/>
  <c r="Q13443" i="1"/>
  <c r="S13444" i="1"/>
  <c r="O13446" i="1"/>
  <c r="Q13447" i="1"/>
  <c r="S13448" i="1"/>
  <c r="O13450" i="1"/>
  <c r="Q13451" i="1"/>
  <c r="S13452" i="1"/>
  <c r="O13454" i="1"/>
  <c r="Q13455" i="1"/>
  <c r="S13456" i="1"/>
  <c r="O13458" i="1"/>
  <c r="Q13459" i="1"/>
  <c r="S13460" i="1"/>
  <c r="O13462" i="1"/>
  <c r="Q13463" i="1"/>
  <c r="S13464" i="1"/>
  <c r="O13466" i="1"/>
  <c r="Q13467" i="1"/>
  <c r="S13468" i="1"/>
  <c r="O13470" i="1"/>
  <c r="Q13471" i="1"/>
  <c r="S13472" i="1"/>
  <c r="O13474" i="1"/>
  <c r="Q13475" i="1"/>
  <c r="S13476" i="1"/>
  <c r="O13478" i="1"/>
  <c r="Q13479" i="1"/>
  <c r="S13480" i="1"/>
  <c r="O13482" i="1"/>
  <c r="Q13483" i="1"/>
  <c r="S13484" i="1"/>
  <c r="O13486" i="1"/>
  <c r="Q13487" i="1"/>
  <c r="S13488" i="1"/>
  <c r="O13490" i="1"/>
  <c r="Q13491" i="1"/>
  <c r="S13492" i="1"/>
  <c r="O13494" i="1"/>
  <c r="Q13495" i="1"/>
  <c r="S13496" i="1"/>
  <c r="O13498" i="1"/>
  <c r="Q13499" i="1"/>
  <c r="S13500" i="1"/>
  <c r="O13502" i="1"/>
  <c r="Q13503" i="1"/>
  <c r="S13504" i="1"/>
  <c r="O13506" i="1"/>
  <c r="Q13507" i="1"/>
  <c r="S13508" i="1"/>
  <c r="O13510" i="1"/>
  <c r="Q13511" i="1"/>
  <c r="S13512" i="1"/>
  <c r="O13514" i="1"/>
  <c r="Q13515" i="1"/>
  <c r="S13516" i="1"/>
  <c r="O13518" i="1"/>
  <c r="Q13519" i="1"/>
  <c r="S13520" i="1"/>
  <c r="O13522" i="1"/>
  <c r="Q13523" i="1"/>
  <c r="S13524" i="1"/>
  <c r="O13526" i="1"/>
  <c r="Q13527" i="1"/>
  <c r="S13528" i="1"/>
  <c r="O13530" i="1"/>
  <c r="Q13531" i="1"/>
  <c r="S13532" i="1"/>
  <c r="O13534" i="1"/>
  <c r="Q13535" i="1"/>
  <c r="S13536" i="1"/>
  <c r="O13538" i="1"/>
  <c r="Q13539" i="1"/>
  <c r="S13540" i="1"/>
  <c r="O13542" i="1"/>
  <c r="Q13543" i="1"/>
  <c r="S13544" i="1"/>
  <c r="O13546" i="1"/>
  <c r="Q13547" i="1"/>
  <c r="S13548" i="1"/>
  <c r="O13550" i="1"/>
  <c r="Q13551" i="1"/>
  <c r="S13552" i="1"/>
  <c r="O13554" i="1"/>
  <c r="Q13555" i="1"/>
  <c r="S13556" i="1"/>
  <c r="O13558" i="1"/>
  <c r="Q13559" i="1"/>
  <c r="S13560" i="1"/>
  <c r="O13562" i="1"/>
  <c r="Q13563" i="1"/>
  <c r="S13564" i="1"/>
  <c r="O13566" i="1"/>
  <c r="Q13567" i="1"/>
  <c r="S13568" i="1"/>
  <c r="O13570" i="1"/>
  <c r="Q13571" i="1"/>
  <c r="S13572" i="1"/>
  <c r="O13574" i="1"/>
  <c r="Q13575" i="1"/>
  <c r="S13576" i="1"/>
  <c r="O13578" i="1"/>
  <c r="Q13579" i="1"/>
  <c r="S13580" i="1"/>
  <c r="O13582" i="1"/>
  <c r="Q13583" i="1"/>
  <c r="S13584" i="1"/>
  <c r="O13586" i="1"/>
  <c r="Q13587" i="1"/>
  <c r="S13588" i="1"/>
  <c r="O13590" i="1"/>
  <c r="Q13591" i="1"/>
  <c r="S13592" i="1"/>
  <c r="O13594" i="1"/>
  <c r="Q13595" i="1"/>
  <c r="S13596" i="1"/>
  <c r="O13598" i="1"/>
  <c r="Q13599" i="1"/>
  <c r="S13600" i="1"/>
  <c r="O13602" i="1"/>
  <c r="Q13603" i="1"/>
  <c r="S13604" i="1"/>
  <c r="O13606" i="1"/>
  <c r="Q13607" i="1"/>
  <c r="S13608" i="1"/>
  <c r="O13610" i="1"/>
  <c r="Q13611" i="1"/>
  <c r="S13612" i="1"/>
  <c r="O13614" i="1"/>
  <c r="Q13615" i="1"/>
  <c r="S13616" i="1"/>
  <c r="O13618" i="1"/>
  <c r="Q13619" i="1"/>
  <c r="S13620" i="1"/>
  <c r="O13622" i="1"/>
  <c r="Q13623" i="1"/>
  <c r="S13624" i="1"/>
  <c r="O13626" i="1"/>
  <c r="Q13627" i="1"/>
  <c r="S13628" i="1"/>
  <c r="O13630" i="1"/>
  <c r="Q13631" i="1"/>
  <c r="S13632" i="1"/>
  <c r="O13634" i="1"/>
  <c r="Q13635" i="1"/>
  <c r="S13636" i="1"/>
  <c r="O13638" i="1"/>
  <c r="Q13639" i="1"/>
  <c r="S13640" i="1"/>
  <c r="O13642" i="1"/>
  <c r="Q13643" i="1"/>
  <c r="S13644" i="1"/>
  <c r="O13646" i="1"/>
  <c r="Q13647" i="1"/>
  <c r="S13648" i="1"/>
  <c r="O13650" i="1"/>
  <c r="Q13651" i="1"/>
  <c r="S13652" i="1"/>
  <c r="O13654" i="1"/>
  <c r="Q13655" i="1"/>
  <c r="S13656" i="1"/>
  <c r="O13658" i="1"/>
  <c r="Q13659" i="1"/>
  <c r="S13660" i="1"/>
  <c r="O13662" i="1"/>
  <c r="Q13663" i="1"/>
  <c r="S13664" i="1"/>
  <c r="O13666" i="1"/>
  <c r="Q13667" i="1"/>
  <c r="S13668" i="1"/>
  <c r="O13670" i="1"/>
  <c r="Q13671" i="1"/>
  <c r="S13672" i="1"/>
  <c r="O13674" i="1"/>
  <c r="Q13675" i="1"/>
  <c r="S13676" i="1"/>
  <c r="O13678" i="1"/>
  <c r="Q13679" i="1"/>
  <c r="S13680" i="1"/>
  <c r="O13682" i="1"/>
  <c r="Q13683" i="1"/>
  <c r="S13684" i="1"/>
  <c r="O13686" i="1"/>
  <c r="Q13687" i="1"/>
  <c r="S13688" i="1"/>
  <c r="O13690" i="1"/>
  <c r="Q13691" i="1"/>
  <c r="S13692" i="1"/>
  <c r="O13694" i="1"/>
  <c r="Q13695" i="1"/>
  <c r="S13696" i="1"/>
  <c r="O13698" i="1"/>
  <c r="Q13699" i="1"/>
  <c r="S13700" i="1"/>
  <c r="O13702" i="1"/>
  <c r="Q13703" i="1"/>
  <c r="S13704" i="1"/>
  <c r="O13706" i="1"/>
  <c r="Q13707" i="1"/>
  <c r="S13708" i="1"/>
  <c r="O13710" i="1"/>
  <c r="Q13711" i="1"/>
  <c r="S13712" i="1"/>
  <c r="O13714" i="1"/>
  <c r="Q13715" i="1"/>
  <c r="S13716" i="1"/>
  <c r="O13718" i="1"/>
  <c r="Q13719" i="1"/>
  <c r="S13720" i="1"/>
  <c r="O13722" i="1"/>
  <c r="Q13723" i="1"/>
  <c r="S13724" i="1"/>
  <c r="O13726" i="1"/>
  <c r="Q13727" i="1"/>
  <c r="S13728" i="1"/>
  <c r="O13730" i="1"/>
  <c r="Q13731" i="1"/>
  <c r="S13732" i="1"/>
  <c r="O13734" i="1"/>
  <c r="Q13735" i="1"/>
  <c r="S13736" i="1"/>
  <c r="O13738" i="1"/>
  <c r="Q13739" i="1"/>
  <c r="S13740" i="1"/>
  <c r="O13742" i="1"/>
  <c r="Q13743" i="1"/>
  <c r="S13744" i="1"/>
  <c r="O13746" i="1"/>
  <c r="Q13747" i="1"/>
  <c r="S13748" i="1"/>
  <c r="O13750" i="1"/>
  <c r="Q13751" i="1"/>
  <c r="S13752" i="1"/>
  <c r="O13754" i="1"/>
  <c r="Q13755" i="1"/>
  <c r="S13756" i="1"/>
  <c r="O13758" i="1"/>
  <c r="Q13759" i="1"/>
  <c r="S13760" i="1"/>
  <c r="O13762" i="1"/>
  <c r="Q13763" i="1"/>
  <c r="S13764" i="1"/>
  <c r="O13766" i="1"/>
  <c r="Q13767" i="1"/>
  <c r="S13768" i="1"/>
  <c r="O13770" i="1"/>
  <c r="Q13771" i="1"/>
  <c r="S13772" i="1"/>
  <c r="O13774" i="1"/>
  <c r="Q13775" i="1"/>
  <c r="S13776" i="1"/>
  <c r="O13778" i="1"/>
  <c r="Q13779" i="1"/>
  <c r="S13780" i="1"/>
  <c r="O13782" i="1"/>
  <c r="Q13783" i="1"/>
  <c r="S13784" i="1"/>
  <c r="O13786" i="1"/>
  <c r="Q13787" i="1"/>
  <c r="S13788" i="1"/>
  <c r="O13790" i="1"/>
  <c r="Q13791" i="1"/>
  <c r="S13792" i="1"/>
  <c r="O13794" i="1"/>
  <c r="Q13795" i="1"/>
  <c r="S13796" i="1"/>
  <c r="O13798" i="1"/>
  <c r="Q13799" i="1"/>
  <c r="S13800" i="1"/>
  <c r="O13802" i="1"/>
  <c r="Q13803" i="1"/>
  <c r="S13804" i="1"/>
  <c r="O13806" i="1"/>
  <c r="Q13807" i="1"/>
  <c r="S13808" i="1"/>
  <c r="O13810" i="1"/>
  <c r="Q13811" i="1"/>
  <c r="S13812" i="1"/>
  <c r="O13814" i="1"/>
  <c r="Q13815" i="1"/>
  <c r="S13816" i="1"/>
  <c r="O13818" i="1"/>
  <c r="Q13819" i="1"/>
  <c r="S13820" i="1"/>
  <c r="O13822" i="1"/>
  <c r="Q13823" i="1"/>
  <c r="S13824" i="1"/>
  <c r="O13826" i="1"/>
  <c r="Q13827" i="1"/>
  <c r="S13828" i="1"/>
  <c r="O13830" i="1"/>
  <c r="Q13831" i="1"/>
  <c r="S13832" i="1"/>
  <c r="O13834" i="1"/>
  <c r="Q13835" i="1"/>
  <c r="S13836" i="1"/>
  <c r="O13838" i="1"/>
  <c r="Q13839" i="1"/>
  <c r="S13840" i="1"/>
  <c r="O13842" i="1"/>
  <c r="Q13843" i="1"/>
  <c r="S13844" i="1"/>
  <c r="O13846" i="1"/>
  <c r="Q13847" i="1"/>
  <c r="S13848" i="1"/>
  <c r="O13850" i="1"/>
  <c r="Q13851" i="1"/>
  <c r="S13852" i="1"/>
  <c r="O13854" i="1"/>
  <c r="Q13855" i="1"/>
  <c r="S13856" i="1"/>
  <c r="O13858" i="1"/>
  <c r="Q13859" i="1"/>
  <c r="S13860" i="1"/>
  <c r="O13862" i="1"/>
  <c r="Q13863" i="1"/>
  <c r="S13864" i="1"/>
  <c r="O13866" i="1"/>
  <c r="Q13867" i="1"/>
  <c r="S13868" i="1"/>
  <c r="O13870" i="1"/>
  <c r="Q13871" i="1"/>
  <c r="S13872" i="1"/>
  <c r="O13874" i="1"/>
  <c r="Q13875" i="1"/>
  <c r="S13876" i="1"/>
  <c r="O13878" i="1"/>
  <c r="Q13879" i="1"/>
  <c r="S13880" i="1"/>
  <c r="O13882" i="1"/>
  <c r="Q13883" i="1"/>
  <c r="S13884" i="1"/>
  <c r="O13886" i="1"/>
  <c r="Q13887" i="1"/>
  <c r="S13888" i="1"/>
  <c r="O13890" i="1"/>
  <c r="Q13891" i="1"/>
  <c r="S13892" i="1"/>
  <c r="O13894" i="1"/>
  <c r="Q13895" i="1"/>
  <c r="S13896" i="1"/>
  <c r="O13898" i="1"/>
  <c r="Q13899" i="1"/>
  <c r="S13900" i="1"/>
  <c r="O13902" i="1"/>
  <c r="Q13903" i="1"/>
  <c r="S13904" i="1"/>
  <c r="O13906" i="1"/>
  <c r="Q13907" i="1"/>
  <c r="S13908" i="1"/>
  <c r="O13910" i="1"/>
  <c r="Q13911" i="1"/>
  <c r="S13912" i="1"/>
  <c r="O13914" i="1"/>
  <c r="Q13915" i="1"/>
  <c r="S13916" i="1"/>
  <c r="O13918" i="1"/>
  <c r="Q13919" i="1"/>
  <c r="S13920" i="1"/>
  <c r="O13922" i="1"/>
  <c r="Q13923" i="1"/>
  <c r="S13924" i="1"/>
  <c r="O13926" i="1"/>
  <c r="Q13927" i="1"/>
  <c r="S13928" i="1"/>
  <c r="O13930" i="1"/>
  <c r="Q13931" i="1"/>
  <c r="S13932" i="1"/>
  <c r="O13934" i="1"/>
  <c r="Q13935" i="1"/>
  <c r="S13936" i="1"/>
  <c r="O13938" i="1"/>
  <c r="Q13939" i="1"/>
  <c r="S13940" i="1"/>
  <c r="O13942" i="1"/>
  <c r="Q13943" i="1"/>
  <c r="S13944" i="1"/>
  <c r="O13946" i="1"/>
  <c r="Q13947" i="1"/>
  <c r="S13948" i="1"/>
  <c r="O13950" i="1"/>
  <c r="Q13951" i="1"/>
  <c r="S13952" i="1"/>
  <c r="O13954" i="1"/>
  <c r="Q13955" i="1"/>
  <c r="S13956" i="1"/>
  <c r="O13958" i="1"/>
  <c r="Q13959" i="1"/>
  <c r="S13960" i="1"/>
  <c r="O13962" i="1"/>
  <c r="Q13963" i="1"/>
  <c r="S13964" i="1"/>
  <c r="O13966" i="1"/>
  <c r="Q13967" i="1"/>
  <c r="S13968" i="1"/>
  <c r="O13970" i="1"/>
  <c r="Q13971" i="1"/>
  <c r="S13972" i="1"/>
  <c r="O13974" i="1"/>
  <c r="Q13975" i="1"/>
  <c r="S13976" i="1"/>
  <c r="O13978" i="1"/>
  <c r="Q13979" i="1"/>
  <c r="S13980" i="1"/>
  <c r="O13982" i="1"/>
  <c r="Q13983" i="1"/>
  <c r="S13984" i="1"/>
  <c r="O13986" i="1"/>
  <c r="Q13987" i="1"/>
  <c r="S13988" i="1"/>
  <c r="O13990" i="1"/>
  <c r="Q13991" i="1"/>
  <c r="S13992" i="1"/>
  <c r="O13994" i="1"/>
  <c r="Q13995" i="1"/>
  <c r="S13996" i="1"/>
  <c r="O13998" i="1"/>
  <c r="Q13999" i="1"/>
  <c r="S14000" i="1"/>
  <c r="O14002" i="1"/>
  <c r="Q14003" i="1"/>
  <c r="S14004" i="1"/>
  <c r="O14006" i="1"/>
  <c r="Q14007" i="1"/>
  <c r="S14008" i="1"/>
  <c r="O14010" i="1"/>
  <c r="Q14011" i="1"/>
  <c r="S14012" i="1"/>
  <c r="O14014" i="1"/>
  <c r="Q14015" i="1"/>
  <c r="S14016" i="1"/>
  <c r="O14018" i="1"/>
  <c r="Q14019" i="1"/>
  <c r="S14020" i="1"/>
  <c r="O14022" i="1"/>
  <c r="Q14023" i="1"/>
  <c r="S14024" i="1"/>
  <c r="O14026" i="1"/>
  <c r="Q14027" i="1"/>
  <c r="S14028" i="1"/>
  <c r="O14030" i="1"/>
  <c r="Q14031" i="1"/>
  <c r="S14032" i="1"/>
  <c r="O14034" i="1"/>
  <c r="Q14035" i="1"/>
  <c r="S14036" i="1"/>
  <c r="O14038" i="1"/>
  <c r="Q14039" i="1"/>
  <c r="S14040" i="1"/>
  <c r="O14042" i="1"/>
  <c r="Q14043" i="1"/>
  <c r="S14044" i="1"/>
  <c r="O14046" i="1"/>
  <c r="Q14047" i="1"/>
  <c r="S14048" i="1"/>
  <c r="O14050" i="1"/>
  <c r="Q14051" i="1"/>
  <c r="S14052" i="1"/>
  <c r="O14054" i="1"/>
  <c r="Q14055" i="1"/>
  <c r="S14056" i="1"/>
  <c r="O14058" i="1"/>
  <c r="Q14059" i="1"/>
  <c r="S14060" i="1"/>
  <c r="O14062" i="1"/>
  <c r="Q14063" i="1"/>
  <c r="S14064" i="1"/>
  <c r="O14066" i="1"/>
  <c r="Q14067" i="1"/>
  <c r="S14068" i="1"/>
  <c r="O14070" i="1"/>
  <c r="Q14071" i="1"/>
  <c r="S14072" i="1"/>
  <c r="O14074" i="1"/>
  <c r="Q14075" i="1"/>
  <c r="S14076" i="1"/>
  <c r="O14078" i="1"/>
  <c r="Q14079" i="1"/>
  <c r="S14080" i="1"/>
  <c r="O14082" i="1"/>
  <c r="Q14083" i="1"/>
  <c r="S14084" i="1"/>
  <c r="O14086" i="1"/>
  <c r="Q14087" i="1"/>
  <c r="S14088" i="1"/>
  <c r="O14090" i="1"/>
  <c r="Q14091" i="1"/>
  <c r="S14092" i="1"/>
  <c r="O14094" i="1"/>
  <c r="Q14095" i="1"/>
  <c r="S14096" i="1"/>
  <c r="O14098" i="1"/>
  <c r="Q14099" i="1"/>
  <c r="S14100" i="1"/>
  <c r="O14102" i="1"/>
  <c r="Q14103" i="1"/>
  <c r="S14104" i="1"/>
  <c r="O14106" i="1"/>
  <c r="Q14107" i="1"/>
  <c r="S14108" i="1"/>
  <c r="O14110" i="1"/>
  <c r="Q14111" i="1"/>
  <c r="S14112" i="1"/>
  <c r="O14114" i="1"/>
  <c r="Q14115" i="1"/>
  <c r="S14116" i="1"/>
  <c r="O14118" i="1"/>
  <c r="Q14119" i="1"/>
  <c r="S14120" i="1"/>
  <c r="O14122" i="1"/>
  <c r="Q14123" i="1"/>
  <c r="S14124" i="1"/>
  <c r="O14126" i="1"/>
  <c r="Q14127" i="1"/>
  <c r="S14128" i="1"/>
  <c r="O14130" i="1"/>
  <c r="Q14131" i="1"/>
  <c r="S14132" i="1"/>
  <c r="O14134" i="1"/>
  <c r="Q14135" i="1"/>
  <c r="S14136" i="1"/>
  <c r="O14138" i="1"/>
  <c r="Q14139" i="1"/>
  <c r="S14140" i="1"/>
  <c r="O14142" i="1"/>
  <c r="Q14143" i="1"/>
  <c r="S14144" i="1"/>
  <c r="O14146" i="1"/>
  <c r="Q14147" i="1"/>
  <c r="S14148" i="1"/>
  <c r="O14150" i="1"/>
  <c r="Q14151" i="1"/>
  <c r="S14152" i="1"/>
  <c r="O14154" i="1"/>
  <c r="Q14155" i="1"/>
  <c r="S14156" i="1"/>
  <c r="O14158" i="1"/>
  <c r="Q14159" i="1"/>
  <c r="S14160" i="1"/>
  <c r="O14162" i="1"/>
  <c r="Q14163" i="1"/>
  <c r="S14164" i="1"/>
  <c r="O14166" i="1"/>
  <c r="Q14167" i="1"/>
  <c r="S14168" i="1"/>
  <c r="O14170" i="1"/>
  <c r="Q14171" i="1"/>
  <c r="S14172" i="1"/>
  <c r="O14174" i="1"/>
  <c r="Q14175" i="1"/>
  <c r="S14176" i="1"/>
  <c r="O14178" i="1"/>
  <c r="Q14179" i="1"/>
  <c r="S14180" i="1"/>
  <c r="O14182" i="1"/>
  <c r="Q14183" i="1"/>
  <c r="S14184" i="1"/>
  <c r="O14186" i="1"/>
  <c r="Q14187" i="1"/>
  <c r="S14188" i="1"/>
  <c r="O14190" i="1"/>
  <c r="Q14191" i="1"/>
  <c r="S14192" i="1"/>
  <c r="O14194" i="1"/>
  <c r="Q14195" i="1"/>
  <c r="S14196" i="1"/>
  <c r="O14198" i="1"/>
  <c r="Q14199" i="1"/>
  <c r="S14200" i="1"/>
  <c r="O14202" i="1"/>
  <c r="Q14203" i="1"/>
  <c r="S14204" i="1"/>
  <c r="O14206" i="1"/>
  <c r="Q14207" i="1"/>
  <c r="S14208" i="1"/>
  <c r="O14210" i="1"/>
  <c r="Q14211" i="1"/>
  <c r="S14212" i="1"/>
  <c r="O14214" i="1"/>
  <c r="Q14215" i="1"/>
  <c r="S14216" i="1"/>
  <c r="O14218" i="1"/>
  <c r="Q14219" i="1"/>
  <c r="S14220" i="1"/>
  <c r="O14222" i="1"/>
  <c r="Q14223" i="1"/>
  <c r="S14224" i="1"/>
  <c r="O14226" i="1"/>
  <c r="Q14227" i="1"/>
  <c r="S14228" i="1"/>
  <c r="O14230" i="1"/>
  <c r="Q14231" i="1"/>
  <c r="S14232" i="1"/>
  <c r="O14234" i="1"/>
  <c r="Q14235" i="1"/>
  <c r="S14236" i="1"/>
  <c r="O14238" i="1"/>
  <c r="Q14239" i="1"/>
  <c r="S14240" i="1"/>
  <c r="O14242" i="1"/>
  <c r="Q14243" i="1"/>
  <c r="S14244" i="1"/>
  <c r="O14246" i="1"/>
  <c r="Q14247" i="1"/>
  <c r="S14248" i="1"/>
  <c r="O14250" i="1"/>
  <c r="Q14251" i="1"/>
  <c r="S14252" i="1"/>
  <c r="O14254" i="1"/>
  <c r="Q14255" i="1"/>
  <c r="S14256" i="1"/>
  <c r="O14258" i="1"/>
  <c r="Q14259" i="1"/>
  <c r="S14260" i="1"/>
  <c r="O14262" i="1"/>
  <c r="Q14263" i="1"/>
  <c r="S14264" i="1"/>
  <c r="O14266" i="1"/>
  <c r="Q14267" i="1"/>
  <c r="S14268" i="1"/>
  <c r="O14270" i="1"/>
  <c r="Q14271" i="1"/>
  <c r="S14272" i="1"/>
  <c r="O14274" i="1"/>
  <c r="Q14275" i="1"/>
  <c r="S14276" i="1"/>
  <c r="O14278" i="1"/>
  <c r="Q14279" i="1"/>
  <c r="S14280" i="1"/>
  <c r="O14282" i="1"/>
  <c r="Q14283" i="1"/>
  <c r="S14284" i="1"/>
  <c r="O14286" i="1"/>
  <c r="Q14287" i="1"/>
  <c r="S14288" i="1"/>
  <c r="O14290" i="1"/>
  <c r="Q14291" i="1"/>
  <c r="S14292" i="1"/>
  <c r="O14294" i="1"/>
  <c r="Q14295" i="1"/>
  <c r="S14296" i="1"/>
  <c r="O14298" i="1"/>
  <c r="Q14299" i="1"/>
  <c r="S14300" i="1"/>
  <c r="O14302" i="1"/>
  <c r="Q14303" i="1"/>
  <c r="S14304" i="1"/>
  <c r="O14306" i="1"/>
  <c r="Q14307" i="1"/>
  <c r="S14308" i="1"/>
  <c r="O14310" i="1"/>
  <c r="Q14311" i="1"/>
  <c r="S14312" i="1"/>
  <c r="O14314" i="1"/>
  <c r="Q14315" i="1"/>
  <c r="S14316" i="1"/>
  <c r="O14318" i="1"/>
  <c r="Q14319" i="1"/>
  <c r="S14320" i="1"/>
  <c r="O14322" i="1"/>
  <c r="Q14323" i="1"/>
  <c r="S14324" i="1"/>
  <c r="O14326" i="1"/>
  <c r="Q14327" i="1"/>
  <c r="S14328" i="1"/>
  <c r="O14330" i="1"/>
  <c r="Q14331" i="1"/>
  <c r="S14332" i="1"/>
  <c r="O14334" i="1"/>
  <c r="Q14335" i="1"/>
  <c r="S14336" i="1"/>
  <c r="O14338" i="1"/>
  <c r="Q14339" i="1"/>
  <c r="S14340" i="1"/>
  <c r="O14342" i="1"/>
  <c r="Q14343" i="1"/>
  <c r="S14344" i="1"/>
  <c r="O14346" i="1"/>
  <c r="Q14347" i="1"/>
  <c r="S14348" i="1"/>
  <c r="O14350" i="1"/>
  <c r="Q14351" i="1"/>
  <c r="S14352" i="1"/>
  <c r="O14354" i="1"/>
  <c r="Q14355" i="1"/>
  <c r="S14356" i="1"/>
  <c r="O14358" i="1"/>
  <c r="Q14359" i="1"/>
  <c r="S14360" i="1"/>
  <c r="O14362" i="1"/>
  <c r="Q14363" i="1"/>
  <c r="S14364" i="1"/>
  <c r="O14366" i="1"/>
  <c r="Q14367" i="1"/>
  <c r="S14368" i="1"/>
  <c r="O14370" i="1"/>
  <c r="Q14371" i="1"/>
  <c r="S14372" i="1"/>
  <c r="O14374" i="1"/>
  <c r="Q14375" i="1"/>
  <c r="S14376" i="1"/>
  <c r="O14378" i="1"/>
  <c r="Q14379" i="1"/>
  <c r="S14380" i="1"/>
  <c r="O14382" i="1"/>
  <c r="Q14383" i="1"/>
  <c r="S14384" i="1"/>
  <c r="O14386" i="1"/>
  <c r="Q14387" i="1"/>
  <c r="S14388" i="1"/>
  <c r="O14390" i="1"/>
  <c r="Q14391" i="1"/>
  <c r="S14392" i="1"/>
  <c r="O14394" i="1"/>
  <c r="Q14395" i="1"/>
  <c r="S14396" i="1"/>
  <c r="O14398" i="1"/>
  <c r="Q14399" i="1"/>
  <c r="S14400" i="1"/>
  <c r="O14402" i="1"/>
  <c r="Q14403" i="1"/>
  <c r="S14404" i="1"/>
  <c r="O14406" i="1"/>
  <c r="Q14407" i="1"/>
  <c r="S14408" i="1"/>
  <c r="O14410" i="1"/>
  <c r="Q14411" i="1"/>
  <c r="S14412" i="1"/>
  <c r="O14414" i="1"/>
  <c r="Q14415" i="1"/>
  <c r="S14416" i="1"/>
  <c r="O14418" i="1"/>
  <c r="Q14419" i="1"/>
  <c r="S14420" i="1"/>
  <c r="O14422" i="1"/>
  <c r="Q14423" i="1"/>
  <c r="S14424" i="1"/>
  <c r="O14426" i="1"/>
  <c r="Q14427" i="1"/>
  <c r="S14428" i="1"/>
  <c r="O14430" i="1"/>
  <c r="Q14431" i="1"/>
  <c r="S14432" i="1"/>
  <c r="O14434" i="1"/>
  <c r="Q14435" i="1"/>
  <c r="S14436" i="1"/>
  <c r="O14438" i="1"/>
  <c r="Q14439" i="1"/>
  <c r="S14440" i="1"/>
  <c r="O14442" i="1"/>
  <c r="Q14443" i="1"/>
  <c r="S14444" i="1"/>
  <c r="O14446" i="1"/>
  <c r="Q14447" i="1"/>
  <c r="S14448" i="1"/>
  <c r="O14450" i="1"/>
  <c r="Q14451" i="1"/>
  <c r="S14452" i="1"/>
  <c r="O14454" i="1"/>
  <c r="Q14455" i="1"/>
  <c r="S14456" i="1"/>
  <c r="O14458" i="1"/>
  <c r="Q14459" i="1"/>
  <c r="S14460" i="1"/>
  <c r="O14462" i="1"/>
  <c r="Q14463" i="1"/>
  <c r="S14464" i="1"/>
  <c r="O14466" i="1"/>
  <c r="Q14467" i="1"/>
  <c r="S14468" i="1"/>
  <c r="O14470" i="1"/>
  <c r="Q14471" i="1"/>
  <c r="S14472" i="1"/>
  <c r="O14474" i="1"/>
  <c r="Q14475" i="1"/>
  <c r="S14476" i="1"/>
  <c r="O14478" i="1"/>
  <c r="Q14479" i="1"/>
  <c r="S14480" i="1"/>
  <c r="O14482" i="1"/>
  <c r="Q14483" i="1"/>
  <c r="S14484" i="1"/>
  <c r="O14486" i="1"/>
  <c r="Q14487" i="1"/>
  <c r="S14488" i="1"/>
  <c r="O14490" i="1"/>
  <c r="Q14491" i="1"/>
  <c r="S14492" i="1"/>
  <c r="O14494" i="1"/>
  <c r="Q14495" i="1"/>
  <c r="S14496" i="1"/>
  <c r="O14498" i="1"/>
  <c r="Q14499" i="1"/>
  <c r="S14500" i="1"/>
  <c r="O14502" i="1"/>
  <c r="Q14503" i="1"/>
  <c r="S14504" i="1"/>
  <c r="O14506" i="1"/>
  <c r="Q14507" i="1"/>
  <c r="S14508" i="1"/>
  <c r="O14510" i="1"/>
  <c r="Q14511" i="1"/>
  <c r="S14512" i="1"/>
  <c r="O14514" i="1"/>
  <c r="Q14515" i="1"/>
  <c r="S14516" i="1"/>
  <c r="O14518" i="1"/>
  <c r="Q14519" i="1"/>
  <c r="S14520" i="1"/>
  <c r="O14522" i="1"/>
  <c r="Q14523" i="1"/>
  <c r="S14524" i="1"/>
  <c r="O14526" i="1"/>
  <c r="Q14527" i="1"/>
  <c r="S14528" i="1"/>
  <c r="O14530" i="1"/>
  <c r="Q14531" i="1"/>
  <c r="S14532" i="1"/>
  <c r="O14534" i="1"/>
  <c r="Q14535" i="1"/>
  <c r="S14536" i="1"/>
  <c r="O14538" i="1"/>
  <c r="Q14539" i="1"/>
  <c r="S14540" i="1"/>
  <c r="O14542" i="1"/>
  <c r="Q14543" i="1"/>
  <c r="S14544" i="1"/>
  <c r="O14546" i="1"/>
  <c r="Q14547" i="1"/>
  <c r="S14548" i="1"/>
  <c r="O14550" i="1"/>
  <c r="Q14551" i="1"/>
  <c r="S14552" i="1"/>
  <c r="O14554" i="1"/>
  <c r="Q14555" i="1"/>
  <c r="S14556" i="1"/>
  <c r="O14558" i="1"/>
  <c r="Q14559" i="1"/>
  <c r="S14560" i="1"/>
  <c r="O14562" i="1"/>
  <c r="Q14563" i="1"/>
  <c r="S14564" i="1"/>
  <c r="O14566" i="1"/>
  <c r="Q14567" i="1"/>
  <c r="S14568" i="1"/>
  <c r="O14570" i="1"/>
  <c r="Q14571" i="1"/>
  <c r="S14572" i="1"/>
  <c r="O14574" i="1"/>
  <c r="Q14575" i="1"/>
  <c r="S14576" i="1"/>
  <c r="O14578" i="1"/>
  <c r="Q14579" i="1"/>
  <c r="S14580" i="1"/>
  <c r="O14582" i="1"/>
  <c r="Q14583" i="1"/>
  <c r="S14584" i="1"/>
  <c r="O14586" i="1"/>
  <c r="Q14587" i="1"/>
  <c r="S14588" i="1"/>
  <c r="O14590" i="1"/>
  <c r="Q14591" i="1"/>
  <c r="S14592" i="1"/>
  <c r="O14594" i="1"/>
  <c r="Q14595" i="1"/>
  <c r="S14596" i="1"/>
  <c r="O14598" i="1"/>
  <c r="Q14599" i="1"/>
  <c r="S14600" i="1"/>
  <c r="O14602" i="1"/>
  <c r="Q14603" i="1"/>
  <c r="S14604" i="1"/>
  <c r="O14606" i="1"/>
  <c r="Q14607" i="1"/>
  <c r="S14608" i="1"/>
  <c r="O14610" i="1"/>
  <c r="Q14611" i="1"/>
  <c r="S14612" i="1"/>
  <c r="O14614" i="1"/>
  <c r="Q14615" i="1"/>
  <c r="S14616" i="1"/>
  <c r="O14618" i="1"/>
  <c r="Q14619" i="1"/>
  <c r="S14620" i="1"/>
  <c r="O14622" i="1"/>
  <c r="Q14623" i="1"/>
  <c r="S14624" i="1"/>
  <c r="O14626" i="1"/>
  <c r="Q14627" i="1"/>
  <c r="S14628" i="1"/>
  <c r="O14630" i="1"/>
  <c r="Q14631" i="1"/>
  <c r="S14632" i="1"/>
  <c r="O14634" i="1"/>
  <c r="Q14635" i="1"/>
  <c r="S14636" i="1"/>
  <c r="O14638" i="1"/>
  <c r="Q14639" i="1"/>
  <c r="S14640" i="1"/>
  <c r="O14642" i="1"/>
  <c r="Q14643" i="1"/>
  <c r="S14644" i="1"/>
  <c r="O14646" i="1"/>
  <c r="Q14647" i="1"/>
  <c r="S14648" i="1"/>
  <c r="O14650" i="1"/>
  <c r="Q14651" i="1"/>
  <c r="S14652" i="1"/>
  <c r="O14654" i="1"/>
  <c r="Q14655" i="1"/>
  <c r="S14656" i="1"/>
  <c r="O14658" i="1"/>
  <c r="Q14659" i="1"/>
  <c r="S14660" i="1"/>
  <c r="O14662" i="1"/>
  <c r="Q14663" i="1"/>
  <c r="S14664" i="1"/>
  <c r="O14666" i="1"/>
  <c r="Q14667" i="1"/>
  <c r="S14668" i="1"/>
  <c r="O14670" i="1"/>
  <c r="Q14671" i="1"/>
  <c r="S14672" i="1"/>
  <c r="O14674" i="1"/>
  <c r="Q14675" i="1"/>
  <c r="S14676" i="1"/>
  <c r="O14678" i="1"/>
  <c r="Q14679" i="1"/>
  <c r="S14680" i="1"/>
  <c r="O14682" i="1"/>
  <c r="Q14683" i="1"/>
  <c r="S14684" i="1"/>
  <c r="O14686" i="1"/>
  <c r="Q14687" i="1"/>
  <c r="S14688" i="1"/>
  <c r="O14690" i="1"/>
  <c r="Q14691" i="1"/>
  <c r="S14692" i="1"/>
  <c r="O14694" i="1"/>
  <c r="Q14695" i="1"/>
  <c r="S14696" i="1"/>
  <c r="O14698" i="1"/>
  <c r="Q14699" i="1"/>
  <c r="S14700" i="1"/>
  <c r="O14702" i="1"/>
  <c r="Q14703" i="1"/>
  <c r="S14704" i="1"/>
  <c r="O14706" i="1"/>
  <c r="Q14707" i="1"/>
  <c r="S14708" i="1"/>
  <c r="O14710" i="1"/>
  <c r="Q14711" i="1"/>
  <c r="S14712" i="1"/>
  <c r="O14714" i="1"/>
  <c r="Q14715" i="1"/>
  <c r="S14716" i="1"/>
  <c r="O14718" i="1"/>
  <c r="Q14719" i="1"/>
  <c r="S14720" i="1"/>
  <c r="O14722" i="1"/>
  <c r="Q14723" i="1"/>
  <c r="S14724" i="1"/>
  <c r="O14726" i="1"/>
  <c r="Q14727" i="1"/>
  <c r="S14728" i="1"/>
  <c r="O14730" i="1"/>
  <c r="Q14731" i="1"/>
  <c r="S14732" i="1"/>
  <c r="O14734" i="1"/>
  <c r="Q14735" i="1"/>
  <c r="S14736" i="1"/>
  <c r="O14738" i="1"/>
  <c r="Q14739" i="1"/>
  <c r="S14740" i="1"/>
  <c r="O14742" i="1"/>
  <c r="Q14743" i="1"/>
  <c r="S14744" i="1"/>
  <c r="O14746" i="1"/>
  <c r="Q14747" i="1"/>
  <c r="S14748" i="1"/>
  <c r="O14750" i="1"/>
  <c r="Q14751" i="1"/>
  <c r="S14752" i="1"/>
  <c r="O14754" i="1"/>
  <c r="Q14755" i="1"/>
  <c r="S14756" i="1"/>
  <c r="O14758" i="1"/>
  <c r="Q14759" i="1"/>
  <c r="S14760" i="1"/>
  <c r="O14762" i="1"/>
  <c r="Q14763" i="1"/>
  <c r="S14764" i="1"/>
  <c r="O14766" i="1"/>
  <c r="Q14767" i="1"/>
  <c r="S14768" i="1"/>
  <c r="O14770" i="1"/>
  <c r="Q14771" i="1"/>
  <c r="S14772" i="1"/>
  <c r="O14774" i="1"/>
  <c r="Q14775" i="1"/>
  <c r="S14776" i="1"/>
  <c r="O14778" i="1"/>
  <c r="Q14779" i="1"/>
  <c r="S14780" i="1"/>
  <c r="O14782" i="1"/>
  <c r="Q14783" i="1"/>
  <c r="S14784" i="1"/>
  <c r="O14786" i="1"/>
  <c r="Q14787" i="1"/>
  <c r="S14788" i="1"/>
  <c r="O14790" i="1"/>
  <c r="Q14791" i="1"/>
  <c r="S14792" i="1"/>
  <c r="O14794" i="1"/>
  <c r="Q14795" i="1"/>
  <c r="S14796" i="1"/>
  <c r="O14798" i="1"/>
  <c r="Q14799" i="1"/>
  <c r="S14800" i="1"/>
  <c r="O14802" i="1"/>
  <c r="Q14803" i="1"/>
  <c r="S14804" i="1"/>
  <c r="O14806" i="1"/>
  <c r="Q14807" i="1"/>
  <c r="S14808" i="1"/>
  <c r="O14810" i="1"/>
  <c r="Q14811" i="1"/>
  <c r="S14812" i="1"/>
  <c r="O14814" i="1"/>
  <c r="Q14815" i="1"/>
  <c r="S14816" i="1"/>
  <c r="O14818" i="1"/>
  <c r="Q14819" i="1"/>
  <c r="S14820" i="1"/>
  <c r="O14822" i="1"/>
  <c r="Q14823" i="1"/>
  <c r="S14824" i="1"/>
  <c r="O14826" i="1"/>
  <c r="Q14827" i="1"/>
  <c r="S14828" i="1"/>
  <c r="O14830" i="1"/>
  <c r="Q14831" i="1"/>
  <c r="S14832" i="1"/>
  <c r="O14834" i="1"/>
  <c r="Q14835" i="1"/>
  <c r="S14836" i="1"/>
  <c r="O14838" i="1"/>
  <c r="Q14839" i="1"/>
  <c r="S14840" i="1"/>
  <c r="O14842" i="1"/>
  <c r="Q14843" i="1"/>
  <c r="S14844" i="1"/>
  <c r="O14846" i="1"/>
  <c r="Q14847" i="1"/>
  <c r="S14848" i="1"/>
  <c r="O14850" i="1"/>
  <c r="Q14851" i="1"/>
  <c r="S14852" i="1"/>
  <c r="O14854" i="1"/>
  <c r="Q14855" i="1"/>
  <c r="S14856" i="1"/>
  <c r="O14858" i="1"/>
  <c r="Q14859" i="1"/>
  <c r="S14860" i="1"/>
  <c r="O14862" i="1"/>
  <c r="Q14863" i="1"/>
  <c r="S14864" i="1"/>
  <c r="O14866" i="1"/>
  <c r="Q14867" i="1"/>
  <c r="S14868" i="1"/>
  <c r="O14870" i="1"/>
  <c r="Q14871" i="1"/>
  <c r="S14872" i="1"/>
  <c r="O14874" i="1"/>
  <c r="Q14875" i="1"/>
  <c r="S14876" i="1"/>
  <c r="O14878" i="1"/>
  <c r="Q14879" i="1"/>
  <c r="S14880" i="1"/>
  <c r="O14882" i="1"/>
  <c r="Q14883" i="1"/>
  <c r="S14884" i="1"/>
  <c r="O14886" i="1"/>
  <c r="Q14887" i="1"/>
  <c r="S14888" i="1"/>
  <c r="O14890" i="1"/>
  <c r="Q14891" i="1"/>
  <c r="S14892" i="1"/>
  <c r="O14894" i="1"/>
  <c r="Q14895" i="1"/>
  <c r="S14896" i="1"/>
  <c r="O14898" i="1"/>
  <c r="Q14899" i="1"/>
  <c r="S14900" i="1"/>
  <c r="O14902" i="1"/>
  <c r="Q14903" i="1"/>
  <c r="S14904" i="1"/>
  <c r="O14906" i="1"/>
  <c r="Q14907" i="1"/>
  <c r="S14908" i="1"/>
  <c r="O14910" i="1"/>
  <c r="Q14911" i="1"/>
  <c r="S14912" i="1"/>
  <c r="O14914" i="1"/>
  <c r="Q14915" i="1"/>
  <c r="S14916" i="1"/>
  <c r="O14918" i="1"/>
  <c r="Q14919" i="1"/>
  <c r="S14920" i="1"/>
  <c r="O14922" i="1"/>
  <c r="Q14923" i="1"/>
  <c r="S14924" i="1"/>
  <c r="O14926" i="1"/>
  <c r="Q14927" i="1"/>
  <c r="S14928" i="1"/>
  <c r="O14930" i="1"/>
  <c r="Q14931" i="1"/>
  <c r="S14932" i="1"/>
  <c r="O14934" i="1"/>
  <c r="Q14935" i="1"/>
  <c r="S14936" i="1"/>
  <c r="O14938" i="1"/>
  <c r="Q14939" i="1"/>
  <c r="S14940" i="1"/>
  <c r="O14942" i="1"/>
  <c r="Q14943" i="1"/>
  <c r="S14944" i="1"/>
  <c r="O14946" i="1"/>
  <c r="Q14947" i="1"/>
  <c r="S14948" i="1"/>
  <c r="O14950" i="1"/>
  <c r="Q14951" i="1"/>
  <c r="S14952" i="1"/>
  <c r="O14954" i="1"/>
  <c r="Q14955" i="1"/>
  <c r="S14956" i="1"/>
  <c r="O14958" i="1"/>
  <c r="Q14959" i="1"/>
  <c r="S14960" i="1"/>
  <c r="O14962" i="1"/>
  <c r="Q14963" i="1"/>
  <c r="S14964" i="1"/>
  <c r="O14966" i="1"/>
  <c r="Q14967" i="1"/>
  <c r="S14968" i="1"/>
  <c r="O14970" i="1"/>
  <c r="Q14971" i="1"/>
  <c r="S14972" i="1"/>
  <c r="O14974" i="1"/>
  <c r="Q14975" i="1"/>
  <c r="S14976" i="1"/>
  <c r="O14978" i="1"/>
  <c r="Q14979" i="1"/>
  <c r="S14980" i="1"/>
  <c r="O14982" i="1"/>
  <c r="Q14983" i="1"/>
  <c r="S14984" i="1"/>
  <c r="O14986" i="1"/>
  <c r="Q14987" i="1"/>
  <c r="S14988" i="1"/>
  <c r="O14990" i="1"/>
  <c r="Q14991" i="1"/>
  <c r="S14992" i="1"/>
  <c r="O14994" i="1"/>
  <c r="Q14995" i="1"/>
  <c r="S14996" i="1"/>
  <c r="O14998" i="1"/>
  <c r="Q14999" i="1"/>
  <c r="S15000" i="1"/>
  <c r="O15002" i="1"/>
  <c r="Q15003" i="1"/>
  <c r="S15004" i="1"/>
  <c r="O15006" i="1"/>
  <c r="Q15007" i="1"/>
  <c r="S15008" i="1"/>
  <c r="O15010" i="1"/>
  <c r="Q15011" i="1"/>
  <c r="S15012" i="1"/>
  <c r="O15014" i="1"/>
  <c r="Q15015" i="1"/>
  <c r="O13166" i="1"/>
  <c r="S13176" i="1"/>
  <c r="Q13187" i="1"/>
  <c r="O13198" i="1"/>
  <c r="S13208" i="1"/>
  <c r="Q13219" i="1"/>
  <c r="O13230" i="1"/>
  <c r="S13240" i="1"/>
  <c r="O13246" i="1"/>
  <c r="Q13251" i="1"/>
  <c r="S13256" i="1"/>
  <c r="O13262" i="1"/>
  <c r="Q13267" i="1"/>
  <c r="S13272" i="1"/>
  <c r="O13278" i="1"/>
  <c r="Q13282" i="1"/>
  <c r="O13286" i="1"/>
  <c r="P13289" i="1"/>
  <c r="S13292" i="1"/>
  <c r="Q13295" i="1"/>
  <c r="O13298" i="1"/>
  <c r="S13300" i="1"/>
  <c r="Q13303" i="1"/>
  <c r="P13305" i="1"/>
  <c r="O13307" i="1"/>
  <c r="S13308" i="1"/>
  <c r="R13310" i="1"/>
  <c r="Q13312" i="1"/>
  <c r="O13314" i="1"/>
  <c r="T13315" i="1"/>
  <c r="S13317" i="1"/>
  <c r="Q13319" i="1"/>
  <c r="P13321" i="1"/>
  <c r="O13323" i="1"/>
  <c r="S13324" i="1"/>
  <c r="R13326" i="1"/>
  <c r="Q13328" i="1"/>
  <c r="O13330" i="1"/>
  <c r="T13331" i="1"/>
  <c r="S13333" i="1"/>
  <c r="Q13335" i="1"/>
  <c r="P13337" i="1"/>
  <c r="O13339" i="1"/>
  <c r="S13340" i="1"/>
  <c r="R13342" i="1"/>
  <c r="Q13344" i="1"/>
  <c r="O13346" i="1"/>
  <c r="T13347" i="1"/>
  <c r="S13349" i="1"/>
  <c r="Q13351" i="1"/>
  <c r="P13353" i="1"/>
  <c r="O13355" i="1"/>
  <c r="S13356" i="1"/>
  <c r="R13358" i="1"/>
  <c r="Q13360" i="1"/>
  <c r="O13362" i="1"/>
  <c r="T13363" i="1"/>
  <c r="S13365" i="1"/>
  <c r="Q13367" i="1"/>
  <c r="P13369" i="1"/>
  <c r="O13371" i="1"/>
  <c r="S13372" i="1"/>
  <c r="R13374" i="1"/>
  <c r="Q13376" i="1"/>
  <c r="O13378" i="1"/>
  <c r="T13379" i="1"/>
  <c r="S13381" i="1"/>
  <c r="Q13383" i="1"/>
  <c r="P13385" i="1"/>
  <c r="O13387" i="1"/>
  <c r="S13388" i="1"/>
  <c r="R13390" i="1"/>
  <c r="Q13392" i="1"/>
  <c r="T13393" i="1"/>
  <c r="Q13395" i="1"/>
  <c r="T13396" i="1"/>
  <c r="P13398" i="1"/>
  <c r="R13399" i="1"/>
  <c r="T13400" i="1"/>
  <c r="P13402" i="1"/>
  <c r="R13403" i="1"/>
  <c r="T13404" i="1"/>
  <c r="P13406" i="1"/>
  <c r="R13407" i="1"/>
  <c r="T13408" i="1"/>
  <c r="P13410" i="1"/>
  <c r="R13411" i="1"/>
  <c r="T13412" i="1"/>
  <c r="P13414" i="1"/>
  <c r="R13415" i="1"/>
  <c r="T13416" i="1"/>
  <c r="P13418" i="1"/>
  <c r="R13419" i="1"/>
  <c r="T13420" i="1"/>
  <c r="P13422" i="1"/>
  <c r="R13423" i="1"/>
  <c r="T13424" i="1"/>
  <c r="P13426" i="1"/>
  <c r="R13427" i="1"/>
  <c r="T13428" i="1"/>
  <c r="P13430" i="1"/>
  <c r="R13431" i="1"/>
  <c r="T13432" i="1"/>
  <c r="P13434" i="1"/>
  <c r="R13435" i="1"/>
  <c r="T13436" i="1"/>
  <c r="P13438" i="1"/>
  <c r="R13439" i="1"/>
  <c r="T13440" i="1"/>
  <c r="P13442" i="1"/>
  <c r="R13443" i="1"/>
  <c r="T13444" i="1"/>
  <c r="P13446" i="1"/>
  <c r="R13447" i="1"/>
  <c r="T13448" i="1"/>
  <c r="P13450" i="1"/>
  <c r="R13451" i="1"/>
  <c r="T13452" i="1"/>
  <c r="P13454" i="1"/>
  <c r="R13455" i="1"/>
  <c r="T13456" i="1"/>
  <c r="P13458" i="1"/>
  <c r="R13459" i="1"/>
  <c r="T13460" i="1"/>
  <c r="P13462" i="1"/>
  <c r="R13463" i="1"/>
  <c r="T13464" i="1"/>
  <c r="P13466" i="1"/>
  <c r="R13467" i="1"/>
  <c r="T13468" i="1"/>
  <c r="P13470" i="1"/>
  <c r="R13471" i="1"/>
  <c r="T13472" i="1"/>
  <c r="P13474" i="1"/>
  <c r="R13475" i="1"/>
  <c r="T13476" i="1"/>
  <c r="P13478" i="1"/>
  <c r="R13479" i="1"/>
  <c r="T13480" i="1"/>
  <c r="P13482" i="1"/>
  <c r="R13483" i="1"/>
  <c r="T13484" i="1"/>
  <c r="P13486" i="1"/>
  <c r="R13487" i="1"/>
  <c r="T13488" i="1"/>
  <c r="P13490" i="1"/>
  <c r="R13491" i="1"/>
  <c r="T13492" i="1"/>
  <c r="P13494" i="1"/>
  <c r="R13495" i="1"/>
  <c r="T13496" i="1"/>
  <c r="P13498" i="1"/>
  <c r="R13499" i="1"/>
  <c r="T13500" i="1"/>
  <c r="P13502" i="1"/>
  <c r="R13503" i="1"/>
  <c r="T13504" i="1"/>
  <c r="P13506" i="1"/>
  <c r="R13507" i="1"/>
  <c r="T13508" i="1"/>
  <c r="P13510" i="1"/>
  <c r="R13511" i="1"/>
  <c r="T13512" i="1"/>
  <c r="P13514" i="1"/>
  <c r="R13515" i="1"/>
  <c r="T13516" i="1"/>
  <c r="P13518" i="1"/>
  <c r="R13519" i="1"/>
  <c r="T13520" i="1"/>
  <c r="P13522" i="1"/>
  <c r="R13523" i="1"/>
  <c r="T13524" i="1"/>
  <c r="P13526" i="1"/>
  <c r="R13527" i="1"/>
  <c r="T13528" i="1"/>
  <c r="P13530" i="1"/>
  <c r="R13531" i="1"/>
  <c r="T13532" i="1"/>
  <c r="P13534" i="1"/>
  <c r="R13535" i="1"/>
  <c r="T13536" i="1"/>
  <c r="P13538" i="1"/>
  <c r="R13539" i="1"/>
  <c r="T13540" i="1"/>
  <c r="P13542" i="1"/>
  <c r="R13543" i="1"/>
  <c r="T13544" i="1"/>
  <c r="P13546" i="1"/>
  <c r="R13547" i="1"/>
  <c r="T13548" i="1"/>
  <c r="P13550" i="1"/>
  <c r="R13551" i="1"/>
  <c r="T13552" i="1"/>
  <c r="P13554" i="1"/>
  <c r="R13555" i="1"/>
  <c r="T13556" i="1"/>
  <c r="P13558" i="1"/>
  <c r="R13559" i="1"/>
  <c r="T13560" i="1"/>
  <c r="P13562" i="1"/>
  <c r="R13563" i="1"/>
  <c r="T13564" i="1"/>
  <c r="P13566" i="1"/>
  <c r="R13567" i="1"/>
  <c r="T13568" i="1"/>
  <c r="P13570" i="1"/>
  <c r="R13571" i="1"/>
  <c r="T13572" i="1"/>
  <c r="P13574" i="1"/>
  <c r="R13575" i="1"/>
  <c r="T13576" i="1"/>
  <c r="P13578" i="1"/>
  <c r="R13579" i="1"/>
  <c r="T13580" i="1"/>
  <c r="P13582" i="1"/>
  <c r="R13583" i="1"/>
  <c r="T13584" i="1"/>
  <c r="P13586" i="1"/>
  <c r="R13587" i="1"/>
  <c r="T13588" i="1"/>
  <c r="P13590" i="1"/>
  <c r="R13591" i="1"/>
  <c r="T13592" i="1"/>
  <c r="P13594" i="1"/>
  <c r="R13595" i="1"/>
  <c r="T13596" i="1"/>
  <c r="P13598" i="1"/>
  <c r="R13599" i="1"/>
  <c r="T13600" i="1"/>
  <c r="P13602" i="1"/>
  <c r="R13603" i="1"/>
  <c r="T13604" i="1"/>
  <c r="P13606" i="1"/>
  <c r="R13607" i="1"/>
  <c r="T13608" i="1"/>
  <c r="P13610" i="1"/>
  <c r="R13611" i="1"/>
  <c r="T13612" i="1"/>
  <c r="P13614" i="1"/>
  <c r="R13615" i="1"/>
  <c r="T13616" i="1"/>
  <c r="P13618" i="1"/>
  <c r="R13619" i="1"/>
  <c r="T13620" i="1"/>
  <c r="P13622" i="1"/>
  <c r="R13623" i="1"/>
  <c r="T13624" i="1"/>
  <c r="P13626" i="1"/>
  <c r="R13627" i="1"/>
  <c r="T13628" i="1"/>
  <c r="P13630" i="1"/>
  <c r="R13631" i="1"/>
  <c r="T13632" i="1"/>
  <c r="P13634" i="1"/>
  <c r="R13635" i="1"/>
  <c r="T13636" i="1"/>
  <c r="P13638" i="1"/>
  <c r="R13639" i="1"/>
  <c r="T13640" i="1"/>
  <c r="P13642" i="1"/>
  <c r="R13643" i="1"/>
  <c r="T13644" i="1"/>
  <c r="P13646" i="1"/>
  <c r="R13647" i="1"/>
  <c r="T13648" i="1"/>
  <c r="P13650" i="1"/>
  <c r="R13651" i="1"/>
  <c r="T13652" i="1"/>
  <c r="P13654" i="1"/>
  <c r="R13655" i="1"/>
  <c r="T13656" i="1"/>
  <c r="P13658" i="1"/>
  <c r="R13659" i="1"/>
  <c r="T13660" i="1"/>
  <c r="P13662" i="1"/>
  <c r="R13663" i="1"/>
  <c r="T13664" i="1"/>
  <c r="P13666" i="1"/>
  <c r="R13667" i="1"/>
  <c r="T13668" i="1"/>
  <c r="P13670" i="1"/>
  <c r="R13671" i="1"/>
  <c r="T13672" i="1"/>
  <c r="P13674" i="1"/>
  <c r="R13675" i="1"/>
  <c r="T13676" i="1"/>
  <c r="P13678" i="1"/>
  <c r="R13679" i="1"/>
  <c r="T13680" i="1"/>
  <c r="P13682" i="1"/>
  <c r="R13683" i="1"/>
  <c r="T13684" i="1"/>
  <c r="P13686" i="1"/>
  <c r="R13687" i="1"/>
  <c r="T13688" i="1"/>
  <c r="P13690" i="1"/>
  <c r="R13691" i="1"/>
  <c r="T13692" i="1"/>
  <c r="P13694" i="1"/>
  <c r="R13695" i="1"/>
  <c r="T13696" i="1"/>
  <c r="P13698" i="1"/>
  <c r="R13699" i="1"/>
  <c r="T13700" i="1"/>
  <c r="P13702" i="1"/>
  <c r="R13703" i="1"/>
  <c r="T13704" i="1"/>
  <c r="P13706" i="1"/>
  <c r="R13707" i="1"/>
  <c r="T13708" i="1"/>
  <c r="P13710" i="1"/>
  <c r="R13711" i="1"/>
  <c r="T13712" i="1"/>
  <c r="P13714" i="1"/>
  <c r="R13715" i="1"/>
  <c r="T13716" i="1"/>
  <c r="P13718" i="1"/>
  <c r="R13719" i="1"/>
  <c r="T13720" i="1"/>
  <c r="P13722" i="1"/>
  <c r="R13723" i="1"/>
  <c r="T13724" i="1"/>
  <c r="P13726" i="1"/>
  <c r="R13727" i="1"/>
  <c r="T13728" i="1"/>
  <c r="P13730" i="1"/>
  <c r="R13731" i="1"/>
  <c r="T13732" i="1"/>
  <c r="P13734" i="1"/>
  <c r="R13735" i="1"/>
  <c r="T13736" i="1"/>
  <c r="P13738" i="1"/>
  <c r="R13739" i="1"/>
  <c r="T13740" i="1"/>
  <c r="P13742" i="1"/>
  <c r="R13743" i="1"/>
  <c r="T13744" i="1"/>
  <c r="P13746" i="1"/>
  <c r="R13747" i="1"/>
  <c r="T13748" i="1"/>
  <c r="P13750" i="1"/>
  <c r="R13751" i="1"/>
  <c r="T13752" i="1"/>
  <c r="P13754" i="1"/>
  <c r="R13755" i="1"/>
  <c r="T13756" i="1"/>
  <c r="P13758" i="1"/>
  <c r="R13759" i="1"/>
  <c r="T13760" i="1"/>
  <c r="P13762" i="1"/>
  <c r="R13763" i="1"/>
  <c r="T13764" i="1"/>
  <c r="P13766" i="1"/>
  <c r="R13767" i="1"/>
  <c r="T13768" i="1"/>
  <c r="P13770" i="1"/>
  <c r="R13771" i="1"/>
  <c r="T13772" i="1"/>
  <c r="P13774" i="1"/>
  <c r="R13775" i="1"/>
  <c r="T13776" i="1"/>
  <c r="P13778" i="1"/>
  <c r="R13779" i="1"/>
  <c r="T13780" i="1"/>
  <c r="P13782" i="1"/>
  <c r="R13783" i="1"/>
  <c r="T13784" i="1"/>
  <c r="P13786" i="1"/>
  <c r="R13787" i="1"/>
  <c r="T13788" i="1"/>
  <c r="P13790" i="1"/>
  <c r="R13791" i="1"/>
  <c r="T13792" i="1"/>
  <c r="P13794" i="1"/>
  <c r="R13795" i="1"/>
  <c r="T13796" i="1"/>
  <c r="P13798" i="1"/>
  <c r="R13799" i="1"/>
  <c r="T13800" i="1"/>
  <c r="P13802" i="1"/>
  <c r="R13803" i="1"/>
  <c r="T13804" i="1"/>
  <c r="P13806" i="1"/>
  <c r="R13807" i="1"/>
  <c r="T13808" i="1"/>
  <c r="P13810" i="1"/>
  <c r="R13811" i="1"/>
  <c r="T13812" i="1"/>
  <c r="P13814" i="1"/>
  <c r="R13815" i="1"/>
  <c r="T13816" i="1"/>
  <c r="P13818" i="1"/>
  <c r="R13819" i="1"/>
  <c r="T13820" i="1"/>
  <c r="P13822" i="1"/>
  <c r="R13823" i="1"/>
  <c r="T13824" i="1"/>
  <c r="P13826" i="1"/>
  <c r="R13827" i="1"/>
  <c r="T13828" i="1"/>
  <c r="P13830" i="1"/>
  <c r="R13831" i="1"/>
  <c r="T13832" i="1"/>
  <c r="P13834" i="1"/>
  <c r="R13835" i="1"/>
  <c r="T13836" i="1"/>
  <c r="P13838" i="1"/>
  <c r="R13839" i="1"/>
  <c r="T13840" i="1"/>
  <c r="P13842" i="1"/>
  <c r="R13843" i="1"/>
  <c r="T13844" i="1"/>
  <c r="P13846" i="1"/>
  <c r="R13847" i="1"/>
  <c r="T13848" i="1"/>
  <c r="P13850" i="1"/>
  <c r="R13851" i="1"/>
  <c r="T13852" i="1"/>
  <c r="P13854" i="1"/>
  <c r="R13855" i="1"/>
  <c r="T13856" i="1"/>
  <c r="P13858" i="1"/>
  <c r="R13859" i="1"/>
  <c r="T13860" i="1"/>
  <c r="P13862" i="1"/>
  <c r="R13863" i="1"/>
  <c r="T13864" i="1"/>
  <c r="P13866" i="1"/>
  <c r="R13867" i="1"/>
  <c r="T13868" i="1"/>
  <c r="P13870" i="1"/>
  <c r="R13871" i="1"/>
  <c r="T13872" i="1"/>
  <c r="P13874" i="1"/>
  <c r="R13875" i="1"/>
  <c r="T13876" i="1"/>
  <c r="P13878" i="1"/>
  <c r="R13879" i="1"/>
  <c r="T13880" i="1"/>
  <c r="P13882" i="1"/>
  <c r="R13883" i="1"/>
  <c r="T13884" i="1"/>
  <c r="P13886" i="1"/>
  <c r="R13887" i="1"/>
  <c r="T13888" i="1"/>
  <c r="P13890" i="1"/>
  <c r="R13891" i="1"/>
  <c r="T13892" i="1"/>
  <c r="P13894" i="1"/>
  <c r="R13895" i="1"/>
  <c r="T13896" i="1"/>
  <c r="P13898" i="1"/>
  <c r="R13899" i="1"/>
  <c r="T13900" i="1"/>
  <c r="P13902" i="1"/>
  <c r="R13903" i="1"/>
  <c r="T13904" i="1"/>
  <c r="P13906" i="1"/>
  <c r="R13907" i="1"/>
  <c r="T13908" i="1"/>
  <c r="P13910" i="1"/>
  <c r="R13911" i="1"/>
  <c r="T13912" i="1"/>
  <c r="P13914" i="1"/>
  <c r="R13915" i="1"/>
  <c r="T13916" i="1"/>
  <c r="P13918" i="1"/>
  <c r="R13919" i="1"/>
  <c r="T13920" i="1"/>
  <c r="P13922" i="1"/>
  <c r="R13923" i="1"/>
  <c r="T13924" i="1"/>
  <c r="P13926" i="1"/>
  <c r="R13927" i="1"/>
  <c r="T13928" i="1"/>
  <c r="P13930" i="1"/>
  <c r="R13931" i="1"/>
  <c r="T13932" i="1"/>
  <c r="P13934" i="1"/>
  <c r="R13935" i="1"/>
  <c r="T13936" i="1"/>
  <c r="P13938" i="1"/>
  <c r="R13939" i="1"/>
  <c r="T13940" i="1"/>
  <c r="P13942" i="1"/>
  <c r="R13943" i="1"/>
  <c r="T13944" i="1"/>
  <c r="P13946" i="1"/>
  <c r="R13947" i="1"/>
  <c r="T13948" i="1"/>
  <c r="P13950" i="1"/>
  <c r="R13951" i="1"/>
  <c r="T13952" i="1"/>
  <c r="P13954" i="1"/>
  <c r="R13955" i="1"/>
  <c r="T13956" i="1"/>
  <c r="P13958" i="1"/>
  <c r="R13959" i="1"/>
  <c r="T13960" i="1"/>
  <c r="P13962" i="1"/>
  <c r="R13963" i="1"/>
  <c r="T13964" i="1"/>
  <c r="P13966" i="1"/>
  <c r="R13967" i="1"/>
  <c r="T13968" i="1"/>
  <c r="P13970" i="1"/>
  <c r="R13971" i="1"/>
  <c r="T13972" i="1"/>
  <c r="P13974" i="1"/>
  <c r="R13975" i="1"/>
  <c r="T13976" i="1"/>
  <c r="P13978" i="1"/>
  <c r="R13979" i="1"/>
  <c r="T13980" i="1"/>
  <c r="P13982" i="1"/>
  <c r="R13983" i="1"/>
  <c r="T13984" i="1"/>
  <c r="P13986" i="1"/>
  <c r="R13987" i="1"/>
  <c r="T13988" i="1"/>
  <c r="P13990" i="1"/>
  <c r="R13991" i="1"/>
  <c r="T13992" i="1"/>
  <c r="P13994" i="1"/>
  <c r="R13995" i="1"/>
  <c r="T13996" i="1"/>
  <c r="P13998" i="1"/>
  <c r="R13999" i="1"/>
  <c r="T14000" i="1"/>
  <c r="P14002" i="1"/>
  <c r="R14003" i="1"/>
  <c r="T14004" i="1"/>
  <c r="P14006" i="1"/>
  <c r="R14007" i="1"/>
  <c r="T14008" i="1"/>
  <c r="P14010" i="1"/>
  <c r="R14011" i="1"/>
  <c r="T14012" i="1"/>
  <c r="P14014" i="1"/>
  <c r="R14015" i="1"/>
  <c r="T14016" i="1"/>
  <c r="P14018" i="1"/>
  <c r="R14019" i="1"/>
  <c r="T14020" i="1"/>
  <c r="P14022" i="1"/>
  <c r="R14023" i="1"/>
  <c r="T14024" i="1"/>
  <c r="P14026" i="1"/>
  <c r="R14027" i="1"/>
  <c r="T14028" i="1"/>
  <c r="P14030" i="1"/>
  <c r="R14031" i="1"/>
  <c r="T14032" i="1"/>
  <c r="P14034" i="1"/>
  <c r="R14035" i="1"/>
  <c r="T14036" i="1"/>
  <c r="P14038" i="1"/>
  <c r="R14039" i="1"/>
  <c r="T14040" i="1"/>
  <c r="P14042" i="1"/>
  <c r="R14043" i="1"/>
  <c r="T14044" i="1"/>
  <c r="P14046" i="1"/>
  <c r="R14047" i="1"/>
  <c r="T14048" i="1"/>
  <c r="P14050" i="1"/>
  <c r="R14051" i="1"/>
  <c r="T14052" i="1"/>
  <c r="P14054" i="1"/>
  <c r="R14055" i="1"/>
  <c r="T14056" i="1"/>
  <c r="P14058" i="1"/>
  <c r="R14059" i="1"/>
  <c r="T14060" i="1"/>
  <c r="P14062" i="1"/>
  <c r="R14063" i="1"/>
  <c r="T14064" i="1"/>
  <c r="P14066" i="1"/>
  <c r="R14067" i="1"/>
  <c r="T14068" i="1"/>
  <c r="P14070" i="1"/>
  <c r="R14071" i="1"/>
  <c r="T14072" i="1"/>
  <c r="P14074" i="1"/>
  <c r="R14075" i="1"/>
  <c r="T14076" i="1"/>
  <c r="P14078" i="1"/>
  <c r="R14079" i="1"/>
  <c r="T14080" i="1"/>
  <c r="P14082" i="1"/>
  <c r="R14083" i="1"/>
  <c r="T14084" i="1"/>
  <c r="P14086" i="1"/>
  <c r="R14087" i="1"/>
  <c r="T14088" i="1"/>
  <c r="P14090" i="1"/>
  <c r="R14091" i="1"/>
  <c r="T14092" i="1"/>
  <c r="P14094" i="1"/>
  <c r="R14095" i="1"/>
  <c r="T14096" i="1"/>
  <c r="P14098" i="1"/>
  <c r="R14099" i="1"/>
  <c r="T14100" i="1"/>
  <c r="P14102" i="1"/>
  <c r="R14103" i="1"/>
  <c r="T14104" i="1"/>
  <c r="P14106" i="1"/>
  <c r="R14107" i="1"/>
  <c r="T14108" i="1"/>
  <c r="P14110" i="1"/>
  <c r="R14111" i="1"/>
  <c r="T14112" i="1"/>
  <c r="P14114" i="1"/>
  <c r="R14115" i="1"/>
  <c r="T14116" i="1"/>
  <c r="P14118" i="1"/>
  <c r="R14119" i="1"/>
  <c r="T14120" i="1"/>
  <c r="P14122" i="1"/>
  <c r="R14123" i="1"/>
  <c r="T14124" i="1"/>
  <c r="P14126" i="1"/>
  <c r="R14127" i="1"/>
  <c r="T14128" i="1"/>
  <c r="P14130" i="1"/>
  <c r="R14131" i="1"/>
  <c r="T14132" i="1"/>
  <c r="P14134" i="1"/>
  <c r="R14135" i="1"/>
  <c r="T14136" i="1"/>
  <c r="P14138" i="1"/>
  <c r="R14139" i="1"/>
  <c r="T14140" i="1"/>
  <c r="P14142" i="1"/>
  <c r="R14143" i="1"/>
  <c r="T14144" i="1"/>
  <c r="P14146" i="1"/>
  <c r="R14147" i="1"/>
  <c r="T14148" i="1"/>
  <c r="P14150" i="1"/>
  <c r="R14151" i="1"/>
  <c r="T14152" i="1"/>
  <c r="P14154" i="1"/>
  <c r="R14155" i="1"/>
  <c r="T14156" i="1"/>
  <c r="P14158" i="1"/>
  <c r="R14159" i="1"/>
  <c r="T14160" i="1"/>
  <c r="P14162" i="1"/>
  <c r="R14163" i="1"/>
  <c r="T14164" i="1"/>
  <c r="P14166" i="1"/>
  <c r="R14167" i="1"/>
  <c r="T14168" i="1"/>
  <c r="P14170" i="1"/>
  <c r="R14171" i="1"/>
  <c r="T14172" i="1"/>
  <c r="P14174" i="1"/>
  <c r="R14175" i="1"/>
  <c r="T14176" i="1"/>
  <c r="P14178" i="1"/>
  <c r="R14179" i="1"/>
  <c r="T14180" i="1"/>
  <c r="P14182" i="1"/>
  <c r="R14183" i="1"/>
  <c r="T14184" i="1"/>
  <c r="P14186" i="1"/>
  <c r="R14187" i="1"/>
  <c r="T14188" i="1"/>
  <c r="P14190" i="1"/>
  <c r="R14191" i="1"/>
  <c r="T14192" i="1"/>
  <c r="P14194" i="1"/>
  <c r="R14195" i="1"/>
  <c r="T14196" i="1"/>
  <c r="P14198" i="1"/>
  <c r="R14199" i="1"/>
  <c r="T14200" i="1"/>
  <c r="P14202" i="1"/>
  <c r="R14203" i="1"/>
  <c r="T14204" i="1"/>
  <c r="P14206" i="1"/>
  <c r="R14207" i="1"/>
  <c r="T14208" i="1"/>
  <c r="P14210" i="1"/>
  <c r="R14211" i="1"/>
  <c r="T14212" i="1"/>
  <c r="P14214" i="1"/>
  <c r="R14215" i="1"/>
  <c r="T14216" i="1"/>
  <c r="P14218" i="1"/>
  <c r="R14219" i="1"/>
  <c r="T14220" i="1"/>
  <c r="P14222" i="1"/>
  <c r="R14223" i="1"/>
  <c r="T14224" i="1"/>
  <c r="P14226" i="1"/>
  <c r="R14227" i="1"/>
  <c r="T14228" i="1"/>
  <c r="P14230" i="1"/>
  <c r="R14231" i="1"/>
  <c r="T14232" i="1"/>
  <c r="P14234" i="1"/>
  <c r="R14235" i="1"/>
  <c r="T14236" i="1"/>
  <c r="P14238" i="1"/>
  <c r="R14239" i="1"/>
  <c r="T14240" i="1"/>
  <c r="P14242" i="1"/>
  <c r="R14243" i="1"/>
  <c r="T14244" i="1"/>
  <c r="P14246" i="1"/>
  <c r="R14247" i="1"/>
  <c r="T14248" i="1"/>
  <c r="P14250" i="1"/>
  <c r="R14251" i="1"/>
  <c r="T14252" i="1"/>
  <c r="P14254" i="1"/>
  <c r="R14255" i="1"/>
  <c r="T14256" i="1"/>
  <c r="P14258" i="1"/>
  <c r="R14259" i="1"/>
  <c r="T14260" i="1"/>
  <c r="P14262" i="1"/>
  <c r="R14263" i="1"/>
  <c r="T14264" i="1"/>
  <c r="P14266" i="1"/>
  <c r="R14267" i="1"/>
  <c r="T14268" i="1"/>
  <c r="P14270" i="1"/>
  <c r="R14271" i="1"/>
  <c r="T14272" i="1"/>
  <c r="P14274" i="1"/>
  <c r="R14275" i="1"/>
  <c r="T14276" i="1"/>
  <c r="P14278" i="1"/>
  <c r="R14279" i="1"/>
  <c r="T14280" i="1"/>
  <c r="P14282" i="1"/>
  <c r="R14283" i="1"/>
  <c r="T14284" i="1"/>
  <c r="P14286" i="1"/>
  <c r="R14287" i="1"/>
  <c r="T14288" i="1"/>
  <c r="P14290" i="1"/>
  <c r="R14291" i="1"/>
  <c r="T14292" i="1"/>
  <c r="P14294" i="1"/>
  <c r="R14295" i="1"/>
  <c r="T14296" i="1"/>
  <c r="P14298" i="1"/>
  <c r="R14299" i="1"/>
  <c r="T14300" i="1"/>
  <c r="P14302" i="1"/>
  <c r="R14303" i="1"/>
  <c r="T14304" i="1"/>
  <c r="P14306" i="1"/>
  <c r="R14307" i="1"/>
  <c r="T14308" i="1"/>
  <c r="P14310" i="1"/>
  <c r="R14311" i="1"/>
  <c r="T14312" i="1"/>
  <c r="P14314" i="1"/>
  <c r="R14315" i="1"/>
  <c r="T14316" i="1"/>
  <c r="P14318" i="1"/>
  <c r="R14319" i="1"/>
  <c r="T14320" i="1"/>
  <c r="P14322" i="1"/>
  <c r="R14323" i="1"/>
  <c r="T14324" i="1"/>
  <c r="P14326" i="1"/>
  <c r="R14327" i="1"/>
  <c r="T14328" i="1"/>
  <c r="P14330" i="1"/>
  <c r="R14331" i="1"/>
  <c r="T14332" i="1"/>
  <c r="P14334" i="1"/>
  <c r="R14335" i="1"/>
  <c r="T14336" i="1"/>
  <c r="P14338" i="1"/>
  <c r="R14339" i="1"/>
  <c r="T14340" i="1"/>
  <c r="P14342" i="1"/>
  <c r="R14343" i="1"/>
  <c r="T14344" i="1"/>
  <c r="P14346" i="1"/>
  <c r="R14347" i="1"/>
  <c r="T14348" i="1"/>
  <c r="P14350" i="1"/>
  <c r="R14351" i="1"/>
  <c r="T14352" i="1"/>
  <c r="P14354" i="1"/>
  <c r="R14355" i="1"/>
  <c r="T14356" i="1"/>
  <c r="P14358" i="1"/>
  <c r="R14359" i="1"/>
  <c r="T14360" i="1"/>
  <c r="P14362" i="1"/>
  <c r="R14363" i="1"/>
  <c r="T14364" i="1"/>
  <c r="P14366" i="1"/>
  <c r="R14367" i="1"/>
  <c r="T14368" i="1"/>
  <c r="P14370" i="1"/>
  <c r="R14371" i="1"/>
  <c r="T14372" i="1"/>
  <c r="P14374" i="1"/>
  <c r="R14375" i="1"/>
  <c r="T14376" i="1"/>
  <c r="P14378" i="1"/>
  <c r="R14379" i="1"/>
  <c r="T14380" i="1"/>
  <c r="P14382" i="1"/>
  <c r="R14383" i="1"/>
  <c r="T14384" i="1"/>
  <c r="P14386" i="1"/>
  <c r="R14387" i="1"/>
  <c r="T14388" i="1"/>
  <c r="P14390" i="1"/>
  <c r="R14391" i="1"/>
  <c r="T14392" i="1"/>
  <c r="P14394" i="1"/>
  <c r="R14395" i="1"/>
  <c r="T14396" i="1"/>
  <c r="P14398" i="1"/>
  <c r="R14399" i="1"/>
  <c r="T14400" i="1"/>
  <c r="P14402" i="1"/>
  <c r="R14403" i="1"/>
  <c r="T14404" i="1"/>
  <c r="P14406" i="1"/>
  <c r="R14407" i="1"/>
  <c r="T14408" i="1"/>
  <c r="P14410" i="1"/>
  <c r="R14411" i="1"/>
  <c r="T14412" i="1"/>
  <c r="P14414" i="1"/>
  <c r="R14415" i="1"/>
  <c r="T14416" i="1"/>
  <c r="P14418" i="1"/>
  <c r="R14419" i="1"/>
  <c r="T14420" i="1"/>
  <c r="P14422" i="1"/>
  <c r="R14423" i="1"/>
  <c r="T14424" i="1"/>
  <c r="P14426" i="1"/>
  <c r="R14427" i="1"/>
  <c r="T14428" i="1"/>
  <c r="P14430" i="1"/>
  <c r="R14431" i="1"/>
  <c r="T14432" i="1"/>
  <c r="P14434" i="1"/>
  <c r="R14435" i="1"/>
  <c r="T14436" i="1"/>
  <c r="P14438" i="1"/>
  <c r="R14439" i="1"/>
  <c r="T14440" i="1"/>
  <c r="P14442" i="1"/>
  <c r="R14443" i="1"/>
  <c r="T14444" i="1"/>
  <c r="P14446" i="1"/>
  <c r="R14447" i="1"/>
  <c r="T14448" i="1"/>
  <c r="P14450" i="1"/>
  <c r="R14451" i="1"/>
  <c r="T14452" i="1"/>
  <c r="P14454" i="1"/>
  <c r="R14455" i="1"/>
  <c r="T14456" i="1"/>
  <c r="P14458" i="1"/>
  <c r="R14459" i="1"/>
  <c r="T14460" i="1"/>
  <c r="P14462" i="1"/>
  <c r="R14463" i="1"/>
  <c r="T14464" i="1"/>
  <c r="P14466" i="1"/>
  <c r="R14467" i="1"/>
  <c r="T14468" i="1"/>
  <c r="P14470" i="1"/>
  <c r="R14471" i="1"/>
  <c r="T14472" i="1"/>
  <c r="P14474" i="1"/>
  <c r="R14475" i="1"/>
  <c r="T14476" i="1"/>
  <c r="P14478" i="1"/>
  <c r="R14479" i="1"/>
  <c r="T14480" i="1"/>
  <c r="P14482" i="1"/>
  <c r="R14483" i="1"/>
  <c r="T14484" i="1"/>
  <c r="P14486" i="1"/>
  <c r="R14487" i="1"/>
  <c r="T14488" i="1"/>
  <c r="P14490" i="1"/>
  <c r="R14491" i="1"/>
  <c r="T14492" i="1"/>
  <c r="P14494" i="1"/>
  <c r="R14495" i="1"/>
  <c r="T14496" i="1"/>
  <c r="P14498" i="1"/>
  <c r="R14499" i="1"/>
  <c r="T14500" i="1"/>
  <c r="P14502" i="1"/>
  <c r="R14503" i="1"/>
  <c r="T14504" i="1"/>
  <c r="P14506" i="1"/>
  <c r="R14507" i="1"/>
  <c r="T14508" i="1"/>
  <c r="P14510" i="1"/>
  <c r="R14511" i="1"/>
  <c r="T14512" i="1"/>
  <c r="P14514" i="1"/>
  <c r="R14515" i="1"/>
  <c r="T14516" i="1"/>
  <c r="P14518" i="1"/>
  <c r="R14519" i="1"/>
  <c r="T14520" i="1"/>
  <c r="P14522" i="1"/>
  <c r="R14523" i="1"/>
  <c r="T14524" i="1"/>
  <c r="P14526" i="1"/>
  <c r="R14527" i="1"/>
  <c r="T14528" i="1"/>
  <c r="P14530" i="1"/>
  <c r="R14531" i="1"/>
  <c r="T14532" i="1"/>
  <c r="P14534" i="1"/>
  <c r="R14535" i="1"/>
  <c r="T14536" i="1"/>
  <c r="P14538" i="1"/>
  <c r="R14539" i="1"/>
  <c r="T14540" i="1"/>
  <c r="P14542" i="1"/>
  <c r="R14543" i="1"/>
  <c r="T14544" i="1"/>
  <c r="P14546" i="1"/>
  <c r="R14547" i="1"/>
  <c r="T14548" i="1"/>
  <c r="P14550" i="1"/>
  <c r="R14551" i="1"/>
  <c r="T14552" i="1"/>
  <c r="P14554" i="1"/>
  <c r="R14555" i="1"/>
  <c r="T14556" i="1"/>
  <c r="P14558" i="1"/>
  <c r="R14559" i="1"/>
  <c r="T14560" i="1"/>
  <c r="P14562" i="1"/>
  <c r="R14563" i="1"/>
  <c r="T14564" i="1"/>
  <c r="P14566" i="1"/>
  <c r="R14567" i="1"/>
  <c r="T14568" i="1"/>
  <c r="P14570" i="1"/>
  <c r="R14571" i="1"/>
  <c r="T14572" i="1"/>
  <c r="P14574" i="1"/>
  <c r="R14575" i="1"/>
  <c r="T14576" i="1"/>
  <c r="P14578" i="1"/>
  <c r="R14579" i="1"/>
  <c r="T14580" i="1"/>
  <c r="P14582" i="1"/>
  <c r="R14583" i="1"/>
  <c r="T14584" i="1"/>
  <c r="P14586" i="1"/>
  <c r="R14587" i="1"/>
  <c r="T14588" i="1"/>
  <c r="P14590" i="1"/>
  <c r="R14591" i="1"/>
  <c r="T14592" i="1"/>
  <c r="P14594" i="1"/>
  <c r="R14595" i="1"/>
  <c r="T14596" i="1"/>
  <c r="P14598" i="1"/>
  <c r="R14599" i="1"/>
  <c r="T14600" i="1"/>
  <c r="P14602" i="1"/>
  <c r="R14603" i="1"/>
  <c r="T14604" i="1"/>
  <c r="P14606" i="1"/>
  <c r="R14607" i="1"/>
  <c r="T14608" i="1"/>
  <c r="P14610" i="1"/>
  <c r="R14611" i="1"/>
  <c r="T14612" i="1"/>
  <c r="P14614" i="1"/>
  <c r="R14615" i="1"/>
  <c r="T14616" i="1"/>
  <c r="P14618" i="1"/>
  <c r="R14619" i="1"/>
  <c r="T14620" i="1"/>
  <c r="P14622" i="1"/>
  <c r="R14623" i="1"/>
  <c r="T14624" i="1"/>
  <c r="P14626" i="1"/>
  <c r="R14627" i="1"/>
  <c r="T14628" i="1"/>
  <c r="P14630" i="1"/>
  <c r="R14631" i="1"/>
  <c r="T14632" i="1"/>
  <c r="P14634" i="1"/>
  <c r="R14635" i="1"/>
  <c r="T14636" i="1"/>
  <c r="P14638" i="1"/>
  <c r="R14639" i="1"/>
  <c r="T14640" i="1"/>
  <c r="P14642" i="1"/>
  <c r="R14643" i="1"/>
  <c r="T14644" i="1"/>
  <c r="P14646" i="1"/>
  <c r="R14647" i="1"/>
  <c r="T14648" i="1"/>
  <c r="P14650" i="1"/>
  <c r="R14651" i="1"/>
  <c r="T14652" i="1"/>
  <c r="P14654" i="1"/>
  <c r="R14655" i="1"/>
  <c r="T14656" i="1"/>
  <c r="P14658" i="1"/>
  <c r="R14659" i="1"/>
  <c r="T14660" i="1"/>
  <c r="P14662" i="1"/>
  <c r="R14663" i="1"/>
  <c r="T14664" i="1"/>
  <c r="P14666" i="1"/>
  <c r="R14667" i="1"/>
  <c r="T14668" i="1"/>
  <c r="P14670" i="1"/>
  <c r="R14671" i="1"/>
  <c r="T14672" i="1"/>
  <c r="P14674" i="1"/>
  <c r="R14675" i="1"/>
  <c r="T14676" i="1"/>
  <c r="P14678" i="1"/>
  <c r="R14679" i="1"/>
  <c r="T14680" i="1"/>
  <c r="P14682" i="1"/>
  <c r="R14683" i="1"/>
  <c r="T14684" i="1"/>
  <c r="P14686" i="1"/>
  <c r="R14687" i="1"/>
  <c r="T14688" i="1"/>
  <c r="P14690" i="1"/>
  <c r="R14691" i="1"/>
  <c r="T14692" i="1"/>
  <c r="P14694" i="1"/>
  <c r="R14695" i="1"/>
  <c r="T14696" i="1"/>
  <c r="P14698" i="1"/>
  <c r="R14699" i="1"/>
  <c r="T14700" i="1"/>
  <c r="P14702" i="1"/>
  <c r="R14703" i="1"/>
  <c r="T14704" i="1"/>
  <c r="P14706" i="1"/>
  <c r="R14707" i="1"/>
  <c r="T14708" i="1"/>
  <c r="P14710" i="1"/>
  <c r="R14711" i="1"/>
  <c r="T14712" i="1"/>
  <c r="P14714" i="1"/>
  <c r="R14715" i="1"/>
  <c r="T14716" i="1"/>
  <c r="P14718" i="1"/>
  <c r="R14719" i="1"/>
  <c r="T14720" i="1"/>
  <c r="P14722" i="1"/>
  <c r="R14723" i="1"/>
  <c r="T14724" i="1"/>
  <c r="P14726" i="1"/>
  <c r="R14727" i="1"/>
  <c r="T14728" i="1"/>
  <c r="P14730" i="1"/>
  <c r="R14731" i="1"/>
  <c r="T14732" i="1"/>
  <c r="P14734" i="1"/>
  <c r="R14735" i="1"/>
  <c r="T14736" i="1"/>
  <c r="P14738" i="1"/>
  <c r="R14739" i="1"/>
  <c r="T14740" i="1"/>
  <c r="P14742" i="1"/>
  <c r="R14743" i="1"/>
  <c r="T14744" i="1"/>
  <c r="P14746" i="1"/>
  <c r="R14747" i="1"/>
  <c r="T14748" i="1"/>
  <c r="P14750" i="1"/>
  <c r="R14751" i="1"/>
  <c r="T14752" i="1"/>
  <c r="P14754" i="1"/>
  <c r="R14755" i="1"/>
  <c r="T14756" i="1"/>
  <c r="P14758" i="1"/>
  <c r="R14759" i="1"/>
  <c r="T14760" i="1"/>
  <c r="P14762" i="1"/>
  <c r="R14763" i="1"/>
  <c r="T14764" i="1"/>
  <c r="P14766" i="1"/>
  <c r="R14767" i="1"/>
  <c r="T14768" i="1"/>
  <c r="P14770" i="1"/>
  <c r="R14771" i="1"/>
  <c r="T14772" i="1"/>
  <c r="P14774" i="1"/>
  <c r="R14775" i="1"/>
  <c r="T14776" i="1"/>
  <c r="P14778" i="1"/>
  <c r="R14779" i="1"/>
  <c r="T14780" i="1"/>
  <c r="P14782" i="1"/>
  <c r="R14783" i="1"/>
  <c r="T14784" i="1"/>
  <c r="P14786" i="1"/>
  <c r="R14787" i="1"/>
  <c r="T14788" i="1"/>
  <c r="P14790" i="1"/>
  <c r="R14791" i="1"/>
  <c r="T14792" i="1"/>
  <c r="P14794" i="1"/>
  <c r="R14795" i="1"/>
  <c r="T14796" i="1"/>
  <c r="P14798" i="1"/>
  <c r="R14799" i="1"/>
  <c r="T14800" i="1"/>
  <c r="P14802" i="1"/>
  <c r="R14803" i="1"/>
  <c r="T14804" i="1"/>
  <c r="P14806" i="1"/>
  <c r="R14807" i="1"/>
  <c r="T14808" i="1"/>
  <c r="P14810" i="1"/>
  <c r="R14811" i="1"/>
  <c r="T14812" i="1"/>
  <c r="P14814" i="1"/>
  <c r="R14815" i="1"/>
  <c r="T14816" i="1"/>
  <c r="P14818" i="1"/>
  <c r="R14819" i="1"/>
  <c r="T14820" i="1"/>
  <c r="P14822" i="1"/>
  <c r="R14823" i="1"/>
  <c r="T14824" i="1"/>
  <c r="P14826" i="1"/>
  <c r="R14827" i="1"/>
  <c r="T14828" i="1"/>
  <c r="P14830" i="1"/>
  <c r="R14831" i="1"/>
  <c r="T14832" i="1"/>
  <c r="P14834" i="1"/>
  <c r="R14835" i="1"/>
  <c r="T14836" i="1"/>
  <c r="P14838" i="1"/>
  <c r="R14839" i="1"/>
  <c r="T14840" i="1"/>
  <c r="P14842" i="1"/>
  <c r="R14843" i="1"/>
  <c r="T14844" i="1"/>
  <c r="P14846" i="1"/>
  <c r="R14847" i="1"/>
  <c r="T14848" i="1"/>
  <c r="P14850" i="1"/>
  <c r="R14851" i="1"/>
  <c r="T14852" i="1"/>
  <c r="P14854" i="1"/>
  <c r="R14855" i="1"/>
  <c r="T14856" i="1"/>
  <c r="P14858" i="1"/>
  <c r="R14859" i="1"/>
  <c r="T14860" i="1"/>
  <c r="P14862" i="1"/>
  <c r="R14863" i="1"/>
  <c r="T14864" i="1"/>
  <c r="P14866" i="1"/>
  <c r="R14867" i="1"/>
  <c r="T14868" i="1"/>
  <c r="P14870" i="1"/>
  <c r="R14871" i="1"/>
  <c r="T14872" i="1"/>
  <c r="P14874" i="1"/>
  <c r="R14875" i="1"/>
  <c r="T14876" i="1"/>
  <c r="P14878" i="1"/>
  <c r="R14879" i="1"/>
  <c r="T14880" i="1"/>
  <c r="P14882" i="1"/>
  <c r="R14883" i="1"/>
  <c r="T14884" i="1"/>
  <c r="P14886" i="1"/>
  <c r="R14887" i="1"/>
  <c r="T14888" i="1"/>
  <c r="P14890" i="1"/>
  <c r="R14891" i="1"/>
  <c r="T14892" i="1"/>
  <c r="P14894" i="1"/>
  <c r="R14895" i="1"/>
  <c r="T14896" i="1"/>
  <c r="P14898" i="1"/>
  <c r="R14899" i="1"/>
  <c r="T14900" i="1"/>
  <c r="P14902" i="1"/>
  <c r="R14903" i="1"/>
  <c r="T14904" i="1"/>
  <c r="P14906" i="1"/>
  <c r="R14907" i="1"/>
  <c r="T14908" i="1"/>
  <c r="P14910" i="1"/>
  <c r="R14911" i="1"/>
  <c r="T14912" i="1"/>
  <c r="P14914" i="1"/>
  <c r="R14915" i="1"/>
  <c r="T14916" i="1"/>
  <c r="P14918" i="1"/>
  <c r="R14919" i="1"/>
  <c r="T14920" i="1"/>
  <c r="P14922" i="1"/>
  <c r="R14923" i="1"/>
  <c r="T14924" i="1"/>
  <c r="P14926" i="1"/>
  <c r="R14927" i="1"/>
  <c r="T14928" i="1"/>
  <c r="P14930" i="1"/>
  <c r="R14931" i="1"/>
  <c r="T14932" i="1"/>
  <c r="P14934" i="1"/>
  <c r="R14935" i="1"/>
  <c r="T14936" i="1"/>
  <c r="P14938" i="1"/>
  <c r="R14939" i="1"/>
  <c r="T14940" i="1"/>
  <c r="P14942" i="1"/>
  <c r="R14943" i="1"/>
  <c r="T14944" i="1"/>
  <c r="P14946" i="1"/>
  <c r="R14947" i="1"/>
  <c r="T14948" i="1"/>
  <c r="P14950" i="1"/>
  <c r="R14951" i="1"/>
  <c r="T14952" i="1"/>
  <c r="P14954" i="1"/>
  <c r="R14955" i="1"/>
  <c r="T14956" i="1"/>
  <c r="P14958" i="1"/>
  <c r="R14959" i="1"/>
  <c r="T14960" i="1"/>
  <c r="P14962" i="1"/>
  <c r="R14963" i="1"/>
  <c r="T14964" i="1"/>
  <c r="P14966" i="1"/>
  <c r="R14967" i="1"/>
  <c r="T14968" i="1"/>
  <c r="P14970" i="1"/>
  <c r="R14971" i="1"/>
  <c r="T14972" i="1"/>
  <c r="P14974" i="1"/>
  <c r="R14975" i="1"/>
  <c r="T14976" i="1"/>
  <c r="P14978" i="1"/>
  <c r="R14979" i="1"/>
  <c r="T14980" i="1"/>
  <c r="P14982" i="1"/>
  <c r="R14983" i="1"/>
  <c r="T14984" i="1"/>
  <c r="P14986" i="1"/>
  <c r="R14987" i="1"/>
  <c r="T14988" i="1"/>
  <c r="P14990" i="1"/>
  <c r="R14991" i="1"/>
  <c r="T14992" i="1"/>
  <c r="P14994" i="1"/>
  <c r="R14995" i="1"/>
  <c r="T14996" i="1"/>
  <c r="P14998" i="1"/>
  <c r="R14999" i="1"/>
  <c r="T15000" i="1"/>
  <c r="P15002" i="1"/>
  <c r="R15003" i="1"/>
  <c r="T15004" i="1"/>
  <c r="P15006" i="1"/>
  <c r="R15007" i="1"/>
  <c r="T15008" i="1"/>
  <c r="P15010" i="1"/>
  <c r="R15011" i="1"/>
  <c r="T15012" i="1"/>
  <c r="P15014" i="1"/>
  <c r="R15015" i="1"/>
  <c r="T15016" i="1"/>
  <c r="P15018" i="1"/>
  <c r="R15019" i="1"/>
  <c r="T15020" i="1"/>
  <c r="P15022" i="1"/>
  <c r="R15023" i="1"/>
  <c r="T15024" i="1"/>
  <c r="P15026" i="1"/>
  <c r="R15027" i="1"/>
  <c r="T15028" i="1"/>
  <c r="P15030" i="1"/>
  <c r="R15031" i="1"/>
  <c r="T15032" i="1"/>
  <c r="P15034" i="1"/>
  <c r="R15035" i="1"/>
  <c r="T15036" i="1"/>
  <c r="P15038" i="1"/>
  <c r="R15039" i="1"/>
  <c r="T15040" i="1"/>
  <c r="P15042" i="1"/>
  <c r="R15043" i="1"/>
  <c r="T15044" i="1"/>
  <c r="P15046" i="1"/>
  <c r="R15047" i="1"/>
  <c r="T15048" i="1"/>
  <c r="P15050" i="1"/>
  <c r="R15051" i="1"/>
  <c r="T15052" i="1"/>
  <c r="P15054" i="1"/>
  <c r="R15055" i="1"/>
  <c r="T15056" i="1"/>
  <c r="P15058" i="1"/>
  <c r="R15059" i="1"/>
  <c r="T15060" i="1"/>
  <c r="P15062" i="1"/>
  <c r="R15063" i="1"/>
  <c r="T15064" i="1"/>
  <c r="P15066" i="1"/>
  <c r="R15067" i="1"/>
  <c r="T15068" i="1"/>
  <c r="P15070" i="1"/>
  <c r="R15071" i="1"/>
  <c r="T15072" i="1"/>
  <c r="P15074" i="1"/>
  <c r="R15075" i="1"/>
  <c r="T15076" i="1"/>
  <c r="P15078" i="1"/>
  <c r="R15079" i="1"/>
  <c r="T15080" i="1"/>
  <c r="P15082" i="1"/>
  <c r="R15083" i="1"/>
  <c r="T15084" i="1"/>
  <c r="P15086" i="1"/>
  <c r="R15087" i="1"/>
  <c r="T15088" i="1"/>
  <c r="P15090" i="1"/>
  <c r="R15091" i="1"/>
  <c r="T15092" i="1"/>
  <c r="P15094" i="1"/>
  <c r="R15095" i="1"/>
  <c r="T15096" i="1"/>
  <c r="P15098" i="1"/>
  <c r="R15099" i="1"/>
  <c r="T15100" i="1"/>
  <c r="P15102" i="1"/>
  <c r="R15103" i="1"/>
  <c r="T15104" i="1"/>
  <c r="P15106" i="1"/>
  <c r="R15107" i="1"/>
  <c r="T15108" i="1"/>
  <c r="P15110" i="1"/>
  <c r="R15111" i="1"/>
  <c r="T15112" i="1"/>
  <c r="P15114" i="1"/>
  <c r="R15115" i="1"/>
  <c r="T15116" i="1"/>
  <c r="P15118" i="1"/>
  <c r="R15119" i="1"/>
  <c r="T15120" i="1"/>
  <c r="P15122" i="1"/>
  <c r="R15123" i="1"/>
  <c r="T15124" i="1"/>
  <c r="P15126" i="1"/>
  <c r="R15127" i="1"/>
  <c r="T15128" i="1"/>
  <c r="P15130" i="1"/>
  <c r="R15131" i="1"/>
  <c r="T15132" i="1"/>
  <c r="P15134" i="1"/>
  <c r="R15135" i="1"/>
  <c r="T15136" i="1"/>
  <c r="P15138" i="1"/>
  <c r="R15139" i="1"/>
  <c r="T15140" i="1"/>
  <c r="P15142" i="1"/>
  <c r="R15143" i="1"/>
  <c r="T15144" i="1"/>
  <c r="P15146" i="1"/>
  <c r="R15147" i="1"/>
  <c r="T15148" i="1"/>
  <c r="P15150" i="1"/>
  <c r="R15151" i="1"/>
  <c r="T15152" i="1"/>
  <c r="P15154" i="1"/>
  <c r="R15155" i="1"/>
  <c r="T15156" i="1"/>
  <c r="P15158" i="1"/>
  <c r="R15159" i="1"/>
  <c r="T15160" i="1"/>
  <c r="P15162" i="1"/>
  <c r="R15163" i="1"/>
  <c r="T15164" i="1"/>
  <c r="P15166" i="1"/>
  <c r="R15167" i="1"/>
  <c r="T15168" i="1"/>
  <c r="P15170" i="1"/>
  <c r="R15171" i="1"/>
  <c r="T15172" i="1"/>
  <c r="P15174" i="1"/>
  <c r="R15175" i="1"/>
  <c r="T15176" i="1"/>
  <c r="P15178" i="1"/>
  <c r="R15179" i="1"/>
  <c r="T15180" i="1"/>
  <c r="P15182" i="1"/>
  <c r="R15183" i="1"/>
  <c r="T15184" i="1"/>
  <c r="P15186" i="1"/>
  <c r="R15187" i="1"/>
  <c r="T15188" i="1"/>
  <c r="P15190" i="1"/>
  <c r="R15191" i="1"/>
  <c r="T15192" i="1"/>
  <c r="P15194" i="1"/>
  <c r="R15195" i="1"/>
  <c r="T15196" i="1"/>
  <c r="P15198" i="1"/>
  <c r="R15199" i="1"/>
  <c r="T15200" i="1"/>
  <c r="P15202" i="1"/>
  <c r="R15203" i="1"/>
  <c r="T15204" i="1"/>
  <c r="Q13167" i="1"/>
  <c r="O13178" i="1"/>
  <c r="S13188" i="1"/>
  <c r="Q13199" i="1"/>
  <c r="O13210" i="1"/>
  <c r="S13220" i="1"/>
  <c r="Q13231" i="1"/>
  <c r="O13241" i="1"/>
  <c r="Q13246" i="1"/>
  <c r="S13251" i="1"/>
  <c r="O13257" i="1"/>
  <c r="Q13262" i="1"/>
  <c r="S13267" i="1"/>
  <c r="O13273" i="1"/>
  <c r="Q13278" i="1"/>
  <c r="R13282" i="1"/>
  <c r="Q13286" i="1"/>
  <c r="O13290" i="1"/>
  <c r="O13293" i="1"/>
  <c r="S13295" i="1"/>
  <c r="Q13298" i="1"/>
  <c r="O13301" i="1"/>
  <c r="S13303" i="1"/>
  <c r="Q13305" i="1"/>
  <c r="P13307" i="1"/>
  <c r="O13309" i="1"/>
  <c r="S13310" i="1"/>
  <c r="R13312" i="1"/>
  <c r="Q13314" i="1"/>
  <c r="O13316" i="1"/>
  <c r="T13317" i="1"/>
  <c r="S13319" i="1"/>
  <c r="Q13321" i="1"/>
  <c r="P13323" i="1"/>
  <c r="O13325" i="1"/>
  <c r="S13326" i="1"/>
  <c r="R13328" i="1"/>
  <c r="Q13330" i="1"/>
  <c r="O13332" i="1"/>
  <c r="T13333" i="1"/>
  <c r="S13335" i="1"/>
  <c r="Q13337" i="1"/>
  <c r="P13339" i="1"/>
  <c r="O13341" i="1"/>
  <c r="S13342" i="1"/>
  <c r="R13344" i="1"/>
  <c r="Q13346" i="1"/>
  <c r="O13348" i="1"/>
  <c r="T13349" i="1"/>
  <c r="S13351" i="1"/>
  <c r="Q13353" i="1"/>
  <c r="P13355" i="1"/>
  <c r="O13357" i="1"/>
  <c r="S13358" i="1"/>
  <c r="R13360" i="1"/>
  <c r="Q13362" i="1"/>
  <c r="O13364" i="1"/>
  <c r="T13365" i="1"/>
  <c r="S13367" i="1"/>
  <c r="Q13369" i="1"/>
  <c r="P13371" i="1"/>
  <c r="O13373" i="1"/>
  <c r="S13374" i="1"/>
  <c r="R13376" i="1"/>
  <c r="Q13378" i="1"/>
  <c r="O13380" i="1"/>
  <c r="T13381" i="1"/>
  <c r="S13383" i="1"/>
  <c r="Q13385" i="1"/>
  <c r="P13387" i="1"/>
  <c r="O13389" i="1"/>
  <c r="S13390" i="1"/>
  <c r="R13392" i="1"/>
  <c r="O13394" i="1"/>
  <c r="R13395" i="1"/>
  <c r="O13397" i="1"/>
  <c r="Q13398" i="1"/>
  <c r="S13399" i="1"/>
  <c r="O13401" i="1"/>
  <c r="Q13402" i="1"/>
  <c r="S13403" i="1"/>
  <c r="O13405" i="1"/>
  <c r="Q13406" i="1"/>
  <c r="S13407" i="1"/>
  <c r="O13409" i="1"/>
  <c r="Q13410" i="1"/>
  <c r="S13411" i="1"/>
  <c r="O13413" i="1"/>
  <c r="Q13414" i="1"/>
  <c r="S13415" i="1"/>
  <c r="O13417" i="1"/>
  <c r="Q13418" i="1"/>
  <c r="S13419" i="1"/>
  <c r="O13421" i="1"/>
  <c r="Q13422" i="1"/>
  <c r="S13423" i="1"/>
  <c r="O13425" i="1"/>
  <c r="Q13426" i="1"/>
  <c r="S13427" i="1"/>
  <c r="O13429" i="1"/>
  <c r="Q13430" i="1"/>
  <c r="S13431" i="1"/>
  <c r="O13433" i="1"/>
  <c r="Q13434" i="1"/>
  <c r="S13435" i="1"/>
  <c r="O13437" i="1"/>
  <c r="Q13438" i="1"/>
  <c r="S13439" i="1"/>
  <c r="O13441" i="1"/>
  <c r="Q13442" i="1"/>
  <c r="S13443" i="1"/>
  <c r="O13445" i="1"/>
  <c r="Q13446" i="1"/>
  <c r="S13447" i="1"/>
  <c r="O13449" i="1"/>
  <c r="Q13450" i="1"/>
  <c r="S13451" i="1"/>
  <c r="O13453" i="1"/>
  <c r="Q13454" i="1"/>
  <c r="S13455" i="1"/>
  <c r="O13457" i="1"/>
  <c r="Q13458" i="1"/>
  <c r="S13459" i="1"/>
  <c r="O13461" i="1"/>
  <c r="Q13462" i="1"/>
  <c r="S13463" i="1"/>
  <c r="O13465" i="1"/>
  <c r="Q13466" i="1"/>
  <c r="S13467" i="1"/>
  <c r="O13469" i="1"/>
  <c r="Q13470" i="1"/>
  <c r="S13471" i="1"/>
  <c r="O13473" i="1"/>
  <c r="Q13474" i="1"/>
  <c r="S13475" i="1"/>
  <c r="O13477" i="1"/>
  <c r="Q13478" i="1"/>
  <c r="S13479" i="1"/>
  <c r="O13481" i="1"/>
  <c r="Q13482" i="1"/>
  <c r="S13483" i="1"/>
  <c r="O13485" i="1"/>
  <c r="Q13486" i="1"/>
  <c r="S13487" i="1"/>
  <c r="O13489" i="1"/>
  <c r="Q13490" i="1"/>
  <c r="S13491" i="1"/>
  <c r="O13493" i="1"/>
  <c r="Q13494" i="1"/>
  <c r="S13495" i="1"/>
  <c r="O13497" i="1"/>
  <c r="Q13498" i="1"/>
  <c r="S13499" i="1"/>
  <c r="O13501" i="1"/>
  <c r="Q13502" i="1"/>
  <c r="S13503" i="1"/>
  <c r="O13505" i="1"/>
  <c r="Q13506" i="1"/>
  <c r="S13507" i="1"/>
  <c r="O13509" i="1"/>
  <c r="Q13510" i="1"/>
  <c r="S13511" i="1"/>
  <c r="O13513" i="1"/>
  <c r="Q13514" i="1"/>
  <c r="S13515" i="1"/>
  <c r="O13517" i="1"/>
  <c r="Q13518" i="1"/>
  <c r="S13519" i="1"/>
  <c r="O13521" i="1"/>
  <c r="Q13522" i="1"/>
  <c r="S13523" i="1"/>
  <c r="O13525" i="1"/>
  <c r="Q13526" i="1"/>
  <c r="S13527" i="1"/>
  <c r="O13529" i="1"/>
  <c r="Q13530" i="1"/>
  <c r="S13531" i="1"/>
  <c r="O13533" i="1"/>
  <c r="Q13534" i="1"/>
  <c r="S13535" i="1"/>
  <c r="O13537" i="1"/>
  <c r="Q13538" i="1"/>
  <c r="S13539" i="1"/>
  <c r="O13541" i="1"/>
  <c r="Q13542" i="1"/>
  <c r="S13543" i="1"/>
  <c r="O13545" i="1"/>
  <c r="Q13546" i="1"/>
  <c r="S13547" i="1"/>
  <c r="O13549" i="1"/>
  <c r="Q13550" i="1"/>
  <c r="S13551" i="1"/>
  <c r="O13553" i="1"/>
  <c r="Q13554" i="1"/>
  <c r="S13555" i="1"/>
  <c r="O13557" i="1"/>
  <c r="Q13558" i="1"/>
  <c r="S13559" i="1"/>
  <c r="O13561" i="1"/>
  <c r="Q13562" i="1"/>
  <c r="S13563" i="1"/>
  <c r="O13565" i="1"/>
  <c r="Q13566" i="1"/>
  <c r="S13567" i="1"/>
  <c r="O13569" i="1"/>
  <c r="Q13570" i="1"/>
  <c r="S13571" i="1"/>
  <c r="O13573" i="1"/>
  <c r="Q13574" i="1"/>
  <c r="S13575" i="1"/>
  <c r="O13577" i="1"/>
  <c r="Q13578" i="1"/>
  <c r="S13579" i="1"/>
  <c r="O13581" i="1"/>
  <c r="Q13582" i="1"/>
  <c r="S13583" i="1"/>
  <c r="O13585" i="1"/>
  <c r="Q13586" i="1"/>
  <c r="S13587" i="1"/>
  <c r="O13589" i="1"/>
  <c r="Q13590" i="1"/>
  <c r="S13591" i="1"/>
  <c r="O13593" i="1"/>
  <c r="Q13594" i="1"/>
  <c r="S13595" i="1"/>
  <c r="O13597" i="1"/>
  <c r="Q13598" i="1"/>
  <c r="S13599" i="1"/>
  <c r="O13601" i="1"/>
  <c r="Q13602" i="1"/>
  <c r="S13603" i="1"/>
  <c r="O13605" i="1"/>
  <c r="Q13606" i="1"/>
  <c r="S13607" i="1"/>
  <c r="O13609" i="1"/>
  <c r="Q13610" i="1"/>
  <c r="S13611" i="1"/>
  <c r="O13613" i="1"/>
  <c r="Q13614" i="1"/>
  <c r="S13615" i="1"/>
  <c r="O13617" i="1"/>
  <c r="Q13618" i="1"/>
  <c r="S13619" i="1"/>
  <c r="O13621" i="1"/>
  <c r="Q13622" i="1"/>
  <c r="S13623" i="1"/>
  <c r="O13625" i="1"/>
  <c r="Q13626" i="1"/>
  <c r="S13627" i="1"/>
  <c r="O13629" i="1"/>
  <c r="Q13630" i="1"/>
  <c r="S13631" i="1"/>
  <c r="O13633" i="1"/>
  <c r="Q13634" i="1"/>
  <c r="S13635" i="1"/>
  <c r="O13637" i="1"/>
  <c r="Q13638" i="1"/>
  <c r="S13639" i="1"/>
  <c r="O13641" i="1"/>
  <c r="Q13642" i="1"/>
  <c r="S13643" i="1"/>
  <c r="O13645" i="1"/>
  <c r="Q13646" i="1"/>
  <c r="S13647" i="1"/>
  <c r="O13649" i="1"/>
  <c r="Q13650" i="1"/>
  <c r="S13651" i="1"/>
  <c r="O13653" i="1"/>
  <c r="Q13654" i="1"/>
  <c r="S13655" i="1"/>
  <c r="O13657" i="1"/>
  <c r="Q13658" i="1"/>
  <c r="S13659" i="1"/>
  <c r="O13661" i="1"/>
  <c r="Q13662" i="1"/>
  <c r="S13663" i="1"/>
  <c r="O13665" i="1"/>
  <c r="Q13666" i="1"/>
  <c r="S13667" i="1"/>
  <c r="O13669" i="1"/>
  <c r="Q13670" i="1"/>
  <c r="S13671" i="1"/>
  <c r="O13673" i="1"/>
  <c r="Q13674" i="1"/>
  <c r="S13675" i="1"/>
  <c r="O13677" i="1"/>
  <c r="Q13678" i="1"/>
  <c r="S13679" i="1"/>
  <c r="O13681" i="1"/>
  <c r="Q13682" i="1"/>
  <c r="S13683" i="1"/>
  <c r="O13685" i="1"/>
  <c r="Q13686" i="1"/>
  <c r="S13687" i="1"/>
  <c r="O13689" i="1"/>
  <c r="Q13690" i="1"/>
  <c r="S13691" i="1"/>
  <c r="O13693" i="1"/>
  <c r="Q13694" i="1"/>
  <c r="S13695" i="1"/>
  <c r="O13697" i="1"/>
  <c r="Q13698" i="1"/>
  <c r="S13699" i="1"/>
  <c r="O13701" i="1"/>
  <c r="Q13702" i="1"/>
  <c r="S13703" i="1"/>
  <c r="O13705" i="1"/>
  <c r="Q13706" i="1"/>
  <c r="S13707" i="1"/>
  <c r="O13709" i="1"/>
  <c r="Q13710" i="1"/>
  <c r="S13711" i="1"/>
  <c r="O13713" i="1"/>
  <c r="Q13714" i="1"/>
  <c r="S13715" i="1"/>
  <c r="O13717" i="1"/>
  <c r="Q13718" i="1"/>
  <c r="S13719" i="1"/>
  <c r="O13721" i="1"/>
  <c r="Q13722" i="1"/>
  <c r="S13723" i="1"/>
  <c r="O13725" i="1"/>
  <c r="Q13726" i="1"/>
  <c r="S13727" i="1"/>
  <c r="O13729" i="1"/>
  <c r="Q13730" i="1"/>
  <c r="S13731" i="1"/>
  <c r="O13733" i="1"/>
  <c r="Q13734" i="1"/>
  <c r="S13735" i="1"/>
  <c r="O13737" i="1"/>
  <c r="Q13738" i="1"/>
  <c r="S13739" i="1"/>
  <c r="O13741" i="1"/>
  <c r="Q13742" i="1"/>
  <c r="S13743" i="1"/>
  <c r="O13745" i="1"/>
  <c r="Q13746" i="1"/>
  <c r="S13747" i="1"/>
  <c r="O13749" i="1"/>
  <c r="Q13750" i="1"/>
  <c r="S13751" i="1"/>
  <c r="O13753" i="1"/>
  <c r="Q13754" i="1"/>
  <c r="S13755" i="1"/>
  <c r="O13757" i="1"/>
  <c r="Q13758" i="1"/>
  <c r="S13759" i="1"/>
  <c r="O13761" i="1"/>
  <c r="Q13762" i="1"/>
  <c r="S13763" i="1"/>
  <c r="O13765" i="1"/>
  <c r="Q13766" i="1"/>
  <c r="S13767" i="1"/>
  <c r="O13769" i="1"/>
  <c r="Q13770" i="1"/>
  <c r="S13771" i="1"/>
  <c r="O13773" i="1"/>
  <c r="Q13774" i="1"/>
  <c r="S13775" i="1"/>
  <c r="O13777" i="1"/>
  <c r="Q13778" i="1"/>
  <c r="S13779" i="1"/>
  <c r="O13781" i="1"/>
  <c r="Q13782" i="1"/>
  <c r="S13783" i="1"/>
  <c r="O13785" i="1"/>
  <c r="Q13786" i="1"/>
  <c r="S13787" i="1"/>
  <c r="O13789" i="1"/>
  <c r="Q13790" i="1"/>
  <c r="S13791" i="1"/>
  <c r="O13793" i="1"/>
  <c r="Q13794" i="1"/>
  <c r="S13795" i="1"/>
  <c r="O13797" i="1"/>
  <c r="Q13798" i="1"/>
  <c r="S13799" i="1"/>
  <c r="O13801" i="1"/>
  <c r="Q13802" i="1"/>
  <c r="S13803" i="1"/>
  <c r="O13805" i="1"/>
  <c r="Q13806" i="1"/>
  <c r="S13807" i="1"/>
  <c r="O13809" i="1"/>
  <c r="Q13810" i="1"/>
  <c r="S13811" i="1"/>
  <c r="O13813" i="1"/>
  <c r="Q13814" i="1"/>
  <c r="S13815" i="1"/>
  <c r="O13817" i="1"/>
  <c r="Q13818" i="1"/>
  <c r="S13819" i="1"/>
  <c r="O13821" i="1"/>
  <c r="Q13822" i="1"/>
  <c r="S13823" i="1"/>
  <c r="O13825" i="1"/>
  <c r="Q13826" i="1"/>
  <c r="S13827" i="1"/>
  <c r="O13829" i="1"/>
  <c r="Q13830" i="1"/>
  <c r="S13831" i="1"/>
  <c r="O13833" i="1"/>
  <c r="Q13834" i="1"/>
  <c r="S13835" i="1"/>
  <c r="O13837" i="1"/>
  <c r="Q13838" i="1"/>
  <c r="S13839" i="1"/>
  <c r="O13841" i="1"/>
  <c r="Q13842" i="1"/>
  <c r="S13843" i="1"/>
  <c r="O13845" i="1"/>
  <c r="Q13846" i="1"/>
  <c r="S13847" i="1"/>
  <c r="O13849" i="1"/>
  <c r="Q13850" i="1"/>
  <c r="S13851" i="1"/>
  <c r="O13853" i="1"/>
  <c r="Q13854" i="1"/>
  <c r="S13855" i="1"/>
  <c r="O13857" i="1"/>
  <c r="Q13858" i="1"/>
  <c r="S13859" i="1"/>
  <c r="O13861" i="1"/>
  <c r="Q13862" i="1"/>
  <c r="S13863" i="1"/>
  <c r="O13865" i="1"/>
  <c r="Q13866" i="1"/>
  <c r="S13867" i="1"/>
  <c r="O13869" i="1"/>
  <c r="Q13870" i="1"/>
  <c r="S13871" i="1"/>
  <c r="O13873" i="1"/>
  <c r="Q13874" i="1"/>
  <c r="S13875" i="1"/>
  <c r="O13877" i="1"/>
  <c r="Q13878" i="1"/>
  <c r="S13879" i="1"/>
  <c r="O13881" i="1"/>
  <c r="Q13882" i="1"/>
  <c r="S13883" i="1"/>
  <c r="O13885" i="1"/>
  <c r="Q13886" i="1"/>
  <c r="S13887" i="1"/>
  <c r="O13889" i="1"/>
  <c r="Q13890" i="1"/>
  <c r="S13891" i="1"/>
  <c r="O13893" i="1"/>
  <c r="Q13894" i="1"/>
  <c r="S13895" i="1"/>
  <c r="O13897" i="1"/>
  <c r="Q13898" i="1"/>
  <c r="S13899" i="1"/>
  <c r="O13901" i="1"/>
  <c r="Q13902" i="1"/>
  <c r="S13903" i="1"/>
  <c r="O13905" i="1"/>
  <c r="Q13906" i="1"/>
  <c r="S13907" i="1"/>
  <c r="O13909" i="1"/>
  <c r="Q13910" i="1"/>
  <c r="S13911" i="1"/>
  <c r="O13913" i="1"/>
  <c r="Q13914" i="1"/>
  <c r="S13915" i="1"/>
  <c r="O13917" i="1"/>
  <c r="Q13918" i="1"/>
  <c r="S13919" i="1"/>
  <c r="O13921" i="1"/>
  <c r="Q13922" i="1"/>
  <c r="S13923" i="1"/>
  <c r="O13925" i="1"/>
  <c r="Q13926" i="1"/>
  <c r="S13927" i="1"/>
  <c r="O13929" i="1"/>
  <c r="Q13930" i="1"/>
  <c r="S13931" i="1"/>
  <c r="O13933" i="1"/>
  <c r="Q13934" i="1"/>
  <c r="S13935" i="1"/>
  <c r="O13937" i="1"/>
  <c r="Q13938" i="1"/>
  <c r="S13939" i="1"/>
  <c r="O13941" i="1"/>
  <c r="Q13942" i="1"/>
  <c r="S13943" i="1"/>
  <c r="O13945" i="1"/>
  <c r="Q13946" i="1"/>
  <c r="S13947" i="1"/>
  <c r="O13949" i="1"/>
  <c r="Q13950" i="1"/>
  <c r="S13951" i="1"/>
  <c r="O13953" i="1"/>
  <c r="Q13954" i="1"/>
  <c r="S13955" i="1"/>
  <c r="O13957" i="1"/>
  <c r="Q13958" i="1"/>
  <c r="S13959" i="1"/>
  <c r="O13961" i="1"/>
  <c r="Q13962" i="1"/>
  <c r="S13963" i="1"/>
  <c r="O13965" i="1"/>
  <c r="Q13966" i="1"/>
  <c r="S13967" i="1"/>
  <c r="O13969" i="1"/>
  <c r="Q13970" i="1"/>
  <c r="S13971" i="1"/>
  <c r="O13973" i="1"/>
  <c r="Q13974" i="1"/>
  <c r="S13975" i="1"/>
  <c r="O13977" i="1"/>
  <c r="Q13978" i="1"/>
  <c r="S13979" i="1"/>
  <c r="O13981" i="1"/>
  <c r="Q13982" i="1"/>
  <c r="S13983" i="1"/>
  <c r="O13985" i="1"/>
  <c r="Q13986" i="1"/>
  <c r="S13987" i="1"/>
  <c r="O13989" i="1"/>
  <c r="Q13990" i="1"/>
  <c r="S13991" i="1"/>
  <c r="O13993" i="1"/>
  <c r="Q13994" i="1"/>
  <c r="S13995" i="1"/>
  <c r="O13997" i="1"/>
  <c r="Q13998" i="1"/>
  <c r="S13999" i="1"/>
  <c r="O14001" i="1"/>
  <c r="Q14002" i="1"/>
  <c r="S14003" i="1"/>
  <c r="O14005" i="1"/>
  <c r="Q14006" i="1"/>
  <c r="S14007" i="1"/>
  <c r="O14009" i="1"/>
  <c r="Q14010" i="1"/>
  <c r="S14011" i="1"/>
  <c r="O14013" i="1"/>
  <c r="Q14014" i="1"/>
  <c r="S14015" i="1"/>
  <c r="O14017" i="1"/>
  <c r="Q14018" i="1"/>
  <c r="S14019" i="1"/>
  <c r="O14021" i="1"/>
  <c r="Q14022" i="1"/>
  <c r="S14023" i="1"/>
  <c r="O14025" i="1"/>
  <c r="Q14026" i="1"/>
  <c r="S14027" i="1"/>
  <c r="O14029" i="1"/>
  <c r="Q14030" i="1"/>
  <c r="S14031" i="1"/>
  <c r="O14033" i="1"/>
  <c r="Q14034" i="1"/>
  <c r="S14035" i="1"/>
  <c r="O14037" i="1"/>
  <c r="Q14038" i="1"/>
  <c r="S14039" i="1"/>
  <c r="O14041" i="1"/>
  <c r="Q14042" i="1"/>
  <c r="S14043" i="1"/>
  <c r="O14045" i="1"/>
  <c r="Q14046" i="1"/>
  <c r="S14047" i="1"/>
  <c r="O14049" i="1"/>
  <c r="Q14050" i="1"/>
  <c r="S14051" i="1"/>
  <c r="O14053" i="1"/>
  <c r="Q14054" i="1"/>
  <c r="S14055" i="1"/>
  <c r="O14057" i="1"/>
  <c r="Q14058" i="1"/>
  <c r="S14059" i="1"/>
  <c r="O14061" i="1"/>
  <c r="Q14062" i="1"/>
  <c r="S14063" i="1"/>
  <c r="O14065" i="1"/>
  <c r="Q14066" i="1"/>
  <c r="S14067" i="1"/>
  <c r="O14069" i="1"/>
  <c r="Q14070" i="1"/>
  <c r="S14071" i="1"/>
  <c r="O14073" i="1"/>
  <c r="Q14074" i="1"/>
  <c r="S14075" i="1"/>
  <c r="O14077" i="1"/>
  <c r="Q14078" i="1"/>
  <c r="S14079" i="1"/>
  <c r="O14081" i="1"/>
  <c r="Q14082" i="1"/>
  <c r="S14083" i="1"/>
  <c r="O14085" i="1"/>
  <c r="Q14086" i="1"/>
  <c r="S14087" i="1"/>
  <c r="O14089" i="1"/>
  <c r="Q14090" i="1"/>
  <c r="S14091" i="1"/>
  <c r="O14093" i="1"/>
  <c r="Q14094" i="1"/>
  <c r="S14095" i="1"/>
  <c r="O14097" i="1"/>
  <c r="Q14098" i="1"/>
  <c r="S14099" i="1"/>
  <c r="O14101" i="1"/>
  <c r="Q14102" i="1"/>
  <c r="S14103" i="1"/>
  <c r="O14105" i="1"/>
  <c r="Q14106" i="1"/>
  <c r="S14107" i="1"/>
  <c r="O14109" i="1"/>
  <c r="Q14110" i="1"/>
  <c r="S14111" i="1"/>
  <c r="O14113" i="1"/>
  <c r="Q14114" i="1"/>
  <c r="S14115" i="1"/>
  <c r="O14117" i="1"/>
  <c r="Q14118" i="1"/>
  <c r="S14119" i="1"/>
  <c r="O14121" i="1"/>
  <c r="Q14122" i="1"/>
  <c r="S14123" i="1"/>
  <c r="O14125" i="1"/>
  <c r="Q14126" i="1"/>
  <c r="S14127" i="1"/>
  <c r="O14129" i="1"/>
  <c r="Q14130" i="1"/>
  <c r="S14131" i="1"/>
  <c r="O14133" i="1"/>
  <c r="Q14134" i="1"/>
  <c r="S14135" i="1"/>
  <c r="O14137" i="1"/>
  <c r="Q14138" i="1"/>
  <c r="S14139" i="1"/>
  <c r="O14141" i="1"/>
  <c r="Q14142" i="1"/>
  <c r="S14143" i="1"/>
  <c r="O14145" i="1"/>
  <c r="Q14146" i="1"/>
  <c r="S14147" i="1"/>
  <c r="O14149" i="1"/>
  <c r="Q14150" i="1"/>
  <c r="S14151" i="1"/>
  <c r="O14153" i="1"/>
  <c r="Q14154" i="1"/>
  <c r="S14155" i="1"/>
  <c r="O14157" i="1"/>
  <c r="Q14158" i="1"/>
  <c r="S14159" i="1"/>
  <c r="O14161" i="1"/>
  <c r="Q14162" i="1"/>
  <c r="S14163" i="1"/>
  <c r="O14165" i="1"/>
  <c r="Q14166" i="1"/>
  <c r="S14167" i="1"/>
  <c r="O14169" i="1"/>
  <c r="Q14170" i="1"/>
  <c r="S14171" i="1"/>
  <c r="O14173" i="1"/>
  <c r="Q14174" i="1"/>
  <c r="S14175" i="1"/>
  <c r="O14177" i="1"/>
  <c r="Q14178" i="1"/>
  <c r="S14179" i="1"/>
  <c r="O14181" i="1"/>
  <c r="Q14182" i="1"/>
  <c r="S14183" i="1"/>
  <c r="O14185" i="1"/>
  <c r="Q14186" i="1"/>
  <c r="S14187" i="1"/>
  <c r="O14189" i="1"/>
  <c r="Q14190" i="1"/>
  <c r="S14191" i="1"/>
  <c r="O14193" i="1"/>
  <c r="Q14194" i="1"/>
  <c r="S14195" i="1"/>
  <c r="O14197" i="1"/>
  <c r="Q14198" i="1"/>
  <c r="S14199" i="1"/>
  <c r="O14201" i="1"/>
  <c r="Q14202" i="1"/>
  <c r="S14203" i="1"/>
  <c r="O14205" i="1"/>
  <c r="Q14206" i="1"/>
  <c r="S14207" i="1"/>
  <c r="O14209" i="1"/>
  <c r="Q14210" i="1"/>
  <c r="S14211" i="1"/>
  <c r="O14213" i="1"/>
  <c r="Q14214" i="1"/>
  <c r="S14215" i="1"/>
  <c r="O14217" i="1"/>
  <c r="Q14218" i="1"/>
  <c r="S14219" i="1"/>
  <c r="O14221" i="1"/>
  <c r="Q14222" i="1"/>
  <c r="S14223" i="1"/>
  <c r="O14225" i="1"/>
  <c r="Q14226" i="1"/>
  <c r="S14227" i="1"/>
  <c r="O14229" i="1"/>
  <c r="Q14230" i="1"/>
  <c r="S14231" i="1"/>
  <c r="O14233" i="1"/>
  <c r="Q14234" i="1"/>
  <c r="S14235" i="1"/>
  <c r="O14237" i="1"/>
  <c r="Q14238" i="1"/>
  <c r="S14239" i="1"/>
  <c r="O14241" i="1"/>
  <c r="Q14242" i="1"/>
  <c r="S14243" i="1"/>
  <c r="O14245" i="1"/>
  <c r="Q14246" i="1"/>
  <c r="S14247" i="1"/>
  <c r="O14249" i="1"/>
  <c r="Q14250" i="1"/>
  <c r="S14251" i="1"/>
  <c r="O14253" i="1"/>
  <c r="Q14254" i="1"/>
  <c r="S14255" i="1"/>
  <c r="O14257" i="1"/>
  <c r="Q14258" i="1"/>
  <c r="S14259" i="1"/>
  <c r="O14261" i="1"/>
  <c r="Q14262" i="1"/>
  <c r="S14263" i="1"/>
  <c r="O14265" i="1"/>
  <c r="Q14266" i="1"/>
  <c r="S14267" i="1"/>
  <c r="O14269" i="1"/>
  <c r="Q14270" i="1"/>
  <c r="S14271" i="1"/>
  <c r="O14273" i="1"/>
  <c r="Q14274" i="1"/>
  <c r="S14275" i="1"/>
  <c r="O14277" i="1"/>
  <c r="Q14278" i="1"/>
  <c r="S14279" i="1"/>
  <c r="O14281" i="1"/>
  <c r="Q14282" i="1"/>
  <c r="S14283" i="1"/>
  <c r="O14285" i="1"/>
  <c r="Q14286" i="1"/>
  <c r="S14287" i="1"/>
  <c r="O14289" i="1"/>
  <c r="Q14290" i="1"/>
  <c r="S14291" i="1"/>
  <c r="O14293" i="1"/>
  <c r="Q14294" i="1"/>
  <c r="S14295" i="1"/>
  <c r="O14297" i="1"/>
  <c r="Q14298" i="1"/>
  <c r="S14299" i="1"/>
  <c r="O14301" i="1"/>
  <c r="Q14302" i="1"/>
  <c r="S14303" i="1"/>
  <c r="O14305" i="1"/>
  <c r="Q14306" i="1"/>
  <c r="S14307" i="1"/>
  <c r="O14309" i="1"/>
  <c r="Q14310" i="1"/>
  <c r="S14311" i="1"/>
  <c r="O14313" i="1"/>
  <c r="Q14314" i="1"/>
  <c r="S14315" i="1"/>
  <c r="O14317" i="1"/>
  <c r="Q14318" i="1"/>
  <c r="S14319" i="1"/>
  <c r="O14321" i="1"/>
  <c r="Q14322" i="1"/>
  <c r="S14323" i="1"/>
  <c r="O14325" i="1"/>
  <c r="Q14326" i="1"/>
  <c r="S14327" i="1"/>
  <c r="O14329" i="1"/>
  <c r="Q14330" i="1"/>
  <c r="S14331" i="1"/>
  <c r="O14333" i="1"/>
  <c r="Q14334" i="1"/>
  <c r="S14335" i="1"/>
  <c r="O14337" i="1"/>
  <c r="Q14338" i="1"/>
  <c r="S14339" i="1"/>
  <c r="O14341" i="1"/>
  <c r="Q14342" i="1"/>
  <c r="S14343" i="1"/>
  <c r="O14345" i="1"/>
  <c r="Q14346" i="1"/>
  <c r="S14347" i="1"/>
  <c r="O14349" i="1"/>
  <c r="Q14350" i="1"/>
  <c r="S14351" i="1"/>
  <c r="O14353" i="1"/>
  <c r="Q14354" i="1"/>
  <c r="S14355" i="1"/>
  <c r="O14357" i="1"/>
  <c r="Q14358" i="1"/>
  <c r="S14359" i="1"/>
  <c r="O14361" i="1"/>
  <c r="Q14362" i="1"/>
  <c r="S14363" i="1"/>
  <c r="O14365" i="1"/>
  <c r="Q14366" i="1"/>
  <c r="S14367" i="1"/>
  <c r="O14369" i="1"/>
  <c r="Q14370" i="1"/>
  <c r="S14371" i="1"/>
  <c r="O14373" i="1"/>
  <c r="Q14374" i="1"/>
  <c r="S14375" i="1"/>
  <c r="O14377" i="1"/>
  <c r="Q14378" i="1"/>
  <c r="S14379" i="1"/>
  <c r="O14381" i="1"/>
  <c r="Q14382" i="1"/>
  <c r="S14383" i="1"/>
  <c r="O14385" i="1"/>
  <c r="Q14386" i="1"/>
  <c r="S14387" i="1"/>
  <c r="O14389" i="1"/>
  <c r="Q14390" i="1"/>
  <c r="S14391" i="1"/>
  <c r="O14393" i="1"/>
  <c r="Q14394" i="1"/>
  <c r="S14395" i="1"/>
  <c r="O14397" i="1"/>
  <c r="Q14398" i="1"/>
  <c r="S14399" i="1"/>
  <c r="O14401" i="1"/>
  <c r="Q14402" i="1"/>
  <c r="S14403" i="1"/>
  <c r="O14405" i="1"/>
  <c r="Q14406" i="1"/>
  <c r="S14407" i="1"/>
  <c r="O14409" i="1"/>
  <c r="Q14410" i="1"/>
  <c r="S14411" i="1"/>
  <c r="O14413" i="1"/>
  <c r="Q14414" i="1"/>
  <c r="S14415" i="1"/>
  <c r="O14417" i="1"/>
  <c r="Q14418" i="1"/>
  <c r="S14419" i="1"/>
  <c r="O14421" i="1"/>
  <c r="Q14422" i="1"/>
  <c r="S14423" i="1"/>
  <c r="O14425" i="1"/>
  <c r="Q14426" i="1"/>
  <c r="S14427" i="1"/>
  <c r="O14429" i="1"/>
  <c r="Q14430" i="1"/>
  <c r="S14431" i="1"/>
  <c r="O14433" i="1"/>
  <c r="Q14434" i="1"/>
  <c r="S14435" i="1"/>
  <c r="O14437" i="1"/>
  <c r="Q14438" i="1"/>
  <c r="S14439" i="1"/>
  <c r="O14441" i="1"/>
  <c r="Q14442" i="1"/>
  <c r="S14443" i="1"/>
  <c r="O14445" i="1"/>
  <c r="Q14446" i="1"/>
  <c r="S14447" i="1"/>
  <c r="O14449" i="1"/>
  <c r="Q14450" i="1"/>
  <c r="S14451" i="1"/>
  <c r="O14453" i="1"/>
  <c r="Q14454" i="1"/>
  <c r="S14455" i="1"/>
  <c r="O14457" i="1"/>
  <c r="Q14458" i="1"/>
  <c r="S14459" i="1"/>
  <c r="O14461" i="1"/>
  <c r="Q14462" i="1"/>
  <c r="S14463" i="1"/>
  <c r="O14465" i="1"/>
  <c r="Q14466" i="1"/>
  <c r="S14467" i="1"/>
  <c r="O14469" i="1"/>
  <c r="Q14470" i="1"/>
  <c r="S14471" i="1"/>
  <c r="O14473" i="1"/>
  <c r="Q14474" i="1"/>
  <c r="S14475" i="1"/>
  <c r="O14477" i="1"/>
  <c r="Q14478" i="1"/>
  <c r="S14479" i="1"/>
  <c r="O14481" i="1"/>
  <c r="Q14482" i="1"/>
  <c r="S14483" i="1"/>
  <c r="O14485" i="1"/>
  <c r="Q14486" i="1"/>
  <c r="S14487" i="1"/>
  <c r="O14489" i="1"/>
  <c r="Q14490" i="1"/>
  <c r="S14491" i="1"/>
  <c r="O14493" i="1"/>
  <c r="Q14494" i="1"/>
  <c r="S14495" i="1"/>
  <c r="O14497" i="1"/>
  <c r="Q14498" i="1"/>
  <c r="S14499" i="1"/>
  <c r="O14501" i="1"/>
  <c r="Q14502" i="1"/>
  <c r="S14503" i="1"/>
  <c r="O14505" i="1"/>
  <c r="Q14506" i="1"/>
  <c r="S14507" i="1"/>
  <c r="O14509" i="1"/>
  <c r="Q14510" i="1"/>
  <c r="S14511" i="1"/>
  <c r="O14513" i="1"/>
  <c r="Q14514" i="1"/>
  <c r="S14515" i="1"/>
  <c r="O14517" i="1"/>
  <c r="Q14518" i="1"/>
  <c r="S14519" i="1"/>
  <c r="O14521" i="1"/>
  <c r="Q14522" i="1"/>
  <c r="S14523" i="1"/>
  <c r="O14525" i="1"/>
  <c r="Q14526" i="1"/>
  <c r="S14527" i="1"/>
  <c r="O14529" i="1"/>
  <c r="Q14530" i="1"/>
  <c r="S14531" i="1"/>
  <c r="O14533" i="1"/>
  <c r="Q14534" i="1"/>
  <c r="S14535" i="1"/>
  <c r="O14537" i="1"/>
  <c r="Q14538" i="1"/>
  <c r="S14539" i="1"/>
  <c r="O14541" i="1"/>
  <c r="Q14542" i="1"/>
  <c r="S14543" i="1"/>
  <c r="O14545" i="1"/>
  <c r="Q14546" i="1"/>
  <c r="S14547" i="1"/>
  <c r="O14549" i="1"/>
  <c r="Q14550" i="1"/>
  <c r="S14551" i="1"/>
  <c r="O14553" i="1"/>
  <c r="Q14554" i="1"/>
  <c r="S14555" i="1"/>
  <c r="O14557" i="1"/>
  <c r="Q14558" i="1"/>
  <c r="S14559" i="1"/>
  <c r="O14561" i="1"/>
  <c r="Q14562" i="1"/>
  <c r="S14563" i="1"/>
  <c r="O14565" i="1"/>
  <c r="Q14566" i="1"/>
  <c r="S14567" i="1"/>
  <c r="O14569" i="1"/>
  <c r="Q14570" i="1"/>
  <c r="S14571" i="1"/>
  <c r="O14573" i="1"/>
  <c r="Q14574" i="1"/>
  <c r="S14575" i="1"/>
  <c r="O14577" i="1"/>
  <c r="Q14578" i="1"/>
  <c r="S14579" i="1"/>
  <c r="O14581" i="1"/>
  <c r="Q14582" i="1"/>
  <c r="S14583" i="1"/>
  <c r="O14585" i="1"/>
  <c r="Q14586" i="1"/>
  <c r="S14587" i="1"/>
  <c r="O14589" i="1"/>
  <c r="Q14590" i="1"/>
  <c r="S14591" i="1"/>
  <c r="O14593" i="1"/>
  <c r="Q14594" i="1"/>
  <c r="S14595" i="1"/>
  <c r="O14597" i="1"/>
  <c r="Q14598" i="1"/>
  <c r="S14599" i="1"/>
  <c r="O14601" i="1"/>
  <c r="Q14602" i="1"/>
  <c r="S14603" i="1"/>
  <c r="O14605" i="1"/>
  <c r="Q14606" i="1"/>
  <c r="S14607" i="1"/>
  <c r="O14609" i="1"/>
  <c r="Q14610" i="1"/>
  <c r="S14611" i="1"/>
  <c r="O14613" i="1"/>
  <c r="Q14614" i="1"/>
  <c r="S14615" i="1"/>
  <c r="O14617" i="1"/>
  <c r="Q14618" i="1"/>
  <c r="S14619" i="1"/>
  <c r="O14621" i="1"/>
  <c r="Q14622" i="1"/>
  <c r="S14623" i="1"/>
  <c r="O14625" i="1"/>
  <c r="Q14626" i="1"/>
  <c r="S14627" i="1"/>
  <c r="O14629" i="1"/>
  <c r="Q14630" i="1"/>
  <c r="S14631" i="1"/>
  <c r="O14633" i="1"/>
  <c r="Q14634" i="1"/>
  <c r="S14635" i="1"/>
  <c r="O14637" i="1"/>
  <c r="Q14638" i="1"/>
  <c r="S14639" i="1"/>
  <c r="O14641" i="1"/>
  <c r="Q14642" i="1"/>
  <c r="S14643" i="1"/>
  <c r="O14645" i="1"/>
  <c r="Q14646" i="1"/>
  <c r="S14647" i="1"/>
  <c r="O14649" i="1"/>
  <c r="Q14650" i="1"/>
  <c r="S14651" i="1"/>
  <c r="O14653" i="1"/>
  <c r="Q14654" i="1"/>
  <c r="S14655" i="1"/>
  <c r="O14657" i="1"/>
  <c r="Q14658" i="1"/>
  <c r="S14659" i="1"/>
  <c r="O14661" i="1"/>
  <c r="Q14662" i="1"/>
  <c r="S14663" i="1"/>
  <c r="O14665" i="1"/>
  <c r="Q14666" i="1"/>
  <c r="S14667" i="1"/>
  <c r="O14669" i="1"/>
  <c r="Q14670" i="1"/>
  <c r="S14671" i="1"/>
  <c r="O14673" i="1"/>
  <c r="Q14674" i="1"/>
  <c r="S14675" i="1"/>
  <c r="O14677" i="1"/>
  <c r="Q14678" i="1"/>
  <c r="S14679" i="1"/>
  <c r="O14681" i="1"/>
  <c r="Q14682" i="1"/>
  <c r="S14683" i="1"/>
  <c r="O14685" i="1"/>
  <c r="Q14686" i="1"/>
  <c r="S14687" i="1"/>
  <c r="O14689" i="1"/>
  <c r="Q14690" i="1"/>
  <c r="S14691" i="1"/>
  <c r="O14693" i="1"/>
  <c r="Q14694" i="1"/>
  <c r="S14695" i="1"/>
  <c r="O14697" i="1"/>
  <c r="Q14698" i="1"/>
  <c r="S14699" i="1"/>
  <c r="O14701" i="1"/>
  <c r="Q14702" i="1"/>
  <c r="S14703" i="1"/>
  <c r="O14705" i="1"/>
  <c r="Q14706" i="1"/>
  <c r="S14707" i="1"/>
  <c r="O14709" i="1"/>
  <c r="Q14710" i="1"/>
  <c r="S14711" i="1"/>
  <c r="O14713" i="1"/>
  <c r="Q14714" i="1"/>
  <c r="S14715" i="1"/>
  <c r="O14717" i="1"/>
  <c r="Q14718" i="1"/>
  <c r="S14719" i="1"/>
  <c r="O14721" i="1"/>
  <c r="Q14722" i="1"/>
  <c r="S14723" i="1"/>
  <c r="O14725" i="1"/>
  <c r="Q14726" i="1"/>
  <c r="S14727" i="1"/>
  <c r="O14729" i="1"/>
  <c r="Q14730" i="1"/>
  <c r="S14731" i="1"/>
  <c r="O14733" i="1"/>
  <c r="Q14734" i="1"/>
  <c r="S14735" i="1"/>
  <c r="O14737" i="1"/>
  <c r="Q14738" i="1"/>
  <c r="S14739" i="1"/>
  <c r="O14741" i="1"/>
  <c r="Q14742" i="1"/>
  <c r="S14743" i="1"/>
  <c r="O14745" i="1"/>
  <c r="Q14746" i="1"/>
  <c r="S14747" i="1"/>
  <c r="O14749" i="1"/>
  <c r="Q14750" i="1"/>
  <c r="S14751" i="1"/>
  <c r="O14753" i="1"/>
  <c r="Q14754" i="1"/>
  <c r="S14755" i="1"/>
  <c r="O14757" i="1"/>
  <c r="Q14758" i="1"/>
  <c r="S14759" i="1"/>
  <c r="O14761" i="1"/>
  <c r="Q14762" i="1"/>
  <c r="S14763" i="1"/>
  <c r="O14765" i="1"/>
  <c r="Q14766" i="1"/>
  <c r="S14767" i="1"/>
  <c r="O14769" i="1"/>
  <c r="Q14770" i="1"/>
  <c r="S14771" i="1"/>
  <c r="O14773" i="1"/>
  <c r="Q14774" i="1"/>
  <c r="S14775" i="1"/>
  <c r="O14777" i="1"/>
  <c r="Q14778" i="1"/>
  <c r="S14779" i="1"/>
  <c r="O14781" i="1"/>
  <c r="Q14782" i="1"/>
  <c r="S14783" i="1"/>
  <c r="O14785" i="1"/>
  <c r="Q14786" i="1"/>
  <c r="S14787" i="1"/>
  <c r="O14789" i="1"/>
  <c r="Q14790" i="1"/>
  <c r="S14791" i="1"/>
  <c r="O14793" i="1"/>
  <c r="Q14794" i="1"/>
  <c r="S14795" i="1"/>
  <c r="O14797" i="1"/>
  <c r="Q14798" i="1"/>
  <c r="S14799" i="1"/>
  <c r="O14801" i="1"/>
  <c r="Q14802" i="1"/>
  <c r="S14803" i="1"/>
  <c r="O14805" i="1"/>
  <c r="Q14806" i="1"/>
  <c r="S14807" i="1"/>
  <c r="O14809" i="1"/>
  <c r="Q14810" i="1"/>
  <c r="S14811" i="1"/>
  <c r="O14813" i="1"/>
  <c r="Q14814" i="1"/>
  <c r="S14815" i="1"/>
  <c r="O14817" i="1"/>
  <c r="Q14818" i="1"/>
  <c r="S14819" i="1"/>
  <c r="O14821" i="1"/>
  <c r="Q14822" i="1"/>
  <c r="S14823" i="1"/>
  <c r="O14825" i="1"/>
  <c r="Q14826" i="1"/>
  <c r="S14827" i="1"/>
  <c r="O14829" i="1"/>
  <c r="Q14830" i="1"/>
  <c r="S14831" i="1"/>
  <c r="O14833" i="1"/>
  <c r="Q14834" i="1"/>
  <c r="S14835" i="1"/>
  <c r="O14837" i="1"/>
  <c r="Q14838" i="1"/>
  <c r="S14839" i="1"/>
  <c r="O14841" i="1"/>
  <c r="Q14842" i="1"/>
  <c r="S14843" i="1"/>
  <c r="O14845" i="1"/>
  <c r="Q14846" i="1"/>
  <c r="S14847" i="1"/>
  <c r="O14849" i="1"/>
  <c r="Q14850" i="1"/>
  <c r="S14851" i="1"/>
  <c r="O14853" i="1"/>
  <c r="Q14854" i="1"/>
  <c r="S14855" i="1"/>
  <c r="O14857" i="1"/>
  <c r="Q14858" i="1"/>
  <c r="S14859" i="1"/>
  <c r="O14861" i="1"/>
  <c r="Q14862" i="1"/>
  <c r="S14863" i="1"/>
  <c r="O14865" i="1"/>
  <c r="Q14866" i="1"/>
  <c r="S14867" i="1"/>
  <c r="O14869" i="1"/>
  <c r="Q14870" i="1"/>
  <c r="S14871" i="1"/>
  <c r="O14873" i="1"/>
  <c r="Q14874" i="1"/>
  <c r="S14875" i="1"/>
  <c r="O14877" i="1"/>
  <c r="Q14878" i="1"/>
  <c r="S14879" i="1"/>
  <c r="O14881" i="1"/>
  <c r="Q14882" i="1"/>
  <c r="S14883" i="1"/>
  <c r="O14885" i="1"/>
  <c r="Q14886" i="1"/>
  <c r="S14887" i="1"/>
  <c r="O14889" i="1"/>
  <c r="Q14890" i="1"/>
  <c r="S14891" i="1"/>
  <c r="O14893" i="1"/>
  <c r="Q14894" i="1"/>
  <c r="S14895" i="1"/>
  <c r="O14897" i="1"/>
  <c r="Q14898" i="1"/>
  <c r="S14899" i="1"/>
  <c r="O14901" i="1"/>
  <c r="Q14902" i="1"/>
  <c r="S14903" i="1"/>
  <c r="O14905" i="1"/>
  <c r="Q14906" i="1"/>
  <c r="S14907" i="1"/>
  <c r="O14909" i="1"/>
  <c r="Q14910" i="1"/>
  <c r="S14911" i="1"/>
  <c r="O14913" i="1"/>
  <c r="Q14914" i="1"/>
  <c r="S14915" i="1"/>
  <c r="O14917" i="1"/>
  <c r="Q14918" i="1"/>
  <c r="S14919" i="1"/>
  <c r="O14921" i="1"/>
  <c r="Q14922" i="1"/>
  <c r="S14923" i="1"/>
  <c r="O14925" i="1"/>
  <c r="Q14926" i="1"/>
  <c r="S14927" i="1"/>
  <c r="O14929" i="1"/>
  <c r="Q14930" i="1"/>
  <c r="S14931" i="1"/>
  <c r="O14933" i="1"/>
  <c r="Q14934" i="1"/>
  <c r="S14935" i="1"/>
  <c r="O14937" i="1"/>
  <c r="Q14938" i="1"/>
  <c r="S14939" i="1"/>
  <c r="O14941" i="1"/>
  <c r="Q14942" i="1"/>
  <c r="S14943" i="1"/>
  <c r="O14945" i="1"/>
  <c r="Q14946" i="1"/>
  <c r="S14947" i="1"/>
  <c r="O14949" i="1"/>
  <c r="Q14950" i="1"/>
  <c r="S14951" i="1"/>
  <c r="O14953" i="1"/>
  <c r="Q14954" i="1"/>
  <c r="S14955" i="1"/>
  <c r="O14957" i="1"/>
  <c r="Q14958" i="1"/>
  <c r="S14959" i="1"/>
  <c r="O14961" i="1"/>
  <c r="Q14962" i="1"/>
  <c r="S14963" i="1"/>
  <c r="O14965" i="1"/>
  <c r="Q14966" i="1"/>
  <c r="S14967" i="1"/>
  <c r="O14969" i="1"/>
  <c r="Q14970" i="1"/>
  <c r="S14971" i="1"/>
  <c r="O14973" i="1"/>
  <c r="Q14974" i="1"/>
  <c r="S14975" i="1"/>
  <c r="O14977" i="1"/>
  <c r="Q14978" i="1"/>
  <c r="S14979" i="1"/>
  <c r="O14981" i="1"/>
  <c r="Q14982" i="1"/>
  <c r="S14983" i="1"/>
  <c r="O14985" i="1"/>
  <c r="Q14986" i="1"/>
  <c r="S14987" i="1"/>
  <c r="O14989" i="1"/>
  <c r="Q14990" i="1"/>
  <c r="S14991" i="1"/>
  <c r="O14993" i="1"/>
  <c r="Q14994" i="1"/>
  <c r="S14995" i="1"/>
  <c r="O14997" i="1"/>
  <c r="Q14998" i="1"/>
  <c r="S14999" i="1"/>
  <c r="O15001" i="1"/>
  <c r="Q15002" i="1"/>
  <c r="S15003" i="1"/>
  <c r="O15005" i="1"/>
  <c r="Q15006" i="1"/>
  <c r="S15007" i="1"/>
  <c r="O15009" i="1"/>
  <c r="Q15010" i="1"/>
  <c r="S15011" i="1"/>
  <c r="O15013" i="1"/>
  <c r="Q15014" i="1"/>
  <c r="S15015" i="1"/>
  <c r="O15017" i="1"/>
  <c r="Q15018" i="1"/>
  <c r="S15019" i="1"/>
  <c r="O15021" i="1"/>
  <c r="Q15022" i="1"/>
  <c r="S15023" i="1"/>
  <c r="O15025" i="1"/>
  <c r="Q15026" i="1"/>
  <c r="S15027" i="1"/>
  <c r="O15029" i="1"/>
  <c r="Q15030" i="1"/>
  <c r="S15031" i="1"/>
  <c r="O15033" i="1"/>
  <c r="Q15034" i="1"/>
  <c r="S15035" i="1"/>
  <c r="O15037" i="1"/>
  <c r="Q15038" i="1"/>
  <c r="S15039" i="1"/>
  <c r="O15041" i="1"/>
  <c r="Q15042" i="1"/>
  <c r="S15043" i="1"/>
  <c r="O15045" i="1"/>
  <c r="Q15046" i="1"/>
  <c r="S15047" i="1"/>
  <c r="O15049" i="1"/>
  <c r="Q15050" i="1"/>
  <c r="S15051" i="1"/>
  <c r="O15053" i="1"/>
  <c r="Q15054" i="1"/>
  <c r="S15055" i="1"/>
  <c r="O15057" i="1"/>
  <c r="Q15058" i="1"/>
  <c r="S15059" i="1"/>
  <c r="O15061" i="1"/>
  <c r="Q15062" i="1"/>
  <c r="S15063" i="1"/>
  <c r="O15065" i="1"/>
  <c r="Q15066" i="1"/>
  <c r="S15067" i="1"/>
  <c r="O15069" i="1"/>
  <c r="Q15070" i="1"/>
  <c r="S15071" i="1"/>
  <c r="O15073" i="1"/>
  <c r="Q15074" i="1"/>
  <c r="S15075" i="1"/>
  <c r="O15077" i="1"/>
  <c r="Q15078" i="1"/>
  <c r="S15079" i="1"/>
  <c r="O15081" i="1"/>
  <c r="Q15082" i="1"/>
  <c r="S15083" i="1"/>
  <c r="O15085" i="1"/>
  <c r="Q15086" i="1"/>
  <c r="S15087" i="1"/>
  <c r="O15089" i="1"/>
  <c r="Q15090" i="1"/>
  <c r="S15091" i="1"/>
  <c r="O15093" i="1"/>
  <c r="Q15094" i="1"/>
  <c r="S15095" i="1"/>
  <c r="O15097" i="1"/>
  <c r="Q15098" i="1"/>
  <c r="S15099" i="1"/>
  <c r="O15101" i="1"/>
  <c r="Q15102" i="1"/>
  <c r="S15103" i="1"/>
  <c r="O15105" i="1"/>
  <c r="Q15106" i="1"/>
  <c r="S15107" i="1"/>
  <c r="O15109" i="1"/>
  <c r="Q15110" i="1"/>
  <c r="S15111" i="1"/>
  <c r="O15113" i="1"/>
  <c r="Q15114" i="1"/>
  <c r="S15115" i="1"/>
  <c r="S13168" i="1"/>
  <c r="Q13179" i="1"/>
  <c r="O13190" i="1"/>
  <c r="S13200" i="1"/>
  <c r="Q13211" i="1"/>
  <c r="O13222" i="1"/>
  <c r="S13232" i="1"/>
  <c r="O13242" i="1"/>
  <c r="Q13247" i="1"/>
  <c r="S13252" i="1"/>
  <c r="O13258" i="1"/>
  <c r="Q13263" i="1"/>
  <c r="S13268" i="1"/>
  <c r="O13274" i="1"/>
  <c r="Q13279" i="1"/>
  <c r="Q13283" i="1"/>
  <c r="R13286" i="1"/>
  <c r="Q13290" i="1"/>
  <c r="P13293" i="1"/>
  <c r="T13295" i="1"/>
  <c r="R13298" i="1"/>
  <c r="P13301" i="1"/>
  <c r="T13303" i="1"/>
  <c r="S13305" i="1"/>
  <c r="Q13307" i="1"/>
  <c r="P13309" i="1"/>
  <c r="O13311" i="1"/>
  <c r="S13312" i="1"/>
  <c r="R13314" i="1"/>
  <c r="Q13316" i="1"/>
  <c r="O13318" i="1"/>
  <c r="T13319" i="1"/>
  <c r="S13321" i="1"/>
  <c r="Q13323" i="1"/>
  <c r="P13325" i="1"/>
  <c r="O13327" i="1"/>
  <c r="S13328" i="1"/>
  <c r="R13330" i="1"/>
  <c r="Q13332" i="1"/>
  <c r="O13334" i="1"/>
  <c r="T13335" i="1"/>
  <c r="S13337" i="1"/>
  <c r="Q13339" i="1"/>
  <c r="P13341" i="1"/>
  <c r="O13343" i="1"/>
  <c r="S13344" i="1"/>
  <c r="R13346" i="1"/>
  <c r="Q13348" i="1"/>
  <c r="O13350" i="1"/>
  <c r="T13351" i="1"/>
  <c r="S13353" i="1"/>
  <c r="Q13355" i="1"/>
  <c r="P13357" i="1"/>
  <c r="O13359" i="1"/>
  <c r="S13360" i="1"/>
  <c r="R13362" i="1"/>
  <c r="Q13364" i="1"/>
  <c r="O13366" i="1"/>
  <c r="T13367" i="1"/>
  <c r="S13369" i="1"/>
  <c r="Q13371" i="1"/>
  <c r="P13373" i="1"/>
  <c r="O13375" i="1"/>
  <c r="S13376" i="1"/>
  <c r="R13378" i="1"/>
  <c r="Q13380" i="1"/>
  <c r="O13382" i="1"/>
  <c r="T13383" i="1"/>
  <c r="S13385" i="1"/>
  <c r="Q13387" i="1"/>
  <c r="P13389" i="1"/>
  <c r="O13391" i="1"/>
  <c r="S13392" i="1"/>
  <c r="P13394" i="1"/>
  <c r="S13395" i="1"/>
  <c r="P13397" i="1"/>
  <c r="R13398" i="1"/>
  <c r="T13399" i="1"/>
  <c r="P13401" i="1"/>
  <c r="R13402" i="1"/>
  <c r="T13403" i="1"/>
  <c r="P13405" i="1"/>
  <c r="R13406" i="1"/>
  <c r="T13407" i="1"/>
  <c r="P13409" i="1"/>
  <c r="R13410" i="1"/>
  <c r="T13411" i="1"/>
  <c r="P13413" i="1"/>
  <c r="R13414" i="1"/>
  <c r="T13415" i="1"/>
  <c r="P13417" i="1"/>
  <c r="R13418" i="1"/>
  <c r="T13419" i="1"/>
  <c r="P13421" i="1"/>
  <c r="R13422" i="1"/>
  <c r="T13423" i="1"/>
  <c r="P13425" i="1"/>
  <c r="R13426" i="1"/>
  <c r="T13427" i="1"/>
  <c r="P13429" i="1"/>
  <c r="R13430" i="1"/>
  <c r="T13431" i="1"/>
  <c r="P13433" i="1"/>
  <c r="R13434" i="1"/>
  <c r="T13435" i="1"/>
  <c r="P13437" i="1"/>
  <c r="R13438" i="1"/>
  <c r="T13439" i="1"/>
  <c r="P13441" i="1"/>
  <c r="R13442" i="1"/>
  <c r="T13443" i="1"/>
  <c r="P13445" i="1"/>
  <c r="R13446" i="1"/>
  <c r="T13447" i="1"/>
  <c r="P13449" i="1"/>
  <c r="R13450" i="1"/>
  <c r="T13451" i="1"/>
  <c r="P13453" i="1"/>
  <c r="R13454" i="1"/>
  <c r="T13455" i="1"/>
  <c r="P13457" i="1"/>
  <c r="R13458" i="1"/>
  <c r="T13459" i="1"/>
  <c r="P13461" i="1"/>
  <c r="R13462" i="1"/>
  <c r="T13463" i="1"/>
  <c r="P13465" i="1"/>
  <c r="R13466" i="1"/>
  <c r="T13467" i="1"/>
  <c r="P13469" i="1"/>
  <c r="R13470" i="1"/>
  <c r="T13471" i="1"/>
  <c r="P13473" i="1"/>
  <c r="R13474" i="1"/>
  <c r="T13475" i="1"/>
  <c r="P13477" i="1"/>
  <c r="R13478" i="1"/>
  <c r="T13479" i="1"/>
  <c r="P13481" i="1"/>
  <c r="R13482" i="1"/>
  <c r="T13483" i="1"/>
  <c r="P13485" i="1"/>
  <c r="R13486" i="1"/>
  <c r="T13487" i="1"/>
  <c r="P13489" i="1"/>
  <c r="R13490" i="1"/>
  <c r="T13491" i="1"/>
  <c r="P13493" i="1"/>
  <c r="R13494" i="1"/>
  <c r="T13495" i="1"/>
  <c r="P13497" i="1"/>
  <c r="R13498" i="1"/>
  <c r="T13499" i="1"/>
  <c r="P13501" i="1"/>
  <c r="R13502" i="1"/>
  <c r="T13503" i="1"/>
  <c r="P13505" i="1"/>
  <c r="R13506" i="1"/>
  <c r="T13507" i="1"/>
  <c r="P13509" i="1"/>
  <c r="R13510" i="1"/>
  <c r="T13511" i="1"/>
  <c r="P13513" i="1"/>
  <c r="R13514" i="1"/>
  <c r="T13515" i="1"/>
  <c r="P13517" i="1"/>
  <c r="R13518" i="1"/>
  <c r="T13519" i="1"/>
  <c r="P13521" i="1"/>
  <c r="R13522" i="1"/>
  <c r="T13523" i="1"/>
  <c r="P13525" i="1"/>
  <c r="R13526" i="1"/>
  <c r="T13527" i="1"/>
  <c r="P13529" i="1"/>
  <c r="R13530" i="1"/>
  <c r="T13531" i="1"/>
  <c r="P13533" i="1"/>
  <c r="R13534" i="1"/>
  <c r="T13535" i="1"/>
  <c r="P13537" i="1"/>
  <c r="R13538" i="1"/>
  <c r="T13539" i="1"/>
  <c r="P13541" i="1"/>
  <c r="R13542" i="1"/>
  <c r="T13543" i="1"/>
  <c r="P13545" i="1"/>
  <c r="R13546" i="1"/>
  <c r="T13547" i="1"/>
  <c r="P13549" i="1"/>
  <c r="R13550" i="1"/>
  <c r="T13551" i="1"/>
  <c r="P13553" i="1"/>
  <c r="R13554" i="1"/>
  <c r="T13555" i="1"/>
  <c r="P13557" i="1"/>
  <c r="R13558" i="1"/>
  <c r="T13559" i="1"/>
  <c r="P13561" i="1"/>
  <c r="R13562" i="1"/>
  <c r="T13563" i="1"/>
  <c r="P13565" i="1"/>
  <c r="R13566" i="1"/>
  <c r="T13567" i="1"/>
  <c r="P13569" i="1"/>
  <c r="R13570" i="1"/>
  <c r="T13571" i="1"/>
  <c r="P13573" i="1"/>
  <c r="R13574" i="1"/>
  <c r="T13575" i="1"/>
  <c r="P13577" i="1"/>
  <c r="R13578" i="1"/>
  <c r="T13579" i="1"/>
  <c r="P13581" i="1"/>
  <c r="R13582" i="1"/>
  <c r="T13583" i="1"/>
  <c r="P13585" i="1"/>
  <c r="R13586" i="1"/>
  <c r="T13587" i="1"/>
  <c r="P13589" i="1"/>
  <c r="R13590" i="1"/>
  <c r="T13591" i="1"/>
  <c r="P13593" i="1"/>
  <c r="R13594" i="1"/>
  <c r="T13595" i="1"/>
  <c r="P13597" i="1"/>
  <c r="R13598" i="1"/>
  <c r="T13599" i="1"/>
  <c r="P13601" i="1"/>
  <c r="R13602" i="1"/>
  <c r="T13603" i="1"/>
  <c r="P13605" i="1"/>
  <c r="R13606" i="1"/>
  <c r="T13607" i="1"/>
  <c r="P13609" i="1"/>
  <c r="R13610" i="1"/>
  <c r="T13611" i="1"/>
  <c r="P13613" i="1"/>
  <c r="R13614" i="1"/>
  <c r="T13615" i="1"/>
  <c r="P13617" i="1"/>
  <c r="R13618" i="1"/>
  <c r="T13619" i="1"/>
  <c r="P13621" i="1"/>
  <c r="R13622" i="1"/>
  <c r="T13623" i="1"/>
  <c r="P13625" i="1"/>
  <c r="R13626" i="1"/>
  <c r="T13627" i="1"/>
  <c r="P13629" i="1"/>
  <c r="R13630" i="1"/>
  <c r="T13631" i="1"/>
  <c r="P13633" i="1"/>
  <c r="R13634" i="1"/>
  <c r="T13635" i="1"/>
  <c r="P13637" i="1"/>
  <c r="R13638" i="1"/>
  <c r="T13639" i="1"/>
  <c r="P13641" i="1"/>
  <c r="R13642" i="1"/>
  <c r="T13643" i="1"/>
  <c r="P13645" i="1"/>
  <c r="R13646" i="1"/>
  <c r="T13647" i="1"/>
  <c r="P13649" i="1"/>
  <c r="R13650" i="1"/>
  <c r="T13651" i="1"/>
  <c r="P13653" i="1"/>
  <c r="R13654" i="1"/>
  <c r="T13655" i="1"/>
  <c r="P13657" i="1"/>
  <c r="R13658" i="1"/>
  <c r="T13659" i="1"/>
  <c r="P13661" i="1"/>
  <c r="R13662" i="1"/>
  <c r="T13663" i="1"/>
  <c r="P13665" i="1"/>
  <c r="R13666" i="1"/>
  <c r="T13667" i="1"/>
  <c r="P13669" i="1"/>
  <c r="R13670" i="1"/>
  <c r="T13671" i="1"/>
  <c r="P13673" i="1"/>
  <c r="R13674" i="1"/>
  <c r="T13675" i="1"/>
  <c r="P13677" i="1"/>
  <c r="R13678" i="1"/>
  <c r="T13679" i="1"/>
  <c r="P13681" i="1"/>
  <c r="R13682" i="1"/>
  <c r="T13683" i="1"/>
  <c r="P13685" i="1"/>
  <c r="R13686" i="1"/>
  <c r="T13687" i="1"/>
  <c r="P13689" i="1"/>
  <c r="R13690" i="1"/>
  <c r="T13691" i="1"/>
  <c r="P13693" i="1"/>
  <c r="R13694" i="1"/>
  <c r="T13695" i="1"/>
  <c r="P13697" i="1"/>
  <c r="R13698" i="1"/>
  <c r="T13699" i="1"/>
  <c r="P13701" i="1"/>
  <c r="R13702" i="1"/>
  <c r="T13703" i="1"/>
  <c r="P13705" i="1"/>
  <c r="R13706" i="1"/>
  <c r="T13707" i="1"/>
  <c r="P13709" i="1"/>
  <c r="R13710" i="1"/>
  <c r="T13711" i="1"/>
  <c r="P13713" i="1"/>
  <c r="R13714" i="1"/>
  <c r="T13715" i="1"/>
  <c r="P13717" i="1"/>
  <c r="R13718" i="1"/>
  <c r="T13719" i="1"/>
  <c r="P13721" i="1"/>
  <c r="R13722" i="1"/>
  <c r="T13723" i="1"/>
  <c r="P13725" i="1"/>
  <c r="R13726" i="1"/>
  <c r="T13727" i="1"/>
  <c r="P13729" i="1"/>
  <c r="R13730" i="1"/>
  <c r="T13731" i="1"/>
  <c r="P13733" i="1"/>
  <c r="R13734" i="1"/>
  <c r="T13735" i="1"/>
  <c r="P13737" i="1"/>
  <c r="R13738" i="1"/>
  <c r="T13739" i="1"/>
  <c r="P13741" i="1"/>
  <c r="R13742" i="1"/>
  <c r="T13743" i="1"/>
  <c r="P13745" i="1"/>
  <c r="R13746" i="1"/>
  <c r="T13747" i="1"/>
  <c r="P13749" i="1"/>
  <c r="R13750" i="1"/>
  <c r="T13751" i="1"/>
  <c r="P13753" i="1"/>
  <c r="R13754" i="1"/>
  <c r="T13755" i="1"/>
  <c r="P13757" i="1"/>
  <c r="R13758" i="1"/>
  <c r="T13759" i="1"/>
  <c r="P13761" i="1"/>
  <c r="R13762" i="1"/>
  <c r="T13763" i="1"/>
  <c r="P13765" i="1"/>
  <c r="R13766" i="1"/>
  <c r="T13767" i="1"/>
  <c r="P13769" i="1"/>
  <c r="R13770" i="1"/>
  <c r="T13771" i="1"/>
  <c r="P13773" i="1"/>
  <c r="R13774" i="1"/>
  <c r="T13775" i="1"/>
  <c r="P13777" i="1"/>
  <c r="R13778" i="1"/>
  <c r="T13779" i="1"/>
  <c r="P13781" i="1"/>
  <c r="R13782" i="1"/>
  <c r="T13783" i="1"/>
  <c r="P13785" i="1"/>
  <c r="R13786" i="1"/>
  <c r="T13787" i="1"/>
  <c r="P13789" i="1"/>
  <c r="R13790" i="1"/>
  <c r="T13791" i="1"/>
  <c r="P13793" i="1"/>
  <c r="R13794" i="1"/>
  <c r="T13795" i="1"/>
  <c r="P13797" i="1"/>
  <c r="R13798" i="1"/>
  <c r="T13799" i="1"/>
  <c r="P13801" i="1"/>
  <c r="R13802" i="1"/>
  <c r="T13803" i="1"/>
  <c r="P13805" i="1"/>
  <c r="R13806" i="1"/>
  <c r="T13807" i="1"/>
  <c r="P13809" i="1"/>
  <c r="R13810" i="1"/>
  <c r="T13811" i="1"/>
  <c r="P13813" i="1"/>
  <c r="R13814" i="1"/>
  <c r="T13815" i="1"/>
  <c r="P13817" i="1"/>
  <c r="R13818" i="1"/>
  <c r="T13819" i="1"/>
  <c r="P13821" i="1"/>
  <c r="R13822" i="1"/>
  <c r="T13823" i="1"/>
  <c r="P13825" i="1"/>
  <c r="R13826" i="1"/>
  <c r="T13827" i="1"/>
  <c r="P13829" i="1"/>
  <c r="R13830" i="1"/>
  <c r="T13831" i="1"/>
  <c r="P13833" i="1"/>
  <c r="R13834" i="1"/>
  <c r="T13835" i="1"/>
  <c r="P13837" i="1"/>
  <c r="R13838" i="1"/>
  <c r="T13839" i="1"/>
  <c r="P13841" i="1"/>
  <c r="R13842" i="1"/>
  <c r="T13843" i="1"/>
  <c r="P13845" i="1"/>
  <c r="R13846" i="1"/>
  <c r="T13847" i="1"/>
  <c r="P13849" i="1"/>
  <c r="R13850" i="1"/>
  <c r="T13851" i="1"/>
  <c r="P13853" i="1"/>
  <c r="R13854" i="1"/>
  <c r="T13855" i="1"/>
  <c r="P13857" i="1"/>
  <c r="R13858" i="1"/>
  <c r="T13859" i="1"/>
  <c r="P13861" i="1"/>
  <c r="R13862" i="1"/>
  <c r="T13863" i="1"/>
  <c r="P13865" i="1"/>
  <c r="R13866" i="1"/>
  <c r="T13867" i="1"/>
  <c r="P13869" i="1"/>
  <c r="R13870" i="1"/>
  <c r="T13871" i="1"/>
  <c r="P13873" i="1"/>
  <c r="R13874" i="1"/>
  <c r="T13875" i="1"/>
  <c r="P13877" i="1"/>
  <c r="R13878" i="1"/>
  <c r="T13879" i="1"/>
  <c r="P13881" i="1"/>
  <c r="R13882" i="1"/>
  <c r="T13883" i="1"/>
  <c r="P13885" i="1"/>
  <c r="R13886" i="1"/>
  <c r="T13887" i="1"/>
  <c r="P13889" i="1"/>
  <c r="R13890" i="1"/>
  <c r="T13891" i="1"/>
  <c r="P13893" i="1"/>
  <c r="R13894" i="1"/>
  <c r="T13895" i="1"/>
  <c r="P13897" i="1"/>
  <c r="R13898" i="1"/>
  <c r="T13899" i="1"/>
  <c r="P13901" i="1"/>
  <c r="R13902" i="1"/>
  <c r="T13903" i="1"/>
  <c r="P13905" i="1"/>
  <c r="R13906" i="1"/>
  <c r="T13907" i="1"/>
  <c r="P13909" i="1"/>
  <c r="R13910" i="1"/>
  <c r="T13911" i="1"/>
  <c r="P13913" i="1"/>
  <c r="R13914" i="1"/>
  <c r="T13915" i="1"/>
  <c r="P13917" i="1"/>
  <c r="R13918" i="1"/>
  <c r="T13919" i="1"/>
  <c r="P13921" i="1"/>
  <c r="R13922" i="1"/>
  <c r="T13923" i="1"/>
  <c r="P13925" i="1"/>
  <c r="R13926" i="1"/>
  <c r="T13927" i="1"/>
  <c r="P13929" i="1"/>
  <c r="R13930" i="1"/>
  <c r="T13931" i="1"/>
  <c r="P13933" i="1"/>
  <c r="R13934" i="1"/>
  <c r="T13935" i="1"/>
  <c r="P13937" i="1"/>
  <c r="R13938" i="1"/>
  <c r="T13939" i="1"/>
  <c r="P13941" i="1"/>
  <c r="R13942" i="1"/>
  <c r="T13943" i="1"/>
  <c r="P13945" i="1"/>
  <c r="R13946" i="1"/>
  <c r="T13947" i="1"/>
  <c r="P13949" i="1"/>
  <c r="R13950" i="1"/>
  <c r="T13951" i="1"/>
  <c r="P13953" i="1"/>
  <c r="R13954" i="1"/>
  <c r="T13955" i="1"/>
  <c r="P13957" i="1"/>
  <c r="R13958" i="1"/>
  <c r="T13959" i="1"/>
  <c r="P13961" i="1"/>
  <c r="R13962" i="1"/>
  <c r="T13963" i="1"/>
  <c r="P13965" i="1"/>
  <c r="R13966" i="1"/>
  <c r="T13967" i="1"/>
  <c r="P13969" i="1"/>
  <c r="R13970" i="1"/>
  <c r="T13971" i="1"/>
  <c r="P13973" i="1"/>
  <c r="R13974" i="1"/>
  <c r="T13975" i="1"/>
  <c r="P13977" i="1"/>
  <c r="R13978" i="1"/>
  <c r="T13979" i="1"/>
  <c r="P13981" i="1"/>
  <c r="R13982" i="1"/>
  <c r="T13983" i="1"/>
  <c r="P13985" i="1"/>
  <c r="R13986" i="1"/>
  <c r="T13987" i="1"/>
  <c r="P13989" i="1"/>
  <c r="R13990" i="1"/>
  <c r="T13991" i="1"/>
  <c r="P13993" i="1"/>
  <c r="R13994" i="1"/>
  <c r="T13995" i="1"/>
  <c r="P13997" i="1"/>
  <c r="R13998" i="1"/>
  <c r="T13999" i="1"/>
  <c r="P14001" i="1"/>
  <c r="R14002" i="1"/>
  <c r="T14003" i="1"/>
  <c r="P14005" i="1"/>
  <c r="R14006" i="1"/>
  <c r="T14007" i="1"/>
  <c r="P14009" i="1"/>
  <c r="R14010" i="1"/>
  <c r="T14011" i="1"/>
  <c r="P14013" i="1"/>
  <c r="R14014" i="1"/>
  <c r="T14015" i="1"/>
  <c r="P14017" i="1"/>
  <c r="R14018" i="1"/>
  <c r="T14019" i="1"/>
  <c r="P14021" i="1"/>
  <c r="R14022" i="1"/>
  <c r="T14023" i="1"/>
  <c r="P14025" i="1"/>
  <c r="R14026" i="1"/>
  <c r="T14027" i="1"/>
  <c r="P14029" i="1"/>
  <c r="R14030" i="1"/>
  <c r="T14031" i="1"/>
  <c r="P14033" i="1"/>
  <c r="R14034" i="1"/>
  <c r="T14035" i="1"/>
  <c r="P14037" i="1"/>
  <c r="R14038" i="1"/>
  <c r="T14039" i="1"/>
  <c r="P14041" i="1"/>
  <c r="R14042" i="1"/>
  <c r="T14043" i="1"/>
  <c r="P14045" i="1"/>
  <c r="R14046" i="1"/>
  <c r="T14047" i="1"/>
  <c r="P14049" i="1"/>
  <c r="R14050" i="1"/>
  <c r="T14051" i="1"/>
  <c r="P14053" i="1"/>
  <c r="R14054" i="1"/>
  <c r="T14055" i="1"/>
  <c r="P14057" i="1"/>
  <c r="R14058" i="1"/>
  <c r="T14059" i="1"/>
  <c r="P14061" i="1"/>
  <c r="R14062" i="1"/>
  <c r="T14063" i="1"/>
  <c r="P14065" i="1"/>
  <c r="R14066" i="1"/>
  <c r="T14067" i="1"/>
  <c r="P14069" i="1"/>
  <c r="R14070" i="1"/>
  <c r="T14071" i="1"/>
  <c r="P14073" i="1"/>
  <c r="R14074" i="1"/>
  <c r="T14075" i="1"/>
  <c r="P14077" i="1"/>
  <c r="R14078" i="1"/>
  <c r="T14079" i="1"/>
  <c r="P14081" i="1"/>
  <c r="R14082" i="1"/>
  <c r="T14083" i="1"/>
  <c r="P14085" i="1"/>
  <c r="R14086" i="1"/>
  <c r="T14087" i="1"/>
  <c r="P14089" i="1"/>
  <c r="R14090" i="1"/>
  <c r="T14091" i="1"/>
  <c r="P14093" i="1"/>
  <c r="R14094" i="1"/>
  <c r="T14095" i="1"/>
  <c r="P14097" i="1"/>
  <c r="R14098" i="1"/>
  <c r="T14099" i="1"/>
  <c r="P14101" i="1"/>
  <c r="R14102" i="1"/>
  <c r="T14103" i="1"/>
  <c r="P14105" i="1"/>
  <c r="R14106" i="1"/>
  <c r="T14107" i="1"/>
  <c r="P14109" i="1"/>
  <c r="R14110" i="1"/>
  <c r="T14111" i="1"/>
  <c r="P14113" i="1"/>
  <c r="R14114" i="1"/>
  <c r="T14115" i="1"/>
  <c r="P14117" i="1"/>
  <c r="R14118" i="1"/>
  <c r="T14119" i="1"/>
  <c r="P14121" i="1"/>
  <c r="R14122" i="1"/>
  <c r="T14123" i="1"/>
  <c r="P14125" i="1"/>
  <c r="R14126" i="1"/>
  <c r="T14127" i="1"/>
  <c r="P14129" i="1"/>
  <c r="R14130" i="1"/>
  <c r="T14131" i="1"/>
  <c r="P14133" i="1"/>
  <c r="R14134" i="1"/>
  <c r="T14135" i="1"/>
  <c r="P14137" i="1"/>
  <c r="R14138" i="1"/>
  <c r="T14139" i="1"/>
  <c r="P14141" i="1"/>
  <c r="R14142" i="1"/>
  <c r="T14143" i="1"/>
  <c r="P14145" i="1"/>
  <c r="R14146" i="1"/>
  <c r="T14147" i="1"/>
  <c r="P14149" i="1"/>
  <c r="R14150" i="1"/>
  <c r="T14151" i="1"/>
  <c r="P14153" i="1"/>
  <c r="R14154" i="1"/>
  <c r="T14155" i="1"/>
  <c r="P14157" i="1"/>
  <c r="R14158" i="1"/>
  <c r="T14159" i="1"/>
  <c r="P14161" i="1"/>
  <c r="R14162" i="1"/>
  <c r="T14163" i="1"/>
  <c r="P14165" i="1"/>
  <c r="R14166" i="1"/>
  <c r="T14167" i="1"/>
  <c r="P14169" i="1"/>
  <c r="R14170" i="1"/>
  <c r="T14171" i="1"/>
  <c r="P14173" i="1"/>
  <c r="R14174" i="1"/>
  <c r="T14175" i="1"/>
  <c r="P14177" i="1"/>
  <c r="R14178" i="1"/>
  <c r="T14179" i="1"/>
  <c r="P14181" i="1"/>
  <c r="R14182" i="1"/>
  <c r="T14183" i="1"/>
  <c r="P14185" i="1"/>
  <c r="R14186" i="1"/>
  <c r="T14187" i="1"/>
  <c r="P14189" i="1"/>
  <c r="R14190" i="1"/>
  <c r="T14191" i="1"/>
  <c r="P14193" i="1"/>
  <c r="R14194" i="1"/>
  <c r="T14195" i="1"/>
  <c r="P14197" i="1"/>
  <c r="R14198" i="1"/>
  <c r="T14199" i="1"/>
  <c r="P14201" i="1"/>
  <c r="R14202" i="1"/>
  <c r="T14203" i="1"/>
  <c r="P14205" i="1"/>
  <c r="R14206" i="1"/>
  <c r="T14207" i="1"/>
  <c r="P14209" i="1"/>
  <c r="R14210" i="1"/>
  <c r="T14211" i="1"/>
  <c r="P14213" i="1"/>
  <c r="R14214" i="1"/>
  <c r="T14215" i="1"/>
  <c r="P14217" i="1"/>
  <c r="R14218" i="1"/>
  <c r="T14219" i="1"/>
  <c r="P14221" i="1"/>
  <c r="R14222" i="1"/>
  <c r="T14223" i="1"/>
  <c r="P14225" i="1"/>
  <c r="R14226" i="1"/>
  <c r="T14227" i="1"/>
  <c r="P14229" i="1"/>
  <c r="R14230" i="1"/>
  <c r="T14231" i="1"/>
  <c r="P14233" i="1"/>
  <c r="R14234" i="1"/>
  <c r="T14235" i="1"/>
  <c r="P14237" i="1"/>
  <c r="R14238" i="1"/>
  <c r="T14239" i="1"/>
  <c r="P14241" i="1"/>
  <c r="R14242" i="1"/>
  <c r="T14243" i="1"/>
  <c r="P14245" i="1"/>
  <c r="R14246" i="1"/>
  <c r="T14247" i="1"/>
  <c r="P14249" i="1"/>
  <c r="R14250" i="1"/>
  <c r="T14251" i="1"/>
  <c r="P14253" i="1"/>
  <c r="R14254" i="1"/>
  <c r="T14255" i="1"/>
  <c r="P14257" i="1"/>
  <c r="R14258" i="1"/>
  <c r="T14259" i="1"/>
  <c r="P14261" i="1"/>
  <c r="R14262" i="1"/>
  <c r="T14263" i="1"/>
  <c r="P14265" i="1"/>
  <c r="R14266" i="1"/>
  <c r="T14267" i="1"/>
  <c r="P14269" i="1"/>
  <c r="R14270" i="1"/>
  <c r="T14271" i="1"/>
  <c r="P14273" i="1"/>
  <c r="R14274" i="1"/>
  <c r="T14275" i="1"/>
  <c r="P14277" i="1"/>
  <c r="R14278" i="1"/>
  <c r="T14279" i="1"/>
  <c r="P14281" i="1"/>
  <c r="R14282" i="1"/>
  <c r="T14283" i="1"/>
  <c r="P14285" i="1"/>
  <c r="R14286" i="1"/>
  <c r="T14287" i="1"/>
  <c r="P14289" i="1"/>
  <c r="R14290" i="1"/>
  <c r="T14291" i="1"/>
  <c r="P14293" i="1"/>
  <c r="R14294" i="1"/>
  <c r="T14295" i="1"/>
  <c r="P14297" i="1"/>
  <c r="R14298" i="1"/>
  <c r="T14299" i="1"/>
  <c r="P14301" i="1"/>
  <c r="R14302" i="1"/>
  <c r="T14303" i="1"/>
  <c r="P14305" i="1"/>
  <c r="R14306" i="1"/>
  <c r="T14307" i="1"/>
  <c r="P14309" i="1"/>
  <c r="R14310" i="1"/>
  <c r="T14311" i="1"/>
  <c r="P14313" i="1"/>
  <c r="R14314" i="1"/>
  <c r="T14315" i="1"/>
  <c r="P14317" i="1"/>
  <c r="R14318" i="1"/>
  <c r="T14319" i="1"/>
  <c r="P14321" i="1"/>
  <c r="R14322" i="1"/>
  <c r="T14323" i="1"/>
  <c r="P14325" i="1"/>
  <c r="R14326" i="1"/>
  <c r="T14327" i="1"/>
  <c r="P14329" i="1"/>
  <c r="R14330" i="1"/>
  <c r="T14331" i="1"/>
  <c r="P14333" i="1"/>
  <c r="R14334" i="1"/>
  <c r="T14335" i="1"/>
  <c r="P14337" i="1"/>
  <c r="R14338" i="1"/>
  <c r="T14339" i="1"/>
  <c r="P14341" i="1"/>
  <c r="R14342" i="1"/>
  <c r="T14343" i="1"/>
  <c r="P14345" i="1"/>
  <c r="R14346" i="1"/>
  <c r="T14347" i="1"/>
  <c r="P14349" i="1"/>
  <c r="R14350" i="1"/>
  <c r="T14351" i="1"/>
  <c r="P14353" i="1"/>
  <c r="R14354" i="1"/>
  <c r="T14355" i="1"/>
  <c r="P14357" i="1"/>
  <c r="R14358" i="1"/>
  <c r="T14359" i="1"/>
  <c r="P14361" i="1"/>
  <c r="R14362" i="1"/>
  <c r="T14363" i="1"/>
  <c r="P14365" i="1"/>
  <c r="R14366" i="1"/>
  <c r="T14367" i="1"/>
  <c r="P14369" i="1"/>
  <c r="R14370" i="1"/>
  <c r="T14371" i="1"/>
  <c r="P14373" i="1"/>
  <c r="R14374" i="1"/>
  <c r="T14375" i="1"/>
  <c r="P14377" i="1"/>
  <c r="R14378" i="1"/>
  <c r="T14379" i="1"/>
  <c r="P14381" i="1"/>
  <c r="R14382" i="1"/>
  <c r="T14383" i="1"/>
  <c r="P14385" i="1"/>
  <c r="R14386" i="1"/>
  <c r="T14387" i="1"/>
  <c r="P14389" i="1"/>
  <c r="R14390" i="1"/>
  <c r="T14391" i="1"/>
  <c r="P14393" i="1"/>
  <c r="R14394" i="1"/>
  <c r="T14395" i="1"/>
  <c r="P14397" i="1"/>
  <c r="R14398" i="1"/>
  <c r="T14399" i="1"/>
  <c r="P14401" i="1"/>
  <c r="R14402" i="1"/>
  <c r="T14403" i="1"/>
  <c r="P14405" i="1"/>
  <c r="R14406" i="1"/>
  <c r="T14407" i="1"/>
  <c r="P14409" i="1"/>
  <c r="R14410" i="1"/>
  <c r="T14411" i="1"/>
  <c r="P14413" i="1"/>
  <c r="R14414" i="1"/>
  <c r="T14415" i="1"/>
  <c r="P14417" i="1"/>
  <c r="R14418" i="1"/>
  <c r="T14419" i="1"/>
  <c r="P14421" i="1"/>
  <c r="R14422" i="1"/>
  <c r="T14423" i="1"/>
  <c r="P14425" i="1"/>
  <c r="R14426" i="1"/>
  <c r="T14427" i="1"/>
  <c r="P14429" i="1"/>
  <c r="R14430" i="1"/>
  <c r="T14431" i="1"/>
  <c r="P14433" i="1"/>
  <c r="R14434" i="1"/>
  <c r="T14435" i="1"/>
  <c r="P14437" i="1"/>
  <c r="R14438" i="1"/>
  <c r="T14439" i="1"/>
  <c r="P14441" i="1"/>
  <c r="R14442" i="1"/>
  <c r="T14443" i="1"/>
  <c r="P14445" i="1"/>
  <c r="R14446" i="1"/>
  <c r="T14447" i="1"/>
  <c r="P14449" i="1"/>
  <c r="R14450" i="1"/>
  <c r="T14451" i="1"/>
  <c r="P14453" i="1"/>
  <c r="R14454" i="1"/>
  <c r="T14455" i="1"/>
  <c r="P14457" i="1"/>
  <c r="R14458" i="1"/>
  <c r="T14459" i="1"/>
  <c r="P14461" i="1"/>
  <c r="R14462" i="1"/>
  <c r="T14463" i="1"/>
  <c r="P14465" i="1"/>
  <c r="R14466" i="1"/>
  <c r="T14467" i="1"/>
  <c r="P14469" i="1"/>
  <c r="R14470" i="1"/>
  <c r="T14471" i="1"/>
  <c r="P14473" i="1"/>
  <c r="R14474" i="1"/>
  <c r="T14475" i="1"/>
  <c r="P14477" i="1"/>
  <c r="R14478" i="1"/>
  <c r="T14479" i="1"/>
  <c r="P14481" i="1"/>
  <c r="R14482" i="1"/>
  <c r="T14483" i="1"/>
  <c r="P14485" i="1"/>
  <c r="R14486" i="1"/>
  <c r="T14487" i="1"/>
  <c r="P14489" i="1"/>
  <c r="R14490" i="1"/>
  <c r="T14491" i="1"/>
  <c r="P14493" i="1"/>
  <c r="R14494" i="1"/>
  <c r="T14495" i="1"/>
  <c r="P14497" i="1"/>
  <c r="R14498" i="1"/>
  <c r="T14499" i="1"/>
  <c r="P14501" i="1"/>
  <c r="R14502" i="1"/>
  <c r="T14503" i="1"/>
  <c r="P14505" i="1"/>
  <c r="R14506" i="1"/>
  <c r="T14507" i="1"/>
  <c r="P14509" i="1"/>
  <c r="R14510" i="1"/>
  <c r="T14511" i="1"/>
  <c r="P14513" i="1"/>
  <c r="R14514" i="1"/>
  <c r="T14515" i="1"/>
  <c r="P14517" i="1"/>
  <c r="R14518" i="1"/>
  <c r="T14519" i="1"/>
  <c r="P14521" i="1"/>
  <c r="R14522" i="1"/>
  <c r="T14523" i="1"/>
  <c r="P14525" i="1"/>
  <c r="R14526" i="1"/>
  <c r="T14527" i="1"/>
  <c r="P14529" i="1"/>
  <c r="R14530" i="1"/>
  <c r="T14531" i="1"/>
  <c r="P14533" i="1"/>
  <c r="R14534" i="1"/>
  <c r="T14535" i="1"/>
  <c r="P14537" i="1"/>
  <c r="R14538" i="1"/>
  <c r="T14539" i="1"/>
  <c r="P14541" i="1"/>
  <c r="R14542" i="1"/>
  <c r="T14543" i="1"/>
  <c r="P14545" i="1"/>
  <c r="R14546" i="1"/>
  <c r="T14547" i="1"/>
  <c r="P14549" i="1"/>
  <c r="R14550" i="1"/>
  <c r="T14551" i="1"/>
  <c r="P14553" i="1"/>
  <c r="R14554" i="1"/>
  <c r="T14555" i="1"/>
  <c r="P14557" i="1"/>
  <c r="R14558" i="1"/>
  <c r="T14559" i="1"/>
  <c r="P14561" i="1"/>
  <c r="R14562" i="1"/>
  <c r="T14563" i="1"/>
  <c r="P14565" i="1"/>
  <c r="R14566" i="1"/>
  <c r="T14567" i="1"/>
  <c r="P14569" i="1"/>
  <c r="R14570" i="1"/>
  <c r="T14571" i="1"/>
  <c r="P14573" i="1"/>
  <c r="R14574" i="1"/>
  <c r="T14575" i="1"/>
  <c r="P14577" i="1"/>
  <c r="R14578" i="1"/>
  <c r="T14579" i="1"/>
  <c r="P14581" i="1"/>
  <c r="R14582" i="1"/>
  <c r="T14583" i="1"/>
  <c r="P14585" i="1"/>
  <c r="R14586" i="1"/>
  <c r="T14587" i="1"/>
  <c r="P14589" i="1"/>
  <c r="R14590" i="1"/>
  <c r="T14591" i="1"/>
  <c r="P14593" i="1"/>
  <c r="R14594" i="1"/>
  <c r="T14595" i="1"/>
  <c r="P14597" i="1"/>
  <c r="R14598" i="1"/>
  <c r="T14599" i="1"/>
  <c r="P14601" i="1"/>
  <c r="R14602" i="1"/>
  <c r="T14603" i="1"/>
  <c r="P14605" i="1"/>
  <c r="R14606" i="1"/>
  <c r="T14607" i="1"/>
  <c r="P14609" i="1"/>
  <c r="R14610" i="1"/>
  <c r="T14611" i="1"/>
  <c r="P14613" i="1"/>
  <c r="R14614" i="1"/>
  <c r="T14615" i="1"/>
  <c r="P14617" i="1"/>
  <c r="R14618" i="1"/>
  <c r="T14619" i="1"/>
  <c r="P14621" i="1"/>
  <c r="R14622" i="1"/>
  <c r="T14623" i="1"/>
  <c r="P14625" i="1"/>
  <c r="R14626" i="1"/>
  <c r="T14627" i="1"/>
  <c r="P14629" i="1"/>
  <c r="R14630" i="1"/>
  <c r="T14631" i="1"/>
  <c r="P14633" i="1"/>
  <c r="R14634" i="1"/>
  <c r="T14635" i="1"/>
  <c r="P14637" i="1"/>
  <c r="R14638" i="1"/>
  <c r="T14639" i="1"/>
  <c r="P14641" i="1"/>
  <c r="R14642" i="1"/>
  <c r="T14643" i="1"/>
  <c r="P14645" i="1"/>
  <c r="R14646" i="1"/>
  <c r="T14647" i="1"/>
  <c r="P14649" i="1"/>
  <c r="R14650" i="1"/>
  <c r="T14651" i="1"/>
  <c r="P14653" i="1"/>
  <c r="R14654" i="1"/>
  <c r="T14655" i="1"/>
  <c r="P14657" i="1"/>
  <c r="R14658" i="1"/>
  <c r="T14659" i="1"/>
  <c r="P14661" i="1"/>
  <c r="R14662" i="1"/>
  <c r="T14663" i="1"/>
  <c r="P14665" i="1"/>
  <c r="R14666" i="1"/>
  <c r="T14667" i="1"/>
  <c r="P14669" i="1"/>
  <c r="R14670" i="1"/>
  <c r="T14671" i="1"/>
  <c r="P14673" i="1"/>
  <c r="R14674" i="1"/>
  <c r="T14675" i="1"/>
  <c r="P14677" i="1"/>
  <c r="R14678" i="1"/>
  <c r="T14679" i="1"/>
  <c r="P14681" i="1"/>
  <c r="R14682" i="1"/>
  <c r="T14683" i="1"/>
  <c r="P14685" i="1"/>
  <c r="R14686" i="1"/>
  <c r="T14687" i="1"/>
  <c r="P14689" i="1"/>
  <c r="R14690" i="1"/>
  <c r="T14691" i="1"/>
  <c r="P14693" i="1"/>
  <c r="R14694" i="1"/>
  <c r="T14695" i="1"/>
  <c r="P14697" i="1"/>
  <c r="R14698" i="1"/>
  <c r="T14699" i="1"/>
  <c r="P14701" i="1"/>
  <c r="R14702" i="1"/>
  <c r="T14703" i="1"/>
  <c r="P14705" i="1"/>
  <c r="R14706" i="1"/>
  <c r="T14707" i="1"/>
  <c r="P14709" i="1"/>
  <c r="R14710" i="1"/>
  <c r="T14711" i="1"/>
  <c r="P14713" i="1"/>
  <c r="R14714" i="1"/>
  <c r="T14715" i="1"/>
  <c r="P14717" i="1"/>
  <c r="R14718" i="1"/>
  <c r="T14719" i="1"/>
  <c r="P14721" i="1"/>
  <c r="R14722" i="1"/>
  <c r="T14723" i="1"/>
  <c r="P14725" i="1"/>
  <c r="R14726" i="1"/>
  <c r="T14727" i="1"/>
  <c r="P14729" i="1"/>
  <c r="R14730" i="1"/>
  <c r="T14731" i="1"/>
  <c r="P14733" i="1"/>
  <c r="R14734" i="1"/>
  <c r="T14735" i="1"/>
  <c r="P14737" i="1"/>
  <c r="R14738" i="1"/>
  <c r="T14739" i="1"/>
  <c r="P14741" i="1"/>
  <c r="R14742" i="1"/>
  <c r="T14743" i="1"/>
  <c r="P14745" i="1"/>
  <c r="R14746" i="1"/>
  <c r="T14747" i="1"/>
  <c r="P14749" i="1"/>
  <c r="R14750" i="1"/>
  <c r="T14751" i="1"/>
  <c r="P14753" i="1"/>
  <c r="R14754" i="1"/>
  <c r="T14755" i="1"/>
  <c r="P14757" i="1"/>
  <c r="R14758" i="1"/>
  <c r="T14759" i="1"/>
  <c r="P14761" i="1"/>
  <c r="R14762" i="1"/>
  <c r="T14763" i="1"/>
  <c r="P14765" i="1"/>
  <c r="R14766" i="1"/>
  <c r="T14767" i="1"/>
  <c r="P14769" i="1"/>
  <c r="R14770" i="1"/>
  <c r="T14771" i="1"/>
  <c r="P14773" i="1"/>
  <c r="R14774" i="1"/>
  <c r="T14775" i="1"/>
  <c r="P14777" i="1"/>
  <c r="R14778" i="1"/>
  <c r="T14779" i="1"/>
  <c r="P14781" i="1"/>
  <c r="R14782" i="1"/>
  <c r="T14783" i="1"/>
  <c r="P14785" i="1"/>
  <c r="R14786" i="1"/>
  <c r="T14787" i="1"/>
  <c r="P14789" i="1"/>
  <c r="R14790" i="1"/>
  <c r="T14791" i="1"/>
  <c r="P14793" i="1"/>
  <c r="R14794" i="1"/>
  <c r="T14795" i="1"/>
  <c r="P14797" i="1"/>
  <c r="R14798" i="1"/>
  <c r="T14799" i="1"/>
  <c r="P14801" i="1"/>
  <c r="R14802" i="1"/>
  <c r="T14803" i="1"/>
  <c r="P14805" i="1"/>
  <c r="R14806" i="1"/>
  <c r="T14807" i="1"/>
  <c r="P14809" i="1"/>
  <c r="R14810" i="1"/>
  <c r="T14811" i="1"/>
  <c r="P14813" i="1"/>
  <c r="R14814" i="1"/>
  <c r="T14815" i="1"/>
  <c r="P14817" i="1"/>
  <c r="R14818" i="1"/>
  <c r="T14819" i="1"/>
  <c r="P14821" i="1"/>
  <c r="R14822" i="1"/>
  <c r="T14823" i="1"/>
  <c r="P14825" i="1"/>
  <c r="R14826" i="1"/>
  <c r="T14827" i="1"/>
  <c r="P14829" i="1"/>
  <c r="R14830" i="1"/>
  <c r="T14831" i="1"/>
  <c r="P14833" i="1"/>
  <c r="R14834" i="1"/>
  <c r="T14835" i="1"/>
  <c r="P14837" i="1"/>
  <c r="R14838" i="1"/>
  <c r="T14839" i="1"/>
  <c r="P14841" i="1"/>
  <c r="R14842" i="1"/>
  <c r="T14843" i="1"/>
  <c r="P14845" i="1"/>
  <c r="R14846" i="1"/>
  <c r="T14847" i="1"/>
  <c r="P14849" i="1"/>
  <c r="R14850" i="1"/>
  <c r="T14851" i="1"/>
  <c r="P14853" i="1"/>
  <c r="R14854" i="1"/>
  <c r="T14855" i="1"/>
  <c r="P14857" i="1"/>
  <c r="R14858" i="1"/>
  <c r="T14859" i="1"/>
  <c r="P14861" i="1"/>
  <c r="R14862" i="1"/>
  <c r="T14863" i="1"/>
  <c r="P14865" i="1"/>
  <c r="R14866" i="1"/>
  <c r="T14867" i="1"/>
  <c r="P14869" i="1"/>
  <c r="R14870" i="1"/>
  <c r="T14871" i="1"/>
  <c r="P14873" i="1"/>
  <c r="R14874" i="1"/>
  <c r="T14875" i="1"/>
  <c r="P14877" i="1"/>
  <c r="R14878" i="1"/>
  <c r="T14879" i="1"/>
  <c r="P14881" i="1"/>
  <c r="R14882" i="1"/>
  <c r="T14883" i="1"/>
  <c r="P14885" i="1"/>
  <c r="R14886" i="1"/>
  <c r="T14887" i="1"/>
  <c r="P14889" i="1"/>
  <c r="R14890" i="1"/>
  <c r="T14891" i="1"/>
  <c r="P14893" i="1"/>
  <c r="R14894" i="1"/>
  <c r="T14895" i="1"/>
  <c r="P14897" i="1"/>
  <c r="R14898" i="1"/>
  <c r="T14899" i="1"/>
  <c r="P14901" i="1"/>
  <c r="R14902" i="1"/>
  <c r="T14903" i="1"/>
  <c r="P14905" i="1"/>
  <c r="R14906" i="1"/>
  <c r="T14907" i="1"/>
  <c r="P14909" i="1"/>
  <c r="R14910" i="1"/>
  <c r="T14911" i="1"/>
  <c r="P14913" i="1"/>
  <c r="R14914" i="1"/>
  <c r="T14915" i="1"/>
  <c r="P14917" i="1"/>
  <c r="R14918" i="1"/>
  <c r="T14919" i="1"/>
  <c r="P14921" i="1"/>
  <c r="R14922" i="1"/>
  <c r="T14923" i="1"/>
  <c r="P14925" i="1"/>
  <c r="R14926" i="1"/>
  <c r="T14927" i="1"/>
  <c r="P14929" i="1"/>
  <c r="R14930" i="1"/>
  <c r="T14931" i="1"/>
  <c r="P14933" i="1"/>
  <c r="R14934" i="1"/>
  <c r="T14935" i="1"/>
  <c r="P14937" i="1"/>
  <c r="R14938" i="1"/>
  <c r="T14939" i="1"/>
  <c r="P14941" i="1"/>
  <c r="R14942" i="1"/>
  <c r="T14943" i="1"/>
  <c r="P14945" i="1"/>
  <c r="R14946" i="1"/>
  <c r="T14947" i="1"/>
  <c r="P14949" i="1"/>
  <c r="R14950" i="1"/>
  <c r="T14951" i="1"/>
  <c r="P14953" i="1"/>
  <c r="R14954" i="1"/>
  <c r="T14955" i="1"/>
  <c r="P14957" i="1"/>
  <c r="R14958" i="1"/>
  <c r="T14959" i="1"/>
  <c r="P14961" i="1"/>
  <c r="R14962" i="1"/>
  <c r="T14963" i="1"/>
  <c r="P14965" i="1"/>
  <c r="R14966" i="1"/>
  <c r="T14967" i="1"/>
  <c r="P14969" i="1"/>
  <c r="R14970" i="1"/>
  <c r="T14971" i="1"/>
  <c r="P14973" i="1"/>
  <c r="R14974" i="1"/>
  <c r="T14975" i="1"/>
  <c r="P14977" i="1"/>
  <c r="R14978" i="1"/>
  <c r="T14979" i="1"/>
  <c r="P14981" i="1"/>
  <c r="R14982" i="1"/>
  <c r="T14983" i="1"/>
  <c r="P14985" i="1"/>
  <c r="R14986" i="1"/>
  <c r="T14987" i="1"/>
  <c r="P14989" i="1"/>
  <c r="R14990" i="1"/>
  <c r="T14991" i="1"/>
  <c r="P14993" i="1"/>
  <c r="R14994" i="1"/>
  <c r="T14995" i="1"/>
  <c r="P14997" i="1"/>
  <c r="R14998" i="1"/>
  <c r="T14999" i="1"/>
  <c r="P15001" i="1"/>
  <c r="R15002" i="1"/>
  <c r="T15003" i="1"/>
  <c r="P15005" i="1"/>
  <c r="R15006" i="1"/>
  <c r="T15007" i="1"/>
  <c r="P15009" i="1"/>
  <c r="O13170" i="1"/>
  <c r="S13180" i="1"/>
  <c r="Q13191" i="1"/>
  <c r="O13202" i="1"/>
  <c r="S13212" i="1"/>
  <c r="Q13223" i="1"/>
  <c r="O13234" i="1"/>
  <c r="Q13242" i="1"/>
  <c r="S13247" i="1"/>
  <c r="O13253" i="1"/>
  <c r="Q13258" i="1"/>
  <c r="S13263" i="1"/>
  <c r="O13269" i="1"/>
  <c r="Q13274" i="1"/>
  <c r="S13279" i="1"/>
  <c r="S13283" i="1"/>
  <c r="Q13287" i="1"/>
  <c r="R13290" i="1"/>
  <c r="S13293" i="1"/>
  <c r="Q13296" i="1"/>
  <c r="O13299" i="1"/>
  <c r="S13301" i="1"/>
  <c r="O13304" i="1"/>
  <c r="T13305" i="1"/>
  <c r="S13307" i="1"/>
  <c r="Q13309" i="1"/>
  <c r="P13311" i="1"/>
  <c r="O13313" i="1"/>
  <c r="S13314" i="1"/>
  <c r="R13316" i="1"/>
  <c r="Q13318" i="1"/>
  <c r="O13320" i="1"/>
  <c r="T13321" i="1"/>
  <c r="S13323" i="1"/>
  <c r="Q13325" i="1"/>
  <c r="P13327" i="1"/>
  <c r="O13329" i="1"/>
  <c r="S13330" i="1"/>
  <c r="R13332" i="1"/>
  <c r="Q13334" i="1"/>
  <c r="O13336" i="1"/>
  <c r="T13337" i="1"/>
  <c r="S13339" i="1"/>
  <c r="Q13341" i="1"/>
  <c r="P13343" i="1"/>
  <c r="O13345" i="1"/>
  <c r="S13346" i="1"/>
  <c r="R13348" i="1"/>
  <c r="Q13350" i="1"/>
  <c r="O13352" i="1"/>
  <c r="T13353" i="1"/>
  <c r="S13355" i="1"/>
  <c r="Q13357" i="1"/>
  <c r="P13359" i="1"/>
  <c r="O13361" i="1"/>
  <c r="S13362" i="1"/>
  <c r="R13364" i="1"/>
  <c r="Q13366" i="1"/>
  <c r="O13368" i="1"/>
  <c r="T13369" i="1"/>
  <c r="S13371" i="1"/>
  <c r="Q13373" i="1"/>
  <c r="P13375" i="1"/>
  <c r="O13377" i="1"/>
  <c r="S13378" i="1"/>
  <c r="R13380" i="1"/>
  <c r="Q13382" i="1"/>
  <c r="O13384" i="1"/>
  <c r="T13385" i="1"/>
  <c r="S13387" i="1"/>
  <c r="Q13389" i="1"/>
  <c r="P13391" i="1"/>
  <c r="T13392" i="1"/>
  <c r="Q13394" i="1"/>
  <c r="T13395" i="1"/>
  <c r="Q13397" i="1"/>
  <c r="S13398" i="1"/>
  <c r="O13400" i="1"/>
  <c r="Q13401" i="1"/>
  <c r="S13402" i="1"/>
  <c r="O13404" i="1"/>
  <c r="Q13405" i="1"/>
  <c r="S13406" i="1"/>
  <c r="O13408" i="1"/>
  <c r="Q13409" i="1"/>
  <c r="S13410" i="1"/>
  <c r="O13412" i="1"/>
  <c r="Q13413" i="1"/>
  <c r="S13414" i="1"/>
  <c r="O13416" i="1"/>
  <c r="Q13417" i="1"/>
  <c r="S13418" i="1"/>
  <c r="O13420" i="1"/>
  <c r="Q13421" i="1"/>
  <c r="S13422" i="1"/>
  <c r="O13424" i="1"/>
  <c r="Q13425" i="1"/>
  <c r="S13426" i="1"/>
  <c r="O13428" i="1"/>
  <c r="Q13429" i="1"/>
  <c r="S13430" i="1"/>
  <c r="O13432" i="1"/>
  <c r="Q13433" i="1"/>
  <c r="S13434" i="1"/>
  <c r="O13436" i="1"/>
  <c r="Q13437" i="1"/>
  <c r="S13438" i="1"/>
  <c r="O13440" i="1"/>
  <c r="Q13441" i="1"/>
  <c r="S13442" i="1"/>
  <c r="O13444" i="1"/>
  <c r="Q13445" i="1"/>
  <c r="S13446" i="1"/>
  <c r="O13448" i="1"/>
  <c r="Q13449" i="1"/>
  <c r="S13450" i="1"/>
  <c r="O13452" i="1"/>
  <c r="Q13453" i="1"/>
  <c r="S13454" i="1"/>
  <c r="O13456" i="1"/>
  <c r="Q13457" i="1"/>
  <c r="S13458" i="1"/>
  <c r="O13460" i="1"/>
  <c r="Q13461" i="1"/>
  <c r="S13462" i="1"/>
  <c r="O13464" i="1"/>
  <c r="Q13465" i="1"/>
  <c r="S13466" i="1"/>
  <c r="O13468" i="1"/>
  <c r="Q13469" i="1"/>
  <c r="S13470" i="1"/>
  <c r="O13472" i="1"/>
  <c r="Q13473" i="1"/>
  <c r="S13474" i="1"/>
  <c r="O13476" i="1"/>
  <c r="Q13477" i="1"/>
  <c r="S13478" i="1"/>
  <c r="O13480" i="1"/>
  <c r="Q13481" i="1"/>
  <c r="S13482" i="1"/>
  <c r="O13484" i="1"/>
  <c r="Q13485" i="1"/>
  <c r="S13486" i="1"/>
  <c r="O13488" i="1"/>
  <c r="Q13489" i="1"/>
  <c r="S13490" i="1"/>
  <c r="O13492" i="1"/>
  <c r="Q13493" i="1"/>
  <c r="S13494" i="1"/>
  <c r="O13496" i="1"/>
  <c r="Q13497" i="1"/>
  <c r="S13498" i="1"/>
  <c r="O13500" i="1"/>
  <c r="Q13501" i="1"/>
  <c r="S13502" i="1"/>
  <c r="O13504" i="1"/>
  <c r="Q13505" i="1"/>
  <c r="S13506" i="1"/>
  <c r="O13508" i="1"/>
  <c r="Q13509" i="1"/>
  <c r="S13510" i="1"/>
  <c r="O13512" i="1"/>
  <c r="Q13513" i="1"/>
  <c r="S13514" i="1"/>
  <c r="O13516" i="1"/>
  <c r="Q13517" i="1"/>
  <c r="S13518" i="1"/>
  <c r="O13520" i="1"/>
  <c r="Q13521" i="1"/>
  <c r="S13522" i="1"/>
  <c r="O13524" i="1"/>
  <c r="Q13525" i="1"/>
  <c r="S13526" i="1"/>
  <c r="O13528" i="1"/>
  <c r="Q13529" i="1"/>
  <c r="S13530" i="1"/>
  <c r="O13532" i="1"/>
  <c r="Q13533" i="1"/>
  <c r="S13534" i="1"/>
  <c r="O13536" i="1"/>
  <c r="Q13537" i="1"/>
  <c r="S13538" i="1"/>
  <c r="O13540" i="1"/>
  <c r="Q13541" i="1"/>
  <c r="S13542" i="1"/>
  <c r="O13544" i="1"/>
  <c r="Q13545" i="1"/>
  <c r="S13546" i="1"/>
  <c r="O13548" i="1"/>
  <c r="Q13549" i="1"/>
  <c r="S13550" i="1"/>
  <c r="O13552" i="1"/>
  <c r="Q13553" i="1"/>
  <c r="S13554" i="1"/>
  <c r="O13556" i="1"/>
  <c r="Q13557" i="1"/>
  <c r="S13558" i="1"/>
  <c r="O13560" i="1"/>
  <c r="Q13561" i="1"/>
  <c r="S13562" i="1"/>
  <c r="O13564" i="1"/>
  <c r="Q13565" i="1"/>
  <c r="S13566" i="1"/>
  <c r="O13568" i="1"/>
  <c r="Q13569" i="1"/>
  <c r="S13570" i="1"/>
  <c r="O13572" i="1"/>
  <c r="Q13573" i="1"/>
  <c r="S13574" i="1"/>
  <c r="O13576" i="1"/>
  <c r="Q13577" i="1"/>
  <c r="S13578" i="1"/>
  <c r="O13580" i="1"/>
  <c r="Q13581" i="1"/>
  <c r="S13582" i="1"/>
  <c r="O13584" i="1"/>
  <c r="Q13585" i="1"/>
  <c r="S13586" i="1"/>
  <c r="O13588" i="1"/>
  <c r="Q13589" i="1"/>
  <c r="S13590" i="1"/>
  <c r="O13592" i="1"/>
  <c r="Q13593" i="1"/>
  <c r="S13594" i="1"/>
  <c r="O13596" i="1"/>
  <c r="Q13597" i="1"/>
  <c r="S13598" i="1"/>
  <c r="O13600" i="1"/>
  <c r="Q13601" i="1"/>
  <c r="S13602" i="1"/>
  <c r="O13604" i="1"/>
  <c r="Q13605" i="1"/>
  <c r="S13606" i="1"/>
  <c r="O13608" i="1"/>
  <c r="Q13609" i="1"/>
  <c r="S13610" i="1"/>
  <c r="O13612" i="1"/>
  <c r="Q13613" i="1"/>
  <c r="S13614" i="1"/>
  <c r="O13616" i="1"/>
  <c r="Q13617" i="1"/>
  <c r="S13618" i="1"/>
  <c r="O13620" i="1"/>
  <c r="Q13621" i="1"/>
  <c r="S13622" i="1"/>
  <c r="O13624" i="1"/>
  <c r="Q13625" i="1"/>
  <c r="S13626" i="1"/>
  <c r="O13628" i="1"/>
  <c r="Q13629" i="1"/>
  <c r="S13630" i="1"/>
  <c r="O13632" i="1"/>
  <c r="Q13633" i="1"/>
  <c r="S13634" i="1"/>
  <c r="O13636" i="1"/>
  <c r="Q13637" i="1"/>
  <c r="S13638" i="1"/>
  <c r="O13640" i="1"/>
  <c r="Q13641" i="1"/>
  <c r="S13642" i="1"/>
  <c r="O13644" i="1"/>
  <c r="Q13645" i="1"/>
  <c r="S13646" i="1"/>
  <c r="O13648" i="1"/>
  <c r="Q13649" i="1"/>
  <c r="S13650" i="1"/>
  <c r="O13652" i="1"/>
  <c r="Q13653" i="1"/>
  <c r="S13654" i="1"/>
  <c r="O13656" i="1"/>
  <c r="Q13657" i="1"/>
  <c r="S13658" i="1"/>
  <c r="O13660" i="1"/>
  <c r="Q13661" i="1"/>
  <c r="S13662" i="1"/>
  <c r="O13664" i="1"/>
  <c r="Q13665" i="1"/>
  <c r="S13666" i="1"/>
  <c r="O13668" i="1"/>
  <c r="Q13669" i="1"/>
  <c r="S13670" i="1"/>
  <c r="O13672" i="1"/>
  <c r="Q13673" i="1"/>
  <c r="S13674" i="1"/>
  <c r="O13676" i="1"/>
  <c r="Q13677" i="1"/>
  <c r="S13678" i="1"/>
  <c r="O13680" i="1"/>
  <c r="Q13681" i="1"/>
  <c r="S13682" i="1"/>
  <c r="O13684" i="1"/>
  <c r="Q13685" i="1"/>
  <c r="S13686" i="1"/>
  <c r="O13688" i="1"/>
  <c r="Q13689" i="1"/>
  <c r="S13690" i="1"/>
  <c r="O13692" i="1"/>
  <c r="Q13693" i="1"/>
  <c r="S13694" i="1"/>
  <c r="O13696" i="1"/>
  <c r="Q13697" i="1"/>
  <c r="S13698" i="1"/>
  <c r="O13700" i="1"/>
  <c r="Q13701" i="1"/>
  <c r="S13702" i="1"/>
  <c r="O13704" i="1"/>
  <c r="Q13705" i="1"/>
  <c r="S13706" i="1"/>
  <c r="O13708" i="1"/>
  <c r="Q13709" i="1"/>
  <c r="S13710" i="1"/>
  <c r="O13712" i="1"/>
  <c r="Q13713" i="1"/>
  <c r="S13714" i="1"/>
  <c r="O13716" i="1"/>
  <c r="Q13717" i="1"/>
  <c r="S13718" i="1"/>
  <c r="O13720" i="1"/>
  <c r="Q13721" i="1"/>
  <c r="S13722" i="1"/>
  <c r="O13724" i="1"/>
  <c r="Q13725" i="1"/>
  <c r="S13726" i="1"/>
  <c r="O13728" i="1"/>
  <c r="Q13729" i="1"/>
  <c r="S13730" i="1"/>
  <c r="O13732" i="1"/>
  <c r="Q13733" i="1"/>
  <c r="S13734" i="1"/>
  <c r="O13736" i="1"/>
  <c r="Q13737" i="1"/>
  <c r="S13738" i="1"/>
  <c r="O13740" i="1"/>
  <c r="Q13741" i="1"/>
  <c r="S13742" i="1"/>
  <c r="O13744" i="1"/>
  <c r="Q13745" i="1"/>
  <c r="S13746" i="1"/>
  <c r="O13748" i="1"/>
  <c r="Q13749" i="1"/>
  <c r="S13750" i="1"/>
  <c r="O13752" i="1"/>
  <c r="Q13753" i="1"/>
  <c r="S13754" i="1"/>
  <c r="O13756" i="1"/>
  <c r="Q13757" i="1"/>
  <c r="S13758" i="1"/>
  <c r="O13760" i="1"/>
  <c r="Q13761" i="1"/>
  <c r="S13762" i="1"/>
  <c r="O13764" i="1"/>
  <c r="Q13765" i="1"/>
  <c r="S13766" i="1"/>
  <c r="O13768" i="1"/>
  <c r="Q13769" i="1"/>
  <c r="S13770" i="1"/>
  <c r="O13772" i="1"/>
  <c r="Q13773" i="1"/>
  <c r="S13774" i="1"/>
  <c r="O13776" i="1"/>
  <c r="Q13777" i="1"/>
  <c r="S13778" i="1"/>
  <c r="O13780" i="1"/>
  <c r="Q13781" i="1"/>
  <c r="S13782" i="1"/>
  <c r="O13784" i="1"/>
  <c r="Q13785" i="1"/>
  <c r="S13786" i="1"/>
  <c r="O13788" i="1"/>
  <c r="Q13789" i="1"/>
  <c r="S13790" i="1"/>
  <c r="O13792" i="1"/>
  <c r="Q13793" i="1"/>
  <c r="S13794" i="1"/>
  <c r="O13796" i="1"/>
  <c r="Q13797" i="1"/>
  <c r="S13798" i="1"/>
  <c r="O13800" i="1"/>
  <c r="Q13801" i="1"/>
  <c r="S13802" i="1"/>
  <c r="O13804" i="1"/>
  <c r="Q13805" i="1"/>
  <c r="S13806" i="1"/>
  <c r="O13808" i="1"/>
  <c r="Q13809" i="1"/>
  <c r="S13810" i="1"/>
  <c r="O13812" i="1"/>
  <c r="Q13813" i="1"/>
  <c r="S13814" i="1"/>
  <c r="O13816" i="1"/>
  <c r="Q13817" i="1"/>
  <c r="S13818" i="1"/>
  <c r="O13820" i="1"/>
  <c r="Q13821" i="1"/>
  <c r="S13822" i="1"/>
  <c r="O13824" i="1"/>
  <c r="Q13825" i="1"/>
  <c r="S13826" i="1"/>
  <c r="O13828" i="1"/>
  <c r="Q13829" i="1"/>
  <c r="S13830" i="1"/>
  <c r="O13832" i="1"/>
  <c r="Q13833" i="1"/>
  <c r="S13834" i="1"/>
  <c r="O13836" i="1"/>
  <c r="Q13837" i="1"/>
  <c r="S13838" i="1"/>
  <c r="O13840" i="1"/>
  <c r="Q13841" i="1"/>
  <c r="S13842" i="1"/>
  <c r="O13844" i="1"/>
  <c r="Q13845" i="1"/>
  <c r="S13846" i="1"/>
  <c r="O13848" i="1"/>
  <c r="Q13849" i="1"/>
  <c r="S13850" i="1"/>
  <c r="O13852" i="1"/>
  <c r="Q13853" i="1"/>
  <c r="S13854" i="1"/>
  <c r="O13856" i="1"/>
  <c r="Q13857" i="1"/>
  <c r="S13858" i="1"/>
  <c r="O13860" i="1"/>
  <c r="Q13861" i="1"/>
  <c r="S13862" i="1"/>
  <c r="O13864" i="1"/>
  <c r="Q13865" i="1"/>
  <c r="S13866" i="1"/>
  <c r="O13868" i="1"/>
  <c r="Q13869" i="1"/>
  <c r="S13870" i="1"/>
  <c r="O13872" i="1"/>
  <c r="Q13873" i="1"/>
  <c r="S13874" i="1"/>
  <c r="O13876" i="1"/>
  <c r="Q13877" i="1"/>
  <c r="S13878" i="1"/>
  <c r="O13880" i="1"/>
  <c r="Q13881" i="1"/>
  <c r="S13882" i="1"/>
  <c r="O13884" i="1"/>
  <c r="Q13885" i="1"/>
  <c r="S13886" i="1"/>
  <c r="O13888" i="1"/>
  <c r="Q13889" i="1"/>
  <c r="S13890" i="1"/>
  <c r="O13892" i="1"/>
  <c r="Q13893" i="1"/>
  <c r="S13894" i="1"/>
  <c r="O13896" i="1"/>
  <c r="Q13897" i="1"/>
  <c r="S13898" i="1"/>
  <c r="O13900" i="1"/>
  <c r="Q13901" i="1"/>
  <c r="S13902" i="1"/>
  <c r="O13904" i="1"/>
  <c r="Q13905" i="1"/>
  <c r="S13906" i="1"/>
  <c r="O13908" i="1"/>
  <c r="Q13909" i="1"/>
  <c r="S13910" i="1"/>
  <c r="O13912" i="1"/>
  <c r="Q13913" i="1"/>
  <c r="S13914" i="1"/>
  <c r="O13916" i="1"/>
  <c r="Q13917" i="1"/>
  <c r="S13918" i="1"/>
  <c r="O13920" i="1"/>
  <c r="Q13921" i="1"/>
  <c r="S13922" i="1"/>
  <c r="O13924" i="1"/>
  <c r="Q13925" i="1"/>
  <c r="S13926" i="1"/>
  <c r="O13928" i="1"/>
  <c r="Q13929" i="1"/>
  <c r="S13930" i="1"/>
  <c r="O13932" i="1"/>
  <c r="Q13933" i="1"/>
  <c r="S13934" i="1"/>
  <c r="O13936" i="1"/>
  <c r="Q13937" i="1"/>
  <c r="S13938" i="1"/>
  <c r="O13940" i="1"/>
  <c r="Q13941" i="1"/>
  <c r="S13942" i="1"/>
  <c r="O13944" i="1"/>
  <c r="Q13945" i="1"/>
  <c r="S13946" i="1"/>
  <c r="O13948" i="1"/>
  <c r="Q13949" i="1"/>
  <c r="S13950" i="1"/>
  <c r="O13952" i="1"/>
  <c r="Q13953" i="1"/>
  <c r="S13954" i="1"/>
  <c r="O13956" i="1"/>
  <c r="Q13957" i="1"/>
  <c r="S13958" i="1"/>
  <c r="O13960" i="1"/>
  <c r="Q13961" i="1"/>
  <c r="S13962" i="1"/>
  <c r="O13964" i="1"/>
  <c r="Q13965" i="1"/>
  <c r="S13966" i="1"/>
  <c r="O13968" i="1"/>
  <c r="Q13969" i="1"/>
  <c r="S13970" i="1"/>
  <c r="O13972" i="1"/>
  <c r="Q13973" i="1"/>
  <c r="S13974" i="1"/>
  <c r="O13976" i="1"/>
  <c r="Q13977" i="1"/>
  <c r="S13978" i="1"/>
  <c r="O13980" i="1"/>
  <c r="Q13981" i="1"/>
  <c r="S13982" i="1"/>
  <c r="O13984" i="1"/>
  <c r="Q13985" i="1"/>
  <c r="S13986" i="1"/>
  <c r="O13988" i="1"/>
  <c r="Q13989" i="1"/>
  <c r="S13990" i="1"/>
  <c r="O13992" i="1"/>
  <c r="Q13993" i="1"/>
  <c r="S13994" i="1"/>
  <c r="O13996" i="1"/>
  <c r="Q13997" i="1"/>
  <c r="S13998" i="1"/>
  <c r="O14000" i="1"/>
  <c r="Q14001" i="1"/>
  <c r="S14002" i="1"/>
  <c r="O14004" i="1"/>
  <c r="Q14005" i="1"/>
  <c r="S14006" i="1"/>
  <c r="O14008" i="1"/>
  <c r="Q14009" i="1"/>
  <c r="S14010" i="1"/>
  <c r="O14012" i="1"/>
  <c r="Q14013" i="1"/>
  <c r="S14014" i="1"/>
  <c r="O14016" i="1"/>
  <c r="Q14017" i="1"/>
  <c r="S14018" i="1"/>
  <c r="O14020" i="1"/>
  <c r="Q14021" i="1"/>
  <c r="S14022" i="1"/>
  <c r="O14024" i="1"/>
  <c r="Q14025" i="1"/>
  <c r="S14026" i="1"/>
  <c r="O14028" i="1"/>
  <c r="Q14029" i="1"/>
  <c r="S14030" i="1"/>
  <c r="O14032" i="1"/>
  <c r="Q14033" i="1"/>
  <c r="S14034" i="1"/>
  <c r="O14036" i="1"/>
  <c r="Q14037" i="1"/>
  <c r="S14038" i="1"/>
  <c r="O14040" i="1"/>
  <c r="Q14041" i="1"/>
  <c r="S14042" i="1"/>
  <c r="O14044" i="1"/>
  <c r="Q14045" i="1"/>
  <c r="S14046" i="1"/>
  <c r="O14048" i="1"/>
  <c r="Q14049" i="1"/>
  <c r="S14050" i="1"/>
  <c r="O14052" i="1"/>
  <c r="Q14053" i="1"/>
  <c r="S14054" i="1"/>
  <c r="O14056" i="1"/>
  <c r="Q14057" i="1"/>
  <c r="S14058" i="1"/>
  <c r="O14060" i="1"/>
  <c r="Q14061" i="1"/>
  <c r="S14062" i="1"/>
  <c r="O14064" i="1"/>
  <c r="Q14065" i="1"/>
  <c r="S14066" i="1"/>
  <c r="O14068" i="1"/>
  <c r="Q14069" i="1"/>
  <c r="S14070" i="1"/>
  <c r="O14072" i="1"/>
  <c r="Q14073" i="1"/>
  <c r="S14074" i="1"/>
  <c r="O14076" i="1"/>
  <c r="Q14077" i="1"/>
  <c r="S14078" i="1"/>
  <c r="O14080" i="1"/>
  <c r="Q14081" i="1"/>
  <c r="S14082" i="1"/>
  <c r="O14084" i="1"/>
  <c r="Q14085" i="1"/>
  <c r="S14086" i="1"/>
  <c r="O14088" i="1"/>
  <c r="Q14089" i="1"/>
  <c r="S14090" i="1"/>
  <c r="O14092" i="1"/>
  <c r="Q14093" i="1"/>
  <c r="S14094" i="1"/>
  <c r="O14096" i="1"/>
  <c r="Q14097" i="1"/>
  <c r="S14098" i="1"/>
  <c r="O14100" i="1"/>
  <c r="Q14101" i="1"/>
  <c r="S14102" i="1"/>
  <c r="O14104" i="1"/>
  <c r="Q14105" i="1"/>
  <c r="S14106" i="1"/>
  <c r="O14108" i="1"/>
  <c r="Q14109" i="1"/>
  <c r="S14110" i="1"/>
  <c r="O14112" i="1"/>
  <c r="Q14113" i="1"/>
  <c r="S14114" i="1"/>
  <c r="O14116" i="1"/>
  <c r="Q14117" i="1"/>
  <c r="S14118" i="1"/>
  <c r="O14120" i="1"/>
  <c r="Q14121" i="1"/>
  <c r="S14122" i="1"/>
  <c r="O14124" i="1"/>
  <c r="Q14125" i="1"/>
  <c r="S14126" i="1"/>
  <c r="O14128" i="1"/>
  <c r="Q14129" i="1"/>
  <c r="S14130" i="1"/>
  <c r="O14132" i="1"/>
  <c r="Q14133" i="1"/>
  <c r="S14134" i="1"/>
  <c r="O14136" i="1"/>
  <c r="Q14137" i="1"/>
  <c r="S14138" i="1"/>
  <c r="O14140" i="1"/>
  <c r="Q14141" i="1"/>
  <c r="S14142" i="1"/>
  <c r="O14144" i="1"/>
  <c r="Q14145" i="1"/>
  <c r="S14146" i="1"/>
  <c r="O14148" i="1"/>
  <c r="Q14149" i="1"/>
  <c r="S14150" i="1"/>
  <c r="O14152" i="1"/>
  <c r="Q14153" i="1"/>
  <c r="S14154" i="1"/>
  <c r="O14156" i="1"/>
  <c r="Q14157" i="1"/>
  <c r="S14158" i="1"/>
  <c r="O14160" i="1"/>
  <c r="Q14161" i="1"/>
  <c r="S14162" i="1"/>
  <c r="O14164" i="1"/>
  <c r="Q14165" i="1"/>
  <c r="S14166" i="1"/>
  <c r="O14168" i="1"/>
  <c r="Q14169" i="1"/>
  <c r="S14170" i="1"/>
  <c r="O14172" i="1"/>
  <c r="Q14173" i="1"/>
  <c r="S14174" i="1"/>
  <c r="O14176" i="1"/>
  <c r="Q14177" i="1"/>
  <c r="S14178" i="1"/>
  <c r="O14180" i="1"/>
  <c r="Q14181" i="1"/>
  <c r="S14182" i="1"/>
  <c r="O14184" i="1"/>
  <c r="Q14185" i="1"/>
  <c r="S14186" i="1"/>
  <c r="O14188" i="1"/>
  <c r="Q14189" i="1"/>
  <c r="S14190" i="1"/>
  <c r="O14192" i="1"/>
  <c r="Q14193" i="1"/>
  <c r="S14194" i="1"/>
  <c r="O14196" i="1"/>
  <c r="Q14197" i="1"/>
  <c r="S14198" i="1"/>
  <c r="O14200" i="1"/>
  <c r="Q14201" i="1"/>
  <c r="S14202" i="1"/>
  <c r="O14204" i="1"/>
  <c r="Q14205" i="1"/>
  <c r="S14206" i="1"/>
  <c r="O14208" i="1"/>
  <c r="Q14209" i="1"/>
  <c r="S14210" i="1"/>
  <c r="O14212" i="1"/>
  <c r="Q14213" i="1"/>
  <c r="S14214" i="1"/>
  <c r="O14216" i="1"/>
  <c r="Q14217" i="1"/>
  <c r="S14218" i="1"/>
  <c r="O14220" i="1"/>
  <c r="Q14221" i="1"/>
  <c r="S14222" i="1"/>
  <c r="O14224" i="1"/>
  <c r="Q14225" i="1"/>
  <c r="S14226" i="1"/>
  <c r="O14228" i="1"/>
  <c r="Q14229" i="1"/>
  <c r="S14230" i="1"/>
  <c r="O14232" i="1"/>
  <c r="Q14233" i="1"/>
  <c r="S14234" i="1"/>
  <c r="O14236" i="1"/>
  <c r="Q14237" i="1"/>
  <c r="S14238" i="1"/>
  <c r="O14240" i="1"/>
  <c r="Q14241" i="1"/>
  <c r="S14242" i="1"/>
  <c r="O14244" i="1"/>
  <c r="Q14245" i="1"/>
  <c r="S14246" i="1"/>
  <c r="O14248" i="1"/>
  <c r="Q14249" i="1"/>
  <c r="S14250" i="1"/>
  <c r="O14252" i="1"/>
  <c r="Q14253" i="1"/>
  <c r="S14254" i="1"/>
  <c r="O14256" i="1"/>
  <c r="Q14257" i="1"/>
  <c r="S14258" i="1"/>
  <c r="O14260" i="1"/>
  <c r="Q14261" i="1"/>
  <c r="S14262" i="1"/>
  <c r="O14264" i="1"/>
  <c r="Q14265" i="1"/>
  <c r="S14266" i="1"/>
  <c r="O14268" i="1"/>
  <c r="Q14269" i="1"/>
  <c r="S14270" i="1"/>
  <c r="O14272" i="1"/>
  <c r="Q14273" i="1"/>
  <c r="S14274" i="1"/>
  <c r="O14276" i="1"/>
  <c r="Q14277" i="1"/>
  <c r="S14278" i="1"/>
  <c r="O14280" i="1"/>
  <c r="Q14281" i="1"/>
  <c r="S14282" i="1"/>
  <c r="O14284" i="1"/>
  <c r="Q14285" i="1"/>
  <c r="S14286" i="1"/>
  <c r="O14288" i="1"/>
  <c r="Q14289" i="1"/>
  <c r="S14290" i="1"/>
  <c r="O14292" i="1"/>
  <c r="Q14293" i="1"/>
  <c r="S14294" i="1"/>
  <c r="O14296" i="1"/>
  <c r="Q14297" i="1"/>
  <c r="S14298" i="1"/>
  <c r="O14300" i="1"/>
  <c r="Q14301" i="1"/>
  <c r="S14302" i="1"/>
  <c r="O14304" i="1"/>
  <c r="Q14305" i="1"/>
  <c r="S14306" i="1"/>
  <c r="O14308" i="1"/>
  <c r="Q14309" i="1"/>
  <c r="S14310" i="1"/>
  <c r="O14312" i="1"/>
  <c r="Q14313" i="1"/>
  <c r="S14314" i="1"/>
  <c r="O14316" i="1"/>
  <c r="Q14317" i="1"/>
  <c r="S14318" i="1"/>
  <c r="O14320" i="1"/>
  <c r="Q14321" i="1"/>
  <c r="S14322" i="1"/>
  <c r="O14324" i="1"/>
  <c r="Q14325" i="1"/>
  <c r="S14326" i="1"/>
  <c r="O14328" i="1"/>
  <c r="Q14329" i="1"/>
  <c r="S14330" i="1"/>
  <c r="O14332" i="1"/>
  <c r="Q14333" i="1"/>
  <c r="S14334" i="1"/>
  <c r="O14336" i="1"/>
  <c r="Q14337" i="1"/>
  <c r="S14338" i="1"/>
  <c r="O14340" i="1"/>
  <c r="Q14341" i="1"/>
  <c r="S14342" i="1"/>
  <c r="O14344" i="1"/>
  <c r="Q14345" i="1"/>
  <c r="S14346" i="1"/>
  <c r="O14348" i="1"/>
  <c r="Q14349" i="1"/>
  <c r="S14350" i="1"/>
  <c r="O14352" i="1"/>
  <c r="Q14353" i="1"/>
  <c r="S14354" i="1"/>
  <c r="O14356" i="1"/>
  <c r="Q14357" i="1"/>
  <c r="S14358" i="1"/>
  <c r="O14360" i="1"/>
  <c r="Q14361" i="1"/>
  <c r="S14362" i="1"/>
  <c r="O14364" i="1"/>
  <c r="Q14365" i="1"/>
  <c r="S14366" i="1"/>
  <c r="O14368" i="1"/>
  <c r="Q14369" i="1"/>
  <c r="S14370" i="1"/>
  <c r="O14372" i="1"/>
  <c r="Q14373" i="1"/>
  <c r="S14374" i="1"/>
  <c r="O14376" i="1"/>
  <c r="Q14377" i="1"/>
  <c r="S14378" i="1"/>
  <c r="O14380" i="1"/>
  <c r="Q14381" i="1"/>
  <c r="S14382" i="1"/>
  <c r="O14384" i="1"/>
  <c r="Q14385" i="1"/>
  <c r="S14386" i="1"/>
  <c r="O14388" i="1"/>
  <c r="Q14389" i="1"/>
  <c r="S14390" i="1"/>
  <c r="O14392" i="1"/>
  <c r="Q14393" i="1"/>
  <c r="S14394" i="1"/>
  <c r="O14396" i="1"/>
  <c r="Q14397" i="1"/>
  <c r="S14398" i="1"/>
  <c r="O14400" i="1"/>
  <c r="Q14401" i="1"/>
  <c r="S14402" i="1"/>
  <c r="O14404" i="1"/>
  <c r="Q14405" i="1"/>
  <c r="S14406" i="1"/>
  <c r="O14408" i="1"/>
  <c r="Q14409" i="1"/>
  <c r="S14410" i="1"/>
  <c r="O14412" i="1"/>
  <c r="Q14413" i="1"/>
  <c r="S14414" i="1"/>
  <c r="O14416" i="1"/>
  <c r="Q14417" i="1"/>
  <c r="S14418" i="1"/>
  <c r="O14420" i="1"/>
  <c r="Q14421" i="1"/>
  <c r="S14422" i="1"/>
  <c r="O14424" i="1"/>
  <c r="Q14425" i="1"/>
  <c r="S14426" i="1"/>
  <c r="O14428" i="1"/>
  <c r="Q14429" i="1"/>
  <c r="S14430" i="1"/>
  <c r="O14432" i="1"/>
  <c r="Q14433" i="1"/>
  <c r="S14434" i="1"/>
  <c r="O14436" i="1"/>
  <c r="Q14437" i="1"/>
  <c r="S14438" i="1"/>
  <c r="O14440" i="1"/>
  <c r="Q14441" i="1"/>
  <c r="S14442" i="1"/>
  <c r="O14444" i="1"/>
  <c r="Q14445" i="1"/>
  <c r="S14446" i="1"/>
  <c r="O14448" i="1"/>
  <c r="Q14449" i="1"/>
  <c r="S14450" i="1"/>
  <c r="O14452" i="1"/>
  <c r="Q14453" i="1"/>
  <c r="S14454" i="1"/>
  <c r="O14456" i="1"/>
  <c r="Q14457" i="1"/>
  <c r="S14458" i="1"/>
  <c r="O14460" i="1"/>
  <c r="Q14461" i="1"/>
  <c r="S14462" i="1"/>
  <c r="O14464" i="1"/>
  <c r="Q14465" i="1"/>
  <c r="S14466" i="1"/>
  <c r="O14468" i="1"/>
  <c r="Q14469" i="1"/>
  <c r="S14470" i="1"/>
  <c r="O14472" i="1"/>
  <c r="Q14473" i="1"/>
  <c r="S14474" i="1"/>
  <c r="O14476" i="1"/>
  <c r="Q14477" i="1"/>
  <c r="S14478" i="1"/>
  <c r="O14480" i="1"/>
  <c r="Q14481" i="1"/>
  <c r="S14482" i="1"/>
  <c r="O14484" i="1"/>
  <c r="Q14485" i="1"/>
  <c r="S14486" i="1"/>
  <c r="O14488" i="1"/>
  <c r="Q14489" i="1"/>
  <c r="S14490" i="1"/>
  <c r="O14492" i="1"/>
  <c r="Q14493" i="1"/>
  <c r="S14494" i="1"/>
  <c r="O14496" i="1"/>
  <c r="Q14497" i="1"/>
  <c r="S14498" i="1"/>
  <c r="O14500" i="1"/>
  <c r="Q14501" i="1"/>
  <c r="S14502" i="1"/>
  <c r="O14504" i="1"/>
  <c r="Q14505" i="1"/>
  <c r="S14506" i="1"/>
  <c r="O14508" i="1"/>
  <c r="Q14509" i="1"/>
  <c r="S14510" i="1"/>
  <c r="O14512" i="1"/>
  <c r="Q14513" i="1"/>
  <c r="S14514" i="1"/>
  <c r="O14516" i="1"/>
  <c r="Q14517" i="1"/>
  <c r="S14518" i="1"/>
  <c r="O14520" i="1"/>
  <c r="Q14521" i="1"/>
  <c r="S14522" i="1"/>
  <c r="O14524" i="1"/>
  <c r="Q14525" i="1"/>
  <c r="S14526" i="1"/>
  <c r="O14528" i="1"/>
  <c r="Q14529" i="1"/>
  <c r="S14530" i="1"/>
  <c r="O14532" i="1"/>
  <c r="Q14533" i="1"/>
  <c r="S14534" i="1"/>
  <c r="O14536" i="1"/>
  <c r="Q14537" i="1"/>
  <c r="S14538" i="1"/>
  <c r="O14540" i="1"/>
  <c r="Q14541" i="1"/>
  <c r="S14542" i="1"/>
  <c r="O14544" i="1"/>
  <c r="Q14545" i="1"/>
  <c r="S14546" i="1"/>
  <c r="O14548" i="1"/>
  <c r="Q14549" i="1"/>
  <c r="S14550" i="1"/>
  <c r="O14552" i="1"/>
  <c r="Q14553" i="1"/>
  <c r="S14554" i="1"/>
  <c r="O14556" i="1"/>
  <c r="Q14557" i="1"/>
  <c r="S14558" i="1"/>
  <c r="O14560" i="1"/>
  <c r="Q14561" i="1"/>
  <c r="S14562" i="1"/>
  <c r="O14564" i="1"/>
  <c r="Q14565" i="1"/>
  <c r="S14566" i="1"/>
  <c r="O14568" i="1"/>
  <c r="Q14569" i="1"/>
  <c r="S14570" i="1"/>
  <c r="O14572" i="1"/>
  <c r="Q14573" i="1"/>
  <c r="S14574" i="1"/>
  <c r="O14576" i="1"/>
  <c r="Q14577" i="1"/>
  <c r="S14578" i="1"/>
  <c r="O14580" i="1"/>
  <c r="Q14581" i="1"/>
  <c r="S14582" i="1"/>
  <c r="O14584" i="1"/>
  <c r="Q14585" i="1"/>
  <c r="S14586" i="1"/>
  <c r="O14588" i="1"/>
  <c r="Q14589" i="1"/>
  <c r="S14590" i="1"/>
  <c r="O14592" i="1"/>
  <c r="Q14593" i="1"/>
  <c r="S14594" i="1"/>
  <c r="O14596" i="1"/>
  <c r="Q14597" i="1"/>
  <c r="S14598" i="1"/>
  <c r="O14600" i="1"/>
  <c r="Q14601" i="1"/>
  <c r="S14602" i="1"/>
  <c r="O14604" i="1"/>
  <c r="Q14605" i="1"/>
  <c r="S14606" i="1"/>
  <c r="O14608" i="1"/>
  <c r="Q14609" i="1"/>
  <c r="S14610" i="1"/>
  <c r="O14612" i="1"/>
  <c r="Q14613" i="1"/>
  <c r="S14614" i="1"/>
  <c r="O14616" i="1"/>
  <c r="Q14617" i="1"/>
  <c r="S14618" i="1"/>
  <c r="O14620" i="1"/>
  <c r="Q14621" i="1"/>
  <c r="S14622" i="1"/>
  <c r="O14624" i="1"/>
  <c r="Q14625" i="1"/>
  <c r="S14626" i="1"/>
  <c r="O14628" i="1"/>
  <c r="Q14629" i="1"/>
  <c r="S14630" i="1"/>
  <c r="O14632" i="1"/>
  <c r="Q14633" i="1"/>
  <c r="S14634" i="1"/>
  <c r="O14636" i="1"/>
  <c r="Q14637" i="1"/>
  <c r="S14638" i="1"/>
  <c r="O14640" i="1"/>
  <c r="Q14641" i="1"/>
  <c r="S14642" i="1"/>
  <c r="O14644" i="1"/>
  <c r="Q14645" i="1"/>
  <c r="S14646" i="1"/>
  <c r="O14648" i="1"/>
  <c r="Q14649" i="1"/>
  <c r="S14650" i="1"/>
  <c r="O14652" i="1"/>
  <c r="Q14653" i="1"/>
  <c r="S14654" i="1"/>
  <c r="O14656" i="1"/>
  <c r="Q14657" i="1"/>
  <c r="S14658" i="1"/>
  <c r="O14660" i="1"/>
  <c r="Q14661" i="1"/>
  <c r="S14662" i="1"/>
  <c r="O14664" i="1"/>
  <c r="Q14665" i="1"/>
  <c r="S14666" i="1"/>
  <c r="O14668" i="1"/>
  <c r="Q14669" i="1"/>
  <c r="S14670" i="1"/>
  <c r="O14672" i="1"/>
  <c r="Q14673" i="1"/>
  <c r="S14674" i="1"/>
  <c r="O14676" i="1"/>
  <c r="Q14677" i="1"/>
  <c r="S14678" i="1"/>
  <c r="O14680" i="1"/>
  <c r="Q14681" i="1"/>
  <c r="S14682" i="1"/>
  <c r="O14684" i="1"/>
  <c r="Q14685" i="1"/>
  <c r="S14686" i="1"/>
  <c r="O14688" i="1"/>
  <c r="Q14689" i="1"/>
  <c r="S14690" i="1"/>
  <c r="O14692" i="1"/>
  <c r="Q14693" i="1"/>
  <c r="S14694" i="1"/>
  <c r="O14696" i="1"/>
  <c r="Q14697" i="1"/>
  <c r="S14698" i="1"/>
  <c r="O14700" i="1"/>
  <c r="Q14701" i="1"/>
  <c r="S14702" i="1"/>
  <c r="O14704" i="1"/>
  <c r="Q14705" i="1"/>
  <c r="S14706" i="1"/>
  <c r="O14708" i="1"/>
  <c r="Q14709" i="1"/>
  <c r="S14710" i="1"/>
  <c r="O14712" i="1"/>
  <c r="Q14713" i="1"/>
  <c r="S14714" i="1"/>
  <c r="O14716" i="1"/>
  <c r="Q14717" i="1"/>
  <c r="S14718" i="1"/>
  <c r="O14720" i="1"/>
  <c r="Q14721" i="1"/>
  <c r="S14722" i="1"/>
  <c r="O14724" i="1"/>
  <c r="Q14725" i="1"/>
  <c r="S14726" i="1"/>
  <c r="O14728" i="1"/>
  <c r="Q14729" i="1"/>
  <c r="S14730" i="1"/>
  <c r="O14732" i="1"/>
  <c r="Q14733" i="1"/>
  <c r="S14734" i="1"/>
  <c r="O14736" i="1"/>
  <c r="Q14737" i="1"/>
  <c r="S14738" i="1"/>
  <c r="O14740" i="1"/>
  <c r="Q14741" i="1"/>
  <c r="S14742" i="1"/>
  <c r="O14744" i="1"/>
  <c r="Q14745" i="1"/>
  <c r="S14746" i="1"/>
  <c r="O14748" i="1"/>
  <c r="Q14749" i="1"/>
  <c r="S14750" i="1"/>
  <c r="O14752" i="1"/>
  <c r="Q14753" i="1"/>
  <c r="S14754" i="1"/>
  <c r="O14756" i="1"/>
  <c r="Q14757" i="1"/>
  <c r="S14758" i="1"/>
  <c r="O14760" i="1"/>
  <c r="Q14761" i="1"/>
  <c r="S14762" i="1"/>
  <c r="O14764" i="1"/>
  <c r="Q14765" i="1"/>
  <c r="S14766" i="1"/>
  <c r="O14768" i="1"/>
  <c r="Q14769" i="1"/>
  <c r="S14770" i="1"/>
  <c r="O14772" i="1"/>
  <c r="Q14773" i="1"/>
  <c r="S14774" i="1"/>
  <c r="O14776" i="1"/>
  <c r="Q14777" i="1"/>
  <c r="S14778" i="1"/>
  <c r="O14780" i="1"/>
  <c r="Q14781" i="1"/>
  <c r="S14782" i="1"/>
  <c r="O14784" i="1"/>
  <c r="Q14785" i="1"/>
  <c r="S14786" i="1"/>
  <c r="O14788" i="1"/>
  <c r="Q14789" i="1"/>
  <c r="S14790" i="1"/>
  <c r="O14792" i="1"/>
  <c r="Q14793" i="1"/>
  <c r="S14794" i="1"/>
  <c r="O14796" i="1"/>
  <c r="Q14797" i="1"/>
  <c r="S14798" i="1"/>
  <c r="O14800" i="1"/>
  <c r="Q14801" i="1"/>
  <c r="S14802" i="1"/>
  <c r="O14804" i="1"/>
  <c r="Q14805" i="1"/>
  <c r="S14806" i="1"/>
  <c r="O14808" i="1"/>
  <c r="Q14809" i="1"/>
  <c r="S14810" i="1"/>
  <c r="O14812" i="1"/>
  <c r="Q14813" i="1"/>
  <c r="S14814" i="1"/>
  <c r="O14816" i="1"/>
  <c r="Q14817" i="1"/>
  <c r="S14818" i="1"/>
  <c r="O14820" i="1"/>
  <c r="Q14821" i="1"/>
  <c r="S14822" i="1"/>
  <c r="O14824" i="1"/>
  <c r="Q14825" i="1"/>
  <c r="S14826" i="1"/>
  <c r="O14828" i="1"/>
  <c r="Q14829" i="1"/>
  <c r="S14830" i="1"/>
  <c r="O14832" i="1"/>
  <c r="Q14833" i="1"/>
  <c r="S14834" i="1"/>
  <c r="O14836" i="1"/>
  <c r="Q14837" i="1"/>
  <c r="S14838" i="1"/>
  <c r="O14840" i="1"/>
  <c r="Q14841" i="1"/>
  <c r="S14842" i="1"/>
  <c r="O14844" i="1"/>
  <c r="Q14845" i="1"/>
  <c r="S14846" i="1"/>
  <c r="O14848" i="1"/>
  <c r="Q14849" i="1"/>
  <c r="S14850" i="1"/>
  <c r="O14852" i="1"/>
  <c r="Q14853" i="1"/>
  <c r="S14854" i="1"/>
  <c r="O14856" i="1"/>
  <c r="Q14857" i="1"/>
  <c r="S14858" i="1"/>
  <c r="O14860" i="1"/>
  <c r="Q14861" i="1"/>
  <c r="S14862" i="1"/>
  <c r="O14864" i="1"/>
  <c r="Q14865" i="1"/>
  <c r="S14866" i="1"/>
  <c r="O14868" i="1"/>
  <c r="Q14869" i="1"/>
  <c r="S14870" i="1"/>
  <c r="O14872" i="1"/>
  <c r="Q14873" i="1"/>
  <c r="S14874" i="1"/>
  <c r="O14876" i="1"/>
  <c r="Q14877" i="1"/>
  <c r="S14878" i="1"/>
  <c r="O14880" i="1"/>
  <c r="Q14881" i="1"/>
  <c r="S14882" i="1"/>
  <c r="O14884" i="1"/>
  <c r="Q14885" i="1"/>
  <c r="S14886" i="1"/>
  <c r="O14888" i="1"/>
  <c r="Q14889" i="1"/>
  <c r="S14890" i="1"/>
  <c r="O14892" i="1"/>
  <c r="Q14893" i="1"/>
  <c r="S14894" i="1"/>
  <c r="O14896" i="1"/>
  <c r="Q14897" i="1"/>
  <c r="S14898" i="1"/>
  <c r="O14900" i="1"/>
  <c r="Q14901" i="1"/>
  <c r="S14902" i="1"/>
  <c r="O14904" i="1"/>
  <c r="Q14905" i="1"/>
  <c r="S14906" i="1"/>
  <c r="O14908" i="1"/>
  <c r="Q14909" i="1"/>
  <c r="S14910" i="1"/>
  <c r="O14912" i="1"/>
  <c r="Q14913" i="1"/>
  <c r="S14914" i="1"/>
  <c r="O14916" i="1"/>
  <c r="Q14917" i="1"/>
  <c r="S14918" i="1"/>
  <c r="O14920" i="1"/>
  <c r="Q14921" i="1"/>
  <c r="S14922" i="1"/>
  <c r="O14924" i="1"/>
  <c r="Q14925" i="1"/>
  <c r="S14926" i="1"/>
  <c r="O14928" i="1"/>
  <c r="Q14929" i="1"/>
  <c r="S14930" i="1"/>
  <c r="O14932" i="1"/>
  <c r="Q14933" i="1"/>
  <c r="S14934" i="1"/>
  <c r="O14936" i="1"/>
  <c r="Q14937" i="1"/>
  <c r="S14938" i="1"/>
  <c r="O14940" i="1"/>
  <c r="Q14941" i="1"/>
  <c r="S14942" i="1"/>
  <c r="O14944" i="1"/>
  <c r="Q14945" i="1"/>
  <c r="S14946" i="1"/>
  <c r="O14948" i="1"/>
  <c r="Q14949" i="1"/>
  <c r="S14950" i="1"/>
  <c r="O14952" i="1"/>
  <c r="Q14953" i="1"/>
  <c r="S14954" i="1"/>
  <c r="O14956" i="1"/>
  <c r="Q14957" i="1"/>
  <c r="S14958" i="1"/>
  <c r="O14960" i="1"/>
  <c r="Q14961" i="1"/>
  <c r="S14962" i="1"/>
  <c r="O14964" i="1"/>
  <c r="Q14965" i="1"/>
  <c r="S14966" i="1"/>
  <c r="O14968" i="1"/>
  <c r="Q14969" i="1"/>
  <c r="S14970" i="1"/>
  <c r="O14972" i="1"/>
  <c r="Q14973" i="1"/>
  <c r="S14974" i="1"/>
  <c r="O14976" i="1"/>
  <c r="Q14977" i="1"/>
  <c r="S14978" i="1"/>
  <c r="O14980" i="1"/>
  <c r="Q14981" i="1"/>
  <c r="S14982" i="1"/>
  <c r="O14984" i="1"/>
  <c r="Q14985" i="1"/>
  <c r="S14986" i="1"/>
  <c r="O14988" i="1"/>
  <c r="Q14989" i="1"/>
  <c r="S14990" i="1"/>
  <c r="O14992" i="1"/>
  <c r="Q13171" i="1"/>
  <c r="O13182" i="1"/>
  <c r="S13192" i="1"/>
  <c r="Q13203" i="1"/>
  <c r="O13214" i="1"/>
  <c r="S13224" i="1"/>
  <c r="Q13235" i="1"/>
  <c r="Q13243" i="1"/>
  <c r="S13248" i="1"/>
  <c r="O13254" i="1"/>
  <c r="Q13259" i="1"/>
  <c r="S13264" i="1"/>
  <c r="O13270" i="1"/>
  <c r="Q13275" i="1"/>
  <c r="S13280" i="1"/>
  <c r="T13283" i="1"/>
  <c r="S13287" i="1"/>
  <c r="Q13291" i="1"/>
  <c r="O13294" i="1"/>
  <c r="S13296" i="1"/>
  <c r="Q13299" i="1"/>
  <c r="O13302" i="1"/>
  <c r="Q13304" i="1"/>
  <c r="O13306" i="1"/>
  <c r="T13307" i="1"/>
  <c r="S13309" i="1"/>
  <c r="Q13311" i="1"/>
  <c r="P13313" i="1"/>
  <c r="O13315" i="1"/>
  <c r="S13316" i="1"/>
  <c r="R13318" i="1"/>
  <c r="Q13320" i="1"/>
  <c r="O13322" i="1"/>
  <c r="T13323" i="1"/>
  <c r="S13325" i="1"/>
  <c r="Q13327" i="1"/>
  <c r="P13329" i="1"/>
  <c r="O13331" i="1"/>
  <c r="S13332" i="1"/>
  <c r="R13334" i="1"/>
  <c r="Q13336" i="1"/>
  <c r="O13338" i="1"/>
  <c r="T13339" i="1"/>
  <c r="S13341" i="1"/>
  <c r="Q13343" i="1"/>
  <c r="P13345" i="1"/>
  <c r="O13347" i="1"/>
  <c r="S13348" i="1"/>
  <c r="R13350" i="1"/>
  <c r="Q13352" i="1"/>
  <c r="O13354" i="1"/>
  <c r="T13355" i="1"/>
  <c r="S13357" i="1"/>
  <c r="Q13359" i="1"/>
  <c r="P13361" i="1"/>
  <c r="O13363" i="1"/>
  <c r="S13364" i="1"/>
  <c r="R13366" i="1"/>
  <c r="Q13368" i="1"/>
  <c r="O13370" i="1"/>
  <c r="T13371" i="1"/>
  <c r="S13373" i="1"/>
  <c r="Q13375" i="1"/>
  <c r="P13377" i="1"/>
  <c r="O13379" i="1"/>
  <c r="S13380" i="1"/>
  <c r="R13382" i="1"/>
  <c r="Q13384" i="1"/>
  <c r="O13386" i="1"/>
  <c r="T13387" i="1"/>
  <c r="S13389" i="1"/>
  <c r="Q13391" i="1"/>
  <c r="O13393" i="1"/>
  <c r="R13394" i="1"/>
  <c r="O13396" i="1"/>
  <c r="R13397" i="1"/>
  <c r="T13398" i="1"/>
  <c r="P13400" i="1"/>
  <c r="R13401" i="1"/>
  <c r="T13402" i="1"/>
  <c r="P13404" i="1"/>
  <c r="R13405" i="1"/>
  <c r="T13406" i="1"/>
  <c r="P13408" i="1"/>
  <c r="R13409" i="1"/>
  <c r="T13410" i="1"/>
  <c r="P13412" i="1"/>
  <c r="R13413" i="1"/>
  <c r="T13414" i="1"/>
  <c r="P13416" i="1"/>
  <c r="R13417" i="1"/>
  <c r="T13418" i="1"/>
  <c r="P13420" i="1"/>
  <c r="R13421" i="1"/>
  <c r="T13422" i="1"/>
  <c r="P13424" i="1"/>
  <c r="R13425" i="1"/>
  <c r="T13426" i="1"/>
  <c r="P13428" i="1"/>
  <c r="R13429" i="1"/>
  <c r="T13430" i="1"/>
  <c r="P13432" i="1"/>
  <c r="R13433" i="1"/>
  <c r="T13434" i="1"/>
  <c r="P13436" i="1"/>
  <c r="R13437" i="1"/>
  <c r="T13438" i="1"/>
  <c r="P13440" i="1"/>
  <c r="R13441" i="1"/>
  <c r="T13442" i="1"/>
  <c r="P13444" i="1"/>
  <c r="R13445" i="1"/>
  <c r="T13446" i="1"/>
  <c r="P13448" i="1"/>
  <c r="R13449" i="1"/>
  <c r="T13450" i="1"/>
  <c r="P13452" i="1"/>
  <c r="R13453" i="1"/>
  <c r="T13454" i="1"/>
  <c r="P13456" i="1"/>
  <c r="R13457" i="1"/>
  <c r="T13458" i="1"/>
  <c r="P13460" i="1"/>
  <c r="R13461" i="1"/>
  <c r="T13462" i="1"/>
  <c r="P13464" i="1"/>
  <c r="R13465" i="1"/>
  <c r="T13466" i="1"/>
  <c r="P13468" i="1"/>
  <c r="R13469" i="1"/>
  <c r="T13470" i="1"/>
  <c r="P13472" i="1"/>
  <c r="R13473" i="1"/>
  <c r="T13474" i="1"/>
  <c r="P13476" i="1"/>
  <c r="R13477" i="1"/>
  <c r="T13478" i="1"/>
  <c r="P13480" i="1"/>
  <c r="R13481" i="1"/>
  <c r="T13482" i="1"/>
  <c r="P13484" i="1"/>
  <c r="R13485" i="1"/>
  <c r="T13486" i="1"/>
  <c r="P13488" i="1"/>
  <c r="R13489" i="1"/>
  <c r="T13490" i="1"/>
  <c r="P13492" i="1"/>
  <c r="R13493" i="1"/>
  <c r="T13494" i="1"/>
  <c r="P13496" i="1"/>
  <c r="R13497" i="1"/>
  <c r="T13498" i="1"/>
  <c r="P13500" i="1"/>
  <c r="R13501" i="1"/>
  <c r="T13502" i="1"/>
  <c r="P13504" i="1"/>
  <c r="R13505" i="1"/>
  <c r="T13506" i="1"/>
  <c r="P13508" i="1"/>
  <c r="R13509" i="1"/>
  <c r="T13510" i="1"/>
  <c r="P13512" i="1"/>
  <c r="R13513" i="1"/>
  <c r="T13514" i="1"/>
  <c r="P13516" i="1"/>
  <c r="R13517" i="1"/>
  <c r="T13518" i="1"/>
  <c r="P13520" i="1"/>
  <c r="R13521" i="1"/>
  <c r="T13522" i="1"/>
  <c r="P13524" i="1"/>
  <c r="R13525" i="1"/>
  <c r="T13526" i="1"/>
  <c r="P13528" i="1"/>
  <c r="R13529" i="1"/>
  <c r="T13530" i="1"/>
  <c r="P13532" i="1"/>
  <c r="R13533" i="1"/>
  <c r="T13534" i="1"/>
  <c r="P13536" i="1"/>
  <c r="R13537" i="1"/>
  <c r="T13538" i="1"/>
  <c r="P13540" i="1"/>
  <c r="R13541" i="1"/>
  <c r="T13542" i="1"/>
  <c r="P13544" i="1"/>
  <c r="R13545" i="1"/>
  <c r="T13546" i="1"/>
  <c r="P13548" i="1"/>
  <c r="R13549" i="1"/>
  <c r="T13550" i="1"/>
  <c r="P13552" i="1"/>
  <c r="R13553" i="1"/>
  <c r="T13554" i="1"/>
  <c r="P13556" i="1"/>
  <c r="R13557" i="1"/>
  <c r="T13558" i="1"/>
  <c r="P13560" i="1"/>
  <c r="R13561" i="1"/>
  <c r="T13562" i="1"/>
  <c r="P13564" i="1"/>
  <c r="R13565" i="1"/>
  <c r="T13566" i="1"/>
  <c r="P13568" i="1"/>
  <c r="R13569" i="1"/>
  <c r="T13570" i="1"/>
  <c r="P13572" i="1"/>
  <c r="R13573" i="1"/>
  <c r="T13574" i="1"/>
  <c r="P13576" i="1"/>
  <c r="R13577" i="1"/>
  <c r="T13578" i="1"/>
  <c r="P13580" i="1"/>
  <c r="R13581" i="1"/>
  <c r="T13582" i="1"/>
  <c r="P13584" i="1"/>
  <c r="R13585" i="1"/>
  <c r="T13586" i="1"/>
  <c r="P13588" i="1"/>
  <c r="R13589" i="1"/>
  <c r="T13590" i="1"/>
  <c r="P13592" i="1"/>
  <c r="R13593" i="1"/>
  <c r="T13594" i="1"/>
  <c r="P13596" i="1"/>
  <c r="R13597" i="1"/>
  <c r="T13598" i="1"/>
  <c r="P13600" i="1"/>
  <c r="R13601" i="1"/>
  <c r="T13602" i="1"/>
  <c r="P13604" i="1"/>
  <c r="R13605" i="1"/>
  <c r="T13606" i="1"/>
  <c r="P13608" i="1"/>
  <c r="R13609" i="1"/>
  <c r="T13610" i="1"/>
  <c r="P13612" i="1"/>
  <c r="R13613" i="1"/>
  <c r="T13614" i="1"/>
  <c r="P13616" i="1"/>
  <c r="R13617" i="1"/>
  <c r="T13618" i="1"/>
  <c r="P13620" i="1"/>
  <c r="R13621" i="1"/>
  <c r="T13622" i="1"/>
  <c r="P13624" i="1"/>
  <c r="R13625" i="1"/>
  <c r="T13626" i="1"/>
  <c r="P13628" i="1"/>
  <c r="R13629" i="1"/>
  <c r="T13630" i="1"/>
  <c r="P13632" i="1"/>
  <c r="R13633" i="1"/>
  <c r="T13634" i="1"/>
  <c r="P13636" i="1"/>
  <c r="R13637" i="1"/>
  <c r="T13638" i="1"/>
  <c r="P13640" i="1"/>
  <c r="R13641" i="1"/>
  <c r="T13642" i="1"/>
  <c r="P13644" i="1"/>
  <c r="R13645" i="1"/>
  <c r="T13646" i="1"/>
  <c r="P13648" i="1"/>
  <c r="R13649" i="1"/>
  <c r="T13650" i="1"/>
  <c r="P13652" i="1"/>
  <c r="R13653" i="1"/>
  <c r="T13654" i="1"/>
  <c r="P13656" i="1"/>
  <c r="R13657" i="1"/>
  <c r="T13658" i="1"/>
  <c r="P13660" i="1"/>
  <c r="R13661" i="1"/>
  <c r="T13662" i="1"/>
  <c r="P13664" i="1"/>
  <c r="R13665" i="1"/>
  <c r="T13666" i="1"/>
  <c r="P13668" i="1"/>
  <c r="R13669" i="1"/>
  <c r="T13670" i="1"/>
  <c r="P13672" i="1"/>
  <c r="R13673" i="1"/>
  <c r="T13674" i="1"/>
  <c r="P13676" i="1"/>
  <c r="R13677" i="1"/>
  <c r="T13678" i="1"/>
  <c r="P13680" i="1"/>
  <c r="R13681" i="1"/>
  <c r="T13682" i="1"/>
  <c r="P13684" i="1"/>
  <c r="R13685" i="1"/>
  <c r="T13686" i="1"/>
  <c r="P13688" i="1"/>
  <c r="R13689" i="1"/>
  <c r="T13690" i="1"/>
  <c r="P13692" i="1"/>
  <c r="R13693" i="1"/>
  <c r="T13694" i="1"/>
  <c r="P13696" i="1"/>
  <c r="R13697" i="1"/>
  <c r="T13698" i="1"/>
  <c r="P13700" i="1"/>
  <c r="R13701" i="1"/>
  <c r="T13702" i="1"/>
  <c r="P13704" i="1"/>
  <c r="R13705" i="1"/>
  <c r="T13706" i="1"/>
  <c r="P13708" i="1"/>
  <c r="R13709" i="1"/>
  <c r="T13710" i="1"/>
  <c r="P13712" i="1"/>
  <c r="R13713" i="1"/>
  <c r="T13714" i="1"/>
  <c r="P13716" i="1"/>
  <c r="R13717" i="1"/>
  <c r="T13718" i="1"/>
  <c r="P13720" i="1"/>
  <c r="R13721" i="1"/>
  <c r="T13722" i="1"/>
  <c r="P13724" i="1"/>
  <c r="R13725" i="1"/>
  <c r="T13726" i="1"/>
  <c r="P13728" i="1"/>
  <c r="R13729" i="1"/>
  <c r="T13730" i="1"/>
  <c r="P13732" i="1"/>
  <c r="R13733" i="1"/>
  <c r="T13734" i="1"/>
  <c r="P13736" i="1"/>
  <c r="R13737" i="1"/>
  <c r="T13738" i="1"/>
  <c r="P13740" i="1"/>
  <c r="R13741" i="1"/>
  <c r="T13742" i="1"/>
  <c r="P13744" i="1"/>
  <c r="R13745" i="1"/>
  <c r="T13746" i="1"/>
  <c r="P13748" i="1"/>
  <c r="R13749" i="1"/>
  <c r="T13750" i="1"/>
  <c r="P13752" i="1"/>
  <c r="R13753" i="1"/>
  <c r="T13754" i="1"/>
  <c r="P13756" i="1"/>
  <c r="R13757" i="1"/>
  <c r="T13758" i="1"/>
  <c r="P13760" i="1"/>
  <c r="R13761" i="1"/>
  <c r="T13762" i="1"/>
  <c r="P13764" i="1"/>
  <c r="R13765" i="1"/>
  <c r="T13766" i="1"/>
  <c r="P13768" i="1"/>
  <c r="R13769" i="1"/>
  <c r="T13770" i="1"/>
  <c r="P13772" i="1"/>
  <c r="R13773" i="1"/>
  <c r="T13774" i="1"/>
  <c r="P13776" i="1"/>
  <c r="R13777" i="1"/>
  <c r="T13778" i="1"/>
  <c r="P13780" i="1"/>
  <c r="R13781" i="1"/>
  <c r="T13782" i="1"/>
  <c r="P13784" i="1"/>
  <c r="R13785" i="1"/>
  <c r="T13786" i="1"/>
  <c r="P13788" i="1"/>
  <c r="R13789" i="1"/>
  <c r="T13790" i="1"/>
  <c r="P13792" i="1"/>
  <c r="R13793" i="1"/>
  <c r="T13794" i="1"/>
  <c r="P13796" i="1"/>
  <c r="R13797" i="1"/>
  <c r="T13798" i="1"/>
  <c r="P13800" i="1"/>
  <c r="R13801" i="1"/>
  <c r="T13802" i="1"/>
  <c r="P13804" i="1"/>
  <c r="R13805" i="1"/>
  <c r="T13806" i="1"/>
  <c r="P13808" i="1"/>
  <c r="R13809" i="1"/>
  <c r="T13810" i="1"/>
  <c r="P13812" i="1"/>
  <c r="R13813" i="1"/>
  <c r="T13814" i="1"/>
  <c r="P13816" i="1"/>
  <c r="R13817" i="1"/>
  <c r="T13818" i="1"/>
  <c r="P13820" i="1"/>
  <c r="R13821" i="1"/>
  <c r="T13822" i="1"/>
  <c r="P13824" i="1"/>
  <c r="R13825" i="1"/>
  <c r="T13826" i="1"/>
  <c r="P13828" i="1"/>
  <c r="R13829" i="1"/>
  <c r="T13830" i="1"/>
  <c r="P13832" i="1"/>
  <c r="R13833" i="1"/>
  <c r="T13834" i="1"/>
  <c r="P13836" i="1"/>
  <c r="R13837" i="1"/>
  <c r="T13838" i="1"/>
  <c r="P13840" i="1"/>
  <c r="R13841" i="1"/>
  <c r="T13842" i="1"/>
  <c r="P13844" i="1"/>
  <c r="R13845" i="1"/>
  <c r="T13846" i="1"/>
  <c r="P13848" i="1"/>
  <c r="R13849" i="1"/>
  <c r="T13850" i="1"/>
  <c r="P13852" i="1"/>
  <c r="R13853" i="1"/>
  <c r="T13854" i="1"/>
  <c r="P13856" i="1"/>
  <c r="R13857" i="1"/>
  <c r="T13858" i="1"/>
  <c r="P13860" i="1"/>
  <c r="R13861" i="1"/>
  <c r="T13862" i="1"/>
  <c r="P13864" i="1"/>
  <c r="R13865" i="1"/>
  <c r="T13866" i="1"/>
  <c r="P13868" i="1"/>
  <c r="R13869" i="1"/>
  <c r="T13870" i="1"/>
  <c r="P13872" i="1"/>
  <c r="R13873" i="1"/>
  <c r="T13874" i="1"/>
  <c r="P13876" i="1"/>
  <c r="R13877" i="1"/>
  <c r="T13878" i="1"/>
  <c r="P13880" i="1"/>
  <c r="R13881" i="1"/>
  <c r="T13882" i="1"/>
  <c r="P13884" i="1"/>
  <c r="R13885" i="1"/>
  <c r="T13886" i="1"/>
  <c r="P13888" i="1"/>
  <c r="R13889" i="1"/>
  <c r="T13890" i="1"/>
  <c r="P13892" i="1"/>
  <c r="R13893" i="1"/>
  <c r="T13894" i="1"/>
  <c r="P13896" i="1"/>
  <c r="R13897" i="1"/>
  <c r="T13898" i="1"/>
  <c r="P13900" i="1"/>
  <c r="R13901" i="1"/>
  <c r="T13902" i="1"/>
  <c r="P13904" i="1"/>
  <c r="R13905" i="1"/>
  <c r="T13906" i="1"/>
  <c r="P13908" i="1"/>
  <c r="R13909" i="1"/>
  <c r="T13910" i="1"/>
  <c r="P13912" i="1"/>
  <c r="R13913" i="1"/>
  <c r="T13914" i="1"/>
  <c r="P13916" i="1"/>
  <c r="R13917" i="1"/>
  <c r="T13918" i="1"/>
  <c r="P13920" i="1"/>
  <c r="R13921" i="1"/>
  <c r="T13922" i="1"/>
  <c r="P13924" i="1"/>
  <c r="R13925" i="1"/>
  <c r="T13926" i="1"/>
  <c r="P13928" i="1"/>
  <c r="R13929" i="1"/>
  <c r="T13930" i="1"/>
  <c r="P13932" i="1"/>
  <c r="R13933" i="1"/>
  <c r="T13934" i="1"/>
  <c r="P13936" i="1"/>
  <c r="R13937" i="1"/>
  <c r="T13938" i="1"/>
  <c r="P13940" i="1"/>
  <c r="R13941" i="1"/>
  <c r="T13942" i="1"/>
  <c r="P13944" i="1"/>
  <c r="R13945" i="1"/>
  <c r="T13946" i="1"/>
  <c r="P13948" i="1"/>
  <c r="R13949" i="1"/>
  <c r="T13950" i="1"/>
  <c r="P13952" i="1"/>
  <c r="R13953" i="1"/>
  <c r="T13954" i="1"/>
  <c r="P13956" i="1"/>
  <c r="R13957" i="1"/>
  <c r="T13958" i="1"/>
  <c r="P13960" i="1"/>
  <c r="R13961" i="1"/>
  <c r="T13962" i="1"/>
  <c r="P13964" i="1"/>
  <c r="R13965" i="1"/>
  <c r="T13966" i="1"/>
  <c r="P13968" i="1"/>
  <c r="R13969" i="1"/>
  <c r="T13970" i="1"/>
  <c r="P13972" i="1"/>
  <c r="R13973" i="1"/>
  <c r="T13974" i="1"/>
  <c r="P13976" i="1"/>
  <c r="R13977" i="1"/>
  <c r="T13978" i="1"/>
  <c r="P13980" i="1"/>
  <c r="R13981" i="1"/>
  <c r="T13982" i="1"/>
  <c r="P13984" i="1"/>
  <c r="R13985" i="1"/>
  <c r="T13986" i="1"/>
  <c r="P13988" i="1"/>
  <c r="R13989" i="1"/>
  <c r="T13990" i="1"/>
  <c r="P13992" i="1"/>
  <c r="R13993" i="1"/>
  <c r="T13994" i="1"/>
  <c r="P13996" i="1"/>
  <c r="R13997" i="1"/>
  <c r="T13998" i="1"/>
  <c r="P14000" i="1"/>
  <c r="R14001" i="1"/>
  <c r="T14002" i="1"/>
  <c r="P14004" i="1"/>
  <c r="R14005" i="1"/>
  <c r="T14006" i="1"/>
  <c r="P14008" i="1"/>
  <c r="R14009" i="1"/>
  <c r="T14010" i="1"/>
  <c r="P14012" i="1"/>
  <c r="R14013" i="1"/>
  <c r="T14014" i="1"/>
  <c r="P14016" i="1"/>
  <c r="R14017" i="1"/>
  <c r="T14018" i="1"/>
  <c r="P14020" i="1"/>
  <c r="R14021" i="1"/>
  <c r="T14022" i="1"/>
  <c r="P14024" i="1"/>
  <c r="R14025" i="1"/>
  <c r="T14026" i="1"/>
  <c r="P14028" i="1"/>
  <c r="R14029" i="1"/>
  <c r="T14030" i="1"/>
  <c r="P14032" i="1"/>
  <c r="R14033" i="1"/>
  <c r="T14034" i="1"/>
  <c r="P14036" i="1"/>
  <c r="R14037" i="1"/>
  <c r="T14038" i="1"/>
  <c r="P14040" i="1"/>
  <c r="R14041" i="1"/>
  <c r="T14042" i="1"/>
  <c r="P14044" i="1"/>
  <c r="R14045" i="1"/>
  <c r="T14046" i="1"/>
  <c r="P14048" i="1"/>
  <c r="R14049" i="1"/>
  <c r="T14050" i="1"/>
  <c r="P14052" i="1"/>
  <c r="R14053" i="1"/>
  <c r="T14054" i="1"/>
  <c r="P14056" i="1"/>
  <c r="R14057" i="1"/>
  <c r="T14058" i="1"/>
  <c r="P14060" i="1"/>
  <c r="R14061" i="1"/>
  <c r="T14062" i="1"/>
  <c r="P14064" i="1"/>
  <c r="R14065" i="1"/>
  <c r="T14066" i="1"/>
  <c r="P14068" i="1"/>
  <c r="R14069" i="1"/>
  <c r="T14070" i="1"/>
  <c r="P14072" i="1"/>
  <c r="R14073" i="1"/>
  <c r="T14074" i="1"/>
  <c r="P14076" i="1"/>
  <c r="R14077" i="1"/>
  <c r="T14078" i="1"/>
  <c r="P14080" i="1"/>
  <c r="R14081" i="1"/>
  <c r="T14082" i="1"/>
  <c r="P14084" i="1"/>
  <c r="R14085" i="1"/>
  <c r="T14086" i="1"/>
  <c r="P14088" i="1"/>
  <c r="R14089" i="1"/>
  <c r="T14090" i="1"/>
  <c r="P14092" i="1"/>
  <c r="R14093" i="1"/>
  <c r="T14094" i="1"/>
  <c r="P14096" i="1"/>
  <c r="R14097" i="1"/>
  <c r="T14098" i="1"/>
  <c r="P14100" i="1"/>
  <c r="R14101" i="1"/>
  <c r="T14102" i="1"/>
  <c r="P14104" i="1"/>
  <c r="R14105" i="1"/>
  <c r="T14106" i="1"/>
  <c r="P14108" i="1"/>
  <c r="R14109" i="1"/>
  <c r="T14110" i="1"/>
  <c r="P14112" i="1"/>
  <c r="R14113" i="1"/>
  <c r="T14114" i="1"/>
  <c r="P14116" i="1"/>
  <c r="R14117" i="1"/>
  <c r="T14118" i="1"/>
  <c r="P14120" i="1"/>
  <c r="R14121" i="1"/>
  <c r="T14122" i="1"/>
  <c r="P14124" i="1"/>
  <c r="R14125" i="1"/>
  <c r="T14126" i="1"/>
  <c r="P14128" i="1"/>
  <c r="R14129" i="1"/>
  <c r="T14130" i="1"/>
  <c r="P14132" i="1"/>
  <c r="R14133" i="1"/>
  <c r="T14134" i="1"/>
  <c r="P14136" i="1"/>
  <c r="R14137" i="1"/>
  <c r="T14138" i="1"/>
  <c r="P14140" i="1"/>
  <c r="R14141" i="1"/>
  <c r="T14142" i="1"/>
  <c r="P14144" i="1"/>
  <c r="R14145" i="1"/>
  <c r="T14146" i="1"/>
  <c r="P14148" i="1"/>
  <c r="R14149" i="1"/>
  <c r="T14150" i="1"/>
  <c r="P14152" i="1"/>
  <c r="R14153" i="1"/>
  <c r="T14154" i="1"/>
  <c r="P14156" i="1"/>
  <c r="R14157" i="1"/>
  <c r="T14158" i="1"/>
  <c r="P14160" i="1"/>
  <c r="R14161" i="1"/>
  <c r="T14162" i="1"/>
  <c r="P14164" i="1"/>
  <c r="R14165" i="1"/>
  <c r="T14166" i="1"/>
  <c r="P14168" i="1"/>
  <c r="R14169" i="1"/>
  <c r="T14170" i="1"/>
  <c r="P14172" i="1"/>
  <c r="R14173" i="1"/>
  <c r="T14174" i="1"/>
  <c r="P14176" i="1"/>
  <c r="R14177" i="1"/>
  <c r="T14178" i="1"/>
  <c r="P14180" i="1"/>
  <c r="R14181" i="1"/>
  <c r="T14182" i="1"/>
  <c r="P14184" i="1"/>
  <c r="R14185" i="1"/>
  <c r="T14186" i="1"/>
  <c r="P14188" i="1"/>
  <c r="R14189" i="1"/>
  <c r="T14190" i="1"/>
  <c r="P14192" i="1"/>
  <c r="R14193" i="1"/>
  <c r="T14194" i="1"/>
  <c r="P14196" i="1"/>
  <c r="R14197" i="1"/>
  <c r="T14198" i="1"/>
  <c r="P14200" i="1"/>
  <c r="R14201" i="1"/>
  <c r="T14202" i="1"/>
  <c r="P14204" i="1"/>
  <c r="R14205" i="1"/>
  <c r="T14206" i="1"/>
  <c r="P14208" i="1"/>
  <c r="R14209" i="1"/>
  <c r="T14210" i="1"/>
  <c r="P14212" i="1"/>
  <c r="R14213" i="1"/>
  <c r="T14214" i="1"/>
  <c r="P14216" i="1"/>
  <c r="R14217" i="1"/>
  <c r="T14218" i="1"/>
  <c r="P14220" i="1"/>
  <c r="R14221" i="1"/>
  <c r="T14222" i="1"/>
  <c r="P14224" i="1"/>
  <c r="R14225" i="1"/>
  <c r="T14226" i="1"/>
  <c r="P14228" i="1"/>
  <c r="R14229" i="1"/>
  <c r="T14230" i="1"/>
  <c r="P14232" i="1"/>
  <c r="R14233" i="1"/>
  <c r="T14234" i="1"/>
  <c r="P14236" i="1"/>
  <c r="R14237" i="1"/>
  <c r="T14238" i="1"/>
  <c r="P14240" i="1"/>
  <c r="R14241" i="1"/>
  <c r="T14242" i="1"/>
  <c r="P14244" i="1"/>
  <c r="R14245" i="1"/>
  <c r="T14246" i="1"/>
  <c r="P14248" i="1"/>
  <c r="R14249" i="1"/>
  <c r="T14250" i="1"/>
  <c r="P14252" i="1"/>
  <c r="R14253" i="1"/>
  <c r="T14254" i="1"/>
  <c r="P14256" i="1"/>
  <c r="R14257" i="1"/>
  <c r="T14258" i="1"/>
  <c r="P14260" i="1"/>
  <c r="R14261" i="1"/>
  <c r="T14262" i="1"/>
  <c r="P14264" i="1"/>
  <c r="R14265" i="1"/>
  <c r="T14266" i="1"/>
  <c r="P14268" i="1"/>
  <c r="R14269" i="1"/>
  <c r="T14270" i="1"/>
  <c r="P14272" i="1"/>
  <c r="R14273" i="1"/>
  <c r="T14274" i="1"/>
  <c r="P14276" i="1"/>
  <c r="R14277" i="1"/>
  <c r="T14278" i="1"/>
  <c r="P14280" i="1"/>
  <c r="R14281" i="1"/>
  <c r="T14282" i="1"/>
  <c r="P14284" i="1"/>
  <c r="R14285" i="1"/>
  <c r="T14286" i="1"/>
  <c r="P14288" i="1"/>
  <c r="R14289" i="1"/>
  <c r="T14290" i="1"/>
  <c r="P14292" i="1"/>
  <c r="R14293" i="1"/>
  <c r="T14294" i="1"/>
  <c r="P14296" i="1"/>
  <c r="R14297" i="1"/>
  <c r="T14298" i="1"/>
  <c r="P14300" i="1"/>
  <c r="R14301" i="1"/>
  <c r="T14302" i="1"/>
  <c r="P14304" i="1"/>
  <c r="R14305" i="1"/>
  <c r="T14306" i="1"/>
  <c r="P14308" i="1"/>
  <c r="R14309" i="1"/>
  <c r="T14310" i="1"/>
  <c r="P14312" i="1"/>
  <c r="R14313" i="1"/>
  <c r="T14314" i="1"/>
  <c r="P14316" i="1"/>
  <c r="R14317" i="1"/>
  <c r="T14318" i="1"/>
  <c r="P14320" i="1"/>
  <c r="R14321" i="1"/>
  <c r="T14322" i="1"/>
  <c r="P14324" i="1"/>
  <c r="R14325" i="1"/>
  <c r="T14326" i="1"/>
  <c r="P14328" i="1"/>
  <c r="R14329" i="1"/>
  <c r="T14330" i="1"/>
  <c r="P14332" i="1"/>
  <c r="R14333" i="1"/>
  <c r="T14334" i="1"/>
  <c r="P14336" i="1"/>
  <c r="R14337" i="1"/>
  <c r="T14338" i="1"/>
  <c r="P14340" i="1"/>
  <c r="R14341" i="1"/>
  <c r="T14342" i="1"/>
  <c r="P14344" i="1"/>
  <c r="R14345" i="1"/>
  <c r="T14346" i="1"/>
  <c r="P14348" i="1"/>
  <c r="R14349" i="1"/>
  <c r="T14350" i="1"/>
  <c r="P14352" i="1"/>
  <c r="R14353" i="1"/>
  <c r="T14354" i="1"/>
  <c r="P14356" i="1"/>
  <c r="R14357" i="1"/>
  <c r="T14358" i="1"/>
  <c r="P14360" i="1"/>
  <c r="R14361" i="1"/>
  <c r="T14362" i="1"/>
  <c r="P14364" i="1"/>
  <c r="R14365" i="1"/>
  <c r="T14366" i="1"/>
  <c r="P14368" i="1"/>
  <c r="R14369" i="1"/>
  <c r="T14370" i="1"/>
  <c r="P14372" i="1"/>
  <c r="R14373" i="1"/>
  <c r="T14374" i="1"/>
  <c r="P14376" i="1"/>
  <c r="R14377" i="1"/>
  <c r="T14378" i="1"/>
  <c r="P14380" i="1"/>
  <c r="R14381" i="1"/>
  <c r="T14382" i="1"/>
  <c r="P14384" i="1"/>
  <c r="R14385" i="1"/>
  <c r="T14386" i="1"/>
  <c r="P14388" i="1"/>
  <c r="R14389" i="1"/>
  <c r="T14390" i="1"/>
  <c r="P14392" i="1"/>
  <c r="R14393" i="1"/>
  <c r="T14394" i="1"/>
  <c r="P14396" i="1"/>
  <c r="R14397" i="1"/>
  <c r="T14398" i="1"/>
  <c r="P14400" i="1"/>
  <c r="R14401" i="1"/>
  <c r="T14402" i="1"/>
  <c r="P14404" i="1"/>
  <c r="R14405" i="1"/>
  <c r="T14406" i="1"/>
  <c r="P14408" i="1"/>
  <c r="R14409" i="1"/>
  <c r="T14410" i="1"/>
  <c r="P14412" i="1"/>
  <c r="R14413" i="1"/>
  <c r="T14414" i="1"/>
  <c r="P14416" i="1"/>
  <c r="R14417" i="1"/>
  <c r="T14418" i="1"/>
  <c r="P14420" i="1"/>
  <c r="R14421" i="1"/>
  <c r="T14422" i="1"/>
  <c r="P14424" i="1"/>
  <c r="R14425" i="1"/>
  <c r="T14426" i="1"/>
  <c r="P14428" i="1"/>
  <c r="R14429" i="1"/>
  <c r="T14430" i="1"/>
  <c r="P14432" i="1"/>
  <c r="R14433" i="1"/>
  <c r="T14434" i="1"/>
  <c r="P14436" i="1"/>
  <c r="R14437" i="1"/>
  <c r="T14438" i="1"/>
  <c r="P14440" i="1"/>
  <c r="R14441" i="1"/>
  <c r="T14442" i="1"/>
  <c r="P14444" i="1"/>
  <c r="R14445" i="1"/>
  <c r="T14446" i="1"/>
  <c r="P14448" i="1"/>
  <c r="R14449" i="1"/>
  <c r="T14450" i="1"/>
  <c r="P14452" i="1"/>
  <c r="R14453" i="1"/>
  <c r="T14454" i="1"/>
  <c r="P14456" i="1"/>
  <c r="R14457" i="1"/>
  <c r="T14458" i="1"/>
  <c r="P14460" i="1"/>
  <c r="R14461" i="1"/>
  <c r="T14462" i="1"/>
  <c r="P14464" i="1"/>
  <c r="R14465" i="1"/>
  <c r="T14466" i="1"/>
  <c r="P14468" i="1"/>
  <c r="R14469" i="1"/>
  <c r="T14470" i="1"/>
  <c r="P14472" i="1"/>
  <c r="R14473" i="1"/>
  <c r="T14474" i="1"/>
  <c r="P14476" i="1"/>
  <c r="R14477" i="1"/>
  <c r="T14478" i="1"/>
  <c r="P14480" i="1"/>
  <c r="R14481" i="1"/>
  <c r="T14482" i="1"/>
  <c r="P14484" i="1"/>
  <c r="R14485" i="1"/>
  <c r="T14486" i="1"/>
  <c r="P14488" i="1"/>
  <c r="R14489" i="1"/>
  <c r="T14490" i="1"/>
  <c r="P14492" i="1"/>
  <c r="R14493" i="1"/>
  <c r="T14494" i="1"/>
  <c r="P14496" i="1"/>
  <c r="R14497" i="1"/>
  <c r="T14498" i="1"/>
  <c r="P14500" i="1"/>
  <c r="R14501" i="1"/>
  <c r="T14502" i="1"/>
  <c r="P14504" i="1"/>
  <c r="R14505" i="1"/>
  <c r="T14506" i="1"/>
  <c r="P14508" i="1"/>
  <c r="R14509" i="1"/>
  <c r="T14510" i="1"/>
  <c r="P14512" i="1"/>
  <c r="R14513" i="1"/>
  <c r="T14514" i="1"/>
  <c r="P14516" i="1"/>
  <c r="R14517" i="1"/>
  <c r="T14518" i="1"/>
  <c r="P14520" i="1"/>
  <c r="R14521" i="1"/>
  <c r="T14522" i="1"/>
  <c r="P14524" i="1"/>
  <c r="R14525" i="1"/>
  <c r="T14526" i="1"/>
  <c r="P14528" i="1"/>
  <c r="R14529" i="1"/>
  <c r="T14530" i="1"/>
  <c r="P14532" i="1"/>
  <c r="R14533" i="1"/>
  <c r="T14534" i="1"/>
  <c r="P14536" i="1"/>
  <c r="R14537" i="1"/>
  <c r="T14538" i="1"/>
  <c r="P14540" i="1"/>
  <c r="R14541" i="1"/>
  <c r="T14542" i="1"/>
  <c r="P14544" i="1"/>
  <c r="R14545" i="1"/>
  <c r="T14546" i="1"/>
  <c r="P14548" i="1"/>
  <c r="R14549" i="1"/>
  <c r="T14550" i="1"/>
  <c r="P14552" i="1"/>
  <c r="R14553" i="1"/>
  <c r="T14554" i="1"/>
  <c r="P14556" i="1"/>
  <c r="R14557" i="1"/>
  <c r="T14558" i="1"/>
  <c r="P14560" i="1"/>
  <c r="R14561" i="1"/>
  <c r="T14562" i="1"/>
  <c r="P14564" i="1"/>
  <c r="R14565" i="1"/>
  <c r="T14566" i="1"/>
  <c r="P14568" i="1"/>
  <c r="R14569" i="1"/>
  <c r="T14570" i="1"/>
  <c r="P14572" i="1"/>
  <c r="R14573" i="1"/>
  <c r="T14574" i="1"/>
  <c r="P14576" i="1"/>
  <c r="R14577" i="1"/>
  <c r="T14578" i="1"/>
  <c r="P14580" i="1"/>
  <c r="R14581" i="1"/>
  <c r="T14582" i="1"/>
  <c r="P14584" i="1"/>
  <c r="R14585" i="1"/>
  <c r="T14586" i="1"/>
  <c r="P14588" i="1"/>
  <c r="R14589" i="1"/>
  <c r="T14590" i="1"/>
  <c r="P14592" i="1"/>
  <c r="R14593" i="1"/>
  <c r="T14594" i="1"/>
  <c r="P14596" i="1"/>
  <c r="R14597" i="1"/>
  <c r="T14598" i="1"/>
  <c r="P14600" i="1"/>
  <c r="R14601" i="1"/>
  <c r="T14602" i="1"/>
  <c r="P14604" i="1"/>
  <c r="R14605" i="1"/>
  <c r="T14606" i="1"/>
  <c r="P14608" i="1"/>
  <c r="R14609" i="1"/>
  <c r="T14610" i="1"/>
  <c r="P14612" i="1"/>
  <c r="R14613" i="1"/>
  <c r="T14614" i="1"/>
  <c r="P14616" i="1"/>
  <c r="R14617" i="1"/>
  <c r="T14618" i="1"/>
  <c r="P14620" i="1"/>
  <c r="R14621" i="1"/>
  <c r="T14622" i="1"/>
  <c r="P14624" i="1"/>
  <c r="R14625" i="1"/>
  <c r="T14626" i="1"/>
  <c r="P14628" i="1"/>
  <c r="R14629" i="1"/>
  <c r="T14630" i="1"/>
  <c r="P14632" i="1"/>
  <c r="R14633" i="1"/>
  <c r="T14634" i="1"/>
  <c r="P14636" i="1"/>
  <c r="R14637" i="1"/>
  <c r="T14638" i="1"/>
  <c r="P14640" i="1"/>
  <c r="R14641" i="1"/>
  <c r="T14642" i="1"/>
  <c r="P14644" i="1"/>
  <c r="R14645" i="1"/>
  <c r="T14646" i="1"/>
  <c r="P14648" i="1"/>
  <c r="R14649" i="1"/>
  <c r="T14650" i="1"/>
  <c r="P14652" i="1"/>
  <c r="R14653" i="1"/>
  <c r="T14654" i="1"/>
  <c r="P14656" i="1"/>
  <c r="R14657" i="1"/>
  <c r="T14658" i="1"/>
  <c r="P14660" i="1"/>
  <c r="R14661" i="1"/>
  <c r="T14662" i="1"/>
  <c r="P14664" i="1"/>
  <c r="R14665" i="1"/>
  <c r="T14666" i="1"/>
  <c r="P14668" i="1"/>
  <c r="R14669" i="1"/>
  <c r="T14670" i="1"/>
  <c r="P14672" i="1"/>
  <c r="R14673" i="1"/>
  <c r="T14674" i="1"/>
  <c r="P14676" i="1"/>
  <c r="R14677" i="1"/>
  <c r="T14678" i="1"/>
  <c r="P14680" i="1"/>
  <c r="R14681" i="1"/>
  <c r="T14682" i="1"/>
  <c r="P14684" i="1"/>
  <c r="R14685" i="1"/>
  <c r="T14686" i="1"/>
  <c r="P14688" i="1"/>
  <c r="R14689" i="1"/>
  <c r="T14690" i="1"/>
  <c r="P14692" i="1"/>
  <c r="R14693" i="1"/>
  <c r="T14694" i="1"/>
  <c r="P14696" i="1"/>
  <c r="R14697" i="1"/>
  <c r="T14698" i="1"/>
  <c r="P14700" i="1"/>
  <c r="R14701" i="1"/>
  <c r="T14702" i="1"/>
  <c r="P14704" i="1"/>
  <c r="R14705" i="1"/>
  <c r="T14706" i="1"/>
  <c r="P14708" i="1"/>
  <c r="R14709" i="1"/>
  <c r="T14710" i="1"/>
  <c r="P14712" i="1"/>
  <c r="R14713" i="1"/>
  <c r="T14714" i="1"/>
  <c r="P14716" i="1"/>
  <c r="R14717" i="1"/>
  <c r="T14718" i="1"/>
  <c r="P14720" i="1"/>
  <c r="R14721" i="1"/>
  <c r="T14722" i="1"/>
  <c r="P14724" i="1"/>
  <c r="R14725" i="1"/>
  <c r="T14726" i="1"/>
  <c r="P14728" i="1"/>
  <c r="R14729" i="1"/>
  <c r="T14730" i="1"/>
  <c r="P14732" i="1"/>
  <c r="R14733" i="1"/>
  <c r="T14734" i="1"/>
  <c r="P14736" i="1"/>
  <c r="R14737" i="1"/>
  <c r="T14738" i="1"/>
  <c r="P14740" i="1"/>
  <c r="R14741" i="1"/>
  <c r="T14742" i="1"/>
  <c r="P14744" i="1"/>
  <c r="R14745" i="1"/>
  <c r="T14746" i="1"/>
  <c r="P14748" i="1"/>
  <c r="R14749" i="1"/>
  <c r="T14750" i="1"/>
  <c r="P14752" i="1"/>
  <c r="R14753" i="1"/>
  <c r="T14754" i="1"/>
  <c r="P14756" i="1"/>
  <c r="R14757" i="1"/>
  <c r="T14758" i="1"/>
  <c r="P14760" i="1"/>
  <c r="R14761" i="1"/>
  <c r="T14762" i="1"/>
  <c r="P14764" i="1"/>
  <c r="R14765" i="1"/>
  <c r="T14766" i="1"/>
  <c r="P14768" i="1"/>
  <c r="R14769" i="1"/>
  <c r="T14770" i="1"/>
  <c r="P14772" i="1"/>
  <c r="R14773" i="1"/>
  <c r="T14774" i="1"/>
  <c r="P14776" i="1"/>
  <c r="R14777" i="1"/>
  <c r="T14778" i="1"/>
  <c r="P14780" i="1"/>
  <c r="R14781" i="1"/>
  <c r="T14782" i="1"/>
  <c r="P14784" i="1"/>
  <c r="R14785" i="1"/>
  <c r="T14786" i="1"/>
  <c r="P14788" i="1"/>
  <c r="R14789" i="1"/>
  <c r="T14790" i="1"/>
  <c r="P14792" i="1"/>
  <c r="R14793" i="1"/>
  <c r="T14794" i="1"/>
  <c r="P14796" i="1"/>
  <c r="R14797" i="1"/>
  <c r="T14798" i="1"/>
  <c r="P14800" i="1"/>
  <c r="R14801" i="1"/>
  <c r="T14802" i="1"/>
  <c r="P14804" i="1"/>
  <c r="R14805" i="1"/>
  <c r="T14806" i="1"/>
  <c r="P14808" i="1"/>
  <c r="R14809" i="1"/>
  <c r="T14810" i="1"/>
  <c r="P14812" i="1"/>
  <c r="R14813" i="1"/>
  <c r="T14814" i="1"/>
  <c r="P14816" i="1"/>
  <c r="R14817" i="1"/>
  <c r="T14818" i="1"/>
  <c r="P14820" i="1"/>
  <c r="R14821" i="1"/>
  <c r="T14822" i="1"/>
  <c r="P14824" i="1"/>
  <c r="R14825" i="1"/>
  <c r="T14826" i="1"/>
  <c r="P14828" i="1"/>
  <c r="R14829" i="1"/>
  <c r="T14830" i="1"/>
  <c r="P14832" i="1"/>
  <c r="R14833" i="1"/>
  <c r="T14834" i="1"/>
  <c r="P14836" i="1"/>
  <c r="R14837" i="1"/>
  <c r="T14838" i="1"/>
  <c r="P14840" i="1"/>
  <c r="R14841" i="1"/>
  <c r="T14842" i="1"/>
  <c r="P14844" i="1"/>
  <c r="R14845" i="1"/>
  <c r="T14846" i="1"/>
  <c r="P14848" i="1"/>
  <c r="R14849" i="1"/>
  <c r="T14850" i="1"/>
  <c r="P14852" i="1"/>
  <c r="R14853" i="1"/>
  <c r="T14854" i="1"/>
  <c r="P14856" i="1"/>
  <c r="R14857" i="1"/>
  <c r="T14858" i="1"/>
  <c r="P14860" i="1"/>
  <c r="R14861" i="1"/>
  <c r="T14862" i="1"/>
  <c r="P14864" i="1"/>
  <c r="R14865" i="1"/>
  <c r="T14866" i="1"/>
  <c r="P14868" i="1"/>
  <c r="R14869" i="1"/>
  <c r="T14870" i="1"/>
  <c r="P14872" i="1"/>
  <c r="R14873" i="1"/>
  <c r="T14874" i="1"/>
  <c r="P14876" i="1"/>
  <c r="R14877" i="1"/>
  <c r="T14878" i="1"/>
  <c r="P14880" i="1"/>
  <c r="R14881" i="1"/>
  <c r="T14882" i="1"/>
  <c r="P14884" i="1"/>
  <c r="R14885" i="1"/>
  <c r="T14886" i="1"/>
  <c r="P14888" i="1"/>
  <c r="R14889" i="1"/>
  <c r="T14890" i="1"/>
  <c r="P14892" i="1"/>
  <c r="R14893" i="1"/>
  <c r="T14894" i="1"/>
  <c r="P14896" i="1"/>
  <c r="R14897" i="1"/>
  <c r="T14898" i="1"/>
  <c r="P14900" i="1"/>
  <c r="R14901" i="1"/>
  <c r="T14902" i="1"/>
  <c r="P14904" i="1"/>
  <c r="R14905" i="1"/>
  <c r="T14906" i="1"/>
  <c r="P14908" i="1"/>
  <c r="R14909" i="1"/>
  <c r="T14910" i="1"/>
  <c r="P14912" i="1"/>
  <c r="R14913" i="1"/>
  <c r="T14914" i="1"/>
  <c r="P14916" i="1"/>
  <c r="R14917" i="1"/>
  <c r="T14918" i="1"/>
  <c r="P14920" i="1"/>
  <c r="R14921" i="1"/>
  <c r="T14922" i="1"/>
  <c r="P14924" i="1"/>
  <c r="R14925" i="1"/>
  <c r="T14926" i="1"/>
  <c r="P14928" i="1"/>
  <c r="R14929" i="1"/>
  <c r="T14930" i="1"/>
  <c r="P14932" i="1"/>
  <c r="R14933" i="1"/>
  <c r="T14934" i="1"/>
  <c r="P14936" i="1"/>
  <c r="R14937" i="1"/>
  <c r="T14938" i="1"/>
  <c r="P14940" i="1"/>
  <c r="R14941" i="1"/>
  <c r="T14942" i="1"/>
  <c r="P14944" i="1"/>
  <c r="R14945" i="1"/>
  <c r="T14946" i="1"/>
  <c r="P14948" i="1"/>
  <c r="R14949" i="1"/>
  <c r="T14950" i="1"/>
  <c r="P14952" i="1"/>
  <c r="R14953" i="1"/>
  <c r="T14954" i="1"/>
  <c r="P14956" i="1"/>
  <c r="R14957" i="1"/>
  <c r="T14958" i="1"/>
  <c r="P14960" i="1"/>
  <c r="R14961" i="1"/>
  <c r="T14962" i="1"/>
  <c r="P14964" i="1"/>
  <c r="R14965" i="1"/>
  <c r="T14966" i="1"/>
  <c r="P14968" i="1"/>
  <c r="R14969" i="1"/>
  <c r="T14970" i="1"/>
  <c r="P14972" i="1"/>
  <c r="R14973" i="1"/>
  <c r="T14974" i="1"/>
  <c r="P14976" i="1"/>
  <c r="R14977" i="1"/>
  <c r="T14978" i="1"/>
  <c r="P14980" i="1"/>
  <c r="R14981" i="1"/>
  <c r="T14982" i="1"/>
  <c r="P14984" i="1"/>
  <c r="R14985" i="1"/>
  <c r="T14986" i="1"/>
  <c r="P14988" i="1"/>
  <c r="R14989" i="1"/>
  <c r="T14990" i="1"/>
  <c r="P14992" i="1"/>
  <c r="R14993" i="1"/>
  <c r="T14994" i="1"/>
  <c r="P14996" i="1"/>
  <c r="R14997" i="1"/>
  <c r="T14998" i="1"/>
  <c r="P15000" i="1"/>
  <c r="R15001" i="1"/>
  <c r="T15002" i="1"/>
  <c r="P15004" i="1"/>
  <c r="R15005" i="1"/>
  <c r="T15006" i="1"/>
  <c r="P15008" i="1"/>
  <c r="R15009" i="1"/>
  <c r="T15010" i="1"/>
  <c r="P15012" i="1"/>
  <c r="R15013" i="1"/>
  <c r="T15014" i="1"/>
  <c r="P15016" i="1"/>
  <c r="R15017" i="1"/>
  <c r="T15018" i="1"/>
  <c r="P15020" i="1"/>
  <c r="R15021" i="1"/>
  <c r="T15022" i="1"/>
  <c r="P15024" i="1"/>
  <c r="R15025" i="1"/>
  <c r="T15026" i="1"/>
  <c r="P15028" i="1"/>
  <c r="R15029" i="1"/>
  <c r="T15030" i="1"/>
  <c r="P15032" i="1"/>
  <c r="R15033" i="1"/>
  <c r="T15034" i="1"/>
  <c r="P15036" i="1"/>
  <c r="R15037" i="1"/>
  <c r="T15038" i="1"/>
  <c r="P15040" i="1"/>
  <c r="R15041" i="1"/>
  <c r="T15042" i="1"/>
  <c r="P15044" i="1"/>
  <c r="R15045" i="1"/>
  <c r="T15046" i="1"/>
  <c r="P15048" i="1"/>
  <c r="R15049" i="1"/>
  <c r="T15050" i="1"/>
  <c r="P15052" i="1"/>
  <c r="R15053" i="1"/>
  <c r="T15054" i="1"/>
  <c r="P15056" i="1"/>
  <c r="R15057" i="1"/>
  <c r="T15058" i="1"/>
  <c r="P15060" i="1"/>
  <c r="R15061" i="1"/>
  <c r="T15062" i="1"/>
  <c r="P15064" i="1"/>
  <c r="R15065" i="1"/>
  <c r="T15066" i="1"/>
  <c r="P15068" i="1"/>
  <c r="R15069" i="1"/>
  <c r="T15070" i="1"/>
  <c r="P15072" i="1"/>
  <c r="R15073" i="1"/>
  <c r="T15074" i="1"/>
  <c r="P15076" i="1"/>
  <c r="R15077" i="1"/>
  <c r="T15078" i="1"/>
  <c r="P15080" i="1"/>
  <c r="R15081" i="1"/>
  <c r="T15082" i="1"/>
  <c r="P15084" i="1"/>
  <c r="R15085" i="1"/>
  <c r="T15086" i="1"/>
  <c r="P15088" i="1"/>
  <c r="R15089" i="1"/>
  <c r="T15090" i="1"/>
  <c r="P15092" i="1"/>
  <c r="R15093" i="1"/>
  <c r="T15094" i="1"/>
  <c r="P15096" i="1"/>
  <c r="R15097" i="1"/>
  <c r="T15098" i="1"/>
  <c r="P15100" i="1"/>
  <c r="R15101" i="1"/>
  <c r="T15102" i="1"/>
  <c r="P15104" i="1"/>
  <c r="R15105" i="1"/>
  <c r="T15106" i="1"/>
  <c r="P15108" i="1"/>
  <c r="R15109" i="1"/>
  <c r="T15110" i="1"/>
  <c r="P15112" i="1"/>
  <c r="R15113" i="1"/>
  <c r="T15114" i="1"/>
  <c r="P15116" i="1"/>
  <c r="R15117" i="1"/>
  <c r="T15118" i="1"/>
  <c r="P15120" i="1"/>
  <c r="R15121" i="1"/>
  <c r="T15122" i="1"/>
  <c r="P15124" i="1"/>
  <c r="R15125" i="1"/>
  <c r="T15126" i="1"/>
  <c r="P15128" i="1"/>
  <c r="R15129" i="1"/>
  <c r="T15130" i="1"/>
  <c r="P15132" i="1"/>
  <c r="R15133" i="1"/>
  <c r="T15134" i="1"/>
  <c r="P15136" i="1"/>
  <c r="R15137" i="1"/>
  <c r="T15138" i="1"/>
  <c r="P15140" i="1"/>
  <c r="R15141" i="1"/>
  <c r="T15142" i="1"/>
  <c r="P15144" i="1"/>
  <c r="R15145" i="1"/>
  <c r="T15146" i="1"/>
  <c r="P15148" i="1"/>
  <c r="R15149" i="1"/>
  <c r="T15150" i="1"/>
  <c r="P15152" i="1"/>
  <c r="R15153" i="1"/>
  <c r="T15154" i="1"/>
  <c r="P15156" i="1"/>
  <c r="R15157" i="1"/>
  <c r="T15158" i="1"/>
  <c r="P15160" i="1"/>
  <c r="R15161" i="1"/>
  <c r="T15162" i="1"/>
  <c r="P15164" i="1"/>
  <c r="R15165" i="1"/>
  <c r="T15166" i="1"/>
  <c r="P15168" i="1"/>
  <c r="R15169" i="1"/>
  <c r="T15170" i="1"/>
  <c r="P15172" i="1"/>
  <c r="R15173" i="1"/>
  <c r="T15174" i="1"/>
  <c r="P15176" i="1"/>
  <c r="R15177" i="1"/>
  <c r="T15178" i="1"/>
  <c r="P15180" i="1"/>
  <c r="R15181" i="1"/>
  <c r="T15182" i="1"/>
  <c r="P15184" i="1"/>
  <c r="R15185" i="1"/>
  <c r="T15186" i="1"/>
  <c r="P15188" i="1"/>
  <c r="R15189" i="1"/>
  <c r="T15190" i="1"/>
  <c r="P15192" i="1"/>
  <c r="R15193" i="1"/>
  <c r="T15194" i="1"/>
  <c r="P15196" i="1"/>
  <c r="R15197" i="1"/>
  <c r="T15198" i="1"/>
  <c r="P15200" i="1"/>
  <c r="R15201" i="1"/>
  <c r="T15202" i="1"/>
  <c r="P15204" i="1"/>
  <c r="Q14993" i="1"/>
  <c r="O15004" i="1"/>
  <c r="T15011" i="1"/>
  <c r="P15015" i="1"/>
  <c r="O15018" i="1"/>
  <c r="S15020" i="1"/>
  <c r="Q15023" i="1"/>
  <c r="O15026" i="1"/>
  <c r="S15028" i="1"/>
  <c r="Q15031" i="1"/>
  <c r="O15034" i="1"/>
  <c r="S15036" i="1"/>
  <c r="Q15039" i="1"/>
  <c r="O15042" i="1"/>
  <c r="S15044" i="1"/>
  <c r="Q15047" i="1"/>
  <c r="O15050" i="1"/>
  <c r="S15052" i="1"/>
  <c r="Q15055" i="1"/>
  <c r="O15058" i="1"/>
  <c r="S15060" i="1"/>
  <c r="Q15063" i="1"/>
  <c r="O15066" i="1"/>
  <c r="S15068" i="1"/>
  <c r="Q15071" i="1"/>
  <c r="O15074" i="1"/>
  <c r="S15076" i="1"/>
  <c r="Q15079" i="1"/>
  <c r="O15082" i="1"/>
  <c r="S15084" i="1"/>
  <c r="Q15087" i="1"/>
  <c r="O15090" i="1"/>
  <c r="S15092" i="1"/>
  <c r="Q15095" i="1"/>
  <c r="O15098" i="1"/>
  <c r="S15100" i="1"/>
  <c r="Q15103" i="1"/>
  <c r="O15106" i="1"/>
  <c r="S15108" i="1"/>
  <c r="Q15111" i="1"/>
  <c r="O15114" i="1"/>
  <c r="R15116" i="1"/>
  <c r="Q15118" i="1"/>
  <c r="O15120" i="1"/>
  <c r="T15121" i="1"/>
  <c r="S15123" i="1"/>
  <c r="Q15125" i="1"/>
  <c r="P15127" i="1"/>
  <c r="O15129" i="1"/>
  <c r="S15130" i="1"/>
  <c r="R15132" i="1"/>
  <c r="Q15134" i="1"/>
  <c r="O15136" i="1"/>
  <c r="T15137" i="1"/>
  <c r="S15139" i="1"/>
  <c r="Q15141" i="1"/>
  <c r="P15143" i="1"/>
  <c r="O15145" i="1"/>
  <c r="S15146" i="1"/>
  <c r="R15148" i="1"/>
  <c r="Q15150" i="1"/>
  <c r="O15152" i="1"/>
  <c r="T15153" i="1"/>
  <c r="S15155" i="1"/>
  <c r="Q15157" i="1"/>
  <c r="P15159" i="1"/>
  <c r="O15161" i="1"/>
  <c r="S15162" i="1"/>
  <c r="R15164" i="1"/>
  <c r="Q15166" i="1"/>
  <c r="O15168" i="1"/>
  <c r="T15169" i="1"/>
  <c r="S15171" i="1"/>
  <c r="Q15173" i="1"/>
  <c r="P15175" i="1"/>
  <c r="O15177" i="1"/>
  <c r="S15178" i="1"/>
  <c r="R15180" i="1"/>
  <c r="Q15182" i="1"/>
  <c r="O15184" i="1"/>
  <c r="T15185" i="1"/>
  <c r="S15187" i="1"/>
  <c r="Q15189" i="1"/>
  <c r="P15191" i="1"/>
  <c r="O15193" i="1"/>
  <c r="S15194" i="1"/>
  <c r="R15196" i="1"/>
  <c r="Q15198" i="1"/>
  <c r="O15200" i="1"/>
  <c r="T15201" i="1"/>
  <c r="S15203" i="1"/>
  <c r="Q15205" i="1"/>
  <c r="S15206" i="1"/>
  <c r="O15208" i="1"/>
  <c r="Q15209" i="1"/>
  <c r="S15210" i="1"/>
  <c r="O15212" i="1"/>
  <c r="Q15213" i="1"/>
  <c r="S15214" i="1"/>
  <c r="O15216" i="1"/>
  <c r="Q15217" i="1"/>
  <c r="S15218" i="1"/>
  <c r="O15220" i="1"/>
  <c r="Q15221" i="1"/>
  <c r="S15222" i="1"/>
  <c r="O15224" i="1"/>
  <c r="Q15225" i="1"/>
  <c r="S15226" i="1"/>
  <c r="O15228" i="1"/>
  <c r="Q15229" i="1"/>
  <c r="S15230" i="1"/>
  <c r="O15232" i="1"/>
  <c r="Q15233" i="1"/>
  <c r="S15234" i="1"/>
  <c r="O15236" i="1"/>
  <c r="Q15237" i="1"/>
  <c r="S15238" i="1"/>
  <c r="O15240" i="1"/>
  <c r="Q15241" i="1"/>
  <c r="S15242" i="1"/>
  <c r="O15244" i="1"/>
  <c r="Q15245" i="1"/>
  <c r="S15246" i="1"/>
  <c r="O15248" i="1"/>
  <c r="Q15249" i="1"/>
  <c r="S15250" i="1"/>
  <c r="O15252" i="1"/>
  <c r="Q15253" i="1"/>
  <c r="S15254" i="1"/>
  <c r="O15256" i="1"/>
  <c r="Q15257" i="1"/>
  <c r="S15258" i="1"/>
  <c r="O15260" i="1"/>
  <c r="Q15261" i="1"/>
  <c r="S15262" i="1"/>
  <c r="O15264" i="1"/>
  <c r="Q15265" i="1"/>
  <c r="S15266" i="1"/>
  <c r="O15268" i="1"/>
  <c r="Q15269" i="1"/>
  <c r="S15270" i="1"/>
  <c r="O15272" i="1"/>
  <c r="O15276" i="1"/>
  <c r="Q15277" i="1"/>
  <c r="S15278" i="1"/>
  <c r="O15280" i="1"/>
  <c r="Q15281" i="1"/>
  <c r="S15282" i="1"/>
  <c r="O15284" i="1"/>
  <c r="Q15285" i="1"/>
  <c r="S15286" i="1"/>
  <c r="O15288" i="1"/>
  <c r="Q15289" i="1"/>
  <c r="S15290" i="1"/>
  <c r="O15292" i="1"/>
  <c r="Q15293" i="1"/>
  <c r="S15294" i="1"/>
  <c r="O15296" i="1"/>
  <c r="Q15297" i="1"/>
  <c r="S15298" i="1"/>
  <c r="O15300" i="1"/>
  <c r="Q15301" i="1"/>
  <c r="S15302" i="1"/>
  <c r="O15304" i="1"/>
  <c r="Q15305" i="1"/>
  <c r="S15306" i="1"/>
  <c r="O15308" i="1"/>
  <c r="Q15309" i="1"/>
  <c r="S15310" i="1"/>
  <c r="O15312" i="1"/>
  <c r="S15362" i="1"/>
  <c r="Q15385" i="1"/>
  <c r="O15400" i="1"/>
  <c r="Q15409" i="1"/>
  <c r="S15418" i="1"/>
  <c r="Q15425" i="1"/>
  <c r="O15432" i="1"/>
  <c r="S15438" i="1"/>
  <c r="Q15445" i="1"/>
  <c r="S15450" i="1"/>
  <c r="Q15457" i="1"/>
  <c r="O15464" i="1"/>
  <c r="S15470" i="1"/>
  <c r="O15476" i="1"/>
  <c r="S15482" i="1"/>
  <c r="Q15489" i="1"/>
  <c r="O15496" i="1"/>
  <c r="S15502" i="1"/>
  <c r="Q15509" i="1"/>
  <c r="O15516" i="1"/>
  <c r="S15522" i="1"/>
  <c r="T15370" i="1"/>
  <c r="R15401" i="1"/>
  <c r="R15413" i="1"/>
  <c r="T15418" i="1"/>
  <c r="P15424" i="1"/>
  <c r="P15428" i="1"/>
  <c r="P15436" i="1"/>
  <c r="P15440" i="1"/>
  <c r="R15445" i="1"/>
  <c r="R15449" i="1"/>
  <c r="T15454" i="1"/>
  <c r="T15458" i="1"/>
  <c r="P15464" i="1"/>
  <c r="P15468" i="1"/>
  <c r="T15474" i="1"/>
  <c r="T15478" i="1"/>
  <c r="P15484" i="1"/>
  <c r="P15488" i="1"/>
  <c r="P15492" i="1"/>
  <c r="R15497" i="1"/>
  <c r="R15501" i="1"/>
  <c r="T15506" i="1"/>
  <c r="T15510" i="1"/>
  <c r="T15514" i="1"/>
  <c r="P15520" i="1"/>
  <c r="Q15448" i="1"/>
  <c r="S15461" i="1"/>
  <c r="Q15468" i="1"/>
  <c r="O15475" i="1"/>
  <c r="S15481" i="1"/>
  <c r="O15487" i="1"/>
  <c r="S15493" i="1"/>
  <c r="O15499" i="1"/>
  <c r="Q15504" i="1"/>
  <c r="S15509" i="1"/>
  <c r="O15519" i="1"/>
  <c r="O15470" i="1"/>
  <c r="S15484" i="1"/>
  <c r="Q15495" i="1"/>
  <c r="S15504" i="1"/>
  <c r="O15514" i="1"/>
  <c r="O15522" i="1"/>
  <c r="R15511" i="1"/>
  <c r="P15522" i="1"/>
  <c r="S14994" i="1"/>
  <c r="Q15005" i="1"/>
  <c r="O15012" i="1"/>
  <c r="T15015" i="1"/>
  <c r="R15018" i="1"/>
  <c r="P15021" i="1"/>
  <c r="T15023" i="1"/>
  <c r="R15026" i="1"/>
  <c r="P15029" i="1"/>
  <c r="T15031" i="1"/>
  <c r="R15034" i="1"/>
  <c r="P15037" i="1"/>
  <c r="T15039" i="1"/>
  <c r="R15042" i="1"/>
  <c r="P15045" i="1"/>
  <c r="T15047" i="1"/>
  <c r="R15050" i="1"/>
  <c r="P15053" i="1"/>
  <c r="T15055" i="1"/>
  <c r="R15058" i="1"/>
  <c r="P15061" i="1"/>
  <c r="T15063" i="1"/>
  <c r="R15066" i="1"/>
  <c r="P15069" i="1"/>
  <c r="T15071" i="1"/>
  <c r="R15074" i="1"/>
  <c r="P15077" i="1"/>
  <c r="T15079" i="1"/>
  <c r="R15082" i="1"/>
  <c r="P15085" i="1"/>
  <c r="T15087" i="1"/>
  <c r="R15090" i="1"/>
  <c r="P15093" i="1"/>
  <c r="T15095" i="1"/>
  <c r="R15098" i="1"/>
  <c r="P15101" i="1"/>
  <c r="T15103" i="1"/>
  <c r="R15106" i="1"/>
  <c r="P15109" i="1"/>
  <c r="T15111" i="1"/>
  <c r="R15114" i="1"/>
  <c r="S15116" i="1"/>
  <c r="R15118" i="1"/>
  <c r="Q15120" i="1"/>
  <c r="O15122" i="1"/>
  <c r="T15123" i="1"/>
  <c r="S15125" i="1"/>
  <c r="Q15127" i="1"/>
  <c r="P15129" i="1"/>
  <c r="O15131" i="1"/>
  <c r="S15132" i="1"/>
  <c r="R15134" i="1"/>
  <c r="Q15136" i="1"/>
  <c r="O15138" i="1"/>
  <c r="T15139" i="1"/>
  <c r="S15141" i="1"/>
  <c r="Q15143" i="1"/>
  <c r="P15145" i="1"/>
  <c r="O15147" i="1"/>
  <c r="S15148" i="1"/>
  <c r="R15150" i="1"/>
  <c r="Q15152" i="1"/>
  <c r="O15154" i="1"/>
  <c r="T15155" i="1"/>
  <c r="S15157" i="1"/>
  <c r="Q15159" i="1"/>
  <c r="P15161" i="1"/>
  <c r="O15163" i="1"/>
  <c r="S15164" i="1"/>
  <c r="R15166" i="1"/>
  <c r="Q15168" i="1"/>
  <c r="O15170" i="1"/>
  <c r="T15171" i="1"/>
  <c r="S15173" i="1"/>
  <c r="Q15175" i="1"/>
  <c r="P15177" i="1"/>
  <c r="O15179" i="1"/>
  <c r="S15180" i="1"/>
  <c r="R15182" i="1"/>
  <c r="Q15184" i="1"/>
  <c r="O15186" i="1"/>
  <c r="T15187" i="1"/>
  <c r="S15189" i="1"/>
  <c r="Q15191" i="1"/>
  <c r="P15193" i="1"/>
  <c r="O15195" i="1"/>
  <c r="S15196" i="1"/>
  <c r="R15198" i="1"/>
  <c r="Q15200" i="1"/>
  <c r="O15202" i="1"/>
  <c r="T15203" i="1"/>
  <c r="R15205" i="1"/>
  <c r="T15206" i="1"/>
  <c r="P15208" i="1"/>
  <c r="R15209" i="1"/>
  <c r="T15210" i="1"/>
  <c r="P15212" i="1"/>
  <c r="R15213" i="1"/>
  <c r="T15214" i="1"/>
  <c r="P15216" i="1"/>
  <c r="R15217" i="1"/>
  <c r="T15218" i="1"/>
  <c r="P15220" i="1"/>
  <c r="R15221" i="1"/>
  <c r="T15222" i="1"/>
  <c r="P15224" i="1"/>
  <c r="R15225" i="1"/>
  <c r="T15226" i="1"/>
  <c r="P15228" i="1"/>
  <c r="R15229" i="1"/>
  <c r="T15230" i="1"/>
  <c r="P15232" i="1"/>
  <c r="R15233" i="1"/>
  <c r="T15234" i="1"/>
  <c r="P15236" i="1"/>
  <c r="R15237" i="1"/>
  <c r="T15238" i="1"/>
  <c r="P15240" i="1"/>
  <c r="R15241" i="1"/>
  <c r="T15242" i="1"/>
  <c r="P15244" i="1"/>
  <c r="R15245" i="1"/>
  <c r="T15246" i="1"/>
  <c r="P15248" i="1"/>
  <c r="R15249" i="1"/>
  <c r="T15250" i="1"/>
  <c r="P15252" i="1"/>
  <c r="R15253" i="1"/>
  <c r="T15254" i="1"/>
  <c r="P15256" i="1"/>
  <c r="R15257" i="1"/>
  <c r="T15258" i="1"/>
  <c r="P15260" i="1"/>
  <c r="R15261" i="1"/>
  <c r="T15262" i="1"/>
  <c r="P15264" i="1"/>
  <c r="R15265" i="1"/>
  <c r="T15266" i="1"/>
  <c r="P15268" i="1"/>
  <c r="R15269" i="1"/>
  <c r="T15270" i="1"/>
  <c r="P15272" i="1"/>
  <c r="R15273" i="1"/>
  <c r="T15274" i="1"/>
  <c r="P15276" i="1"/>
  <c r="R15277" i="1"/>
  <c r="T15278" i="1"/>
  <c r="P15280" i="1"/>
  <c r="R15281" i="1"/>
  <c r="T15282" i="1"/>
  <c r="P15284" i="1"/>
  <c r="R15285" i="1"/>
  <c r="T15286" i="1"/>
  <c r="P15288" i="1"/>
  <c r="R15289" i="1"/>
  <c r="T15290" i="1"/>
  <c r="P15292" i="1"/>
  <c r="R15293" i="1"/>
  <c r="T15294" i="1"/>
  <c r="P15296" i="1"/>
  <c r="R15297" i="1"/>
  <c r="T15298" i="1"/>
  <c r="P15300" i="1"/>
  <c r="R15301" i="1"/>
  <c r="T15302" i="1"/>
  <c r="P15304" i="1"/>
  <c r="R15305" i="1"/>
  <c r="T15306" i="1"/>
  <c r="P15308" i="1"/>
  <c r="R15309" i="1"/>
  <c r="T15310" i="1"/>
  <c r="P15312" i="1"/>
  <c r="R15313" i="1"/>
  <c r="T15314" i="1"/>
  <c r="P15316" i="1"/>
  <c r="R15317" i="1"/>
  <c r="T15318" i="1"/>
  <c r="P15320" i="1"/>
  <c r="R15321" i="1"/>
  <c r="T15322" i="1"/>
  <c r="P15324" i="1"/>
  <c r="R15325" i="1"/>
  <c r="T15326" i="1"/>
  <c r="P15328" i="1"/>
  <c r="R15329" i="1"/>
  <c r="T15330" i="1"/>
  <c r="P15332" i="1"/>
  <c r="R15333" i="1"/>
  <c r="T15334" i="1"/>
  <c r="P15336" i="1"/>
  <c r="R15337" i="1"/>
  <c r="T15338" i="1"/>
  <c r="P15340" i="1"/>
  <c r="R15341" i="1"/>
  <c r="T15342" i="1"/>
  <c r="P15344" i="1"/>
  <c r="R15345" i="1"/>
  <c r="T15346" i="1"/>
  <c r="P15348" i="1"/>
  <c r="R15349" i="1"/>
  <c r="T15350" i="1"/>
  <c r="P15352" i="1"/>
  <c r="R15353" i="1"/>
  <c r="T15354" i="1"/>
  <c r="P15356" i="1"/>
  <c r="R15357" i="1"/>
  <c r="T15358" i="1"/>
  <c r="P15360" i="1"/>
  <c r="R15361" i="1"/>
  <c r="T15362" i="1"/>
  <c r="P15364" i="1"/>
  <c r="R15365" i="1"/>
  <c r="R15369" i="1"/>
  <c r="P15372" i="1"/>
  <c r="R15373" i="1"/>
  <c r="T15374" i="1"/>
  <c r="P15376" i="1"/>
  <c r="R15377" i="1"/>
  <c r="T15378" i="1"/>
  <c r="P15380" i="1"/>
  <c r="R15381" i="1"/>
  <c r="T15382" i="1"/>
  <c r="P15384" i="1"/>
  <c r="R15385" i="1"/>
  <c r="T15386" i="1"/>
  <c r="P15388" i="1"/>
  <c r="R15389" i="1"/>
  <c r="T15390" i="1"/>
  <c r="T15394" i="1"/>
  <c r="P15396" i="1"/>
  <c r="P15400" i="1"/>
  <c r="R15405" i="1"/>
  <c r="P15412" i="1"/>
  <c r="R15421" i="1"/>
  <c r="P15432" i="1"/>
  <c r="R15441" i="1"/>
  <c r="P15452" i="1"/>
  <c r="T15462" i="1"/>
  <c r="P15472" i="1"/>
  <c r="T15482" i="1"/>
  <c r="R15493" i="1"/>
  <c r="R15505" i="1"/>
  <c r="P15516" i="1"/>
  <c r="S15453" i="1"/>
  <c r="S15473" i="1"/>
  <c r="Q15484" i="1"/>
  <c r="Q15492" i="1"/>
  <c r="S15497" i="1"/>
  <c r="Q15508" i="1"/>
  <c r="O15515" i="1"/>
  <c r="Q15520" i="1"/>
  <c r="S15476" i="1"/>
  <c r="O15490" i="1"/>
  <c r="S15500" i="1"/>
  <c r="S15508" i="1"/>
  <c r="O15518" i="1"/>
  <c r="R15507" i="1"/>
  <c r="T15516" i="1"/>
  <c r="O14996" i="1"/>
  <c r="S15006" i="1"/>
  <c r="R15012" i="1"/>
  <c r="O15016" i="1"/>
  <c r="S15018" i="1"/>
  <c r="Q15021" i="1"/>
  <c r="O15024" i="1"/>
  <c r="S15026" i="1"/>
  <c r="Q15029" i="1"/>
  <c r="O15032" i="1"/>
  <c r="S15034" i="1"/>
  <c r="Q15037" i="1"/>
  <c r="O15040" i="1"/>
  <c r="S15042" i="1"/>
  <c r="Q15045" i="1"/>
  <c r="O15048" i="1"/>
  <c r="S15050" i="1"/>
  <c r="Q15053" i="1"/>
  <c r="O15056" i="1"/>
  <c r="S15058" i="1"/>
  <c r="Q15061" i="1"/>
  <c r="O15064" i="1"/>
  <c r="S15066" i="1"/>
  <c r="Q15069" i="1"/>
  <c r="O15072" i="1"/>
  <c r="S15074" i="1"/>
  <c r="Q15077" i="1"/>
  <c r="O15080" i="1"/>
  <c r="S15082" i="1"/>
  <c r="Q15085" i="1"/>
  <c r="O15088" i="1"/>
  <c r="S15090" i="1"/>
  <c r="Q15093" i="1"/>
  <c r="O15096" i="1"/>
  <c r="S15098" i="1"/>
  <c r="Q15101" i="1"/>
  <c r="O15104" i="1"/>
  <c r="S15106" i="1"/>
  <c r="Q15109" i="1"/>
  <c r="O15112" i="1"/>
  <c r="S15114" i="1"/>
  <c r="O15117" i="1"/>
  <c r="S15118" i="1"/>
  <c r="R15120" i="1"/>
  <c r="Q15122" i="1"/>
  <c r="O15124" i="1"/>
  <c r="T15125" i="1"/>
  <c r="S15127" i="1"/>
  <c r="Q15129" i="1"/>
  <c r="P15131" i="1"/>
  <c r="O15133" i="1"/>
  <c r="S15134" i="1"/>
  <c r="R15136" i="1"/>
  <c r="Q15138" i="1"/>
  <c r="O15140" i="1"/>
  <c r="T15141" i="1"/>
  <c r="S15143" i="1"/>
  <c r="Q15145" i="1"/>
  <c r="P15147" i="1"/>
  <c r="O15149" i="1"/>
  <c r="S15150" i="1"/>
  <c r="R15152" i="1"/>
  <c r="Q15154" i="1"/>
  <c r="O15156" i="1"/>
  <c r="T15157" i="1"/>
  <c r="S15159" i="1"/>
  <c r="Q15161" i="1"/>
  <c r="P15163" i="1"/>
  <c r="O15165" i="1"/>
  <c r="S15166" i="1"/>
  <c r="R15168" i="1"/>
  <c r="Q15170" i="1"/>
  <c r="O15172" i="1"/>
  <c r="T15173" i="1"/>
  <c r="S15175" i="1"/>
  <c r="Q15177" i="1"/>
  <c r="P15179" i="1"/>
  <c r="O15181" i="1"/>
  <c r="S15182" i="1"/>
  <c r="R15184" i="1"/>
  <c r="Q15186" i="1"/>
  <c r="O15188" i="1"/>
  <c r="T15189" i="1"/>
  <c r="S15191" i="1"/>
  <c r="Q15193" i="1"/>
  <c r="P15195" i="1"/>
  <c r="O15197" i="1"/>
  <c r="S15198" i="1"/>
  <c r="R15200" i="1"/>
  <c r="Q15202" i="1"/>
  <c r="O15204" i="1"/>
  <c r="S15205" i="1"/>
  <c r="O15207" i="1"/>
  <c r="Q15208" i="1"/>
  <c r="S15209" i="1"/>
  <c r="O15211" i="1"/>
  <c r="Q15212" i="1"/>
  <c r="S15213" i="1"/>
  <c r="O15215" i="1"/>
  <c r="Q15216" i="1"/>
  <c r="S15217" i="1"/>
  <c r="O15219" i="1"/>
  <c r="Q15220" i="1"/>
  <c r="S15221" i="1"/>
  <c r="O15223" i="1"/>
  <c r="Q15224" i="1"/>
  <c r="S15225" i="1"/>
  <c r="O15227" i="1"/>
  <c r="Q15228" i="1"/>
  <c r="S15229" i="1"/>
  <c r="O15231" i="1"/>
  <c r="Q15232" i="1"/>
  <c r="S15233" i="1"/>
  <c r="O15235" i="1"/>
  <c r="Q15236" i="1"/>
  <c r="S15237" i="1"/>
  <c r="O15239" i="1"/>
  <c r="Q15240" i="1"/>
  <c r="S15241" i="1"/>
  <c r="O15243" i="1"/>
  <c r="Q15244" i="1"/>
  <c r="S15245" i="1"/>
  <c r="O15247" i="1"/>
  <c r="Q15248" i="1"/>
  <c r="S15249" i="1"/>
  <c r="O15251" i="1"/>
  <c r="Q15252" i="1"/>
  <c r="S15253" i="1"/>
  <c r="O15255" i="1"/>
  <c r="Q15256" i="1"/>
  <c r="S15257" i="1"/>
  <c r="O15259" i="1"/>
  <c r="Q15260" i="1"/>
  <c r="S15261" i="1"/>
  <c r="O15263" i="1"/>
  <c r="Q15264" i="1"/>
  <c r="S15265" i="1"/>
  <c r="O15267" i="1"/>
  <c r="Q15268" i="1"/>
  <c r="S15269" i="1"/>
  <c r="O15271" i="1"/>
  <c r="Q15272" i="1"/>
  <c r="S15273" i="1"/>
  <c r="O15275" i="1"/>
  <c r="Q15276" i="1"/>
  <c r="S15277" i="1"/>
  <c r="O15279" i="1"/>
  <c r="Q15280" i="1"/>
  <c r="S15281" i="1"/>
  <c r="O15283" i="1"/>
  <c r="Q15284" i="1"/>
  <c r="S15285" i="1"/>
  <c r="O15287" i="1"/>
  <c r="Q15288" i="1"/>
  <c r="S15289" i="1"/>
  <c r="O15291" i="1"/>
  <c r="Q15292" i="1"/>
  <c r="S15293" i="1"/>
  <c r="O15295" i="1"/>
  <c r="Q15296" i="1"/>
  <c r="S15297" i="1"/>
  <c r="O15299" i="1"/>
  <c r="Q15300" i="1"/>
  <c r="S15301" i="1"/>
  <c r="O15303" i="1"/>
  <c r="Q15304" i="1"/>
  <c r="S15305" i="1"/>
  <c r="O15307" i="1"/>
  <c r="Q15308" i="1"/>
  <c r="S15309" i="1"/>
  <c r="O15311" i="1"/>
  <c r="Q15312" i="1"/>
  <c r="S15313" i="1"/>
  <c r="O15315" i="1"/>
  <c r="Q15316" i="1"/>
  <c r="S15317" i="1"/>
  <c r="O15319" i="1"/>
  <c r="Q15320" i="1"/>
  <c r="S15321" i="1"/>
  <c r="O15323" i="1"/>
  <c r="Q15324" i="1"/>
  <c r="S15325" i="1"/>
  <c r="O15327" i="1"/>
  <c r="Q15328" i="1"/>
  <c r="S15329" i="1"/>
  <c r="O15331" i="1"/>
  <c r="Q15332" i="1"/>
  <c r="S15333" i="1"/>
  <c r="O15335" i="1"/>
  <c r="Q15336" i="1"/>
  <c r="S15337" i="1"/>
  <c r="O15339" i="1"/>
  <c r="Q15340" i="1"/>
  <c r="S15341" i="1"/>
  <c r="O15343" i="1"/>
  <c r="Q15344" i="1"/>
  <c r="S15345" i="1"/>
  <c r="O15347" i="1"/>
  <c r="Q15348" i="1"/>
  <c r="S15349" i="1"/>
  <c r="O15351" i="1"/>
  <c r="Q15352" i="1"/>
  <c r="S15353" i="1"/>
  <c r="O15355" i="1"/>
  <c r="Q15356" i="1"/>
  <c r="S15357" i="1"/>
  <c r="O15359" i="1"/>
  <c r="Q15360" i="1"/>
  <c r="S15361" i="1"/>
  <c r="O15363" i="1"/>
  <c r="Q15364" i="1"/>
  <c r="S15365" i="1"/>
  <c r="O15367" i="1"/>
  <c r="Q15368" i="1"/>
  <c r="S15369" i="1"/>
  <c r="O15371" i="1"/>
  <c r="Q15372" i="1"/>
  <c r="S15373" i="1"/>
  <c r="O15375" i="1"/>
  <c r="Q15376" i="1"/>
  <c r="S15377" i="1"/>
  <c r="O15379" i="1"/>
  <c r="Q15380" i="1"/>
  <c r="S15381" i="1"/>
  <c r="O15383" i="1"/>
  <c r="Q15384" i="1"/>
  <c r="S15385" i="1"/>
  <c r="O15387" i="1"/>
  <c r="Q15388" i="1"/>
  <c r="S15389" i="1"/>
  <c r="O15391" i="1"/>
  <c r="Q15392" i="1"/>
  <c r="S15393" i="1"/>
  <c r="O15395" i="1"/>
  <c r="Q15396" i="1"/>
  <c r="S15397" i="1"/>
  <c r="O15399" i="1"/>
  <c r="Q15400" i="1"/>
  <c r="S15401" i="1"/>
  <c r="O15403" i="1"/>
  <c r="Q15404" i="1"/>
  <c r="S15405" i="1"/>
  <c r="O15407" i="1"/>
  <c r="Q15408" i="1"/>
  <c r="S15409" i="1"/>
  <c r="O15411" i="1"/>
  <c r="Q15412" i="1"/>
  <c r="S15413" i="1"/>
  <c r="O15415" i="1"/>
  <c r="Q15416" i="1"/>
  <c r="S15417" i="1"/>
  <c r="O15419" i="1"/>
  <c r="Q15420" i="1"/>
  <c r="S15421" i="1"/>
  <c r="O15423" i="1"/>
  <c r="Q15424" i="1"/>
  <c r="S15425" i="1"/>
  <c r="O15427" i="1"/>
  <c r="Q15428" i="1"/>
  <c r="S15429" i="1"/>
  <c r="O15431" i="1"/>
  <c r="Q15432" i="1"/>
  <c r="S15433" i="1"/>
  <c r="O15435" i="1"/>
  <c r="Q15436" i="1"/>
  <c r="S15437" i="1"/>
  <c r="O15439" i="1"/>
  <c r="Q15440" i="1"/>
  <c r="S15441" i="1"/>
  <c r="O15443" i="1"/>
  <c r="Q15444" i="1"/>
  <c r="S15445" i="1"/>
  <c r="O15447" i="1"/>
  <c r="Q15452" i="1"/>
  <c r="O15455" i="1"/>
  <c r="Q15456" i="1"/>
  <c r="S15457" i="1"/>
  <c r="O15459" i="1"/>
  <c r="Q15464" i="1"/>
  <c r="S15469" i="1"/>
  <c r="O15479" i="1"/>
  <c r="O15491" i="1"/>
  <c r="O15503" i="1"/>
  <c r="S15513" i="1"/>
  <c r="Q15479" i="1"/>
  <c r="S15492" i="1"/>
  <c r="Q15503" i="1"/>
  <c r="S15512" i="1"/>
  <c r="S15520" i="1"/>
  <c r="P15506" i="1"/>
  <c r="R15515" i="1"/>
  <c r="Q14997" i="1"/>
  <c r="O15008" i="1"/>
  <c r="P15013" i="1"/>
  <c r="R15016" i="1"/>
  <c r="P15019" i="1"/>
  <c r="T15021" i="1"/>
  <c r="R15024" i="1"/>
  <c r="P15027" i="1"/>
  <c r="T15029" i="1"/>
  <c r="R15032" i="1"/>
  <c r="P15035" i="1"/>
  <c r="T15037" i="1"/>
  <c r="R15040" i="1"/>
  <c r="P15043" i="1"/>
  <c r="T15045" i="1"/>
  <c r="R15048" i="1"/>
  <c r="P15051" i="1"/>
  <c r="T15053" i="1"/>
  <c r="R15056" i="1"/>
  <c r="P15059" i="1"/>
  <c r="T15061" i="1"/>
  <c r="R15064" i="1"/>
  <c r="P15067" i="1"/>
  <c r="T15069" i="1"/>
  <c r="R15072" i="1"/>
  <c r="P15075" i="1"/>
  <c r="T15077" i="1"/>
  <c r="R15080" i="1"/>
  <c r="P15083" i="1"/>
  <c r="T15085" i="1"/>
  <c r="R15088" i="1"/>
  <c r="P15091" i="1"/>
  <c r="T15093" i="1"/>
  <c r="R15096" i="1"/>
  <c r="P15099" i="1"/>
  <c r="T15101" i="1"/>
  <c r="R15104" i="1"/>
  <c r="P15107" i="1"/>
  <c r="T15109" i="1"/>
  <c r="R15112" i="1"/>
  <c r="P15115" i="1"/>
  <c r="P15117" i="1"/>
  <c r="O15119" i="1"/>
  <c r="S15120" i="1"/>
  <c r="R15122" i="1"/>
  <c r="Q15124" i="1"/>
  <c r="O15126" i="1"/>
  <c r="T15127" i="1"/>
  <c r="S15129" i="1"/>
  <c r="Q15131" i="1"/>
  <c r="P15133" i="1"/>
  <c r="O15135" i="1"/>
  <c r="S15136" i="1"/>
  <c r="R15138" i="1"/>
  <c r="Q15140" i="1"/>
  <c r="O15142" i="1"/>
  <c r="T15143" i="1"/>
  <c r="S15145" i="1"/>
  <c r="Q15147" i="1"/>
  <c r="P15149" i="1"/>
  <c r="O15151" i="1"/>
  <c r="S15152" i="1"/>
  <c r="R15154" i="1"/>
  <c r="Q15156" i="1"/>
  <c r="O15158" i="1"/>
  <c r="T15159" i="1"/>
  <c r="S15161" i="1"/>
  <c r="Q15163" i="1"/>
  <c r="P15165" i="1"/>
  <c r="O15167" i="1"/>
  <c r="S15168" i="1"/>
  <c r="R15170" i="1"/>
  <c r="Q15172" i="1"/>
  <c r="O15174" i="1"/>
  <c r="T15175" i="1"/>
  <c r="S15177" i="1"/>
  <c r="Q15179" i="1"/>
  <c r="P15181" i="1"/>
  <c r="O15183" i="1"/>
  <c r="S15184" i="1"/>
  <c r="R15186" i="1"/>
  <c r="Q15188" i="1"/>
  <c r="O15190" i="1"/>
  <c r="T15191" i="1"/>
  <c r="S15193" i="1"/>
  <c r="Q15195" i="1"/>
  <c r="P15197" i="1"/>
  <c r="O15199" i="1"/>
  <c r="S15200" i="1"/>
  <c r="R15202" i="1"/>
  <c r="Q15204" i="1"/>
  <c r="T15205" i="1"/>
  <c r="P15207" i="1"/>
  <c r="R15208" i="1"/>
  <c r="T15209" i="1"/>
  <c r="P15211" i="1"/>
  <c r="R15212" i="1"/>
  <c r="T15213" i="1"/>
  <c r="P15215" i="1"/>
  <c r="R15216" i="1"/>
  <c r="T15217" i="1"/>
  <c r="P15219" i="1"/>
  <c r="R15220" i="1"/>
  <c r="T15221" i="1"/>
  <c r="P15223" i="1"/>
  <c r="R15224" i="1"/>
  <c r="T15225" i="1"/>
  <c r="P15227" i="1"/>
  <c r="R15228" i="1"/>
  <c r="T15229" i="1"/>
  <c r="P15231" i="1"/>
  <c r="R15232" i="1"/>
  <c r="T15233" i="1"/>
  <c r="P15235" i="1"/>
  <c r="R15236" i="1"/>
  <c r="T15237" i="1"/>
  <c r="P15239" i="1"/>
  <c r="R15240" i="1"/>
  <c r="T15241" i="1"/>
  <c r="P15243" i="1"/>
  <c r="R15244" i="1"/>
  <c r="T15245" i="1"/>
  <c r="P15247" i="1"/>
  <c r="R15248" i="1"/>
  <c r="T15249" i="1"/>
  <c r="P15251" i="1"/>
  <c r="R15252" i="1"/>
  <c r="T15253" i="1"/>
  <c r="P15255" i="1"/>
  <c r="R15256" i="1"/>
  <c r="T15257" i="1"/>
  <c r="P15259" i="1"/>
  <c r="R15260" i="1"/>
  <c r="T15261" i="1"/>
  <c r="P15263" i="1"/>
  <c r="R15264" i="1"/>
  <c r="T15265" i="1"/>
  <c r="P15267" i="1"/>
  <c r="R15268" i="1"/>
  <c r="T15269" i="1"/>
  <c r="P15271" i="1"/>
  <c r="R15272" i="1"/>
  <c r="T15273" i="1"/>
  <c r="P15275" i="1"/>
  <c r="R15276" i="1"/>
  <c r="T15277" i="1"/>
  <c r="P15279" i="1"/>
  <c r="R15280" i="1"/>
  <c r="T15281" i="1"/>
  <c r="P15283" i="1"/>
  <c r="R15284" i="1"/>
  <c r="T15285" i="1"/>
  <c r="P15287" i="1"/>
  <c r="R15288" i="1"/>
  <c r="T15289" i="1"/>
  <c r="P15291" i="1"/>
  <c r="R15292" i="1"/>
  <c r="T15293" i="1"/>
  <c r="P15295" i="1"/>
  <c r="R15296" i="1"/>
  <c r="T15297" i="1"/>
  <c r="P15299" i="1"/>
  <c r="R15300" i="1"/>
  <c r="T15301" i="1"/>
  <c r="P15303" i="1"/>
  <c r="R15304" i="1"/>
  <c r="T15305" i="1"/>
  <c r="P15307" i="1"/>
  <c r="R15308" i="1"/>
  <c r="T15309" i="1"/>
  <c r="P15311" i="1"/>
  <c r="R15312" i="1"/>
  <c r="T15313" i="1"/>
  <c r="P15315" i="1"/>
  <c r="R15316" i="1"/>
  <c r="T15317" i="1"/>
  <c r="P15319" i="1"/>
  <c r="R15320" i="1"/>
  <c r="T15321" i="1"/>
  <c r="P15323" i="1"/>
  <c r="R15324" i="1"/>
  <c r="T15325" i="1"/>
  <c r="P15327" i="1"/>
  <c r="R15328" i="1"/>
  <c r="T15329" i="1"/>
  <c r="P15331" i="1"/>
  <c r="R15332" i="1"/>
  <c r="T15333" i="1"/>
  <c r="P15335" i="1"/>
  <c r="R15336" i="1"/>
  <c r="T15337" i="1"/>
  <c r="P15339" i="1"/>
  <c r="R15340" i="1"/>
  <c r="T15341" i="1"/>
  <c r="P15343" i="1"/>
  <c r="R15344" i="1"/>
  <c r="T15345" i="1"/>
  <c r="P15347" i="1"/>
  <c r="R15348" i="1"/>
  <c r="T15349" i="1"/>
  <c r="P15351" i="1"/>
  <c r="R15352" i="1"/>
  <c r="T15353" i="1"/>
  <c r="P15355" i="1"/>
  <c r="R15356" i="1"/>
  <c r="T15357" i="1"/>
  <c r="P15359" i="1"/>
  <c r="R15360" i="1"/>
  <c r="T15361" i="1"/>
  <c r="P15363" i="1"/>
  <c r="R15364" i="1"/>
  <c r="T15365" i="1"/>
  <c r="P15367" i="1"/>
  <c r="R15368" i="1"/>
  <c r="T15369" i="1"/>
  <c r="P15371" i="1"/>
  <c r="R15372" i="1"/>
  <c r="T15373" i="1"/>
  <c r="P15375" i="1"/>
  <c r="R15376" i="1"/>
  <c r="T15377" i="1"/>
  <c r="P15379" i="1"/>
  <c r="R15380" i="1"/>
  <c r="T15381" i="1"/>
  <c r="P15383" i="1"/>
  <c r="R15384" i="1"/>
  <c r="T15385" i="1"/>
  <c r="P15387" i="1"/>
  <c r="R15388" i="1"/>
  <c r="T15389" i="1"/>
  <c r="P15391" i="1"/>
  <c r="R15392" i="1"/>
  <c r="T15393" i="1"/>
  <c r="P15395" i="1"/>
  <c r="R15396" i="1"/>
  <c r="T15397" i="1"/>
  <c r="P15399" i="1"/>
  <c r="R15400" i="1"/>
  <c r="T15401" i="1"/>
  <c r="P15403" i="1"/>
  <c r="R15404" i="1"/>
  <c r="T15405" i="1"/>
  <c r="P15407" i="1"/>
  <c r="R15408" i="1"/>
  <c r="T15409" i="1"/>
  <c r="P15411" i="1"/>
  <c r="R15412" i="1"/>
  <c r="T15413" i="1"/>
  <c r="P15415" i="1"/>
  <c r="R15416" i="1"/>
  <c r="T15417" i="1"/>
  <c r="P15419" i="1"/>
  <c r="R15420" i="1"/>
  <c r="T15421" i="1"/>
  <c r="P15423" i="1"/>
  <c r="R15424" i="1"/>
  <c r="T15425" i="1"/>
  <c r="P15427" i="1"/>
  <c r="R15428" i="1"/>
  <c r="T15429" i="1"/>
  <c r="P15431" i="1"/>
  <c r="R15432" i="1"/>
  <c r="T15433" i="1"/>
  <c r="P15435" i="1"/>
  <c r="R15436" i="1"/>
  <c r="T15437" i="1"/>
  <c r="P15439" i="1"/>
  <c r="R15440" i="1"/>
  <c r="T15441" i="1"/>
  <c r="P15443" i="1"/>
  <c r="R15444" i="1"/>
  <c r="T15445" i="1"/>
  <c r="P15447" i="1"/>
  <c r="R15448" i="1"/>
  <c r="T15449" i="1"/>
  <c r="P15451" i="1"/>
  <c r="R15452" i="1"/>
  <c r="T15453" i="1"/>
  <c r="P15455" i="1"/>
  <c r="R15456" i="1"/>
  <c r="T15457" i="1"/>
  <c r="P15459" i="1"/>
  <c r="R15460" i="1"/>
  <c r="T15461" i="1"/>
  <c r="P15463" i="1"/>
  <c r="R15464" i="1"/>
  <c r="T15465" i="1"/>
  <c r="P15467" i="1"/>
  <c r="R15468" i="1"/>
  <c r="T15469" i="1"/>
  <c r="P15471" i="1"/>
  <c r="R15472" i="1"/>
  <c r="T15473" i="1"/>
  <c r="P15475" i="1"/>
  <c r="R15476" i="1"/>
  <c r="T15477" i="1"/>
  <c r="P15479" i="1"/>
  <c r="R15480" i="1"/>
  <c r="T15481" i="1"/>
  <c r="P15483" i="1"/>
  <c r="R15484" i="1"/>
  <c r="T15485" i="1"/>
  <c r="P15487" i="1"/>
  <c r="R15488" i="1"/>
  <c r="T15489" i="1"/>
  <c r="P15491" i="1"/>
  <c r="R15492" i="1"/>
  <c r="T15493" i="1"/>
  <c r="P15495" i="1"/>
  <c r="R15496" i="1"/>
  <c r="T15497" i="1"/>
  <c r="P15499" i="1"/>
  <c r="R15500" i="1"/>
  <c r="T15501" i="1"/>
  <c r="P15503" i="1"/>
  <c r="R15504" i="1"/>
  <c r="T15505" i="1"/>
  <c r="P15507" i="1"/>
  <c r="R15508" i="1"/>
  <c r="T15509" i="1"/>
  <c r="P15511" i="1"/>
  <c r="R15512" i="1"/>
  <c r="T15513" i="1"/>
  <c r="P15515" i="1"/>
  <c r="R15516" i="1"/>
  <c r="T15517" i="1"/>
  <c r="P15519" i="1"/>
  <c r="R15520" i="1"/>
  <c r="T15521" i="1"/>
  <c r="P15523" i="1"/>
  <c r="Q15439" i="1"/>
  <c r="Q15451" i="1"/>
  <c r="Q15455" i="1"/>
  <c r="O15458" i="1"/>
  <c r="Q15459" i="1"/>
  <c r="O15462" i="1"/>
  <c r="S15464" i="1"/>
  <c r="Q15467" i="1"/>
  <c r="Q15471" i="1"/>
  <c r="O15478" i="1"/>
  <c r="O15482" i="1"/>
  <c r="S15488" i="1"/>
  <c r="S15496" i="1"/>
  <c r="O15506" i="1"/>
  <c r="Q15515" i="1"/>
  <c r="Q15523" i="1"/>
  <c r="P15510" i="1"/>
  <c r="R15523" i="1"/>
  <c r="S14998" i="1"/>
  <c r="Q15009" i="1"/>
  <c r="Q15013" i="1"/>
  <c r="S15016" i="1"/>
  <c r="Q15019" i="1"/>
  <c r="O15022" i="1"/>
  <c r="S15024" i="1"/>
  <c r="Q15027" i="1"/>
  <c r="O15030" i="1"/>
  <c r="S15032" i="1"/>
  <c r="Q15035" i="1"/>
  <c r="O15038" i="1"/>
  <c r="S15040" i="1"/>
  <c r="Q15043" i="1"/>
  <c r="O15046" i="1"/>
  <c r="S15048" i="1"/>
  <c r="Q15051" i="1"/>
  <c r="O15054" i="1"/>
  <c r="S15056" i="1"/>
  <c r="Q15059" i="1"/>
  <c r="O15062" i="1"/>
  <c r="S15064" i="1"/>
  <c r="Q15067" i="1"/>
  <c r="O15070" i="1"/>
  <c r="S15072" i="1"/>
  <c r="Q15075" i="1"/>
  <c r="O15078" i="1"/>
  <c r="S15080" i="1"/>
  <c r="Q15083" i="1"/>
  <c r="O15086" i="1"/>
  <c r="S15088" i="1"/>
  <c r="Q15091" i="1"/>
  <c r="O15094" i="1"/>
  <c r="S15096" i="1"/>
  <c r="Q15099" i="1"/>
  <c r="O15102" i="1"/>
  <c r="S15104" i="1"/>
  <c r="Q15107" i="1"/>
  <c r="O15110" i="1"/>
  <c r="S15112" i="1"/>
  <c r="Q15115" i="1"/>
  <c r="Q15117" i="1"/>
  <c r="P15119" i="1"/>
  <c r="O15121" i="1"/>
  <c r="S15122" i="1"/>
  <c r="R15124" i="1"/>
  <c r="Q15126" i="1"/>
  <c r="O15128" i="1"/>
  <c r="T15129" i="1"/>
  <c r="S15131" i="1"/>
  <c r="Q15133" i="1"/>
  <c r="P15135" i="1"/>
  <c r="O15137" i="1"/>
  <c r="S15138" i="1"/>
  <c r="R15140" i="1"/>
  <c r="Q15142" i="1"/>
  <c r="O15144" i="1"/>
  <c r="T15145" i="1"/>
  <c r="S15147" i="1"/>
  <c r="Q15149" i="1"/>
  <c r="P15151" i="1"/>
  <c r="O15153" i="1"/>
  <c r="S15154" i="1"/>
  <c r="R15156" i="1"/>
  <c r="Q15158" i="1"/>
  <c r="O15160" i="1"/>
  <c r="T15161" i="1"/>
  <c r="S15163" i="1"/>
  <c r="Q15165" i="1"/>
  <c r="P15167" i="1"/>
  <c r="O15169" i="1"/>
  <c r="S15170" i="1"/>
  <c r="R15172" i="1"/>
  <c r="Q15174" i="1"/>
  <c r="O15176" i="1"/>
  <c r="T15177" i="1"/>
  <c r="S15179" i="1"/>
  <c r="Q15181" i="1"/>
  <c r="P15183" i="1"/>
  <c r="O15185" i="1"/>
  <c r="S15186" i="1"/>
  <c r="R15188" i="1"/>
  <c r="Q15190" i="1"/>
  <c r="O15192" i="1"/>
  <c r="T15193" i="1"/>
  <c r="S15195" i="1"/>
  <c r="Q15197" i="1"/>
  <c r="P15199" i="1"/>
  <c r="O15201" i="1"/>
  <c r="S15202" i="1"/>
  <c r="R15204" i="1"/>
  <c r="O15206" i="1"/>
  <c r="Q15207" i="1"/>
  <c r="S15208" i="1"/>
  <c r="O15210" i="1"/>
  <c r="Q15211" i="1"/>
  <c r="S15212" i="1"/>
  <c r="O15214" i="1"/>
  <c r="Q15215" i="1"/>
  <c r="S15216" i="1"/>
  <c r="O15218" i="1"/>
  <c r="Q15219" i="1"/>
  <c r="S15220" i="1"/>
  <c r="O15222" i="1"/>
  <c r="Q15223" i="1"/>
  <c r="S15224" i="1"/>
  <c r="O15226" i="1"/>
  <c r="Q15227" i="1"/>
  <c r="S15228" i="1"/>
  <c r="O15230" i="1"/>
  <c r="Q15231" i="1"/>
  <c r="S15232" i="1"/>
  <c r="O15234" i="1"/>
  <c r="Q15235" i="1"/>
  <c r="S15236" i="1"/>
  <c r="O15238" i="1"/>
  <c r="Q15239" i="1"/>
  <c r="S15240" i="1"/>
  <c r="O15242" i="1"/>
  <c r="Q15243" i="1"/>
  <c r="S15244" i="1"/>
  <c r="O15246" i="1"/>
  <c r="Q15247" i="1"/>
  <c r="S15248" i="1"/>
  <c r="O15250" i="1"/>
  <c r="Q15251" i="1"/>
  <c r="S15252" i="1"/>
  <c r="O15254" i="1"/>
  <c r="Q15255" i="1"/>
  <c r="S15256" i="1"/>
  <c r="O15258" i="1"/>
  <c r="Q15259" i="1"/>
  <c r="S15260" i="1"/>
  <c r="O15262" i="1"/>
  <c r="Q15263" i="1"/>
  <c r="S15264" i="1"/>
  <c r="O15266" i="1"/>
  <c r="Q15267" i="1"/>
  <c r="S15268" i="1"/>
  <c r="O15270" i="1"/>
  <c r="Q15271" i="1"/>
  <c r="S15272" i="1"/>
  <c r="O15274" i="1"/>
  <c r="Q15275" i="1"/>
  <c r="S15276" i="1"/>
  <c r="O15278" i="1"/>
  <c r="Q15279" i="1"/>
  <c r="S15280" i="1"/>
  <c r="O15282" i="1"/>
  <c r="Q15283" i="1"/>
  <c r="S15284" i="1"/>
  <c r="O15286" i="1"/>
  <c r="Q15287" i="1"/>
  <c r="S15288" i="1"/>
  <c r="O15290" i="1"/>
  <c r="Q15291" i="1"/>
  <c r="S15292" i="1"/>
  <c r="O15294" i="1"/>
  <c r="Q15295" i="1"/>
  <c r="S15296" i="1"/>
  <c r="O15298" i="1"/>
  <c r="Q15299" i="1"/>
  <c r="S15300" i="1"/>
  <c r="O15302" i="1"/>
  <c r="Q15303" i="1"/>
  <c r="S15304" i="1"/>
  <c r="O15306" i="1"/>
  <c r="Q15307" i="1"/>
  <c r="S15308" i="1"/>
  <c r="O15310" i="1"/>
  <c r="Q15311" i="1"/>
  <c r="S15312" i="1"/>
  <c r="O15314" i="1"/>
  <c r="Q15315" i="1"/>
  <c r="S15316" i="1"/>
  <c r="O15318" i="1"/>
  <c r="Q15319" i="1"/>
  <c r="S15320" i="1"/>
  <c r="O15322" i="1"/>
  <c r="Q15323" i="1"/>
  <c r="S15324" i="1"/>
  <c r="O15326" i="1"/>
  <c r="Q15327" i="1"/>
  <c r="S15328" i="1"/>
  <c r="O15330" i="1"/>
  <c r="Q15331" i="1"/>
  <c r="S15332" i="1"/>
  <c r="O15334" i="1"/>
  <c r="Q15335" i="1"/>
  <c r="S15336" i="1"/>
  <c r="O15338" i="1"/>
  <c r="Q15339" i="1"/>
  <c r="S15340" i="1"/>
  <c r="O15342" i="1"/>
  <c r="Q15343" i="1"/>
  <c r="S15344" i="1"/>
  <c r="O15346" i="1"/>
  <c r="Q15347" i="1"/>
  <c r="S15348" i="1"/>
  <c r="O15350" i="1"/>
  <c r="Q15351" i="1"/>
  <c r="S15352" i="1"/>
  <c r="O15354" i="1"/>
  <c r="Q15355" i="1"/>
  <c r="S15356" i="1"/>
  <c r="O15358" i="1"/>
  <c r="Q15359" i="1"/>
  <c r="S15360" i="1"/>
  <c r="O15362" i="1"/>
  <c r="Q15363" i="1"/>
  <c r="S15364" i="1"/>
  <c r="O15366" i="1"/>
  <c r="Q15367" i="1"/>
  <c r="S15368" i="1"/>
  <c r="O15370" i="1"/>
  <c r="Q15371" i="1"/>
  <c r="S15372" i="1"/>
  <c r="O15374" i="1"/>
  <c r="Q15375" i="1"/>
  <c r="S15376" i="1"/>
  <c r="O15378" i="1"/>
  <c r="Q15379" i="1"/>
  <c r="S15380" i="1"/>
  <c r="O15382" i="1"/>
  <c r="Q15383" i="1"/>
  <c r="S15384" i="1"/>
  <c r="O15386" i="1"/>
  <c r="Q15387" i="1"/>
  <c r="S15388" i="1"/>
  <c r="O15390" i="1"/>
  <c r="Q15391" i="1"/>
  <c r="S15392" i="1"/>
  <c r="O15394" i="1"/>
  <c r="Q15395" i="1"/>
  <c r="S15396" i="1"/>
  <c r="O15398" i="1"/>
  <c r="Q15399" i="1"/>
  <c r="S15400" i="1"/>
  <c r="O15402" i="1"/>
  <c r="Q15403" i="1"/>
  <c r="S15404" i="1"/>
  <c r="O15406" i="1"/>
  <c r="Q15407" i="1"/>
  <c r="S15408" i="1"/>
  <c r="O15410" i="1"/>
  <c r="Q15411" i="1"/>
  <c r="S15412" i="1"/>
  <c r="O15414" i="1"/>
  <c r="Q15415" i="1"/>
  <c r="S15416" i="1"/>
  <c r="O15418" i="1"/>
  <c r="Q15419" i="1"/>
  <c r="S15420" i="1"/>
  <c r="O15422" i="1"/>
  <c r="Q15423" i="1"/>
  <c r="S15424" i="1"/>
  <c r="O15426" i="1"/>
  <c r="Q15427" i="1"/>
  <c r="S15428" i="1"/>
  <c r="O15430" i="1"/>
  <c r="Q15431" i="1"/>
  <c r="S15432" i="1"/>
  <c r="O15434" i="1"/>
  <c r="Q15435" i="1"/>
  <c r="S15436" i="1"/>
  <c r="O15438" i="1"/>
  <c r="S15440" i="1"/>
  <c r="O15442" i="1"/>
  <c r="Q15443" i="1"/>
  <c r="S15444" i="1"/>
  <c r="O15446" i="1"/>
  <c r="Q15447" i="1"/>
  <c r="S15448" i="1"/>
  <c r="O15450" i="1"/>
  <c r="S15452" i="1"/>
  <c r="O15454" i="1"/>
  <c r="S15456" i="1"/>
  <c r="S15460" i="1"/>
  <c r="Q15463" i="1"/>
  <c r="O15466" i="1"/>
  <c r="S15468" i="1"/>
  <c r="Q15475" i="1"/>
  <c r="S15480" i="1"/>
  <c r="Q15487" i="1"/>
  <c r="Q15499" i="1"/>
  <c r="Q15511" i="1"/>
  <c r="T15512" i="1"/>
  <c r="T15520" i="1"/>
  <c r="O15000" i="1"/>
  <c r="R15010" i="1"/>
  <c r="T15013" i="1"/>
  <c r="P15017" i="1"/>
  <c r="T15019" i="1"/>
  <c r="R15022" i="1"/>
  <c r="P15025" i="1"/>
  <c r="T15027" i="1"/>
  <c r="R15030" i="1"/>
  <c r="P15033" i="1"/>
  <c r="T15035" i="1"/>
  <c r="R15038" i="1"/>
  <c r="P15041" i="1"/>
  <c r="T15043" i="1"/>
  <c r="R15046" i="1"/>
  <c r="P15049" i="1"/>
  <c r="T15051" i="1"/>
  <c r="R15054" i="1"/>
  <c r="P15057" i="1"/>
  <c r="T15059" i="1"/>
  <c r="R15062" i="1"/>
  <c r="P15065" i="1"/>
  <c r="T15067" i="1"/>
  <c r="R15070" i="1"/>
  <c r="P15073" i="1"/>
  <c r="T15075" i="1"/>
  <c r="R15078" i="1"/>
  <c r="P15081" i="1"/>
  <c r="T15083" i="1"/>
  <c r="R15086" i="1"/>
  <c r="P15089" i="1"/>
  <c r="T15091" i="1"/>
  <c r="R15094" i="1"/>
  <c r="P15097" i="1"/>
  <c r="T15099" i="1"/>
  <c r="R15102" i="1"/>
  <c r="P15105" i="1"/>
  <c r="T15107" i="1"/>
  <c r="R15110" i="1"/>
  <c r="P15113" i="1"/>
  <c r="T15115" i="1"/>
  <c r="S15117" i="1"/>
  <c r="Q15119" i="1"/>
  <c r="P15121" i="1"/>
  <c r="O15123" i="1"/>
  <c r="S15124" i="1"/>
  <c r="R15126" i="1"/>
  <c r="Q15128" i="1"/>
  <c r="O15130" i="1"/>
  <c r="T15131" i="1"/>
  <c r="S15133" i="1"/>
  <c r="Q15135" i="1"/>
  <c r="P15137" i="1"/>
  <c r="O15139" i="1"/>
  <c r="S15140" i="1"/>
  <c r="R15142" i="1"/>
  <c r="Q15144" i="1"/>
  <c r="O15146" i="1"/>
  <c r="T15147" i="1"/>
  <c r="S15149" i="1"/>
  <c r="Q15151" i="1"/>
  <c r="P15153" i="1"/>
  <c r="O15155" i="1"/>
  <c r="S15156" i="1"/>
  <c r="R15158" i="1"/>
  <c r="Q15160" i="1"/>
  <c r="O15162" i="1"/>
  <c r="T15163" i="1"/>
  <c r="S15165" i="1"/>
  <c r="Q15167" i="1"/>
  <c r="P15169" i="1"/>
  <c r="O15171" i="1"/>
  <c r="S15172" i="1"/>
  <c r="R15174" i="1"/>
  <c r="Q15176" i="1"/>
  <c r="O15178" i="1"/>
  <c r="T15179" i="1"/>
  <c r="S15181" i="1"/>
  <c r="Q15183" i="1"/>
  <c r="P15185" i="1"/>
  <c r="O15187" i="1"/>
  <c r="S15188" i="1"/>
  <c r="R15190" i="1"/>
  <c r="Q15192" i="1"/>
  <c r="O15194" i="1"/>
  <c r="T15195" i="1"/>
  <c r="S15197" i="1"/>
  <c r="Q15199" i="1"/>
  <c r="P15201" i="1"/>
  <c r="O15203" i="1"/>
  <c r="S15204" i="1"/>
  <c r="P15206" i="1"/>
  <c r="R15207" i="1"/>
  <c r="T15208" i="1"/>
  <c r="P15210" i="1"/>
  <c r="R15211" i="1"/>
  <c r="T15212" i="1"/>
  <c r="P15214" i="1"/>
  <c r="R15215" i="1"/>
  <c r="T15216" i="1"/>
  <c r="P15218" i="1"/>
  <c r="R15219" i="1"/>
  <c r="T15220" i="1"/>
  <c r="P15222" i="1"/>
  <c r="R15223" i="1"/>
  <c r="T15224" i="1"/>
  <c r="P15226" i="1"/>
  <c r="R15227" i="1"/>
  <c r="T15228" i="1"/>
  <c r="P15230" i="1"/>
  <c r="R15231" i="1"/>
  <c r="T15232" i="1"/>
  <c r="P15234" i="1"/>
  <c r="R15235" i="1"/>
  <c r="T15236" i="1"/>
  <c r="P15238" i="1"/>
  <c r="R15239" i="1"/>
  <c r="T15240" i="1"/>
  <c r="P15242" i="1"/>
  <c r="R15243" i="1"/>
  <c r="T15244" i="1"/>
  <c r="P15246" i="1"/>
  <c r="R15247" i="1"/>
  <c r="T15248" i="1"/>
  <c r="P15250" i="1"/>
  <c r="R15251" i="1"/>
  <c r="T15252" i="1"/>
  <c r="P15254" i="1"/>
  <c r="R15255" i="1"/>
  <c r="T15256" i="1"/>
  <c r="P15258" i="1"/>
  <c r="R15259" i="1"/>
  <c r="T15260" i="1"/>
  <c r="P15262" i="1"/>
  <c r="R15263" i="1"/>
  <c r="T15264" i="1"/>
  <c r="P15266" i="1"/>
  <c r="R15267" i="1"/>
  <c r="T15268" i="1"/>
  <c r="P15270" i="1"/>
  <c r="R15271" i="1"/>
  <c r="T15272" i="1"/>
  <c r="P15274" i="1"/>
  <c r="R15275" i="1"/>
  <c r="T15276" i="1"/>
  <c r="P15278" i="1"/>
  <c r="R15279" i="1"/>
  <c r="T15280" i="1"/>
  <c r="P15282" i="1"/>
  <c r="R15283" i="1"/>
  <c r="T15284" i="1"/>
  <c r="P15286" i="1"/>
  <c r="R15287" i="1"/>
  <c r="T15288" i="1"/>
  <c r="P15290" i="1"/>
  <c r="R15291" i="1"/>
  <c r="T15292" i="1"/>
  <c r="P15294" i="1"/>
  <c r="R15295" i="1"/>
  <c r="T15296" i="1"/>
  <c r="P15298" i="1"/>
  <c r="R15299" i="1"/>
  <c r="T15300" i="1"/>
  <c r="P15302" i="1"/>
  <c r="R15303" i="1"/>
  <c r="T15304" i="1"/>
  <c r="P15306" i="1"/>
  <c r="R15307" i="1"/>
  <c r="T15308" i="1"/>
  <c r="P15310" i="1"/>
  <c r="R15311" i="1"/>
  <c r="T15312" i="1"/>
  <c r="P15314" i="1"/>
  <c r="R15315" i="1"/>
  <c r="T15316" i="1"/>
  <c r="P15318" i="1"/>
  <c r="R15319" i="1"/>
  <c r="T15320" i="1"/>
  <c r="P15322" i="1"/>
  <c r="R15323" i="1"/>
  <c r="T15324" i="1"/>
  <c r="P15326" i="1"/>
  <c r="R15327" i="1"/>
  <c r="T15328" i="1"/>
  <c r="P15330" i="1"/>
  <c r="R15331" i="1"/>
  <c r="T15332" i="1"/>
  <c r="P15334" i="1"/>
  <c r="R15335" i="1"/>
  <c r="T15336" i="1"/>
  <c r="P15338" i="1"/>
  <c r="R15339" i="1"/>
  <c r="T15340" i="1"/>
  <c r="P15342" i="1"/>
  <c r="R15343" i="1"/>
  <c r="T15344" i="1"/>
  <c r="P15346" i="1"/>
  <c r="R15347" i="1"/>
  <c r="T15348" i="1"/>
  <c r="P15350" i="1"/>
  <c r="R15351" i="1"/>
  <c r="T15352" i="1"/>
  <c r="P15354" i="1"/>
  <c r="R15355" i="1"/>
  <c r="T15356" i="1"/>
  <c r="P15358" i="1"/>
  <c r="R15359" i="1"/>
  <c r="T15360" i="1"/>
  <c r="P15362" i="1"/>
  <c r="R15363" i="1"/>
  <c r="T15364" i="1"/>
  <c r="P15366" i="1"/>
  <c r="R15367" i="1"/>
  <c r="T15368" i="1"/>
  <c r="P15370" i="1"/>
  <c r="R15371" i="1"/>
  <c r="T15372" i="1"/>
  <c r="P15374" i="1"/>
  <c r="R15375" i="1"/>
  <c r="T15376" i="1"/>
  <c r="P15378" i="1"/>
  <c r="R15379" i="1"/>
  <c r="T15380" i="1"/>
  <c r="P15382" i="1"/>
  <c r="R15383" i="1"/>
  <c r="T15384" i="1"/>
  <c r="P15386" i="1"/>
  <c r="R15387" i="1"/>
  <c r="T15388" i="1"/>
  <c r="P15390" i="1"/>
  <c r="R15391" i="1"/>
  <c r="T15392" i="1"/>
  <c r="P15394" i="1"/>
  <c r="R15395" i="1"/>
  <c r="T15396" i="1"/>
  <c r="P15398" i="1"/>
  <c r="R15399" i="1"/>
  <c r="T15400" i="1"/>
  <c r="P15402" i="1"/>
  <c r="R15403" i="1"/>
  <c r="T15404" i="1"/>
  <c r="P15406" i="1"/>
  <c r="R15407" i="1"/>
  <c r="T15408" i="1"/>
  <c r="P15410" i="1"/>
  <c r="R15411" i="1"/>
  <c r="T15412" i="1"/>
  <c r="P15414" i="1"/>
  <c r="R15415" i="1"/>
  <c r="T15416" i="1"/>
  <c r="P15418" i="1"/>
  <c r="R15419" i="1"/>
  <c r="T15420" i="1"/>
  <c r="P15422" i="1"/>
  <c r="R15423" i="1"/>
  <c r="T15424" i="1"/>
  <c r="P15426" i="1"/>
  <c r="R15427" i="1"/>
  <c r="T15428" i="1"/>
  <c r="P15430" i="1"/>
  <c r="R15431" i="1"/>
  <c r="T15432" i="1"/>
  <c r="P15434" i="1"/>
  <c r="R15435" i="1"/>
  <c r="T15436" i="1"/>
  <c r="P15438" i="1"/>
  <c r="R15439" i="1"/>
  <c r="T15440" i="1"/>
  <c r="P15442" i="1"/>
  <c r="R15443" i="1"/>
  <c r="T15444" i="1"/>
  <c r="P15446" i="1"/>
  <c r="R15447" i="1"/>
  <c r="T15448" i="1"/>
  <c r="P15450" i="1"/>
  <c r="R15451" i="1"/>
  <c r="T15452" i="1"/>
  <c r="P15454" i="1"/>
  <c r="R15455" i="1"/>
  <c r="T15456" i="1"/>
  <c r="P15458" i="1"/>
  <c r="R15459" i="1"/>
  <c r="T15460" i="1"/>
  <c r="P15462" i="1"/>
  <c r="R15463" i="1"/>
  <c r="T15464" i="1"/>
  <c r="P15466" i="1"/>
  <c r="R15467" i="1"/>
  <c r="T15468" i="1"/>
  <c r="P15470" i="1"/>
  <c r="R15471" i="1"/>
  <c r="T15472" i="1"/>
  <c r="P15474" i="1"/>
  <c r="R15475" i="1"/>
  <c r="T15476" i="1"/>
  <c r="P15478" i="1"/>
  <c r="R15479" i="1"/>
  <c r="T15480" i="1"/>
  <c r="P15482" i="1"/>
  <c r="R15483" i="1"/>
  <c r="T15484" i="1"/>
  <c r="P15486" i="1"/>
  <c r="R15487" i="1"/>
  <c r="T15488" i="1"/>
  <c r="P15490" i="1"/>
  <c r="R15491" i="1"/>
  <c r="T15492" i="1"/>
  <c r="P15494" i="1"/>
  <c r="R15495" i="1"/>
  <c r="T15496" i="1"/>
  <c r="P15498" i="1"/>
  <c r="R15499" i="1"/>
  <c r="T15500" i="1"/>
  <c r="P15502" i="1"/>
  <c r="T15508" i="1"/>
  <c r="R15519" i="1"/>
  <c r="Q15001" i="1"/>
  <c r="S15010" i="1"/>
  <c r="R15014" i="1"/>
  <c r="Q15017" i="1"/>
  <c r="O15020" i="1"/>
  <c r="S15022" i="1"/>
  <c r="Q15025" i="1"/>
  <c r="O15028" i="1"/>
  <c r="S15030" i="1"/>
  <c r="Q15033" i="1"/>
  <c r="O15036" i="1"/>
  <c r="S15038" i="1"/>
  <c r="Q15041" i="1"/>
  <c r="O15044" i="1"/>
  <c r="S15046" i="1"/>
  <c r="Q15049" i="1"/>
  <c r="O15052" i="1"/>
  <c r="S15054" i="1"/>
  <c r="Q15057" i="1"/>
  <c r="O15060" i="1"/>
  <c r="S15062" i="1"/>
  <c r="Q15065" i="1"/>
  <c r="O15068" i="1"/>
  <c r="S15070" i="1"/>
  <c r="Q15073" i="1"/>
  <c r="O15076" i="1"/>
  <c r="S15078" i="1"/>
  <c r="Q15081" i="1"/>
  <c r="O15084" i="1"/>
  <c r="S15086" i="1"/>
  <c r="Q15089" i="1"/>
  <c r="O15092" i="1"/>
  <c r="S15094" i="1"/>
  <c r="Q15097" i="1"/>
  <c r="O15100" i="1"/>
  <c r="S15102" i="1"/>
  <c r="Q15105" i="1"/>
  <c r="O15108" i="1"/>
  <c r="S15110" i="1"/>
  <c r="Q15113" i="1"/>
  <c r="O15116" i="1"/>
  <c r="T15117" i="1"/>
  <c r="S15119" i="1"/>
  <c r="Q15121" i="1"/>
  <c r="P15123" i="1"/>
  <c r="O15125" i="1"/>
  <c r="S15126" i="1"/>
  <c r="R15128" i="1"/>
  <c r="Q15130" i="1"/>
  <c r="O15132" i="1"/>
  <c r="T15133" i="1"/>
  <c r="S15135" i="1"/>
  <c r="Q15137" i="1"/>
  <c r="P15139" i="1"/>
  <c r="O15141" i="1"/>
  <c r="S15142" i="1"/>
  <c r="R15144" i="1"/>
  <c r="Q15146" i="1"/>
  <c r="O15148" i="1"/>
  <c r="T15149" i="1"/>
  <c r="S15151" i="1"/>
  <c r="Q15153" i="1"/>
  <c r="P15155" i="1"/>
  <c r="O15157" i="1"/>
  <c r="S15158" i="1"/>
  <c r="R15160" i="1"/>
  <c r="Q15162" i="1"/>
  <c r="O15164" i="1"/>
  <c r="T15165" i="1"/>
  <c r="S15167" i="1"/>
  <c r="Q15169" i="1"/>
  <c r="P15171" i="1"/>
  <c r="O15173" i="1"/>
  <c r="S15174" i="1"/>
  <c r="R15176" i="1"/>
  <c r="Q15178" i="1"/>
  <c r="O15180" i="1"/>
  <c r="T15181" i="1"/>
  <c r="S15183" i="1"/>
  <c r="Q15185" i="1"/>
  <c r="P15187" i="1"/>
  <c r="O15189" i="1"/>
  <c r="S15190" i="1"/>
  <c r="R15192" i="1"/>
  <c r="Q15194" i="1"/>
  <c r="O15196" i="1"/>
  <c r="T15197" i="1"/>
  <c r="S15199" i="1"/>
  <c r="Q15201" i="1"/>
  <c r="P15203" i="1"/>
  <c r="O15205" i="1"/>
  <c r="Q15206" i="1"/>
  <c r="S15207" i="1"/>
  <c r="O15209" i="1"/>
  <c r="Q15210" i="1"/>
  <c r="S15211" i="1"/>
  <c r="O15213" i="1"/>
  <c r="Q15214" i="1"/>
  <c r="S15215" i="1"/>
  <c r="O15217" i="1"/>
  <c r="Q15218" i="1"/>
  <c r="S15219" i="1"/>
  <c r="O15221" i="1"/>
  <c r="Q15222" i="1"/>
  <c r="S15223" i="1"/>
  <c r="O15225" i="1"/>
  <c r="Q15226" i="1"/>
  <c r="S15227" i="1"/>
  <c r="O15229" i="1"/>
  <c r="Q15230" i="1"/>
  <c r="S15231" i="1"/>
  <c r="O15233" i="1"/>
  <c r="Q15234" i="1"/>
  <c r="S15235" i="1"/>
  <c r="O15237" i="1"/>
  <c r="Q15238" i="1"/>
  <c r="S15239" i="1"/>
  <c r="O15241" i="1"/>
  <c r="Q15242" i="1"/>
  <c r="S15243" i="1"/>
  <c r="O15245" i="1"/>
  <c r="Q15246" i="1"/>
  <c r="S15247" i="1"/>
  <c r="O15249" i="1"/>
  <c r="Q15250" i="1"/>
  <c r="S15251" i="1"/>
  <c r="O15253" i="1"/>
  <c r="Q15254" i="1"/>
  <c r="S15255" i="1"/>
  <c r="O15257" i="1"/>
  <c r="Q15258" i="1"/>
  <c r="S15259" i="1"/>
  <c r="O15261" i="1"/>
  <c r="Q15262" i="1"/>
  <c r="S15263" i="1"/>
  <c r="O15265" i="1"/>
  <c r="Q15266" i="1"/>
  <c r="S15267" i="1"/>
  <c r="O15269" i="1"/>
  <c r="Q15270" i="1"/>
  <c r="S15271" i="1"/>
  <c r="O15273" i="1"/>
  <c r="Q15274" i="1"/>
  <c r="S15275" i="1"/>
  <c r="O15277" i="1"/>
  <c r="Q15278" i="1"/>
  <c r="S15279" i="1"/>
  <c r="O15281" i="1"/>
  <c r="Q15282" i="1"/>
  <c r="S15283" i="1"/>
  <c r="O15285" i="1"/>
  <c r="Q15286" i="1"/>
  <c r="S15287" i="1"/>
  <c r="O15289" i="1"/>
  <c r="Q15290" i="1"/>
  <c r="S15291" i="1"/>
  <c r="O15293" i="1"/>
  <c r="Q15294" i="1"/>
  <c r="S15295" i="1"/>
  <c r="O15297" i="1"/>
  <c r="Q15298" i="1"/>
  <c r="S15299" i="1"/>
  <c r="O15301" i="1"/>
  <c r="Q15302" i="1"/>
  <c r="S15303" i="1"/>
  <c r="O15305" i="1"/>
  <c r="Q15306" i="1"/>
  <c r="S15307" i="1"/>
  <c r="O15309" i="1"/>
  <c r="Q15310" i="1"/>
  <c r="S15311" i="1"/>
  <c r="O15313" i="1"/>
  <c r="Q15314" i="1"/>
  <c r="S15315" i="1"/>
  <c r="O15317" i="1"/>
  <c r="Q15318" i="1"/>
  <c r="S15319" i="1"/>
  <c r="O15321" i="1"/>
  <c r="Q15322" i="1"/>
  <c r="S15323" i="1"/>
  <c r="O15325" i="1"/>
  <c r="Q15326" i="1"/>
  <c r="S15327" i="1"/>
  <c r="O15329" i="1"/>
  <c r="Q15330" i="1"/>
  <c r="S15331" i="1"/>
  <c r="O15333" i="1"/>
  <c r="Q15334" i="1"/>
  <c r="S15335" i="1"/>
  <c r="O15337" i="1"/>
  <c r="Q15338" i="1"/>
  <c r="S15339" i="1"/>
  <c r="O15341" i="1"/>
  <c r="Q15342" i="1"/>
  <c r="S15343" i="1"/>
  <c r="O15345" i="1"/>
  <c r="Q15346" i="1"/>
  <c r="S15347" i="1"/>
  <c r="O15349" i="1"/>
  <c r="Q15350" i="1"/>
  <c r="S15351" i="1"/>
  <c r="O15353" i="1"/>
  <c r="Q15354" i="1"/>
  <c r="S15355" i="1"/>
  <c r="O15357" i="1"/>
  <c r="Q15358" i="1"/>
  <c r="S15359" i="1"/>
  <c r="O15361" i="1"/>
  <c r="Q15362" i="1"/>
  <c r="S15363" i="1"/>
  <c r="O15365" i="1"/>
  <c r="Q15366" i="1"/>
  <c r="S15367" i="1"/>
  <c r="O15369" i="1"/>
  <c r="Q15370" i="1"/>
  <c r="S15371" i="1"/>
  <c r="O15373" i="1"/>
  <c r="Q15374" i="1"/>
  <c r="S15375" i="1"/>
  <c r="O15377" i="1"/>
  <c r="Q15378" i="1"/>
  <c r="S15379" i="1"/>
  <c r="O15381" i="1"/>
  <c r="Q15382" i="1"/>
  <c r="S15383" i="1"/>
  <c r="O15385" i="1"/>
  <c r="Q15386" i="1"/>
  <c r="S15387" i="1"/>
  <c r="O15389" i="1"/>
  <c r="Q15390" i="1"/>
  <c r="S15391" i="1"/>
  <c r="O15393" i="1"/>
  <c r="Q15394" i="1"/>
  <c r="S15395" i="1"/>
  <c r="O15397" i="1"/>
  <c r="Q15398" i="1"/>
  <c r="S15399" i="1"/>
  <c r="O15401" i="1"/>
  <c r="Q15402" i="1"/>
  <c r="S15403" i="1"/>
  <c r="O15405" i="1"/>
  <c r="Q15406" i="1"/>
  <c r="S15407" i="1"/>
  <c r="O15409" i="1"/>
  <c r="Q15410" i="1"/>
  <c r="S15411" i="1"/>
  <c r="O15413" i="1"/>
  <c r="Q15414" i="1"/>
  <c r="S15415" i="1"/>
  <c r="O15417" i="1"/>
  <c r="Q15418" i="1"/>
  <c r="S15419" i="1"/>
  <c r="O15421" i="1"/>
  <c r="Q15422" i="1"/>
  <c r="S15423" i="1"/>
  <c r="O15425" i="1"/>
  <c r="Q15426" i="1"/>
  <c r="S15427" i="1"/>
  <c r="O15429" i="1"/>
  <c r="Q15430" i="1"/>
  <c r="S15431" i="1"/>
  <c r="O15433" i="1"/>
  <c r="Q15434" i="1"/>
  <c r="S15435" i="1"/>
  <c r="O15437" i="1"/>
  <c r="Q15438" i="1"/>
  <c r="S15439" i="1"/>
  <c r="O15441" i="1"/>
  <c r="Q15442" i="1"/>
  <c r="S15443" i="1"/>
  <c r="O15445" i="1"/>
  <c r="Q15446" i="1"/>
  <c r="S15447" i="1"/>
  <c r="O15449" i="1"/>
  <c r="Q15450" i="1"/>
  <c r="S15451" i="1"/>
  <c r="O15453" i="1"/>
  <c r="Q15454" i="1"/>
  <c r="S15455" i="1"/>
  <c r="O15457" i="1"/>
  <c r="Q15458" i="1"/>
  <c r="S15459" i="1"/>
  <c r="O15461" i="1"/>
  <c r="Q15462" i="1"/>
  <c r="S15463" i="1"/>
  <c r="O15465" i="1"/>
  <c r="Q15466" i="1"/>
  <c r="S15467" i="1"/>
  <c r="O15469" i="1"/>
  <c r="Q15470" i="1"/>
  <c r="S15471" i="1"/>
  <c r="O15473" i="1"/>
  <c r="Q15474" i="1"/>
  <c r="S15475" i="1"/>
  <c r="O15477" i="1"/>
  <c r="Q15478" i="1"/>
  <c r="S15479" i="1"/>
  <c r="O15481" i="1"/>
  <c r="Q15482" i="1"/>
  <c r="S15483" i="1"/>
  <c r="O15485" i="1"/>
  <c r="Q15486" i="1"/>
  <c r="S15487" i="1"/>
  <c r="O15489" i="1"/>
  <c r="Q15490" i="1"/>
  <c r="S15491" i="1"/>
  <c r="O15493" i="1"/>
  <c r="Q15494" i="1"/>
  <c r="S15495" i="1"/>
  <c r="O15497" i="1"/>
  <c r="Q15498" i="1"/>
  <c r="S15499" i="1"/>
  <c r="O15501" i="1"/>
  <c r="Q15502" i="1"/>
  <c r="S15503" i="1"/>
  <c r="O15505" i="1"/>
  <c r="Q15506" i="1"/>
  <c r="S15507" i="1"/>
  <c r="O15509" i="1"/>
  <c r="Q15510" i="1"/>
  <c r="S15511" i="1"/>
  <c r="O15513" i="1"/>
  <c r="Q15514" i="1"/>
  <c r="S15515" i="1"/>
  <c r="O15517" i="1"/>
  <c r="Q15518" i="1"/>
  <c r="S15519" i="1"/>
  <c r="O15521" i="1"/>
  <c r="Q15522" i="1"/>
  <c r="S15523" i="1"/>
  <c r="S15274" i="1"/>
  <c r="S15314" i="1"/>
  <c r="O15316" i="1"/>
  <c r="S15318" i="1"/>
  <c r="Q15321" i="1"/>
  <c r="O15324" i="1"/>
  <c r="S15326" i="1"/>
  <c r="S15330" i="1"/>
  <c r="O15332" i="1"/>
  <c r="S15334" i="1"/>
  <c r="S15338" i="1"/>
  <c r="O15340" i="1"/>
  <c r="O15344" i="1"/>
  <c r="S15346" i="1"/>
  <c r="Q15349" i="1"/>
  <c r="O15352" i="1"/>
  <c r="Q15353" i="1"/>
  <c r="O15356" i="1"/>
  <c r="O15360" i="1"/>
  <c r="Q15361" i="1"/>
  <c r="Q15365" i="1"/>
  <c r="O15368" i="1"/>
  <c r="S15370" i="1"/>
  <c r="Q15373" i="1"/>
  <c r="O15376" i="1"/>
  <c r="S15378" i="1"/>
  <c r="Q15381" i="1"/>
  <c r="O15384" i="1"/>
  <c r="O15388" i="1"/>
  <c r="S15390" i="1"/>
  <c r="O15392" i="1"/>
  <c r="S15394" i="1"/>
  <c r="S15398" i="1"/>
  <c r="S15402" i="1"/>
  <c r="O15404" i="1"/>
  <c r="S15406" i="1"/>
  <c r="S15410" i="1"/>
  <c r="Q15413" i="1"/>
  <c r="O15416" i="1"/>
  <c r="O15420" i="1"/>
  <c r="S15422" i="1"/>
  <c r="S15426" i="1"/>
  <c r="Q15429" i="1"/>
  <c r="S15434" i="1"/>
  <c r="Q15437" i="1"/>
  <c r="O15440" i="1"/>
  <c r="S15442" i="1"/>
  <c r="O15448" i="1"/>
  <c r="Q15449" i="1"/>
  <c r="Q15453" i="1"/>
  <c r="O15456" i="1"/>
  <c r="O15460" i="1"/>
  <c r="Q15461" i="1"/>
  <c r="S15466" i="1"/>
  <c r="Q15469" i="1"/>
  <c r="O15472" i="1"/>
  <c r="S15474" i="1"/>
  <c r="S15478" i="1"/>
  <c r="Q15481" i="1"/>
  <c r="Q15485" i="1"/>
  <c r="S15486" i="1"/>
  <c r="S15490" i="1"/>
  <c r="Q15493" i="1"/>
  <c r="Q15497" i="1"/>
  <c r="O15500" i="1"/>
  <c r="O15504" i="1"/>
  <c r="S15506" i="1"/>
  <c r="S15510" i="1"/>
  <c r="Q15513" i="1"/>
  <c r="Q15517" i="1"/>
  <c r="O15520" i="1"/>
  <c r="P15368" i="1"/>
  <c r="P15392" i="1"/>
  <c r="R15397" i="1"/>
  <c r="T15402" i="1"/>
  <c r="T15406" i="1"/>
  <c r="R15409" i="1"/>
  <c r="P15416" i="1"/>
  <c r="P15420" i="1"/>
  <c r="R15425" i="1"/>
  <c r="R15429" i="1"/>
  <c r="R15433" i="1"/>
  <c r="R15437" i="1"/>
  <c r="T15442" i="1"/>
  <c r="P15448" i="1"/>
  <c r="R15453" i="1"/>
  <c r="R15457" i="1"/>
  <c r="R15461" i="1"/>
  <c r="T15466" i="1"/>
  <c r="T15470" i="1"/>
  <c r="P15476" i="1"/>
  <c r="P15480" i="1"/>
  <c r="R15485" i="1"/>
  <c r="R15489" i="1"/>
  <c r="T15494" i="1"/>
  <c r="T15498" i="1"/>
  <c r="T15502" i="1"/>
  <c r="P15508" i="1"/>
  <c r="P15512" i="1"/>
  <c r="T15518" i="1"/>
  <c r="T15522" i="1"/>
  <c r="O15451" i="1"/>
  <c r="Q15460" i="1"/>
  <c r="S15465" i="1"/>
  <c r="Q15472" i="1"/>
  <c r="S15477" i="1"/>
  <c r="O15483" i="1"/>
  <c r="Q15488" i="1"/>
  <c r="Q15496" i="1"/>
  <c r="S15501" i="1"/>
  <c r="O15507" i="1"/>
  <c r="Q15512" i="1"/>
  <c r="Q15516" i="1"/>
  <c r="O15523" i="1"/>
  <c r="O15474" i="1"/>
  <c r="Q15483" i="1"/>
  <c r="Q15491" i="1"/>
  <c r="O15498" i="1"/>
  <c r="Q15507" i="1"/>
  <c r="S15516" i="1"/>
  <c r="R15503" i="1"/>
  <c r="P15514" i="1"/>
  <c r="S15002" i="1"/>
  <c r="P15011" i="1"/>
  <c r="S15014" i="1"/>
  <c r="T15017" i="1"/>
  <c r="R15020" i="1"/>
  <c r="P15023" i="1"/>
  <c r="T15025" i="1"/>
  <c r="R15028" i="1"/>
  <c r="P15031" i="1"/>
  <c r="T15033" i="1"/>
  <c r="R15036" i="1"/>
  <c r="P15039" i="1"/>
  <c r="T15041" i="1"/>
  <c r="R15044" i="1"/>
  <c r="P15047" i="1"/>
  <c r="T15049" i="1"/>
  <c r="R15052" i="1"/>
  <c r="P15055" i="1"/>
  <c r="T15057" i="1"/>
  <c r="R15060" i="1"/>
  <c r="P15063" i="1"/>
  <c r="T15065" i="1"/>
  <c r="R15068" i="1"/>
  <c r="P15071" i="1"/>
  <c r="T15073" i="1"/>
  <c r="R15076" i="1"/>
  <c r="P15079" i="1"/>
  <c r="T15081" i="1"/>
  <c r="R15084" i="1"/>
  <c r="P15087" i="1"/>
  <c r="T15089" i="1"/>
  <c r="R15092" i="1"/>
  <c r="P15095" i="1"/>
  <c r="T15097" i="1"/>
  <c r="R15100" i="1"/>
  <c r="P15103" i="1"/>
  <c r="T15105" i="1"/>
  <c r="R15108" i="1"/>
  <c r="P15111" i="1"/>
  <c r="T15113" i="1"/>
  <c r="Q15116" i="1"/>
  <c r="O15118" i="1"/>
  <c r="T15119" i="1"/>
  <c r="S15121" i="1"/>
  <c r="Q15123" i="1"/>
  <c r="P15125" i="1"/>
  <c r="O15127" i="1"/>
  <c r="S15128" i="1"/>
  <c r="R15130" i="1"/>
  <c r="Q15132" i="1"/>
  <c r="O15134" i="1"/>
  <c r="T15135" i="1"/>
  <c r="S15137" i="1"/>
  <c r="Q15139" i="1"/>
  <c r="P15141" i="1"/>
  <c r="O15143" i="1"/>
  <c r="S15144" i="1"/>
  <c r="R15146" i="1"/>
  <c r="Q15148" i="1"/>
  <c r="O15150" i="1"/>
  <c r="T15151" i="1"/>
  <c r="S15153" i="1"/>
  <c r="Q15155" i="1"/>
  <c r="P15157" i="1"/>
  <c r="O15159" i="1"/>
  <c r="S15160" i="1"/>
  <c r="R15162" i="1"/>
  <c r="Q15164" i="1"/>
  <c r="O15166" i="1"/>
  <c r="T15167" i="1"/>
  <c r="S15169" i="1"/>
  <c r="Q15171" i="1"/>
  <c r="P15173" i="1"/>
  <c r="O15175" i="1"/>
  <c r="S15176" i="1"/>
  <c r="R15178" i="1"/>
  <c r="Q15180" i="1"/>
  <c r="O15182" i="1"/>
  <c r="T15183" i="1"/>
  <c r="S15185" i="1"/>
  <c r="Q15187" i="1"/>
  <c r="P15189" i="1"/>
  <c r="O15191" i="1"/>
  <c r="S15192" i="1"/>
  <c r="R15194" i="1"/>
  <c r="Q15196" i="1"/>
  <c r="O15198" i="1"/>
  <c r="T15199" i="1"/>
  <c r="S15201" i="1"/>
  <c r="Q15203" i="1"/>
  <c r="P15205" i="1"/>
  <c r="R15206" i="1"/>
  <c r="T15207" i="1"/>
  <c r="P15209" i="1"/>
  <c r="R15210" i="1"/>
  <c r="T15211" i="1"/>
  <c r="P15213" i="1"/>
  <c r="R15214" i="1"/>
  <c r="T15215" i="1"/>
  <c r="P15217" i="1"/>
  <c r="R15218" i="1"/>
  <c r="T15219" i="1"/>
  <c r="P15221" i="1"/>
  <c r="R15222" i="1"/>
  <c r="T15223" i="1"/>
  <c r="P15225" i="1"/>
  <c r="R15226" i="1"/>
  <c r="T15227" i="1"/>
  <c r="P15229" i="1"/>
  <c r="R15230" i="1"/>
  <c r="T15231" i="1"/>
  <c r="P15233" i="1"/>
  <c r="R15234" i="1"/>
  <c r="T15235" i="1"/>
  <c r="P15237" i="1"/>
  <c r="R15238" i="1"/>
  <c r="T15239" i="1"/>
  <c r="P15241" i="1"/>
  <c r="R15242" i="1"/>
  <c r="T15243" i="1"/>
  <c r="P15245" i="1"/>
  <c r="R15246" i="1"/>
  <c r="T15247" i="1"/>
  <c r="P15249" i="1"/>
  <c r="R15250" i="1"/>
  <c r="T15251" i="1"/>
  <c r="P15253" i="1"/>
  <c r="R15254" i="1"/>
  <c r="T15255" i="1"/>
  <c r="P15257" i="1"/>
  <c r="R15258" i="1"/>
  <c r="T15259" i="1"/>
  <c r="P15261" i="1"/>
  <c r="R15262" i="1"/>
  <c r="T15263" i="1"/>
  <c r="P15265" i="1"/>
  <c r="R15266" i="1"/>
  <c r="T15267" i="1"/>
  <c r="P15269" i="1"/>
  <c r="R15270" i="1"/>
  <c r="T15271" i="1"/>
  <c r="P15273" i="1"/>
  <c r="R15274" i="1"/>
  <c r="T15275" i="1"/>
  <c r="P15277" i="1"/>
  <c r="R15278" i="1"/>
  <c r="T15279" i="1"/>
  <c r="P15281" i="1"/>
  <c r="R15282" i="1"/>
  <c r="T15283" i="1"/>
  <c r="P15285" i="1"/>
  <c r="R15286" i="1"/>
  <c r="T15287" i="1"/>
  <c r="P15289" i="1"/>
  <c r="R15290" i="1"/>
  <c r="T15291" i="1"/>
  <c r="P15293" i="1"/>
  <c r="R15294" i="1"/>
  <c r="T15295" i="1"/>
  <c r="P15297" i="1"/>
  <c r="R15298" i="1"/>
  <c r="T15299" i="1"/>
  <c r="P15301" i="1"/>
  <c r="R15302" i="1"/>
  <c r="T15303" i="1"/>
  <c r="P15305" i="1"/>
  <c r="R15306" i="1"/>
  <c r="T15307" i="1"/>
  <c r="P15309" i="1"/>
  <c r="R15310" i="1"/>
  <c r="T15311" i="1"/>
  <c r="P15313" i="1"/>
  <c r="R15314" i="1"/>
  <c r="T15315" i="1"/>
  <c r="P15317" i="1"/>
  <c r="R15318" i="1"/>
  <c r="T15319" i="1"/>
  <c r="P15321" i="1"/>
  <c r="R15322" i="1"/>
  <c r="T15323" i="1"/>
  <c r="P15325" i="1"/>
  <c r="R15326" i="1"/>
  <c r="T15327" i="1"/>
  <c r="P15329" i="1"/>
  <c r="R15330" i="1"/>
  <c r="T15331" i="1"/>
  <c r="P15333" i="1"/>
  <c r="R15334" i="1"/>
  <c r="T15335" i="1"/>
  <c r="P15337" i="1"/>
  <c r="R15338" i="1"/>
  <c r="T15339" i="1"/>
  <c r="P15341" i="1"/>
  <c r="R15342" i="1"/>
  <c r="T15343" i="1"/>
  <c r="P15345" i="1"/>
  <c r="R15346" i="1"/>
  <c r="T15347" i="1"/>
  <c r="P15349" i="1"/>
  <c r="R15350" i="1"/>
  <c r="T15351" i="1"/>
  <c r="P15353" i="1"/>
  <c r="R15354" i="1"/>
  <c r="T15355" i="1"/>
  <c r="P15357" i="1"/>
  <c r="R15358" i="1"/>
  <c r="T15359" i="1"/>
  <c r="P15361" i="1"/>
  <c r="R15362" i="1"/>
  <c r="T15363" i="1"/>
  <c r="P15365" i="1"/>
  <c r="R15366" i="1"/>
  <c r="T15367" i="1"/>
  <c r="P15369" i="1"/>
  <c r="R15370" i="1"/>
  <c r="T15371" i="1"/>
  <c r="P15373" i="1"/>
  <c r="R15374" i="1"/>
  <c r="T15375" i="1"/>
  <c r="P15377" i="1"/>
  <c r="R15378" i="1"/>
  <c r="T15379" i="1"/>
  <c r="P15381" i="1"/>
  <c r="R15382" i="1"/>
  <c r="T15383" i="1"/>
  <c r="P15385" i="1"/>
  <c r="R15386" i="1"/>
  <c r="T15387" i="1"/>
  <c r="P15389" i="1"/>
  <c r="R15390" i="1"/>
  <c r="T15391" i="1"/>
  <c r="P15393" i="1"/>
  <c r="R15394" i="1"/>
  <c r="T15395" i="1"/>
  <c r="P15397" i="1"/>
  <c r="R15398" i="1"/>
  <c r="T15399" i="1"/>
  <c r="P15401" i="1"/>
  <c r="R15402" i="1"/>
  <c r="T15403" i="1"/>
  <c r="P15405" i="1"/>
  <c r="R15406" i="1"/>
  <c r="T15407" i="1"/>
  <c r="P15409" i="1"/>
  <c r="R15410" i="1"/>
  <c r="T15411" i="1"/>
  <c r="P15413" i="1"/>
  <c r="R15414" i="1"/>
  <c r="T15415" i="1"/>
  <c r="P15417" i="1"/>
  <c r="R15418" i="1"/>
  <c r="T15419" i="1"/>
  <c r="P15421" i="1"/>
  <c r="R15422" i="1"/>
  <c r="T15423" i="1"/>
  <c r="P15425" i="1"/>
  <c r="R15426" i="1"/>
  <c r="T15427" i="1"/>
  <c r="P15429" i="1"/>
  <c r="R15430" i="1"/>
  <c r="T15431" i="1"/>
  <c r="P15433" i="1"/>
  <c r="R15434" i="1"/>
  <c r="T15435" i="1"/>
  <c r="P15437" i="1"/>
  <c r="R15438" i="1"/>
  <c r="T15439" i="1"/>
  <c r="P15441" i="1"/>
  <c r="R15442" i="1"/>
  <c r="T15443" i="1"/>
  <c r="P15445" i="1"/>
  <c r="R15446" i="1"/>
  <c r="T15447" i="1"/>
  <c r="P15449" i="1"/>
  <c r="R15450" i="1"/>
  <c r="T15451" i="1"/>
  <c r="P15453" i="1"/>
  <c r="R15454" i="1"/>
  <c r="T15455" i="1"/>
  <c r="P15457" i="1"/>
  <c r="R15458" i="1"/>
  <c r="T15459" i="1"/>
  <c r="P15461" i="1"/>
  <c r="R15462" i="1"/>
  <c r="T15463" i="1"/>
  <c r="P15465" i="1"/>
  <c r="R15466" i="1"/>
  <c r="T15467" i="1"/>
  <c r="P15469" i="1"/>
  <c r="R15470" i="1"/>
  <c r="T15471" i="1"/>
  <c r="P15473" i="1"/>
  <c r="R15474" i="1"/>
  <c r="T15475" i="1"/>
  <c r="P15477" i="1"/>
  <c r="R15478" i="1"/>
  <c r="T15479" i="1"/>
  <c r="P15481" i="1"/>
  <c r="R15482" i="1"/>
  <c r="T15483" i="1"/>
  <c r="P15485" i="1"/>
  <c r="R15486" i="1"/>
  <c r="T15487" i="1"/>
  <c r="P15489" i="1"/>
  <c r="R15490" i="1"/>
  <c r="T15491" i="1"/>
  <c r="P15493" i="1"/>
  <c r="R15494" i="1"/>
  <c r="T15495" i="1"/>
  <c r="P15497" i="1"/>
  <c r="R15498" i="1"/>
  <c r="T15499" i="1"/>
  <c r="P15501" i="1"/>
  <c r="R15502" i="1"/>
  <c r="T15503" i="1"/>
  <c r="P15505" i="1"/>
  <c r="R15506" i="1"/>
  <c r="T15507" i="1"/>
  <c r="P15509" i="1"/>
  <c r="R15510" i="1"/>
  <c r="T15511" i="1"/>
  <c r="P15513" i="1"/>
  <c r="R15514" i="1"/>
  <c r="T15515" i="1"/>
  <c r="P15517" i="1"/>
  <c r="R15518" i="1"/>
  <c r="T15519" i="1"/>
  <c r="P15521" i="1"/>
  <c r="R15522" i="1"/>
  <c r="T15523" i="1"/>
  <c r="Q15273" i="1"/>
  <c r="Q15313" i="1"/>
  <c r="Q15317" i="1"/>
  <c r="O15320" i="1"/>
  <c r="S15322" i="1"/>
  <c r="Q15325" i="1"/>
  <c r="O15328" i="1"/>
  <c r="Q15329" i="1"/>
  <c r="Q15333" i="1"/>
  <c r="O15336" i="1"/>
  <c r="Q15337" i="1"/>
  <c r="Q15341" i="1"/>
  <c r="S15342" i="1"/>
  <c r="Q15345" i="1"/>
  <c r="O15348" i="1"/>
  <c r="S15350" i="1"/>
  <c r="S15354" i="1"/>
  <c r="Q15357" i="1"/>
  <c r="S15358" i="1"/>
  <c r="O15364" i="1"/>
  <c r="S15366" i="1"/>
  <c r="Q15369" i="1"/>
  <c r="O15372" i="1"/>
  <c r="S15374" i="1"/>
  <c r="Q15377" i="1"/>
  <c r="O15380" i="1"/>
  <c r="S15382" i="1"/>
  <c r="S15386" i="1"/>
  <c r="Q15389" i="1"/>
  <c r="Q15393" i="1"/>
  <c r="O15396" i="1"/>
  <c r="Q15397" i="1"/>
  <c r="Q15401" i="1"/>
  <c r="Q15405" i="1"/>
  <c r="O15408" i="1"/>
  <c r="O15412" i="1"/>
  <c r="S15414" i="1"/>
  <c r="Q15417" i="1"/>
  <c r="Q15421" i="1"/>
  <c r="O15424" i="1"/>
  <c r="O15428" i="1"/>
  <c r="S15430" i="1"/>
  <c r="Q15433" i="1"/>
  <c r="O15436" i="1"/>
  <c r="Q15441" i="1"/>
  <c r="O15444" i="1"/>
  <c r="S15446" i="1"/>
  <c r="O15452" i="1"/>
  <c r="S15454" i="1"/>
  <c r="S15458" i="1"/>
  <c r="S15462" i="1"/>
  <c r="Q15465" i="1"/>
  <c r="O15468" i="1"/>
  <c r="Q15473" i="1"/>
  <c r="Q15477" i="1"/>
  <c r="O15480" i="1"/>
  <c r="O15484" i="1"/>
  <c r="O15488" i="1"/>
  <c r="O15492" i="1"/>
  <c r="S15494" i="1"/>
  <c r="S15498" i="1"/>
  <c r="Q15501" i="1"/>
  <c r="Q15505" i="1"/>
  <c r="O15508" i="1"/>
  <c r="O15512" i="1"/>
  <c r="S15514" i="1"/>
  <c r="S15518" i="1"/>
  <c r="Q15521" i="1"/>
  <c r="T15366" i="1"/>
  <c r="R15393" i="1"/>
  <c r="T15398" i="1"/>
  <c r="P15404" i="1"/>
  <c r="P15408" i="1"/>
  <c r="T15410" i="1"/>
  <c r="T15414" i="1"/>
  <c r="R15417" i="1"/>
  <c r="T15422" i="1"/>
  <c r="T15426" i="1"/>
  <c r="T15430" i="1"/>
  <c r="T15434" i="1"/>
  <c r="T15438" i="1"/>
  <c r="P15444" i="1"/>
  <c r="T15446" i="1"/>
  <c r="T15450" i="1"/>
  <c r="P15456" i="1"/>
  <c r="P15460" i="1"/>
  <c r="R15465" i="1"/>
  <c r="R15469" i="1"/>
  <c r="R15473" i="1"/>
  <c r="R15477" i="1"/>
  <c r="R15481" i="1"/>
  <c r="T15486" i="1"/>
  <c r="T15490" i="1"/>
  <c r="P15496" i="1"/>
  <c r="P15500" i="1"/>
  <c r="P15504" i="1"/>
  <c r="R15509" i="1"/>
  <c r="R15513" i="1"/>
  <c r="R15517" i="1"/>
  <c r="R15521" i="1"/>
  <c r="S15449" i="1"/>
  <c r="O15463" i="1"/>
  <c r="O15467" i="1"/>
  <c r="O15471" i="1"/>
  <c r="Q15476" i="1"/>
  <c r="Q15480" i="1"/>
  <c r="S15485" i="1"/>
  <c r="S15489" i="1"/>
  <c r="O15495" i="1"/>
  <c r="Q15500" i="1"/>
  <c r="S15505" i="1"/>
  <c r="O15511" i="1"/>
  <c r="S15517" i="1"/>
  <c r="S15521" i="1"/>
  <c r="S15472" i="1"/>
  <c r="O15486" i="1"/>
  <c r="O15494" i="1"/>
  <c r="O15502" i="1"/>
  <c r="O15510" i="1"/>
  <c r="Q15519" i="1"/>
  <c r="T15504" i="1"/>
  <c r="P15518" i="1"/>
  <c r="J20" i="1"/>
  <c r="H31" i="1"/>
  <c r="L41" i="1"/>
  <c r="J52" i="1"/>
  <c r="H63" i="1"/>
  <c r="L73" i="1"/>
  <c r="J84" i="1"/>
  <c r="H95" i="1"/>
  <c r="L105" i="1"/>
  <c r="J116" i="1"/>
  <c r="G14" i="1"/>
  <c r="K24" i="1"/>
  <c r="I35" i="1"/>
  <c r="G46" i="1"/>
  <c r="K56" i="1"/>
  <c r="I67" i="1"/>
  <c r="G78" i="1"/>
  <c r="K88" i="1"/>
  <c r="I99" i="1"/>
  <c r="G110" i="1"/>
  <c r="K120" i="1"/>
  <c r="H18" i="1"/>
  <c r="L28" i="1"/>
  <c r="J39" i="1"/>
  <c r="H50" i="1"/>
  <c r="L60" i="1"/>
  <c r="J71" i="1"/>
  <c r="H82" i="1"/>
  <c r="L92" i="1"/>
  <c r="J103" i="1"/>
  <c r="H114" i="1"/>
  <c r="K11" i="1"/>
  <c r="I22" i="1"/>
  <c r="G33" i="1"/>
  <c r="K43" i="1"/>
  <c r="I54" i="1"/>
  <c r="G65" i="1"/>
  <c r="K75" i="1"/>
  <c r="I86" i="1"/>
  <c r="G97" i="1"/>
  <c r="K107" i="1"/>
  <c r="I118" i="1"/>
  <c r="L15" i="1"/>
  <c r="J26" i="1"/>
  <c r="H37" i="1"/>
  <c r="L47" i="1"/>
  <c r="J58" i="1"/>
  <c r="H69" i="1"/>
  <c r="L79" i="1"/>
  <c r="J90" i="1"/>
  <c r="H101" i="1"/>
  <c r="L111" i="1"/>
  <c r="J122" i="1"/>
  <c r="G20" i="1"/>
  <c r="K30" i="1"/>
  <c r="I41" i="1"/>
  <c r="G52" i="1"/>
  <c r="K62" i="1"/>
  <c r="I73" i="1"/>
  <c r="G84" i="1"/>
  <c r="K94" i="1"/>
  <c r="I105" i="1"/>
  <c r="G116" i="1"/>
  <c r="J13" i="1"/>
  <c r="H24" i="1"/>
  <c r="L34" i="1"/>
  <c r="J45" i="1"/>
  <c r="H56" i="1"/>
  <c r="L66" i="1"/>
  <c r="J77" i="1"/>
  <c r="H88" i="1"/>
  <c r="L98" i="1"/>
  <c r="J109" i="1"/>
  <c r="H120" i="1"/>
  <c r="K17" i="1"/>
  <c r="I28" i="1"/>
  <c r="G39" i="1"/>
  <c r="K49" i="1"/>
  <c r="I60" i="1"/>
  <c r="G71" i="1"/>
  <c r="K81" i="1"/>
  <c r="I92" i="1"/>
  <c r="G103" i="1"/>
  <c r="K113" i="1"/>
  <c r="H11" i="1"/>
  <c r="L21" i="1"/>
  <c r="J32" i="1"/>
  <c r="H43" i="1"/>
  <c r="L53" i="1"/>
  <c r="J64" i="1"/>
  <c r="H75" i="1"/>
  <c r="L85" i="1"/>
  <c r="J96" i="1"/>
  <c r="H107" i="1"/>
  <c r="L117" i="1"/>
  <c r="I15" i="1"/>
  <c r="G26" i="1"/>
  <c r="K36" i="1"/>
  <c r="I47" i="1"/>
  <c r="G58" i="1"/>
  <c r="K68" i="1"/>
  <c r="I79" i="1"/>
  <c r="G90" i="1"/>
  <c r="K100" i="1"/>
  <c r="I111" i="1"/>
  <c r="G122" i="1"/>
  <c r="J19" i="1"/>
  <c r="H30" i="1"/>
  <c r="L40" i="1"/>
  <c r="J51" i="1"/>
  <c r="H62" i="1"/>
  <c r="L72" i="1"/>
  <c r="J83" i="1"/>
  <c r="H94" i="1"/>
  <c r="L104" i="1"/>
  <c r="J115" i="1"/>
  <c r="G13" i="1"/>
  <c r="K23" i="1"/>
  <c r="I34" i="1"/>
  <c r="G45" i="1"/>
  <c r="K55" i="1"/>
  <c r="I66" i="1"/>
  <c r="G77" i="1"/>
  <c r="K87" i="1"/>
  <c r="I98" i="1"/>
  <c r="G109" i="1"/>
  <c r="K119" i="1"/>
  <c r="H17" i="1"/>
  <c r="L27" i="1"/>
  <c r="J38" i="1"/>
  <c r="H49" i="1"/>
  <c r="L59" i="1"/>
  <c r="J70" i="1"/>
  <c r="H81" i="1"/>
  <c r="L91" i="1"/>
  <c r="J102" i="1"/>
  <c r="H113" i="1"/>
  <c r="K10" i="1"/>
  <c r="I21" i="1"/>
  <c r="G32" i="1"/>
  <c r="K42" i="1"/>
  <c r="I53" i="1"/>
  <c r="G64" i="1"/>
  <c r="K74" i="1"/>
  <c r="I85" i="1"/>
  <c r="G96" i="1"/>
  <c r="K106" i="1"/>
  <c r="I117" i="1"/>
  <c r="L14" i="1"/>
  <c r="J25" i="1"/>
  <c r="H36" i="1"/>
  <c r="L46" i="1"/>
  <c r="J57" i="1"/>
  <c r="H68" i="1"/>
  <c r="L78" i="1"/>
  <c r="J89" i="1"/>
  <c r="H100" i="1"/>
  <c r="L110" i="1"/>
  <c r="J121" i="1"/>
  <c r="G19" i="1"/>
  <c r="K29" i="1"/>
  <c r="I40" i="1"/>
  <c r="G51" i="1"/>
  <c r="K61" i="1"/>
  <c r="I72" i="1"/>
  <c r="G83" i="1"/>
  <c r="K93" i="1"/>
  <c r="I104" i="1"/>
  <c r="G115" i="1"/>
  <c r="J12" i="1"/>
  <c r="H23" i="1"/>
  <c r="L33" i="1"/>
  <c r="J44" i="1"/>
  <c r="H55" i="1"/>
  <c r="L65" i="1"/>
  <c r="J76" i="1"/>
  <c r="H87" i="1"/>
  <c r="L97" i="1"/>
  <c r="J108" i="1"/>
  <c r="H119" i="1"/>
  <c r="K16" i="1"/>
  <c r="I27" i="1"/>
  <c r="G38" i="1"/>
  <c r="K48" i="1"/>
  <c r="I59" i="1"/>
  <c r="G70" i="1"/>
  <c r="K80" i="1"/>
  <c r="I91" i="1"/>
  <c r="G102" i="1"/>
  <c r="K112" i="1"/>
  <c r="H10" i="1"/>
  <c r="L20" i="1"/>
  <c r="J31" i="1"/>
  <c r="H42" i="1"/>
  <c r="L52" i="1"/>
  <c r="J63" i="1"/>
  <c r="H74" i="1"/>
  <c r="L84" i="1"/>
  <c r="J95" i="1"/>
  <c r="H106" i="1"/>
  <c r="L116" i="1"/>
  <c r="I14" i="1"/>
  <c r="G25" i="1"/>
  <c r="K35" i="1"/>
  <c r="I46" i="1"/>
  <c r="G57" i="1"/>
  <c r="K67" i="1"/>
  <c r="I78" i="1"/>
  <c r="G89" i="1"/>
  <c r="K99" i="1"/>
  <c r="I110" i="1"/>
  <c r="G121" i="1"/>
  <c r="J18" i="1"/>
  <c r="H29" i="1"/>
  <c r="L39" i="1"/>
  <c r="J50" i="1"/>
  <c r="H61" i="1"/>
  <c r="L71" i="1"/>
  <c r="J82" i="1"/>
  <c r="H93" i="1"/>
  <c r="L103" i="1"/>
  <c r="J114" i="1"/>
  <c r="G12" i="1"/>
  <c r="K22" i="1"/>
  <c r="I33" i="1"/>
  <c r="G44" i="1"/>
  <c r="K54" i="1"/>
  <c r="I65" i="1"/>
  <c r="G76" i="1"/>
  <c r="K86" i="1"/>
  <c r="I97" i="1"/>
  <c r="G108" i="1"/>
  <c r="K118" i="1"/>
  <c r="H16" i="1"/>
  <c r="L26" i="1"/>
  <c r="J37" i="1"/>
  <c r="H48" i="1"/>
  <c r="L58" i="1"/>
  <c r="J69" i="1"/>
  <c r="H80" i="1"/>
  <c r="L90" i="1"/>
  <c r="J101" i="1"/>
  <c r="H112" i="1"/>
  <c r="L122" i="1"/>
  <c r="I20" i="1"/>
  <c r="G31" i="1"/>
  <c r="K41" i="1"/>
  <c r="I52" i="1"/>
  <c r="G63" i="1"/>
  <c r="K73" i="1"/>
  <c r="I84" i="1"/>
  <c r="G95" i="1"/>
  <c r="K105" i="1"/>
  <c r="I116" i="1"/>
  <c r="L13" i="1"/>
  <c r="J24" i="1"/>
  <c r="H35" i="1"/>
  <c r="L45" i="1"/>
  <c r="J56" i="1"/>
  <c r="H67" i="1"/>
  <c r="L77" i="1"/>
  <c r="J88" i="1"/>
  <c r="H99" i="1"/>
  <c r="L109" i="1"/>
  <c r="J120" i="1"/>
  <c r="G18" i="1"/>
  <c r="K28" i="1"/>
  <c r="I39" i="1"/>
  <c r="G50" i="1"/>
  <c r="K60" i="1"/>
  <c r="I71" i="1"/>
  <c r="G82" i="1"/>
  <c r="K92" i="1"/>
  <c r="I103" i="1"/>
  <c r="G114" i="1"/>
  <c r="J11" i="1"/>
  <c r="H22" i="1"/>
  <c r="L32" i="1"/>
  <c r="J43" i="1"/>
  <c r="H54" i="1"/>
  <c r="L64" i="1"/>
  <c r="J75" i="1"/>
  <c r="H86" i="1"/>
  <c r="L96" i="1"/>
  <c r="J107" i="1"/>
  <c r="H118" i="1"/>
  <c r="K15" i="1"/>
  <c r="I26" i="1"/>
  <c r="G37" i="1"/>
  <c r="K47" i="1"/>
  <c r="I58" i="1"/>
  <c r="G69" i="1"/>
  <c r="K79" i="1"/>
  <c r="I90" i="1"/>
  <c r="G101" i="1"/>
  <c r="K111" i="1"/>
  <c r="I122" i="1"/>
  <c r="L19" i="1"/>
  <c r="J30" i="1"/>
  <c r="H41" i="1"/>
  <c r="L51" i="1"/>
  <c r="J62" i="1"/>
  <c r="H73" i="1"/>
  <c r="L83" i="1"/>
  <c r="J94" i="1"/>
  <c r="H105" i="1"/>
  <c r="L115" i="1"/>
  <c r="I13" i="1"/>
  <c r="G24" i="1"/>
  <c r="K34" i="1"/>
  <c r="I45" i="1"/>
  <c r="G56" i="1"/>
  <c r="K66" i="1"/>
  <c r="I77" i="1"/>
  <c r="G88" i="1"/>
  <c r="K98" i="1"/>
  <c r="I109" i="1"/>
  <c r="G120" i="1"/>
  <c r="J17" i="1"/>
  <c r="H28" i="1"/>
  <c r="L38" i="1"/>
  <c r="J49" i="1"/>
  <c r="H60" i="1"/>
  <c r="L70" i="1"/>
  <c r="J81" i="1"/>
  <c r="H92" i="1"/>
  <c r="L102" i="1"/>
  <c r="J113" i="1"/>
  <c r="G11" i="1"/>
  <c r="K21" i="1"/>
  <c r="I32" i="1"/>
  <c r="G43" i="1"/>
  <c r="K53" i="1"/>
  <c r="I64" i="1"/>
  <c r="G75" i="1"/>
  <c r="K85" i="1"/>
  <c r="I96" i="1"/>
  <c r="G107" i="1"/>
  <c r="K117" i="1"/>
  <c r="L17" i="1"/>
  <c r="J28" i="1"/>
  <c r="H39" i="1"/>
  <c r="L49" i="1"/>
  <c r="J60" i="1"/>
  <c r="H71" i="1"/>
  <c r="L81" i="1"/>
  <c r="J92" i="1"/>
  <c r="H103" i="1"/>
  <c r="L113" i="1"/>
  <c r="I11" i="1"/>
  <c r="G22" i="1"/>
  <c r="K32" i="1"/>
  <c r="I43" i="1"/>
  <c r="G54" i="1"/>
  <c r="K64" i="1"/>
  <c r="I75" i="1"/>
  <c r="G86" i="1"/>
  <c r="K96" i="1"/>
  <c r="I107" i="1"/>
  <c r="G118" i="1"/>
  <c r="J15" i="1"/>
  <c r="H26" i="1"/>
  <c r="L36" i="1"/>
  <c r="J47" i="1"/>
  <c r="H58" i="1"/>
  <c r="L68" i="1"/>
  <c r="J79" i="1"/>
  <c r="H90" i="1"/>
  <c r="L100" i="1"/>
  <c r="J111" i="1"/>
  <c r="H122" i="1"/>
  <c r="K19" i="1"/>
  <c r="I30" i="1"/>
  <c r="G41" i="1"/>
  <c r="K51" i="1"/>
  <c r="I62" i="1"/>
  <c r="G73" i="1"/>
  <c r="K83" i="1"/>
  <c r="I94" i="1"/>
  <c r="G105" i="1"/>
  <c r="K115" i="1"/>
  <c r="H13" i="1"/>
  <c r="L23" i="1"/>
  <c r="J34" i="1"/>
  <c r="H45" i="1"/>
  <c r="L55" i="1"/>
  <c r="J66" i="1"/>
  <c r="H77" i="1"/>
  <c r="L87" i="1"/>
  <c r="J98" i="1"/>
  <c r="H109" i="1"/>
  <c r="H15" i="1"/>
  <c r="J40" i="1"/>
  <c r="L69" i="1"/>
  <c r="J100" i="1"/>
  <c r="K12" i="1"/>
  <c r="G42" i="1"/>
  <c r="K72" i="1"/>
  <c r="G98" i="1"/>
  <c r="H14" i="1"/>
  <c r="L44" i="1"/>
  <c r="H70" i="1"/>
  <c r="J99" i="1"/>
  <c r="G17" i="1"/>
  <c r="I42" i="1"/>
  <c r="K71" i="1"/>
  <c r="I102" i="1"/>
  <c r="J14" i="1"/>
  <c r="L43" i="1"/>
  <c r="J74" i="1"/>
  <c r="L99" i="1"/>
  <c r="K14" i="1"/>
  <c r="G36" i="1"/>
  <c r="I57" i="1"/>
  <c r="K78" i="1"/>
  <c r="G100" i="1"/>
  <c r="I121" i="1"/>
  <c r="J29" i="1"/>
  <c r="L50" i="1"/>
  <c r="H72" i="1"/>
  <c r="J93" i="1"/>
  <c r="L114" i="1"/>
  <c r="G23" i="1"/>
  <c r="I44" i="1"/>
  <c r="K65" i="1"/>
  <c r="G87" i="1"/>
  <c r="I108" i="1"/>
  <c r="H123" i="1"/>
  <c r="L133" i="1"/>
  <c r="J144" i="1"/>
  <c r="G125" i="1"/>
  <c r="K135" i="1"/>
  <c r="I146" i="1"/>
  <c r="G157" i="1"/>
  <c r="K167" i="1"/>
  <c r="I178" i="1"/>
  <c r="G189" i="1"/>
  <c r="K199" i="1"/>
  <c r="I210" i="1"/>
  <c r="G221" i="1"/>
  <c r="K231" i="1"/>
  <c r="I242" i="1"/>
  <c r="G253" i="1"/>
  <c r="K263" i="1"/>
  <c r="I274" i="1"/>
  <c r="G285" i="1"/>
  <c r="K295" i="1"/>
  <c r="I306" i="1"/>
  <c r="G317" i="1"/>
  <c r="K327" i="1"/>
  <c r="I338" i="1"/>
  <c r="G349" i="1"/>
  <c r="H133" i="1"/>
  <c r="L143" i="1"/>
  <c r="G131" i="1"/>
  <c r="K141" i="1"/>
  <c r="I152" i="1"/>
  <c r="G163" i="1"/>
  <c r="K173" i="1"/>
  <c r="I184" i="1"/>
  <c r="G195" i="1"/>
  <c r="K205" i="1"/>
  <c r="I216" i="1"/>
  <c r="G227" i="1"/>
  <c r="K237" i="1"/>
  <c r="I248" i="1"/>
  <c r="G259" i="1"/>
  <c r="K269" i="1"/>
  <c r="I280" i="1"/>
  <c r="G291" i="1"/>
  <c r="K301" i="1"/>
  <c r="I312" i="1"/>
  <c r="G323" i="1"/>
  <c r="K333" i="1"/>
  <c r="I344" i="1"/>
  <c r="H132" i="1"/>
  <c r="H152" i="1"/>
  <c r="K166" i="1"/>
  <c r="L180" i="1"/>
  <c r="H195" i="1"/>
  <c r="I209" i="1"/>
  <c r="J223" i="1"/>
  <c r="L237" i="1"/>
  <c r="J16" i="1"/>
  <c r="H47" i="1"/>
  <c r="J72" i="1"/>
  <c r="L101" i="1"/>
  <c r="I19" i="1"/>
  <c r="K44" i="1"/>
  <c r="G74" i="1"/>
  <c r="K104" i="1"/>
  <c r="L16" i="1"/>
  <c r="H46" i="1"/>
  <c r="L76" i="1"/>
  <c r="H102" i="1"/>
  <c r="I18" i="1"/>
  <c r="G49" i="1"/>
  <c r="I74" i="1"/>
  <c r="K103" i="1"/>
  <c r="H21" i="1"/>
  <c r="J46" i="1"/>
  <c r="L75" i="1"/>
  <c r="J106" i="1"/>
  <c r="G16" i="1"/>
  <c r="I37" i="1"/>
  <c r="K58" i="1"/>
  <c r="G80" i="1"/>
  <c r="I101" i="1"/>
  <c r="K122" i="1"/>
  <c r="L30" i="1"/>
  <c r="H52" i="1"/>
  <c r="J73" i="1"/>
  <c r="L94" i="1"/>
  <c r="H116" i="1"/>
  <c r="I24" i="1"/>
  <c r="K45" i="1"/>
  <c r="G67" i="1"/>
  <c r="I88" i="1"/>
  <c r="K109" i="1"/>
  <c r="J124" i="1"/>
  <c r="H135" i="1"/>
  <c r="L145" i="1"/>
  <c r="I126" i="1"/>
  <c r="G137" i="1"/>
  <c r="K147" i="1"/>
  <c r="I158" i="1"/>
  <c r="G169" i="1"/>
  <c r="K179" i="1"/>
  <c r="I190" i="1"/>
  <c r="G201" i="1"/>
  <c r="K211" i="1"/>
  <c r="I222" i="1"/>
  <c r="G233" i="1"/>
  <c r="K243" i="1"/>
  <c r="I254" i="1"/>
  <c r="G265" i="1"/>
  <c r="K275" i="1"/>
  <c r="I286" i="1"/>
  <c r="G297" i="1"/>
  <c r="K307" i="1"/>
  <c r="I318" i="1"/>
  <c r="G329" i="1"/>
  <c r="K339" i="1"/>
  <c r="L123" i="1"/>
  <c r="J134" i="1"/>
  <c r="H145" i="1"/>
  <c r="I132" i="1"/>
  <c r="G143" i="1"/>
  <c r="K153" i="1"/>
  <c r="I164" i="1"/>
  <c r="G175" i="1"/>
  <c r="K185" i="1"/>
  <c r="I196" i="1"/>
  <c r="G207" i="1"/>
  <c r="K217" i="1"/>
  <c r="I228" i="1"/>
  <c r="G239" i="1"/>
  <c r="K249" i="1"/>
  <c r="I260" i="1"/>
  <c r="G271" i="1"/>
  <c r="K281" i="1"/>
  <c r="I292" i="1"/>
  <c r="G303" i="1"/>
  <c r="K313" i="1"/>
  <c r="I324" i="1"/>
  <c r="G335" i="1"/>
  <c r="K345" i="1"/>
  <c r="L134" i="1"/>
  <c r="H154" i="1"/>
  <c r="J168" i="1"/>
  <c r="K182" i="1"/>
  <c r="L196" i="1"/>
  <c r="H211" i="1"/>
  <c r="I225" i="1"/>
  <c r="H19" i="1"/>
  <c r="J48" i="1"/>
  <c r="H79" i="1"/>
  <c r="J104" i="1"/>
  <c r="K20" i="1"/>
  <c r="I51" i="1"/>
  <c r="K76" i="1"/>
  <c r="G106" i="1"/>
  <c r="J23" i="1"/>
  <c r="L48" i="1"/>
  <c r="H78" i="1"/>
  <c r="L108" i="1"/>
  <c r="G21" i="1"/>
  <c r="I50" i="1"/>
  <c r="G81" i="1"/>
  <c r="I106" i="1"/>
  <c r="J22" i="1"/>
  <c r="H53" i="1"/>
  <c r="J78" i="1"/>
  <c r="L107" i="1"/>
  <c r="I17" i="1"/>
  <c r="K38" i="1"/>
  <c r="G60" i="1"/>
  <c r="I81" i="1"/>
  <c r="K102" i="1"/>
  <c r="L10" i="1"/>
  <c r="H32" i="1"/>
  <c r="J53" i="1"/>
  <c r="L74" i="1"/>
  <c r="H96" i="1"/>
  <c r="J117" i="1"/>
  <c r="K25" i="1"/>
  <c r="G47" i="1"/>
  <c r="I68" i="1"/>
  <c r="K89" i="1"/>
  <c r="G111" i="1"/>
  <c r="L125" i="1"/>
  <c r="J136" i="1"/>
  <c r="H147" i="1"/>
  <c r="K127" i="1"/>
  <c r="I138" i="1"/>
  <c r="G149" i="1"/>
  <c r="K159" i="1"/>
  <c r="I170" i="1"/>
  <c r="G181" i="1"/>
  <c r="K191" i="1"/>
  <c r="I202" i="1"/>
  <c r="G213" i="1"/>
  <c r="K223" i="1"/>
  <c r="I234" i="1"/>
  <c r="G245" i="1"/>
  <c r="K255" i="1"/>
  <c r="I266" i="1"/>
  <c r="G277" i="1"/>
  <c r="K287" i="1"/>
  <c r="I298" i="1"/>
  <c r="G309" i="1"/>
  <c r="K319" i="1"/>
  <c r="I330" i="1"/>
  <c r="G341" i="1"/>
  <c r="H125" i="1"/>
  <c r="L135" i="1"/>
  <c r="J146" i="1"/>
  <c r="K133" i="1"/>
  <c r="I144" i="1"/>
  <c r="G155" i="1"/>
  <c r="K165" i="1"/>
  <c r="I176" i="1"/>
  <c r="G187" i="1"/>
  <c r="K197" i="1"/>
  <c r="I208" i="1"/>
  <c r="G219" i="1"/>
  <c r="K229" i="1"/>
  <c r="I240" i="1"/>
  <c r="G251" i="1"/>
  <c r="K261" i="1"/>
  <c r="I272" i="1"/>
  <c r="G283" i="1"/>
  <c r="K293" i="1"/>
  <c r="I304" i="1"/>
  <c r="G315" i="1"/>
  <c r="K325" i="1"/>
  <c r="I336" i="1"/>
  <c r="G347" i="1"/>
  <c r="J137" i="1"/>
  <c r="G156" i="1"/>
  <c r="H170" i="1"/>
  <c r="J184" i="1"/>
  <c r="K198" i="1"/>
  <c r="L212" i="1"/>
  <c r="H227" i="1"/>
  <c r="I241" i="1"/>
  <c r="L25" i="1"/>
  <c r="H51" i="1"/>
  <c r="J80" i="1"/>
  <c r="H111" i="1"/>
  <c r="I23" i="1"/>
  <c r="K52" i="1"/>
  <c r="I83" i="1"/>
  <c r="K108" i="1"/>
  <c r="L24" i="1"/>
  <c r="J55" i="1"/>
  <c r="L80" i="1"/>
  <c r="H110" i="1"/>
  <c r="K27" i="1"/>
  <c r="G53" i="1"/>
  <c r="I82" i="1"/>
  <c r="G113" i="1"/>
  <c r="H25" i="1"/>
  <c r="J54" i="1"/>
  <c r="H85" i="1"/>
  <c r="J110" i="1"/>
  <c r="K18" i="1"/>
  <c r="G40" i="1"/>
  <c r="I61" i="1"/>
  <c r="K82" i="1"/>
  <c r="G104" i="1"/>
  <c r="H12" i="1"/>
  <c r="J33" i="1"/>
  <c r="L54" i="1"/>
  <c r="H76" i="1"/>
  <c r="J97" i="1"/>
  <c r="L118" i="1"/>
  <c r="G27" i="1"/>
  <c r="I48" i="1"/>
  <c r="K69" i="1"/>
  <c r="G91" i="1"/>
  <c r="I112" i="1"/>
  <c r="H127" i="1"/>
  <c r="L137" i="1"/>
  <c r="J148" i="1"/>
  <c r="G129" i="1"/>
  <c r="K139" i="1"/>
  <c r="I150" i="1"/>
  <c r="G161" i="1"/>
  <c r="K171" i="1"/>
  <c r="I182" i="1"/>
  <c r="G193" i="1"/>
  <c r="K203" i="1"/>
  <c r="I214" i="1"/>
  <c r="G225" i="1"/>
  <c r="K235" i="1"/>
  <c r="I246" i="1"/>
  <c r="G257" i="1"/>
  <c r="K267" i="1"/>
  <c r="I278" i="1"/>
  <c r="G289" i="1"/>
  <c r="K299" i="1"/>
  <c r="I310" i="1"/>
  <c r="G321" i="1"/>
  <c r="K331" i="1"/>
  <c r="I342" i="1"/>
  <c r="J126" i="1"/>
  <c r="H137" i="1"/>
  <c r="I124" i="1"/>
  <c r="G135" i="1"/>
  <c r="K145" i="1"/>
  <c r="I156" i="1"/>
  <c r="G167" i="1"/>
  <c r="K177" i="1"/>
  <c r="I188" i="1"/>
  <c r="G199" i="1"/>
  <c r="K209" i="1"/>
  <c r="I220" i="1"/>
  <c r="G231" i="1"/>
  <c r="K241" i="1"/>
  <c r="I252" i="1"/>
  <c r="G263" i="1"/>
  <c r="K273" i="1"/>
  <c r="I284" i="1"/>
  <c r="G295" i="1"/>
  <c r="K305" i="1"/>
  <c r="I316" i="1"/>
  <c r="G327" i="1"/>
  <c r="K337" i="1"/>
  <c r="I348" i="1"/>
  <c r="H140" i="1"/>
  <c r="J36" i="1"/>
  <c r="L61" i="1"/>
  <c r="H91" i="1"/>
  <c r="L121" i="1"/>
  <c r="G34" i="1"/>
  <c r="I63" i="1"/>
  <c r="G94" i="1"/>
  <c r="I119" i="1"/>
  <c r="J35" i="1"/>
  <c r="H66" i="1"/>
  <c r="J91" i="1"/>
  <c r="L120" i="1"/>
  <c r="I38" i="1"/>
  <c r="K63" i="1"/>
  <c r="G93" i="1"/>
  <c r="J10" i="1"/>
  <c r="L35" i="1"/>
  <c r="H65" i="1"/>
  <c r="L95" i="1"/>
  <c r="L119" i="1"/>
  <c r="G28" i="1"/>
  <c r="I49" i="1"/>
  <c r="K70" i="1"/>
  <c r="G92" i="1"/>
  <c r="I113" i="1"/>
  <c r="J21" i="1"/>
  <c r="L42" i="1"/>
  <c r="H64" i="1"/>
  <c r="J85" i="1"/>
  <c r="L106" i="1"/>
  <c r="G15" i="1"/>
  <c r="I36" i="1"/>
  <c r="K57" i="1"/>
  <c r="G79" i="1"/>
  <c r="I100" i="1"/>
  <c r="K121" i="1"/>
  <c r="H131" i="1"/>
  <c r="L141" i="1"/>
  <c r="J152" i="1"/>
  <c r="G133" i="1"/>
  <c r="K143" i="1"/>
  <c r="I154" i="1"/>
  <c r="G165" i="1"/>
  <c r="K175" i="1"/>
  <c r="I186" i="1"/>
  <c r="G197" i="1"/>
  <c r="K207" i="1"/>
  <c r="I218" i="1"/>
  <c r="G229" i="1"/>
  <c r="K239" i="1"/>
  <c r="I250" i="1"/>
  <c r="G261" i="1"/>
  <c r="K271" i="1"/>
  <c r="I282" i="1"/>
  <c r="G293" i="1"/>
  <c r="K303" i="1"/>
  <c r="I314" i="1"/>
  <c r="G325" i="1"/>
  <c r="K335" i="1"/>
  <c r="I346" i="1"/>
  <c r="J130" i="1"/>
  <c r="H141" i="1"/>
  <c r="I128" i="1"/>
  <c r="G139" i="1"/>
  <c r="K149" i="1"/>
  <c r="I160" i="1"/>
  <c r="G171" i="1"/>
  <c r="K181" i="1"/>
  <c r="I192" i="1"/>
  <c r="G203" i="1"/>
  <c r="K213" i="1"/>
  <c r="I224" i="1"/>
  <c r="G235" i="1"/>
  <c r="K245" i="1"/>
  <c r="I256" i="1"/>
  <c r="G267" i="1"/>
  <c r="K277" i="1"/>
  <c r="I288" i="1"/>
  <c r="G299" i="1"/>
  <c r="K309" i="1"/>
  <c r="I320" i="1"/>
  <c r="G331" i="1"/>
  <c r="K341" i="1"/>
  <c r="L126" i="1"/>
  <c r="G148" i="1"/>
  <c r="H27" i="1"/>
  <c r="L93" i="1"/>
  <c r="G62" i="1"/>
  <c r="J27" i="1"/>
  <c r="H98" i="1"/>
  <c r="G61" i="1"/>
  <c r="L31" i="1"/>
  <c r="H97" i="1"/>
  <c r="G48" i="1"/>
  <c r="K110" i="1"/>
  <c r="H44" i="1"/>
  <c r="J105" i="1"/>
  <c r="G55" i="1"/>
  <c r="K101" i="1"/>
  <c r="J140" i="1"/>
  <c r="G141" i="1"/>
  <c r="I166" i="1"/>
  <c r="K195" i="1"/>
  <c r="I226" i="1"/>
  <c r="K251" i="1"/>
  <c r="G281" i="1"/>
  <c r="K311" i="1"/>
  <c r="G337" i="1"/>
  <c r="L139" i="1"/>
  <c r="G147" i="1"/>
  <c r="I172" i="1"/>
  <c r="K201" i="1"/>
  <c r="I232" i="1"/>
  <c r="K257" i="1"/>
  <c r="G287" i="1"/>
  <c r="K317" i="1"/>
  <c r="G343" i="1"/>
  <c r="J159" i="1"/>
  <c r="H179" i="1"/>
  <c r="G204" i="1"/>
  <c r="L228" i="1"/>
  <c r="K246" i="1"/>
  <c r="L260" i="1"/>
  <c r="H275" i="1"/>
  <c r="I289" i="1"/>
  <c r="J303" i="1"/>
  <c r="L317" i="1"/>
  <c r="G332" i="1"/>
  <c r="H346" i="1"/>
  <c r="L357" i="1"/>
  <c r="J368" i="1"/>
  <c r="H379" i="1"/>
  <c r="L389" i="1"/>
  <c r="J400" i="1"/>
  <c r="H411" i="1"/>
  <c r="L421" i="1"/>
  <c r="H128" i="1"/>
  <c r="H149" i="1"/>
  <c r="G164" i="1"/>
  <c r="H178" i="1"/>
  <c r="J192" i="1"/>
  <c r="K206" i="1"/>
  <c r="L220" i="1"/>
  <c r="H235" i="1"/>
  <c r="I249" i="1"/>
  <c r="J263" i="1"/>
  <c r="L277" i="1"/>
  <c r="G292" i="1"/>
  <c r="H306" i="1"/>
  <c r="J320" i="1"/>
  <c r="K334" i="1"/>
  <c r="L348" i="1"/>
  <c r="L359" i="1"/>
  <c r="J370" i="1"/>
  <c r="H381" i="1"/>
  <c r="L391" i="1"/>
  <c r="J402" i="1"/>
  <c r="H413" i="1"/>
  <c r="J143" i="1"/>
  <c r="K164" i="1"/>
  <c r="L183" i="1"/>
  <c r="K202" i="1"/>
  <c r="J221" i="1"/>
  <c r="K240" i="1"/>
  <c r="J259" i="1"/>
  <c r="J278" i="1"/>
  <c r="J297" i="1"/>
  <c r="J316" i="1"/>
  <c r="I335" i="1"/>
  <c r="I353" i="1"/>
  <c r="J367" i="1"/>
  <c r="K381" i="1"/>
  <c r="G396" i="1"/>
  <c r="H410" i="1"/>
  <c r="L422" i="1"/>
  <c r="J434" i="1"/>
  <c r="H445" i="1"/>
  <c r="L455" i="1"/>
  <c r="J466" i="1"/>
  <c r="L136" i="1"/>
  <c r="H160" i="1"/>
  <c r="I179" i="1"/>
  <c r="H198" i="1"/>
  <c r="H217" i="1"/>
  <c r="H236" i="1"/>
  <c r="H255" i="1"/>
  <c r="G274" i="1"/>
  <c r="H293" i="1"/>
  <c r="G312" i="1"/>
  <c r="L330" i="1"/>
  <c r="G350" i="1"/>
  <c r="H364" i="1"/>
  <c r="I378" i="1"/>
  <c r="K392" i="1"/>
  <c r="L406" i="1"/>
  <c r="G420" i="1"/>
  <c r="G432" i="1"/>
  <c r="K442" i="1"/>
  <c r="I453" i="1"/>
  <c r="G464" i="1"/>
  <c r="K474" i="1"/>
  <c r="I485" i="1"/>
  <c r="G496" i="1"/>
  <c r="K506" i="1"/>
  <c r="K142" i="1"/>
  <c r="K170" i="1"/>
  <c r="H196" i="1"/>
  <c r="H221" i="1"/>
  <c r="J246" i="1"/>
  <c r="G272" i="1"/>
  <c r="L296" i="1"/>
  <c r="J322" i="1"/>
  <c r="L347" i="1"/>
  <c r="G367" i="1"/>
  <c r="H386" i="1"/>
  <c r="I405" i="1"/>
  <c r="J422" i="1"/>
  <c r="L437" i="1"/>
  <c r="H452" i="1"/>
  <c r="H466" i="1"/>
  <c r="I479" i="1"/>
  <c r="J491" i="1"/>
  <c r="K152" i="1"/>
  <c r="G178" i="1"/>
  <c r="J203" i="1"/>
  <c r="J228" i="1"/>
  <c r="G254" i="1"/>
  <c r="I279" i="1"/>
  <c r="H304" i="1"/>
  <c r="L329" i="1"/>
  <c r="G354" i="1"/>
  <c r="K372" i="1"/>
  <c r="K391" i="1"/>
  <c r="L410" i="1"/>
  <c r="I427" i="1"/>
  <c r="G442" i="1"/>
  <c r="I456" i="1"/>
  <c r="I470" i="1"/>
  <c r="G483" i="1"/>
  <c r="H495" i="1"/>
  <c r="I507" i="1"/>
  <c r="J518" i="1"/>
  <c r="H529" i="1"/>
  <c r="L539" i="1"/>
  <c r="J550" i="1"/>
  <c r="H561" i="1"/>
  <c r="L571" i="1"/>
  <c r="J582" i="1"/>
  <c r="H593" i="1"/>
  <c r="L603" i="1"/>
  <c r="J614" i="1"/>
  <c r="H625" i="1"/>
  <c r="L635" i="1"/>
  <c r="J646" i="1"/>
  <c r="H657" i="1"/>
  <c r="L29" i="1"/>
  <c r="J112" i="1"/>
  <c r="G66" i="1"/>
  <c r="H34" i="1"/>
  <c r="L112" i="1"/>
  <c r="I70" i="1"/>
  <c r="H33" i="1"/>
  <c r="H117" i="1"/>
  <c r="K50" i="1"/>
  <c r="G112" i="1"/>
  <c r="J61" i="1"/>
  <c r="H108" i="1"/>
  <c r="I56" i="1"/>
  <c r="G119" i="1"/>
  <c r="H143" i="1"/>
  <c r="I142" i="1"/>
  <c r="G173" i="1"/>
  <c r="I198" i="1"/>
  <c r="K227" i="1"/>
  <c r="I258" i="1"/>
  <c r="K283" i="1"/>
  <c r="G313" i="1"/>
  <c r="K343" i="1"/>
  <c r="J142" i="1"/>
  <c r="I148" i="1"/>
  <c r="G179" i="1"/>
  <c r="I204" i="1"/>
  <c r="K233" i="1"/>
  <c r="I264" i="1"/>
  <c r="K289" i="1"/>
  <c r="G319" i="1"/>
  <c r="K349" i="1"/>
  <c r="I161" i="1"/>
  <c r="H186" i="1"/>
  <c r="L205" i="1"/>
  <c r="K230" i="1"/>
  <c r="J248" i="1"/>
  <c r="K262" i="1"/>
  <c r="L276" i="1"/>
  <c r="H291" i="1"/>
  <c r="I305" i="1"/>
  <c r="J319" i="1"/>
  <c r="L333" i="1"/>
  <c r="G348" i="1"/>
  <c r="H359" i="1"/>
  <c r="L369" i="1"/>
  <c r="J380" i="1"/>
  <c r="H391" i="1"/>
  <c r="L401" i="1"/>
  <c r="J412" i="1"/>
  <c r="H423" i="1"/>
  <c r="L130" i="1"/>
  <c r="I151" i="1"/>
  <c r="L165" i="1"/>
  <c r="G180" i="1"/>
  <c r="H194" i="1"/>
  <c r="J208" i="1"/>
  <c r="K222" i="1"/>
  <c r="L236" i="1"/>
  <c r="H251" i="1"/>
  <c r="I265" i="1"/>
  <c r="J279" i="1"/>
  <c r="L293" i="1"/>
  <c r="G308" i="1"/>
  <c r="H322" i="1"/>
  <c r="J336" i="1"/>
  <c r="J350" i="1"/>
  <c r="H361" i="1"/>
  <c r="L371" i="1"/>
  <c r="J382" i="1"/>
  <c r="H393" i="1"/>
  <c r="L403" i="1"/>
  <c r="I123" i="1"/>
  <c r="I147" i="1"/>
  <c r="H167" i="1"/>
  <c r="G186" i="1"/>
  <c r="H205" i="1"/>
  <c r="G224" i="1"/>
  <c r="L242" i="1"/>
  <c r="G262" i="1"/>
  <c r="L280" i="1"/>
  <c r="L299" i="1"/>
  <c r="L318" i="1"/>
  <c r="L337" i="1"/>
  <c r="G355" i="1"/>
  <c r="I369" i="1"/>
  <c r="J383" i="1"/>
  <c r="K397" i="1"/>
  <c r="G412" i="1"/>
  <c r="I424" i="1"/>
  <c r="L435" i="1"/>
  <c r="J446" i="1"/>
  <c r="H457" i="1"/>
  <c r="L467" i="1"/>
  <c r="K140" i="1"/>
  <c r="K162" i="1"/>
  <c r="J181" i="1"/>
  <c r="K200" i="1"/>
  <c r="J219" i="1"/>
  <c r="J238" i="1"/>
  <c r="J257" i="1"/>
  <c r="J276" i="1"/>
  <c r="I295" i="1"/>
  <c r="J314" i="1"/>
  <c r="I333" i="1"/>
  <c r="K351" i="1"/>
  <c r="G366" i="1"/>
  <c r="H380" i="1"/>
  <c r="I394" i="1"/>
  <c r="K408" i="1"/>
  <c r="J421" i="1"/>
  <c r="I433" i="1"/>
  <c r="G444" i="1"/>
  <c r="K454" i="1"/>
  <c r="I465" i="1"/>
  <c r="G476" i="1"/>
  <c r="K486" i="1"/>
  <c r="I497" i="1"/>
  <c r="G508" i="1"/>
  <c r="L147" i="1"/>
  <c r="J173" i="1"/>
  <c r="H199" i="1"/>
  <c r="K224" i="1"/>
  <c r="J249" i="1"/>
  <c r="L274" i="1"/>
  <c r="J300" i="1"/>
  <c r="I325" i="1"/>
  <c r="K350" i="1"/>
  <c r="K369" i="1"/>
  <c r="I388" i="1"/>
  <c r="J407" i="1"/>
  <c r="L424" i="1"/>
  <c r="J439" i="1"/>
  <c r="L453" i="1"/>
  <c r="H468" i="1"/>
  <c r="L480" i="1"/>
  <c r="G493" i="1"/>
  <c r="H156" i="1"/>
  <c r="H181" i="1"/>
  <c r="J206" i="1"/>
  <c r="G232" i="1"/>
  <c r="L256" i="1"/>
  <c r="J282" i="1"/>
  <c r="L307" i="1"/>
  <c r="K332" i="1"/>
  <c r="H356" i="1"/>
  <c r="I375" i="1"/>
  <c r="G394" i="1"/>
  <c r="G413" i="1"/>
  <c r="J429" i="1"/>
  <c r="K443" i="1"/>
  <c r="G458" i="1"/>
  <c r="I472" i="1"/>
  <c r="J484" i="1"/>
  <c r="K496" i="1"/>
  <c r="L508" i="1"/>
  <c r="L519" i="1"/>
  <c r="J530" i="1"/>
  <c r="H541" i="1"/>
  <c r="L551" i="1"/>
  <c r="J562" i="1"/>
  <c r="H573" i="1"/>
  <c r="L583" i="1"/>
  <c r="J594" i="1"/>
  <c r="H605" i="1"/>
  <c r="L615" i="1"/>
  <c r="J626" i="1"/>
  <c r="H637" i="1"/>
  <c r="L37" i="1"/>
  <c r="H115" i="1"/>
  <c r="K84" i="1"/>
  <c r="H38" i="1"/>
  <c r="J119" i="1"/>
  <c r="G85" i="1"/>
  <c r="J42" i="1"/>
  <c r="J118" i="1"/>
  <c r="G68" i="1"/>
  <c r="K114" i="1"/>
  <c r="L62" i="1"/>
  <c r="I12" i="1"/>
  <c r="G59" i="1"/>
  <c r="I120" i="1"/>
  <c r="L149" i="1"/>
  <c r="G145" i="1"/>
  <c r="I174" i="1"/>
  <c r="G205" i="1"/>
  <c r="I230" i="1"/>
  <c r="K259" i="1"/>
  <c r="I290" i="1"/>
  <c r="K315" i="1"/>
  <c r="G345" i="1"/>
  <c r="K125" i="1"/>
  <c r="G151" i="1"/>
  <c r="I180" i="1"/>
  <c r="G211" i="1"/>
  <c r="I236" i="1"/>
  <c r="K265" i="1"/>
  <c r="I296" i="1"/>
  <c r="K321" i="1"/>
  <c r="H124" i="1"/>
  <c r="H163" i="1"/>
  <c r="G188" i="1"/>
  <c r="J207" i="1"/>
  <c r="J232" i="1"/>
  <c r="H250" i="1"/>
  <c r="J264" i="1"/>
  <c r="K278" i="1"/>
  <c r="L292" i="1"/>
  <c r="H307" i="1"/>
  <c r="I321" i="1"/>
  <c r="J335" i="1"/>
  <c r="L349" i="1"/>
  <c r="J360" i="1"/>
  <c r="H371" i="1"/>
  <c r="L381" i="1"/>
  <c r="J392" i="1"/>
  <c r="H403" i="1"/>
  <c r="L413" i="1"/>
  <c r="J424" i="1"/>
  <c r="J133" i="1"/>
  <c r="I153" i="1"/>
  <c r="J167" i="1"/>
  <c r="L181" i="1"/>
  <c r="G196" i="1"/>
  <c r="H210" i="1"/>
  <c r="J224" i="1"/>
  <c r="K238" i="1"/>
  <c r="L252" i="1"/>
  <c r="H267" i="1"/>
  <c r="I281" i="1"/>
  <c r="J295" i="1"/>
  <c r="L309" i="1"/>
  <c r="G324" i="1"/>
  <c r="H338" i="1"/>
  <c r="L351" i="1"/>
  <c r="J362" i="1"/>
  <c r="H373" i="1"/>
  <c r="L383" i="1"/>
  <c r="J394" i="1"/>
  <c r="H405" i="1"/>
  <c r="K124" i="1"/>
  <c r="G150" i="1"/>
  <c r="J169" i="1"/>
  <c r="J188" i="1"/>
  <c r="I207" i="1"/>
  <c r="J226" i="1"/>
  <c r="I245" i="1"/>
  <c r="H264" i="1"/>
  <c r="I283" i="1"/>
  <c r="H302" i="1"/>
  <c r="H321" i="1"/>
  <c r="H340" i="1"/>
  <c r="L356" i="1"/>
  <c r="G371" i="1"/>
  <c r="I385" i="1"/>
  <c r="J399" i="1"/>
  <c r="K413" i="1"/>
  <c r="G426" i="1"/>
  <c r="H437" i="1"/>
  <c r="L447" i="1"/>
  <c r="J458" i="1"/>
  <c r="H469" i="1"/>
  <c r="G144" i="1"/>
  <c r="H165" i="1"/>
  <c r="G184" i="1"/>
  <c r="L202" i="1"/>
  <c r="G222" i="1"/>
  <c r="L240" i="1"/>
  <c r="L259" i="1"/>
  <c r="L278" i="1"/>
  <c r="L297" i="1"/>
  <c r="K316" i="1"/>
  <c r="L335" i="1"/>
  <c r="J353" i="1"/>
  <c r="K367" i="1"/>
  <c r="G382" i="1"/>
  <c r="H396" i="1"/>
  <c r="I410" i="1"/>
  <c r="G423" i="1"/>
  <c r="K434" i="1"/>
  <c r="I445" i="1"/>
  <c r="G456" i="1"/>
  <c r="K466" i="1"/>
  <c r="I477" i="1"/>
  <c r="G488" i="1"/>
  <c r="K498" i="1"/>
  <c r="I509" i="1"/>
  <c r="J151" i="1"/>
  <c r="H177" i="1"/>
  <c r="G202" i="1"/>
  <c r="J227" i="1"/>
  <c r="H253" i="1"/>
  <c r="G278" i="1"/>
  <c r="I303" i="1"/>
  <c r="L328" i="1"/>
  <c r="L352" i="1"/>
  <c r="G372" i="1"/>
  <c r="G391" i="1"/>
  <c r="K409" i="1"/>
  <c r="K426" i="1"/>
  <c r="J441" i="1"/>
  <c r="J455" i="1"/>
  <c r="L469" i="1"/>
  <c r="I482" i="1"/>
  <c r="I125" i="1"/>
  <c r="H159" i="1"/>
  <c r="K184" i="1"/>
  <c r="J209" i="1"/>
  <c r="L234" i="1"/>
  <c r="J260" i="1"/>
  <c r="I285" i="1"/>
  <c r="L310" i="1"/>
  <c r="H336" i="1"/>
  <c r="I358" i="1"/>
  <c r="J377" i="1"/>
  <c r="K396" i="1"/>
  <c r="G415" i="1"/>
  <c r="I431" i="1"/>
  <c r="K445" i="1"/>
  <c r="K459" i="1"/>
  <c r="L473" i="1"/>
  <c r="G486" i="1"/>
  <c r="H498" i="1"/>
  <c r="I510" i="1"/>
  <c r="H521" i="1"/>
  <c r="L531" i="1"/>
  <c r="J542" i="1"/>
  <c r="H553" i="1"/>
  <c r="L563" i="1"/>
  <c r="J574" i="1"/>
  <c r="H585" i="1"/>
  <c r="L595" i="1"/>
  <c r="J606" i="1"/>
  <c r="H617" i="1"/>
  <c r="L627" i="1"/>
  <c r="J638" i="1"/>
  <c r="H649" i="1"/>
  <c r="L659" i="1"/>
  <c r="L57" i="1"/>
  <c r="G10" i="1"/>
  <c r="I87" i="1"/>
  <c r="L56" i="1"/>
  <c r="I10" i="1"/>
  <c r="K91" i="1"/>
  <c r="H57" i="1"/>
  <c r="H121" i="1"/>
  <c r="I69" i="1"/>
  <c r="L18" i="1"/>
  <c r="J65" i="1"/>
  <c r="K13" i="1"/>
  <c r="I76" i="1"/>
  <c r="G123" i="1"/>
  <c r="H151" i="1"/>
  <c r="K151" i="1"/>
  <c r="G177" i="1"/>
  <c r="I206" i="1"/>
  <c r="G237" i="1"/>
  <c r="I262" i="1"/>
  <c r="K291" i="1"/>
  <c r="I322" i="1"/>
  <c r="K347" i="1"/>
  <c r="G127" i="1"/>
  <c r="K157" i="1"/>
  <c r="G183" i="1"/>
  <c r="I212" i="1"/>
  <c r="G243" i="1"/>
  <c r="I268" i="1"/>
  <c r="K297" i="1"/>
  <c r="I328" i="1"/>
  <c r="J129" i="1"/>
  <c r="L164" i="1"/>
  <c r="L189" i="1"/>
  <c r="K214" i="1"/>
  <c r="H234" i="1"/>
  <c r="G252" i="1"/>
  <c r="H266" i="1"/>
  <c r="J280" i="1"/>
  <c r="K294" i="1"/>
  <c r="L308" i="1"/>
  <c r="H323" i="1"/>
  <c r="I337" i="1"/>
  <c r="H351" i="1"/>
  <c r="L361" i="1"/>
  <c r="J372" i="1"/>
  <c r="H383" i="1"/>
  <c r="L393" i="1"/>
  <c r="J404" i="1"/>
  <c r="H415" i="1"/>
  <c r="L425" i="1"/>
  <c r="H136" i="1"/>
  <c r="H155" i="1"/>
  <c r="I169" i="1"/>
  <c r="J183" i="1"/>
  <c r="L197" i="1"/>
  <c r="G212" i="1"/>
  <c r="H226" i="1"/>
  <c r="J240" i="1"/>
  <c r="K254" i="1"/>
  <c r="L268" i="1"/>
  <c r="H283" i="1"/>
  <c r="I297" i="1"/>
  <c r="J311" i="1"/>
  <c r="L325" i="1"/>
  <c r="G340" i="1"/>
  <c r="H353" i="1"/>
  <c r="L363" i="1"/>
  <c r="J374" i="1"/>
  <c r="H385" i="1"/>
  <c r="L395" i="1"/>
  <c r="J406" i="1"/>
  <c r="G126" i="1"/>
  <c r="L152" i="1"/>
  <c r="L171" i="1"/>
  <c r="L190" i="1"/>
  <c r="L209" i="1"/>
  <c r="K228" i="1"/>
  <c r="L247" i="1"/>
  <c r="K266" i="1"/>
  <c r="J285" i="1"/>
  <c r="K304" i="1"/>
  <c r="J323" i="1"/>
  <c r="J342" i="1"/>
  <c r="K358" i="1"/>
  <c r="L372" i="1"/>
  <c r="G387" i="1"/>
  <c r="I401" i="1"/>
  <c r="I415" i="1"/>
  <c r="J427" i="1"/>
  <c r="J438" i="1"/>
  <c r="H449" i="1"/>
  <c r="L459" i="1"/>
  <c r="J470" i="1"/>
  <c r="J147" i="1"/>
  <c r="I167" i="1"/>
  <c r="J186" i="1"/>
  <c r="I205" i="1"/>
  <c r="H224" i="1"/>
  <c r="I243" i="1"/>
  <c r="H262" i="1"/>
  <c r="H281" i="1"/>
  <c r="H300" i="1"/>
  <c r="H319" i="1"/>
  <c r="G338" i="1"/>
  <c r="I355" i="1"/>
  <c r="J369" i="1"/>
  <c r="K383" i="1"/>
  <c r="G398" i="1"/>
  <c r="H412" i="1"/>
  <c r="K424" i="1"/>
  <c r="G436" i="1"/>
  <c r="K446" i="1"/>
  <c r="I457" i="1"/>
  <c r="G468" i="1"/>
  <c r="K478" i="1"/>
  <c r="I489" i="1"/>
  <c r="G500" i="1"/>
  <c r="K510" i="1"/>
  <c r="K154" i="1"/>
  <c r="H180" i="1"/>
  <c r="J205" i="1"/>
  <c r="J230" i="1"/>
  <c r="G256" i="1"/>
  <c r="J281" i="1"/>
  <c r="J306" i="1"/>
  <c r="L331" i="1"/>
  <c r="J355" i="1"/>
  <c r="H374" i="1"/>
  <c r="I393" i="1"/>
  <c r="I412" i="1"/>
  <c r="K428" i="1"/>
  <c r="H443" i="1"/>
  <c r="J457" i="1"/>
  <c r="J471" i="1"/>
  <c r="L483" i="1"/>
  <c r="K130" i="1"/>
  <c r="G162" i="1"/>
  <c r="J187" i="1"/>
  <c r="H213" i="1"/>
  <c r="G238" i="1"/>
  <c r="I263" i="1"/>
  <c r="L288" i="1"/>
  <c r="L313" i="1"/>
  <c r="I339" i="1"/>
  <c r="G361" i="1"/>
  <c r="K379" i="1"/>
  <c r="L398" i="1"/>
  <c r="I417" i="1"/>
  <c r="G433" i="1"/>
  <c r="I447" i="1"/>
  <c r="K461" i="1"/>
  <c r="I475" i="1"/>
  <c r="J487" i="1"/>
  <c r="K499" i="1"/>
  <c r="L511" i="1"/>
  <c r="J522" i="1"/>
  <c r="H533" i="1"/>
  <c r="L543" i="1"/>
  <c r="J554" i="1"/>
  <c r="H565" i="1"/>
  <c r="L575" i="1"/>
  <c r="J586" i="1"/>
  <c r="H597" i="1"/>
  <c r="L607" i="1"/>
  <c r="J618" i="1"/>
  <c r="H629" i="1"/>
  <c r="L639" i="1"/>
  <c r="J650" i="1"/>
  <c r="H661" i="1"/>
  <c r="H83" i="1"/>
  <c r="K40" i="1"/>
  <c r="K116" i="1"/>
  <c r="J87" i="1"/>
  <c r="K39" i="1"/>
  <c r="G117" i="1"/>
  <c r="J86" i="1"/>
  <c r="I29" i="1"/>
  <c r="K90" i="1"/>
  <c r="H40" i="1"/>
  <c r="L86" i="1"/>
  <c r="G35" i="1"/>
  <c r="K97" i="1"/>
  <c r="J132" i="1"/>
  <c r="K131" i="1"/>
  <c r="I162" i="1"/>
  <c r="K187" i="1"/>
  <c r="G217" i="1"/>
  <c r="K247" i="1"/>
  <c r="G273" i="1"/>
  <c r="I302" i="1"/>
  <c r="G333" i="1"/>
  <c r="L131" i="1"/>
  <c r="K137" i="1"/>
  <c r="I168" i="1"/>
  <c r="K193" i="1"/>
  <c r="G223" i="1"/>
  <c r="K253" i="1"/>
  <c r="G279" i="1"/>
  <c r="I308" i="1"/>
  <c r="G339" i="1"/>
  <c r="H150" i="1"/>
  <c r="J175" i="1"/>
  <c r="J200" i="1"/>
  <c r="G220" i="1"/>
  <c r="H243" i="1"/>
  <c r="I257" i="1"/>
  <c r="J271" i="1"/>
  <c r="L285" i="1"/>
  <c r="G300" i="1"/>
  <c r="H314" i="1"/>
  <c r="J328" i="1"/>
  <c r="K342" i="1"/>
  <c r="H355" i="1"/>
  <c r="L365" i="1"/>
  <c r="J376" i="1"/>
  <c r="H387" i="1"/>
  <c r="L397" i="1"/>
  <c r="J408" i="1"/>
  <c r="H419" i="1"/>
  <c r="L429" i="1"/>
  <c r="H144" i="1"/>
  <c r="J160" i="1"/>
  <c r="K174" i="1"/>
  <c r="L188" i="1"/>
  <c r="H203" i="1"/>
  <c r="I217" i="1"/>
  <c r="J231" i="1"/>
  <c r="L245" i="1"/>
  <c r="G260" i="1"/>
  <c r="H274" i="1"/>
  <c r="J288" i="1"/>
  <c r="K302" i="1"/>
  <c r="L316" i="1"/>
  <c r="H331" i="1"/>
  <c r="I345" i="1"/>
  <c r="H357" i="1"/>
  <c r="L367" i="1"/>
  <c r="J378" i="1"/>
  <c r="H389" i="1"/>
  <c r="L399" i="1"/>
  <c r="J410" i="1"/>
  <c r="K136" i="1"/>
  <c r="G160" i="1"/>
  <c r="L178" i="1"/>
  <c r="G198" i="1"/>
  <c r="L216" i="1"/>
  <c r="L235" i="1"/>
  <c r="L254" i="1"/>
  <c r="L273" i="1"/>
  <c r="K292" i="1"/>
  <c r="L311" i="1"/>
  <c r="K330" i="1"/>
  <c r="J349" i="1"/>
  <c r="G364" i="1"/>
  <c r="H378" i="1"/>
  <c r="I392" i="1"/>
  <c r="K406" i="1"/>
  <c r="L419" i="1"/>
  <c r="L431" i="1"/>
  <c r="J442" i="1"/>
  <c r="H453" i="1"/>
  <c r="L463" i="1"/>
  <c r="G130" i="1"/>
  <c r="J155" i="1"/>
  <c r="J174" i="1"/>
  <c r="J193" i="1"/>
  <c r="J212" i="1"/>
  <c r="I231" i="1"/>
  <c r="J250" i="1"/>
  <c r="I269" i="1"/>
  <c r="H288" i="1"/>
  <c r="I307" i="1"/>
  <c r="H326" i="1"/>
  <c r="H345" i="1"/>
  <c r="K360" i="1"/>
  <c r="L374" i="1"/>
  <c r="G389" i="1"/>
  <c r="I403" i="1"/>
  <c r="G417" i="1"/>
  <c r="H429" i="1"/>
  <c r="G440" i="1"/>
  <c r="K450" i="1"/>
  <c r="I461" i="1"/>
  <c r="G472" i="1"/>
  <c r="K482" i="1"/>
  <c r="I493" i="1"/>
  <c r="G504" i="1"/>
  <c r="G134" i="1"/>
  <c r="H164" i="1"/>
  <c r="J189" i="1"/>
  <c r="H215" i="1"/>
  <c r="G240" i="1"/>
  <c r="J265" i="1"/>
  <c r="L290" i="1"/>
  <c r="L315" i="1"/>
  <c r="I341" i="1"/>
  <c r="K362" i="1"/>
  <c r="I381" i="1"/>
  <c r="I400" i="1"/>
  <c r="K418" i="1"/>
  <c r="H434" i="1"/>
  <c r="J448" i="1"/>
  <c r="L462" i="1"/>
  <c r="I476" i="1"/>
  <c r="J488" i="1"/>
  <c r="L144" i="1"/>
  <c r="J171" i="1"/>
  <c r="H197" i="1"/>
  <c r="J222" i="1"/>
  <c r="I247" i="1"/>
  <c r="L272" i="1"/>
  <c r="J298" i="1"/>
  <c r="I323" i="1"/>
  <c r="K348" i="1"/>
  <c r="H368" i="1"/>
  <c r="L386" i="1"/>
  <c r="G406" i="1"/>
  <c r="J423" i="1"/>
  <c r="I438" i="1"/>
  <c r="K452" i="1"/>
  <c r="G467" i="1"/>
  <c r="L479" i="1"/>
  <c r="H492" i="1"/>
  <c r="I504" i="1"/>
  <c r="L515" i="1"/>
  <c r="J526" i="1"/>
  <c r="H537" i="1"/>
  <c r="L547" i="1"/>
  <c r="J558" i="1"/>
  <c r="H569" i="1"/>
  <c r="L579" i="1"/>
  <c r="J590" i="1"/>
  <c r="H601" i="1"/>
  <c r="L611" i="1"/>
  <c r="J622" i="1"/>
  <c r="H633" i="1"/>
  <c r="L643" i="1"/>
  <c r="J654" i="1"/>
  <c r="H665" i="1"/>
  <c r="H59" i="1"/>
  <c r="L12" i="1"/>
  <c r="I114" i="1"/>
  <c r="G72" i="1"/>
  <c r="H104" i="1"/>
  <c r="L129" i="1"/>
  <c r="K183" i="1"/>
  <c r="G249" i="1"/>
  <c r="I326" i="1"/>
  <c r="G159" i="1"/>
  <c r="K225" i="1"/>
  <c r="G307" i="1"/>
  <c r="G172" i="1"/>
  <c r="L221" i="1"/>
  <c r="L269" i="1"/>
  <c r="K310" i="1"/>
  <c r="J344" i="1"/>
  <c r="H375" i="1"/>
  <c r="L405" i="1"/>
  <c r="J125" i="1"/>
  <c r="L172" i="1"/>
  <c r="L213" i="1"/>
  <c r="J247" i="1"/>
  <c r="K286" i="1"/>
  <c r="J327" i="1"/>
  <c r="J358" i="1"/>
  <c r="L387" i="1"/>
  <c r="I129" i="1"/>
  <c r="I181" i="1"/>
  <c r="J233" i="1"/>
  <c r="G288" i="1"/>
  <c r="H333" i="1"/>
  <c r="I376" i="1"/>
  <c r="L416" i="1"/>
  <c r="L443" i="1"/>
  <c r="H126" i="1"/>
  <c r="K188" i="1"/>
  <c r="L233" i="1"/>
  <c r="G286" i="1"/>
  <c r="J340" i="1"/>
  <c r="K376" i="1"/>
  <c r="J415" i="1"/>
  <c r="G448" i="1"/>
  <c r="I473" i="1"/>
  <c r="K502" i="1"/>
  <c r="H183" i="1"/>
  <c r="J243" i="1"/>
  <c r="L312" i="1"/>
  <c r="L376" i="1"/>
  <c r="K420" i="1"/>
  <c r="L460" i="1"/>
  <c r="I135" i="1"/>
  <c r="G200" i="1"/>
  <c r="G270" i="1"/>
  <c r="H342" i="1"/>
  <c r="J389" i="1"/>
  <c r="K436" i="1"/>
  <c r="L476" i="1"/>
  <c r="L505" i="1"/>
  <c r="L535" i="1"/>
  <c r="J566" i="1"/>
  <c r="L591" i="1"/>
  <c r="H621" i="1"/>
  <c r="L647" i="1"/>
  <c r="L667" i="1"/>
  <c r="J678" i="1"/>
  <c r="H689" i="1"/>
  <c r="L699" i="1"/>
  <c r="J710" i="1"/>
  <c r="H721" i="1"/>
  <c r="L731" i="1"/>
  <c r="J742" i="1"/>
  <c r="H753" i="1"/>
  <c r="G132" i="1"/>
  <c r="J163" i="1"/>
  <c r="H189" i="1"/>
  <c r="G214" i="1"/>
  <c r="I239" i="1"/>
  <c r="L264" i="1"/>
  <c r="L289" i="1"/>
  <c r="I315" i="1"/>
  <c r="K340" i="1"/>
  <c r="K361" i="1"/>
  <c r="L380" i="1"/>
  <c r="G400" i="1"/>
  <c r="G418" i="1"/>
  <c r="L433" i="1"/>
  <c r="H448" i="1"/>
  <c r="H462" i="1"/>
  <c r="L475" i="1"/>
  <c r="H488" i="1"/>
  <c r="K146" i="1"/>
  <c r="I173" i="1"/>
  <c r="L198" i="1"/>
  <c r="L223" i="1"/>
  <c r="H249" i="1"/>
  <c r="K274" i="1"/>
  <c r="J299" i="1"/>
  <c r="H325" i="1"/>
  <c r="I350" i="1"/>
  <c r="G369" i="1"/>
  <c r="H388" i="1"/>
  <c r="I407" i="1"/>
  <c r="H424" i="1"/>
  <c r="I439" i="1"/>
  <c r="K453" i="1"/>
  <c r="K467" i="1"/>
  <c r="K480" i="1"/>
  <c r="L492" i="1"/>
  <c r="G505" i="1"/>
  <c r="J516" i="1"/>
  <c r="H527" i="1"/>
  <c r="L537" i="1"/>
  <c r="J548" i="1"/>
  <c r="H559" i="1"/>
  <c r="L569" i="1"/>
  <c r="J580" i="1"/>
  <c r="H591" i="1"/>
  <c r="L601" i="1"/>
  <c r="J612" i="1"/>
  <c r="H623" i="1"/>
  <c r="L633" i="1"/>
  <c r="J644" i="1"/>
  <c r="H655" i="1"/>
  <c r="L665" i="1"/>
  <c r="J676" i="1"/>
  <c r="H687" i="1"/>
  <c r="L697" i="1"/>
  <c r="J708" i="1"/>
  <c r="H719" i="1"/>
  <c r="L729" i="1"/>
  <c r="J740" i="1"/>
  <c r="H751" i="1"/>
  <c r="L761" i="1"/>
  <c r="J177" i="1"/>
  <c r="L227" i="1"/>
  <c r="H278" i="1"/>
  <c r="H329" i="1"/>
  <c r="H372" i="1"/>
  <c r="G410" i="1"/>
  <c r="K441" i="1"/>
  <c r="G470" i="1"/>
  <c r="H494" i="1"/>
  <c r="J510" i="1"/>
  <c r="L524" i="1"/>
  <c r="G539" i="1"/>
  <c r="I553" i="1"/>
  <c r="J567" i="1"/>
  <c r="K581" i="1"/>
  <c r="G596" i="1"/>
  <c r="H610" i="1"/>
  <c r="I624" i="1"/>
  <c r="K638" i="1"/>
  <c r="L652" i="1"/>
  <c r="G667" i="1"/>
  <c r="I165" i="1"/>
  <c r="L215" i="1"/>
  <c r="G266" i="1"/>
  <c r="H317" i="1"/>
  <c r="G363" i="1"/>
  <c r="L400" i="1"/>
  <c r="L434" i="1"/>
  <c r="J68" i="1"/>
  <c r="J59" i="1"/>
  <c r="L11" i="1"/>
  <c r="I89" i="1"/>
  <c r="I16" i="1"/>
  <c r="H139" i="1"/>
  <c r="G185" i="1"/>
  <c r="G269" i="1"/>
  <c r="I334" i="1"/>
  <c r="K161" i="1"/>
  <c r="I244" i="1"/>
  <c r="G311" i="1"/>
  <c r="L173" i="1"/>
  <c r="G236" i="1"/>
  <c r="I273" i="1"/>
  <c r="J312" i="1"/>
  <c r="J352" i="1"/>
  <c r="L377" i="1"/>
  <c r="H407" i="1"/>
  <c r="L138" i="1"/>
  <c r="J176" i="1"/>
  <c r="J215" i="1"/>
  <c r="J256" i="1"/>
  <c r="H290" i="1"/>
  <c r="I329" i="1"/>
  <c r="H365" i="1"/>
  <c r="J390" i="1"/>
  <c r="L132" i="1"/>
  <c r="H193" i="1"/>
  <c r="H238" i="1"/>
  <c r="J290" i="1"/>
  <c r="L344" i="1"/>
  <c r="G380" i="1"/>
  <c r="I418" i="1"/>
  <c r="J450" i="1"/>
  <c r="I133" i="1"/>
  <c r="H191" i="1"/>
  <c r="J245" i="1"/>
  <c r="K290" i="1"/>
  <c r="L342" i="1"/>
  <c r="J385" i="1"/>
  <c r="J418" i="1"/>
  <c r="I449" i="1"/>
  <c r="G480" i="1"/>
  <c r="I505" i="1"/>
  <c r="K186" i="1"/>
  <c r="L258" i="1"/>
  <c r="I319" i="1"/>
  <c r="G379" i="1"/>
  <c r="L430" i="1"/>
  <c r="J464" i="1"/>
  <c r="J139" i="1"/>
  <c r="G216" i="1"/>
  <c r="L275" i="1"/>
  <c r="L345" i="1"/>
  <c r="G401" i="1"/>
  <c r="I440" i="1"/>
  <c r="I478" i="1"/>
  <c r="H513" i="1"/>
  <c r="J538" i="1"/>
  <c r="L567" i="1"/>
  <c r="J598" i="1"/>
  <c r="L623" i="1"/>
  <c r="L651" i="1"/>
  <c r="H669" i="1"/>
  <c r="L679" i="1"/>
  <c r="J690" i="1"/>
  <c r="H701" i="1"/>
  <c r="L711" i="1"/>
  <c r="J722" i="1"/>
  <c r="H733" i="1"/>
  <c r="L743" i="1"/>
  <c r="J754" i="1"/>
  <c r="I137" i="1"/>
  <c r="J166" i="1"/>
  <c r="G192" i="1"/>
  <c r="J217" i="1"/>
  <c r="J242" i="1"/>
  <c r="L267" i="1"/>
  <c r="I293" i="1"/>
  <c r="H318" i="1"/>
  <c r="L343" i="1"/>
  <c r="I364" i="1"/>
  <c r="G383" i="1"/>
  <c r="H402" i="1"/>
  <c r="H420" i="1"/>
  <c r="J435" i="1"/>
  <c r="L449" i="1"/>
  <c r="H464" i="1"/>
  <c r="J477" i="1"/>
  <c r="K489" i="1"/>
  <c r="L150" i="1"/>
  <c r="H176" i="1"/>
  <c r="L201" i="1"/>
  <c r="I227" i="1"/>
  <c r="H252" i="1"/>
  <c r="J277" i="1"/>
  <c r="H303" i="1"/>
  <c r="G328" i="1"/>
  <c r="K352" i="1"/>
  <c r="K371" i="1"/>
  <c r="I390" i="1"/>
  <c r="J409" i="1"/>
  <c r="J426" i="1"/>
  <c r="G441" i="1"/>
  <c r="I455" i="1"/>
  <c r="K469" i="1"/>
  <c r="H482" i="1"/>
  <c r="I494" i="1"/>
  <c r="J506" i="1"/>
  <c r="L517" i="1"/>
  <c r="J528" i="1"/>
  <c r="H539" i="1"/>
  <c r="L549" i="1"/>
  <c r="J560" i="1"/>
  <c r="H571" i="1"/>
  <c r="L581" i="1"/>
  <c r="J592" i="1"/>
  <c r="H603" i="1"/>
  <c r="L613" i="1"/>
  <c r="J624" i="1"/>
  <c r="H635" i="1"/>
  <c r="L645" i="1"/>
  <c r="J656" i="1"/>
  <c r="H667" i="1"/>
  <c r="L677" i="1"/>
  <c r="J688" i="1"/>
  <c r="H699" i="1"/>
  <c r="L709" i="1"/>
  <c r="J720" i="1"/>
  <c r="H731" i="1"/>
  <c r="L741" i="1"/>
  <c r="J752" i="1"/>
  <c r="G124" i="1"/>
  <c r="I183" i="1"/>
  <c r="J234" i="1"/>
  <c r="K284" i="1"/>
  <c r="H335" i="1"/>
  <c r="G377" i="1"/>
  <c r="K414" i="1"/>
  <c r="G445" i="1"/>
  <c r="J473" i="1"/>
  <c r="I496" i="1"/>
  <c r="I512" i="1"/>
  <c r="K526" i="1"/>
  <c r="L540" i="1"/>
  <c r="G555" i="1"/>
  <c r="I569" i="1"/>
  <c r="J583" i="1"/>
  <c r="K597" i="1"/>
  <c r="G612" i="1"/>
  <c r="H626" i="1"/>
  <c r="I640" i="1"/>
  <c r="K654" i="1"/>
  <c r="L668" i="1"/>
  <c r="I171" i="1"/>
  <c r="H222" i="1"/>
  <c r="K272" i="1"/>
  <c r="L322" i="1"/>
  <c r="G368" i="1"/>
  <c r="K405" i="1"/>
  <c r="H438" i="1"/>
  <c r="L89" i="1"/>
  <c r="J67" i="1"/>
  <c r="L63" i="1"/>
  <c r="I93" i="1"/>
  <c r="K33" i="1"/>
  <c r="K123" i="1"/>
  <c r="I194" i="1"/>
  <c r="I270" i="1"/>
  <c r="L127" i="1"/>
  <c r="K169" i="1"/>
  <c r="G247" i="1"/>
  <c r="K329" i="1"/>
  <c r="I177" i="1"/>
  <c r="J239" i="1"/>
  <c r="H282" i="1"/>
  <c r="G316" i="1"/>
  <c r="L353" i="1"/>
  <c r="J384" i="1"/>
  <c r="L409" i="1"/>
  <c r="J141" i="1"/>
  <c r="I185" i="1"/>
  <c r="H219" i="1"/>
  <c r="H258" i="1"/>
  <c r="H299" i="1"/>
  <c r="L332" i="1"/>
  <c r="J366" i="1"/>
  <c r="H397" i="1"/>
  <c r="G140" i="1"/>
  <c r="J195" i="1"/>
  <c r="G250" i="1"/>
  <c r="H295" i="1"/>
  <c r="I347" i="1"/>
  <c r="L388" i="1"/>
  <c r="I421" i="1"/>
  <c r="L451" i="1"/>
  <c r="J150" i="1"/>
  <c r="L195" i="1"/>
  <c r="G248" i="1"/>
  <c r="J302" i="1"/>
  <c r="J347" i="1"/>
  <c r="I387" i="1"/>
  <c r="H426" i="1"/>
  <c r="G452" i="1"/>
  <c r="I481" i="1"/>
  <c r="J123" i="1"/>
  <c r="K192" i="1"/>
  <c r="J262" i="1"/>
  <c r="L334" i="1"/>
  <c r="G384" i="1"/>
  <c r="J432" i="1"/>
  <c r="H473" i="1"/>
  <c r="L148" i="1"/>
  <c r="L218" i="1"/>
  <c r="L291" i="1"/>
  <c r="I351" i="1"/>
  <c r="K403" i="1"/>
  <c r="G449" i="1"/>
  <c r="J481" i="1"/>
  <c r="J514" i="1"/>
  <c r="H545" i="1"/>
  <c r="J570" i="1"/>
  <c r="L599" i="1"/>
  <c r="J630" i="1"/>
  <c r="H653" i="1"/>
  <c r="J670" i="1"/>
  <c r="H681" i="1"/>
  <c r="L691" i="1"/>
  <c r="J702" i="1"/>
  <c r="H713" i="1"/>
  <c r="L723" i="1"/>
  <c r="J734" i="1"/>
  <c r="H745" i="1"/>
  <c r="L755" i="1"/>
  <c r="G142" i="1"/>
  <c r="G170" i="1"/>
  <c r="L194" i="1"/>
  <c r="J220" i="1"/>
  <c r="G246" i="1"/>
  <c r="L270" i="1"/>
  <c r="H296" i="1"/>
  <c r="L321" i="1"/>
  <c r="K346" i="1"/>
  <c r="K366" i="1"/>
  <c r="K385" i="1"/>
  <c r="I404" i="1"/>
  <c r="H422" i="1"/>
  <c r="J437" i="1"/>
  <c r="J451" i="1"/>
  <c r="L465" i="1"/>
  <c r="G479" i="1"/>
  <c r="H491" i="1"/>
  <c r="J154" i="1"/>
  <c r="L179" i="1"/>
  <c r="K204" i="1"/>
  <c r="H230" i="1"/>
  <c r="L255" i="1"/>
  <c r="K280" i="1"/>
  <c r="G306" i="1"/>
  <c r="J331" i="1"/>
  <c r="L354" i="1"/>
  <c r="G374" i="1"/>
  <c r="G393" i="1"/>
  <c r="K411" i="1"/>
  <c r="I428" i="1"/>
  <c r="G443" i="1"/>
  <c r="G457" i="1"/>
  <c r="I471" i="1"/>
  <c r="K483" i="1"/>
  <c r="L495" i="1"/>
  <c r="H508" i="1"/>
  <c r="H519" i="1"/>
  <c r="L529" i="1"/>
  <c r="J540" i="1"/>
  <c r="H551" i="1"/>
  <c r="L561" i="1"/>
  <c r="J572" i="1"/>
  <c r="H583" i="1"/>
  <c r="L593" i="1"/>
  <c r="J604" i="1"/>
  <c r="H615" i="1"/>
  <c r="L625" i="1"/>
  <c r="J636" i="1"/>
  <c r="H647" i="1"/>
  <c r="L657" i="1"/>
  <c r="J668" i="1"/>
  <c r="H679" i="1"/>
  <c r="L689" i="1"/>
  <c r="J700" i="1"/>
  <c r="H711" i="1"/>
  <c r="L721" i="1"/>
  <c r="J732" i="1"/>
  <c r="H743" i="1"/>
  <c r="L753" i="1"/>
  <c r="H134" i="1"/>
  <c r="G190" i="1"/>
  <c r="H240" i="1"/>
  <c r="I291" i="1"/>
  <c r="J341" i="1"/>
  <c r="J381" i="1"/>
  <c r="L418" i="1"/>
  <c r="K448" i="1"/>
  <c r="J476" i="1"/>
  <c r="I498" i="1"/>
  <c r="H514" i="1"/>
  <c r="I528" i="1"/>
  <c r="K542" i="1"/>
  <c r="L556" i="1"/>
  <c r="G571" i="1"/>
  <c r="I585" i="1"/>
  <c r="J599" i="1"/>
  <c r="K613" i="1"/>
  <c r="G628" i="1"/>
  <c r="H642" i="1"/>
  <c r="I656" i="1"/>
  <c r="K670" i="1"/>
  <c r="L177" i="1"/>
  <c r="H228" i="1"/>
  <c r="H279" i="1"/>
  <c r="J329" i="1"/>
  <c r="I372" i="1"/>
  <c r="K410" i="1"/>
  <c r="L441" i="1"/>
  <c r="G30" i="1"/>
  <c r="L88" i="1"/>
  <c r="L67" i="1"/>
  <c r="H20" i="1"/>
  <c r="K37" i="1"/>
  <c r="I130" i="1"/>
  <c r="G209" i="1"/>
  <c r="K279" i="1"/>
  <c r="H129" i="1"/>
  <c r="K189" i="1"/>
  <c r="G255" i="1"/>
  <c r="I332" i="1"/>
  <c r="J191" i="1"/>
  <c r="L244" i="1"/>
  <c r="G284" i="1"/>
  <c r="L324" i="1"/>
  <c r="J356" i="1"/>
  <c r="L385" i="1"/>
  <c r="J416" i="1"/>
  <c r="L146" i="1"/>
  <c r="H187" i="1"/>
  <c r="G228" i="1"/>
  <c r="L261" i="1"/>
  <c r="L300" i="1"/>
  <c r="L341" i="1"/>
  <c r="H369" i="1"/>
  <c r="J398" i="1"/>
  <c r="I155" i="1"/>
  <c r="H200" i="1"/>
  <c r="J252" i="1"/>
  <c r="L306" i="1"/>
  <c r="J351" i="1"/>
  <c r="K390" i="1"/>
  <c r="G429" i="1"/>
  <c r="J454" i="1"/>
  <c r="H153" i="1"/>
  <c r="L207" i="1"/>
  <c r="K252" i="1"/>
  <c r="L304" i="1"/>
  <c r="G357" i="1"/>
  <c r="L390" i="1"/>
  <c r="K427" i="1"/>
  <c r="K458" i="1"/>
  <c r="G484" i="1"/>
  <c r="K128" i="1"/>
  <c r="K208" i="1"/>
  <c r="J268" i="1"/>
  <c r="J338" i="1"/>
  <c r="J395" i="1"/>
  <c r="H436" i="1"/>
  <c r="L474" i="1"/>
  <c r="J165" i="1"/>
  <c r="J225" i="1"/>
  <c r="L294" i="1"/>
  <c r="I363" i="1"/>
  <c r="H408" i="1"/>
  <c r="G451" i="1"/>
  <c r="G489" i="1"/>
  <c r="H517" i="1"/>
  <c r="J546" i="1"/>
  <c r="H577" i="1"/>
  <c r="J602" i="1"/>
  <c r="L631" i="1"/>
  <c r="L655" i="1"/>
  <c r="L671" i="1"/>
  <c r="J682" i="1"/>
  <c r="H693" i="1"/>
  <c r="L703" i="1"/>
  <c r="J714" i="1"/>
  <c r="H725" i="1"/>
  <c r="L735" i="1"/>
  <c r="J746" i="1"/>
  <c r="H757" i="1"/>
  <c r="H146" i="1"/>
  <c r="H173" i="1"/>
  <c r="J198" i="1"/>
  <c r="I223" i="1"/>
  <c r="L248" i="1"/>
  <c r="J274" i="1"/>
  <c r="I299" i="1"/>
  <c r="K324" i="1"/>
  <c r="H350" i="1"/>
  <c r="L368" i="1"/>
  <c r="G388" i="1"/>
  <c r="G407" i="1"/>
  <c r="G424" i="1"/>
  <c r="H439" i="1"/>
  <c r="J453" i="1"/>
  <c r="J467" i="1"/>
  <c r="J480" i="1"/>
  <c r="K492" i="1"/>
  <c r="I157" i="1"/>
  <c r="L182" i="1"/>
  <c r="H208" i="1"/>
  <c r="H233" i="1"/>
  <c r="K258" i="1"/>
  <c r="H284" i="1"/>
  <c r="H309" i="1"/>
  <c r="J334" i="1"/>
  <c r="J357" i="1"/>
  <c r="H376" i="1"/>
  <c r="I395" i="1"/>
  <c r="I414" i="1"/>
  <c r="I430" i="1"/>
  <c r="K444" i="1"/>
  <c r="G459" i="1"/>
  <c r="G473" i="1"/>
  <c r="H485" i="1"/>
  <c r="J497" i="1"/>
  <c r="K509" i="1"/>
  <c r="J520" i="1"/>
  <c r="H531" i="1"/>
  <c r="L541" i="1"/>
  <c r="J552" i="1"/>
  <c r="H563" i="1"/>
  <c r="L573" i="1"/>
  <c r="J584" i="1"/>
  <c r="H595" i="1"/>
  <c r="L605" i="1"/>
  <c r="J616" i="1"/>
  <c r="H627" i="1"/>
  <c r="L637" i="1"/>
  <c r="J648" i="1"/>
  <c r="H659" i="1"/>
  <c r="L669" i="1"/>
  <c r="J680" i="1"/>
  <c r="H691" i="1"/>
  <c r="L701" i="1"/>
  <c r="J712" i="1"/>
  <c r="H723" i="1"/>
  <c r="L733" i="1"/>
  <c r="J744" i="1"/>
  <c r="H755" i="1"/>
  <c r="I143" i="1"/>
  <c r="J196" i="1"/>
  <c r="L246" i="1"/>
  <c r="H297" i="1"/>
  <c r="H348" i="1"/>
  <c r="I386" i="1"/>
  <c r="K422" i="1"/>
  <c r="I452" i="1"/>
  <c r="J479" i="1"/>
  <c r="I500" i="1"/>
  <c r="G516" i="1"/>
  <c r="H530" i="1"/>
  <c r="I544" i="1"/>
  <c r="K558" i="1"/>
  <c r="L572" i="1"/>
  <c r="G587" i="1"/>
  <c r="I601" i="1"/>
  <c r="J615" i="1"/>
  <c r="K629" i="1"/>
  <c r="G644" i="1"/>
  <c r="H658" i="1"/>
  <c r="L124" i="1"/>
  <c r="H184" i="1"/>
  <c r="K234" i="1"/>
  <c r="H285" i="1"/>
  <c r="G336" i="1"/>
  <c r="I377" i="1"/>
  <c r="L414" i="1"/>
  <c r="J445" i="1"/>
  <c r="K473" i="1"/>
  <c r="J496" i="1"/>
  <c r="K512" i="1"/>
  <c r="L526" i="1"/>
  <c r="G541" i="1"/>
  <c r="I555" i="1"/>
  <c r="J569" i="1"/>
  <c r="K583" i="1"/>
  <c r="G598" i="1"/>
  <c r="I95" i="1"/>
  <c r="K59" i="1"/>
  <c r="K26" i="1"/>
  <c r="L82" i="1"/>
  <c r="G99" i="1"/>
  <c r="K155" i="1"/>
  <c r="I238" i="1"/>
  <c r="G305" i="1"/>
  <c r="I136" i="1"/>
  <c r="G215" i="1"/>
  <c r="K285" i="1"/>
  <c r="J145" i="1"/>
  <c r="J216" i="1"/>
  <c r="H259" i="1"/>
  <c r="H298" i="1"/>
  <c r="H339" i="1"/>
  <c r="H367" i="1"/>
  <c r="J396" i="1"/>
  <c r="H427" i="1"/>
  <c r="H162" i="1"/>
  <c r="I201" i="1"/>
  <c r="H242" i="1"/>
  <c r="G276" i="1"/>
  <c r="H315" i="1"/>
  <c r="J354" i="1"/>
  <c r="L379" i="1"/>
  <c r="H409" i="1"/>
  <c r="H174" i="1"/>
  <c r="I219" i="1"/>
  <c r="I271" i="1"/>
  <c r="G326" i="1"/>
  <c r="K365" i="1"/>
  <c r="L404" i="1"/>
  <c r="L439" i="1"/>
  <c r="H465" i="1"/>
  <c r="H172" i="1"/>
  <c r="K226" i="1"/>
  <c r="L271" i="1"/>
  <c r="L323" i="1"/>
  <c r="I371" i="1"/>
  <c r="G405" i="1"/>
  <c r="K438" i="1"/>
  <c r="I469" i="1"/>
  <c r="K494" i="1"/>
  <c r="H161" i="1"/>
  <c r="G234" i="1"/>
  <c r="G294" i="1"/>
  <c r="G360" i="1"/>
  <c r="J414" i="1"/>
  <c r="H450" i="1"/>
  <c r="G487" i="1"/>
  <c r="J190" i="1"/>
  <c r="L250" i="1"/>
  <c r="H320" i="1"/>
  <c r="I382" i="1"/>
  <c r="I425" i="1"/>
  <c r="G465" i="1"/>
  <c r="H501" i="1"/>
  <c r="L527" i="1"/>
  <c r="H557" i="1"/>
  <c r="L587" i="1"/>
  <c r="H613" i="1"/>
  <c r="J642" i="1"/>
  <c r="L663" i="1"/>
  <c r="L675" i="1"/>
  <c r="J686" i="1"/>
  <c r="H697" i="1"/>
  <c r="L707" i="1"/>
  <c r="J718" i="1"/>
  <c r="H729" i="1"/>
  <c r="L739" i="1"/>
  <c r="J750" i="1"/>
  <c r="H761" i="1"/>
  <c r="H157" i="1"/>
  <c r="J182" i="1"/>
  <c r="G208" i="1"/>
  <c r="L232" i="1"/>
  <c r="J258" i="1"/>
  <c r="L283" i="1"/>
  <c r="K308" i="1"/>
  <c r="H334" i="1"/>
  <c r="I357" i="1"/>
  <c r="G376" i="1"/>
  <c r="G395" i="1"/>
  <c r="H414" i="1"/>
  <c r="H430" i="1"/>
  <c r="J444" i="1"/>
  <c r="L458" i="1"/>
  <c r="L472" i="1"/>
  <c r="G485" i="1"/>
  <c r="G138" i="1"/>
  <c r="L166" i="1"/>
  <c r="H192" i="1"/>
  <c r="L217" i="1"/>
  <c r="K242" i="1"/>
  <c r="H268" i="1"/>
  <c r="J293" i="1"/>
  <c r="J318" i="1"/>
  <c r="G344" i="1"/>
  <c r="K364" i="1"/>
  <c r="I383" i="1"/>
  <c r="I402" i="1"/>
  <c r="I420" i="1"/>
  <c r="K435" i="1"/>
  <c r="G450" i="1"/>
  <c r="I464" i="1"/>
  <c r="K477" i="1"/>
  <c r="L489" i="1"/>
  <c r="G502" i="1"/>
  <c r="L513" i="1"/>
  <c r="J524" i="1"/>
  <c r="H535" i="1"/>
  <c r="L545" i="1"/>
  <c r="J556" i="1"/>
  <c r="H567" i="1"/>
  <c r="L577" i="1"/>
  <c r="J588" i="1"/>
  <c r="H599" i="1"/>
  <c r="L609" i="1"/>
  <c r="J620" i="1"/>
  <c r="H631" i="1"/>
  <c r="L641" i="1"/>
  <c r="J652" i="1"/>
  <c r="H663" i="1"/>
  <c r="L673" i="1"/>
  <c r="J684" i="1"/>
  <c r="H695" i="1"/>
  <c r="L705" i="1"/>
  <c r="J716" i="1"/>
  <c r="H727" i="1"/>
  <c r="L737" i="1"/>
  <c r="J748" i="1"/>
  <c r="H759" i="1"/>
  <c r="J164" i="1"/>
  <c r="I215" i="1"/>
  <c r="L265" i="1"/>
  <c r="H316" i="1"/>
  <c r="L362" i="1"/>
  <c r="K400" i="1"/>
  <c r="I434" i="1"/>
  <c r="G463" i="1"/>
  <c r="K488" i="1"/>
  <c r="I506" i="1"/>
  <c r="I521" i="1"/>
  <c r="J535" i="1"/>
  <c r="K549" i="1"/>
  <c r="G564" i="1"/>
  <c r="H578" i="1"/>
  <c r="I592" i="1"/>
  <c r="K606" i="1"/>
  <c r="L620" i="1"/>
  <c r="G635" i="1"/>
  <c r="I649" i="1"/>
  <c r="J663" i="1"/>
  <c r="G152" i="1"/>
  <c r="I203" i="1"/>
  <c r="J253" i="1"/>
  <c r="G304" i="1"/>
  <c r="K353" i="1"/>
  <c r="J391" i="1"/>
  <c r="G427" i="1"/>
  <c r="H456" i="1"/>
  <c r="L482" i="1"/>
  <c r="J502" i="1"/>
  <c r="G518" i="1"/>
  <c r="H532" i="1"/>
  <c r="I546" i="1"/>
  <c r="K560" i="1"/>
  <c r="L574" i="1"/>
  <c r="G589" i="1"/>
  <c r="I31" i="1"/>
  <c r="K46" i="1"/>
  <c r="G153" i="1"/>
  <c r="J138" i="1"/>
  <c r="I300" i="1"/>
  <c r="J255" i="1"/>
  <c r="H363" i="1"/>
  <c r="J428" i="1"/>
  <c r="I233" i="1"/>
  <c r="J343" i="1"/>
  <c r="L411" i="1"/>
  <c r="H269" i="1"/>
  <c r="H394" i="1"/>
  <c r="L471" i="1"/>
  <c r="L266" i="1"/>
  <c r="K399" i="1"/>
  <c r="K470" i="1"/>
  <c r="G218" i="1"/>
  <c r="H398" i="1"/>
  <c r="G490" i="1"/>
  <c r="I317" i="1"/>
  <c r="I454" i="1"/>
  <c r="J534" i="1"/>
  <c r="J610" i="1"/>
  <c r="H673" i="1"/>
  <c r="J698" i="1"/>
  <c r="L727" i="1"/>
  <c r="J758" i="1"/>
  <c r="J185" i="1"/>
  <c r="I255" i="1"/>
  <c r="L327" i="1"/>
  <c r="K378" i="1"/>
  <c r="H428" i="1"/>
  <c r="J469" i="1"/>
  <c r="H142" i="1"/>
  <c r="H214" i="1"/>
  <c r="H287" i="1"/>
  <c r="L346" i="1"/>
  <c r="H400" i="1"/>
  <c r="I446" i="1"/>
  <c r="H479" i="1"/>
  <c r="J512" i="1"/>
  <c r="H543" i="1"/>
  <c r="J568" i="1"/>
  <c r="L597" i="1"/>
  <c r="J628" i="1"/>
  <c r="L653" i="1"/>
  <c r="H683" i="1"/>
  <c r="L713" i="1"/>
  <c r="H739" i="1"/>
  <c r="J158" i="1"/>
  <c r="L303" i="1"/>
  <c r="J405" i="1"/>
  <c r="K485" i="1"/>
  <c r="G532" i="1"/>
  <c r="K565" i="1"/>
  <c r="L604" i="1"/>
  <c r="K645" i="1"/>
  <c r="L158" i="1"/>
  <c r="G298" i="1"/>
  <c r="G419" i="1"/>
  <c r="H470" i="1"/>
  <c r="K500" i="1"/>
  <c r="J521" i="1"/>
  <c r="I539" i="1"/>
  <c r="L558" i="1"/>
  <c r="I578" i="1"/>
  <c r="H596" i="1"/>
  <c r="H612" i="1"/>
  <c r="I626" i="1"/>
  <c r="K640" i="1"/>
  <c r="L654" i="1"/>
  <c r="K126" i="1"/>
  <c r="L184" i="1"/>
  <c r="I235" i="1"/>
  <c r="H286" i="1"/>
  <c r="K336" i="1"/>
  <c r="K377" i="1"/>
  <c r="K415" i="1"/>
  <c r="L445" i="1"/>
  <c r="G474" i="1"/>
  <c r="L496" i="1"/>
  <c r="L512" i="1"/>
  <c r="G527" i="1"/>
  <c r="I541" i="1"/>
  <c r="J555" i="1"/>
  <c r="K569" i="1"/>
  <c r="G584" i="1"/>
  <c r="H598" i="1"/>
  <c r="I612" i="1"/>
  <c r="K626" i="1"/>
  <c r="L640" i="1"/>
  <c r="G655" i="1"/>
  <c r="I669" i="1"/>
  <c r="K172" i="1"/>
  <c r="H223" i="1"/>
  <c r="J273" i="1"/>
  <c r="J324" i="1"/>
  <c r="K368" i="1"/>
  <c r="I406" i="1"/>
  <c r="G439" i="1"/>
  <c r="I467" i="1"/>
  <c r="J492" i="1"/>
  <c r="H509" i="1"/>
  <c r="K523" i="1"/>
  <c r="G538" i="1"/>
  <c r="H552" i="1"/>
  <c r="I566" i="1"/>
  <c r="K580" i="1"/>
  <c r="L594" i="1"/>
  <c r="G609" i="1"/>
  <c r="I623" i="1"/>
  <c r="J637" i="1"/>
  <c r="K651" i="1"/>
  <c r="G666" i="1"/>
  <c r="H680" i="1"/>
  <c r="I694" i="1"/>
  <c r="K708" i="1"/>
  <c r="L722" i="1"/>
  <c r="G737" i="1"/>
  <c r="I751" i="1"/>
  <c r="K764" i="1"/>
  <c r="I775" i="1"/>
  <c r="G786" i="1"/>
  <c r="K796" i="1"/>
  <c r="I807" i="1"/>
  <c r="G818" i="1"/>
  <c r="K828" i="1"/>
  <c r="I839" i="1"/>
  <c r="G850" i="1"/>
  <c r="K860" i="1"/>
  <c r="I871" i="1"/>
  <c r="G882" i="1"/>
  <c r="K892" i="1"/>
  <c r="I903" i="1"/>
  <c r="G914" i="1"/>
  <c r="K924" i="1"/>
  <c r="I935" i="1"/>
  <c r="G946" i="1"/>
  <c r="K956" i="1"/>
  <c r="I967" i="1"/>
  <c r="G978" i="1"/>
  <c r="K988" i="1"/>
  <c r="I999" i="1"/>
  <c r="G1010" i="1"/>
  <c r="K1020" i="1"/>
  <c r="I1031" i="1"/>
  <c r="G1042" i="1"/>
  <c r="K1052" i="1"/>
  <c r="I1063" i="1"/>
  <c r="G1074" i="1"/>
  <c r="J180" i="1"/>
  <c r="L230" i="1"/>
  <c r="L281" i="1"/>
  <c r="H332" i="1"/>
  <c r="I374" i="1"/>
  <c r="K412" i="1"/>
  <c r="I443" i="1"/>
  <c r="K471" i="1"/>
  <c r="I495" i="1"/>
  <c r="J511" i="1"/>
  <c r="K525" i="1"/>
  <c r="G540" i="1"/>
  <c r="H554" i="1"/>
  <c r="I568" i="1"/>
  <c r="K582" i="1"/>
  <c r="L596" i="1"/>
  <c r="G611" i="1"/>
  <c r="I625" i="1"/>
  <c r="J639" i="1"/>
  <c r="I55" i="1"/>
  <c r="L22" i="1"/>
  <c r="K163" i="1"/>
  <c r="K129" i="1"/>
  <c r="I340" i="1"/>
  <c r="G268" i="1"/>
  <c r="J364" i="1"/>
  <c r="L156" i="1"/>
  <c r="G244" i="1"/>
  <c r="H347" i="1"/>
  <c r="J157" i="1"/>
  <c r="H276" i="1"/>
  <c r="G403" i="1"/>
  <c r="G158" i="1"/>
  <c r="J283" i="1"/>
  <c r="J401" i="1"/>
  <c r="K490" i="1"/>
  <c r="H237" i="1"/>
  <c r="K402" i="1"/>
  <c r="K168" i="1"/>
  <c r="L326" i="1"/>
  <c r="I463" i="1"/>
  <c r="H549" i="1"/>
  <c r="L619" i="1"/>
  <c r="J674" i="1"/>
  <c r="H705" i="1"/>
  <c r="J730" i="1"/>
  <c r="L759" i="1"/>
  <c r="J201" i="1"/>
  <c r="I261" i="1"/>
  <c r="I331" i="1"/>
  <c r="H390" i="1"/>
  <c r="H432" i="1"/>
  <c r="H471" i="1"/>
  <c r="L160" i="1"/>
  <c r="K220" i="1"/>
  <c r="G290" i="1"/>
  <c r="K359" i="1"/>
  <c r="K404" i="1"/>
  <c r="I448" i="1"/>
  <c r="L486" i="1"/>
  <c r="H515" i="1"/>
  <c r="J544" i="1"/>
  <c r="H575" i="1"/>
  <c r="J600" i="1"/>
  <c r="L629" i="1"/>
  <c r="J660" i="1"/>
  <c r="L685" i="1"/>
  <c r="H715" i="1"/>
  <c r="L745" i="1"/>
  <c r="L170" i="1"/>
  <c r="H310" i="1"/>
  <c r="L426" i="1"/>
  <c r="K491" i="1"/>
  <c r="K533" i="1"/>
  <c r="K574" i="1"/>
  <c r="I608" i="1"/>
  <c r="J647" i="1"/>
  <c r="H190" i="1"/>
  <c r="J310" i="1"/>
  <c r="I423" i="1"/>
  <c r="K476" i="1"/>
  <c r="K504" i="1"/>
  <c r="I523" i="1"/>
  <c r="L542" i="1"/>
  <c r="I562" i="1"/>
  <c r="H580" i="1"/>
  <c r="K599" i="1"/>
  <c r="G614" i="1"/>
  <c r="H628" i="1"/>
  <c r="I642" i="1"/>
  <c r="K656" i="1"/>
  <c r="J135" i="1"/>
  <c r="I191" i="1"/>
  <c r="L241" i="1"/>
  <c r="H292" i="1"/>
  <c r="H343" i="1"/>
  <c r="K382" i="1"/>
  <c r="J419" i="1"/>
  <c r="J449" i="1"/>
  <c r="G477" i="1"/>
  <c r="L498" i="1"/>
  <c r="K514" i="1"/>
  <c r="L528" i="1"/>
  <c r="G543" i="1"/>
  <c r="I557" i="1"/>
  <c r="J571" i="1"/>
  <c r="K585" i="1"/>
  <c r="G600" i="1"/>
  <c r="H614" i="1"/>
  <c r="I628" i="1"/>
  <c r="K642" i="1"/>
  <c r="L656" i="1"/>
  <c r="G671" i="1"/>
  <c r="K178" i="1"/>
  <c r="J229" i="1"/>
  <c r="G280" i="1"/>
  <c r="J330" i="1"/>
  <c r="J373" i="1"/>
  <c r="I411" i="1"/>
  <c r="I442" i="1"/>
  <c r="G471" i="1"/>
  <c r="G495" i="1"/>
  <c r="I511" i="1"/>
  <c r="J525" i="1"/>
  <c r="K539" i="1"/>
  <c r="G554" i="1"/>
  <c r="H568" i="1"/>
  <c r="I582" i="1"/>
  <c r="K596" i="1"/>
  <c r="L610" i="1"/>
  <c r="G625" i="1"/>
  <c r="I639" i="1"/>
  <c r="J653" i="1"/>
  <c r="K667" i="1"/>
  <c r="G682" i="1"/>
  <c r="H696" i="1"/>
  <c r="I710" i="1"/>
  <c r="K724" i="1"/>
  <c r="L738" i="1"/>
  <c r="G753" i="1"/>
  <c r="G766" i="1"/>
  <c r="K776" i="1"/>
  <c r="I787" i="1"/>
  <c r="G798" i="1"/>
  <c r="K808" i="1"/>
  <c r="I819" i="1"/>
  <c r="G830" i="1"/>
  <c r="K840" i="1"/>
  <c r="I851" i="1"/>
  <c r="G862" i="1"/>
  <c r="K872" i="1"/>
  <c r="I883" i="1"/>
  <c r="G894" i="1"/>
  <c r="K904" i="1"/>
  <c r="I915" i="1"/>
  <c r="G926" i="1"/>
  <c r="K936" i="1"/>
  <c r="I947" i="1"/>
  <c r="G958" i="1"/>
  <c r="K968" i="1"/>
  <c r="I979" i="1"/>
  <c r="G990" i="1"/>
  <c r="K1000" i="1"/>
  <c r="I1011" i="1"/>
  <c r="G1022" i="1"/>
  <c r="K1032" i="1"/>
  <c r="I1043" i="1"/>
  <c r="G1054" i="1"/>
  <c r="K1064" i="1"/>
  <c r="L128" i="1"/>
  <c r="L186" i="1"/>
  <c r="I237" i="1"/>
  <c r="L287" i="1"/>
  <c r="K338" i="1"/>
  <c r="I379" i="1"/>
  <c r="K416" i="1"/>
  <c r="G447" i="1"/>
  <c r="G475" i="1"/>
  <c r="H497" i="1"/>
  <c r="I513" i="1"/>
  <c r="J527" i="1"/>
  <c r="K541" i="1"/>
  <c r="G556" i="1"/>
  <c r="H570" i="1"/>
  <c r="I584" i="1"/>
  <c r="K598" i="1"/>
  <c r="L612" i="1"/>
  <c r="G627" i="1"/>
  <c r="I641" i="1"/>
  <c r="I115" i="1"/>
  <c r="J41" i="1"/>
  <c r="K215" i="1"/>
  <c r="I140" i="1"/>
  <c r="L142" i="1"/>
  <c r="J287" i="1"/>
  <c r="L373" i="1"/>
  <c r="K158" i="1"/>
  <c r="K270" i="1"/>
  <c r="L355" i="1"/>
  <c r="J162" i="1"/>
  <c r="I309" i="1"/>
  <c r="I408" i="1"/>
  <c r="L169" i="1"/>
  <c r="J309" i="1"/>
  <c r="G414" i="1"/>
  <c r="G492" i="1"/>
  <c r="J284" i="1"/>
  <c r="I416" i="1"/>
  <c r="H175" i="1"/>
  <c r="J365" i="1"/>
  <c r="K468" i="1"/>
  <c r="L555" i="1"/>
  <c r="J634" i="1"/>
  <c r="H677" i="1"/>
  <c r="J706" i="1"/>
  <c r="H737" i="1"/>
  <c r="J127" i="1"/>
  <c r="J204" i="1"/>
  <c r="I277" i="1"/>
  <c r="H337" i="1"/>
  <c r="L392" i="1"/>
  <c r="L440" i="1"/>
  <c r="I474" i="1"/>
  <c r="L163" i="1"/>
  <c r="K236" i="1"/>
  <c r="K296" i="1"/>
  <c r="G362" i="1"/>
  <c r="H416" i="1"/>
  <c r="K451" i="1"/>
  <c r="I488" i="1"/>
  <c r="L521" i="1"/>
  <c r="H547" i="1"/>
  <c r="J576" i="1"/>
  <c r="H607" i="1"/>
  <c r="J632" i="1"/>
  <c r="L661" i="1"/>
  <c r="J692" i="1"/>
  <c r="L717" i="1"/>
  <c r="H747" i="1"/>
  <c r="J202" i="1"/>
  <c r="K322" i="1"/>
  <c r="G431" i="1"/>
  <c r="I502" i="1"/>
  <c r="I537" i="1"/>
  <c r="I576" i="1"/>
  <c r="I617" i="1"/>
  <c r="G651" i="1"/>
  <c r="K196" i="1"/>
  <c r="G342" i="1"/>
  <c r="H431" i="1"/>
  <c r="K479" i="1"/>
  <c r="L506" i="1"/>
  <c r="G525" i="1"/>
  <c r="K544" i="1"/>
  <c r="H564" i="1"/>
  <c r="G582" i="1"/>
  <c r="J601" i="1"/>
  <c r="K615" i="1"/>
  <c r="G630" i="1"/>
  <c r="H644" i="1"/>
  <c r="I658" i="1"/>
  <c r="I145" i="1"/>
  <c r="I197" i="1"/>
  <c r="H248" i="1"/>
  <c r="K298" i="1"/>
  <c r="H349" i="1"/>
  <c r="J387" i="1"/>
  <c r="K423" i="1"/>
  <c r="L452" i="1"/>
  <c r="H480" i="1"/>
  <c r="L500" i="1"/>
  <c r="I516" i="1"/>
  <c r="K530" i="1"/>
  <c r="L544" i="1"/>
  <c r="G559" i="1"/>
  <c r="I573" i="1"/>
  <c r="J587" i="1"/>
  <c r="K601" i="1"/>
  <c r="G616" i="1"/>
  <c r="H630" i="1"/>
  <c r="I644" i="1"/>
  <c r="K658" i="1"/>
  <c r="I127" i="1"/>
  <c r="H185" i="1"/>
  <c r="J235" i="1"/>
  <c r="J286" i="1"/>
  <c r="L336" i="1"/>
  <c r="G378" i="1"/>
  <c r="L415" i="1"/>
  <c r="G446" i="1"/>
  <c r="H474" i="1"/>
  <c r="G497" i="1"/>
  <c r="G513" i="1"/>
  <c r="I527" i="1"/>
  <c r="J541" i="1"/>
  <c r="K555" i="1"/>
  <c r="G570" i="1"/>
  <c r="H584" i="1"/>
  <c r="I598" i="1"/>
  <c r="K612" i="1"/>
  <c r="L626" i="1"/>
  <c r="G641" i="1"/>
  <c r="I655" i="1"/>
  <c r="J669" i="1"/>
  <c r="K683" i="1"/>
  <c r="G698" i="1"/>
  <c r="H712" i="1"/>
  <c r="I726" i="1"/>
  <c r="K740" i="1"/>
  <c r="L754" i="1"/>
  <c r="I767" i="1"/>
  <c r="G778" i="1"/>
  <c r="K788" i="1"/>
  <c r="I799" i="1"/>
  <c r="G810" i="1"/>
  <c r="K820" i="1"/>
  <c r="I831" i="1"/>
  <c r="G842" i="1"/>
  <c r="K852" i="1"/>
  <c r="I863" i="1"/>
  <c r="G874" i="1"/>
  <c r="K884" i="1"/>
  <c r="I895" i="1"/>
  <c r="G906" i="1"/>
  <c r="K916" i="1"/>
  <c r="I927" i="1"/>
  <c r="G938" i="1"/>
  <c r="K948" i="1"/>
  <c r="I959" i="1"/>
  <c r="G970" i="1"/>
  <c r="K980" i="1"/>
  <c r="I991" i="1"/>
  <c r="G1002" i="1"/>
  <c r="K1012" i="1"/>
  <c r="I1023" i="1"/>
  <c r="G1034" i="1"/>
  <c r="K1044" i="1"/>
  <c r="I1055" i="1"/>
  <c r="G1066" i="1"/>
  <c r="K138" i="1"/>
  <c r="L192" i="1"/>
  <c r="L243" i="1"/>
  <c r="H294" i="1"/>
  <c r="K344" i="1"/>
  <c r="H384" i="1"/>
  <c r="L420" i="1"/>
  <c r="I450" i="1"/>
  <c r="G478" i="1"/>
  <c r="I499" i="1"/>
  <c r="G515" i="1"/>
  <c r="I529" i="1"/>
  <c r="J543" i="1"/>
  <c r="K557" i="1"/>
  <c r="G572" i="1"/>
  <c r="H586" i="1"/>
  <c r="I600" i="1"/>
  <c r="K614" i="1"/>
  <c r="L628" i="1"/>
  <c r="G643" i="1"/>
  <c r="I657" i="1"/>
  <c r="G29" i="1"/>
  <c r="H84" i="1"/>
  <c r="K219" i="1"/>
  <c r="G191" i="1"/>
  <c r="L157" i="1"/>
  <c r="J296" i="1"/>
  <c r="J388" i="1"/>
  <c r="H171" i="1"/>
  <c r="J272" i="1"/>
  <c r="L375" i="1"/>
  <c r="K176" i="1"/>
  <c r="G314" i="1"/>
  <c r="J430" i="1"/>
  <c r="L176" i="1"/>
  <c r="J321" i="1"/>
  <c r="K430" i="1"/>
  <c r="I501" i="1"/>
  <c r="I287" i="1"/>
  <c r="L444" i="1"/>
  <c r="G194" i="1"/>
  <c r="I370" i="1"/>
  <c r="J490" i="1"/>
  <c r="L559" i="1"/>
  <c r="H641" i="1"/>
  <c r="L683" i="1"/>
  <c r="H709" i="1"/>
  <c r="J738" i="1"/>
  <c r="K150" i="1"/>
  <c r="L210" i="1"/>
  <c r="H280" i="1"/>
  <c r="I352" i="1"/>
  <c r="I397" i="1"/>
  <c r="L442" i="1"/>
  <c r="G482" i="1"/>
  <c r="J170" i="1"/>
  <c r="L239" i="1"/>
  <c r="K312" i="1"/>
  <c r="L366" i="1"/>
  <c r="H418" i="1"/>
  <c r="K460" i="1"/>
  <c r="I491" i="1"/>
  <c r="H523" i="1"/>
  <c r="L553" i="1"/>
  <c r="H579" i="1"/>
  <c r="J608" i="1"/>
  <c r="H639" i="1"/>
  <c r="J664" i="1"/>
  <c r="L693" i="1"/>
  <c r="J724" i="1"/>
  <c r="L749" i="1"/>
  <c r="L208" i="1"/>
  <c r="G353" i="1"/>
  <c r="G438" i="1"/>
  <c r="J504" i="1"/>
  <c r="H546" i="1"/>
  <c r="G580" i="1"/>
  <c r="G619" i="1"/>
  <c r="G660" i="1"/>
  <c r="H209" i="1"/>
  <c r="J348" i="1"/>
  <c r="L448" i="1"/>
  <c r="L485" i="1"/>
  <c r="K508" i="1"/>
  <c r="K528" i="1"/>
  <c r="H548" i="1"/>
  <c r="G566" i="1"/>
  <c r="J585" i="1"/>
  <c r="I603" i="1"/>
  <c r="J617" i="1"/>
  <c r="K631" i="1"/>
  <c r="G646" i="1"/>
  <c r="H660" i="1"/>
  <c r="J153" i="1"/>
  <c r="L203" i="1"/>
  <c r="H254" i="1"/>
  <c r="H305" i="1"/>
  <c r="H354" i="1"/>
  <c r="G392" i="1"/>
  <c r="L427" i="1"/>
  <c r="J456" i="1"/>
  <c r="H483" i="1"/>
  <c r="G503" i="1"/>
  <c r="H518" i="1"/>
  <c r="I532" i="1"/>
  <c r="K546" i="1"/>
  <c r="L560" i="1"/>
  <c r="G575" i="1"/>
  <c r="I589" i="1"/>
  <c r="J603" i="1"/>
  <c r="K617" i="1"/>
  <c r="G632" i="1"/>
  <c r="H646" i="1"/>
  <c r="I660" i="1"/>
  <c r="G136" i="1"/>
  <c r="L191" i="1"/>
  <c r="G242" i="1"/>
  <c r="J292" i="1"/>
  <c r="I343" i="1"/>
  <c r="L382" i="1"/>
  <c r="K419" i="1"/>
  <c r="K449" i="1"/>
  <c r="H477" i="1"/>
  <c r="H499" i="1"/>
  <c r="L514" i="1"/>
  <c r="G529" i="1"/>
  <c r="I543" i="1"/>
  <c r="J557" i="1"/>
  <c r="K571" i="1"/>
  <c r="G586" i="1"/>
  <c r="H600" i="1"/>
  <c r="I614" i="1"/>
  <c r="K628" i="1"/>
  <c r="L642" i="1"/>
  <c r="G657" i="1"/>
  <c r="I671" i="1"/>
  <c r="J685" i="1"/>
  <c r="K699" i="1"/>
  <c r="G714" i="1"/>
  <c r="H728" i="1"/>
  <c r="I742" i="1"/>
  <c r="K756" i="1"/>
  <c r="K768" i="1"/>
  <c r="I779" i="1"/>
  <c r="G790" i="1"/>
  <c r="K800" i="1"/>
  <c r="I811" i="1"/>
  <c r="G822" i="1"/>
  <c r="K832" i="1"/>
  <c r="I843" i="1"/>
  <c r="G854" i="1"/>
  <c r="K864" i="1"/>
  <c r="I875" i="1"/>
  <c r="G886" i="1"/>
  <c r="K896" i="1"/>
  <c r="I907" i="1"/>
  <c r="G918" i="1"/>
  <c r="K928" i="1"/>
  <c r="I939" i="1"/>
  <c r="G950" i="1"/>
  <c r="K960" i="1"/>
  <c r="I971" i="1"/>
  <c r="G982" i="1"/>
  <c r="K992" i="1"/>
  <c r="I1003" i="1"/>
  <c r="G1014" i="1"/>
  <c r="K1024" i="1"/>
  <c r="I1035" i="1"/>
  <c r="G1046" i="1"/>
  <c r="K1056" i="1"/>
  <c r="I1067" i="1"/>
  <c r="H148" i="1"/>
  <c r="I199" i="1"/>
  <c r="L249" i="1"/>
  <c r="K300" i="1"/>
  <c r="L350" i="1"/>
  <c r="K388" i="1"/>
  <c r="G425" i="1"/>
  <c r="G454" i="1"/>
  <c r="G481" i="1"/>
  <c r="J501" i="1"/>
  <c r="L516" i="1"/>
  <c r="G531" i="1"/>
  <c r="I545" i="1"/>
  <c r="J559" i="1"/>
  <c r="K573" i="1"/>
  <c r="G588" i="1"/>
  <c r="H602" i="1"/>
  <c r="I616" i="1"/>
  <c r="K630" i="1"/>
  <c r="L644" i="1"/>
  <c r="G659" i="1"/>
  <c r="I139" i="1"/>
  <c r="L193" i="1"/>
  <c r="H244" i="1"/>
  <c r="J294" i="1"/>
  <c r="J345" i="1"/>
  <c r="H89" i="1"/>
  <c r="J128" i="1"/>
  <c r="G301" i="1"/>
  <c r="G275" i="1"/>
  <c r="H218" i="1"/>
  <c r="H330" i="1"/>
  <c r="L417" i="1"/>
  <c r="L204" i="1"/>
  <c r="I313" i="1"/>
  <c r="H401" i="1"/>
  <c r="H231" i="1"/>
  <c r="H362" i="1"/>
  <c r="H461" i="1"/>
  <c r="H229" i="1"/>
  <c r="I362" i="1"/>
  <c r="G460" i="1"/>
  <c r="L167" i="1"/>
  <c r="K357" i="1"/>
  <c r="L477" i="1"/>
  <c r="J266" i="1"/>
  <c r="H421" i="1"/>
  <c r="L523" i="1"/>
  <c r="H589" i="1"/>
  <c r="J662" i="1"/>
  <c r="J694" i="1"/>
  <c r="L719" i="1"/>
  <c r="H749" i="1"/>
  <c r="G176" i="1"/>
  <c r="J236" i="1"/>
  <c r="L305" i="1"/>
  <c r="J371" i="1"/>
  <c r="G416" i="1"/>
  <c r="L456" i="1"/>
  <c r="G128" i="1"/>
  <c r="I195" i="1"/>
  <c r="H265" i="1"/>
  <c r="J337" i="1"/>
  <c r="G386" i="1"/>
  <c r="G434" i="1"/>
  <c r="J474" i="1"/>
  <c r="J503" i="1"/>
  <c r="L533" i="1"/>
  <c r="J564" i="1"/>
  <c r="L589" i="1"/>
  <c r="H619" i="1"/>
  <c r="L649" i="1"/>
  <c r="H675" i="1"/>
  <c r="J704" i="1"/>
  <c r="H735" i="1"/>
  <c r="J760" i="1"/>
  <c r="I259" i="1"/>
  <c r="I391" i="1"/>
  <c r="I466" i="1"/>
  <c r="J519" i="1"/>
  <c r="I560" i="1"/>
  <c r="H594" i="1"/>
  <c r="I633" i="1"/>
  <c r="K134" i="1"/>
  <c r="H260" i="1"/>
  <c r="K386" i="1"/>
  <c r="H463" i="1"/>
  <c r="J494" i="1"/>
  <c r="H516" i="1"/>
  <c r="K535" i="1"/>
  <c r="J553" i="1"/>
  <c r="G573" i="1"/>
  <c r="K592" i="1"/>
  <c r="K608" i="1"/>
  <c r="L622" i="1"/>
  <c r="G637" i="1"/>
  <c r="I651" i="1"/>
  <c r="J665" i="1"/>
  <c r="J172" i="1"/>
  <c r="L222" i="1"/>
  <c r="H273" i="1"/>
  <c r="H324" i="1"/>
  <c r="I368" i="1"/>
  <c r="H406" i="1"/>
  <c r="L438" i="1"/>
  <c r="H467" i="1"/>
  <c r="I492" i="1"/>
  <c r="G509" i="1"/>
  <c r="J523" i="1"/>
  <c r="K537" i="1"/>
  <c r="G552" i="1"/>
  <c r="H566" i="1"/>
  <c r="I580" i="1"/>
  <c r="K594" i="1"/>
  <c r="L608" i="1"/>
  <c r="G623" i="1"/>
  <c r="I637" i="1"/>
  <c r="J651" i="1"/>
  <c r="K665" i="1"/>
  <c r="L159" i="1"/>
  <c r="K210" i="1"/>
  <c r="H261" i="1"/>
  <c r="I311" i="1"/>
  <c r="I359" i="1"/>
  <c r="G397" i="1"/>
  <c r="K431" i="1"/>
  <c r="I460" i="1"/>
  <c r="I486" i="1"/>
  <c r="H505" i="1"/>
  <c r="H520" i="1"/>
  <c r="I534" i="1"/>
  <c r="K548" i="1"/>
  <c r="L562" i="1"/>
  <c r="G577" i="1"/>
  <c r="I591" i="1"/>
  <c r="J605" i="1"/>
  <c r="K619" i="1"/>
  <c r="G634" i="1"/>
  <c r="H648" i="1"/>
  <c r="I662" i="1"/>
  <c r="K676" i="1"/>
  <c r="L690" i="1"/>
  <c r="G705" i="1"/>
  <c r="I719" i="1"/>
  <c r="J733" i="1"/>
  <c r="K747" i="1"/>
  <c r="G762" i="1"/>
  <c r="K772" i="1"/>
  <c r="I783" i="1"/>
  <c r="G794" i="1"/>
  <c r="K804" i="1"/>
  <c r="I815" i="1"/>
  <c r="G826" i="1"/>
  <c r="K836" i="1"/>
  <c r="I847" i="1"/>
  <c r="G858" i="1"/>
  <c r="K868" i="1"/>
  <c r="I879" i="1"/>
  <c r="G890" i="1"/>
  <c r="K900" i="1"/>
  <c r="I911" i="1"/>
  <c r="G922" i="1"/>
  <c r="K932" i="1"/>
  <c r="I943" i="1"/>
  <c r="G954" i="1"/>
  <c r="K964" i="1"/>
  <c r="I975" i="1"/>
  <c r="G986" i="1"/>
  <c r="K996" i="1"/>
  <c r="I1007" i="1"/>
  <c r="G1018" i="1"/>
  <c r="K1028" i="1"/>
  <c r="I1039" i="1"/>
  <c r="G1050" i="1"/>
  <c r="K1060" i="1"/>
  <c r="I1071" i="1"/>
  <c r="G168" i="1"/>
  <c r="J218" i="1"/>
  <c r="K268" i="1"/>
  <c r="L319" i="1"/>
  <c r="G365" i="1"/>
  <c r="L402" i="1"/>
  <c r="I436" i="1"/>
  <c r="K464" i="1"/>
  <c r="H490" i="1"/>
  <c r="J507" i="1"/>
  <c r="H522" i="1"/>
  <c r="I536" i="1"/>
  <c r="K550" i="1"/>
  <c r="L564" i="1"/>
  <c r="G579" i="1"/>
  <c r="I593" i="1"/>
  <c r="J607" i="1"/>
  <c r="K621" i="1"/>
  <c r="G636" i="1"/>
  <c r="H650" i="1"/>
  <c r="I664" i="1"/>
  <c r="L161" i="1"/>
  <c r="K212" i="1"/>
  <c r="H263" i="1"/>
  <c r="J313" i="1"/>
  <c r="L360" i="1"/>
  <c r="K31" i="1"/>
  <c r="K323" i="1"/>
  <c r="K326" i="1"/>
  <c r="L284" i="1"/>
  <c r="H257" i="1"/>
  <c r="L214" i="1"/>
  <c r="H138" i="1"/>
  <c r="J485" i="1"/>
  <c r="L502" i="1"/>
  <c r="H685" i="1"/>
  <c r="L751" i="1"/>
  <c r="L302" i="1"/>
  <c r="H446" i="1"/>
  <c r="I211" i="1"/>
  <c r="G381" i="1"/>
  <c r="G499" i="1"/>
  <c r="L565" i="1"/>
  <c r="H643" i="1"/>
  <c r="L725" i="1"/>
  <c r="H272" i="1"/>
  <c r="K517" i="1"/>
  <c r="K622" i="1"/>
  <c r="J291" i="1"/>
  <c r="L491" i="1"/>
  <c r="G550" i="1"/>
  <c r="I594" i="1"/>
  <c r="I635" i="1"/>
  <c r="I159" i="1"/>
  <c r="L279" i="1"/>
  <c r="K401" i="1"/>
  <c r="H486" i="1"/>
  <c r="I525" i="1"/>
  <c r="I564" i="1"/>
  <c r="I605" i="1"/>
  <c r="G639" i="1"/>
  <c r="L153" i="1"/>
  <c r="L298" i="1"/>
  <c r="G402" i="1"/>
  <c r="I483" i="1"/>
  <c r="L530" i="1"/>
  <c r="K564" i="1"/>
  <c r="K603" i="1"/>
  <c r="K644" i="1"/>
  <c r="I678" i="1"/>
  <c r="J717" i="1"/>
  <c r="I758" i="1"/>
  <c r="K784" i="1"/>
  <c r="G814" i="1"/>
  <c r="K844" i="1"/>
  <c r="G870" i="1"/>
  <c r="I899" i="1"/>
  <c r="G930" i="1"/>
  <c r="I955" i="1"/>
  <c r="K984" i="1"/>
  <c r="I1015" i="1"/>
  <c r="K1040" i="1"/>
  <c r="G1070" i="1"/>
  <c r="H256" i="1"/>
  <c r="G370" i="1"/>
  <c r="G461" i="1"/>
  <c r="K518" i="1"/>
  <c r="I552" i="1"/>
  <c r="J591" i="1"/>
  <c r="I632" i="1"/>
  <c r="L660" i="1"/>
  <c r="H168" i="1"/>
  <c r="L231" i="1"/>
  <c r="H301" i="1"/>
  <c r="I365" i="1"/>
  <c r="J403" i="1"/>
  <c r="J436" i="1"/>
  <c r="L464" i="1"/>
  <c r="I490" i="1"/>
  <c r="K507" i="1"/>
  <c r="I522" i="1"/>
  <c r="K536" i="1"/>
  <c r="L550" i="1"/>
  <c r="G565" i="1"/>
  <c r="I579" i="1"/>
  <c r="J593" i="1"/>
  <c r="K607" i="1"/>
  <c r="G622" i="1"/>
  <c r="H636" i="1"/>
  <c r="I650" i="1"/>
  <c r="K664" i="1"/>
  <c r="I175" i="1"/>
  <c r="L225" i="1"/>
  <c r="K276" i="1"/>
  <c r="H327" i="1"/>
  <c r="K370" i="1"/>
  <c r="L408" i="1"/>
  <c r="J440" i="1"/>
  <c r="L468" i="1"/>
  <c r="L493" i="1"/>
  <c r="G510" i="1"/>
  <c r="I524" i="1"/>
  <c r="K538" i="1"/>
  <c r="L552" i="1"/>
  <c r="G567" i="1"/>
  <c r="I581" i="1"/>
  <c r="J595" i="1"/>
  <c r="K609" i="1"/>
  <c r="G624" i="1"/>
  <c r="H638" i="1"/>
  <c r="I652" i="1"/>
  <c r="K666" i="1"/>
  <c r="I163" i="1"/>
  <c r="J213" i="1"/>
  <c r="G264" i="1"/>
  <c r="L314" i="1"/>
  <c r="J361" i="1"/>
  <c r="I399" i="1"/>
  <c r="K433" i="1"/>
  <c r="G462" i="1"/>
  <c r="L487" i="1"/>
  <c r="H506" i="1"/>
  <c r="G521" i="1"/>
  <c r="I535" i="1"/>
  <c r="J549" i="1"/>
  <c r="K563" i="1"/>
  <c r="G578" i="1"/>
  <c r="H592" i="1"/>
  <c r="I606" i="1"/>
  <c r="K620" i="1"/>
  <c r="L634" i="1"/>
  <c r="G649" i="1"/>
  <c r="I663" i="1"/>
  <c r="J677" i="1"/>
  <c r="K691" i="1"/>
  <c r="G706" i="1"/>
  <c r="H720" i="1"/>
  <c r="I734" i="1"/>
  <c r="K748" i="1"/>
  <c r="K762" i="1"/>
  <c r="I773" i="1"/>
  <c r="G784" i="1"/>
  <c r="K794" i="1"/>
  <c r="I805" i="1"/>
  <c r="G816" i="1"/>
  <c r="K826" i="1"/>
  <c r="I837" i="1"/>
  <c r="G848" i="1"/>
  <c r="K858" i="1"/>
  <c r="I869" i="1"/>
  <c r="G880" i="1"/>
  <c r="K890" i="1"/>
  <c r="I901" i="1"/>
  <c r="G912" i="1"/>
  <c r="K922" i="1"/>
  <c r="I933" i="1"/>
  <c r="G944" i="1"/>
  <c r="K954" i="1"/>
  <c r="I965" i="1"/>
  <c r="G976" i="1"/>
  <c r="K986" i="1"/>
  <c r="I997" i="1"/>
  <c r="G1008" i="1"/>
  <c r="K1018" i="1"/>
  <c r="I1029" i="1"/>
  <c r="G1040" i="1"/>
  <c r="K1050" i="1"/>
  <c r="I1061" i="1"/>
  <c r="G1072" i="1"/>
  <c r="G685" i="1"/>
  <c r="G704" i="1"/>
  <c r="G723" i="1"/>
  <c r="G742" i="1"/>
  <c r="L760" i="1"/>
  <c r="J775" i="1"/>
  <c r="K789" i="1"/>
  <c r="L803" i="1"/>
  <c r="H818" i="1"/>
  <c r="I832" i="1"/>
  <c r="J846" i="1"/>
  <c r="L860" i="1"/>
  <c r="G875" i="1"/>
  <c r="H889" i="1"/>
  <c r="J903" i="1"/>
  <c r="K917" i="1"/>
  <c r="L931" i="1"/>
  <c r="H946" i="1"/>
  <c r="I960" i="1"/>
  <c r="J974" i="1"/>
  <c r="L988" i="1"/>
  <c r="L680" i="1"/>
  <c r="G700" i="1"/>
  <c r="L718" i="1"/>
  <c r="K737" i="1"/>
  <c r="L756" i="1"/>
  <c r="I772" i="1"/>
  <c r="J786" i="1"/>
  <c r="L800" i="1"/>
  <c r="G815" i="1"/>
  <c r="H829" i="1"/>
  <c r="J843" i="1"/>
  <c r="K857" i="1"/>
  <c r="L871" i="1"/>
  <c r="H886" i="1"/>
  <c r="I900" i="1"/>
  <c r="J914" i="1"/>
  <c r="L928" i="1"/>
  <c r="I674" i="1"/>
  <c r="I693" i="1"/>
  <c r="I712" i="1"/>
  <c r="I731" i="1"/>
  <c r="H750" i="1"/>
  <c r="J767" i="1"/>
  <c r="K781" i="1"/>
  <c r="L795" i="1"/>
  <c r="H810" i="1"/>
  <c r="I824" i="1"/>
  <c r="J838" i="1"/>
  <c r="L852" i="1"/>
  <c r="G867" i="1"/>
  <c r="H881" i="1"/>
  <c r="J895" i="1"/>
  <c r="H682" i="1"/>
  <c r="G701" i="1"/>
  <c r="G720" i="1"/>
  <c r="G739" i="1"/>
  <c r="G758" i="1"/>
  <c r="H773" i="1"/>
  <c r="J787" i="1"/>
  <c r="K801" i="1"/>
  <c r="L815" i="1"/>
  <c r="H830" i="1"/>
  <c r="I844" i="1"/>
  <c r="J858" i="1"/>
  <c r="L872" i="1"/>
  <c r="G887" i="1"/>
  <c r="H901" i="1"/>
  <c r="H694" i="1"/>
  <c r="H732" i="1"/>
  <c r="H768" i="1"/>
  <c r="J796" i="1"/>
  <c r="G825" i="1"/>
  <c r="J853" i="1"/>
  <c r="L881" i="1"/>
  <c r="H908" i="1"/>
  <c r="H927" i="1"/>
  <c r="H945" i="1"/>
  <c r="J961" i="1"/>
  <c r="K977" i="1"/>
  <c r="L993" i="1"/>
  <c r="I1008" i="1"/>
  <c r="J1022" i="1"/>
  <c r="L1036" i="1"/>
  <c r="G1051" i="1"/>
  <c r="H1065" i="1"/>
  <c r="H1078" i="1"/>
  <c r="L1088" i="1"/>
  <c r="J1099" i="1"/>
  <c r="I685" i="1"/>
  <c r="I723" i="1"/>
  <c r="I761" i="1"/>
  <c r="L789" i="1"/>
  <c r="I818" i="1"/>
  <c r="L846" i="1"/>
  <c r="H875" i="1"/>
  <c r="H903" i="1"/>
  <c r="J922" i="1"/>
  <c r="J941" i="1"/>
  <c r="K957" i="1"/>
  <c r="L973" i="1"/>
  <c r="H990" i="1"/>
  <c r="G1005" i="1"/>
  <c r="H1019" i="1"/>
  <c r="J1033" i="1"/>
  <c r="K1047" i="1"/>
  <c r="L1061" i="1"/>
  <c r="K1075" i="1"/>
  <c r="I1086" i="1"/>
  <c r="G1097" i="1"/>
  <c r="I681" i="1"/>
  <c r="G719" i="1"/>
  <c r="G757" i="1"/>
  <c r="L786" i="1"/>
  <c r="H815" i="1"/>
  <c r="K843" i="1"/>
  <c r="H872" i="1"/>
  <c r="J900" i="1"/>
  <c r="J920" i="1"/>
  <c r="K939" i="1"/>
  <c r="L955" i="1"/>
  <c r="H972" i="1"/>
  <c r="I988" i="1"/>
  <c r="J1003" i="1"/>
  <c r="K1017" i="1"/>
  <c r="L1031" i="1"/>
  <c r="H1046" i="1"/>
  <c r="I1060" i="1"/>
  <c r="J1074" i="1"/>
  <c r="H1085" i="1"/>
  <c r="L1095" i="1"/>
  <c r="J1106" i="1"/>
  <c r="G696" i="1"/>
  <c r="G734" i="1"/>
  <c r="J769" i="1"/>
  <c r="L797" i="1"/>
  <c r="I826" i="1"/>
  <c r="L854" i="1"/>
  <c r="H883" i="1"/>
  <c r="G909" i="1"/>
  <c r="L927" i="1"/>
  <c r="L945" i="1"/>
  <c r="I962" i="1"/>
  <c r="J978" i="1"/>
  <c r="L994" i="1"/>
  <c r="G1009" i="1"/>
  <c r="H1023" i="1"/>
  <c r="J1037" i="1"/>
  <c r="K95" i="1"/>
  <c r="I200" i="1"/>
  <c r="L340" i="1"/>
  <c r="J304" i="1"/>
  <c r="H328" i="1"/>
  <c r="K264" i="1"/>
  <c r="H158" i="1"/>
  <c r="J241" i="1"/>
  <c r="H525" i="1"/>
  <c r="L687" i="1"/>
  <c r="G154" i="1"/>
  <c r="H312" i="1"/>
  <c r="H455" i="1"/>
  <c r="H246" i="1"/>
  <c r="J397" i="1"/>
  <c r="J500" i="1"/>
  <c r="L585" i="1"/>
  <c r="H651" i="1"/>
  <c r="J728" i="1"/>
  <c r="G358" i="1"/>
  <c r="G523" i="1"/>
  <c r="J631" i="1"/>
  <c r="H358" i="1"/>
  <c r="J498" i="1"/>
  <c r="K551" i="1"/>
  <c r="G605" i="1"/>
  <c r="L638" i="1"/>
  <c r="G166" i="1"/>
  <c r="H311" i="1"/>
  <c r="G411" i="1"/>
  <c r="H489" i="1"/>
  <c r="H534" i="1"/>
  <c r="G568" i="1"/>
  <c r="G607" i="1"/>
  <c r="G648" i="1"/>
  <c r="H166" i="1"/>
  <c r="J305" i="1"/>
  <c r="L423" i="1"/>
  <c r="J489" i="1"/>
  <c r="K532" i="1"/>
  <c r="J573" i="1"/>
  <c r="I607" i="1"/>
  <c r="I646" i="1"/>
  <c r="I687" i="1"/>
  <c r="G721" i="1"/>
  <c r="H760" i="1"/>
  <c r="I791" i="1"/>
  <c r="K816" i="1"/>
  <c r="G846" i="1"/>
  <c r="K876" i="1"/>
  <c r="G902" i="1"/>
  <c r="I931" i="1"/>
  <c r="G962" i="1"/>
  <c r="I987" i="1"/>
  <c r="K1016" i="1"/>
  <c r="I1047" i="1"/>
  <c r="K1072" i="1"/>
  <c r="L262" i="1"/>
  <c r="J393" i="1"/>
  <c r="I468" i="1"/>
  <c r="I520" i="1"/>
  <c r="I561" i="1"/>
  <c r="G595" i="1"/>
  <c r="H634" i="1"/>
  <c r="K662" i="1"/>
  <c r="L174" i="1"/>
  <c r="J237" i="1"/>
  <c r="J307" i="1"/>
  <c r="H370" i="1"/>
  <c r="G408" i="1"/>
  <c r="H440" i="1"/>
  <c r="J468" i="1"/>
  <c r="J493" i="1"/>
  <c r="L509" i="1"/>
  <c r="H524" i="1"/>
  <c r="I538" i="1"/>
  <c r="K552" i="1"/>
  <c r="L566" i="1"/>
  <c r="G581" i="1"/>
  <c r="I595" i="1"/>
  <c r="J609" i="1"/>
  <c r="K623" i="1"/>
  <c r="G638" i="1"/>
  <c r="H652" i="1"/>
  <c r="I666" i="1"/>
  <c r="G182" i="1"/>
  <c r="H232" i="1"/>
  <c r="K282" i="1"/>
  <c r="J333" i="1"/>
  <c r="J375" i="1"/>
  <c r="I413" i="1"/>
  <c r="H444" i="1"/>
  <c r="J472" i="1"/>
  <c r="K495" i="1"/>
  <c r="G512" i="1"/>
  <c r="H526" i="1"/>
  <c r="I540" i="1"/>
  <c r="K554" i="1"/>
  <c r="L568" i="1"/>
  <c r="G583" i="1"/>
  <c r="I597" i="1"/>
  <c r="J611" i="1"/>
  <c r="K625" i="1"/>
  <c r="G640" i="1"/>
  <c r="H654" i="1"/>
  <c r="I668" i="1"/>
  <c r="H169" i="1"/>
  <c r="H220" i="1"/>
  <c r="J270" i="1"/>
  <c r="L320" i="1"/>
  <c r="I366" i="1"/>
  <c r="H404" i="1"/>
  <c r="G437" i="1"/>
  <c r="K465" i="1"/>
  <c r="G491" i="1"/>
  <c r="I508" i="1"/>
  <c r="L522" i="1"/>
  <c r="G537" i="1"/>
  <c r="I551" i="1"/>
  <c r="J565" i="1"/>
  <c r="K579" i="1"/>
  <c r="G594" i="1"/>
  <c r="H608" i="1"/>
  <c r="I622" i="1"/>
  <c r="K636" i="1"/>
  <c r="L650" i="1"/>
  <c r="G665" i="1"/>
  <c r="I679" i="1"/>
  <c r="J693" i="1"/>
  <c r="K707" i="1"/>
  <c r="G722" i="1"/>
  <c r="H736" i="1"/>
  <c r="I750" i="1"/>
  <c r="G764" i="1"/>
  <c r="K774" i="1"/>
  <c r="I785" i="1"/>
  <c r="G796" i="1"/>
  <c r="K806" i="1"/>
  <c r="I817" i="1"/>
  <c r="G828" i="1"/>
  <c r="K838" i="1"/>
  <c r="I849" i="1"/>
  <c r="G860" i="1"/>
  <c r="K870" i="1"/>
  <c r="I881" i="1"/>
  <c r="G892" i="1"/>
  <c r="K902" i="1"/>
  <c r="I913" i="1"/>
  <c r="G924" i="1"/>
  <c r="K934" i="1"/>
  <c r="I945" i="1"/>
  <c r="G956" i="1"/>
  <c r="K966" i="1"/>
  <c r="I977" i="1"/>
  <c r="G988" i="1"/>
  <c r="K998" i="1"/>
  <c r="I1009" i="1"/>
  <c r="G1020" i="1"/>
  <c r="K1030" i="1"/>
  <c r="I1041" i="1"/>
  <c r="G1052" i="1"/>
  <c r="K1062" i="1"/>
  <c r="I1073" i="1"/>
  <c r="J687" i="1"/>
  <c r="I706" i="1"/>
  <c r="I725" i="1"/>
  <c r="I744" i="1"/>
  <c r="G763" i="1"/>
  <c r="H777" i="1"/>
  <c r="J791" i="1"/>
  <c r="K805" i="1"/>
  <c r="L819" i="1"/>
  <c r="H834" i="1"/>
  <c r="I848" i="1"/>
  <c r="J862" i="1"/>
  <c r="L876" i="1"/>
  <c r="G891" i="1"/>
  <c r="H905" i="1"/>
  <c r="J919" i="1"/>
  <c r="K933" i="1"/>
  <c r="L947" i="1"/>
  <c r="H962" i="1"/>
  <c r="I976" i="1"/>
  <c r="J990" i="1"/>
  <c r="I683" i="1"/>
  <c r="H702" i="1"/>
  <c r="I721" i="1"/>
  <c r="H740" i="1"/>
  <c r="G759" i="1"/>
  <c r="H774" i="1"/>
  <c r="I788" i="1"/>
  <c r="J802" i="1"/>
  <c r="L816" i="1"/>
  <c r="G831" i="1"/>
  <c r="H845" i="1"/>
  <c r="J859" i="1"/>
  <c r="K873" i="1"/>
  <c r="L887" i="1"/>
  <c r="H902" i="1"/>
  <c r="I916" i="1"/>
  <c r="J930" i="1"/>
  <c r="L676" i="1"/>
  <c r="K695" i="1"/>
  <c r="K714" i="1"/>
  <c r="K733" i="1"/>
  <c r="K752" i="1"/>
  <c r="H769" i="1"/>
  <c r="J783" i="1"/>
  <c r="K797" i="1"/>
  <c r="L811" i="1"/>
  <c r="H826" i="1"/>
  <c r="I840" i="1"/>
  <c r="J854" i="1"/>
  <c r="L868" i="1"/>
  <c r="G883" i="1"/>
  <c r="H897" i="1"/>
  <c r="I684" i="1"/>
  <c r="J703" i="1"/>
  <c r="I722" i="1"/>
  <c r="I741" i="1"/>
  <c r="I760" i="1"/>
  <c r="G775" i="1"/>
  <c r="H789" i="1"/>
  <c r="J803" i="1"/>
  <c r="K817" i="1"/>
  <c r="L831" i="1"/>
  <c r="H846" i="1"/>
  <c r="I860" i="1"/>
  <c r="J874" i="1"/>
  <c r="L888" i="1"/>
  <c r="G903" i="1"/>
  <c r="G699" i="1"/>
  <c r="L736" i="1"/>
  <c r="K771" i="1"/>
  <c r="H800" i="1"/>
  <c r="J828" i="1"/>
  <c r="G857" i="1"/>
  <c r="J885" i="1"/>
  <c r="I910" i="1"/>
  <c r="J929" i="1"/>
  <c r="H947" i="1"/>
  <c r="J963" i="1"/>
  <c r="K979" i="1"/>
  <c r="L995" i="1"/>
  <c r="H1010" i="1"/>
  <c r="I1024" i="1"/>
  <c r="J1038" i="1"/>
  <c r="L1052" i="1"/>
  <c r="G1067" i="1"/>
  <c r="J1079" i="1"/>
  <c r="H1090" i="1"/>
  <c r="L1100" i="1"/>
  <c r="H690" i="1"/>
  <c r="G728" i="1"/>
  <c r="G765" i="1"/>
  <c r="J793" i="1"/>
  <c r="L821" i="1"/>
  <c r="I850" i="1"/>
  <c r="L878" i="1"/>
  <c r="H906" i="1"/>
  <c r="G925" i="1"/>
  <c r="J943" i="1"/>
  <c r="K959" i="1"/>
  <c r="L975" i="1"/>
  <c r="H992" i="1"/>
  <c r="L1006" i="1"/>
  <c r="G1021" i="1"/>
  <c r="H1035" i="1"/>
  <c r="J1049" i="1"/>
  <c r="K1063" i="1"/>
  <c r="G1077" i="1"/>
  <c r="K1087" i="1"/>
  <c r="I1098" i="1"/>
  <c r="G686" i="1"/>
  <c r="G724" i="1"/>
  <c r="K761" i="1"/>
  <c r="I790" i="1"/>
  <c r="L818" i="1"/>
  <c r="H847" i="1"/>
  <c r="K875" i="1"/>
  <c r="K903" i="1"/>
  <c r="L922" i="1"/>
  <c r="K941" i="1"/>
  <c r="L957" i="1"/>
  <c r="H974" i="1"/>
  <c r="I990" i="1"/>
  <c r="H1005" i="1"/>
  <c r="J1019" i="1"/>
  <c r="K1033" i="1"/>
  <c r="L1047" i="1"/>
  <c r="H1062" i="1"/>
  <c r="L1075" i="1"/>
  <c r="J1086" i="1"/>
  <c r="H1097" i="1"/>
  <c r="L1107" i="1"/>
  <c r="L700" i="1"/>
  <c r="K738" i="1"/>
  <c r="G773" i="1"/>
  <c r="J801" i="1"/>
  <c r="L829" i="1"/>
  <c r="I858" i="1"/>
  <c r="L886" i="1"/>
  <c r="J911" i="1"/>
  <c r="I930" i="1"/>
  <c r="H948" i="1"/>
  <c r="I964" i="1"/>
  <c r="J980" i="1"/>
  <c r="J996" i="1"/>
  <c r="L1010" i="1"/>
  <c r="G1025" i="1"/>
  <c r="H1039" i="1"/>
  <c r="J1053" i="1"/>
  <c r="K1067" i="1"/>
  <c r="G1080" i="1"/>
  <c r="I25" i="1"/>
  <c r="K221" i="1"/>
  <c r="H395" i="1"/>
  <c r="K318" i="1"/>
  <c r="I360" i="1"/>
  <c r="K328" i="1"/>
  <c r="J211" i="1"/>
  <c r="J244" i="1"/>
  <c r="J578" i="1"/>
  <c r="L695" i="1"/>
  <c r="K160" i="1"/>
  <c r="K354" i="1"/>
  <c r="J460" i="1"/>
  <c r="J261" i="1"/>
  <c r="I422" i="1"/>
  <c r="H511" i="1"/>
  <c r="H587" i="1"/>
  <c r="H671" i="1"/>
  <c r="J736" i="1"/>
  <c r="I367" i="1"/>
  <c r="G548" i="1"/>
  <c r="L636" i="1"/>
  <c r="H382" i="1"/>
  <c r="L510" i="1"/>
  <c r="G557" i="1"/>
  <c r="L606" i="1"/>
  <c r="K647" i="1"/>
  <c r="J178" i="1"/>
  <c r="J317" i="1"/>
  <c r="J431" i="1"/>
  <c r="L494" i="1"/>
  <c r="G536" i="1"/>
  <c r="L576" i="1"/>
  <c r="K610" i="1"/>
  <c r="K649" i="1"/>
  <c r="J197" i="1"/>
  <c r="G318" i="1"/>
  <c r="G428" i="1"/>
  <c r="G501" i="1"/>
  <c r="H536" i="1"/>
  <c r="I575" i="1"/>
  <c r="H616" i="1"/>
  <c r="G650" i="1"/>
  <c r="G689" i="1"/>
  <c r="G730" i="1"/>
  <c r="I763" i="1"/>
  <c r="K792" i="1"/>
  <c r="I823" i="1"/>
  <c r="K848" i="1"/>
  <c r="G878" i="1"/>
  <c r="K908" i="1"/>
  <c r="G934" i="1"/>
  <c r="I963" i="1"/>
  <c r="G994" i="1"/>
  <c r="I1019" i="1"/>
  <c r="K1048" i="1"/>
  <c r="L154" i="1"/>
  <c r="I275" i="1"/>
  <c r="I398" i="1"/>
  <c r="H484" i="1"/>
  <c r="G524" i="1"/>
  <c r="G563" i="1"/>
  <c r="G604" i="1"/>
  <c r="K637" i="1"/>
  <c r="H666" i="1"/>
  <c r="K180" i="1"/>
  <c r="K250" i="1"/>
  <c r="G320" i="1"/>
  <c r="G375" i="1"/>
  <c r="L412" i="1"/>
  <c r="J443" i="1"/>
  <c r="H472" i="1"/>
  <c r="J495" i="1"/>
  <c r="K511" i="1"/>
  <c r="G526" i="1"/>
  <c r="H540" i="1"/>
  <c r="I554" i="1"/>
  <c r="K568" i="1"/>
  <c r="L582" i="1"/>
  <c r="G597" i="1"/>
  <c r="I611" i="1"/>
  <c r="J625" i="1"/>
  <c r="K639" i="1"/>
  <c r="G654" i="1"/>
  <c r="I131" i="1"/>
  <c r="L187" i="1"/>
  <c r="L238" i="1"/>
  <c r="H289" i="1"/>
  <c r="J339" i="1"/>
  <c r="I380" i="1"/>
  <c r="J417" i="1"/>
  <c r="J447" i="1"/>
  <c r="J475" i="1"/>
  <c r="L497" i="1"/>
  <c r="K513" i="1"/>
  <c r="G528" i="1"/>
  <c r="H542" i="1"/>
  <c r="I556" i="1"/>
  <c r="K570" i="1"/>
  <c r="L584" i="1"/>
  <c r="G599" i="1"/>
  <c r="I613" i="1"/>
  <c r="J627" i="1"/>
  <c r="K641" i="1"/>
  <c r="G656" i="1"/>
  <c r="H670" i="1"/>
  <c r="L175" i="1"/>
  <c r="G226" i="1"/>
  <c r="H277" i="1"/>
  <c r="I327" i="1"/>
  <c r="L370" i="1"/>
  <c r="G409" i="1"/>
  <c r="K440" i="1"/>
  <c r="G469" i="1"/>
  <c r="G494" i="1"/>
  <c r="H510" i="1"/>
  <c r="K524" i="1"/>
  <c r="L538" i="1"/>
  <c r="G553" i="1"/>
  <c r="I567" i="1"/>
  <c r="J581" i="1"/>
  <c r="K595" i="1"/>
  <c r="G610" i="1"/>
  <c r="H624" i="1"/>
  <c r="I638" i="1"/>
  <c r="K652" i="1"/>
  <c r="L666" i="1"/>
  <c r="G681" i="1"/>
  <c r="I695" i="1"/>
  <c r="J709" i="1"/>
  <c r="K723" i="1"/>
  <c r="G738" i="1"/>
  <c r="H752" i="1"/>
  <c r="I765" i="1"/>
  <c r="G776" i="1"/>
  <c r="K786" i="1"/>
  <c r="I797" i="1"/>
  <c r="G808" i="1"/>
  <c r="K818" i="1"/>
  <c r="I829" i="1"/>
  <c r="G840" i="1"/>
  <c r="K850" i="1"/>
  <c r="I861" i="1"/>
  <c r="G872" i="1"/>
  <c r="K882" i="1"/>
  <c r="I893" i="1"/>
  <c r="G904" i="1"/>
  <c r="K914" i="1"/>
  <c r="I925" i="1"/>
  <c r="G936" i="1"/>
  <c r="K946" i="1"/>
  <c r="I957" i="1"/>
  <c r="G968" i="1"/>
  <c r="K978" i="1"/>
  <c r="I989" i="1"/>
  <c r="G1000" i="1"/>
  <c r="K1010" i="1"/>
  <c r="I1021" i="1"/>
  <c r="G1032" i="1"/>
  <c r="K1042" i="1"/>
  <c r="I1053" i="1"/>
  <c r="G1064" i="1"/>
  <c r="G669" i="1"/>
  <c r="K689" i="1"/>
  <c r="L708" i="1"/>
  <c r="K727" i="1"/>
  <c r="K746" i="1"/>
  <c r="L764" i="1"/>
  <c r="G779" i="1"/>
  <c r="H793" i="1"/>
  <c r="J807" i="1"/>
  <c r="K821" i="1"/>
  <c r="L835" i="1"/>
  <c r="H850" i="1"/>
  <c r="I864" i="1"/>
  <c r="J878" i="1"/>
  <c r="L892" i="1"/>
  <c r="G907" i="1"/>
  <c r="H921" i="1"/>
  <c r="J935" i="1"/>
  <c r="K949" i="1"/>
  <c r="L963" i="1"/>
  <c r="H978" i="1"/>
  <c r="I992" i="1"/>
  <c r="K685" i="1"/>
  <c r="K704" i="1"/>
  <c r="J723" i="1"/>
  <c r="K742" i="1"/>
  <c r="J761" i="1"/>
  <c r="L775" i="1"/>
  <c r="H790" i="1"/>
  <c r="I804" i="1"/>
  <c r="J818" i="1"/>
  <c r="L832" i="1"/>
  <c r="G847" i="1"/>
  <c r="H861" i="1"/>
  <c r="J875" i="1"/>
  <c r="K889" i="1"/>
  <c r="L903" i="1"/>
  <c r="H918" i="1"/>
  <c r="I932" i="1"/>
  <c r="G679" i="1"/>
  <c r="H698" i="1"/>
  <c r="G717" i="1"/>
  <c r="G736" i="1"/>
  <c r="G755" i="1"/>
  <c r="G771" i="1"/>
  <c r="H785" i="1"/>
  <c r="J799" i="1"/>
  <c r="K813" i="1"/>
  <c r="L827" i="1"/>
  <c r="H842" i="1"/>
  <c r="I856" i="1"/>
  <c r="J870" i="1"/>
  <c r="L884" i="1"/>
  <c r="G899" i="1"/>
  <c r="L686" i="1"/>
  <c r="K705" i="1"/>
  <c r="L724" i="1"/>
  <c r="K743" i="1"/>
  <c r="J762" i="1"/>
  <c r="L776" i="1"/>
  <c r="G791" i="1"/>
  <c r="H805" i="1"/>
  <c r="J819" i="1"/>
  <c r="K833" i="1"/>
  <c r="L847" i="1"/>
  <c r="H862" i="1"/>
  <c r="I876" i="1"/>
  <c r="J890" i="1"/>
  <c r="L904" i="1"/>
  <c r="K703" i="1"/>
  <c r="K741" i="1"/>
  <c r="H775" i="1"/>
  <c r="K803" i="1"/>
  <c r="H832" i="1"/>
  <c r="J860" i="1"/>
  <c r="G889" i="1"/>
  <c r="G913" i="1"/>
  <c r="K931" i="1"/>
  <c r="H949" i="1"/>
  <c r="J965" i="1"/>
  <c r="L981" i="1"/>
  <c r="K997" i="1"/>
  <c r="L1011" i="1"/>
  <c r="H1026" i="1"/>
  <c r="I1040" i="1"/>
  <c r="J1054" i="1"/>
  <c r="L1068" i="1"/>
  <c r="L1080" i="1"/>
  <c r="J1091" i="1"/>
  <c r="H1102" i="1"/>
  <c r="L694" i="1"/>
  <c r="L732" i="1"/>
  <c r="J768" i="1"/>
  <c r="G797" i="1"/>
  <c r="J825" i="1"/>
  <c r="L853" i="1"/>
  <c r="I882" i="1"/>
  <c r="K77" i="1"/>
  <c r="I276" i="1"/>
  <c r="H399" i="1"/>
  <c r="H377" i="1"/>
  <c r="K374" i="1"/>
  <c r="L358" i="1"/>
  <c r="G310" i="1"/>
  <c r="I301" i="1"/>
  <c r="H581" i="1"/>
  <c r="L715" i="1"/>
  <c r="J179" i="1"/>
  <c r="J359" i="1"/>
  <c r="J483" i="1"/>
  <c r="H271" i="1"/>
  <c r="I432" i="1"/>
  <c r="L525" i="1"/>
  <c r="J596" i="1"/>
  <c r="J672" i="1"/>
  <c r="J756" i="1"/>
  <c r="K395" i="1"/>
  <c r="J551" i="1"/>
  <c r="K661" i="1"/>
  <c r="I396" i="1"/>
  <c r="I514" i="1"/>
  <c r="K567" i="1"/>
  <c r="I610" i="1"/>
  <c r="J649" i="1"/>
  <c r="J210" i="1"/>
  <c r="G330" i="1"/>
  <c r="H435" i="1"/>
  <c r="L504" i="1"/>
  <c r="J539" i="1"/>
  <c r="K578" i="1"/>
  <c r="J619" i="1"/>
  <c r="I653" i="1"/>
  <c r="H204" i="1"/>
  <c r="I349" i="1"/>
  <c r="I435" i="1"/>
  <c r="H503" i="1"/>
  <c r="G545" i="1"/>
  <c r="L578" i="1"/>
  <c r="G618" i="1"/>
  <c r="L658" i="1"/>
  <c r="K692" i="1"/>
  <c r="K731" i="1"/>
  <c r="G770" i="1"/>
  <c r="I795" i="1"/>
  <c r="K824" i="1"/>
  <c r="I855" i="1"/>
  <c r="K880" i="1"/>
  <c r="G910" i="1"/>
  <c r="K940" i="1"/>
  <c r="G966" i="1"/>
  <c r="I995" i="1"/>
  <c r="G1026" i="1"/>
  <c r="I1051" i="1"/>
  <c r="J161" i="1"/>
  <c r="K306" i="1"/>
  <c r="K407" i="1"/>
  <c r="H487" i="1"/>
  <c r="L532" i="1"/>
  <c r="K566" i="1"/>
  <c r="K605" i="1"/>
  <c r="K646" i="1"/>
  <c r="G668" i="1"/>
  <c r="I187" i="1"/>
  <c r="K256" i="1"/>
  <c r="J326" i="1"/>
  <c r="J379" i="1"/>
  <c r="H417" i="1"/>
  <c r="H447" i="1"/>
  <c r="H475" i="1"/>
  <c r="K497" i="1"/>
  <c r="J513" i="1"/>
  <c r="K527" i="1"/>
  <c r="G542" i="1"/>
  <c r="H556" i="1"/>
  <c r="I570" i="1"/>
  <c r="K584" i="1"/>
  <c r="L598" i="1"/>
  <c r="G613" i="1"/>
  <c r="I627" i="1"/>
  <c r="J641" i="1"/>
  <c r="K655" i="1"/>
  <c r="L140" i="1"/>
  <c r="J194" i="1"/>
  <c r="K244" i="1"/>
  <c r="L295" i="1"/>
  <c r="G346" i="1"/>
  <c r="L384" i="1"/>
  <c r="K421" i="1"/>
  <c r="H451" i="1"/>
  <c r="J478" i="1"/>
  <c r="L499" i="1"/>
  <c r="J515" i="1"/>
  <c r="K529" i="1"/>
  <c r="G544" i="1"/>
  <c r="H558" i="1"/>
  <c r="I572" i="1"/>
  <c r="K586" i="1"/>
  <c r="L600" i="1"/>
  <c r="G615" i="1"/>
  <c r="I629" i="1"/>
  <c r="J643" i="1"/>
  <c r="K657" i="1"/>
  <c r="G672" i="1"/>
  <c r="H182" i="1"/>
  <c r="K232" i="1"/>
  <c r="L282" i="1"/>
  <c r="G334" i="1"/>
  <c r="K375" i="1"/>
  <c r="J413" i="1"/>
  <c r="I444" i="1"/>
  <c r="K472" i="1"/>
  <c r="H496" i="1"/>
  <c r="H512" i="1"/>
  <c r="I526" i="1"/>
  <c r="K540" i="1"/>
  <c r="L554" i="1"/>
  <c r="G569" i="1"/>
  <c r="I583" i="1"/>
  <c r="J597" i="1"/>
  <c r="K611" i="1"/>
  <c r="G626" i="1"/>
  <c r="H640" i="1"/>
  <c r="I654" i="1"/>
  <c r="K668" i="1"/>
  <c r="L682" i="1"/>
  <c r="G697" i="1"/>
  <c r="I711" i="1"/>
  <c r="J725" i="1"/>
  <c r="K739" i="1"/>
  <c r="G754" i="1"/>
  <c r="K766" i="1"/>
  <c r="I777" i="1"/>
  <c r="G788" i="1"/>
  <c r="K798" i="1"/>
  <c r="I809" i="1"/>
  <c r="G820" i="1"/>
  <c r="K830" i="1"/>
  <c r="I841" i="1"/>
  <c r="G852" i="1"/>
  <c r="K862" i="1"/>
  <c r="I873" i="1"/>
  <c r="G884" i="1"/>
  <c r="K894" i="1"/>
  <c r="I905" i="1"/>
  <c r="G916" i="1"/>
  <c r="K926" i="1"/>
  <c r="I937" i="1"/>
  <c r="G948" i="1"/>
  <c r="K958" i="1"/>
  <c r="I969" i="1"/>
  <c r="G980" i="1"/>
  <c r="K990" i="1"/>
  <c r="I1001" i="1"/>
  <c r="G1012" i="1"/>
  <c r="K1022" i="1"/>
  <c r="I1033" i="1"/>
  <c r="G1044" i="1"/>
  <c r="K1054" i="1"/>
  <c r="I1065" i="1"/>
  <c r="I673" i="1"/>
  <c r="H692" i="1"/>
  <c r="G711" i="1"/>
  <c r="H730" i="1"/>
  <c r="G749" i="1"/>
  <c r="J766" i="1"/>
  <c r="L780" i="1"/>
  <c r="G795" i="1"/>
  <c r="H809" i="1"/>
  <c r="J823" i="1"/>
  <c r="K837" i="1"/>
  <c r="L851" i="1"/>
  <c r="H866" i="1"/>
  <c r="I880" i="1"/>
  <c r="J894" i="1"/>
  <c r="L908" i="1"/>
  <c r="G923" i="1"/>
  <c r="H937" i="1"/>
  <c r="J951" i="1"/>
  <c r="K965" i="1"/>
  <c r="L979" i="1"/>
  <c r="H994" i="1"/>
  <c r="G688" i="1"/>
  <c r="G707" i="1"/>
  <c r="G726" i="1"/>
  <c r="L744" i="1"/>
  <c r="J763" i="1"/>
  <c r="K777" i="1"/>
  <c r="L791" i="1"/>
  <c r="H806" i="1"/>
  <c r="I820" i="1"/>
  <c r="J834" i="1"/>
  <c r="L848" i="1"/>
  <c r="G863" i="1"/>
  <c r="H877" i="1"/>
  <c r="J891" i="1"/>
  <c r="K905" i="1"/>
  <c r="L919" i="1"/>
  <c r="H934" i="1"/>
  <c r="J681" i="1"/>
  <c r="I700" i="1"/>
  <c r="J719" i="1"/>
  <c r="I738" i="1"/>
  <c r="I757" i="1"/>
  <c r="L772" i="1"/>
  <c r="G787" i="1"/>
  <c r="H801" i="1"/>
  <c r="J815" i="1"/>
  <c r="K829" i="1"/>
  <c r="L843" i="1"/>
  <c r="H858" i="1"/>
  <c r="I872" i="1"/>
  <c r="J886" i="1"/>
  <c r="L900" i="1"/>
  <c r="I689" i="1"/>
  <c r="H708" i="1"/>
  <c r="G727" i="1"/>
  <c r="H746" i="1"/>
  <c r="I764" i="1"/>
  <c r="J778" i="1"/>
  <c r="L792" i="1"/>
  <c r="G807" i="1"/>
  <c r="H821" i="1"/>
  <c r="J835" i="1"/>
  <c r="K849" i="1"/>
  <c r="L863" i="1"/>
  <c r="H878" i="1"/>
  <c r="I892" i="1"/>
  <c r="H668" i="1"/>
  <c r="I708" i="1"/>
  <c r="I746" i="1"/>
  <c r="L778" i="1"/>
  <c r="H807" i="1"/>
  <c r="K835" i="1"/>
  <c r="H864" i="1"/>
  <c r="J892" i="1"/>
  <c r="H915" i="1"/>
  <c r="I934" i="1"/>
  <c r="H951" i="1"/>
  <c r="K967" i="1"/>
  <c r="L983" i="1"/>
  <c r="J999" i="1"/>
  <c r="K1013" i="1"/>
  <c r="L1027" i="1"/>
  <c r="H1042" i="1"/>
  <c r="I1056" i="1"/>
  <c r="J1070" i="1"/>
  <c r="H1082" i="1"/>
  <c r="L1092" i="1"/>
  <c r="J1103" i="1"/>
  <c r="J699" i="1"/>
  <c r="J737" i="1"/>
  <c r="H772" i="1"/>
  <c r="J800" i="1"/>
  <c r="G829" i="1"/>
  <c r="J857" i="1"/>
  <c r="L885" i="1"/>
  <c r="L910" i="1"/>
  <c r="K929" i="1"/>
  <c r="J947" i="1"/>
  <c r="K963" i="1"/>
  <c r="H980" i="1"/>
  <c r="H996" i="1"/>
  <c r="I1010" i="1"/>
  <c r="J1024" i="1"/>
  <c r="L1038" i="1"/>
  <c r="G1053" i="1"/>
  <c r="H1067" i="1"/>
  <c r="K1079" i="1"/>
  <c r="I1090" i="1"/>
  <c r="G1101" i="1"/>
  <c r="J695" i="1"/>
  <c r="I733" i="1"/>
  <c r="G769" i="1"/>
  <c r="J797" i="1"/>
  <c r="L825" i="1"/>
  <c r="I854" i="1"/>
  <c r="L882" i="1"/>
  <c r="J908" i="1"/>
  <c r="K927" i="1"/>
  <c r="K945" i="1"/>
  <c r="L961" i="1"/>
  <c r="I978" i="1"/>
  <c r="J994" i="1"/>
  <c r="L1008" i="1"/>
  <c r="G1023" i="1"/>
  <c r="H1037" i="1"/>
  <c r="J1051" i="1"/>
  <c r="K1065" i="1"/>
  <c r="J1078" i="1"/>
  <c r="H1089" i="1"/>
  <c r="L1099" i="1"/>
  <c r="I672" i="1"/>
  <c r="H710" i="1"/>
  <c r="H748" i="1"/>
  <c r="H780" i="1"/>
  <c r="J808" i="1"/>
  <c r="G837" i="1"/>
  <c r="J865" i="1"/>
  <c r="L893" i="1"/>
  <c r="H916" i="1"/>
  <c r="G935" i="1"/>
  <c r="H952" i="1"/>
  <c r="I968" i="1"/>
  <c r="J984" i="1"/>
  <c r="H1000" i="1"/>
  <c r="I1014" i="1"/>
  <c r="J1028" i="1"/>
  <c r="L1042" i="1"/>
  <c r="G1057" i="1"/>
  <c r="H1071" i="1"/>
  <c r="K1082" i="1"/>
  <c r="I1093" i="1"/>
  <c r="G1104" i="1"/>
  <c r="K1114" i="1"/>
  <c r="I1125" i="1"/>
  <c r="G1136" i="1"/>
  <c r="K1146" i="1"/>
  <c r="I1157" i="1"/>
  <c r="G1168" i="1"/>
  <c r="K1178" i="1"/>
  <c r="I1189" i="1"/>
  <c r="G1200" i="1"/>
  <c r="K1210" i="1"/>
  <c r="I1221" i="1"/>
  <c r="G1232" i="1"/>
  <c r="K1242" i="1"/>
  <c r="I1253" i="1"/>
  <c r="G1264" i="1"/>
  <c r="K1274" i="1"/>
  <c r="I1285" i="1"/>
  <c r="G1296" i="1"/>
  <c r="K1306" i="1"/>
  <c r="I1317" i="1"/>
  <c r="G1328" i="1"/>
  <c r="K1338" i="1"/>
  <c r="I1349" i="1"/>
  <c r="G1360" i="1"/>
  <c r="K1370" i="1"/>
  <c r="G241" i="1"/>
  <c r="L253" i="1"/>
  <c r="J199" i="1"/>
  <c r="H212" i="1"/>
  <c r="J462" i="1"/>
  <c r="I441" i="1"/>
  <c r="L446" i="1"/>
  <c r="G435" i="1"/>
  <c r="J658" i="1"/>
  <c r="H741" i="1"/>
  <c r="L251" i="1"/>
  <c r="J411" i="1"/>
  <c r="L185" i="1"/>
  <c r="H341" i="1"/>
  <c r="G466" i="1"/>
  <c r="H555" i="1"/>
  <c r="L621" i="1"/>
  <c r="H703" i="1"/>
  <c r="I221" i="1"/>
  <c r="J482" i="1"/>
  <c r="K590" i="1"/>
  <c r="H241" i="1"/>
  <c r="L466" i="1"/>
  <c r="G534" i="1"/>
  <c r="I587" i="1"/>
  <c r="K624" i="1"/>
  <c r="K663" i="1"/>
  <c r="K260" i="1"/>
  <c r="I373" i="1"/>
  <c r="J463" i="1"/>
  <c r="G520" i="1"/>
  <c r="K553" i="1"/>
  <c r="L592" i="1"/>
  <c r="K633" i="1"/>
  <c r="J667" i="1"/>
  <c r="J254" i="1"/>
  <c r="K387" i="1"/>
  <c r="K463" i="1"/>
  <c r="I518" i="1"/>
  <c r="I559" i="1"/>
  <c r="G593" i="1"/>
  <c r="H632" i="1"/>
  <c r="G673" i="1"/>
  <c r="L706" i="1"/>
  <c r="G746" i="1"/>
  <c r="K780" i="1"/>
  <c r="G806" i="1"/>
  <c r="I835" i="1"/>
  <c r="G866" i="1"/>
  <c r="I891" i="1"/>
  <c r="K920" i="1"/>
  <c r="I951" i="1"/>
  <c r="K976" i="1"/>
  <c r="G1006" i="1"/>
  <c r="K1036" i="1"/>
  <c r="G1062" i="1"/>
  <c r="L211" i="1"/>
  <c r="K355" i="1"/>
  <c r="K439" i="1"/>
  <c r="J505" i="1"/>
  <c r="G547" i="1"/>
  <c r="L580" i="1"/>
  <c r="G620" i="1"/>
  <c r="K653" i="1"/>
  <c r="K148" i="1"/>
  <c r="K218" i="1"/>
  <c r="G282" i="1"/>
  <c r="G351" i="1"/>
  <c r="K393" i="1"/>
  <c r="I429" i="1"/>
  <c r="L457" i="1"/>
  <c r="I484" i="1"/>
  <c r="K503" i="1"/>
  <c r="L518" i="1"/>
  <c r="G533" i="1"/>
  <c r="I547" i="1"/>
  <c r="J561" i="1"/>
  <c r="K575" i="1"/>
  <c r="G590" i="1"/>
  <c r="H604" i="1"/>
  <c r="I618" i="1"/>
  <c r="K632" i="1"/>
  <c r="L646" i="1"/>
  <c r="G661" i="1"/>
  <c r="L162" i="1"/>
  <c r="I213" i="1"/>
  <c r="L263" i="1"/>
  <c r="K314" i="1"/>
  <c r="I361" i="1"/>
  <c r="G399" i="1"/>
  <c r="J433" i="1"/>
  <c r="L461" i="1"/>
  <c r="K487" i="1"/>
  <c r="G506" i="1"/>
  <c r="L520" i="1"/>
  <c r="G535" i="1"/>
  <c r="I549" i="1"/>
  <c r="J563" i="1"/>
  <c r="K577" i="1"/>
  <c r="G592" i="1"/>
  <c r="H606" i="1"/>
  <c r="I620" i="1"/>
  <c r="K634" i="1"/>
  <c r="L648" i="1"/>
  <c r="G663" i="1"/>
  <c r="J149" i="1"/>
  <c r="H201" i="1"/>
  <c r="J251" i="1"/>
  <c r="G302" i="1"/>
  <c r="H352" i="1"/>
  <c r="G390" i="1"/>
  <c r="K425" i="1"/>
  <c r="G455" i="1"/>
  <c r="L481" i="1"/>
  <c r="H502" i="1"/>
  <c r="J517" i="1"/>
  <c r="K531" i="1"/>
  <c r="G546" i="1"/>
  <c r="H560" i="1"/>
  <c r="I574" i="1"/>
  <c r="K588" i="1"/>
  <c r="L602" i="1"/>
  <c r="G617" i="1"/>
  <c r="I631" i="1"/>
  <c r="J645" i="1"/>
  <c r="K659" i="1"/>
  <c r="G674" i="1"/>
  <c r="H688" i="1"/>
  <c r="I702" i="1"/>
  <c r="K716" i="1"/>
  <c r="L730" i="1"/>
  <c r="G745" i="1"/>
  <c r="I759" i="1"/>
  <c r="K770" i="1"/>
  <c r="I781" i="1"/>
  <c r="G792" i="1"/>
  <c r="K802" i="1"/>
  <c r="I813" i="1"/>
  <c r="G824" i="1"/>
  <c r="K834" i="1"/>
  <c r="I845" i="1"/>
  <c r="G856" i="1"/>
  <c r="K866" i="1"/>
  <c r="I877" i="1"/>
  <c r="G888" i="1"/>
  <c r="K898" i="1"/>
  <c r="I909" i="1"/>
  <c r="G920" i="1"/>
  <c r="K930" i="1"/>
  <c r="I941" i="1"/>
  <c r="G952" i="1"/>
  <c r="K962" i="1"/>
  <c r="I973" i="1"/>
  <c r="G984" i="1"/>
  <c r="K994" i="1"/>
  <c r="I1005" i="1"/>
  <c r="G1016" i="1"/>
  <c r="K1026" i="1"/>
  <c r="I1037" i="1"/>
  <c r="G1048" i="1"/>
  <c r="K1058" i="1"/>
  <c r="I1069" i="1"/>
  <c r="I680" i="1"/>
  <c r="I699" i="1"/>
  <c r="H718" i="1"/>
  <c r="I737" i="1"/>
  <c r="H756" i="1"/>
  <c r="L771" i="1"/>
  <c r="H786" i="1"/>
  <c r="I800" i="1"/>
  <c r="J814" i="1"/>
  <c r="L828" i="1"/>
  <c r="G843" i="1"/>
  <c r="H857" i="1"/>
  <c r="J871" i="1"/>
  <c r="K885" i="1"/>
  <c r="L899" i="1"/>
  <c r="H914" i="1"/>
  <c r="I928" i="1"/>
  <c r="J942" i="1"/>
  <c r="L956" i="1"/>
  <c r="G971" i="1"/>
  <c r="H985" i="1"/>
  <c r="H676" i="1"/>
  <c r="G695" i="1"/>
  <c r="H714" i="1"/>
  <c r="G733" i="1"/>
  <c r="G752" i="1"/>
  <c r="L768" i="1"/>
  <c r="G783" i="1"/>
  <c r="H797" i="1"/>
  <c r="J811" i="1"/>
  <c r="K825" i="1"/>
  <c r="L839" i="1"/>
  <c r="H854" i="1"/>
  <c r="I868" i="1"/>
  <c r="J882" i="1"/>
  <c r="L896" i="1"/>
  <c r="G911" i="1"/>
  <c r="H925" i="1"/>
  <c r="J939" i="1"/>
  <c r="K688" i="1"/>
  <c r="J707" i="1"/>
  <c r="K726" i="1"/>
  <c r="J745" i="1"/>
  <c r="L763" i="1"/>
  <c r="H778" i="1"/>
  <c r="I792" i="1"/>
  <c r="J806" i="1"/>
  <c r="L820" i="1"/>
  <c r="G835" i="1"/>
  <c r="H849" i="1"/>
  <c r="J863" i="1"/>
  <c r="K877" i="1"/>
  <c r="L891" i="1"/>
  <c r="I677" i="1"/>
  <c r="I696" i="1"/>
  <c r="I715" i="1"/>
  <c r="H734" i="1"/>
  <c r="I753" i="1"/>
  <c r="K769" i="1"/>
  <c r="L783" i="1"/>
  <c r="H798" i="1"/>
  <c r="I812" i="1"/>
  <c r="J826" i="1"/>
  <c r="L840" i="1"/>
  <c r="G855" i="1"/>
  <c r="H869" i="1"/>
  <c r="J883" i="1"/>
  <c r="K897" i="1"/>
  <c r="L684" i="1"/>
  <c r="K722" i="1"/>
  <c r="K760" i="1"/>
  <c r="J789" i="1"/>
  <c r="L817" i="1"/>
  <c r="I846" i="1"/>
  <c r="L874" i="1"/>
  <c r="L902" i="1"/>
  <c r="I922" i="1"/>
  <c r="H941" i="1"/>
  <c r="J957" i="1"/>
  <c r="K973" i="1"/>
  <c r="L989" i="1"/>
  <c r="L1004" i="1"/>
  <c r="G1019" i="1"/>
  <c r="H1033" i="1"/>
  <c r="J1047" i="1"/>
  <c r="K1061" i="1"/>
  <c r="J1075" i="1"/>
  <c r="H1086" i="1"/>
  <c r="L1096" i="1"/>
  <c r="G676" i="1"/>
  <c r="K713" i="1"/>
  <c r="K751" i="1"/>
  <c r="L782" i="1"/>
  <c r="H811" i="1"/>
  <c r="K839" i="1"/>
  <c r="H868" i="1"/>
  <c r="J896" i="1"/>
  <c r="L917" i="1"/>
  <c r="L936" i="1"/>
  <c r="K953" i="1"/>
  <c r="L969" i="1"/>
  <c r="H986" i="1"/>
  <c r="J1001" i="1"/>
  <c r="K1015" i="1"/>
  <c r="L1029" i="1"/>
  <c r="H1044" i="1"/>
  <c r="I1058" i="1"/>
  <c r="J1072" i="1"/>
  <c r="K1083" i="1"/>
  <c r="I1094" i="1"/>
  <c r="J671" i="1"/>
  <c r="K709" i="1"/>
  <c r="J747" i="1"/>
  <c r="K779" i="1"/>
  <c r="H808" i="1"/>
  <c r="J836" i="1"/>
  <c r="G865" i="1"/>
  <c r="J893" i="1"/>
  <c r="K915" i="1"/>
  <c r="L934" i="1"/>
  <c r="L951" i="1"/>
  <c r="H968" i="1"/>
  <c r="I984" i="1"/>
  <c r="L999" i="1"/>
  <c r="H1014" i="1"/>
  <c r="I1028" i="1"/>
  <c r="J1042" i="1"/>
  <c r="L1056" i="1"/>
  <c r="G1071" i="1"/>
  <c r="J1082" i="1"/>
  <c r="H1093" i="1"/>
  <c r="L1103" i="1"/>
  <c r="K686" i="1"/>
  <c r="I724" i="1"/>
  <c r="I762" i="1"/>
  <c r="L790" i="1"/>
  <c r="H819" i="1"/>
  <c r="K847" i="1"/>
  <c r="H876" i="1"/>
  <c r="H904" i="1"/>
  <c r="H923" i="1"/>
  <c r="L941" i="1"/>
  <c r="H958" i="1"/>
  <c r="I974" i="1"/>
  <c r="L990" i="1"/>
  <c r="J1005" i="1"/>
  <c r="K1019" i="1"/>
  <c r="L1033" i="1"/>
  <c r="H1048" i="1"/>
  <c r="I1062" i="1"/>
  <c r="G1076" i="1"/>
  <c r="K1086" i="1"/>
  <c r="I1097" i="1"/>
  <c r="G1108" i="1"/>
  <c r="K1118" i="1"/>
  <c r="I1129" i="1"/>
  <c r="G1140" i="1"/>
  <c r="K1150" i="1"/>
  <c r="I1161" i="1"/>
  <c r="G1172" i="1"/>
  <c r="K1182" i="1"/>
  <c r="I1193" i="1"/>
  <c r="G1204" i="1"/>
  <c r="K1214" i="1"/>
  <c r="I1225" i="1"/>
  <c r="G1236" i="1"/>
  <c r="K1246" i="1"/>
  <c r="I1257" i="1"/>
  <c r="G1268" i="1"/>
  <c r="K1278" i="1"/>
  <c r="I80" i="1"/>
  <c r="L229" i="1"/>
  <c r="I437" i="1"/>
  <c r="H609" i="1"/>
  <c r="L286" i="1"/>
  <c r="G322" i="1"/>
  <c r="H611" i="1"/>
  <c r="I253" i="1"/>
  <c r="K144" i="1"/>
  <c r="I571" i="1"/>
  <c r="I667" i="1"/>
  <c r="H460" i="1"/>
  <c r="H582" i="1"/>
  <c r="G146" i="1"/>
  <c r="K456" i="1"/>
  <c r="K587" i="1"/>
  <c r="L674" i="1"/>
  <c r="G774" i="1"/>
  <c r="K856" i="1"/>
  <c r="I923" i="1"/>
  <c r="K1004" i="1"/>
  <c r="G174" i="1"/>
  <c r="K457" i="1"/>
  <c r="I577" i="1"/>
  <c r="K669" i="1"/>
  <c r="K288" i="1"/>
  <c r="H425" i="1"/>
  <c r="J499" i="1"/>
  <c r="L534" i="1"/>
  <c r="G574" i="1"/>
  <c r="L614" i="1"/>
  <c r="K648" i="1"/>
  <c r="L206" i="1"/>
  <c r="G352" i="1"/>
  <c r="L436" i="1"/>
  <c r="L503" i="1"/>
  <c r="K545" i="1"/>
  <c r="J579" i="1"/>
  <c r="K618" i="1"/>
  <c r="J659" i="1"/>
  <c r="H207" i="1"/>
  <c r="J346" i="1"/>
  <c r="K447" i="1"/>
  <c r="H504" i="1"/>
  <c r="H544" i="1"/>
  <c r="G585" i="1"/>
  <c r="L618" i="1"/>
  <c r="G658" i="1"/>
  <c r="L698" i="1"/>
  <c r="K732" i="1"/>
  <c r="I769" i="1"/>
  <c r="G800" i="1"/>
  <c r="I825" i="1"/>
  <c r="K854" i="1"/>
  <c r="I885" i="1"/>
  <c r="K910" i="1"/>
  <c r="G940" i="1"/>
  <c r="K970" i="1"/>
  <c r="I134" i="1"/>
  <c r="J386" i="1"/>
  <c r="K462" i="1"/>
  <c r="H645" i="1"/>
  <c r="K373" i="1"/>
  <c r="L378" i="1"/>
  <c r="L617" i="1"/>
  <c r="K455" i="1"/>
  <c r="H247" i="1"/>
  <c r="K576" i="1"/>
  <c r="H216" i="1"/>
  <c r="L470" i="1"/>
  <c r="G591" i="1"/>
  <c r="K216" i="1"/>
  <c r="I480" i="1"/>
  <c r="J589" i="1"/>
  <c r="J701" i="1"/>
  <c r="G782" i="1"/>
  <c r="I859" i="1"/>
  <c r="G942" i="1"/>
  <c r="K1008" i="1"/>
  <c r="G206" i="1"/>
  <c r="H493" i="1"/>
  <c r="K589" i="1"/>
  <c r="H130" i="1"/>
  <c r="J332" i="1"/>
  <c r="L432" i="1"/>
  <c r="K501" i="1"/>
  <c r="K543" i="1"/>
  <c r="J577" i="1"/>
  <c r="K616" i="1"/>
  <c r="J657" i="1"/>
  <c r="L219" i="1"/>
  <c r="I356" i="1"/>
  <c r="L454" i="1"/>
  <c r="L507" i="1"/>
  <c r="J547" i="1"/>
  <c r="I588" i="1"/>
  <c r="H622" i="1"/>
  <c r="I661" i="1"/>
  <c r="H239" i="1"/>
  <c r="K356" i="1"/>
  <c r="I451" i="1"/>
  <c r="G514" i="1"/>
  <c r="K547" i="1"/>
  <c r="L586" i="1"/>
  <c r="K627" i="1"/>
  <c r="J661" i="1"/>
  <c r="K700" i="1"/>
  <c r="J741" i="1"/>
  <c r="G772" i="1"/>
  <c r="I801" i="1"/>
  <c r="G832" i="1"/>
  <c r="I857" i="1"/>
  <c r="K886" i="1"/>
  <c r="I917" i="1"/>
  <c r="K942" i="1"/>
  <c r="G972" i="1"/>
  <c r="K1002" i="1"/>
  <c r="G1028" i="1"/>
  <c r="I1057" i="1"/>
  <c r="K694" i="1"/>
  <c r="J739" i="1"/>
  <c r="I784" i="1"/>
  <c r="H825" i="1"/>
  <c r="G859" i="1"/>
  <c r="H898" i="1"/>
  <c r="G939" i="1"/>
  <c r="L972" i="1"/>
  <c r="L692" i="1"/>
  <c r="I747" i="1"/>
  <c r="L784" i="1"/>
  <c r="L823" i="1"/>
  <c r="L864" i="1"/>
  <c r="J898" i="1"/>
  <c r="K937" i="1"/>
  <c r="K721" i="1"/>
  <c r="K765" i="1"/>
  <c r="L804" i="1"/>
  <c r="K845" i="1"/>
  <c r="J879" i="1"/>
  <c r="G694" i="1"/>
  <c r="I748" i="1"/>
  <c r="K785" i="1"/>
  <c r="L824" i="1"/>
  <c r="K865" i="1"/>
  <c r="J899" i="1"/>
  <c r="G756" i="1"/>
  <c r="H839" i="1"/>
  <c r="L905" i="1"/>
  <c r="J955" i="1"/>
  <c r="H1001" i="1"/>
  <c r="G1035" i="1"/>
  <c r="H1074" i="1"/>
  <c r="L1104" i="1"/>
  <c r="I756" i="1"/>
  <c r="H836" i="1"/>
  <c r="I908" i="1"/>
  <c r="J945" i="1"/>
  <c r="L977" i="1"/>
  <c r="J1008" i="1"/>
  <c r="G1037" i="1"/>
  <c r="J1065" i="1"/>
  <c r="G1089" i="1"/>
  <c r="K690" i="1"/>
  <c r="J765" i="1"/>
  <c r="I822" i="1"/>
  <c r="H879" i="1"/>
  <c r="J925" i="1"/>
  <c r="L959" i="1"/>
  <c r="J992" i="1"/>
  <c r="H1021" i="1"/>
  <c r="K1049" i="1"/>
  <c r="H1077" i="1"/>
  <c r="J1098" i="1"/>
  <c r="J705" i="1"/>
  <c r="J776" i="1"/>
  <c r="J833" i="1"/>
  <c r="I890" i="1"/>
  <c r="L932" i="1"/>
  <c r="I966" i="1"/>
  <c r="I998" i="1"/>
  <c r="L1026" i="1"/>
  <c r="K1051" i="1"/>
  <c r="K1074" i="1"/>
  <c r="K1090" i="1"/>
  <c r="I1105" i="1"/>
  <c r="G1120" i="1"/>
  <c r="I1133" i="1"/>
  <c r="G1148" i="1"/>
  <c r="K1162" i="1"/>
  <c r="G1176" i="1"/>
  <c r="K1190" i="1"/>
  <c r="I1205" i="1"/>
  <c r="K1218" i="1"/>
  <c r="I1233" i="1"/>
  <c r="G1248" i="1"/>
  <c r="I1261" i="1"/>
  <c r="G1276" i="1"/>
  <c r="I1289" i="1"/>
  <c r="I1301" i="1"/>
  <c r="I1313" i="1"/>
  <c r="I1325" i="1"/>
  <c r="I1337" i="1"/>
  <c r="K1350" i="1"/>
  <c r="K1362" i="1"/>
  <c r="K1374" i="1"/>
  <c r="I1385" i="1"/>
  <c r="G1396" i="1"/>
  <c r="K1406" i="1"/>
  <c r="I1417" i="1"/>
  <c r="G1428" i="1"/>
  <c r="K1438" i="1"/>
  <c r="I1449" i="1"/>
  <c r="G1460" i="1"/>
  <c r="K1470" i="1"/>
  <c r="I1481" i="1"/>
  <c r="G1492" i="1"/>
  <c r="K1502" i="1"/>
  <c r="I1513" i="1"/>
  <c r="G1524" i="1"/>
  <c r="K1534" i="1"/>
  <c r="G687" i="1"/>
  <c r="G725" i="1"/>
  <c r="L762" i="1"/>
  <c r="H791" i="1"/>
  <c r="K819" i="1"/>
  <c r="H848" i="1"/>
  <c r="J876" i="1"/>
  <c r="I904" i="1"/>
  <c r="K923" i="1"/>
  <c r="H942" i="1"/>
  <c r="I958" i="1"/>
  <c r="L974" i="1"/>
  <c r="G991" i="1"/>
  <c r="K1005" i="1"/>
  <c r="L1019" i="1"/>
  <c r="H1034" i="1"/>
  <c r="I1048" i="1"/>
  <c r="J1062" i="1"/>
  <c r="H1076" i="1"/>
  <c r="L1086" i="1"/>
  <c r="J1097" i="1"/>
  <c r="H678" i="1"/>
  <c r="H716" i="1"/>
  <c r="H754" i="1"/>
  <c r="J784" i="1"/>
  <c r="G813" i="1"/>
  <c r="J841" i="1"/>
  <c r="L869" i="1"/>
  <c r="I898" i="1"/>
  <c r="G919" i="1"/>
  <c r="H938" i="1"/>
  <c r="J954" i="1"/>
  <c r="L970" i="1"/>
  <c r="H987" i="1"/>
  <c r="I1002" i="1"/>
  <c r="J1016" i="1"/>
  <c r="L1030" i="1"/>
  <c r="G1045" i="1"/>
  <c r="H1059" i="1"/>
  <c r="J1073" i="1"/>
  <c r="I1084" i="1"/>
  <c r="G1095" i="1"/>
  <c r="L678" i="1"/>
  <c r="L716" i="1"/>
  <c r="K754" i="1"/>
  <c r="G785" i="1"/>
  <c r="J813" i="1"/>
  <c r="L841" i="1"/>
  <c r="I870" i="1"/>
  <c r="L898" i="1"/>
  <c r="H919" i="1"/>
  <c r="I938" i="1"/>
  <c r="L954" i="1"/>
  <c r="H971" i="1"/>
  <c r="J987" i="1"/>
  <c r="J1002" i="1"/>
  <c r="L1016" i="1"/>
  <c r="G1031" i="1"/>
  <c r="H1045" i="1"/>
  <c r="J1059" i="1"/>
  <c r="K1073" i="1"/>
  <c r="J1084" i="1"/>
  <c r="H1095" i="1"/>
  <c r="L1105" i="1"/>
  <c r="K693" i="1"/>
  <c r="J731" i="1"/>
  <c r="K767" i="1"/>
  <c r="H796" i="1"/>
  <c r="J824" i="1"/>
  <c r="G853" i="1"/>
  <c r="J881" i="1"/>
  <c r="L907" i="1"/>
  <c r="L926" i="1"/>
  <c r="G945" i="1"/>
  <c r="H961" i="1"/>
  <c r="J977" i="1"/>
  <c r="K993" i="1"/>
  <c r="H1008" i="1"/>
  <c r="I1022" i="1"/>
  <c r="J1036" i="1"/>
  <c r="L1050" i="1"/>
  <c r="G1065" i="1"/>
  <c r="G1078" i="1"/>
  <c r="K1088" i="1"/>
  <c r="I1099" i="1"/>
  <c r="G1110" i="1"/>
  <c r="K1120" i="1"/>
  <c r="I1131" i="1"/>
  <c r="G1142" i="1"/>
  <c r="K1152" i="1"/>
  <c r="I1163" i="1"/>
  <c r="G1174" i="1"/>
  <c r="K1184" i="1"/>
  <c r="I1195" i="1"/>
  <c r="G1206" i="1"/>
  <c r="K1216" i="1"/>
  <c r="I1227" i="1"/>
  <c r="G1238" i="1"/>
  <c r="K1248" i="1"/>
  <c r="I1259" i="1"/>
  <c r="G1270" i="1"/>
  <c r="K1280" i="1"/>
  <c r="I1291" i="1"/>
  <c r="G1302" i="1"/>
  <c r="K1312" i="1"/>
  <c r="I1323" i="1"/>
  <c r="G1334" i="1"/>
  <c r="K1344" i="1"/>
  <c r="I1355" i="1"/>
  <c r="G1366" i="1"/>
  <c r="K1376" i="1"/>
  <c r="I1387" i="1"/>
  <c r="G1398" i="1"/>
  <c r="K1408" i="1"/>
  <c r="I1419" i="1"/>
  <c r="G1430" i="1"/>
  <c r="K1440" i="1"/>
  <c r="I1451" i="1"/>
  <c r="G1462" i="1"/>
  <c r="K1472" i="1"/>
  <c r="I1483" i="1"/>
  <c r="G1494" i="1"/>
  <c r="K1504" i="1"/>
  <c r="I1515" i="1"/>
  <c r="G1526" i="1"/>
  <c r="K1536" i="1"/>
  <c r="K1115" i="1"/>
  <c r="L1129" i="1"/>
  <c r="H1144" i="1"/>
  <c r="I1158" i="1"/>
  <c r="J1172" i="1"/>
  <c r="L1186" i="1"/>
  <c r="G1201" i="1"/>
  <c r="H1215" i="1"/>
  <c r="J1229" i="1"/>
  <c r="K1243" i="1"/>
  <c r="L1257" i="1"/>
  <c r="H1272" i="1"/>
  <c r="I1286" i="1"/>
  <c r="J1300" i="1"/>
  <c r="L1314" i="1"/>
  <c r="G1329" i="1"/>
  <c r="H1343" i="1"/>
  <c r="J1357" i="1"/>
  <c r="K1371" i="1"/>
  <c r="L1385" i="1"/>
  <c r="H1400" i="1"/>
  <c r="I1414" i="1"/>
  <c r="J1428" i="1"/>
  <c r="L1442" i="1"/>
  <c r="G1457" i="1"/>
  <c r="H1471" i="1"/>
  <c r="J1485" i="1"/>
  <c r="K1499" i="1"/>
  <c r="L1513" i="1"/>
  <c r="H1528" i="1"/>
  <c r="L1115" i="1"/>
  <c r="H1130" i="1"/>
  <c r="I1144" i="1"/>
  <c r="J1158" i="1"/>
  <c r="L1172" i="1"/>
  <c r="G1187" i="1"/>
  <c r="H1201" i="1"/>
  <c r="J1215" i="1"/>
  <c r="K1229" i="1"/>
  <c r="L1243" i="1"/>
  <c r="H1258" i="1"/>
  <c r="I1272" i="1"/>
  <c r="J1286" i="1"/>
  <c r="L1300" i="1"/>
  <c r="G1315" i="1"/>
  <c r="H1329" i="1"/>
  <c r="J1343" i="1"/>
  <c r="K1357" i="1"/>
  <c r="L1371" i="1"/>
  <c r="H1386" i="1"/>
  <c r="I1400" i="1"/>
  <c r="J1414" i="1"/>
  <c r="I294" i="1"/>
  <c r="L407" i="1"/>
  <c r="H344" i="1"/>
  <c r="J666" i="1"/>
  <c r="I409" i="1"/>
  <c r="K437" i="1"/>
  <c r="J640" i="1"/>
  <c r="I459" i="1"/>
  <c r="J452" i="1"/>
  <c r="L590" i="1"/>
  <c r="I229" i="1"/>
  <c r="G507" i="1"/>
  <c r="I596" i="1"/>
  <c r="K248" i="1"/>
  <c r="H507" i="1"/>
  <c r="G602" i="1"/>
  <c r="I703" i="1"/>
  <c r="G802" i="1"/>
  <c r="I867" i="1"/>
  <c r="K944" i="1"/>
  <c r="I1027" i="1"/>
  <c r="L224" i="1"/>
  <c r="I503" i="1"/>
  <c r="I609" i="1"/>
  <c r="L155" i="1"/>
  <c r="L338" i="1"/>
  <c r="L450" i="1"/>
  <c r="K505" i="1"/>
  <c r="J545" i="1"/>
  <c r="I586" i="1"/>
  <c r="H620" i="1"/>
  <c r="I659" i="1"/>
  <c r="I251" i="1"/>
  <c r="H366" i="1"/>
  <c r="H458" i="1"/>
  <c r="I517" i="1"/>
  <c r="G551" i="1"/>
  <c r="H590" i="1"/>
  <c r="G631" i="1"/>
  <c r="L664" i="1"/>
  <c r="H245" i="1"/>
  <c r="K380" i="1"/>
  <c r="I458" i="1"/>
  <c r="K515" i="1"/>
  <c r="K556" i="1"/>
  <c r="I590" i="1"/>
  <c r="J629" i="1"/>
  <c r="I670" i="1"/>
  <c r="H704" i="1"/>
  <c r="I743" i="1"/>
  <c r="K778" i="1"/>
  <c r="G804" i="1"/>
  <c r="I833" i="1"/>
  <c r="G864" i="1"/>
  <c r="I889" i="1"/>
  <c r="K918" i="1"/>
  <c r="I949" i="1"/>
  <c r="K974" i="1"/>
  <c r="G1004" i="1"/>
  <c r="K1034" i="1"/>
  <c r="G1060" i="1"/>
  <c r="L696" i="1"/>
  <c r="J751" i="1"/>
  <c r="L787" i="1"/>
  <c r="G827" i="1"/>
  <c r="L867" i="1"/>
  <c r="K901" i="1"/>
  <c r="L940" i="1"/>
  <c r="K981" i="1"/>
  <c r="J697" i="1"/>
  <c r="K749" i="1"/>
  <c r="K793" i="1"/>
  <c r="J827" i="1"/>
  <c r="J866" i="1"/>
  <c r="J907" i="1"/>
  <c r="K671" i="1"/>
  <c r="H724" i="1"/>
  <c r="J774" i="1"/>
  <c r="I808" i="1"/>
  <c r="J847" i="1"/>
  <c r="I888" i="1"/>
  <c r="K698" i="1"/>
  <c r="L750" i="1"/>
  <c r="J794" i="1"/>
  <c r="I828" i="1"/>
  <c r="J867" i="1"/>
  <c r="I675" i="1"/>
  <c r="J764" i="1"/>
  <c r="L842" i="1"/>
  <c r="J917" i="1"/>
  <c r="J959" i="1"/>
  <c r="G1003" i="1"/>
  <c r="L1043" i="1"/>
  <c r="L1076" i="1"/>
  <c r="G670" i="1"/>
  <c r="K775" i="1"/>
  <c r="H843" i="1"/>
  <c r="H913" i="1"/>
  <c r="J949" i="1"/>
  <c r="H982" i="1"/>
  <c r="H1012" i="1"/>
  <c r="J1040" i="1"/>
  <c r="G1069" i="1"/>
  <c r="K1091" i="1"/>
  <c r="H700" i="1"/>
  <c r="J772" i="1"/>
  <c r="J829" i="1"/>
  <c r="I886" i="1"/>
  <c r="L929" i="1"/>
  <c r="H964" i="1"/>
  <c r="I996" i="1"/>
  <c r="L1024" i="1"/>
  <c r="H1053" i="1"/>
  <c r="L1079" i="1"/>
  <c r="H1101" i="1"/>
  <c r="G715" i="1"/>
  <c r="K783" i="1"/>
  <c r="J840" i="1"/>
  <c r="J897" i="1"/>
  <c r="J937" i="1"/>
  <c r="I970" i="1"/>
  <c r="L1001" i="1"/>
  <c r="I1030" i="1"/>
  <c r="H1055" i="1"/>
  <c r="I1077" i="1"/>
  <c r="G1092" i="1"/>
  <c r="K1106" i="1"/>
  <c r="I1121" i="1"/>
  <c r="K1134" i="1"/>
  <c r="I1149" i="1"/>
  <c r="G1164" i="1"/>
  <c r="I1177" i="1"/>
  <c r="G1192" i="1"/>
  <c r="K1206" i="1"/>
  <c r="G1220" i="1"/>
  <c r="K1234" i="1"/>
  <c r="I1249" i="1"/>
  <c r="K1262" i="1"/>
  <c r="I1277" i="1"/>
  <c r="K1290" i="1"/>
  <c r="K1302" i="1"/>
  <c r="K1314" i="1"/>
  <c r="K1326" i="1"/>
  <c r="G1340" i="1"/>
  <c r="G1352" i="1"/>
  <c r="G1364" i="1"/>
  <c r="G1376" i="1"/>
  <c r="K1386" i="1"/>
  <c r="I1397" i="1"/>
  <c r="G1408" i="1"/>
  <c r="K1418" i="1"/>
  <c r="I1429" i="1"/>
  <c r="G1440" i="1"/>
  <c r="K1450" i="1"/>
  <c r="I1461" i="1"/>
  <c r="G1472" i="1"/>
  <c r="K1482" i="1"/>
  <c r="I1493" i="1"/>
  <c r="G1504" i="1"/>
  <c r="K1514" i="1"/>
  <c r="I1525" i="1"/>
  <c r="G1536" i="1"/>
  <c r="G692" i="1"/>
  <c r="K729" i="1"/>
  <c r="I766" i="1"/>
  <c r="L794" i="1"/>
  <c r="H823" i="1"/>
  <c r="K851" i="1"/>
  <c r="H880" i="1"/>
  <c r="L906" i="1"/>
  <c r="L925" i="1"/>
  <c r="H944" i="1"/>
  <c r="J960" i="1"/>
  <c r="L976" i="1"/>
  <c r="G993" i="1"/>
  <c r="J1007" i="1"/>
  <c r="K1021" i="1"/>
  <c r="L1035" i="1"/>
  <c r="H1050" i="1"/>
  <c r="I1064" i="1"/>
  <c r="J1077" i="1"/>
  <c r="H1088" i="1"/>
  <c r="L1098" i="1"/>
  <c r="G683" i="1"/>
  <c r="L720" i="1"/>
  <c r="L758" i="1"/>
  <c r="H788" i="1"/>
  <c r="J816" i="1"/>
  <c r="G845" i="1"/>
  <c r="J873" i="1"/>
  <c r="L901" i="1"/>
  <c r="J921" i="1"/>
  <c r="I940" i="1"/>
  <c r="J956" i="1"/>
  <c r="G973" i="1"/>
  <c r="H989" i="1"/>
  <c r="H1004" i="1"/>
  <c r="I1018" i="1"/>
  <c r="J1032" i="1"/>
  <c r="L1046" i="1"/>
  <c r="G1061" i="1"/>
  <c r="G1075" i="1"/>
  <c r="K1085" i="1"/>
  <c r="I1096" i="1"/>
  <c r="J683" i="1"/>
  <c r="J721" i="1"/>
  <c r="J759" i="1"/>
  <c r="J788" i="1"/>
  <c r="G817" i="1"/>
  <c r="J845" i="1"/>
  <c r="L873" i="1"/>
  <c r="I902" i="1"/>
  <c r="L921" i="1"/>
  <c r="J940" i="1"/>
  <c r="G957" i="1"/>
  <c r="H973" i="1"/>
  <c r="J989" i="1"/>
  <c r="I1004" i="1"/>
  <c r="J1018" i="1"/>
  <c r="L1032" i="1"/>
  <c r="G1047" i="1"/>
  <c r="H1061" i="1"/>
  <c r="H1075" i="1"/>
  <c r="L1085" i="1"/>
  <c r="J1096" i="1"/>
  <c r="H1107" i="1"/>
  <c r="I698" i="1"/>
  <c r="I736" i="1"/>
  <c r="H771" i="1"/>
  <c r="K799" i="1"/>
  <c r="H828" i="1"/>
  <c r="J856" i="1"/>
  <c r="G885" i="1"/>
  <c r="H910" i="1"/>
  <c r="H929" i="1"/>
  <c r="G947" i="1"/>
  <c r="H963" i="1"/>
  <c r="J979" i="1"/>
  <c r="K995" i="1"/>
  <c r="L1009" i="1"/>
  <c r="H1024" i="1"/>
  <c r="I1038" i="1"/>
  <c r="J1052" i="1"/>
  <c r="L1066" i="1"/>
  <c r="I1079" i="1"/>
  <c r="G1090" i="1"/>
  <c r="K1100" i="1"/>
  <c r="I1111" i="1"/>
  <c r="G1122" i="1"/>
  <c r="K1132" i="1"/>
  <c r="I1143" i="1"/>
  <c r="G1154" i="1"/>
  <c r="K1164" i="1"/>
  <c r="I1175" i="1"/>
  <c r="G1186" i="1"/>
  <c r="K1196" i="1"/>
  <c r="I1207" i="1"/>
  <c r="G1218" i="1"/>
  <c r="K1228" i="1"/>
  <c r="I1239" i="1"/>
  <c r="G1250" i="1"/>
  <c r="K1260" i="1"/>
  <c r="I1271" i="1"/>
  <c r="G1282" i="1"/>
  <c r="K1292" i="1"/>
  <c r="I1303" i="1"/>
  <c r="G1314" i="1"/>
  <c r="K1324" i="1"/>
  <c r="I1335" i="1"/>
  <c r="G1346" i="1"/>
  <c r="K1356" i="1"/>
  <c r="I1367" i="1"/>
  <c r="G1378" i="1"/>
  <c r="K1388" i="1"/>
  <c r="I1399" i="1"/>
  <c r="G1410" i="1"/>
  <c r="K1420" i="1"/>
  <c r="I1431" i="1"/>
  <c r="G1442" i="1"/>
  <c r="K1452" i="1"/>
  <c r="I1463" i="1"/>
  <c r="G1474" i="1"/>
  <c r="K1484" i="1"/>
  <c r="I1495" i="1"/>
  <c r="G1506" i="1"/>
  <c r="K1516" i="1"/>
  <c r="I1527" i="1"/>
  <c r="G1538" i="1"/>
  <c r="J1117" i="1"/>
  <c r="K1131" i="1"/>
  <c r="L1145" i="1"/>
  <c r="H1160" i="1"/>
  <c r="I1174" i="1"/>
  <c r="J1188" i="1"/>
  <c r="L1202" i="1"/>
  <c r="G1217" i="1"/>
  <c r="H1231" i="1"/>
  <c r="J1245" i="1"/>
  <c r="K1259" i="1"/>
  <c r="L1273" i="1"/>
  <c r="H1288" i="1"/>
  <c r="I1302" i="1"/>
  <c r="J1316" i="1"/>
  <c r="L1330" i="1"/>
  <c r="G1345" i="1"/>
  <c r="H1359" i="1"/>
  <c r="J1373" i="1"/>
  <c r="K1387" i="1"/>
  <c r="L1401" i="1"/>
  <c r="H1416" i="1"/>
  <c r="I1430" i="1"/>
  <c r="J1444" i="1"/>
  <c r="L1458" i="1"/>
  <c r="G1473" i="1"/>
  <c r="H1487" i="1"/>
  <c r="J1501" i="1"/>
  <c r="K1515" i="1"/>
  <c r="L1529" i="1"/>
  <c r="K1117" i="1"/>
  <c r="L1131" i="1"/>
  <c r="H1146" i="1"/>
  <c r="I1160" i="1"/>
  <c r="J1174" i="1"/>
  <c r="L1188" i="1"/>
  <c r="G1203" i="1"/>
  <c r="H1217" i="1"/>
  <c r="J1231" i="1"/>
  <c r="K1245" i="1"/>
  <c r="L1259" i="1"/>
  <c r="H1274" i="1"/>
  <c r="I1288" i="1"/>
  <c r="J1302" i="1"/>
  <c r="L1316" i="1"/>
  <c r="G1331" i="1"/>
  <c r="H1345" i="1"/>
  <c r="J1359" i="1"/>
  <c r="K1373" i="1"/>
  <c r="L1387" i="1"/>
  <c r="H1402" i="1"/>
  <c r="I1416" i="1"/>
  <c r="J1430" i="1"/>
  <c r="I193" i="1"/>
  <c r="J214" i="1"/>
  <c r="L364" i="1"/>
  <c r="H717" i="1"/>
  <c r="I426" i="1"/>
  <c r="I462" i="1"/>
  <c r="L681" i="1"/>
  <c r="J508" i="1"/>
  <c r="J459" i="1"/>
  <c r="I619" i="1"/>
  <c r="I267" i="1"/>
  <c r="G511" i="1"/>
  <c r="I621" i="1"/>
  <c r="J267" i="1"/>
  <c r="K516" i="1"/>
  <c r="J621" i="1"/>
  <c r="K715" i="1"/>
  <c r="I803" i="1"/>
  <c r="I887" i="1"/>
  <c r="K952" i="1"/>
  <c r="G1030" i="1"/>
  <c r="H313" i="1"/>
  <c r="J509" i="1"/>
  <c r="H618" i="1"/>
  <c r="L199" i="1"/>
  <c r="G356" i="1"/>
  <c r="H454" i="1"/>
  <c r="I515" i="1"/>
  <c r="G549" i="1"/>
  <c r="H588" i="1"/>
  <c r="G629" i="1"/>
  <c r="L662" i="1"/>
  <c r="L257" i="1"/>
  <c r="K389" i="1"/>
  <c r="J465" i="1"/>
  <c r="G519" i="1"/>
  <c r="G560" i="1"/>
  <c r="K593" i="1"/>
  <c r="L632" i="1"/>
  <c r="J131" i="1"/>
  <c r="G258" i="1"/>
  <c r="G385" i="1"/>
  <c r="K475" i="1"/>
  <c r="I519" i="1"/>
  <c r="I558" i="1"/>
  <c r="I599" i="1"/>
  <c r="G633" i="1"/>
  <c r="H672" i="1"/>
  <c r="G713" i="1"/>
  <c r="L746" i="1"/>
  <c r="G780" i="1"/>
  <c r="K810" i="1"/>
  <c r="G836" i="1"/>
  <c r="I865" i="1"/>
  <c r="G896" i="1"/>
  <c r="I921" i="1"/>
  <c r="K950" i="1"/>
  <c r="I981" i="1"/>
  <c r="K1006" i="1"/>
  <c r="G1036" i="1"/>
  <c r="K1066" i="1"/>
  <c r="K701" i="1"/>
  <c r="K753" i="1"/>
  <c r="L796" i="1"/>
  <c r="J830" i="1"/>
  <c r="K869" i="1"/>
  <c r="J910" i="1"/>
  <c r="I944" i="1"/>
  <c r="J983" i="1"/>
  <c r="I709" i="1"/>
  <c r="I754" i="1"/>
  <c r="J795" i="1"/>
  <c r="I836" i="1"/>
  <c r="H870" i="1"/>
  <c r="H909" i="1"/>
  <c r="G684" i="1"/>
  <c r="L728" i="1"/>
  <c r="I776" i="1"/>
  <c r="H817" i="1"/>
  <c r="G851" i="1"/>
  <c r="H890" i="1"/>
  <c r="K710" i="1"/>
  <c r="J755" i="1"/>
  <c r="I796" i="1"/>
  <c r="H837" i="1"/>
  <c r="G871" i="1"/>
  <c r="G680" i="1"/>
  <c r="I782" i="1"/>
  <c r="L849" i="1"/>
  <c r="H920" i="1"/>
  <c r="K969" i="1"/>
  <c r="J1006" i="1"/>
  <c r="K1045" i="1"/>
  <c r="J1083" i="1"/>
  <c r="K680" i="1"/>
  <c r="H779" i="1"/>
  <c r="G861" i="1"/>
  <c r="J915" i="1"/>
  <c r="K951" i="1"/>
  <c r="H984" i="1"/>
  <c r="L1013" i="1"/>
  <c r="I1042" i="1"/>
  <c r="L1070" i="1"/>
  <c r="G1093" i="1"/>
  <c r="L704" i="1"/>
  <c r="H776" i="1"/>
  <c r="G833" i="1"/>
  <c r="L889" i="1"/>
  <c r="J932" i="1"/>
  <c r="H966" i="1"/>
  <c r="H998" i="1"/>
  <c r="J1026" i="1"/>
  <c r="G1055" i="1"/>
  <c r="H1081" i="1"/>
  <c r="J1102" i="1"/>
  <c r="K719" i="1"/>
  <c r="H787" i="1"/>
  <c r="H844" i="1"/>
  <c r="G901" i="1"/>
  <c r="L939" i="1"/>
  <c r="I972" i="1"/>
  <c r="K1003" i="1"/>
  <c r="H1032" i="1"/>
  <c r="L1058" i="1"/>
  <c r="K1078" i="1"/>
  <c r="K1094" i="1"/>
  <c r="I1109" i="1"/>
  <c r="K1122" i="1"/>
  <c r="I1137" i="1"/>
  <c r="G1152" i="1"/>
  <c r="I1165" i="1"/>
  <c r="G1180" i="1"/>
  <c r="K1194" i="1"/>
  <c r="G1208" i="1"/>
  <c r="K1222" i="1"/>
  <c r="I1237" i="1"/>
  <c r="K1250" i="1"/>
  <c r="I1265" i="1"/>
  <c r="G1280" i="1"/>
  <c r="G1292" i="1"/>
  <c r="G1304" i="1"/>
  <c r="G1316" i="1"/>
  <c r="I1329" i="1"/>
  <c r="I1341" i="1"/>
  <c r="I1353" i="1"/>
  <c r="I1365" i="1"/>
  <c r="I1377" i="1"/>
  <c r="G1388" i="1"/>
  <c r="K1398" i="1"/>
  <c r="I1409" i="1"/>
  <c r="G1420" i="1"/>
  <c r="K1430" i="1"/>
  <c r="I1441" i="1"/>
  <c r="G1452" i="1"/>
  <c r="K1462" i="1"/>
  <c r="I1473" i="1"/>
  <c r="G1484" i="1"/>
  <c r="K1494" i="1"/>
  <c r="I1505" i="1"/>
  <c r="G1516" i="1"/>
  <c r="K1526" i="1"/>
  <c r="I1537" i="1"/>
  <c r="K696" i="1"/>
  <c r="K734" i="1"/>
  <c r="L769" i="1"/>
  <c r="I798" i="1"/>
  <c r="L826" i="1"/>
  <c r="H855" i="1"/>
  <c r="K883" i="1"/>
  <c r="J909" i="1"/>
  <c r="H928" i="1"/>
  <c r="I946" i="1"/>
  <c r="J962" i="1"/>
  <c r="L978" i="1"/>
  <c r="G995" i="1"/>
  <c r="H1009" i="1"/>
  <c r="J1023" i="1"/>
  <c r="K1037" i="1"/>
  <c r="L1051" i="1"/>
  <c r="H1066" i="1"/>
  <c r="L1078" i="1"/>
  <c r="J1089" i="1"/>
  <c r="H1100" i="1"/>
  <c r="K687" i="1"/>
  <c r="K725" i="1"/>
  <c r="H763" i="1"/>
  <c r="K791" i="1"/>
  <c r="H820" i="1"/>
  <c r="J848" i="1"/>
  <c r="G877" i="1"/>
  <c r="J904" i="1"/>
  <c r="L923" i="1"/>
  <c r="I942" i="1"/>
  <c r="L958" i="1"/>
  <c r="G975" i="1"/>
  <c r="H991" i="1"/>
  <c r="L1005" i="1"/>
  <c r="H1020" i="1"/>
  <c r="I1034" i="1"/>
  <c r="J1048" i="1"/>
  <c r="L1062" i="1"/>
  <c r="I1076" i="1"/>
  <c r="G1087" i="1"/>
  <c r="K1097" i="1"/>
  <c r="I688" i="1"/>
  <c r="H726" i="1"/>
  <c r="K763" i="1"/>
  <c r="H792" i="1"/>
  <c r="J820" i="1"/>
  <c r="G849" i="1"/>
  <c r="J877" i="1"/>
  <c r="G905" i="1"/>
  <c r="H924" i="1"/>
  <c r="L942" i="1"/>
  <c r="G959" i="1"/>
  <c r="H975" i="1"/>
  <c r="J991" i="1"/>
  <c r="H1006" i="1"/>
  <c r="I1020" i="1"/>
  <c r="J1034" i="1"/>
  <c r="L1048" i="1"/>
  <c r="G1063" i="1"/>
  <c r="J1076" i="1"/>
  <c r="H1087" i="1"/>
  <c r="L1097" i="1"/>
  <c r="J1108" i="1"/>
  <c r="G703" i="1"/>
  <c r="G741" i="1"/>
  <c r="L774" i="1"/>
  <c r="H803" i="1"/>
  <c r="K831" i="1"/>
  <c r="H860" i="1"/>
  <c r="J888" i="1"/>
  <c r="J912" i="1"/>
  <c r="J931" i="1"/>
  <c r="G949" i="1"/>
  <c r="H965" i="1"/>
  <c r="J981" i="1"/>
  <c r="J997" i="1"/>
  <c r="K1011" i="1"/>
  <c r="L1025" i="1"/>
  <c r="H1040" i="1"/>
  <c r="I1054" i="1"/>
  <c r="J1068" i="1"/>
  <c r="K1080" i="1"/>
  <c r="I1091" i="1"/>
  <c r="G1102" i="1"/>
  <c r="K1112" i="1"/>
  <c r="I1123" i="1"/>
  <c r="G1134" i="1"/>
  <c r="K1144" i="1"/>
  <c r="I1155" i="1"/>
  <c r="G1166" i="1"/>
  <c r="K1176" i="1"/>
  <c r="I1187" i="1"/>
  <c r="G1198" i="1"/>
  <c r="K1208" i="1"/>
  <c r="I1219" i="1"/>
  <c r="G1230" i="1"/>
  <c r="K1240" i="1"/>
  <c r="I1251" i="1"/>
  <c r="G1262" i="1"/>
  <c r="K1272" i="1"/>
  <c r="I1283" i="1"/>
  <c r="G1294" i="1"/>
  <c r="K1304" i="1"/>
  <c r="I1315" i="1"/>
  <c r="G1326" i="1"/>
  <c r="K1336" i="1"/>
  <c r="I1347" i="1"/>
  <c r="G1358" i="1"/>
  <c r="K1368" i="1"/>
  <c r="I1379" i="1"/>
  <c r="G1390" i="1"/>
  <c r="K1400" i="1"/>
  <c r="I1411" i="1"/>
  <c r="G1422" i="1"/>
  <c r="K1432" i="1"/>
  <c r="I1443" i="1"/>
  <c r="G1454" i="1"/>
  <c r="K1464" i="1"/>
  <c r="I1475" i="1"/>
  <c r="G1486" i="1"/>
  <c r="K1496" i="1"/>
  <c r="I1507" i="1"/>
  <c r="G1518" i="1"/>
  <c r="K1528" i="1"/>
  <c r="I1539" i="1"/>
  <c r="H1119" i="1"/>
  <c r="J1133" i="1"/>
  <c r="K1147" i="1"/>
  <c r="L1161" i="1"/>
  <c r="H1176" i="1"/>
  <c r="I1190" i="1"/>
  <c r="J1204" i="1"/>
  <c r="L1218" i="1"/>
  <c r="G1233" i="1"/>
  <c r="H1247" i="1"/>
  <c r="J1261" i="1"/>
  <c r="K1275" i="1"/>
  <c r="L1289" i="1"/>
  <c r="H1304" i="1"/>
  <c r="I1318" i="1"/>
  <c r="J1332" i="1"/>
  <c r="L1346" i="1"/>
  <c r="G1361" i="1"/>
  <c r="H1375" i="1"/>
  <c r="J1389" i="1"/>
  <c r="K1403" i="1"/>
  <c r="L1417" i="1"/>
  <c r="H1432" i="1"/>
  <c r="I1446" i="1"/>
  <c r="J1460" i="1"/>
  <c r="L1474" i="1"/>
  <c r="G1489" i="1"/>
  <c r="H1503" i="1"/>
  <c r="J1517" i="1"/>
  <c r="K1531" i="1"/>
  <c r="J1119" i="1"/>
  <c r="K1133" i="1"/>
  <c r="L1147" i="1"/>
  <c r="H1162" i="1"/>
  <c r="I1176" i="1"/>
  <c r="J1190" i="1"/>
  <c r="L1204" i="1"/>
  <c r="G1219" i="1"/>
  <c r="H1233" i="1"/>
  <c r="J1247" i="1"/>
  <c r="H202" i="1"/>
  <c r="H433" i="1"/>
  <c r="H459" i="1"/>
  <c r="J726" i="1"/>
  <c r="J486" i="1"/>
  <c r="H476" i="1"/>
  <c r="J696" i="1"/>
  <c r="H562" i="1"/>
  <c r="L488" i="1"/>
  <c r="G621" i="1"/>
  <c r="G359" i="1"/>
  <c r="K521" i="1"/>
  <c r="L624" i="1"/>
  <c r="I354" i="1"/>
  <c r="G522" i="1"/>
  <c r="I630" i="1"/>
  <c r="I735" i="1"/>
  <c r="K812" i="1"/>
  <c r="K888" i="1"/>
  <c r="K972" i="1"/>
  <c r="G1038" i="1"/>
  <c r="J325" i="1"/>
  <c r="K534" i="1"/>
  <c r="J623" i="1"/>
  <c r="H206" i="1"/>
  <c r="I384" i="1"/>
  <c r="J461" i="1"/>
  <c r="G517" i="1"/>
  <c r="G558" i="1"/>
  <c r="K591" i="1"/>
  <c r="L630" i="1"/>
  <c r="I149" i="1"/>
  <c r="H270" i="1"/>
  <c r="K394" i="1"/>
  <c r="K481" i="1"/>
  <c r="K522" i="1"/>
  <c r="K561" i="1"/>
  <c r="K602" i="1"/>
  <c r="I636" i="1"/>
  <c r="I141" i="1"/>
  <c r="J289" i="1"/>
  <c r="L394" i="1"/>
  <c r="L478" i="1"/>
  <c r="H528" i="1"/>
  <c r="G562" i="1"/>
  <c r="G601" i="1"/>
  <c r="J420" i="1"/>
  <c r="G210" i="1"/>
  <c r="I419" i="1"/>
  <c r="L226" i="1"/>
  <c r="I189" i="1"/>
  <c r="J536" i="1"/>
  <c r="L757" i="1"/>
  <c r="G603" i="1"/>
  <c r="I530" i="1"/>
  <c r="G653" i="1"/>
  <c r="L396" i="1"/>
  <c r="H550" i="1"/>
  <c r="H662" i="1"/>
  <c r="H392" i="1"/>
  <c r="I550" i="1"/>
  <c r="K660" i="1"/>
  <c r="J749" i="1"/>
  <c r="G834" i="1"/>
  <c r="K912" i="1"/>
  <c r="I983" i="1"/>
  <c r="I1059" i="1"/>
  <c r="L428" i="1"/>
  <c r="L548" i="1"/>
  <c r="G652" i="1"/>
  <c r="J269" i="1"/>
  <c r="K398" i="1"/>
  <c r="H481" i="1"/>
  <c r="J529" i="1"/>
  <c r="I563" i="1"/>
  <c r="I602" i="1"/>
  <c r="I643" i="1"/>
  <c r="L168" i="1"/>
  <c r="H308" i="1"/>
  <c r="J425" i="1"/>
  <c r="L490" i="1"/>
  <c r="I533" i="1"/>
  <c r="H574" i="1"/>
  <c r="G608" i="1"/>
  <c r="G647" i="1"/>
  <c r="H188" i="1"/>
  <c r="J308" i="1"/>
  <c r="G422" i="1"/>
  <c r="G498" i="1"/>
  <c r="J533" i="1"/>
  <c r="K572" i="1"/>
  <c r="J613" i="1"/>
  <c r="I647" i="1"/>
  <c r="I686" i="1"/>
  <c r="I727" i="1"/>
  <c r="G761" i="1"/>
  <c r="K790" i="1"/>
  <c r="I821" i="1"/>
  <c r="K846" i="1"/>
  <c r="G876" i="1"/>
  <c r="K906" i="1"/>
  <c r="G932" i="1"/>
  <c r="I961" i="1"/>
  <c r="G992" i="1"/>
  <c r="I1017" i="1"/>
  <c r="K1046" i="1"/>
  <c r="J675" i="1"/>
  <c r="K720" i="1"/>
  <c r="H770" i="1"/>
  <c r="G811" i="1"/>
  <c r="L844" i="1"/>
  <c r="L883" i="1"/>
  <c r="L924" i="1"/>
  <c r="J958" i="1"/>
  <c r="K673" i="1"/>
  <c r="I728" i="1"/>
  <c r="J770" i="1"/>
  <c r="K809" i="1"/>
  <c r="J850" i="1"/>
  <c r="I884" i="1"/>
  <c r="J923" i="1"/>
  <c r="L702" i="1"/>
  <c r="G748" i="1"/>
  <c r="J790" i="1"/>
  <c r="J831" i="1"/>
  <c r="H865" i="1"/>
  <c r="G675" i="1"/>
  <c r="J729" i="1"/>
  <c r="J771" i="1"/>
  <c r="J810" i="1"/>
  <c r="J851" i="1"/>
  <c r="H885" i="1"/>
  <c r="G718" i="1"/>
  <c r="L810" i="1"/>
  <c r="I878" i="1"/>
  <c r="L938" i="1"/>
  <c r="L985" i="1"/>
  <c r="L1020" i="1"/>
  <c r="L1059" i="1"/>
  <c r="H1094" i="1"/>
  <c r="K718" i="1"/>
  <c r="K807" i="1"/>
  <c r="J889" i="1"/>
  <c r="H932" i="1"/>
  <c r="L965" i="1"/>
  <c r="L997" i="1"/>
  <c r="I1026" i="1"/>
  <c r="L1054" i="1"/>
  <c r="G1081" i="1"/>
  <c r="I1102" i="1"/>
  <c r="H738" i="1"/>
  <c r="G801" i="1"/>
  <c r="L857" i="1"/>
  <c r="H911" i="1"/>
  <c r="K947" i="1"/>
  <c r="I980" i="1"/>
  <c r="J1010" i="1"/>
  <c r="G1039" i="1"/>
  <c r="J1067" i="1"/>
  <c r="J1090" i="1"/>
  <c r="G677" i="1"/>
  <c r="L752" i="1"/>
  <c r="H812" i="1"/>
  <c r="G869" i="1"/>
  <c r="J918" i="1"/>
  <c r="H954" i="1"/>
  <c r="J986" i="1"/>
  <c r="H1016" i="1"/>
  <c r="J1044" i="1"/>
  <c r="L1065" i="1"/>
  <c r="I1085" i="1"/>
  <c r="G1100" i="1"/>
  <c r="I1113" i="1"/>
  <c r="G1128" i="1"/>
  <c r="K1142" i="1"/>
  <c r="G1156" i="1"/>
  <c r="K1170" i="1"/>
  <c r="I1185" i="1"/>
  <c r="K1198" i="1"/>
  <c r="I1213" i="1"/>
  <c r="G1228" i="1"/>
  <c r="I1241" i="1"/>
  <c r="G1256" i="1"/>
  <c r="K1270" i="1"/>
  <c r="G1284" i="1"/>
  <c r="I1297" i="1"/>
  <c r="I1309" i="1"/>
  <c r="I1321" i="1"/>
  <c r="I1333" i="1"/>
  <c r="I1345" i="1"/>
  <c r="I1357" i="1"/>
  <c r="I1369" i="1"/>
  <c r="I1381" i="1"/>
  <c r="G1392" i="1"/>
  <c r="K1402" i="1"/>
  <c r="I1413" i="1"/>
  <c r="G1424" i="1"/>
  <c r="K1434" i="1"/>
  <c r="I1445" i="1"/>
  <c r="G1456" i="1"/>
  <c r="K1466" i="1"/>
  <c r="I1477" i="1"/>
  <c r="G1488" i="1"/>
  <c r="K1498" i="1"/>
  <c r="I1509" i="1"/>
  <c r="G1520" i="1"/>
  <c r="K1530" i="1"/>
  <c r="L672" i="1"/>
  <c r="L710" i="1"/>
  <c r="L748" i="1"/>
  <c r="J780" i="1"/>
  <c r="G809" i="1"/>
  <c r="J837" i="1"/>
  <c r="L865" i="1"/>
  <c r="I894" i="1"/>
  <c r="J916" i="1"/>
  <c r="H935" i="1"/>
  <c r="I952" i="1"/>
  <c r="J968" i="1"/>
  <c r="L984" i="1"/>
  <c r="I1000" i="1"/>
  <c r="J1014" i="1"/>
  <c r="L1028" i="1"/>
  <c r="G1043" i="1"/>
  <c r="H1057" i="1"/>
  <c r="J1071" i="1"/>
  <c r="L1082" i="1"/>
  <c r="J1093" i="1"/>
  <c r="H1104" i="1"/>
  <c r="G702" i="1"/>
  <c r="G740" i="1"/>
  <c r="L773" i="1"/>
  <c r="I802" i="1"/>
  <c r="L830" i="1"/>
  <c r="H859" i="1"/>
  <c r="K887" i="1"/>
  <c r="L911" i="1"/>
  <c r="G931" i="1"/>
  <c r="J948" i="1"/>
  <c r="L964" i="1"/>
  <c r="G981" i="1"/>
  <c r="G997" i="1"/>
  <c r="H1011" i="1"/>
  <c r="J1025" i="1"/>
  <c r="K1039" i="1"/>
  <c r="L1053" i="1"/>
  <c r="H1068" i="1"/>
  <c r="I1080" i="1"/>
  <c r="G1091" i="1"/>
  <c r="K1101" i="1"/>
  <c r="K702" i="1"/>
  <c r="I740" i="1"/>
  <c r="I774" i="1"/>
  <c r="L802" i="1"/>
  <c r="H831" i="1"/>
  <c r="K859" i="1"/>
  <c r="H888" i="1"/>
  <c r="H912" i="1"/>
  <c r="H931" i="1"/>
  <c r="L948" i="1"/>
  <c r="G965" i="1"/>
  <c r="H981" i="1"/>
  <c r="H997" i="1"/>
  <c r="J1011" i="1"/>
  <c r="K1025" i="1"/>
  <c r="L1039" i="1"/>
  <c r="H1054" i="1"/>
  <c r="I1068" i="1"/>
  <c r="J1080" i="1"/>
  <c r="H1091" i="1"/>
  <c r="L1101" i="1"/>
  <c r="J679" i="1"/>
  <c r="I717" i="1"/>
  <c r="I755" i="1"/>
  <c r="J785" i="1"/>
  <c r="L813" i="1"/>
  <c r="I842" i="1"/>
  <c r="L870" i="1"/>
  <c r="H899" i="1"/>
  <c r="K919" i="1"/>
  <c r="J938" i="1"/>
  <c r="H955" i="1"/>
  <c r="J971" i="1"/>
  <c r="K987" i="1"/>
  <c r="L1002" i="1"/>
  <c r="G1017" i="1"/>
  <c r="H1031" i="1"/>
  <c r="J1045" i="1"/>
  <c r="K1059" i="1"/>
  <c r="L1073" i="1"/>
  <c r="K1084" i="1"/>
  <c r="I1095" i="1"/>
  <c r="G1106" i="1"/>
  <c r="K1116" i="1"/>
  <c r="I1127" i="1"/>
  <c r="G1138" i="1"/>
  <c r="K1148" i="1"/>
  <c r="I1159" i="1"/>
  <c r="G1170" i="1"/>
  <c r="K1180" i="1"/>
  <c r="I1191" i="1"/>
  <c r="G1202" i="1"/>
  <c r="K1212" i="1"/>
  <c r="I1223" i="1"/>
  <c r="G1234" i="1"/>
  <c r="K1244" i="1"/>
  <c r="I1255" i="1"/>
  <c r="G1266" i="1"/>
  <c r="K1276" i="1"/>
  <c r="I1287" i="1"/>
  <c r="G1298" i="1"/>
  <c r="K1308" i="1"/>
  <c r="I1319" i="1"/>
  <c r="G1330" i="1"/>
  <c r="K1340" i="1"/>
  <c r="I1351" i="1"/>
  <c r="G1362" i="1"/>
  <c r="K1372" i="1"/>
  <c r="I1383" i="1"/>
  <c r="G1394" i="1"/>
  <c r="K1404" i="1"/>
  <c r="I1415" i="1"/>
  <c r="G1426" i="1"/>
  <c r="K1436" i="1"/>
  <c r="I1447" i="1"/>
  <c r="G1458" i="1"/>
  <c r="K1468" i="1"/>
  <c r="I1479" i="1"/>
  <c r="G1490" i="1"/>
  <c r="K1500" i="1"/>
  <c r="I1511" i="1"/>
  <c r="G1522" i="1"/>
  <c r="K1532" i="1"/>
  <c r="I1110" i="1"/>
  <c r="J1124" i="1"/>
  <c r="L1138" i="1"/>
  <c r="G1153" i="1"/>
  <c r="H1167" i="1"/>
  <c r="J1181" i="1"/>
  <c r="K1195" i="1"/>
  <c r="L1209" i="1"/>
  <c r="H1224" i="1"/>
  <c r="I1238" i="1"/>
  <c r="J1252" i="1"/>
  <c r="L1266" i="1"/>
  <c r="G1281" i="1"/>
  <c r="H1295" i="1"/>
  <c r="J1309" i="1"/>
  <c r="K1323" i="1"/>
  <c r="L1337" i="1"/>
  <c r="H1352" i="1"/>
  <c r="I1366" i="1"/>
  <c r="J1380" i="1"/>
  <c r="L1394" i="1"/>
  <c r="G1409" i="1"/>
  <c r="H1423" i="1"/>
  <c r="J1437" i="1"/>
  <c r="K1451" i="1"/>
  <c r="L1465" i="1"/>
  <c r="H1480" i="1"/>
  <c r="I1494" i="1"/>
  <c r="J1508" i="1"/>
  <c r="L1522" i="1"/>
  <c r="J1110" i="1"/>
  <c r="L1124" i="1"/>
  <c r="G1139" i="1"/>
  <c r="H1153" i="1"/>
  <c r="J1167" i="1"/>
  <c r="K1181" i="1"/>
  <c r="L1195" i="1"/>
  <c r="H1210" i="1"/>
  <c r="I1224" i="1"/>
  <c r="J1238" i="1"/>
  <c r="L1252" i="1"/>
  <c r="G1267" i="1"/>
  <c r="H1281" i="1"/>
  <c r="J1295" i="1"/>
  <c r="K1309" i="1"/>
  <c r="L1323" i="1"/>
  <c r="H1338" i="1"/>
  <c r="I1352" i="1"/>
  <c r="J1366" i="1"/>
  <c r="L1380" i="1"/>
  <c r="G1395" i="1"/>
  <c r="H1409" i="1"/>
  <c r="J1423" i="1"/>
  <c r="L301" i="1"/>
  <c r="K132" i="1"/>
  <c r="K519" i="1"/>
  <c r="J635" i="1"/>
  <c r="H744" i="1"/>
  <c r="G1058" i="1"/>
  <c r="H225" i="1"/>
  <c r="K559" i="1"/>
  <c r="J301" i="1"/>
  <c r="I565" i="1"/>
  <c r="G296" i="1"/>
  <c r="L570" i="1"/>
  <c r="K684" i="1"/>
  <c r="K782" i="1"/>
  <c r="I853" i="1"/>
  <c r="I929" i="1"/>
  <c r="G996" i="1"/>
  <c r="G1056" i="1"/>
  <c r="L734" i="1"/>
  <c r="I816" i="1"/>
  <c r="I896" i="1"/>
  <c r="H969" i="1"/>
  <c r="J735" i="1"/>
  <c r="H822" i="1"/>
  <c r="G895" i="1"/>
  <c r="G710" i="1"/>
  <c r="G803" i="1"/>
  <c r="L875" i="1"/>
  <c r="K736" i="1"/>
  <c r="G823" i="1"/>
  <c r="L895" i="1"/>
  <c r="J821" i="1"/>
  <c r="J953" i="1"/>
  <c r="J1031" i="1"/>
  <c r="H1098" i="1"/>
  <c r="J832" i="1"/>
  <c r="H939" i="1"/>
  <c r="H1003" i="1"/>
  <c r="H1060" i="1"/>
  <c r="I676" i="1"/>
  <c r="K811" i="1"/>
  <c r="I918" i="1"/>
  <c r="I986" i="1"/>
  <c r="I1044" i="1"/>
  <c r="J1094" i="1"/>
  <c r="L765" i="1"/>
  <c r="K879" i="1"/>
  <c r="H960" i="1"/>
  <c r="J1021" i="1"/>
  <c r="G1073" i="1"/>
  <c r="K1102" i="1"/>
  <c r="G1132" i="1"/>
  <c r="G1160" i="1"/>
  <c r="G1188" i="1"/>
  <c r="I1217" i="1"/>
  <c r="I1245" i="1"/>
  <c r="I1273" i="1"/>
  <c r="G1300" i="1"/>
  <c r="G1324" i="1"/>
  <c r="G1348" i="1"/>
  <c r="I1373" i="1"/>
  <c r="K1394" i="1"/>
  <c r="G1416" i="1"/>
  <c r="I1437" i="1"/>
  <c r="K1458" i="1"/>
  <c r="G1480" i="1"/>
  <c r="I1501" i="1"/>
  <c r="K1522" i="1"/>
  <c r="I682" i="1"/>
  <c r="H758" i="1"/>
  <c r="H816" i="1"/>
  <c r="G873" i="1"/>
  <c r="G921" i="1"/>
  <c r="I956" i="1"/>
  <c r="G989" i="1"/>
  <c r="H1018" i="1"/>
  <c r="J1046" i="1"/>
  <c r="L1074" i="1"/>
  <c r="H1096" i="1"/>
  <c r="J711" i="1"/>
  <c r="G781" i="1"/>
  <c r="L837" i="1"/>
  <c r="L894" i="1"/>
  <c r="K935" i="1"/>
  <c r="L968" i="1"/>
  <c r="J1000" i="1"/>
  <c r="G1029" i="1"/>
  <c r="J1057" i="1"/>
  <c r="G1083" i="1"/>
  <c r="H674" i="1"/>
  <c r="G750" i="1"/>
  <c r="L809" i="1"/>
  <c r="L866" i="1"/>
  <c r="G917" i="1"/>
  <c r="L952" i="1"/>
  <c r="J985" i="1"/>
  <c r="G1015" i="1"/>
  <c r="J1043" i="1"/>
  <c r="L1071" i="1"/>
  <c r="L1093" i="1"/>
  <c r="L688" i="1"/>
  <c r="H764" i="1"/>
  <c r="G821" i="1"/>
  <c r="L877" i="1"/>
  <c r="I924" i="1"/>
  <c r="H959" i="1"/>
  <c r="K991" i="1"/>
  <c r="J1020" i="1"/>
  <c r="G1049" i="1"/>
  <c r="K1076" i="1"/>
  <c r="G1098" i="1"/>
  <c r="I1119" i="1"/>
  <c r="K1140" i="1"/>
  <c r="G1162" i="1"/>
  <c r="I1183" i="1"/>
  <c r="K1204" i="1"/>
  <c r="G1226" i="1"/>
  <c r="I1247" i="1"/>
  <c r="K1268" i="1"/>
  <c r="G1290" i="1"/>
  <c r="I1311" i="1"/>
  <c r="K1332" i="1"/>
  <c r="G1354" i="1"/>
  <c r="I1375" i="1"/>
  <c r="K1396" i="1"/>
  <c r="G1418" i="1"/>
  <c r="I1439" i="1"/>
  <c r="K1460" i="1"/>
  <c r="G1482" i="1"/>
  <c r="I1503" i="1"/>
  <c r="K1524" i="1"/>
  <c r="L1113" i="1"/>
  <c r="I1142" i="1"/>
  <c r="L1170" i="1"/>
  <c r="H1199" i="1"/>
  <c r="K1227" i="1"/>
  <c r="H1256" i="1"/>
  <c r="J1284" i="1"/>
  <c r="G1313" i="1"/>
  <c r="J1341" i="1"/>
  <c r="L1369" i="1"/>
  <c r="I1398" i="1"/>
  <c r="L1426" i="1"/>
  <c r="H1455" i="1"/>
  <c r="K1483" i="1"/>
  <c r="H1512" i="1"/>
  <c r="H1114" i="1"/>
  <c r="J1142" i="1"/>
  <c r="G1171" i="1"/>
  <c r="J1199" i="1"/>
  <c r="L1227" i="1"/>
  <c r="I1256" i="1"/>
  <c r="J1279" i="1"/>
  <c r="I1304" i="1"/>
  <c r="K1325" i="1"/>
  <c r="L1348" i="1"/>
  <c r="H1370" i="1"/>
  <c r="H1393" i="1"/>
  <c r="H1418" i="1"/>
  <c r="L1435" i="1"/>
  <c r="H1450" i="1"/>
  <c r="I1464" i="1"/>
  <c r="J1478" i="1"/>
  <c r="L1492" i="1"/>
  <c r="G1507" i="1"/>
  <c r="H1521" i="1"/>
  <c r="J1535" i="1"/>
  <c r="L1117" i="1"/>
  <c r="H1132" i="1"/>
  <c r="I1146" i="1"/>
  <c r="J1160" i="1"/>
  <c r="L1174" i="1"/>
  <c r="G1189" i="1"/>
  <c r="H1203" i="1"/>
  <c r="J1217" i="1"/>
  <c r="K1231" i="1"/>
  <c r="L1245" i="1"/>
  <c r="H1260" i="1"/>
  <c r="I1274" i="1"/>
  <c r="J1288" i="1"/>
  <c r="L1302" i="1"/>
  <c r="G1317" i="1"/>
  <c r="H1331" i="1"/>
  <c r="J1345" i="1"/>
  <c r="K1359" i="1"/>
  <c r="L1373" i="1"/>
  <c r="H1388" i="1"/>
  <c r="I1402" i="1"/>
  <c r="J1416" i="1"/>
  <c r="L1430" i="1"/>
  <c r="G1445" i="1"/>
  <c r="H1459" i="1"/>
  <c r="J1473" i="1"/>
  <c r="K1487" i="1"/>
  <c r="L1501" i="1"/>
  <c r="H1516" i="1"/>
  <c r="G1111" i="1"/>
  <c r="H1125" i="1"/>
  <c r="J1139" i="1"/>
  <c r="K1153" i="1"/>
  <c r="L1167" i="1"/>
  <c r="H1182" i="1"/>
  <c r="I1196" i="1"/>
  <c r="J1210" i="1"/>
  <c r="L1224" i="1"/>
  <c r="G1239" i="1"/>
  <c r="H1253" i="1"/>
  <c r="J1267" i="1"/>
  <c r="K1281" i="1"/>
  <c r="L1295" i="1"/>
  <c r="H1310" i="1"/>
  <c r="I1324" i="1"/>
  <c r="J1338" i="1"/>
  <c r="L1352" i="1"/>
  <c r="G1367" i="1"/>
  <c r="H1381" i="1"/>
  <c r="J1395" i="1"/>
  <c r="K1409" i="1"/>
  <c r="L1423" i="1"/>
  <c r="H1438" i="1"/>
  <c r="I1452" i="1"/>
  <c r="H1120" i="1"/>
  <c r="I1134" i="1"/>
  <c r="J1148" i="1"/>
  <c r="L1162" i="1"/>
  <c r="G1177" i="1"/>
  <c r="H1191" i="1"/>
  <c r="J1205" i="1"/>
  <c r="K1219" i="1"/>
  <c r="L1233" i="1"/>
  <c r="H1248" i="1"/>
  <c r="I1262" i="1"/>
  <c r="J1276" i="1"/>
  <c r="L1290" i="1"/>
  <c r="G1305" i="1"/>
  <c r="H1319" i="1"/>
  <c r="J1333" i="1"/>
  <c r="K1347" i="1"/>
  <c r="L1361" i="1"/>
  <c r="H1376" i="1"/>
  <c r="I1390" i="1"/>
  <c r="J1404" i="1"/>
  <c r="L1418" i="1"/>
  <c r="G1433" i="1"/>
  <c r="H1447" i="1"/>
  <c r="J1118" i="1"/>
  <c r="L1132" i="1"/>
  <c r="G1147" i="1"/>
  <c r="H1161" i="1"/>
  <c r="J1175" i="1"/>
  <c r="K1189" i="1"/>
  <c r="L1203" i="1"/>
  <c r="H1218" i="1"/>
  <c r="I1232" i="1"/>
  <c r="J1246" i="1"/>
  <c r="L1260" i="1"/>
  <c r="G1275" i="1"/>
  <c r="H1289" i="1"/>
  <c r="J1303" i="1"/>
  <c r="K1317" i="1"/>
  <c r="L1331" i="1"/>
  <c r="H1346" i="1"/>
  <c r="I1360" i="1"/>
  <c r="J1374" i="1"/>
  <c r="L1388" i="1"/>
  <c r="G1403" i="1"/>
  <c r="H1115" i="1"/>
  <c r="J1129" i="1"/>
  <c r="K1143" i="1"/>
  <c r="L1157" i="1"/>
  <c r="H1172" i="1"/>
  <c r="I1186" i="1"/>
  <c r="J1200" i="1"/>
  <c r="L1214" i="1"/>
  <c r="G1229" i="1"/>
  <c r="H1243" i="1"/>
  <c r="J1257" i="1"/>
  <c r="K1271" i="1"/>
  <c r="L1285" i="1"/>
  <c r="H1300" i="1"/>
  <c r="I1314" i="1"/>
  <c r="J1328" i="1"/>
  <c r="L1342" i="1"/>
  <c r="G1357" i="1"/>
  <c r="H1371" i="1"/>
  <c r="J1385" i="1"/>
  <c r="L1111" i="1"/>
  <c r="H1126" i="1"/>
  <c r="I1140" i="1"/>
  <c r="J1154" i="1"/>
  <c r="L1168" i="1"/>
  <c r="G1183" i="1"/>
  <c r="H1197" i="1"/>
  <c r="J1211" i="1"/>
  <c r="K1225" i="1"/>
  <c r="L1239" i="1"/>
  <c r="H1254" i="1"/>
  <c r="I1268" i="1"/>
  <c r="J1282" i="1"/>
  <c r="L1296" i="1"/>
  <c r="G1311" i="1"/>
  <c r="H1325" i="1"/>
  <c r="J1339" i="1"/>
  <c r="K1353" i="1"/>
  <c r="L1367" i="1"/>
  <c r="H1382" i="1"/>
  <c r="I1396" i="1"/>
  <c r="L1408" i="1"/>
  <c r="J1447" i="1"/>
  <c r="L1471" i="1"/>
  <c r="H1494" i="1"/>
  <c r="G1517" i="1"/>
  <c r="L1536" i="1"/>
  <c r="J1548" i="1"/>
  <c r="H1559" i="1"/>
  <c r="L1569" i="1"/>
  <c r="J1580" i="1"/>
  <c r="H1591" i="1"/>
  <c r="L1601" i="1"/>
  <c r="J1612" i="1"/>
  <c r="H1623" i="1"/>
  <c r="L1633" i="1"/>
  <c r="J1644" i="1"/>
  <c r="H1655" i="1"/>
  <c r="L1665" i="1"/>
  <c r="J1676" i="1"/>
  <c r="H1687" i="1"/>
  <c r="L1697" i="1"/>
  <c r="J1708" i="1"/>
  <c r="H1719" i="1"/>
  <c r="L1729" i="1"/>
  <c r="J1740" i="1"/>
  <c r="H1751" i="1"/>
  <c r="L1761" i="1"/>
  <c r="J1772" i="1"/>
  <c r="H1783" i="1"/>
  <c r="L1793" i="1"/>
  <c r="J1804" i="1"/>
  <c r="H1815" i="1"/>
  <c r="L1825" i="1"/>
  <c r="J1836" i="1"/>
  <c r="K190" i="1"/>
  <c r="J315" i="1"/>
  <c r="J537" i="1"/>
  <c r="G664" i="1"/>
  <c r="I771" i="1"/>
  <c r="K1068" i="1"/>
  <c r="J275" i="1"/>
  <c r="H572" i="1"/>
  <c r="K320" i="1"/>
  <c r="G576" i="1"/>
  <c r="L339" i="1"/>
  <c r="H576" i="1"/>
  <c r="G690" i="1"/>
  <c r="I789" i="1"/>
  <c r="G868" i="1"/>
  <c r="K938" i="1"/>
  <c r="I1013" i="1"/>
  <c r="G1068" i="1"/>
  <c r="K758" i="1"/>
  <c r="J839" i="1"/>
  <c r="I912" i="1"/>
  <c r="G987" i="1"/>
  <c r="H765" i="1"/>
  <c r="H838" i="1"/>
  <c r="L912" i="1"/>
  <c r="L740" i="1"/>
  <c r="G819" i="1"/>
  <c r="K893" i="1"/>
  <c r="H766" i="1"/>
  <c r="G839" i="1"/>
  <c r="J689" i="1"/>
  <c r="K867" i="1"/>
  <c r="K971" i="1"/>
  <c r="H1049" i="1"/>
  <c r="I704" i="1"/>
  <c r="J864" i="1"/>
  <c r="K955" i="1"/>
  <c r="J1017" i="1"/>
  <c r="I1074" i="1"/>
  <c r="I714" i="1"/>
  <c r="H840" i="1"/>
  <c r="G937" i="1"/>
  <c r="K1001" i="1"/>
  <c r="J1058" i="1"/>
  <c r="H1105" i="1"/>
  <c r="I794" i="1"/>
  <c r="J906" i="1"/>
  <c r="J976" i="1"/>
  <c r="K1035" i="1"/>
  <c r="I1081" i="1"/>
  <c r="K1110" i="1"/>
  <c r="K1138" i="1"/>
  <c r="K1166" i="1"/>
  <c r="G1196" i="1"/>
  <c r="G1224" i="1"/>
  <c r="G1252" i="1"/>
  <c r="I1281" i="1"/>
  <c r="I1305" i="1"/>
  <c r="K1330" i="1"/>
  <c r="K1354" i="1"/>
  <c r="K1378" i="1"/>
  <c r="G1400" i="1"/>
  <c r="I1421" i="1"/>
  <c r="K1442" i="1"/>
  <c r="G1464" i="1"/>
  <c r="I1485" i="1"/>
  <c r="K1506" i="1"/>
  <c r="G1528" i="1"/>
  <c r="I701" i="1"/>
  <c r="J773" i="1"/>
  <c r="I830" i="1"/>
  <c r="H441" i="1"/>
  <c r="J532" i="1"/>
  <c r="J633" i="1"/>
  <c r="K363" i="1"/>
  <c r="I827" i="1"/>
  <c r="H360" i="1"/>
  <c r="I389" i="1"/>
  <c r="K600" i="1"/>
  <c r="G404" i="1"/>
  <c r="I604" i="1"/>
  <c r="K417" i="1"/>
  <c r="K604" i="1"/>
  <c r="L714" i="1"/>
  <c r="I793" i="1"/>
  <c r="K874" i="1"/>
  <c r="I953" i="1"/>
  <c r="K1014" i="1"/>
  <c r="K1070" i="1"/>
  <c r="I768" i="1"/>
  <c r="H841" i="1"/>
  <c r="L915" i="1"/>
  <c r="L670" i="1"/>
  <c r="G767" i="1"/>
  <c r="K841" i="1"/>
  <c r="K921" i="1"/>
  <c r="G743" i="1"/>
  <c r="J822" i="1"/>
  <c r="K672" i="1"/>
  <c r="L767" i="1"/>
  <c r="J842" i="1"/>
  <c r="I713" i="1"/>
  <c r="H871" i="1"/>
  <c r="K975" i="1"/>
  <c r="H1058" i="1"/>
  <c r="G709" i="1"/>
  <c r="K871" i="1"/>
  <c r="K961" i="1"/>
  <c r="L1022" i="1"/>
  <c r="I1078" i="1"/>
  <c r="K728" i="1"/>
  <c r="L850" i="1"/>
  <c r="K943" i="1"/>
  <c r="G1007" i="1"/>
  <c r="L1063" i="1"/>
  <c r="H1109" i="1"/>
  <c r="G805" i="1"/>
  <c r="K913" i="1"/>
  <c r="J982" i="1"/>
  <c r="G1041" i="1"/>
  <c r="G1084" i="1"/>
  <c r="G1112" i="1"/>
  <c r="I1141" i="1"/>
  <c r="I1169" i="1"/>
  <c r="I1197" i="1"/>
  <c r="K1226" i="1"/>
  <c r="K1254" i="1"/>
  <c r="K1282" i="1"/>
  <c r="G1308" i="1"/>
  <c r="G1332" i="1"/>
  <c r="G1356" i="1"/>
  <c r="G1380" i="1"/>
  <c r="I1401" i="1"/>
  <c r="K1422" i="1"/>
  <c r="G1444" i="1"/>
  <c r="I1465" i="1"/>
  <c r="K1486" i="1"/>
  <c r="G1508" i="1"/>
  <c r="I1529" i="1"/>
  <c r="H706" i="1"/>
  <c r="G777" i="1"/>
  <c r="L833" i="1"/>
  <c r="L890" i="1"/>
  <c r="G933" i="1"/>
  <c r="J966" i="1"/>
  <c r="J998" i="1"/>
  <c r="G1027" i="1"/>
  <c r="J1055" i="1"/>
  <c r="J1081" i="1"/>
  <c r="L1102" i="1"/>
  <c r="G735" i="1"/>
  <c r="L798" i="1"/>
  <c r="K855" i="1"/>
  <c r="K909" i="1"/>
  <c r="J946" i="1"/>
  <c r="G979" i="1"/>
  <c r="J1009" i="1"/>
  <c r="L1037" i="1"/>
  <c r="I1066" i="1"/>
  <c r="K1089" i="1"/>
  <c r="K697" i="1"/>
  <c r="L770" i="1"/>
  <c r="K827" i="1"/>
  <c r="J884" i="1"/>
  <c r="G929" i="1"/>
  <c r="G963" i="1"/>
  <c r="J995" i="1"/>
  <c r="L1023" i="1"/>
  <c r="I1052" i="1"/>
  <c r="H1079" i="1"/>
  <c r="J1100" i="1"/>
  <c r="K712" i="1"/>
  <c r="L781" i="1"/>
  <c r="L838" i="1"/>
  <c r="K895" i="1"/>
  <c r="I936" i="1"/>
  <c r="J969" i="1"/>
  <c r="G1001" i="1"/>
  <c r="J1029" i="1"/>
  <c r="L1057" i="1"/>
  <c r="I1083" i="1"/>
  <c r="K1104" i="1"/>
  <c r="G1126" i="1"/>
  <c r="I1147" i="1"/>
  <c r="K1168" i="1"/>
  <c r="G1190" i="1"/>
  <c r="I1211" i="1"/>
  <c r="K1232" i="1"/>
  <c r="G1254" i="1"/>
  <c r="I1275" i="1"/>
  <c r="K1296" i="1"/>
  <c r="G1318" i="1"/>
  <c r="I1339" i="1"/>
  <c r="K1360" i="1"/>
  <c r="G1382" i="1"/>
  <c r="I1403" i="1"/>
  <c r="K1424" i="1"/>
  <c r="G1446" i="1"/>
  <c r="I1467" i="1"/>
  <c r="K1488" i="1"/>
  <c r="G1510" i="1"/>
  <c r="I1531" i="1"/>
  <c r="L1122" i="1"/>
  <c r="H1151" i="1"/>
  <c r="K1179" i="1"/>
  <c r="H1208" i="1"/>
  <c r="J1236" i="1"/>
  <c r="G1265" i="1"/>
  <c r="J1293" i="1"/>
  <c r="L1321" i="1"/>
  <c r="I1350" i="1"/>
  <c r="L1378" i="1"/>
  <c r="H1407" i="1"/>
  <c r="K1435" i="1"/>
  <c r="H1464" i="1"/>
  <c r="J1492" i="1"/>
  <c r="G1521" i="1"/>
  <c r="G1123" i="1"/>
  <c r="J1151" i="1"/>
  <c r="L1179" i="1"/>
  <c r="I1208" i="1"/>
  <c r="L1236" i="1"/>
  <c r="J1263" i="1"/>
  <c r="L1284" i="1"/>
  <c r="L1307" i="1"/>
  <c r="L1332" i="1"/>
  <c r="H1354" i="1"/>
  <c r="H1377" i="1"/>
  <c r="J1398" i="1"/>
  <c r="K1421" i="1"/>
  <c r="J1439" i="1"/>
  <c r="K1453" i="1"/>
  <c r="L1467" i="1"/>
  <c r="H1482" i="1"/>
  <c r="I1496" i="1"/>
  <c r="J1510" i="1"/>
  <c r="L1524" i="1"/>
  <c r="K1105" i="1"/>
  <c r="J1121" i="1"/>
  <c r="K1135" i="1"/>
  <c r="L1149" i="1"/>
  <c r="H1164" i="1"/>
  <c r="I1178" i="1"/>
  <c r="J1192" i="1"/>
  <c r="L1206" i="1"/>
  <c r="G1221" i="1"/>
  <c r="H1235" i="1"/>
  <c r="J1249" i="1"/>
  <c r="K1263" i="1"/>
  <c r="L1277" i="1"/>
  <c r="H1292" i="1"/>
  <c r="I1306" i="1"/>
  <c r="J1320" i="1"/>
  <c r="L1334" i="1"/>
  <c r="G1349" i="1"/>
  <c r="H1363" i="1"/>
  <c r="J1377" i="1"/>
  <c r="K1391" i="1"/>
  <c r="L1405" i="1"/>
  <c r="H1420" i="1"/>
  <c r="I1434" i="1"/>
  <c r="J1448" i="1"/>
  <c r="L1462" i="1"/>
  <c r="G1477" i="1"/>
  <c r="H1491" i="1"/>
  <c r="J1505" i="1"/>
  <c r="K1519" i="1"/>
  <c r="J1114" i="1"/>
  <c r="L1128" i="1"/>
  <c r="G1143" i="1"/>
  <c r="H1157" i="1"/>
  <c r="J1171" i="1"/>
  <c r="K1185" i="1"/>
  <c r="L1199" i="1"/>
  <c r="H1214" i="1"/>
  <c r="I1228" i="1"/>
  <c r="J1242" i="1"/>
  <c r="L1256" i="1"/>
  <c r="G1271" i="1"/>
  <c r="H1285" i="1"/>
  <c r="J1299" i="1"/>
  <c r="K1313" i="1"/>
  <c r="L1327" i="1"/>
  <c r="H1342" i="1"/>
  <c r="I1356" i="1"/>
  <c r="J1370" i="1"/>
  <c r="L1384" i="1"/>
  <c r="G1399" i="1"/>
  <c r="H1413" i="1"/>
  <c r="J1427" i="1"/>
  <c r="K1441" i="1"/>
  <c r="G1109" i="1"/>
  <c r="K1123" i="1"/>
  <c r="L1137" i="1"/>
  <c r="H1152" i="1"/>
  <c r="I1166" i="1"/>
  <c r="J1180" i="1"/>
  <c r="L1194" i="1"/>
  <c r="G1209" i="1"/>
  <c r="H1223" i="1"/>
  <c r="J1237" i="1"/>
  <c r="K1251" i="1"/>
  <c r="L1265" i="1"/>
  <c r="H1280" i="1"/>
  <c r="I1294" i="1"/>
  <c r="J1308" i="1"/>
  <c r="L1322" i="1"/>
  <c r="G1337" i="1"/>
  <c r="H1351" i="1"/>
  <c r="J1365" i="1"/>
  <c r="K1379" i="1"/>
  <c r="L1393" i="1"/>
  <c r="H1408" i="1"/>
  <c r="I1422" i="1"/>
  <c r="J1436" i="1"/>
  <c r="L1106" i="1"/>
  <c r="H1122" i="1"/>
  <c r="I1136" i="1"/>
  <c r="J1150" i="1"/>
  <c r="L1164" i="1"/>
  <c r="G1179" i="1"/>
  <c r="H1193" i="1"/>
  <c r="J1207" i="1"/>
  <c r="K1221" i="1"/>
  <c r="L1235" i="1"/>
  <c r="H1250" i="1"/>
  <c r="I1264" i="1"/>
  <c r="J1278" i="1"/>
  <c r="L1292" i="1"/>
  <c r="G1307" i="1"/>
  <c r="H1321" i="1"/>
  <c r="J1335" i="1"/>
  <c r="K1349" i="1"/>
  <c r="L1363" i="1"/>
  <c r="H1378" i="1"/>
  <c r="I1392" i="1"/>
  <c r="J1406" i="1"/>
  <c r="L1118" i="1"/>
  <c r="G1133" i="1"/>
  <c r="H1147" i="1"/>
  <c r="J1161" i="1"/>
  <c r="K1175" i="1"/>
  <c r="L1189" i="1"/>
  <c r="H1204" i="1"/>
  <c r="I1218" i="1"/>
  <c r="J1232" i="1"/>
  <c r="L1246" i="1"/>
  <c r="G1261" i="1"/>
  <c r="H1275" i="1"/>
  <c r="J1289" i="1"/>
  <c r="K1303" i="1"/>
  <c r="L1317" i="1"/>
  <c r="H1332" i="1"/>
  <c r="I1346" i="1"/>
  <c r="J1360" i="1"/>
  <c r="L1374" i="1"/>
  <c r="G1389" i="1"/>
  <c r="J1115" i="1"/>
  <c r="K1129" i="1"/>
  <c r="L1143" i="1"/>
  <c r="H1158" i="1"/>
  <c r="I1172" i="1"/>
  <c r="J1186" i="1"/>
  <c r="L1200" i="1"/>
  <c r="G1215" i="1"/>
  <c r="H1229" i="1"/>
  <c r="J1243" i="1"/>
  <c r="K1257" i="1"/>
  <c r="L1271" i="1"/>
  <c r="H1286" i="1"/>
  <c r="I1300" i="1"/>
  <c r="J1314" i="1"/>
  <c r="L1328" i="1"/>
  <c r="G1343" i="1"/>
  <c r="H1357" i="1"/>
  <c r="J1371" i="1"/>
  <c r="K1385" i="1"/>
  <c r="L1399" i="1"/>
  <c r="G1419" i="1"/>
  <c r="J1454" i="1"/>
  <c r="J1477" i="1"/>
  <c r="I1500" i="1"/>
  <c r="J1522" i="1"/>
  <c r="J1540" i="1"/>
  <c r="H1551" i="1"/>
  <c r="L1561" i="1"/>
  <c r="G373" i="1"/>
  <c r="L588" i="1"/>
  <c r="L546" i="1"/>
  <c r="G998" i="1"/>
  <c r="I487" i="1"/>
  <c r="K429" i="1"/>
  <c r="K156" i="1"/>
  <c r="G642" i="1"/>
  <c r="G768" i="1"/>
  <c r="G900" i="1"/>
  <c r="G1024" i="1"/>
  <c r="G716" i="1"/>
  <c r="J855" i="1"/>
  <c r="J967" i="1"/>
  <c r="G799" i="1"/>
  <c r="G927" i="1"/>
  <c r="L788" i="1"/>
  <c r="J691" i="1"/>
  <c r="H814" i="1"/>
  <c r="L785" i="1"/>
  <c r="L987" i="1"/>
  <c r="J1087" i="1"/>
  <c r="H900" i="1"/>
  <c r="K999" i="1"/>
  <c r="K1095" i="1"/>
  <c r="J861" i="1"/>
  <c r="H976" i="1"/>
  <c r="L1072" i="1"/>
  <c r="K757" i="1"/>
  <c r="L943" i="1"/>
  <c r="I1046" i="1"/>
  <c r="K1098" i="1"/>
  <c r="I1145" i="1"/>
  <c r="K1186" i="1"/>
  <c r="K1238" i="1"/>
  <c r="K1286" i="1"/>
  <c r="G1320" i="1"/>
  <c r="I1361" i="1"/>
  <c r="I1393" i="1"/>
  <c r="G1432" i="1"/>
  <c r="G1468" i="1"/>
  <c r="I1497" i="1"/>
  <c r="I1533" i="1"/>
  <c r="J753" i="1"/>
  <c r="L858" i="1"/>
  <c r="L918" i="1"/>
  <c r="J970" i="1"/>
  <c r="G1011" i="1"/>
  <c r="L1044" i="1"/>
  <c r="H1084" i="1"/>
  <c r="I692" i="1"/>
  <c r="J777" i="1"/>
  <c r="L862" i="1"/>
  <c r="H926" i="1"/>
  <c r="L966" i="1"/>
  <c r="G1013" i="1"/>
  <c r="I1050" i="1"/>
  <c r="K1081" i="1"/>
  <c r="I707" i="1"/>
  <c r="K795" i="1"/>
  <c r="H863" i="1"/>
  <c r="J933" i="1"/>
  <c r="H977" i="1"/>
  <c r="H1013" i="1"/>
  <c r="L1055" i="1"/>
  <c r="J1088" i="1"/>
  <c r="H684" i="1"/>
  <c r="G789" i="1"/>
  <c r="K863" i="1"/>
  <c r="H922" i="1"/>
  <c r="J973" i="1"/>
  <c r="J1013" i="1"/>
  <c r="H1047" i="1"/>
  <c r="G1086" i="1"/>
  <c r="G1114" i="1"/>
  <c r="I1139" i="1"/>
  <c r="I1171" i="1"/>
  <c r="I1199" i="1"/>
  <c r="K1224" i="1"/>
  <c r="K1256" i="1"/>
  <c r="K1284" i="1"/>
  <c r="G1310" i="1"/>
  <c r="G1342" i="1"/>
  <c r="G1370" i="1"/>
  <c r="I1395" i="1"/>
  <c r="I1427" i="1"/>
  <c r="I1455" i="1"/>
  <c r="K1480" i="1"/>
  <c r="K1512" i="1"/>
  <c r="I1104" i="1"/>
  <c r="J1140" i="1"/>
  <c r="H1183" i="1"/>
  <c r="J1220" i="1"/>
  <c r="I1254" i="1"/>
  <c r="G1297" i="1"/>
  <c r="I1334" i="1"/>
  <c r="H1368" i="1"/>
  <c r="L1410" i="1"/>
  <c r="H1448" i="1"/>
  <c r="L1481" i="1"/>
  <c r="J1524" i="1"/>
  <c r="J1135" i="1"/>
  <c r="H1169" i="1"/>
  <c r="L1211" i="1"/>
  <c r="H1249" i="1"/>
  <c r="K1277" i="1"/>
  <c r="J1311" i="1"/>
  <c r="L1339" i="1"/>
  <c r="I1368" i="1"/>
  <c r="L1403" i="1"/>
  <c r="L1428" i="1"/>
  <c r="I1448" i="1"/>
  <c r="K1469" i="1"/>
  <c r="J1487" i="1"/>
  <c r="H1505" i="1"/>
  <c r="J1526" i="1"/>
  <c r="J1112" i="1"/>
  <c r="I1130" i="1"/>
  <c r="K1151" i="1"/>
  <c r="J1169" i="1"/>
  <c r="H1187" i="1"/>
  <c r="J1208" i="1"/>
  <c r="I1226" i="1"/>
  <c r="H1244" i="1"/>
  <c r="J1265" i="1"/>
  <c r="H1283" i="1"/>
  <c r="G1301" i="1"/>
  <c r="I1322" i="1"/>
  <c r="H1340" i="1"/>
  <c r="L1357" i="1"/>
  <c r="H1379" i="1"/>
  <c r="G1397" i="1"/>
  <c r="L1414" i="1"/>
  <c r="H1436" i="1"/>
  <c r="L1453" i="1"/>
  <c r="K1471" i="1"/>
  <c r="G1493" i="1"/>
  <c r="L1510" i="1"/>
  <c r="L1108" i="1"/>
  <c r="J1130" i="1"/>
  <c r="I1148" i="1"/>
  <c r="H1166" i="1"/>
  <c r="J1187" i="1"/>
  <c r="H1205" i="1"/>
  <c r="G1223" i="1"/>
  <c r="I1244" i="1"/>
  <c r="H1262" i="1"/>
  <c r="L1279" i="1"/>
  <c r="H1301" i="1"/>
  <c r="G1319" i="1"/>
  <c r="L1336" i="1"/>
  <c r="H1358" i="1"/>
  <c r="L1375" i="1"/>
  <c r="K1393" i="1"/>
  <c r="G1415" i="1"/>
  <c r="L1432" i="1"/>
  <c r="J1450" i="1"/>
  <c r="J1125" i="1"/>
  <c r="H1143" i="1"/>
  <c r="G1161" i="1"/>
  <c r="I1182" i="1"/>
  <c r="H1200" i="1"/>
  <c r="L1217" i="1"/>
  <c r="H1239" i="1"/>
  <c r="G1257" i="1"/>
  <c r="L1274" i="1"/>
  <c r="H1296" i="1"/>
  <c r="L1313" i="1"/>
  <c r="K1331" i="1"/>
  <c r="G1353" i="1"/>
  <c r="L1370" i="1"/>
  <c r="J1388" i="1"/>
  <c r="L1409" i="1"/>
  <c r="K1427" i="1"/>
  <c r="J1445" i="1"/>
  <c r="L1123" i="1"/>
  <c r="K1141" i="1"/>
  <c r="J1159" i="1"/>
  <c r="L1180" i="1"/>
  <c r="J1198" i="1"/>
  <c r="I1216" i="1"/>
  <c r="K1237" i="1"/>
  <c r="J1255" i="1"/>
  <c r="H1273" i="1"/>
  <c r="J1294" i="1"/>
  <c r="I1312" i="1"/>
  <c r="H1330" i="1"/>
  <c r="J1351" i="1"/>
  <c r="H1369" i="1"/>
  <c r="G1387" i="1"/>
  <c r="I1408" i="1"/>
  <c r="H1124" i="1"/>
  <c r="L1141" i="1"/>
  <c r="H1163" i="1"/>
  <c r="G1181" i="1"/>
  <c r="L1198" i="1"/>
  <c r="H1220" i="1"/>
  <c r="L1237" i="1"/>
  <c r="K1255" i="1"/>
  <c r="G1277" i="1"/>
  <c r="L1294" i="1"/>
  <c r="J1312" i="1"/>
  <c r="L1333" i="1"/>
  <c r="K1351" i="1"/>
  <c r="J1369" i="1"/>
  <c r="L1390" i="1"/>
  <c r="L1120" i="1"/>
  <c r="J1138" i="1"/>
  <c r="L1159" i="1"/>
  <c r="K1177" i="1"/>
  <c r="J1195" i="1"/>
  <c r="L1216" i="1"/>
  <c r="J1234" i="1"/>
  <c r="I1252" i="1"/>
  <c r="K1273" i="1"/>
  <c r="J1291" i="1"/>
  <c r="H1309" i="1"/>
  <c r="J1330" i="1"/>
  <c r="I1348" i="1"/>
  <c r="H1366" i="1"/>
  <c r="J1387" i="1"/>
  <c r="H1405" i="1"/>
  <c r="I1442" i="1"/>
  <c r="L1479" i="1"/>
  <c r="I1508" i="1"/>
  <c r="L1534" i="1"/>
  <c r="J1552" i="1"/>
  <c r="L1565" i="1"/>
  <c r="L1577" i="1"/>
  <c r="L1589" i="1"/>
  <c r="H1603" i="1"/>
  <c r="H1615" i="1"/>
  <c r="H1627" i="1"/>
  <c r="H1639" i="1"/>
  <c r="H1651" i="1"/>
  <c r="H1663" i="1"/>
  <c r="H1675" i="1"/>
  <c r="J1688" i="1"/>
  <c r="J1700" i="1"/>
  <c r="J1712" i="1"/>
  <c r="J1724" i="1"/>
  <c r="J1736" i="1"/>
  <c r="J1748" i="1"/>
  <c r="J1760" i="1"/>
  <c r="L1773" i="1"/>
  <c r="L1785" i="1"/>
  <c r="L1797" i="1"/>
  <c r="L1809" i="1"/>
  <c r="L1821" i="1"/>
  <c r="L1833" i="1"/>
  <c r="L1845" i="1"/>
  <c r="J1856" i="1"/>
  <c r="H1867" i="1"/>
  <c r="H1410" i="1"/>
  <c r="K1447" i="1"/>
  <c r="H1472" i="1"/>
  <c r="G1495" i="1"/>
  <c r="H1517" i="1"/>
  <c r="G1537" i="1"/>
  <c r="K1548" i="1"/>
  <c r="I1559" i="1"/>
  <c r="G1570" i="1"/>
  <c r="K1580" i="1"/>
  <c r="I1591" i="1"/>
  <c r="G1602" i="1"/>
  <c r="K1612" i="1"/>
  <c r="I1623" i="1"/>
  <c r="G1634" i="1"/>
  <c r="K1644" i="1"/>
  <c r="I1655" i="1"/>
  <c r="G1666" i="1"/>
  <c r="K1676" i="1"/>
  <c r="I1687" i="1"/>
  <c r="G1698" i="1"/>
  <c r="K1708" i="1"/>
  <c r="I1719" i="1"/>
  <c r="G1730" i="1"/>
  <c r="K1740" i="1"/>
  <c r="I1751" i="1"/>
  <c r="G1762" i="1"/>
  <c r="K1772" i="1"/>
  <c r="I1783" i="1"/>
  <c r="G1794" i="1"/>
  <c r="K1804" i="1"/>
  <c r="I1815" i="1"/>
  <c r="G1826" i="1"/>
  <c r="K1836" i="1"/>
  <c r="I1847" i="1"/>
  <c r="G1858" i="1"/>
  <c r="K1868" i="1"/>
  <c r="I1879" i="1"/>
  <c r="G1890" i="1"/>
  <c r="K1900" i="1"/>
  <c r="I1911" i="1"/>
  <c r="J1419" i="1"/>
  <c r="G1455" i="1"/>
  <c r="L1477" i="1"/>
  <c r="L1500" i="1"/>
  <c r="K1523" i="1"/>
  <c r="L1540" i="1"/>
  <c r="J1551" i="1"/>
  <c r="H1562" i="1"/>
  <c r="L1572" i="1"/>
  <c r="J1583" i="1"/>
  <c r="H1594" i="1"/>
  <c r="L1604" i="1"/>
  <c r="J1615" i="1"/>
  <c r="H1626" i="1"/>
  <c r="L1636" i="1"/>
  <c r="J1647" i="1"/>
  <c r="H1658" i="1"/>
  <c r="L1668" i="1"/>
  <c r="J1679" i="1"/>
  <c r="H1690" i="1"/>
  <c r="L1700" i="1"/>
  <c r="J1711" i="1"/>
  <c r="H1722" i="1"/>
  <c r="L1732" i="1"/>
  <c r="J1743" i="1"/>
  <c r="H1754" i="1"/>
  <c r="L1764" i="1"/>
  <c r="J1775" i="1"/>
  <c r="H1786" i="1"/>
  <c r="L1796" i="1"/>
  <c r="J1807" i="1"/>
  <c r="H1818" i="1"/>
  <c r="L1828" i="1"/>
  <c r="J1839" i="1"/>
  <c r="H1850" i="1"/>
  <c r="L1860" i="1"/>
  <c r="J1871" i="1"/>
  <c r="H1882" i="1"/>
  <c r="L1892" i="1"/>
  <c r="J1903" i="1"/>
  <c r="H1914" i="1"/>
  <c r="L1420" i="1"/>
  <c r="L1455" i="1"/>
  <c r="H1478" i="1"/>
  <c r="G1501" i="1"/>
  <c r="L1523" i="1"/>
  <c r="G1541" i="1"/>
  <c r="K1551" i="1"/>
  <c r="I1562" i="1"/>
  <c r="G1573" i="1"/>
  <c r="K1583" i="1"/>
  <c r="I1594" i="1"/>
  <c r="G1605" i="1"/>
  <c r="K1615" i="1"/>
  <c r="I1626" i="1"/>
  <c r="G1637" i="1"/>
  <c r="K1647" i="1"/>
  <c r="I1658" i="1"/>
  <c r="G1669" i="1"/>
  <c r="K1679" i="1"/>
  <c r="I1690" i="1"/>
  <c r="G1701" i="1"/>
  <c r="K1711" i="1"/>
  <c r="I1722" i="1"/>
  <c r="G1733" i="1"/>
  <c r="K1743" i="1"/>
  <c r="I1754" i="1"/>
  <c r="G1765" i="1"/>
  <c r="K1775" i="1"/>
  <c r="I1786" i="1"/>
  <c r="G1797" i="1"/>
  <c r="K1807" i="1"/>
  <c r="I1818" i="1"/>
  <c r="G1829" i="1"/>
  <c r="K1839" i="1"/>
  <c r="I1850" i="1"/>
  <c r="G1861" i="1"/>
  <c r="K1871" i="1"/>
  <c r="I1882" i="1"/>
  <c r="G1893" i="1"/>
  <c r="K1903" i="1"/>
  <c r="I1914" i="1"/>
  <c r="G1925" i="1"/>
  <c r="K1935" i="1"/>
  <c r="I1946" i="1"/>
  <c r="G1957" i="1"/>
  <c r="K1967" i="1"/>
  <c r="H1435" i="1"/>
  <c r="L1464" i="1"/>
  <c r="G1487" i="1"/>
  <c r="L1509" i="1"/>
  <c r="J1531" i="1"/>
  <c r="K384" i="1"/>
  <c r="I665" i="1"/>
  <c r="G561" i="1"/>
  <c r="K432" i="1"/>
  <c r="K520" i="1"/>
  <c r="K484" i="1"/>
  <c r="K194" i="1"/>
  <c r="K643" i="1"/>
  <c r="G812" i="1"/>
  <c r="G908" i="1"/>
  <c r="I1025" i="1"/>
  <c r="I732" i="1"/>
  <c r="H873" i="1"/>
  <c r="K678" i="1"/>
  <c r="L807" i="1"/>
  <c r="L935" i="1"/>
  <c r="H794" i="1"/>
  <c r="L712" i="1"/>
  <c r="H853" i="1"/>
  <c r="G793" i="1"/>
  <c r="L991" i="1"/>
  <c r="J1095" i="1"/>
  <c r="I920" i="1"/>
  <c r="H1028" i="1"/>
  <c r="K1099" i="1"/>
  <c r="J868" i="1"/>
  <c r="I982" i="1"/>
  <c r="L1083" i="1"/>
  <c r="K815" i="1"/>
  <c r="H950" i="1"/>
  <c r="L1049" i="1"/>
  <c r="I1101" i="1"/>
  <c r="I1153" i="1"/>
  <c r="I1201" i="1"/>
  <c r="G1240" i="1"/>
  <c r="G1288" i="1"/>
  <c r="K1322" i="1"/>
  <c r="K1366" i="1"/>
  <c r="G1404" i="1"/>
  <c r="I1433" i="1"/>
  <c r="I1469" i="1"/>
  <c r="G1500" i="1"/>
  <c r="K1538" i="1"/>
  <c r="H784" i="1"/>
  <c r="I862" i="1"/>
  <c r="L930" i="1"/>
  <c r="J972" i="1"/>
  <c r="L1012" i="1"/>
  <c r="K1053" i="1"/>
  <c r="J1085" i="1"/>
  <c r="I697" i="1"/>
  <c r="H795" i="1"/>
  <c r="I866" i="1"/>
  <c r="J928" i="1"/>
  <c r="G977" i="1"/>
  <c r="L1014" i="1"/>
  <c r="H1052" i="1"/>
  <c r="I1088" i="1"/>
  <c r="G712" i="1"/>
  <c r="H799" i="1"/>
  <c r="G881" i="1"/>
  <c r="H936" i="1"/>
  <c r="H979" i="1"/>
  <c r="H1022" i="1"/>
  <c r="K1057" i="1"/>
  <c r="L1089" i="1"/>
  <c r="G708" i="1"/>
  <c r="J792" i="1"/>
  <c r="H867" i="1"/>
  <c r="L933" i="1"/>
  <c r="J975" i="1"/>
  <c r="H1015" i="1"/>
  <c r="H1056" i="1"/>
  <c r="I1087" i="1"/>
  <c r="I1115" i="1"/>
  <c r="G1146" i="1"/>
  <c r="K1172" i="1"/>
  <c r="K1200" i="1"/>
  <c r="I1231" i="1"/>
  <c r="G1258" i="1"/>
  <c r="G1286" i="1"/>
  <c r="K1316" i="1"/>
  <c r="I1343" i="1"/>
  <c r="I1371" i="1"/>
  <c r="G1402" i="1"/>
  <c r="K1428" i="1"/>
  <c r="K1456" i="1"/>
  <c r="I1487" i="1"/>
  <c r="G1514" i="1"/>
  <c r="K1107" i="1"/>
  <c r="J1149" i="1"/>
  <c r="G1185" i="1"/>
  <c r="I1222" i="1"/>
  <c r="H1263" i="1"/>
  <c r="L1298" i="1"/>
  <c r="H1336" i="1"/>
  <c r="G1377" i="1"/>
  <c r="J1412" i="1"/>
  <c r="L1449" i="1"/>
  <c r="L1490" i="1"/>
  <c r="I1526" i="1"/>
  <c r="H1137" i="1"/>
  <c r="H1178" i="1"/>
  <c r="K1213" i="1"/>
  <c r="G1251" i="1"/>
  <c r="G1283" i="1"/>
  <c r="H1313" i="1"/>
  <c r="K1341" i="1"/>
  <c r="J1375" i="1"/>
  <c r="K1405" i="1"/>
  <c r="I1432" i="1"/>
  <c r="L1451" i="1"/>
  <c r="J1471" i="1"/>
  <c r="H1489" i="1"/>
  <c r="L1508" i="1"/>
  <c r="I1528" i="1"/>
  <c r="I1114" i="1"/>
  <c r="L1133" i="1"/>
  <c r="J1153" i="1"/>
  <c r="H1171" i="1"/>
  <c r="L1190" i="1"/>
  <c r="I1210" i="1"/>
  <c r="H1228" i="1"/>
  <c r="K1247" i="1"/>
  <c r="H1267" i="1"/>
  <c r="G1285" i="1"/>
  <c r="J1304" i="1"/>
  <c r="H1324" i="1"/>
  <c r="L1341" i="1"/>
  <c r="J1361" i="1"/>
  <c r="G1381" i="1"/>
  <c r="L1398" i="1"/>
  <c r="I1418" i="1"/>
  <c r="L1437" i="1"/>
  <c r="K1455" i="1"/>
  <c r="H1475" i="1"/>
  <c r="L1494" i="1"/>
  <c r="J1512" i="1"/>
  <c r="L1112" i="1"/>
  <c r="I1132" i="1"/>
  <c r="H1150" i="1"/>
  <c r="K1169" i="1"/>
  <c r="H1189" i="1"/>
  <c r="G1207" i="1"/>
  <c r="J1226" i="1"/>
  <c r="H1246" i="1"/>
  <c r="L1263" i="1"/>
  <c r="J1283" i="1"/>
  <c r="G1303" i="1"/>
  <c r="L1320" i="1"/>
  <c r="I1340" i="1"/>
  <c r="L1359" i="1"/>
  <c r="K1377" i="1"/>
  <c r="H1397" i="1"/>
  <c r="L1416" i="1"/>
  <c r="J1434" i="1"/>
  <c r="I1106" i="1"/>
  <c r="H1127" i="1"/>
  <c r="G1145" i="1"/>
  <c r="J1164" i="1"/>
  <c r="H1184" i="1"/>
  <c r="L1201" i="1"/>
  <c r="J1221" i="1"/>
  <c r="G1241" i="1"/>
  <c r="L1258" i="1"/>
  <c r="I1278" i="1"/>
  <c r="L1297" i="1"/>
  <c r="K1315" i="1"/>
  <c r="H1335" i="1"/>
  <c r="L1354" i="1"/>
  <c r="J1372" i="1"/>
  <c r="H1392" i="1"/>
  <c r="K1411" i="1"/>
  <c r="J1429" i="1"/>
  <c r="G1449" i="1"/>
  <c r="K1125" i="1"/>
  <c r="J1143" i="1"/>
  <c r="G1163" i="1"/>
  <c r="J1182" i="1"/>
  <c r="I1200" i="1"/>
  <c r="L1219" i="1"/>
  <c r="J1239" i="1"/>
  <c r="H1257" i="1"/>
  <c r="L1276" i="1"/>
  <c r="I1296" i="1"/>
  <c r="H1314" i="1"/>
  <c r="K1333" i="1"/>
  <c r="H1353" i="1"/>
  <c r="G1371" i="1"/>
  <c r="J1390" i="1"/>
  <c r="G1107" i="1"/>
  <c r="L1125" i="1"/>
  <c r="J1145" i="1"/>
  <c r="G1165" i="1"/>
  <c r="L1182" i="1"/>
  <c r="I1202" i="1"/>
  <c r="L1221" i="1"/>
  <c r="K1239" i="1"/>
  <c r="H1259" i="1"/>
  <c r="L1278" i="1"/>
  <c r="J1296" i="1"/>
  <c r="H1316" i="1"/>
  <c r="K1335" i="1"/>
  <c r="J1353" i="1"/>
  <c r="G1373" i="1"/>
  <c r="J1392" i="1"/>
  <c r="J1122" i="1"/>
  <c r="H1142" i="1"/>
  <c r="K1161" i="1"/>
  <c r="J1179" i="1"/>
  <c r="G1199" i="1"/>
  <c r="J1218" i="1"/>
  <c r="I1236" i="1"/>
  <c r="L1255" i="1"/>
  <c r="J1275" i="1"/>
  <c r="H1293" i="1"/>
  <c r="L1312" i="1"/>
  <c r="I1332" i="1"/>
  <c r="H1350" i="1"/>
  <c r="K1369" i="1"/>
  <c r="H1389" i="1"/>
  <c r="G1407" i="1"/>
  <c r="H1451" i="1"/>
  <c r="G1483" i="1"/>
  <c r="J1511" i="1"/>
  <c r="L1538" i="1"/>
  <c r="L1553" i="1"/>
  <c r="H1567" i="1"/>
  <c r="H1579" i="1"/>
  <c r="J1592" i="1"/>
  <c r="J1604" i="1"/>
  <c r="J1616" i="1"/>
  <c r="J1628" i="1"/>
  <c r="J1640" i="1"/>
  <c r="J1652" i="1"/>
  <c r="J1664" i="1"/>
  <c r="L1677" i="1"/>
  <c r="L1689" i="1"/>
  <c r="L1701" i="1"/>
  <c r="L1713" i="1"/>
  <c r="L1725" i="1"/>
  <c r="L1737" i="1"/>
  <c r="L1749" i="1"/>
  <c r="H1763" i="1"/>
  <c r="H1775" i="1"/>
  <c r="H1787" i="1"/>
  <c r="H1799" i="1"/>
  <c r="H1811" i="1"/>
  <c r="H1823" i="1"/>
  <c r="H1835" i="1"/>
  <c r="H1847" i="1"/>
  <c r="L1857" i="1"/>
  <c r="J1868" i="1"/>
  <c r="H1414" i="1"/>
  <c r="J1451" i="1"/>
  <c r="J1474" i="1"/>
  <c r="J1497" i="1"/>
  <c r="I1520" i="1"/>
  <c r="G1539" i="1"/>
  <c r="G1550" i="1"/>
  <c r="K1560" i="1"/>
  <c r="I1571" i="1"/>
  <c r="G1582" i="1"/>
  <c r="K1592" i="1"/>
  <c r="I1603" i="1"/>
  <c r="G1614" i="1"/>
  <c r="K1624" i="1"/>
  <c r="I1635" i="1"/>
  <c r="G1646" i="1"/>
  <c r="K1656" i="1"/>
  <c r="I1667" i="1"/>
  <c r="G1678" i="1"/>
  <c r="K1688" i="1"/>
  <c r="I1699" i="1"/>
  <c r="G1710" i="1"/>
  <c r="K1720" i="1"/>
  <c r="I1731" i="1"/>
  <c r="G1742" i="1"/>
  <c r="K1752" i="1"/>
  <c r="I1763" i="1"/>
  <c r="G1774" i="1"/>
  <c r="K1784" i="1"/>
  <c r="I1795" i="1"/>
  <c r="G1806" i="1"/>
  <c r="K1816" i="1"/>
  <c r="I1827" i="1"/>
  <c r="G1838" i="1"/>
  <c r="K1848" i="1"/>
  <c r="G230" i="1"/>
  <c r="H442" i="1"/>
  <c r="G838" i="1"/>
  <c r="I648" i="1"/>
  <c r="I634" i="1"/>
  <c r="L536" i="1"/>
  <c r="H500" i="1"/>
  <c r="I718" i="1"/>
  <c r="K842" i="1"/>
  <c r="G964" i="1"/>
  <c r="I1049" i="1"/>
  <c r="J798" i="1"/>
  <c r="J926" i="1"/>
  <c r="I716" i="1"/>
  <c r="L855" i="1"/>
  <c r="I705" i="1"/>
  <c r="L859" i="1"/>
  <c r="I780" i="1"/>
  <c r="K881" i="1"/>
  <c r="K899" i="1"/>
  <c r="K1029" i="1"/>
  <c r="I786" i="1"/>
  <c r="L967" i="1"/>
  <c r="H1051" i="1"/>
  <c r="I752" i="1"/>
  <c r="J913" i="1"/>
  <c r="H1030" i="1"/>
  <c r="K681" i="1"/>
  <c r="L861" i="1"/>
  <c r="L992" i="1"/>
  <c r="J1069" i="1"/>
  <c r="G1124" i="1"/>
  <c r="I1173" i="1"/>
  <c r="G1212" i="1"/>
  <c r="G1260" i="1"/>
  <c r="K1298" i="1"/>
  <c r="K1342" i="1"/>
  <c r="K1382" i="1"/>
  <c r="G1412" i="1"/>
  <c r="G1448" i="1"/>
  <c r="K1478" i="1"/>
  <c r="I1517" i="1"/>
  <c r="J715" i="1"/>
  <c r="J805" i="1"/>
  <c r="L897" i="1"/>
  <c r="I948" i="1"/>
  <c r="L986" i="1"/>
  <c r="J1030" i="1"/>
  <c r="L1067" i="1"/>
  <c r="L1094" i="1"/>
  <c r="K744" i="1"/>
  <c r="K823" i="1"/>
  <c r="H891" i="1"/>
  <c r="J950" i="1"/>
  <c r="H993" i="1"/>
  <c r="H1027" i="1"/>
  <c r="L1069" i="1"/>
  <c r="G1099" i="1"/>
  <c r="I745" i="1"/>
  <c r="L834" i="1"/>
  <c r="K907" i="1"/>
  <c r="L950" i="1"/>
  <c r="G999" i="1"/>
  <c r="I1036" i="1"/>
  <c r="H1070" i="1"/>
  <c r="H1103" i="1"/>
  <c r="K745" i="1"/>
  <c r="J817" i="1"/>
  <c r="J902" i="1"/>
  <c r="G951" i="1"/>
  <c r="K989" i="1"/>
  <c r="G1033" i="1"/>
  <c r="I1070" i="1"/>
  <c r="K1096" i="1"/>
  <c r="K1128" i="1"/>
  <c r="K1156" i="1"/>
  <c r="G1182" i="1"/>
  <c r="G1214" i="1"/>
  <c r="G1242" i="1"/>
  <c r="I1267" i="1"/>
  <c r="I1299" i="1"/>
  <c r="I1327" i="1"/>
  <c r="K1352" i="1"/>
  <c r="K1384" i="1"/>
  <c r="K1412" i="1"/>
  <c r="K493" i="1"/>
  <c r="K562" i="1"/>
  <c r="J575" i="1"/>
  <c r="L200" i="1"/>
  <c r="G530" i="1"/>
  <c r="K814" i="1"/>
  <c r="I985" i="1"/>
  <c r="J782" i="1"/>
  <c r="G955" i="1"/>
  <c r="G879" i="1"/>
  <c r="H833" i="1"/>
  <c r="L799" i="1"/>
  <c r="H896" i="1"/>
  <c r="L1084" i="1"/>
  <c r="L971" i="1"/>
  <c r="K1103" i="1"/>
  <c r="L953" i="1"/>
  <c r="L1091" i="1"/>
  <c r="K925" i="1"/>
  <c r="G1088" i="1"/>
  <c r="K1154" i="1"/>
  <c r="I1229" i="1"/>
  <c r="K1294" i="1"/>
  <c r="K1358" i="1"/>
  <c r="K1414" i="1"/>
  <c r="K1474" i="1"/>
  <c r="I1521" i="1"/>
  <c r="L801" i="1"/>
  <c r="L913" i="1"/>
  <c r="L996" i="1"/>
  <c r="G1059" i="1"/>
  <c r="J1105" i="1"/>
  <c r="J809" i="1"/>
  <c r="L916" i="1"/>
  <c r="H995" i="1"/>
  <c r="K1055" i="1"/>
  <c r="G1103" i="1"/>
  <c r="H824" i="1"/>
  <c r="I926" i="1"/>
  <c r="L1000" i="1"/>
  <c r="L1064" i="1"/>
  <c r="L1109" i="1"/>
  <c r="I810" i="1"/>
  <c r="H917" i="1"/>
  <c r="H999" i="1"/>
  <c r="J1061" i="1"/>
  <c r="I1107" i="1"/>
  <c r="I1151" i="1"/>
  <c r="G1194" i="1"/>
  <c r="I1243" i="1"/>
  <c r="K1288" i="1"/>
  <c r="I1331" i="1"/>
  <c r="K1380" i="1"/>
  <c r="I1423" i="1"/>
  <c r="G1466" i="1"/>
  <c r="I1499" i="1"/>
  <c r="I1535" i="1"/>
  <c r="L747" i="1"/>
  <c r="G453" i="1"/>
  <c r="J655" i="1"/>
  <c r="L501" i="1"/>
  <c r="I542" i="1"/>
  <c r="K822" i="1"/>
  <c r="I993" i="1"/>
  <c r="H802" i="1"/>
  <c r="I690" i="1"/>
  <c r="L880" i="1"/>
  <c r="L836" i="1"/>
  <c r="L808" i="1"/>
  <c r="J924" i="1"/>
  <c r="H742" i="1"/>
  <c r="H988" i="1"/>
  <c r="L742" i="1"/>
  <c r="H970" i="1"/>
  <c r="I691" i="1"/>
  <c r="H956" i="1"/>
  <c r="I1089" i="1"/>
  <c r="K1158" i="1"/>
  <c r="K1230" i="1"/>
  <c r="K1310" i="1"/>
  <c r="G1368" i="1"/>
  <c r="I1425" i="1"/>
  <c r="G1476" i="1"/>
  <c r="G1532" i="1"/>
  <c r="J812" i="1"/>
  <c r="L937" i="1"/>
  <c r="H1002" i="1"/>
  <c r="L1060" i="1"/>
  <c r="J673" i="1"/>
  <c r="H827" i="1"/>
  <c r="H933" i="1"/>
  <c r="L998" i="1"/>
  <c r="J1064" i="1"/>
  <c r="G693" i="1"/>
  <c r="I838" i="1"/>
  <c r="L944" i="1"/>
  <c r="L1007" i="1"/>
  <c r="J1066" i="1"/>
  <c r="K674" i="1"/>
  <c r="H835" i="1"/>
  <c r="G941" i="1"/>
  <c r="J1004" i="1"/>
  <c r="H1063" i="1"/>
  <c r="K1108" i="1"/>
  <c r="G1158" i="1"/>
  <c r="I1203" i="1"/>
  <c r="G1246" i="1"/>
  <c r="I1295" i="1"/>
  <c r="G1338" i="1"/>
  <c r="G1386" i="1"/>
  <c r="G1434" i="1"/>
  <c r="G1470" i="1"/>
  <c r="G1502" i="1"/>
  <c r="H1112" i="1"/>
  <c r="K1163" i="1"/>
  <c r="K1211" i="1"/>
  <c r="J1268" i="1"/>
  <c r="H1311" i="1"/>
  <c r="L1362" i="1"/>
  <c r="K1419" i="1"/>
  <c r="K1467" i="1"/>
  <c r="I1510" i="1"/>
  <c r="L1140" i="1"/>
  <c r="I1192" i="1"/>
  <c r="I1240" i="1"/>
  <c r="H1290" i="1"/>
  <c r="H1322" i="1"/>
  <c r="G1363" i="1"/>
  <c r="J1407" i="1"/>
  <c r="H1441" i="1"/>
  <c r="J1462" i="1"/>
  <c r="G1491" i="1"/>
  <c r="L1515" i="1"/>
  <c r="I1108" i="1"/>
  <c r="J1137" i="1"/>
  <c r="L1158" i="1"/>
  <c r="K1183" i="1"/>
  <c r="H1212" i="1"/>
  <c r="G1237" i="1"/>
  <c r="I1258" i="1"/>
  <c r="L1286" i="1"/>
  <c r="K1311" i="1"/>
  <c r="J1336" i="1"/>
  <c r="G1365" i="1"/>
  <c r="I1386" i="1"/>
  <c r="H1411" i="1"/>
  <c r="K1439" i="1"/>
  <c r="J1464" i="1"/>
  <c r="L1485" i="1"/>
  <c r="I1514" i="1"/>
  <c r="L1119" i="1"/>
  <c r="L1144" i="1"/>
  <c r="H1173" i="1"/>
  <c r="J1194" i="1"/>
  <c r="J1219" i="1"/>
  <c r="L1247" i="1"/>
  <c r="L1272" i="1"/>
  <c r="H1294" i="1"/>
  <c r="J1322" i="1"/>
  <c r="J1347" i="1"/>
  <c r="I1372" i="1"/>
  <c r="L1400" i="1"/>
  <c r="H1422" i="1"/>
  <c r="G1447" i="1"/>
  <c r="G1129" i="1"/>
  <c r="L1153" i="1"/>
  <c r="H1175" i="1"/>
  <c r="K1203" i="1"/>
  <c r="J1228" i="1"/>
  <c r="J1253" i="1"/>
  <c r="L1281" i="1"/>
  <c r="H1303" i="1"/>
  <c r="H1328" i="1"/>
  <c r="J1356" i="1"/>
  <c r="J1381" i="1"/>
  <c r="L1402" i="1"/>
  <c r="H1431" i="1"/>
  <c r="H1113" i="1"/>
  <c r="H1138" i="1"/>
  <c r="J1166" i="1"/>
  <c r="L1187" i="1"/>
  <c r="L1212" i="1"/>
  <c r="H1241" i="1"/>
  <c r="H1266" i="1"/>
  <c r="J1287" i="1"/>
  <c r="L1315" i="1"/>
  <c r="L1340" i="1"/>
  <c r="K1365" i="1"/>
  <c r="H1394" i="1"/>
  <c r="J1113" i="1"/>
  <c r="I1138" i="1"/>
  <c r="L1166" i="1"/>
  <c r="K1191" i="1"/>
  <c r="G1213" i="1"/>
  <c r="J1241" i="1"/>
  <c r="I1266" i="1"/>
  <c r="H1291" i="1"/>
  <c r="L557" i="1"/>
  <c r="K635" i="1"/>
  <c r="G421" i="1"/>
  <c r="J531" i="1"/>
  <c r="I615" i="1"/>
  <c r="G844" i="1"/>
  <c r="K1038" i="1"/>
  <c r="L812" i="1"/>
  <c r="K711" i="1"/>
  <c r="H893" i="1"/>
  <c r="K861" i="1"/>
  <c r="L856" i="1"/>
  <c r="J936" i="1"/>
  <c r="G747" i="1"/>
  <c r="I994" i="1"/>
  <c r="H783" i="1"/>
  <c r="I1012" i="1"/>
  <c r="I729" i="1"/>
  <c r="J988" i="1"/>
  <c r="G1096" i="1"/>
  <c r="K1174" i="1"/>
  <c r="G1244" i="1"/>
  <c r="G1312" i="1"/>
  <c r="G1372" i="1"/>
  <c r="K1426" i="1"/>
  <c r="I1489" i="1"/>
  <c r="G1540" i="1"/>
  <c r="G841" i="1"/>
  <c r="H940" i="1"/>
  <c r="L1003" i="1"/>
  <c r="K1069" i="1"/>
  <c r="K706" i="1"/>
  <c r="I834" i="1"/>
  <c r="J944" i="1"/>
  <c r="K1007" i="1"/>
  <c r="K1071" i="1"/>
  <c r="G731" i="1"/>
  <c r="J852" i="1"/>
  <c r="L946" i="1"/>
  <c r="K1009" i="1"/>
  <c r="L1077" i="1"/>
  <c r="H722" i="1"/>
  <c r="L845" i="1"/>
  <c r="G943" i="1"/>
  <c r="I1006" i="1"/>
  <c r="H1072" i="1"/>
  <c r="G1118" i="1"/>
  <c r="K1160" i="1"/>
  <c r="G1210" i="1"/>
  <c r="K1252" i="1"/>
  <c r="K1300" i="1"/>
  <c r="K1348" i="1"/>
  <c r="I1391" i="1"/>
  <c r="I1435" i="1"/>
  <c r="I1471" i="1"/>
  <c r="K1508" i="1"/>
  <c r="G1121" i="1"/>
  <c r="J1165" i="1"/>
  <c r="J1213" i="1"/>
  <c r="I1270" i="1"/>
  <c r="H1320" i="1"/>
  <c r="J1364" i="1"/>
  <c r="J1421" i="1"/>
  <c r="J1469" i="1"/>
  <c r="H1519" i="1"/>
  <c r="K1149" i="1"/>
  <c r="H1194" i="1"/>
  <c r="H1242" i="1"/>
  <c r="L1291" i="1"/>
  <c r="J1327" i="1"/>
  <c r="L1364" i="1"/>
  <c r="G1411" i="1"/>
  <c r="G1443" i="1"/>
  <c r="H1466" i="1"/>
  <c r="J1494" i="1"/>
  <c r="K1517" i="1"/>
  <c r="L1110" i="1"/>
  <c r="H1139" i="1"/>
  <c r="I1162" i="1"/>
  <c r="J1185" i="1"/>
  <c r="L1213" i="1"/>
  <c r="L1238" i="1"/>
  <c r="L1261" i="1"/>
  <c r="I1290" i="1"/>
  <c r="J1313" i="1"/>
  <c r="I1338" i="1"/>
  <c r="L1366" i="1"/>
  <c r="L1389" i="1"/>
  <c r="G1413" i="1"/>
  <c r="J1441" i="1"/>
  <c r="I1466" i="1"/>
  <c r="J1489" i="1"/>
  <c r="L1517" i="1"/>
  <c r="K1121" i="1"/>
  <c r="J1146" i="1"/>
  <c r="G1175" i="1"/>
  <c r="H1198" i="1"/>
  <c r="H1221" i="1"/>
  <c r="K1249" i="1"/>
  <c r="J1274" i="1"/>
  <c r="K1297" i="1"/>
  <c r="H1326" i="1"/>
  <c r="H1349" i="1"/>
  <c r="H1374" i="1"/>
  <c r="J1402" i="1"/>
  <c r="K1425" i="1"/>
  <c r="L1448" i="1"/>
  <c r="L1130" i="1"/>
  <c r="L151" i="1"/>
  <c r="G898" i="1"/>
  <c r="I531" i="1"/>
  <c r="I645" i="1"/>
  <c r="K675" i="1"/>
  <c r="I897" i="1"/>
  <c r="G678" i="1"/>
  <c r="H882" i="1"/>
  <c r="J779" i="1"/>
  <c r="G691" i="1"/>
  <c r="K679" i="1"/>
  <c r="H894" i="1"/>
  <c r="J1015" i="1"/>
  <c r="L814" i="1"/>
  <c r="L1045" i="1"/>
  <c r="J804" i="1"/>
  <c r="J1035" i="1"/>
  <c r="L822" i="1"/>
  <c r="J1012" i="1"/>
  <c r="I1117" i="1"/>
  <c r="G1184" i="1"/>
  <c r="K1266" i="1"/>
  <c r="K1334" i="1"/>
  <c r="I1389" i="1"/>
  <c r="K1446" i="1"/>
  <c r="G1496" i="1"/>
  <c r="I720" i="1"/>
  <c r="J869" i="1"/>
  <c r="I954" i="1"/>
  <c r="H1025" i="1"/>
  <c r="H1080" i="1"/>
  <c r="I749" i="1"/>
  <c r="J880" i="1"/>
  <c r="L960" i="1"/>
  <c r="K1023" i="1"/>
  <c r="G1079" i="1"/>
  <c r="H767" i="1"/>
  <c r="K891" i="1"/>
  <c r="G967" i="1"/>
  <c r="H1029" i="1"/>
  <c r="H1083" i="1"/>
  <c r="K750" i="1"/>
  <c r="I874" i="1"/>
  <c r="H957" i="1"/>
  <c r="K1027" i="1"/>
  <c r="G1082" i="1"/>
  <c r="G1130" i="1"/>
  <c r="G1178" i="1"/>
  <c r="K1220" i="1"/>
  <c r="K1264" i="1"/>
  <c r="I1307" i="1"/>
  <c r="I1359" i="1"/>
  <c r="G1406" i="1"/>
  <c r="K1444" i="1"/>
  <c r="G1478" i="1"/>
  <c r="K1520" i="1"/>
  <c r="H1128" i="1"/>
  <c r="L1177" i="1"/>
  <c r="L1234" i="1"/>
  <c r="H1279" i="1"/>
  <c r="H1327" i="1"/>
  <c r="H1384" i="1"/>
  <c r="L1433" i="1"/>
  <c r="I1478" i="1"/>
  <c r="H1108" i="1"/>
  <c r="L1156" i="1"/>
  <c r="J1206" i="1"/>
  <c r="K1261" i="1"/>
  <c r="H1297" i="1"/>
  <c r="I1336" i="1"/>
  <c r="J1382" i="1"/>
  <c r="L1419" i="1"/>
  <c r="J1446" i="1"/>
  <c r="G1475" i="1"/>
  <c r="L1499" i="1"/>
  <c r="G1523" i="1"/>
  <c r="K1119" i="1"/>
  <c r="L1142" i="1"/>
  <c r="K1167" i="1"/>
  <c r="H1196" i="1"/>
  <c r="H1219" i="1"/>
  <c r="I1242" i="1"/>
  <c r="L1270" i="1"/>
  <c r="K1295" i="1"/>
  <c r="L1318" i="1"/>
  <c r="H1347" i="1"/>
  <c r="I1370" i="1"/>
  <c r="H1395" i="1"/>
  <c r="K1423" i="1"/>
  <c r="L1446" i="1"/>
  <c r="L1469" i="1"/>
  <c r="I1498" i="1"/>
  <c r="H1523" i="1"/>
  <c r="G1127" i="1"/>
  <c r="J1155" i="1"/>
  <c r="J1178" i="1"/>
  <c r="J1203" i="1"/>
  <c r="L1231" i="1"/>
  <c r="G1255" i="1"/>
  <c r="H1278" i="1"/>
  <c r="J1306" i="1"/>
  <c r="J1331" i="1"/>
  <c r="J1354" i="1"/>
  <c r="G1383" i="1"/>
  <c r="H1406" i="1"/>
  <c r="G1431" i="1"/>
  <c r="G1113" i="1"/>
  <c r="H1136" i="1"/>
  <c r="H1159" i="1"/>
  <c r="K1187" i="1"/>
  <c r="J1212" i="1"/>
  <c r="K1235" i="1"/>
  <c r="H1264" i="1"/>
  <c r="H1287" i="1"/>
  <c r="H1312" i="1"/>
  <c r="J1340" i="1"/>
  <c r="K1363" i="1"/>
  <c r="L1386" i="1"/>
  <c r="H1415" i="1"/>
  <c r="H1440" i="1"/>
  <c r="I1120" i="1"/>
  <c r="L1148" i="1"/>
  <c r="L1171" i="1"/>
  <c r="L1196" i="1"/>
  <c r="H1225" i="1"/>
  <c r="G662" i="1"/>
  <c r="I919" i="1"/>
  <c r="G606" i="1"/>
  <c r="K650" i="1"/>
  <c r="G729" i="1"/>
  <c r="G928" i="1"/>
  <c r="K682" i="1"/>
  <c r="J887" i="1"/>
  <c r="H781" i="1"/>
  <c r="K759" i="1"/>
  <c r="K717" i="1"/>
  <c r="J727" i="1"/>
  <c r="H1017" i="1"/>
  <c r="G893" i="1"/>
  <c r="J1056" i="1"/>
  <c r="G897" i="1"/>
  <c r="L1040" i="1"/>
  <c r="H851" i="1"/>
  <c r="L1017" i="1"/>
  <c r="K1126" i="1"/>
  <c r="K1202" i="1"/>
  <c r="I1269" i="1"/>
  <c r="G1336" i="1"/>
  <c r="K1390" i="1"/>
  <c r="I1453" i="1"/>
  <c r="K1510" i="1"/>
  <c r="I739" i="1"/>
  <c r="H887" i="1"/>
  <c r="J964" i="1"/>
  <c r="I1032" i="1"/>
  <c r="L1090" i="1"/>
  <c r="L766" i="1"/>
  <c r="H884" i="1"/>
  <c r="L962" i="1"/>
  <c r="H1036" i="1"/>
  <c r="I1092" i="1"/>
  <c r="L777" i="1"/>
  <c r="H895" i="1"/>
  <c r="G969" i="1"/>
  <c r="H1038" i="1"/>
  <c r="J1092" i="1"/>
  <c r="G760" i="1"/>
  <c r="H892" i="1"/>
  <c r="H967" i="1"/>
  <c r="L1034" i="1"/>
  <c r="K1092" i="1"/>
  <c r="I1135" i="1"/>
  <c r="I1179" i="1"/>
  <c r="G1222" i="1"/>
  <c r="G1274" i="1"/>
  <c r="K1320" i="1"/>
  <c r="I1363" i="1"/>
  <c r="I1407" i="1"/>
  <c r="K1448" i="1"/>
  <c r="I1491" i="1"/>
  <c r="I1523" i="1"/>
  <c r="H1135" i="1"/>
  <c r="H1192" i="1"/>
  <c r="H1240" i="1"/>
  <c r="L1282" i="1"/>
  <c r="K1339" i="1"/>
  <c r="H1391" i="1"/>
  <c r="H1439" i="1"/>
  <c r="H1496" i="1"/>
  <c r="I1112" i="1"/>
  <c r="L1163" i="1"/>
  <c r="L1220" i="1"/>
  <c r="H1265" i="1"/>
  <c r="G1299" i="1"/>
  <c r="G1347" i="1"/>
  <c r="I1384" i="1"/>
  <c r="H1425" i="1"/>
  <c r="J1455" i="1"/>
  <c r="L1476" i="1"/>
  <c r="K1501" i="1"/>
  <c r="H1530" i="1"/>
  <c r="H1123" i="1"/>
  <c r="J1144" i="1"/>
  <c r="G1173" i="1"/>
  <c r="L1197" i="1"/>
  <c r="L1222" i="1"/>
  <c r="H1251" i="1"/>
  <c r="J1272" i="1"/>
  <c r="J1297" i="1"/>
  <c r="L1325" i="1"/>
  <c r="H707" i="1"/>
  <c r="J156" i="1"/>
  <c r="G960" i="1"/>
  <c r="K730" i="1"/>
  <c r="H782" i="1"/>
  <c r="J927" i="1"/>
  <c r="L1015" i="1"/>
  <c r="H1064" i="1"/>
  <c r="G1272" i="1"/>
  <c r="G1436" i="1"/>
  <c r="K787" i="1"/>
  <c r="J1039" i="1"/>
  <c r="H852" i="1"/>
  <c r="H1043" i="1"/>
  <c r="L909" i="1"/>
  <c r="L1081" i="1"/>
  <c r="G915" i="1"/>
  <c r="G1094" i="1"/>
  <c r="I1215" i="1"/>
  <c r="K1328" i="1"/>
  <c r="G1450" i="1"/>
  <c r="I1126" i="1"/>
  <c r="L1225" i="1"/>
  <c r="J1325" i="1"/>
  <c r="G1425" i="1"/>
  <c r="G1105" i="1"/>
  <c r="K1197" i="1"/>
  <c r="K1293" i="1"/>
  <c r="G1379" i="1"/>
  <c r="L1444" i="1"/>
  <c r="H1498" i="1"/>
  <c r="H1116" i="1"/>
  <c r="L1165" i="1"/>
  <c r="K1215" i="1"/>
  <c r="G1269" i="1"/>
  <c r="H1315" i="1"/>
  <c r="H1356" i="1"/>
  <c r="H1404" i="1"/>
  <c r="H1443" i="1"/>
  <c r="I1482" i="1"/>
  <c r="G1525" i="1"/>
  <c r="H1141" i="1"/>
  <c r="L1183" i="1"/>
  <c r="H1230" i="1"/>
  <c r="K1265" i="1"/>
  <c r="I1308" i="1"/>
  <c r="K1345" i="1"/>
  <c r="I1388" i="1"/>
  <c r="H1429" i="1"/>
  <c r="I1118" i="1"/>
  <c r="J1157" i="1"/>
  <c r="G1193" i="1"/>
  <c r="L1226" i="1"/>
  <c r="J1260" i="1"/>
  <c r="J1292" i="1"/>
  <c r="I1326" i="1"/>
  <c r="H1360" i="1"/>
  <c r="J1397" i="1"/>
  <c r="L1425" i="1"/>
  <c r="L1116" i="1"/>
  <c r="H1154" i="1"/>
  <c r="H1186" i="1"/>
  <c r="J1223" i="1"/>
  <c r="L1251" i="1"/>
  <c r="H1282" i="1"/>
  <c r="L1308" i="1"/>
  <c r="G1339" i="1"/>
  <c r="J1367" i="1"/>
  <c r="K1397" i="1"/>
  <c r="I1122" i="1"/>
  <c r="J1152" i="1"/>
  <c r="H1179" i="1"/>
  <c r="J1209" i="1"/>
  <c r="H1236" i="1"/>
  <c r="H1268" i="1"/>
  <c r="I1298" i="1"/>
  <c r="H1323" i="1"/>
  <c r="H1348" i="1"/>
  <c r="J1376" i="1"/>
  <c r="H1110" i="1"/>
  <c r="G1135" i="1"/>
  <c r="J1163" i="1"/>
  <c r="I1188" i="1"/>
  <c r="K1209" i="1"/>
  <c r="H1238" i="1"/>
  <c r="G1263" i="1"/>
  <c r="L1287" i="1"/>
  <c r="I1316" i="1"/>
  <c r="K1337" i="1"/>
  <c r="J1362" i="1"/>
  <c r="G1391" i="1"/>
  <c r="G1423" i="1"/>
  <c r="L1468" i="1"/>
  <c r="J1514" i="1"/>
  <c r="J1544" i="1"/>
  <c r="H1563" i="1"/>
  <c r="L1581" i="1"/>
  <c r="J1596" i="1"/>
  <c r="H1611" i="1"/>
  <c r="L1629" i="1"/>
  <c r="L1645" i="1"/>
  <c r="J1660" i="1"/>
  <c r="H1679" i="1"/>
  <c r="L1693" i="1"/>
  <c r="L1709" i="1"/>
  <c r="H1727" i="1"/>
  <c r="H1743" i="1"/>
  <c r="L1757" i="1"/>
  <c r="J1776" i="1"/>
  <c r="H1791" i="1"/>
  <c r="H1807" i="1"/>
  <c r="J1824" i="1"/>
  <c r="J1840" i="1"/>
  <c r="L1853" i="1"/>
  <c r="L1869" i="1"/>
  <c r="I1428" i="1"/>
  <c r="J1466" i="1"/>
  <c r="J1500" i="1"/>
  <c r="J1528" i="1"/>
  <c r="G1546" i="1"/>
  <c r="G1562" i="1"/>
  <c r="I1575" i="1"/>
  <c r="K1588" i="1"/>
  <c r="K1604" i="1"/>
  <c r="G1618" i="1"/>
  <c r="I1631" i="1"/>
  <c r="I1647" i="1"/>
  <c r="K1660" i="1"/>
  <c r="G1674" i="1"/>
  <c r="G1690" i="1"/>
  <c r="I1703" i="1"/>
  <c r="K1716" i="1"/>
  <c r="K1732" i="1"/>
  <c r="G1746" i="1"/>
  <c r="I1759" i="1"/>
  <c r="I1775" i="1"/>
  <c r="K1788" i="1"/>
  <c r="G1802" i="1"/>
  <c r="G1818" i="1"/>
  <c r="I1831" i="1"/>
  <c r="K1844" i="1"/>
  <c r="I1859" i="1"/>
  <c r="I1871" i="1"/>
  <c r="I1883" i="1"/>
  <c r="I1895" i="1"/>
  <c r="I1907" i="1"/>
  <c r="I1410" i="1"/>
  <c r="J1452" i="1"/>
  <c r="G1481" i="1"/>
  <c r="I1506" i="1"/>
  <c r="G1531" i="1"/>
  <c r="H1546" i="1"/>
  <c r="H1558" i="1"/>
  <c r="H1570" i="1"/>
  <c r="H1582" i="1"/>
  <c r="J1595" i="1"/>
  <c r="J1607" i="1"/>
  <c r="J1619" i="1"/>
  <c r="J1631" i="1"/>
  <c r="J1643" i="1"/>
  <c r="J1655" i="1"/>
  <c r="J1667" i="1"/>
  <c r="L1680" i="1"/>
  <c r="L1692" i="1"/>
  <c r="L1704" i="1"/>
  <c r="L1716" i="1"/>
  <c r="L1728" i="1"/>
  <c r="L1740" i="1"/>
  <c r="L1752" i="1"/>
  <c r="H1766" i="1"/>
  <c r="H1778" i="1"/>
  <c r="J363" i="1"/>
  <c r="L616" i="1"/>
  <c r="K982" i="1"/>
  <c r="H813" i="1"/>
  <c r="L879" i="1"/>
  <c r="J934" i="1"/>
  <c r="H1069" i="1"/>
  <c r="G1116" i="1"/>
  <c r="I1293" i="1"/>
  <c r="K1454" i="1"/>
  <c r="J844" i="1"/>
  <c r="H1041" i="1"/>
  <c r="H907" i="1"/>
  <c r="K1077" i="1"/>
  <c r="L914" i="1"/>
  <c r="H1099" i="1"/>
  <c r="G953" i="1"/>
  <c r="I1103" i="1"/>
  <c r="I1235" i="1"/>
  <c r="G1350" i="1"/>
  <c r="I1459" i="1"/>
  <c r="G1137" i="1"/>
  <c r="L1241" i="1"/>
  <c r="J1348" i="1"/>
  <c r="G1441" i="1"/>
  <c r="H1121" i="1"/>
  <c r="J1222" i="1"/>
  <c r="H1306" i="1"/>
  <c r="K1389" i="1"/>
  <c r="H1457" i="1"/>
  <c r="J1503" i="1"/>
  <c r="G1125" i="1"/>
  <c r="J1176" i="1"/>
  <c r="J1224" i="1"/>
  <c r="H1276" i="1"/>
  <c r="K1327" i="1"/>
  <c r="J1368" i="1"/>
  <c r="K1407" i="1"/>
  <c r="I1450" i="1"/>
  <c r="H1484" i="1"/>
  <c r="H1106" i="1"/>
  <c r="L1151" i="1"/>
  <c r="G1191" i="1"/>
  <c r="K1233" i="1"/>
  <c r="H1269" i="1"/>
  <c r="L1311" i="1"/>
  <c r="G1351" i="1"/>
  <c r="H1390" i="1"/>
  <c r="I1436" i="1"/>
  <c r="L1121" i="1"/>
  <c r="H1168" i="1"/>
  <c r="J1196" i="1"/>
  <c r="I1230" i="1"/>
  <c r="K1267" i="1"/>
  <c r="K1299" i="1"/>
  <c r="L1329" i="1"/>
  <c r="H1367" i="1"/>
  <c r="H1399" i="1"/>
  <c r="L1434" i="1"/>
  <c r="J1127" i="1"/>
  <c r="L1155" i="1"/>
  <c r="J1191" i="1"/>
  <c r="G1227" i="1"/>
  <c r="K1253" i="1"/>
  <c r="L1283" i="1"/>
  <c r="J1310" i="1"/>
  <c r="J1342" i="1"/>
  <c r="L1372" i="1"/>
  <c r="J1399" i="1"/>
  <c r="K1127" i="1"/>
  <c r="I1154" i="1"/>
  <c r="J1184" i="1"/>
  <c r="H1211" i="1"/>
  <c r="G1245" i="1"/>
  <c r="L1269" i="1"/>
  <c r="L1301" i="1"/>
  <c r="G1325" i="1"/>
  <c r="L1349" i="1"/>
  <c r="I1378" i="1"/>
  <c r="K1113" i="1"/>
  <c r="L1136" i="1"/>
  <c r="H1165" i="1"/>
  <c r="H1190" i="1"/>
  <c r="H1213" i="1"/>
  <c r="K1241" i="1"/>
  <c r="L1264" i="1"/>
  <c r="K1289" i="1"/>
  <c r="H1318" i="1"/>
  <c r="H1341" i="1"/>
  <c r="I1364" i="1"/>
  <c r="L1392" i="1"/>
  <c r="H1428" i="1"/>
  <c r="I1474" i="1"/>
  <c r="H1520" i="1"/>
  <c r="L1545" i="1"/>
  <c r="J1564" i="1"/>
  <c r="H1583" i="1"/>
  <c r="L1597" i="1"/>
  <c r="L1613" i="1"/>
  <c r="H1631" i="1"/>
  <c r="H1647" i="1"/>
  <c r="L1661" i="1"/>
  <c r="J1680" i="1"/>
  <c r="H1695" i="1"/>
  <c r="H1711" i="1"/>
  <c r="J1728" i="1"/>
  <c r="J1744" i="1"/>
  <c r="H1759" i="1"/>
  <c r="L1777" i="1"/>
  <c r="J1792" i="1"/>
  <c r="J1808" i="1"/>
  <c r="H1827" i="1"/>
  <c r="L1841" i="1"/>
  <c r="H1855" i="1"/>
  <c r="H1871" i="1"/>
  <c r="J1433" i="1"/>
  <c r="G1469" i="1"/>
  <c r="G1503" i="1"/>
  <c r="L1530" i="1"/>
  <c r="I1547" i="1"/>
  <c r="I548" i="1"/>
  <c r="G430" i="1"/>
  <c r="I1045" i="1"/>
  <c r="I852" i="1"/>
  <c r="G751" i="1"/>
  <c r="K1031" i="1"/>
  <c r="L1087" i="1"/>
  <c r="K1130" i="1"/>
  <c r="K1318" i="1"/>
  <c r="I1457" i="1"/>
  <c r="J901" i="1"/>
  <c r="H1073" i="1"/>
  <c r="I914" i="1"/>
  <c r="K1093" i="1"/>
  <c r="G961" i="1"/>
  <c r="J1104" i="1"/>
  <c r="K983" i="1"/>
  <c r="K1124" i="1"/>
  <c r="K1236" i="1"/>
  <c r="K1364" i="1"/>
  <c r="K1476" i="1"/>
  <c r="L1154" i="1"/>
  <c r="G1249" i="1"/>
  <c r="L1353" i="1"/>
  <c r="J1453" i="1"/>
  <c r="J1126" i="1"/>
  <c r="H1226" i="1"/>
  <c r="J1318" i="1"/>
  <c r="J1391" i="1"/>
  <c r="G1459" i="1"/>
  <c r="I1512" i="1"/>
  <c r="L1126" i="1"/>
  <c r="H1180" i="1"/>
  <c r="L1229" i="1"/>
  <c r="K1279" i="1"/>
  <c r="J1329" i="1"/>
  <c r="H1372" i="1"/>
  <c r="J1409" i="1"/>
  <c r="H1452" i="1"/>
  <c r="J1496" i="1"/>
  <c r="I1116" i="1"/>
  <c r="G1159" i="1"/>
  <c r="L1192" i="1"/>
  <c r="J1235" i="1"/>
  <c r="I1276" i="1"/>
  <c r="J1315" i="1"/>
  <c r="K1361" i="1"/>
  <c r="L1391" i="1"/>
  <c r="L1439" i="1"/>
  <c r="J1132" i="1"/>
  <c r="L1169" i="1"/>
  <c r="I1198" i="1"/>
  <c r="H1232" i="1"/>
  <c r="J1269" i="1"/>
  <c r="J1301" i="1"/>
  <c r="L1338" i="1"/>
  <c r="G1369" i="1"/>
  <c r="G1401" i="1"/>
  <c r="I1438" i="1"/>
  <c r="H1129" i="1"/>
  <c r="K1157" i="1"/>
  <c r="G1195" i="1"/>
  <c r="L1228" i="1"/>
  <c r="G1259" i="1"/>
  <c r="K1285" i="1"/>
  <c r="J1319" i="1"/>
  <c r="I1344" i="1"/>
  <c r="I1376" i="1"/>
  <c r="H1401" i="1"/>
  <c r="H1131" i="1"/>
  <c r="H1156" i="1"/>
  <c r="H1188" i="1"/>
  <c r="J1216" i="1"/>
  <c r="J1248" i="1"/>
  <c r="J1273" i="1"/>
  <c r="J1305" i="1"/>
  <c r="L1326" i="1"/>
  <c r="H1355" i="1"/>
  <c r="H1380" i="1"/>
  <c r="H1117" i="1"/>
  <c r="K1145" i="1"/>
  <c r="G1167" i="1"/>
  <c r="L1191" i="1"/>
  <c r="I1220" i="1"/>
  <c r="H1245" i="1"/>
  <c r="J1266" i="1"/>
  <c r="G1295" i="1"/>
  <c r="L1319" i="1"/>
  <c r="L1344" i="1"/>
  <c r="H1373" i="1"/>
  <c r="J1394" i="1"/>
  <c r="H1433" i="1"/>
  <c r="H1486" i="1"/>
  <c r="K1525" i="1"/>
  <c r="H1547" i="1"/>
  <c r="J1568" i="1"/>
  <c r="J1584" i="1"/>
  <c r="H1599" i="1"/>
  <c r="L1617" i="1"/>
  <c r="H664" i="1"/>
  <c r="L484" i="1"/>
  <c r="J713" i="1"/>
  <c r="H686" i="1"/>
  <c r="I814" i="1"/>
  <c r="I1082" i="1"/>
  <c r="J743" i="1"/>
  <c r="G1144" i="1"/>
  <c r="G1344" i="1"/>
  <c r="K1490" i="1"/>
  <c r="K911" i="1"/>
  <c r="H1092" i="1"/>
  <c r="J952" i="1"/>
  <c r="I1100" i="1"/>
  <c r="H983" i="1"/>
  <c r="L726" i="1"/>
  <c r="K985" i="1"/>
  <c r="K1136" i="1"/>
  <c r="I1263" i="1"/>
  <c r="G1374" i="1"/>
  <c r="K1492" i="1"/>
  <c r="J1156" i="1"/>
  <c r="L1250" i="1"/>
  <c r="K1355" i="1"/>
  <c r="I1462" i="1"/>
  <c r="I1128" i="1"/>
  <c r="G1235" i="1"/>
  <c r="I1320" i="1"/>
  <c r="L1396" i="1"/>
  <c r="L1460" i="1"/>
  <c r="H1514" i="1"/>
  <c r="J1128" i="1"/>
  <c r="L1181" i="1"/>
  <c r="J1233" i="1"/>
  <c r="J1281" i="1"/>
  <c r="G1333" i="1"/>
  <c r="K1375" i="1"/>
  <c r="L1421" i="1"/>
  <c r="J1457" i="1"/>
  <c r="H1500" i="1"/>
  <c r="H1118" i="1"/>
  <c r="L1160" i="1"/>
  <c r="K1201" i="1"/>
  <c r="H1237" i="1"/>
  <c r="G1287" i="1"/>
  <c r="H1317" i="1"/>
  <c r="J1363" i="1"/>
  <c r="I1404" i="1"/>
  <c r="J1443" i="1"/>
  <c r="K1139" i="1"/>
  <c r="K1171" i="1"/>
  <c r="H1207" i="1"/>
  <c r="L1242" i="1"/>
  <c r="H1271" i="1"/>
  <c r="L1306" i="1"/>
  <c r="I1342" i="1"/>
  <c r="I1374" i="1"/>
  <c r="I1406" i="1"/>
  <c r="L1441" i="1"/>
  <c r="G1131" i="1"/>
  <c r="I1168" i="1"/>
  <c r="H1202" i="1"/>
  <c r="J1230" i="1"/>
  <c r="J1262" i="1"/>
  <c r="G1291" i="1"/>
  <c r="G1323" i="1"/>
  <c r="L1347" i="1"/>
  <c r="L1379" i="1"/>
  <c r="L1404" i="1"/>
  <c r="L1134" i="1"/>
  <c r="K1159" i="1"/>
  <c r="J1193" i="1"/>
  <c r="K1223" i="1"/>
  <c r="I1250" i="1"/>
  <c r="J1280" i="1"/>
  <c r="H1307" i="1"/>
  <c r="I1330" i="1"/>
  <c r="L1358" i="1"/>
  <c r="L1381" i="1"/>
  <c r="G1119" i="1"/>
  <c r="J1147" i="1"/>
  <c r="J1170" i="1"/>
  <c r="K1193" i="1"/>
  <c r="H1222" i="1"/>
  <c r="G1247" i="1"/>
  <c r="H1270" i="1"/>
  <c r="J1298" i="1"/>
  <c r="K1321" i="1"/>
  <c r="J1346" i="1"/>
  <c r="G1375" i="1"/>
  <c r="H1398" i="1"/>
  <c r="H1437" i="1"/>
  <c r="J1488" i="1"/>
  <c r="L1527" i="1"/>
  <c r="L1549" i="1"/>
  <c r="H1571" i="1"/>
  <c r="L1585" i="1"/>
  <c r="J1600" i="1"/>
  <c r="H1619" i="1"/>
  <c r="H1635" i="1"/>
  <c r="L1649" i="1"/>
  <c r="J1668" i="1"/>
  <c r="H1683" i="1"/>
  <c r="H1699" i="1"/>
  <c r="J1716" i="1"/>
  <c r="J1732" i="1"/>
  <c r="H1747" i="1"/>
  <c r="L1765" i="1"/>
  <c r="J1780" i="1"/>
  <c r="J1796" i="1"/>
  <c r="L1813" i="1"/>
  <c r="L1829" i="1"/>
  <c r="J1844" i="1"/>
  <c r="J1860" i="1"/>
  <c r="L1873" i="1"/>
  <c r="J1442" i="1"/>
  <c r="L1480" i="1"/>
  <c r="H1509" i="1"/>
  <c r="G1535" i="1"/>
  <c r="K1552" i="1"/>
  <c r="G1566" i="1"/>
  <c r="I1579" i="1"/>
  <c r="G974" i="1"/>
  <c r="H656" i="1"/>
  <c r="K773" i="1"/>
  <c r="H762" i="1"/>
  <c r="H943" i="1"/>
  <c r="G1085" i="1"/>
  <c r="J872" i="1"/>
  <c r="I1181" i="1"/>
  <c r="K1346" i="1"/>
  <c r="G1512" i="1"/>
  <c r="I950" i="1"/>
  <c r="J1101" i="1"/>
  <c r="G983" i="1"/>
  <c r="K735" i="1"/>
  <c r="J993" i="1"/>
  <c r="I778" i="1"/>
  <c r="L1018" i="1"/>
  <c r="G1150" i="1"/>
  <c r="G1278" i="1"/>
  <c r="K1392" i="1"/>
  <c r="G1498" i="1"/>
  <c r="G1169" i="1"/>
  <c r="J1277" i="1"/>
  <c r="I1382" i="1"/>
  <c r="J1476" i="1"/>
  <c r="G1155" i="1"/>
  <c r="J1254" i="1"/>
  <c r="J1334" i="1"/>
  <c r="L1412" i="1"/>
  <c r="H1473" i="1"/>
  <c r="J1519" i="1"/>
  <c r="G1141" i="1"/>
  <c r="I1194" i="1"/>
  <c r="J1240" i="1"/>
  <c r="L1293" i="1"/>
  <c r="K1343" i="1"/>
  <c r="L1382" i="1"/>
  <c r="J1425" i="1"/>
  <c r="G1461" i="1"/>
  <c r="K1503" i="1"/>
  <c r="J1123" i="1"/>
  <c r="J1162" i="1"/>
  <c r="L1208" i="1"/>
  <c r="L1240" i="1"/>
  <c r="L1288" i="1"/>
  <c r="K1329" i="1"/>
  <c r="H1365" i="1"/>
  <c r="L1407" i="1"/>
  <c r="H1445" i="1"/>
  <c r="J1141" i="1"/>
  <c r="J1173" i="1"/>
  <c r="L1210" i="1"/>
  <c r="J1244" i="1"/>
  <c r="G1273" i="1"/>
  <c r="I1310" i="1"/>
  <c r="H1344" i="1"/>
  <c r="L1377" i="1"/>
  <c r="J1413" i="1"/>
  <c r="K1443" i="1"/>
  <c r="J1134" i="1"/>
  <c r="H1170" i="1"/>
  <c r="K1205" i="1"/>
  <c r="H1234" i="1"/>
  <c r="L1267" i="1"/>
  <c r="H1298" i="1"/>
  <c r="L1324" i="1"/>
  <c r="G1355" i="1"/>
  <c r="K1381" i="1"/>
  <c r="K1109" i="1"/>
  <c r="J1136" i="1"/>
  <c r="J1168" i="1"/>
  <c r="H1195" i="1"/>
  <c r="J1225" i="1"/>
  <c r="H1252" i="1"/>
  <c r="I1282" i="1"/>
  <c r="G1309" i="1"/>
  <c r="J1337" i="1"/>
  <c r="I1362" i="1"/>
  <c r="K1383" i="1"/>
  <c r="I1124" i="1"/>
  <c r="H1149" i="1"/>
  <c r="H1174" i="1"/>
  <c r="J1202" i="1"/>
  <c r="L1223" i="1"/>
  <c r="L1248" i="1"/>
  <c r="H1277" i="1"/>
  <c r="H1302" i="1"/>
  <c r="J1323" i="1"/>
  <c r="L1351" i="1"/>
  <c r="L1376" i="1"/>
  <c r="K1401" i="1"/>
  <c r="K1457" i="1"/>
  <c r="K1491" i="1"/>
  <c r="J1530" i="1"/>
  <c r="H1555" i="1"/>
  <c r="J1572" i="1"/>
  <c r="H1587" i="1"/>
  <c r="L1605" i="1"/>
  <c r="J1620" i="1"/>
  <c r="J1636" i="1"/>
  <c r="L1653" i="1"/>
  <c r="L1669" i="1"/>
  <c r="J1684" i="1"/>
  <c r="H1703" i="1"/>
  <c r="L1717" i="1"/>
  <c r="L1733" i="1"/>
  <c r="J1752" i="1"/>
  <c r="H1767" i="1"/>
  <c r="L1781" i="1"/>
  <c r="J1800" i="1"/>
  <c r="J1816" i="1"/>
  <c r="H1831" i="1"/>
  <c r="J1848" i="1"/>
  <c r="L1861" i="1"/>
  <c r="H1875" i="1"/>
  <c r="L1454" i="1"/>
  <c r="H1483" i="1"/>
  <c r="K1511" i="1"/>
  <c r="K1540" i="1"/>
  <c r="G1554" i="1"/>
  <c r="I1567" i="1"/>
  <c r="I1583" i="1"/>
  <c r="K1596" i="1"/>
  <c r="G1610" i="1"/>
  <c r="G1626" i="1"/>
  <c r="I1639" i="1"/>
  <c r="K1652" i="1"/>
  <c r="K1668" i="1"/>
  <c r="G1682" i="1"/>
  <c r="I1695" i="1"/>
  <c r="I1711" i="1"/>
  <c r="K1724" i="1"/>
  <c r="G1738" i="1"/>
  <c r="G1754" i="1"/>
  <c r="I1767" i="1"/>
  <c r="K1780" i="1"/>
  <c r="K1796" i="1"/>
  <c r="G1810" i="1"/>
  <c r="I1823" i="1"/>
  <c r="I1839" i="1"/>
  <c r="K1852" i="1"/>
  <c r="K1864" i="1"/>
  <c r="K1876" i="1"/>
  <c r="K1888" i="1"/>
  <c r="G1902" i="1"/>
  <c r="G1914" i="1"/>
  <c r="K1433" i="1"/>
  <c r="L1466" i="1"/>
  <c r="H1492" i="1"/>
  <c r="H1518" i="1"/>
  <c r="H1539" i="1"/>
  <c r="L1552" i="1"/>
  <c r="L1564" i="1"/>
  <c r="L1576" i="1"/>
  <c r="L1588" i="1"/>
  <c r="L1600" i="1"/>
  <c r="L1612" i="1"/>
  <c r="L1624" i="1"/>
  <c r="H1638" i="1"/>
  <c r="H1650" i="1"/>
  <c r="H1662" i="1"/>
  <c r="H1674" i="1"/>
  <c r="H1686" i="1"/>
  <c r="H1698" i="1"/>
  <c r="H1710" i="1"/>
  <c r="J1723" i="1"/>
  <c r="J1735" i="1"/>
  <c r="J1747" i="1"/>
  <c r="J1759" i="1"/>
  <c r="J1771" i="1"/>
  <c r="H538" i="1"/>
  <c r="H953" i="1"/>
  <c r="I906" i="1"/>
  <c r="G1384" i="1"/>
  <c r="I1016" i="1"/>
  <c r="I806" i="1"/>
  <c r="L1041" i="1"/>
  <c r="G1322" i="1"/>
  <c r="J1197" i="1"/>
  <c r="L1497" i="1"/>
  <c r="L1275" i="1"/>
  <c r="L1483" i="1"/>
  <c r="K1199" i="1"/>
  <c r="L1309" i="1"/>
  <c r="G1429" i="1"/>
  <c r="H1134" i="1"/>
  <c r="K1217" i="1"/>
  <c r="G1335" i="1"/>
  <c r="H1111" i="1"/>
  <c r="J1189" i="1"/>
  <c r="J1285" i="1"/>
  <c r="H1383" i="1"/>
  <c r="G1115" i="1"/>
  <c r="G1211" i="1"/>
  <c r="L1299" i="1"/>
  <c r="H1362" i="1"/>
  <c r="G1149" i="1"/>
  <c r="H1227" i="1"/>
  <c r="G1293" i="1"/>
  <c r="L1365" i="1"/>
  <c r="G1151" i="1"/>
  <c r="L1207" i="1"/>
  <c r="L1280" i="1"/>
  <c r="J1355" i="1"/>
  <c r="L1413" i="1"/>
  <c r="L1541" i="1"/>
  <c r="J1588" i="1"/>
  <c r="L1625" i="1"/>
  <c r="H1659" i="1"/>
  <c r="J1692" i="1"/>
  <c r="H1723" i="1"/>
  <c r="J1756" i="1"/>
  <c r="L1789" i="1"/>
  <c r="J1820" i="1"/>
  <c r="J1852" i="1"/>
  <c r="I1424" i="1"/>
  <c r="L1491" i="1"/>
  <c r="K1544" i="1"/>
  <c r="K1572" i="1"/>
  <c r="G1594" i="1"/>
  <c r="I1611" i="1"/>
  <c r="G1630" i="1"/>
  <c r="G1650" i="1"/>
  <c r="G1670" i="1"/>
  <c r="G1686" i="1"/>
  <c r="G1706" i="1"/>
  <c r="G1726" i="1"/>
  <c r="K1744" i="1"/>
  <c r="K1764" i="1"/>
  <c r="G1782" i="1"/>
  <c r="K1800" i="1"/>
  <c r="K1820" i="1"/>
  <c r="K1840" i="1"/>
  <c r="K1856" i="1"/>
  <c r="G1874" i="1"/>
  <c r="I1891" i="1"/>
  <c r="G1906" i="1"/>
  <c r="J1424" i="1"/>
  <c r="H1469" i="1"/>
  <c r="L1503" i="1"/>
  <c r="H1535" i="1"/>
  <c r="H1554" i="1"/>
  <c r="L1568" i="1"/>
  <c r="H1586" i="1"/>
  <c r="H1602" i="1"/>
  <c r="H1618" i="1"/>
  <c r="H1634" i="1"/>
  <c r="J1651" i="1"/>
  <c r="H1666" i="1"/>
  <c r="J1683" i="1"/>
  <c r="J1699" i="1"/>
  <c r="J1715" i="1"/>
  <c r="J1731" i="1"/>
  <c r="L1748" i="1"/>
  <c r="J1763" i="1"/>
  <c r="L1780" i="1"/>
  <c r="L1792" i="1"/>
  <c r="L1804" i="1"/>
  <c r="L1816" i="1"/>
  <c r="H1830" i="1"/>
  <c r="H1842" i="1"/>
  <c r="H1854" i="1"/>
  <c r="H1866" i="1"/>
  <c r="H1878" i="1"/>
  <c r="H1890" i="1"/>
  <c r="H1902" i="1"/>
  <c r="J1915" i="1"/>
  <c r="L1429" i="1"/>
  <c r="L1463" i="1"/>
  <c r="L1489" i="1"/>
  <c r="H1515" i="1"/>
  <c r="K1537" i="1"/>
  <c r="I1550" i="1"/>
  <c r="K1563" i="1"/>
  <c r="K1575" i="1"/>
  <c r="K1587" i="1"/>
  <c r="K1599" i="1"/>
  <c r="K1611" i="1"/>
  <c r="K1623" i="1"/>
  <c r="K1635" i="1"/>
  <c r="G1649" i="1"/>
  <c r="G1661" i="1"/>
  <c r="G1673" i="1"/>
  <c r="G1685" i="1"/>
  <c r="G1697" i="1"/>
  <c r="G1709" i="1"/>
  <c r="G1721" i="1"/>
  <c r="I1734" i="1"/>
  <c r="I1746" i="1"/>
  <c r="I1758" i="1"/>
  <c r="I1770" i="1"/>
  <c r="I1782" i="1"/>
  <c r="I1794" i="1"/>
  <c r="I1806" i="1"/>
  <c r="K1819" i="1"/>
  <c r="K1831" i="1"/>
  <c r="K1843" i="1"/>
  <c r="K1855" i="1"/>
  <c r="K1867" i="1"/>
  <c r="K1879" i="1"/>
  <c r="K1891" i="1"/>
  <c r="G1905" i="1"/>
  <c r="G1917" i="1"/>
  <c r="G1929" i="1"/>
  <c r="G1941" i="1"/>
  <c r="G1953" i="1"/>
  <c r="G1965" i="1"/>
  <c r="H1430" i="1"/>
  <c r="H1467" i="1"/>
  <c r="H1493" i="1"/>
  <c r="J1518" i="1"/>
  <c r="K1539" i="1"/>
  <c r="J1550" i="1"/>
  <c r="H1561" i="1"/>
  <c r="L1571" i="1"/>
  <c r="J1582" i="1"/>
  <c r="H1593" i="1"/>
  <c r="L1603" i="1"/>
  <c r="J1614" i="1"/>
  <c r="H1625" i="1"/>
  <c r="L1635" i="1"/>
  <c r="J1646" i="1"/>
  <c r="H1657" i="1"/>
  <c r="L1667" i="1"/>
  <c r="J1678" i="1"/>
  <c r="H1689" i="1"/>
  <c r="L1699" i="1"/>
  <c r="J1710" i="1"/>
  <c r="H1721" i="1"/>
  <c r="L1731" i="1"/>
  <c r="J1742" i="1"/>
  <c r="H1753" i="1"/>
  <c r="L1763" i="1"/>
  <c r="J1774" i="1"/>
  <c r="H1785" i="1"/>
  <c r="L1795" i="1"/>
  <c r="J1806" i="1"/>
  <c r="H1817" i="1"/>
  <c r="L1827" i="1"/>
  <c r="J1838" i="1"/>
  <c r="H1849" i="1"/>
  <c r="L1859" i="1"/>
  <c r="J1870" i="1"/>
  <c r="H1881" i="1"/>
  <c r="L1891" i="1"/>
  <c r="J1902" i="1"/>
  <c r="H1913" i="1"/>
  <c r="L1923" i="1"/>
  <c r="J1934" i="1"/>
  <c r="J1431" i="1"/>
  <c r="L1461" i="1"/>
  <c r="L1484" i="1"/>
  <c r="K1507" i="1"/>
  <c r="J1529" i="1"/>
  <c r="G1544" i="1"/>
  <c r="K1554" i="1"/>
  <c r="I1565" i="1"/>
  <c r="G1576" i="1"/>
  <c r="K1586" i="1"/>
  <c r="I1597" i="1"/>
  <c r="G1608" i="1"/>
  <c r="K1618" i="1"/>
  <c r="I1629" i="1"/>
  <c r="G1640" i="1"/>
  <c r="K1650" i="1"/>
  <c r="I1661" i="1"/>
  <c r="G1672" i="1"/>
  <c r="K1682" i="1"/>
  <c r="I1693" i="1"/>
  <c r="G1704" i="1"/>
  <c r="K1714" i="1"/>
  <c r="I1725" i="1"/>
  <c r="G1736" i="1"/>
  <c r="K1746" i="1"/>
  <c r="I1757" i="1"/>
  <c r="G1768" i="1"/>
  <c r="K1778" i="1"/>
  <c r="I1412" i="1"/>
  <c r="L1450" i="1"/>
  <c r="L1473" i="1"/>
  <c r="L1496" i="1"/>
  <c r="G1519" i="1"/>
  <c r="I1538" i="1"/>
  <c r="J1549" i="1"/>
  <c r="H1560" i="1"/>
  <c r="L1570" i="1"/>
  <c r="J1581" i="1"/>
  <c r="H1592" i="1"/>
  <c r="L1602" i="1"/>
  <c r="J1613" i="1"/>
  <c r="H1624" i="1"/>
  <c r="L1634" i="1"/>
  <c r="J1645" i="1"/>
  <c r="H1656" i="1"/>
  <c r="L1666" i="1"/>
  <c r="J1677" i="1"/>
  <c r="H1688" i="1"/>
  <c r="L1698" i="1"/>
  <c r="J1709" i="1"/>
  <c r="H1720" i="1"/>
  <c r="L1730" i="1"/>
  <c r="J1741" i="1"/>
  <c r="H1752" i="1"/>
  <c r="L1762" i="1"/>
  <c r="J1773" i="1"/>
  <c r="H1784" i="1"/>
  <c r="L1794" i="1"/>
  <c r="J1805" i="1"/>
  <c r="H1816" i="1"/>
  <c r="L1826" i="1"/>
  <c r="J1837" i="1"/>
  <c r="H1848" i="1"/>
  <c r="L1858" i="1"/>
  <c r="J1869" i="1"/>
  <c r="G1437" i="1"/>
  <c r="J1465" i="1"/>
  <c r="I1488" i="1"/>
  <c r="H1511" i="1"/>
  <c r="J1532" i="1"/>
  <c r="K1545" i="1"/>
  <c r="I1556" i="1"/>
  <c r="G1567" i="1"/>
  <c r="K1577" i="1"/>
  <c r="I1588" i="1"/>
  <c r="G1599" i="1"/>
  <c r="K1609" i="1"/>
  <c r="I1620" i="1"/>
  <c r="G1631" i="1"/>
  <c r="K1641" i="1"/>
  <c r="I1652" i="1"/>
  <c r="G1663" i="1"/>
  <c r="K1673" i="1"/>
  <c r="I1684" i="1"/>
  <c r="G1695" i="1"/>
  <c r="K1705" i="1"/>
  <c r="I1716" i="1"/>
  <c r="G1727" i="1"/>
  <c r="K1737" i="1"/>
  <c r="I1748" i="1"/>
  <c r="G1759" i="1"/>
  <c r="K1769" i="1"/>
  <c r="I1780" i="1"/>
  <c r="G1791" i="1"/>
  <c r="K1801" i="1"/>
  <c r="I1812" i="1"/>
  <c r="G1823" i="1"/>
  <c r="K1833" i="1"/>
  <c r="I1844" i="1"/>
  <c r="G1855" i="1"/>
  <c r="K1865" i="1"/>
  <c r="I1876" i="1"/>
  <c r="G1887" i="1"/>
  <c r="K1897" i="1"/>
  <c r="I1908" i="1"/>
  <c r="G1919" i="1"/>
  <c r="G1852" i="1"/>
  <c r="L1894" i="1"/>
  <c r="J1921" i="1"/>
  <c r="J1935" i="1"/>
  <c r="H1948" i="1"/>
  <c r="I1960" i="1"/>
  <c r="H1972" i="1"/>
  <c r="L1982" i="1"/>
  <c r="J1993" i="1"/>
  <c r="H2004" i="1"/>
  <c r="L2014" i="1"/>
  <c r="J2025" i="1"/>
  <c r="H2036" i="1"/>
  <c r="L2046" i="1"/>
  <c r="J2057" i="1"/>
  <c r="H2068" i="1"/>
  <c r="L2078" i="1"/>
  <c r="J2089" i="1"/>
  <c r="H2100" i="1"/>
  <c r="L2110" i="1"/>
  <c r="J2121" i="1"/>
  <c r="H2132" i="1"/>
  <c r="L2142" i="1"/>
  <c r="J2153" i="1"/>
  <c r="H2164" i="1"/>
  <c r="L2174" i="1"/>
  <c r="J2185" i="1"/>
  <c r="H2196" i="1"/>
  <c r="L2206" i="1"/>
  <c r="J2217" i="1"/>
  <c r="H2228" i="1"/>
  <c r="L2238" i="1"/>
  <c r="J2249" i="1"/>
  <c r="H2260" i="1"/>
  <c r="L2270" i="1"/>
  <c r="J2281" i="1"/>
  <c r="H2292" i="1"/>
  <c r="L2302" i="1"/>
  <c r="J2313" i="1"/>
  <c r="H2324" i="1"/>
  <c r="L2334" i="1"/>
  <c r="J2345" i="1"/>
  <c r="G1800" i="1"/>
  <c r="J1877" i="1"/>
  <c r="L1905" i="1"/>
  <c r="G1927" i="1"/>
  <c r="K1940" i="1"/>
  <c r="L1952" i="1"/>
  <c r="H1965" i="1"/>
  <c r="I1976" i="1"/>
  <c r="G1987" i="1"/>
  <c r="K1997" i="1"/>
  <c r="I2008" i="1"/>
  <c r="G2019" i="1"/>
  <c r="K2029" i="1"/>
  <c r="I2040" i="1"/>
  <c r="G2051" i="1"/>
  <c r="K2061" i="1"/>
  <c r="I2072" i="1"/>
  <c r="G1844" i="1"/>
  <c r="H1892" i="1"/>
  <c r="I1813" i="1"/>
  <c r="L1881" i="1"/>
  <c r="K1910" i="1"/>
  <c r="I1929" i="1"/>
  <c r="K1942" i="1"/>
  <c r="L1954" i="1"/>
  <c r="G1967" i="1"/>
  <c r="G1978" i="1"/>
  <c r="K1988" i="1"/>
  <c r="I1999" i="1"/>
  <c r="G2010" i="1"/>
  <c r="K2020" i="1"/>
  <c r="I2031" i="1"/>
  <c r="G2042" i="1"/>
  <c r="K2052" i="1"/>
  <c r="I2063" i="1"/>
  <c r="G2074" i="1"/>
  <c r="K2084" i="1"/>
  <c r="I2095" i="1"/>
  <c r="G2106" i="1"/>
  <c r="K2116" i="1"/>
  <c r="I2127" i="1"/>
  <c r="G2138" i="1"/>
  <c r="K2148" i="1"/>
  <c r="I2159" i="1"/>
  <c r="G2170" i="1"/>
  <c r="K2180" i="1"/>
  <c r="I2191" i="1"/>
  <c r="G2202" i="1"/>
  <c r="K2212" i="1"/>
  <c r="I2223" i="1"/>
  <c r="G2234" i="1"/>
  <c r="K2244" i="1"/>
  <c r="I2255" i="1"/>
  <c r="G2266" i="1"/>
  <c r="K2276" i="1"/>
  <c r="I2287" i="1"/>
  <c r="G2298" i="1"/>
  <c r="K2308" i="1"/>
  <c r="I2319" i="1"/>
  <c r="G1804" i="1"/>
  <c r="L1878" i="1"/>
  <c r="H1907" i="1"/>
  <c r="J1927" i="1"/>
  <c r="I1941" i="1"/>
  <c r="J1953" i="1"/>
  <c r="K1965" i="1"/>
  <c r="L1976" i="1"/>
  <c r="J1987" i="1"/>
  <c r="H1998" i="1"/>
  <c r="L2008" i="1"/>
  <c r="J2019" i="1"/>
  <c r="H2030" i="1"/>
  <c r="L2040" i="1"/>
  <c r="J2051" i="1"/>
  <c r="H2062" i="1"/>
  <c r="L2072" i="1"/>
  <c r="J2083" i="1"/>
  <c r="H2094" i="1"/>
  <c r="L2104" i="1"/>
  <c r="J2115" i="1"/>
  <c r="H2126" i="1"/>
  <c r="L2136" i="1"/>
  <c r="J2147" i="1"/>
  <c r="H2158" i="1"/>
  <c r="L2168" i="1"/>
  <c r="J2179" i="1"/>
  <c r="H2190" i="1"/>
  <c r="L2200" i="1"/>
  <c r="J2211" i="1"/>
  <c r="H2222" i="1"/>
  <c r="L2232" i="1"/>
  <c r="J2243" i="1"/>
  <c r="H2254" i="1"/>
  <c r="L2264" i="1"/>
  <c r="I1837" i="1"/>
  <c r="L1889" i="1"/>
  <c r="G1918" i="1"/>
  <c r="I1933" i="1"/>
  <c r="G1946" i="1"/>
  <c r="H1958" i="1"/>
  <c r="I1970" i="1"/>
  <c r="G1981" i="1"/>
  <c r="K1991" i="1"/>
  <c r="I2002" i="1"/>
  <c r="G2013" i="1"/>
  <c r="K2023" i="1"/>
  <c r="I2034" i="1"/>
  <c r="G2045" i="1"/>
  <c r="K2055" i="1"/>
  <c r="I1817" i="1"/>
  <c r="H1883" i="1"/>
  <c r="G1872" i="1"/>
  <c r="J1901" i="1"/>
  <c r="K1924" i="1"/>
  <c r="L1938" i="1"/>
  <c r="G1951" i="1"/>
  <c r="H1963" i="1"/>
  <c r="K1974" i="1"/>
  <c r="I1985" i="1"/>
  <c r="G1996" i="1"/>
  <c r="K2006" i="1"/>
  <c r="I2017" i="1"/>
  <c r="G2028" i="1"/>
  <c r="K2038" i="1"/>
  <c r="I2049" i="1"/>
  <c r="G2060" i="1"/>
  <c r="K2070" i="1"/>
  <c r="I2081" i="1"/>
  <c r="G2092" i="1"/>
  <c r="K2102" i="1"/>
  <c r="I2113" i="1"/>
  <c r="G2124" i="1"/>
  <c r="K2134" i="1"/>
  <c r="I2145" i="1"/>
  <c r="G2156" i="1"/>
  <c r="K2166" i="1"/>
  <c r="I2177" i="1"/>
  <c r="G2188" i="1"/>
  <c r="K2198" i="1"/>
  <c r="I2209" i="1"/>
  <c r="G2220" i="1"/>
  <c r="K2230" i="1"/>
  <c r="I2241" i="1"/>
  <c r="G2252" i="1"/>
  <c r="K2262" i="1"/>
  <c r="I2273" i="1"/>
  <c r="G2284" i="1"/>
  <c r="K2294" i="1"/>
  <c r="I2305" i="1"/>
  <c r="G2316" i="1"/>
  <c r="K2326" i="1"/>
  <c r="G1950" i="1"/>
  <c r="H1995" i="1"/>
  <c r="L2037" i="1"/>
  <c r="J2074" i="1"/>
  <c r="I2096" i="1"/>
  <c r="K2117" i="1"/>
  <c r="G2139" i="1"/>
  <c r="I2160" i="1"/>
  <c r="K2181" i="1"/>
  <c r="G2203" i="1"/>
  <c r="I2224" i="1"/>
  <c r="K2245" i="1"/>
  <c r="G2267" i="1"/>
  <c r="J2284" i="1"/>
  <c r="K2301" i="1"/>
  <c r="J2318" i="1"/>
  <c r="K2333" i="1"/>
  <c r="L2345" i="1"/>
  <c r="J2357" i="1"/>
  <c r="H2368" i="1"/>
  <c r="L2378" i="1"/>
  <c r="J2389" i="1"/>
  <c r="H2400" i="1"/>
  <c r="L2410" i="1"/>
  <c r="J2421" i="1"/>
  <c r="H2432" i="1"/>
  <c r="L2442" i="1"/>
  <c r="J2453" i="1"/>
  <c r="H2464" i="1"/>
  <c r="L2474" i="1"/>
  <c r="J2485" i="1"/>
  <c r="H2496" i="1"/>
  <c r="L2506" i="1"/>
  <c r="J2517" i="1"/>
  <c r="H2528" i="1"/>
  <c r="L2538" i="1"/>
  <c r="J2549" i="1"/>
  <c r="H2560" i="1"/>
  <c r="L2570" i="1"/>
  <c r="J2581" i="1"/>
  <c r="H2592" i="1"/>
  <c r="L2602" i="1"/>
  <c r="J2613" i="1"/>
  <c r="H2624" i="1"/>
  <c r="L2634" i="1"/>
  <c r="J2645" i="1"/>
  <c r="H2656" i="1"/>
  <c r="L2666" i="1"/>
  <c r="J2677" i="1"/>
  <c r="H2688" i="1"/>
  <c r="L2698" i="1"/>
  <c r="J2709" i="1"/>
  <c r="H2720" i="1"/>
  <c r="L2730" i="1"/>
  <c r="J2741" i="1"/>
  <c r="H478" i="1"/>
  <c r="L779" i="1"/>
  <c r="L949" i="1"/>
  <c r="I1405" i="1"/>
  <c r="I730" i="1"/>
  <c r="H856" i="1"/>
  <c r="K1043" i="1"/>
  <c r="G1414" i="1"/>
  <c r="I1206" i="1"/>
  <c r="G1505" i="1"/>
  <c r="J1350" i="1"/>
  <c r="K1485" i="1"/>
  <c r="J1201" i="1"/>
  <c r="L1350" i="1"/>
  <c r="J1432" i="1"/>
  <c r="L1135" i="1"/>
  <c r="J1251" i="1"/>
  <c r="L1343" i="1"/>
  <c r="L1114" i="1"/>
  <c r="I1214" i="1"/>
  <c r="G1289" i="1"/>
  <c r="G1385" i="1"/>
  <c r="L1139" i="1"/>
  <c r="J1214" i="1"/>
  <c r="K1301" i="1"/>
  <c r="J1383" i="1"/>
  <c r="L1150" i="1"/>
  <c r="L1230" i="1"/>
  <c r="L1310" i="1"/>
  <c r="K1367" i="1"/>
  <c r="L1152" i="1"/>
  <c r="J1227" i="1"/>
  <c r="I1284" i="1"/>
  <c r="G1359" i="1"/>
  <c r="H1460" i="1"/>
  <c r="H1543" i="1"/>
  <c r="L1593" i="1"/>
  <c r="J1632" i="1"/>
  <c r="H1667" i="1"/>
  <c r="J1696" i="1"/>
  <c r="H1731" i="1"/>
  <c r="J1764" i="1"/>
  <c r="H1795" i="1"/>
  <c r="J1828" i="1"/>
  <c r="H1859" i="1"/>
  <c r="J1438" i="1"/>
  <c r="H1506" i="1"/>
  <c r="I1551" i="1"/>
  <c r="G1574" i="1"/>
  <c r="I1595" i="1"/>
  <c r="I1615" i="1"/>
  <c r="K1632" i="1"/>
  <c r="I1651" i="1"/>
  <c r="I1671" i="1"/>
  <c r="I1691" i="1"/>
  <c r="I1707" i="1"/>
  <c r="I1727" i="1"/>
  <c r="I1747" i="1"/>
  <c r="G1766" i="1"/>
  <c r="G1786" i="1"/>
  <c r="I1803" i="1"/>
  <c r="G1822" i="1"/>
  <c r="G1842" i="1"/>
  <c r="K1860" i="1"/>
  <c r="I1875" i="1"/>
  <c r="K1892" i="1"/>
  <c r="K1908" i="1"/>
  <c r="K1429" i="1"/>
  <c r="I1472" i="1"/>
  <c r="J1509" i="1"/>
  <c r="J1537" i="1"/>
  <c r="J1555" i="1"/>
  <c r="J1571" i="1"/>
  <c r="J1587" i="1"/>
  <c r="J1603" i="1"/>
  <c r="L1620" i="1"/>
  <c r="J1635" i="1"/>
  <c r="L1652" i="1"/>
  <c r="H1670" i="1"/>
  <c r="L1684" i="1"/>
  <c r="H1702" i="1"/>
  <c r="H1718" i="1"/>
  <c r="H1734" i="1"/>
  <c r="H1750" i="1"/>
  <c r="J1767" i="1"/>
  <c r="H1782" i="1"/>
  <c r="H1794" i="1"/>
  <c r="H1806" i="1"/>
  <c r="J1819" i="1"/>
  <c r="J1831" i="1"/>
  <c r="J1843" i="1"/>
  <c r="J1855" i="1"/>
  <c r="J1867" i="1"/>
  <c r="J1879" i="1"/>
  <c r="J1891" i="1"/>
  <c r="L1904" i="1"/>
  <c r="L1916" i="1"/>
  <c r="G1435" i="1"/>
  <c r="G1467" i="1"/>
  <c r="I1492" i="1"/>
  <c r="I1518" i="1"/>
  <c r="J1539" i="1"/>
  <c r="G1553" i="1"/>
  <c r="G1565" i="1"/>
  <c r="G1577" i="1"/>
  <c r="G1589" i="1"/>
  <c r="G1601" i="1"/>
  <c r="G1613" i="1"/>
  <c r="G1625" i="1"/>
  <c r="I1638" i="1"/>
  <c r="I1650" i="1"/>
  <c r="I1662" i="1"/>
  <c r="I1674" i="1"/>
  <c r="I1686" i="1"/>
  <c r="I1698" i="1"/>
  <c r="I1710" i="1"/>
  <c r="K1723" i="1"/>
  <c r="K1735" i="1"/>
  <c r="K1747" i="1"/>
  <c r="K1759" i="1"/>
  <c r="K1771" i="1"/>
  <c r="K1783" i="1"/>
  <c r="K1795" i="1"/>
  <c r="G1809" i="1"/>
  <c r="G1821" i="1"/>
  <c r="G1833" i="1"/>
  <c r="G1845" i="1"/>
  <c r="G1857" i="1"/>
  <c r="G1869" i="1"/>
  <c r="G1881" i="1"/>
  <c r="I1894" i="1"/>
  <c r="I1906" i="1"/>
  <c r="I1918" i="1"/>
  <c r="I1930" i="1"/>
  <c r="I1942" i="1"/>
  <c r="I1954" i="1"/>
  <c r="I1966" i="1"/>
  <c r="I1440" i="1"/>
  <c r="I1470" i="1"/>
  <c r="K1495" i="1"/>
  <c r="K1521" i="1"/>
  <c r="H1541" i="1"/>
  <c r="L1551" i="1"/>
  <c r="J1562" i="1"/>
  <c r="H1573" i="1"/>
  <c r="L1583" i="1"/>
  <c r="J1594" i="1"/>
  <c r="H1605" i="1"/>
  <c r="L1615" i="1"/>
  <c r="J1626" i="1"/>
  <c r="H1637" i="1"/>
  <c r="L1647" i="1"/>
  <c r="J1658" i="1"/>
  <c r="H1669" i="1"/>
  <c r="L1679" i="1"/>
  <c r="J1690" i="1"/>
  <c r="H1701" i="1"/>
  <c r="L1711" i="1"/>
  <c r="J1722" i="1"/>
  <c r="H1733" i="1"/>
  <c r="L1743" i="1"/>
  <c r="J1754" i="1"/>
  <c r="H1765" i="1"/>
  <c r="L1775" i="1"/>
  <c r="J1786" i="1"/>
  <c r="H1797" i="1"/>
  <c r="L1807" i="1"/>
  <c r="J1818" i="1"/>
  <c r="H1829" i="1"/>
  <c r="L1839" i="1"/>
  <c r="J1850" i="1"/>
  <c r="H1861" i="1"/>
  <c r="L1871" i="1"/>
  <c r="J1882" i="1"/>
  <c r="H1893" i="1"/>
  <c r="L1903" i="1"/>
  <c r="J1914" i="1"/>
  <c r="H1925" i="1"/>
  <c r="L1935" i="1"/>
  <c r="J1435" i="1"/>
  <c r="G1465" i="1"/>
  <c r="L1487" i="1"/>
  <c r="H1510" i="1"/>
  <c r="H1532" i="1"/>
  <c r="I1545" i="1"/>
  <c r="G1556" i="1"/>
  <c r="K1566" i="1"/>
  <c r="I1577" i="1"/>
  <c r="G1588" i="1"/>
  <c r="K1598" i="1"/>
  <c r="I1609" i="1"/>
  <c r="G1620" i="1"/>
  <c r="K1630" i="1"/>
  <c r="I1641" i="1"/>
  <c r="G1652" i="1"/>
  <c r="K1662" i="1"/>
  <c r="I1673" i="1"/>
  <c r="G1684" i="1"/>
  <c r="K1694" i="1"/>
  <c r="I1705" i="1"/>
  <c r="G1716" i="1"/>
  <c r="K1726" i="1"/>
  <c r="I1737" i="1"/>
  <c r="G1748" i="1"/>
  <c r="K1758" i="1"/>
  <c r="I1769" i="1"/>
  <c r="G1780" i="1"/>
  <c r="G645" i="1"/>
  <c r="H874" i="1"/>
  <c r="L920" i="1"/>
  <c r="K1410" i="1"/>
  <c r="I770" i="1"/>
  <c r="J1027" i="1"/>
  <c r="I1075" i="1"/>
  <c r="K1416" i="1"/>
  <c r="K1291" i="1"/>
  <c r="L1506" i="1"/>
  <c r="L1355" i="1"/>
  <c r="L1531" i="1"/>
  <c r="G1205" i="1"/>
  <c r="J1352" i="1"/>
  <c r="H1468" i="1"/>
  <c r="K1137" i="1"/>
  <c r="J1258" i="1"/>
  <c r="L1368" i="1"/>
  <c r="J1116" i="1"/>
  <c r="H1216" i="1"/>
  <c r="J1317" i="1"/>
  <c r="K1395" i="1"/>
  <c r="H1145" i="1"/>
  <c r="G1243" i="1"/>
  <c r="H1305" i="1"/>
  <c r="H1385" i="1"/>
  <c r="I1170" i="1"/>
  <c r="I1234" i="1"/>
  <c r="K1319" i="1"/>
  <c r="H1387" i="1"/>
  <c r="I1156" i="1"/>
  <c r="G1231" i="1"/>
  <c r="L1303" i="1"/>
  <c r="L1360" i="1"/>
  <c r="H1463" i="1"/>
  <c r="J1556" i="1"/>
  <c r="H1595" i="1"/>
  <c r="L1637" i="1"/>
  <c r="H1671" i="1"/>
  <c r="J1704" i="1"/>
  <c r="H1735" i="1"/>
  <c r="J1768" i="1"/>
  <c r="L1801" i="1"/>
  <c r="J1832" i="1"/>
  <c r="H1863" i="1"/>
  <c r="L1457" i="1"/>
  <c r="L1514" i="1"/>
  <c r="I1555" i="1"/>
  <c r="K1576" i="1"/>
  <c r="G1598" i="1"/>
  <c r="K1616" i="1"/>
  <c r="K1636" i="1"/>
  <c r="G1654" i="1"/>
  <c r="K1672" i="1"/>
  <c r="K1692" i="1"/>
  <c r="K1712" i="1"/>
  <c r="K1728" i="1"/>
  <c r="K1748" i="1"/>
  <c r="K1768" i="1"/>
  <c r="I1787" i="1"/>
  <c r="I1807" i="1"/>
  <c r="K1824" i="1"/>
  <c r="I1843" i="1"/>
  <c r="G1862" i="1"/>
  <c r="G1878" i="1"/>
  <c r="G1894" i="1"/>
  <c r="G1910" i="1"/>
  <c r="L1438" i="1"/>
  <c r="J1475" i="1"/>
  <c r="L1511" i="1"/>
  <c r="H1542" i="1"/>
  <c r="L1556" i="1"/>
  <c r="H1574" i="1"/>
  <c r="H1590" i="1"/>
  <c r="H1606" i="1"/>
  <c r="H1622" i="1"/>
  <c r="J1639" i="1"/>
  <c r="H1654" i="1"/>
  <c r="J1671" i="1"/>
  <c r="J1687" i="1"/>
  <c r="J1703" i="1"/>
  <c r="J1719" i="1"/>
  <c r="L1736" i="1"/>
  <c r="J1751" i="1"/>
  <c r="L1768" i="1"/>
  <c r="J1783" i="1"/>
  <c r="J1795" i="1"/>
  <c r="L1808" i="1"/>
  <c r="L1820" i="1"/>
  <c r="L1832" i="1"/>
  <c r="L1844" i="1"/>
  <c r="L1856" i="1"/>
  <c r="L1868" i="1"/>
  <c r="L1880" i="1"/>
  <c r="H1894" i="1"/>
  <c r="H1906" i="1"/>
  <c r="H1918" i="1"/>
  <c r="G1439" i="1"/>
  <c r="H1470" i="1"/>
  <c r="J1495" i="1"/>
  <c r="L1520" i="1"/>
  <c r="I1542" i="1"/>
  <c r="I1554" i="1"/>
  <c r="I1566" i="1"/>
  <c r="I1578" i="1"/>
  <c r="I1590" i="1"/>
  <c r="I1602" i="1"/>
  <c r="I1614" i="1"/>
  <c r="K1627" i="1"/>
  <c r="K1639" i="1"/>
  <c r="K1651" i="1"/>
  <c r="K1663" i="1"/>
  <c r="K1675" i="1"/>
  <c r="K1687" i="1"/>
  <c r="K1699" i="1"/>
  <c r="G1713" i="1"/>
  <c r="G1725" i="1"/>
  <c r="G1737" i="1"/>
  <c r="G1749" i="1"/>
  <c r="G1761" i="1"/>
  <c r="G1773" i="1"/>
  <c r="G1785" i="1"/>
  <c r="I1798" i="1"/>
  <c r="I1810" i="1"/>
  <c r="I1822" i="1"/>
  <c r="I1834" i="1"/>
  <c r="I1846" i="1"/>
  <c r="I1858" i="1"/>
  <c r="I1870" i="1"/>
  <c r="K1883" i="1"/>
  <c r="K1895" i="1"/>
  <c r="K1907" i="1"/>
  <c r="K1919" i="1"/>
  <c r="K1931" i="1"/>
  <c r="K1943" i="1"/>
  <c r="K1955" i="1"/>
  <c r="G1969" i="1"/>
  <c r="I1444" i="1"/>
  <c r="L1472" i="1"/>
  <c r="L1498" i="1"/>
  <c r="H1524" i="1"/>
  <c r="J1542" i="1"/>
  <c r="H1553" i="1"/>
  <c r="L1563" i="1"/>
  <c r="J1574" i="1"/>
  <c r="H1585" i="1"/>
  <c r="L1595" i="1"/>
  <c r="J1606" i="1"/>
  <c r="H1617" i="1"/>
  <c r="L1627" i="1"/>
  <c r="J1638" i="1"/>
  <c r="H1649" i="1"/>
  <c r="L1659" i="1"/>
  <c r="J1670" i="1"/>
  <c r="H1681" i="1"/>
  <c r="L1691" i="1"/>
  <c r="J1702" i="1"/>
  <c r="H1713" i="1"/>
  <c r="L1723" i="1"/>
  <c r="J1734" i="1"/>
  <c r="H1745" i="1"/>
  <c r="L1755" i="1"/>
  <c r="J1766" i="1"/>
  <c r="H1777" i="1"/>
  <c r="L1787" i="1"/>
  <c r="J1798" i="1"/>
  <c r="H1809" i="1"/>
  <c r="L1819" i="1"/>
  <c r="J1830" i="1"/>
  <c r="H1841" i="1"/>
  <c r="L1851" i="1"/>
  <c r="J1862" i="1"/>
  <c r="H1873" i="1"/>
  <c r="L1883" i="1"/>
  <c r="J1894" i="1"/>
  <c r="H1905" i="1"/>
  <c r="L1915" i="1"/>
  <c r="J1926" i="1"/>
  <c r="H1937" i="1"/>
  <c r="J1440" i="1"/>
  <c r="J1467" i="1"/>
  <c r="I1490" i="1"/>
  <c r="H1513" i="1"/>
  <c r="H1534" i="1"/>
  <c r="K1546" i="1"/>
  <c r="I1557" i="1"/>
  <c r="G1568" i="1"/>
  <c r="K1578" i="1"/>
  <c r="I1589" i="1"/>
  <c r="G1600" i="1"/>
  <c r="K1610" i="1"/>
  <c r="I1621" i="1"/>
  <c r="G1632" i="1"/>
  <c r="K1642" i="1"/>
  <c r="I1653" i="1"/>
  <c r="G1664" i="1"/>
  <c r="K1674" i="1"/>
  <c r="I1685" i="1"/>
  <c r="G1696" i="1"/>
  <c r="K1706" i="1"/>
  <c r="I1717" i="1"/>
  <c r="G1728" i="1"/>
  <c r="K1738" i="1"/>
  <c r="I1749" i="1"/>
  <c r="G1760" i="1"/>
  <c r="K1770" i="1"/>
  <c r="I1781" i="1"/>
  <c r="J1422" i="1"/>
  <c r="J1456" i="1"/>
  <c r="J1479" i="1"/>
  <c r="I1502" i="1"/>
  <c r="H1525" i="1"/>
  <c r="J1541" i="1"/>
  <c r="H1552" i="1"/>
  <c r="L1562" i="1"/>
  <c r="J1573" i="1"/>
  <c r="H1584" i="1"/>
  <c r="L1594" i="1"/>
  <c r="J1605" i="1"/>
  <c r="H1616" i="1"/>
  <c r="L1626" i="1"/>
  <c r="J1637" i="1"/>
  <c r="H1648" i="1"/>
  <c r="L1658" i="1"/>
  <c r="J1669" i="1"/>
  <c r="H1680" i="1"/>
  <c r="L1690" i="1"/>
  <c r="J1701" i="1"/>
  <c r="H1712" i="1"/>
  <c r="L1722" i="1"/>
  <c r="J1733" i="1"/>
  <c r="H1744" i="1"/>
  <c r="L1754" i="1"/>
  <c r="J1765" i="1"/>
  <c r="H1776" i="1"/>
  <c r="L1786" i="1"/>
  <c r="J1797" i="1"/>
  <c r="H1808" i="1"/>
  <c r="L1818" i="1"/>
  <c r="J1829" i="1"/>
  <c r="H1840" i="1"/>
  <c r="L1850" i="1"/>
  <c r="J1861" i="1"/>
  <c r="J1408" i="1"/>
  <c r="H1446" i="1"/>
  <c r="G1471" i="1"/>
  <c r="L1493" i="1"/>
  <c r="L1516" i="1"/>
  <c r="J1536" i="1"/>
  <c r="I1548" i="1"/>
  <c r="G1559" i="1"/>
  <c r="K1569" i="1"/>
  <c r="I1580" i="1"/>
  <c r="G1591" i="1"/>
  <c r="K1601" i="1"/>
  <c r="I1612" i="1"/>
  <c r="G1623" i="1"/>
  <c r="K1633" i="1"/>
  <c r="I1644" i="1"/>
  <c r="G1655" i="1"/>
  <c r="K1665" i="1"/>
  <c r="I1676" i="1"/>
  <c r="G1687" i="1"/>
  <c r="K1697" i="1"/>
  <c r="I1708" i="1"/>
  <c r="G1719" i="1"/>
  <c r="K1729" i="1"/>
  <c r="I1740" i="1"/>
  <c r="G1751" i="1"/>
  <c r="K1761" i="1"/>
  <c r="I1772" i="1"/>
  <c r="G1783" i="1"/>
  <c r="K1793" i="1"/>
  <c r="I1804" i="1"/>
  <c r="G1815" i="1"/>
  <c r="K1825" i="1"/>
  <c r="I1836" i="1"/>
  <c r="G1847" i="1"/>
  <c r="K1857" i="1"/>
  <c r="I1868" i="1"/>
  <c r="G1879" i="1"/>
  <c r="K1889" i="1"/>
  <c r="I1900" i="1"/>
  <c r="G1911" i="1"/>
  <c r="G1788" i="1"/>
  <c r="H1872" i="1"/>
  <c r="L1901" i="1"/>
  <c r="L1924" i="1"/>
  <c r="G1939" i="1"/>
  <c r="H1951" i="1"/>
  <c r="I1963" i="1"/>
  <c r="L1974" i="1"/>
  <c r="J1985" i="1"/>
  <c r="H1996" i="1"/>
  <c r="L2006" i="1"/>
  <c r="J2017" i="1"/>
  <c r="H2028" i="1"/>
  <c r="L2038" i="1"/>
  <c r="J2049" i="1"/>
  <c r="H2060" i="1"/>
  <c r="L2070" i="1"/>
  <c r="J2081" i="1"/>
  <c r="H2092" i="1"/>
  <c r="L2102" i="1"/>
  <c r="J2113" i="1"/>
  <c r="H2124" i="1"/>
  <c r="L2134" i="1"/>
  <c r="J2145" i="1"/>
  <c r="H2156" i="1"/>
  <c r="L2166" i="1"/>
  <c r="J2177" i="1"/>
  <c r="H2188" i="1"/>
  <c r="L2198" i="1"/>
  <c r="J2209" i="1"/>
  <c r="H2220" i="1"/>
  <c r="L2230" i="1"/>
  <c r="J2241" i="1"/>
  <c r="H2252" i="1"/>
  <c r="L2262" i="1"/>
  <c r="J2273" i="1"/>
  <c r="H2284" i="1"/>
  <c r="L2294" i="1"/>
  <c r="J2305" i="1"/>
  <c r="H2316" i="1"/>
  <c r="L2326" i="1"/>
  <c r="J2337" i="1"/>
  <c r="H2348" i="1"/>
  <c r="I1821" i="1"/>
  <c r="J1884" i="1"/>
  <c r="I1913" i="1"/>
  <c r="K1930" i="1"/>
  <c r="L1943" i="1"/>
  <c r="G1956" i="1"/>
  <c r="H1968" i="1"/>
  <c r="G1979" i="1"/>
  <c r="K1989" i="1"/>
  <c r="I2000" i="1"/>
  <c r="G2011" i="1"/>
  <c r="K2021" i="1"/>
  <c r="I2032" i="1"/>
  <c r="G2043" i="1"/>
  <c r="K2053" i="1"/>
  <c r="I2064" i="1"/>
  <c r="G2075" i="1"/>
  <c r="I1865" i="1"/>
  <c r="H1899" i="1"/>
  <c r="K1834" i="1"/>
  <c r="I1889" i="1"/>
  <c r="J1917" i="1"/>
  <c r="K1932" i="1"/>
  <c r="K1945" i="1"/>
  <c r="L1957" i="1"/>
  <c r="G1970" i="1"/>
  <c r="K1980" i="1"/>
  <c r="I1991" i="1"/>
  <c r="G2002" i="1"/>
  <c r="K2012" i="1"/>
  <c r="I2023" i="1"/>
  <c r="G2034" i="1"/>
  <c r="K2044" i="1"/>
  <c r="I2055" i="1"/>
  <c r="G2066" i="1"/>
  <c r="K2076" i="1"/>
  <c r="I2087" i="1"/>
  <c r="G2098" i="1"/>
  <c r="K2108" i="1"/>
  <c r="I2119" i="1"/>
  <c r="G2130" i="1"/>
  <c r="K2140" i="1"/>
  <c r="I2151" i="1"/>
  <c r="G2162" i="1"/>
  <c r="K2172" i="1"/>
  <c r="I2183" i="1"/>
  <c r="G2194" i="1"/>
  <c r="K2204" i="1"/>
  <c r="I2215" i="1"/>
  <c r="G2226" i="1"/>
  <c r="K2236" i="1"/>
  <c r="I2247" i="1"/>
  <c r="G2258" i="1"/>
  <c r="K2268" i="1"/>
  <c r="I2279" i="1"/>
  <c r="G2290" i="1"/>
  <c r="K2300" i="1"/>
  <c r="I2311" i="1"/>
  <c r="G2322" i="1"/>
  <c r="I1825" i="1"/>
  <c r="L1885" i="1"/>
  <c r="K1914" i="1"/>
  <c r="H1931" i="1"/>
  <c r="I1944" i="1"/>
  <c r="J1956" i="1"/>
  <c r="K1968" i="1"/>
  <c r="J1979" i="1"/>
  <c r="H1990" i="1"/>
  <c r="L2000" i="1"/>
  <c r="J2011" i="1"/>
  <c r="H2022" i="1"/>
  <c r="L2032" i="1"/>
  <c r="J2043" i="1"/>
  <c r="H2054" i="1"/>
  <c r="L2064" i="1"/>
  <c r="J2075" i="1"/>
  <c r="H2086" i="1"/>
  <c r="L2096" i="1"/>
  <c r="J2107" i="1"/>
  <c r="H2118" i="1"/>
  <c r="L2128" i="1"/>
  <c r="J2139" i="1"/>
  <c r="H2150" i="1"/>
  <c r="L2160" i="1"/>
  <c r="J2171" i="1"/>
  <c r="H2182" i="1"/>
  <c r="L2192" i="1"/>
  <c r="J2203" i="1"/>
  <c r="H2214" i="1"/>
  <c r="L2224" i="1"/>
  <c r="J2235" i="1"/>
  <c r="H2246" i="1"/>
  <c r="L2256" i="1"/>
  <c r="J2267" i="1"/>
  <c r="K1858" i="1"/>
  <c r="I1897" i="1"/>
  <c r="K1922" i="1"/>
  <c r="K1936" i="1"/>
  <c r="H1949" i="1"/>
  <c r="I1961" i="1"/>
  <c r="G1973" i="1"/>
  <c r="K1983" i="1"/>
  <c r="I1994" i="1"/>
  <c r="G2005" i="1"/>
  <c r="K2015" i="1"/>
  <c r="I2026" i="1"/>
  <c r="G2037" i="1"/>
  <c r="K2047" i="1"/>
  <c r="I2058" i="1"/>
  <c r="K1838" i="1"/>
  <c r="G1808" i="1"/>
  <c r="H1880" i="1"/>
  <c r="J1908" i="1"/>
  <c r="I1928" i="1"/>
  <c r="L1941" i="1"/>
  <c r="G1954" i="1"/>
  <c r="H1966" i="1"/>
  <c r="I1977" i="1"/>
  <c r="G1988" i="1"/>
  <c r="K1998" i="1"/>
  <c r="I2009" i="1"/>
  <c r="G2020" i="1"/>
  <c r="K2030" i="1"/>
  <c r="I2041" i="1"/>
  <c r="G2052" i="1"/>
  <c r="K2062" i="1"/>
  <c r="I2073" i="1"/>
  <c r="G2084" i="1"/>
  <c r="K2094" i="1"/>
  <c r="I2105" i="1"/>
  <c r="G2116" i="1"/>
  <c r="K2126" i="1"/>
  <c r="I2137" i="1"/>
  <c r="G2148" i="1"/>
  <c r="K2158" i="1"/>
  <c r="I2169" i="1"/>
  <c r="G2180" i="1"/>
  <c r="K2190" i="1"/>
  <c r="I2201" i="1"/>
  <c r="G2212" i="1"/>
  <c r="K2222" i="1"/>
  <c r="I2233" i="1"/>
  <c r="G2244" i="1"/>
  <c r="K2254" i="1"/>
  <c r="I2265" i="1"/>
  <c r="G2276" i="1"/>
  <c r="K2286" i="1"/>
  <c r="I2297" i="1"/>
  <c r="G2308" i="1"/>
  <c r="K2318" i="1"/>
  <c r="L1886" i="1"/>
  <c r="H1962" i="1"/>
  <c r="L2005" i="1"/>
  <c r="J2048" i="1"/>
  <c r="I2080" i="1"/>
  <c r="K2101" i="1"/>
  <c r="G2123" i="1"/>
  <c r="I2144" i="1"/>
  <c r="K2165" i="1"/>
  <c r="G2187" i="1"/>
  <c r="I2208" i="1"/>
  <c r="K2229" i="1"/>
  <c r="G2251" i="1"/>
  <c r="K2271" i="1"/>
  <c r="L2288" i="1"/>
  <c r="L2305" i="1"/>
  <c r="G2323" i="1"/>
  <c r="K2336" i="1"/>
  <c r="L2348" i="1"/>
  <c r="H2360" i="1"/>
  <c r="L2370" i="1"/>
  <c r="J2381" i="1"/>
  <c r="H2392" i="1"/>
  <c r="L2402" i="1"/>
  <c r="J2413" i="1"/>
  <c r="H2424" i="1"/>
  <c r="L2434" i="1"/>
  <c r="J2445" i="1"/>
  <c r="H2456" i="1"/>
  <c r="L2466" i="1"/>
  <c r="J2477" i="1"/>
  <c r="H2488" i="1"/>
  <c r="L2498" i="1"/>
  <c r="J2509" i="1"/>
  <c r="H2520" i="1"/>
  <c r="L2530" i="1"/>
  <c r="J2541" i="1"/>
  <c r="H2552" i="1"/>
  <c r="L2562" i="1"/>
  <c r="J2573" i="1"/>
  <c r="H2584" i="1"/>
  <c r="L2594" i="1"/>
  <c r="J2605" i="1"/>
  <c r="H2616" i="1"/>
  <c r="L2626" i="1"/>
  <c r="J2637" i="1"/>
  <c r="H2648" i="1"/>
  <c r="L2658" i="1"/>
  <c r="J2669" i="1"/>
  <c r="H2680" i="1"/>
  <c r="L2690" i="1"/>
  <c r="J2701" i="1"/>
  <c r="H2712" i="1"/>
  <c r="L2722" i="1"/>
  <c r="J2733" i="1"/>
  <c r="H2744" i="1"/>
  <c r="J1924" i="1"/>
  <c r="J1974" i="1"/>
  <c r="H2017" i="1"/>
  <c r="L2059" i="1"/>
  <c r="L2085" i="1"/>
  <c r="H2107" i="1"/>
  <c r="J2128" i="1"/>
  <c r="L2149" i="1"/>
  <c r="H2171" i="1"/>
  <c r="J2192" i="1"/>
  <c r="L2213" i="1"/>
  <c r="H2235" i="1"/>
  <c r="J2256" i="1"/>
  <c r="I2276" i="1"/>
  <c r="H2293" i="1"/>
  <c r="I2310" i="1"/>
  <c r="J2327" i="1"/>
  <c r="L2339" i="1"/>
  <c r="G2352" i="1"/>
  <c r="G2363" i="1"/>
  <c r="K2373" i="1"/>
  <c r="I2384" i="1"/>
  <c r="G2395" i="1"/>
  <c r="K2405" i="1"/>
  <c r="I2416" i="1"/>
  <c r="G2427" i="1"/>
  <c r="K2437" i="1"/>
  <c r="I2448" i="1"/>
  <c r="G2459" i="1"/>
  <c r="K2469" i="1"/>
  <c r="I2480" i="1"/>
  <c r="G2491" i="1"/>
  <c r="K2501" i="1"/>
  <c r="I2512" i="1"/>
  <c r="G2523" i="1"/>
  <c r="K2533" i="1"/>
  <c r="I2544" i="1"/>
  <c r="G2555" i="1"/>
  <c r="K2565" i="1"/>
  <c r="I2576" i="1"/>
  <c r="G2587" i="1"/>
  <c r="K2597" i="1"/>
  <c r="I2608" i="1"/>
  <c r="K1957" i="1"/>
  <c r="L2001" i="1"/>
  <c r="J2044" i="1"/>
  <c r="I2078" i="1"/>
  <c r="K2099" i="1"/>
  <c r="G2121" i="1"/>
  <c r="I2142" i="1"/>
  <c r="K2163" i="1"/>
  <c r="G2185" i="1"/>
  <c r="I2206" i="1"/>
  <c r="K2227" i="1"/>
  <c r="G2249" i="1"/>
  <c r="H2270" i="1"/>
  <c r="H2287" i="1"/>
  <c r="I2304" i="1"/>
  <c r="H2321" i="1"/>
  <c r="J2335" i="1"/>
  <c r="K2347" i="1"/>
  <c r="H2359" i="1"/>
  <c r="L2369" i="1"/>
  <c r="J2380" i="1"/>
  <c r="H2391" i="1"/>
  <c r="L2401" i="1"/>
  <c r="J2412" i="1"/>
  <c r="H2423" i="1"/>
  <c r="L2433" i="1"/>
  <c r="J2444" i="1"/>
  <c r="H2455" i="1"/>
  <c r="L2465" i="1"/>
  <c r="J2476" i="1"/>
  <c r="H2487" i="1"/>
  <c r="L2497" i="1"/>
  <c r="J2508" i="1"/>
  <c r="H2519" i="1"/>
  <c r="L2529" i="1"/>
  <c r="J2540" i="1"/>
  <c r="H2551" i="1"/>
  <c r="L2561" i="1"/>
  <c r="J2572" i="1"/>
  <c r="H2583" i="1"/>
  <c r="L2593" i="1"/>
  <c r="J2604" i="1"/>
  <c r="H1926" i="1"/>
  <c r="L1975" i="1"/>
  <c r="J2018" i="1"/>
  <c r="H2061" i="1"/>
  <c r="J2086" i="1"/>
  <c r="L2107" i="1"/>
  <c r="H2129" i="1"/>
  <c r="J2150" i="1"/>
  <c r="L2171" i="1"/>
  <c r="H2193" i="1"/>
  <c r="J2214" i="1"/>
  <c r="L2235" i="1"/>
  <c r="H2257" i="1"/>
  <c r="L2276" i="1"/>
  <c r="L2293" i="1"/>
  <c r="G2311" i="1"/>
  <c r="L2327" i="1"/>
  <c r="I2340" i="1"/>
  <c r="J2352" i="1"/>
  <c r="I2363" i="1"/>
  <c r="G2374" i="1"/>
  <c r="K2384" i="1"/>
  <c r="I2395" i="1"/>
  <c r="G2406" i="1"/>
  <c r="K2416" i="1"/>
  <c r="I2427" i="1"/>
  <c r="G2438" i="1"/>
  <c r="K2448" i="1"/>
  <c r="I2459" i="1"/>
  <c r="G2470" i="1"/>
  <c r="K2480" i="1"/>
  <c r="I2491" i="1"/>
  <c r="G2502" i="1"/>
  <c r="K2512" i="1"/>
  <c r="I2523" i="1"/>
  <c r="G2534" i="1"/>
  <c r="K2544" i="1"/>
  <c r="I2555" i="1"/>
  <c r="G2566" i="1"/>
  <c r="K2576" i="1"/>
  <c r="I2587" i="1"/>
  <c r="G2598" i="1"/>
  <c r="K2608" i="1"/>
  <c r="I2619" i="1"/>
  <c r="G2630" i="1"/>
  <c r="K2640" i="1"/>
  <c r="I2651" i="1"/>
  <c r="G2662" i="1"/>
  <c r="K2672" i="1"/>
  <c r="I2683" i="1"/>
  <c r="G2694" i="1"/>
  <c r="K2704" i="1"/>
  <c r="I2715" i="1"/>
  <c r="G2726" i="1"/>
  <c r="K2736" i="1"/>
  <c r="I2747" i="1"/>
  <c r="G2758" i="1"/>
  <c r="K2768" i="1"/>
  <c r="I2779" i="1"/>
  <c r="G2790" i="1"/>
  <c r="K2800" i="1"/>
  <c r="I2811" i="1"/>
  <c r="G2822" i="1"/>
  <c r="K2832" i="1"/>
  <c r="K755" i="1"/>
  <c r="G732" i="1"/>
  <c r="H1007" i="1"/>
  <c r="K1518" i="1"/>
  <c r="L805" i="1"/>
  <c r="K1041" i="1"/>
  <c r="I1167" i="1"/>
  <c r="G1438" i="1"/>
  <c r="L1305" i="1"/>
  <c r="K1165" i="1"/>
  <c r="H1361" i="1"/>
  <c r="K1533" i="1"/>
  <c r="G1253" i="1"/>
  <c r="I1354" i="1"/>
  <c r="L1478" i="1"/>
  <c r="I1164" i="1"/>
  <c r="I1260" i="1"/>
  <c r="J1379" i="1"/>
  <c r="L1146" i="1"/>
  <c r="G1225" i="1"/>
  <c r="G1321" i="1"/>
  <c r="G1417" i="1"/>
  <c r="I1152" i="1"/>
  <c r="L1244" i="1"/>
  <c r="J1326" i="1"/>
  <c r="L1395" i="1"/>
  <c r="L1173" i="1"/>
  <c r="L1253" i="1"/>
  <c r="J1321" i="1"/>
  <c r="I1394" i="1"/>
  <c r="L1175" i="1"/>
  <c r="L1232" i="1"/>
  <c r="K1305" i="1"/>
  <c r="J1378" i="1"/>
  <c r="K1465" i="1"/>
  <c r="L1557" i="1"/>
  <c r="H1607" i="1"/>
  <c r="L1641" i="1"/>
  <c r="J1672" i="1"/>
  <c r="L1705" i="1"/>
  <c r="H1739" i="1"/>
  <c r="L1769" i="1"/>
  <c r="H1803" i="1"/>
  <c r="L1837" i="1"/>
  <c r="J1864" i="1"/>
  <c r="I1460" i="1"/>
  <c r="J1523" i="1"/>
  <c r="K1556" i="1"/>
  <c r="G1578" i="1"/>
  <c r="I1599" i="1"/>
  <c r="I1619" i="1"/>
  <c r="G1638" i="1"/>
  <c r="G1658" i="1"/>
  <c r="I1675" i="1"/>
  <c r="G1694" i="1"/>
  <c r="G1714" i="1"/>
  <c r="G1734" i="1"/>
  <c r="G1750" i="1"/>
  <c r="G1770" i="1"/>
  <c r="G1790" i="1"/>
  <c r="K1808" i="1"/>
  <c r="K1828" i="1"/>
  <c r="G1846" i="1"/>
  <c r="I1863" i="1"/>
  <c r="K1880" i="1"/>
  <c r="K1896" i="1"/>
  <c r="K1912" i="1"/>
  <c r="L1443" i="1"/>
  <c r="J1483" i="1"/>
  <c r="G1515" i="1"/>
  <c r="J1543" i="1"/>
  <c r="J1559" i="1"/>
  <c r="J1575" i="1"/>
  <c r="J1591" i="1"/>
  <c r="L1608" i="1"/>
  <c r="J1623" i="1"/>
  <c r="L1640" i="1"/>
  <c r="L1656" i="1"/>
  <c r="L1672" i="1"/>
  <c r="L1688" i="1"/>
  <c r="H1706" i="1"/>
  <c r="L1720" i="1"/>
  <c r="H1738" i="1"/>
  <c r="J1755" i="1"/>
  <c r="H1770" i="1"/>
  <c r="L1784" i="1"/>
  <c r="H1798" i="1"/>
  <c r="H1810" i="1"/>
  <c r="H1822" i="1"/>
  <c r="H1834" i="1"/>
  <c r="H1846" i="1"/>
  <c r="H1858" i="1"/>
  <c r="H1870" i="1"/>
  <c r="J1883" i="1"/>
  <c r="J1895" i="1"/>
  <c r="J1907" i="1"/>
  <c r="J1919" i="1"/>
  <c r="H1444" i="1"/>
  <c r="J1472" i="1"/>
  <c r="J1498" i="1"/>
  <c r="L1526" i="1"/>
  <c r="K1543" i="1"/>
  <c r="K1555" i="1"/>
  <c r="K1567" i="1"/>
  <c r="K1579" i="1"/>
  <c r="K1591" i="1"/>
  <c r="K1603" i="1"/>
  <c r="G1617" i="1"/>
  <c r="G1629" i="1"/>
  <c r="G1641" i="1"/>
  <c r="G1653" i="1"/>
  <c r="G1665" i="1"/>
  <c r="G1677" i="1"/>
  <c r="G1689" i="1"/>
  <c r="I1702" i="1"/>
  <c r="I1714" i="1"/>
  <c r="I1726" i="1"/>
  <c r="I1738" i="1"/>
  <c r="I1750" i="1"/>
  <c r="I1762" i="1"/>
  <c r="I1774" i="1"/>
  <c r="K1787" i="1"/>
  <c r="K1799" i="1"/>
  <c r="K1811" i="1"/>
  <c r="K1823" i="1"/>
  <c r="K1835" i="1"/>
  <c r="K1847" i="1"/>
  <c r="K1859" i="1"/>
  <c r="G1873" i="1"/>
  <c r="G1885" i="1"/>
  <c r="G1897" i="1"/>
  <c r="G1909" i="1"/>
  <c r="G1921" i="1"/>
  <c r="G1933" i="1"/>
  <c r="G1945" i="1"/>
  <c r="I1958" i="1"/>
  <c r="H1403" i="1"/>
  <c r="J1449" i="1"/>
  <c r="L1475" i="1"/>
  <c r="H1501" i="1"/>
  <c r="G1527" i="1"/>
  <c r="L1543" i="1"/>
  <c r="J1554" i="1"/>
  <c r="H1565" i="1"/>
  <c r="L1575" i="1"/>
  <c r="J1586" i="1"/>
  <c r="H1597" i="1"/>
  <c r="L1607" i="1"/>
  <c r="J1618" i="1"/>
  <c r="H1629" i="1"/>
  <c r="L1639" i="1"/>
  <c r="J1650" i="1"/>
  <c r="H1661" i="1"/>
  <c r="L1671" i="1"/>
  <c r="J1682" i="1"/>
  <c r="H1693" i="1"/>
  <c r="L1703" i="1"/>
  <c r="J1714" i="1"/>
  <c r="H1725" i="1"/>
  <c r="L1735" i="1"/>
  <c r="J1746" i="1"/>
  <c r="H1757" i="1"/>
  <c r="L1767" i="1"/>
  <c r="J1778" i="1"/>
  <c r="H1789" i="1"/>
  <c r="L1799" i="1"/>
  <c r="J1810" i="1"/>
  <c r="H1821" i="1"/>
  <c r="L1831" i="1"/>
  <c r="J1842" i="1"/>
  <c r="H1853" i="1"/>
  <c r="L1863" i="1"/>
  <c r="J1874" i="1"/>
  <c r="H1885" i="1"/>
  <c r="L1895" i="1"/>
  <c r="J1906" i="1"/>
  <c r="H1917" i="1"/>
  <c r="L1927" i="1"/>
  <c r="G1405" i="1"/>
  <c r="K1445" i="1"/>
  <c r="J1470" i="1"/>
  <c r="J1493" i="1"/>
  <c r="I1516" i="1"/>
  <c r="H1536" i="1"/>
  <c r="G1548" i="1"/>
  <c r="K1558" i="1"/>
  <c r="I1569" i="1"/>
  <c r="G1580" i="1"/>
  <c r="K1590" i="1"/>
  <c r="I1601" i="1"/>
  <c r="G1612" i="1"/>
  <c r="K1622" i="1"/>
  <c r="I1633" i="1"/>
  <c r="G1644" i="1"/>
  <c r="K1654" i="1"/>
  <c r="I1665" i="1"/>
  <c r="G1676" i="1"/>
  <c r="K1686" i="1"/>
  <c r="I1697" i="1"/>
  <c r="G1708" i="1"/>
  <c r="K1718" i="1"/>
  <c r="I1729" i="1"/>
  <c r="G1740" i="1"/>
  <c r="K1750" i="1"/>
  <c r="I1761" i="1"/>
  <c r="G1772" i="1"/>
  <c r="K1782" i="1"/>
  <c r="J1426" i="1"/>
  <c r="K1459" i="1"/>
  <c r="J1482" i="1"/>
  <c r="L1504" i="1"/>
  <c r="J1527" i="1"/>
  <c r="L1542" i="1"/>
  <c r="J1553" i="1"/>
  <c r="H1564" i="1"/>
  <c r="L1574" i="1"/>
  <c r="J1585" i="1"/>
  <c r="H1596" i="1"/>
  <c r="L1606" i="1"/>
  <c r="J1617" i="1"/>
  <c r="H1628" i="1"/>
  <c r="L1638" i="1"/>
  <c r="J1649" i="1"/>
  <c r="H1660" i="1"/>
  <c r="L1670" i="1"/>
  <c r="J1681" i="1"/>
  <c r="H1692" i="1"/>
  <c r="L1702" i="1"/>
  <c r="J1713" i="1"/>
  <c r="H1724" i="1"/>
  <c r="L1734" i="1"/>
  <c r="J1745" i="1"/>
  <c r="H1756" i="1"/>
  <c r="L1766" i="1"/>
  <c r="J1777" i="1"/>
  <c r="H1788" i="1"/>
  <c r="L1798" i="1"/>
  <c r="J1809" i="1"/>
  <c r="H1820" i="1"/>
  <c r="L1830" i="1"/>
  <c r="J1841" i="1"/>
  <c r="H1852" i="1"/>
  <c r="L1862" i="1"/>
  <c r="K1413" i="1"/>
  <c r="G1451" i="1"/>
  <c r="H1474" i="1"/>
  <c r="G1497" i="1"/>
  <c r="L1519" i="1"/>
  <c r="J1538" i="1"/>
  <c r="K1549" i="1"/>
  <c r="I1560" i="1"/>
  <c r="G1571" i="1"/>
  <c r="K1581" i="1"/>
  <c r="I1592" i="1"/>
  <c r="G1603" i="1"/>
  <c r="K1613" i="1"/>
  <c r="I1624" i="1"/>
  <c r="G1635" i="1"/>
  <c r="K1645" i="1"/>
  <c r="I1656" i="1"/>
  <c r="G1667" i="1"/>
  <c r="K1677" i="1"/>
  <c r="I1688" i="1"/>
  <c r="G1699" i="1"/>
  <c r="K1709" i="1"/>
  <c r="I1720" i="1"/>
  <c r="G1731" i="1"/>
  <c r="K1741" i="1"/>
  <c r="I1752" i="1"/>
  <c r="G1763" i="1"/>
  <c r="K1773" i="1"/>
  <c r="I1784" i="1"/>
  <c r="G1795" i="1"/>
  <c r="K1805" i="1"/>
  <c r="I1816" i="1"/>
  <c r="G1827" i="1"/>
  <c r="K1837" i="1"/>
  <c r="I1848" i="1"/>
  <c r="G1859" i="1"/>
  <c r="K1869" i="1"/>
  <c r="I1880" i="1"/>
  <c r="G1891" i="1"/>
  <c r="K1901" i="1"/>
  <c r="I1912" i="1"/>
  <c r="K1798" i="1"/>
  <c r="I1877" i="1"/>
  <c r="J1905" i="1"/>
  <c r="L1926" i="1"/>
  <c r="J1940" i="1"/>
  <c r="K1952" i="1"/>
  <c r="L1964" i="1"/>
  <c r="H1976" i="1"/>
  <c r="L1986" i="1"/>
  <c r="J1997" i="1"/>
  <c r="H2008" i="1"/>
  <c r="L2018" i="1"/>
  <c r="J2029" i="1"/>
  <c r="H2040" i="1"/>
  <c r="L2050" i="1"/>
  <c r="J2061" i="1"/>
  <c r="H2072" i="1"/>
  <c r="L2082" i="1"/>
  <c r="J2093" i="1"/>
  <c r="H2104" i="1"/>
  <c r="L2114" i="1"/>
  <c r="J2125" i="1"/>
  <c r="H2136" i="1"/>
  <c r="L2146" i="1"/>
  <c r="J2157" i="1"/>
  <c r="H2168" i="1"/>
  <c r="L2178" i="1"/>
  <c r="J2189" i="1"/>
  <c r="H2200" i="1"/>
  <c r="L2210" i="1"/>
  <c r="J2221" i="1"/>
  <c r="H2232" i="1"/>
  <c r="L2242" i="1"/>
  <c r="J2253" i="1"/>
  <c r="H2264" i="1"/>
  <c r="L2274" i="1"/>
  <c r="J2285" i="1"/>
  <c r="H2296" i="1"/>
  <c r="L2306" i="1"/>
  <c r="J2317" i="1"/>
  <c r="H2328" i="1"/>
  <c r="L2338" i="1"/>
  <c r="J2349" i="1"/>
  <c r="G1832" i="1"/>
  <c r="H1888" i="1"/>
  <c r="J1916" i="1"/>
  <c r="I1932" i="1"/>
  <c r="I1945" i="1"/>
  <c r="J1957" i="1"/>
  <c r="K1969" i="1"/>
  <c r="I1980" i="1"/>
  <c r="G1991" i="1"/>
  <c r="K2001" i="1"/>
  <c r="I2012" i="1"/>
  <c r="G2023" i="1"/>
  <c r="K2033" i="1"/>
  <c r="I2044" i="1"/>
  <c r="G2055" i="1"/>
  <c r="K2065" i="1"/>
  <c r="K1790" i="1"/>
  <c r="J1873" i="1"/>
  <c r="L1902" i="1"/>
  <c r="I1845" i="1"/>
  <c r="J1892" i="1"/>
  <c r="H1920" i="1"/>
  <c r="K1934" i="1"/>
  <c r="H1947" i="1"/>
  <c r="I1959" i="1"/>
  <c r="I1971" i="1"/>
  <c r="G1982" i="1"/>
  <c r="K1992" i="1"/>
  <c r="I2003" i="1"/>
  <c r="G2014" i="1"/>
  <c r="K2024" i="1"/>
  <c r="I2035" i="1"/>
  <c r="G2046" i="1"/>
  <c r="K2056" i="1"/>
  <c r="I2067" i="1"/>
  <c r="G2078" i="1"/>
  <c r="K2088" i="1"/>
  <c r="I2099" i="1"/>
  <c r="G2110" i="1"/>
  <c r="K2120" i="1"/>
  <c r="I2131" i="1"/>
  <c r="G2142" i="1"/>
  <c r="K2152" i="1"/>
  <c r="I2163" i="1"/>
  <c r="G2174" i="1"/>
  <c r="K2184" i="1"/>
  <c r="I2195" i="1"/>
  <c r="G2206" i="1"/>
  <c r="K2216" i="1"/>
  <c r="I2227" i="1"/>
  <c r="G2238" i="1"/>
  <c r="K2248" i="1"/>
  <c r="I2259" i="1"/>
  <c r="G2270" i="1"/>
  <c r="K2280" i="1"/>
  <c r="I2291" i="1"/>
  <c r="G2302" i="1"/>
  <c r="K2312" i="1"/>
  <c r="I2323" i="1"/>
  <c r="G1836" i="1"/>
  <c r="J1889" i="1"/>
  <c r="L1917" i="1"/>
  <c r="L1932" i="1"/>
  <c r="L1945" i="1"/>
  <c r="G1958" i="1"/>
  <c r="H1970" i="1"/>
  <c r="L1980" i="1"/>
  <c r="J1991" i="1"/>
  <c r="H2002" i="1"/>
  <c r="L2012" i="1"/>
  <c r="J2023" i="1"/>
  <c r="H2034" i="1"/>
  <c r="L2044" i="1"/>
  <c r="J2055" i="1"/>
  <c r="H2066" i="1"/>
  <c r="L2076" i="1"/>
  <c r="J2087" i="1"/>
  <c r="H2098" i="1"/>
  <c r="L2108" i="1"/>
  <c r="J2119" i="1"/>
  <c r="H2130" i="1"/>
  <c r="L2140" i="1"/>
  <c r="J2151" i="1"/>
  <c r="H2162" i="1"/>
  <c r="L2172" i="1"/>
  <c r="J2183" i="1"/>
  <c r="H2194" i="1"/>
  <c r="L2204" i="1"/>
  <c r="J2215" i="1"/>
  <c r="H2226" i="1"/>
  <c r="L2236" i="1"/>
  <c r="J2247" i="1"/>
  <c r="H2258" i="1"/>
  <c r="L2268" i="1"/>
  <c r="I1869" i="1"/>
  <c r="J1900" i="1"/>
  <c r="I1924" i="1"/>
  <c r="J1938" i="1"/>
  <c r="K1950" i="1"/>
  <c r="L1962" i="1"/>
  <c r="I1974" i="1"/>
  <c r="G1985" i="1"/>
  <c r="K1995" i="1"/>
  <c r="I2006" i="1"/>
  <c r="G2017" i="1"/>
  <c r="K2027" i="1"/>
  <c r="I2038" i="1"/>
  <c r="G2049" i="1"/>
  <c r="K2059" i="1"/>
  <c r="I1849" i="1"/>
  <c r="K1818" i="1"/>
  <c r="G1884" i="1"/>
  <c r="H1912" i="1"/>
  <c r="G1930" i="1"/>
  <c r="I1943" i="1"/>
  <c r="J1955" i="1"/>
  <c r="L1967" i="1"/>
  <c r="K1978" i="1"/>
  <c r="I1989" i="1"/>
  <c r="G2000" i="1"/>
  <c r="K2010" i="1"/>
  <c r="I2021" i="1"/>
  <c r="G2032" i="1"/>
  <c r="K2042" i="1"/>
  <c r="I2053" i="1"/>
  <c r="G2064" i="1"/>
  <c r="K2074" i="1"/>
  <c r="I2085" i="1"/>
  <c r="G2096" i="1"/>
  <c r="K2106" i="1"/>
  <c r="I2117" i="1"/>
  <c r="G2128" i="1"/>
  <c r="K2138" i="1"/>
  <c r="I2149" i="1"/>
  <c r="G2160" i="1"/>
  <c r="K2170" i="1"/>
  <c r="I2181" i="1"/>
  <c r="G2192" i="1"/>
  <c r="K2202" i="1"/>
  <c r="I2213" i="1"/>
  <c r="G2224" i="1"/>
  <c r="K2234" i="1"/>
  <c r="I2245" i="1"/>
  <c r="G2256" i="1"/>
  <c r="K2266" i="1"/>
  <c r="I2277" i="1"/>
  <c r="G2288" i="1"/>
  <c r="K2298" i="1"/>
  <c r="I2309" i="1"/>
  <c r="G2320" i="1"/>
  <c r="J1913" i="1"/>
  <c r="I1968" i="1"/>
  <c r="H2011" i="1"/>
  <c r="L2053" i="1"/>
  <c r="G2083" i="1"/>
  <c r="I2104" i="1"/>
  <c r="K2125" i="1"/>
  <c r="G2147" i="1"/>
  <c r="I2168" i="1"/>
  <c r="K2189" i="1"/>
  <c r="G2211" i="1"/>
  <c r="I2232" i="1"/>
  <c r="K2253" i="1"/>
  <c r="L2273" i="1"/>
  <c r="G2291" i="1"/>
  <c r="L2307" i="1"/>
  <c r="G2325" i="1"/>
  <c r="H2338" i="1"/>
  <c r="I2350" i="1"/>
  <c r="J2361" i="1"/>
  <c r="H2372" i="1"/>
  <c r="L2382" i="1"/>
  <c r="J2393" i="1"/>
  <c r="H2404" i="1"/>
  <c r="L2414" i="1"/>
  <c r="J2425" i="1"/>
  <c r="H2436" i="1"/>
  <c r="L2446" i="1"/>
  <c r="J2457" i="1"/>
  <c r="H2468" i="1"/>
  <c r="L2478" i="1"/>
  <c r="J2489" i="1"/>
  <c r="H2500" i="1"/>
  <c r="L2510" i="1"/>
  <c r="J2521" i="1"/>
  <c r="H2532" i="1"/>
  <c r="L2542" i="1"/>
  <c r="J2553" i="1"/>
  <c r="H2564" i="1"/>
  <c r="L2574" i="1"/>
  <c r="J2585" i="1"/>
  <c r="H2596" i="1"/>
  <c r="L2606" i="1"/>
  <c r="J2617" i="1"/>
  <c r="H2628" i="1"/>
  <c r="L2638" i="1"/>
  <c r="J2649" i="1"/>
  <c r="H2660" i="1"/>
  <c r="L2670" i="1"/>
  <c r="J2681" i="1"/>
  <c r="H2692" i="1"/>
  <c r="L2702" i="1"/>
  <c r="J2713" i="1"/>
  <c r="H2724" i="1"/>
  <c r="L2734" i="1"/>
  <c r="J2745" i="1"/>
  <c r="J757" i="1"/>
  <c r="J1063" i="1"/>
  <c r="J1060" i="1"/>
  <c r="K677" i="1"/>
  <c r="G985" i="1"/>
  <c r="J1050" i="1"/>
  <c r="K1188" i="1"/>
  <c r="I1519" i="1"/>
  <c r="K1307" i="1"/>
  <c r="J1183" i="1"/>
  <c r="G1427" i="1"/>
  <c r="H1537" i="1"/>
  <c r="L1254" i="1"/>
  <c r="J1384" i="1"/>
  <c r="J1480" i="1"/>
  <c r="L1176" i="1"/>
  <c r="J1290" i="1"/>
  <c r="J1386" i="1"/>
  <c r="I1150" i="1"/>
  <c r="I1246" i="1"/>
  <c r="J1324" i="1"/>
  <c r="J1420" i="1"/>
  <c r="K1173" i="1"/>
  <c r="I1248" i="1"/>
  <c r="I1328" i="1"/>
  <c r="K1111" i="1"/>
  <c r="J1177" i="1"/>
  <c r="L1262" i="1"/>
  <c r="H1339" i="1"/>
  <c r="J1107" i="1"/>
  <c r="H1181" i="1"/>
  <c r="J1250" i="1"/>
  <c r="J1307" i="1"/>
  <c r="I1380" i="1"/>
  <c r="H1497" i="1"/>
  <c r="J1560" i="1"/>
  <c r="J1608" i="1"/>
  <c r="H1643" i="1"/>
  <c r="L1673" i="1"/>
  <c r="H1707" i="1"/>
  <c r="L1741" i="1"/>
  <c r="H1771" i="1"/>
  <c r="L1805" i="1"/>
  <c r="H1839" i="1"/>
  <c r="L1865" i="1"/>
  <c r="J1463" i="1"/>
  <c r="L1525" i="1"/>
  <c r="G1558" i="1"/>
  <c r="K1584" i="1"/>
  <c r="K1600" i="1"/>
  <c r="K1620" i="1"/>
  <c r="K1640" i="1"/>
  <c r="I1659" i="1"/>
  <c r="I1679" i="1"/>
  <c r="K1696" i="1"/>
  <c r="I1715" i="1"/>
  <c r="I1735" i="1"/>
  <c r="I1755" i="1"/>
  <c r="I1771" i="1"/>
  <c r="I1791" i="1"/>
  <c r="I1811" i="1"/>
  <c r="G1830" i="1"/>
  <c r="G1850" i="1"/>
  <c r="G1866" i="1"/>
  <c r="G1882" i="1"/>
  <c r="G1898" i="1"/>
  <c r="I1915" i="1"/>
  <c r="L1447" i="1"/>
  <c r="J1486" i="1"/>
  <c r="J1520" i="1"/>
  <c r="L1544" i="1"/>
  <c r="L1560" i="1"/>
  <c r="H1578" i="1"/>
  <c r="L1592" i="1"/>
  <c r="H1610" i="1"/>
  <c r="J1627" i="1"/>
  <c r="H1642" i="1"/>
  <c r="J1659" i="1"/>
  <c r="J1675" i="1"/>
  <c r="J1691" i="1"/>
  <c r="J1707" i="1"/>
  <c r="L1724" i="1"/>
  <c r="J1739" i="1"/>
  <c r="L1756" i="1"/>
  <c r="L1772" i="1"/>
  <c r="J1787" i="1"/>
  <c r="J1799" i="1"/>
  <c r="J1811" i="1"/>
  <c r="J1823" i="1"/>
  <c r="J1835" i="1"/>
  <c r="J1847" i="1"/>
  <c r="J1859" i="1"/>
  <c r="L1872" i="1"/>
  <c r="L1884" i="1"/>
  <c r="L1896" i="1"/>
  <c r="L1908" i="1"/>
  <c r="J1401" i="1"/>
  <c r="H1449" i="1"/>
  <c r="K1475" i="1"/>
  <c r="H1504" i="1"/>
  <c r="G1529" i="1"/>
  <c r="G1545" i="1"/>
  <c r="G1557" i="1"/>
  <c r="G1569" i="1"/>
  <c r="G1581" i="1"/>
  <c r="G1593" i="1"/>
  <c r="I1606" i="1"/>
  <c r="I1618" i="1"/>
  <c r="I1630" i="1"/>
  <c r="I1642" i="1"/>
  <c r="I1654" i="1"/>
  <c r="I1666" i="1"/>
  <c r="I1678" i="1"/>
  <c r="K1691" i="1"/>
  <c r="K1703" i="1"/>
  <c r="K1715" i="1"/>
  <c r="K1727" i="1"/>
  <c r="K1739" i="1"/>
  <c r="K1751" i="1"/>
  <c r="K1763" i="1"/>
  <c r="G1777" i="1"/>
  <c r="G1789" i="1"/>
  <c r="G1801" i="1"/>
  <c r="G1813" i="1"/>
  <c r="G1825" i="1"/>
  <c r="G1837" i="1"/>
  <c r="G1849" i="1"/>
  <c r="I1862" i="1"/>
  <c r="I1874" i="1"/>
  <c r="I1886" i="1"/>
  <c r="I1898" i="1"/>
  <c r="I1910" i="1"/>
  <c r="I1922" i="1"/>
  <c r="I1934" i="1"/>
  <c r="K1947" i="1"/>
  <c r="K1959" i="1"/>
  <c r="L1411" i="1"/>
  <c r="G1453" i="1"/>
  <c r="G1479" i="1"/>
  <c r="I1504" i="1"/>
  <c r="H1529" i="1"/>
  <c r="H1545" i="1"/>
  <c r="L1555" i="1"/>
  <c r="J1566" i="1"/>
  <c r="H1577" i="1"/>
  <c r="L1587" i="1"/>
  <c r="J1598" i="1"/>
  <c r="H1609" i="1"/>
  <c r="L1619" i="1"/>
  <c r="J1630" i="1"/>
  <c r="H1641" i="1"/>
  <c r="L1651" i="1"/>
  <c r="J1662" i="1"/>
  <c r="H1673" i="1"/>
  <c r="L1683" i="1"/>
  <c r="J1694" i="1"/>
  <c r="H1705" i="1"/>
  <c r="L1715" i="1"/>
  <c r="J1726" i="1"/>
  <c r="H1737" i="1"/>
  <c r="L1747" i="1"/>
  <c r="J1758" i="1"/>
  <c r="H1769" i="1"/>
  <c r="L1779" i="1"/>
  <c r="J1790" i="1"/>
  <c r="H1801" i="1"/>
  <c r="L1811" i="1"/>
  <c r="J1822" i="1"/>
  <c r="H1833" i="1"/>
  <c r="L1843" i="1"/>
  <c r="J1854" i="1"/>
  <c r="H1865" i="1"/>
  <c r="L1875" i="1"/>
  <c r="J1886" i="1"/>
  <c r="H1897" i="1"/>
  <c r="L1907" i="1"/>
  <c r="J1918" i="1"/>
  <c r="H1929" i="1"/>
  <c r="H1412" i="1"/>
  <c r="K1449" i="1"/>
  <c r="K1473" i="1"/>
  <c r="L1495" i="1"/>
  <c r="L1518" i="1"/>
  <c r="H1538" i="1"/>
  <c r="I1549" i="1"/>
  <c r="G1560" i="1"/>
  <c r="K1570" i="1"/>
  <c r="I1581" i="1"/>
  <c r="G1592" i="1"/>
  <c r="K1602" i="1"/>
  <c r="I1613" i="1"/>
  <c r="G1624" i="1"/>
  <c r="K1634" i="1"/>
  <c r="I1645" i="1"/>
  <c r="G1656" i="1"/>
  <c r="K1666" i="1"/>
  <c r="I1677" i="1"/>
  <c r="G1688" i="1"/>
  <c r="K1698" i="1"/>
  <c r="I1709" i="1"/>
  <c r="G1720" i="1"/>
  <c r="K1730" i="1"/>
  <c r="I1741" i="1"/>
  <c r="G1752" i="1"/>
  <c r="K1762" i="1"/>
  <c r="I1773" i="1"/>
  <c r="G1784" i="1"/>
  <c r="K1431" i="1"/>
  <c r="H1462" i="1"/>
  <c r="G1485" i="1"/>
  <c r="L1507" i="1"/>
  <c r="K1529" i="1"/>
  <c r="H1544" i="1"/>
  <c r="L1554" i="1"/>
  <c r="J1565" i="1"/>
  <c r="H1576" i="1"/>
  <c r="L1586" i="1"/>
  <c r="J1597" i="1"/>
  <c r="H1608" i="1"/>
  <c r="L1618" i="1"/>
  <c r="J1629" i="1"/>
  <c r="H1640" i="1"/>
  <c r="L1650" i="1"/>
  <c r="J1661" i="1"/>
  <c r="H1672" i="1"/>
  <c r="L1682" i="1"/>
  <c r="J1693" i="1"/>
  <c r="H1704" i="1"/>
  <c r="L1714" i="1"/>
  <c r="J1725" i="1"/>
  <c r="H1736" i="1"/>
  <c r="L1746" i="1"/>
  <c r="J1757" i="1"/>
  <c r="H1768" i="1"/>
  <c r="L1778" i="1"/>
  <c r="J1789" i="1"/>
  <c r="H1800" i="1"/>
  <c r="L1810" i="1"/>
  <c r="J1821" i="1"/>
  <c r="H1832" i="1"/>
  <c r="L1842" i="1"/>
  <c r="J1853" i="1"/>
  <c r="H1864" i="1"/>
  <c r="K1417" i="1"/>
  <c r="I1454" i="1"/>
  <c r="H1477" i="1"/>
  <c r="J1499" i="1"/>
  <c r="I1522" i="1"/>
  <c r="I1540" i="1"/>
  <c r="G1551" i="1"/>
  <c r="K1561" i="1"/>
  <c r="I1572" i="1"/>
  <c r="G1583" i="1"/>
  <c r="K1593" i="1"/>
  <c r="I1604" i="1"/>
  <c r="G1615" i="1"/>
  <c r="K1625" i="1"/>
  <c r="I1636" i="1"/>
  <c r="G1647" i="1"/>
  <c r="K1657" i="1"/>
  <c r="I1668" i="1"/>
  <c r="G1679" i="1"/>
  <c r="K1689" i="1"/>
  <c r="I1700" i="1"/>
  <c r="G1711" i="1"/>
  <c r="K1721" i="1"/>
  <c r="I1732" i="1"/>
  <c r="G1743" i="1"/>
  <c r="K1753" i="1"/>
  <c r="I1764" i="1"/>
  <c r="G1775" i="1"/>
  <c r="K1785" i="1"/>
  <c r="I1796" i="1"/>
  <c r="G1807" i="1"/>
  <c r="K1817" i="1"/>
  <c r="I1828" i="1"/>
  <c r="G1839" i="1"/>
  <c r="K1849" i="1"/>
  <c r="I1860" i="1"/>
  <c r="G1871" i="1"/>
  <c r="K1881" i="1"/>
  <c r="I1892" i="1"/>
  <c r="G1903" i="1"/>
  <c r="K1913" i="1"/>
  <c r="I1809" i="1"/>
  <c r="J1880" i="1"/>
  <c r="I1909" i="1"/>
  <c r="J1928" i="1"/>
  <c r="G1942" i="1"/>
  <c r="H1954" i="1"/>
  <c r="J1966" i="1"/>
  <c r="J1977" i="1"/>
  <c r="H1988" i="1"/>
  <c r="L1998" i="1"/>
  <c r="J2009" i="1"/>
  <c r="H2020" i="1"/>
  <c r="L2030" i="1"/>
  <c r="J2041" i="1"/>
  <c r="H2052" i="1"/>
  <c r="L2062" i="1"/>
  <c r="J2073" i="1"/>
  <c r="H2084" i="1"/>
  <c r="L2094" i="1"/>
  <c r="J2105" i="1"/>
  <c r="H2116" i="1"/>
  <c r="K878" i="1"/>
  <c r="K1258" i="1"/>
  <c r="J849" i="1"/>
  <c r="G1393" i="1"/>
  <c r="I1480" i="1"/>
  <c r="J1400" i="1"/>
  <c r="I1292" i="1"/>
  <c r="L1185" i="1"/>
  <c r="J1109" i="1"/>
  <c r="H1337" i="1"/>
  <c r="K1207" i="1"/>
  <c r="J1131" i="1"/>
  <c r="G1327" i="1"/>
  <c r="L1532" i="1"/>
  <c r="J1656" i="1"/>
  <c r="L1745" i="1"/>
  <c r="H1819" i="1"/>
  <c r="I1486" i="1"/>
  <c r="G1586" i="1"/>
  <c r="K1628" i="1"/>
  <c r="I1683" i="1"/>
  <c r="K1736" i="1"/>
  <c r="I1779" i="1"/>
  <c r="G1834" i="1"/>
  <c r="K1884" i="1"/>
  <c r="J1415" i="1"/>
  <c r="L1528" i="1"/>
  <c r="J1579" i="1"/>
  <c r="L1616" i="1"/>
  <c r="J1663" i="1"/>
  <c r="L1708" i="1"/>
  <c r="H1746" i="1"/>
  <c r="H1790" i="1"/>
  <c r="L1824" i="1"/>
  <c r="L1852" i="1"/>
  <c r="J1887" i="1"/>
  <c r="J1410" i="1"/>
  <c r="L1486" i="1"/>
  <c r="K1547" i="1"/>
  <c r="I1582" i="1"/>
  <c r="I1610" i="1"/>
  <c r="G1645" i="1"/>
  <c r="G1681" i="1"/>
  <c r="K1707" i="1"/>
  <c r="I1742" i="1"/>
  <c r="I1778" i="1"/>
  <c r="G1805" i="1"/>
  <c r="G1841" i="1"/>
  <c r="K1875" i="1"/>
  <c r="I1902" i="1"/>
  <c r="I1938" i="1"/>
  <c r="L1415" i="1"/>
  <c r="H1490" i="1"/>
  <c r="L1547" i="1"/>
  <c r="J1578" i="1"/>
  <c r="J1602" i="1"/>
  <c r="H1633" i="1"/>
  <c r="L1663" i="1"/>
  <c r="L1687" i="1"/>
  <c r="J1718" i="1"/>
  <c r="H1749" i="1"/>
  <c r="H1773" i="1"/>
  <c r="L1803" i="1"/>
  <c r="J1834" i="1"/>
  <c r="J1858" i="1"/>
  <c r="H1889" i="1"/>
  <c r="L1919" i="1"/>
  <c r="I1426" i="1"/>
  <c r="H1502" i="1"/>
  <c r="K1550" i="1"/>
  <c r="K1574" i="1"/>
  <c r="I1605" i="1"/>
  <c r="G1636" i="1"/>
  <c r="G1660" i="1"/>
  <c r="K1690" i="1"/>
  <c r="I1721" i="1"/>
  <c r="I1745" i="1"/>
  <c r="G1776" i="1"/>
  <c r="L1445" i="1"/>
  <c r="K1493" i="1"/>
  <c r="I1536" i="1"/>
  <c r="L1558" i="1"/>
  <c r="H1580" i="1"/>
  <c r="J1601" i="1"/>
  <c r="L1622" i="1"/>
  <c r="H1644" i="1"/>
  <c r="J1665" i="1"/>
  <c r="L1686" i="1"/>
  <c r="H1708" i="1"/>
  <c r="J1729" i="1"/>
  <c r="L1750" i="1"/>
  <c r="H1772" i="1"/>
  <c r="J1793" i="1"/>
  <c r="L1814" i="1"/>
  <c r="H1836" i="1"/>
  <c r="J1857" i="1"/>
  <c r="L1431" i="1"/>
  <c r="H1485" i="1"/>
  <c r="I1530" i="1"/>
  <c r="G1555" i="1"/>
  <c r="I1576" i="1"/>
  <c r="K1597" i="1"/>
  <c r="G1619" i="1"/>
  <c r="I1640" i="1"/>
  <c r="K1661" i="1"/>
  <c r="G1683" i="1"/>
  <c r="I1704" i="1"/>
  <c r="K1725" i="1"/>
  <c r="G1747" i="1"/>
  <c r="I1768" i="1"/>
  <c r="K1789" i="1"/>
  <c r="G1811" i="1"/>
  <c r="I1832" i="1"/>
  <c r="K1853" i="1"/>
  <c r="G1875" i="1"/>
  <c r="I1896" i="1"/>
  <c r="K1917" i="1"/>
  <c r="H1891" i="1"/>
  <c r="L1933" i="1"/>
  <c r="L1958" i="1"/>
  <c r="J1981" i="1"/>
  <c r="L2002" i="1"/>
  <c r="H2024" i="1"/>
  <c r="J2045" i="1"/>
  <c r="L2066" i="1"/>
  <c r="H2088" i="1"/>
  <c r="J2109" i="1"/>
  <c r="J2129" i="1"/>
  <c r="H2148" i="1"/>
  <c r="L2162" i="1"/>
  <c r="J2181" i="1"/>
  <c r="J2197" i="1"/>
  <c r="L2214" i="1"/>
  <c r="J2233" i="1"/>
  <c r="H2248" i="1"/>
  <c r="L2266" i="1"/>
  <c r="L2282" i="1"/>
  <c r="H2300" i="1"/>
  <c r="L2318" i="1"/>
  <c r="J2333" i="1"/>
  <c r="H2352" i="1"/>
  <c r="I1881" i="1"/>
  <c r="I1923" i="1"/>
  <c r="L1946" i="1"/>
  <c r="J1963" i="1"/>
  <c r="G1983" i="1"/>
  <c r="G1999" i="1"/>
  <c r="I2016" i="1"/>
  <c r="G2035" i="1"/>
  <c r="K2049" i="1"/>
  <c r="I2068" i="1"/>
  <c r="K1854" i="1"/>
  <c r="G1792" i="1"/>
  <c r="H1896" i="1"/>
  <c r="I1927" i="1"/>
  <c r="H1950" i="1"/>
  <c r="J1968" i="1"/>
  <c r="G1986" i="1"/>
  <c r="K2004" i="1"/>
  <c r="I2019" i="1"/>
  <c r="G2038" i="1"/>
  <c r="G2054" i="1"/>
  <c r="I2071" i="1"/>
  <c r="G2090" i="1"/>
  <c r="K2104" i="1"/>
  <c r="I2123" i="1"/>
  <c r="I2139" i="1"/>
  <c r="K2156" i="1"/>
  <c r="I2175" i="1"/>
  <c r="G2190" i="1"/>
  <c r="K2208" i="1"/>
  <c r="K2224" i="1"/>
  <c r="G2242" i="1"/>
  <c r="K2260" i="1"/>
  <c r="I2275" i="1"/>
  <c r="G2294" i="1"/>
  <c r="G2310" i="1"/>
  <c r="I2327" i="1"/>
  <c r="I1893" i="1"/>
  <c r="L1925" i="1"/>
  <c r="L1948" i="1"/>
  <c r="H1967" i="1"/>
  <c r="L1984" i="1"/>
  <c r="J2003" i="1"/>
  <c r="H2018" i="1"/>
  <c r="L2036" i="1"/>
  <c r="L2052" i="1"/>
  <c r="H2070" i="1"/>
  <c r="L2088" i="1"/>
  <c r="J2103" i="1"/>
  <c r="H2122" i="1"/>
  <c r="H2138" i="1"/>
  <c r="J2155" i="1"/>
  <c r="H2174" i="1"/>
  <c r="L2188" i="1"/>
  <c r="J2207" i="1"/>
  <c r="J2223" i="1"/>
  <c r="L2240" i="1"/>
  <c r="J2259" i="1"/>
  <c r="K1826" i="1"/>
  <c r="G1908" i="1"/>
  <c r="G1935" i="1"/>
  <c r="H1955" i="1"/>
  <c r="K1975" i="1"/>
  <c r="I1990" i="1"/>
  <c r="G2009" i="1"/>
  <c r="G2025" i="1"/>
  <c r="I2042" i="1"/>
  <c r="G2061" i="1"/>
  <c r="G1880" i="1"/>
  <c r="L1890" i="1"/>
  <c r="K1926" i="1"/>
  <c r="G1948" i="1"/>
  <c r="I1969" i="1"/>
  <c r="G1984" i="1"/>
  <c r="K2002" i="1"/>
  <c r="K2018" i="1"/>
  <c r="G2036" i="1"/>
  <c r="K2054" i="1"/>
  <c r="I2069" i="1"/>
  <c r="G2088" i="1"/>
  <c r="G2104" i="1"/>
  <c r="I2121" i="1"/>
  <c r="G2140" i="1"/>
  <c r="K2154" i="1"/>
  <c r="I2173" i="1"/>
  <c r="I2189" i="1"/>
  <c r="K2206" i="1"/>
  <c r="I2225" i="1"/>
  <c r="G2240" i="1"/>
  <c r="K2258" i="1"/>
  <c r="K2274" i="1"/>
  <c r="G2292" i="1"/>
  <c r="K2310" i="1"/>
  <c r="I2325" i="1"/>
  <c r="H1979" i="1"/>
  <c r="H2043" i="1"/>
  <c r="G2091" i="1"/>
  <c r="I2128" i="1"/>
  <c r="K2157" i="1"/>
  <c r="G2195" i="1"/>
  <c r="G2227" i="1"/>
  <c r="K2261" i="1"/>
  <c r="G2293" i="1"/>
  <c r="J2316" i="1"/>
  <c r="H2341" i="1"/>
  <c r="L2358" i="1"/>
  <c r="H2376" i="1"/>
  <c r="L2394" i="1"/>
  <c r="J2409" i="1"/>
  <c r="H2428" i="1"/>
  <c r="H2444" i="1"/>
  <c r="J2461" i="1"/>
  <c r="H2480" i="1"/>
  <c r="L2494" i="1"/>
  <c r="J2513" i="1"/>
  <c r="J2529" i="1"/>
  <c r="L2546" i="1"/>
  <c r="J2565" i="1"/>
  <c r="H2580" i="1"/>
  <c r="L2598" i="1"/>
  <c r="L2614" i="1"/>
  <c r="H2632" i="1"/>
  <c r="L2650" i="1"/>
  <c r="J2665" i="1"/>
  <c r="H2684" i="1"/>
  <c r="H2700" i="1"/>
  <c r="J2717" i="1"/>
  <c r="H2736" i="1"/>
  <c r="L2750" i="1"/>
  <c r="G1963" i="1"/>
  <c r="L2011" i="1"/>
  <c r="J2064" i="1"/>
  <c r="H2091" i="1"/>
  <c r="H2115" i="1"/>
  <c r="H2139" i="1"/>
  <c r="H2163" i="1"/>
  <c r="H2187" i="1"/>
  <c r="H2211" i="1"/>
  <c r="L2237" i="1"/>
  <c r="L2261" i="1"/>
  <c r="J2282" i="1"/>
  <c r="L2301" i="1"/>
  <c r="G2321" i="1"/>
  <c r="L2336" i="1"/>
  <c r="J2350" i="1"/>
  <c r="I2364" i="1"/>
  <c r="I2376" i="1"/>
  <c r="I2388" i="1"/>
  <c r="I2400" i="1"/>
  <c r="I2412" i="1"/>
  <c r="I2424" i="1"/>
  <c r="I2436" i="1"/>
  <c r="K2449" i="1"/>
  <c r="K2461" i="1"/>
  <c r="K2473" i="1"/>
  <c r="K2485" i="1"/>
  <c r="K2497" i="1"/>
  <c r="K2509" i="1"/>
  <c r="K2521" i="1"/>
  <c r="G2535" i="1"/>
  <c r="G2547" i="1"/>
  <c r="G2559" i="1"/>
  <c r="G2571" i="1"/>
  <c r="G2583" i="1"/>
  <c r="G2595" i="1"/>
  <c r="G2607" i="1"/>
  <c r="L1963" i="1"/>
  <c r="J2012" i="1"/>
  <c r="J2060" i="1"/>
  <c r="G2089" i="1"/>
  <c r="G2113" i="1"/>
  <c r="G2137" i="1"/>
  <c r="G2161" i="1"/>
  <c r="K2187" i="1"/>
  <c r="K2211" i="1"/>
  <c r="K2235" i="1"/>
  <c r="K2259" i="1"/>
  <c r="L2280" i="1"/>
  <c r="L2299" i="1"/>
  <c r="H2319" i="1"/>
  <c r="G2337" i="1"/>
  <c r="K2350" i="1"/>
  <c r="H2363" i="1"/>
  <c r="H2375" i="1"/>
  <c r="H2387" i="1"/>
  <c r="H2399" i="1"/>
  <c r="H2411" i="1"/>
  <c r="J2424" i="1"/>
  <c r="J2436" i="1"/>
  <c r="J2448" i="1"/>
  <c r="J2460" i="1"/>
  <c r="J2472" i="1"/>
  <c r="J2484" i="1"/>
  <c r="J2496" i="1"/>
  <c r="L2509" i="1"/>
  <c r="L2521" i="1"/>
  <c r="L2533" i="1"/>
  <c r="L2545" i="1"/>
  <c r="L2557" i="1"/>
  <c r="L2569" i="1"/>
  <c r="K853" i="1"/>
  <c r="G744" i="1"/>
  <c r="J905" i="1"/>
  <c r="J1396" i="1"/>
  <c r="H1148" i="1"/>
  <c r="H1427" i="1"/>
  <c r="L1304" i="1"/>
  <c r="L1249" i="1"/>
  <c r="J1111" i="1"/>
  <c r="L1356" i="1"/>
  <c r="J1264" i="1"/>
  <c r="H1133" i="1"/>
  <c r="H1334" i="1"/>
  <c r="L1573" i="1"/>
  <c r="L1657" i="1"/>
  <c r="L1753" i="1"/>
  <c r="H1843" i="1"/>
  <c r="L1488" i="1"/>
  <c r="I1587" i="1"/>
  <c r="G1642" i="1"/>
  <c r="K1684" i="1"/>
  <c r="I1739" i="1"/>
  <c r="K1792" i="1"/>
  <c r="I1835" i="1"/>
  <c r="G1886" i="1"/>
  <c r="H1458" i="1"/>
  <c r="H1533" i="1"/>
  <c r="L1580" i="1"/>
  <c r="L1628" i="1"/>
  <c r="L1664" i="1"/>
  <c r="L1712" i="1"/>
  <c r="H1758" i="1"/>
  <c r="J1791" i="1"/>
  <c r="H1826" i="1"/>
  <c r="H1862" i="1"/>
  <c r="L1888" i="1"/>
  <c r="K1415" i="1"/>
  <c r="J1506" i="1"/>
  <c r="G1549" i="1"/>
  <c r="G1585" i="1"/>
  <c r="K1619" i="1"/>
  <c r="I1646" i="1"/>
  <c r="I1682" i="1"/>
  <c r="G1717" i="1"/>
  <c r="G1745" i="1"/>
  <c r="K1779" i="1"/>
  <c r="I1814" i="1"/>
  <c r="I1842" i="1"/>
  <c r="G1877" i="1"/>
  <c r="K1911" i="1"/>
  <c r="K1939" i="1"/>
  <c r="G1421" i="1"/>
  <c r="J1507" i="1"/>
  <c r="H1549" i="1"/>
  <c r="L1579" i="1"/>
  <c r="J1610" i="1"/>
  <c r="J1634" i="1"/>
  <c r="H1665" i="1"/>
  <c r="L1695" i="1"/>
  <c r="L1719" i="1"/>
  <c r="J1750" i="1"/>
  <c r="H1781" i="1"/>
  <c r="H1805" i="1"/>
  <c r="L1835" i="1"/>
  <c r="J1866" i="1"/>
  <c r="J1890" i="1"/>
  <c r="H1921" i="1"/>
  <c r="H1453" i="1"/>
  <c r="J1504" i="1"/>
  <c r="G1552" i="1"/>
  <c r="K1582" i="1"/>
  <c r="K1606" i="1"/>
  <c r="I1637" i="1"/>
  <c r="G1668" i="1"/>
  <c r="G1692" i="1"/>
  <c r="K1722" i="1"/>
  <c r="I1753" i="1"/>
  <c r="I1777" i="1"/>
  <c r="H1454" i="1"/>
  <c r="H1499" i="1"/>
  <c r="H1540" i="1"/>
  <c r="J1561" i="1"/>
  <c r="L1582" i="1"/>
  <c r="H1604" i="1"/>
  <c r="J1625" i="1"/>
  <c r="L1646" i="1"/>
  <c r="H1668" i="1"/>
  <c r="J1689" i="1"/>
  <c r="L1710" i="1"/>
  <c r="H1732" i="1"/>
  <c r="J1753" i="1"/>
  <c r="L1774" i="1"/>
  <c r="H1796" i="1"/>
  <c r="J1817" i="1"/>
  <c r="L1838" i="1"/>
  <c r="H1860" i="1"/>
  <c r="H1442" i="1"/>
  <c r="J1491" i="1"/>
  <c r="J1534" i="1"/>
  <c r="K1557" i="1"/>
  <c r="G1579" i="1"/>
  <c r="I1600" i="1"/>
  <c r="K1621" i="1"/>
  <c r="G1643" i="1"/>
  <c r="I1664" i="1"/>
  <c r="K1685" i="1"/>
  <c r="G1707" i="1"/>
  <c r="I1728" i="1"/>
  <c r="K1749" i="1"/>
  <c r="G1771" i="1"/>
  <c r="I1792" i="1"/>
  <c r="K1813" i="1"/>
  <c r="G1835" i="1"/>
  <c r="I1856" i="1"/>
  <c r="K1877" i="1"/>
  <c r="G1899" i="1"/>
  <c r="I1920" i="1"/>
  <c r="K1898" i="1"/>
  <c r="J1937" i="1"/>
  <c r="L1961" i="1"/>
  <c r="H1984" i="1"/>
  <c r="J2005" i="1"/>
  <c r="L2026" i="1"/>
  <c r="H2048" i="1"/>
  <c r="J2069" i="1"/>
  <c r="L2090" i="1"/>
  <c r="H2112" i="1"/>
  <c r="L2130" i="1"/>
  <c r="J2149" i="1"/>
  <c r="J2165" i="1"/>
  <c r="L2182" i="1"/>
  <c r="J2201" i="1"/>
  <c r="H2216" i="1"/>
  <c r="L2234" i="1"/>
  <c r="L2250" i="1"/>
  <c r="H2268" i="1"/>
  <c r="L2286" i="1"/>
  <c r="J2301" i="1"/>
  <c r="H2320" i="1"/>
  <c r="H2336" i="1"/>
  <c r="J2353" i="1"/>
  <c r="G1892" i="1"/>
  <c r="I1925" i="1"/>
  <c r="I1948" i="1"/>
  <c r="K1966" i="1"/>
  <c r="I1984" i="1"/>
  <c r="G2003" i="1"/>
  <c r="K2017" i="1"/>
  <c r="I2036" i="1"/>
  <c r="I2052" i="1"/>
  <c r="K2069" i="1"/>
  <c r="L1877" i="1"/>
  <c r="K1802" i="1"/>
  <c r="G1900" i="1"/>
  <c r="G1931" i="1"/>
  <c r="L1951" i="1"/>
  <c r="K1972" i="1"/>
  <c r="I1987" i="1"/>
  <c r="G2006" i="1"/>
  <c r="G2022" i="1"/>
  <c r="I2039" i="1"/>
  <c r="G2058" i="1"/>
  <c r="K2072" i="1"/>
  <c r="I2091" i="1"/>
  <c r="I2107" i="1"/>
  <c r="K2124" i="1"/>
  <c r="I2143" i="1"/>
  <c r="G2158" i="1"/>
  <c r="K2176" i="1"/>
  <c r="K2192" i="1"/>
  <c r="G2210" i="1"/>
  <c r="K2228" i="1"/>
  <c r="H930" i="1"/>
  <c r="L980" i="1"/>
  <c r="K1192" i="1"/>
  <c r="J1405" i="1"/>
  <c r="H1155" i="1"/>
  <c r="H1507" i="1"/>
  <c r="H1333" i="1"/>
  <c r="H1255" i="1"/>
  <c r="H1177" i="1"/>
  <c r="J1358" i="1"/>
  <c r="H1284" i="1"/>
  <c r="L1184" i="1"/>
  <c r="L1335" i="1"/>
  <c r="H1575" i="1"/>
  <c r="L1681" i="1"/>
  <c r="H1755" i="1"/>
  <c r="L1849" i="1"/>
  <c r="G1533" i="1"/>
  <c r="G1590" i="1"/>
  <c r="I1643" i="1"/>
  <c r="K1700" i="1"/>
  <c r="I1743" i="1"/>
  <c r="G1798" i="1"/>
  <c r="I1851" i="1"/>
  <c r="I1887" i="1"/>
  <c r="H1461" i="1"/>
  <c r="J1547" i="1"/>
  <c r="L1584" i="1"/>
  <c r="H1630" i="1"/>
  <c r="L1676" i="1"/>
  <c r="H1714" i="1"/>
  <c r="L1760" i="1"/>
  <c r="L1800" i="1"/>
  <c r="J1827" i="1"/>
  <c r="J1863" i="1"/>
  <c r="H1898" i="1"/>
  <c r="L1424" i="1"/>
  <c r="K1509" i="1"/>
  <c r="I1558" i="1"/>
  <c r="I1586" i="1"/>
  <c r="G1621" i="1"/>
  <c r="K1655" i="1"/>
  <c r="K1683" i="1"/>
  <c r="I1718" i="1"/>
  <c r="G1753" i="1"/>
  <c r="G1781" i="1"/>
  <c r="K1815" i="1"/>
  <c r="K1851" i="1"/>
  <c r="I1878" i="1"/>
  <c r="G1913" i="1"/>
  <c r="G1949" i="1"/>
  <c r="H1426" i="1"/>
  <c r="G1513" i="1"/>
  <c r="H1557" i="1"/>
  <c r="H1581" i="1"/>
  <c r="L1611" i="1"/>
  <c r="J1642" i="1"/>
  <c r="J1666" i="1"/>
  <c r="H1697" i="1"/>
  <c r="L1727" i="1"/>
  <c r="L1751" i="1"/>
  <c r="J1782" i="1"/>
  <c r="H1813" i="1"/>
  <c r="H1837" i="1"/>
  <c r="L1867" i="1"/>
  <c r="J1898" i="1"/>
  <c r="J1922" i="1"/>
  <c r="I1456" i="1"/>
  <c r="L1521" i="1"/>
  <c r="I1553" i="1"/>
  <c r="G1584" i="1"/>
  <c r="K1614" i="1"/>
  <c r="K1638" i="1"/>
  <c r="I1669" i="1"/>
  <c r="G1700" i="1"/>
  <c r="G1724" i="1"/>
  <c r="K1754" i="1"/>
  <c r="I1785" i="1"/>
  <c r="H1465" i="1"/>
  <c r="G1511" i="1"/>
  <c r="J1545" i="1"/>
  <c r="L1566" i="1"/>
  <c r="H1588" i="1"/>
  <c r="J1609" i="1"/>
  <c r="L1630" i="1"/>
  <c r="H1652" i="1"/>
  <c r="J1673" i="1"/>
  <c r="L1694" i="1"/>
  <c r="H1716" i="1"/>
  <c r="J1737" i="1"/>
  <c r="L1758" i="1"/>
  <c r="H1780" i="1"/>
  <c r="J1801" i="1"/>
  <c r="L1822" i="1"/>
  <c r="H1844" i="1"/>
  <c r="J1865" i="1"/>
  <c r="L1456" i="1"/>
  <c r="J1502" i="1"/>
  <c r="K1541" i="1"/>
  <c r="G1563" i="1"/>
  <c r="I1584" i="1"/>
  <c r="K1605" i="1"/>
  <c r="G1627" i="1"/>
  <c r="I1648" i="1"/>
  <c r="K1669" i="1"/>
  <c r="G1691" i="1"/>
  <c r="I1712" i="1"/>
  <c r="K1733" i="1"/>
  <c r="G1755" i="1"/>
  <c r="I1776" i="1"/>
  <c r="K1797" i="1"/>
  <c r="G1819" i="1"/>
  <c r="I1840" i="1"/>
  <c r="K1861" i="1"/>
  <c r="G1883" i="1"/>
  <c r="I1904" i="1"/>
  <c r="G1820" i="1"/>
  <c r="J1912" i="1"/>
  <c r="J1943" i="1"/>
  <c r="G1968" i="1"/>
  <c r="J1989" i="1"/>
  <c r="L2010" i="1"/>
  <c r="H2032" i="1"/>
  <c r="J2053" i="1"/>
  <c r="L2074" i="1"/>
  <c r="H2096" i="1"/>
  <c r="J2117" i="1"/>
  <c r="J2133" i="1"/>
  <c r="L2150" i="1"/>
  <c r="J2169" i="1"/>
  <c r="H2184" i="1"/>
  <c r="L2202" i="1"/>
  <c r="L2218" i="1"/>
  <c r="H2236" i="1"/>
  <c r="L2254" i="1"/>
  <c r="J2269" i="1"/>
  <c r="H2288" i="1"/>
  <c r="H2304" i="1"/>
  <c r="J2321" i="1"/>
  <c r="H2340" i="1"/>
  <c r="I1789" i="1"/>
  <c r="H1895" i="1"/>
  <c r="K1928" i="1"/>
  <c r="L1949" i="1"/>
  <c r="G1971" i="1"/>
  <c r="K1985" i="1"/>
  <c r="I2004" i="1"/>
  <c r="I2020" i="1"/>
  <c r="K2037" i="1"/>
  <c r="I2056" i="1"/>
  <c r="G2071" i="1"/>
  <c r="J1881" i="1"/>
  <c r="G1824" i="1"/>
  <c r="H1903" i="1"/>
  <c r="I1936" i="1"/>
  <c r="I1953" i="1"/>
  <c r="G1974" i="1"/>
  <c r="G1990" i="1"/>
  <c r="I2007" i="1"/>
  <c r="G2026" i="1"/>
  <c r="K2040" i="1"/>
  <c r="I2059" i="1"/>
  <c r="I2075" i="1"/>
  <c r="K2092" i="1"/>
  <c r="I2111" i="1"/>
  <c r="G2126" i="1"/>
  <c r="K2144" i="1"/>
  <c r="K2160" i="1"/>
  <c r="G2178" i="1"/>
  <c r="K2196" i="1"/>
  <c r="I2211" i="1"/>
  <c r="G2230" i="1"/>
  <c r="G2246" i="1"/>
  <c r="I2263" i="1"/>
  <c r="G2282" i="1"/>
  <c r="K2296" i="1"/>
  <c r="I2315" i="1"/>
  <c r="K1814" i="1"/>
  <c r="H1900" i="1"/>
  <c r="L1934" i="1"/>
  <c r="G1952" i="1"/>
  <c r="L1972" i="1"/>
  <c r="L1988" i="1"/>
  <c r="H2006" i="1"/>
  <c r="L2024" i="1"/>
  <c r="I1072" i="1"/>
  <c r="L982" i="1"/>
  <c r="I1279" i="1"/>
  <c r="H1185" i="1"/>
  <c r="G1157" i="1"/>
  <c r="G1509" i="1"/>
  <c r="J1411" i="1"/>
  <c r="K1283" i="1"/>
  <c r="I1184" i="1"/>
  <c r="G1117" i="1"/>
  <c r="K1287" i="1"/>
  <c r="I1204" i="1"/>
  <c r="L1383" i="1"/>
  <c r="J1576" i="1"/>
  <c r="L1685" i="1"/>
  <c r="H1779" i="1"/>
  <c r="H1851" i="1"/>
  <c r="G1542" i="1"/>
  <c r="G1606" i="1"/>
  <c r="K1648" i="1"/>
  <c r="G1702" i="1"/>
  <c r="K1756" i="1"/>
  <c r="I1799" i="1"/>
  <c r="G1854" i="1"/>
  <c r="I1899" i="1"/>
  <c r="K1463" i="1"/>
  <c r="L1548" i="1"/>
  <c r="L1596" i="1"/>
  <c r="L1632" i="1"/>
  <c r="H1678" i="1"/>
  <c r="H1726" i="1"/>
  <c r="H1762" i="1"/>
  <c r="H1802" i="1"/>
  <c r="L1836" i="1"/>
  <c r="L1864" i="1"/>
  <c r="J1899" i="1"/>
  <c r="L1452" i="1"/>
  <c r="L1512" i="1"/>
  <c r="K1559" i="1"/>
  <c r="K1595" i="1"/>
  <c r="I1622" i="1"/>
  <c r="G1657" i="1"/>
  <c r="G1693" i="1"/>
  <c r="K1719" i="1"/>
  <c r="K1755" i="1"/>
  <c r="I1790" i="1"/>
  <c r="G1817" i="1"/>
  <c r="G1853" i="1"/>
  <c r="K1887" i="1"/>
  <c r="K1915" i="1"/>
  <c r="I1950" i="1"/>
  <c r="H1456" i="1"/>
  <c r="J1515" i="1"/>
  <c r="J1558" i="1"/>
  <c r="H1589" i="1"/>
  <c r="H1613" i="1"/>
  <c r="L1643" i="1"/>
  <c r="J1674" i="1"/>
  <c r="J1698" i="1"/>
  <c r="H1729" i="1"/>
  <c r="L1759" i="1"/>
  <c r="L1783" i="1"/>
  <c r="J1814" i="1"/>
  <c r="H1845" i="1"/>
  <c r="H1869" i="1"/>
  <c r="L1899" i="1"/>
  <c r="J1930" i="1"/>
  <c r="J1459" i="1"/>
  <c r="I1524" i="1"/>
  <c r="I1561" i="1"/>
  <c r="I1585" i="1"/>
  <c r="G1616" i="1"/>
  <c r="K1646" i="1"/>
  <c r="K1670" i="1"/>
  <c r="I1701" i="1"/>
  <c r="G1732" i="1"/>
  <c r="G1756" i="1"/>
  <c r="K1786" i="1"/>
  <c r="I1468" i="1"/>
  <c r="J1513" i="1"/>
  <c r="L1546" i="1"/>
  <c r="H1568" i="1"/>
  <c r="J1589" i="1"/>
  <c r="L1610" i="1"/>
  <c r="H1632" i="1"/>
  <c r="J1653" i="1"/>
  <c r="L1674" i="1"/>
  <c r="H1696" i="1"/>
  <c r="J1717" i="1"/>
  <c r="L1738" i="1"/>
  <c r="H1760" i="1"/>
  <c r="J1781" i="1"/>
  <c r="L1802" i="1"/>
  <c r="H1824" i="1"/>
  <c r="J1845" i="1"/>
  <c r="L1866" i="1"/>
  <c r="L1459" i="1"/>
  <c r="K1505" i="1"/>
  <c r="G1543" i="1"/>
  <c r="I1564" i="1"/>
  <c r="K1585" i="1"/>
  <c r="G1607" i="1"/>
  <c r="I1628" i="1"/>
  <c r="K1649" i="1"/>
  <c r="G1671" i="1"/>
  <c r="I1692" i="1"/>
  <c r="K1713" i="1"/>
  <c r="G1735" i="1"/>
  <c r="I1756" i="1"/>
  <c r="K1777" i="1"/>
  <c r="G1799" i="1"/>
  <c r="I1820" i="1"/>
  <c r="K1841" i="1"/>
  <c r="G1863" i="1"/>
  <c r="I1884" i="1"/>
  <c r="K1905" i="1"/>
  <c r="K1830" i="1"/>
  <c r="H1916" i="1"/>
  <c r="H1945" i="1"/>
  <c r="J1969" i="1"/>
  <c r="L1990" i="1"/>
  <c r="H2012" i="1"/>
  <c r="J2033" i="1"/>
  <c r="L2054" i="1"/>
  <c r="H2076" i="1"/>
  <c r="J2097" i="1"/>
  <c r="L2118" i="1"/>
  <c r="J2137" i="1"/>
  <c r="H2152" i="1"/>
  <c r="L2170" i="1"/>
  <c r="L2186" i="1"/>
  <c r="H2204" i="1"/>
  <c r="L2222" i="1"/>
  <c r="J2237" i="1"/>
  <c r="H2256" i="1"/>
  <c r="H2272" i="1"/>
  <c r="J2289" i="1"/>
  <c r="H2308" i="1"/>
  <c r="L2322" i="1"/>
  <c r="J2341" i="1"/>
  <c r="K1810" i="1"/>
  <c r="L1898" i="1"/>
  <c r="G1934" i="1"/>
  <c r="I1951" i="1"/>
  <c r="I1972" i="1"/>
  <c r="I1988" i="1"/>
  <c r="K2005" i="1"/>
  <c r="I2024" i="1"/>
  <c r="G2039" i="1"/>
  <c r="K2057" i="1"/>
  <c r="K2073" i="1"/>
  <c r="I1885" i="1"/>
  <c r="G1856" i="1"/>
  <c r="L1906" i="1"/>
  <c r="G1938" i="1"/>
  <c r="I1956" i="1"/>
  <c r="I1975" i="1"/>
  <c r="G1994" i="1"/>
  <c r="K2008" i="1"/>
  <c r="I2027" i="1"/>
  <c r="I2043" i="1"/>
  <c r="K2060" i="1"/>
  <c r="I2079" i="1"/>
  <c r="G2094" i="1"/>
  <c r="K2112" i="1"/>
  <c r="K2128" i="1"/>
  <c r="G2146" i="1"/>
  <c r="K2164" i="1"/>
  <c r="I2179" i="1"/>
  <c r="G2198" i="1"/>
  <c r="G2214" i="1"/>
  <c r="I2231" i="1"/>
  <c r="G2250" i="1"/>
  <c r="K2264" i="1"/>
  <c r="I2283" i="1"/>
  <c r="I2299" i="1"/>
  <c r="K2316" i="1"/>
  <c r="K1846" i="1"/>
  <c r="G1904" i="1"/>
  <c r="J1936" i="1"/>
  <c r="G1955" i="1"/>
  <c r="H1974" i="1"/>
  <c r="L1992" i="1"/>
  <c r="J2007" i="1"/>
  <c r="H2026" i="1"/>
  <c r="H2042" i="1"/>
  <c r="J2059" i="1"/>
  <c r="H2078" i="1"/>
  <c r="L2092" i="1"/>
  <c r="J2111" i="1"/>
  <c r="J2127" i="1"/>
  <c r="L2144" i="1"/>
  <c r="J2163" i="1"/>
  <c r="H2178" i="1"/>
  <c r="L2196" i="1"/>
  <c r="L2212" i="1"/>
  <c r="H2230" i="1"/>
  <c r="L2248" i="1"/>
  <c r="J2263" i="1"/>
  <c r="H1879" i="1"/>
  <c r="K1920" i="1"/>
  <c r="G1943" i="1"/>
  <c r="I1964" i="1"/>
  <c r="K1979" i="1"/>
  <c r="I1998" i="1"/>
  <c r="I2014" i="1"/>
  <c r="H804" i="1"/>
  <c r="L1021" i="1"/>
  <c r="G1306" i="1"/>
  <c r="L1268" i="1"/>
  <c r="J1256" i="1"/>
  <c r="J1521" i="1"/>
  <c r="J1418" i="1"/>
  <c r="L1345" i="1"/>
  <c r="H1209" i="1"/>
  <c r="J1120" i="1"/>
  <c r="G1341" i="1"/>
  <c r="H1206" i="1"/>
  <c r="J1403" i="1"/>
  <c r="L1609" i="1"/>
  <c r="H1691" i="1"/>
  <c r="J1784" i="1"/>
  <c r="J1872" i="1"/>
  <c r="I1543" i="1"/>
  <c r="I1607" i="1"/>
  <c r="G1662" i="1"/>
  <c r="K1704" i="1"/>
  <c r="G1758" i="1"/>
  <c r="K1812" i="1"/>
  <c r="I1855" i="1"/>
  <c r="I1903" i="1"/>
  <c r="K1489" i="1"/>
  <c r="H1550" i="1"/>
  <c r="H1598" i="1"/>
  <c r="L1644" i="1"/>
  <c r="H1682" i="1"/>
  <c r="J1727" i="1"/>
  <c r="H1774" i="1"/>
  <c r="J1803" i="1"/>
  <c r="H1838" i="1"/>
  <c r="H1874" i="1"/>
  <c r="L1900" i="1"/>
  <c r="I1458" i="1"/>
  <c r="H1531" i="1"/>
  <c r="G1561" i="1"/>
  <c r="G1597" i="1"/>
  <c r="K1631" i="1"/>
  <c r="K1659" i="1"/>
  <c r="I1694" i="1"/>
  <c r="G1729" i="1"/>
  <c r="G1757" i="1"/>
  <c r="K1791" i="1"/>
  <c r="I1826" i="1"/>
  <c r="I1854" i="1"/>
  <c r="G1889" i="1"/>
  <c r="K1923" i="1"/>
  <c r="K1951" i="1"/>
  <c r="J1458" i="1"/>
  <c r="L1533" i="1"/>
  <c r="L1559" i="1"/>
  <c r="J1590" i="1"/>
  <c r="H1621" i="1"/>
  <c r="H1645" i="1"/>
  <c r="L1675" i="1"/>
  <c r="J1706" i="1"/>
  <c r="J1730" i="1"/>
  <c r="H1761" i="1"/>
  <c r="L1791" i="1"/>
  <c r="L1815" i="1"/>
  <c r="J1846" i="1"/>
  <c r="H1877" i="1"/>
  <c r="H1901" i="1"/>
  <c r="L1931" i="1"/>
  <c r="H1476" i="1"/>
  <c r="H1527" i="1"/>
  <c r="K1562" i="1"/>
  <c r="I1593" i="1"/>
  <c r="I1617" i="1"/>
  <c r="G1648" i="1"/>
  <c r="K1678" i="1"/>
  <c r="K1702" i="1"/>
  <c r="I1733" i="1"/>
  <c r="G1764" i="1"/>
  <c r="L1406" i="1"/>
  <c r="L1470" i="1"/>
  <c r="J1516" i="1"/>
  <c r="H1548" i="1"/>
  <c r="J1569" i="1"/>
  <c r="L1590" i="1"/>
  <c r="H1612" i="1"/>
  <c r="J1633" i="1"/>
  <c r="L1654" i="1"/>
  <c r="H1676" i="1"/>
  <c r="J1697" i="1"/>
  <c r="L1718" i="1"/>
  <c r="H1740" i="1"/>
  <c r="J1761" i="1"/>
  <c r="L1782" i="1"/>
  <c r="H1804" i="1"/>
  <c r="J1825" i="1"/>
  <c r="L1846" i="1"/>
  <c r="H1868" i="1"/>
  <c r="G1463" i="1"/>
  <c r="H1508" i="1"/>
  <c r="I1544" i="1"/>
  <c r="K1565" i="1"/>
  <c r="G1587" i="1"/>
  <c r="I1608" i="1"/>
  <c r="K1629" i="1"/>
  <c r="G1651" i="1"/>
  <c r="I1672" i="1"/>
  <c r="K1693" i="1"/>
  <c r="G1715" i="1"/>
  <c r="I1736" i="1"/>
  <c r="K1757" i="1"/>
  <c r="G1779" i="1"/>
  <c r="I1800" i="1"/>
  <c r="K1821" i="1"/>
  <c r="G1843" i="1"/>
  <c r="I1864" i="1"/>
  <c r="K1885" i="1"/>
  <c r="G1907" i="1"/>
  <c r="I1841" i="1"/>
  <c r="H1919" i="1"/>
  <c r="K1946" i="1"/>
  <c r="L1970" i="1"/>
  <c r="H1992" i="1"/>
  <c r="J2013" i="1"/>
  <c r="L2034" i="1"/>
  <c r="H2056" i="1"/>
  <c r="J2077" i="1"/>
  <c r="L2098" i="1"/>
  <c r="H2120" i="1"/>
  <c r="L2138" i="1"/>
  <c r="L2154" i="1"/>
  <c r="H2172" i="1"/>
  <c r="L2190" i="1"/>
  <c r="J2205" i="1"/>
  <c r="H2224" i="1"/>
  <c r="H2240" i="1"/>
  <c r="J2257" i="1"/>
  <c r="H2276" i="1"/>
  <c r="L2290" i="1"/>
  <c r="J2309" i="1"/>
  <c r="J2325" i="1"/>
  <c r="L2342" i="1"/>
  <c r="K1842" i="1"/>
  <c r="K1902" i="1"/>
  <c r="G1936" i="1"/>
  <c r="J1954" i="1"/>
  <c r="K1973" i="1"/>
  <c r="I1992" i="1"/>
  <c r="G2007" i="1"/>
  <c r="K2025" i="1"/>
  <c r="K2041" i="1"/>
  <c r="G2059" i="1"/>
  <c r="I1801" i="1"/>
  <c r="J1888" i="1"/>
  <c r="K1866" i="1"/>
  <c r="L1913" i="1"/>
  <c r="J1939" i="1"/>
  <c r="L1960" i="1"/>
  <c r="K1976" i="1"/>
  <c r="I1995" i="1"/>
  <c r="I2011" i="1"/>
  <c r="K2028" i="1"/>
  <c r="I2047" i="1"/>
  <c r="G2062" i="1"/>
  <c r="K2080" i="1"/>
  <c r="K2096" i="1"/>
  <c r="G2114" i="1"/>
  <c r="K2132" i="1"/>
  <c r="I2147" i="1"/>
  <c r="G2166" i="1"/>
  <c r="G2182" i="1"/>
  <c r="I2199" i="1"/>
  <c r="G2218" i="1"/>
  <c r="K2232" i="1"/>
  <c r="I2251" i="1"/>
  <c r="I2267" i="1"/>
  <c r="K2284" i="1"/>
  <c r="I2303" i="1"/>
  <c r="G2318" i="1"/>
  <c r="I1857" i="1"/>
  <c r="L1910" i="1"/>
  <c r="H1938" i="1"/>
  <c r="J1959" i="1"/>
  <c r="J1975" i="1"/>
  <c r="H1994" i="1"/>
  <c r="H2010" i="1"/>
  <c r="J2027" i="1"/>
  <c r="H2046" i="1"/>
  <c r="L2060" i="1"/>
  <c r="J2079" i="1"/>
  <c r="J2095" i="1"/>
  <c r="L2112" i="1"/>
  <c r="J2131" i="1"/>
  <c r="H2146" i="1"/>
  <c r="L2164" i="1"/>
  <c r="L2180" i="1"/>
  <c r="H2198" i="1"/>
  <c r="L2216" i="1"/>
  <c r="J2231" i="1"/>
  <c r="H2250" i="1"/>
  <c r="H2266" i="1"/>
  <c r="L1882" i="1"/>
  <c r="G1926" i="1"/>
  <c r="J1944" i="1"/>
  <c r="L1965" i="1"/>
  <c r="I1982" i="1"/>
  <c r="K1999" i="1"/>
  <c r="I2018" i="1"/>
  <c r="G2033" i="1"/>
  <c r="K2051" i="1"/>
  <c r="G1828" i="1"/>
  <c r="K1850" i="1"/>
  <c r="G1916" i="1"/>
  <c r="I1937" i="1"/>
  <c r="K1958" i="1"/>
  <c r="G1976" i="1"/>
  <c r="I1993" i="1"/>
  <c r="G2012" i="1"/>
  <c r="K2026" i="1"/>
  <c r="I2045" i="1"/>
  <c r="I2061" i="1"/>
  <c r="K2078" i="1"/>
  <c r="I2097" i="1"/>
  <c r="G2112" i="1"/>
  <c r="K2130" i="1"/>
  <c r="K2146" i="1"/>
  <c r="G2164" i="1"/>
  <c r="K2182" i="1"/>
  <c r="I2197" i="1"/>
  <c r="G2216" i="1"/>
  <c r="G2232" i="1"/>
  <c r="I2249" i="1"/>
  <c r="G2268" i="1"/>
  <c r="K2282" i="1"/>
  <c r="I2301" i="1"/>
  <c r="I2317" i="1"/>
  <c r="L1937" i="1"/>
  <c r="J2016" i="1"/>
  <c r="H2071" i="1"/>
  <c r="K2109" i="1"/>
  <c r="K2141" i="1"/>
  <c r="I2176" i="1"/>
  <c r="K2213" i="1"/>
  <c r="G2243" i="1"/>
  <c r="H2278" i="1"/>
  <c r="K2303" i="1"/>
  <c r="J2330" i="1"/>
  <c r="L2351" i="1"/>
  <c r="L2366" i="1"/>
  <c r="J2385" i="1"/>
  <c r="J2401" i="1"/>
  <c r="L2418" i="1"/>
  <c r="J2437" i="1"/>
  <c r="H2452" i="1"/>
  <c r="L2470" i="1"/>
  <c r="L2486" i="1"/>
  <c r="H2504" i="1"/>
  <c r="L2522" i="1"/>
  <c r="J2537" i="1"/>
  <c r="H2556" i="1"/>
  <c r="H2572" i="1"/>
  <c r="J2589" i="1"/>
  <c r="H2608" i="1"/>
  <c r="L2622" i="1"/>
  <c r="J2641" i="1"/>
  <c r="J2657" i="1"/>
  <c r="L2674" i="1"/>
  <c r="J2693" i="1"/>
  <c r="H2708" i="1"/>
  <c r="L2726" i="1"/>
  <c r="L2742" i="1"/>
  <c r="K1938" i="1"/>
  <c r="J1990" i="1"/>
  <c r="J2038" i="1"/>
  <c r="L2077" i="1"/>
  <c r="L2101" i="1"/>
  <c r="L2125" i="1"/>
  <c r="J2152" i="1"/>
  <c r="J2176" i="1"/>
  <c r="J2200" i="1"/>
  <c r="J2224" i="1"/>
  <c r="J2248" i="1"/>
  <c r="L2271" i="1"/>
  <c r="H2291" i="1"/>
  <c r="J2312" i="1"/>
  <c r="K2330" i="1"/>
  <c r="J2344" i="1"/>
  <c r="K2357" i="1"/>
  <c r="K2369" i="1"/>
  <c r="K2381" i="1"/>
  <c r="K2393" i="1"/>
  <c r="G2407" i="1"/>
  <c r="G2419" i="1"/>
  <c r="G2431" i="1"/>
  <c r="G2443" i="1"/>
  <c r="G2455" i="1"/>
  <c r="G2467" i="1"/>
  <c r="G2479" i="1"/>
  <c r="I2492" i="1"/>
  <c r="I2504" i="1"/>
  <c r="I2516" i="1"/>
  <c r="I2528" i="1"/>
  <c r="I2540" i="1"/>
  <c r="I2552" i="1"/>
  <c r="I2564" i="1"/>
  <c r="K2577" i="1"/>
  <c r="K2589" i="1"/>
  <c r="K2601" i="1"/>
  <c r="J1932" i="1"/>
  <c r="L1985" i="1"/>
  <c r="L2033" i="1"/>
  <c r="K2075" i="1"/>
  <c r="I2102" i="1"/>
  <c r="I2126" i="1"/>
  <c r="I2150" i="1"/>
  <c r="I2174" i="1"/>
  <c r="I2198" i="1"/>
  <c r="I2222" i="1"/>
  <c r="I2246" i="1"/>
  <c r="I2272" i="1"/>
  <c r="J2291" i="1"/>
  <c r="J2310" i="1"/>
  <c r="I2329" i="1"/>
  <c r="H2343" i="1"/>
  <c r="J2356" i="1"/>
  <c r="J2368" i="1"/>
  <c r="L2381" i="1"/>
  <c r="L2393" i="1"/>
  <c r="L2405" i="1"/>
  <c r="L2417" i="1"/>
  <c r="L2429" i="1"/>
  <c r="L2441" i="1"/>
  <c r="L2453" i="1"/>
  <c r="H2467" i="1"/>
  <c r="H2479" i="1"/>
  <c r="H2491" i="1"/>
  <c r="H2503" i="1"/>
  <c r="H2515" i="1"/>
  <c r="H2527" i="1"/>
  <c r="H2539" i="1"/>
  <c r="J2552" i="1"/>
  <c r="J2564" i="1"/>
  <c r="J2576" i="1"/>
  <c r="L793" i="1"/>
  <c r="L1193" i="1"/>
  <c r="I1212" i="1"/>
  <c r="K1269" i="1"/>
  <c r="L1127" i="1"/>
  <c r="J1624" i="1"/>
  <c r="L1397" i="1"/>
  <c r="I1627" i="1"/>
  <c r="K1776" i="1"/>
  <c r="K1904" i="1"/>
  <c r="J1567" i="1"/>
  <c r="J1695" i="1"/>
  <c r="L1812" i="1"/>
  <c r="H1886" i="1"/>
  <c r="K1535" i="1"/>
  <c r="G1633" i="1"/>
  <c r="I1706" i="1"/>
  <c r="I1802" i="1"/>
  <c r="I1890" i="1"/>
  <c r="K1963" i="1"/>
  <c r="H1569" i="1"/>
  <c r="H1653" i="1"/>
  <c r="H1717" i="1"/>
  <c r="J1794" i="1"/>
  <c r="J1878" i="1"/>
  <c r="H1421" i="1"/>
  <c r="G1572" i="1"/>
  <c r="I1649" i="1"/>
  <c r="I1713" i="1"/>
  <c r="L1436" i="1"/>
  <c r="L1550" i="1"/>
  <c r="H1600" i="1"/>
  <c r="L1662" i="1"/>
  <c r="J1721" i="1"/>
  <c r="L1770" i="1"/>
  <c r="J1833" i="1"/>
  <c r="J1468" i="1"/>
  <c r="K1553" i="1"/>
  <c r="I1616" i="1"/>
  <c r="G1675" i="1"/>
  <c r="I1724" i="1"/>
  <c r="G1787" i="1"/>
  <c r="K1845" i="1"/>
  <c r="G1895" i="1"/>
  <c r="H1930" i="1"/>
  <c r="L1994" i="1"/>
  <c r="H2044" i="1"/>
  <c r="L2106" i="1"/>
  <c r="L2158" i="1"/>
  <c r="L2194" i="1"/>
  <c r="J2245" i="1"/>
  <c r="J2293" i="1"/>
  <c r="H2332" i="1"/>
  <c r="I1919" i="1"/>
  <c r="G1975" i="1"/>
  <c r="G2015" i="1"/>
  <c r="G2063" i="1"/>
  <c r="K1874" i="1"/>
  <c r="K1948" i="1"/>
  <c r="G1998" i="1"/>
  <c r="K2048" i="1"/>
  <c r="G2086" i="1"/>
  <c r="I2135" i="1"/>
  <c r="G2186" i="1"/>
  <c r="G2222" i="1"/>
  <c r="G2262" i="1"/>
  <c r="I2295" i="1"/>
  <c r="I1793" i="1"/>
  <c r="J1929" i="1"/>
  <c r="J1971" i="1"/>
  <c r="L2004" i="1"/>
  <c r="H2038" i="1"/>
  <c r="J2067" i="1"/>
  <c r="J2091" i="1"/>
  <c r="L2120" i="1"/>
  <c r="L2148" i="1"/>
  <c r="J2175" i="1"/>
  <c r="H2202" i="1"/>
  <c r="L2228" i="1"/>
  <c r="J2255" i="1"/>
  <c r="K1886" i="1"/>
  <c r="G1940" i="1"/>
  <c r="L1968" i="1"/>
  <c r="G1997" i="1"/>
  <c r="I2022" i="1"/>
  <c r="I2046" i="1"/>
  <c r="G1860" i="1"/>
  <c r="H1887" i="1"/>
  <c r="K1933" i="1"/>
  <c r="H1960" i="1"/>
  <c r="K1982" i="1"/>
  <c r="I2005" i="1"/>
  <c r="I2029" i="1"/>
  <c r="K2050" i="1"/>
  <c r="G2076" i="1"/>
  <c r="K2098" i="1"/>
  <c r="G2120" i="1"/>
  <c r="K2142" i="1"/>
  <c r="I2165" i="1"/>
  <c r="K2186" i="1"/>
  <c r="K2210" i="1"/>
  <c r="G2236" i="1"/>
  <c r="I2257" i="1"/>
  <c r="G2280" i="1"/>
  <c r="K2302" i="1"/>
  <c r="G2324" i="1"/>
  <c r="L1989" i="1"/>
  <c r="K2077" i="1"/>
  <c r="I2120" i="1"/>
  <c r="G2171" i="1"/>
  <c r="I2216" i="1"/>
  <c r="G2259" i="1"/>
  <c r="H2297" i="1"/>
  <c r="G2332" i="1"/>
  <c r="H2356" i="1"/>
  <c r="H2380" i="1"/>
  <c r="J2405" i="1"/>
  <c r="L2426" i="1"/>
  <c r="J2449" i="1"/>
  <c r="H2472" i="1"/>
  <c r="J2493" i="1"/>
  <c r="H2516" i="1"/>
  <c r="H2540" i="1"/>
  <c r="J2561" i="1"/>
  <c r="L2586" i="1"/>
  <c r="J2609" i="1"/>
  <c r="L2630" i="1"/>
  <c r="J2653" i="1"/>
  <c r="H2676" i="1"/>
  <c r="J2697" i="1"/>
  <c r="J2721" i="1"/>
  <c r="L2746" i="1"/>
  <c r="L1956" i="1"/>
  <c r="L2027" i="1"/>
  <c r="J2080" i="1"/>
  <c r="J2112" i="1"/>
  <c r="J2144" i="1"/>
  <c r="H2179" i="1"/>
  <c r="J2208" i="1"/>
  <c r="H2243" i="1"/>
  <c r="H2274" i="1"/>
  <c r="K2299" i="1"/>
  <c r="H2325" i="1"/>
  <c r="G2346" i="1"/>
  <c r="K2361" i="1"/>
  <c r="G2379" i="1"/>
  <c r="I2396" i="1"/>
  <c r="G2411" i="1"/>
  <c r="I2428" i="1"/>
  <c r="I2444" i="1"/>
  <c r="I2460" i="1"/>
  <c r="I2476" i="1"/>
  <c r="K2493" i="1"/>
  <c r="I2508" i="1"/>
  <c r="K2525" i="1"/>
  <c r="K2541" i="1"/>
  <c r="K2557" i="1"/>
  <c r="K2573" i="1"/>
  <c r="G2591" i="1"/>
  <c r="K2605" i="1"/>
  <c r="H1975" i="1"/>
  <c r="H2039" i="1"/>
  <c r="I2086" i="1"/>
  <c r="I2118" i="1"/>
  <c r="G2153" i="1"/>
  <c r="I2182" i="1"/>
  <c r="G2217" i="1"/>
  <c r="K2251" i="1"/>
  <c r="J2278" i="1"/>
  <c r="I2306" i="1"/>
  <c r="G2331" i="1"/>
  <c r="H2349" i="1"/>
  <c r="L2365" i="1"/>
  <c r="H2383" i="1"/>
  <c r="L2397" i="1"/>
  <c r="H2415" i="1"/>
  <c r="H2431" i="1"/>
  <c r="H2447" i="1"/>
  <c r="H2463" i="1"/>
  <c r="J2480" i="1"/>
  <c r="H2495" i="1"/>
  <c r="J2512" i="1"/>
  <c r="J2528" i="1"/>
  <c r="J2544" i="1"/>
  <c r="J2560" i="1"/>
  <c r="L2577" i="1"/>
  <c r="L2589" i="1"/>
  <c r="L2601" i="1"/>
  <c r="K1918" i="1"/>
  <c r="H1981" i="1"/>
  <c r="H2029" i="1"/>
  <c r="J2072" i="1"/>
  <c r="H2097" i="1"/>
  <c r="H2121" i="1"/>
  <c r="H2145" i="1"/>
  <c r="H2169" i="1"/>
  <c r="L2195" i="1"/>
  <c r="L2219" i="1"/>
  <c r="L2243" i="1"/>
  <c r="L2267" i="1"/>
  <c r="J2287" i="1"/>
  <c r="J2306" i="1"/>
  <c r="L2325" i="1"/>
  <c r="L2341" i="1"/>
  <c r="I2355" i="1"/>
  <c r="I2367" i="1"/>
  <c r="I2379" i="1"/>
  <c r="I2391" i="1"/>
  <c r="I2403" i="1"/>
  <c r="I2415" i="1"/>
  <c r="K2428" i="1"/>
  <c r="K2440" i="1"/>
  <c r="K2452" i="1"/>
  <c r="K2464" i="1"/>
  <c r="K2476" i="1"/>
  <c r="K2488" i="1"/>
  <c r="K2500" i="1"/>
  <c r="G2514" i="1"/>
  <c r="G2526" i="1"/>
  <c r="G2538" i="1"/>
  <c r="G2550" i="1"/>
  <c r="G2562" i="1"/>
  <c r="G2574" i="1"/>
  <c r="G2586" i="1"/>
  <c r="I2599" i="1"/>
  <c r="I2611" i="1"/>
  <c r="I2623" i="1"/>
  <c r="I2635" i="1"/>
  <c r="I2647" i="1"/>
  <c r="I2659" i="1"/>
  <c r="I2671" i="1"/>
  <c r="K2684" i="1"/>
  <c r="K2696" i="1"/>
  <c r="K2708" i="1"/>
  <c r="K2720" i="1"/>
  <c r="K2732" i="1"/>
  <c r="K2744" i="1"/>
  <c r="K2756" i="1"/>
  <c r="G2770" i="1"/>
  <c r="G2782" i="1"/>
  <c r="G2794" i="1"/>
  <c r="G2806" i="1"/>
  <c r="G2818" i="1"/>
  <c r="G2830" i="1"/>
  <c r="G2842" i="1"/>
  <c r="K2852" i="1"/>
  <c r="I2863" i="1"/>
  <c r="G2874" i="1"/>
  <c r="K2884" i="1"/>
  <c r="I2895" i="1"/>
  <c r="G2906" i="1"/>
  <c r="K2916" i="1"/>
  <c r="I2927" i="1"/>
  <c r="G2938" i="1"/>
  <c r="K2948" i="1"/>
  <c r="I2959" i="1"/>
  <c r="G2970" i="1"/>
  <c r="K2980" i="1"/>
  <c r="I2991" i="1"/>
  <c r="G3002" i="1"/>
  <c r="K3012" i="1"/>
  <c r="I3023" i="1"/>
  <c r="H1953" i="1"/>
  <c r="L1997" i="1"/>
  <c r="J2040" i="1"/>
  <c r="I2076" i="1"/>
  <c r="K2097" i="1"/>
  <c r="G2119" i="1"/>
  <c r="I2140" i="1"/>
  <c r="K2161" i="1"/>
  <c r="G2183" i="1"/>
  <c r="I2204" i="1"/>
  <c r="K2225" i="1"/>
  <c r="G2247" i="1"/>
  <c r="I2268" i="1"/>
  <c r="K2285" i="1"/>
  <c r="J2302" i="1"/>
  <c r="K2319" i="1"/>
  <c r="I2334" i="1"/>
  <c r="J2346" i="1"/>
  <c r="H2358" i="1"/>
  <c r="L2368" i="1"/>
  <c r="J2379" i="1"/>
  <c r="H2390" i="1"/>
  <c r="L2400" i="1"/>
  <c r="J2411" i="1"/>
  <c r="H2422" i="1"/>
  <c r="L2432" i="1"/>
  <c r="J2443" i="1"/>
  <c r="H2454" i="1"/>
  <c r="L2464" i="1"/>
  <c r="J2475" i="1"/>
  <c r="H2486" i="1"/>
  <c r="L2496" i="1"/>
  <c r="J2507" i="1"/>
  <c r="H2518" i="1"/>
  <c r="L2528" i="1"/>
  <c r="J2539" i="1"/>
  <c r="H2550" i="1"/>
  <c r="L2560" i="1"/>
  <c r="J2571" i="1"/>
  <c r="H2582" i="1"/>
  <c r="L2592" i="1"/>
  <c r="J2603" i="1"/>
  <c r="H2614" i="1"/>
  <c r="L2624" i="1"/>
  <c r="J2635" i="1"/>
  <c r="H2646" i="1"/>
  <c r="L2656" i="1"/>
  <c r="J2667" i="1"/>
  <c r="H2678" i="1"/>
  <c r="L2688" i="1"/>
  <c r="J2699" i="1"/>
  <c r="H2710" i="1"/>
  <c r="L2720" i="1"/>
  <c r="J2731" i="1"/>
  <c r="H2742" i="1"/>
  <c r="L2752" i="1"/>
  <c r="J2763" i="1"/>
  <c r="L1947" i="1"/>
  <c r="H1993" i="1"/>
  <c r="L2035" i="1"/>
  <c r="H2073" i="1"/>
  <c r="H2095" i="1"/>
  <c r="J2116" i="1"/>
  <c r="L2137" i="1"/>
  <c r="H2159" i="1"/>
  <c r="J2180" i="1"/>
  <c r="L2201" i="1"/>
  <c r="H2223" i="1"/>
  <c r="J2244" i="1"/>
  <c r="L2265" i="1"/>
  <c r="K2283" i="1"/>
  <c r="L2300" i="1"/>
  <c r="L2317" i="1"/>
  <c r="G2333" i="1"/>
  <c r="H2345" i="1"/>
  <c r="G2357" i="1"/>
  <c r="K2367" i="1"/>
  <c r="I2378" i="1"/>
  <c r="G2389" i="1"/>
  <c r="K2399" i="1"/>
  <c r="I2410" i="1"/>
  <c r="G2421" i="1"/>
  <c r="K2431" i="1"/>
  <c r="I2442" i="1"/>
  <c r="G2453" i="1"/>
  <c r="K2463" i="1"/>
  <c r="I2474" i="1"/>
  <c r="G2485" i="1"/>
  <c r="K2495" i="1"/>
  <c r="I2506" i="1"/>
  <c r="G2517" i="1"/>
  <c r="K2527" i="1"/>
  <c r="I2538" i="1"/>
  <c r="G2549" i="1"/>
  <c r="K2559" i="1"/>
  <c r="I2570" i="1"/>
  <c r="G2581" i="1"/>
  <c r="K2591" i="1"/>
  <c r="I2602" i="1"/>
  <c r="H1936" i="1"/>
  <c r="H1983" i="1"/>
  <c r="L2025" i="1"/>
  <c r="J2066" i="1"/>
  <c r="I2090" i="1"/>
  <c r="K2111" i="1"/>
  <c r="G2133" i="1"/>
  <c r="I2154" i="1"/>
  <c r="K2175" i="1"/>
  <c r="G2197" i="1"/>
  <c r="I2218" i="1"/>
  <c r="K2239" i="1"/>
  <c r="G2261" i="1"/>
  <c r="K2279" i="1"/>
  <c r="L2296" i="1"/>
  <c r="L2313" i="1"/>
  <c r="H2330" i="1"/>
  <c r="I2342" i="1"/>
  <c r="J2354" i="1"/>
  <c r="H2365" i="1"/>
  <c r="L2375" i="1"/>
  <c r="J2386" i="1"/>
  <c r="H2397" i="1"/>
  <c r="L2407" i="1"/>
  <c r="J2418" i="1"/>
  <c r="H2429" i="1"/>
  <c r="L2439" i="1"/>
  <c r="J2450" i="1"/>
  <c r="H2461" i="1"/>
  <c r="L2471" i="1"/>
  <c r="J2482" i="1"/>
  <c r="H2493" i="1"/>
  <c r="L2503" i="1"/>
  <c r="J2514" i="1"/>
  <c r="H2525" i="1"/>
  <c r="L2535" i="1"/>
  <c r="J2546" i="1"/>
  <c r="H2557" i="1"/>
  <c r="L2567" i="1"/>
  <c r="J2578" i="1"/>
  <c r="H2589" i="1"/>
  <c r="L2599" i="1"/>
  <c r="J2610" i="1"/>
  <c r="I1955" i="1"/>
  <c r="L1999" i="1"/>
  <c r="J2042" i="1"/>
  <c r="H2077" i="1"/>
  <c r="J2098" i="1"/>
  <c r="L2119" i="1"/>
  <c r="H2141" i="1"/>
  <c r="J2162" i="1"/>
  <c r="L2183" i="1"/>
  <c r="H2205" i="1"/>
  <c r="J2226" i="1"/>
  <c r="L2247" i="1"/>
  <c r="H2269" i="1"/>
  <c r="I2286" i="1"/>
  <c r="J2303" i="1"/>
  <c r="J2320" i="1"/>
  <c r="G2335" i="1"/>
  <c r="H2347" i="1"/>
  <c r="K2358" i="1"/>
  <c r="I2369" i="1"/>
  <c r="G2380" i="1"/>
  <c r="K2390" i="1"/>
  <c r="I2401" i="1"/>
  <c r="G2412" i="1"/>
  <c r="K2422" i="1"/>
  <c r="I2433" i="1"/>
  <c r="G2444" i="1"/>
  <c r="K2454" i="1"/>
  <c r="I2465" i="1"/>
  <c r="G2476" i="1"/>
  <c r="K2486" i="1"/>
  <c r="I2497" i="1"/>
  <c r="G2508" i="1"/>
  <c r="K2518" i="1"/>
  <c r="I2529" i="1"/>
  <c r="G2540" i="1"/>
  <c r="K2550" i="1"/>
  <c r="I2561" i="1"/>
  <c r="G2572" i="1"/>
  <c r="K2582" i="1"/>
  <c r="I2593" i="1"/>
  <c r="G2604" i="1"/>
  <c r="K2614" i="1"/>
  <c r="I2625" i="1"/>
  <c r="G2636" i="1"/>
  <c r="K2646" i="1"/>
  <c r="I2657" i="1"/>
  <c r="G2668" i="1"/>
  <c r="K2678" i="1"/>
  <c r="I2689" i="1"/>
  <c r="G2700" i="1"/>
  <c r="K2710" i="1"/>
  <c r="I2721" i="1"/>
  <c r="G2732" i="1"/>
  <c r="K2742" i="1"/>
  <c r="I2753" i="1"/>
  <c r="G2764" i="1"/>
  <c r="K2774" i="1"/>
  <c r="I2785" i="1"/>
  <c r="G2796" i="1"/>
  <c r="I1209" i="1"/>
  <c r="J1270" i="1"/>
  <c r="L1215" i="1"/>
  <c r="J1271" i="1"/>
  <c r="J1259" i="1"/>
  <c r="J1648" i="1"/>
  <c r="H1419" i="1"/>
  <c r="I1663" i="1"/>
  <c r="G1778" i="1"/>
  <c r="K1916" i="1"/>
  <c r="J1599" i="1"/>
  <c r="L1696" i="1"/>
  <c r="H1814" i="1"/>
  <c r="H1910" i="1"/>
  <c r="I1546" i="1"/>
  <c r="I1634" i="1"/>
  <c r="I1730" i="1"/>
  <c r="K1803" i="1"/>
  <c r="K1899" i="1"/>
  <c r="K1461" i="1"/>
  <c r="J1570" i="1"/>
  <c r="J1654" i="1"/>
  <c r="J1738" i="1"/>
  <c r="J1802" i="1"/>
  <c r="L1879" i="1"/>
  <c r="H1479" i="1"/>
  <c r="I1573" i="1"/>
  <c r="I1657" i="1"/>
  <c r="K1734" i="1"/>
  <c r="L1440" i="1"/>
  <c r="H1556" i="1"/>
  <c r="L1614" i="1"/>
  <c r="H1664" i="1"/>
  <c r="L1726" i="1"/>
  <c r="J1785" i="1"/>
  <c r="L1834" i="1"/>
  <c r="K1479" i="1"/>
  <c r="I1568" i="1"/>
  <c r="K1617" i="1"/>
  <c r="I1680" i="1"/>
  <c r="G1739" i="1"/>
  <c r="I1788" i="1"/>
  <c r="G1851" i="1"/>
  <c r="K1909" i="1"/>
  <c r="H1932" i="1"/>
  <c r="H2000" i="1"/>
  <c r="L2058" i="1"/>
  <c r="H2108" i="1"/>
  <c r="H2160" i="1"/>
  <c r="H2208" i="1"/>
  <c r="L2246" i="1"/>
  <c r="J2297" i="1"/>
  <c r="H2344" i="1"/>
  <c r="K1921" i="1"/>
  <c r="K1977" i="1"/>
  <c r="G2027" i="1"/>
  <c r="G2067" i="1"/>
  <c r="K1878" i="1"/>
  <c r="J1962" i="1"/>
  <c r="K2000" i="1"/>
  <c r="G2050" i="1"/>
  <c r="K2100" i="1"/>
  <c r="K2136" i="1"/>
  <c r="I2187" i="1"/>
  <c r="I2235" i="1"/>
  <c r="I2271" i="1"/>
  <c r="K2304" i="1"/>
  <c r="G1868" i="1"/>
  <c r="L1939" i="1"/>
  <c r="H1978" i="1"/>
  <c r="H2014" i="1"/>
  <c r="J2039" i="1"/>
  <c r="L2068" i="1"/>
  <c r="J2099" i="1"/>
  <c r="J2123" i="1"/>
  <c r="L2152" i="1"/>
  <c r="L2176" i="1"/>
  <c r="H2206" i="1"/>
  <c r="H2234" i="1"/>
  <c r="L2260" i="1"/>
  <c r="J1893" i="1"/>
  <c r="J1941" i="1"/>
  <c r="K1971" i="1"/>
  <c r="G2001" i="1"/>
  <c r="G2029" i="1"/>
  <c r="I2050" i="1"/>
  <c r="K1870" i="1"/>
  <c r="K1894" i="1"/>
  <c r="I1935" i="1"/>
  <c r="K1961" i="1"/>
  <c r="K1986" i="1"/>
  <c r="G2008" i="1"/>
  <c r="I2033" i="1"/>
  <c r="G2056" i="1"/>
  <c r="I2077" i="1"/>
  <c r="G2100" i="1"/>
  <c r="K2122" i="1"/>
  <c r="G2144" i="1"/>
  <c r="G2168" i="1"/>
  <c r="I2193" i="1"/>
  <c r="K2214" i="1"/>
  <c r="I2237" i="1"/>
  <c r="G2260" i="1"/>
  <c r="I2281" i="1"/>
  <c r="G2304" i="1"/>
  <c r="G2328" i="1"/>
  <c r="J2000" i="1"/>
  <c r="K2085" i="1"/>
  <c r="G2131" i="1"/>
  <c r="K2173" i="1"/>
  <c r="G2219" i="1"/>
  <c r="I2264" i="1"/>
  <c r="J2299" i="1"/>
  <c r="H2335" i="1"/>
  <c r="L2362" i="1"/>
  <c r="H2384" i="1"/>
  <c r="L2406" i="1"/>
  <c r="J2429" i="1"/>
  <c r="L2450" i="1"/>
  <c r="J2473" i="1"/>
  <c r="J2497" i="1"/>
  <c r="L2518" i="1"/>
  <c r="H2544" i="1"/>
  <c r="L2566" i="1"/>
  <c r="H2588" i="1"/>
  <c r="L2610" i="1"/>
  <c r="J2633" i="1"/>
  <c r="L2654" i="1"/>
  <c r="L2678" i="1"/>
  <c r="H2704" i="1"/>
  <c r="J2725" i="1"/>
  <c r="H2748" i="1"/>
  <c r="H1969" i="1"/>
  <c r="H2033" i="1"/>
  <c r="H2083" i="1"/>
  <c r="L2117" i="1"/>
  <c r="H2147" i="1"/>
  <c r="L2181" i="1"/>
  <c r="J2216" i="1"/>
  <c r="L2245" i="1"/>
  <c r="I2278" i="1"/>
  <c r="L2303" i="1"/>
  <c r="H2329" i="1"/>
  <c r="J2347" i="1"/>
  <c r="K2365" i="1"/>
  <c r="I2380" i="1"/>
  <c r="K2397" i="1"/>
  <c r="K2413" i="1"/>
  <c r="K2429" i="1"/>
  <c r="K2445" i="1"/>
  <c r="G2463" i="1"/>
  <c r="K2477" i="1"/>
  <c r="G2495" i="1"/>
  <c r="G2511" i="1"/>
  <c r="G2527" i="1"/>
  <c r="G2543" i="1"/>
  <c r="I2560" i="1"/>
  <c r="G2575" i="1"/>
  <c r="I2592" i="1"/>
  <c r="L1893" i="1"/>
  <c r="J1980" i="1"/>
  <c r="L2049" i="1"/>
  <c r="K2091" i="1"/>
  <c r="K2123" i="1"/>
  <c r="K2155" i="1"/>
  <c r="I2190" i="1"/>
  <c r="K2219" i="1"/>
  <c r="I2254" i="1"/>
  <c r="G2283" i="1"/>
  <c r="J2308" i="1"/>
  <c r="J2332" i="1"/>
  <c r="I2352" i="1"/>
  <c r="H2367" i="1"/>
  <c r="J2384" i="1"/>
  <c r="J2400" i="1"/>
  <c r="J2416" i="1"/>
  <c r="J2432" i="1"/>
  <c r="L2449" i="1"/>
  <c r="J2464" i="1"/>
  <c r="L2481" i="1"/>
  <c r="H2499" i="1"/>
  <c r="L2513" i="1"/>
  <c r="H2531" i="1"/>
  <c r="H2547" i="1"/>
  <c r="H2563" i="1"/>
  <c r="H2579" i="1"/>
  <c r="H2591" i="1"/>
  <c r="H2603" i="1"/>
  <c r="J1933" i="1"/>
  <c r="J1986" i="1"/>
  <c r="J2034" i="1"/>
  <c r="L2075" i="1"/>
  <c r="L2099" i="1"/>
  <c r="L2123" i="1"/>
  <c r="L2147" i="1"/>
  <c r="J2174" i="1"/>
  <c r="J2198" i="1"/>
  <c r="J2222" i="1"/>
  <c r="J2246" i="1"/>
  <c r="I2270" i="1"/>
  <c r="K2289" i="1"/>
  <c r="L2308" i="1"/>
  <c r="K2329" i="1"/>
  <c r="I2343" i="1"/>
  <c r="K2356" i="1"/>
  <c r="K2368" i="1"/>
  <c r="K2380" i="1"/>
  <c r="K2392" i="1"/>
  <c r="K2404" i="1"/>
  <c r="G2418" i="1"/>
  <c r="G2430" i="1"/>
  <c r="G2442" i="1"/>
  <c r="G2454" i="1"/>
  <c r="G2466" i="1"/>
  <c r="G2478" i="1"/>
  <c r="G2490" i="1"/>
  <c r="I2503" i="1"/>
  <c r="I2515" i="1"/>
  <c r="I2527" i="1"/>
  <c r="I2539" i="1"/>
  <c r="I2551" i="1"/>
  <c r="I2563" i="1"/>
  <c r="I2575" i="1"/>
  <c r="K2588" i="1"/>
  <c r="K2600" i="1"/>
  <c r="K2612" i="1"/>
  <c r="K2624" i="1"/>
  <c r="K2636" i="1"/>
  <c r="K2648" i="1"/>
  <c r="K2660" i="1"/>
  <c r="G2674" i="1"/>
  <c r="G2686" i="1"/>
  <c r="G2698" i="1"/>
  <c r="G2710" i="1"/>
  <c r="G2722" i="1"/>
  <c r="G2734" i="1"/>
  <c r="G2746" i="1"/>
  <c r="I2759" i="1"/>
  <c r="I2771" i="1"/>
  <c r="I2783" i="1"/>
  <c r="I2795" i="1"/>
  <c r="I2807" i="1"/>
  <c r="I2819" i="1"/>
  <c r="I2831" i="1"/>
  <c r="I2843" i="1"/>
  <c r="G2854" i="1"/>
  <c r="K2864" i="1"/>
  <c r="I2875" i="1"/>
  <c r="G2886" i="1"/>
  <c r="K2896" i="1"/>
  <c r="I2907" i="1"/>
  <c r="G2918" i="1"/>
  <c r="K2928" i="1"/>
  <c r="I2939" i="1"/>
  <c r="G2950" i="1"/>
  <c r="K2960" i="1"/>
  <c r="I2971" i="1"/>
  <c r="G2982" i="1"/>
  <c r="K2992" i="1"/>
  <c r="I3003" i="1"/>
  <c r="G3014" i="1"/>
  <c r="K3024" i="1"/>
  <c r="H1959" i="1"/>
  <c r="H2003" i="1"/>
  <c r="L2045" i="1"/>
  <c r="G2079" i="1"/>
  <c r="I2100" i="1"/>
  <c r="K2121" i="1"/>
  <c r="G2143" i="1"/>
  <c r="I2164" i="1"/>
  <c r="K2185" i="1"/>
  <c r="G2207" i="1"/>
  <c r="I2228" i="1"/>
  <c r="K2249" i="1"/>
  <c r="J2270" i="1"/>
  <c r="K2287" i="1"/>
  <c r="L2304" i="1"/>
  <c r="L2321" i="1"/>
  <c r="L2335" i="1"/>
  <c r="G2348" i="1"/>
  <c r="J2359" i="1"/>
  <c r="H2370" i="1"/>
  <c r="L2380" i="1"/>
  <c r="J2391" i="1"/>
  <c r="H2402" i="1"/>
  <c r="L2412" i="1"/>
  <c r="J2423" i="1"/>
  <c r="H2434" i="1"/>
  <c r="L2444" i="1"/>
  <c r="J2455" i="1"/>
  <c r="H2466" i="1"/>
  <c r="L2476" i="1"/>
  <c r="J2487" i="1"/>
  <c r="H2498" i="1"/>
  <c r="L2508" i="1"/>
  <c r="J2519" i="1"/>
  <c r="H2530" i="1"/>
  <c r="L2540" i="1"/>
  <c r="J2551" i="1"/>
  <c r="H2562" i="1"/>
  <c r="L2572" i="1"/>
  <c r="J2583" i="1"/>
  <c r="H2594" i="1"/>
  <c r="L2604" i="1"/>
  <c r="J2615" i="1"/>
  <c r="H2626" i="1"/>
  <c r="L2636" i="1"/>
  <c r="J2647" i="1"/>
  <c r="H2658" i="1"/>
  <c r="L2668" i="1"/>
  <c r="J2679" i="1"/>
  <c r="H2690" i="1"/>
  <c r="L2700" i="1"/>
  <c r="J2711" i="1"/>
  <c r="H2722" i="1"/>
  <c r="L2732" i="1"/>
  <c r="J2743" i="1"/>
  <c r="H2754" i="1"/>
  <c r="L2764" i="1"/>
  <c r="L1953" i="1"/>
  <c r="J1998" i="1"/>
  <c r="H2041" i="1"/>
  <c r="J2076" i="1"/>
  <c r="L2097" i="1"/>
  <c r="H2119" i="1"/>
  <c r="J2140" i="1"/>
  <c r="L2161" i="1"/>
  <c r="H2183" i="1"/>
  <c r="J2204" i="1"/>
  <c r="L2225" i="1"/>
  <c r="H2247" i="1"/>
  <c r="J2268" i="1"/>
  <c r="L2285" i="1"/>
  <c r="G2303" i="1"/>
  <c r="L2319" i="1"/>
  <c r="J2334" i="1"/>
  <c r="K2346" i="1"/>
  <c r="I2358" i="1"/>
  <c r="G2369" i="1"/>
  <c r="K2379" i="1"/>
  <c r="I2390" i="1"/>
  <c r="G1216" i="1"/>
  <c r="H1434" i="1"/>
  <c r="I1420" i="1"/>
  <c r="I1280" i="1"/>
  <c r="H1261" i="1"/>
  <c r="H1715" i="1"/>
  <c r="K1477" i="1"/>
  <c r="K1664" i="1"/>
  <c r="G1814" i="1"/>
  <c r="K1399" i="1"/>
  <c r="J1611" i="1"/>
  <c r="H1730" i="1"/>
  <c r="J1815" i="1"/>
  <c r="J1911" i="1"/>
  <c r="I1570" i="1"/>
  <c r="K1643" i="1"/>
  <c r="K1731" i="1"/>
  <c r="K1827" i="1"/>
  <c r="G1901" i="1"/>
  <c r="J1481" i="1"/>
  <c r="L1591" i="1"/>
  <c r="L1655" i="1"/>
  <c r="L1739" i="1"/>
  <c r="L1823" i="1"/>
  <c r="L1887" i="1"/>
  <c r="K1481" i="1"/>
  <c r="K1594" i="1"/>
  <c r="K1658" i="1"/>
  <c r="K1742" i="1"/>
  <c r="I1476" i="1"/>
  <c r="J1557" i="1"/>
  <c r="H1620" i="1"/>
  <c r="L1678" i="1"/>
  <c r="H1728" i="1"/>
  <c r="L1790" i="1"/>
  <c r="J1849" i="1"/>
  <c r="L1482" i="1"/>
  <c r="K1573" i="1"/>
  <c r="I1632" i="1"/>
  <c r="K1681" i="1"/>
  <c r="I1744" i="1"/>
  <c r="G1803" i="1"/>
  <c r="I1852" i="1"/>
  <c r="G1915" i="1"/>
  <c r="K1949" i="1"/>
  <c r="J2001" i="1"/>
  <c r="H2064" i="1"/>
  <c r="L2122" i="1"/>
  <c r="J2161" i="1"/>
  <c r="H2212" i="1"/>
  <c r="L2258" i="1"/>
  <c r="L2298" i="1"/>
  <c r="L2346" i="1"/>
  <c r="K1937" i="1"/>
  <c r="K1981" i="1"/>
  <c r="I2028" i="1"/>
  <c r="G1812" i="1"/>
  <c r="J1885" i="1"/>
  <c r="G1964" i="1"/>
  <c r="I2015" i="1"/>
  <c r="I2051" i="1"/>
  <c r="G2102" i="1"/>
  <c r="G2150" i="1"/>
  <c r="K2188" i="1"/>
  <c r="I2239" i="1"/>
  <c r="K2272" i="1"/>
  <c r="G2306" i="1"/>
  <c r="L1874" i="1"/>
  <c r="L1942" i="1"/>
  <c r="H1982" i="1"/>
  <c r="J2015" i="1"/>
  <c r="J2047" i="1"/>
  <c r="J2071" i="1"/>
  <c r="L2100" i="1"/>
  <c r="L2124" i="1"/>
  <c r="H2154" i="1"/>
  <c r="L2184" i="1"/>
  <c r="L2208" i="1"/>
  <c r="H2238" i="1"/>
  <c r="H2262" i="1"/>
  <c r="H1904" i="1"/>
  <c r="J1947" i="1"/>
  <c r="G1977" i="1"/>
  <c r="K2003" i="1"/>
  <c r="I2030" i="1"/>
  <c r="G2053" i="1"/>
  <c r="H1876" i="1"/>
  <c r="L1897" i="1"/>
  <c r="I1940" i="1"/>
  <c r="K1964" i="1"/>
  <c r="K1990" i="1"/>
  <c r="I2013" i="1"/>
  <c r="K2034" i="1"/>
  <c r="I2057" i="1"/>
  <c r="G2080" i="1"/>
  <c r="I2101" i="1"/>
  <c r="I2125" i="1"/>
  <c r="K2150" i="1"/>
  <c r="G2172" i="1"/>
  <c r="K2194" i="1"/>
  <c r="I2217" i="1"/>
  <c r="K2238" i="1"/>
  <c r="I2261" i="1"/>
  <c r="I2285" i="1"/>
  <c r="K2306" i="1"/>
  <c r="J1923" i="1"/>
  <c r="L2021" i="1"/>
  <c r="I2088" i="1"/>
  <c r="K2133" i="1"/>
  <c r="G2179" i="1"/>
  <c r="K2221" i="1"/>
  <c r="K2269" i="1"/>
  <c r="H2310" i="1"/>
  <c r="K2339" i="1"/>
  <c r="H2364" i="1"/>
  <c r="L2386" i="1"/>
  <c r="H2408" i="1"/>
  <c r="L2430" i="1"/>
  <c r="L2454" i="1"/>
  <c r="H2476" i="1"/>
  <c r="J2501" i="1"/>
  <c r="H2524" i="1"/>
  <c r="J2545" i="1"/>
  <c r="H2568" i="1"/>
  <c r="L2590" i="1"/>
  <c r="H2612" i="1"/>
  <c r="H2636" i="1"/>
  <c r="J2661" i="1"/>
  <c r="L2682" i="1"/>
  <c r="J2705" i="1"/>
  <c r="H2728" i="1"/>
  <c r="J2749" i="1"/>
  <c r="L1979" i="1"/>
  <c r="L2043" i="1"/>
  <c r="J2088" i="1"/>
  <c r="J2120" i="1"/>
  <c r="H2155" i="1"/>
  <c r="J2184" i="1"/>
  <c r="H2219" i="1"/>
  <c r="H2251" i="1"/>
  <c r="J2280" i="1"/>
  <c r="H2306" i="1"/>
  <c r="I2332" i="1"/>
  <c r="G2349" i="1"/>
  <c r="G2367" i="1"/>
  <c r="G2383" i="1"/>
  <c r="G2399" i="1"/>
  <c r="G2415" i="1"/>
  <c r="I2432" i="1"/>
  <c r="G2447" i="1"/>
  <c r="I2464" i="1"/>
  <c r="K2481" i="1"/>
  <c r="I2496" i="1"/>
  <c r="K2513" i="1"/>
  <c r="K2529" i="1"/>
  <c r="K2545" i="1"/>
  <c r="K2561" i="1"/>
  <c r="G2579" i="1"/>
  <c r="K2593" i="1"/>
  <c r="I1917" i="1"/>
  <c r="H1991" i="1"/>
  <c r="H2055" i="1"/>
  <c r="I2094" i="1"/>
  <c r="G2129" i="1"/>
  <c r="I2158" i="1"/>
  <c r="G2193" i="1"/>
  <c r="G2225" i="1"/>
  <c r="G2257" i="1"/>
  <c r="G2285" i="1"/>
  <c r="L2312" i="1"/>
  <c r="G2334" i="1"/>
  <c r="L2353" i="1"/>
  <c r="H2371" i="1"/>
  <c r="L2385" i="1"/>
  <c r="H2403" i="1"/>
  <c r="H2419" i="1"/>
  <c r="H2435" i="1"/>
  <c r="H2451" i="1"/>
  <c r="J2468" i="1"/>
  <c r="H2483" i="1"/>
  <c r="J2500" i="1"/>
  <c r="J2516" i="1"/>
  <c r="J2532" i="1"/>
  <c r="J2548" i="1"/>
  <c r="L2565" i="1"/>
  <c r="J2580" i="1"/>
  <c r="J2592" i="1"/>
  <c r="L2605" i="1"/>
  <c r="H1940" i="1"/>
  <c r="L1991" i="1"/>
  <c r="L2039" i="1"/>
  <c r="J2078" i="1"/>
  <c r="J2102" i="1"/>
  <c r="J2126" i="1"/>
  <c r="H2153" i="1"/>
  <c r="H2177" i="1"/>
  <c r="H2201" i="1"/>
  <c r="H2225" i="1"/>
  <c r="H2249" i="1"/>
  <c r="J2272" i="1"/>
  <c r="K2291" i="1"/>
  <c r="G2313" i="1"/>
  <c r="H2331" i="1"/>
  <c r="L2344" i="1"/>
  <c r="G2358" i="1"/>
  <c r="G2370" i="1"/>
  <c r="G2382" i="1"/>
  <c r="G2394" i="1"/>
  <c r="I2407" i="1"/>
  <c r="I2419" i="1"/>
  <c r="I2431" i="1"/>
  <c r="I2443" i="1"/>
  <c r="I2455" i="1"/>
  <c r="I2467" i="1"/>
  <c r="I2479" i="1"/>
  <c r="K2492" i="1"/>
  <c r="K2504" i="1"/>
  <c r="K2516" i="1"/>
  <c r="K2528" i="1"/>
  <c r="K2540" i="1"/>
  <c r="K2552" i="1"/>
  <c r="K2564" i="1"/>
  <c r="G2578" i="1"/>
  <c r="G2590" i="1"/>
  <c r="G2602" i="1"/>
  <c r="G2614" i="1"/>
  <c r="G2626" i="1"/>
  <c r="G2638" i="1"/>
  <c r="G2650" i="1"/>
  <c r="I2663" i="1"/>
  <c r="I2675" i="1"/>
  <c r="I2687" i="1"/>
  <c r="I2699" i="1"/>
  <c r="I2711" i="1"/>
  <c r="I2723" i="1"/>
  <c r="I2735" i="1"/>
  <c r="K2748" i="1"/>
  <c r="K2760" i="1"/>
  <c r="K2772" i="1"/>
  <c r="K2784" i="1"/>
  <c r="K2796" i="1"/>
  <c r="K2808" i="1"/>
  <c r="K2820" i="1"/>
  <c r="G2834" i="1"/>
  <c r="K2844" i="1"/>
  <c r="I2855" i="1"/>
  <c r="G2866" i="1"/>
  <c r="K2876" i="1"/>
  <c r="I2887" i="1"/>
  <c r="G2898" i="1"/>
  <c r="K2908" i="1"/>
  <c r="I2919" i="1"/>
  <c r="G2930" i="1"/>
  <c r="K2940" i="1"/>
  <c r="I2951" i="1"/>
  <c r="G2962" i="1"/>
  <c r="K2972" i="1"/>
  <c r="I2983" i="1"/>
  <c r="G2994" i="1"/>
  <c r="K3004" i="1"/>
  <c r="I3015" i="1"/>
  <c r="I1901" i="1"/>
  <c r="I1965" i="1"/>
  <c r="J2008" i="1"/>
  <c r="H2051" i="1"/>
  <c r="K2081" i="1"/>
  <c r="G2103" i="1"/>
  <c r="I2124" i="1"/>
  <c r="K2145" i="1"/>
  <c r="G2167" i="1"/>
  <c r="I2188" i="1"/>
  <c r="K2209" i="1"/>
  <c r="G2231" i="1"/>
  <c r="I2252" i="1"/>
  <c r="L2272" i="1"/>
  <c r="L2289" i="1"/>
  <c r="G2307" i="1"/>
  <c r="L2323" i="1"/>
  <c r="I2337" i="1"/>
  <c r="K2349" i="1"/>
  <c r="L2360" i="1"/>
  <c r="J2371" i="1"/>
  <c r="H2382" i="1"/>
  <c r="L2392" i="1"/>
  <c r="J2403" i="1"/>
  <c r="H2414" i="1"/>
  <c r="L2424" i="1"/>
  <c r="J2435" i="1"/>
  <c r="H2446" i="1"/>
  <c r="L2456" i="1"/>
  <c r="J2467" i="1"/>
  <c r="H2478" i="1"/>
  <c r="L2488" i="1"/>
  <c r="J2499" i="1"/>
  <c r="H2510" i="1"/>
  <c r="L2520" i="1"/>
  <c r="J2531" i="1"/>
  <c r="H2542" i="1"/>
  <c r="L2552" i="1"/>
  <c r="J2563" i="1"/>
  <c r="H2574" i="1"/>
  <c r="L2584" i="1"/>
  <c r="J2595" i="1"/>
  <c r="H2606" i="1"/>
  <c r="L2616" i="1"/>
  <c r="J2627" i="1"/>
  <c r="H2638" i="1"/>
  <c r="L2648" i="1"/>
  <c r="J2659" i="1"/>
  <c r="H2670" i="1"/>
  <c r="L2680" i="1"/>
  <c r="J2691" i="1"/>
  <c r="H2702" i="1"/>
  <c r="L2712" i="1"/>
  <c r="J2723" i="1"/>
  <c r="H2734" i="1"/>
  <c r="L2744" i="1"/>
  <c r="J2755" i="1"/>
  <c r="H2766" i="1"/>
  <c r="G1960" i="1"/>
  <c r="L2003" i="1"/>
  <c r="J2046" i="1"/>
  <c r="H2079" i="1"/>
  <c r="J2100" i="1"/>
  <c r="L2121" i="1"/>
  <c r="H2143" i="1"/>
  <c r="J2164" i="1"/>
  <c r="L2185" i="1"/>
  <c r="H2207" i="1"/>
  <c r="J2228" i="1"/>
  <c r="L2249" i="1"/>
  <c r="G2271" i="1"/>
  <c r="L2287" i="1"/>
  <c r="G2305" i="1"/>
  <c r="H2322" i="1"/>
  <c r="G2336" i="1"/>
  <c r="I2348" i="1"/>
  <c r="K2359" i="1"/>
  <c r="I2370" i="1"/>
  <c r="G2381" i="1"/>
  <c r="K2391" i="1"/>
  <c r="I2402" i="1"/>
  <c r="G2413" i="1"/>
  <c r="K2423" i="1"/>
  <c r="I2434" i="1"/>
  <c r="G2445" i="1"/>
  <c r="K2455" i="1"/>
  <c r="I2466" i="1"/>
  <c r="G2477" i="1"/>
  <c r="K2487" i="1"/>
  <c r="I2498" i="1"/>
  <c r="G2509" i="1"/>
  <c r="K2519" i="1"/>
  <c r="I2530" i="1"/>
  <c r="G2541" i="1"/>
  <c r="K2551" i="1"/>
  <c r="I2562" i="1"/>
  <c r="G2573" i="1"/>
  <c r="K2583" i="1"/>
  <c r="I2594" i="1"/>
  <c r="G2605" i="1"/>
  <c r="J1948" i="1"/>
  <c r="L1993" i="1"/>
  <c r="J2036" i="1"/>
  <c r="L2073" i="1"/>
  <c r="K2095" i="1"/>
  <c r="G2117" i="1"/>
  <c r="I2138" i="1"/>
  <c r="K2159" i="1"/>
  <c r="G2181" i="1"/>
  <c r="I2202" i="1"/>
  <c r="K2223" i="1"/>
  <c r="G2245" i="1"/>
  <c r="I2266" i="1"/>
  <c r="L2283" i="1"/>
  <c r="G2301" i="1"/>
  <c r="H2318" i="1"/>
  <c r="H2333" i="1"/>
  <c r="I2345" i="1"/>
  <c r="H2357" i="1"/>
  <c r="L2367" i="1"/>
  <c r="J2378" i="1"/>
  <c r="H2389" i="1"/>
  <c r="L2399" i="1"/>
  <c r="J2410" i="1"/>
  <c r="H2421" i="1"/>
  <c r="L2431" i="1"/>
  <c r="J2442" i="1"/>
  <c r="H2453" i="1"/>
  <c r="L2463" i="1"/>
  <c r="J2474" i="1"/>
  <c r="H2485" i="1"/>
  <c r="L2495" i="1"/>
  <c r="J2506" i="1"/>
  <c r="H2517" i="1"/>
  <c r="L2527" i="1"/>
  <c r="J2538" i="1"/>
  <c r="H2549" i="1"/>
  <c r="L2559" i="1"/>
  <c r="J2570" i="1"/>
  <c r="H2581" i="1"/>
  <c r="L2591" i="1"/>
  <c r="J2602" i="1"/>
  <c r="G1912" i="1"/>
  <c r="J1967" i="1"/>
  <c r="J2010" i="1"/>
  <c r="H2053" i="1"/>
  <c r="J2082" i="1"/>
  <c r="L2103" i="1"/>
  <c r="H2125" i="1"/>
  <c r="J2146" i="1"/>
  <c r="L2167" i="1"/>
  <c r="H2189" i="1"/>
  <c r="J2210" i="1"/>
  <c r="L2231" i="1"/>
  <c r="H2253" i="1"/>
  <c r="K2273" i="1"/>
  <c r="J2290" i="1"/>
  <c r="K2307" i="1"/>
  <c r="L2324" i="1"/>
  <c r="G2338" i="1"/>
  <c r="H2350" i="1"/>
  <c r="I2361" i="1"/>
  <c r="G2372" i="1"/>
  <c r="K2382" i="1"/>
  <c r="I2393" i="1"/>
  <c r="G2404" i="1"/>
  <c r="K2414" i="1"/>
  <c r="I2425" i="1"/>
  <c r="G2436" i="1"/>
  <c r="K2446" i="1"/>
  <c r="I2457" i="1"/>
  <c r="G2468" i="1"/>
  <c r="K2478" i="1"/>
  <c r="I2489" i="1"/>
  <c r="G2500" i="1"/>
  <c r="K2510" i="1"/>
  <c r="I2521" i="1"/>
  <c r="G2532" i="1"/>
  <c r="K2542" i="1"/>
  <c r="I2553" i="1"/>
  <c r="G2564" i="1"/>
  <c r="K2574" i="1"/>
  <c r="I2585" i="1"/>
  <c r="G2596" i="1"/>
  <c r="K2606" i="1"/>
  <c r="I2617" i="1"/>
  <c r="G2628" i="1"/>
  <c r="K2638" i="1"/>
  <c r="I2649" i="1"/>
  <c r="G2660" i="1"/>
  <c r="K2670" i="1"/>
  <c r="I2681" i="1"/>
  <c r="G2692" i="1"/>
  <c r="K2702" i="1"/>
  <c r="I2713" i="1"/>
  <c r="G2724" i="1"/>
  <c r="K2734" i="1"/>
  <c r="I2745" i="1"/>
  <c r="G2756" i="1"/>
  <c r="K2766" i="1"/>
  <c r="I2777" i="1"/>
  <c r="G2788" i="1"/>
  <c r="K2798" i="1"/>
  <c r="I2809" i="1"/>
  <c r="G2820" i="1"/>
  <c r="K2830" i="1"/>
  <c r="I2841" i="1"/>
  <c r="G2852" i="1"/>
  <c r="K2862" i="1"/>
  <c r="I2873" i="1"/>
  <c r="G2884" i="1"/>
  <c r="K2894" i="1"/>
  <c r="I2905" i="1"/>
  <c r="G2916" i="1"/>
  <c r="K2926" i="1"/>
  <c r="I2937" i="1"/>
  <c r="G2948" i="1"/>
  <c r="K2958" i="1"/>
  <c r="I2969" i="1"/>
  <c r="G2980" i="1"/>
  <c r="K2990" i="1"/>
  <c r="H2629" i="1"/>
  <c r="J2650" i="1"/>
  <c r="L2671" i="1"/>
  <c r="H2693" i="1"/>
  <c r="J2714" i="1"/>
  <c r="L2735" i="1"/>
  <c r="H2756" i="1"/>
  <c r="H2772" i="1"/>
  <c r="I2786" i="1"/>
  <c r="J2800" i="1"/>
  <c r="L2814" i="1"/>
  <c r="G2829" i="1"/>
  <c r="H2843" i="1"/>
  <c r="J2857" i="1"/>
  <c r="K2871" i="1"/>
  <c r="L2885" i="1"/>
  <c r="H2900" i="1"/>
  <c r="I2914" i="1"/>
  <c r="K2629" i="1"/>
  <c r="G2651" i="1"/>
  <c r="I2672" i="1"/>
  <c r="K2693" i="1"/>
  <c r="G2715" i="1"/>
  <c r="I2736" i="1"/>
  <c r="I2756" i="1"/>
  <c r="I2772" i="1"/>
  <c r="J2786" i="1"/>
  <c r="L2800" i="1"/>
  <c r="G2815" i="1"/>
  <c r="H2829" i="1"/>
  <c r="J2843" i="1"/>
  <c r="K2857" i="1"/>
  <c r="L2871" i="1"/>
  <c r="H2886" i="1"/>
  <c r="I2900" i="1"/>
  <c r="J2914" i="1"/>
  <c r="L2928" i="1"/>
  <c r="G2943" i="1"/>
  <c r="H2957" i="1"/>
  <c r="J2971" i="1"/>
  <c r="K2985" i="1"/>
  <c r="K2998" i="1"/>
  <c r="L3010" i="1"/>
  <c r="G3023" i="1"/>
  <c r="G3034" i="1"/>
  <c r="K3044" i="1"/>
  <c r="I3055" i="1"/>
  <c r="G3066" i="1"/>
  <c r="K3076" i="1"/>
  <c r="I3087" i="1"/>
  <c r="G3098" i="1"/>
  <c r="K3108" i="1"/>
  <c r="I3119" i="1"/>
  <c r="G3130" i="1"/>
  <c r="J1041" i="1"/>
  <c r="K1437" i="1"/>
  <c r="K1155" i="1"/>
  <c r="H1140" i="1"/>
  <c r="G1279" i="1"/>
  <c r="J1720" i="1"/>
  <c r="I1563" i="1"/>
  <c r="K1680" i="1"/>
  <c r="I1819" i="1"/>
  <c r="H1495" i="1"/>
  <c r="H1614" i="1"/>
  <c r="H1742" i="1"/>
  <c r="L1840" i="1"/>
  <c r="L1912" i="1"/>
  <c r="K1571" i="1"/>
  <c r="K1667" i="1"/>
  <c r="G1741" i="1"/>
  <c r="I1830" i="1"/>
  <c r="I1926" i="1"/>
  <c r="J1484" i="1"/>
  <c r="L1599" i="1"/>
  <c r="H1677" i="1"/>
  <c r="H1741" i="1"/>
  <c r="H1825" i="1"/>
  <c r="H1909" i="1"/>
  <c r="G1499" i="1"/>
  <c r="G1596" i="1"/>
  <c r="G1680" i="1"/>
  <c r="G1744" i="1"/>
  <c r="H1488" i="1"/>
  <c r="H1572" i="1"/>
  <c r="J1621" i="1"/>
  <c r="H1684" i="1"/>
  <c r="L1742" i="1"/>
  <c r="H1792" i="1"/>
  <c r="L1854" i="1"/>
  <c r="K1513" i="1"/>
  <c r="G1575" i="1"/>
  <c r="K1637" i="1"/>
  <c r="I1696" i="1"/>
  <c r="K1745" i="1"/>
  <c r="I1808" i="1"/>
  <c r="G1867" i="1"/>
  <c r="I1916" i="1"/>
  <c r="L1955" i="1"/>
  <c r="H2016" i="1"/>
  <c r="J2065" i="1"/>
  <c r="L2126" i="1"/>
  <c r="J2173" i="1"/>
  <c r="J2213" i="1"/>
  <c r="J2261" i="1"/>
  <c r="L2310" i="1"/>
  <c r="L2350" i="1"/>
  <c r="H1939" i="1"/>
  <c r="K1993" i="1"/>
  <c r="G2031" i="1"/>
  <c r="K1822" i="1"/>
  <c r="G1922" i="1"/>
  <c r="J1965" i="1"/>
  <c r="K2016" i="1"/>
  <c r="K2064" i="1"/>
  <c r="I2103" i="1"/>
  <c r="G2154" i="1"/>
  <c r="K2200" i="1"/>
  <c r="K2240" i="1"/>
  <c r="G2274" i="1"/>
  <c r="I2307" i="1"/>
  <c r="K1882" i="1"/>
  <c r="I1947" i="1"/>
  <c r="J1983" i="1"/>
  <c r="L2016" i="1"/>
  <c r="L2048" i="1"/>
  <c r="H2074" i="1"/>
  <c r="H2102" i="1"/>
  <c r="L2132" i="1"/>
  <c r="L2156" i="1"/>
  <c r="H2186" i="1"/>
  <c r="H2210" i="1"/>
  <c r="J2239" i="1"/>
  <c r="K1794" i="1"/>
  <c r="H1911" i="1"/>
  <c r="H1952" i="1"/>
  <c r="I1978" i="1"/>
  <c r="K2007" i="1"/>
  <c r="K2031" i="1"/>
  <c r="I2054" i="1"/>
  <c r="I1797" i="1"/>
  <c r="I1905" i="1"/>
  <c r="L1944" i="1"/>
  <c r="K1970" i="1"/>
  <c r="G1992" i="1"/>
  <c r="K2014" i="1"/>
  <c r="I2037" i="1"/>
  <c r="K2058" i="1"/>
  <c r="K2082" i="1"/>
  <c r="G2108" i="1"/>
  <c r="I2129" i="1"/>
  <c r="G2152" i="1"/>
  <c r="K2174" i="1"/>
  <c r="G2196" i="1"/>
  <c r="K2218" i="1"/>
  <c r="K2242" i="1"/>
  <c r="G2264" i="1"/>
  <c r="I2289" i="1"/>
  <c r="G2312" i="1"/>
  <c r="L1930" i="1"/>
  <c r="H2027" i="1"/>
  <c r="K2093" i="1"/>
  <c r="I2136" i="1"/>
  <c r="I2184" i="1"/>
  <c r="G2235" i="1"/>
  <c r="L2275" i="1"/>
  <c r="I2312" i="1"/>
  <c r="K2342" i="1"/>
  <c r="J2365" i="1"/>
  <c r="H2388" i="1"/>
  <c r="H2412" i="1"/>
  <c r="J2433" i="1"/>
  <c r="L2458" i="1"/>
  <c r="J2481" i="1"/>
  <c r="L2502" i="1"/>
  <c r="J2525" i="1"/>
  <c r="H2548" i="1"/>
  <c r="J2569" i="1"/>
  <c r="J2593" i="1"/>
  <c r="L2618" i="1"/>
  <c r="H2640" i="1"/>
  <c r="L2662" i="1"/>
  <c r="J2685" i="1"/>
  <c r="L2706" i="1"/>
  <c r="J2729" i="1"/>
  <c r="K1890" i="1"/>
  <c r="H1985" i="1"/>
  <c r="H2049" i="1"/>
  <c r="L2093" i="1"/>
  <c r="H2123" i="1"/>
  <c r="L2157" i="1"/>
  <c r="L2189" i="1"/>
  <c r="L2221" i="1"/>
  <c r="L2253" i="1"/>
  <c r="L2284" i="1"/>
  <c r="I2308" i="1"/>
  <c r="L2333" i="1"/>
  <c r="K2353" i="1"/>
  <c r="I2368" i="1"/>
  <c r="K2385" i="1"/>
  <c r="K2401" i="1"/>
  <c r="K2417" i="1"/>
  <c r="K2433" i="1"/>
  <c r="G2451" i="1"/>
  <c r="K2465" i="1"/>
  <c r="G2483" i="1"/>
  <c r="G2499" i="1"/>
  <c r="G2515" i="1"/>
  <c r="G2531" i="1"/>
  <c r="I2548" i="1"/>
  <c r="G2563" i="1"/>
  <c r="I2580" i="1"/>
  <c r="I2596" i="1"/>
  <c r="J1925" i="1"/>
  <c r="J1996" i="1"/>
  <c r="G2065" i="1"/>
  <c r="G2097" i="1"/>
  <c r="K2131" i="1"/>
  <c r="I2166" i="1"/>
  <c r="K2195" i="1"/>
  <c r="I2230" i="1"/>
  <c r="I2262" i="1"/>
  <c r="H2289" i="1"/>
  <c r="G2315" i="1"/>
  <c r="J2338" i="1"/>
  <c r="H2355" i="1"/>
  <c r="J2372" i="1"/>
  <c r="J2388" i="1"/>
  <c r="J2404" i="1"/>
  <c r="J2420" i="1"/>
  <c r="L2437" i="1"/>
  <c r="J2452" i="1"/>
  <c r="L2469" i="1"/>
  <c r="L2485" i="1"/>
  <c r="L2501" i="1"/>
  <c r="L2517" i="1"/>
  <c r="H2535" i="1"/>
  <c r="L2549" i="1"/>
  <c r="H2567" i="1"/>
  <c r="L2581" i="1"/>
  <c r="H2595" i="1"/>
  <c r="H2607" i="1"/>
  <c r="H1946" i="1"/>
  <c r="H1997" i="1"/>
  <c r="H2045" i="1"/>
  <c r="H2081" i="1"/>
  <c r="H2105" i="1"/>
  <c r="L2131" i="1"/>
  <c r="L2155" i="1"/>
  <c r="L2179" i="1"/>
  <c r="L2203" i="1"/>
  <c r="L2227" i="1"/>
  <c r="L2251" i="1"/>
  <c r="J2274" i="1"/>
  <c r="L2295" i="1"/>
  <c r="H2315" i="1"/>
  <c r="K2332" i="1"/>
  <c r="I2346" i="1"/>
  <c r="I2359" i="1"/>
  <c r="I2371" i="1"/>
  <c r="I2383" i="1"/>
  <c r="K2396" i="1"/>
  <c r="K2408" i="1"/>
  <c r="K2420" i="1"/>
  <c r="K2432" i="1"/>
  <c r="K2444" i="1"/>
  <c r="K2456" i="1"/>
  <c r="K2468" i="1"/>
  <c r="G2482" i="1"/>
  <c r="G2494" i="1"/>
  <c r="G2506" i="1"/>
  <c r="G2518" i="1"/>
  <c r="G2530" i="1"/>
  <c r="G2542" i="1"/>
  <c r="G2554" i="1"/>
  <c r="I2567" i="1"/>
  <c r="I2579" i="1"/>
  <c r="I2591" i="1"/>
  <c r="I2603" i="1"/>
  <c r="I2615" i="1"/>
  <c r="I2627" i="1"/>
  <c r="I2639" i="1"/>
  <c r="K2652" i="1"/>
  <c r="K2664" i="1"/>
  <c r="K2676" i="1"/>
  <c r="K2688" i="1"/>
  <c r="K2700" i="1"/>
  <c r="K2712" i="1"/>
  <c r="K2724" i="1"/>
  <c r="G2738" i="1"/>
  <c r="G2750" i="1"/>
  <c r="G2762" i="1"/>
  <c r="G2774" i="1"/>
  <c r="G2786" i="1"/>
  <c r="G2798" i="1"/>
  <c r="G2810" i="1"/>
  <c r="I2823" i="1"/>
  <c r="I2835" i="1"/>
  <c r="G2846" i="1"/>
  <c r="K2856" i="1"/>
  <c r="I2867" i="1"/>
  <c r="G2878" i="1"/>
  <c r="K2888" i="1"/>
  <c r="I2899" i="1"/>
  <c r="G2910" i="1"/>
  <c r="K2920" i="1"/>
  <c r="I2931" i="1"/>
  <c r="G2942" i="1"/>
  <c r="K2952" i="1"/>
  <c r="I2963" i="1"/>
  <c r="G2974" i="1"/>
  <c r="K2984" i="1"/>
  <c r="I2995" i="1"/>
  <c r="G3006" i="1"/>
  <c r="K3016" i="1"/>
  <c r="G1920" i="1"/>
  <c r="H1971" i="1"/>
  <c r="L2013" i="1"/>
  <c r="J2056" i="1"/>
  <c r="I2084" i="1"/>
  <c r="K2105" i="1"/>
  <c r="G2127" i="1"/>
  <c r="I2148" i="1"/>
  <c r="K2169" i="1"/>
  <c r="G2191" i="1"/>
  <c r="I2212" i="1"/>
  <c r="K2233" i="1"/>
  <c r="G2255" i="1"/>
  <c r="G2275" i="1"/>
  <c r="L2291" i="1"/>
  <c r="G2309" i="1"/>
  <c r="H2326" i="1"/>
  <c r="G2339" i="1"/>
  <c r="H2351" i="1"/>
  <c r="H2362" i="1"/>
  <c r="L2372" i="1"/>
  <c r="J2383" i="1"/>
  <c r="H2394" i="1"/>
  <c r="L2404" i="1"/>
  <c r="J2415" i="1"/>
  <c r="H2426" i="1"/>
  <c r="L2436" i="1"/>
  <c r="J2447" i="1"/>
  <c r="H2458" i="1"/>
  <c r="L2468" i="1"/>
  <c r="J2479" i="1"/>
  <c r="H2490" i="1"/>
  <c r="L2500" i="1"/>
  <c r="J2511" i="1"/>
  <c r="H2522" i="1"/>
  <c r="L2532" i="1"/>
  <c r="J2543" i="1"/>
  <c r="H2554" i="1"/>
  <c r="L2564" i="1"/>
  <c r="J2575" i="1"/>
  <c r="H2586" i="1"/>
  <c r="L2596" i="1"/>
  <c r="J2607" i="1"/>
  <c r="H2618" i="1"/>
  <c r="L2628" i="1"/>
  <c r="J2639" i="1"/>
  <c r="H2650" i="1"/>
  <c r="L2660" i="1"/>
  <c r="J2671" i="1"/>
  <c r="H2682" i="1"/>
  <c r="L2692" i="1"/>
  <c r="J2703" i="1"/>
  <c r="H2714" i="1"/>
  <c r="L2724" i="1"/>
  <c r="J2735" i="1"/>
  <c r="H2746" i="1"/>
  <c r="L2756" i="1"/>
  <c r="J1904" i="1"/>
  <c r="G1966" i="1"/>
  <c r="H2009" i="1"/>
  <c r="L2051" i="1"/>
  <c r="L2081" i="1"/>
  <c r="H2103" i="1"/>
  <c r="J2124" i="1"/>
  <c r="L2145" i="1"/>
  <c r="H2167" i="1"/>
  <c r="J2188" i="1"/>
  <c r="L2209" i="1"/>
  <c r="H2231" i="1"/>
  <c r="J2252" i="1"/>
  <c r="G2273" i="1"/>
  <c r="H2290" i="1"/>
  <c r="H2307" i="1"/>
  <c r="I2324" i="1"/>
  <c r="K2337" i="1"/>
  <c r="L2349" i="1"/>
  <c r="G2361" i="1"/>
  <c r="K2371" i="1"/>
  <c r="I2382" i="1"/>
  <c r="G2393" i="1"/>
  <c r="K2403" i="1"/>
  <c r="I2414" i="1"/>
  <c r="G2425" i="1"/>
  <c r="K2435" i="1"/>
  <c r="I2446" i="1"/>
  <c r="G2457" i="1"/>
  <c r="K2467" i="1"/>
  <c r="I2478" i="1"/>
  <c r="G2489" i="1"/>
  <c r="K2499" i="1"/>
  <c r="I2510" i="1"/>
  <c r="G2521" i="1"/>
  <c r="K2531" i="1"/>
  <c r="I2542" i="1"/>
  <c r="G2553" i="1"/>
  <c r="K2563" i="1"/>
  <c r="I2574" i="1"/>
  <c r="G2585" i="1"/>
  <c r="K2595" i="1"/>
  <c r="I2606" i="1"/>
  <c r="K1954" i="1"/>
  <c r="H1999" i="1"/>
  <c r="L2041" i="1"/>
  <c r="G2077" i="1"/>
  <c r="I2098" i="1"/>
  <c r="K2119" i="1"/>
  <c r="G2141" i="1"/>
  <c r="I2162" i="1"/>
  <c r="K2183" i="1"/>
  <c r="G2205" i="1"/>
  <c r="G1530" i="1"/>
  <c r="J1393" i="1"/>
  <c r="I1358" i="1"/>
  <c r="J1344" i="1"/>
  <c r="L1505" i="1"/>
  <c r="J1812" i="1"/>
  <c r="K1608" i="1"/>
  <c r="I1723" i="1"/>
  <c r="G1870" i="1"/>
  <c r="J1563" i="1"/>
  <c r="L1660" i="1"/>
  <c r="J1779" i="1"/>
  <c r="J1875" i="1"/>
  <c r="I1484" i="1"/>
  <c r="K1607" i="1"/>
  <c r="K1695" i="1"/>
  <c r="G1769" i="1"/>
  <c r="G1865" i="1"/>
  <c r="G1961" i="1"/>
  <c r="J1546" i="1"/>
  <c r="L1623" i="1"/>
  <c r="L1707" i="1"/>
  <c r="L1771" i="1"/>
  <c r="L1855" i="1"/>
  <c r="H1933" i="1"/>
  <c r="K1542" i="1"/>
  <c r="K1626" i="1"/>
  <c r="K1710" i="1"/>
  <c r="K1774" i="1"/>
  <c r="I1532" i="1"/>
  <c r="J1593" i="1"/>
  <c r="L1642" i="1"/>
  <c r="J1705" i="1"/>
  <c r="H1764" i="1"/>
  <c r="J1813" i="1"/>
  <c r="L1422" i="1"/>
  <c r="G1547" i="1"/>
  <c r="I1596" i="1"/>
  <c r="G1659" i="1"/>
  <c r="K1717" i="1"/>
  <c r="G1767" i="1"/>
  <c r="K1829" i="1"/>
  <c r="I1888" i="1"/>
  <c r="G1888" i="1"/>
  <c r="L1978" i="1"/>
  <c r="J2037" i="1"/>
  <c r="L2086" i="1"/>
  <c r="J2141" i="1"/>
  <c r="H2192" i="1"/>
  <c r="J2229" i="1"/>
  <c r="L2278" i="1"/>
  <c r="J2329" i="1"/>
  <c r="I1873" i="1"/>
  <c r="J1960" i="1"/>
  <c r="K2009" i="1"/>
  <c r="I2048" i="1"/>
  <c r="K1906" i="1"/>
  <c r="H1941" i="1"/>
  <c r="K1984" i="1"/>
  <c r="K2032" i="1"/>
  <c r="G2082" i="1"/>
  <c r="G2122" i="1"/>
  <c r="K2168" i="1"/>
  <c r="I2219" i="1"/>
  <c r="G2254" i="1"/>
  <c r="K2288" i="1"/>
  <c r="K2324" i="1"/>
  <c r="H1922" i="1"/>
  <c r="K1962" i="1"/>
  <c r="L1996" i="1"/>
  <c r="J2031" i="1"/>
  <c r="H2058" i="1"/>
  <c r="L2084" i="1"/>
  <c r="H2114" i="1"/>
  <c r="H2142" i="1"/>
  <c r="J2167" i="1"/>
  <c r="J2195" i="1"/>
  <c r="L2220" i="1"/>
  <c r="J2251" i="1"/>
  <c r="G1848" i="1"/>
  <c r="K1929" i="1"/>
  <c r="L1959" i="1"/>
  <c r="G1989" i="1"/>
  <c r="K2019" i="1"/>
  <c r="G2041" i="1"/>
  <c r="G1796" i="1"/>
  <c r="I1861" i="1"/>
  <c r="G1923" i="1"/>
  <c r="J1952" i="1"/>
  <c r="G1980" i="1"/>
  <c r="I2001" i="1"/>
  <c r="G2024" i="1"/>
  <c r="K2046" i="1"/>
  <c r="G2068" i="1"/>
  <c r="K2090" i="1"/>
  <c r="K2114" i="1"/>
  <c r="G2136" i="1"/>
  <c r="I2161" i="1"/>
  <c r="G2184" i="1"/>
  <c r="I2205" i="1"/>
  <c r="G2228" i="1"/>
  <c r="K2250" i="1"/>
  <c r="G2272" i="1"/>
  <c r="J781" i="1"/>
  <c r="H1424" i="1"/>
  <c r="J1788" i="1"/>
  <c r="K1832" i="1"/>
  <c r="H1694" i="1"/>
  <c r="H1481" i="1"/>
  <c r="I1766" i="1"/>
  <c r="I1962" i="1"/>
  <c r="J1686" i="1"/>
  <c r="J1910" i="1"/>
  <c r="G1628" i="1"/>
  <c r="H1522" i="1"/>
  <c r="J1685" i="1"/>
  <c r="H1828" i="1"/>
  <c r="G1595" i="1"/>
  <c r="I1760" i="1"/>
  <c r="K1893" i="1"/>
  <c r="L2022" i="1"/>
  <c r="H2176" i="1"/>
  <c r="H2280" i="1"/>
  <c r="G1959" i="1"/>
  <c r="I1833" i="1"/>
  <c r="K1996" i="1"/>
  <c r="G2118" i="1"/>
  <c r="I2243" i="1"/>
  <c r="G2326" i="1"/>
  <c r="J1995" i="1"/>
  <c r="L2080" i="1"/>
  <c r="J2143" i="1"/>
  <c r="J2219" i="1"/>
  <c r="L1914" i="1"/>
  <c r="G1993" i="1"/>
  <c r="I2062" i="1"/>
  <c r="J1946" i="1"/>
  <c r="G2004" i="1"/>
  <c r="K2066" i="1"/>
  <c r="G2132" i="1"/>
  <c r="I2185" i="1"/>
  <c r="G2248" i="1"/>
  <c r="G2300" i="1"/>
  <c r="J1984" i="1"/>
  <c r="G2115" i="1"/>
  <c r="K2205" i="1"/>
  <c r="H2295" i="1"/>
  <c r="L2354" i="1"/>
  <c r="L2398" i="1"/>
  <c r="H2448" i="1"/>
  <c r="H2492" i="1"/>
  <c r="H2536" i="1"/>
  <c r="L2582" i="1"/>
  <c r="J2629" i="1"/>
  <c r="J2673" i="1"/>
  <c r="L2718" i="1"/>
  <c r="L1950" i="1"/>
  <c r="H2075" i="1"/>
  <c r="L2141" i="1"/>
  <c r="L2205" i="1"/>
  <c r="L2269" i="1"/>
  <c r="H2323" i="1"/>
  <c r="I2360" i="1"/>
  <c r="I2392" i="1"/>
  <c r="K2425" i="1"/>
  <c r="K2457" i="1"/>
  <c r="K2489" i="1"/>
  <c r="I2524" i="1"/>
  <c r="I2556" i="1"/>
  <c r="I2588" i="1"/>
  <c r="L1969" i="1"/>
  <c r="K2083" i="1"/>
  <c r="K2147" i="1"/>
  <c r="I2214" i="1"/>
  <c r="J2276" i="1"/>
  <c r="K2327" i="1"/>
  <c r="J2364" i="1"/>
  <c r="J2396" i="1"/>
  <c r="J2428" i="1"/>
  <c r="L2461" i="1"/>
  <c r="L2493" i="1"/>
  <c r="L2525" i="1"/>
  <c r="H2559" i="1"/>
  <c r="J2588" i="1"/>
  <c r="J1897" i="1"/>
  <c r="L2023" i="1"/>
  <c r="J2094" i="1"/>
  <c r="J2142" i="1"/>
  <c r="J2190" i="1"/>
  <c r="H2241" i="1"/>
  <c r="H2285" i="1"/>
  <c r="K2323" i="1"/>
  <c r="G2354" i="1"/>
  <c r="G2378" i="1"/>
  <c r="G2402" i="1"/>
  <c r="G2426" i="1"/>
  <c r="I2451" i="1"/>
  <c r="I2475" i="1"/>
  <c r="I2499" i="1"/>
  <c r="K2524" i="1"/>
  <c r="K2548" i="1"/>
  <c r="K2572" i="1"/>
  <c r="K2596" i="1"/>
  <c r="G2622" i="1"/>
  <c r="G2646" i="1"/>
  <c r="G2670" i="1"/>
  <c r="I2695" i="1"/>
  <c r="I2719" i="1"/>
  <c r="I2743" i="1"/>
  <c r="I2767" i="1"/>
  <c r="K2792" i="1"/>
  <c r="K2816" i="1"/>
  <c r="K2840" i="1"/>
  <c r="G2862" i="1"/>
  <c r="I2883" i="1"/>
  <c r="K2904" i="1"/>
  <c r="G2926" i="1"/>
  <c r="I2947" i="1"/>
  <c r="K2968" i="1"/>
  <c r="G2990" i="1"/>
  <c r="I3011" i="1"/>
  <c r="G1947" i="1"/>
  <c r="H2035" i="1"/>
  <c r="G2095" i="1"/>
  <c r="K2137" i="1"/>
  <c r="I2180" i="1"/>
  <c r="G2223" i="1"/>
  <c r="K2265" i="1"/>
  <c r="J2300" i="1"/>
  <c r="L2332" i="1"/>
  <c r="L2356" i="1"/>
  <c r="H2378" i="1"/>
  <c r="J2399" i="1"/>
  <c r="L2420" i="1"/>
  <c r="H2442" i="1"/>
  <c r="J2463" i="1"/>
  <c r="L2484" i="1"/>
  <c r="H2506" i="1"/>
  <c r="J2527" i="1"/>
  <c r="L2548" i="1"/>
  <c r="H2570" i="1"/>
  <c r="J2591" i="1"/>
  <c r="L2612" i="1"/>
  <c r="H2634" i="1"/>
  <c r="J2655" i="1"/>
  <c r="L2676" i="1"/>
  <c r="H2698" i="1"/>
  <c r="J2719" i="1"/>
  <c r="L2740" i="1"/>
  <c r="H2762" i="1"/>
  <c r="L1987" i="1"/>
  <c r="L2069" i="1"/>
  <c r="L2113" i="1"/>
  <c r="J2156" i="1"/>
  <c r="H2199" i="1"/>
  <c r="L2241" i="1"/>
  <c r="K2281" i="1"/>
  <c r="K2315" i="1"/>
  <c r="K2343" i="1"/>
  <c r="I2366" i="1"/>
  <c r="K2387" i="1"/>
  <c r="K2407" i="1"/>
  <c r="I2426" i="1"/>
  <c r="G2441" i="1"/>
  <c r="K2459" i="1"/>
  <c r="K2475" i="1"/>
  <c r="G2493" i="1"/>
  <c r="K2511" i="1"/>
  <c r="I2526" i="1"/>
  <c r="G2545" i="1"/>
  <c r="G2561" i="1"/>
  <c r="I2578" i="1"/>
  <c r="G2597" i="1"/>
  <c r="L1928" i="1"/>
  <c r="L2009" i="1"/>
  <c r="I2070" i="1"/>
  <c r="I2106" i="1"/>
  <c r="K2143" i="1"/>
  <c r="G2173" i="1"/>
  <c r="I2210" i="1"/>
  <c r="G2237" i="1"/>
  <c r="G2269" i="1"/>
  <c r="I2290" i="1"/>
  <c r="K2311" i="1"/>
  <c r="K2334" i="1"/>
  <c r="G2350" i="1"/>
  <c r="L2363" i="1"/>
  <c r="L2379" i="1"/>
  <c r="H2393" i="1"/>
  <c r="J2406" i="1"/>
  <c r="J2422" i="1"/>
  <c r="L2435" i="1"/>
  <c r="H2449" i="1"/>
  <c r="H2465" i="1"/>
  <c r="J2478" i="1"/>
  <c r="L2491" i="1"/>
  <c r="L2507" i="1"/>
  <c r="H2521" i="1"/>
  <c r="J2534" i="1"/>
  <c r="J2550" i="1"/>
  <c r="L2563" i="1"/>
  <c r="H2577" i="1"/>
  <c r="H2593" i="1"/>
  <c r="J2606" i="1"/>
  <c r="I1949" i="1"/>
  <c r="L2015" i="1"/>
  <c r="H2067" i="1"/>
  <c r="L2095" i="1"/>
  <c r="L2127" i="1"/>
  <c r="J2154" i="1"/>
  <c r="H2181" i="1"/>
  <c r="H2213" i="1"/>
  <c r="L2239" i="1"/>
  <c r="J2266" i="1"/>
  <c r="L2292" i="1"/>
  <c r="H2314" i="1"/>
  <c r="I2333" i="1"/>
  <c r="K2351" i="1"/>
  <c r="I2365" i="1"/>
  <c r="K2378" i="1"/>
  <c r="K2394" i="1"/>
  <c r="G2408" i="1"/>
  <c r="I2421" i="1"/>
  <c r="I2437" i="1"/>
  <c r="K2450" i="1"/>
  <c r="G2464" i="1"/>
  <c r="G2480" i="1"/>
  <c r="I2493" i="1"/>
  <c r="K2506" i="1"/>
  <c r="K2522" i="1"/>
  <c r="G2536" i="1"/>
  <c r="I2549" i="1"/>
  <c r="I2565" i="1"/>
  <c r="K2578" i="1"/>
  <c r="G2592" i="1"/>
  <c r="G2608" i="1"/>
  <c r="I2621" i="1"/>
  <c r="K2634" i="1"/>
  <c r="K2650" i="1"/>
  <c r="G2664" i="1"/>
  <c r="I2677" i="1"/>
  <c r="I2693" i="1"/>
  <c r="K2706" i="1"/>
  <c r="G2720" i="1"/>
  <c r="G2736" i="1"/>
  <c r="I2749" i="1"/>
  <c r="K2762" i="1"/>
  <c r="K2778" i="1"/>
  <c r="G2792" i="1"/>
  <c r="I2805" i="1"/>
  <c r="I2817" i="1"/>
  <c r="I2829" i="1"/>
  <c r="K2842" i="1"/>
  <c r="K2854" i="1"/>
  <c r="K2866" i="1"/>
  <c r="K2878" i="1"/>
  <c r="K2890" i="1"/>
  <c r="K2902" i="1"/>
  <c r="K2914" i="1"/>
  <c r="G2928" i="1"/>
  <c r="G2940" i="1"/>
  <c r="G2952" i="1"/>
  <c r="G2964" i="1"/>
  <c r="G2976" i="1"/>
  <c r="G2988" i="1"/>
  <c r="J2626" i="1"/>
  <c r="H2653" i="1"/>
  <c r="H2677" i="1"/>
  <c r="H2701" i="1"/>
  <c r="H2725" i="1"/>
  <c r="H2749" i="1"/>
  <c r="J2768" i="1"/>
  <c r="J2784" i="1"/>
  <c r="I2802" i="1"/>
  <c r="I2818" i="1"/>
  <c r="I2834" i="1"/>
  <c r="I2850" i="1"/>
  <c r="I2866" i="1"/>
  <c r="I2882" i="1"/>
  <c r="I2898" i="1"/>
  <c r="K2609" i="1"/>
  <c r="G2635" i="1"/>
  <c r="G2659" i="1"/>
  <c r="G2683" i="1"/>
  <c r="G2707" i="1"/>
  <c r="G2731" i="1"/>
  <c r="I2754" i="1"/>
  <c r="H2774" i="1"/>
  <c r="H2790" i="1"/>
  <c r="H2806" i="1"/>
  <c r="H2822" i="1"/>
  <c r="H2838" i="1"/>
  <c r="H2854" i="1"/>
  <c r="H2870" i="1"/>
  <c r="L2887" i="1"/>
  <c r="L2903" i="1"/>
  <c r="L2919" i="1"/>
  <c r="L2935" i="1"/>
  <c r="L2951" i="1"/>
  <c r="L2967" i="1"/>
  <c r="L2983" i="1"/>
  <c r="H3000" i="1"/>
  <c r="L3013" i="1"/>
  <c r="I3027" i="1"/>
  <c r="I3039" i="1"/>
  <c r="I3051" i="1"/>
  <c r="I3063" i="1"/>
  <c r="I3075" i="1"/>
  <c r="K3088" i="1"/>
  <c r="K3100" i="1"/>
  <c r="K3112" i="1"/>
  <c r="K3124" i="1"/>
  <c r="K3136" i="1"/>
  <c r="I3147" i="1"/>
  <c r="G3158" i="1"/>
  <c r="K3168" i="1"/>
  <c r="I3179" i="1"/>
  <c r="G3190" i="1"/>
  <c r="K3200" i="1"/>
  <c r="L2629" i="1"/>
  <c r="H2651" i="1"/>
  <c r="J2672" i="1"/>
  <c r="I2614" i="1"/>
  <c r="K2635" i="1"/>
  <c r="G2657" i="1"/>
  <c r="I2678" i="1"/>
  <c r="K2699" i="1"/>
  <c r="G2721" i="1"/>
  <c r="I2742" i="1"/>
  <c r="H2761" i="1"/>
  <c r="I2776" i="1"/>
  <c r="J2790" i="1"/>
  <c r="L2804" i="1"/>
  <c r="G2819" i="1"/>
  <c r="H2833" i="1"/>
  <c r="J2847" i="1"/>
  <c r="K2861" i="1"/>
  <c r="L2875" i="1"/>
  <c r="H2890" i="1"/>
  <c r="I2904" i="1"/>
  <c r="J2918" i="1"/>
  <c r="L2932" i="1"/>
  <c r="G2947" i="1"/>
  <c r="H2961" i="1"/>
  <c r="J2975" i="1"/>
  <c r="K2989" i="1"/>
  <c r="H3002" i="1"/>
  <c r="I3014" i="1"/>
  <c r="I3026" i="1"/>
  <c r="G3037" i="1"/>
  <c r="K3047" i="1"/>
  <c r="I3058" i="1"/>
  <c r="G3069" i="1"/>
  <c r="K3079" i="1"/>
  <c r="I3090" i="1"/>
  <c r="G3101" i="1"/>
  <c r="K3111" i="1"/>
  <c r="I3122" i="1"/>
  <c r="G3133" i="1"/>
  <c r="K3143" i="1"/>
  <c r="I3154" i="1"/>
  <c r="G3165" i="1"/>
  <c r="K3175" i="1"/>
  <c r="I3186" i="1"/>
  <c r="G3197" i="1"/>
  <c r="L2619" i="1"/>
  <c r="H2641" i="1"/>
  <c r="J2662" i="1"/>
  <c r="L2683" i="1"/>
  <c r="K2625" i="1"/>
  <c r="G2647" i="1"/>
  <c r="I2668" i="1"/>
  <c r="K2689" i="1"/>
  <c r="G2711" i="1"/>
  <c r="I2732" i="1"/>
  <c r="H2753" i="1"/>
  <c r="K2769" i="1"/>
  <c r="L2783" i="1"/>
  <c r="H2798" i="1"/>
  <c r="I2812" i="1"/>
  <c r="J2826" i="1"/>
  <c r="L2840" i="1"/>
  <c r="G2855" i="1"/>
  <c r="H2869" i="1"/>
  <c r="J2883" i="1"/>
  <c r="K2897" i="1"/>
  <c r="L2911" i="1"/>
  <c r="H2926" i="1"/>
  <c r="I2940" i="1"/>
  <c r="J2954" i="1"/>
  <c r="L2968" i="1"/>
  <c r="G2983" i="1"/>
  <c r="I2996" i="1"/>
  <c r="J3008" i="1"/>
  <c r="L3020" i="1"/>
  <c r="G3032" i="1"/>
  <c r="K3042" i="1"/>
  <c r="I3053" i="1"/>
  <c r="G3064" i="1"/>
  <c r="K3074" i="1"/>
  <c r="I3085" i="1"/>
  <c r="G3096" i="1"/>
  <c r="K3106" i="1"/>
  <c r="I3117" i="1"/>
  <c r="G3128" i="1"/>
  <c r="H2631" i="1"/>
  <c r="J2652" i="1"/>
  <c r="L2673" i="1"/>
  <c r="H2695" i="1"/>
  <c r="J2716" i="1"/>
  <c r="L2737" i="1"/>
  <c r="K2757" i="1"/>
  <c r="J2773" i="1"/>
  <c r="K2787" i="1"/>
  <c r="L2801" i="1"/>
  <c r="H2816" i="1"/>
  <c r="I2830" i="1"/>
  <c r="J2844" i="1"/>
  <c r="L2858" i="1"/>
  <c r="G2873" i="1"/>
  <c r="H2887" i="1"/>
  <c r="J2901" i="1"/>
  <c r="G2629" i="1"/>
  <c r="I2650" i="1"/>
  <c r="K2671" i="1"/>
  <c r="G2693" i="1"/>
  <c r="I2714" i="1"/>
  <c r="K2735" i="1"/>
  <c r="L2755" i="1"/>
  <c r="L2771" i="1"/>
  <c r="H2786" i="1"/>
  <c r="I2800" i="1"/>
  <c r="J2814" i="1"/>
  <c r="L2828" i="1"/>
  <c r="G2843" i="1"/>
  <c r="H2857" i="1"/>
  <c r="J2871" i="1"/>
  <c r="K2885" i="1"/>
  <c r="L2899" i="1"/>
  <c r="H2914" i="1"/>
  <c r="I2928" i="1"/>
  <c r="J2942" i="1"/>
  <c r="L2956" i="1"/>
  <c r="G2971" i="1"/>
  <c r="H2985" i="1"/>
  <c r="I2998" i="1"/>
  <c r="J3010" i="1"/>
  <c r="K3022" i="1"/>
  <c r="K3033" i="1"/>
  <c r="I3044" i="1"/>
  <c r="G3055" i="1"/>
  <c r="K3065" i="1"/>
  <c r="I3076" i="1"/>
  <c r="G3087" i="1"/>
  <c r="K3097" i="1"/>
  <c r="I3108" i="1"/>
  <c r="G3119" i="1"/>
  <c r="K3129" i="1"/>
  <c r="L2733" i="1"/>
  <c r="H2799" i="1"/>
  <c r="H2856" i="1"/>
  <c r="L2909" i="1"/>
  <c r="K2939" i="1"/>
  <c r="H2968" i="1"/>
  <c r="L2995" i="1"/>
  <c r="H3020" i="1"/>
  <c r="H3042" i="1"/>
  <c r="J3063" i="1"/>
  <c r="L3084" i="1"/>
  <c r="H3106" i="1"/>
  <c r="J3127" i="1"/>
  <c r="G3143" i="1"/>
  <c r="I3157" i="1"/>
  <c r="J3171" i="1"/>
  <c r="K3185" i="1"/>
  <c r="G3200" i="1"/>
  <c r="H3211" i="1"/>
  <c r="L3221" i="1"/>
  <c r="J3232" i="1"/>
  <c r="H3243" i="1"/>
  <c r="L3253" i="1"/>
  <c r="J3264" i="1"/>
  <c r="H3275" i="1"/>
  <c r="L3285" i="1"/>
  <c r="J3296" i="1"/>
  <c r="H3307" i="1"/>
  <c r="L3317" i="1"/>
  <c r="J3328" i="1"/>
  <c r="H3339" i="1"/>
  <c r="L3349" i="1"/>
  <c r="J3360" i="1"/>
  <c r="H3371" i="1"/>
  <c r="H2713" i="1"/>
  <c r="J2785" i="1"/>
  <c r="I2842" i="1"/>
  <c r="H2899" i="1"/>
  <c r="G2933" i="1"/>
  <c r="J2961" i="1"/>
  <c r="L2989" i="1"/>
  <c r="J3014" i="1"/>
  <c r="H3037" i="1"/>
  <c r="J3058" i="1"/>
  <c r="L3079" i="1"/>
  <c r="H3101" i="1"/>
  <c r="J3122" i="1"/>
  <c r="L3139" i="1"/>
  <c r="L3153" i="1"/>
  <c r="H3168" i="1"/>
  <c r="J3182" i="1"/>
  <c r="J3196" i="1"/>
  <c r="K3208" i="1"/>
  <c r="I3219" i="1"/>
  <c r="G3230" i="1"/>
  <c r="K3240" i="1"/>
  <c r="I3251" i="1"/>
  <c r="G3262" i="1"/>
  <c r="K3272" i="1"/>
  <c r="I3283" i="1"/>
  <c r="G3294" i="1"/>
  <c r="K3304" i="1"/>
  <c r="I3315" i="1"/>
  <c r="G3326" i="1"/>
  <c r="K3336" i="1"/>
  <c r="I3347" i="1"/>
  <c r="G3358" i="1"/>
  <c r="K3368" i="1"/>
  <c r="I3379" i="1"/>
  <c r="G3390" i="1"/>
  <c r="K3400" i="1"/>
  <c r="I3411" i="1"/>
  <c r="G3422" i="1"/>
  <c r="K3432" i="1"/>
  <c r="I3443" i="1"/>
  <c r="G3454" i="1"/>
  <c r="K3464" i="1"/>
  <c r="I3475" i="1"/>
  <c r="G3486" i="1"/>
  <c r="K3496" i="1"/>
  <c r="I3507" i="1"/>
  <c r="G3518" i="1"/>
  <c r="K3528" i="1"/>
  <c r="I3539" i="1"/>
  <c r="G3550" i="1"/>
  <c r="K3560" i="1"/>
  <c r="I3571" i="1"/>
  <c r="G3582" i="1"/>
  <c r="K3592" i="1"/>
  <c r="I3603" i="1"/>
  <c r="G3614" i="1"/>
  <c r="K3624" i="1"/>
  <c r="I3635" i="1"/>
  <c r="G3646" i="1"/>
  <c r="K3656" i="1"/>
  <c r="I3667" i="1"/>
  <c r="G3678" i="1"/>
  <c r="K3688" i="1"/>
  <c r="I3699" i="1"/>
  <c r="G3710" i="1"/>
  <c r="K3720" i="1"/>
  <c r="I3731" i="1"/>
  <c r="G3742" i="1"/>
  <c r="K3752" i="1"/>
  <c r="I3763" i="1"/>
  <c r="G3774" i="1"/>
  <c r="K3784" i="1"/>
  <c r="I3795" i="1"/>
  <c r="G3806" i="1"/>
  <c r="K3816" i="1"/>
  <c r="I3827" i="1"/>
  <c r="G3838" i="1"/>
  <c r="K3848" i="1"/>
  <c r="I3859" i="1"/>
  <c r="G3870" i="1"/>
  <c r="K3880" i="1"/>
  <c r="I3891" i="1"/>
  <c r="J2756" i="1"/>
  <c r="H2815" i="1"/>
  <c r="H2872" i="1"/>
  <c r="H2919" i="1"/>
  <c r="K2947" i="1"/>
  <c r="H2976" i="1"/>
  <c r="K3002" i="1"/>
  <c r="L3026" i="1"/>
  <c r="H3048" i="1"/>
  <c r="J3069" i="1"/>
  <c r="L3090" i="1"/>
  <c r="H3112" i="1"/>
  <c r="J3132" i="1"/>
  <c r="G3147" i="1"/>
  <c r="I3161" i="1"/>
  <c r="J3175" i="1"/>
  <c r="K3189" i="1"/>
  <c r="J3203" i="1"/>
  <c r="H3214" i="1"/>
  <c r="L3224" i="1"/>
  <c r="J3235" i="1"/>
  <c r="H3246" i="1"/>
  <c r="L3256" i="1"/>
  <c r="J3267" i="1"/>
  <c r="H3278" i="1"/>
  <c r="L3288" i="1"/>
  <c r="J3299" i="1"/>
  <c r="H3310" i="1"/>
  <c r="L3320" i="1"/>
  <c r="J3331" i="1"/>
  <c r="H3342" i="1"/>
  <c r="L3352" i="1"/>
  <c r="J3363" i="1"/>
  <c r="L806" i="1"/>
  <c r="G1197" i="1"/>
  <c r="L1817" i="1"/>
  <c r="I1867" i="1"/>
  <c r="L1744" i="1"/>
  <c r="J1533" i="1"/>
  <c r="K1767" i="1"/>
  <c r="L1535" i="1"/>
  <c r="H1709" i="1"/>
  <c r="L1911" i="1"/>
  <c r="I1681" i="1"/>
  <c r="I1534" i="1"/>
  <c r="H1700" i="1"/>
  <c r="H1856" i="1"/>
  <c r="G1611" i="1"/>
  <c r="K1765" i="1"/>
  <c r="K1862" i="1"/>
  <c r="L2042" i="1"/>
  <c r="H2180" i="1"/>
  <c r="H2312" i="1"/>
  <c r="G1962" i="1"/>
  <c r="G1896" i="1"/>
  <c r="G2018" i="1"/>
  <c r="G2134" i="1"/>
  <c r="K2252" i="1"/>
  <c r="J1896" i="1"/>
  <c r="J1999" i="1"/>
  <c r="H2082" i="1"/>
  <c r="J2159" i="1"/>
  <c r="J2227" i="1"/>
  <c r="G1928" i="1"/>
  <c r="I2010" i="1"/>
  <c r="K1806" i="1"/>
  <c r="J1949" i="1"/>
  <c r="G2016" i="1"/>
  <c r="G2072" i="1"/>
  <c r="I2133" i="1"/>
  <c r="G2200" i="1"/>
  <c r="I2253" i="1"/>
  <c r="I2313" i="1"/>
  <c r="J2032" i="1"/>
  <c r="K2149" i="1"/>
  <c r="K2237" i="1"/>
  <c r="I2314" i="1"/>
  <c r="J2369" i="1"/>
  <c r="H2416" i="1"/>
  <c r="H2460" i="1"/>
  <c r="J2505" i="1"/>
  <c r="L2550" i="1"/>
  <c r="J2597" i="1"/>
  <c r="L2642" i="1"/>
  <c r="L2686" i="1"/>
  <c r="H2732" i="1"/>
  <c r="L1995" i="1"/>
  <c r="J2096" i="1"/>
  <c r="J2160" i="1"/>
  <c r="H2227" i="1"/>
  <c r="G2287" i="1"/>
  <c r="I2335" i="1"/>
  <c r="G2371" i="1"/>
  <c r="G2403" i="1"/>
  <c r="G2435" i="1"/>
  <c r="I2468" i="1"/>
  <c r="I2500" i="1"/>
  <c r="I2532" i="1"/>
  <c r="G2567" i="1"/>
  <c r="G2599" i="1"/>
  <c r="H2007" i="1"/>
  <c r="G2105" i="1"/>
  <c r="G2169" i="1"/>
  <c r="G2233" i="1"/>
  <c r="K2293" i="1"/>
  <c r="G2340" i="1"/>
  <c r="L2373" i="1"/>
  <c r="H2407" i="1"/>
  <c r="H2439" i="1"/>
  <c r="H2471" i="1"/>
  <c r="J2504" i="1"/>
  <c r="J2536" i="1"/>
  <c r="J2568" i="1"/>
  <c r="J2596" i="1"/>
  <c r="I1952" i="1"/>
  <c r="J2050" i="1"/>
  <c r="J2110" i="1"/>
  <c r="J2158" i="1"/>
  <c r="J2206" i="1"/>
  <c r="J2254" i="1"/>
  <c r="H2298" i="1"/>
  <c r="H2334" i="1"/>
  <c r="K2360" i="1"/>
  <c r="G2386" i="1"/>
  <c r="G2410" i="1"/>
  <c r="G2434" i="1"/>
  <c r="G2458" i="1"/>
  <c r="I2483" i="1"/>
  <c r="I2507" i="1"/>
  <c r="I2531" i="1"/>
  <c r="K2556" i="1"/>
  <c r="K2580" i="1"/>
  <c r="K2604" i="1"/>
  <c r="K2628" i="1"/>
  <c r="G2654" i="1"/>
  <c r="G2678" i="1"/>
  <c r="G2702" i="1"/>
  <c r="I2727" i="1"/>
  <c r="I2751" i="1"/>
  <c r="I2775" i="1"/>
  <c r="I2799" i="1"/>
  <c r="K2824" i="1"/>
  <c r="I2847" i="1"/>
  <c r="K2868" i="1"/>
  <c r="G2890" i="1"/>
  <c r="I2911" i="1"/>
  <c r="K2932" i="1"/>
  <c r="G2954" i="1"/>
  <c r="I2975" i="1"/>
  <c r="K2996" i="1"/>
  <c r="G3018" i="1"/>
  <c r="J1976" i="1"/>
  <c r="L2061" i="1"/>
  <c r="I2108" i="1"/>
  <c r="G2151" i="1"/>
  <c r="K2193" i="1"/>
  <c r="I2236" i="1"/>
  <c r="G2277" i="1"/>
  <c r="H2311" i="1"/>
  <c r="J2340" i="1"/>
  <c r="J2363" i="1"/>
  <c r="L2384" i="1"/>
  <c r="H2406" i="1"/>
  <c r="J2427" i="1"/>
  <c r="L2448" i="1"/>
  <c r="H2470" i="1"/>
  <c r="J2491" i="1"/>
  <c r="L2512" i="1"/>
  <c r="H2534" i="1"/>
  <c r="J2555" i="1"/>
  <c r="L2576" i="1"/>
  <c r="H2598" i="1"/>
  <c r="J2619" i="1"/>
  <c r="L2640" i="1"/>
  <c r="H2662" i="1"/>
  <c r="J2683" i="1"/>
  <c r="L2704" i="1"/>
  <c r="H2726" i="1"/>
  <c r="J2747" i="1"/>
  <c r="L1920" i="1"/>
  <c r="J2014" i="1"/>
  <c r="J2084" i="1"/>
  <c r="H2127" i="1"/>
  <c r="L2169" i="1"/>
  <c r="J2212" i="1"/>
  <c r="H2255" i="1"/>
  <c r="I2292" i="1"/>
  <c r="I2326" i="1"/>
  <c r="I2351" i="1"/>
  <c r="G2373" i="1"/>
  <c r="I2394" i="1"/>
  <c r="G2409" i="1"/>
  <c r="K2427" i="1"/>
  <c r="K2443" i="1"/>
  <c r="G2461" i="1"/>
  <c r="K2479" i="1"/>
  <c r="I2494" i="1"/>
  <c r="G2513" i="1"/>
  <c r="G2529" i="1"/>
  <c r="I2546" i="1"/>
  <c r="G2565" i="1"/>
  <c r="K2579" i="1"/>
  <c r="I2598" i="1"/>
  <c r="J1942" i="1"/>
  <c r="H2015" i="1"/>
  <c r="K2079" i="1"/>
  <c r="G2109" i="1"/>
  <c r="I2146" i="1"/>
  <c r="I2178" i="1"/>
  <c r="G2213" i="1"/>
  <c r="I2242" i="1"/>
  <c r="H2271" i="1"/>
  <c r="J2292" i="1"/>
  <c r="L2315" i="1"/>
  <c r="I2336" i="1"/>
  <c r="J2351" i="1"/>
  <c r="J2366" i="1"/>
  <c r="H2381" i="1"/>
  <c r="J2394" i="1"/>
  <c r="H2409" i="1"/>
  <c r="L2423" i="1"/>
  <c r="H2437" i="1"/>
  <c r="L2451" i="1"/>
  <c r="J2466" i="1"/>
  <c r="L2479" i="1"/>
  <c r="J2494" i="1"/>
  <c r="H2509" i="1"/>
  <c r="J2522" i="1"/>
  <c r="H2537" i="1"/>
  <c r="L2551" i="1"/>
  <c r="H2565" i="1"/>
  <c r="L2579" i="1"/>
  <c r="J2594" i="1"/>
  <c r="L2607" i="1"/>
  <c r="J1961" i="1"/>
  <c r="H2021" i="1"/>
  <c r="J2070" i="1"/>
  <c r="H2101" i="1"/>
  <c r="J2130" i="1"/>
  <c r="H2157" i="1"/>
  <c r="J2186" i="1"/>
  <c r="L2215" i="1"/>
  <c r="J2242" i="1"/>
  <c r="J2271" i="1"/>
  <c r="G2295" i="1"/>
  <c r="I2316" i="1"/>
  <c r="J2336" i="1"/>
  <c r="H2353" i="1"/>
  <c r="K2366" i="1"/>
  <c r="I2381" i="1"/>
  <c r="G2396" i="1"/>
  <c r="I2409" i="1"/>
  <c r="G2424" i="1"/>
  <c r="K2438" i="1"/>
  <c r="G2452" i="1"/>
  <c r="K2466" i="1"/>
  <c r="I2481" i="1"/>
  <c r="K2494" i="1"/>
  <c r="I2509" i="1"/>
  <c r="G2524" i="1"/>
  <c r="I2537" i="1"/>
  <c r="G2552" i="1"/>
  <c r="K2566" i="1"/>
  <c r="G2580" i="1"/>
  <c r="K2594" i="1"/>
  <c r="I2609" i="1"/>
  <c r="K2622" i="1"/>
  <c r="I2637" i="1"/>
  <c r="G2652" i="1"/>
  <c r="I2665" i="1"/>
  <c r="G2680" i="1"/>
  <c r="K2694" i="1"/>
  <c r="G2708" i="1"/>
  <c r="K2722" i="1"/>
  <c r="I2737" i="1"/>
  <c r="K2750" i="1"/>
  <c r="I2765" i="1"/>
  <c r="G2780" i="1"/>
  <c r="I2793" i="1"/>
  <c r="K2806" i="1"/>
  <c r="K2818" i="1"/>
  <c r="G2832" i="1"/>
  <c r="G2844" i="1"/>
  <c r="G2856" i="1"/>
  <c r="G2868" i="1"/>
  <c r="G2880" i="1"/>
  <c r="G2892" i="1"/>
  <c r="G2904" i="1"/>
  <c r="I2917" i="1"/>
  <c r="I2929" i="1"/>
  <c r="I2941" i="1"/>
  <c r="I2953" i="1"/>
  <c r="I2965" i="1"/>
  <c r="I2977" i="1"/>
  <c r="I2989" i="1"/>
  <c r="L2631" i="1"/>
  <c r="L2655" i="1"/>
  <c r="L2679" i="1"/>
  <c r="L2703" i="1"/>
  <c r="L2727" i="1"/>
  <c r="L2751" i="1"/>
  <c r="I2770" i="1"/>
  <c r="H2788" i="1"/>
  <c r="H2804" i="1"/>
  <c r="H2820" i="1"/>
  <c r="H2836" i="1"/>
  <c r="H2852" i="1"/>
  <c r="H2868" i="1"/>
  <c r="H2884" i="1"/>
  <c r="L2901" i="1"/>
  <c r="K2613" i="1"/>
  <c r="K2637" i="1"/>
  <c r="K2661" i="1"/>
  <c r="K2685" i="1"/>
  <c r="K2709" i="1"/>
  <c r="K2733" i="1"/>
  <c r="J2758" i="1"/>
  <c r="L2775" i="1"/>
  <c r="L2791" i="1"/>
  <c r="L2807" i="1"/>
  <c r="L2823" i="1"/>
  <c r="L2839" i="1"/>
  <c r="L2855" i="1"/>
  <c r="K2873" i="1"/>
  <c r="K2889" i="1"/>
  <c r="K2905" i="1"/>
  <c r="K2921" i="1"/>
  <c r="K2937" i="1"/>
  <c r="K2953" i="1"/>
  <c r="K2969" i="1"/>
  <c r="J2987" i="1"/>
  <c r="K3001" i="1"/>
  <c r="J3015" i="1"/>
  <c r="K3028" i="1"/>
  <c r="K3040" i="1"/>
  <c r="K3052" i="1"/>
  <c r="K3064" i="1"/>
  <c r="G3078" i="1"/>
  <c r="G3090" i="1"/>
  <c r="G3102" i="1"/>
  <c r="G3114" i="1"/>
  <c r="G3126" i="1"/>
  <c r="G3138" i="1"/>
  <c r="K3148" i="1"/>
  <c r="I3159" i="1"/>
  <c r="G3170" i="1"/>
  <c r="K3180" i="1"/>
  <c r="I3191" i="1"/>
  <c r="I2610" i="1"/>
  <c r="J2632" i="1"/>
  <c r="L2653" i="1"/>
  <c r="H2675" i="1"/>
  <c r="G2617" i="1"/>
  <c r="I2638" i="1"/>
  <c r="K2659" i="1"/>
  <c r="G2681" i="1"/>
  <c r="I2702" i="1"/>
  <c r="K2723" i="1"/>
  <c r="G2745" i="1"/>
  <c r="H2763" i="1"/>
  <c r="H2778" i="1"/>
  <c r="I2792" i="1"/>
  <c r="J2806" i="1"/>
  <c r="L2820" i="1"/>
  <c r="G2835" i="1"/>
  <c r="H2849" i="1"/>
  <c r="J2863" i="1"/>
  <c r="K2877" i="1"/>
  <c r="L2891" i="1"/>
  <c r="H2906" i="1"/>
  <c r="I2920" i="1"/>
  <c r="J2934" i="1"/>
  <c r="L2948" i="1"/>
  <c r="G2963" i="1"/>
  <c r="H2977" i="1"/>
  <c r="J2991" i="1"/>
  <c r="K3003" i="1"/>
  <c r="L3015" i="1"/>
  <c r="K3027" i="1"/>
  <c r="I3038" i="1"/>
  <c r="G3049" i="1"/>
  <c r="K3059" i="1"/>
  <c r="I3070" i="1"/>
  <c r="G3081" i="1"/>
  <c r="K3091" i="1"/>
  <c r="I3102" i="1"/>
  <c r="G3113" i="1"/>
  <c r="K3123" i="1"/>
  <c r="I3134" i="1"/>
  <c r="G3145" i="1"/>
  <c r="K3155" i="1"/>
  <c r="I3166" i="1"/>
  <c r="G3177" i="1"/>
  <c r="K3187" i="1"/>
  <c r="I3198" i="1"/>
  <c r="J2622" i="1"/>
  <c r="L2643" i="1"/>
  <c r="H2665" i="1"/>
  <c r="J2686" i="1"/>
  <c r="I2628" i="1"/>
  <c r="K2649" i="1"/>
  <c r="G2671" i="1"/>
  <c r="I2692" i="1"/>
  <c r="K2713" i="1"/>
  <c r="G2735" i="1"/>
  <c r="H2755" i="1"/>
  <c r="J2771" i="1"/>
  <c r="K2785" i="1"/>
  <c r="L2799" i="1"/>
  <c r="H2814" i="1"/>
  <c r="I2828" i="1"/>
  <c r="J2842" i="1"/>
  <c r="L2856" i="1"/>
  <c r="G2871" i="1"/>
  <c r="H2885" i="1"/>
  <c r="J2899" i="1"/>
  <c r="K2913" i="1"/>
  <c r="L2927" i="1"/>
  <c r="H2942" i="1"/>
  <c r="I2956" i="1"/>
  <c r="J2970" i="1"/>
  <c r="L2984" i="1"/>
  <c r="L2997" i="1"/>
  <c r="H3010" i="1"/>
  <c r="I3022" i="1"/>
  <c r="I3033" i="1"/>
  <c r="G3044" i="1"/>
  <c r="K3054" i="1"/>
  <c r="I3065" i="1"/>
  <c r="G3076" i="1"/>
  <c r="K3086" i="1"/>
  <c r="I3097" i="1"/>
  <c r="G3108" i="1"/>
  <c r="K3118" i="1"/>
  <c r="J2612" i="1"/>
  <c r="L2633" i="1"/>
  <c r="H2655" i="1"/>
  <c r="J2676" i="1"/>
  <c r="L2697" i="1"/>
  <c r="H2719" i="1"/>
  <c r="J2740" i="1"/>
  <c r="L2759" i="1"/>
  <c r="H2775" i="1"/>
  <c r="J2789" i="1"/>
  <c r="K2803" i="1"/>
  <c r="L2817" i="1"/>
  <c r="H2832" i="1"/>
  <c r="I2846" i="1"/>
  <c r="J2860" i="1"/>
  <c r="L2874" i="1"/>
  <c r="G2889" i="1"/>
  <c r="H2903" i="1"/>
  <c r="K2631" i="1"/>
  <c r="G2653" i="1"/>
  <c r="I2674" i="1"/>
  <c r="K2695" i="1"/>
  <c r="G2717" i="1"/>
  <c r="I2738" i="1"/>
  <c r="L2757" i="1"/>
  <c r="K2773" i="1"/>
  <c r="L2787" i="1"/>
  <c r="H2802" i="1"/>
  <c r="I2816" i="1"/>
  <c r="J2830" i="1"/>
  <c r="L2844" i="1"/>
  <c r="G2859" i="1"/>
  <c r="H2873" i="1"/>
  <c r="J2887" i="1"/>
  <c r="K2901" i="1"/>
  <c r="L2915" i="1"/>
  <c r="H2930" i="1"/>
  <c r="I2944" i="1"/>
  <c r="J2958" i="1"/>
  <c r="L2972" i="1"/>
  <c r="G2987" i="1"/>
  <c r="L2999" i="1"/>
  <c r="G3012" i="1"/>
  <c r="H3024" i="1"/>
  <c r="G3035" i="1"/>
  <c r="K3045" i="1"/>
  <c r="I3056" i="1"/>
  <c r="G3067" i="1"/>
  <c r="K3077" i="1"/>
  <c r="I3088" i="1"/>
  <c r="G3099" i="1"/>
  <c r="K3109" i="1"/>
  <c r="I3120" i="1"/>
  <c r="G3131" i="1"/>
  <c r="J2744" i="1"/>
  <c r="I2806" i="1"/>
  <c r="H2863" i="1"/>
  <c r="L2914" i="1"/>
  <c r="H2943" i="1"/>
  <c r="K2971" i="1"/>
  <c r="L2998" i="1"/>
  <c r="H3023" i="1"/>
  <c r="L3044" i="1"/>
  <c r="H3066" i="1"/>
  <c r="J3087" i="1"/>
  <c r="L3108" i="1"/>
  <c r="L3129" i="1"/>
  <c r="L3144" i="1"/>
  <c r="G3159" i="1"/>
  <c r="I3173" i="1"/>
  <c r="J3187" i="1"/>
  <c r="K3201" i="1"/>
  <c r="J3212" i="1"/>
  <c r="H3223" i="1"/>
  <c r="L3233" i="1"/>
  <c r="J3244" i="1"/>
  <c r="H3255" i="1"/>
  <c r="L3265" i="1"/>
  <c r="J3276" i="1"/>
  <c r="H3287" i="1"/>
  <c r="L3297" i="1"/>
  <c r="J3308" i="1"/>
  <c r="H3319" i="1"/>
  <c r="L3329" i="1"/>
  <c r="J3340" i="1"/>
  <c r="H3351" i="1"/>
  <c r="L3361" i="1"/>
  <c r="J3372" i="1"/>
  <c r="L2723" i="1"/>
  <c r="J2792" i="1"/>
  <c r="J2849" i="1"/>
  <c r="L2905" i="1"/>
  <c r="J2936" i="1"/>
  <c r="G2965" i="1"/>
  <c r="H2993" i="1"/>
  <c r="J3017" i="1"/>
  <c r="L3039" i="1"/>
  <c r="H3061" i="1"/>
  <c r="J3082" i="1"/>
  <c r="L3103" i="1"/>
  <c r="H3125" i="1"/>
  <c r="J3141" i="1"/>
  <c r="L3155" i="1"/>
  <c r="L3169" i="1"/>
  <c r="H3184" i="1"/>
  <c r="J3198" i="1"/>
  <c r="G3210" i="1"/>
  <c r="K3220" i="1"/>
  <c r="I3231" i="1"/>
  <c r="G3242" i="1"/>
  <c r="K3252" i="1"/>
  <c r="I3263" i="1"/>
  <c r="G3274" i="1"/>
  <c r="K3284" i="1"/>
  <c r="I3295" i="1"/>
  <c r="G3306" i="1"/>
  <c r="K3316" i="1"/>
  <c r="I3327" i="1"/>
  <c r="G3338" i="1"/>
  <c r="K3348" i="1"/>
  <c r="I3359" i="1"/>
  <c r="G3370" i="1"/>
  <c r="K3380" i="1"/>
  <c r="I3391" i="1"/>
  <c r="G3402" i="1"/>
  <c r="K3412" i="1"/>
  <c r="I3423" i="1"/>
  <c r="G3434" i="1"/>
  <c r="K3444" i="1"/>
  <c r="I3455" i="1"/>
  <c r="G3466" i="1"/>
  <c r="K3476" i="1"/>
  <c r="I3487" i="1"/>
  <c r="G3498" i="1"/>
  <c r="K3508" i="1"/>
  <c r="I3519" i="1"/>
  <c r="G3530" i="1"/>
  <c r="K3540" i="1"/>
  <c r="I3551" i="1"/>
  <c r="G3562" i="1"/>
  <c r="K3572" i="1"/>
  <c r="I3583" i="1"/>
  <c r="G3594" i="1"/>
  <c r="K3604" i="1"/>
  <c r="I3615" i="1"/>
  <c r="G3626" i="1"/>
  <c r="K3636" i="1"/>
  <c r="I3647" i="1"/>
  <c r="G3658" i="1"/>
  <c r="K3668" i="1"/>
  <c r="I3679" i="1"/>
  <c r="G3690" i="1"/>
  <c r="K3700" i="1"/>
  <c r="I3711" i="1"/>
  <c r="G3722" i="1"/>
  <c r="K3732" i="1"/>
  <c r="I3743" i="1"/>
  <c r="G3754" i="1"/>
  <c r="K3764" i="1"/>
  <c r="I3775" i="1"/>
  <c r="G3786" i="1"/>
  <c r="K3796" i="1"/>
  <c r="I3807" i="1"/>
  <c r="G3818" i="1"/>
  <c r="K3828" i="1"/>
  <c r="I3839" i="1"/>
  <c r="G3850" i="1"/>
  <c r="K3860" i="1"/>
  <c r="I3871" i="1"/>
  <c r="G3882" i="1"/>
  <c r="K3892" i="1"/>
  <c r="H2765" i="1"/>
  <c r="I2822" i="1"/>
  <c r="H2879" i="1"/>
  <c r="L2922" i="1"/>
  <c r="H2951" i="1"/>
  <c r="K2979" i="1"/>
  <c r="K3005" i="1"/>
  <c r="J3029" i="1"/>
  <c r="L3050" i="1"/>
  <c r="H3072" i="1"/>
  <c r="J3093" i="1"/>
  <c r="L3114" i="1"/>
  <c r="K3134" i="1"/>
  <c r="L3148" i="1"/>
  <c r="G3163" i="1"/>
  <c r="I3177" i="1"/>
  <c r="J3191" i="1"/>
  <c r="L3204" i="1"/>
  <c r="J3215" i="1"/>
  <c r="H3226" i="1"/>
  <c r="L3236" i="1"/>
  <c r="J3247" i="1"/>
  <c r="H3258" i="1"/>
  <c r="L3268" i="1"/>
  <c r="J3279" i="1"/>
  <c r="H3290" i="1"/>
  <c r="L3300" i="1"/>
  <c r="J3311" i="1"/>
  <c r="H3322" i="1"/>
  <c r="L3332" i="1"/>
  <c r="J3343" i="1"/>
  <c r="H3354" i="1"/>
  <c r="L3364" i="1"/>
  <c r="J3375" i="1"/>
  <c r="H3386" i="1"/>
  <c r="G1534" i="1"/>
  <c r="L1205" i="1"/>
  <c r="K1564" i="1"/>
  <c r="K1872" i="1"/>
  <c r="L1776" i="1"/>
  <c r="I1574" i="1"/>
  <c r="G1793" i="1"/>
  <c r="L1537" i="1"/>
  <c r="J1762" i="1"/>
  <c r="H1417" i="1"/>
  <c r="I1689" i="1"/>
  <c r="J1577" i="1"/>
  <c r="L1706" i="1"/>
  <c r="L1870" i="1"/>
  <c r="G1639" i="1"/>
  <c r="K1781" i="1"/>
  <c r="H1884" i="1"/>
  <c r="H2080" i="1"/>
  <c r="J2193" i="1"/>
  <c r="L2314" i="1"/>
  <c r="G1995" i="1"/>
  <c r="L1909" i="1"/>
  <c r="G2030" i="1"/>
  <c r="I2155" i="1"/>
  <c r="K2256" i="1"/>
  <c r="J1920" i="1"/>
  <c r="L2020" i="1"/>
  <c r="H2090" i="1"/>
  <c r="H2166" i="1"/>
  <c r="H2242" i="1"/>
  <c r="I1931" i="1"/>
  <c r="K2011" i="1"/>
  <c r="I1829" i="1"/>
  <c r="H1957" i="1"/>
  <c r="K2022" i="1"/>
  <c r="K2086" i="1"/>
  <c r="I2141" i="1"/>
  <c r="G2204" i="1"/>
  <c r="I2269" i="1"/>
  <c r="K2314" i="1"/>
  <c r="H2059" i="1"/>
  <c r="I2152" i="1"/>
  <c r="I2240" i="1"/>
  <c r="L2320" i="1"/>
  <c r="J2373" i="1"/>
  <c r="J2417" i="1"/>
  <c r="L2462" i="1"/>
  <c r="H2508" i="1"/>
  <c r="L2554" i="1"/>
  <c r="H2600" i="1"/>
  <c r="H2644" i="1"/>
  <c r="J2689" i="1"/>
  <c r="J2737" i="1"/>
  <c r="H2001" i="1"/>
  <c r="H2099" i="1"/>
  <c r="L2165" i="1"/>
  <c r="L2229" i="1"/>
  <c r="G2289" i="1"/>
  <c r="I2338" i="1"/>
  <c r="I2372" i="1"/>
  <c r="I2404" i="1"/>
  <c r="G2439" i="1"/>
  <c r="G2471" i="1"/>
  <c r="G2503" i="1"/>
  <c r="I2536" i="1"/>
  <c r="I2568" i="1"/>
  <c r="I2600" i="1"/>
  <c r="L2017" i="1"/>
  <c r="K2107" i="1"/>
  <c r="K2171" i="1"/>
  <c r="I2238" i="1"/>
  <c r="K2295" i="1"/>
  <c r="K2341" i="1"/>
  <c r="J2376" i="1"/>
  <c r="J2408" i="1"/>
  <c r="J2440" i="1"/>
  <c r="L2473" i="1"/>
  <c r="L2505" i="1"/>
  <c r="L2537" i="1"/>
  <c r="H2571" i="1"/>
  <c r="L2597" i="1"/>
  <c r="J1958" i="1"/>
  <c r="L2055" i="1"/>
  <c r="H2113" i="1"/>
  <c r="H2161" i="1"/>
  <c r="H2209" i="1"/>
  <c r="L2259" i="1"/>
  <c r="I2300" i="1"/>
  <c r="K2335" i="1"/>
  <c r="G2362" i="1"/>
  <c r="I2387" i="1"/>
  <c r="I2411" i="1"/>
  <c r="I2435" i="1"/>
  <c r="K2460" i="1"/>
  <c r="K2484" i="1"/>
  <c r="K2508" i="1"/>
  <c r="K2532" i="1"/>
  <c r="G2558" i="1"/>
  <c r="G2582" i="1"/>
  <c r="G2606" i="1"/>
  <c r="I2631" i="1"/>
  <c r="I2655" i="1"/>
  <c r="I2679" i="1"/>
  <c r="I2703" i="1"/>
  <c r="K2728" i="1"/>
  <c r="K2752" i="1"/>
  <c r="K2776" i="1"/>
  <c r="G2802" i="1"/>
  <c r="G2826" i="1"/>
  <c r="K2848" i="1"/>
  <c r="G2870" i="1"/>
  <c r="I2891" i="1"/>
  <c r="K2912" i="1"/>
  <c r="G2934" i="1"/>
  <c r="I2955" i="1"/>
  <c r="K2976" i="1"/>
  <c r="G2998" i="1"/>
  <c r="I3019" i="1"/>
  <c r="L1981" i="1"/>
  <c r="L2065" i="1"/>
  <c r="G2111" i="1"/>
  <c r="K2153" i="1"/>
  <c r="I2196" i="1"/>
  <c r="G2239" i="1"/>
  <c r="H2279" i="1"/>
  <c r="H2313" i="1"/>
  <c r="G2342" i="1"/>
  <c r="L2364" i="1"/>
  <c r="H2386" i="1"/>
  <c r="J2407" i="1"/>
  <c r="L2428" i="1"/>
  <c r="H2450" i="1"/>
  <c r="J2471" i="1"/>
  <c r="L2492" i="1"/>
  <c r="H2514" i="1"/>
  <c r="J2535" i="1"/>
  <c r="L2556" i="1"/>
  <c r="H2578" i="1"/>
  <c r="J2599" i="1"/>
  <c r="L2620" i="1"/>
  <c r="H2642" i="1"/>
  <c r="J2663" i="1"/>
  <c r="L2684" i="1"/>
  <c r="H2706" i="1"/>
  <c r="J2727" i="1"/>
  <c r="L2748" i="1"/>
  <c r="H1928" i="1"/>
  <c r="L2019" i="1"/>
  <c r="H2087" i="1"/>
  <c r="L2129" i="1"/>
  <c r="J2172" i="1"/>
  <c r="H2215" i="1"/>
  <c r="L2257" i="1"/>
  <c r="I2294" i="1"/>
  <c r="J2328" i="1"/>
  <c r="L2352" i="1"/>
  <c r="I2374" i="1"/>
  <c r="K2395" i="1"/>
  <c r="K2411" i="1"/>
  <c r="G2429" i="1"/>
  <c r="K2447" i="1"/>
  <c r="I2462" i="1"/>
  <c r="G2481" i="1"/>
  <c r="G2497" i="1"/>
  <c r="I2514" i="1"/>
  <c r="G2533" i="1"/>
  <c r="K2547" i="1"/>
  <c r="I2566" i="1"/>
  <c r="I2582" i="1"/>
  <c r="K2599" i="1"/>
  <c r="K1960" i="1"/>
  <c r="J2020" i="1"/>
  <c r="I2082" i="1"/>
  <c r="I2114" i="1"/>
  <c r="G2149" i="1"/>
  <c r="I2186" i="1"/>
  <c r="K2215" i="1"/>
  <c r="K2247" i="1"/>
  <c r="H2273" i="1"/>
  <c r="J2294" i="1"/>
  <c r="I2320" i="1"/>
  <c r="L2337" i="1"/>
  <c r="G2353" i="1"/>
  <c r="H2369" i="1"/>
  <c r="J2382" i="1"/>
  <c r="L2395" i="1"/>
  <c r="L2411" i="1"/>
  <c r="H2425" i="1"/>
  <c r="J2438" i="1"/>
  <c r="J2454" i="1"/>
  <c r="L2467" i="1"/>
  <c r="H2481" i="1"/>
  <c r="H2497" i="1"/>
  <c r="J2510" i="1"/>
  <c r="L2523" i="1"/>
  <c r="L2539" i="1"/>
  <c r="H2553" i="1"/>
  <c r="J2566" i="1"/>
  <c r="J2582" i="1"/>
  <c r="L2595" i="1"/>
  <c r="H2609" i="1"/>
  <c r="H1973" i="1"/>
  <c r="J2026" i="1"/>
  <c r="I2074" i="1"/>
  <c r="J2106" i="1"/>
  <c r="H2133" i="1"/>
  <c r="L2159" i="1"/>
  <c r="L2191" i="1"/>
  <c r="J2218" i="1"/>
  <c r="H2245" i="1"/>
  <c r="K2275" i="1"/>
  <c r="G2297" i="1"/>
  <c r="I2318" i="1"/>
  <c r="J2339" i="1"/>
  <c r="K2354" i="1"/>
  <c r="G2368" i="1"/>
  <c r="G2384" i="1"/>
  <c r="I2397" i="1"/>
  <c r="K2410" i="1"/>
  <c r="K2426" i="1"/>
  <c r="G2440" i="1"/>
  <c r="I2453" i="1"/>
  <c r="I2469" i="1"/>
  <c r="K2482" i="1"/>
  <c r="G2496" i="1"/>
  <c r="G2512" i="1"/>
  <c r="I2525" i="1"/>
  <c r="K2538" i="1"/>
  <c r="K2554" i="1"/>
  <c r="G2568" i="1"/>
  <c r="I2581" i="1"/>
  <c r="I2597" i="1"/>
  <c r="K2610" i="1"/>
  <c r="G2624" i="1"/>
  <c r="G2640" i="1"/>
  <c r="I2653" i="1"/>
  <c r="K2666" i="1"/>
  <c r="K2682" i="1"/>
  <c r="G2696" i="1"/>
  <c r="I2709" i="1"/>
  <c r="I2725" i="1"/>
  <c r="K2738" i="1"/>
  <c r="G2752" i="1"/>
  <c r="G2768" i="1"/>
  <c r="I2781" i="1"/>
  <c r="K2794" i="1"/>
  <c r="G2808" i="1"/>
  <c r="I2821" i="1"/>
  <c r="I2833" i="1"/>
  <c r="I2845" i="1"/>
  <c r="I2857" i="1"/>
  <c r="I2869" i="1"/>
  <c r="I2881" i="1"/>
  <c r="I2893" i="1"/>
  <c r="K2906" i="1"/>
  <c r="K2918" i="1"/>
  <c r="K2930" i="1"/>
  <c r="K2942" i="1"/>
  <c r="K2954" i="1"/>
  <c r="K2966" i="1"/>
  <c r="K2978" i="1"/>
  <c r="G2609" i="1"/>
  <c r="J2634" i="1"/>
  <c r="J2658" i="1"/>
  <c r="J2682" i="1"/>
  <c r="J2706" i="1"/>
  <c r="J2730" i="1"/>
  <c r="L2753" i="1"/>
  <c r="L2773" i="1"/>
  <c r="L2789" i="1"/>
  <c r="L2805" i="1"/>
  <c r="L2821" i="1"/>
  <c r="L2837" i="1"/>
  <c r="L2853" i="1"/>
  <c r="L2869" i="1"/>
  <c r="K2887" i="1"/>
  <c r="K2903" i="1"/>
  <c r="I2616" i="1"/>
  <c r="I2640" i="1"/>
  <c r="I2664" i="1"/>
  <c r="I2688" i="1"/>
  <c r="I2712" i="1"/>
  <c r="G2739" i="1"/>
  <c r="J2760" i="1"/>
  <c r="K2777" i="1"/>
  <c r="K2793" i="1"/>
  <c r="K2809" i="1"/>
  <c r="K2825" i="1"/>
  <c r="K2841" i="1"/>
  <c r="J2859" i="1"/>
  <c r="J2875" i="1"/>
  <c r="J2891" i="1"/>
  <c r="J2907" i="1"/>
  <c r="J2923" i="1"/>
  <c r="J2939" i="1"/>
  <c r="J2955" i="1"/>
  <c r="H2973" i="1"/>
  <c r="H2989" i="1"/>
  <c r="H3003" i="1"/>
  <c r="G3017" i="1"/>
  <c r="G3030" i="1"/>
  <c r="G3042" i="1"/>
  <c r="G3054" i="1"/>
  <c r="I3067" i="1"/>
  <c r="I3079" i="1"/>
  <c r="I3091" i="1"/>
  <c r="I3103" i="1"/>
  <c r="I3115" i="1"/>
  <c r="I3127" i="1"/>
  <c r="I3139" i="1"/>
  <c r="G3150" i="1"/>
  <c r="K3160" i="1"/>
  <c r="I3171" i="1"/>
  <c r="G3182" i="1"/>
  <c r="K3192" i="1"/>
  <c r="L2613" i="1"/>
  <c r="H2635" i="1"/>
  <c r="J2656" i="1"/>
  <c r="L2677" i="1"/>
  <c r="K2619" i="1"/>
  <c r="G2641" i="1"/>
  <c r="I2662" i="1"/>
  <c r="K2683" i="1"/>
  <c r="G2705" i="1"/>
  <c r="I2726" i="1"/>
  <c r="K2747" i="1"/>
  <c r="J2765" i="1"/>
  <c r="L2779" i="1"/>
  <c r="H2794" i="1"/>
  <c r="I2808" i="1"/>
  <c r="J2822" i="1"/>
  <c r="L2836" i="1"/>
  <c r="G2851" i="1"/>
  <c r="H2865" i="1"/>
  <c r="J2879" i="1"/>
  <c r="K2893" i="1"/>
  <c r="L2907" i="1"/>
  <c r="H2922" i="1"/>
  <c r="I2936" i="1"/>
  <c r="J2950" i="1"/>
  <c r="L2964" i="1"/>
  <c r="G2979" i="1"/>
  <c r="G2993" i="1"/>
  <c r="H3005" i="1"/>
  <c r="I3017" i="1"/>
  <c r="G3029" i="1"/>
  <c r="K3039" i="1"/>
  <c r="I3050" i="1"/>
  <c r="G3061" i="1"/>
  <c r="K3071" i="1"/>
  <c r="I3082" i="1"/>
  <c r="G3093" i="1"/>
  <c r="K3103" i="1"/>
  <c r="I3114" i="1"/>
  <c r="G3125" i="1"/>
  <c r="K3135" i="1"/>
  <c r="I3146" i="1"/>
  <c r="G3157" i="1"/>
  <c r="K3167" i="1"/>
  <c r="I3178" i="1"/>
  <c r="G3189" i="1"/>
  <c r="K3199" i="1"/>
  <c r="H2625" i="1"/>
  <c r="J2646" i="1"/>
  <c r="L2667" i="1"/>
  <c r="H2689" i="1"/>
  <c r="G2631" i="1"/>
  <c r="I2652" i="1"/>
  <c r="K2673" i="1"/>
  <c r="G2695" i="1"/>
  <c r="I2716" i="1"/>
  <c r="K2737" i="1"/>
  <c r="J2757" i="1"/>
  <c r="H2773" i="1"/>
  <c r="J2787" i="1"/>
  <c r="K2801" i="1"/>
  <c r="L2815" i="1"/>
  <c r="H2830" i="1"/>
  <c r="I2844" i="1"/>
  <c r="J2858" i="1"/>
  <c r="L2872" i="1"/>
  <c r="G2887" i="1"/>
  <c r="H2901" i="1"/>
  <c r="J2915" i="1"/>
  <c r="K2929" i="1"/>
  <c r="L2943" i="1"/>
  <c r="H2958" i="1"/>
  <c r="I2972" i="1"/>
  <c r="J2986" i="1"/>
  <c r="J2999" i="1"/>
  <c r="K3011" i="1"/>
  <c r="L3023" i="1"/>
  <c r="K3034" i="1"/>
  <c r="I3045" i="1"/>
  <c r="G3056" i="1"/>
  <c r="K3066" i="1"/>
  <c r="I3077" i="1"/>
  <c r="G3088" i="1"/>
  <c r="K3098" i="1"/>
  <c r="I3109" i="1"/>
  <c r="G3120" i="1"/>
  <c r="H2615" i="1"/>
  <c r="J2636" i="1"/>
  <c r="L2657" i="1"/>
  <c r="H2679" i="1"/>
  <c r="J2700" i="1"/>
  <c r="L2721" i="1"/>
  <c r="H2743" i="1"/>
  <c r="L2761" i="1"/>
  <c r="G2777" i="1"/>
  <c r="H2791" i="1"/>
  <c r="J2805" i="1"/>
  <c r="K2819" i="1"/>
  <c r="L2833" i="1"/>
  <c r="H2848" i="1"/>
  <c r="I2862" i="1"/>
  <c r="J2876" i="1"/>
  <c r="L2890" i="1"/>
  <c r="G2613" i="1"/>
  <c r="I2634" i="1"/>
  <c r="K2655" i="1"/>
  <c r="G2677" i="1"/>
  <c r="I2698" i="1"/>
  <c r="K2719" i="1"/>
  <c r="G2741" i="1"/>
  <c r="H2760" i="1"/>
  <c r="J2775" i="1"/>
  <c r="K2789" i="1"/>
  <c r="L2803" i="1"/>
  <c r="H2818" i="1"/>
  <c r="I2832" i="1"/>
  <c r="J2846" i="1"/>
  <c r="L2860" i="1"/>
  <c r="G2875" i="1"/>
  <c r="H2889" i="1"/>
  <c r="J2903" i="1"/>
  <c r="K2917" i="1"/>
  <c r="L2931" i="1"/>
  <c r="H2946" i="1"/>
  <c r="I2960" i="1"/>
  <c r="J2974" i="1"/>
  <c r="L2988" i="1"/>
  <c r="I3001" i="1"/>
  <c r="J3013" i="1"/>
  <c r="K3025" i="1"/>
  <c r="I3036" i="1"/>
  <c r="G3047" i="1"/>
  <c r="K3057" i="1"/>
  <c r="I3068" i="1"/>
  <c r="G3079" i="1"/>
  <c r="K3089" i="1"/>
  <c r="I3100" i="1"/>
  <c r="G3111" i="1"/>
  <c r="K3121" i="1"/>
  <c r="I3132" i="1"/>
  <c r="J2754" i="1"/>
  <c r="J2813" i="1"/>
  <c r="I2870" i="1"/>
  <c r="I2918" i="1"/>
  <c r="L2946" i="1"/>
  <c r="H2975" i="1"/>
  <c r="L3001" i="1"/>
  <c r="H3026" i="1"/>
  <c r="J3047" i="1"/>
  <c r="L3068" i="1"/>
  <c r="H3090" i="1"/>
  <c r="J3111" i="1"/>
  <c r="G3132" i="1"/>
  <c r="K3146" i="1"/>
  <c r="L3160" i="1"/>
  <c r="G3175" i="1"/>
  <c r="I3189" i="1"/>
  <c r="H3203" i="1"/>
  <c r="L3213" i="1"/>
  <c r="J3224" i="1"/>
  <c r="H3235" i="1"/>
  <c r="L3245" i="1"/>
  <c r="J3256" i="1"/>
  <c r="H3267" i="1"/>
  <c r="L3277" i="1"/>
  <c r="J3288" i="1"/>
  <c r="H3299" i="1"/>
  <c r="L3309" i="1"/>
  <c r="J3320" i="1"/>
  <c r="H3331" i="1"/>
  <c r="L3341" i="1"/>
  <c r="J3352" i="1"/>
  <c r="H3363" i="1"/>
  <c r="L3373" i="1"/>
  <c r="J2734" i="1"/>
  <c r="K2799" i="1"/>
  <c r="J2856" i="1"/>
  <c r="I2910" i="1"/>
  <c r="H2940" i="1"/>
  <c r="J2968" i="1"/>
  <c r="H2996" i="1"/>
  <c r="J3020" i="1"/>
  <c r="J3042" i="1"/>
  <c r="L3063" i="1"/>
  <c r="H3085" i="1"/>
  <c r="J3106" i="1"/>
  <c r="L3127" i="1"/>
  <c r="H3143" i="1"/>
  <c r="J3157" i="1"/>
  <c r="L3171" i="1"/>
  <c r="L3185" i="1"/>
  <c r="H3200" i="1"/>
  <c r="I3211" i="1"/>
  <c r="G3222" i="1"/>
  <c r="K3232" i="1"/>
  <c r="I3243" i="1"/>
  <c r="G3254" i="1"/>
  <c r="K3264" i="1"/>
  <c r="I3275" i="1"/>
  <c r="G3286" i="1"/>
  <c r="K3296" i="1"/>
  <c r="I3307" i="1"/>
  <c r="G3318" i="1"/>
  <c r="K3328" i="1"/>
  <c r="I3339" i="1"/>
  <c r="G3350" i="1"/>
  <c r="K3360" i="1"/>
  <c r="I3371" i="1"/>
  <c r="G3382" i="1"/>
  <c r="K3392" i="1"/>
  <c r="I3403" i="1"/>
  <c r="G3414" i="1"/>
  <c r="K3424" i="1"/>
  <c r="I3435" i="1"/>
  <c r="G3446" i="1"/>
  <c r="K3456" i="1"/>
  <c r="I3467" i="1"/>
  <c r="G3478" i="1"/>
  <c r="K3488" i="1"/>
  <c r="I3499" i="1"/>
  <c r="G3510" i="1"/>
  <c r="K3520" i="1"/>
  <c r="I3531" i="1"/>
  <c r="G3542" i="1"/>
  <c r="K3552" i="1"/>
  <c r="I3563" i="1"/>
  <c r="G3574" i="1"/>
  <c r="K3584" i="1"/>
  <c r="I3595" i="1"/>
  <c r="G3606" i="1"/>
  <c r="K3616" i="1"/>
  <c r="I3627" i="1"/>
  <c r="G3638" i="1"/>
  <c r="K3648" i="1"/>
  <c r="I3659" i="1"/>
  <c r="G3670" i="1"/>
  <c r="K3680" i="1"/>
  <c r="I3691" i="1"/>
  <c r="G3702" i="1"/>
  <c r="K3712" i="1"/>
  <c r="I3723" i="1"/>
  <c r="G3734" i="1"/>
  <c r="K3744" i="1"/>
  <c r="I3755" i="1"/>
  <c r="G3766" i="1"/>
  <c r="K3776" i="1"/>
  <c r="I3787" i="1"/>
  <c r="G3798" i="1"/>
  <c r="K3808" i="1"/>
  <c r="I3819" i="1"/>
  <c r="G3830" i="1"/>
  <c r="K3840" i="1"/>
  <c r="I3851" i="1"/>
  <c r="G3862" i="1"/>
  <c r="K3872" i="1"/>
  <c r="I3883" i="1"/>
  <c r="L2693" i="1"/>
  <c r="J2772" i="1"/>
  <c r="J2829" i="1"/>
  <c r="I2886" i="1"/>
  <c r="I2926" i="1"/>
  <c r="L2954" i="1"/>
  <c r="H2983" i="1"/>
  <c r="L3008" i="1"/>
  <c r="H3032" i="1"/>
  <c r="J3053" i="1"/>
  <c r="L3074" i="1"/>
  <c r="H3096" i="1"/>
  <c r="J3117" i="1"/>
  <c r="I3136" i="1"/>
  <c r="K3150" i="1"/>
  <c r="L3164" i="1"/>
  <c r="G3179" i="1"/>
  <c r="I3193" i="1"/>
  <c r="H3206" i="1"/>
  <c r="L3216" i="1"/>
  <c r="J3227" i="1"/>
  <c r="H3238" i="1"/>
  <c r="L3248" i="1"/>
  <c r="J3259" i="1"/>
  <c r="H3270" i="1"/>
  <c r="L3280" i="1"/>
  <c r="J3291" i="1"/>
  <c r="H3302" i="1"/>
  <c r="L3312" i="1"/>
  <c r="J3323" i="1"/>
  <c r="H3334" i="1"/>
  <c r="H1299" i="1"/>
  <c r="H1364" i="1"/>
  <c r="K1568" i="1"/>
  <c r="K1497" i="1"/>
  <c r="L1788" i="1"/>
  <c r="I1598" i="1"/>
  <c r="I1838" i="1"/>
  <c r="L1567" i="1"/>
  <c r="J1770" i="1"/>
  <c r="L1539" i="1"/>
  <c r="G1712" i="1"/>
  <c r="L1578" i="1"/>
  <c r="H1748" i="1"/>
  <c r="L1427" i="1"/>
  <c r="K1653" i="1"/>
  <c r="K1809" i="1"/>
  <c r="H1923" i="1"/>
  <c r="J2085" i="1"/>
  <c r="J2225" i="1"/>
  <c r="L2330" i="1"/>
  <c r="I1996" i="1"/>
  <c r="G1924" i="1"/>
  <c r="K2036" i="1"/>
  <c r="I2167" i="1"/>
  <c r="G2278" i="1"/>
  <c r="H1924" i="1"/>
  <c r="L2028" i="1"/>
  <c r="H2106" i="1"/>
  <c r="H2170" i="1"/>
  <c r="L2244" i="1"/>
  <c r="K1953" i="1"/>
  <c r="G2021" i="1"/>
  <c r="G1840" i="1"/>
  <c r="G1972" i="1"/>
  <c r="I2025" i="1"/>
  <c r="I2089" i="1"/>
  <c r="I2153" i="1"/>
  <c r="G2208" i="1"/>
  <c r="K2270" i="1"/>
  <c r="I2321" i="1"/>
  <c r="L2063" i="1"/>
  <c r="G2155" i="1"/>
  <c r="I2248" i="1"/>
  <c r="H2327" i="1"/>
  <c r="L2374" i="1"/>
  <c r="H2420" i="1"/>
  <c r="J2465" i="1"/>
  <c r="H2512" i="1"/>
  <c r="J2557" i="1"/>
  <c r="J2601" i="1"/>
  <c r="L2646" i="1"/>
  <c r="L2694" i="1"/>
  <c r="L2738" i="1"/>
  <c r="J2006" i="1"/>
  <c r="J2104" i="1"/>
  <c r="J2168" i="1"/>
  <c r="J2232" i="1"/>
  <c r="J2295" i="1"/>
  <c r="I2341" i="1"/>
  <c r="G2375" i="1"/>
  <c r="I2408" i="1"/>
  <c r="I2440" i="1"/>
  <c r="I2472" i="1"/>
  <c r="K2505" i="1"/>
  <c r="K2537" i="1"/>
  <c r="K2569" i="1"/>
  <c r="G2603" i="1"/>
  <c r="H2023" i="1"/>
  <c r="I2110" i="1"/>
  <c r="G2177" i="1"/>
  <c r="G2241" i="1"/>
  <c r="L2297" i="1"/>
  <c r="K2344" i="1"/>
  <c r="L2377" i="1"/>
  <c r="L2409" i="1"/>
  <c r="H2443" i="1"/>
  <c r="H2475" i="1"/>
  <c r="H2507" i="1"/>
  <c r="L2541" i="1"/>
  <c r="L2573" i="1"/>
  <c r="H2599" i="1"/>
  <c r="J1964" i="1"/>
  <c r="H2065" i="1"/>
  <c r="L2115" i="1"/>
  <c r="L2163" i="1"/>
  <c r="L2211" i="1"/>
  <c r="J2262" i="1"/>
  <c r="I2302" i="1"/>
  <c r="H2337" i="1"/>
  <c r="K2364" i="1"/>
  <c r="K2388" i="1"/>
  <c r="K2412" i="1"/>
  <c r="K2436" i="1"/>
  <c r="G2462" i="1"/>
  <c r="G2486" i="1"/>
  <c r="G2510" i="1"/>
  <c r="I2535" i="1"/>
  <c r="I2559" i="1"/>
  <c r="I2583" i="1"/>
  <c r="I2607" i="1"/>
  <c r="K2632" i="1"/>
  <c r="K2656" i="1"/>
  <c r="K2680" i="1"/>
  <c r="G2706" i="1"/>
  <c r="G2730" i="1"/>
  <c r="G2754" i="1"/>
  <c r="G2778" i="1"/>
  <c r="I2803" i="1"/>
  <c r="I2827" i="1"/>
  <c r="G2850" i="1"/>
  <c r="I2871" i="1"/>
  <c r="K2892" i="1"/>
  <c r="G2914" i="1"/>
  <c r="I2935" i="1"/>
  <c r="K2956" i="1"/>
  <c r="G2978" i="1"/>
  <c r="I2999" i="1"/>
  <c r="K3020" i="1"/>
  <c r="H1987" i="1"/>
  <c r="H2069" i="1"/>
  <c r="K2113" i="1"/>
  <c r="I2156" i="1"/>
  <c r="G2199" i="1"/>
  <c r="K2241" i="1"/>
  <c r="H2281" i="1"/>
  <c r="J2315" i="1"/>
  <c r="J2343" i="1"/>
  <c r="H2366" i="1"/>
  <c r="J2387" i="1"/>
  <c r="L2408" i="1"/>
  <c r="H2430" i="1"/>
  <c r="J2451" i="1"/>
  <c r="L2472" i="1"/>
  <c r="H2494" i="1"/>
  <c r="J2515" i="1"/>
  <c r="L2536" i="1"/>
  <c r="H2558" i="1"/>
  <c r="J2579" i="1"/>
  <c r="L2600" i="1"/>
  <c r="H2622" i="1"/>
  <c r="J2643" i="1"/>
  <c r="L2664" i="1"/>
  <c r="H2686" i="1"/>
  <c r="J2707" i="1"/>
  <c r="L2728" i="1"/>
  <c r="H2750" i="1"/>
  <c r="H1935" i="1"/>
  <c r="H2025" i="1"/>
  <c r="L2089" i="1"/>
  <c r="J2132" i="1"/>
  <c r="H2175" i="1"/>
  <c r="L2217" i="1"/>
  <c r="J2260" i="1"/>
  <c r="J2296" i="1"/>
  <c r="G2330" i="1"/>
  <c r="I2354" i="1"/>
  <c r="K2375" i="1"/>
  <c r="G2397" i="1"/>
  <c r="K2415" i="1"/>
  <c r="I2430" i="1"/>
  <c r="G2449" i="1"/>
  <c r="G2465" i="1"/>
  <c r="I2482" i="1"/>
  <c r="G2501" i="1"/>
  <c r="K2515" i="1"/>
  <c r="I2534" i="1"/>
  <c r="I2550" i="1"/>
  <c r="K2567" i="1"/>
  <c r="I2586" i="1"/>
  <c r="G2601" i="1"/>
  <c r="L1966" i="1"/>
  <c r="H2031" i="1"/>
  <c r="G2085" i="1"/>
  <c r="I2122" i="1"/>
  <c r="K2151" i="1"/>
  <c r="G2189" i="1"/>
  <c r="G2221" i="1"/>
  <c r="I2250" i="1"/>
  <c r="J2275" i="1"/>
  <c r="G2299" i="1"/>
  <c r="I2322" i="1"/>
  <c r="I2339" i="1"/>
  <c r="L2355" i="1"/>
  <c r="J2370" i="1"/>
  <c r="L2383" i="1"/>
  <c r="J2398" i="1"/>
  <c r="H2413" i="1"/>
  <c r="J2426" i="1"/>
  <c r="H2441" i="1"/>
  <c r="L2455" i="1"/>
  <c r="H2469" i="1"/>
  <c r="L2483" i="1"/>
  <c r="J2498" i="1"/>
  <c r="L2511" i="1"/>
  <c r="J2526" i="1"/>
  <c r="H2541" i="1"/>
  <c r="J2554" i="1"/>
  <c r="H2569" i="1"/>
  <c r="L2583" i="1"/>
  <c r="H2597" i="1"/>
  <c r="L2611" i="1"/>
  <c r="J1978" i="1"/>
  <c r="L2031" i="1"/>
  <c r="L2079" i="1"/>
  <c r="H2109" i="1"/>
  <c r="L2135" i="1"/>
  <c r="H2165" i="1"/>
  <c r="J2194" i="1"/>
  <c r="H2221" i="1"/>
  <c r="J2250" i="1"/>
  <c r="L2277" i="1"/>
  <c r="H2299" i="1"/>
  <c r="J2322" i="1"/>
  <c r="G2341" i="1"/>
  <c r="G2356" i="1"/>
  <c r="K2370" i="1"/>
  <c r="I2385" i="1"/>
  <c r="K2398" i="1"/>
  <c r="I2413" i="1"/>
  <c r="G2428" i="1"/>
  <c r="I2441" i="1"/>
  <c r="G2456" i="1"/>
  <c r="K2470" i="1"/>
  <c r="G2484" i="1"/>
  <c r="K2498" i="1"/>
  <c r="I2513" i="1"/>
  <c r="K2526" i="1"/>
  <c r="I2541" i="1"/>
  <c r="G2556" i="1"/>
  <c r="I2569" i="1"/>
  <c r="G2584" i="1"/>
  <c r="K2598" i="1"/>
  <c r="G2612" i="1"/>
  <c r="K2626" i="1"/>
  <c r="I2641" i="1"/>
  <c r="K2654" i="1"/>
  <c r="I2669" i="1"/>
  <c r="G2684" i="1"/>
  <c r="I2697" i="1"/>
  <c r="G2712" i="1"/>
  <c r="K2726" i="1"/>
  <c r="G2740" i="1"/>
  <c r="K2754" i="1"/>
  <c r="I2769" i="1"/>
  <c r="K2782" i="1"/>
  <c r="I2797" i="1"/>
  <c r="K2810" i="1"/>
  <c r="K2822" i="1"/>
  <c r="K2834" i="1"/>
  <c r="K2846" i="1"/>
  <c r="K2858" i="1"/>
  <c r="K2870" i="1"/>
  <c r="K2882" i="1"/>
  <c r="G2896" i="1"/>
  <c r="G2908" i="1"/>
  <c r="G2920" i="1"/>
  <c r="G2932" i="1"/>
  <c r="G2944" i="1"/>
  <c r="G2956" i="1"/>
  <c r="G2968" i="1"/>
  <c r="I2981" i="1"/>
  <c r="H2613" i="1"/>
  <c r="H2637" i="1"/>
  <c r="H2661" i="1"/>
  <c r="H2685" i="1"/>
  <c r="H2709" i="1"/>
  <c r="H2733" i="1"/>
  <c r="I2758" i="1"/>
  <c r="K2775" i="1"/>
  <c r="K2791" i="1"/>
  <c r="K2807" i="1"/>
  <c r="K2823" i="1"/>
  <c r="K2839" i="1"/>
  <c r="K2855" i="1"/>
  <c r="J2873" i="1"/>
  <c r="J2889" i="1"/>
  <c r="J2905" i="1"/>
  <c r="G2619" i="1"/>
  <c r="G2643" i="1"/>
  <c r="G2667" i="1"/>
  <c r="G2691" i="1"/>
  <c r="K2717" i="1"/>
  <c r="K2741" i="1"/>
  <c r="L2762" i="1"/>
  <c r="J2779" i="1"/>
  <c r="J2795" i="1"/>
  <c r="J2811" i="1"/>
  <c r="J2827" i="1"/>
  <c r="H2845" i="1"/>
  <c r="H2861" i="1"/>
  <c r="H2877" i="1"/>
  <c r="H2893" i="1"/>
  <c r="H2909" i="1"/>
  <c r="H2925" i="1"/>
  <c r="H2941" i="1"/>
  <c r="G2959" i="1"/>
  <c r="G2975" i="1"/>
  <c r="G2991" i="1"/>
  <c r="L3004" i="1"/>
  <c r="J3018" i="1"/>
  <c r="I3031" i="1"/>
  <c r="I3043" i="1"/>
  <c r="K3056" i="1"/>
  <c r="K3068" i="1"/>
  <c r="K3080" i="1"/>
  <c r="K3092" i="1"/>
  <c r="K3104" i="1"/>
  <c r="K3116" i="1"/>
  <c r="K3128" i="1"/>
  <c r="K3140" i="1"/>
  <c r="I3151" i="1"/>
  <c r="G3162" i="1"/>
  <c r="K3172" i="1"/>
  <c r="I3183" i="1"/>
  <c r="G3194" i="1"/>
  <c r="J2616" i="1"/>
  <c r="L2637" i="1"/>
  <c r="H2659" i="1"/>
  <c r="J2680" i="1"/>
  <c r="I2622" i="1"/>
  <c r="K2643" i="1"/>
  <c r="G2665" i="1"/>
  <c r="I2686" i="1"/>
  <c r="K2707" i="1"/>
  <c r="G2729" i="1"/>
  <c r="I2750" i="1"/>
  <c r="J2767" i="1"/>
  <c r="K2781" i="1"/>
  <c r="L2795" i="1"/>
  <c r="H2810" i="1"/>
  <c r="I2824" i="1"/>
  <c r="J2838" i="1"/>
  <c r="L2852" i="1"/>
  <c r="G2867" i="1"/>
  <c r="H2881" i="1"/>
  <c r="J2895" i="1"/>
  <c r="K2909" i="1"/>
  <c r="L2923" i="1"/>
  <c r="H2938" i="1"/>
  <c r="I2952" i="1"/>
  <c r="J2966" i="1"/>
  <c r="L2980" i="1"/>
  <c r="J2994" i="1"/>
  <c r="K3006" i="1"/>
  <c r="L3018" i="1"/>
  <c r="I3030" i="1"/>
  <c r="G3041" i="1"/>
  <c r="K3051" i="1"/>
  <c r="I3062" i="1"/>
  <c r="G3073" i="1"/>
  <c r="K3083" i="1"/>
  <c r="I3094" i="1"/>
  <c r="G3105" i="1"/>
  <c r="K3115" i="1"/>
  <c r="I3126" i="1"/>
  <c r="G3137" i="1"/>
  <c r="K3147" i="1"/>
  <c r="I3158" i="1"/>
  <c r="G3169" i="1"/>
  <c r="K3179" i="1"/>
  <c r="I3190" i="1"/>
  <c r="G3201" i="1"/>
  <c r="L2627" i="1"/>
  <c r="H2649" i="1"/>
  <c r="J2670" i="1"/>
  <c r="I2612" i="1"/>
  <c r="K2633" i="1"/>
  <c r="G2655" i="1"/>
  <c r="I2676" i="1"/>
  <c r="K2697" i="1"/>
  <c r="G2719" i="1"/>
  <c r="I2740" i="1"/>
  <c r="K2759" i="1"/>
  <c r="G2775" i="1"/>
  <c r="H2789" i="1"/>
  <c r="J2803" i="1"/>
  <c r="K2817" i="1"/>
  <c r="L2831" i="1"/>
  <c r="H2846" i="1"/>
  <c r="I2860" i="1"/>
  <c r="J2874" i="1"/>
  <c r="L2888" i="1"/>
  <c r="G2903" i="1"/>
  <c r="H2917" i="1"/>
  <c r="J2931" i="1"/>
  <c r="K2945" i="1"/>
  <c r="L2959" i="1"/>
  <c r="H2974" i="1"/>
  <c r="I2988" i="1"/>
  <c r="G3001" i="1"/>
  <c r="H3013" i="1"/>
  <c r="I3025" i="1"/>
  <c r="G3036" i="1"/>
  <c r="K3046" i="1"/>
  <c r="I3057" i="1"/>
  <c r="G3068" i="1"/>
  <c r="K3078" i="1"/>
  <c r="I3089" i="1"/>
  <c r="G3100" i="1"/>
  <c r="K3110" i="1"/>
  <c r="I3121" i="1"/>
  <c r="L2617" i="1"/>
  <c r="H2639" i="1"/>
  <c r="J2660" i="1"/>
  <c r="L2681" i="1"/>
  <c r="H2703" i="1"/>
  <c r="J2724" i="1"/>
  <c r="L2745" i="1"/>
  <c r="H2764" i="1"/>
  <c r="L2778" i="1"/>
  <c r="G2793" i="1"/>
  <c r="H2807" i="1"/>
  <c r="J2821" i="1"/>
  <c r="K2835" i="1"/>
  <c r="L2849" i="1"/>
  <c r="H2864" i="1"/>
  <c r="I2878" i="1"/>
  <c r="J2892" i="1"/>
  <c r="K2615" i="1"/>
  <c r="G2637" i="1"/>
  <c r="I2658" i="1"/>
  <c r="K2679" i="1"/>
  <c r="G2701" i="1"/>
  <c r="I2722" i="1"/>
  <c r="K2743" i="1"/>
  <c r="I2762" i="1"/>
  <c r="H2777" i="1"/>
  <c r="J2791" i="1"/>
  <c r="K2805" i="1"/>
  <c r="L2819" i="1"/>
  <c r="H2834" i="1"/>
  <c r="I2848" i="1"/>
  <c r="J2862" i="1"/>
  <c r="L2876" i="1"/>
  <c r="G2891" i="1"/>
  <c r="H2905" i="1"/>
  <c r="J2919" i="1"/>
  <c r="K2933" i="1"/>
  <c r="L2947" i="1"/>
  <c r="H2962" i="1"/>
  <c r="I2976" i="1"/>
  <c r="J2990" i="1"/>
  <c r="L3002" i="1"/>
  <c r="G3015" i="1"/>
  <c r="G3027" i="1"/>
  <c r="K3037" i="1"/>
  <c r="I3048" i="1"/>
  <c r="G3059" i="1"/>
  <c r="K3069" i="1"/>
  <c r="I3080" i="1"/>
  <c r="G3091" i="1"/>
  <c r="K3101" i="1"/>
  <c r="I3112" i="1"/>
  <c r="G3123" i="1"/>
  <c r="K3133" i="1"/>
  <c r="G2763" i="1"/>
  <c r="J2820" i="1"/>
  <c r="J2877" i="1"/>
  <c r="L2921" i="1"/>
  <c r="I2950" i="1"/>
  <c r="L2978" i="1"/>
  <c r="G3005" i="1"/>
  <c r="L3028" i="1"/>
  <c r="H3050" i="1"/>
  <c r="J3071" i="1"/>
  <c r="L3092" i="1"/>
  <c r="H3114" i="1"/>
  <c r="H3134" i="1"/>
  <c r="I3148" i="1"/>
  <c r="K3162" i="1"/>
  <c r="L3176" i="1"/>
  <c r="G3191" i="1"/>
  <c r="J3204" i="1"/>
  <c r="H3215" i="1"/>
  <c r="L3225" i="1"/>
  <c r="J3236" i="1"/>
  <c r="H3247" i="1"/>
  <c r="L3257" i="1"/>
  <c r="J3268" i="1"/>
  <c r="H3279" i="1"/>
  <c r="L3289" i="1"/>
  <c r="J3300" i="1"/>
  <c r="H3311" i="1"/>
  <c r="L3321" i="1"/>
  <c r="J3332" i="1"/>
  <c r="H3343" i="1"/>
  <c r="L3353" i="1"/>
  <c r="J3364" i="1"/>
  <c r="H3375" i="1"/>
  <c r="H2745" i="1"/>
  <c r="L2806" i="1"/>
  <c r="K2863" i="1"/>
  <c r="H2915" i="1"/>
  <c r="K2943" i="1"/>
  <c r="H2972" i="1"/>
  <c r="H2999" i="1"/>
  <c r="K3023" i="1"/>
  <c r="H3045" i="1"/>
  <c r="J3066" i="1"/>
  <c r="L3087" i="1"/>
  <c r="H3109" i="1"/>
  <c r="H3130" i="1"/>
  <c r="H3145" i="1"/>
  <c r="H3159" i="1"/>
  <c r="J3173" i="1"/>
  <c r="L3187" i="1"/>
  <c r="L3201" i="1"/>
  <c r="K3212" i="1"/>
  <c r="I3223" i="1"/>
  <c r="G3234" i="1"/>
  <c r="K3244" i="1"/>
  <c r="I3255" i="1"/>
  <c r="G3266" i="1"/>
  <c r="K3276" i="1"/>
  <c r="I3287" i="1"/>
  <c r="G3298" i="1"/>
  <c r="K3308" i="1"/>
  <c r="I3319" i="1"/>
  <c r="G3330" i="1"/>
  <c r="K3340" i="1"/>
  <c r="I3351" i="1"/>
  <c r="G3362" i="1"/>
  <c r="K3372" i="1"/>
  <c r="I3383" i="1"/>
  <c r="G3394" i="1"/>
  <c r="K3404" i="1"/>
  <c r="I3415" i="1"/>
  <c r="G3426" i="1"/>
  <c r="K3436" i="1"/>
  <c r="I3447" i="1"/>
  <c r="G3458" i="1"/>
  <c r="K3468" i="1"/>
  <c r="I3479" i="1"/>
  <c r="G3490" i="1"/>
  <c r="K3500" i="1"/>
  <c r="I3511" i="1"/>
  <c r="G3522" i="1"/>
  <c r="K3532" i="1"/>
  <c r="I3543" i="1"/>
  <c r="G3554" i="1"/>
  <c r="K3564" i="1"/>
  <c r="I3575" i="1"/>
  <c r="G3586" i="1"/>
  <c r="K3596" i="1"/>
  <c r="I3607" i="1"/>
  <c r="G3618" i="1"/>
  <c r="K3628" i="1"/>
  <c r="I3639" i="1"/>
  <c r="G3650" i="1"/>
  <c r="K3660" i="1"/>
  <c r="I3671" i="1"/>
  <c r="G3682" i="1"/>
  <c r="K3692" i="1"/>
  <c r="I3703" i="1"/>
  <c r="G3714" i="1"/>
  <c r="K3724" i="1"/>
  <c r="I3735" i="1"/>
  <c r="G3746" i="1"/>
  <c r="K3756" i="1"/>
  <c r="I3767" i="1"/>
  <c r="G3778" i="1"/>
  <c r="K3788" i="1"/>
  <c r="I3799" i="1"/>
  <c r="G3810" i="1"/>
  <c r="K3820" i="1"/>
  <c r="I3831" i="1"/>
  <c r="G3842" i="1"/>
  <c r="K3852" i="1"/>
  <c r="I3863" i="1"/>
  <c r="G3874" i="1"/>
  <c r="K3884" i="1"/>
  <c r="J2704" i="1"/>
  <c r="K2779" i="1"/>
  <c r="J2836" i="1"/>
  <c r="J2893" i="1"/>
  <c r="L2929" i="1"/>
  <c r="I2958" i="1"/>
  <c r="L2986" i="1"/>
  <c r="L3011" i="1"/>
  <c r="L3034" i="1"/>
  <c r="H3056" i="1"/>
  <c r="J3077" i="1"/>
  <c r="L3098" i="1"/>
  <c r="H3120" i="1"/>
  <c r="H3138" i="1"/>
  <c r="I3152" i="1"/>
  <c r="K3166" i="1"/>
  <c r="L3180" i="1"/>
  <c r="G3195" i="1"/>
  <c r="J3207" i="1"/>
  <c r="H3218" i="1"/>
  <c r="L3228" i="1"/>
  <c r="J3239" i="1"/>
  <c r="H3250" i="1"/>
  <c r="L3260" i="1"/>
  <c r="J3271" i="1"/>
  <c r="H3282" i="1"/>
  <c r="L3292" i="1"/>
  <c r="J3303" i="1"/>
  <c r="H3314" i="1"/>
  <c r="L3324" i="1"/>
  <c r="J3335" i="1"/>
  <c r="H3346" i="1"/>
  <c r="L3356" i="1"/>
  <c r="J3367" i="1"/>
  <c r="H3378" i="1"/>
  <c r="L3388" i="1"/>
  <c r="L1178" i="1"/>
  <c r="L1621" i="1"/>
  <c r="G1722" i="1"/>
  <c r="H1646" i="1"/>
  <c r="L1876" i="1"/>
  <c r="K1671" i="1"/>
  <c r="K1927" i="1"/>
  <c r="L1631" i="1"/>
  <c r="L1847" i="1"/>
  <c r="G1604" i="1"/>
  <c r="J1417" i="1"/>
  <c r="J1641" i="1"/>
  <c r="L1806" i="1"/>
  <c r="I1552" i="1"/>
  <c r="G1703" i="1"/>
  <c r="I1872" i="1"/>
  <c r="H1980" i="1"/>
  <c r="H2140" i="1"/>
  <c r="J2265" i="1"/>
  <c r="J1909" i="1"/>
  <c r="G2047" i="1"/>
  <c r="I1979" i="1"/>
  <c r="I2083" i="1"/>
  <c r="I2207" i="1"/>
  <c r="G2314" i="1"/>
  <c r="H1964" i="1"/>
  <c r="L2056" i="1"/>
  <c r="H2134" i="1"/>
  <c r="J2199" i="1"/>
  <c r="G1816" i="1"/>
  <c r="I1986" i="1"/>
  <c r="K2043" i="1"/>
  <c r="I1921" i="1"/>
  <c r="K1994" i="1"/>
  <c r="G2048" i="1"/>
  <c r="K2110" i="1"/>
  <c r="G2176" i="1"/>
  <c r="I2229" i="1"/>
  <c r="I2293" i="1"/>
  <c r="H1956" i="1"/>
  <c r="G2107" i="1"/>
  <c r="K2197" i="1"/>
  <c r="I2282" i="1"/>
  <c r="I2347" i="1"/>
  <c r="H2396" i="1"/>
  <c r="H2440" i="1"/>
  <c r="H2484" i="1"/>
  <c r="J2533" i="1"/>
  <c r="J2577" i="1"/>
  <c r="J2621" i="1"/>
  <c r="H2668" i="1"/>
  <c r="L2714" i="1"/>
  <c r="J1931" i="1"/>
  <c r="L2067" i="1"/>
  <c r="L2133" i="1"/>
  <c r="L2197" i="1"/>
  <c r="J2264" i="1"/>
  <c r="L2316" i="1"/>
  <c r="I2356" i="1"/>
  <c r="K2389" i="1"/>
  <c r="K2421" i="1"/>
  <c r="K2453" i="1"/>
  <c r="G2487" i="1"/>
  <c r="G2519" i="1"/>
  <c r="G2551" i="1"/>
  <c r="I2584" i="1"/>
  <c r="J1945" i="1"/>
  <c r="L2071" i="1"/>
  <c r="K2139" i="1"/>
  <c r="K2203" i="1"/>
  <c r="K2267" i="1"/>
  <c r="J2323" i="1"/>
  <c r="J2360" i="1"/>
  <c r="J2392" i="1"/>
  <c r="L2425" i="1"/>
  <c r="L2457" i="1"/>
  <c r="L2489" i="1"/>
  <c r="H2523" i="1"/>
  <c r="H2555" i="1"/>
  <c r="L2585" i="1"/>
  <c r="L2609" i="1"/>
  <c r="L2007" i="1"/>
  <c r="H2089" i="1"/>
  <c r="H2137" i="1"/>
  <c r="H2185" i="1"/>
  <c r="H2233" i="1"/>
  <c r="G2281" i="1"/>
  <c r="J2319" i="1"/>
  <c r="I2349" i="1"/>
  <c r="I2375" i="1"/>
  <c r="I2399" i="1"/>
  <c r="I2423" i="1"/>
  <c r="I2447" i="1"/>
  <c r="K2472" i="1"/>
  <c r="K2496" i="1"/>
  <c r="K2520" i="1"/>
  <c r="G2546" i="1"/>
  <c r="G2570" i="1"/>
  <c r="G2594" i="1"/>
  <c r="G2618" i="1"/>
  <c r="I2643" i="1"/>
  <c r="I2667" i="1"/>
  <c r="I2691" i="1"/>
  <c r="K2716" i="1"/>
  <c r="K2740" i="1"/>
  <c r="K2764" i="1"/>
  <c r="K2788" i="1"/>
  <c r="G2814" i="1"/>
  <c r="G2838" i="1"/>
  <c r="I2859" i="1"/>
  <c r="K2880" i="1"/>
  <c r="G2902" i="1"/>
  <c r="I2923" i="1"/>
  <c r="K2944" i="1"/>
  <c r="G2966" i="1"/>
  <c r="I2987" i="1"/>
  <c r="K3008" i="1"/>
  <c r="H1934" i="1"/>
  <c r="J2024" i="1"/>
  <c r="K2089" i="1"/>
  <c r="I2132" i="1"/>
  <c r="G2175" i="1"/>
  <c r="K2217" i="1"/>
  <c r="I2260" i="1"/>
  <c r="I2296" i="1"/>
  <c r="L2329" i="1"/>
  <c r="H2354" i="1"/>
  <c r="J2375" i="1"/>
  <c r="L2396" i="1"/>
  <c r="H2418" i="1"/>
  <c r="J2439" i="1"/>
  <c r="L2460" i="1"/>
  <c r="H2482" i="1"/>
  <c r="J2503" i="1"/>
  <c r="L2524" i="1"/>
  <c r="H2546" i="1"/>
  <c r="J2567" i="1"/>
  <c r="L2588" i="1"/>
  <c r="H2610" i="1"/>
  <c r="J2631" i="1"/>
  <c r="L2652" i="1"/>
  <c r="H2674" i="1"/>
  <c r="J2695" i="1"/>
  <c r="L2716" i="1"/>
  <c r="H2738" i="1"/>
  <c r="J2759" i="1"/>
  <c r="H1977" i="1"/>
  <c r="J2062" i="1"/>
  <c r="J2108" i="1"/>
  <c r="H2151" i="1"/>
  <c r="L2193" i="1"/>
  <c r="J2236" i="1"/>
  <c r="H2277" i="1"/>
  <c r="J2311" i="1"/>
  <c r="K2340" i="1"/>
  <c r="K2363" i="1"/>
  <c r="G2385" i="1"/>
  <c r="G2405" i="1"/>
  <c r="K2419" i="1"/>
  <c r="I2438" i="1"/>
  <c r="I2454" i="1"/>
  <c r="K2471" i="1"/>
  <c r="I2490" i="1"/>
  <c r="G2505" i="1"/>
  <c r="K2523" i="1"/>
  <c r="K2539" i="1"/>
  <c r="G2557" i="1"/>
  <c r="K2575" i="1"/>
  <c r="I2590" i="1"/>
  <c r="H1908" i="1"/>
  <c r="J1988" i="1"/>
  <c r="L2057" i="1"/>
  <c r="G2101" i="1"/>
  <c r="I2130" i="1"/>
  <c r="K2167" i="1"/>
  <c r="K2199" i="1"/>
  <c r="K2231" i="1"/>
  <c r="I2258" i="1"/>
  <c r="H2286" i="1"/>
  <c r="J2307" i="1"/>
  <c r="K2328" i="1"/>
  <c r="G2347" i="1"/>
  <c r="H2361" i="1"/>
  <c r="J2374" i="1"/>
  <c r="J2390" i="1"/>
  <c r="L2403" i="1"/>
  <c r="H2417" i="1"/>
  <c r="H2433" i="1"/>
  <c r="J2446" i="1"/>
  <c r="L2459" i="1"/>
  <c r="L2475" i="1"/>
  <c r="H2489" i="1"/>
  <c r="J2502" i="1"/>
  <c r="J2518" i="1"/>
  <c r="L2531" i="1"/>
  <c r="H2545" i="1"/>
  <c r="H2561" i="1"/>
  <c r="J2574" i="1"/>
  <c r="L2587" i="1"/>
  <c r="L2603" i="1"/>
  <c r="L1936" i="1"/>
  <c r="J1994" i="1"/>
  <c r="J2058" i="1"/>
  <c r="J2090" i="1"/>
  <c r="H2117" i="1"/>
  <c r="H2149" i="1"/>
  <c r="L2175" i="1"/>
  <c r="J2202" i="1"/>
  <c r="J2234" i="1"/>
  <c r="H2261" i="1"/>
  <c r="I2284" i="1"/>
  <c r="L2309" i="1"/>
  <c r="I2330" i="1"/>
  <c r="K2345" i="1"/>
  <c r="K2362" i="1"/>
  <c r="G2376" i="1"/>
  <c r="I2389" i="1"/>
  <c r="I2405" i="1"/>
  <c r="K2418" i="1"/>
  <c r="G2432" i="1"/>
  <c r="G2448" i="1"/>
  <c r="I2461" i="1"/>
  <c r="K2474" i="1"/>
  <c r="K2490" i="1"/>
  <c r="G2504" i="1"/>
  <c r="I2517" i="1"/>
  <c r="I2533" i="1"/>
  <c r="K2546" i="1"/>
  <c r="G2560" i="1"/>
  <c r="G2576" i="1"/>
  <c r="I2589" i="1"/>
  <c r="K2602" i="1"/>
  <c r="K2618" i="1"/>
  <c r="G2632" i="1"/>
  <c r="I2645" i="1"/>
  <c r="I2661" i="1"/>
  <c r="K2674" i="1"/>
  <c r="G2688" i="1"/>
  <c r="G2704" i="1"/>
  <c r="I2717" i="1"/>
  <c r="K2730" i="1"/>
  <c r="K2746" i="1"/>
  <c r="G2760" i="1"/>
  <c r="I2773" i="1"/>
  <c r="I2789" i="1"/>
  <c r="K2802" i="1"/>
  <c r="K2814" i="1"/>
  <c r="K2826" i="1"/>
  <c r="K2838" i="1"/>
  <c r="K2850" i="1"/>
  <c r="G2864" i="1"/>
  <c r="G2876" i="1"/>
  <c r="G2888" i="1"/>
  <c r="G2900" i="1"/>
  <c r="G2912" i="1"/>
  <c r="G2924" i="1"/>
  <c r="G2936" i="1"/>
  <c r="I2949" i="1"/>
  <c r="I2961" i="1"/>
  <c r="I2973" i="1"/>
  <c r="I2985" i="1"/>
  <c r="H2621" i="1"/>
  <c r="H2645" i="1"/>
  <c r="H2669" i="1"/>
  <c r="L2695" i="1"/>
  <c r="L2719" i="1"/>
  <c r="L2743" i="1"/>
  <c r="J2764" i="1"/>
  <c r="G2781" i="1"/>
  <c r="G2797" i="1"/>
  <c r="G2813" i="1"/>
  <c r="L2830" i="1"/>
  <c r="L2846" i="1"/>
  <c r="L2862" i="1"/>
  <c r="L2878" i="1"/>
  <c r="L2894" i="1"/>
  <c r="L2910" i="1"/>
  <c r="G2627" i="1"/>
  <c r="K2653" i="1"/>
  <c r="K2677" i="1"/>
  <c r="K2701" i="1"/>
  <c r="K2725" i="1"/>
  <c r="K2749" i="1"/>
  <c r="L2768" i="1"/>
  <c r="L2784" i="1"/>
  <c r="J2802" i="1"/>
  <c r="J2818" i="1"/>
  <c r="J2834" i="1"/>
  <c r="J2850" i="1"/>
  <c r="J2866" i="1"/>
  <c r="J2882" i="1"/>
  <c r="J2898" i="1"/>
  <c r="I2916" i="1"/>
  <c r="I2932" i="1"/>
  <c r="I2948" i="1"/>
  <c r="I2964" i="1"/>
  <c r="I2980" i="1"/>
  <c r="K2995" i="1"/>
  <c r="I3009" i="1"/>
  <c r="J3024" i="1"/>
  <c r="K3036" i="1"/>
  <c r="K3048" i="1"/>
  <c r="K3060" i="1"/>
  <c r="K3072" i="1"/>
  <c r="K3084" i="1"/>
  <c r="K3096" i="1"/>
  <c r="G3110" i="1"/>
  <c r="G3122" i="1"/>
  <c r="G3134" i="1"/>
  <c r="K3144" i="1"/>
  <c r="I3155" i="1"/>
  <c r="G3166" i="1"/>
  <c r="K3176" i="1"/>
  <c r="I3187" i="1"/>
  <c r="G3198" i="1"/>
  <c r="J2624" i="1"/>
  <c r="L2645" i="1"/>
  <c r="H2667" i="1"/>
  <c r="J2688" i="1"/>
  <c r="I2630" i="1"/>
  <c r="K2651" i="1"/>
  <c r="G2673" i="1"/>
  <c r="I2694" i="1"/>
  <c r="K2715" i="1"/>
  <c r="G2737" i="1"/>
  <c r="G2757" i="1"/>
  <c r="L2772" i="1"/>
  <c r="G2787" i="1"/>
  <c r="H2801" i="1"/>
  <c r="J2815" i="1"/>
  <c r="K2829" i="1"/>
  <c r="L2843" i="1"/>
  <c r="H2858" i="1"/>
  <c r="I2872" i="1"/>
  <c r="J2886" i="1"/>
  <c r="L2900" i="1"/>
  <c r="G2915" i="1"/>
  <c r="H2929" i="1"/>
  <c r="J2943" i="1"/>
  <c r="K2957" i="1"/>
  <c r="L2971" i="1"/>
  <c r="H1308" i="1"/>
  <c r="K1760" i="1"/>
  <c r="I1670" i="1"/>
  <c r="H1793" i="1"/>
  <c r="J1490" i="1"/>
  <c r="K1527" i="1"/>
  <c r="I1957" i="1"/>
  <c r="J2277" i="1"/>
  <c r="H1944" i="1"/>
  <c r="G2286" i="1"/>
  <c r="J2063" i="1"/>
  <c r="I1805" i="1"/>
  <c r="J1876" i="1"/>
  <c r="I2065" i="1"/>
  <c r="K2226" i="1"/>
  <c r="K2067" i="1"/>
  <c r="J2286" i="1"/>
  <c r="L2438" i="1"/>
  <c r="L2558" i="1"/>
  <c r="H2672" i="1"/>
  <c r="J2054" i="1"/>
  <c r="J2240" i="1"/>
  <c r="G2359" i="1"/>
  <c r="I2452" i="1"/>
  <c r="G2539" i="1"/>
  <c r="J1951" i="1"/>
  <c r="G2201" i="1"/>
  <c r="H2346" i="1"/>
  <c r="H2427" i="1"/>
  <c r="J2520" i="1"/>
  <c r="J2600" i="1"/>
  <c r="L2091" i="1"/>
  <c r="J2230" i="1"/>
  <c r="K2338" i="1"/>
  <c r="K2400" i="1"/>
  <c r="I2471" i="1"/>
  <c r="K2536" i="1"/>
  <c r="I2595" i="1"/>
  <c r="G2666" i="1"/>
  <c r="I2731" i="1"/>
  <c r="I2791" i="1"/>
  <c r="G2858" i="1"/>
  <c r="I2915" i="1"/>
  <c r="I2967" i="1"/>
  <c r="H1927" i="1"/>
  <c r="I2116" i="1"/>
  <c r="I2220" i="1"/>
  <c r="I2328" i="1"/>
  <c r="L2388" i="1"/>
  <c r="L2440" i="1"/>
  <c r="H2502" i="1"/>
  <c r="J2559" i="1"/>
  <c r="J2611" i="1"/>
  <c r="L2672" i="1"/>
  <c r="H2730" i="1"/>
  <c r="J1982" i="1"/>
  <c r="J2148" i="1"/>
  <c r="H2263" i="1"/>
  <c r="H2342" i="1"/>
  <c r="G2401" i="1"/>
  <c r="I2450" i="1"/>
  <c r="K2491" i="1"/>
  <c r="G2537" i="1"/>
  <c r="K2587" i="1"/>
  <c r="J2004" i="1"/>
  <c r="K2127" i="1"/>
  <c r="I2226" i="1"/>
  <c r="I2288" i="1"/>
  <c r="L2343" i="1"/>
  <c r="H2385" i="1"/>
  <c r="L2419" i="1"/>
  <c r="J2458" i="1"/>
  <c r="L2499" i="1"/>
  <c r="H2533" i="1"/>
  <c r="H2573" i="1"/>
  <c r="L1922" i="1"/>
  <c r="K2063" i="1"/>
  <c r="L2143" i="1"/>
  <c r="L2223" i="1"/>
  <c r="J2288" i="1"/>
  <c r="G2344" i="1"/>
  <c r="K2386" i="1"/>
  <c r="G2420" i="1"/>
  <c r="G2460" i="1"/>
  <c r="I2501" i="1"/>
  <c r="K2534" i="1"/>
  <c r="I2573" i="1"/>
  <c r="I2613" i="1"/>
  <c r="G2648" i="1"/>
  <c r="K2686" i="1"/>
  <c r="G2728" i="1"/>
  <c r="I2761" i="1"/>
  <c r="I2801" i="1"/>
  <c r="G2836" i="1"/>
  <c r="I2865" i="1"/>
  <c r="K2898" i="1"/>
  <c r="I2933" i="1"/>
  <c r="K2962" i="1"/>
  <c r="J2618" i="1"/>
  <c r="L2687" i="1"/>
  <c r="J2746" i="1"/>
  <c r="H2795" i="1"/>
  <c r="J2841" i="1"/>
  <c r="J2880" i="1"/>
  <c r="I2624" i="1"/>
  <c r="I2696" i="1"/>
  <c r="H2752" i="1"/>
  <c r="G2799" i="1"/>
  <c r="G2847" i="1"/>
  <c r="I2884" i="1"/>
  <c r="J2930" i="1"/>
  <c r="L2976" i="1"/>
  <c r="I3012" i="1"/>
  <c r="I3047" i="1"/>
  <c r="G3082" i="1"/>
  <c r="I3111" i="1"/>
  <c r="I3143" i="1"/>
  <c r="G3174" i="1"/>
  <c r="I3199" i="1"/>
  <c r="J2664" i="1"/>
  <c r="I2646" i="1"/>
  <c r="G2697" i="1"/>
  <c r="L2754" i="1"/>
  <c r="K2797" i="1"/>
  <c r="J2831" i="1"/>
  <c r="J2870" i="1"/>
  <c r="J2911" i="1"/>
  <c r="H2945" i="1"/>
  <c r="I2984" i="1"/>
  <c r="K3009" i="1"/>
  <c r="G3033" i="1"/>
  <c r="I3054" i="1"/>
  <c r="K3075" i="1"/>
  <c r="G3097" i="1"/>
  <c r="I3118" i="1"/>
  <c r="K3139" i="1"/>
  <c r="G3161" i="1"/>
  <c r="I3182" i="1"/>
  <c r="K2611" i="1"/>
  <c r="J2654" i="1"/>
  <c r="K2617" i="1"/>
  <c r="I2660" i="1"/>
  <c r="G2703" i="1"/>
  <c r="K2745" i="1"/>
  <c r="J2778" i="1"/>
  <c r="G2807" i="1"/>
  <c r="J2835" i="1"/>
  <c r="L2863" i="1"/>
  <c r="I2892" i="1"/>
  <c r="L2920" i="1"/>
  <c r="H2949" i="1"/>
  <c r="K2977" i="1"/>
  <c r="G3004" i="1"/>
  <c r="G3028" i="1"/>
  <c r="I3049" i="1"/>
  <c r="K3070" i="1"/>
  <c r="G3092" i="1"/>
  <c r="I3113" i="1"/>
  <c r="H2623" i="1"/>
  <c r="L2665" i="1"/>
  <c r="J2708" i="1"/>
  <c r="H2751" i="1"/>
  <c r="I2782" i="1"/>
  <c r="L2810" i="1"/>
  <c r="H2839" i="1"/>
  <c r="K2867" i="1"/>
  <c r="H2896" i="1"/>
  <c r="I2642" i="1"/>
  <c r="G2685" i="1"/>
  <c r="K2727" i="1"/>
  <c r="J2766" i="1"/>
  <c r="G2795" i="1"/>
  <c r="J2823" i="1"/>
  <c r="L2851" i="1"/>
  <c r="I2880" i="1"/>
  <c r="L2908" i="1"/>
  <c r="H2937" i="1"/>
  <c r="K2965" i="1"/>
  <c r="K2993" i="1"/>
  <c r="H3018" i="1"/>
  <c r="I3040" i="1"/>
  <c r="K3061" i="1"/>
  <c r="G3083" i="1"/>
  <c r="I3104" i="1"/>
  <c r="K3125" i="1"/>
  <c r="L2777" i="1"/>
  <c r="K2891" i="1"/>
  <c r="J2957" i="1"/>
  <c r="G3011" i="1"/>
  <c r="J3055" i="1"/>
  <c r="H3098" i="1"/>
  <c r="K3137" i="1"/>
  <c r="H3166" i="1"/>
  <c r="K3194" i="1"/>
  <c r="L3217" i="1"/>
  <c r="H3239" i="1"/>
  <c r="J3260" i="1"/>
  <c r="L3281" i="1"/>
  <c r="H3303" i="1"/>
  <c r="J3324" i="1"/>
  <c r="L3345" i="1"/>
  <c r="H3367" i="1"/>
  <c r="K2763" i="1"/>
  <c r="L2877" i="1"/>
  <c r="L2950" i="1"/>
  <c r="I3005" i="1"/>
  <c r="J3050" i="1"/>
  <c r="H3093" i="1"/>
  <c r="J3134" i="1"/>
  <c r="L3162" i="1"/>
  <c r="H3191" i="1"/>
  <c r="I3215" i="1"/>
  <c r="K3236" i="1"/>
  <c r="G3258" i="1"/>
  <c r="I3279" i="1"/>
  <c r="K3300" i="1"/>
  <c r="G3322" i="1"/>
  <c r="I3343" i="1"/>
  <c r="K3364" i="1"/>
  <c r="G3386" i="1"/>
  <c r="I3407" i="1"/>
  <c r="K3428" i="1"/>
  <c r="G3450" i="1"/>
  <c r="I3471" i="1"/>
  <c r="K3492" i="1"/>
  <c r="G3514" i="1"/>
  <c r="I3535" i="1"/>
  <c r="K3556" i="1"/>
  <c r="G3578" i="1"/>
  <c r="I3599" i="1"/>
  <c r="K3620" i="1"/>
  <c r="G3642" i="1"/>
  <c r="I3663" i="1"/>
  <c r="K3684" i="1"/>
  <c r="G3706" i="1"/>
  <c r="I3727" i="1"/>
  <c r="K3748" i="1"/>
  <c r="G3770" i="1"/>
  <c r="I3791" i="1"/>
  <c r="K3812" i="1"/>
  <c r="G3834" i="1"/>
  <c r="I3855" i="1"/>
  <c r="K3876" i="1"/>
  <c r="L2725" i="1"/>
  <c r="L2850" i="1"/>
  <c r="G2937" i="1"/>
  <c r="J2993" i="1"/>
  <c r="H3040" i="1"/>
  <c r="L3082" i="1"/>
  <c r="J3125" i="1"/>
  <c r="G3156" i="1"/>
  <c r="I3184" i="1"/>
  <c r="H3210" i="1"/>
  <c r="J3231" i="1"/>
  <c r="L3252" i="1"/>
  <c r="H3274" i="1"/>
  <c r="J3295" i="1"/>
  <c r="L3316" i="1"/>
  <c r="H3338" i="1"/>
  <c r="J3355" i="1"/>
  <c r="J3371" i="1"/>
  <c r="L3384" i="1"/>
  <c r="H3398" i="1"/>
  <c r="L3408" i="1"/>
  <c r="J3419" i="1"/>
  <c r="H3430" i="1"/>
  <c r="L3440" i="1"/>
  <c r="J3451" i="1"/>
  <c r="H3462" i="1"/>
  <c r="L3472" i="1"/>
  <c r="J3483" i="1"/>
  <c r="H3494" i="1"/>
  <c r="L3504" i="1"/>
  <c r="J3515" i="1"/>
  <c r="H3526" i="1"/>
  <c r="L3536" i="1"/>
  <c r="J3547" i="1"/>
  <c r="H3558" i="1"/>
  <c r="L3568" i="1"/>
  <c r="J3579" i="1"/>
  <c r="H3590" i="1"/>
  <c r="L3600" i="1"/>
  <c r="J3611" i="1"/>
  <c r="H3622" i="1"/>
  <c r="L3632" i="1"/>
  <c r="J3643" i="1"/>
  <c r="H3654" i="1"/>
  <c r="L3664" i="1"/>
  <c r="J3675" i="1"/>
  <c r="H3686" i="1"/>
  <c r="L3696" i="1"/>
  <c r="J3707" i="1"/>
  <c r="H3718" i="1"/>
  <c r="L3728" i="1"/>
  <c r="J3739" i="1"/>
  <c r="H3750" i="1"/>
  <c r="L3760" i="1"/>
  <c r="J3771" i="1"/>
  <c r="H3782" i="1"/>
  <c r="L3792" i="1"/>
  <c r="J3803" i="1"/>
  <c r="H3814" i="1"/>
  <c r="L3824" i="1"/>
  <c r="J3835" i="1"/>
  <c r="H3846" i="1"/>
  <c r="L3856" i="1"/>
  <c r="J3867" i="1"/>
  <c r="H3878" i="1"/>
  <c r="L3888" i="1"/>
  <c r="J3899" i="1"/>
  <c r="H3910" i="1"/>
  <c r="L3920" i="1"/>
  <c r="H2757" i="1"/>
  <c r="K2815" i="1"/>
  <c r="J2872" i="1"/>
  <c r="K2919" i="1"/>
  <c r="H2948" i="1"/>
  <c r="J2976" i="1"/>
  <c r="G3003" i="1"/>
  <c r="H3027" i="1"/>
  <c r="J3048" i="1"/>
  <c r="L3069" i="1"/>
  <c r="H3091" i="1"/>
  <c r="J3112" i="1"/>
  <c r="L3132" i="1"/>
  <c r="H3147" i="1"/>
  <c r="J3161" i="1"/>
  <c r="L3175" i="1"/>
  <c r="L3189" i="1"/>
  <c r="K3203" i="1"/>
  <c r="I3214" i="1"/>
  <c r="G3225" i="1"/>
  <c r="K3235" i="1"/>
  <c r="I3246" i="1"/>
  <c r="G3257" i="1"/>
  <c r="K3267" i="1"/>
  <c r="I3278" i="1"/>
  <c r="G3289" i="1"/>
  <c r="K3299" i="1"/>
  <c r="I3310" i="1"/>
  <c r="G3321" i="1"/>
  <c r="K3331" i="1"/>
  <c r="I3342" i="1"/>
  <c r="G3353" i="1"/>
  <c r="K3363" i="1"/>
  <c r="I3374" i="1"/>
  <c r="G3385" i="1"/>
  <c r="K3395" i="1"/>
  <c r="I3406" i="1"/>
  <c r="G3417" i="1"/>
  <c r="K3427" i="1"/>
  <c r="I3438" i="1"/>
  <c r="G3449" i="1"/>
  <c r="K3459" i="1"/>
  <c r="I3470" i="1"/>
  <c r="G3481" i="1"/>
  <c r="K3491" i="1"/>
  <c r="I3502" i="1"/>
  <c r="G3513" i="1"/>
  <c r="K3523" i="1"/>
  <c r="I3534" i="1"/>
  <c r="G3545" i="1"/>
  <c r="K3555" i="1"/>
  <c r="I3566" i="1"/>
  <c r="G3577" i="1"/>
  <c r="K3587" i="1"/>
  <c r="I3598" i="1"/>
  <c r="G3609" i="1"/>
  <c r="K3619" i="1"/>
  <c r="I3630" i="1"/>
  <c r="G3641" i="1"/>
  <c r="K3651" i="1"/>
  <c r="I3662" i="1"/>
  <c r="G3673" i="1"/>
  <c r="K3683" i="1"/>
  <c r="I3694" i="1"/>
  <c r="G3705" i="1"/>
  <c r="K3715" i="1"/>
  <c r="I3726" i="1"/>
  <c r="G3737" i="1"/>
  <c r="K3747" i="1"/>
  <c r="I3758" i="1"/>
  <c r="G3769" i="1"/>
  <c r="K3779" i="1"/>
  <c r="I3790" i="1"/>
  <c r="G3801" i="1"/>
  <c r="K3811" i="1"/>
  <c r="I3822" i="1"/>
  <c r="G3833" i="1"/>
  <c r="K3843" i="1"/>
  <c r="I3854" i="1"/>
  <c r="G3865" i="1"/>
  <c r="K3875" i="1"/>
  <c r="I3886" i="1"/>
  <c r="G3897" i="1"/>
  <c r="K3907" i="1"/>
  <c r="I3918" i="1"/>
  <c r="H2739" i="1"/>
  <c r="L2802" i="1"/>
  <c r="K2859" i="1"/>
  <c r="H2912" i="1"/>
  <c r="J2941" i="1"/>
  <c r="L2969" i="1"/>
  <c r="I2997" i="1"/>
  <c r="K3021" i="1"/>
  <c r="J3043" i="1"/>
  <c r="L3064" i="1"/>
  <c r="H3086" i="1"/>
  <c r="J3107" i="1"/>
  <c r="L3128" i="1"/>
  <c r="G3144" i="1"/>
  <c r="H3158" i="1"/>
  <c r="I3172" i="1"/>
  <c r="K3186" i="1"/>
  <c r="L3200" i="1"/>
  <c r="L3211" i="1"/>
  <c r="J3222" i="1"/>
  <c r="H3233" i="1"/>
  <c r="L3243" i="1"/>
  <c r="J3254" i="1"/>
  <c r="H3265" i="1"/>
  <c r="L3275" i="1"/>
  <c r="J3286" i="1"/>
  <c r="H3297" i="1"/>
  <c r="L3307" i="1"/>
  <c r="J3318" i="1"/>
  <c r="H3329" i="1"/>
  <c r="L3339" i="1"/>
  <c r="J3350" i="1"/>
  <c r="H3361" i="1"/>
  <c r="L3371" i="1"/>
  <c r="J3382" i="1"/>
  <c r="H3393" i="1"/>
  <c r="L3403" i="1"/>
  <c r="J3414" i="1"/>
  <c r="H3425" i="1"/>
  <c r="L3435" i="1"/>
  <c r="J3446" i="1"/>
  <c r="H3457" i="1"/>
  <c r="L3467" i="1"/>
  <c r="J3478" i="1"/>
  <c r="H3489" i="1"/>
  <c r="L3499" i="1"/>
  <c r="J3510" i="1"/>
  <c r="H3521" i="1"/>
  <c r="L3531" i="1"/>
  <c r="J3542" i="1"/>
  <c r="H3553" i="1"/>
  <c r="L3563" i="1"/>
  <c r="J3574" i="1"/>
  <c r="H3585" i="1"/>
  <c r="L3595" i="1"/>
  <c r="J3606" i="1"/>
  <c r="H3617" i="1"/>
  <c r="L3627" i="1"/>
  <c r="J3638" i="1"/>
  <c r="H3649" i="1"/>
  <c r="L3659" i="1"/>
  <c r="J3670" i="1"/>
  <c r="H3681" i="1"/>
  <c r="L3691" i="1"/>
  <c r="L2739" i="1"/>
  <c r="H2803" i="1"/>
  <c r="H2860" i="1"/>
  <c r="G2913" i="1"/>
  <c r="L2941" i="1"/>
  <c r="I2970" i="1"/>
  <c r="K2997" i="1"/>
  <c r="H3022" i="1"/>
  <c r="L3043" i="1"/>
  <c r="H3065" i="1"/>
  <c r="J3086" i="1"/>
  <c r="J2720" i="1"/>
  <c r="I2790" i="1"/>
  <c r="H2847" i="1"/>
  <c r="H2904" i="1"/>
  <c r="H2935" i="1"/>
  <c r="K2963" i="1"/>
  <c r="G2992" i="1"/>
  <c r="I3016" i="1"/>
  <c r="L3038" i="1"/>
  <c r="H3060" i="1"/>
  <c r="J3081" i="1"/>
  <c r="L3102" i="1"/>
  <c r="H3124" i="1"/>
  <c r="L3140" i="1"/>
  <c r="G3155" i="1"/>
  <c r="I3169" i="1"/>
  <c r="J3183" i="1"/>
  <c r="K3197" i="1"/>
  <c r="J3209" i="1"/>
  <c r="H3220" i="1"/>
  <c r="L3230" i="1"/>
  <c r="J3241" i="1"/>
  <c r="H3252" i="1"/>
  <c r="L3262" i="1"/>
  <c r="J3273" i="1"/>
  <c r="H3284" i="1"/>
  <c r="L3294" i="1"/>
  <c r="J3305" i="1"/>
  <c r="H3316" i="1"/>
  <c r="L3326" i="1"/>
  <c r="J3337" i="1"/>
  <c r="H3348" i="1"/>
  <c r="L3358" i="1"/>
  <c r="J3369" i="1"/>
  <c r="H3380" i="1"/>
  <c r="L3390" i="1"/>
  <c r="J3401" i="1"/>
  <c r="H3412" i="1"/>
  <c r="L3422" i="1"/>
  <c r="J3433" i="1"/>
  <c r="H3444" i="1"/>
  <c r="L3454" i="1"/>
  <c r="J3465" i="1"/>
  <c r="H3476" i="1"/>
  <c r="L3486" i="1"/>
  <c r="J3497" i="1"/>
  <c r="H3508" i="1"/>
  <c r="L3518" i="1"/>
  <c r="J3529" i="1"/>
  <c r="H3540" i="1"/>
  <c r="L3550" i="1"/>
  <c r="J3561" i="1"/>
  <c r="H3572" i="1"/>
  <c r="L3582" i="1"/>
  <c r="J3593" i="1"/>
  <c r="H3604" i="1"/>
  <c r="L3614" i="1"/>
  <c r="J3625" i="1"/>
  <c r="H3636" i="1"/>
  <c r="L3646" i="1"/>
  <c r="J3657" i="1"/>
  <c r="H3668" i="1"/>
  <c r="L3678" i="1"/>
  <c r="J3689" i="1"/>
  <c r="H3700" i="1"/>
  <c r="L3710" i="1"/>
  <c r="J3721" i="1"/>
  <c r="H3732" i="1"/>
  <c r="L3742" i="1"/>
  <c r="J3753" i="1"/>
  <c r="H3764" i="1"/>
  <c r="L3774" i="1"/>
  <c r="J3785" i="1"/>
  <c r="H3796" i="1"/>
  <c r="L3806" i="1"/>
  <c r="J3817" i="1"/>
  <c r="H3828" i="1"/>
  <c r="L2699" i="1"/>
  <c r="J2776" i="1"/>
  <c r="J2833" i="1"/>
  <c r="I2890" i="1"/>
  <c r="J2928" i="1"/>
  <c r="G2957" i="1"/>
  <c r="J2985" i="1"/>
  <c r="K3010" i="1"/>
  <c r="L3033" i="1"/>
  <c r="H3055" i="1"/>
  <c r="J3076" i="1"/>
  <c r="L3097" i="1"/>
  <c r="H3119" i="1"/>
  <c r="J3137" i="1"/>
  <c r="L3151" i="1"/>
  <c r="L3165" i="1"/>
  <c r="H3180" i="1"/>
  <c r="J3194" i="1"/>
  <c r="G3207" i="1"/>
  <c r="K3217" i="1"/>
  <c r="I3228" i="1"/>
  <c r="G3239" i="1"/>
  <c r="K3249" i="1"/>
  <c r="I3260" i="1"/>
  <c r="G3271" i="1"/>
  <c r="K3281" i="1"/>
  <c r="I3292" i="1"/>
  <c r="G3303" i="1"/>
  <c r="K3313" i="1"/>
  <c r="I3324" i="1"/>
  <c r="G3335" i="1"/>
  <c r="K3345" i="1"/>
  <c r="I3356" i="1"/>
  <c r="G3367" i="1"/>
  <c r="K3377" i="1"/>
  <c r="I3388" i="1"/>
  <c r="G3399" i="1"/>
  <c r="K3409" i="1"/>
  <c r="I3420" i="1"/>
  <c r="G3431" i="1"/>
  <c r="K3441" i="1"/>
  <c r="I3452" i="1"/>
  <c r="G3463" i="1"/>
  <c r="K3473" i="1"/>
  <c r="I3484" i="1"/>
  <c r="G3495" i="1"/>
  <c r="K3505" i="1"/>
  <c r="I3516" i="1"/>
  <c r="G3527" i="1"/>
  <c r="K3537" i="1"/>
  <c r="I3548" i="1"/>
  <c r="G3559" i="1"/>
  <c r="K3569" i="1"/>
  <c r="I3580" i="1"/>
  <c r="G3591" i="1"/>
  <c r="K3601" i="1"/>
  <c r="I3612" i="1"/>
  <c r="G3623" i="1"/>
  <c r="K3633" i="1"/>
  <c r="I3644" i="1"/>
  <c r="G3655" i="1"/>
  <c r="K3665" i="1"/>
  <c r="I3676" i="1"/>
  <c r="G3687" i="1"/>
  <c r="K3697" i="1"/>
  <c r="I3708" i="1"/>
  <c r="G3719" i="1"/>
  <c r="K3729" i="1"/>
  <c r="I3740" i="1"/>
  <c r="G3751" i="1"/>
  <c r="K3761" i="1"/>
  <c r="I3772" i="1"/>
  <c r="G3783" i="1"/>
  <c r="K3793" i="1"/>
  <c r="I3804" i="1"/>
  <c r="G3815" i="1"/>
  <c r="K3825" i="1"/>
  <c r="I3836" i="1"/>
  <c r="G3847" i="1"/>
  <c r="K3857" i="1"/>
  <c r="I3868" i="1"/>
  <c r="G3879" i="1"/>
  <c r="K3889" i="1"/>
  <c r="I3900" i="1"/>
  <c r="G3911" i="1"/>
  <c r="K3921" i="1"/>
  <c r="J3197" i="1"/>
  <c r="G3284" i="1"/>
  <c r="I3369" i="1"/>
  <c r="J3416" i="1"/>
  <c r="H3459" i="1"/>
  <c r="L3501" i="1"/>
  <c r="J3544" i="1"/>
  <c r="H3587" i="1"/>
  <c r="L3629" i="1"/>
  <c r="J3672" i="1"/>
  <c r="H3709" i="1"/>
  <c r="I3737" i="1"/>
  <c r="L3765" i="1"/>
  <c r="J3794" i="1"/>
  <c r="K3822" i="1"/>
  <c r="G3848" i="1"/>
  <c r="I1180" i="1"/>
  <c r="H1526" i="1"/>
  <c r="G1705" i="1"/>
  <c r="J1826" i="1"/>
  <c r="L1598" i="1"/>
  <c r="K1589" i="1"/>
  <c r="J1973" i="1"/>
  <c r="I1853" i="1"/>
  <c r="I1983" i="1"/>
  <c r="K2292" i="1"/>
  <c r="H2110" i="1"/>
  <c r="G1876" i="1"/>
  <c r="L1918" i="1"/>
  <c r="I2093" i="1"/>
  <c r="K2246" i="1"/>
  <c r="G2099" i="1"/>
  <c r="G2329" i="1"/>
  <c r="J2441" i="1"/>
  <c r="H2576" i="1"/>
  <c r="H2696" i="1"/>
  <c r="K2071" i="1"/>
  <c r="H2259" i="1"/>
  <c r="K2377" i="1"/>
  <c r="I2456" i="1"/>
  <c r="K2549" i="1"/>
  <c r="J2028" i="1"/>
  <c r="G2209" i="1"/>
  <c r="L2357" i="1"/>
  <c r="L2445" i="1"/>
  <c r="J2524" i="1"/>
  <c r="J2608" i="1"/>
  <c r="J2118" i="1"/>
  <c r="J2238" i="1"/>
  <c r="L2347" i="1"/>
  <c r="G2414" i="1"/>
  <c r="G2474" i="1"/>
  <c r="I2543" i="1"/>
  <c r="G2610" i="1"/>
  <c r="K2668" i="1"/>
  <c r="I2739" i="1"/>
  <c r="K2804" i="1"/>
  <c r="K2860" i="1"/>
  <c r="G2922" i="1"/>
  <c r="I2979" i="1"/>
  <c r="L1940" i="1"/>
  <c r="K2129" i="1"/>
  <c r="I2244" i="1"/>
  <c r="I2331" i="1"/>
  <c r="J2395" i="1"/>
  <c r="L2452" i="1"/>
  <c r="L2504" i="1"/>
  <c r="H2566" i="1"/>
  <c r="J2623" i="1"/>
  <c r="J2675" i="1"/>
  <c r="L2736" i="1"/>
  <c r="J2030" i="1"/>
  <c r="L2153" i="1"/>
  <c r="H2275" i="1"/>
  <c r="K2355" i="1"/>
  <c r="I2406" i="1"/>
  <c r="K2451" i="1"/>
  <c r="I2502" i="1"/>
  <c r="K2543" i="1"/>
  <c r="G2589" i="1"/>
  <c r="H2047" i="1"/>
  <c r="K2135" i="1"/>
  <c r="G2229" i="1"/>
  <c r="H2303" i="1"/>
  <c r="J2348" i="1"/>
  <c r="L2387" i="1"/>
  <c r="L2427" i="1"/>
  <c r="J2462" i="1"/>
  <c r="H2501" i="1"/>
  <c r="J2542" i="1"/>
  <c r="L2575" i="1"/>
  <c r="L1929" i="1"/>
  <c r="H2085" i="1"/>
  <c r="L2151" i="1"/>
  <c r="H2229" i="1"/>
  <c r="H2301" i="1"/>
  <c r="K2348" i="1"/>
  <c r="G2388" i="1"/>
  <c r="I2429" i="1"/>
  <c r="K2462" i="1"/>
  <c r="K2502" i="1"/>
  <c r="G2544" i="1"/>
  <c r="I2577" i="1"/>
  <c r="G2616" i="1"/>
  <c r="G2656" i="1"/>
  <c r="K2690" i="1"/>
  <c r="I2729" i="1"/>
  <c r="K2770" i="1"/>
  <c r="G2804" i="1"/>
  <c r="I2837" i="1"/>
  <c r="G2872" i="1"/>
  <c r="I2901" i="1"/>
  <c r="K2934" i="1"/>
  <c r="K2970" i="1"/>
  <c r="L2623" i="1"/>
  <c r="J2690" i="1"/>
  <c r="I2760" i="1"/>
  <c r="L2798" i="1"/>
  <c r="G2845" i="1"/>
  <c r="H2891" i="1"/>
  <c r="I2632" i="1"/>
  <c r="G2699" i="1"/>
  <c r="G2765" i="1"/>
  <c r="I2804" i="1"/>
  <c r="L2848" i="1"/>
  <c r="G2895" i="1"/>
  <c r="H2934" i="1"/>
  <c r="J2978" i="1"/>
  <c r="G3020" i="1"/>
  <c r="G3050" i="1"/>
  <c r="I3083" i="1"/>
  <c r="G3118" i="1"/>
  <c r="G3146" i="1"/>
  <c r="I3175" i="1"/>
  <c r="H2619" i="1"/>
  <c r="L2669" i="1"/>
  <c r="G2649" i="1"/>
  <c r="I2710" i="1"/>
  <c r="G2759" i="1"/>
  <c r="J2799" i="1"/>
  <c r="I2840" i="1"/>
  <c r="H2874" i="1"/>
  <c r="H2913" i="1"/>
  <c r="H2954" i="1"/>
  <c r="H2986" i="1"/>
  <c r="H3011" i="1"/>
  <c r="I3034" i="1"/>
  <c r="K3055" i="1"/>
  <c r="G3077" i="1"/>
  <c r="I3098" i="1"/>
  <c r="K3119" i="1"/>
  <c r="G3141" i="1"/>
  <c r="I3162" i="1"/>
  <c r="K3183" i="1"/>
  <c r="J2614" i="1"/>
  <c r="H2657" i="1"/>
  <c r="I2620" i="1"/>
  <c r="G2663" i="1"/>
  <c r="K2705" i="1"/>
  <c r="I2748" i="1"/>
  <c r="I2780" i="1"/>
  <c r="L2808" i="1"/>
  <c r="H2837" i="1"/>
  <c r="K2865" i="1"/>
  <c r="H2894" i="1"/>
  <c r="J2922" i="1"/>
  <c r="G2951" i="1"/>
  <c r="J2979" i="1"/>
  <c r="J3005" i="1"/>
  <c r="I3029" i="1"/>
  <c r="K3050" i="1"/>
  <c r="G3072" i="1"/>
  <c r="I3093" i="1"/>
  <c r="K3114" i="1"/>
  <c r="L2625" i="1"/>
  <c r="J2668" i="1"/>
  <c r="H2711" i="1"/>
  <c r="J2753" i="1"/>
  <c r="H2784" i="1"/>
  <c r="J2812" i="1"/>
  <c r="G2841" i="1"/>
  <c r="J2869" i="1"/>
  <c r="L2897" i="1"/>
  <c r="G2645" i="1"/>
  <c r="K2687" i="1"/>
  <c r="I2730" i="1"/>
  <c r="I2768" i="1"/>
  <c r="L2796" i="1"/>
  <c r="H2825" i="1"/>
  <c r="K2853" i="1"/>
  <c r="H2882" i="1"/>
  <c r="J2910" i="1"/>
  <c r="G2939" i="1"/>
  <c r="J2967" i="1"/>
  <c r="H2995" i="1"/>
  <c r="K3019" i="1"/>
  <c r="K3041" i="1"/>
  <c r="G3063" i="1"/>
  <c r="I3084" i="1"/>
  <c r="K3105" i="1"/>
  <c r="G3127" i="1"/>
  <c r="G2785" i="1"/>
  <c r="L2898" i="1"/>
  <c r="G2961" i="1"/>
  <c r="H3014" i="1"/>
  <c r="H3058" i="1"/>
  <c r="L3100" i="1"/>
  <c r="J3139" i="1"/>
  <c r="G3168" i="1"/>
  <c r="I3196" i="1"/>
  <c r="H3219" i="1"/>
  <c r="J3240" i="1"/>
  <c r="L3261" i="1"/>
  <c r="H3283" i="1"/>
  <c r="J3304" i="1"/>
  <c r="L3325" i="1"/>
  <c r="H3347" i="1"/>
  <c r="J3368" i="1"/>
  <c r="H2771" i="1"/>
  <c r="G2885" i="1"/>
  <c r="I2954" i="1"/>
  <c r="I3008" i="1"/>
  <c r="H3053" i="1"/>
  <c r="L3095" i="1"/>
  <c r="H3136" i="1"/>
  <c r="J3164" i="1"/>
  <c r="H3193" i="1"/>
  <c r="K3216" i="1"/>
  <c r="G3238" i="1"/>
  <c r="I3259" i="1"/>
  <c r="K3280" i="1"/>
  <c r="G3302" i="1"/>
  <c r="I3323" i="1"/>
  <c r="K3344" i="1"/>
  <c r="G3366" i="1"/>
  <c r="I3387" i="1"/>
  <c r="K3408" i="1"/>
  <c r="G3430" i="1"/>
  <c r="I3451" i="1"/>
  <c r="K3472" i="1"/>
  <c r="G3494" i="1"/>
  <c r="I3515" i="1"/>
  <c r="K3536" i="1"/>
  <c r="G3558" i="1"/>
  <c r="I3579" i="1"/>
  <c r="K3600" i="1"/>
  <c r="G3622" i="1"/>
  <c r="I3643" i="1"/>
  <c r="K3664" i="1"/>
  <c r="G3686" i="1"/>
  <c r="I3707" i="1"/>
  <c r="K3728" i="1"/>
  <c r="G3750" i="1"/>
  <c r="I3771" i="1"/>
  <c r="K3792" i="1"/>
  <c r="G3814" i="1"/>
  <c r="I3835" i="1"/>
  <c r="K3856" i="1"/>
  <c r="G3878" i="1"/>
  <c r="J2736" i="1"/>
  <c r="L2857" i="1"/>
  <c r="J2940" i="1"/>
  <c r="J2996" i="1"/>
  <c r="L3042" i="1"/>
  <c r="J3085" i="1"/>
  <c r="H3128" i="1"/>
  <c r="K3157" i="1"/>
  <c r="H3186" i="1"/>
  <c r="J3211" i="1"/>
  <c r="L3232" i="1"/>
  <c r="H3254" i="1"/>
  <c r="J3275" i="1"/>
  <c r="L3296" i="1"/>
  <c r="H3318" i="1"/>
  <c r="J3339" i="1"/>
  <c r="H3358" i="1"/>
  <c r="L3372" i="1"/>
  <c r="J3387" i="1"/>
  <c r="J3399" i="1"/>
  <c r="H3410" i="1"/>
  <c r="L3420" i="1"/>
  <c r="J3431" i="1"/>
  <c r="H3442" i="1"/>
  <c r="L3452" i="1"/>
  <c r="J3463" i="1"/>
  <c r="H3474" i="1"/>
  <c r="L3484" i="1"/>
  <c r="J3495" i="1"/>
  <c r="H3506" i="1"/>
  <c r="L3516" i="1"/>
  <c r="J3527" i="1"/>
  <c r="H3538" i="1"/>
  <c r="L3548" i="1"/>
  <c r="J3559" i="1"/>
  <c r="H3570" i="1"/>
  <c r="L3580" i="1"/>
  <c r="J3591" i="1"/>
  <c r="H3602" i="1"/>
  <c r="L3612" i="1"/>
  <c r="J3623" i="1"/>
  <c r="H3634" i="1"/>
  <c r="L3644" i="1"/>
  <c r="J3655" i="1"/>
  <c r="H3666" i="1"/>
  <c r="L3676" i="1"/>
  <c r="J3687" i="1"/>
  <c r="H3698" i="1"/>
  <c r="L3708" i="1"/>
  <c r="J3719" i="1"/>
  <c r="H3730" i="1"/>
  <c r="L3740" i="1"/>
  <c r="J3751" i="1"/>
  <c r="H3762" i="1"/>
  <c r="L3772" i="1"/>
  <c r="J3783" i="1"/>
  <c r="H3794" i="1"/>
  <c r="L3804" i="1"/>
  <c r="J3815" i="1"/>
  <c r="H3826" i="1"/>
  <c r="L3836" i="1"/>
  <c r="J3847" i="1"/>
  <c r="H3858" i="1"/>
  <c r="L3868" i="1"/>
  <c r="J3879" i="1"/>
  <c r="H3890" i="1"/>
  <c r="L3900" i="1"/>
  <c r="J3911" i="1"/>
  <c r="H3922" i="1"/>
  <c r="K2765" i="1"/>
  <c r="L2822" i="1"/>
  <c r="K2879" i="1"/>
  <c r="H2923" i="1"/>
  <c r="K2951" i="1"/>
  <c r="H2980" i="1"/>
  <c r="H3006" i="1"/>
  <c r="L3029" i="1"/>
  <c r="H3051" i="1"/>
  <c r="J3072" i="1"/>
  <c r="L3093" i="1"/>
  <c r="H3115" i="1"/>
  <c r="L3134" i="1"/>
  <c r="H3149" i="1"/>
  <c r="H3163" i="1"/>
  <c r="J3177" i="1"/>
  <c r="L3191" i="1"/>
  <c r="G3205" i="1"/>
  <c r="K3215" i="1"/>
  <c r="I3226" i="1"/>
  <c r="G3237" i="1"/>
  <c r="K3247" i="1"/>
  <c r="I3258" i="1"/>
  <c r="G3269" i="1"/>
  <c r="K3279" i="1"/>
  <c r="I3290" i="1"/>
  <c r="G3301" i="1"/>
  <c r="K3311" i="1"/>
  <c r="I3322" i="1"/>
  <c r="G3333" i="1"/>
  <c r="K3343" i="1"/>
  <c r="I3354" i="1"/>
  <c r="G3365" i="1"/>
  <c r="K3375" i="1"/>
  <c r="I3386" i="1"/>
  <c r="G3397" i="1"/>
  <c r="K3407" i="1"/>
  <c r="I3418" i="1"/>
  <c r="G3429" i="1"/>
  <c r="K3439" i="1"/>
  <c r="I3450" i="1"/>
  <c r="G3461" i="1"/>
  <c r="K3471" i="1"/>
  <c r="I3482" i="1"/>
  <c r="G3493" i="1"/>
  <c r="K3503" i="1"/>
  <c r="I3514" i="1"/>
  <c r="G3525" i="1"/>
  <c r="K3535" i="1"/>
  <c r="I3546" i="1"/>
  <c r="G3557" i="1"/>
  <c r="K3567" i="1"/>
  <c r="I3578" i="1"/>
  <c r="G3589" i="1"/>
  <c r="K3599" i="1"/>
  <c r="I3610" i="1"/>
  <c r="G3621" i="1"/>
  <c r="K3631" i="1"/>
  <c r="I3642" i="1"/>
  <c r="G3653" i="1"/>
  <c r="K3663" i="1"/>
  <c r="I3674" i="1"/>
  <c r="G3685" i="1"/>
  <c r="K3695" i="1"/>
  <c r="I3706" i="1"/>
  <c r="G3717" i="1"/>
  <c r="K3727" i="1"/>
  <c r="I3738" i="1"/>
  <c r="G3749" i="1"/>
  <c r="K3759" i="1"/>
  <c r="I3770" i="1"/>
  <c r="G3781" i="1"/>
  <c r="K3791" i="1"/>
  <c r="I3802" i="1"/>
  <c r="G3813" i="1"/>
  <c r="K3823" i="1"/>
  <c r="I3834" i="1"/>
  <c r="G3845" i="1"/>
  <c r="K3855" i="1"/>
  <c r="I3866" i="1"/>
  <c r="G3877" i="1"/>
  <c r="K3887" i="1"/>
  <c r="I3898" i="1"/>
  <c r="G3909" i="1"/>
  <c r="K3919" i="1"/>
  <c r="L2749" i="1"/>
  <c r="L2809" i="1"/>
  <c r="L2866" i="1"/>
  <c r="J2916" i="1"/>
  <c r="G2945" i="1"/>
  <c r="J2973" i="1"/>
  <c r="I3000" i="1"/>
  <c r="L3024" i="1"/>
  <c r="H3046" i="1"/>
  <c r="J3067" i="1"/>
  <c r="L3088" i="1"/>
  <c r="H3110" i="1"/>
  <c r="L3130" i="1"/>
  <c r="K3145" i="1"/>
  <c r="G3160" i="1"/>
  <c r="H3174" i="1"/>
  <c r="I3188" i="1"/>
  <c r="J3202" i="1"/>
  <c r="H3213" i="1"/>
  <c r="L3223" i="1"/>
  <c r="J3234" i="1"/>
  <c r="H3245" i="1"/>
  <c r="L3255" i="1"/>
  <c r="J3266" i="1"/>
  <c r="H3277" i="1"/>
  <c r="L3287" i="1"/>
  <c r="J3298" i="1"/>
  <c r="H3309" i="1"/>
  <c r="L3319" i="1"/>
  <c r="J3330" i="1"/>
  <c r="H3341" i="1"/>
  <c r="L3351" i="1"/>
  <c r="J3362" i="1"/>
  <c r="H3373" i="1"/>
  <c r="L3383" i="1"/>
  <c r="J3394" i="1"/>
  <c r="H3405" i="1"/>
  <c r="L3415" i="1"/>
  <c r="J3426" i="1"/>
  <c r="H3437" i="1"/>
  <c r="L3447" i="1"/>
  <c r="J3458" i="1"/>
  <c r="H3469" i="1"/>
  <c r="L3479" i="1"/>
  <c r="J3490" i="1"/>
  <c r="H3501" i="1"/>
  <c r="L3511" i="1"/>
  <c r="J3522" i="1"/>
  <c r="H3533" i="1"/>
  <c r="L3543" i="1"/>
  <c r="J3554" i="1"/>
  <c r="H3565" i="1"/>
  <c r="L3575" i="1"/>
  <c r="J3586" i="1"/>
  <c r="H3597" i="1"/>
  <c r="L3607" i="1"/>
  <c r="J3618" i="1"/>
  <c r="H3629" i="1"/>
  <c r="L3639" i="1"/>
  <c r="J3650" i="1"/>
  <c r="H3661" i="1"/>
  <c r="L3671" i="1"/>
  <c r="J3682" i="1"/>
  <c r="H3693" i="1"/>
  <c r="J2750" i="1"/>
  <c r="I2810" i="1"/>
  <c r="H2867" i="1"/>
  <c r="G2917" i="1"/>
  <c r="J2945" i="1"/>
  <c r="L2973" i="1"/>
  <c r="L3000" i="1"/>
  <c r="H3025" i="1"/>
  <c r="J3046" i="1"/>
  <c r="L3067" i="1"/>
  <c r="H3089" i="1"/>
  <c r="H2731" i="1"/>
  <c r="J2797" i="1"/>
  <c r="I2854" i="1"/>
  <c r="J2908" i="1"/>
  <c r="L2938" i="1"/>
  <c r="H2967" i="1"/>
  <c r="G2995" i="1"/>
  <c r="J3019" i="1"/>
  <c r="J3041" i="1"/>
  <c r="L3062" i="1"/>
  <c r="H3084" i="1"/>
  <c r="J3105" i="1"/>
  <c r="L3126" i="1"/>
  <c r="K3142" i="1"/>
  <c r="L3156" i="1"/>
  <c r="G3171" i="1"/>
  <c r="I3185" i="1"/>
  <c r="J3199" i="1"/>
  <c r="L3210" i="1"/>
  <c r="J3221" i="1"/>
  <c r="H3232" i="1"/>
  <c r="L3242" i="1"/>
  <c r="J3253" i="1"/>
  <c r="H3264" i="1"/>
  <c r="L3274" i="1"/>
  <c r="J3285" i="1"/>
  <c r="H3296" i="1"/>
  <c r="L3306" i="1"/>
  <c r="J3317" i="1"/>
  <c r="H3328" i="1"/>
  <c r="L3338" i="1"/>
  <c r="J3349" i="1"/>
  <c r="H3360" i="1"/>
  <c r="L3370" i="1"/>
  <c r="J3381" i="1"/>
  <c r="H3392" i="1"/>
  <c r="L3402" i="1"/>
  <c r="J3413" i="1"/>
  <c r="H3424" i="1"/>
  <c r="L3434" i="1"/>
  <c r="J3445" i="1"/>
  <c r="H3456" i="1"/>
  <c r="L3466" i="1"/>
  <c r="J3477" i="1"/>
  <c r="H3488" i="1"/>
  <c r="L3498" i="1"/>
  <c r="J3509" i="1"/>
  <c r="H3520" i="1"/>
  <c r="L3530" i="1"/>
  <c r="J3541" i="1"/>
  <c r="H3552" i="1"/>
  <c r="L3562" i="1"/>
  <c r="J3573" i="1"/>
  <c r="H3584" i="1"/>
  <c r="L3594" i="1"/>
  <c r="J3605" i="1"/>
  <c r="H3616" i="1"/>
  <c r="L3626" i="1"/>
  <c r="J3637" i="1"/>
  <c r="H3648" i="1"/>
  <c r="L3658" i="1"/>
  <c r="J3669" i="1"/>
  <c r="H3680" i="1"/>
  <c r="L3690" i="1"/>
  <c r="J3701" i="1"/>
  <c r="H3712" i="1"/>
  <c r="L3722" i="1"/>
  <c r="J3733" i="1"/>
  <c r="H3744" i="1"/>
  <c r="L3754" i="1"/>
  <c r="J3765" i="1"/>
  <c r="H3776" i="1"/>
  <c r="L3786" i="1"/>
  <c r="J3797" i="1"/>
  <c r="H3808" i="1"/>
  <c r="L3818" i="1"/>
  <c r="J3829" i="1"/>
  <c r="J2710" i="1"/>
  <c r="K2783" i="1"/>
  <c r="J2840" i="1"/>
  <c r="J2897" i="1"/>
  <c r="H2932" i="1"/>
  <c r="J2960" i="1"/>
  <c r="G2989" i="1"/>
  <c r="K3013" i="1"/>
  <c r="J3036" i="1"/>
  <c r="L3057" i="1"/>
  <c r="H3079" i="1"/>
  <c r="J3100" i="1"/>
  <c r="L3121" i="1"/>
  <c r="H3139" i="1"/>
  <c r="J3153" i="1"/>
  <c r="L3167" i="1"/>
  <c r="L3181" i="1"/>
  <c r="H3196" i="1"/>
  <c r="I3208" i="1"/>
  <c r="G3219" i="1"/>
  <c r="K3229" i="1"/>
  <c r="I3240" i="1"/>
  <c r="G3251" i="1"/>
  <c r="K3261" i="1"/>
  <c r="I3272" i="1"/>
  <c r="G3283" i="1"/>
  <c r="K3293" i="1"/>
  <c r="I3304" i="1"/>
  <c r="G3315" i="1"/>
  <c r="K3325" i="1"/>
  <c r="I3336" i="1"/>
  <c r="G3347" i="1"/>
  <c r="K3357" i="1"/>
  <c r="I3368" i="1"/>
  <c r="G3379" i="1"/>
  <c r="K3389" i="1"/>
  <c r="I3400" i="1"/>
  <c r="G3411" i="1"/>
  <c r="K3421" i="1"/>
  <c r="I3432" i="1"/>
  <c r="G3443" i="1"/>
  <c r="K3453" i="1"/>
  <c r="I3464" i="1"/>
  <c r="G3475" i="1"/>
  <c r="K3485" i="1"/>
  <c r="I3496" i="1"/>
  <c r="G3507" i="1"/>
  <c r="K3517" i="1"/>
  <c r="I3528" i="1"/>
  <c r="G3539" i="1"/>
  <c r="K3549" i="1"/>
  <c r="I3560" i="1"/>
  <c r="G3571" i="1"/>
  <c r="K3581" i="1"/>
  <c r="I3592" i="1"/>
  <c r="G3603" i="1"/>
  <c r="K3613" i="1"/>
  <c r="I3624" i="1"/>
  <c r="G3635" i="1"/>
  <c r="K3645" i="1"/>
  <c r="I3656" i="1"/>
  <c r="G3667" i="1"/>
  <c r="K3677" i="1"/>
  <c r="I3688" i="1"/>
  <c r="G3699" i="1"/>
  <c r="K3709" i="1"/>
  <c r="J1349" i="1"/>
  <c r="H1566" i="1"/>
  <c r="K1863" i="1"/>
  <c r="H1857" i="1"/>
  <c r="H1636" i="1"/>
  <c r="I1660" i="1"/>
  <c r="J2021" i="1"/>
  <c r="G1864" i="1"/>
  <c r="K2068" i="1"/>
  <c r="K2320" i="1"/>
  <c r="L2116" i="1"/>
  <c r="K1956" i="1"/>
  <c r="G1932" i="1"/>
  <c r="I2109" i="1"/>
  <c r="K2278" i="1"/>
  <c r="I2112" i="1"/>
  <c r="I2344" i="1"/>
  <c r="J2469" i="1"/>
  <c r="L2578" i="1"/>
  <c r="L2710" i="1"/>
  <c r="L2109" i="1"/>
  <c r="H2267" i="1"/>
  <c r="G2387" i="1"/>
  <c r="G2475" i="1"/>
  <c r="K2553" i="1"/>
  <c r="J2068" i="1"/>
  <c r="K2243" i="1"/>
  <c r="L2361" i="1"/>
  <c r="J2456" i="1"/>
  <c r="H2543" i="1"/>
  <c r="H2611" i="1"/>
  <c r="J2134" i="1"/>
  <c r="H2265" i="1"/>
  <c r="G2351" i="1"/>
  <c r="G2422" i="1"/>
  <c r="I2487" i="1"/>
  <c r="I2547" i="1"/>
  <c r="K2616" i="1"/>
  <c r="G2682" i="1"/>
  <c r="G2742" i="1"/>
  <c r="K2812" i="1"/>
  <c r="K2872" i="1"/>
  <c r="K2924" i="1"/>
  <c r="G2986" i="1"/>
  <c r="J1992" i="1"/>
  <c r="G2135" i="1"/>
  <c r="K2257" i="1"/>
  <c r="G2345" i="1"/>
  <c r="H2398" i="1"/>
  <c r="J2459" i="1"/>
  <c r="L2516" i="1"/>
  <c r="L2568" i="1"/>
  <c r="H2630" i="1"/>
  <c r="J2687" i="1"/>
  <c r="J2739" i="1"/>
  <c r="H2057" i="1"/>
  <c r="L2177" i="1"/>
  <c r="J2279" i="1"/>
  <c r="I2362" i="1"/>
  <c r="G2417" i="1"/>
  <c r="I2458" i="1"/>
  <c r="K2503" i="1"/>
  <c r="I2554" i="1"/>
  <c r="G2593" i="1"/>
  <c r="J2052" i="1"/>
  <c r="G2157" i="1"/>
  <c r="I2234" i="1"/>
  <c r="H2305" i="1"/>
  <c r="J2358" i="1"/>
  <c r="L2391" i="1"/>
  <c r="J2430" i="1"/>
  <c r="J2470" i="1"/>
  <c r="H2505" i="1"/>
  <c r="L2543" i="1"/>
  <c r="H2585" i="1"/>
  <c r="H1943" i="1"/>
  <c r="L2087" i="1"/>
  <c r="J2170" i="1"/>
  <c r="H2237" i="1"/>
  <c r="K2305" i="1"/>
  <c r="I2357" i="1"/>
  <c r="G2392" i="1"/>
  <c r="K2430" i="1"/>
  <c r="G2472" i="1"/>
  <c r="I2505" i="1"/>
  <c r="I2545" i="1"/>
  <c r="K2586" i="1"/>
  <c r="G2620" i="1"/>
  <c r="K2658" i="1"/>
  <c r="K2698" i="1"/>
  <c r="I2733" i="1"/>
  <c r="G2772" i="1"/>
  <c r="G2812" i="1"/>
  <c r="G2840" i="1"/>
  <c r="K2874" i="1"/>
  <c r="I2909" i="1"/>
  <c r="K2938" i="1"/>
  <c r="G2972" i="1"/>
  <c r="L2639" i="1"/>
  <c r="J2698" i="1"/>
  <c r="J2762" i="1"/>
  <c r="J2809" i="1"/>
  <c r="J2848" i="1"/>
  <c r="G2893" i="1"/>
  <c r="K2645" i="1"/>
  <c r="I2704" i="1"/>
  <c r="G2767" i="1"/>
  <c r="H2813" i="1"/>
  <c r="I2852" i="1"/>
  <c r="L2896" i="1"/>
  <c r="L2944" i="1"/>
  <c r="H2982" i="1"/>
  <c r="J3021" i="1"/>
  <c r="G3058" i="1"/>
  <c r="G3086" i="1"/>
  <c r="K3120" i="1"/>
  <c r="K3152" i="1"/>
  <c r="G3178" i="1"/>
  <c r="L2621" i="1"/>
  <c r="H2683" i="1"/>
  <c r="I2654" i="1"/>
  <c r="G2713" i="1"/>
  <c r="H2769" i="1"/>
  <c r="G2803" i="1"/>
  <c r="H2842" i="1"/>
  <c r="G2883" i="1"/>
  <c r="L2916" i="1"/>
  <c r="L2955" i="1"/>
  <c r="L2987" i="1"/>
  <c r="L3012" i="1"/>
  <c r="K3035" i="1"/>
  <c r="G3057" i="1"/>
  <c r="I3078" i="1"/>
  <c r="K3099" i="1"/>
  <c r="G3121" i="1"/>
  <c r="I3142" i="1"/>
  <c r="K3163" i="1"/>
  <c r="G3185" i="1"/>
  <c r="H2617" i="1"/>
  <c r="L2659" i="1"/>
  <c r="G2623" i="1"/>
  <c r="K2665" i="1"/>
  <c r="I2708" i="1"/>
  <c r="G2751" i="1"/>
  <c r="H2782" i="1"/>
  <c r="J2810" i="1"/>
  <c r="G2839" i="1"/>
  <c r="J2867" i="1"/>
  <c r="L2895" i="1"/>
  <c r="I2924" i="1"/>
  <c r="L2952" i="1"/>
  <c r="H2981" i="1"/>
  <c r="G3007" i="1"/>
  <c r="K3030" i="1"/>
  <c r="G3052" i="1"/>
  <c r="I3073" i="1"/>
  <c r="K3094" i="1"/>
  <c r="G3116" i="1"/>
  <c r="J2628" i="1"/>
  <c r="H2671" i="1"/>
  <c r="L2713" i="1"/>
  <c r="K2755" i="1"/>
  <c r="L2785" i="1"/>
  <c r="I2814" i="1"/>
  <c r="L2842" i="1"/>
  <c r="H2871" i="1"/>
  <c r="K2899" i="1"/>
  <c r="K2647" i="1"/>
  <c r="I2690" i="1"/>
  <c r="G2733" i="1"/>
  <c r="H2770" i="1"/>
  <c r="J2798" i="1"/>
  <c r="G2827" i="1"/>
  <c r="J2855" i="1"/>
  <c r="L2883" i="1"/>
  <c r="I2912" i="1"/>
  <c r="L2940" i="1"/>
  <c r="H2969" i="1"/>
  <c r="L2996" i="1"/>
  <c r="H3021" i="1"/>
  <c r="G3043" i="1"/>
  <c r="I3064" i="1"/>
  <c r="K3085" i="1"/>
  <c r="G3107" i="1"/>
  <c r="I3128" i="1"/>
  <c r="H2792" i="1"/>
  <c r="G2905" i="1"/>
  <c r="J2964" i="1"/>
  <c r="H3017" i="1"/>
  <c r="L3060" i="1"/>
  <c r="J3103" i="1"/>
  <c r="I3141" i="1"/>
  <c r="K3169" i="1"/>
  <c r="H3198" i="1"/>
  <c r="J3220" i="1"/>
  <c r="L3241" i="1"/>
  <c r="H3263" i="1"/>
  <c r="J3284" i="1"/>
  <c r="L3305" i="1"/>
  <c r="H3327" i="1"/>
  <c r="J3348" i="1"/>
  <c r="L3369" i="1"/>
  <c r="I2778" i="1"/>
  <c r="H2892" i="1"/>
  <c r="L2957" i="1"/>
  <c r="J3011" i="1"/>
  <c r="L3055" i="1"/>
  <c r="J3098" i="1"/>
  <c r="L3137" i="1"/>
  <c r="J3166" i="1"/>
  <c r="L3194" i="1"/>
  <c r="G3218" i="1"/>
  <c r="I3239" i="1"/>
  <c r="K3260" i="1"/>
  <c r="G3282" i="1"/>
  <c r="I3303" i="1"/>
  <c r="K3324" i="1"/>
  <c r="G3346" i="1"/>
  <c r="I3367" i="1"/>
  <c r="K3388" i="1"/>
  <c r="G3410" i="1"/>
  <c r="I3431" i="1"/>
  <c r="K3452" i="1"/>
  <c r="G3474" i="1"/>
  <c r="I3495" i="1"/>
  <c r="K3516" i="1"/>
  <c r="G3538" i="1"/>
  <c r="I3559" i="1"/>
  <c r="K3580" i="1"/>
  <c r="G3602" i="1"/>
  <c r="I3623" i="1"/>
  <c r="K3644" i="1"/>
  <c r="G3666" i="1"/>
  <c r="I3687" i="1"/>
  <c r="K3708" i="1"/>
  <c r="G3730" i="1"/>
  <c r="I3751" i="1"/>
  <c r="K3772" i="1"/>
  <c r="G3794" i="1"/>
  <c r="I3815" i="1"/>
  <c r="K3836" i="1"/>
  <c r="G3858" i="1"/>
  <c r="I3879" i="1"/>
  <c r="H2747" i="1"/>
  <c r="G2865" i="1"/>
  <c r="H2944" i="1"/>
  <c r="K2999" i="1"/>
  <c r="J3045" i="1"/>
  <c r="H3088" i="1"/>
  <c r="J3130" i="1"/>
  <c r="J3159" i="1"/>
  <c r="G3188" i="1"/>
  <c r="L3212" i="1"/>
  <c r="H3234" i="1"/>
  <c r="J3255" i="1"/>
  <c r="L3276" i="1"/>
  <c r="H3298" i="1"/>
  <c r="J3319" i="1"/>
  <c r="L3340" i="1"/>
  <c r="J3359" i="1"/>
  <c r="H3374" i="1"/>
  <c r="H3390" i="1"/>
  <c r="L3400" i="1"/>
  <c r="J3411" i="1"/>
  <c r="H3422" i="1"/>
  <c r="L3432" i="1"/>
  <c r="J3443" i="1"/>
  <c r="H3454" i="1"/>
  <c r="L3464" i="1"/>
  <c r="J3475" i="1"/>
  <c r="H3486" i="1"/>
  <c r="L3496" i="1"/>
  <c r="J3507" i="1"/>
  <c r="H3518" i="1"/>
  <c r="L3528" i="1"/>
  <c r="J3539" i="1"/>
  <c r="H3550" i="1"/>
  <c r="L3560" i="1"/>
  <c r="J3571" i="1"/>
  <c r="H3582" i="1"/>
  <c r="L3592" i="1"/>
  <c r="J3603" i="1"/>
  <c r="H3614" i="1"/>
  <c r="L3624" i="1"/>
  <c r="J3635" i="1"/>
  <c r="H3646" i="1"/>
  <c r="L3656" i="1"/>
  <c r="J3667" i="1"/>
  <c r="H3678" i="1"/>
  <c r="L3688" i="1"/>
  <c r="J3699" i="1"/>
  <c r="H3710" i="1"/>
  <c r="L3720" i="1"/>
  <c r="J3731" i="1"/>
  <c r="H3742" i="1"/>
  <c r="L3752" i="1"/>
  <c r="J3763" i="1"/>
  <c r="H3774" i="1"/>
  <c r="L3784" i="1"/>
  <c r="J3795" i="1"/>
  <c r="H3806" i="1"/>
  <c r="L3816" i="1"/>
  <c r="J3827" i="1"/>
  <c r="H3838" i="1"/>
  <c r="L3848" i="1"/>
  <c r="J3859" i="1"/>
  <c r="H3870" i="1"/>
  <c r="L3880" i="1"/>
  <c r="J3891" i="1"/>
  <c r="H3902" i="1"/>
  <c r="L3912" i="1"/>
  <c r="J2694" i="1"/>
  <c r="G2773" i="1"/>
  <c r="L2829" i="1"/>
  <c r="L2886" i="1"/>
  <c r="L2926" i="1"/>
  <c r="H2955" i="1"/>
  <c r="K2983" i="1"/>
  <c r="H3009" i="1"/>
  <c r="J3032" i="1"/>
  <c r="L3053" i="1"/>
  <c r="H3075" i="1"/>
  <c r="J3096" i="1"/>
  <c r="L3117" i="1"/>
  <c r="J3136" i="1"/>
  <c r="L3150" i="1"/>
  <c r="H3165" i="1"/>
  <c r="H3179" i="1"/>
  <c r="J3193" i="1"/>
  <c r="I3206" i="1"/>
  <c r="G3217" i="1"/>
  <c r="K3227" i="1"/>
  <c r="I3238" i="1"/>
  <c r="G3249" i="1"/>
  <c r="K3259" i="1"/>
  <c r="I3270" i="1"/>
  <c r="G3281" i="1"/>
  <c r="K3291" i="1"/>
  <c r="I3302" i="1"/>
  <c r="G3313" i="1"/>
  <c r="K3323" i="1"/>
  <c r="I3334" i="1"/>
  <c r="G3345" i="1"/>
  <c r="K3355" i="1"/>
  <c r="I3366" i="1"/>
  <c r="G3377" i="1"/>
  <c r="K3387" i="1"/>
  <c r="I3398" i="1"/>
  <c r="G3409" i="1"/>
  <c r="K3419" i="1"/>
  <c r="I3430" i="1"/>
  <c r="G3441" i="1"/>
  <c r="K3451" i="1"/>
  <c r="I3462" i="1"/>
  <c r="G3473" i="1"/>
  <c r="K3483" i="1"/>
  <c r="I3494" i="1"/>
  <c r="G3505" i="1"/>
  <c r="K3515" i="1"/>
  <c r="I3526" i="1"/>
  <c r="G3537" i="1"/>
  <c r="K3547" i="1"/>
  <c r="I3558" i="1"/>
  <c r="G3569" i="1"/>
  <c r="K3579" i="1"/>
  <c r="I3590" i="1"/>
  <c r="G3601" i="1"/>
  <c r="K3611" i="1"/>
  <c r="I3622" i="1"/>
  <c r="G3633" i="1"/>
  <c r="K3643" i="1"/>
  <c r="I3654" i="1"/>
  <c r="G3665" i="1"/>
  <c r="K3675" i="1"/>
  <c r="I3686" i="1"/>
  <c r="G3697" i="1"/>
  <c r="K3707" i="1"/>
  <c r="I3718" i="1"/>
  <c r="G3729" i="1"/>
  <c r="K3739" i="1"/>
  <c r="I3750" i="1"/>
  <c r="G3761" i="1"/>
  <c r="K3771" i="1"/>
  <c r="I3782" i="1"/>
  <c r="G3793" i="1"/>
  <c r="K3803" i="1"/>
  <c r="I3814" i="1"/>
  <c r="G3825" i="1"/>
  <c r="K3835" i="1"/>
  <c r="I3846" i="1"/>
  <c r="G3857" i="1"/>
  <c r="K3867" i="1"/>
  <c r="I3878" i="1"/>
  <c r="G3889" i="1"/>
  <c r="K3899" i="1"/>
  <c r="I3910" i="1"/>
  <c r="G3921" i="1"/>
  <c r="L2758" i="1"/>
  <c r="G2817" i="1"/>
  <c r="L2873" i="1"/>
  <c r="H2920" i="1"/>
  <c r="J2948" i="1"/>
  <c r="G2977" i="1"/>
  <c r="J3003" i="1"/>
  <c r="J3027" i="1"/>
  <c r="L3048" i="1"/>
  <c r="H3070" i="1"/>
  <c r="J3091" i="1"/>
  <c r="L3112" i="1"/>
  <c r="H3133" i="1"/>
  <c r="J3147" i="1"/>
  <c r="K3161" i="1"/>
  <c r="G3176" i="1"/>
  <c r="H3190" i="1"/>
  <c r="L3203" i="1"/>
  <c r="J3214" i="1"/>
  <c r="H3225" i="1"/>
  <c r="L3235" i="1"/>
  <c r="J3246" i="1"/>
  <c r="H3257" i="1"/>
  <c r="L3267" i="1"/>
  <c r="J3278" i="1"/>
  <c r="H3289" i="1"/>
  <c r="L3299" i="1"/>
  <c r="J3310" i="1"/>
  <c r="H3321" i="1"/>
  <c r="L3331" i="1"/>
  <c r="J3342" i="1"/>
  <c r="H3353" i="1"/>
  <c r="L3363" i="1"/>
  <c r="J3374" i="1"/>
  <c r="H3385" i="1"/>
  <c r="L3395" i="1"/>
  <c r="J3406" i="1"/>
  <c r="H3417" i="1"/>
  <c r="L3427" i="1"/>
  <c r="J3438" i="1"/>
  <c r="H3449" i="1"/>
  <c r="L3459" i="1"/>
  <c r="J3470" i="1"/>
  <c r="H3481" i="1"/>
  <c r="L3491" i="1"/>
  <c r="J3502" i="1"/>
  <c r="H3513" i="1"/>
  <c r="L3523" i="1"/>
  <c r="J3534" i="1"/>
  <c r="H3545" i="1"/>
  <c r="L3555" i="1"/>
  <c r="J3566" i="1"/>
  <c r="H3577" i="1"/>
  <c r="L3587" i="1"/>
  <c r="J3598" i="1"/>
  <c r="H3609" i="1"/>
  <c r="L3619" i="1"/>
  <c r="J3630" i="1"/>
  <c r="H3641" i="1"/>
  <c r="L3651" i="1"/>
  <c r="J3662" i="1"/>
  <c r="H3673" i="1"/>
  <c r="L3683" i="1"/>
  <c r="J3694" i="1"/>
  <c r="H2759" i="1"/>
  <c r="J2817" i="1"/>
  <c r="I2874" i="1"/>
  <c r="J2920" i="1"/>
  <c r="G2949" i="1"/>
  <c r="J2977" i="1"/>
  <c r="L3003" i="1"/>
  <c r="L3027" i="1"/>
  <c r="H3049" i="1"/>
  <c r="J3070" i="1"/>
  <c r="L3091" i="1"/>
  <c r="L2741" i="1"/>
  <c r="J2804" i="1"/>
  <c r="J2861" i="1"/>
  <c r="J2913" i="1"/>
  <c r="I2942" i="1"/>
  <c r="L2970" i="1"/>
  <c r="H2998" i="1"/>
  <c r="J3022" i="1"/>
  <c r="H3044" i="1"/>
  <c r="J3065" i="1"/>
  <c r="L3086" i="1"/>
  <c r="H3108" i="1"/>
  <c r="I3129" i="1"/>
  <c r="I3144" i="1"/>
  <c r="K3158" i="1"/>
  <c r="L3172" i="1"/>
  <c r="G3187" i="1"/>
  <c r="I3201" i="1"/>
  <c r="H3212" i="1"/>
  <c r="L3222" i="1"/>
  <c r="J3233" i="1"/>
  <c r="H3244" i="1"/>
  <c r="L3254" i="1"/>
  <c r="J3265" i="1"/>
  <c r="H3276" i="1"/>
  <c r="L3286" i="1"/>
  <c r="J3297" i="1"/>
  <c r="H3308" i="1"/>
  <c r="L3318" i="1"/>
  <c r="J3329" i="1"/>
  <c r="H3340" i="1"/>
  <c r="L3350" i="1"/>
  <c r="J3361" i="1"/>
  <c r="H3372" i="1"/>
  <c r="L3382" i="1"/>
  <c r="J3393" i="1"/>
  <c r="H3404" i="1"/>
  <c r="L3414" i="1"/>
  <c r="J3425" i="1"/>
  <c r="H3436" i="1"/>
  <c r="L3446" i="1"/>
  <c r="J3457" i="1"/>
  <c r="H3468" i="1"/>
  <c r="L3478" i="1"/>
  <c r="J3489" i="1"/>
  <c r="H3500" i="1"/>
  <c r="L3510" i="1"/>
  <c r="J3521" i="1"/>
  <c r="H3532" i="1"/>
  <c r="L3542" i="1"/>
  <c r="J3553" i="1"/>
  <c r="H3564" i="1"/>
  <c r="L3574" i="1"/>
  <c r="J3585" i="1"/>
  <c r="H3596" i="1"/>
  <c r="L3606" i="1"/>
  <c r="J3617" i="1"/>
  <c r="H3628" i="1"/>
  <c r="L3638" i="1"/>
  <c r="J3649" i="1"/>
  <c r="H3660" i="1"/>
  <c r="L3670" i="1"/>
  <c r="J3681" i="1"/>
  <c r="H3692" i="1"/>
  <c r="L3702" i="1"/>
  <c r="J3713" i="1"/>
  <c r="H3724" i="1"/>
  <c r="L3734" i="1"/>
  <c r="J3745" i="1"/>
  <c r="H3756" i="1"/>
  <c r="L3766" i="1"/>
  <c r="J3777" i="1"/>
  <c r="H3788" i="1"/>
  <c r="L3798" i="1"/>
  <c r="J3809" i="1"/>
  <c r="H3820" i="1"/>
  <c r="L3830" i="1"/>
  <c r="H2721" i="1"/>
  <c r="L2790" i="1"/>
  <c r="K2847" i="1"/>
  <c r="J2904" i="1"/>
  <c r="K2935" i="1"/>
  <c r="H2964" i="1"/>
  <c r="I2992" i="1"/>
  <c r="L3016" i="1"/>
  <c r="H3039" i="1"/>
  <c r="J3060" i="1"/>
  <c r="L3081" i="1"/>
  <c r="H3103" i="1"/>
  <c r="J3124" i="1"/>
  <c r="H3141" i="1"/>
  <c r="H3155" i="1"/>
  <c r="J3169" i="1"/>
  <c r="L3183" i="1"/>
  <c r="L3197" i="1"/>
  <c r="K3209" i="1"/>
  <c r="I3220" i="1"/>
  <c r="G3231" i="1"/>
  <c r="K3241" i="1"/>
  <c r="I3252" i="1"/>
  <c r="G3263" i="1"/>
  <c r="K3273" i="1"/>
  <c r="I3284" i="1"/>
  <c r="G3295" i="1"/>
  <c r="K3305" i="1"/>
  <c r="I3316" i="1"/>
  <c r="G3327" i="1"/>
  <c r="K3337" i="1"/>
  <c r="I3348" i="1"/>
  <c r="G3359" i="1"/>
  <c r="K3369" i="1"/>
  <c r="I3380" i="1"/>
  <c r="G3391" i="1"/>
  <c r="K3401" i="1"/>
  <c r="I3412" i="1"/>
  <c r="G3423" i="1"/>
  <c r="K3433" i="1"/>
  <c r="I3444" i="1"/>
  <c r="G3455" i="1"/>
  <c r="K3465" i="1"/>
  <c r="I3476" i="1"/>
  <c r="G3487" i="1"/>
  <c r="K3497" i="1"/>
  <c r="I3508" i="1"/>
  <c r="G3519" i="1"/>
  <c r="K3529" i="1"/>
  <c r="I3540" i="1"/>
  <c r="G3551" i="1"/>
  <c r="K3561" i="1"/>
  <c r="I3572" i="1"/>
  <c r="G3583" i="1"/>
  <c r="K3593" i="1"/>
  <c r="I3604" i="1"/>
  <c r="G3615" i="1"/>
  <c r="K3625" i="1"/>
  <c r="I3636" i="1"/>
  <c r="G3647" i="1"/>
  <c r="K3657" i="1"/>
  <c r="I3668" i="1"/>
  <c r="G3679" i="1"/>
  <c r="K3689" i="1"/>
  <c r="I3700" i="1"/>
  <c r="G3711" i="1"/>
  <c r="K3721" i="1"/>
  <c r="I3732" i="1"/>
  <c r="G3743" i="1"/>
  <c r="K3753" i="1"/>
  <c r="I3764" i="1"/>
  <c r="G3775" i="1"/>
  <c r="K3785" i="1"/>
  <c r="I3796" i="1"/>
  <c r="G3807" i="1"/>
  <c r="K3817" i="1"/>
  <c r="I3828" i="1"/>
  <c r="G3839" i="1"/>
  <c r="K3849" i="1"/>
  <c r="I3860" i="1"/>
  <c r="G3871" i="1"/>
  <c r="K3881" i="1"/>
  <c r="I3892" i="1"/>
  <c r="G3903" i="1"/>
  <c r="K3913" i="1"/>
  <c r="J3102" i="1"/>
  <c r="G3220" i="1"/>
  <c r="I3305" i="1"/>
  <c r="J3384" i="1"/>
  <c r="H3427" i="1"/>
  <c r="L3469" i="1"/>
  <c r="J3512" i="1"/>
  <c r="H3555" i="1"/>
  <c r="L3597" i="1"/>
  <c r="J3640" i="1"/>
  <c r="H3683" i="1"/>
  <c r="G3716" i="1"/>
  <c r="J3744" i="1"/>
  <c r="H3773" i="1"/>
  <c r="I3801" i="1"/>
  <c r="L3829" i="1"/>
  <c r="I3853" i="1"/>
  <c r="K3874" i="1"/>
  <c r="I3895" i="1"/>
  <c r="J3912" i="1"/>
  <c r="H3927" i="1"/>
  <c r="L3937" i="1"/>
  <c r="J3948" i="1"/>
  <c r="H3959" i="1"/>
  <c r="L3969" i="1"/>
  <c r="J3980" i="1"/>
  <c r="H3991" i="1"/>
  <c r="L4001" i="1"/>
  <c r="J4012" i="1"/>
  <c r="H4023" i="1"/>
  <c r="L4033" i="1"/>
  <c r="J4044" i="1"/>
  <c r="H4055" i="1"/>
  <c r="L4065" i="1"/>
  <c r="J4076" i="1"/>
  <c r="H4087" i="1"/>
  <c r="L4097" i="1"/>
  <c r="J4108" i="1"/>
  <c r="H4119" i="1"/>
  <c r="L4129" i="1"/>
  <c r="J4140" i="1"/>
  <c r="K3210" i="1"/>
  <c r="G3296" i="1"/>
  <c r="G3380" i="1"/>
  <c r="K3422" i="1"/>
  <c r="I3465" i="1"/>
  <c r="G3508" i="1"/>
  <c r="K3550" i="1"/>
  <c r="I3593" i="1"/>
  <c r="H1396" i="1"/>
  <c r="L1648" i="1"/>
  <c r="I1866" i="1"/>
  <c r="I1541" i="1"/>
  <c r="J1657" i="1"/>
  <c r="K1701" i="1"/>
  <c r="J2101" i="1"/>
  <c r="H1942" i="1"/>
  <c r="G2070" i="1"/>
  <c r="J1950" i="1"/>
  <c r="J2135" i="1"/>
  <c r="I1967" i="1"/>
  <c r="I1973" i="1"/>
  <c r="K2118" i="1"/>
  <c r="K2290" i="1"/>
  <c r="G2163" i="1"/>
  <c r="I2353" i="1"/>
  <c r="L2482" i="1"/>
  <c r="H2604" i="1"/>
  <c r="H2716" i="1"/>
  <c r="H2131" i="1"/>
  <c r="K2297" i="1"/>
  <c r="G2391" i="1"/>
  <c r="I2484" i="1"/>
  <c r="I2572" i="1"/>
  <c r="G2081" i="1"/>
  <c r="G2265" i="1"/>
  <c r="H2379" i="1"/>
  <c r="H2459" i="1"/>
  <c r="L2553" i="1"/>
  <c r="J1970" i="1"/>
  <c r="L2139" i="1"/>
  <c r="G2279" i="1"/>
  <c r="G2366" i="1"/>
  <c r="K2424" i="1"/>
  <c r="I2495" i="1"/>
  <c r="K2560" i="1"/>
  <c r="K2620" i="1"/>
  <c r="G2690" i="1"/>
  <c r="I2755" i="1"/>
  <c r="I2815" i="1"/>
  <c r="I2879" i="1"/>
  <c r="K2936" i="1"/>
  <c r="K2988" i="1"/>
  <c r="H2019" i="1"/>
  <c r="G2159" i="1"/>
  <c r="G2263" i="1"/>
  <c r="K2352" i="1"/>
  <c r="H2410" i="1"/>
  <c r="H2462" i="1"/>
  <c r="J2523" i="1"/>
  <c r="L2580" i="1"/>
  <c r="L2632" i="1"/>
  <c r="H2694" i="1"/>
  <c r="J2751" i="1"/>
  <c r="I2066" i="1"/>
  <c r="H2191" i="1"/>
  <c r="J2298" i="1"/>
  <c r="G2365" i="1"/>
  <c r="I2418" i="1"/>
  <c r="G2469" i="1"/>
  <c r="K2507" i="1"/>
  <c r="K2555" i="1"/>
  <c r="K2603" i="1"/>
  <c r="H2063" i="1"/>
  <c r="G2165" i="1"/>
  <c r="G2253" i="1"/>
  <c r="K2309" i="1"/>
  <c r="L2359" i="1"/>
  <c r="H2401" i="1"/>
  <c r="J2434" i="1"/>
  <c r="H2473" i="1"/>
  <c r="H2513" i="1"/>
  <c r="L2547" i="1"/>
  <c r="J2586" i="1"/>
  <c r="L1983" i="1"/>
  <c r="H2093" i="1"/>
  <c r="H2173" i="1"/>
  <c r="L2255" i="1"/>
  <c r="L2311" i="1"/>
  <c r="G2360" i="1"/>
  <c r="G2400" i="1"/>
  <c r="K2434" i="1"/>
  <c r="I2473" i="1"/>
  <c r="K2514" i="1"/>
  <c r="G2548" i="1"/>
  <c r="G2588" i="1"/>
  <c r="I2629" i="1"/>
  <c r="K2662" i="1"/>
  <c r="I2701" i="1"/>
  <c r="I2741" i="1"/>
  <c r="G2776" i="1"/>
  <c r="I2813" i="1"/>
  <c r="G2848" i="1"/>
  <c r="I2877" i="1"/>
  <c r="K2910" i="1"/>
  <c r="I2945" i="1"/>
  <c r="K2974" i="1"/>
  <c r="J2642" i="1"/>
  <c r="L2711" i="1"/>
  <c r="L2766" i="1"/>
  <c r="H2811" i="1"/>
  <c r="H2859" i="1"/>
  <c r="J2896" i="1"/>
  <c r="I2648" i="1"/>
  <c r="I2720" i="1"/>
  <c r="J2770" i="1"/>
  <c r="L2816" i="1"/>
  <c r="G2863" i="1"/>
  <c r="H2902" i="1"/>
  <c r="J2946" i="1"/>
  <c r="J2992" i="1"/>
  <c r="G3026" i="1"/>
  <c r="I3059" i="1"/>
  <c r="G3094" i="1"/>
  <c r="I3123" i="1"/>
  <c r="G3154" i="1"/>
  <c r="K3184" i="1"/>
  <c r="H2627" i="1"/>
  <c r="L2685" i="1"/>
  <c r="K2667" i="1"/>
  <c r="I2718" i="1"/>
  <c r="G2771" i="1"/>
  <c r="L2811" i="1"/>
  <c r="K2845" i="1"/>
  <c r="L2884" i="1"/>
  <c r="K2925" i="1"/>
  <c r="J2959" i="1"/>
  <c r="G2996" i="1"/>
  <c r="I3020" i="1"/>
  <c r="I3042" i="1"/>
  <c r="K3063" i="1"/>
  <c r="G3085" i="1"/>
  <c r="I3106" i="1"/>
  <c r="K3127" i="1"/>
  <c r="G3149" i="1"/>
  <c r="I3170" i="1"/>
  <c r="K3191" i="1"/>
  <c r="J2630" i="1"/>
  <c r="H2673" i="1"/>
  <c r="I2636" i="1"/>
  <c r="G2679" i="1"/>
  <c r="K2721" i="1"/>
  <c r="K2761" i="1"/>
  <c r="G2791" i="1"/>
  <c r="J2819" i="1"/>
  <c r="L2847" i="1"/>
  <c r="I2876" i="1"/>
  <c r="L2904" i="1"/>
  <c r="H2933" i="1"/>
  <c r="K2961" i="1"/>
  <c r="H2990" i="1"/>
  <c r="K3014" i="1"/>
  <c r="I3037" i="1"/>
  <c r="K3058" i="1"/>
  <c r="G3080" i="1"/>
  <c r="I3101" i="1"/>
  <c r="K3122" i="1"/>
  <c r="L2641" i="1"/>
  <c r="J2684" i="1"/>
  <c r="H2727" i="1"/>
  <c r="I2766" i="1"/>
  <c r="L2794" i="1"/>
  <c r="H2823" i="1"/>
  <c r="K2851" i="1"/>
  <c r="H2880" i="1"/>
  <c r="I2618" i="1"/>
  <c r="G2661" i="1"/>
  <c r="K2703" i="1"/>
  <c r="I2746" i="1"/>
  <c r="G2779" i="1"/>
  <c r="J2807" i="1"/>
  <c r="L2835" i="1"/>
  <c r="I2864" i="1"/>
  <c r="L2892" i="1"/>
  <c r="H2921" i="1"/>
  <c r="K2949" i="1"/>
  <c r="H2978" i="1"/>
  <c r="I3004" i="1"/>
  <c r="I3028" i="1"/>
  <c r="K3049" i="1"/>
  <c r="G3071" i="1"/>
  <c r="I3092" i="1"/>
  <c r="K3113" i="1"/>
  <c r="H2691" i="1"/>
  <c r="K2827" i="1"/>
  <c r="J2925" i="1"/>
  <c r="I2982" i="1"/>
  <c r="J3031" i="1"/>
  <c r="H3074" i="1"/>
  <c r="L3116" i="1"/>
  <c r="H3150" i="1"/>
  <c r="K3178" i="1"/>
  <c r="L3205" i="1"/>
  <c r="H3227" i="1"/>
  <c r="J3248" i="1"/>
  <c r="L3269" i="1"/>
  <c r="H3291" i="1"/>
  <c r="J3312" i="1"/>
  <c r="L3333" i="1"/>
  <c r="H3355" i="1"/>
  <c r="J3376" i="1"/>
  <c r="L2813" i="1"/>
  <c r="L2918" i="1"/>
  <c r="K2975" i="1"/>
  <c r="J3026" i="1"/>
  <c r="H3069" i="1"/>
  <c r="L3111" i="1"/>
  <c r="L3146" i="1"/>
  <c r="H3175" i="1"/>
  <c r="I3203" i="1"/>
  <c r="K3224" i="1"/>
  <c r="G3246" i="1"/>
  <c r="I3267" i="1"/>
  <c r="K3288" i="1"/>
  <c r="G3310" i="1"/>
  <c r="I3331" i="1"/>
  <c r="K3352" i="1"/>
  <c r="G3374" i="1"/>
  <c r="I3395" i="1"/>
  <c r="K3416" i="1"/>
  <c r="G3438" i="1"/>
  <c r="I3459" i="1"/>
  <c r="K3480" i="1"/>
  <c r="G3502" i="1"/>
  <c r="I3523" i="1"/>
  <c r="K3544" i="1"/>
  <c r="G3566" i="1"/>
  <c r="I3587" i="1"/>
  <c r="K3608" i="1"/>
  <c r="G3630" i="1"/>
  <c r="I3651" i="1"/>
  <c r="K3672" i="1"/>
  <c r="G3694" i="1"/>
  <c r="I3715" i="1"/>
  <c r="K3736" i="1"/>
  <c r="G3758" i="1"/>
  <c r="I3779" i="1"/>
  <c r="K3800" i="1"/>
  <c r="G3822" i="1"/>
  <c r="I3843" i="1"/>
  <c r="K3864" i="1"/>
  <c r="G3886" i="1"/>
  <c r="L2786" i="1"/>
  <c r="J2900" i="1"/>
  <c r="L2961" i="1"/>
  <c r="L3014" i="1"/>
  <c r="L3058" i="1"/>
  <c r="J3101" i="1"/>
  <c r="G3140" i="1"/>
  <c r="I3168" i="1"/>
  <c r="L3196" i="1"/>
  <c r="J3219" i="1"/>
  <c r="L3240" i="1"/>
  <c r="H3262" i="1"/>
  <c r="J3283" i="1"/>
  <c r="L3304" i="1"/>
  <c r="H3326" i="1"/>
  <c r="L3344" i="1"/>
  <c r="L3360" i="1"/>
  <c r="L3376" i="1"/>
  <c r="J3391" i="1"/>
  <c r="H3402" i="1"/>
  <c r="L3412" i="1"/>
  <c r="J3423" i="1"/>
  <c r="H3434" i="1"/>
  <c r="L3444" i="1"/>
  <c r="J3455" i="1"/>
  <c r="H3466" i="1"/>
  <c r="L3476" i="1"/>
  <c r="J3487" i="1"/>
  <c r="H3498" i="1"/>
  <c r="L3508" i="1"/>
  <c r="J3519" i="1"/>
  <c r="H3530" i="1"/>
  <c r="L3540" i="1"/>
  <c r="J3551" i="1"/>
  <c r="H3562" i="1"/>
  <c r="L3572" i="1"/>
  <c r="J3583" i="1"/>
  <c r="H3594" i="1"/>
  <c r="L3604" i="1"/>
  <c r="J3615" i="1"/>
  <c r="H3626" i="1"/>
  <c r="L3636" i="1"/>
  <c r="J3647" i="1"/>
  <c r="H3658" i="1"/>
  <c r="L3668" i="1"/>
  <c r="J3679" i="1"/>
  <c r="H3690" i="1"/>
  <c r="L3700" i="1"/>
  <c r="J3711" i="1"/>
  <c r="H3722" i="1"/>
  <c r="L3732" i="1"/>
  <c r="J3743" i="1"/>
  <c r="H3754" i="1"/>
  <c r="L3764" i="1"/>
  <c r="J3775" i="1"/>
  <c r="H3786" i="1"/>
  <c r="L3796" i="1"/>
  <c r="J3807" i="1"/>
  <c r="H3818" i="1"/>
  <c r="L3828" i="1"/>
  <c r="J3839" i="1"/>
  <c r="H3850" i="1"/>
  <c r="L3860" i="1"/>
  <c r="J3871" i="1"/>
  <c r="H3882" i="1"/>
  <c r="L3892" i="1"/>
  <c r="J3903" i="1"/>
  <c r="H3914" i="1"/>
  <c r="H2705" i="1"/>
  <c r="H2780" i="1"/>
  <c r="G2837" i="1"/>
  <c r="L2893" i="1"/>
  <c r="I2930" i="1"/>
  <c r="L2958" i="1"/>
  <c r="H2987" i="1"/>
  <c r="H3012" i="1"/>
  <c r="H3035" i="1"/>
  <c r="J3056" i="1"/>
  <c r="L3077" i="1"/>
  <c r="H3099" i="1"/>
  <c r="J3120" i="1"/>
  <c r="J3138" i="1"/>
  <c r="J3152" i="1"/>
  <c r="L3166" i="1"/>
  <c r="H3181" i="1"/>
  <c r="H3195" i="1"/>
  <c r="K3207" i="1"/>
  <c r="I3218" i="1"/>
  <c r="G3229" i="1"/>
  <c r="K3239" i="1"/>
  <c r="I3250" i="1"/>
  <c r="G3261" i="1"/>
  <c r="K3271" i="1"/>
  <c r="I3282" i="1"/>
  <c r="G3293" i="1"/>
  <c r="K3303" i="1"/>
  <c r="I3314" i="1"/>
  <c r="G3325" i="1"/>
  <c r="K3335" i="1"/>
  <c r="I3346" i="1"/>
  <c r="G3357" i="1"/>
  <c r="K3367" i="1"/>
  <c r="I3378" i="1"/>
  <c r="G3389" i="1"/>
  <c r="K3399" i="1"/>
  <c r="I3410" i="1"/>
  <c r="G3421" i="1"/>
  <c r="K3431" i="1"/>
  <c r="I3442" i="1"/>
  <c r="G3453" i="1"/>
  <c r="K3463" i="1"/>
  <c r="I3474" i="1"/>
  <c r="G3485" i="1"/>
  <c r="K3495" i="1"/>
  <c r="I3506" i="1"/>
  <c r="G3517" i="1"/>
  <c r="K3527" i="1"/>
  <c r="I3538" i="1"/>
  <c r="G3549" i="1"/>
  <c r="K3559" i="1"/>
  <c r="I3570" i="1"/>
  <c r="G3581" i="1"/>
  <c r="K3591" i="1"/>
  <c r="I3602" i="1"/>
  <c r="G3613" i="1"/>
  <c r="K3623" i="1"/>
  <c r="I3634" i="1"/>
  <c r="G3645" i="1"/>
  <c r="K3655" i="1"/>
  <c r="I3666" i="1"/>
  <c r="G3677" i="1"/>
  <c r="K3687" i="1"/>
  <c r="I3698" i="1"/>
  <c r="G3709" i="1"/>
  <c r="K3719" i="1"/>
  <c r="I3730" i="1"/>
  <c r="G3741" i="1"/>
  <c r="K3751" i="1"/>
  <c r="I3762" i="1"/>
  <c r="G3773" i="1"/>
  <c r="K3783" i="1"/>
  <c r="I3794" i="1"/>
  <c r="G3805" i="1"/>
  <c r="K3815" i="1"/>
  <c r="I3826" i="1"/>
  <c r="G3837" i="1"/>
  <c r="K3847" i="1"/>
  <c r="I3858" i="1"/>
  <c r="G3869" i="1"/>
  <c r="K3879" i="1"/>
  <c r="I3890" i="1"/>
  <c r="G3901" i="1"/>
  <c r="K3911" i="1"/>
  <c r="I3922" i="1"/>
  <c r="H2767" i="1"/>
  <c r="H2824" i="1"/>
  <c r="G2881" i="1"/>
  <c r="K2923" i="1"/>
  <c r="H2952" i="1"/>
  <c r="J2980" i="1"/>
  <c r="J3006" i="1"/>
  <c r="H3030" i="1"/>
  <c r="J3051" i="1"/>
  <c r="L3072" i="1"/>
  <c r="H3094" i="1"/>
  <c r="J3115" i="1"/>
  <c r="G3135" i="1"/>
  <c r="I3149" i="1"/>
  <c r="J3163" i="1"/>
  <c r="K3177" i="1"/>
  <c r="G3192" i="1"/>
  <c r="H3205" i="1"/>
  <c r="L3215" i="1"/>
  <c r="J3226" i="1"/>
  <c r="H3237" i="1"/>
  <c r="L3247" i="1"/>
  <c r="J3258" i="1"/>
  <c r="H3269" i="1"/>
  <c r="L3279" i="1"/>
  <c r="J3290" i="1"/>
  <c r="H3301" i="1"/>
  <c r="L3311" i="1"/>
  <c r="J3322" i="1"/>
  <c r="H3333" i="1"/>
  <c r="L3343" i="1"/>
  <c r="J3354" i="1"/>
  <c r="H3365" i="1"/>
  <c r="L3375" i="1"/>
  <c r="J3386" i="1"/>
  <c r="H3397" i="1"/>
  <c r="L3407" i="1"/>
  <c r="J3418" i="1"/>
  <c r="H3429" i="1"/>
  <c r="L3439" i="1"/>
  <c r="J3450" i="1"/>
  <c r="H3461" i="1"/>
  <c r="L3471" i="1"/>
  <c r="J3482" i="1"/>
  <c r="H3493" i="1"/>
  <c r="L3503" i="1"/>
  <c r="J3514" i="1"/>
  <c r="H3525" i="1"/>
  <c r="L3535" i="1"/>
  <c r="J3546" i="1"/>
  <c r="H3557" i="1"/>
  <c r="L3567" i="1"/>
  <c r="J3578" i="1"/>
  <c r="H3589" i="1"/>
  <c r="L3599" i="1"/>
  <c r="J3610" i="1"/>
  <c r="H3621" i="1"/>
  <c r="L3631" i="1"/>
  <c r="J3642" i="1"/>
  <c r="H3653" i="1"/>
  <c r="L3663" i="1"/>
  <c r="J3674" i="1"/>
  <c r="H3685" i="1"/>
  <c r="L3695" i="1"/>
  <c r="K2767" i="1"/>
  <c r="J2824" i="1"/>
  <c r="J2881" i="1"/>
  <c r="H2924" i="1"/>
  <c r="J2952" i="1"/>
  <c r="G2981" i="1"/>
  <c r="L3006" i="1"/>
  <c r="J3030" i="1"/>
  <c r="L3051" i="1"/>
  <c r="H3073" i="1"/>
  <c r="J3094" i="1"/>
  <c r="I2752" i="1"/>
  <c r="K2811" i="1"/>
  <c r="J2868" i="1"/>
  <c r="J2917" i="1"/>
  <c r="L2945" i="1"/>
  <c r="I2974" i="1"/>
  <c r="H3001" i="1"/>
  <c r="J3025" i="1"/>
  <c r="L3046" i="1"/>
  <c r="H3068" i="1"/>
  <c r="J3089" i="1"/>
  <c r="L3110" i="1"/>
  <c r="J3131" i="1"/>
  <c r="H3146" i="1"/>
  <c r="I3160" i="1"/>
  <c r="K3174" i="1"/>
  <c r="L3188" i="1"/>
  <c r="L3202" i="1"/>
  <c r="J3213" i="1"/>
  <c r="H3224" i="1"/>
  <c r="L3234" i="1"/>
  <c r="J3245" i="1"/>
  <c r="H3256" i="1"/>
  <c r="L3266" i="1"/>
  <c r="J3277" i="1"/>
  <c r="H3288" i="1"/>
  <c r="L3298" i="1"/>
  <c r="J3309" i="1"/>
  <c r="H3320" i="1"/>
  <c r="L3330" i="1"/>
  <c r="J3341" i="1"/>
  <c r="H3352" i="1"/>
  <c r="L3362" i="1"/>
  <c r="J3373" i="1"/>
  <c r="H3384" i="1"/>
  <c r="L3394" i="1"/>
  <c r="J3405" i="1"/>
  <c r="H3416" i="1"/>
  <c r="L3426" i="1"/>
  <c r="J3437" i="1"/>
  <c r="H3448" i="1"/>
  <c r="L3458" i="1"/>
  <c r="J3469" i="1"/>
  <c r="H3480" i="1"/>
  <c r="L3490" i="1"/>
  <c r="J3501" i="1"/>
  <c r="H3512" i="1"/>
  <c r="L3522" i="1"/>
  <c r="J3533" i="1"/>
  <c r="H3544" i="1"/>
  <c r="L3554" i="1"/>
  <c r="J3565" i="1"/>
  <c r="H3576" i="1"/>
  <c r="L3586" i="1"/>
  <c r="J3597" i="1"/>
  <c r="H3608" i="1"/>
  <c r="L3618" i="1"/>
  <c r="J3629" i="1"/>
  <c r="H3640" i="1"/>
  <c r="L3650" i="1"/>
  <c r="J3661" i="1"/>
  <c r="H3672" i="1"/>
  <c r="L3682" i="1"/>
  <c r="J3693" i="1"/>
  <c r="H3704" i="1"/>
  <c r="L3714" i="1"/>
  <c r="J3725" i="1"/>
  <c r="H3736" i="1"/>
  <c r="L3746" i="1"/>
  <c r="J3757" i="1"/>
  <c r="H3768" i="1"/>
  <c r="L3778" i="1"/>
  <c r="J3789" i="1"/>
  <c r="H3800" i="1"/>
  <c r="L3810" i="1"/>
  <c r="J3821" i="1"/>
  <c r="H3832" i="1"/>
  <c r="L2731" i="1"/>
  <c r="L2797" i="1"/>
  <c r="L2854" i="1"/>
  <c r="J2909" i="1"/>
  <c r="H2939" i="1"/>
  <c r="K2967" i="1"/>
  <c r="J2995" i="1"/>
  <c r="L3019" i="1"/>
  <c r="L3041" i="1"/>
  <c r="H3063" i="1"/>
  <c r="J3084" i="1"/>
  <c r="L3105" i="1"/>
  <c r="H3127" i="1"/>
  <c r="L3142" i="1"/>
  <c r="H3157" i="1"/>
  <c r="H3171" i="1"/>
  <c r="J3185" i="1"/>
  <c r="L3199" i="1"/>
  <c r="G3211" i="1"/>
  <c r="K3221" i="1"/>
  <c r="I3232" i="1"/>
  <c r="G3243" i="1"/>
  <c r="K3253" i="1"/>
  <c r="I3264" i="1"/>
  <c r="G3275" i="1"/>
  <c r="K3285" i="1"/>
  <c r="I3296" i="1"/>
  <c r="G3307" i="1"/>
  <c r="K3317" i="1"/>
  <c r="I3328" i="1"/>
  <c r="G3339" i="1"/>
  <c r="K3349" i="1"/>
  <c r="I3360" i="1"/>
  <c r="G3371" i="1"/>
  <c r="K3381" i="1"/>
  <c r="I3392" i="1"/>
  <c r="G3403" i="1"/>
  <c r="K3413" i="1"/>
  <c r="I3424" i="1"/>
  <c r="G3435" i="1"/>
  <c r="K3445" i="1"/>
  <c r="I3456" i="1"/>
  <c r="G3467" i="1"/>
  <c r="K3477" i="1"/>
  <c r="I3488" i="1"/>
  <c r="G3499" i="1"/>
  <c r="K3509" i="1"/>
  <c r="I3520" i="1"/>
  <c r="G3531" i="1"/>
  <c r="K3541" i="1"/>
  <c r="L1502" i="1"/>
  <c r="L1848" i="1"/>
  <c r="G1937" i="1"/>
  <c r="G1564" i="1"/>
  <c r="J1749" i="1"/>
  <c r="G1723" i="1"/>
  <c r="H2128" i="1"/>
  <c r="K2013" i="1"/>
  <c r="I2115" i="1"/>
  <c r="H1961" i="1"/>
  <c r="J2187" i="1"/>
  <c r="K1987" i="1"/>
  <c r="I1981" i="1"/>
  <c r="I2157" i="1"/>
  <c r="G2296" i="1"/>
  <c r="I2192" i="1"/>
  <c r="J2377" i="1"/>
  <c r="L2490" i="1"/>
  <c r="H2620" i="1"/>
  <c r="H2740" i="1"/>
  <c r="J2136" i="1"/>
  <c r="J2314" i="1"/>
  <c r="K2409" i="1"/>
  <c r="I2488" i="1"/>
  <c r="K2581" i="1"/>
  <c r="K2115" i="1"/>
  <c r="I2274" i="1"/>
  <c r="L2389" i="1"/>
  <c r="L2477" i="1"/>
  <c r="J2556" i="1"/>
  <c r="J2002" i="1"/>
  <c r="J2166" i="1"/>
  <c r="H2283" i="1"/>
  <c r="K2372" i="1"/>
  <c r="I2439" i="1"/>
  <c r="G2498" i="1"/>
  <c r="K2568" i="1"/>
  <c r="G2634" i="1"/>
  <c r="K2692" i="1"/>
  <c r="I2763" i="1"/>
  <c r="K2828" i="1"/>
  <c r="G2882" i="1"/>
  <c r="I2943" i="1"/>
  <c r="K3000" i="1"/>
  <c r="L2029" i="1"/>
  <c r="I2172" i="1"/>
  <c r="J2283" i="1"/>
  <c r="J2355" i="1"/>
  <c r="L2416" i="1"/>
  <c r="H2474" i="1"/>
  <c r="H2526" i="1"/>
  <c r="J2587" i="1"/>
  <c r="L2644" i="1"/>
  <c r="L2696" i="1"/>
  <c r="H2758" i="1"/>
  <c r="J2092" i="1"/>
  <c r="J2196" i="1"/>
  <c r="H2309" i="1"/>
  <c r="G2377" i="1"/>
  <c r="I2422" i="1"/>
  <c r="I2470" i="1"/>
  <c r="I2518" i="1"/>
  <c r="I2558" i="1"/>
  <c r="K2607" i="1"/>
  <c r="K2087" i="1"/>
  <c r="I2170" i="1"/>
  <c r="K2255" i="1"/>
  <c r="J2324" i="1"/>
  <c r="J2362" i="1"/>
  <c r="J2402" i="1"/>
  <c r="L2443" i="1"/>
  <c r="H2477" i="1"/>
  <c r="L2515" i="1"/>
  <c r="L2555" i="1"/>
  <c r="J2590" i="1"/>
  <c r="H1989" i="1"/>
  <c r="L2111" i="1"/>
  <c r="J2178" i="1"/>
  <c r="J2258" i="1"/>
  <c r="G2327" i="1"/>
  <c r="G2364" i="1"/>
  <c r="K2402" i="1"/>
  <c r="K2442" i="1"/>
  <c r="I2477" i="1"/>
  <c r="G2516" i="1"/>
  <c r="I2557" i="1"/>
  <c r="K2590" i="1"/>
  <c r="K2630" i="1"/>
  <c r="G2672" i="1"/>
  <c r="I2705" i="1"/>
  <c r="G2744" i="1"/>
  <c r="G2784" i="1"/>
  <c r="G2816" i="1"/>
  <c r="I2849" i="1"/>
  <c r="I2885" i="1"/>
  <c r="I2913" i="1"/>
  <c r="K2946" i="1"/>
  <c r="K2982" i="1"/>
  <c r="L2647" i="1"/>
  <c r="H2717" i="1"/>
  <c r="J2777" i="1"/>
  <c r="J2816" i="1"/>
  <c r="G2861" i="1"/>
  <c r="H2907" i="1"/>
  <c r="I2656" i="1"/>
  <c r="G2723" i="1"/>
  <c r="H2781" i="1"/>
  <c r="I2820" i="1"/>
  <c r="L2864" i="1"/>
  <c r="G2911" i="1"/>
  <c r="H2950" i="1"/>
  <c r="H2994" i="1"/>
  <c r="K3032" i="1"/>
  <c r="G3062" i="1"/>
  <c r="I3095" i="1"/>
  <c r="I3131" i="1"/>
  <c r="K3156" i="1"/>
  <c r="G3186" i="1"/>
  <c r="J2640" i="1"/>
  <c r="G2611" i="1"/>
  <c r="I2670" i="1"/>
  <c r="K2731" i="1"/>
  <c r="J2774" i="1"/>
  <c r="K2813" i="1"/>
  <c r="J2854" i="1"/>
  <c r="I2888" i="1"/>
  <c r="J2927" i="1"/>
  <c r="I2968" i="1"/>
  <c r="J2997" i="1"/>
  <c r="L3021" i="1"/>
  <c r="K3043" i="1"/>
  <c r="G3065" i="1"/>
  <c r="I3086" i="1"/>
  <c r="K3107" i="1"/>
  <c r="G3129" i="1"/>
  <c r="I3150" i="1"/>
  <c r="K3171" i="1"/>
  <c r="G3193" i="1"/>
  <c r="H2633" i="1"/>
  <c r="L2675" i="1"/>
  <c r="G2639" i="1"/>
  <c r="K2681" i="1"/>
  <c r="I2724" i="1"/>
  <c r="L2763" i="1"/>
  <c r="L2792" i="1"/>
  <c r="H2821" i="1"/>
  <c r="K2849" i="1"/>
  <c r="H2878" i="1"/>
  <c r="J2906" i="1"/>
  <c r="G2935" i="1"/>
  <c r="J2963" i="1"/>
  <c r="L2991" i="1"/>
  <c r="H3016" i="1"/>
  <c r="K3038" i="1"/>
  <c r="G3060" i="1"/>
  <c r="I3081" i="1"/>
  <c r="K3102" i="1"/>
  <c r="G3124" i="1"/>
  <c r="J2644" i="1"/>
  <c r="H2687" i="1"/>
  <c r="L2729" i="1"/>
  <c r="H2768" i="1"/>
  <c r="J2796" i="1"/>
  <c r="G2825" i="1"/>
  <c r="J2853" i="1"/>
  <c r="L2881" i="1"/>
  <c r="G2621" i="1"/>
  <c r="K2663" i="1"/>
  <c r="I2706" i="1"/>
  <c r="G2749" i="1"/>
  <c r="L2780" i="1"/>
  <c r="H2809" i="1"/>
  <c r="K2837" i="1"/>
  <c r="H2866" i="1"/>
  <c r="J2894" i="1"/>
  <c r="G2923" i="1"/>
  <c r="J2951" i="1"/>
  <c r="L2979" i="1"/>
  <c r="L3005" i="1"/>
  <c r="K3029" i="1"/>
  <c r="G3051" i="1"/>
  <c r="I3072" i="1"/>
  <c r="K3093" i="1"/>
  <c r="G3115" i="1"/>
  <c r="L2701" i="1"/>
  <c r="L2834" i="1"/>
  <c r="G2929" i="1"/>
  <c r="L2985" i="1"/>
  <c r="H3034" i="1"/>
  <c r="L3076" i="1"/>
  <c r="J3119" i="1"/>
  <c r="G3152" i="1"/>
  <c r="I3180" i="1"/>
  <c r="H3207" i="1"/>
  <c r="J3228" i="1"/>
  <c r="L3249" i="1"/>
  <c r="H3271" i="1"/>
  <c r="J3292" i="1"/>
  <c r="L3313" i="1"/>
  <c r="H3335" i="1"/>
  <c r="J3356" i="1"/>
  <c r="L3377" i="1"/>
  <c r="G2821" i="1"/>
  <c r="I2922" i="1"/>
  <c r="H2979" i="1"/>
  <c r="H3029" i="1"/>
  <c r="L3071" i="1"/>
  <c r="J3114" i="1"/>
  <c r="J3148" i="1"/>
  <c r="H3177" i="1"/>
  <c r="K3204" i="1"/>
  <c r="G3226" i="1"/>
  <c r="I3247" i="1"/>
  <c r="K3268" i="1"/>
  <c r="G3290" i="1"/>
  <c r="I3311" i="1"/>
  <c r="K3332" i="1"/>
  <c r="G3354" i="1"/>
  <c r="I3375" i="1"/>
  <c r="K3396" i="1"/>
  <c r="G3418" i="1"/>
  <c r="I3439" i="1"/>
  <c r="K3460" i="1"/>
  <c r="G3482" i="1"/>
  <c r="I3503" i="1"/>
  <c r="K3524" i="1"/>
  <c r="G3546" i="1"/>
  <c r="I3567" i="1"/>
  <c r="K3588" i="1"/>
  <c r="G3610" i="1"/>
  <c r="I3631" i="1"/>
  <c r="K3652" i="1"/>
  <c r="G3674" i="1"/>
  <c r="I3695" i="1"/>
  <c r="K3716" i="1"/>
  <c r="G3738" i="1"/>
  <c r="I3759" i="1"/>
  <c r="K3780" i="1"/>
  <c r="G3802" i="1"/>
  <c r="I3823" i="1"/>
  <c r="K3844" i="1"/>
  <c r="G3866" i="1"/>
  <c r="I3887" i="1"/>
  <c r="L2793" i="1"/>
  <c r="I2906" i="1"/>
  <c r="J2965" i="1"/>
  <c r="L3017" i="1"/>
  <c r="J3061" i="1"/>
  <c r="H3104" i="1"/>
  <c r="K3141" i="1"/>
  <c r="H3170" i="1"/>
  <c r="K3198" i="1"/>
  <c r="L3220" i="1"/>
  <c r="H3242" i="1"/>
  <c r="J3263" i="1"/>
  <c r="L3284" i="1"/>
  <c r="H3306" i="1"/>
  <c r="J3327" i="1"/>
  <c r="J3347" i="1"/>
  <c r="H3362" i="1"/>
  <c r="J3379" i="1"/>
  <c r="L3392" i="1"/>
  <c r="J3403" i="1"/>
  <c r="H3414" i="1"/>
  <c r="L3424" i="1"/>
  <c r="J3435" i="1"/>
  <c r="H3446" i="1"/>
  <c r="L3456" i="1"/>
  <c r="J3467" i="1"/>
  <c r="H3478" i="1"/>
  <c r="L3488" i="1"/>
  <c r="J3499" i="1"/>
  <c r="H3510" i="1"/>
  <c r="L3520" i="1"/>
  <c r="J3531" i="1"/>
  <c r="H3542" i="1"/>
  <c r="L3552" i="1"/>
  <c r="J3563" i="1"/>
  <c r="H3574" i="1"/>
  <c r="L3584" i="1"/>
  <c r="J3595" i="1"/>
  <c r="H3606" i="1"/>
  <c r="L3616" i="1"/>
  <c r="J3627" i="1"/>
  <c r="H3638" i="1"/>
  <c r="L3648" i="1"/>
  <c r="J3659" i="1"/>
  <c r="H3670" i="1"/>
  <c r="L3680" i="1"/>
  <c r="J3691" i="1"/>
  <c r="H3702" i="1"/>
  <c r="L3712" i="1"/>
  <c r="J3723" i="1"/>
  <c r="H3734" i="1"/>
  <c r="L3744" i="1"/>
  <c r="J3755" i="1"/>
  <c r="H3766" i="1"/>
  <c r="L3776" i="1"/>
  <c r="J3787" i="1"/>
  <c r="H3798" i="1"/>
  <c r="L3808" i="1"/>
  <c r="J3819" i="1"/>
  <c r="H3830" i="1"/>
  <c r="L3840" i="1"/>
  <c r="J3851" i="1"/>
  <c r="H3862" i="1"/>
  <c r="L3872" i="1"/>
  <c r="J3883" i="1"/>
  <c r="H3894" i="1"/>
  <c r="L3904" i="1"/>
  <c r="J3915" i="1"/>
  <c r="L2715" i="1"/>
  <c r="H2787" i="1"/>
  <c r="H2844" i="1"/>
  <c r="G2901" i="1"/>
  <c r="L2933" i="1"/>
  <c r="I2962" i="1"/>
  <c r="L2990" i="1"/>
  <c r="H3015" i="1"/>
  <c r="L3037" i="1"/>
  <c r="H3059" i="1"/>
  <c r="J3080" i="1"/>
  <c r="L3101" i="1"/>
  <c r="H3123" i="1"/>
  <c r="H3140" i="1"/>
  <c r="J3154" i="1"/>
  <c r="J3168" i="1"/>
  <c r="L3182" i="1"/>
  <c r="H3197" i="1"/>
  <c r="G3209" i="1"/>
  <c r="K3219" i="1"/>
  <c r="I3230" i="1"/>
  <c r="G3241" i="1"/>
  <c r="K3251" i="1"/>
  <c r="I3262" i="1"/>
  <c r="G3273" i="1"/>
  <c r="K3283" i="1"/>
  <c r="I3294" i="1"/>
  <c r="G3305" i="1"/>
  <c r="K3315" i="1"/>
  <c r="I3326" i="1"/>
  <c r="G3337" i="1"/>
  <c r="K3347" i="1"/>
  <c r="I3358" i="1"/>
  <c r="G3369" i="1"/>
  <c r="K3379" i="1"/>
  <c r="I3390" i="1"/>
  <c r="G3401" i="1"/>
  <c r="K3411" i="1"/>
  <c r="I3422" i="1"/>
  <c r="G3433" i="1"/>
  <c r="K3443" i="1"/>
  <c r="I3454" i="1"/>
  <c r="G3465" i="1"/>
  <c r="K3475" i="1"/>
  <c r="I3486" i="1"/>
  <c r="G3497" i="1"/>
  <c r="K3507" i="1"/>
  <c r="I3518" i="1"/>
  <c r="G3529" i="1"/>
  <c r="K3539" i="1"/>
  <c r="I3550" i="1"/>
  <c r="G3561" i="1"/>
  <c r="K3571" i="1"/>
  <c r="I3582" i="1"/>
  <c r="G3593" i="1"/>
  <c r="K3603" i="1"/>
  <c r="I3614" i="1"/>
  <c r="G3625" i="1"/>
  <c r="K3635" i="1"/>
  <c r="I3646" i="1"/>
  <c r="G3657" i="1"/>
  <c r="K3667" i="1"/>
  <c r="I3678" i="1"/>
  <c r="G3689" i="1"/>
  <c r="K3699" i="1"/>
  <c r="I3710" i="1"/>
  <c r="G3721" i="1"/>
  <c r="K3731" i="1"/>
  <c r="I3742" i="1"/>
  <c r="G3753" i="1"/>
  <c r="K3763" i="1"/>
  <c r="I3774" i="1"/>
  <c r="G3785" i="1"/>
  <c r="K3795" i="1"/>
  <c r="I3806" i="1"/>
  <c r="G3817" i="1"/>
  <c r="K3827" i="1"/>
  <c r="I3838" i="1"/>
  <c r="G3849" i="1"/>
  <c r="K3859" i="1"/>
  <c r="I3870" i="1"/>
  <c r="G3881" i="1"/>
  <c r="K3891" i="1"/>
  <c r="I3902" i="1"/>
  <c r="G3913" i="1"/>
  <c r="J2696" i="1"/>
  <c r="I2774" i="1"/>
  <c r="H2831" i="1"/>
  <c r="H2888" i="1"/>
  <c r="H2927" i="1"/>
  <c r="K2955" i="1"/>
  <c r="H2984" i="1"/>
  <c r="J3009" i="1"/>
  <c r="L3032" i="1"/>
  <c r="H3054" i="1"/>
  <c r="J3075" i="1"/>
  <c r="L3096" i="1"/>
  <c r="H3118" i="1"/>
  <c r="L3136" i="1"/>
  <c r="G3151" i="1"/>
  <c r="I3165" i="1"/>
  <c r="J3179" i="1"/>
  <c r="K3193" i="1"/>
  <c r="J3206" i="1"/>
  <c r="H3217" i="1"/>
  <c r="L3227" i="1"/>
  <c r="J3238" i="1"/>
  <c r="H3249" i="1"/>
  <c r="L3259" i="1"/>
  <c r="J3270" i="1"/>
  <c r="H3281" i="1"/>
  <c r="L3291" i="1"/>
  <c r="J3302" i="1"/>
  <c r="H3313" i="1"/>
  <c r="L3323" i="1"/>
  <c r="J3334" i="1"/>
  <c r="H3345" i="1"/>
  <c r="L3355" i="1"/>
  <c r="J3366" i="1"/>
  <c r="H3377" i="1"/>
  <c r="L3387" i="1"/>
  <c r="J3398" i="1"/>
  <c r="H3409" i="1"/>
  <c r="L3419" i="1"/>
  <c r="J3430" i="1"/>
  <c r="H3441" i="1"/>
  <c r="L3451" i="1"/>
  <c r="J3462" i="1"/>
  <c r="H3473" i="1"/>
  <c r="L3483" i="1"/>
  <c r="J3494" i="1"/>
  <c r="H3505" i="1"/>
  <c r="L3515" i="1"/>
  <c r="J3526" i="1"/>
  <c r="H3537" i="1"/>
  <c r="L3547" i="1"/>
  <c r="J3558" i="1"/>
  <c r="H3569" i="1"/>
  <c r="L3579" i="1"/>
  <c r="J3590" i="1"/>
  <c r="H3601" i="1"/>
  <c r="L3611" i="1"/>
  <c r="J3622" i="1"/>
  <c r="H3633" i="1"/>
  <c r="L3643" i="1"/>
  <c r="J3654" i="1"/>
  <c r="H3665" i="1"/>
  <c r="L3675" i="1"/>
  <c r="J3686" i="1"/>
  <c r="H2697" i="1"/>
  <c r="L2774" i="1"/>
  <c r="K2831" i="1"/>
  <c r="J2888" i="1"/>
  <c r="K2927" i="1"/>
  <c r="H2956" i="1"/>
  <c r="J2984" i="1"/>
  <c r="L3009" i="1"/>
  <c r="H3033" i="1"/>
  <c r="J3054" i="1"/>
  <c r="L3075" i="1"/>
  <c r="H3097" i="1"/>
  <c r="G2761" i="1"/>
  <c r="L2818" i="1"/>
  <c r="K2875" i="1"/>
  <c r="G2921" i="1"/>
  <c r="J2949" i="1"/>
  <c r="L2977" i="1"/>
  <c r="H3004" i="1"/>
  <c r="H3028" i="1"/>
  <c r="J3049" i="1"/>
  <c r="L3070" i="1"/>
  <c r="H3092" i="1"/>
  <c r="J3113" i="1"/>
  <c r="J3133" i="1"/>
  <c r="G3148" i="1"/>
  <c r="H3162" i="1"/>
  <c r="I3176" i="1"/>
  <c r="K3190" i="1"/>
  <c r="H3204" i="1"/>
  <c r="L3214" i="1"/>
  <c r="J3225" i="1"/>
  <c r="H3236" i="1"/>
  <c r="L3246" i="1"/>
  <c r="J3257" i="1"/>
  <c r="H3268" i="1"/>
  <c r="L3278" i="1"/>
  <c r="J3289" i="1"/>
  <c r="H3300" i="1"/>
  <c r="L3310" i="1"/>
  <c r="J3321" i="1"/>
  <c r="H3332" i="1"/>
  <c r="L3342" i="1"/>
  <c r="J3353" i="1"/>
  <c r="H3364" i="1"/>
  <c r="L3374" i="1"/>
  <c r="J3385" i="1"/>
  <c r="H3396" i="1"/>
  <c r="L3406" i="1"/>
  <c r="J3417" i="1"/>
  <c r="H3428" i="1"/>
  <c r="L3438" i="1"/>
  <c r="J3449" i="1"/>
  <c r="H3460" i="1"/>
  <c r="L3470" i="1"/>
  <c r="J3481" i="1"/>
  <c r="H3492" i="1"/>
  <c r="L3502" i="1"/>
  <c r="J3513" i="1"/>
  <c r="H3524" i="1"/>
  <c r="L3534" i="1"/>
  <c r="J3545" i="1"/>
  <c r="H3556" i="1"/>
  <c r="L3566" i="1"/>
  <c r="J3577" i="1"/>
  <c r="H3588" i="1"/>
  <c r="L3598" i="1"/>
  <c r="J3609" i="1"/>
  <c r="H3620" i="1"/>
  <c r="L3630" i="1"/>
  <c r="J3641" i="1"/>
  <c r="H3652" i="1"/>
  <c r="L3662" i="1"/>
  <c r="J3673" i="1"/>
  <c r="H3684" i="1"/>
  <c r="L3694" i="1"/>
  <c r="J3705" i="1"/>
  <c r="H3716" i="1"/>
  <c r="L3726" i="1"/>
  <c r="J3737" i="1"/>
  <c r="H3748" i="1"/>
  <c r="L3758" i="1"/>
  <c r="J3769" i="1"/>
  <c r="H3780" i="1"/>
  <c r="L3790" i="1"/>
  <c r="J3801" i="1"/>
  <c r="H3812" i="1"/>
  <c r="L3822" i="1"/>
  <c r="J3833" i="1"/>
  <c r="J2742" i="1"/>
  <c r="G2805" i="1"/>
  <c r="L2861" i="1"/>
  <c r="L2913" i="1"/>
  <c r="L2942" i="1"/>
  <c r="H2971" i="1"/>
  <c r="J2998" i="1"/>
  <c r="L3022" i="1"/>
  <c r="J3044" i="1"/>
  <c r="L3065" i="1"/>
  <c r="H3087" i="1"/>
  <c r="J3108" i="1"/>
  <c r="J3129" i="1"/>
  <c r="J3144" i="1"/>
  <c r="L3158" i="1"/>
  <c r="H3173" i="1"/>
  <c r="H3187" i="1"/>
  <c r="J3201" i="1"/>
  <c r="I3212" i="1"/>
  <c r="G3223" i="1"/>
  <c r="K3233" i="1"/>
  <c r="I3244" i="1"/>
  <c r="G3255" i="1"/>
  <c r="K3265" i="1"/>
  <c r="I3276" i="1"/>
  <c r="G3287" i="1"/>
  <c r="K3297" i="1"/>
  <c r="I3308" i="1"/>
  <c r="G3319" i="1"/>
  <c r="K3329" i="1"/>
  <c r="I3340" i="1"/>
  <c r="G3351" i="1"/>
  <c r="K3361" i="1"/>
  <c r="I3372" i="1"/>
  <c r="G3383" i="1"/>
  <c r="K3393" i="1"/>
  <c r="I3404" i="1"/>
  <c r="G3415" i="1"/>
  <c r="K3425" i="1"/>
  <c r="I3436" i="1"/>
  <c r="G3447" i="1"/>
  <c r="K3457" i="1"/>
  <c r="I3468" i="1"/>
  <c r="G3479" i="1"/>
  <c r="K3489" i="1"/>
  <c r="I3500" i="1"/>
  <c r="G3511" i="1"/>
  <c r="K3521" i="1"/>
  <c r="I3532" i="1"/>
  <c r="G3543" i="1"/>
  <c r="K3553" i="1"/>
  <c r="I3564" i="1"/>
  <c r="G3575" i="1"/>
  <c r="K3585" i="1"/>
  <c r="I3596" i="1"/>
  <c r="G3607" i="1"/>
  <c r="K3617" i="1"/>
  <c r="I3628" i="1"/>
  <c r="G3639" i="1"/>
  <c r="K3649" i="1"/>
  <c r="I3660" i="1"/>
  <c r="G3671" i="1"/>
  <c r="K3681" i="1"/>
  <c r="I3692" i="1"/>
  <c r="G3703" i="1"/>
  <c r="K3713" i="1"/>
  <c r="I3724" i="1"/>
  <c r="G3735" i="1"/>
  <c r="K3745" i="1"/>
  <c r="I3756" i="1"/>
  <c r="G3767" i="1"/>
  <c r="K3777" i="1"/>
  <c r="I3788" i="1"/>
  <c r="G3799" i="1"/>
  <c r="K3809" i="1"/>
  <c r="I3820" i="1"/>
  <c r="G3831" i="1"/>
  <c r="K3841" i="1"/>
  <c r="I3852" i="1"/>
  <c r="G3863" i="1"/>
  <c r="K3873" i="1"/>
  <c r="I3884" i="1"/>
  <c r="G3895" i="1"/>
  <c r="K3905" i="1"/>
  <c r="I3916" i="1"/>
  <c r="J3140" i="1"/>
  <c r="I3241" i="1"/>
  <c r="K3326" i="1"/>
  <c r="H3395" i="1"/>
  <c r="L3437" i="1"/>
  <c r="J3480" i="1"/>
  <c r="H3523" i="1"/>
  <c r="L3565" i="1"/>
  <c r="J3608" i="1"/>
  <c r="H3651" i="1"/>
  <c r="L3693" i="1"/>
  <c r="H3723" i="1"/>
  <c r="L3751" i="1"/>
  <c r="G3780" i="1"/>
  <c r="J3808" i="1"/>
  <c r="H3837" i="1"/>
  <c r="K3858" i="1"/>
  <c r="G3880" i="1"/>
  <c r="L3899" i="1"/>
  <c r="K3916" i="1"/>
  <c r="L3929" i="1"/>
  <c r="J3940" i="1"/>
  <c r="H3951" i="1"/>
  <c r="L3961" i="1"/>
  <c r="J3972" i="1"/>
  <c r="H3983" i="1"/>
  <c r="L3993" i="1"/>
  <c r="J4004" i="1"/>
  <c r="H4015" i="1"/>
  <c r="L4025" i="1"/>
  <c r="J4036" i="1"/>
  <c r="H4047" i="1"/>
  <c r="L4057" i="1"/>
  <c r="J4068" i="1"/>
  <c r="H4079" i="1"/>
  <c r="L4089" i="1"/>
  <c r="J4100" i="1"/>
  <c r="H4111" i="1"/>
  <c r="L4121" i="1"/>
  <c r="J4132" i="1"/>
  <c r="J3126" i="1"/>
  <c r="G3232" i="1"/>
  <c r="I3317" i="1"/>
  <c r="K3390" i="1"/>
  <c r="I3433" i="1"/>
  <c r="G3476" i="1"/>
  <c r="K3518" i="1"/>
  <c r="G1622" i="1"/>
  <c r="J1461" i="1"/>
  <c r="J1622" i="1"/>
  <c r="I1765" i="1"/>
  <c r="H1812" i="1"/>
  <c r="G1831" i="1"/>
  <c r="L2226" i="1"/>
  <c r="I2060" i="1"/>
  <c r="I2203" i="1"/>
  <c r="J2035" i="1"/>
  <c r="H2218" i="1"/>
  <c r="K2039" i="1"/>
  <c r="G2040" i="1"/>
  <c r="K2178" i="1"/>
  <c r="G1944" i="1"/>
  <c r="I2256" i="1"/>
  <c r="J2397" i="1"/>
  <c r="L2526" i="1"/>
  <c r="H2652" i="1"/>
  <c r="K1944" i="1"/>
  <c r="H2195" i="1"/>
  <c r="G2343" i="1"/>
  <c r="G2423" i="1"/>
  <c r="K2517" i="1"/>
  <c r="I2604" i="1"/>
  <c r="G2145" i="1"/>
  <c r="G2317" i="1"/>
  <c r="L2413" i="1"/>
  <c r="J2492" i="1"/>
  <c r="J2584" i="1"/>
  <c r="G2069" i="1"/>
  <c r="L2187" i="1"/>
  <c r="H2317" i="1"/>
  <c r="G2390" i="1"/>
  <c r="G2450" i="1"/>
  <c r="I2519" i="1"/>
  <c r="K2584" i="1"/>
  <c r="K2644" i="1"/>
  <c r="G2714" i="1"/>
  <c r="K2780" i="1"/>
  <c r="I2839" i="1"/>
  <c r="K2900" i="1"/>
  <c r="G2958" i="1"/>
  <c r="G3010" i="1"/>
  <c r="G2087" i="1"/>
  <c r="K2201" i="1"/>
  <c r="I2298" i="1"/>
  <c r="H2374" i="1"/>
  <c r="J2431" i="1"/>
  <c r="J2483" i="1"/>
  <c r="L2544" i="1"/>
  <c r="H2602" i="1"/>
  <c r="H2654" i="1"/>
  <c r="J2715" i="1"/>
  <c r="K1941" i="1"/>
  <c r="H2111" i="1"/>
  <c r="L2233" i="1"/>
  <c r="J2331" i="1"/>
  <c r="I2386" i="1"/>
  <c r="G2437" i="1"/>
  <c r="K2483" i="1"/>
  <c r="G2525" i="1"/>
  <c r="K2571" i="1"/>
  <c r="J1972" i="1"/>
  <c r="K2103" i="1"/>
  <c r="I2194" i="1"/>
  <c r="K2277" i="1"/>
  <c r="K2331" i="1"/>
  <c r="H2373" i="1"/>
  <c r="J2414" i="1"/>
  <c r="L2447" i="1"/>
  <c r="L2487" i="1"/>
  <c r="H2529" i="1"/>
  <c r="J2562" i="1"/>
  <c r="H2601" i="1"/>
  <c r="H2037" i="1"/>
  <c r="J2122" i="1"/>
  <c r="L2199" i="1"/>
  <c r="L2279" i="1"/>
  <c r="L2331" i="1"/>
  <c r="K2374" i="1"/>
  <c r="G2416" i="1"/>
  <c r="I2449" i="1"/>
  <c r="G2488" i="1"/>
  <c r="G2528" i="1"/>
  <c r="K2562" i="1"/>
  <c r="I2601" i="1"/>
  <c r="K2642" i="1"/>
  <c r="G2676" i="1"/>
  <c r="G2716" i="1"/>
  <c r="I2757" i="1"/>
  <c r="K2790" i="1"/>
  <c r="I2825" i="1"/>
  <c r="G2860" i="1"/>
  <c r="I2889" i="1"/>
  <c r="K2922" i="1"/>
  <c r="I2957" i="1"/>
  <c r="K2986" i="1"/>
  <c r="J2666" i="1"/>
  <c r="J2738" i="1"/>
  <c r="L2782" i="1"/>
  <c r="H2827" i="1"/>
  <c r="H2875" i="1"/>
  <c r="J2912" i="1"/>
  <c r="G2675" i="1"/>
  <c r="I2744" i="1"/>
  <c r="I2788" i="1"/>
  <c r="L2832" i="1"/>
  <c r="G2879" i="1"/>
  <c r="H2918" i="1"/>
  <c r="J2962" i="1"/>
  <c r="I3006" i="1"/>
  <c r="G3038" i="1"/>
  <c r="I3071" i="1"/>
  <c r="G3106" i="1"/>
  <c r="I3135" i="1"/>
  <c r="K3164" i="1"/>
  <c r="I3195" i="1"/>
  <c r="J2648" i="1"/>
  <c r="K2627" i="1"/>
  <c r="G2689" i="1"/>
  <c r="K2739" i="1"/>
  <c r="H2785" i="1"/>
  <c r="H2826" i="1"/>
  <c r="L2859" i="1"/>
  <c r="G2899" i="1"/>
  <c r="L2939" i="1"/>
  <c r="K2973" i="1"/>
  <c r="J3000" i="1"/>
  <c r="G3025" i="1"/>
  <c r="I3046" i="1"/>
  <c r="K3067" i="1"/>
  <c r="G3089" i="1"/>
  <c r="I3110" i="1"/>
  <c r="K3131" i="1"/>
  <c r="G3153" i="1"/>
  <c r="I3174" i="1"/>
  <c r="K3195" i="1"/>
  <c r="J2638" i="1"/>
  <c r="H2681" i="1"/>
  <c r="I2644" i="1"/>
  <c r="G2687" i="1"/>
  <c r="K2729" i="1"/>
  <c r="L2767" i="1"/>
  <c r="I2796" i="1"/>
  <c r="L2824" i="1"/>
  <c r="H2853" i="1"/>
  <c r="K2881" i="1"/>
  <c r="H2910" i="1"/>
  <c r="J2938" i="1"/>
  <c r="G2967" i="1"/>
  <c r="L2994" i="1"/>
  <c r="H3019" i="1"/>
  <c r="I3041" i="1"/>
  <c r="K3062" i="1"/>
  <c r="G3084" i="1"/>
  <c r="I3105" i="1"/>
  <c r="K3126" i="1"/>
  <c r="L2649" i="1"/>
  <c r="J2692" i="1"/>
  <c r="H2735" i="1"/>
  <c r="K2771" i="1"/>
  <c r="H2800" i="1"/>
  <c r="J2828" i="1"/>
  <c r="G2857" i="1"/>
  <c r="J2885" i="1"/>
  <c r="I2626" i="1"/>
  <c r="G2669" i="1"/>
  <c r="K2711" i="1"/>
  <c r="K2753" i="1"/>
  <c r="I2784" i="1"/>
  <c r="L2812" i="1"/>
  <c r="H2841" i="1"/>
  <c r="K2869" i="1"/>
  <c r="H2898" i="1"/>
  <c r="J2926" i="1"/>
  <c r="G2955" i="1"/>
  <c r="J2983" i="1"/>
  <c r="G3009" i="1"/>
  <c r="I3032" i="1"/>
  <c r="K3053" i="1"/>
  <c r="G3075" i="1"/>
  <c r="I3096" i="1"/>
  <c r="K3117" i="1"/>
  <c r="H2723" i="1"/>
  <c r="G2849" i="1"/>
  <c r="H2936" i="1"/>
  <c r="L2992" i="1"/>
  <c r="J3039" i="1"/>
  <c r="H3082" i="1"/>
  <c r="L3124" i="1"/>
  <c r="J3155" i="1"/>
  <c r="G3184" i="1"/>
  <c r="L3209" i="1"/>
  <c r="H3231" i="1"/>
  <c r="J3252" i="1"/>
  <c r="L3273" i="1"/>
  <c r="H3295" i="1"/>
  <c r="J3316" i="1"/>
  <c r="L3337" i="1"/>
  <c r="H3359" i="1"/>
  <c r="J2702" i="1"/>
  <c r="H2835" i="1"/>
  <c r="J2929" i="1"/>
  <c r="I2986" i="1"/>
  <c r="J3034" i="1"/>
  <c r="H3077" i="1"/>
  <c r="L3119" i="1"/>
  <c r="H3152" i="1"/>
  <c r="J3180" i="1"/>
  <c r="I3207" i="1"/>
  <c r="K3228" i="1"/>
  <c r="G3250" i="1"/>
  <c r="I3271" i="1"/>
  <c r="K3292" i="1"/>
  <c r="G3314" i="1"/>
  <c r="I3335" i="1"/>
  <c r="K3356" i="1"/>
  <c r="G3378" i="1"/>
  <c r="I3399" i="1"/>
  <c r="K3420" i="1"/>
  <c r="G3442" i="1"/>
  <c r="I3463" i="1"/>
  <c r="K3484" i="1"/>
  <c r="G3506" i="1"/>
  <c r="I3527" i="1"/>
  <c r="K3548" i="1"/>
  <c r="G3570" i="1"/>
  <c r="I3591" i="1"/>
  <c r="K3612" i="1"/>
  <c r="G3634" i="1"/>
  <c r="I3655" i="1"/>
  <c r="K3676" i="1"/>
  <c r="G3698" i="1"/>
  <c r="I3719" i="1"/>
  <c r="K3740" i="1"/>
  <c r="G3762" i="1"/>
  <c r="I3783" i="1"/>
  <c r="K3804" i="1"/>
  <c r="G3826" i="1"/>
  <c r="I3847" i="1"/>
  <c r="K3868" i="1"/>
  <c r="G3890" i="1"/>
  <c r="H2808" i="1"/>
  <c r="K2915" i="1"/>
  <c r="J2972" i="1"/>
  <c r="G3024" i="1"/>
  <c r="L3066" i="1"/>
  <c r="J3109" i="1"/>
  <c r="I3145" i="1"/>
  <c r="K3173" i="1"/>
  <c r="G3202" i="1"/>
  <c r="J3223" i="1"/>
  <c r="L3244" i="1"/>
  <c r="H3266" i="1"/>
  <c r="J3287" i="1"/>
  <c r="L3308" i="1"/>
  <c r="H3330" i="1"/>
  <c r="H3350" i="1"/>
  <c r="L3368" i="1"/>
  <c r="H3382" i="1"/>
  <c r="J3395" i="1"/>
  <c r="H3406" i="1"/>
  <c r="L3416" i="1"/>
  <c r="J3427" i="1"/>
  <c r="H3438" i="1"/>
  <c r="L3448" i="1"/>
  <c r="J3459" i="1"/>
  <c r="H3470" i="1"/>
  <c r="L3480" i="1"/>
  <c r="J3491" i="1"/>
  <c r="H3502" i="1"/>
  <c r="L3512" i="1"/>
  <c r="J3523" i="1"/>
  <c r="H3534" i="1"/>
  <c r="L3544" i="1"/>
  <c r="J3555" i="1"/>
  <c r="H3566" i="1"/>
  <c r="L3576" i="1"/>
  <c r="J3587" i="1"/>
  <c r="H3598" i="1"/>
  <c r="L3608" i="1"/>
  <c r="J3619" i="1"/>
  <c r="H3630" i="1"/>
  <c r="L3640" i="1"/>
  <c r="J3651" i="1"/>
  <c r="H3662" i="1"/>
  <c r="L3672" i="1"/>
  <c r="J3683" i="1"/>
  <c r="H3694" i="1"/>
  <c r="L3704" i="1"/>
  <c r="J3715" i="1"/>
  <c r="H3726" i="1"/>
  <c r="L3736" i="1"/>
  <c r="J3747" i="1"/>
  <c r="H3758" i="1"/>
  <c r="L3768" i="1"/>
  <c r="J3779" i="1"/>
  <c r="H3790" i="1"/>
  <c r="L3800" i="1"/>
  <c r="J3811" i="1"/>
  <c r="H3822" i="1"/>
  <c r="L3832" i="1"/>
  <c r="J3843" i="1"/>
  <c r="H3854" i="1"/>
  <c r="L3864" i="1"/>
  <c r="J3875" i="1"/>
  <c r="H3886" i="1"/>
  <c r="L3896" i="1"/>
  <c r="J3907" i="1"/>
  <c r="H3918" i="1"/>
  <c r="H2737" i="1"/>
  <c r="J2801" i="1"/>
  <c r="I2858" i="1"/>
  <c r="K2911" i="1"/>
  <c r="G2941" i="1"/>
  <c r="J2969" i="1"/>
  <c r="G2997" i="1"/>
  <c r="I3021" i="1"/>
  <c r="H3043" i="1"/>
  <c r="J3064" i="1"/>
  <c r="L3085" i="1"/>
  <c r="H3107" i="1"/>
  <c r="J3128" i="1"/>
  <c r="L3143" i="1"/>
  <c r="L3157" i="1"/>
  <c r="H3172" i="1"/>
  <c r="J3186" i="1"/>
  <c r="J3200" i="1"/>
  <c r="K3211" i="1"/>
  <c r="I3222" i="1"/>
  <c r="G3233" i="1"/>
  <c r="K3243" i="1"/>
  <c r="I3254" i="1"/>
  <c r="G3265" i="1"/>
  <c r="K3275" i="1"/>
  <c r="I3286" i="1"/>
  <c r="G3297" i="1"/>
  <c r="K3307" i="1"/>
  <c r="I3318" i="1"/>
  <c r="G3329" i="1"/>
  <c r="K3339" i="1"/>
  <c r="I3350" i="1"/>
  <c r="G3361" i="1"/>
  <c r="K3371" i="1"/>
  <c r="I3382" i="1"/>
  <c r="G3393" i="1"/>
  <c r="K3403" i="1"/>
  <c r="I3414" i="1"/>
  <c r="G3425" i="1"/>
  <c r="K3435" i="1"/>
  <c r="I3446" i="1"/>
  <c r="G3457" i="1"/>
  <c r="K3467" i="1"/>
  <c r="I3478" i="1"/>
  <c r="G3489" i="1"/>
  <c r="K3499" i="1"/>
  <c r="I3510" i="1"/>
  <c r="G3521" i="1"/>
  <c r="K3531" i="1"/>
  <c r="I3542" i="1"/>
  <c r="G3553" i="1"/>
  <c r="K3563" i="1"/>
  <c r="I3574" i="1"/>
  <c r="G3585" i="1"/>
  <c r="K3595" i="1"/>
  <c r="I3606" i="1"/>
  <c r="G3617" i="1"/>
  <c r="K3627" i="1"/>
  <c r="I3638" i="1"/>
  <c r="G3649" i="1"/>
  <c r="K3659" i="1"/>
  <c r="I3670" i="1"/>
  <c r="G3681" i="1"/>
  <c r="K3691" i="1"/>
  <c r="I3702" i="1"/>
  <c r="G3713" i="1"/>
  <c r="K3723" i="1"/>
  <c r="I3734" i="1"/>
  <c r="G3745" i="1"/>
  <c r="K3755" i="1"/>
  <c r="I3766" i="1"/>
  <c r="G3777" i="1"/>
  <c r="K3787" i="1"/>
  <c r="I3798" i="1"/>
  <c r="G3809" i="1"/>
  <c r="K3819" i="1"/>
  <c r="I3830" i="1"/>
  <c r="G3841" i="1"/>
  <c r="K3851" i="1"/>
  <c r="I3862" i="1"/>
  <c r="G3873" i="1"/>
  <c r="K3883" i="1"/>
  <c r="I3894" i="1"/>
  <c r="G3905" i="1"/>
  <c r="K3915" i="1"/>
  <c r="L2717" i="1"/>
  <c r="J2788" i="1"/>
  <c r="J2845" i="1"/>
  <c r="I2902" i="1"/>
  <c r="I2934" i="1"/>
  <c r="L2962" i="1"/>
  <c r="H2991" i="1"/>
  <c r="K3015" i="1"/>
  <c r="H3038" i="1"/>
  <c r="J3059" i="1"/>
  <c r="L3080" i="1"/>
  <c r="H3102" i="1"/>
  <c r="J3123" i="1"/>
  <c r="I3140" i="1"/>
  <c r="K3154" i="1"/>
  <c r="L3168" i="1"/>
  <c r="G3183" i="1"/>
  <c r="I3197" i="1"/>
  <c r="H3209" i="1"/>
  <c r="L3219" i="1"/>
  <c r="J3230" i="1"/>
  <c r="H3241" i="1"/>
  <c r="L3251" i="1"/>
  <c r="J3262" i="1"/>
  <c r="H3273" i="1"/>
  <c r="L3283" i="1"/>
  <c r="J3294" i="1"/>
  <c r="H3305" i="1"/>
  <c r="L3315" i="1"/>
  <c r="J3326" i="1"/>
  <c r="H3337" i="1"/>
  <c r="L3347" i="1"/>
  <c r="J3358" i="1"/>
  <c r="H3369" i="1"/>
  <c r="L3379" i="1"/>
  <c r="J3390" i="1"/>
  <c r="H3401" i="1"/>
  <c r="L3411" i="1"/>
  <c r="J3422" i="1"/>
  <c r="H3433" i="1"/>
  <c r="L3443" i="1"/>
  <c r="J3454" i="1"/>
  <c r="H3465" i="1"/>
  <c r="L3475" i="1"/>
  <c r="J3486" i="1"/>
  <c r="H3497" i="1"/>
  <c r="L3507" i="1"/>
  <c r="J3518" i="1"/>
  <c r="H3529" i="1"/>
  <c r="L3539" i="1"/>
  <c r="J3550" i="1"/>
  <c r="H3561" i="1"/>
  <c r="L3571" i="1"/>
  <c r="J3582" i="1"/>
  <c r="H3593" i="1"/>
  <c r="L3603" i="1"/>
  <c r="J3614" i="1"/>
  <c r="H3625" i="1"/>
  <c r="L3635" i="1"/>
  <c r="J3646" i="1"/>
  <c r="H3657" i="1"/>
  <c r="L3667" i="1"/>
  <c r="J3678" i="1"/>
  <c r="H3689" i="1"/>
  <c r="J2718" i="1"/>
  <c r="G2789" i="1"/>
  <c r="L2845" i="1"/>
  <c r="L2902" i="1"/>
  <c r="L2934" i="1"/>
  <c r="H2963" i="1"/>
  <c r="K2991" i="1"/>
  <c r="G3016" i="1"/>
  <c r="J3038" i="1"/>
  <c r="L3059" i="1"/>
  <c r="H3081" i="1"/>
  <c r="H2699" i="1"/>
  <c r="H2776" i="1"/>
  <c r="G2833" i="1"/>
  <c r="L2889" i="1"/>
  <c r="H2928" i="1"/>
  <c r="J2956" i="1"/>
  <c r="G2985" i="1"/>
  <c r="I3010" i="1"/>
  <c r="J3033" i="1"/>
  <c r="L3054" i="1"/>
  <c r="H3076" i="1"/>
  <c r="J3097" i="1"/>
  <c r="L3118" i="1"/>
  <c r="I3137" i="1"/>
  <c r="J3151" i="1"/>
  <c r="K3165" i="1"/>
  <c r="G3180" i="1"/>
  <c r="H3194" i="1"/>
  <c r="L3206" i="1"/>
  <c r="J3217" i="1"/>
  <c r="H3228" i="1"/>
  <c r="L3238" i="1"/>
  <c r="J3249" i="1"/>
  <c r="H3260" i="1"/>
  <c r="L3270" i="1"/>
  <c r="J3281" i="1"/>
  <c r="H3292" i="1"/>
  <c r="L3302" i="1"/>
  <c r="J3313" i="1"/>
  <c r="H3324" i="1"/>
  <c r="L3334" i="1"/>
  <c r="J3345" i="1"/>
  <c r="H3356" i="1"/>
  <c r="L3366" i="1"/>
  <c r="J3377" i="1"/>
  <c r="H3388" i="1"/>
  <c r="L3398" i="1"/>
  <c r="J3409" i="1"/>
  <c r="H3420" i="1"/>
  <c r="L3430" i="1"/>
  <c r="J3441" i="1"/>
  <c r="H3452" i="1"/>
  <c r="L3462" i="1"/>
  <c r="J3473" i="1"/>
  <c r="H3484" i="1"/>
  <c r="L3494" i="1"/>
  <c r="J3505" i="1"/>
  <c r="H3516" i="1"/>
  <c r="L3526" i="1"/>
  <c r="J3537" i="1"/>
  <c r="H3548" i="1"/>
  <c r="L3558" i="1"/>
  <c r="J3569" i="1"/>
  <c r="H3580" i="1"/>
  <c r="L3590" i="1"/>
  <c r="J3601" i="1"/>
  <c r="H3612" i="1"/>
  <c r="L3622" i="1"/>
  <c r="J3633" i="1"/>
  <c r="H3644" i="1"/>
  <c r="L3654" i="1"/>
  <c r="J3665" i="1"/>
  <c r="H3676" i="1"/>
  <c r="L3686" i="1"/>
  <c r="J3697" i="1"/>
  <c r="H3708" i="1"/>
  <c r="L3718" i="1"/>
  <c r="J3729" i="1"/>
  <c r="H3740" i="1"/>
  <c r="L3750" i="1"/>
  <c r="J3761" i="1"/>
  <c r="H3772" i="1"/>
  <c r="L3782" i="1"/>
  <c r="J3793" i="1"/>
  <c r="H3804" i="1"/>
  <c r="L3814" i="1"/>
  <c r="J3825" i="1"/>
  <c r="H3836" i="1"/>
  <c r="J2761" i="1"/>
  <c r="H2819" i="1"/>
  <c r="H2876" i="1"/>
  <c r="J2921" i="1"/>
  <c r="L2949" i="1"/>
  <c r="I2978" i="1"/>
  <c r="J3004" i="1"/>
  <c r="J3028" i="1"/>
  <c r="L3049" i="1"/>
  <c r="H3071" i="1"/>
  <c r="J3092" i="1"/>
  <c r="L3113" i="1"/>
  <c r="L3133" i="1"/>
  <c r="H3148" i="1"/>
  <c r="J3162" i="1"/>
  <c r="J3176" i="1"/>
  <c r="L3190" i="1"/>
  <c r="I3204" i="1"/>
  <c r="G3215" i="1"/>
  <c r="K3225" i="1"/>
  <c r="I3236" i="1"/>
  <c r="G3247" i="1"/>
  <c r="K3257" i="1"/>
  <c r="I3268" i="1"/>
  <c r="G3279" i="1"/>
  <c r="K3289" i="1"/>
  <c r="I3300" i="1"/>
  <c r="G3311" i="1"/>
  <c r="K3321" i="1"/>
  <c r="I3332" i="1"/>
  <c r="G3343" i="1"/>
  <c r="K3353" i="1"/>
  <c r="I3364" i="1"/>
  <c r="G3375" i="1"/>
  <c r="K3385" i="1"/>
  <c r="I3396" i="1"/>
  <c r="G3407" i="1"/>
  <c r="K3417" i="1"/>
  <c r="I3428" i="1"/>
  <c r="G3439" i="1"/>
  <c r="K3449" i="1"/>
  <c r="I3460" i="1"/>
  <c r="G3471" i="1"/>
  <c r="K3481" i="1"/>
  <c r="I3492" i="1"/>
  <c r="G3503" i="1"/>
  <c r="K3513" i="1"/>
  <c r="I3524" i="1"/>
  <c r="G3535" i="1"/>
  <c r="K3545" i="1"/>
  <c r="I3556" i="1"/>
  <c r="G3567" i="1"/>
  <c r="K3577" i="1"/>
  <c r="I3588" i="1"/>
  <c r="G3599" i="1"/>
  <c r="K3609" i="1"/>
  <c r="I3620" i="1"/>
  <c r="G3631" i="1"/>
  <c r="K3641" i="1"/>
  <c r="I3652" i="1"/>
  <c r="G3663" i="1"/>
  <c r="K3673" i="1"/>
  <c r="I3684" i="1"/>
  <c r="G3695" i="1"/>
  <c r="K3705" i="1"/>
  <c r="I3716" i="1"/>
  <c r="G3727" i="1"/>
  <c r="K3737" i="1"/>
  <c r="I3748" i="1"/>
  <c r="G3759" i="1"/>
  <c r="K3769" i="1"/>
  <c r="I3780" i="1"/>
  <c r="G3791" i="1"/>
  <c r="K3801" i="1"/>
  <c r="I3812" i="1"/>
  <c r="G3823" i="1"/>
  <c r="K3833" i="1"/>
  <c r="I3844" i="1"/>
  <c r="G3855" i="1"/>
  <c r="K3865" i="1"/>
  <c r="I3876" i="1"/>
  <c r="G3887" i="1"/>
  <c r="K3897" i="1"/>
  <c r="I3908" i="1"/>
  <c r="G3919" i="1"/>
  <c r="H3169" i="1"/>
  <c r="K3262" i="1"/>
  <c r="G3348" i="1"/>
  <c r="L3405" i="1"/>
  <c r="J3448" i="1"/>
  <c r="H3491" i="1"/>
  <c r="L3533" i="1"/>
  <c r="J3576" i="1"/>
  <c r="H3619" i="1"/>
  <c r="L3661" i="1"/>
  <c r="L3701" i="1"/>
  <c r="J3730" i="1"/>
  <c r="K3758" i="1"/>
  <c r="H3787" i="1"/>
  <c r="L3815" i="1"/>
  <c r="K3842" i="1"/>
  <c r="G3864" i="1"/>
  <c r="I3885" i="1"/>
  <c r="G3904" i="1"/>
  <c r="H3921" i="1"/>
  <c r="J3932" i="1"/>
  <c r="H3943" i="1"/>
  <c r="L3953" i="1"/>
  <c r="J3964" i="1"/>
  <c r="H3975" i="1"/>
  <c r="L3985" i="1"/>
  <c r="J3996" i="1"/>
  <c r="H4007" i="1"/>
  <c r="L4017" i="1"/>
  <c r="J4028" i="1"/>
  <c r="H4039" i="1"/>
  <c r="L4049" i="1"/>
  <c r="J4060" i="1"/>
  <c r="H4071" i="1"/>
  <c r="L4081" i="1"/>
  <c r="J4092" i="1"/>
  <c r="H4103" i="1"/>
  <c r="L4113" i="1"/>
  <c r="J4124" i="1"/>
  <c r="H4135" i="1"/>
  <c r="J3156" i="1"/>
  <c r="I3253" i="1"/>
  <c r="K3338" i="1"/>
  <c r="I3401" i="1"/>
  <c r="G3444" i="1"/>
  <c r="K3486" i="1"/>
  <c r="I3529" i="1"/>
  <c r="G3572" i="1"/>
  <c r="L1721" i="1"/>
  <c r="J1769" i="1"/>
  <c r="I2171" i="1"/>
  <c r="I1997" i="1"/>
  <c r="L2390" i="1"/>
  <c r="L2173" i="1"/>
  <c r="K2585" i="1"/>
  <c r="J2488" i="1"/>
  <c r="J2304" i="1"/>
  <c r="I2571" i="1"/>
  <c r="K2836" i="1"/>
  <c r="G2073" i="1"/>
  <c r="J2419" i="1"/>
  <c r="J2651" i="1"/>
  <c r="J2220" i="1"/>
  <c r="G2473" i="1"/>
  <c r="G2093" i="1"/>
  <c r="L2371" i="1"/>
  <c r="L2519" i="1"/>
  <c r="J2114" i="1"/>
  <c r="I2373" i="1"/>
  <c r="G2520" i="1"/>
  <c r="I2673" i="1"/>
  <c r="G2824" i="1"/>
  <c r="K2950" i="1"/>
  <c r="H2779" i="1"/>
  <c r="K2669" i="1"/>
  <c r="I2868" i="1"/>
  <c r="I3035" i="1"/>
  <c r="I3163" i="1"/>
  <c r="K2675" i="1"/>
  <c r="I2856" i="1"/>
  <c r="G2999" i="1"/>
  <c r="K3087" i="1"/>
  <c r="G3173" i="1"/>
  <c r="K2641" i="1"/>
  <c r="J2794" i="1"/>
  <c r="I2908" i="1"/>
  <c r="K3017" i="1"/>
  <c r="G3104" i="1"/>
  <c r="J2732" i="1"/>
  <c r="H2855" i="1"/>
  <c r="G2709" i="1"/>
  <c r="J2839" i="1"/>
  <c r="H2953" i="1"/>
  <c r="I3052" i="1"/>
  <c r="J2712" i="1"/>
  <c r="L3036" i="1"/>
  <c r="H3182" i="1"/>
  <c r="J3272" i="1"/>
  <c r="L3357" i="1"/>
  <c r="L2982" i="1"/>
  <c r="J3150" i="1"/>
  <c r="K3248" i="1"/>
  <c r="G3334" i="1"/>
  <c r="I3419" i="1"/>
  <c r="K3504" i="1"/>
  <c r="G3590" i="1"/>
  <c r="I3675" i="1"/>
  <c r="K3760" i="1"/>
  <c r="G3846" i="1"/>
  <c r="H2911" i="1"/>
  <c r="L3106" i="1"/>
  <c r="H3222" i="1"/>
  <c r="J3307" i="1"/>
  <c r="L3380" i="1"/>
  <c r="H3426" i="1"/>
  <c r="L3468" i="1"/>
  <c r="J3511" i="1"/>
  <c r="H3554" i="1"/>
  <c r="L3596" i="1"/>
  <c r="J3639" i="1"/>
  <c r="H3682" i="1"/>
  <c r="L3724" i="1"/>
  <c r="J3767" i="1"/>
  <c r="H3810" i="1"/>
  <c r="L3852" i="1"/>
  <c r="J3895" i="1"/>
  <c r="I2794" i="1"/>
  <c r="L2965" i="1"/>
  <c r="L3061" i="1"/>
  <c r="L3141" i="1"/>
  <c r="L3198" i="1"/>
  <c r="I3242" i="1"/>
  <c r="G3285" i="1"/>
  <c r="K3327" i="1"/>
  <c r="I3370" i="1"/>
  <c r="G3413" i="1"/>
  <c r="K3455" i="1"/>
  <c r="I3498" i="1"/>
  <c r="G3541" i="1"/>
  <c r="K3583" i="1"/>
  <c r="I3626" i="1"/>
  <c r="G3669" i="1"/>
  <c r="K3711" i="1"/>
  <c r="I3754" i="1"/>
  <c r="G3797" i="1"/>
  <c r="K3839" i="1"/>
  <c r="I3882" i="1"/>
  <c r="H2707" i="1"/>
  <c r="L2930" i="1"/>
  <c r="J3035" i="1"/>
  <c r="L3120" i="1"/>
  <c r="I3181" i="1"/>
  <c r="H3229" i="1"/>
  <c r="L3271" i="1"/>
  <c r="J3314" i="1"/>
  <c r="H3357" i="1"/>
  <c r="L3399" i="1"/>
  <c r="J3442" i="1"/>
  <c r="H3485" i="1"/>
  <c r="L3527" i="1"/>
  <c r="J3570" i="1"/>
  <c r="H3613" i="1"/>
  <c r="L3655" i="1"/>
  <c r="L2707" i="1"/>
  <c r="H2931" i="1"/>
  <c r="L3035" i="1"/>
  <c r="G2769" i="1"/>
  <c r="G2953" i="1"/>
  <c r="H3052" i="1"/>
  <c r="J3135" i="1"/>
  <c r="I3192" i="1"/>
  <c r="J3237" i="1"/>
  <c r="H3280" i="1"/>
  <c r="L3322" i="1"/>
  <c r="J3365" i="1"/>
  <c r="H3408" i="1"/>
  <c r="L3450" i="1"/>
  <c r="J3493" i="1"/>
  <c r="H3536" i="1"/>
  <c r="L3578" i="1"/>
  <c r="J3621" i="1"/>
  <c r="H3664" i="1"/>
  <c r="L3706" i="1"/>
  <c r="J3749" i="1"/>
  <c r="H3792" i="1"/>
  <c r="L3834" i="1"/>
  <c r="L2917" i="1"/>
  <c r="L3025" i="1"/>
  <c r="H3111" i="1"/>
  <c r="L3174" i="1"/>
  <c r="I3224" i="1"/>
  <c r="G3267" i="1"/>
  <c r="K3309" i="1"/>
  <c r="I3352" i="1"/>
  <c r="G3395" i="1"/>
  <c r="K3437" i="1"/>
  <c r="I3480" i="1"/>
  <c r="G3523" i="1"/>
  <c r="K3557" i="1"/>
  <c r="G3587" i="1"/>
  <c r="I3616" i="1"/>
  <c r="G3643" i="1"/>
  <c r="I3672" i="1"/>
  <c r="K3701" i="1"/>
  <c r="K3725" i="1"/>
  <c r="G3747" i="1"/>
  <c r="I3768" i="1"/>
  <c r="K3789" i="1"/>
  <c r="G3811" i="1"/>
  <c r="I3832" i="1"/>
  <c r="K3853" i="1"/>
  <c r="G3875" i="1"/>
  <c r="I3896" i="1"/>
  <c r="K3917" i="1"/>
  <c r="G3252" i="1"/>
  <c r="J3400" i="1"/>
  <c r="L3485" i="1"/>
  <c r="H3571" i="1"/>
  <c r="J3656" i="1"/>
  <c r="K3726" i="1"/>
  <c r="L3783" i="1"/>
  <c r="G3840" i="1"/>
  <c r="I3877" i="1"/>
  <c r="H3908" i="1"/>
  <c r="H3931" i="1"/>
  <c r="H3947" i="1"/>
  <c r="L3965" i="1"/>
  <c r="L3981" i="1"/>
  <c r="H3999" i="1"/>
  <c r="J4016" i="1"/>
  <c r="J4032" i="1"/>
  <c r="H4051" i="1"/>
  <c r="H4067" i="1"/>
  <c r="J4084" i="1"/>
  <c r="L4101" i="1"/>
  <c r="L4117" i="1"/>
  <c r="J4136" i="1"/>
  <c r="I3221" i="1"/>
  <c r="G3360" i="1"/>
  <c r="K3438" i="1"/>
  <c r="K3502" i="1"/>
  <c r="K3566" i="1"/>
  <c r="G3620" i="1"/>
  <c r="K3662" i="1"/>
  <c r="J3702" i="1"/>
  <c r="K3730" i="1"/>
  <c r="H3759" i="1"/>
  <c r="L3787" i="1"/>
  <c r="G3816" i="1"/>
  <c r="L3842" i="1"/>
  <c r="H3864" i="1"/>
  <c r="J3885" i="1"/>
  <c r="H3904" i="1"/>
  <c r="I3921" i="1"/>
  <c r="K3932" i="1"/>
  <c r="I3943" i="1"/>
  <c r="G3954" i="1"/>
  <c r="K3964" i="1"/>
  <c r="I3975" i="1"/>
  <c r="G3986" i="1"/>
  <c r="K3996" i="1"/>
  <c r="I4007" i="1"/>
  <c r="G4018" i="1"/>
  <c r="K4028" i="1"/>
  <c r="I4039" i="1"/>
  <c r="G4050" i="1"/>
  <c r="J3172" i="1"/>
  <c r="I3265" i="1"/>
  <c r="K3350" i="1"/>
  <c r="H3407" i="1"/>
  <c r="L3449" i="1"/>
  <c r="J3492" i="1"/>
  <c r="H3535" i="1"/>
  <c r="L3577" i="1"/>
  <c r="J3620" i="1"/>
  <c r="H3663" i="1"/>
  <c r="K3702" i="1"/>
  <c r="H3731" i="1"/>
  <c r="L3759" i="1"/>
  <c r="G3788" i="1"/>
  <c r="J3816" i="1"/>
  <c r="H3843" i="1"/>
  <c r="J3864" i="1"/>
  <c r="L3885" i="1"/>
  <c r="J3904" i="1"/>
  <c r="J3921" i="1"/>
  <c r="L3932" i="1"/>
  <c r="J3943" i="1"/>
  <c r="H3954" i="1"/>
  <c r="L3964" i="1"/>
  <c r="J3975" i="1"/>
  <c r="H3986" i="1"/>
  <c r="L3996" i="1"/>
  <c r="J4007" i="1"/>
  <c r="H4018" i="1"/>
  <c r="L4028" i="1"/>
  <c r="J4039" i="1"/>
  <c r="H4050" i="1"/>
  <c r="J3174" i="1"/>
  <c r="K3266" i="1"/>
  <c r="G3352" i="1"/>
  <c r="G3408" i="1"/>
  <c r="K3450" i="1"/>
  <c r="I3493" i="1"/>
  <c r="G3536" i="1"/>
  <c r="K3578" i="1"/>
  <c r="I3621" i="1"/>
  <c r="G3664" i="1"/>
  <c r="H3703" i="1"/>
  <c r="L3731" i="1"/>
  <c r="G3760" i="1"/>
  <c r="J3788" i="1"/>
  <c r="H3817" i="1"/>
  <c r="L3843" i="1"/>
  <c r="H3865" i="1"/>
  <c r="J3886" i="1"/>
  <c r="K3904" i="1"/>
  <c r="L3921" i="1"/>
  <c r="G3933" i="1"/>
  <c r="K3943" i="1"/>
  <c r="I3954" i="1"/>
  <c r="G3965" i="1"/>
  <c r="K3975" i="1"/>
  <c r="I3986" i="1"/>
  <c r="G3997" i="1"/>
  <c r="K4007" i="1"/>
  <c r="I4018" i="1"/>
  <c r="G4029" i="1"/>
  <c r="K4039" i="1"/>
  <c r="I4050" i="1"/>
  <c r="G4061" i="1"/>
  <c r="K4071" i="1"/>
  <c r="I4082" i="1"/>
  <c r="G4093" i="1"/>
  <c r="K4103" i="1"/>
  <c r="I4114" i="1"/>
  <c r="G4125" i="1"/>
  <c r="K4135" i="1"/>
  <c r="I4146" i="1"/>
  <c r="G4157" i="1"/>
  <c r="K4167" i="1"/>
  <c r="I4178" i="1"/>
  <c r="G4189" i="1"/>
  <c r="G3204" i="1"/>
  <c r="I3289" i="1"/>
  <c r="K3374" i="1"/>
  <c r="H3419" i="1"/>
  <c r="L3461" i="1"/>
  <c r="J3504" i="1"/>
  <c r="H3547" i="1"/>
  <c r="L3589" i="1"/>
  <c r="J3632" i="1"/>
  <c r="H3675" i="1"/>
  <c r="K3710" i="1"/>
  <c r="H3739" i="1"/>
  <c r="L3767" i="1"/>
  <c r="G3796" i="1"/>
  <c r="J3824" i="1"/>
  <c r="I3849" i="1"/>
  <c r="K3870" i="1"/>
  <c r="G3892" i="1"/>
  <c r="I3909" i="1"/>
  <c r="H3925" i="1"/>
  <c r="L3935" i="1"/>
  <c r="J3946" i="1"/>
  <c r="H3957" i="1"/>
  <c r="L3967" i="1"/>
  <c r="J3978" i="1"/>
  <c r="H3989" i="1"/>
  <c r="L3999" i="1"/>
  <c r="J4010" i="1"/>
  <c r="H4021" i="1"/>
  <c r="L4031" i="1"/>
  <c r="J4042" i="1"/>
  <c r="H4053" i="1"/>
  <c r="L4063" i="1"/>
  <c r="J4074" i="1"/>
  <c r="H4085" i="1"/>
  <c r="L4095" i="1"/>
  <c r="J4106" i="1"/>
  <c r="H4117" i="1"/>
  <c r="L4127" i="1"/>
  <c r="J4138" i="1"/>
  <c r="H3192" i="1"/>
  <c r="G3280" i="1"/>
  <c r="I3365" i="1"/>
  <c r="K3414" i="1"/>
  <c r="I3457" i="1"/>
  <c r="G3500" i="1"/>
  <c r="K3542" i="1"/>
  <c r="I3585" i="1"/>
  <c r="G3628" i="1"/>
  <c r="K3670" i="1"/>
  <c r="L3707" i="1"/>
  <c r="G3736" i="1"/>
  <c r="J3764" i="1"/>
  <c r="H3793" i="1"/>
  <c r="I3821" i="1"/>
  <c r="L3846" i="1"/>
  <c r="H3868" i="1"/>
  <c r="J3889" i="1"/>
  <c r="I3907" i="1"/>
  <c r="G3924" i="1"/>
  <c r="K3934" i="1"/>
  <c r="I3945" i="1"/>
  <c r="G3956" i="1"/>
  <c r="K3966" i="1"/>
  <c r="I3977" i="1"/>
  <c r="G3988" i="1"/>
  <c r="K3998" i="1"/>
  <c r="I4009" i="1"/>
  <c r="G4020" i="1"/>
  <c r="K4030" i="1"/>
  <c r="I4041" i="1"/>
  <c r="G4052" i="1"/>
  <c r="K4062" i="1"/>
  <c r="I4073" i="1"/>
  <c r="G4084" i="1"/>
  <c r="K4094" i="1"/>
  <c r="I4105" i="1"/>
  <c r="G4116" i="1"/>
  <c r="K4126" i="1"/>
  <c r="I4137" i="1"/>
  <c r="G4148" i="1"/>
  <c r="K4158" i="1"/>
  <c r="J3118" i="1"/>
  <c r="G3228" i="1"/>
  <c r="I3313" i="1"/>
  <c r="J3388" i="1"/>
  <c r="H3431" i="1"/>
  <c r="L3473" i="1"/>
  <c r="J3516" i="1"/>
  <c r="H3559" i="1"/>
  <c r="L3601" i="1"/>
  <c r="J3644" i="1"/>
  <c r="H3687" i="1"/>
  <c r="K3718" i="1"/>
  <c r="H3747" i="1"/>
  <c r="L3775" i="1"/>
  <c r="G3804" i="1"/>
  <c r="J3832" i="1"/>
  <c r="H3855" i="1"/>
  <c r="J3876" i="1"/>
  <c r="H3897" i="1"/>
  <c r="G3914" i="1"/>
  <c r="H3928" i="1"/>
  <c r="L3938" i="1"/>
  <c r="J3949" i="1"/>
  <c r="H3960" i="1"/>
  <c r="L3970" i="1"/>
  <c r="J3981" i="1"/>
  <c r="H3992" i="1"/>
  <c r="L4002" i="1"/>
  <c r="J4013" i="1"/>
  <c r="H4024" i="1"/>
  <c r="L4034" i="1"/>
  <c r="J4045" i="1"/>
  <c r="H4056" i="1"/>
  <c r="L4066" i="1"/>
  <c r="J4077" i="1"/>
  <c r="H4088" i="1"/>
  <c r="L4098" i="1"/>
  <c r="J4109" i="1"/>
  <c r="H4120" i="1"/>
  <c r="L4130" i="1"/>
  <c r="J4141" i="1"/>
  <c r="H4152" i="1"/>
  <c r="L4162" i="1"/>
  <c r="H3153" i="1"/>
  <c r="K3250" i="1"/>
  <c r="G3336" i="1"/>
  <c r="G3400" i="1"/>
  <c r="K3442" i="1"/>
  <c r="I3485" i="1"/>
  <c r="G3528" i="1"/>
  <c r="K3570" i="1"/>
  <c r="I3613" i="1"/>
  <c r="G3656" i="1"/>
  <c r="L3697" i="1"/>
  <c r="J3726" i="1"/>
  <c r="K3754" i="1"/>
  <c r="G3931" i="1"/>
  <c r="I4016" i="1"/>
  <c r="H4070" i="1"/>
  <c r="G4099" i="1"/>
  <c r="I4127" i="1"/>
  <c r="G4150" i="1"/>
  <c r="H4167" i="1"/>
  <c r="G4180" i="1"/>
  <c r="G4192" i="1"/>
  <c r="K4202" i="1"/>
  <c r="I4213" i="1"/>
  <c r="G4224" i="1"/>
  <c r="K4234" i="1"/>
  <c r="I4245" i="1"/>
  <c r="G4256" i="1"/>
  <c r="K4266" i="1"/>
  <c r="I4277" i="1"/>
  <c r="G4288" i="1"/>
  <c r="K4298" i="1"/>
  <c r="I4309" i="1"/>
  <c r="G4320" i="1"/>
  <c r="K4330" i="1"/>
  <c r="I4341" i="1"/>
  <c r="G4352" i="1"/>
  <c r="K4362" i="1"/>
  <c r="I4373" i="1"/>
  <c r="G4384" i="1"/>
  <c r="K4394" i="1"/>
  <c r="I4405" i="1"/>
  <c r="G4416" i="1"/>
  <c r="K4426" i="1"/>
  <c r="I4437" i="1"/>
  <c r="G4448" i="1"/>
  <c r="K4458" i="1"/>
  <c r="I4469" i="1"/>
  <c r="G4480" i="1"/>
  <c r="K4490" i="1"/>
  <c r="I4501" i="1"/>
  <c r="G4512" i="1"/>
  <c r="K4522" i="1"/>
  <c r="I4533" i="1"/>
  <c r="G4544" i="1"/>
  <c r="K4554" i="1"/>
  <c r="I4565" i="1"/>
  <c r="G4576" i="1"/>
  <c r="K4586" i="1"/>
  <c r="I4597" i="1"/>
  <c r="G4608" i="1"/>
  <c r="K4618" i="1"/>
  <c r="I4629" i="1"/>
  <c r="G4640" i="1"/>
  <c r="K4650" i="1"/>
  <c r="I4661" i="1"/>
  <c r="G4672" i="1"/>
  <c r="K4682" i="1"/>
  <c r="I4693" i="1"/>
  <c r="G4704" i="1"/>
  <c r="K4714" i="1"/>
  <c r="I4725" i="1"/>
  <c r="G4736" i="1"/>
  <c r="K4746" i="1"/>
  <c r="I4757" i="1"/>
  <c r="G4768" i="1"/>
  <c r="K4778" i="1"/>
  <c r="I4789" i="1"/>
  <c r="G4800" i="1"/>
  <c r="K4810" i="1"/>
  <c r="I4821" i="1"/>
  <c r="G4832" i="1"/>
  <c r="K4842" i="1"/>
  <c r="I4853" i="1"/>
  <c r="G4864" i="1"/>
  <c r="K4874" i="1"/>
  <c r="I4885" i="1"/>
  <c r="G4896" i="1"/>
  <c r="H3815" i="1"/>
  <c r="K3953" i="1"/>
  <c r="G4039" i="1"/>
  <c r="G4078" i="1"/>
  <c r="H4106" i="1"/>
  <c r="G4135" i="1"/>
  <c r="J4154" i="1"/>
  <c r="G4171" i="1"/>
  <c r="H4183" i="1"/>
  <c r="L4194" i="1"/>
  <c r="J4205" i="1"/>
  <c r="H4216" i="1"/>
  <c r="L4226" i="1"/>
  <c r="J4237" i="1"/>
  <c r="H4248" i="1"/>
  <c r="L4258" i="1"/>
  <c r="J4269" i="1"/>
  <c r="H4280" i="1"/>
  <c r="L4290" i="1"/>
  <c r="J4301" i="1"/>
  <c r="H4312" i="1"/>
  <c r="L4322" i="1"/>
  <c r="J4333" i="1"/>
  <c r="H4344" i="1"/>
  <c r="L4354" i="1"/>
  <c r="J4365" i="1"/>
  <c r="H4376" i="1"/>
  <c r="L4386" i="1"/>
  <c r="J4397" i="1"/>
  <c r="H4408" i="1"/>
  <c r="L4418" i="1"/>
  <c r="J4429" i="1"/>
  <c r="H4440" i="1"/>
  <c r="L4450" i="1"/>
  <c r="J4461" i="1"/>
  <c r="H4472" i="1"/>
  <c r="L4482" i="1"/>
  <c r="J4493" i="1"/>
  <c r="H4504" i="1"/>
  <c r="L4514" i="1"/>
  <c r="J4525" i="1"/>
  <c r="H4536" i="1"/>
  <c r="L4546" i="1"/>
  <c r="J4557" i="1"/>
  <c r="H4568" i="1"/>
  <c r="L4578" i="1"/>
  <c r="J4589" i="1"/>
  <c r="H4600" i="1"/>
  <c r="L4610" i="1"/>
  <c r="J4621" i="1"/>
  <c r="H4632" i="1"/>
  <c r="L4642" i="1"/>
  <c r="J4653" i="1"/>
  <c r="H4664" i="1"/>
  <c r="L4674" i="1"/>
  <c r="J4685" i="1"/>
  <c r="H4696" i="1"/>
  <c r="L4706" i="1"/>
  <c r="J4717" i="1"/>
  <c r="H4728" i="1"/>
  <c r="L4738" i="1"/>
  <c r="J4749" i="1"/>
  <c r="H4760" i="1"/>
  <c r="L4770" i="1"/>
  <c r="J4781" i="1"/>
  <c r="H4792" i="1"/>
  <c r="L4802" i="1"/>
  <c r="J4813" i="1"/>
  <c r="H4824" i="1"/>
  <c r="L4834" i="1"/>
  <c r="J4845" i="1"/>
  <c r="H4856" i="1"/>
  <c r="L4866" i="1"/>
  <c r="J4877" i="1"/>
  <c r="L3922" i="1"/>
  <c r="I4008" i="1"/>
  <c r="J4067" i="1"/>
  <c r="I4096" i="1"/>
  <c r="K4124" i="1"/>
  <c r="J4148" i="1"/>
  <c r="K4165" i="1"/>
  <c r="L4178" i="1"/>
  <c r="G4191" i="1"/>
  <c r="K4201" i="1"/>
  <c r="I4212" i="1"/>
  <c r="G4223" i="1"/>
  <c r="K4233" i="1"/>
  <c r="I4244" i="1"/>
  <c r="G4255" i="1"/>
  <c r="K4265" i="1"/>
  <c r="I4276" i="1"/>
  <c r="G4287" i="1"/>
  <c r="K4297" i="1"/>
  <c r="I4308" i="1"/>
  <c r="G4319" i="1"/>
  <c r="K4329" i="1"/>
  <c r="I4340" i="1"/>
  <c r="G4351" i="1"/>
  <c r="K4361" i="1"/>
  <c r="I4372" i="1"/>
  <c r="G4383" i="1"/>
  <c r="K4393" i="1"/>
  <c r="I4404" i="1"/>
  <c r="G4415" i="1"/>
  <c r="K4425" i="1"/>
  <c r="I4436" i="1"/>
  <c r="G4447" i="1"/>
  <c r="K4457" i="1"/>
  <c r="I4468" i="1"/>
  <c r="G4479" i="1"/>
  <c r="K4489" i="1"/>
  <c r="I4500" i="1"/>
  <c r="G4511" i="1"/>
  <c r="K4521" i="1"/>
  <c r="I4532" i="1"/>
  <c r="G4543" i="1"/>
  <c r="K4553" i="1"/>
  <c r="I4564" i="1"/>
  <c r="G4575" i="1"/>
  <c r="K4585" i="1"/>
  <c r="I4596" i="1"/>
  <c r="G4607" i="1"/>
  <c r="K4617" i="1"/>
  <c r="I4628" i="1"/>
  <c r="G4639" i="1"/>
  <c r="K4649" i="1"/>
  <c r="I4660" i="1"/>
  <c r="G4671" i="1"/>
  <c r="K4681" i="1"/>
  <c r="I4692" i="1"/>
  <c r="G4703" i="1"/>
  <c r="K4713" i="1"/>
  <c r="I4724" i="1"/>
  <c r="G4735" i="1"/>
  <c r="K4745" i="1"/>
  <c r="I4756" i="1"/>
  <c r="G4767" i="1"/>
  <c r="K4777" i="1"/>
  <c r="I4788" i="1"/>
  <c r="G4799" i="1"/>
  <c r="K4809" i="1"/>
  <c r="I4820" i="1"/>
  <c r="G4831" i="1"/>
  <c r="K4841" i="1"/>
  <c r="I4852" i="1"/>
  <c r="G4863" i="1"/>
  <c r="K4873" i="1"/>
  <c r="I4884" i="1"/>
  <c r="H3869" i="1"/>
  <c r="K3977" i="1"/>
  <c r="K4057" i="1"/>
  <c r="G4086" i="1"/>
  <c r="H4114" i="1"/>
  <c r="H4142" i="1"/>
  <c r="I4159" i="1"/>
  <c r="J4174" i="1"/>
  <c r="K4186" i="1"/>
  <c r="L4197" i="1"/>
  <c r="J4208" i="1"/>
  <c r="H4219" i="1"/>
  <c r="L4229" i="1"/>
  <c r="J4240" i="1"/>
  <c r="H4251" i="1"/>
  <c r="L4261" i="1"/>
  <c r="J4272" i="1"/>
  <c r="H4283" i="1"/>
  <c r="L4293" i="1"/>
  <c r="J4304" i="1"/>
  <c r="H4315" i="1"/>
  <c r="L4325" i="1"/>
  <c r="J4336" i="1"/>
  <c r="H4347" i="1"/>
  <c r="L4357" i="1"/>
  <c r="J4368" i="1"/>
  <c r="G1718" i="1"/>
  <c r="J1525" i="1"/>
  <c r="K2220" i="1"/>
  <c r="G2044" i="1"/>
  <c r="L2422" i="1"/>
  <c r="H2203" i="1"/>
  <c r="I1939" i="1"/>
  <c r="H2511" i="1"/>
  <c r="K2321" i="1"/>
  <c r="K2592" i="1"/>
  <c r="I2851" i="1"/>
  <c r="I2092" i="1"/>
  <c r="H2438" i="1"/>
  <c r="H2666" i="1"/>
  <c r="H2239" i="1"/>
  <c r="I2486" i="1"/>
  <c r="G2125" i="1"/>
  <c r="H2377" i="1"/>
  <c r="J2530" i="1"/>
  <c r="J2138" i="1"/>
  <c r="I2377" i="1"/>
  <c r="K2530" i="1"/>
  <c r="I2685" i="1"/>
  <c r="G2828" i="1"/>
  <c r="G2960" i="1"/>
  <c r="J2793" i="1"/>
  <c r="I2680" i="1"/>
  <c r="L2880" i="1"/>
  <c r="G3046" i="1"/>
  <c r="I3167" i="1"/>
  <c r="K2691" i="1"/>
  <c r="L2868" i="1"/>
  <c r="H3008" i="1"/>
  <c r="K3095" i="1"/>
  <c r="G3181" i="1"/>
  <c r="K2657" i="1"/>
  <c r="H2805" i="1"/>
  <c r="G2919" i="1"/>
  <c r="K3026" i="1"/>
  <c r="G3112" i="1"/>
  <c r="J2748" i="1"/>
  <c r="L2865" i="1"/>
  <c r="G2725" i="1"/>
  <c r="H2850" i="1"/>
  <c r="L2963" i="1"/>
  <c r="I3060" i="1"/>
  <c r="L2770" i="1"/>
  <c r="L3052" i="1"/>
  <c r="L3192" i="1"/>
  <c r="J3280" i="1"/>
  <c r="L3365" i="1"/>
  <c r="I3002" i="1"/>
  <c r="H3161" i="1"/>
  <c r="K3256" i="1"/>
  <c r="G3342" i="1"/>
  <c r="I3427" i="1"/>
  <c r="K3512" i="1"/>
  <c r="G3598" i="1"/>
  <c r="I3683" i="1"/>
  <c r="K3768" i="1"/>
  <c r="G3854" i="1"/>
  <c r="J2933" i="1"/>
  <c r="L3122" i="1"/>
  <c r="H3230" i="1"/>
  <c r="J3315" i="1"/>
  <c r="J3383" i="1"/>
  <c r="L3428" i="1"/>
  <c r="J3471" i="1"/>
  <c r="H3514" i="1"/>
  <c r="L3556" i="1"/>
  <c r="J3599" i="1"/>
  <c r="H3642" i="1"/>
  <c r="L3684" i="1"/>
  <c r="J3727" i="1"/>
  <c r="H3770" i="1"/>
  <c r="L3812" i="1"/>
  <c r="J3855" i="1"/>
  <c r="H3898" i="1"/>
  <c r="J2808" i="1"/>
  <c r="G2973" i="1"/>
  <c r="H3067" i="1"/>
  <c r="J3145" i="1"/>
  <c r="H3202" i="1"/>
  <c r="G3245" i="1"/>
  <c r="K3287" i="1"/>
  <c r="I3330" i="1"/>
  <c r="G3373" i="1"/>
  <c r="K3415" i="1"/>
  <c r="I3458" i="1"/>
  <c r="G3501" i="1"/>
  <c r="K3543" i="1"/>
  <c r="I3586" i="1"/>
  <c r="G3629" i="1"/>
  <c r="K3671" i="1"/>
  <c r="I3714" i="1"/>
  <c r="G3757" i="1"/>
  <c r="K3799" i="1"/>
  <c r="I3842" i="1"/>
  <c r="G3885" i="1"/>
  <c r="J2728" i="1"/>
  <c r="L2937" i="1"/>
  <c r="L3040" i="1"/>
  <c r="H3126" i="1"/>
  <c r="L3184" i="1"/>
  <c r="L3231" i="1"/>
  <c r="J3274" i="1"/>
  <c r="H3317" i="1"/>
  <c r="L3359" i="1"/>
  <c r="J3402" i="1"/>
  <c r="H3445" i="1"/>
  <c r="L3487" i="1"/>
  <c r="J3530" i="1"/>
  <c r="H3573" i="1"/>
  <c r="L3615" i="1"/>
  <c r="J3658" i="1"/>
  <c r="H2729" i="1"/>
  <c r="I2938" i="1"/>
  <c r="H3041" i="1"/>
  <c r="H2783" i="1"/>
  <c r="H2960" i="1"/>
  <c r="J3057" i="1"/>
  <c r="G3139" i="1"/>
  <c r="G3196" i="1"/>
  <c r="H3240" i="1"/>
  <c r="L3282" i="1"/>
  <c r="J3325" i="1"/>
  <c r="H3368" i="1"/>
  <c r="L3410" i="1"/>
  <c r="J3453" i="1"/>
  <c r="H3496" i="1"/>
  <c r="L3538" i="1"/>
  <c r="J3581" i="1"/>
  <c r="H3624" i="1"/>
  <c r="L3666" i="1"/>
  <c r="J3709" i="1"/>
  <c r="H3752" i="1"/>
  <c r="L3794" i="1"/>
  <c r="J3837" i="1"/>
  <c r="G2925" i="1"/>
  <c r="H3031" i="1"/>
  <c r="J3116" i="1"/>
  <c r="J3178" i="1"/>
  <c r="G3227" i="1"/>
  <c r="K3269" i="1"/>
  <c r="I3312" i="1"/>
  <c r="G3355" i="1"/>
  <c r="K3397" i="1"/>
  <c r="I3440" i="1"/>
  <c r="G3483" i="1"/>
  <c r="K3525" i="1"/>
  <c r="G3563" i="1"/>
  <c r="K3589" i="1"/>
  <c r="G3619" i="1"/>
  <c r="I3648" i="1"/>
  <c r="G3675" i="1"/>
  <c r="I3704" i="1"/>
  <c r="I3728" i="1"/>
  <c r="K3749" i="1"/>
  <c r="G3771" i="1"/>
  <c r="I3792" i="1"/>
  <c r="K3813" i="1"/>
  <c r="G3835" i="1"/>
  <c r="I3856" i="1"/>
  <c r="K3877" i="1"/>
  <c r="G3899" i="1"/>
  <c r="I3920" i="1"/>
  <c r="I3273" i="1"/>
  <c r="H3411" i="1"/>
  <c r="J3496" i="1"/>
  <c r="L3581" i="1"/>
  <c r="H3667" i="1"/>
  <c r="L3733" i="1"/>
  <c r="K3790" i="1"/>
  <c r="I3845" i="1"/>
  <c r="K3882" i="1"/>
  <c r="J3910" i="1"/>
  <c r="L3933" i="1"/>
  <c r="L3949" i="1"/>
  <c r="H3967" i="1"/>
  <c r="J3984" i="1"/>
  <c r="J4000" i="1"/>
  <c r="H4019" i="1"/>
  <c r="H4035" i="1"/>
  <c r="J4052" i="1"/>
  <c r="L4069" i="1"/>
  <c r="L4085" i="1"/>
  <c r="J4104" i="1"/>
  <c r="J4120" i="1"/>
  <c r="L4137" i="1"/>
  <c r="K3242" i="1"/>
  <c r="K3370" i="1"/>
  <c r="I3449" i="1"/>
  <c r="I3513" i="1"/>
  <c r="I3577" i="1"/>
  <c r="I3625" i="1"/>
  <c r="G3668" i="1"/>
  <c r="L3705" i="1"/>
  <c r="J3734" i="1"/>
  <c r="K3762" i="1"/>
  <c r="H3791" i="1"/>
  <c r="L3819" i="1"/>
  <c r="J3845" i="1"/>
  <c r="L3866" i="1"/>
  <c r="H3888" i="1"/>
  <c r="J3906" i="1"/>
  <c r="I3923" i="1"/>
  <c r="G3934" i="1"/>
  <c r="K3944" i="1"/>
  <c r="I3955" i="1"/>
  <c r="G3966" i="1"/>
  <c r="K3976" i="1"/>
  <c r="I3987" i="1"/>
  <c r="G3998" i="1"/>
  <c r="K4008" i="1"/>
  <c r="I4019" i="1"/>
  <c r="G4030" i="1"/>
  <c r="K4040" i="1"/>
  <c r="I4051" i="1"/>
  <c r="L3186" i="1"/>
  <c r="G3276" i="1"/>
  <c r="I3361" i="1"/>
  <c r="J3412" i="1"/>
  <c r="H3455" i="1"/>
  <c r="L3497" i="1"/>
  <c r="J3540" i="1"/>
  <c r="H3583" i="1"/>
  <c r="L3625" i="1"/>
  <c r="J3668" i="1"/>
  <c r="J3706" i="1"/>
  <c r="K3734" i="1"/>
  <c r="H3763" i="1"/>
  <c r="L3791" i="1"/>
  <c r="G3820" i="1"/>
  <c r="L3845" i="1"/>
  <c r="H3867" i="1"/>
  <c r="J3888" i="1"/>
  <c r="K3906" i="1"/>
  <c r="J3923" i="1"/>
  <c r="H3934" i="1"/>
  <c r="L3944" i="1"/>
  <c r="J3955" i="1"/>
  <c r="H3966" i="1"/>
  <c r="L3976" i="1"/>
  <c r="J3987" i="1"/>
  <c r="H3998" i="1"/>
  <c r="L4008" i="1"/>
  <c r="J4019" i="1"/>
  <c r="H4030" i="1"/>
  <c r="L4040" i="1"/>
  <c r="J4051" i="1"/>
  <c r="J3188" i="1"/>
  <c r="I3277" i="1"/>
  <c r="K3362" i="1"/>
  <c r="I3413" i="1"/>
  <c r="G3456" i="1"/>
  <c r="K3498" i="1"/>
  <c r="I3541" i="1"/>
  <c r="G3584" i="1"/>
  <c r="K3626" i="1"/>
  <c r="I3669" i="1"/>
  <c r="K3706" i="1"/>
  <c r="H3735" i="1"/>
  <c r="L3763" i="1"/>
  <c r="G3792" i="1"/>
  <c r="J3820" i="1"/>
  <c r="J3846" i="1"/>
  <c r="L3867" i="1"/>
  <c r="H3889" i="1"/>
  <c r="L3906" i="1"/>
  <c r="K3923" i="1"/>
  <c r="I3934" i="1"/>
  <c r="G3945" i="1"/>
  <c r="K3955" i="1"/>
  <c r="I3966" i="1"/>
  <c r="G3977" i="1"/>
  <c r="K3987" i="1"/>
  <c r="I3998" i="1"/>
  <c r="G4009" i="1"/>
  <c r="K4019" i="1"/>
  <c r="I4030" i="1"/>
  <c r="G4041" i="1"/>
  <c r="K4051" i="1"/>
  <c r="I4062" i="1"/>
  <c r="G4073" i="1"/>
  <c r="K4083" i="1"/>
  <c r="I4094" i="1"/>
  <c r="G4105" i="1"/>
  <c r="K4115" i="1"/>
  <c r="I4126" i="1"/>
  <c r="G4137" i="1"/>
  <c r="K4147" i="1"/>
  <c r="I4158" i="1"/>
  <c r="G4169" i="1"/>
  <c r="K4179" i="1"/>
  <c r="I4190" i="1"/>
  <c r="K3214" i="1"/>
  <c r="G3300" i="1"/>
  <c r="L3381" i="1"/>
  <c r="J3424" i="1"/>
  <c r="H3467" i="1"/>
  <c r="L3509" i="1"/>
  <c r="J3552" i="1"/>
  <c r="H3595" i="1"/>
  <c r="L3637" i="1"/>
  <c r="J3680" i="1"/>
  <c r="J3714" i="1"/>
  <c r="K3742" i="1"/>
  <c r="H3771" i="1"/>
  <c r="L3799" i="1"/>
  <c r="G3828" i="1"/>
  <c r="G3852" i="1"/>
  <c r="I3873" i="1"/>
  <c r="J3894" i="1"/>
  <c r="I3911" i="1"/>
  <c r="J3926" i="1"/>
  <c r="H3937" i="1"/>
  <c r="L3947" i="1"/>
  <c r="J3958" i="1"/>
  <c r="H3969" i="1"/>
  <c r="L3979" i="1"/>
  <c r="J3990" i="1"/>
  <c r="H4001" i="1"/>
  <c r="L4011" i="1"/>
  <c r="J4022" i="1"/>
  <c r="H4033" i="1"/>
  <c r="L4043" i="1"/>
  <c r="J4054" i="1"/>
  <c r="H4065" i="1"/>
  <c r="L4075" i="1"/>
  <c r="J4086" i="1"/>
  <c r="H4097" i="1"/>
  <c r="L4107" i="1"/>
  <c r="J4118" i="1"/>
  <c r="H4129" i="1"/>
  <c r="L4139" i="1"/>
  <c r="I3205" i="1"/>
  <c r="K3290" i="1"/>
  <c r="G3376" i="1"/>
  <c r="G3420" i="1"/>
  <c r="K3462" i="1"/>
  <c r="I3505" i="1"/>
  <c r="G3548" i="1"/>
  <c r="K3590" i="1"/>
  <c r="I3633" i="1"/>
  <c r="G3676" i="1"/>
  <c r="H3711" i="1"/>
  <c r="L3739" i="1"/>
  <c r="G3768" i="1"/>
  <c r="J3796" i="1"/>
  <c r="H3825" i="1"/>
  <c r="J3849" i="1"/>
  <c r="L3870" i="1"/>
  <c r="H3892" i="1"/>
  <c r="J3909" i="1"/>
  <c r="I3925" i="1"/>
  <c r="G3936" i="1"/>
  <c r="K3946" i="1"/>
  <c r="I3957" i="1"/>
  <c r="G3968" i="1"/>
  <c r="K3978" i="1"/>
  <c r="I3989" i="1"/>
  <c r="G4000" i="1"/>
  <c r="K4010" i="1"/>
  <c r="I4021" i="1"/>
  <c r="G4032" i="1"/>
  <c r="K4042" i="1"/>
  <c r="I4053" i="1"/>
  <c r="G4064" i="1"/>
  <c r="K4074" i="1"/>
  <c r="I4085" i="1"/>
  <c r="G4096" i="1"/>
  <c r="K4106" i="1"/>
  <c r="I4117" i="1"/>
  <c r="G4128" i="1"/>
  <c r="K4138" i="1"/>
  <c r="I4149" i="1"/>
  <c r="G4160" i="1"/>
  <c r="H3137" i="1"/>
  <c r="K3238" i="1"/>
  <c r="G3324" i="1"/>
  <c r="L3393" i="1"/>
  <c r="J3436" i="1"/>
  <c r="H3479" i="1"/>
  <c r="L3521" i="1"/>
  <c r="J3564" i="1"/>
  <c r="H3607" i="1"/>
  <c r="L3649" i="1"/>
  <c r="J3692" i="1"/>
  <c r="J3722" i="1"/>
  <c r="K3750" i="1"/>
  <c r="H3779" i="1"/>
  <c r="L3807" i="1"/>
  <c r="G3836" i="1"/>
  <c r="L3857" i="1"/>
  <c r="H3879" i="1"/>
  <c r="H3899" i="1"/>
  <c r="H3916" i="1"/>
  <c r="J3929" i="1"/>
  <c r="H3940" i="1"/>
  <c r="L3950" i="1"/>
  <c r="J3961" i="1"/>
  <c r="H3972" i="1"/>
  <c r="L3982" i="1"/>
  <c r="J3993" i="1"/>
  <c r="H4004" i="1"/>
  <c r="L4014" i="1"/>
  <c r="J4025" i="1"/>
  <c r="H4036" i="1"/>
  <c r="L4046" i="1"/>
  <c r="J4057" i="1"/>
  <c r="H4068" i="1"/>
  <c r="L4078" i="1"/>
  <c r="J4089" i="1"/>
  <c r="H4100" i="1"/>
  <c r="L4110" i="1"/>
  <c r="J4121" i="1"/>
  <c r="H4132" i="1"/>
  <c r="L4142" i="1"/>
  <c r="J4153" i="1"/>
  <c r="H4164" i="1"/>
  <c r="H3167" i="1"/>
  <c r="I3261" i="1"/>
  <c r="K3346" i="1"/>
  <c r="I3405" i="1"/>
  <c r="G3448" i="1"/>
  <c r="K3490" i="1"/>
  <c r="I3533" i="1"/>
  <c r="G3576" i="1"/>
  <c r="K3618" i="1"/>
  <c r="I3661" i="1"/>
  <c r="I3701" i="1"/>
  <c r="L3729" i="1"/>
  <c r="H3783" i="1"/>
  <c r="K3941" i="1"/>
  <c r="G4027" i="1"/>
  <c r="G4074" i="1"/>
  <c r="H4102" i="1"/>
  <c r="G4131" i="1"/>
  <c r="I4152" i="1"/>
  <c r="H4169" i="1"/>
  <c r="J4181" i="1"/>
  <c r="I4193" i="1"/>
  <c r="G4204" i="1"/>
  <c r="K4214" i="1"/>
  <c r="I4225" i="1"/>
  <c r="G4236" i="1"/>
  <c r="K4246" i="1"/>
  <c r="I4257" i="1"/>
  <c r="G4268" i="1"/>
  <c r="K4278" i="1"/>
  <c r="I4289" i="1"/>
  <c r="G4300" i="1"/>
  <c r="K4310" i="1"/>
  <c r="I4321" i="1"/>
  <c r="G4332" i="1"/>
  <c r="K4342" i="1"/>
  <c r="I4353" i="1"/>
  <c r="G4364" i="1"/>
  <c r="K4374" i="1"/>
  <c r="I4385" i="1"/>
  <c r="G4396" i="1"/>
  <c r="K4406" i="1"/>
  <c r="I4417" i="1"/>
  <c r="G4428" i="1"/>
  <c r="K4438" i="1"/>
  <c r="I4449" i="1"/>
  <c r="G4460" i="1"/>
  <c r="K4470" i="1"/>
  <c r="I4481" i="1"/>
  <c r="G4492" i="1"/>
  <c r="K4502" i="1"/>
  <c r="I4513" i="1"/>
  <c r="G4524" i="1"/>
  <c r="K4534" i="1"/>
  <c r="I4545" i="1"/>
  <c r="G4556" i="1"/>
  <c r="K4566" i="1"/>
  <c r="I4577" i="1"/>
  <c r="G4588" i="1"/>
  <c r="K4598" i="1"/>
  <c r="I4609" i="1"/>
  <c r="G4620" i="1"/>
  <c r="K4630" i="1"/>
  <c r="I4641" i="1"/>
  <c r="G4652" i="1"/>
  <c r="K4662" i="1"/>
  <c r="I4673" i="1"/>
  <c r="G4684" i="1"/>
  <c r="K4694" i="1"/>
  <c r="I4705" i="1"/>
  <c r="G4716" i="1"/>
  <c r="K4726" i="1"/>
  <c r="I4737" i="1"/>
  <c r="G4748" i="1"/>
  <c r="K4758" i="1"/>
  <c r="I4769" i="1"/>
  <c r="G4780" i="1"/>
  <c r="K4790" i="1"/>
  <c r="I4801" i="1"/>
  <c r="G4812" i="1"/>
  <c r="K4822" i="1"/>
  <c r="I4833" i="1"/>
  <c r="G4844" i="1"/>
  <c r="K4854" i="1"/>
  <c r="I4865" i="1"/>
  <c r="G4876" i="1"/>
  <c r="K4886" i="1"/>
  <c r="I4897" i="1"/>
  <c r="J3842" i="1"/>
  <c r="I3964" i="1"/>
  <c r="K4049" i="1"/>
  <c r="K4081" i="1"/>
  <c r="G4110" i="1"/>
  <c r="H4138" i="1"/>
  <c r="K4156" i="1"/>
  <c r="J4172" i="1"/>
  <c r="K4184" i="1"/>
  <c r="H4196" i="1"/>
  <c r="L4206" i="1"/>
  <c r="J4217" i="1"/>
  <c r="H4228" i="1"/>
  <c r="L4238" i="1"/>
  <c r="J4249" i="1"/>
  <c r="H4260" i="1"/>
  <c r="L4270" i="1"/>
  <c r="J4281" i="1"/>
  <c r="H4292" i="1"/>
  <c r="L4302" i="1"/>
  <c r="J4313" i="1"/>
  <c r="H4324" i="1"/>
  <c r="L4334" i="1"/>
  <c r="J4345" i="1"/>
  <c r="H4356" i="1"/>
  <c r="L4366" i="1"/>
  <c r="J4377" i="1"/>
  <c r="H4388" i="1"/>
  <c r="L4398" i="1"/>
  <c r="J4409" i="1"/>
  <c r="H4420" i="1"/>
  <c r="L4430" i="1"/>
  <c r="J4441" i="1"/>
  <c r="H4452" i="1"/>
  <c r="L4462" i="1"/>
  <c r="J4473" i="1"/>
  <c r="H4484" i="1"/>
  <c r="L4494" i="1"/>
  <c r="J4505" i="1"/>
  <c r="H4516" i="1"/>
  <c r="L4526" i="1"/>
  <c r="J4537" i="1"/>
  <c r="H4548" i="1"/>
  <c r="L4558" i="1"/>
  <c r="J4569" i="1"/>
  <c r="H4580" i="1"/>
  <c r="L4590" i="1"/>
  <c r="J4601" i="1"/>
  <c r="H4612" i="1"/>
  <c r="L4622" i="1"/>
  <c r="J4633" i="1"/>
  <c r="H4644" i="1"/>
  <c r="L4654" i="1"/>
  <c r="J4665" i="1"/>
  <c r="H4676" i="1"/>
  <c r="L4686" i="1"/>
  <c r="J4697" i="1"/>
  <c r="H4708" i="1"/>
  <c r="L4718" i="1"/>
  <c r="J4729" i="1"/>
  <c r="H4740" i="1"/>
  <c r="L4750" i="1"/>
  <c r="J4761" i="1"/>
  <c r="H4772" i="1"/>
  <c r="L4782" i="1"/>
  <c r="J4793" i="1"/>
  <c r="H4804" i="1"/>
  <c r="L4814" i="1"/>
  <c r="J4825" i="1"/>
  <c r="H4836" i="1"/>
  <c r="L4846" i="1"/>
  <c r="J4857" i="1"/>
  <c r="H4868" i="1"/>
  <c r="L3761" i="1"/>
  <c r="K3933" i="1"/>
  <c r="G4019" i="1"/>
  <c r="I4071" i="1"/>
  <c r="J4099" i="1"/>
  <c r="I4128" i="1"/>
  <c r="J4150" i="1"/>
  <c r="J4167" i="1"/>
  <c r="I4180" i="1"/>
  <c r="I4192" i="1"/>
  <c r="G4203" i="1"/>
  <c r="K4213" i="1"/>
  <c r="I4224" i="1"/>
  <c r="G4235" i="1"/>
  <c r="K4245" i="1"/>
  <c r="I4256" i="1"/>
  <c r="G4267" i="1"/>
  <c r="K4277" i="1"/>
  <c r="I4288" i="1"/>
  <c r="G4299" i="1"/>
  <c r="K4309" i="1"/>
  <c r="I4320" i="1"/>
  <c r="G4331" i="1"/>
  <c r="K4341" i="1"/>
  <c r="I4352" i="1"/>
  <c r="G4363" i="1"/>
  <c r="K4373" i="1"/>
  <c r="I4384" i="1"/>
  <c r="G4395" i="1"/>
  <c r="K4405" i="1"/>
  <c r="I4416" i="1"/>
  <c r="G4427" i="1"/>
  <c r="K4437" i="1"/>
  <c r="I4448" i="1"/>
  <c r="G4459" i="1"/>
  <c r="K4469" i="1"/>
  <c r="I4480" i="1"/>
  <c r="G4491" i="1"/>
  <c r="K4501" i="1"/>
  <c r="I4512" i="1"/>
  <c r="G4523" i="1"/>
  <c r="K4533" i="1"/>
  <c r="I4544" i="1"/>
  <c r="G4555" i="1"/>
  <c r="K4565" i="1"/>
  <c r="I4576" i="1"/>
  <c r="G4587" i="1"/>
  <c r="K4597" i="1"/>
  <c r="I4608" i="1"/>
  <c r="G4619" i="1"/>
  <c r="K4629" i="1"/>
  <c r="I4640" i="1"/>
  <c r="G4651" i="1"/>
  <c r="K4661" i="1"/>
  <c r="I4672" i="1"/>
  <c r="G4683" i="1"/>
  <c r="K4693" i="1"/>
  <c r="I4704" i="1"/>
  <c r="G4715" i="1"/>
  <c r="K4725" i="1"/>
  <c r="I4736" i="1"/>
  <c r="G4747" i="1"/>
  <c r="K4757" i="1"/>
  <c r="I4768" i="1"/>
  <c r="G4779" i="1"/>
  <c r="K4789" i="1"/>
  <c r="I4800" i="1"/>
  <c r="G4811" i="1"/>
  <c r="K4821" i="1"/>
  <c r="I4832" i="1"/>
  <c r="G4843" i="1"/>
  <c r="K4853" i="1"/>
  <c r="I4864" i="1"/>
  <c r="G4875" i="1"/>
  <c r="K4885" i="1"/>
  <c r="J3890" i="1"/>
  <c r="I3988" i="1"/>
  <c r="L4060" i="1"/>
  <c r="K4089" i="1"/>
  <c r="G4118" i="1"/>
  <c r="J4144" i="1"/>
  <c r="K4161" i="1"/>
  <c r="G4176" i="1"/>
  <c r="H4188" i="1"/>
  <c r="H4199" i="1"/>
  <c r="L4209" i="1"/>
  <c r="J4220" i="1"/>
  <c r="H4231" i="1"/>
  <c r="L4241" i="1"/>
  <c r="J4252" i="1"/>
  <c r="H4263" i="1"/>
  <c r="L4273" i="1"/>
  <c r="J4284" i="1"/>
  <c r="H4295" i="1"/>
  <c r="L4305" i="1"/>
  <c r="J4316" i="1"/>
  <c r="J1851" i="1"/>
  <c r="I1824" i="1"/>
  <c r="H1986" i="1"/>
  <c r="K2162" i="1"/>
  <c r="L2514" i="1"/>
  <c r="G2319" i="1"/>
  <c r="I2134" i="1"/>
  <c r="H2575" i="1"/>
  <c r="K2376" i="1"/>
  <c r="G2642" i="1"/>
  <c r="G2894" i="1"/>
  <c r="K2177" i="1"/>
  <c r="L2480" i="1"/>
  <c r="L2708" i="1"/>
  <c r="K2313" i="1"/>
  <c r="I2522" i="1"/>
  <c r="K2191" i="1"/>
  <c r="H2405" i="1"/>
  <c r="J2558" i="1"/>
  <c r="H2197" i="1"/>
  <c r="K2406" i="1"/>
  <c r="K2558" i="1"/>
  <c r="K2714" i="1"/>
  <c r="I2853" i="1"/>
  <c r="G2984" i="1"/>
  <c r="J2825" i="1"/>
  <c r="I2728" i="1"/>
  <c r="L2912" i="1"/>
  <c r="G3070" i="1"/>
  <c r="K3188" i="1"/>
  <c r="I2734" i="1"/>
  <c r="H2897" i="1"/>
  <c r="J3023" i="1"/>
  <c r="G3109" i="1"/>
  <c r="I3194" i="1"/>
  <c r="I2684" i="1"/>
  <c r="G2823" i="1"/>
  <c r="L2936" i="1"/>
  <c r="G3040" i="1"/>
  <c r="I3125" i="1"/>
  <c r="L2769" i="1"/>
  <c r="K2883" i="1"/>
  <c r="K2751" i="1"/>
  <c r="L2867" i="1"/>
  <c r="K2981" i="1"/>
  <c r="K3073" i="1"/>
  <c r="L2841" i="1"/>
  <c r="J3079" i="1"/>
  <c r="J3208" i="1"/>
  <c r="L3293" i="1"/>
  <c r="L2691" i="1"/>
  <c r="L3031" i="1"/>
  <c r="L3178" i="1"/>
  <c r="G3270" i="1"/>
  <c r="I3355" i="1"/>
  <c r="K3440" i="1"/>
  <c r="G3526" i="1"/>
  <c r="I3611" i="1"/>
  <c r="K3696" i="1"/>
  <c r="G3782" i="1"/>
  <c r="I3867" i="1"/>
  <c r="G2969" i="1"/>
  <c r="J3143" i="1"/>
  <c r="J3243" i="1"/>
  <c r="L3328" i="1"/>
  <c r="H3394" i="1"/>
  <c r="L3436" i="1"/>
  <c r="J3479" i="1"/>
  <c r="H3522" i="1"/>
  <c r="L3564" i="1"/>
  <c r="J3607" i="1"/>
  <c r="H3650" i="1"/>
  <c r="L3692" i="1"/>
  <c r="J3735" i="1"/>
  <c r="H3778" i="1"/>
  <c r="L3820" i="1"/>
  <c r="J3863" i="1"/>
  <c r="H3906" i="1"/>
  <c r="H2851" i="1"/>
  <c r="L2993" i="1"/>
  <c r="H3083" i="1"/>
  <c r="H3156" i="1"/>
  <c r="I3210" i="1"/>
  <c r="G3253" i="1"/>
  <c r="K3295" i="1"/>
  <c r="I3338" i="1"/>
  <c r="G3381" i="1"/>
  <c r="K3423" i="1"/>
  <c r="I3466" i="1"/>
  <c r="G3509" i="1"/>
  <c r="K3551" i="1"/>
  <c r="I3594" i="1"/>
  <c r="G3637" i="1"/>
  <c r="K3679" i="1"/>
  <c r="I3722" i="1"/>
  <c r="G3765" i="1"/>
  <c r="K3807" i="1"/>
  <c r="I3850" i="1"/>
  <c r="G3893" i="1"/>
  <c r="J2781" i="1"/>
  <c r="H2959" i="1"/>
  <c r="L3056" i="1"/>
  <c r="K3138" i="1"/>
  <c r="J3195" i="1"/>
  <c r="L3239" i="1"/>
  <c r="J3282" i="1"/>
  <c r="H3325" i="1"/>
  <c r="L3367" i="1"/>
  <c r="J3410" i="1"/>
  <c r="H3453" i="1"/>
  <c r="L3495" i="1"/>
  <c r="J3538" i="1"/>
  <c r="H3581" i="1"/>
  <c r="L3623" i="1"/>
  <c r="J3666" i="1"/>
  <c r="L2781" i="1"/>
  <c r="K2959" i="1"/>
  <c r="H3057" i="1"/>
  <c r="L2825" i="1"/>
  <c r="J2981" i="1"/>
  <c r="J3073" i="1"/>
  <c r="K3149" i="1"/>
  <c r="J3205" i="1"/>
  <c r="H3248" i="1"/>
  <c r="L3290" i="1"/>
  <c r="J3333" i="1"/>
  <c r="H3376" i="1"/>
  <c r="L3418" i="1"/>
  <c r="J3461" i="1"/>
  <c r="H3504" i="1"/>
  <c r="L3546" i="1"/>
  <c r="J3589" i="1"/>
  <c r="H3632" i="1"/>
  <c r="L3674" i="1"/>
  <c r="J3717" i="1"/>
  <c r="H3760" i="1"/>
  <c r="L3802" i="1"/>
  <c r="G2753" i="1"/>
  <c r="I2946" i="1"/>
  <c r="H3047" i="1"/>
  <c r="L3131" i="1"/>
  <c r="H3189" i="1"/>
  <c r="G3235" i="1"/>
  <c r="K3277" i="1"/>
  <c r="I3320" i="1"/>
  <c r="G3363" i="1"/>
  <c r="K3405" i="1"/>
  <c r="I3448" i="1"/>
  <c r="G3491" i="1"/>
  <c r="K3533" i="1"/>
  <c r="K3565" i="1"/>
  <c r="G3595" i="1"/>
  <c r="K3621" i="1"/>
  <c r="G3651" i="1"/>
  <c r="I3680" i="1"/>
  <c r="G3707" i="1"/>
  <c r="G3731" i="1"/>
  <c r="I3752" i="1"/>
  <c r="K3773" i="1"/>
  <c r="G3795" i="1"/>
  <c r="I3816" i="1"/>
  <c r="K3837" i="1"/>
  <c r="G3859" i="1"/>
  <c r="I3880" i="1"/>
  <c r="K3901" i="1"/>
  <c r="G3923" i="1"/>
  <c r="K3294" i="1"/>
  <c r="L3421" i="1"/>
  <c r="H3507" i="1"/>
  <c r="J3592" i="1"/>
  <c r="L3677" i="1"/>
  <c r="H3741" i="1"/>
  <c r="L3797" i="1"/>
  <c r="K3850" i="1"/>
  <c r="G3888" i="1"/>
  <c r="K3914" i="1"/>
  <c r="H3935" i="1"/>
  <c r="J3952" i="1"/>
  <c r="J3968" i="1"/>
  <c r="H3987" i="1"/>
  <c r="H4003" i="1"/>
  <c r="J4020" i="1"/>
  <c r="L4037" i="1"/>
  <c r="L4053" i="1"/>
  <c r="J4072" i="1"/>
  <c r="J4088" i="1"/>
  <c r="L4105" i="1"/>
  <c r="H4123" i="1"/>
  <c r="H4139" i="1"/>
  <c r="G3264" i="1"/>
  <c r="I3385" i="1"/>
  <c r="K3454" i="1"/>
  <c r="G3524" i="1"/>
  <c r="K3582" i="1"/>
  <c r="K3630" i="1"/>
  <c r="I3673" i="1"/>
  <c r="I3709" i="1"/>
  <c r="L3737" i="1"/>
  <c r="J3766" i="1"/>
  <c r="K3794" i="1"/>
  <c r="H3823" i="1"/>
  <c r="H3848" i="1"/>
  <c r="J3869" i="1"/>
  <c r="L3890" i="1"/>
  <c r="J3908" i="1"/>
  <c r="K3924" i="1"/>
  <c r="I3935" i="1"/>
  <c r="G3946" i="1"/>
  <c r="K3956" i="1"/>
  <c r="I3967" i="1"/>
  <c r="G3978" i="1"/>
  <c r="K3988" i="1"/>
  <c r="I3999" i="1"/>
  <c r="G4010" i="1"/>
  <c r="K4020" i="1"/>
  <c r="I4031" i="1"/>
  <c r="G4042" i="1"/>
  <c r="K4052" i="1"/>
  <c r="H3201" i="1"/>
  <c r="K3286" i="1"/>
  <c r="G3372" i="1"/>
  <c r="L3417" i="1"/>
  <c r="J3460" i="1"/>
  <c r="H3503" i="1"/>
  <c r="L3545" i="1"/>
  <c r="J3588" i="1"/>
  <c r="H3631" i="1"/>
  <c r="L3673" i="1"/>
  <c r="L3709" i="1"/>
  <c r="J3738" i="1"/>
  <c r="K3766" i="1"/>
  <c r="H3795" i="1"/>
  <c r="L3823" i="1"/>
  <c r="J3848" i="1"/>
  <c r="L3869" i="1"/>
  <c r="H3891" i="1"/>
  <c r="K3908" i="1"/>
  <c r="L3924" i="1"/>
  <c r="J3935" i="1"/>
  <c r="H3946" i="1"/>
  <c r="L3956" i="1"/>
  <c r="J3967" i="1"/>
  <c r="H3978" i="1"/>
  <c r="L3988" i="1"/>
  <c r="J3999" i="1"/>
  <c r="H4010" i="1"/>
  <c r="L4020" i="1"/>
  <c r="J4031" i="1"/>
  <c r="H4042" i="1"/>
  <c r="L4052" i="1"/>
  <c r="K3202" i="1"/>
  <c r="G3288" i="1"/>
  <c r="I3373" i="1"/>
  <c r="K3418" i="1"/>
  <c r="I3461" i="1"/>
  <c r="G3504" i="1"/>
  <c r="K3546" i="1"/>
  <c r="I3589" i="1"/>
  <c r="G3632" i="1"/>
  <c r="K3674" i="1"/>
  <c r="J3710" i="1"/>
  <c r="K3738" i="1"/>
  <c r="H3767" i="1"/>
  <c r="L3795" i="1"/>
  <c r="G3824" i="1"/>
  <c r="H3849" i="1"/>
  <c r="J3870" i="1"/>
  <c r="L3891" i="1"/>
  <c r="H3909" i="1"/>
  <c r="G3925" i="1"/>
  <c r="K3935" i="1"/>
  <c r="I3946" i="1"/>
  <c r="G3957" i="1"/>
  <c r="K3967" i="1"/>
  <c r="I3978" i="1"/>
  <c r="G3989" i="1"/>
  <c r="K3999" i="1"/>
  <c r="I4010" i="1"/>
  <c r="G4021" i="1"/>
  <c r="K4031" i="1"/>
  <c r="I4042" i="1"/>
  <c r="G4053" i="1"/>
  <c r="K4063" i="1"/>
  <c r="I4074" i="1"/>
  <c r="G4085" i="1"/>
  <c r="K4095" i="1"/>
  <c r="I4106" i="1"/>
  <c r="G4117" i="1"/>
  <c r="K4127" i="1"/>
  <c r="I4138" i="1"/>
  <c r="G4149" i="1"/>
  <c r="K4159" i="1"/>
  <c r="I4170" i="1"/>
  <c r="G4181" i="1"/>
  <c r="H3113" i="1"/>
  <c r="I3225" i="1"/>
  <c r="K3310" i="1"/>
  <c r="H3387" i="1"/>
  <c r="L3429" i="1"/>
  <c r="J3472" i="1"/>
  <c r="H3515" i="1"/>
  <c r="L3557" i="1"/>
  <c r="J3600" i="1"/>
  <c r="H3643" i="1"/>
  <c r="L3685" i="1"/>
  <c r="L3717" i="1"/>
  <c r="J3746" i="1"/>
  <c r="K3774" i="1"/>
  <c r="H3803" i="1"/>
  <c r="L3831" i="1"/>
  <c r="K3854" i="1"/>
  <c r="G3876" i="1"/>
  <c r="J3896" i="1"/>
  <c r="J3913" i="1"/>
  <c r="L3927" i="1"/>
  <c r="J3938" i="1"/>
  <c r="H3949" i="1"/>
  <c r="L3959" i="1"/>
  <c r="J3970" i="1"/>
  <c r="H3981" i="1"/>
  <c r="L3991" i="1"/>
  <c r="J4002" i="1"/>
  <c r="H4013" i="1"/>
  <c r="L4023" i="1"/>
  <c r="J4034" i="1"/>
  <c r="H4045" i="1"/>
  <c r="L4055" i="1"/>
  <c r="J4066" i="1"/>
  <c r="H4077" i="1"/>
  <c r="L4087" i="1"/>
  <c r="J4098" i="1"/>
  <c r="H4109" i="1"/>
  <c r="L4119" i="1"/>
  <c r="J4130" i="1"/>
  <c r="H4141" i="1"/>
  <c r="G3216" i="1"/>
  <c r="I3301" i="1"/>
  <c r="K3382" i="1"/>
  <c r="I3425" i="1"/>
  <c r="G3468" i="1"/>
  <c r="K3510" i="1"/>
  <c r="I3553" i="1"/>
  <c r="G3596" i="1"/>
  <c r="K3638" i="1"/>
  <c r="I3681" i="1"/>
  <c r="K3714" i="1"/>
  <c r="H3743" i="1"/>
  <c r="L3771" i="1"/>
  <c r="G3800" i="1"/>
  <c r="J3828" i="1"/>
  <c r="H3852" i="1"/>
  <c r="J3873" i="1"/>
  <c r="K3894" i="1"/>
  <c r="L3911" i="1"/>
  <c r="K3926" i="1"/>
  <c r="I3937" i="1"/>
  <c r="G3948" i="1"/>
  <c r="K3958" i="1"/>
  <c r="I3969" i="1"/>
  <c r="G3980" i="1"/>
  <c r="K3990" i="1"/>
  <c r="I4001" i="1"/>
  <c r="G4012" i="1"/>
  <c r="K4022" i="1"/>
  <c r="I4033" i="1"/>
  <c r="G4044" i="1"/>
  <c r="K4054" i="1"/>
  <c r="I4065" i="1"/>
  <c r="G4076" i="1"/>
  <c r="K4086" i="1"/>
  <c r="I4097" i="1"/>
  <c r="G4108" i="1"/>
  <c r="K4118" i="1"/>
  <c r="I4129" i="1"/>
  <c r="G4140" i="1"/>
  <c r="K4150" i="1"/>
  <c r="I4161" i="1"/>
  <c r="H3151" i="1"/>
  <c r="I3249" i="1"/>
  <c r="K3334" i="1"/>
  <c r="H3399" i="1"/>
  <c r="L3441" i="1"/>
  <c r="J3484" i="1"/>
  <c r="H3527" i="1"/>
  <c r="L3569" i="1"/>
  <c r="J3612" i="1"/>
  <c r="H3655" i="1"/>
  <c r="I3697" i="1"/>
  <c r="L3725" i="1"/>
  <c r="J3754" i="1"/>
  <c r="K3782" i="1"/>
  <c r="H3811" i="1"/>
  <c r="H3839" i="1"/>
  <c r="J3860" i="1"/>
  <c r="L3881" i="1"/>
  <c r="I3901" i="1"/>
  <c r="J3918" i="1"/>
  <c r="L3930" i="1"/>
  <c r="J3941" i="1"/>
  <c r="H3952" i="1"/>
  <c r="L3962" i="1"/>
  <c r="J3973" i="1"/>
  <c r="H3984" i="1"/>
  <c r="L3994" i="1"/>
  <c r="J4005" i="1"/>
  <c r="H4016" i="1"/>
  <c r="L4026" i="1"/>
  <c r="J4037" i="1"/>
  <c r="H4048" i="1"/>
  <c r="L4058" i="1"/>
  <c r="J4069" i="1"/>
  <c r="H4080" i="1"/>
  <c r="L4090" i="1"/>
  <c r="J4101" i="1"/>
  <c r="H4112" i="1"/>
  <c r="L4122" i="1"/>
  <c r="J4133" i="1"/>
  <c r="H4144" i="1"/>
  <c r="L4154" i="1"/>
  <c r="J4165" i="1"/>
  <c r="J3181" i="1"/>
  <c r="G3272" i="1"/>
  <c r="I3357" i="1"/>
  <c r="K3410" i="1"/>
  <c r="I3453" i="1"/>
  <c r="G3496" i="1"/>
  <c r="K3538" i="1"/>
  <c r="I3581" i="1"/>
  <c r="G3624" i="1"/>
  <c r="K3666" i="1"/>
  <c r="H3705" i="1"/>
  <c r="I3733" i="1"/>
  <c r="L3811" i="1"/>
  <c r="I3952" i="1"/>
  <c r="K4037" i="1"/>
  <c r="K4077" i="1"/>
  <c r="G4106" i="1"/>
  <c r="H4134" i="1"/>
  <c r="H4154" i="1"/>
  <c r="L4170" i="1"/>
  <c r="G4183" i="1"/>
  <c r="K4194" i="1"/>
  <c r="I4205" i="1"/>
  <c r="G4216" i="1"/>
  <c r="K4226" i="1"/>
  <c r="I4237" i="1"/>
  <c r="G4248" i="1"/>
  <c r="K4258" i="1"/>
  <c r="I4269" i="1"/>
  <c r="G4280" i="1"/>
  <c r="K4290" i="1"/>
  <c r="I4301" i="1"/>
  <c r="G4312" i="1"/>
  <c r="K4322" i="1"/>
  <c r="I4333" i="1"/>
  <c r="G4344" i="1"/>
  <c r="K4354" i="1"/>
  <c r="I4365" i="1"/>
  <c r="G4376" i="1"/>
  <c r="K4386" i="1"/>
  <c r="I4397" i="1"/>
  <c r="G4408" i="1"/>
  <c r="K4418" i="1"/>
  <c r="I4429" i="1"/>
  <c r="G4440" i="1"/>
  <c r="K4450" i="1"/>
  <c r="I4461" i="1"/>
  <c r="G4472" i="1"/>
  <c r="K4482" i="1"/>
  <c r="I4493" i="1"/>
  <c r="G4504" i="1"/>
  <c r="K4514" i="1"/>
  <c r="I4525" i="1"/>
  <c r="G4536" i="1"/>
  <c r="K4546" i="1"/>
  <c r="I4557" i="1"/>
  <c r="G4568" i="1"/>
  <c r="K4578" i="1"/>
  <c r="I4589" i="1"/>
  <c r="G4600" i="1"/>
  <c r="K4610" i="1"/>
  <c r="I4621" i="1"/>
  <c r="G4632" i="1"/>
  <c r="K4642" i="1"/>
  <c r="I4653" i="1"/>
  <c r="G4664" i="1"/>
  <c r="K4674" i="1"/>
  <c r="I4685" i="1"/>
  <c r="G4696" i="1"/>
  <c r="K4706" i="1"/>
  <c r="I4717" i="1"/>
  <c r="G4728" i="1"/>
  <c r="K4738" i="1"/>
  <c r="I4749" i="1"/>
  <c r="G4760" i="1"/>
  <c r="K4770" i="1"/>
  <c r="I4781" i="1"/>
  <c r="G4792" i="1"/>
  <c r="K4802" i="1"/>
  <c r="I4813" i="1"/>
  <c r="G4824" i="1"/>
  <c r="K4834" i="1"/>
  <c r="I4845" i="1"/>
  <c r="G4856" i="1"/>
  <c r="K4866" i="1"/>
  <c r="I4877" i="1"/>
  <c r="G4888" i="1"/>
  <c r="K4898" i="1"/>
  <c r="L3863" i="1"/>
  <c r="G3975" i="1"/>
  <c r="K4056" i="1"/>
  <c r="L4084" i="1"/>
  <c r="K4113" i="1"/>
  <c r="L4141" i="1"/>
  <c r="G4159" i="1"/>
  <c r="G4174" i="1"/>
  <c r="H4186" i="1"/>
  <c r="J4197" i="1"/>
  <c r="H4208" i="1"/>
  <c r="L4218" i="1"/>
  <c r="J4229" i="1"/>
  <c r="H4240" i="1"/>
  <c r="L4250" i="1"/>
  <c r="J4261" i="1"/>
  <c r="H4272" i="1"/>
  <c r="L4282" i="1"/>
  <c r="J4293" i="1"/>
  <c r="H4304" i="1"/>
  <c r="L4314" i="1"/>
  <c r="J4325" i="1"/>
  <c r="H4336" i="1"/>
  <c r="L4346" i="1"/>
  <c r="J4357" i="1"/>
  <c r="H4368" i="1"/>
  <c r="L4378" i="1"/>
  <c r="J4389" i="1"/>
  <c r="H4400" i="1"/>
  <c r="L4410" i="1"/>
  <c r="J4421" i="1"/>
  <c r="H4432" i="1"/>
  <c r="L4442" i="1"/>
  <c r="J4453" i="1"/>
  <c r="H4464" i="1"/>
  <c r="L4474" i="1"/>
  <c r="J4485" i="1"/>
  <c r="H4496" i="1"/>
  <c r="L4506" i="1"/>
  <c r="J4517" i="1"/>
  <c r="H4528" i="1"/>
  <c r="L4538" i="1"/>
  <c r="J4549" i="1"/>
  <c r="H4560" i="1"/>
  <c r="L4570" i="1"/>
  <c r="J4581" i="1"/>
  <c r="H4592" i="1"/>
  <c r="L4602" i="1"/>
  <c r="J4613" i="1"/>
  <c r="H4624" i="1"/>
  <c r="L4634" i="1"/>
  <c r="J4645" i="1"/>
  <c r="H4656" i="1"/>
  <c r="L4666" i="1"/>
  <c r="J4677" i="1"/>
  <c r="H4688" i="1"/>
  <c r="L4698" i="1"/>
  <c r="J4709" i="1"/>
  <c r="H4720" i="1"/>
  <c r="L4730" i="1"/>
  <c r="J4741" i="1"/>
  <c r="H4752" i="1"/>
  <c r="L4762" i="1"/>
  <c r="J4773" i="1"/>
  <c r="H4784" i="1"/>
  <c r="L4794" i="1"/>
  <c r="J4805" i="1"/>
  <c r="H4816" i="1"/>
  <c r="L4826" i="1"/>
  <c r="J4837" i="1"/>
  <c r="H4848" i="1"/>
  <c r="L4858" i="1"/>
  <c r="J4869" i="1"/>
  <c r="J3790" i="1"/>
  <c r="I3944" i="1"/>
  <c r="K4029" i="1"/>
  <c r="G4075" i="1"/>
  <c r="I4103" i="1"/>
  <c r="J4131" i="1"/>
  <c r="K4152" i="1"/>
  <c r="K4169" i="1"/>
  <c r="L4181" i="1"/>
  <c r="K4193" i="1"/>
  <c r="I4204" i="1"/>
  <c r="G4215" i="1"/>
  <c r="K4225" i="1"/>
  <c r="I4236" i="1"/>
  <c r="G4247" i="1"/>
  <c r="K4257" i="1"/>
  <c r="I4268" i="1"/>
  <c r="G4279" i="1"/>
  <c r="K4289" i="1"/>
  <c r="I4300" i="1"/>
  <c r="G4311" i="1"/>
  <c r="K4321" i="1"/>
  <c r="I4332" i="1"/>
  <c r="G4343" i="1"/>
  <c r="K4353" i="1"/>
  <c r="I4364" i="1"/>
  <c r="G4375" i="1"/>
  <c r="K4385" i="1"/>
  <c r="I4396" i="1"/>
  <c r="G4407" i="1"/>
  <c r="K4417" i="1"/>
  <c r="I4428" i="1"/>
  <c r="G4439" i="1"/>
  <c r="K4449" i="1"/>
  <c r="I4460" i="1"/>
  <c r="G4471" i="1"/>
  <c r="K4481" i="1"/>
  <c r="I4492" i="1"/>
  <c r="G4503" i="1"/>
  <c r="K4513" i="1"/>
  <c r="I4524" i="1"/>
  <c r="G4535" i="1"/>
  <c r="K4545" i="1"/>
  <c r="I4556" i="1"/>
  <c r="G4567" i="1"/>
  <c r="K4577" i="1"/>
  <c r="I4588" i="1"/>
  <c r="G4599" i="1"/>
  <c r="K4609" i="1"/>
  <c r="I4620" i="1"/>
  <c r="G4631" i="1"/>
  <c r="K4641" i="1"/>
  <c r="I4652" i="1"/>
  <c r="G4663" i="1"/>
  <c r="K4673" i="1"/>
  <c r="I4684" i="1"/>
  <c r="G4695" i="1"/>
  <c r="K4705" i="1"/>
  <c r="I4716" i="1"/>
  <c r="G4727" i="1"/>
  <c r="K4737" i="1"/>
  <c r="I4748" i="1"/>
  <c r="G4759" i="1"/>
  <c r="K4769" i="1"/>
  <c r="I4780" i="1"/>
  <c r="G4791" i="1"/>
  <c r="K4801" i="1"/>
  <c r="I4812" i="1"/>
  <c r="G4823" i="1"/>
  <c r="K4833" i="1"/>
  <c r="I4844" i="1"/>
  <c r="G4855" i="1"/>
  <c r="K4865" i="1"/>
  <c r="I4876" i="1"/>
  <c r="G4887" i="1"/>
  <c r="G3908" i="1"/>
  <c r="G3999" i="1"/>
  <c r="K4064" i="1"/>
  <c r="L4092" i="1"/>
  <c r="K4121" i="1"/>
  <c r="J4146" i="1"/>
  <c r="J4163" i="1"/>
  <c r="J4177" i="1"/>
  <c r="K4189" i="1"/>
  <c r="J4200" i="1"/>
  <c r="H4211" i="1"/>
  <c r="L4221" i="1"/>
  <c r="J4232" i="1"/>
  <c r="H4243" i="1"/>
  <c r="L4253" i="1"/>
  <c r="J4264" i="1"/>
  <c r="H4275" i="1"/>
  <c r="L4285" i="1"/>
  <c r="J4296" i="1"/>
  <c r="H4307" i="1"/>
  <c r="L4317" i="1"/>
  <c r="J4328" i="1"/>
  <c r="H4339" i="1"/>
  <c r="L4349" i="1"/>
  <c r="J4360" i="1"/>
  <c r="H4371" i="1"/>
  <c r="L4381" i="1"/>
  <c r="J4392" i="1"/>
  <c r="H4403" i="1"/>
  <c r="L4413" i="1"/>
  <c r="J4424" i="1"/>
  <c r="H4435" i="1"/>
  <c r="L4445" i="1"/>
  <c r="J4456" i="1"/>
  <c r="G1609" i="1"/>
  <c r="K1873" i="1"/>
  <c r="H2050" i="1"/>
  <c r="I2221" i="1"/>
  <c r="L2534" i="1"/>
  <c r="G2355" i="1"/>
  <c r="K2179" i="1"/>
  <c r="H2587" i="1"/>
  <c r="G2398" i="1"/>
  <c r="G2658" i="1"/>
  <c r="I2903" i="1"/>
  <c r="G2215" i="1"/>
  <c r="J2495" i="1"/>
  <c r="H2718" i="1"/>
  <c r="H2339" i="1"/>
  <c r="K2535" i="1"/>
  <c r="K2207" i="1"/>
  <c r="L2415" i="1"/>
  <c r="L2571" i="1"/>
  <c r="L2207" i="1"/>
  <c r="I2417" i="1"/>
  <c r="K2570" i="1"/>
  <c r="K2718" i="1"/>
  <c r="I2861" i="1"/>
  <c r="L2615" i="1"/>
  <c r="J2832" i="1"/>
  <c r="G2747" i="1"/>
  <c r="G2927" i="1"/>
  <c r="G3074" i="1"/>
  <c r="K3196" i="1"/>
  <c r="J2752" i="1"/>
  <c r="J2902" i="1"/>
  <c r="K3031" i="1"/>
  <c r="G3117" i="1"/>
  <c r="I3202" i="1"/>
  <c r="I2700" i="1"/>
  <c r="K2833" i="1"/>
  <c r="J2947" i="1"/>
  <c r="G3048" i="1"/>
  <c r="J2620" i="1"/>
  <c r="J2780" i="1"/>
  <c r="I2894" i="1"/>
  <c r="I2764" i="1"/>
  <c r="J2878" i="1"/>
  <c r="H2992" i="1"/>
  <c r="K3081" i="1"/>
  <c r="J2884" i="1"/>
  <c r="J3095" i="1"/>
  <c r="J3216" i="1"/>
  <c r="L3301" i="1"/>
  <c r="G2755" i="1"/>
  <c r="L3047" i="1"/>
  <c r="J3189" i="1"/>
  <c r="G3278" i="1"/>
  <c r="I3363" i="1"/>
  <c r="K3448" i="1"/>
  <c r="G3534" i="1"/>
  <c r="I3619" i="1"/>
  <c r="K3704" i="1"/>
  <c r="G3790" i="1"/>
  <c r="I3875" i="1"/>
  <c r="I2990" i="1"/>
  <c r="H3154" i="1"/>
  <c r="J3251" i="1"/>
  <c r="L3336" i="1"/>
  <c r="L3396" i="1"/>
  <c r="J3439" i="1"/>
  <c r="H3482" i="1"/>
  <c r="L3524" i="1"/>
  <c r="J3567" i="1"/>
  <c r="H3610" i="1"/>
  <c r="L3652" i="1"/>
  <c r="J3695" i="1"/>
  <c r="H3738" i="1"/>
  <c r="L3780" i="1"/>
  <c r="J3823" i="1"/>
  <c r="H3866" i="1"/>
  <c r="L3908" i="1"/>
  <c r="J2865" i="1"/>
  <c r="G3000" i="1"/>
  <c r="J3088" i="1"/>
  <c r="L3159" i="1"/>
  <c r="G3213" i="1"/>
  <c r="K3255" i="1"/>
  <c r="I3298" i="1"/>
  <c r="G3341" i="1"/>
  <c r="K3383" i="1"/>
  <c r="I3426" i="1"/>
  <c r="G3469" i="1"/>
  <c r="K3511" i="1"/>
  <c r="I3554" i="1"/>
  <c r="G3597" i="1"/>
  <c r="K3639" i="1"/>
  <c r="I3682" i="1"/>
  <c r="G3725" i="1"/>
  <c r="K3767" i="1"/>
  <c r="I3810" i="1"/>
  <c r="G3853" i="1"/>
  <c r="K3895" i="1"/>
  <c r="K2795" i="1"/>
  <c r="I2966" i="1"/>
  <c r="H3062" i="1"/>
  <c r="H3142" i="1"/>
  <c r="G3199" i="1"/>
  <c r="J3242" i="1"/>
  <c r="H3285" i="1"/>
  <c r="L3327" i="1"/>
  <c r="J3370" i="1"/>
  <c r="H3413" i="1"/>
  <c r="L3455" i="1"/>
  <c r="J3498" i="1"/>
  <c r="H3541" i="1"/>
  <c r="L3583" i="1"/>
  <c r="J3626" i="1"/>
  <c r="H3669" i="1"/>
  <c r="H2796" i="1"/>
  <c r="L2966" i="1"/>
  <c r="J3062" i="1"/>
  <c r="H2840" i="1"/>
  <c r="J2988" i="1"/>
  <c r="L3078" i="1"/>
  <c r="I3153" i="1"/>
  <c r="H3208" i="1"/>
  <c r="L3250" i="1"/>
  <c r="J3293" i="1"/>
  <c r="H3336" i="1"/>
  <c r="L3378" i="1"/>
  <c r="J3421" i="1"/>
  <c r="H3464" i="1"/>
  <c r="L3506" i="1"/>
  <c r="J3549" i="1"/>
  <c r="H3592" i="1"/>
  <c r="L3634" i="1"/>
  <c r="J3677" i="1"/>
  <c r="H3720" i="1"/>
  <c r="L3762" i="1"/>
  <c r="J3805" i="1"/>
  <c r="J2769" i="1"/>
  <c r="J2953" i="1"/>
  <c r="J3052" i="1"/>
  <c r="L3135" i="1"/>
  <c r="J3192" i="1"/>
  <c r="K3237" i="1"/>
  <c r="I3280" i="1"/>
  <c r="G3323" i="1"/>
  <c r="K3365" i="1"/>
  <c r="I3408" i="1"/>
  <c r="G3451" i="1"/>
  <c r="K3493" i="1"/>
  <c r="I3536" i="1"/>
  <c r="I3568" i="1"/>
  <c r="K3597" i="1"/>
  <c r="G3627" i="1"/>
  <c r="K3653" i="1"/>
  <c r="G3683" i="1"/>
  <c r="I3712" i="1"/>
  <c r="K3733" i="1"/>
  <c r="G3755" i="1"/>
  <c r="I3776" i="1"/>
  <c r="K3797" i="1"/>
  <c r="G3819" i="1"/>
  <c r="I3840" i="1"/>
  <c r="K3861" i="1"/>
  <c r="G3883" i="1"/>
  <c r="I3904" i="1"/>
  <c r="L3123" i="1"/>
  <c r="G3316" i="1"/>
  <c r="J3432" i="1"/>
  <c r="L3517" i="1"/>
  <c r="H3603" i="1"/>
  <c r="J3688" i="1"/>
  <c r="G3748" i="1"/>
  <c r="H3805" i="1"/>
  <c r="G3856" i="1"/>
  <c r="K3890" i="1"/>
  <c r="L3918" i="1"/>
  <c r="J3936" i="1"/>
  <c r="H3955" i="1"/>
  <c r="H3971" i="1"/>
  <c r="J3988" i="1"/>
  <c r="L4005" i="1"/>
  <c r="L4021" i="1"/>
  <c r="J4040" i="1"/>
  <c r="J4056" i="1"/>
  <c r="L4073" i="1"/>
  <c r="H4091" i="1"/>
  <c r="H4107" i="1"/>
  <c r="L4125" i="1"/>
  <c r="H3105" i="1"/>
  <c r="K3274" i="1"/>
  <c r="G3396" i="1"/>
  <c r="G3460" i="1"/>
  <c r="K3534" i="1"/>
  <c r="G3588" i="1"/>
  <c r="G3636" i="1"/>
  <c r="K3678" i="1"/>
  <c r="H3713" i="1"/>
  <c r="I3741" i="1"/>
  <c r="L3769" i="1"/>
  <c r="J3798" i="1"/>
  <c r="K3826" i="1"/>
  <c r="L3850" i="1"/>
  <c r="H3872" i="1"/>
  <c r="J3893" i="1"/>
  <c r="K3910" i="1"/>
  <c r="G3926" i="1"/>
  <c r="K3936" i="1"/>
  <c r="I3947" i="1"/>
  <c r="G3958" i="1"/>
  <c r="K3968" i="1"/>
  <c r="I3979" i="1"/>
  <c r="G3990" i="1"/>
  <c r="K4000" i="1"/>
  <c r="I4011" i="1"/>
  <c r="G4022" i="1"/>
  <c r="K4032" i="1"/>
  <c r="I4043" i="1"/>
  <c r="G4054" i="1"/>
  <c r="G3212" i="1"/>
  <c r="I3297" i="1"/>
  <c r="J3380" i="1"/>
  <c r="H3423" i="1"/>
  <c r="L3465" i="1"/>
  <c r="J3508" i="1"/>
  <c r="H3551" i="1"/>
  <c r="L3593" i="1"/>
  <c r="J3636" i="1"/>
  <c r="H3679" i="1"/>
  <c r="I3713" i="1"/>
  <c r="L3741" i="1"/>
  <c r="J3770" i="1"/>
  <c r="K3798" i="1"/>
  <c r="H3827" i="1"/>
  <c r="H3851" i="1"/>
  <c r="J3872" i="1"/>
  <c r="L3893" i="1"/>
  <c r="L3910" i="1"/>
  <c r="H3926" i="1"/>
  <c r="L3936" i="1"/>
  <c r="J3947" i="1"/>
  <c r="H3958" i="1"/>
  <c r="L3968" i="1"/>
  <c r="J3979" i="1"/>
  <c r="H3990" i="1"/>
  <c r="L4000" i="1"/>
  <c r="J4011" i="1"/>
  <c r="H4022" i="1"/>
  <c r="L4032" i="1"/>
  <c r="J4043" i="1"/>
  <c r="H4054" i="1"/>
  <c r="I3213" i="1"/>
  <c r="K3298" i="1"/>
  <c r="I3381" i="1"/>
  <c r="G3424" i="1"/>
  <c r="K3466" i="1"/>
  <c r="I3509" i="1"/>
  <c r="G3552" i="1"/>
  <c r="K3594" i="1"/>
  <c r="I3637" i="1"/>
  <c r="G3680" i="1"/>
  <c r="L3713" i="1"/>
  <c r="J3742" i="1"/>
  <c r="K3770" i="1"/>
  <c r="H3799" i="1"/>
  <c r="L3827" i="1"/>
  <c r="L3851" i="1"/>
  <c r="H3873" i="1"/>
  <c r="G3894" i="1"/>
  <c r="H3911" i="1"/>
  <c r="I3926" i="1"/>
  <c r="G3937" i="1"/>
  <c r="K3947" i="1"/>
  <c r="I3958" i="1"/>
  <c r="G3969" i="1"/>
  <c r="K3979" i="1"/>
  <c r="I3990" i="1"/>
  <c r="G4001" i="1"/>
  <c r="K4011" i="1"/>
  <c r="I4022" i="1"/>
  <c r="G4033" i="1"/>
  <c r="K4043" i="1"/>
  <c r="I4054" i="1"/>
  <c r="G4065" i="1"/>
  <c r="K4075" i="1"/>
  <c r="I4086" i="1"/>
  <c r="G4097" i="1"/>
  <c r="K4107" i="1"/>
  <c r="I4118" i="1"/>
  <c r="G4129" i="1"/>
  <c r="K4139" i="1"/>
  <c r="I4150" i="1"/>
  <c r="G4161" i="1"/>
  <c r="K4171" i="1"/>
  <c r="I4182" i="1"/>
  <c r="I3133" i="1"/>
  <c r="G3236" i="1"/>
  <c r="I3321" i="1"/>
  <c r="J3392" i="1"/>
  <c r="H3435" i="1"/>
  <c r="L3477" i="1"/>
  <c r="J3520" i="1"/>
  <c r="H3563" i="1"/>
  <c r="L3605" i="1"/>
  <c r="J3648" i="1"/>
  <c r="H3691" i="1"/>
  <c r="I3721" i="1"/>
  <c r="L3749" i="1"/>
  <c r="J3778" i="1"/>
  <c r="K3806" i="1"/>
  <c r="H3835" i="1"/>
  <c r="I3857" i="1"/>
  <c r="K3878" i="1"/>
  <c r="K3898" i="1"/>
  <c r="L3915" i="1"/>
  <c r="H3929" i="1"/>
  <c r="L3939" i="1"/>
  <c r="J3950" i="1"/>
  <c r="H3961" i="1"/>
  <c r="L3971" i="1"/>
  <c r="J3982" i="1"/>
  <c r="H3993" i="1"/>
  <c r="L4003" i="1"/>
  <c r="J4014" i="1"/>
  <c r="H4025" i="1"/>
  <c r="L4035" i="1"/>
  <c r="J4046" i="1"/>
  <c r="H4057" i="1"/>
  <c r="L4067" i="1"/>
  <c r="J4078" i="1"/>
  <c r="H4089" i="1"/>
  <c r="L4099" i="1"/>
  <c r="J4110" i="1"/>
  <c r="H4121" i="1"/>
  <c r="L4131" i="1"/>
  <c r="L3115" i="1"/>
  <c r="K3226" i="1"/>
  <c r="G3312" i="1"/>
  <c r="G3388" i="1"/>
  <c r="K3430" i="1"/>
  <c r="I3473" i="1"/>
  <c r="G3516" i="1"/>
  <c r="K3558" i="1"/>
  <c r="I3601" i="1"/>
  <c r="G3644" i="1"/>
  <c r="K3686" i="1"/>
  <c r="J3718" i="1"/>
  <c r="K3746" i="1"/>
  <c r="H3775" i="1"/>
  <c r="L3803" i="1"/>
  <c r="G3832" i="1"/>
  <c r="L3854" i="1"/>
  <c r="H3876" i="1"/>
  <c r="K3896" i="1"/>
  <c r="L3913" i="1"/>
  <c r="G3928" i="1"/>
  <c r="K3938" i="1"/>
  <c r="I3949" i="1"/>
  <c r="G3960" i="1"/>
  <c r="K3970" i="1"/>
  <c r="I3981" i="1"/>
  <c r="G3992" i="1"/>
  <c r="K4002" i="1"/>
  <c r="I4013" i="1"/>
  <c r="G4024" i="1"/>
  <c r="K4034" i="1"/>
  <c r="I4045" i="1"/>
  <c r="G4056" i="1"/>
  <c r="K4066" i="1"/>
  <c r="I4077" i="1"/>
  <c r="G4088" i="1"/>
  <c r="K4098" i="1"/>
  <c r="I4109" i="1"/>
  <c r="G4120" i="1"/>
  <c r="K4130" i="1"/>
  <c r="I4141" i="1"/>
  <c r="G4152" i="1"/>
  <c r="K4162" i="1"/>
  <c r="J3165" i="1"/>
  <c r="G3260" i="1"/>
  <c r="I3345" i="1"/>
  <c r="J3404" i="1"/>
  <c r="H3447" i="1"/>
  <c r="L3489" i="1"/>
  <c r="J3532" i="1"/>
  <c r="H3575" i="1"/>
  <c r="L3617" i="1"/>
  <c r="J3660" i="1"/>
  <c r="H3701" i="1"/>
  <c r="I3729" i="1"/>
  <c r="L3757" i="1"/>
  <c r="J3786" i="1"/>
  <c r="K3814" i="1"/>
  <c r="L3841" i="1"/>
  <c r="H3863" i="1"/>
  <c r="J3884" i="1"/>
  <c r="I3903" i="1"/>
  <c r="J3920" i="1"/>
  <c r="H3932" i="1"/>
  <c r="L3942" i="1"/>
  <c r="J3953" i="1"/>
  <c r="H3964" i="1"/>
  <c r="L3974" i="1"/>
  <c r="J3985" i="1"/>
  <c r="H3996" i="1"/>
  <c r="L4006" i="1"/>
  <c r="J4017" i="1"/>
  <c r="H4028" i="1"/>
  <c r="L4038" i="1"/>
  <c r="J4049" i="1"/>
  <c r="H4060" i="1"/>
  <c r="L4070" i="1"/>
  <c r="J4081" i="1"/>
  <c r="H4092" i="1"/>
  <c r="L4102" i="1"/>
  <c r="J4113" i="1"/>
  <c r="H4124" i="1"/>
  <c r="L4134" i="1"/>
  <c r="J4145" i="1"/>
  <c r="H4156" i="1"/>
  <c r="L4166" i="1"/>
  <c r="L3195" i="1"/>
  <c r="K3282" i="1"/>
  <c r="G3368" i="1"/>
  <c r="G3416" i="1"/>
  <c r="K3458" i="1"/>
  <c r="I3501" i="1"/>
  <c r="G3544" i="1"/>
  <c r="K3586" i="1"/>
  <c r="I3629" i="1"/>
  <c r="G3672" i="1"/>
  <c r="J3708" i="1"/>
  <c r="H3737" i="1"/>
  <c r="L3839" i="1"/>
  <c r="G3963" i="1"/>
  <c r="I4048" i="1"/>
  <c r="L4080" i="1"/>
  <c r="K4109" i="1"/>
  <c r="G4138" i="1"/>
  <c r="J4156" i="1"/>
  <c r="I4172" i="1"/>
  <c r="J4184" i="1"/>
  <c r="G4196" i="1"/>
  <c r="K4206" i="1"/>
  <c r="I4217" i="1"/>
  <c r="G4228" i="1"/>
  <c r="K4238" i="1"/>
  <c r="I4249" i="1"/>
  <c r="G4260" i="1"/>
  <c r="K4270" i="1"/>
  <c r="I4281" i="1"/>
  <c r="G4292" i="1"/>
  <c r="K4302" i="1"/>
  <c r="I4313" i="1"/>
  <c r="G4324" i="1"/>
  <c r="K4334" i="1"/>
  <c r="I4345" i="1"/>
  <c r="G4356" i="1"/>
  <c r="K4366" i="1"/>
  <c r="I4377" i="1"/>
  <c r="G4388" i="1"/>
  <c r="K4398" i="1"/>
  <c r="I4409" i="1"/>
  <c r="G4420" i="1"/>
  <c r="K4430" i="1"/>
  <c r="I4441" i="1"/>
  <c r="G4452" i="1"/>
  <c r="K4462" i="1"/>
  <c r="I4473" i="1"/>
  <c r="G4484" i="1"/>
  <c r="K4494" i="1"/>
  <c r="I4505" i="1"/>
  <c r="G4516" i="1"/>
  <c r="K4526" i="1"/>
  <c r="I4537" i="1"/>
  <c r="G4548" i="1"/>
  <c r="K4558" i="1"/>
  <c r="I4569" i="1"/>
  <c r="G4580" i="1"/>
  <c r="K4590" i="1"/>
  <c r="I4601" i="1"/>
  <c r="G4612" i="1"/>
  <c r="K4622" i="1"/>
  <c r="I4633" i="1"/>
  <c r="G4644" i="1"/>
  <c r="K4654" i="1"/>
  <c r="I4665" i="1"/>
  <c r="G4676" i="1"/>
  <c r="K4686" i="1"/>
  <c r="I4697" i="1"/>
  <c r="G4708" i="1"/>
  <c r="K4718" i="1"/>
  <c r="I4729" i="1"/>
  <c r="G4740" i="1"/>
  <c r="K4750" i="1"/>
  <c r="I4761" i="1"/>
  <c r="G4772" i="1"/>
  <c r="K4782" i="1"/>
  <c r="I4793" i="1"/>
  <c r="G4804" i="1"/>
  <c r="K4814" i="1"/>
  <c r="I4825" i="1"/>
  <c r="G4836" i="1"/>
  <c r="K4846" i="1"/>
  <c r="I4857" i="1"/>
  <c r="G4868" i="1"/>
  <c r="K4878" i="1"/>
  <c r="I4889" i="1"/>
  <c r="G4900" i="1"/>
  <c r="H3885" i="1"/>
  <c r="K3985" i="1"/>
  <c r="I4060" i="1"/>
  <c r="K4088" i="1"/>
  <c r="L4116" i="1"/>
  <c r="L4143" i="1"/>
  <c r="L4160" i="1"/>
  <c r="J4175" i="1"/>
  <c r="L4187" i="1"/>
  <c r="L4198" i="1"/>
  <c r="J4209" i="1"/>
  <c r="H4220" i="1"/>
  <c r="L4230" i="1"/>
  <c r="J4241" i="1"/>
  <c r="H4252" i="1"/>
  <c r="L4262" i="1"/>
  <c r="J4273" i="1"/>
  <c r="H4284" i="1"/>
  <c r="L4294" i="1"/>
  <c r="J4305" i="1"/>
  <c r="H4316" i="1"/>
  <c r="L4326" i="1"/>
  <c r="J4337" i="1"/>
  <c r="H4348" i="1"/>
  <c r="L4358" i="1"/>
  <c r="J4369" i="1"/>
  <c r="H4380" i="1"/>
  <c r="L4390" i="1"/>
  <c r="J4401" i="1"/>
  <c r="H4412" i="1"/>
  <c r="L4422" i="1"/>
  <c r="J4433" i="1"/>
  <c r="H4444" i="1"/>
  <c r="L4454" i="1"/>
  <c r="J4465" i="1"/>
  <c r="H4476" i="1"/>
  <c r="L4486" i="1"/>
  <c r="J4497" i="1"/>
  <c r="H4508" i="1"/>
  <c r="L4518" i="1"/>
  <c r="J4529" i="1"/>
  <c r="H4540" i="1"/>
  <c r="L4550" i="1"/>
  <c r="J4561" i="1"/>
  <c r="H4572" i="1"/>
  <c r="L4582" i="1"/>
  <c r="J4593" i="1"/>
  <c r="H4604" i="1"/>
  <c r="L4614" i="1"/>
  <c r="J4625" i="1"/>
  <c r="H4636" i="1"/>
  <c r="L4646" i="1"/>
  <c r="J4657" i="1"/>
  <c r="H4668" i="1"/>
  <c r="L4678" i="1"/>
  <c r="J4689" i="1"/>
  <c r="H4700" i="1"/>
  <c r="L4710" i="1"/>
  <c r="J4721" i="1"/>
  <c r="H4732" i="1"/>
  <c r="L4742" i="1"/>
  <c r="J4753" i="1"/>
  <c r="H4764" i="1"/>
  <c r="L4774" i="1"/>
  <c r="J4785" i="1"/>
  <c r="H4796" i="1"/>
  <c r="L4806" i="1"/>
  <c r="J4817" i="1"/>
  <c r="H4828" i="1"/>
  <c r="L4838" i="1"/>
  <c r="J4849" i="1"/>
  <c r="H4860" i="1"/>
  <c r="L4870" i="1"/>
  <c r="K3818" i="1"/>
  <c r="G3955" i="1"/>
  <c r="I4040" i="1"/>
  <c r="H4078" i="1"/>
  <c r="G4107" i="1"/>
  <c r="I4135" i="1"/>
  <c r="G4155" i="1"/>
  <c r="H4171" i="1"/>
  <c r="I4183" i="1"/>
  <c r="G4195" i="1"/>
  <c r="K4205" i="1"/>
  <c r="I4216" i="1"/>
  <c r="G4227" i="1"/>
  <c r="K4237" i="1"/>
  <c r="I4248" i="1"/>
  <c r="G4259" i="1"/>
  <c r="K4269" i="1"/>
  <c r="I4280" i="1"/>
  <c r="G4291" i="1"/>
  <c r="K4301" i="1"/>
  <c r="I4312" i="1"/>
  <c r="G4323" i="1"/>
  <c r="K4333" i="1"/>
  <c r="I4344" i="1"/>
  <c r="G4355" i="1"/>
  <c r="K4365" i="1"/>
  <c r="I4376" i="1"/>
  <c r="G4387" i="1"/>
  <c r="K4397" i="1"/>
  <c r="I4408" i="1"/>
  <c r="G4419" i="1"/>
  <c r="K4429" i="1"/>
  <c r="I4440" i="1"/>
  <c r="G4451" i="1"/>
  <c r="K4461" i="1"/>
  <c r="I4472" i="1"/>
  <c r="G4483" i="1"/>
  <c r="K4493" i="1"/>
  <c r="I4504" i="1"/>
  <c r="G4515" i="1"/>
  <c r="K4525" i="1"/>
  <c r="I4536" i="1"/>
  <c r="G4547" i="1"/>
  <c r="K4557" i="1"/>
  <c r="I4568" i="1"/>
  <c r="G4579" i="1"/>
  <c r="K4589" i="1"/>
  <c r="I4600" i="1"/>
  <c r="G4611" i="1"/>
  <c r="K4621" i="1"/>
  <c r="I4632" i="1"/>
  <c r="G4643" i="1"/>
  <c r="K4653" i="1"/>
  <c r="I4664" i="1"/>
  <c r="G4675" i="1"/>
  <c r="K4685" i="1"/>
  <c r="I4696" i="1"/>
  <c r="G4707" i="1"/>
  <c r="K4717" i="1"/>
  <c r="I4728" i="1"/>
  <c r="G4739" i="1"/>
  <c r="K4749" i="1"/>
  <c r="I4760" i="1"/>
  <c r="G4771" i="1"/>
  <c r="K4781" i="1"/>
  <c r="I4792" i="1"/>
  <c r="G4803" i="1"/>
  <c r="K4813" i="1"/>
  <c r="I4824" i="1"/>
  <c r="G4835" i="1"/>
  <c r="K4845" i="1"/>
  <c r="I4856" i="1"/>
  <c r="G4867" i="1"/>
  <c r="K4877" i="1"/>
  <c r="I4888" i="1"/>
  <c r="I3924" i="1"/>
  <c r="K4009" i="1"/>
  <c r="I4068" i="1"/>
  <c r="K4096" i="1"/>
  <c r="L4124" i="1"/>
  <c r="K4148" i="1"/>
  <c r="L4165" i="1"/>
  <c r="G4179" i="1"/>
  <c r="H4191" i="1"/>
  <c r="L4201" i="1"/>
  <c r="J4212" i="1"/>
  <c r="H4223" i="1"/>
  <c r="L4233" i="1"/>
  <c r="H1601" i="1"/>
  <c r="H2144" i="1"/>
  <c r="J2191" i="1"/>
  <c r="K2322" i="1"/>
  <c r="J2625" i="1"/>
  <c r="I2420" i="1"/>
  <c r="H2302" i="1"/>
  <c r="H2013" i="1"/>
  <c r="G2446" i="1"/>
  <c r="I2707" i="1"/>
  <c r="G2946" i="1"/>
  <c r="H2294" i="1"/>
  <c r="H2538" i="1"/>
  <c r="L2760" i="1"/>
  <c r="K2383" i="1"/>
  <c r="G2569" i="1"/>
  <c r="K2263" i="1"/>
  <c r="H2445" i="1"/>
  <c r="J2598" i="1"/>
  <c r="L2263" i="1"/>
  <c r="I2445" i="1"/>
  <c r="G2600" i="1"/>
  <c r="G2748" i="1"/>
  <c r="K2886" i="1"/>
  <c r="L2663" i="1"/>
  <c r="J2864" i="1"/>
  <c r="G2783" i="1"/>
  <c r="L2960" i="1"/>
  <c r="I3099" i="1"/>
  <c r="H2643" i="1"/>
  <c r="J2783" i="1"/>
  <c r="G2931" i="1"/>
  <c r="G3045" i="1"/>
  <c r="I3130" i="1"/>
  <c r="L2635" i="1"/>
  <c r="G2727" i="1"/>
  <c r="J2851" i="1"/>
  <c r="H2965" i="1"/>
  <c r="I3061" i="1"/>
  <c r="H2647" i="1"/>
  <c r="I2798" i="1"/>
  <c r="K2623" i="1"/>
  <c r="J2782" i="1"/>
  <c r="I2896" i="1"/>
  <c r="J3007" i="1"/>
  <c r="G3095" i="1"/>
  <c r="J2932" i="1"/>
  <c r="H3122" i="1"/>
  <c r="L3229" i="1"/>
  <c r="H3315" i="1"/>
  <c r="H2828" i="1"/>
  <c r="J3074" i="1"/>
  <c r="G3206" i="1"/>
  <c r="I3291" i="1"/>
  <c r="K3376" i="1"/>
  <c r="G3462" i="1"/>
  <c r="I3547" i="1"/>
  <c r="K3632" i="1"/>
  <c r="G3718" i="1"/>
  <c r="I3803" i="1"/>
  <c r="K3888" i="1"/>
  <c r="G3021" i="1"/>
  <c r="G3172" i="1"/>
  <c r="L3264" i="1"/>
  <c r="L3348" i="1"/>
  <c r="L3404" i="1"/>
  <c r="J3447" i="1"/>
  <c r="H3490" i="1"/>
  <c r="L3532" i="1"/>
  <c r="J3575" i="1"/>
  <c r="H3618" i="1"/>
  <c r="L3660" i="1"/>
  <c r="J3703" i="1"/>
  <c r="H3746" i="1"/>
  <c r="L3788" i="1"/>
  <c r="J3831" i="1"/>
  <c r="H3874" i="1"/>
  <c r="L3916" i="1"/>
  <c r="L2906" i="1"/>
  <c r="I3018" i="1"/>
  <c r="J3104" i="1"/>
  <c r="J3170" i="1"/>
  <c r="G3221" i="1"/>
  <c r="K3263" i="1"/>
  <c r="I3306" i="1"/>
  <c r="G3349" i="1"/>
  <c r="K3391" i="1"/>
  <c r="I3434" i="1"/>
  <c r="G3477" i="1"/>
  <c r="K3519" i="1"/>
  <c r="I3562" i="1"/>
  <c r="G3605" i="1"/>
  <c r="K3647" i="1"/>
  <c r="I3690" i="1"/>
  <c r="G3733" i="1"/>
  <c r="K3775" i="1"/>
  <c r="I3818" i="1"/>
  <c r="G3861" i="1"/>
  <c r="K3903" i="1"/>
  <c r="I2838" i="1"/>
  <c r="K2987" i="1"/>
  <c r="H3078" i="1"/>
  <c r="L3152" i="1"/>
  <c r="L3207" i="1"/>
  <c r="J3250" i="1"/>
  <c r="H3293" i="1"/>
  <c r="L3335" i="1"/>
  <c r="J3378" i="1"/>
  <c r="H3421" i="1"/>
  <c r="L3463" i="1"/>
  <c r="J3506" i="1"/>
  <c r="H3549" i="1"/>
  <c r="L3591" i="1"/>
  <c r="J3634" i="1"/>
  <c r="H3677" i="1"/>
  <c r="L2838" i="1"/>
  <c r="H2988" i="1"/>
  <c r="J3078" i="1"/>
  <c r="L2882" i="1"/>
  <c r="H3007" i="1"/>
  <c r="L3094" i="1"/>
  <c r="G3164" i="1"/>
  <c r="H3216" i="1"/>
  <c r="L3258" i="1"/>
  <c r="J3301" i="1"/>
  <c r="H3344" i="1"/>
  <c r="L3386" i="1"/>
  <c r="J3429" i="1"/>
  <c r="H3472" i="1"/>
  <c r="L3514" i="1"/>
  <c r="J3557" i="1"/>
  <c r="H3600" i="1"/>
  <c r="L3642" i="1"/>
  <c r="J3685" i="1"/>
  <c r="H3728" i="1"/>
  <c r="L3770" i="1"/>
  <c r="J3813" i="1"/>
  <c r="H2812" i="1"/>
  <c r="L2974" i="1"/>
  <c r="J3068" i="1"/>
  <c r="J3146" i="1"/>
  <c r="G3203" i="1"/>
  <c r="K3245" i="1"/>
  <c r="I3288" i="1"/>
  <c r="G3331" i="1"/>
  <c r="K3373" i="1"/>
  <c r="I3416" i="1"/>
  <c r="G3459" i="1"/>
  <c r="K3501" i="1"/>
  <c r="I3544" i="1"/>
  <c r="K3573" i="1"/>
  <c r="I3600" i="1"/>
  <c r="K3629" i="1"/>
  <c r="G3659" i="1"/>
  <c r="K3685" i="1"/>
  <c r="G3715" i="1"/>
  <c r="I3736" i="1"/>
  <c r="K3757" i="1"/>
  <c r="G3779" i="1"/>
  <c r="I3800" i="1"/>
  <c r="K3821" i="1"/>
  <c r="G3843" i="1"/>
  <c r="I3864" i="1"/>
  <c r="K3885" i="1"/>
  <c r="G3907" i="1"/>
  <c r="L3154" i="1"/>
  <c r="I3337" i="1"/>
  <c r="H3443" i="1"/>
  <c r="J3528" i="1"/>
  <c r="L3613" i="1"/>
  <c r="J3698" i="1"/>
  <c r="H3755" i="1"/>
  <c r="G3812" i="1"/>
  <c r="I3861" i="1"/>
  <c r="I3893" i="1"/>
  <c r="H3923" i="1"/>
  <c r="H3939" i="1"/>
  <c r="J3956" i="1"/>
  <c r="L3973" i="1"/>
  <c r="L3989" i="1"/>
  <c r="J4008" i="1"/>
  <c r="J4024" i="1"/>
  <c r="L4041" i="1"/>
  <c r="H4059" i="1"/>
  <c r="H4075" i="1"/>
  <c r="L4093" i="1"/>
  <c r="L4109" i="1"/>
  <c r="H4127" i="1"/>
  <c r="J3142" i="1"/>
  <c r="I3285" i="1"/>
  <c r="K3406" i="1"/>
  <c r="K3470" i="1"/>
  <c r="G3540" i="1"/>
  <c r="K3598" i="1"/>
  <c r="I3641" i="1"/>
  <c r="G3684" i="1"/>
  <c r="J3716" i="1"/>
  <c r="H3745" i="1"/>
  <c r="I3773" i="1"/>
  <c r="L3801" i="1"/>
  <c r="J3830" i="1"/>
  <c r="J3853" i="1"/>
  <c r="L3874" i="1"/>
  <c r="L3895" i="1"/>
  <c r="K3912" i="1"/>
  <c r="I3927" i="1"/>
  <c r="G3938" i="1"/>
  <c r="K3948" i="1"/>
  <c r="I3959" i="1"/>
  <c r="G3970" i="1"/>
  <c r="K3980" i="1"/>
  <c r="I3991" i="1"/>
  <c r="G4002" i="1"/>
  <c r="K4012" i="1"/>
  <c r="I4023" i="1"/>
  <c r="G4034" i="1"/>
  <c r="K4044" i="1"/>
  <c r="L3107" i="1"/>
  <c r="K3222" i="1"/>
  <c r="G3308" i="1"/>
  <c r="L3385" i="1"/>
  <c r="J3428" i="1"/>
  <c r="H3471" i="1"/>
  <c r="L3513" i="1"/>
  <c r="J3556" i="1"/>
  <c r="H3599" i="1"/>
  <c r="L3641" i="1"/>
  <c r="J3684" i="1"/>
  <c r="H3717" i="1"/>
  <c r="I3745" i="1"/>
  <c r="L3773" i="1"/>
  <c r="J3802" i="1"/>
  <c r="K3830" i="1"/>
  <c r="L3853" i="1"/>
  <c r="H3875" i="1"/>
  <c r="G3896" i="1"/>
  <c r="H3913" i="1"/>
  <c r="J3927" i="1"/>
  <c r="H3938" i="1"/>
  <c r="L3948" i="1"/>
  <c r="J3959" i="1"/>
  <c r="H3970" i="1"/>
  <c r="L3980" i="1"/>
  <c r="J3991" i="1"/>
  <c r="H4002" i="1"/>
  <c r="L4012" i="1"/>
  <c r="J4023" i="1"/>
  <c r="H4034" i="1"/>
  <c r="L4044" i="1"/>
  <c r="J3110" i="1"/>
  <c r="G3224" i="1"/>
  <c r="I3309" i="1"/>
  <c r="K3386" i="1"/>
  <c r="I3429" i="1"/>
  <c r="G3472" i="1"/>
  <c r="K3514" i="1"/>
  <c r="I3557" i="1"/>
  <c r="G3600" i="1"/>
  <c r="K3642" i="1"/>
  <c r="I3685" i="1"/>
  <c r="I3717" i="1"/>
  <c r="L3745" i="1"/>
  <c r="J3774" i="1"/>
  <c r="K3802" i="1"/>
  <c r="H3831" i="1"/>
  <c r="J3854" i="1"/>
  <c r="L3875" i="1"/>
  <c r="H3896" i="1"/>
  <c r="I3913" i="1"/>
  <c r="K3927" i="1"/>
  <c r="I3938" i="1"/>
  <c r="G3949" i="1"/>
  <c r="K3959" i="1"/>
  <c r="I3970" i="1"/>
  <c r="G3981" i="1"/>
  <c r="K3991" i="1"/>
  <c r="I4002" i="1"/>
  <c r="G4013" i="1"/>
  <c r="K4023" i="1"/>
  <c r="I4034" i="1"/>
  <c r="G4045" i="1"/>
  <c r="K4055" i="1"/>
  <c r="I4066" i="1"/>
  <c r="G4077" i="1"/>
  <c r="K4087" i="1"/>
  <c r="I4098" i="1"/>
  <c r="G4109" i="1"/>
  <c r="K4119" i="1"/>
  <c r="I4130" i="1"/>
  <c r="G4141" i="1"/>
  <c r="K4151" i="1"/>
  <c r="I4162" i="1"/>
  <c r="G4173" i="1"/>
  <c r="K4183" i="1"/>
  <c r="L3147" i="1"/>
  <c r="K3246" i="1"/>
  <c r="G3332" i="1"/>
  <c r="L3397" i="1"/>
  <c r="J3440" i="1"/>
  <c r="H3483" i="1"/>
  <c r="L3525" i="1"/>
  <c r="J3568" i="1"/>
  <c r="H3611" i="1"/>
  <c r="L3653" i="1"/>
  <c r="J3696" i="1"/>
  <c r="H3725" i="1"/>
  <c r="I3753" i="1"/>
  <c r="L3781" i="1"/>
  <c r="J3810" i="1"/>
  <c r="K3838" i="1"/>
  <c r="G3860" i="1"/>
  <c r="I3881" i="1"/>
  <c r="K3900" i="1"/>
  <c r="L3917" i="1"/>
  <c r="J3930" i="1"/>
  <c r="H3941" i="1"/>
  <c r="L3951" i="1"/>
  <c r="J3962" i="1"/>
  <c r="H3973" i="1"/>
  <c r="L3983" i="1"/>
  <c r="J3994" i="1"/>
  <c r="H4005" i="1"/>
  <c r="L4015" i="1"/>
  <c r="J4026" i="1"/>
  <c r="H4037" i="1"/>
  <c r="L4047" i="1"/>
  <c r="J4058" i="1"/>
  <c r="H4069" i="1"/>
  <c r="L4079" i="1"/>
  <c r="J4090" i="1"/>
  <c r="H4101" i="1"/>
  <c r="L4111" i="1"/>
  <c r="J4122" i="1"/>
  <c r="H4133" i="1"/>
  <c r="H3135" i="1"/>
  <c r="I3237" i="1"/>
  <c r="K3322" i="1"/>
  <c r="I3393" i="1"/>
  <c r="G3436" i="1"/>
  <c r="K3478" i="1"/>
  <c r="I3521" i="1"/>
  <c r="G3564" i="1"/>
  <c r="K3606" i="1"/>
  <c r="I3649" i="1"/>
  <c r="G3692" i="1"/>
  <c r="L3721" i="1"/>
  <c r="J3750" i="1"/>
  <c r="K3778" i="1"/>
  <c r="H3807" i="1"/>
  <c r="L3835" i="1"/>
  <c r="J3857" i="1"/>
  <c r="L3878" i="1"/>
  <c r="L3898" i="1"/>
  <c r="G3916" i="1"/>
  <c r="I3929" i="1"/>
  <c r="G3940" i="1"/>
  <c r="K3950" i="1"/>
  <c r="I3961" i="1"/>
  <c r="G3972" i="1"/>
  <c r="K3982" i="1"/>
  <c r="I3993" i="1"/>
  <c r="G4004" i="1"/>
  <c r="K4014" i="1"/>
  <c r="I4025" i="1"/>
  <c r="G4036" i="1"/>
  <c r="K4046" i="1"/>
  <c r="I4057" i="1"/>
  <c r="G4068" i="1"/>
  <c r="K4078" i="1"/>
  <c r="I4089" i="1"/>
  <c r="G4100" i="1"/>
  <c r="K4110" i="1"/>
  <c r="I4121" i="1"/>
  <c r="G4132" i="1"/>
  <c r="K4142" i="1"/>
  <c r="I4153" i="1"/>
  <c r="G4164" i="1"/>
  <c r="L3179" i="1"/>
  <c r="K3270" i="1"/>
  <c r="G3356" i="1"/>
  <c r="L3409" i="1"/>
  <c r="J3452" i="1"/>
  <c r="H3495" i="1"/>
  <c r="L3537" i="1"/>
  <c r="J3580" i="1"/>
  <c r="H3623" i="1"/>
  <c r="L3665" i="1"/>
  <c r="J3704" i="1"/>
  <c r="H3733" i="1"/>
  <c r="I3761" i="1"/>
  <c r="L3789" i="1"/>
  <c r="J3818" i="1"/>
  <c r="J3844" i="1"/>
  <c r="L3865" i="1"/>
  <c r="H3887" i="1"/>
  <c r="J3905" i="1"/>
  <c r="K3922" i="1"/>
  <c r="J3933" i="1"/>
  <c r="H3944" i="1"/>
  <c r="L3954" i="1"/>
  <c r="J3965" i="1"/>
  <c r="H3976" i="1"/>
  <c r="L3986" i="1"/>
  <c r="J3997" i="1"/>
  <c r="H4008" i="1"/>
  <c r="L4018" i="1"/>
  <c r="J4029" i="1"/>
  <c r="H4040" i="1"/>
  <c r="L4050" i="1"/>
  <c r="J4061" i="1"/>
  <c r="H4072" i="1"/>
  <c r="L4082" i="1"/>
  <c r="J4093" i="1"/>
  <c r="H4104" i="1"/>
  <c r="L4114" i="1"/>
  <c r="J4125" i="1"/>
  <c r="H4136" i="1"/>
  <c r="L4146" i="1"/>
  <c r="J4157" i="1"/>
  <c r="H4168" i="1"/>
  <c r="G3208" i="1"/>
  <c r="I3293" i="1"/>
  <c r="K3378" i="1"/>
  <c r="I3421" i="1"/>
  <c r="G3464" i="1"/>
  <c r="K3506" i="1"/>
  <c r="I3549" i="1"/>
  <c r="G3592" i="1"/>
  <c r="K3634" i="1"/>
  <c r="I3677" i="1"/>
  <c r="G3712" i="1"/>
  <c r="J3740" i="1"/>
  <c r="H3861" i="1"/>
  <c r="K3973" i="1"/>
  <c r="I4056" i="1"/>
  <c r="K4084" i="1"/>
  <c r="L4112" i="1"/>
  <c r="K4141" i="1"/>
  <c r="J4158" i="1"/>
  <c r="L4173" i="1"/>
  <c r="G4186" i="1"/>
  <c r="I4197" i="1"/>
  <c r="G4208" i="1"/>
  <c r="K4218" i="1"/>
  <c r="I4229" i="1"/>
  <c r="G4240" i="1"/>
  <c r="K4250" i="1"/>
  <c r="I4261" i="1"/>
  <c r="G4272" i="1"/>
  <c r="K4282" i="1"/>
  <c r="I4293" i="1"/>
  <c r="G4304" i="1"/>
  <c r="K4314" i="1"/>
  <c r="I4325" i="1"/>
  <c r="G4336" i="1"/>
  <c r="K4346" i="1"/>
  <c r="I4357" i="1"/>
  <c r="G4368" i="1"/>
  <c r="K4378" i="1"/>
  <c r="I4389" i="1"/>
  <c r="G4400" i="1"/>
  <c r="K4410" i="1"/>
  <c r="I4421" i="1"/>
  <c r="G4432" i="1"/>
  <c r="K4442" i="1"/>
  <c r="I1625" i="1"/>
  <c r="K2045" i="1"/>
  <c r="K2035" i="1"/>
  <c r="I2200" i="1"/>
  <c r="H1915" i="1"/>
  <c r="G2507" i="1"/>
  <c r="H2395" i="1"/>
  <c r="J2182" i="1"/>
  <c r="I2511" i="1"/>
  <c r="G2766" i="1"/>
  <c r="I3007" i="1"/>
  <c r="J2367" i="1"/>
  <c r="H2590" i="1"/>
  <c r="L2105" i="1"/>
  <c r="G2433" i="1"/>
  <c r="L1921" i="1"/>
  <c r="J2326" i="1"/>
  <c r="J2486" i="1"/>
  <c r="H2005" i="1"/>
  <c r="L2328" i="1"/>
  <c r="I2485" i="1"/>
  <c r="I2633" i="1"/>
  <c r="K2786" i="1"/>
  <c r="I2921" i="1"/>
  <c r="J2722" i="1"/>
  <c r="G2909" i="1"/>
  <c r="G2831" i="1"/>
  <c r="H2997" i="1"/>
  <c r="K3132" i="1"/>
  <c r="G2625" i="1"/>
  <c r="H2817" i="1"/>
  <c r="H2970" i="1"/>
  <c r="I3066" i="1"/>
  <c r="K3151" i="1"/>
  <c r="J2678" i="1"/>
  <c r="L2765" i="1"/>
  <c r="L2879" i="1"/>
  <c r="I2993" i="1"/>
  <c r="K3082" i="1"/>
  <c r="L2689" i="1"/>
  <c r="L2826" i="1"/>
  <c r="I2666" i="1"/>
  <c r="G2811" i="1"/>
  <c r="L2924" i="1"/>
  <c r="G3031" i="1"/>
  <c r="I3116" i="1"/>
  <c r="J2989" i="1"/>
  <c r="K3153" i="1"/>
  <c r="H3251" i="1"/>
  <c r="J3336" i="1"/>
  <c r="L2925" i="1"/>
  <c r="H3117" i="1"/>
  <c r="I3227" i="1"/>
  <c r="K3312" i="1"/>
  <c r="G3398" i="1"/>
  <c r="I3483" i="1"/>
  <c r="K3568" i="1"/>
  <c r="G3654" i="1"/>
  <c r="I3739" i="1"/>
  <c r="K3824" i="1"/>
  <c r="G2801" i="1"/>
  <c r="H3064" i="1"/>
  <c r="I3200" i="1"/>
  <c r="H3286" i="1"/>
  <c r="H3366" i="1"/>
  <c r="J3415" i="1"/>
  <c r="H3458" i="1"/>
  <c r="L3500" i="1"/>
  <c r="J3543" i="1"/>
  <c r="H3586" i="1"/>
  <c r="L3628" i="1"/>
  <c r="J3671" i="1"/>
  <c r="H3714" i="1"/>
  <c r="L3756" i="1"/>
  <c r="J3799" i="1"/>
  <c r="H3842" i="1"/>
  <c r="L3884" i="1"/>
  <c r="J2726" i="1"/>
  <c r="J2937" i="1"/>
  <c r="J3040" i="1"/>
  <c r="L3125" i="1"/>
  <c r="J3184" i="1"/>
  <c r="K3231" i="1"/>
  <c r="I3274" i="1"/>
  <c r="G3317" i="1"/>
  <c r="K3359" i="1"/>
  <c r="I3402" i="1"/>
  <c r="G3445" i="1"/>
  <c r="K3487" i="1"/>
  <c r="I3530" i="1"/>
  <c r="G3573" i="1"/>
  <c r="K3615" i="1"/>
  <c r="I3658" i="1"/>
  <c r="G3701" i="1"/>
  <c r="K3743" i="1"/>
  <c r="I3786" i="1"/>
  <c r="G3829" i="1"/>
  <c r="K3871" i="1"/>
  <c r="I3914" i="1"/>
  <c r="H2895" i="1"/>
  <c r="J3012" i="1"/>
  <c r="J3099" i="1"/>
  <c r="G3167" i="1"/>
  <c r="J3218" i="1"/>
  <c r="H3261" i="1"/>
  <c r="L3303" i="1"/>
  <c r="J3346" i="1"/>
  <c r="H3389" i="1"/>
  <c r="L3431" i="1"/>
  <c r="J3474" i="1"/>
  <c r="H3517" i="1"/>
  <c r="L3559" i="1"/>
  <c r="J3602" i="1"/>
  <c r="H3645" i="1"/>
  <c r="L3687" i="1"/>
  <c r="K2895" i="1"/>
  <c r="G3013" i="1"/>
  <c r="L3099" i="1"/>
  <c r="J2924" i="1"/>
  <c r="L3030" i="1"/>
  <c r="H3116" i="1"/>
  <c r="H3178" i="1"/>
  <c r="L3226" i="1"/>
  <c r="J3269" i="1"/>
  <c r="H3312" i="1"/>
  <c r="L3354" i="1"/>
  <c r="J3397" i="1"/>
  <c r="H3440" i="1"/>
  <c r="L3482" i="1"/>
  <c r="J3525" i="1"/>
  <c r="H3568" i="1"/>
  <c r="L3610" i="1"/>
  <c r="J3653" i="1"/>
  <c r="H3696" i="1"/>
  <c r="L3738" i="1"/>
  <c r="J3781" i="1"/>
  <c r="H3824" i="1"/>
  <c r="G2869" i="1"/>
  <c r="J3001" i="1"/>
  <c r="L3089" i="1"/>
  <c r="J3160" i="1"/>
  <c r="K3213" i="1"/>
  <c r="I3256" i="1"/>
  <c r="G3299" i="1"/>
  <c r="K3341" i="1"/>
  <c r="I3384" i="1"/>
  <c r="G3427" i="1"/>
  <c r="K3469" i="1"/>
  <c r="I3512" i="1"/>
  <c r="I3552" i="1"/>
  <c r="G3579" i="1"/>
  <c r="I3608" i="1"/>
  <c r="K3637" i="1"/>
  <c r="I3664" i="1"/>
  <c r="K3693" i="1"/>
  <c r="I3720" i="1"/>
  <c r="K3741" i="1"/>
  <c r="G3763" i="1"/>
  <c r="I3784" i="1"/>
  <c r="K3805" i="1"/>
  <c r="G3827" i="1"/>
  <c r="I3848" i="1"/>
  <c r="K3869" i="1"/>
  <c r="G3891" i="1"/>
  <c r="I3912" i="1"/>
  <c r="I3209" i="1"/>
  <c r="H3379" i="1"/>
  <c r="J3464" i="1"/>
  <c r="L3549" i="1"/>
  <c r="H3635" i="1"/>
  <c r="J3712" i="1"/>
  <c r="I3769" i="1"/>
  <c r="J3826" i="1"/>
  <c r="I3869" i="1"/>
  <c r="L3901" i="1"/>
  <c r="L3925" i="1"/>
  <c r="J3944" i="1"/>
  <c r="J3960" i="1"/>
  <c r="L3977" i="1"/>
  <c r="H3995" i="1"/>
  <c r="H4011" i="1"/>
  <c r="L4029" i="1"/>
  <c r="L4045" i="1"/>
  <c r="H4063" i="1"/>
  <c r="J4080" i="1"/>
  <c r="J4096" i="1"/>
  <c r="H4115" i="1"/>
  <c r="H4131" i="1"/>
  <c r="H3185" i="1"/>
  <c r="G3328" i="1"/>
  <c r="I3417" i="1"/>
  <c r="G3492" i="1"/>
  <c r="G3556" i="1"/>
  <c r="I3609" i="1"/>
  <c r="G3652" i="1"/>
  <c r="K3694" i="1"/>
  <c r="L3723" i="1"/>
  <c r="G3752" i="1"/>
  <c r="J3780" i="1"/>
  <c r="H3809" i="1"/>
  <c r="I3837" i="1"/>
  <c r="L3858" i="1"/>
  <c r="H3880" i="1"/>
  <c r="G3900" i="1"/>
  <c r="H3917" i="1"/>
  <c r="G3930" i="1"/>
  <c r="K3940" i="1"/>
  <c r="I3951" i="1"/>
  <c r="G3962" i="1"/>
  <c r="K3972" i="1"/>
  <c r="I3983" i="1"/>
  <c r="G3994" i="1"/>
  <c r="K4004" i="1"/>
  <c r="I4015" i="1"/>
  <c r="G4026" i="1"/>
  <c r="K4036" i="1"/>
  <c r="I4047" i="1"/>
  <c r="H3144" i="1"/>
  <c r="G3244" i="1"/>
  <c r="I3329" i="1"/>
  <c r="J3396" i="1"/>
  <c r="H3439" i="1"/>
  <c r="L3481" i="1"/>
  <c r="J3524" i="1"/>
  <c r="H3567" i="1"/>
  <c r="L3609" i="1"/>
  <c r="J3652" i="1"/>
  <c r="H3695" i="1"/>
  <c r="G3724" i="1"/>
  <c r="J3752" i="1"/>
  <c r="H3781" i="1"/>
  <c r="I3809" i="1"/>
  <c r="L3837" i="1"/>
  <c r="H3859" i="1"/>
  <c r="J3880" i="1"/>
  <c r="H3900" i="1"/>
  <c r="I3917" i="1"/>
  <c r="H3930" i="1"/>
  <c r="L3940" i="1"/>
  <c r="J3951" i="1"/>
  <c r="H3962" i="1"/>
  <c r="L3972" i="1"/>
  <c r="J3983" i="1"/>
  <c r="H3994" i="1"/>
  <c r="L4004" i="1"/>
  <c r="J4015" i="1"/>
  <c r="H4026" i="1"/>
  <c r="L4036" i="1"/>
  <c r="J4047" i="1"/>
  <c r="L3145" i="1"/>
  <c r="I3245" i="1"/>
  <c r="K3330" i="1"/>
  <c r="I3397" i="1"/>
  <c r="G3440" i="1"/>
  <c r="K3482" i="1"/>
  <c r="I3525" i="1"/>
  <c r="G3568" i="1"/>
  <c r="K3610" i="1"/>
  <c r="I3653" i="1"/>
  <c r="G3696" i="1"/>
  <c r="J3724" i="1"/>
  <c r="H3753" i="1"/>
  <c r="I3781" i="1"/>
  <c r="L3809" i="1"/>
  <c r="J3838" i="1"/>
  <c r="L3859" i="1"/>
  <c r="H3881" i="1"/>
  <c r="J3900" i="1"/>
  <c r="J3917" i="1"/>
  <c r="I3930" i="1"/>
  <c r="G3941" i="1"/>
  <c r="K3951" i="1"/>
  <c r="I3962" i="1"/>
  <c r="G3973" i="1"/>
  <c r="K3983" i="1"/>
  <c r="I3994" i="1"/>
  <c r="G4005" i="1"/>
  <c r="K4015" i="1"/>
  <c r="I4026" i="1"/>
  <c r="G4037" i="1"/>
  <c r="K4047" i="1"/>
  <c r="I4058" i="1"/>
  <c r="G4069" i="1"/>
  <c r="K4079" i="1"/>
  <c r="I4090" i="1"/>
  <c r="G4101" i="1"/>
  <c r="K4111" i="1"/>
  <c r="I4122" i="1"/>
  <c r="G4133" i="1"/>
  <c r="K4143" i="1"/>
  <c r="I4154" i="1"/>
  <c r="G4165" i="1"/>
  <c r="K4175" i="1"/>
  <c r="I4186" i="1"/>
  <c r="H3176" i="1"/>
  <c r="G3268" i="1"/>
  <c r="I3353" i="1"/>
  <c r="J3408" i="1"/>
  <c r="H3451" i="1"/>
  <c r="L3493" i="1"/>
  <c r="J3536" i="1"/>
  <c r="H3579" i="1"/>
  <c r="L3621" i="1"/>
  <c r="J3664" i="1"/>
  <c r="L3703" i="1"/>
  <c r="G3732" i="1"/>
  <c r="J3760" i="1"/>
  <c r="H3789" i="1"/>
  <c r="I3817" i="1"/>
  <c r="G3844" i="1"/>
  <c r="I3865" i="1"/>
  <c r="K3886" i="1"/>
  <c r="H3905" i="1"/>
  <c r="G3922" i="1"/>
  <c r="H3933" i="1"/>
  <c r="L3943" i="1"/>
  <c r="J3954" i="1"/>
  <c r="H3965" i="1"/>
  <c r="L3975" i="1"/>
  <c r="J3986" i="1"/>
  <c r="H3997" i="1"/>
  <c r="L4007" i="1"/>
  <c r="J4018" i="1"/>
  <c r="H4029" i="1"/>
  <c r="L4039" i="1"/>
  <c r="J4050" i="1"/>
  <c r="H4061" i="1"/>
  <c r="L4071" i="1"/>
  <c r="J4082" i="1"/>
  <c r="H4093" i="1"/>
  <c r="L4103" i="1"/>
  <c r="J4114" i="1"/>
  <c r="H4125" i="1"/>
  <c r="L4135" i="1"/>
  <c r="L3163" i="1"/>
  <c r="K3258" i="1"/>
  <c r="G3344" i="1"/>
  <c r="G3404" i="1"/>
  <c r="K3446" i="1"/>
  <c r="I3489" i="1"/>
  <c r="G3532" i="1"/>
  <c r="K3574" i="1"/>
  <c r="I3617" i="1"/>
  <c r="G3660" i="1"/>
  <c r="J3700" i="1"/>
  <c r="H3729" i="1"/>
  <c r="I3757" i="1"/>
  <c r="L3785" i="1"/>
  <c r="J3814" i="1"/>
  <c r="J3841" i="1"/>
  <c r="L3862" i="1"/>
  <c r="H3884" i="1"/>
  <c r="H3903" i="1"/>
  <c r="H3920" i="1"/>
  <c r="G3932" i="1"/>
  <c r="K3942" i="1"/>
  <c r="I3953" i="1"/>
  <c r="G3964" i="1"/>
  <c r="K3974" i="1"/>
  <c r="I3985" i="1"/>
  <c r="G3996" i="1"/>
  <c r="K4006" i="1"/>
  <c r="I4017" i="1"/>
  <c r="G4028" i="1"/>
  <c r="K4038" i="1"/>
  <c r="I4049" i="1"/>
  <c r="G4060" i="1"/>
  <c r="K4070" i="1"/>
  <c r="I4081" i="1"/>
  <c r="G4092" i="1"/>
  <c r="K4102" i="1"/>
  <c r="I4113" i="1"/>
  <c r="G4124" i="1"/>
  <c r="K4134" i="1"/>
  <c r="I4145" i="1"/>
  <c r="G4156" i="1"/>
  <c r="K4166" i="1"/>
  <c r="K3206" i="1"/>
  <c r="G3292" i="1"/>
  <c r="I3377" i="1"/>
  <c r="J3420" i="1"/>
  <c r="H3463" i="1"/>
  <c r="L3505" i="1"/>
  <c r="J3548" i="1"/>
  <c r="H3591" i="1"/>
  <c r="L3633" i="1"/>
  <c r="J3676" i="1"/>
  <c r="L3711" i="1"/>
  <c r="G3740" i="1"/>
  <c r="J3768" i="1"/>
  <c r="H3797" i="1"/>
  <c r="I3825" i="1"/>
  <c r="L3849" i="1"/>
  <c r="H3871" i="1"/>
  <c r="J3892" i="1"/>
  <c r="L3909" i="1"/>
  <c r="J3925" i="1"/>
  <c r="H3936" i="1"/>
  <c r="L3946" i="1"/>
  <c r="J3957" i="1"/>
  <c r="H3968" i="1"/>
  <c r="L3978" i="1"/>
  <c r="J3989" i="1"/>
  <c r="H4000" i="1"/>
  <c r="L4010" i="1"/>
  <c r="J4021" i="1"/>
  <c r="H4032" i="1"/>
  <c r="L4042" i="1"/>
  <c r="J4053" i="1"/>
  <c r="H4064" i="1"/>
  <c r="L4074" i="1"/>
  <c r="J4085" i="1"/>
  <c r="H4096" i="1"/>
  <c r="L4106" i="1"/>
  <c r="J4117" i="1"/>
  <c r="H4128" i="1"/>
  <c r="L4138" i="1"/>
  <c r="J4149" i="1"/>
  <c r="H4160" i="1"/>
  <c r="H3121" i="1"/>
  <c r="I3229" i="1"/>
  <c r="K3314" i="1"/>
  <c r="I3389" i="1"/>
  <c r="G3432" i="1"/>
  <c r="K3474" i="1"/>
  <c r="I3517" i="1"/>
  <c r="G3560" i="1"/>
  <c r="K3602" i="1"/>
  <c r="I3645" i="1"/>
  <c r="G3688" i="1"/>
  <c r="H3719" i="1"/>
  <c r="L3747" i="1"/>
  <c r="J3901" i="1"/>
  <c r="G3995" i="1"/>
  <c r="I4063" i="1"/>
  <c r="J4091" i="1"/>
  <c r="I4120" i="1"/>
  <c r="L4145" i="1"/>
  <c r="G4163" i="1"/>
  <c r="L4176" i="1"/>
  <c r="H4189" i="1"/>
  <c r="G4200" i="1"/>
  <c r="K4210" i="1"/>
  <c r="I4221" i="1"/>
  <c r="G4232" i="1"/>
  <c r="K4242" i="1"/>
  <c r="I4253" i="1"/>
  <c r="G4264" i="1"/>
  <c r="K4274" i="1"/>
  <c r="I4285" i="1"/>
  <c r="G4296" i="1"/>
  <c r="K4306" i="1"/>
  <c r="I4317" i="1"/>
  <c r="G4328" i="1"/>
  <c r="K4338" i="1"/>
  <c r="I4349" i="1"/>
  <c r="G4360" i="1"/>
  <c r="K4370" i="1"/>
  <c r="I4381" i="1"/>
  <c r="G4392" i="1"/>
  <c r="K4402" i="1"/>
  <c r="I4413" i="1"/>
  <c r="G4424" i="1"/>
  <c r="K4434" i="1"/>
  <c r="I4445" i="1"/>
  <c r="G4456" i="1"/>
  <c r="K4466" i="1"/>
  <c r="I4477" i="1"/>
  <c r="G4488" i="1"/>
  <c r="K4498" i="1"/>
  <c r="I4509" i="1"/>
  <c r="G4520" i="1"/>
  <c r="K4530" i="1"/>
  <c r="I4541" i="1"/>
  <c r="G4552" i="1"/>
  <c r="K4562" i="1"/>
  <c r="I4573" i="1"/>
  <c r="G4584" i="1"/>
  <c r="K4594" i="1"/>
  <c r="I4605" i="1"/>
  <c r="G4616" i="1"/>
  <c r="K4626" i="1"/>
  <c r="I4637" i="1"/>
  <c r="G4648" i="1"/>
  <c r="K4658" i="1"/>
  <c r="I4669" i="1"/>
  <c r="G4680" i="1"/>
  <c r="K4690" i="1"/>
  <c r="I4701" i="1"/>
  <c r="G4712" i="1"/>
  <c r="K4722" i="1"/>
  <c r="I4733" i="1"/>
  <c r="G4744" i="1"/>
  <c r="K4754" i="1"/>
  <c r="I4765" i="1"/>
  <c r="G4776" i="1"/>
  <c r="K4786" i="1"/>
  <c r="I4797" i="1"/>
  <c r="G4808" i="1"/>
  <c r="K4818" i="1"/>
  <c r="I4829" i="1"/>
  <c r="G4840" i="1"/>
  <c r="K4850" i="1"/>
  <c r="I4861" i="1"/>
  <c r="G4872" i="1"/>
  <c r="K4882" i="1"/>
  <c r="I4893" i="1"/>
  <c r="J3758" i="1"/>
  <c r="I3932" i="1"/>
  <c r="K4017" i="1"/>
  <c r="G4071" i="1"/>
  <c r="I4099" i="1"/>
  <c r="J4127" i="1"/>
  <c r="H4150" i="1"/>
  <c r="I4167" i="1"/>
  <c r="H4180" i="1"/>
  <c r="H4192" i="1"/>
  <c r="L4202" i="1"/>
  <c r="J4213" i="1"/>
  <c r="H4224" i="1"/>
  <c r="L4234" i="1"/>
  <c r="J4245" i="1"/>
  <c r="H4256" i="1"/>
  <c r="L4266" i="1"/>
  <c r="J4277" i="1"/>
  <c r="H4288" i="1"/>
  <c r="L4298" i="1"/>
  <c r="J4309" i="1"/>
  <c r="H4320" i="1"/>
  <c r="L4330" i="1"/>
  <c r="J4341" i="1"/>
  <c r="H4352" i="1"/>
  <c r="L4362" i="1"/>
  <c r="J4373" i="1"/>
  <c r="H4384" i="1"/>
  <c r="L4394" i="1"/>
  <c r="J4405" i="1"/>
  <c r="H4416" i="1"/>
  <c r="L4426" i="1"/>
  <c r="J4437" i="1"/>
  <c r="H4448" i="1"/>
  <c r="L4458" i="1"/>
  <c r="J4469" i="1"/>
  <c r="H4480" i="1"/>
  <c r="L4490" i="1"/>
  <c r="J4501" i="1"/>
  <c r="H4512" i="1"/>
  <c r="L4522" i="1"/>
  <c r="J4533" i="1"/>
  <c r="H4544" i="1"/>
  <c r="L4554" i="1"/>
  <c r="J4565" i="1"/>
  <c r="H4576" i="1"/>
  <c r="L4586" i="1"/>
  <c r="J4597" i="1"/>
  <c r="H4608" i="1"/>
  <c r="L4618" i="1"/>
  <c r="J4629" i="1"/>
  <c r="H4640" i="1"/>
  <c r="L4650" i="1"/>
  <c r="J4661" i="1"/>
  <c r="H4672" i="1"/>
  <c r="L4682" i="1"/>
  <c r="J4693" i="1"/>
  <c r="H4704" i="1"/>
  <c r="L4714" i="1"/>
  <c r="J4725" i="1"/>
  <c r="H4736" i="1"/>
  <c r="L4746" i="1"/>
  <c r="J4757" i="1"/>
  <c r="H4768" i="1"/>
  <c r="L4778" i="1"/>
  <c r="J4789" i="1"/>
  <c r="H4800" i="1"/>
  <c r="L4810" i="1"/>
  <c r="J4821" i="1"/>
  <c r="H4832" i="1"/>
  <c r="L4842" i="1"/>
  <c r="J4853" i="1"/>
  <c r="H4864" i="1"/>
  <c r="L4874" i="1"/>
  <c r="L3887" i="1"/>
  <c r="G3987" i="1"/>
  <c r="K4060" i="1"/>
  <c r="L4088" i="1"/>
  <c r="K4117" i="1"/>
  <c r="I4144" i="1"/>
  <c r="H4161" i="1"/>
  <c r="L4175" i="1"/>
  <c r="G4188" i="1"/>
  <c r="G4199" i="1"/>
  <c r="K4209" i="1"/>
  <c r="I4220" i="1"/>
  <c r="G4231" i="1"/>
  <c r="K4241" i="1"/>
  <c r="I4252" i="1"/>
  <c r="G4263" i="1"/>
  <c r="K4273" i="1"/>
  <c r="I4284" i="1"/>
  <c r="G4295" i="1"/>
  <c r="K4305" i="1"/>
  <c r="I4316" i="1"/>
  <c r="G4327" i="1"/>
  <c r="K4337" i="1"/>
  <c r="I4348" i="1"/>
  <c r="G4359" i="1"/>
  <c r="K4369" i="1"/>
  <c r="I4380" i="1"/>
  <c r="G4391" i="1"/>
  <c r="K4401" i="1"/>
  <c r="I4412" i="1"/>
  <c r="G4423" i="1"/>
  <c r="K4433" i="1"/>
  <c r="I4444" i="1"/>
  <c r="G4455" i="1"/>
  <c r="K4465" i="1"/>
  <c r="I4476" i="1"/>
  <c r="G4487" i="1"/>
  <c r="K4497" i="1"/>
  <c r="I4508" i="1"/>
  <c r="G4519" i="1"/>
  <c r="K4529" i="1"/>
  <c r="I4540" i="1"/>
  <c r="G4551" i="1"/>
  <c r="K4561" i="1"/>
  <c r="I4572" i="1"/>
  <c r="G4583" i="1"/>
  <c r="K4593" i="1"/>
  <c r="I4604" i="1"/>
  <c r="G4615" i="1"/>
  <c r="K4625" i="1"/>
  <c r="I4636" i="1"/>
  <c r="G4647" i="1"/>
  <c r="K4657" i="1"/>
  <c r="I4668" i="1"/>
  <c r="G4679" i="1"/>
  <c r="K4689" i="1"/>
  <c r="I4700" i="1"/>
  <c r="G4711" i="1"/>
  <c r="K4721" i="1"/>
  <c r="I4732" i="1"/>
  <c r="G4743" i="1"/>
  <c r="K4753" i="1"/>
  <c r="I4764" i="1"/>
  <c r="G4775" i="1"/>
  <c r="K4785" i="1"/>
  <c r="I4796" i="1"/>
  <c r="G4807" i="1"/>
  <c r="K4817" i="1"/>
  <c r="I4828" i="1"/>
  <c r="G4839" i="1"/>
  <c r="K4849" i="1"/>
  <c r="I4860" i="1"/>
  <c r="G4871" i="1"/>
  <c r="K4881" i="1"/>
  <c r="J3822" i="1"/>
  <c r="I3956" i="1"/>
  <c r="K4041" i="1"/>
  <c r="G4079" i="1"/>
  <c r="I4107" i="1"/>
  <c r="J4135" i="1"/>
  <c r="H4155" i="1"/>
  <c r="I4171" i="1"/>
  <c r="J4183" i="1"/>
  <c r="H4195" i="1"/>
  <c r="L4205" i="1"/>
  <c r="J4216" i="1"/>
  <c r="H4227" i="1"/>
  <c r="L4237" i="1"/>
  <c r="J4248" i="1"/>
  <c r="H4259" i="1"/>
  <c r="L4269" i="1"/>
  <c r="J4280" i="1"/>
  <c r="H4291" i="1"/>
  <c r="L4301" i="1"/>
  <c r="J4312" i="1"/>
  <c r="H4323" i="1"/>
  <c r="H1685" i="1"/>
  <c r="H2664" i="1"/>
  <c r="I2463" i="1"/>
  <c r="J2547" i="1"/>
  <c r="L2281" i="1"/>
  <c r="K2458" i="1"/>
  <c r="J2674" i="1"/>
  <c r="I3107" i="1"/>
  <c r="G3053" i="1"/>
  <c r="H2862" i="1"/>
  <c r="G2809" i="1"/>
  <c r="J3016" i="1"/>
  <c r="L3237" i="1"/>
  <c r="G3214" i="1"/>
  <c r="I3555" i="1"/>
  <c r="H2715" i="1"/>
  <c r="J3351" i="1"/>
  <c r="J3535" i="1"/>
  <c r="H3706" i="1"/>
  <c r="L3876" i="1"/>
  <c r="L3109" i="1"/>
  <c r="G3309" i="1"/>
  <c r="K3479" i="1"/>
  <c r="I3650" i="1"/>
  <c r="G3821" i="1"/>
  <c r="I2994" i="1"/>
  <c r="H3253" i="1"/>
  <c r="L3423" i="1"/>
  <c r="J3594" i="1"/>
  <c r="K2994" i="1"/>
  <c r="H3100" i="1"/>
  <c r="H3304" i="1"/>
  <c r="L3474" i="1"/>
  <c r="J3645" i="1"/>
  <c r="H3816" i="1"/>
  <c r="L3149" i="1"/>
  <c r="K3333" i="1"/>
  <c r="I3504" i="1"/>
  <c r="I3632" i="1"/>
  <c r="G3739" i="1"/>
  <c r="I3824" i="1"/>
  <c r="K3909" i="1"/>
  <c r="H3539" i="1"/>
  <c r="H3819" i="1"/>
  <c r="L3941" i="1"/>
  <c r="L4009" i="1"/>
  <c r="L4077" i="1"/>
  <c r="L3170" i="1"/>
  <c r="I3545" i="1"/>
  <c r="G3720" i="1"/>
  <c r="L3833" i="1"/>
  <c r="L3914" i="1"/>
  <c r="K3960" i="1"/>
  <c r="I4003" i="1"/>
  <c r="G4046" i="1"/>
  <c r="H3391" i="1"/>
  <c r="L3561" i="1"/>
  <c r="J3720" i="1"/>
  <c r="J3834" i="1"/>
  <c r="H3915" i="1"/>
  <c r="L3960" i="1"/>
  <c r="J4003" i="1"/>
  <c r="H4046" i="1"/>
  <c r="G3392" i="1"/>
  <c r="K3562" i="1"/>
  <c r="H3721" i="1"/>
  <c r="K3834" i="1"/>
  <c r="I3915" i="1"/>
  <c r="G3961" i="1"/>
  <c r="K4003" i="1"/>
  <c r="I4046" i="1"/>
  <c r="G4089" i="1"/>
  <c r="K4131" i="1"/>
  <c r="I4174" i="1"/>
  <c r="K3342" i="1"/>
  <c r="H3531" i="1"/>
  <c r="G3700" i="1"/>
  <c r="L3813" i="1"/>
  <c r="L3902" i="1"/>
  <c r="H3953" i="1"/>
  <c r="L3995" i="1"/>
  <c r="J4038" i="1"/>
  <c r="H4081" i="1"/>
  <c r="L4123" i="1"/>
  <c r="I3333" i="1"/>
  <c r="K3526" i="1"/>
  <c r="H3697" i="1"/>
  <c r="K3810" i="1"/>
  <c r="H3901" i="1"/>
  <c r="G3952" i="1"/>
  <c r="K3994" i="1"/>
  <c r="I4037" i="1"/>
  <c r="G4080" i="1"/>
  <c r="K4122" i="1"/>
  <c r="I4165" i="1"/>
  <c r="H3415" i="1"/>
  <c r="L3585" i="1"/>
  <c r="J3736" i="1"/>
  <c r="H3847" i="1"/>
  <c r="H3924" i="1"/>
  <c r="L3966" i="1"/>
  <c r="J4009" i="1"/>
  <c r="H4052" i="1"/>
  <c r="L4094" i="1"/>
  <c r="J4137" i="1"/>
  <c r="K3218" i="1"/>
  <c r="I3469" i="1"/>
  <c r="G3640" i="1"/>
  <c r="J3882" i="1"/>
  <c r="K4116" i="1"/>
  <c r="J4187" i="1"/>
  <c r="K4230" i="1"/>
  <c r="I4273" i="1"/>
  <c r="G4316" i="1"/>
  <c r="K4358" i="1"/>
  <c r="I4401" i="1"/>
  <c r="G4444" i="1"/>
  <c r="K4474" i="1"/>
  <c r="G4500" i="1"/>
  <c r="I4529" i="1"/>
  <c r="G4560" i="1"/>
  <c r="I4585" i="1"/>
  <c r="K4614" i="1"/>
  <c r="I4645" i="1"/>
  <c r="K4670" i="1"/>
  <c r="G4700" i="1"/>
  <c r="K4730" i="1"/>
  <c r="G4756" i="1"/>
  <c r="I4785" i="1"/>
  <c r="G4816" i="1"/>
  <c r="I4841" i="1"/>
  <c r="K4870" i="1"/>
  <c r="I4901" i="1"/>
  <c r="I4028" i="1"/>
  <c r="I4124" i="1"/>
  <c r="H4177" i="1"/>
  <c r="H4204" i="1"/>
  <c r="J4233" i="1"/>
  <c r="H4264" i="1"/>
  <c r="J4289" i="1"/>
  <c r="L4318" i="1"/>
  <c r="J4349" i="1"/>
  <c r="L4374" i="1"/>
  <c r="H4404" i="1"/>
  <c r="L4434" i="1"/>
  <c r="H4460" i="1"/>
  <c r="J4489" i="1"/>
  <c r="H4520" i="1"/>
  <c r="J4545" i="1"/>
  <c r="L4574" i="1"/>
  <c r="J4605" i="1"/>
  <c r="L4630" i="1"/>
  <c r="H4660" i="1"/>
  <c r="L4690" i="1"/>
  <c r="H4716" i="1"/>
  <c r="J4745" i="1"/>
  <c r="H4776" i="1"/>
  <c r="J4801" i="1"/>
  <c r="L4830" i="1"/>
  <c r="J4861" i="1"/>
  <c r="L3905" i="1"/>
  <c r="K4085" i="1"/>
  <c r="L4156" i="1"/>
  <c r="J4189" i="1"/>
  <c r="G4219" i="1"/>
  <c r="K4249" i="1"/>
  <c r="G4275" i="1"/>
  <c r="I4304" i="1"/>
  <c r="G4335" i="1"/>
  <c r="I4360" i="1"/>
  <c r="K4389" i="1"/>
  <c r="I4420" i="1"/>
  <c r="K4445" i="1"/>
  <c r="G4475" i="1"/>
  <c r="K4505" i="1"/>
  <c r="G4531" i="1"/>
  <c r="I4560" i="1"/>
  <c r="G4591" i="1"/>
  <c r="I4616" i="1"/>
  <c r="K4645" i="1"/>
  <c r="I4676" i="1"/>
  <c r="K4701" i="1"/>
  <c r="G4731" i="1"/>
  <c r="K4761" i="1"/>
  <c r="G4787" i="1"/>
  <c r="I4816" i="1"/>
  <c r="G4847" i="1"/>
  <c r="I4872" i="1"/>
  <c r="K3945" i="1"/>
  <c r="I4100" i="1"/>
  <c r="H4157" i="1"/>
  <c r="L4193" i="1"/>
  <c r="J4224" i="1"/>
  <c r="H4247" i="1"/>
  <c r="J4268" i="1"/>
  <c r="L4289" i="1"/>
  <c r="H4311" i="1"/>
  <c r="H4331" i="1"/>
  <c r="J4344" i="1"/>
  <c r="H4359" i="1"/>
  <c r="L4373" i="1"/>
  <c r="L4385" i="1"/>
  <c r="L4397" i="1"/>
  <c r="L4409" i="1"/>
  <c r="L4421" i="1"/>
  <c r="L4433" i="1"/>
  <c r="H4447" i="1"/>
  <c r="H4459" i="1"/>
  <c r="L4469" i="1"/>
  <c r="J4480" i="1"/>
  <c r="H4491" i="1"/>
  <c r="L4501" i="1"/>
  <c r="J4512" i="1"/>
  <c r="H4523" i="1"/>
  <c r="L4533" i="1"/>
  <c r="J4544" i="1"/>
  <c r="H4555" i="1"/>
  <c r="L4565" i="1"/>
  <c r="J4576" i="1"/>
  <c r="H4587" i="1"/>
  <c r="L4597" i="1"/>
  <c r="J4608" i="1"/>
  <c r="H4619" i="1"/>
  <c r="L4629" i="1"/>
  <c r="J4640" i="1"/>
  <c r="H4651" i="1"/>
  <c r="L4661" i="1"/>
  <c r="J4672" i="1"/>
  <c r="H4683" i="1"/>
  <c r="L4693" i="1"/>
  <c r="J4704" i="1"/>
  <c r="H4715" i="1"/>
  <c r="L4725" i="1"/>
  <c r="J4736" i="1"/>
  <c r="H4747" i="1"/>
  <c r="L4757" i="1"/>
  <c r="J4768" i="1"/>
  <c r="H4779" i="1"/>
  <c r="L4789" i="1"/>
  <c r="J4800" i="1"/>
  <c r="H4811" i="1"/>
  <c r="L4821" i="1"/>
  <c r="J4832" i="1"/>
  <c r="H4843" i="1"/>
  <c r="L4853" i="1"/>
  <c r="J4864" i="1"/>
  <c r="H4875" i="1"/>
  <c r="L4885" i="1"/>
  <c r="J4896" i="1"/>
  <c r="H4907" i="1"/>
  <c r="L4917" i="1"/>
  <c r="J4928" i="1"/>
  <c r="H4939" i="1"/>
  <c r="L4949" i="1"/>
  <c r="J4960" i="1"/>
  <c r="H4971" i="1"/>
  <c r="L4981" i="1"/>
  <c r="J4992" i="1"/>
  <c r="H5003" i="1"/>
  <c r="G3910" i="1"/>
  <c r="I4000" i="1"/>
  <c r="L4064" i="1"/>
  <c r="K4093" i="1"/>
  <c r="G4122" i="1"/>
  <c r="G4147" i="1"/>
  <c r="L4163" i="1"/>
  <c r="K4177" i="1"/>
  <c r="L4189" i="1"/>
  <c r="K4200" i="1"/>
  <c r="I4211" i="1"/>
  <c r="G4222" i="1"/>
  <c r="K4232" i="1"/>
  <c r="I4243" i="1"/>
  <c r="G4254" i="1"/>
  <c r="K4264" i="1"/>
  <c r="I4275" i="1"/>
  <c r="G4286" i="1"/>
  <c r="K4296" i="1"/>
  <c r="I4307" i="1"/>
  <c r="G4318" i="1"/>
  <c r="K4328" i="1"/>
  <c r="I4339" i="1"/>
  <c r="G4350" i="1"/>
  <c r="K4360" i="1"/>
  <c r="I4371" i="1"/>
  <c r="G4382" i="1"/>
  <c r="K4392" i="1"/>
  <c r="I4403" i="1"/>
  <c r="G4414" i="1"/>
  <c r="K4424" i="1"/>
  <c r="I4435" i="1"/>
  <c r="G4446" i="1"/>
  <c r="K4456" i="1"/>
  <c r="I4467" i="1"/>
  <c r="G4478" i="1"/>
  <c r="K4488" i="1"/>
  <c r="I4499" i="1"/>
  <c r="G4510" i="1"/>
  <c r="K4520" i="1"/>
  <c r="I4531" i="1"/>
  <c r="G4542" i="1"/>
  <c r="K4552" i="1"/>
  <c r="I4563" i="1"/>
  <c r="G4574" i="1"/>
  <c r="K4584" i="1"/>
  <c r="I4595" i="1"/>
  <c r="G4606" i="1"/>
  <c r="K4616" i="1"/>
  <c r="I4627" i="1"/>
  <c r="G4638" i="1"/>
  <c r="K4648" i="1"/>
  <c r="I4659" i="1"/>
  <c r="G4670" i="1"/>
  <c r="K4680" i="1"/>
  <c r="I4691" i="1"/>
  <c r="G4702" i="1"/>
  <c r="K4712" i="1"/>
  <c r="I4723" i="1"/>
  <c r="G4734" i="1"/>
  <c r="K4744" i="1"/>
  <c r="I4755" i="1"/>
  <c r="G4766" i="1"/>
  <c r="K4776" i="1"/>
  <c r="I4787" i="1"/>
  <c r="G4798" i="1"/>
  <c r="K4808" i="1"/>
  <c r="I4819" i="1"/>
  <c r="G4830" i="1"/>
  <c r="K4840" i="1"/>
  <c r="I4851" i="1"/>
  <c r="G4862" i="1"/>
  <c r="K4872" i="1"/>
  <c r="I4883" i="1"/>
  <c r="G4894" i="1"/>
  <c r="K4904" i="1"/>
  <c r="I4915" i="1"/>
  <c r="G4926" i="1"/>
  <c r="K4936" i="1"/>
  <c r="I4947" i="1"/>
  <c r="G4958" i="1"/>
  <c r="K4968" i="1"/>
  <c r="I4979" i="1"/>
  <c r="H3801" i="1"/>
  <c r="I3948" i="1"/>
  <c r="K4033" i="1"/>
  <c r="I4076" i="1"/>
  <c r="K4104" i="1"/>
  <c r="L4132" i="1"/>
  <c r="K4153" i="1"/>
  <c r="H4170" i="1"/>
  <c r="J4182" i="1"/>
  <c r="H4194" i="1"/>
  <c r="L4204" i="1"/>
  <c r="J4215" i="1"/>
  <c r="H4226" i="1"/>
  <c r="L4236" i="1"/>
  <c r="J4247" i="1"/>
  <c r="H4258" i="1"/>
  <c r="L4268" i="1"/>
  <c r="J4279" i="1"/>
  <c r="H4290" i="1"/>
  <c r="L4300" i="1"/>
  <c r="J4311" i="1"/>
  <c r="H4322" i="1"/>
  <c r="L4332" i="1"/>
  <c r="J4343" i="1"/>
  <c r="H4354" i="1"/>
  <c r="L4364" i="1"/>
  <c r="J4375" i="1"/>
  <c r="H4386" i="1"/>
  <c r="L4396" i="1"/>
  <c r="J4407" i="1"/>
  <c r="H4418" i="1"/>
  <c r="L4428" i="1"/>
  <c r="J4439" i="1"/>
  <c r="H4450" i="1"/>
  <c r="L4460" i="1"/>
  <c r="J4471" i="1"/>
  <c r="H4482" i="1"/>
  <c r="L4492" i="1"/>
  <c r="J4503" i="1"/>
  <c r="H4514" i="1"/>
  <c r="L4524" i="1"/>
  <c r="J4535" i="1"/>
  <c r="H4546" i="1"/>
  <c r="L4556" i="1"/>
  <c r="J4567" i="1"/>
  <c r="H4578" i="1"/>
  <c r="L4588" i="1"/>
  <c r="J4599" i="1"/>
  <c r="H4610" i="1"/>
  <c r="L4620" i="1"/>
  <c r="J4631" i="1"/>
  <c r="H4642" i="1"/>
  <c r="L4652" i="1"/>
  <c r="J4663" i="1"/>
  <c r="H4674" i="1"/>
  <c r="L4684" i="1"/>
  <c r="J4695" i="1"/>
  <c r="H4706" i="1"/>
  <c r="L4716" i="1"/>
  <c r="J4727" i="1"/>
  <c r="H4738" i="1"/>
  <c r="L4748" i="1"/>
  <c r="J4759" i="1"/>
  <c r="H4770" i="1"/>
  <c r="L4780" i="1"/>
  <c r="J4791" i="1"/>
  <c r="H4802" i="1"/>
  <c r="L4812" i="1"/>
  <c r="J4823" i="1"/>
  <c r="H4834" i="1"/>
  <c r="L4844" i="1"/>
  <c r="J4855" i="1"/>
  <c r="H4866" i="1"/>
  <c r="L4876" i="1"/>
  <c r="J3914" i="1"/>
  <c r="G4003" i="1"/>
  <c r="G4066" i="1"/>
  <c r="H4094" i="1"/>
  <c r="G4123" i="1"/>
  <c r="I4147" i="1"/>
  <c r="J4164" i="1"/>
  <c r="G4178" i="1"/>
  <c r="H4190" i="1"/>
  <c r="G4201" i="1"/>
  <c r="K4211" i="1"/>
  <c r="I4222" i="1"/>
  <c r="G4233" i="1"/>
  <c r="K4243" i="1"/>
  <c r="I4254" i="1"/>
  <c r="G4265" i="1"/>
  <c r="K4275" i="1"/>
  <c r="I4286" i="1"/>
  <c r="G4297" i="1"/>
  <c r="K4307" i="1"/>
  <c r="I4318" i="1"/>
  <c r="G4329" i="1"/>
  <c r="K4339" i="1"/>
  <c r="I4350" i="1"/>
  <c r="G4361" i="1"/>
  <c r="K4371" i="1"/>
  <c r="I4382" i="1"/>
  <c r="G4393" i="1"/>
  <c r="K4403" i="1"/>
  <c r="I4414" i="1"/>
  <c r="G4425" i="1"/>
  <c r="K4435" i="1"/>
  <c r="I4446" i="1"/>
  <c r="G4457" i="1"/>
  <c r="K4467" i="1"/>
  <c r="I4478" i="1"/>
  <c r="G4489" i="1"/>
  <c r="K4499" i="1"/>
  <c r="I4510" i="1"/>
  <c r="G4521" i="1"/>
  <c r="K4531" i="1"/>
  <c r="I4542" i="1"/>
  <c r="G4553" i="1"/>
  <c r="K4563" i="1"/>
  <c r="I4574" i="1"/>
  <c r="G4585" i="1"/>
  <c r="K4595" i="1"/>
  <c r="I4606" i="1"/>
  <c r="G4617" i="1"/>
  <c r="K4627" i="1"/>
  <c r="I4638" i="1"/>
  <c r="G4649" i="1"/>
  <c r="K4659" i="1"/>
  <c r="I4670" i="1"/>
  <c r="G4681" i="1"/>
  <c r="K4691" i="1"/>
  <c r="I4702" i="1"/>
  <c r="G4713" i="1"/>
  <c r="K4723" i="1"/>
  <c r="I4734" i="1"/>
  <c r="G4745" i="1"/>
  <c r="K4755" i="1"/>
  <c r="I4766" i="1"/>
  <c r="G4777" i="1"/>
  <c r="K4787" i="1"/>
  <c r="I4798" i="1"/>
  <c r="G4809" i="1"/>
  <c r="K4819" i="1"/>
  <c r="I4830" i="1"/>
  <c r="G4841" i="1"/>
  <c r="K4851" i="1"/>
  <c r="I4862" i="1"/>
  <c r="G4873" i="1"/>
  <c r="K4883" i="1"/>
  <c r="I4894" i="1"/>
  <c r="G4905" i="1"/>
  <c r="K4915" i="1"/>
  <c r="I4926" i="1"/>
  <c r="G4937" i="1"/>
  <c r="K4947" i="1"/>
  <c r="I4958" i="1"/>
  <c r="I3899" i="1"/>
  <c r="K3993" i="1"/>
  <c r="G4063" i="1"/>
  <c r="I4091" i="1"/>
  <c r="J4119" i="1"/>
  <c r="K4145" i="1"/>
  <c r="J4162" i="1"/>
  <c r="K4176" i="1"/>
  <c r="L4188" i="1"/>
  <c r="L4199" i="1"/>
  <c r="J4210" i="1"/>
  <c r="H4221" i="1"/>
  <c r="L4231" i="1"/>
  <c r="J4242" i="1"/>
  <c r="H4253" i="1"/>
  <c r="L4263" i="1"/>
  <c r="J4274" i="1"/>
  <c r="H4285" i="1"/>
  <c r="L4295" i="1"/>
  <c r="J4306" i="1"/>
  <c r="H4317" i="1"/>
  <c r="L4327" i="1"/>
  <c r="J4338" i="1"/>
  <c r="H4349" i="1"/>
  <c r="L4359" i="1"/>
  <c r="J4370" i="1"/>
  <c r="H4381" i="1"/>
  <c r="L4391" i="1"/>
  <c r="J4402" i="1"/>
  <c r="H4413" i="1"/>
  <c r="L4423" i="1"/>
  <c r="J4434" i="1"/>
  <c r="H4445" i="1"/>
  <c r="L4455" i="1"/>
  <c r="J4466" i="1"/>
  <c r="H4477" i="1"/>
  <c r="L4487" i="1"/>
  <c r="J4498" i="1"/>
  <c r="H4509" i="1"/>
  <c r="L4519" i="1"/>
  <c r="J4530" i="1"/>
  <c r="H4541" i="1"/>
  <c r="L4551" i="1"/>
  <c r="J4562" i="1"/>
  <c r="H4573" i="1"/>
  <c r="L4583" i="1"/>
  <c r="J4594" i="1"/>
  <c r="H4605" i="1"/>
  <c r="L4615" i="1"/>
  <c r="J4626" i="1"/>
  <c r="H4637" i="1"/>
  <c r="L4647" i="1"/>
  <c r="J4658" i="1"/>
  <c r="H4669" i="1"/>
  <c r="L4679" i="1"/>
  <c r="J4690" i="1"/>
  <c r="H4701" i="1"/>
  <c r="L4711" i="1"/>
  <c r="J4722" i="1"/>
  <c r="H4733" i="1"/>
  <c r="L4743" i="1"/>
  <c r="J4754" i="1"/>
  <c r="H4765" i="1"/>
  <c r="L4775" i="1"/>
  <c r="J4786" i="1"/>
  <c r="H4797" i="1"/>
  <c r="L4807" i="1"/>
  <c r="J4818" i="1"/>
  <c r="H4829" i="1"/>
  <c r="L4839" i="1"/>
  <c r="J4850" i="1"/>
  <c r="H4861" i="1"/>
  <c r="L4871" i="1"/>
  <c r="J4882" i="1"/>
  <c r="H4893" i="1"/>
  <c r="L4903" i="1"/>
  <c r="J4914" i="1"/>
  <c r="H4925" i="1"/>
  <c r="L4935" i="1"/>
  <c r="J4946" i="1"/>
  <c r="H4957" i="1"/>
  <c r="L4967" i="1"/>
  <c r="J4978" i="1"/>
  <c r="H4989" i="1"/>
  <c r="L4999" i="1"/>
  <c r="L4892" i="1"/>
  <c r="L4916" i="1"/>
  <c r="H4938" i="1"/>
  <c r="J4959" i="1"/>
  <c r="G4977" i="1"/>
  <c r="G4993" i="1"/>
  <c r="L5006" i="1"/>
  <c r="J5017" i="1"/>
  <c r="H5028" i="1"/>
  <c r="L5038" i="1"/>
  <c r="J5049" i="1"/>
  <c r="H5060" i="1"/>
  <c r="L5070" i="1"/>
  <c r="J5081" i="1"/>
  <c r="H5092" i="1"/>
  <c r="L5102" i="1"/>
  <c r="J5113" i="1"/>
  <c r="H5124" i="1"/>
  <c r="L5134" i="1"/>
  <c r="J5145" i="1"/>
  <c r="H5156" i="1"/>
  <c r="L5166" i="1"/>
  <c r="J5177" i="1"/>
  <c r="H5188" i="1"/>
  <c r="L5198" i="1"/>
  <c r="J5209" i="1"/>
  <c r="H5220" i="1"/>
  <c r="L5230" i="1"/>
  <c r="J5241" i="1"/>
  <c r="H5252" i="1"/>
  <c r="L5262" i="1"/>
  <c r="J5273" i="1"/>
  <c r="H5284" i="1"/>
  <c r="L5294" i="1"/>
  <c r="J5305" i="1"/>
  <c r="H5316" i="1"/>
  <c r="L5326" i="1"/>
  <c r="J5337" i="1"/>
  <c r="H5348" i="1"/>
  <c r="L5358" i="1"/>
  <c r="J5369" i="1"/>
  <c r="H5380" i="1"/>
  <c r="L5390" i="1"/>
  <c r="J5401" i="1"/>
  <c r="H5412" i="1"/>
  <c r="L5422" i="1"/>
  <c r="J5433" i="1"/>
  <c r="H5444" i="1"/>
  <c r="L5454" i="1"/>
  <c r="J5465" i="1"/>
  <c r="H5476" i="1"/>
  <c r="L5486" i="1"/>
  <c r="J5497" i="1"/>
  <c r="H5508" i="1"/>
  <c r="L5518" i="1"/>
  <c r="J5529" i="1"/>
  <c r="H5540" i="1"/>
  <c r="L5550" i="1"/>
  <c r="J5561" i="1"/>
  <c r="H5572" i="1"/>
  <c r="L5582" i="1"/>
  <c r="J5593" i="1"/>
  <c r="H5604" i="1"/>
  <c r="L5614" i="1"/>
  <c r="J5625" i="1"/>
  <c r="H5636" i="1"/>
  <c r="L5646" i="1"/>
  <c r="J5657" i="1"/>
  <c r="H5668" i="1"/>
  <c r="L5678" i="1"/>
  <c r="J5689" i="1"/>
  <c r="H5700" i="1"/>
  <c r="L5710" i="1"/>
  <c r="J5721" i="1"/>
  <c r="H5732" i="1"/>
  <c r="L5742" i="1"/>
  <c r="J5753" i="1"/>
  <c r="H5764" i="1"/>
  <c r="L5774" i="1"/>
  <c r="J5785" i="1"/>
  <c r="H5796" i="1"/>
  <c r="L5806" i="1"/>
  <c r="J5817" i="1"/>
  <c r="H5828" i="1"/>
  <c r="L5838" i="1"/>
  <c r="L4884" i="1"/>
  <c r="G4912" i="1"/>
  <c r="I4933" i="1"/>
  <c r="K4954" i="1"/>
  <c r="G4973" i="1"/>
  <c r="K4989" i="1"/>
  <c r="G5004" i="1"/>
  <c r="G5015" i="1"/>
  <c r="K5025" i="1"/>
  <c r="I5036" i="1"/>
  <c r="G5047" i="1"/>
  <c r="K5057" i="1"/>
  <c r="I5068" i="1"/>
  <c r="G5079" i="1"/>
  <c r="K5089" i="1"/>
  <c r="I5100" i="1"/>
  <c r="G5111" i="1"/>
  <c r="K1766" i="1"/>
  <c r="J2022" i="1"/>
  <c r="G2522" i="1"/>
  <c r="L2608" i="1"/>
  <c r="L2340" i="1"/>
  <c r="G2492" i="1"/>
  <c r="H2741" i="1"/>
  <c r="G3142" i="1"/>
  <c r="I3074" i="1"/>
  <c r="J2890" i="1"/>
  <c r="J2837" i="1"/>
  <c r="G3039" i="1"/>
  <c r="H3259" i="1"/>
  <c r="I3235" i="1"/>
  <c r="K3576" i="1"/>
  <c r="K2843" i="1"/>
  <c r="H3370" i="1"/>
  <c r="H3546" i="1"/>
  <c r="L3716" i="1"/>
  <c r="J3887" i="1"/>
  <c r="K3130" i="1"/>
  <c r="K3319" i="1"/>
  <c r="I3490" i="1"/>
  <c r="G3661" i="1"/>
  <c r="K3831" i="1"/>
  <c r="K3018" i="1"/>
  <c r="L3263" i="1"/>
  <c r="J3434" i="1"/>
  <c r="H3605" i="1"/>
  <c r="G3019" i="1"/>
  <c r="J3121" i="1"/>
  <c r="L3314" i="1"/>
  <c r="J3485" i="1"/>
  <c r="H3656" i="1"/>
  <c r="L3826" i="1"/>
  <c r="H3164" i="1"/>
  <c r="I3344" i="1"/>
  <c r="G3515" i="1"/>
  <c r="I3640" i="1"/>
  <c r="I3744" i="1"/>
  <c r="K3829" i="1"/>
  <c r="G3915" i="1"/>
  <c r="J3560" i="1"/>
  <c r="I3833" i="1"/>
  <c r="L3945" i="1"/>
  <c r="L4013" i="1"/>
  <c r="H4083" i="1"/>
  <c r="H3199" i="1"/>
  <c r="I3561" i="1"/>
  <c r="H3727" i="1"/>
  <c r="H3840" i="1"/>
  <c r="H3919" i="1"/>
  <c r="I3963" i="1"/>
  <c r="G4006" i="1"/>
  <c r="K4048" i="1"/>
  <c r="L3401" i="1"/>
  <c r="J3572" i="1"/>
  <c r="L3727" i="1"/>
  <c r="J3840" i="1"/>
  <c r="I3919" i="1"/>
  <c r="J3963" i="1"/>
  <c r="H4006" i="1"/>
  <c r="L4048" i="1"/>
  <c r="K3402" i="1"/>
  <c r="I3573" i="1"/>
  <c r="G3728" i="1"/>
  <c r="H3841" i="1"/>
  <c r="L3919" i="1"/>
  <c r="K3963" i="1"/>
  <c r="I4006" i="1"/>
  <c r="G4049" i="1"/>
  <c r="K4091" i="1"/>
  <c r="I4134" i="1"/>
  <c r="G4177" i="1"/>
  <c r="G3364" i="1"/>
  <c r="L3541" i="1"/>
  <c r="H3707" i="1"/>
  <c r="H3821" i="1"/>
  <c r="H3907" i="1"/>
  <c r="L3955" i="1"/>
  <c r="J3998" i="1"/>
  <c r="H4041" i="1"/>
  <c r="L4083" i="1"/>
  <c r="J4126" i="1"/>
  <c r="K3354" i="1"/>
  <c r="I3537" i="1"/>
  <c r="G3704" i="1"/>
  <c r="L3817" i="1"/>
  <c r="I3905" i="1"/>
  <c r="K3954" i="1"/>
  <c r="I3997" i="1"/>
  <c r="G4040" i="1"/>
  <c r="K4082" i="1"/>
  <c r="I4125" i="1"/>
  <c r="G4168" i="1"/>
  <c r="L3425" i="1"/>
  <c r="J3596" i="1"/>
  <c r="L3743" i="1"/>
  <c r="J3852" i="1"/>
  <c r="L3926" i="1"/>
  <c r="J3969" i="1"/>
  <c r="H4012" i="1"/>
  <c r="L4054" i="1"/>
  <c r="J4097" i="1"/>
  <c r="H4140" i="1"/>
  <c r="G3240" i="1"/>
  <c r="G3480" i="1"/>
  <c r="K3650" i="1"/>
  <c r="K3918" i="1"/>
  <c r="J4123" i="1"/>
  <c r="K4190" i="1"/>
  <c r="I4233" i="1"/>
  <c r="G4276" i="1"/>
  <c r="K4318" i="1"/>
  <c r="I4361" i="1"/>
  <c r="G4404" i="1"/>
  <c r="K4446" i="1"/>
  <c r="G4476" i="1"/>
  <c r="K4506" i="1"/>
  <c r="G4532" i="1"/>
  <c r="I4561" i="1"/>
  <c r="G4592" i="1"/>
  <c r="I4617" i="1"/>
  <c r="K4646" i="1"/>
  <c r="I4677" i="1"/>
  <c r="K4702" i="1"/>
  <c r="G4732" i="1"/>
  <c r="K4762" i="1"/>
  <c r="G4788" i="1"/>
  <c r="I4817" i="1"/>
  <c r="G4848" i="1"/>
  <c r="I4873" i="1"/>
  <c r="K4902" i="1"/>
  <c r="J4063" i="1"/>
  <c r="I4131" i="1"/>
  <c r="K4178" i="1"/>
  <c r="L4210" i="1"/>
  <c r="H4236" i="1"/>
  <c r="J4265" i="1"/>
  <c r="H4296" i="1"/>
  <c r="J4321" i="1"/>
  <c r="L4350" i="1"/>
  <c r="J4381" i="1"/>
  <c r="L4406" i="1"/>
  <c r="H4436" i="1"/>
  <c r="L4466" i="1"/>
  <c r="H4492" i="1"/>
  <c r="J4521" i="1"/>
  <c r="H4552" i="1"/>
  <c r="J4577" i="1"/>
  <c r="L4606" i="1"/>
  <c r="J4637" i="1"/>
  <c r="L4662" i="1"/>
  <c r="H4692" i="1"/>
  <c r="L4722" i="1"/>
  <c r="H4748" i="1"/>
  <c r="J4777" i="1"/>
  <c r="H4808" i="1"/>
  <c r="J4833" i="1"/>
  <c r="L4862" i="1"/>
  <c r="K3965" i="1"/>
  <c r="K4092" i="1"/>
  <c r="H4159" i="1"/>
  <c r="I4196" i="1"/>
  <c r="K4221" i="1"/>
  <c r="G4251" i="1"/>
  <c r="K4281" i="1"/>
  <c r="G4307" i="1"/>
  <c r="I4336" i="1"/>
  <c r="G4367" i="1"/>
  <c r="I4392" i="1"/>
  <c r="K4421" i="1"/>
  <c r="I4452" i="1"/>
  <c r="K4477" i="1"/>
  <c r="G4507" i="1"/>
  <c r="K4537" i="1"/>
  <c r="G4563" i="1"/>
  <c r="I4592" i="1"/>
  <c r="G4623" i="1"/>
  <c r="I4648" i="1"/>
  <c r="K4677" i="1"/>
  <c r="I4708" i="1"/>
  <c r="K4733" i="1"/>
  <c r="G4763" i="1"/>
  <c r="K4793" i="1"/>
  <c r="G4819" i="1"/>
  <c r="I4848" i="1"/>
  <c r="G4879" i="1"/>
  <c r="G3967" i="1"/>
  <c r="J4103" i="1"/>
  <c r="L4167" i="1"/>
  <c r="J4196" i="1"/>
  <c r="L4225" i="1"/>
  <c r="L4249" i="1"/>
  <c r="H4271" i="1"/>
  <c r="J4292" i="1"/>
  <c r="L4313" i="1"/>
  <c r="J4332" i="1"/>
  <c r="L4345" i="1"/>
  <c r="L4361" i="1"/>
  <c r="H4375" i="1"/>
  <c r="H4387" i="1"/>
  <c r="H4399" i="1"/>
  <c r="H4411" i="1"/>
  <c r="H4423" i="1"/>
  <c r="J4436" i="1"/>
  <c r="J4448" i="1"/>
  <c r="J4460" i="1"/>
  <c r="H4471" i="1"/>
  <c r="L4481" i="1"/>
  <c r="J4492" i="1"/>
  <c r="H4503" i="1"/>
  <c r="L4513" i="1"/>
  <c r="J4524" i="1"/>
  <c r="H4535" i="1"/>
  <c r="L4545" i="1"/>
  <c r="J4556" i="1"/>
  <c r="H4567" i="1"/>
  <c r="L4577" i="1"/>
  <c r="J4588" i="1"/>
  <c r="H4599" i="1"/>
  <c r="L4609" i="1"/>
  <c r="J4620" i="1"/>
  <c r="H4631" i="1"/>
  <c r="L4641" i="1"/>
  <c r="J4652" i="1"/>
  <c r="H4663" i="1"/>
  <c r="L4673" i="1"/>
  <c r="J4684" i="1"/>
  <c r="H4695" i="1"/>
  <c r="L4705" i="1"/>
  <c r="J4716" i="1"/>
  <c r="H4727" i="1"/>
  <c r="L4737" i="1"/>
  <c r="J4748" i="1"/>
  <c r="H4759" i="1"/>
  <c r="L4769" i="1"/>
  <c r="J4780" i="1"/>
  <c r="H4791" i="1"/>
  <c r="L4801" i="1"/>
  <c r="J4812" i="1"/>
  <c r="H4823" i="1"/>
  <c r="L4833" i="1"/>
  <c r="J4844" i="1"/>
  <c r="H4855" i="1"/>
  <c r="L4865" i="1"/>
  <c r="J4876" i="1"/>
  <c r="H4887" i="1"/>
  <c r="L4897" i="1"/>
  <c r="J4908" i="1"/>
  <c r="H4919" i="1"/>
  <c r="L4929" i="1"/>
  <c r="J4940" i="1"/>
  <c r="H4951" i="1"/>
  <c r="L4961" i="1"/>
  <c r="J4972" i="1"/>
  <c r="H4983" i="1"/>
  <c r="L4993" i="1"/>
  <c r="J5004" i="1"/>
  <c r="K3925" i="1"/>
  <c r="G4011" i="1"/>
  <c r="K4068" i="1"/>
  <c r="L4096" i="1"/>
  <c r="K4125" i="1"/>
  <c r="L4148" i="1"/>
  <c r="G4166" i="1"/>
  <c r="H4179" i="1"/>
  <c r="I4191" i="1"/>
  <c r="G4202" i="1"/>
  <c r="K4212" i="1"/>
  <c r="I4223" i="1"/>
  <c r="G4234" i="1"/>
  <c r="K4244" i="1"/>
  <c r="I4255" i="1"/>
  <c r="G4266" i="1"/>
  <c r="K4276" i="1"/>
  <c r="I4287" i="1"/>
  <c r="G4298" i="1"/>
  <c r="K4308" i="1"/>
  <c r="I4319" i="1"/>
  <c r="G4330" i="1"/>
  <c r="K4340" i="1"/>
  <c r="I4351" i="1"/>
  <c r="G4362" i="1"/>
  <c r="K4372" i="1"/>
  <c r="I4383" i="1"/>
  <c r="G4394" i="1"/>
  <c r="K4404" i="1"/>
  <c r="I4415" i="1"/>
  <c r="G4426" i="1"/>
  <c r="K4436" i="1"/>
  <c r="I4447" i="1"/>
  <c r="G4458" i="1"/>
  <c r="K4468" i="1"/>
  <c r="I4479" i="1"/>
  <c r="G4490" i="1"/>
  <c r="K4500" i="1"/>
  <c r="I4511" i="1"/>
  <c r="G4522" i="1"/>
  <c r="K4532" i="1"/>
  <c r="I4543" i="1"/>
  <c r="G4554" i="1"/>
  <c r="K4564" i="1"/>
  <c r="I4575" i="1"/>
  <c r="G4586" i="1"/>
  <c r="K4596" i="1"/>
  <c r="I4607" i="1"/>
  <c r="G4618" i="1"/>
  <c r="K4628" i="1"/>
  <c r="I4639" i="1"/>
  <c r="G4650" i="1"/>
  <c r="K4660" i="1"/>
  <c r="I4671" i="1"/>
  <c r="G4682" i="1"/>
  <c r="K4692" i="1"/>
  <c r="I4703" i="1"/>
  <c r="G4714" i="1"/>
  <c r="K4724" i="1"/>
  <c r="I4735" i="1"/>
  <c r="G4746" i="1"/>
  <c r="K4756" i="1"/>
  <c r="I4767" i="1"/>
  <c r="G4778" i="1"/>
  <c r="K4788" i="1"/>
  <c r="I4799" i="1"/>
  <c r="G4810" i="1"/>
  <c r="K4820" i="1"/>
  <c r="I4831" i="1"/>
  <c r="G4842" i="1"/>
  <c r="K4852" i="1"/>
  <c r="I4863" i="1"/>
  <c r="G4874" i="1"/>
  <c r="K4884" i="1"/>
  <c r="I4895" i="1"/>
  <c r="G4906" i="1"/>
  <c r="K4916" i="1"/>
  <c r="I4927" i="1"/>
  <c r="G4938" i="1"/>
  <c r="K4948" i="1"/>
  <c r="I4959" i="1"/>
  <c r="G4970" i="1"/>
  <c r="K4980" i="1"/>
  <c r="I3829" i="1"/>
  <c r="G3959" i="1"/>
  <c r="I4044" i="1"/>
  <c r="J4079" i="1"/>
  <c r="I4108" i="1"/>
  <c r="K4136" i="1"/>
  <c r="J4155" i="1"/>
  <c r="L4171" i="1"/>
  <c r="G4184" i="1"/>
  <c r="J4195" i="1"/>
  <c r="H4206" i="1"/>
  <c r="L4216" i="1"/>
  <c r="J4227" i="1"/>
  <c r="H4238" i="1"/>
  <c r="L4248" i="1"/>
  <c r="J4259" i="1"/>
  <c r="H4270" i="1"/>
  <c r="L4280" i="1"/>
  <c r="J4291" i="1"/>
  <c r="H4302" i="1"/>
  <c r="L4312" i="1"/>
  <c r="J4323" i="1"/>
  <c r="H4334" i="1"/>
  <c r="L4344" i="1"/>
  <c r="J4355" i="1"/>
  <c r="H4366" i="1"/>
  <c r="L4376" i="1"/>
  <c r="J4387" i="1"/>
  <c r="H4398" i="1"/>
  <c r="L4408" i="1"/>
  <c r="J4419" i="1"/>
  <c r="H4430" i="1"/>
  <c r="L4440" i="1"/>
  <c r="J4451" i="1"/>
  <c r="H4462" i="1"/>
  <c r="L4472" i="1"/>
  <c r="J4483" i="1"/>
  <c r="H4494" i="1"/>
  <c r="L4504" i="1"/>
  <c r="J4515" i="1"/>
  <c r="H4526" i="1"/>
  <c r="L4536" i="1"/>
  <c r="J4547" i="1"/>
  <c r="H4558" i="1"/>
  <c r="L4568" i="1"/>
  <c r="J4579" i="1"/>
  <c r="H4590" i="1"/>
  <c r="L4600" i="1"/>
  <c r="J4611" i="1"/>
  <c r="H4622" i="1"/>
  <c r="L4632" i="1"/>
  <c r="J4643" i="1"/>
  <c r="H4654" i="1"/>
  <c r="L4664" i="1"/>
  <c r="J4675" i="1"/>
  <c r="H4686" i="1"/>
  <c r="L4696" i="1"/>
  <c r="J4707" i="1"/>
  <c r="H4718" i="1"/>
  <c r="L4728" i="1"/>
  <c r="J4739" i="1"/>
  <c r="H4750" i="1"/>
  <c r="L4760" i="1"/>
  <c r="J4771" i="1"/>
  <c r="H4782" i="1"/>
  <c r="L4792" i="1"/>
  <c r="J4803" i="1"/>
  <c r="H4814" i="1"/>
  <c r="L4824" i="1"/>
  <c r="J4835" i="1"/>
  <c r="H4846" i="1"/>
  <c r="L4856" i="1"/>
  <c r="J4867" i="1"/>
  <c r="H4878" i="1"/>
  <c r="I3928" i="1"/>
  <c r="K4013" i="1"/>
  <c r="K4069" i="1"/>
  <c r="G4098" i="1"/>
  <c r="H4126" i="1"/>
  <c r="K4149" i="1"/>
  <c r="J4166" i="1"/>
  <c r="J4179" i="1"/>
  <c r="K4191" i="1"/>
  <c r="I4202" i="1"/>
  <c r="G4213" i="1"/>
  <c r="K4223" i="1"/>
  <c r="I4234" i="1"/>
  <c r="G4245" i="1"/>
  <c r="K4255" i="1"/>
  <c r="I4266" i="1"/>
  <c r="G4277" i="1"/>
  <c r="K4287" i="1"/>
  <c r="I4298" i="1"/>
  <c r="G4309" i="1"/>
  <c r="K4319" i="1"/>
  <c r="I4330" i="1"/>
  <c r="G4341" i="1"/>
  <c r="K4351" i="1"/>
  <c r="I4362" i="1"/>
  <c r="G4373" i="1"/>
  <c r="K4383" i="1"/>
  <c r="I4394" i="1"/>
  <c r="G4405" i="1"/>
  <c r="K4415" i="1"/>
  <c r="I4426" i="1"/>
  <c r="G4437" i="1"/>
  <c r="K4447" i="1"/>
  <c r="I4458" i="1"/>
  <c r="G4469" i="1"/>
  <c r="K4479" i="1"/>
  <c r="I4490" i="1"/>
  <c r="G4501" i="1"/>
  <c r="K4511" i="1"/>
  <c r="I4522" i="1"/>
  <c r="G4533" i="1"/>
  <c r="K4543" i="1"/>
  <c r="I4554" i="1"/>
  <c r="G4565" i="1"/>
  <c r="K4575" i="1"/>
  <c r="I4586" i="1"/>
  <c r="G4597" i="1"/>
  <c r="K4607" i="1"/>
  <c r="I4618" i="1"/>
  <c r="G4629" i="1"/>
  <c r="K4639" i="1"/>
  <c r="I4650" i="1"/>
  <c r="G4661" i="1"/>
  <c r="K4671" i="1"/>
  <c r="I4682" i="1"/>
  <c r="G4693" i="1"/>
  <c r="K4703" i="1"/>
  <c r="I4714" i="1"/>
  <c r="G4725" i="1"/>
  <c r="K4735" i="1"/>
  <c r="I4746" i="1"/>
  <c r="G4757" i="1"/>
  <c r="K4767" i="1"/>
  <c r="I4778" i="1"/>
  <c r="G4789" i="1"/>
  <c r="K4799" i="1"/>
  <c r="I4810" i="1"/>
  <c r="G4821" i="1"/>
  <c r="K4831" i="1"/>
  <c r="I4842" i="1"/>
  <c r="G4853" i="1"/>
  <c r="K4863" i="1"/>
  <c r="I4874" i="1"/>
  <c r="G4885" i="1"/>
  <c r="K4895" i="1"/>
  <c r="I4906" i="1"/>
  <c r="G4917" i="1"/>
  <c r="K4927" i="1"/>
  <c r="I4938" i="1"/>
  <c r="G4949" i="1"/>
  <c r="K4959" i="1"/>
  <c r="J3916" i="1"/>
  <c r="I4004" i="1"/>
  <c r="H4066" i="1"/>
  <c r="G4095" i="1"/>
  <c r="I4123" i="1"/>
  <c r="J4147" i="1"/>
  <c r="K4164" i="1"/>
  <c r="H4178" i="1"/>
  <c r="J4190" i="1"/>
  <c r="H4201" i="1"/>
  <c r="L4211" i="1"/>
  <c r="J4222" i="1"/>
  <c r="H4233" i="1"/>
  <c r="L4243" i="1"/>
  <c r="J4254" i="1"/>
  <c r="H4265" i="1"/>
  <c r="L4275" i="1"/>
  <c r="J4286" i="1"/>
  <c r="H4297" i="1"/>
  <c r="L4307" i="1"/>
  <c r="J4318" i="1"/>
  <c r="H4329" i="1"/>
  <c r="L4339" i="1"/>
  <c r="J4350" i="1"/>
  <c r="H4361" i="1"/>
  <c r="L4371" i="1"/>
  <c r="J4382" i="1"/>
  <c r="H4393" i="1"/>
  <c r="L4403" i="1"/>
  <c r="J4414" i="1"/>
  <c r="H4425" i="1"/>
  <c r="L4435" i="1"/>
  <c r="J4446" i="1"/>
  <c r="H4457" i="1"/>
  <c r="L4467" i="1"/>
  <c r="J4478" i="1"/>
  <c r="H4489" i="1"/>
  <c r="L4499" i="1"/>
  <c r="J4510" i="1"/>
  <c r="H4521" i="1"/>
  <c r="L4531" i="1"/>
  <c r="J4542" i="1"/>
  <c r="H4553" i="1"/>
  <c r="L4563" i="1"/>
  <c r="J4574" i="1"/>
  <c r="H4585" i="1"/>
  <c r="L4595" i="1"/>
  <c r="J4606" i="1"/>
  <c r="H4617" i="1"/>
  <c r="L4627" i="1"/>
  <c r="J4638" i="1"/>
  <c r="H4649" i="1"/>
  <c r="L4659" i="1"/>
  <c r="J4670" i="1"/>
  <c r="H4681" i="1"/>
  <c r="L4691" i="1"/>
  <c r="J4702" i="1"/>
  <c r="H4713" i="1"/>
  <c r="L4723" i="1"/>
  <c r="J4734" i="1"/>
  <c r="H4745" i="1"/>
  <c r="L4755" i="1"/>
  <c r="J4766" i="1"/>
  <c r="H4777" i="1"/>
  <c r="L4787" i="1"/>
  <c r="J4798" i="1"/>
  <c r="H4809" i="1"/>
  <c r="L4819" i="1"/>
  <c r="J4830" i="1"/>
  <c r="H4841" i="1"/>
  <c r="L4851" i="1"/>
  <c r="J4862" i="1"/>
  <c r="H4873" i="1"/>
  <c r="L4883" i="1"/>
  <c r="J4894" i="1"/>
  <c r="H4905" i="1"/>
  <c r="L4915" i="1"/>
  <c r="J4926" i="1"/>
  <c r="H4937" i="1"/>
  <c r="L4947" i="1"/>
  <c r="J4958" i="1"/>
  <c r="H4969" i="1"/>
  <c r="L4979" i="1"/>
  <c r="J4990" i="1"/>
  <c r="H5001" i="1"/>
  <c r="I4896" i="1"/>
  <c r="J4919" i="1"/>
  <c r="L4940" i="1"/>
  <c r="H4962" i="1"/>
  <c r="G4979" i="1"/>
  <c r="L4994" i="1"/>
  <c r="H5008" i="1"/>
  <c r="L5018" i="1"/>
  <c r="J5029" i="1"/>
  <c r="H5040" i="1"/>
  <c r="L5050" i="1"/>
  <c r="J5061" i="1"/>
  <c r="H5072" i="1"/>
  <c r="L5082" i="1"/>
  <c r="J5093" i="1"/>
  <c r="H5104" i="1"/>
  <c r="L5114" i="1"/>
  <c r="J5125" i="1"/>
  <c r="H5136" i="1"/>
  <c r="L5146" i="1"/>
  <c r="J5157" i="1"/>
  <c r="H5168" i="1"/>
  <c r="L5178" i="1"/>
  <c r="J5189" i="1"/>
  <c r="H5200" i="1"/>
  <c r="L5210" i="1"/>
  <c r="J5221" i="1"/>
  <c r="H5232" i="1"/>
  <c r="L5242" i="1"/>
  <c r="J5253" i="1"/>
  <c r="H5264" i="1"/>
  <c r="L5274" i="1"/>
  <c r="J5285" i="1"/>
  <c r="H5296" i="1"/>
  <c r="L5306" i="1"/>
  <c r="J5317" i="1"/>
  <c r="H5328" i="1"/>
  <c r="L5338" i="1"/>
  <c r="J5349" i="1"/>
  <c r="H5360" i="1"/>
  <c r="L5370" i="1"/>
  <c r="J5381" i="1"/>
  <c r="H5392" i="1"/>
  <c r="L5402" i="1"/>
  <c r="J5413" i="1"/>
  <c r="H5424" i="1"/>
  <c r="L5434" i="1"/>
  <c r="J5445" i="1"/>
  <c r="H5456" i="1"/>
  <c r="L5466" i="1"/>
  <c r="J5477" i="1"/>
  <c r="H5488" i="1"/>
  <c r="L5498" i="1"/>
  <c r="J5509" i="1"/>
  <c r="H5520" i="1"/>
  <c r="L5530" i="1"/>
  <c r="J5541" i="1"/>
  <c r="H5552" i="1"/>
  <c r="L5562" i="1"/>
  <c r="J5573" i="1"/>
  <c r="H5584" i="1"/>
  <c r="H2244" i="1"/>
  <c r="K2441" i="1"/>
  <c r="G2718" i="1"/>
  <c r="L1971" i="1"/>
  <c r="H2457" i="1"/>
  <c r="I2605" i="1"/>
  <c r="G2877" i="1"/>
  <c r="L2661" i="1"/>
  <c r="I3138" i="1"/>
  <c r="L2975" i="1"/>
  <c r="K2639" i="1"/>
  <c r="G3103" i="1"/>
  <c r="H3323" i="1"/>
  <c r="I3299" i="1"/>
  <c r="K3640" i="1"/>
  <c r="J3037" i="1"/>
  <c r="J3407" i="1"/>
  <c r="H3578" i="1"/>
  <c r="L3748" i="1"/>
  <c r="J3919" i="1"/>
  <c r="L3173" i="1"/>
  <c r="K3351" i="1"/>
  <c r="I3522" i="1"/>
  <c r="G3693" i="1"/>
  <c r="K3863" i="1"/>
  <c r="J3083" i="1"/>
  <c r="L3295" i="1"/>
  <c r="J3466" i="1"/>
  <c r="H3637" i="1"/>
  <c r="L3083" i="1"/>
  <c r="J3167" i="1"/>
  <c r="L3346" i="1"/>
  <c r="J3517" i="1"/>
  <c r="H3688" i="1"/>
  <c r="I2826" i="1"/>
  <c r="K3205" i="1"/>
  <c r="I3376" i="1"/>
  <c r="G3547" i="1"/>
  <c r="K3661" i="1"/>
  <c r="I3760" i="1"/>
  <c r="K3845" i="1"/>
  <c r="H3183" i="1"/>
  <c r="J3624" i="1"/>
  <c r="K3866" i="1"/>
  <c r="L3957" i="1"/>
  <c r="H4027" i="1"/>
  <c r="H4095" i="1"/>
  <c r="K3306" i="1"/>
  <c r="G3604" i="1"/>
  <c r="J3748" i="1"/>
  <c r="H3856" i="1"/>
  <c r="K3928" i="1"/>
  <c r="I3971" i="1"/>
  <c r="G4014" i="1"/>
  <c r="H3129" i="1"/>
  <c r="L3433" i="1"/>
  <c r="J3604" i="1"/>
  <c r="H3749" i="1"/>
  <c r="J3856" i="1"/>
  <c r="L3928" i="1"/>
  <c r="J3971" i="1"/>
  <c r="H4014" i="1"/>
  <c r="H3131" i="1"/>
  <c r="K3434" i="1"/>
  <c r="I3605" i="1"/>
  <c r="I3749" i="1"/>
  <c r="H3857" i="1"/>
  <c r="G3929" i="1"/>
  <c r="K3971" i="1"/>
  <c r="I4014" i="1"/>
  <c r="G4057" i="1"/>
  <c r="K4099" i="1"/>
  <c r="I4142" i="1"/>
  <c r="G4185" i="1"/>
  <c r="H3403" i="1"/>
  <c r="L3573" i="1"/>
  <c r="J3728" i="1"/>
  <c r="I3841" i="1"/>
  <c r="G3920" i="1"/>
  <c r="L3963" i="1"/>
  <c r="J4006" i="1"/>
  <c r="H4049" i="1"/>
  <c r="L4091" i="1"/>
  <c r="J4134" i="1"/>
  <c r="K3398" i="1"/>
  <c r="I3569" i="1"/>
  <c r="I3725" i="1"/>
  <c r="L3838" i="1"/>
  <c r="G3918" i="1"/>
  <c r="K3962" i="1"/>
  <c r="I4005" i="1"/>
  <c r="G4048" i="1"/>
  <c r="K4090" i="1"/>
  <c r="I4133" i="1"/>
  <c r="L3193" i="1"/>
  <c r="L3457" i="1"/>
  <c r="J3628" i="1"/>
  <c r="H3765" i="1"/>
  <c r="J3868" i="1"/>
  <c r="L3934" i="1"/>
  <c r="J3977" i="1"/>
  <c r="H4020" i="1"/>
  <c r="L4062" i="1"/>
  <c r="J4105" i="1"/>
  <c r="H4148" i="1"/>
  <c r="G3304" i="1"/>
  <c r="G3512" i="1"/>
  <c r="K3682" i="1"/>
  <c r="I3984" i="1"/>
  <c r="J4143" i="1"/>
  <c r="K4198" i="1"/>
  <c r="I4241" i="1"/>
  <c r="G4284" i="1"/>
  <c r="K4326" i="1"/>
  <c r="I4369" i="1"/>
  <c r="G4412" i="1"/>
  <c r="I4453" i="1"/>
  <c r="K4478" i="1"/>
  <c r="G4508" i="1"/>
  <c r="K4538" i="1"/>
  <c r="G4564" i="1"/>
  <c r="I4593" i="1"/>
  <c r="G4624" i="1"/>
  <c r="I4649" i="1"/>
  <c r="K4678" i="1"/>
  <c r="I4709" i="1"/>
  <c r="K4734" i="1"/>
  <c r="G4764" i="1"/>
  <c r="K4794" i="1"/>
  <c r="G4820" i="1"/>
  <c r="I4849" i="1"/>
  <c r="G4880" i="1"/>
  <c r="K3786" i="1"/>
  <c r="I4067" i="1"/>
  <c r="G4146" i="1"/>
  <c r="K4181" i="1"/>
  <c r="H4212" i="1"/>
  <c r="L4242" i="1"/>
  <c r="H4268" i="1"/>
  <c r="J4297" i="1"/>
  <c r="H4328" i="1"/>
  <c r="J4353" i="1"/>
  <c r="L4382" i="1"/>
  <c r="J4413" i="1"/>
  <c r="L4438" i="1"/>
  <c r="H4468" i="1"/>
  <c r="L4498" i="1"/>
  <c r="H4524" i="1"/>
  <c r="J4553" i="1"/>
  <c r="H4584" i="1"/>
  <c r="J4609" i="1"/>
  <c r="L4638" i="1"/>
  <c r="J4669" i="1"/>
  <c r="L4694" i="1"/>
  <c r="H4724" i="1"/>
  <c r="L4754" i="1"/>
  <c r="H4780" i="1"/>
  <c r="J4809" i="1"/>
  <c r="H4840" i="1"/>
  <c r="J4865" i="1"/>
  <c r="I3976" i="1"/>
  <c r="H4110" i="1"/>
  <c r="I4163" i="1"/>
  <c r="K4197" i="1"/>
  <c r="I4228" i="1"/>
  <c r="K4253" i="1"/>
  <c r="G4283" i="1"/>
  <c r="K4313" i="1"/>
  <c r="G4339" i="1"/>
  <c r="I4368" i="1"/>
  <c r="G4399" i="1"/>
  <c r="I4424" i="1"/>
  <c r="K4453" i="1"/>
  <c r="I4484" i="1"/>
  <c r="K4509" i="1"/>
  <c r="G4539" i="1"/>
  <c r="K4569" i="1"/>
  <c r="G4595" i="1"/>
  <c r="I4624" i="1"/>
  <c r="G4655" i="1"/>
  <c r="I4680" i="1"/>
  <c r="K4709" i="1"/>
  <c r="I4740" i="1"/>
  <c r="K4765" i="1"/>
  <c r="G4795" i="1"/>
  <c r="K4825" i="1"/>
  <c r="G4851" i="1"/>
  <c r="I4880" i="1"/>
  <c r="I4020" i="1"/>
  <c r="G4111" i="1"/>
  <c r="L4169" i="1"/>
  <c r="H4203" i="1"/>
  <c r="J4228" i="1"/>
  <c r="H4255" i="1"/>
  <c r="J4276" i="1"/>
  <c r="L4297" i="1"/>
  <c r="H4319" i="1"/>
  <c r="L4333" i="1"/>
  <c r="J4348" i="1"/>
  <c r="H4363" i="1"/>
  <c r="J4376" i="1"/>
  <c r="J4388" i="1"/>
  <c r="J4400" i="1"/>
  <c r="J4412" i="1"/>
  <c r="L4425" i="1"/>
  <c r="L4437" i="1"/>
  <c r="L4449" i="1"/>
  <c r="L4461" i="1"/>
  <c r="J4472" i="1"/>
  <c r="H4483" i="1"/>
  <c r="L4493" i="1"/>
  <c r="J4504" i="1"/>
  <c r="H4515" i="1"/>
  <c r="L4525" i="1"/>
  <c r="J4536" i="1"/>
  <c r="H4547" i="1"/>
  <c r="L4557" i="1"/>
  <c r="J4568" i="1"/>
  <c r="H4579" i="1"/>
  <c r="L4589" i="1"/>
  <c r="J4600" i="1"/>
  <c r="H4611" i="1"/>
  <c r="L4621" i="1"/>
  <c r="J4632" i="1"/>
  <c r="H4643" i="1"/>
  <c r="L4653" i="1"/>
  <c r="J4664" i="1"/>
  <c r="H4675" i="1"/>
  <c r="L4685" i="1"/>
  <c r="J4696" i="1"/>
  <c r="H4707" i="1"/>
  <c r="L4717" i="1"/>
  <c r="J4728" i="1"/>
  <c r="H4739" i="1"/>
  <c r="L4749" i="1"/>
  <c r="J4760" i="1"/>
  <c r="H4771" i="1"/>
  <c r="L4781" i="1"/>
  <c r="J4792" i="1"/>
  <c r="H4803" i="1"/>
  <c r="L4813" i="1"/>
  <c r="J4824" i="1"/>
  <c r="H4835" i="1"/>
  <c r="L4845" i="1"/>
  <c r="J4856" i="1"/>
  <c r="H4867" i="1"/>
  <c r="L4877" i="1"/>
  <c r="J4888" i="1"/>
  <c r="H4899" i="1"/>
  <c r="L4909" i="1"/>
  <c r="J4920" i="1"/>
  <c r="H4931" i="1"/>
  <c r="L4941" i="1"/>
  <c r="J4952" i="1"/>
  <c r="H4963" i="1"/>
  <c r="L4973" i="1"/>
  <c r="J4984" i="1"/>
  <c r="H4995" i="1"/>
  <c r="H3769" i="1"/>
  <c r="I3936" i="1"/>
  <c r="K4021" i="1"/>
  <c r="I4072" i="1"/>
  <c r="K4100" i="1"/>
  <c r="L4128" i="1"/>
  <c r="H4151" i="1"/>
  <c r="I4168" i="1"/>
  <c r="K4180" i="1"/>
  <c r="K4192" i="1"/>
  <c r="I4203" i="1"/>
  <c r="G4214" i="1"/>
  <c r="K4224" i="1"/>
  <c r="I4235" i="1"/>
  <c r="G4246" i="1"/>
  <c r="K4256" i="1"/>
  <c r="I4267" i="1"/>
  <c r="G4278" i="1"/>
  <c r="K4288" i="1"/>
  <c r="I4299" i="1"/>
  <c r="G4310" i="1"/>
  <c r="K4320" i="1"/>
  <c r="I4331" i="1"/>
  <c r="G4342" i="1"/>
  <c r="K4352" i="1"/>
  <c r="I4363" i="1"/>
  <c r="G4374" i="1"/>
  <c r="K4384" i="1"/>
  <c r="I4395" i="1"/>
  <c r="G4406" i="1"/>
  <c r="K4416" i="1"/>
  <c r="I4427" i="1"/>
  <c r="G4438" i="1"/>
  <c r="K4448" i="1"/>
  <c r="I4459" i="1"/>
  <c r="G4470" i="1"/>
  <c r="K4480" i="1"/>
  <c r="I4491" i="1"/>
  <c r="G4502" i="1"/>
  <c r="K4512" i="1"/>
  <c r="I4523" i="1"/>
  <c r="G4534" i="1"/>
  <c r="K4544" i="1"/>
  <c r="I4555" i="1"/>
  <c r="G4566" i="1"/>
  <c r="K4576" i="1"/>
  <c r="I4587" i="1"/>
  <c r="G4598" i="1"/>
  <c r="K4608" i="1"/>
  <c r="I4619" i="1"/>
  <c r="G4630" i="1"/>
  <c r="K4640" i="1"/>
  <c r="I4651" i="1"/>
  <c r="G4662" i="1"/>
  <c r="K4672" i="1"/>
  <c r="I4683" i="1"/>
  <c r="G4694" i="1"/>
  <c r="K4704" i="1"/>
  <c r="I4715" i="1"/>
  <c r="G4726" i="1"/>
  <c r="K4736" i="1"/>
  <c r="I4747" i="1"/>
  <c r="G4758" i="1"/>
  <c r="K4768" i="1"/>
  <c r="I4779" i="1"/>
  <c r="G4790" i="1"/>
  <c r="K4800" i="1"/>
  <c r="I4811" i="1"/>
  <c r="G4822" i="1"/>
  <c r="K4832" i="1"/>
  <c r="I4843" i="1"/>
  <c r="G4854" i="1"/>
  <c r="K4864" i="1"/>
  <c r="I4875" i="1"/>
  <c r="G4886" i="1"/>
  <c r="K4896" i="1"/>
  <c r="I4907" i="1"/>
  <c r="G4918" i="1"/>
  <c r="K4928" i="1"/>
  <c r="I4939" i="1"/>
  <c r="G4950" i="1"/>
  <c r="K4960" i="1"/>
  <c r="I4971" i="1"/>
  <c r="G4982" i="1"/>
  <c r="H3853" i="1"/>
  <c r="K3969" i="1"/>
  <c r="G4055" i="1"/>
  <c r="I4083" i="1"/>
  <c r="J4111" i="1"/>
  <c r="I4140" i="1"/>
  <c r="L4157" i="1"/>
  <c r="I4173" i="1"/>
  <c r="J4185" i="1"/>
  <c r="L4196" i="1"/>
  <c r="J4207" i="1"/>
  <c r="H4218" i="1"/>
  <c r="L4228" i="1"/>
  <c r="J4239" i="1"/>
  <c r="H4250" i="1"/>
  <c r="L4260" i="1"/>
  <c r="J4271" i="1"/>
  <c r="H4282" i="1"/>
  <c r="L4292" i="1"/>
  <c r="J4303" i="1"/>
  <c r="H4314" i="1"/>
  <c r="L4324" i="1"/>
  <c r="J4335" i="1"/>
  <c r="H4346" i="1"/>
  <c r="L4356" i="1"/>
  <c r="J4367" i="1"/>
  <c r="H4378" i="1"/>
  <c r="L4388" i="1"/>
  <c r="J4399" i="1"/>
  <c r="H4410" i="1"/>
  <c r="L4420" i="1"/>
  <c r="J4431" i="1"/>
  <c r="H4442" i="1"/>
  <c r="L4452" i="1"/>
  <c r="J4463" i="1"/>
  <c r="H4474" i="1"/>
  <c r="L4484" i="1"/>
  <c r="J4495" i="1"/>
  <c r="H4506" i="1"/>
  <c r="L4516" i="1"/>
  <c r="J4527" i="1"/>
  <c r="H4538" i="1"/>
  <c r="L4548" i="1"/>
  <c r="J4559" i="1"/>
  <c r="H4570" i="1"/>
  <c r="L4580" i="1"/>
  <c r="J4591" i="1"/>
  <c r="H4602" i="1"/>
  <c r="L4612" i="1"/>
  <c r="J4623" i="1"/>
  <c r="H4634" i="1"/>
  <c r="L4644" i="1"/>
  <c r="J4655" i="1"/>
  <c r="H4666" i="1"/>
  <c r="L4676" i="1"/>
  <c r="J4687" i="1"/>
  <c r="H4698" i="1"/>
  <c r="L4708" i="1"/>
  <c r="J4719" i="1"/>
  <c r="H4730" i="1"/>
  <c r="L4740" i="1"/>
  <c r="J4751" i="1"/>
  <c r="H4762" i="1"/>
  <c r="L4772" i="1"/>
  <c r="J4783" i="1"/>
  <c r="H4794" i="1"/>
  <c r="L4804" i="1"/>
  <c r="J4815" i="1"/>
  <c r="H4826" i="1"/>
  <c r="L4836" i="1"/>
  <c r="J4847" i="1"/>
  <c r="H4858" i="1"/>
  <c r="L4868" i="1"/>
  <c r="G3776" i="1"/>
  <c r="G3939" i="1"/>
  <c r="I4024" i="1"/>
  <c r="L4072" i="1"/>
  <c r="K4101" i="1"/>
  <c r="G4130" i="1"/>
  <c r="J4151" i="1"/>
  <c r="K4168" i="1"/>
  <c r="H4181" i="1"/>
  <c r="G4193" i="1"/>
  <c r="K4203" i="1"/>
  <c r="I4214" i="1"/>
  <c r="G4225" i="1"/>
  <c r="K4235" i="1"/>
  <c r="I4246" i="1"/>
  <c r="G4257" i="1"/>
  <c r="K4267" i="1"/>
  <c r="I4278" i="1"/>
  <c r="G4289" i="1"/>
  <c r="K4299" i="1"/>
  <c r="I4310" i="1"/>
  <c r="G4321" i="1"/>
  <c r="K4331" i="1"/>
  <c r="I4342" i="1"/>
  <c r="G4353" i="1"/>
  <c r="K4363" i="1"/>
  <c r="I4374" i="1"/>
  <c r="G4385" i="1"/>
  <c r="K4395" i="1"/>
  <c r="I4406" i="1"/>
  <c r="G4417" i="1"/>
  <c r="K4427" i="1"/>
  <c r="I4438" i="1"/>
  <c r="G4449" i="1"/>
  <c r="K4459" i="1"/>
  <c r="I4470" i="1"/>
  <c r="G4481" i="1"/>
  <c r="K4491" i="1"/>
  <c r="I4502" i="1"/>
  <c r="G4513" i="1"/>
  <c r="K4523" i="1"/>
  <c r="I4534" i="1"/>
  <c r="G4545" i="1"/>
  <c r="K4555" i="1"/>
  <c r="I4566" i="1"/>
  <c r="G4577" i="1"/>
  <c r="K4587" i="1"/>
  <c r="I4598" i="1"/>
  <c r="G4609" i="1"/>
  <c r="K4619" i="1"/>
  <c r="I4630" i="1"/>
  <c r="G4641" i="1"/>
  <c r="K4651" i="1"/>
  <c r="I4662" i="1"/>
  <c r="G4673" i="1"/>
  <c r="K4683" i="1"/>
  <c r="I4694" i="1"/>
  <c r="G4705" i="1"/>
  <c r="K4715" i="1"/>
  <c r="I4726" i="1"/>
  <c r="G4737" i="1"/>
  <c r="K4747" i="1"/>
  <c r="I4758" i="1"/>
  <c r="G4769" i="1"/>
  <c r="K4779" i="1"/>
  <c r="I4790" i="1"/>
  <c r="G4801" i="1"/>
  <c r="K4811" i="1"/>
  <c r="I4822" i="1"/>
  <c r="G4833" i="1"/>
  <c r="K4843" i="1"/>
  <c r="I4854" i="1"/>
  <c r="G4865" i="1"/>
  <c r="K4875" i="1"/>
  <c r="I4886" i="1"/>
  <c r="G4897" i="1"/>
  <c r="K4907" i="1"/>
  <c r="I4918" i="1"/>
  <c r="G4929" i="1"/>
  <c r="K4939" i="1"/>
  <c r="I4950" i="1"/>
  <c r="G4961" i="1"/>
  <c r="K3929" i="1"/>
  <c r="G4015" i="1"/>
  <c r="G4070" i="1"/>
  <c r="H4098" i="1"/>
  <c r="G4127" i="1"/>
  <c r="L4149" i="1"/>
  <c r="G4167" i="1"/>
  <c r="L4179" i="1"/>
  <c r="L4191" i="1"/>
  <c r="J4202" i="1"/>
  <c r="H4213" i="1"/>
  <c r="L4223" i="1"/>
  <c r="J4234" i="1"/>
  <c r="H4245" i="1"/>
  <c r="L4255" i="1"/>
  <c r="J4266" i="1"/>
  <c r="H4277" i="1"/>
  <c r="L4287" i="1"/>
  <c r="J4298" i="1"/>
  <c r="H4309" i="1"/>
  <c r="L4319" i="1"/>
  <c r="J4330" i="1"/>
  <c r="H4341" i="1"/>
  <c r="L4351" i="1"/>
  <c r="J4362" i="1"/>
  <c r="H4373" i="1"/>
  <c r="L4383" i="1"/>
  <c r="J4394" i="1"/>
  <c r="H4405" i="1"/>
  <c r="L4415" i="1"/>
  <c r="J4426" i="1"/>
  <c r="H4437" i="1"/>
  <c r="L4447" i="1"/>
  <c r="J4458" i="1"/>
  <c r="H4469" i="1"/>
  <c r="L4479" i="1"/>
  <c r="J4490" i="1"/>
  <c r="H4501" i="1"/>
  <c r="L4511" i="1"/>
  <c r="J4522" i="1"/>
  <c r="H4533" i="1"/>
  <c r="L4543" i="1"/>
  <c r="J4554" i="1"/>
  <c r="H4565" i="1"/>
  <c r="L4575" i="1"/>
  <c r="J4586" i="1"/>
  <c r="H4597" i="1"/>
  <c r="L4607" i="1"/>
  <c r="J4618" i="1"/>
  <c r="H4629" i="1"/>
  <c r="L4639" i="1"/>
  <c r="J4650" i="1"/>
  <c r="H4661" i="1"/>
  <c r="L4671" i="1"/>
  <c r="J4682" i="1"/>
  <c r="H4693" i="1"/>
  <c r="L4703" i="1"/>
  <c r="J4714" i="1"/>
  <c r="H4725" i="1"/>
  <c r="L4735" i="1"/>
  <c r="J4746" i="1"/>
  <c r="H4757" i="1"/>
  <c r="L4767" i="1"/>
  <c r="J4778" i="1"/>
  <c r="H4789" i="1"/>
  <c r="L4799" i="1"/>
  <c r="J4810" i="1"/>
  <c r="H4821" i="1"/>
  <c r="L4831" i="1"/>
  <c r="J4842" i="1"/>
  <c r="H4853" i="1"/>
  <c r="L4863" i="1"/>
  <c r="J4874" i="1"/>
  <c r="H4885" i="1"/>
  <c r="L4895" i="1"/>
  <c r="J4906" i="1"/>
  <c r="H4917" i="1"/>
  <c r="L4927" i="1"/>
  <c r="J4938" i="1"/>
  <c r="H4949" i="1"/>
  <c r="L4959" i="1"/>
  <c r="J4970" i="1"/>
  <c r="H4981" i="1"/>
  <c r="L4991" i="1"/>
  <c r="J5002" i="1"/>
  <c r="H4900" i="1"/>
  <c r="H4922" i="1"/>
  <c r="J4943" i="1"/>
  <c r="H4964" i="1"/>
  <c r="I4981" i="1"/>
  <c r="K4996" i="1"/>
  <c r="J5009" i="1"/>
  <c r="H5020" i="1"/>
  <c r="L5030" i="1"/>
  <c r="J5041" i="1"/>
  <c r="H5052" i="1"/>
  <c r="L5062" i="1"/>
  <c r="J5073" i="1"/>
  <c r="H5084" i="1"/>
  <c r="L5094" i="1"/>
  <c r="J5105" i="1"/>
  <c r="H5116" i="1"/>
  <c r="L5126" i="1"/>
  <c r="J5137" i="1"/>
  <c r="H5148" i="1"/>
  <c r="L5158" i="1"/>
  <c r="J5169" i="1"/>
  <c r="H5180" i="1"/>
  <c r="L5190" i="1"/>
  <c r="J5201" i="1"/>
  <c r="H5212" i="1"/>
  <c r="L5222" i="1"/>
  <c r="J5233" i="1"/>
  <c r="H5244" i="1"/>
  <c r="L5254" i="1"/>
  <c r="J5265" i="1"/>
  <c r="H5276" i="1"/>
  <c r="L5286" i="1"/>
  <c r="J5297" i="1"/>
  <c r="H5308" i="1"/>
  <c r="L5318" i="1"/>
  <c r="J5329" i="1"/>
  <c r="H5340" i="1"/>
  <c r="L5350" i="1"/>
  <c r="J5361" i="1"/>
  <c r="H5372" i="1"/>
  <c r="L5382" i="1"/>
  <c r="J5393" i="1"/>
  <c r="H5404" i="1"/>
  <c r="L5414" i="1"/>
  <c r="J5425" i="1"/>
  <c r="H5436" i="1"/>
  <c r="L5446" i="1"/>
  <c r="J5457" i="1"/>
  <c r="H5468" i="1"/>
  <c r="L5478" i="1"/>
  <c r="J5489" i="1"/>
  <c r="H5500" i="1"/>
  <c r="L5510" i="1"/>
  <c r="J5521" i="1"/>
  <c r="H5532" i="1"/>
  <c r="L5542" i="1"/>
  <c r="J5553" i="1"/>
  <c r="H5564" i="1"/>
  <c r="L5574" i="1"/>
  <c r="K1925" i="1"/>
  <c r="I2520" i="1"/>
  <c r="I2787" i="1"/>
  <c r="H2135" i="1"/>
  <c r="J2490" i="1"/>
  <c r="G2644" i="1"/>
  <c r="K2621" i="1"/>
  <c r="G2633" i="1"/>
  <c r="K3159" i="1"/>
  <c r="J3002" i="1"/>
  <c r="I2682" i="1"/>
  <c r="I3124" i="1"/>
  <c r="J3344" i="1"/>
  <c r="K3320" i="1"/>
  <c r="G3662" i="1"/>
  <c r="H3080" i="1"/>
  <c r="H3418" i="1"/>
  <c r="L3588" i="1"/>
  <c r="J3759" i="1"/>
  <c r="L2747" i="1"/>
  <c r="H3188" i="1"/>
  <c r="I3362" i="1"/>
  <c r="G3533" i="1"/>
  <c r="K3703" i="1"/>
  <c r="I3874" i="1"/>
  <c r="L3104" i="1"/>
  <c r="J3306" i="1"/>
  <c r="H3477" i="1"/>
  <c r="L3647" i="1"/>
  <c r="L2709" i="1"/>
  <c r="K3181" i="1"/>
  <c r="J3357" i="1"/>
  <c r="H3528" i="1"/>
  <c r="L3698" i="1"/>
  <c r="H2883" i="1"/>
  <c r="I3216" i="1"/>
  <c r="G3387" i="1"/>
  <c r="G3555" i="1"/>
  <c r="K3669" i="1"/>
  <c r="K3765" i="1"/>
  <c r="G3851" i="1"/>
  <c r="K3230" i="1"/>
  <c r="L3645" i="1"/>
  <c r="G3872" i="1"/>
  <c r="H3963" i="1"/>
  <c r="H4031" i="1"/>
  <c r="H4099" i="1"/>
  <c r="I3349" i="1"/>
  <c r="K3614" i="1"/>
  <c r="L3755" i="1"/>
  <c r="J3861" i="1"/>
  <c r="I3931" i="1"/>
  <c r="G3974" i="1"/>
  <c r="K4016" i="1"/>
  <c r="J3158" i="1"/>
  <c r="J3444" i="1"/>
  <c r="H3615" i="1"/>
  <c r="G3756" i="1"/>
  <c r="L3861" i="1"/>
  <c r="J3931" i="1"/>
  <c r="H3974" i="1"/>
  <c r="L4016" i="1"/>
  <c r="H3160" i="1"/>
  <c r="I3445" i="1"/>
  <c r="G3616" i="1"/>
  <c r="J3756" i="1"/>
  <c r="J3862" i="1"/>
  <c r="K3931" i="1"/>
  <c r="I3974" i="1"/>
  <c r="G4017" i="1"/>
  <c r="K4059" i="1"/>
  <c r="I4102" i="1"/>
  <c r="G4145" i="1"/>
  <c r="K4187" i="1"/>
  <c r="L3413" i="1"/>
  <c r="J3584" i="1"/>
  <c r="L3735" i="1"/>
  <c r="K3846" i="1"/>
  <c r="L3923" i="1"/>
  <c r="J3966" i="1"/>
  <c r="H4009" i="1"/>
  <c r="L4051" i="1"/>
  <c r="J4094" i="1"/>
  <c r="H4137" i="1"/>
  <c r="I3409" i="1"/>
  <c r="G3580" i="1"/>
  <c r="J3732" i="1"/>
  <c r="H3844" i="1"/>
  <c r="J3922" i="1"/>
  <c r="I3965" i="1"/>
  <c r="G4008" i="1"/>
  <c r="K4050" i="1"/>
  <c r="I4093" i="1"/>
  <c r="G4136" i="1"/>
  <c r="I3217" i="1"/>
  <c r="J3468" i="1"/>
  <c r="H3639" i="1"/>
  <c r="G3772" i="1"/>
  <c r="L3873" i="1"/>
  <c r="J3937" i="1"/>
  <c r="H3980" i="1"/>
  <c r="L4022" i="1"/>
  <c r="J4065" i="1"/>
  <c r="H4108" i="1"/>
  <c r="L4150" i="1"/>
  <c r="I3325" i="1"/>
  <c r="K3522" i="1"/>
  <c r="I3693" i="1"/>
  <c r="K4005" i="1"/>
  <c r="L4147" i="1"/>
  <c r="I4201" i="1"/>
  <c r="G4244" i="1"/>
  <c r="K4286" i="1"/>
  <c r="I4329" i="1"/>
  <c r="G4372" i="1"/>
  <c r="K4414" i="1"/>
  <c r="K4454" i="1"/>
  <c r="I4485" i="1"/>
  <c r="K4510" i="1"/>
  <c r="G4540" i="1"/>
  <c r="K4570" i="1"/>
  <c r="G4596" i="1"/>
  <c r="I4625" i="1"/>
  <c r="G4656" i="1"/>
  <c r="I4681" i="1"/>
  <c r="K4710" i="1"/>
  <c r="I4741" i="1"/>
  <c r="K4766" i="1"/>
  <c r="G4796" i="1"/>
  <c r="K4826" i="1"/>
  <c r="G4852" i="1"/>
  <c r="I4881" i="1"/>
  <c r="L3903" i="1"/>
  <c r="H4074" i="1"/>
  <c r="I4148" i="1"/>
  <c r="I4189" i="1"/>
  <c r="L4214" i="1"/>
  <c r="H4244" i="1"/>
  <c r="L4274" i="1"/>
  <c r="H4300" i="1"/>
  <c r="J4329" i="1"/>
  <c r="H4360" i="1"/>
  <c r="J4385" i="1"/>
  <c r="L4414" i="1"/>
  <c r="J4445" i="1"/>
  <c r="L4470" i="1"/>
  <c r="H4500" i="1"/>
  <c r="L4530" i="1"/>
  <c r="H4556" i="1"/>
  <c r="J4585" i="1"/>
  <c r="H4616" i="1"/>
  <c r="J4641" i="1"/>
  <c r="L4670" i="1"/>
  <c r="J4701" i="1"/>
  <c r="L4726" i="1"/>
  <c r="H4756" i="1"/>
  <c r="L4786" i="1"/>
  <c r="H4812" i="1"/>
  <c r="J4841" i="1"/>
  <c r="H4872" i="1"/>
  <c r="K3997" i="1"/>
  <c r="G4114" i="1"/>
  <c r="K4172" i="1"/>
  <c r="I4200" i="1"/>
  <c r="K4229" i="1"/>
  <c r="I4260" i="1"/>
  <c r="K4285" i="1"/>
  <c r="G4315" i="1"/>
  <c r="K4345" i="1"/>
  <c r="G4371" i="1"/>
  <c r="I4400" i="1"/>
  <c r="G4431" i="1"/>
  <c r="I4456" i="1"/>
  <c r="K4485" i="1"/>
  <c r="I4516" i="1"/>
  <c r="K4541" i="1"/>
  <c r="G4571" i="1"/>
  <c r="K4601" i="1"/>
  <c r="G4627" i="1"/>
  <c r="I4656" i="1"/>
  <c r="G4687" i="1"/>
  <c r="I4712" i="1"/>
  <c r="K4741" i="1"/>
  <c r="I4772" i="1"/>
  <c r="K4797" i="1"/>
  <c r="G4827" i="1"/>
  <c r="K4857" i="1"/>
  <c r="G4883" i="1"/>
  <c r="G4031" i="1"/>
  <c r="K4128" i="1"/>
  <c r="L4172" i="1"/>
  <c r="J4204" i="1"/>
  <c r="H4235" i="1"/>
  <c r="J4256" i="1"/>
  <c r="L4277" i="1"/>
  <c r="H4299" i="1"/>
  <c r="J4320" i="1"/>
  <c r="H4335" i="1"/>
  <c r="H4351" i="1"/>
  <c r="J4364" i="1"/>
  <c r="L4377" i="1"/>
  <c r="L4389" i="1"/>
  <c r="L4401" i="1"/>
  <c r="H4415" i="1"/>
  <c r="H4427" i="1"/>
  <c r="H4439" i="1"/>
  <c r="H4451" i="1"/>
  <c r="H4463" i="1"/>
  <c r="L4473" i="1"/>
  <c r="J4484" i="1"/>
  <c r="H4495" i="1"/>
  <c r="L4505" i="1"/>
  <c r="J4516" i="1"/>
  <c r="H4527" i="1"/>
  <c r="L4537" i="1"/>
  <c r="J4548" i="1"/>
  <c r="H4559" i="1"/>
  <c r="L4569" i="1"/>
  <c r="J4580" i="1"/>
  <c r="H4591" i="1"/>
  <c r="L4601" i="1"/>
  <c r="J4612" i="1"/>
  <c r="H4623" i="1"/>
  <c r="L4633" i="1"/>
  <c r="J4644" i="1"/>
  <c r="H4655" i="1"/>
  <c r="L4665" i="1"/>
  <c r="J4676" i="1"/>
  <c r="H4687" i="1"/>
  <c r="L4697" i="1"/>
  <c r="J4708" i="1"/>
  <c r="H4719" i="1"/>
  <c r="L4729" i="1"/>
  <c r="J4740" i="1"/>
  <c r="H4751" i="1"/>
  <c r="L4761" i="1"/>
  <c r="J4772" i="1"/>
  <c r="H4783" i="1"/>
  <c r="L4793" i="1"/>
  <c r="J4804" i="1"/>
  <c r="H4815" i="1"/>
  <c r="L4825" i="1"/>
  <c r="J4836" i="1"/>
  <c r="H4847" i="1"/>
  <c r="L4857" i="1"/>
  <c r="J4868" i="1"/>
  <c r="H4879" i="1"/>
  <c r="L4889" i="1"/>
  <c r="J4900" i="1"/>
  <c r="H4911" i="1"/>
  <c r="L4921" i="1"/>
  <c r="J4932" i="1"/>
  <c r="H4943" i="1"/>
  <c r="L4953" i="1"/>
  <c r="J4964" i="1"/>
  <c r="H4975" i="1"/>
  <c r="L4985" i="1"/>
  <c r="J4996" i="1"/>
  <c r="I3797" i="1"/>
  <c r="G3947" i="1"/>
  <c r="I4032" i="1"/>
  <c r="J4075" i="1"/>
  <c r="I4104" i="1"/>
  <c r="K4132" i="1"/>
  <c r="H4153" i="1"/>
  <c r="G4170" i="1"/>
  <c r="H4182" i="1"/>
  <c r="G4194" i="1"/>
  <c r="K4204" i="1"/>
  <c r="I4215" i="1"/>
  <c r="G4226" i="1"/>
  <c r="K4236" i="1"/>
  <c r="I4247" i="1"/>
  <c r="G4258" i="1"/>
  <c r="K4268" i="1"/>
  <c r="I4279" i="1"/>
  <c r="G4290" i="1"/>
  <c r="K4300" i="1"/>
  <c r="I4311" i="1"/>
  <c r="G4322" i="1"/>
  <c r="K4332" i="1"/>
  <c r="I4343" i="1"/>
  <c r="G4354" i="1"/>
  <c r="K4364" i="1"/>
  <c r="I4375" i="1"/>
  <c r="G4386" i="1"/>
  <c r="K4396" i="1"/>
  <c r="I4407" i="1"/>
  <c r="G4418" i="1"/>
  <c r="K4428" i="1"/>
  <c r="I4439" i="1"/>
  <c r="G4450" i="1"/>
  <c r="K4460" i="1"/>
  <c r="I4471" i="1"/>
  <c r="G4482" i="1"/>
  <c r="K4492" i="1"/>
  <c r="I4503" i="1"/>
  <c r="G4514" i="1"/>
  <c r="K4524" i="1"/>
  <c r="I4535" i="1"/>
  <c r="G4546" i="1"/>
  <c r="K4556" i="1"/>
  <c r="I4567" i="1"/>
  <c r="G4578" i="1"/>
  <c r="K4588" i="1"/>
  <c r="I4599" i="1"/>
  <c r="G4610" i="1"/>
  <c r="K4620" i="1"/>
  <c r="I4631" i="1"/>
  <c r="G4642" i="1"/>
  <c r="K4652" i="1"/>
  <c r="I4663" i="1"/>
  <c r="G4674" i="1"/>
  <c r="K4684" i="1"/>
  <c r="I4695" i="1"/>
  <c r="G4706" i="1"/>
  <c r="K4716" i="1"/>
  <c r="I4727" i="1"/>
  <c r="G4738" i="1"/>
  <c r="K4748" i="1"/>
  <c r="I4759" i="1"/>
  <c r="G4770" i="1"/>
  <c r="K4780" i="1"/>
  <c r="I4791" i="1"/>
  <c r="G4802" i="1"/>
  <c r="K4812" i="1"/>
  <c r="I4823" i="1"/>
  <c r="G4834" i="1"/>
  <c r="K4844" i="1"/>
  <c r="I4855" i="1"/>
  <c r="G4866" i="1"/>
  <c r="K4876" i="1"/>
  <c r="I4887" i="1"/>
  <c r="G4898" i="1"/>
  <c r="K4908" i="1"/>
  <c r="I4919" i="1"/>
  <c r="G4930" i="1"/>
  <c r="K4940" i="1"/>
  <c r="I4951" i="1"/>
  <c r="G4962" i="1"/>
  <c r="K4972" i="1"/>
  <c r="I4983" i="1"/>
  <c r="J3874" i="1"/>
  <c r="I3980" i="1"/>
  <c r="H4058" i="1"/>
  <c r="G4087" i="1"/>
  <c r="I4115" i="1"/>
  <c r="G4143" i="1"/>
  <c r="L4159" i="1"/>
  <c r="L4174" i="1"/>
  <c r="G4187" i="1"/>
  <c r="H4198" i="1"/>
  <c r="L4208" i="1"/>
  <c r="J4219" i="1"/>
  <c r="H4230" i="1"/>
  <c r="L4240" i="1"/>
  <c r="J4251" i="1"/>
  <c r="H4262" i="1"/>
  <c r="L4272" i="1"/>
  <c r="J4283" i="1"/>
  <c r="H4294" i="1"/>
  <c r="L4304" i="1"/>
  <c r="J4315" i="1"/>
  <c r="H4326" i="1"/>
  <c r="L4336" i="1"/>
  <c r="J4347" i="1"/>
  <c r="H4358" i="1"/>
  <c r="L4368" i="1"/>
  <c r="J4379" i="1"/>
  <c r="H4390" i="1"/>
  <c r="L4400" i="1"/>
  <c r="J4411" i="1"/>
  <c r="H4422" i="1"/>
  <c r="L4432" i="1"/>
  <c r="J4443" i="1"/>
  <c r="H4454" i="1"/>
  <c r="L4464" i="1"/>
  <c r="J4475" i="1"/>
  <c r="H4486" i="1"/>
  <c r="L4496" i="1"/>
  <c r="J4507" i="1"/>
  <c r="H4518" i="1"/>
  <c r="L4528" i="1"/>
  <c r="J4539" i="1"/>
  <c r="H4550" i="1"/>
  <c r="L4560" i="1"/>
  <c r="J4571" i="1"/>
  <c r="H4582" i="1"/>
  <c r="L4592" i="1"/>
  <c r="J4603" i="1"/>
  <c r="H4614" i="1"/>
  <c r="L4624" i="1"/>
  <c r="J4635" i="1"/>
  <c r="H4646" i="1"/>
  <c r="L4656" i="1"/>
  <c r="J4667" i="1"/>
  <c r="H4678" i="1"/>
  <c r="L4688" i="1"/>
  <c r="J4699" i="1"/>
  <c r="H4710" i="1"/>
  <c r="L4720" i="1"/>
  <c r="J4731" i="1"/>
  <c r="H4742" i="1"/>
  <c r="L4752" i="1"/>
  <c r="J4763" i="1"/>
  <c r="H4774" i="1"/>
  <c r="L4784" i="1"/>
  <c r="J4795" i="1"/>
  <c r="H4806" i="1"/>
  <c r="L4816" i="1"/>
  <c r="J4827" i="1"/>
  <c r="H4838" i="1"/>
  <c r="L4848" i="1"/>
  <c r="J4859" i="1"/>
  <c r="H4870" i="1"/>
  <c r="J3804" i="1"/>
  <c r="K3949" i="1"/>
  <c r="G4035" i="1"/>
  <c r="K4076" i="1"/>
  <c r="L4104" i="1"/>
  <c r="K4133" i="1"/>
  <c r="L4153" i="1"/>
  <c r="J4170" i="1"/>
  <c r="K4182" i="1"/>
  <c r="I4194" i="1"/>
  <c r="G4205" i="1"/>
  <c r="K4215" i="1"/>
  <c r="I4226" i="1"/>
  <c r="G4237" i="1"/>
  <c r="K4247" i="1"/>
  <c r="I4258" i="1"/>
  <c r="G4269" i="1"/>
  <c r="K4279" i="1"/>
  <c r="I4290" i="1"/>
  <c r="G4301" i="1"/>
  <c r="K4311" i="1"/>
  <c r="I4322" i="1"/>
  <c r="G4333" i="1"/>
  <c r="K4343" i="1"/>
  <c r="I4354" i="1"/>
  <c r="G4365" i="1"/>
  <c r="K4375" i="1"/>
  <c r="I4386" i="1"/>
  <c r="G4397" i="1"/>
  <c r="K4407" i="1"/>
  <c r="I4418" i="1"/>
  <c r="G4429" i="1"/>
  <c r="K4439" i="1"/>
  <c r="I4450" i="1"/>
  <c r="G4461" i="1"/>
  <c r="K4471" i="1"/>
  <c r="I4482" i="1"/>
  <c r="G4493" i="1"/>
  <c r="K4503" i="1"/>
  <c r="I4514" i="1"/>
  <c r="G4525" i="1"/>
  <c r="K4535" i="1"/>
  <c r="I4546" i="1"/>
  <c r="G4557" i="1"/>
  <c r="K4567" i="1"/>
  <c r="I4578" i="1"/>
  <c r="G4589" i="1"/>
  <c r="K4599" i="1"/>
  <c r="I4610" i="1"/>
  <c r="G4621" i="1"/>
  <c r="K4631" i="1"/>
  <c r="I4642" i="1"/>
  <c r="G4653" i="1"/>
  <c r="K4663" i="1"/>
  <c r="I4674" i="1"/>
  <c r="G4685" i="1"/>
  <c r="K4695" i="1"/>
  <c r="I4706" i="1"/>
  <c r="G4717" i="1"/>
  <c r="K4727" i="1"/>
  <c r="I4738" i="1"/>
  <c r="G4749" i="1"/>
  <c r="K4759" i="1"/>
  <c r="I4770" i="1"/>
  <c r="G4781" i="1"/>
  <c r="K4791" i="1"/>
  <c r="I4802" i="1"/>
  <c r="G4813" i="1"/>
  <c r="K4823" i="1"/>
  <c r="I4834" i="1"/>
  <c r="G4845" i="1"/>
  <c r="K4855" i="1"/>
  <c r="I4866" i="1"/>
  <c r="G4877" i="1"/>
  <c r="K4887" i="1"/>
  <c r="I4898" i="1"/>
  <c r="G4909" i="1"/>
  <c r="K4919" i="1"/>
  <c r="I4930" i="1"/>
  <c r="G4941" i="1"/>
  <c r="K4951" i="1"/>
  <c r="L3779" i="1"/>
  <c r="I3940" i="1"/>
  <c r="K4025" i="1"/>
  <c r="K4073" i="1"/>
  <c r="G4102" i="1"/>
  <c r="H4130" i="1"/>
  <c r="L4151" i="1"/>
  <c r="L4168" i="1"/>
  <c r="I4181" i="1"/>
  <c r="H4193" i="1"/>
  <c r="L4203" i="1"/>
  <c r="J4214" i="1"/>
  <c r="H4225" i="1"/>
  <c r="L4235" i="1"/>
  <c r="J4246" i="1"/>
  <c r="H4257" i="1"/>
  <c r="L4267" i="1"/>
  <c r="J4278" i="1"/>
  <c r="H4289" i="1"/>
  <c r="L4299" i="1"/>
  <c r="J4310" i="1"/>
  <c r="H4321" i="1"/>
  <c r="L4331" i="1"/>
  <c r="J4342" i="1"/>
  <c r="H4353" i="1"/>
  <c r="L4363" i="1"/>
  <c r="J4374" i="1"/>
  <c r="H4385" i="1"/>
  <c r="L4395" i="1"/>
  <c r="J4406" i="1"/>
  <c r="H4417" i="1"/>
  <c r="L4427" i="1"/>
  <c r="J4438" i="1"/>
  <c r="H4449" i="1"/>
  <c r="L4459" i="1"/>
  <c r="J4470" i="1"/>
  <c r="H4481" i="1"/>
  <c r="L4491" i="1"/>
  <c r="J4502" i="1"/>
  <c r="H4513" i="1"/>
  <c r="L4523" i="1"/>
  <c r="J4534" i="1"/>
  <c r="H4545" i="1"/>
  <c r="L2252" i="1"/>
  <c r="K2325" i="1"/>
  <c r="K2964" i="1"/>
  <c r="I2398" i="1"/>
  <c r="H2605" i="1"/>
  <c r="K2758" i="1"/>
  <c r="H2797" i="1"/>
  <c r="L2788" i="1"/>
  <c r="L2651" i="1"/>
  <c r="I3069" i="1"/>
  <c r="H2793" i="1"/>
  <c r="L2953" i="1"/>
  <c r="L2870" i="1"/>
  <c r="K3384" i="1"/>
  <c r="G3726" i="1"/>
  <c r="K3182" i="1"/>
  <c r="H3450" i="1"/>
  <c r="L3620" i="1"/>
  <c r="J3791" i="1"/>
  <c r="H2916" i="1"/>
  <c r="K3223" i="1"/>
  <c r="I3394" i="1"/>
  <c r="G3565" i="1"/>
  <c r="K3735" i="1"/>
  <c r="I3906" i="1"/>
  <c r="I3156" i="1"/>
  <c r="J3338" i="1"/>
  <c r="H3509" i="1"/>
  <c r="L3679" i="1"/>
  <c r="G2897" i="1"/>
  <c r="L3218" i="1"/>
  <c r="J3389" i="1"/>
  <c r="H3560" i="1"/>
  <c r="L3730" i="1"/>
  <c r="L2981" i="1"/>
  <c r="I3248" i="1"/>
  <c r="G3419" i="1"/>
  <c r="I3576" i="1"/>
  <c r="G3691" i="1"/>
  <c r="K3781" i="1"/>
  <c r="G3867" i="1"/>
  <c r="K3358" i="1"/>
  <c r="I3705" i="1"/>
  <c r="J3897" i="1"/>
  <c r="J3976" i="1"/>
  <c r="H4043" i="1"/>
  <c r="J4112" i="1"/>
  <c r="G3412" i="1"/>
  <c r="K3646" i="1"/>
  <c r="H3777" i="1"/>
  <c r="J3877" i="1"/>
  <c r="I3939" i="1"/>
  <c r="G3982" i="1"/>
  <c r="K4024" i="1"/>
  <c r="I3233" i="1"/>
  <c r="J3476" i="1"/>
  <c r="H3647" i="1"/>
  <c r="I3777" i="1"/>
  <c r="L3877" i="1"/>
  <c r="J3939" i="1"/>
  <c r="H3982" i="1"/>
  <c r="L4024" i="1"/>
  <c r="K3234" i="1"/>
  <c r="I3477" i="1"/>
  <c r="G3648" i="1"/>
  <c r="L3777" i="1"/>
  <c r="J3878" i="1"/>
  <c r="K3939" i="1"/>
  <c r="I3982" i="1"/>
  <c r="G4025" i="1"/>
  <c r="K4067" i="1"/>
  <c r="I4110" i="1"/>
  <c r="G4153" i="1"/>
  <c r="L3161" i="1"/>
  <c r="L3445" i="1"/>
  <c r="J3616" i="1"/>
  <c r="H3757" i="1"/>
  <c r="K3862" i="1"/>
  <c r="L3931" i="1"/>
  <c r="J3974" i="1"/>
  <c r="H4017" i="1"/>
  <c r="L4059" i="1"/>
  <c r="J4102" i="1"/>
  <c r="J3149" i="1"/>
  <c r="I3441" i="1"/>
  <c r="G3612" i="1"/>
  <c r="L3753" i="1"/>
  <c r="H3860" i="1"/>
  <c r="K3930" i="1"/>
  <c r="I3973" i="1"/>
  <c r="G4016" i="1"/>
  <c r="K4058" i="1"/>
  <c r="I4101" i="1"/>
  <c r="G4144" i="1"/>
  <c r="I3281" i="1"/>
  <c r="J3500" i="1"/>
  <c r="H3671" i="1"/>
  <c r="I3793" i="1"/>
  <c r="L3889" i="1"/>
  <c r="J3945" i="1"/>
  <c r="H3988" i="1"/>
  <c r="L4030" i="1"/>
  <c r="J4073" i="1"/>
  <c r="H4116" i="1"/>
  <c r="L4158" i="1"/>
  <c r="G3384" i="1"/>
  <c r="K3554" i="1"/>
  <c r="L3715" i="1"/>
  <c r="J4059" i="1"/>
  <c r="K4160" i="1"/>
  <c r="I4209" i="1"/>
  <c r="G4252" i="1"/>
  <c r="K4294" i="1"/>
  <c r="I4337" i="1"/>
  <c r="G4380" i="1"/>
  <c r="K4422" i="1"/>
  <c r="I4457" i="1"/>
  <c r="K4486" i="1"/>
  <c r="I4517" i="1"/>
  <c r="K4542" i="1"/>
  <c r="G4572" i="1"/>
  <c r="K4602" i="1"/>
  <c r="G4628" i="1"/>
  <c r="I4657" i="1"/>
  <c r="G4688" i="1"/>
  <c r="I4713" i="1"/>
  <c r="K4742" i="1"/>
  <c r="I4773" i="1"/>
  <c r="K4798" i="1"/>
  <c r="G4828" i="1"/>
  <c r="K4858" i="1"/>
  <c r="G4884" i="1"/>
  <c r="K3920" i="1"/>
  <c r="I4092" i="1"/>
  <c r="J4152" i="1"/>
  <c r="L4190" i="1"/>
  <c r="J4221" i="1"/>
  <c r="L4246" i="1"/>
  <c r="H4276" i="1"/>
  <c r="L4306" i="1"/>
  <c r="H4332" i="1"/>
  <c r="J4361" i="1"/>
  <c r="H4392" i="1"/>
  <c r="J4417" i="1"/>
  <c r="L4446" i="1"/>
  <c r="J4477" i="1"/>
  <c r="L4502" i="1"/>
  <c r="H4532" i="1"/>
  <c r="L4562" i="1"/>
  <c r="H4588" i="1"/>
  <c r="J4617" i="1"/>
  <c r="H4648" i="1"/>
  <c r="J4673" i="1"/>
  <c r="L4702" i="1"/>
  <c r="J4733" i="1"/>
  <c r="L4758" i="1"/>
  <c r="H4788" i="1"/>
  <c r="L4818" i="1"/>
  <c r="H4844" i="1"/>
  <c r="J4873" i="1"/>
  <c r="G4051" i="1"/>
  <c r="L4120" i="1"/>
  <c r="H4174" i="1"/>
  <c r="G4207" i="1"/>
  <c r="I4232" i="1"/>
  <c r="K4261" i="1"/>
  <c r="I4292" i="1"/>
  <c r="K4317" i="1"/>
  <c r="G4347" i="1"/>
  <c r="K4377" i="1"/>
  <c r="G4403" i="1"/>
  <c r="I4432" i="1"/>
  <c r="G4463" i="1"/>
  <c r="I4488" i="1"/>
  <c r="K4517" i="1"/>
  <c r="I4548" i="1"/>
  <c r="K4573" i="1"/>
  <c r="G4603" i="1"/>
  <c r="K4633" i="1"/>
  <c r="G4659" i="1"/>
  <c r="I4688" i="1"/>
  <c r="G4719" i="1"/>
  <c r="I4744" i="1"/>
  <c r="K4773" i="1"/>
  <c r="I4804" i="1"/>
  <c r="K4829" i="1"/>
  <c r="G4859" i="1"/>
  <c r="I3765" i="1"/>
  <c r="I4052" i="1"/>
  <c r="I4132" i="1"/>
  <c r="J4180" i="1"/>
  <c r="H4207" i="1"/>
  <c r="J4236" i="1"/>
  <c r="L4257" i="1"/>
  <c r="H4279" i="1"/>
  <c r="J4300" i="1"/>
  <c r="L4321" i="1"/>
  <c r="L4337" i="1"/>
  <c r="J4352" i="1"/>
  <c r="L4365" i="1"/>
  <c r="H4379" i="1"/>
  <c r="H4391" i="1"/>
  <c r="J4404" i="1"/>
  <c r="J4416" i="1"/>
  <c r="J4428" i="1"/>
  <c r="J4440" i="1"/>
  <c r="J4452" i="1"/>
  <c r="J4464" i="1"/>
  <c r="H4475" i="1"/>
  <c r="L4485" i="1"/>
  <c r="J4496" i="1"/>
  <c r="H4507" i="1"/>
  <c r="L4517" i="1"/>
  <c r="J4528" i="1"/>
  <c r="H4539" i="1"/>
  <c r="L4549" i="1"/>
  <c r="J4560" i="1"/>
  <c r="H4571" i="1"/>
  <c r="L4581" i="1"/>
  <c r="J4592" i="1"/>
  <c r="H4603" i="1"/>
  <c r="L4613" i="1"/>
  <c r="J4624" i="1"/>
  <c r="H4635" i="1"/>
  <c r="L4645" i="1"/>
  <c r="J4656" i="1"/>
  <c r="H4667" i="1"/>
  <c r="L4677" i="1"/>
  <c r="J4688" i="1"/>
  <c r="H4699" i="1"/>
  <c r="L4709" i="1"/>
  <c r="J4720" i="1"/>
  <c r="H4731" i="1"/>
  <c r="L4741" i="1"/>
  <c r="J4752" i="1"/>
  <c r="H4763" i="1"/>
  <c r="L4773" i="1"/>
  <c r="J4784" i="1"/>
  <c r="H4795" i="1"/>
  <c r="L4805" i="1"/>
  <c r="J4816" i="1"/>
  <c r="H4827" i="1"/>
  <c r="L4837" i="1"/>
  <c r="J4848" i="1"/>
  <c r="H4859" i="1"/>
  <c r="L4869" i="1"/>
  <c r="J4880" i="1"/>
  <c r="H4891" i="1"/>
  <c r="L4901" i="1"/>
  <c r="J4912" i="1"/>
  <c r="H4923" i="1"/>
  <c r="L4933" i="1"/>
  <c r="J4944" i="1"/>
  <c r="H4955" i="1"/>
  <c r="L4965" i="1"/>
  <c r="J4976" i="1"/>
  <c r="H4987" i="1"/>
  <c r="L4997" i="1"/>
  <c r="L3825" i="1"/>
  <c r="K3957" i="1"/>
  <c r="G4043" i="1"/>
  <c r="I4079" i="1"/>
  <c r="J4107" i="1"/>
  <c r="I4136" i="1"/>
  <c r="I4155" i="1"/>
  <c r="J4171" i="1"/>
  <c r="L4183" i="1"/>
  <c r="I4195" i="1"/>
  <c r="G4206" i="1"/>
  <c r="K4216" i="1"/>
  <c r="I4227" i="1"/>
  <c r="G4238" i="1"/>
  <c r="K4248" i="1"/>
  <c r="I4259" i="1"/>
  <c r="G4270" i="1"/>
  <c r="K4280" i="1"/>
  <c r="I4291" i="1"/>
  <c r="G4302" i="1"/>
  <c r="K4312" i="1"/>
  <c r="I4323" i="1"/>
  <c r="G4334" i="1"/>
  <c r="K4344" i="1"/>
  <c r="I4355" i="1"/>
  <c r="G4366" i="1"/>
  <c r="K4376" i="1"/>
  <c r="I4387" i="1"/>
  <c r="G4398" i="1"/>
  <c r="K4408" i="1"/>
  <c r="I4419" i="1"/>
  <c r="G4430" i="1"/>
  <c r="K4440" i="1"/>
  <c r="I4451" i="1"/>
  <c r="G4462" i="1"/>
  <c r="K4472" i="1"/>
  <c r="I4483" i="1"/>
  <c r="G4494" i="1"/>
  <c r="K4504" i="1"/>
  <c r="I4515" i="1"/>
  <c r="G4526" i="1"/>
  <c r="K4536" i="1"/>
  <c r="I4547" i="1"/>
  <c r="G4558" i="1"/>
  <c r="K4568" i="1"/>
  <c r="I4579" i="1"/>
  <c r="G4590" i="1"/>
  <c r="K4600" i="1"/>
  <c r="I4611" i="1"/>
  <c r="G4622" i="1"/>
  <c r="K4632" i="1"/>
  <c r="I4643" i="1"/>
  <c r="G4654" i="1"/>
  <c r="K4664" i="1"/>
  <c r="I4675" i="1"/>
  <c r="G4686" i="1"/>
  <c r="K4696" i="1"/>
  <c r="I4707" i="1"/>
  <c r="G4718" i="1"/>
  <c r="K4728" i="1"/>
  <c r="I4739" i="1"/>
  <c r="G4750" i="1"/>
  <c r="K4760" i="1"/>
  <c r="I4771" i="1"/>
  <c r="G4782" i="1"/>
  <c r="K4792" i="1"/>
  <c r="I4803" i="1"/>
  <c r="G4814" i="1"/>
  <c r="K4824" i="1"/>
  <c r="I4835" i="1"/>
  <c r="G4846" i="1"/>
  <c r="K4856" i="1"/>
  <c r="I4867" i="1"/>
  <c r="G4878" i="1"/>
  <c r="K4888" i="1"/>
  <c r="I4899" i="1"/>
  <c r="G4910" i="1"/>
  <c r="K4920" i="1"/>
  <c r="I4931" i="1"/>
  <c r="G4942" i="1"/>
  <c r="K4952" i="1"/>
  <c r="I4963" i="1"/>
  <c r="G4974" i="1"/>
  <c r="K4984" i="1"/>
  <c r="H3895" i="1"/>
  <c r="G3991" i="1"/>
  <c r="G4062" i="1"/>
  <c r="H4090" i="1"/>
  <c r="G4119" i="1"/>
  <c r="L4144" i="1"/>
  <c r="G4162" i="1"/>
  <c r="I4176" i="1"/>
  <c r="J4188" i="1"/>
  <c r="J4199" i="1"/>
  <c r="H4210" i="1"/>
  <c r="L4220" i="1"/>
  <c r="J4231" i="1"/>
  <c r="H4242" i="1"/>
  <c r="L4252" i="1"/>
  <c r="J4263" i="1"/>
  <c r="H4274" i="1"/>
  <c r="L4284" i="1"/>
  <c r="J4295" i="1"/>
  <c r="H4306" i="1"/>
  <c r="L4316" i="1"/>
  <c r="J4327" i="1"/>
  <c r="H4338" i="1"/>
  <c r="L4348" i="1"/>
  <c r="J4359" i="1"/>
  <c r="H4370" i="1"/>
  <c r="L4380" i="1"/>
  <c r="J4391" i="1"/>
  <c r="H4402" i="1"/>
  <c r="L4412" i="1"/>
  <c r="J4423" i="1"/>
  <c r="H4434" i="1"/>
  <c r="L4444" i="1"/>
  <c r="J4455" i="1"/>
  <c r="H4466" i="1"/>
  <c r="L4476" i="1"/>
  <c r="J4487" i="1"/>
  <c r="H4498" i="1"/>
  <c r="L4508" i="1"/>
  <c r="J4519" i="1"/>
  <c r="H4530" i="1"/>
  <c r="L4540" i="1"/>
  <c r="J4551" i="1"/>
  <c r="H4562" i="1"/>
  <c r="L4572" i="1"/>
  <c r="J4583" i="1"/>
  <c r="H4594" i="1"/>
  <c r="L4604" i="1"/>
  <c r="J4615" i="1"/>
  <c r="H4626" i="1"/>
  <c r="L4636" i="1"/>
  <c r="J4647" i="1"/>
  <c r="H4658" i="1"/>
  <c r="L4668" i="1"/>
  <c r="J4679" i="1"/>
  <c r="H4690" i="1"/>
  <c r="L4700" i="1"/>
  <c r="J4711" i="1"/>
  <c r="H4722" i="1"/>
  <c r="L4732" i="1"/>
  <c r="J4743" i="1"/>
  <c r="H4754" i="1"/>
  <c r="L4764" i="1"/>
  <c r="J4775" i="1"/>
  <c r="H4786" i="1"/>
  <c r="L4796" i="1"/>
  <c r="J4807" i="1"/>
  <c r="H4818" i="1"/>
  <c r="L4828" i="1"/>
  <c r="J4839" i="1"/>
  <c r="H4850" i="1"/>
  <c r="L4860" i="1"/>
  <c r="J4871" i="1"/>
  <c r="H3833" i="1"/>
  <c r="I3960" i="1"/>
  <c r="K4045" i="1"/>
  <c r="I4080" i="1"/>
  <c r="K4108" i="1"/>
  <c r="L4136" i="1"/>
  <c r="L4155" i="1"/>
  <c r="G4172" i="1"/>
  <c r="H4184" i="1"/>
  <c r="K4195" i="1"/>
  <c r="I4206" i="1"/>
  <c r="G4217" i="1"/>
  <c r="K4227" i="1"/>
  <c r="I4238" i="1"/>
  <c r="G4249" i="1"/>
  <c r="K4259" i="1"/>
  <c r="I4270" i="1"/>
  <c r="G4281" i="1"/>
  <c r="K4291" i="1"/>
  <c r="I4302" i="1"/>
  <c r="G4313" i="1"/>
  <c r="K4323" i="1"/>
  <c r="I4334" i="1"/>
  <c r="G4345" i="1"/>
  <c r="K4355" i="1"/>
  <c r="I4366" i="1"/>
  <c r="G4377" i="1"/>
  <c r="K4387" i="1"/>
  <c r="I4398" i="1"/>
  <c r="G4409" i="1"/>
  <c r="K4419" i="1"/>
  <c r="I4430" i="1"/>
  <c r="G4441" i="1"/>
  <c r="K4451" i="1"/>
  <c r="I4462" i="1"/>
  <c r="G4473" i="1"/>
  <c r="K4483" i="1"/>
  <c r="I4494" i="1"/>
  <c r="G4505" i="1"/>
  <c r="K4515" i="1"/>
  <c r="I4526" i="1"/>
  <c r="G4537" i="1"/>
  <c r="K4547" i="1"/>
  <c r="I4558" i="1"/>
  <c r="G4569" i="1"/>
  <c r="K4579" i="1"/>
  <c r="I4590" i="1"/>
  <c r="G4601" i="1"/>
  <c r="K4611" i="1"/>
  <c r="I4622" i="1"/>
  <c r="G4633" i="1"/>
  <c r="K4643" i="1"/>
  <c r="I4654" i="1"/>
  <c r="G4665" i="1"/>
  <c r="K4675" i="1"/>
  <c r="I4686" i="1"/>
  <c r="G4697" i="1"/>
  <c r="K4707" i="1"/>
  <c r="I4718" i="1"/>
  <c r="G4729" i="1"/>
  <c r="K4739" i="1"/>
  <c r="I4750" i="1"/>
  <c r="G4761" i="1"/>
  <c r="K4771" i="1"/>
  <c r="I4782" i="1"/>
  <c r="G4793" i="1"/>
  <c r="K4803" i="1"/>
  <c r="I4814" i="1"/>
  <c r="G4825" i="1"/>
  <c r="K4835" i="1"/>
  <c r="I4846" i="1"/>
  <c r="G4857" i="1"/>
  <c r="K4867" i="1"/>
  <c r="I4878" i="1"/>
  <c r="G4889" i="1"/>
  <c r="K4899" i="1"/>
  <c r="I4910" i="1"/>
  <c r="G4921" i="1"/>
  <c r="K4931" i="1"/>
  <c r="I4942" i="1"/>
  <c r="G4953" i="1"/>
  <c r="G3808" i="1"/>
  <c r="G3951" i="1"/>
  <c r="I4036" i="1"/>
  <c r="L4076" i="1"/>
  <c r="K4105" i="1"/>
  <c r="G4134" i="1"/>
  <c r="G4154" i="1"/>
  <c r="K4170" i="1"/>
  <c r="L4182" i="1"/>
  <c r="J4194" i="1"/>
  <c r="H4205" i="1"/>
  <c r="L4215" i="1"/>
  <c r="J4226" i="1"/>
  <c r="H4237" i="1"/>
  <c r="L4247" i="1"/>
  <c r="J4258" i="1"/>
  <c r="H4269" i="1"/>
  <c r="L4279" i="1"/>
  <c r="J4290" i="1"/>
  <c r="H4301" i="1"/>
  <c r="L4311" i="1"/>
  <c r="J4322" i="1"/>
  <c r="H4333" i="1"/>
  <c r="L4343" i="1"/>
  <c r="J4354" i="1"/>
  <c r="H4365" i="1"/>
  <c r="L4375" i="1"/>
  <c r="J4386" i="1"/>
  <c r="H4397" i="1"/>
  <c r="L4407" i="1"/>
  <c r="J4418" i="1"/>
  <c r="H4429" i="1"/>
  <c r="L4439" i="1"/>
  <c r="J4450" i="1"/>
  <c r="H4461" i="1"/>
  <c r="L4471" i="1"/>
  <c r="J4482" i="1"/>
  <c r="H4493" i="1"/>
  <c r="L4503" i="1"/>
  <c r="J4514" i="1"/>
  <c r="H4525" i="1"/>
  <c r="L4535" i="1"/>
  <c r="J4546" i="1"/>
  <c r="H4557" i="1"/>
  <c r="L4567" i="1"/>
  <c r="J4578" i="1"/>
  <c r="H4589" i="1"/>
  <c r="L4599" i="1"/>
  <c r="J4610" i="1"/>
  <c r="H4621" i="1"/>
  <c r="L4631" i="1"/>
  <c r="J4642" i="1"/>
  <c r="H4653" i="1"/>
  <c r="L4663" i="1"/>
  <c r="J4674" i="1"/>
  <c r="H4685" i="1"/>
  <c r="L4695" i="1"/>
  <c r="J4706" i="1"/>
  <c r="H4717" i="1"/>
  <c r="L4727" i="1"/>
  <c r="J4738" i="1"/>
  <c r="H4749" i="1"/>
  <c r="L4759" i="1"/>
  <c r="J4770" i="1"/>
  <c r="H4781" i="1"/>
  <c r="L4791" i="1"/>
  <c r="J4802" i="1"/>
  <c r="H4813" i="1"/>
  <c r="L4823" i="1"/>
  <c r="J4834" i="1"/>
  <c r="H4845" i="1"/>
  <c r="L4855" i="1"/>
  <c r="J4866" i="1"/>
  <c r="H4877" i="1"/>
  <c r="L4887" i="1"/>
  <c r="J4898" i="1"/>
  <c r="H4909" i="1"/>
  <c r="L4919" i="1"/>
  <c r="J4930" i="1"/>
  <c r="H4941" i="1"/>
  <c r="L4951" i="1"/>
  <c r="J4962" i="1"/>
  <c r="H4973" i="1"/>
  <c r="L4983" i="1"/>
  <c r="J4994" i="1"/>
  <c r="H5005" i="1"/>
  <c r="H4906" i="1"/>
  <c r="J4927" i="1"/>
  <c r="L4948" i="1"/>
  <c r="I4968" i="1"/>
  <c r="J4985" i="1"/>
  <c r="H5000" i="1"/>
  <c r="H5012" i="1"/>
  <c r="L5022" i="1"/>
  <c r="J5033" i="1"/>
  <c r="H5044" i="1"/>
  <c r="L5054" i="1"/>
  <c r="J5065" i="1"/>
  <c r="H5076" i="1"/>
  <c r="L5086" i="1"/>
  <c r="J5097" i="1"/>
  <c r="H5108" i="1"/>
  <c r="L5118" i="1"/>
  <c r="J5129" i="1"/>
  <c r="H5140" i="1"/>
  <c r="L5150" i="1"/>
  <c r="J5161" i="1"/>
  <c r="H5172" i="1"/>
  <c r="L5182" i="1"/>
  <c r="J5193" i="1"/>
  <c r="H5204" i="1"/>
  <c r="L5214" i="1"/>
  <c r="J5225" i="1"/>
  <c r="H5236" i="1"/>
  <c r="L5246" i="1"/>
  <c r="J5257" i="1"/>
  <c r="H5268" i="1"/>
  <c r="L5278" i="1"/>
  <c r="J5289" i="1"/>
  <c r="H5300" i="1"/>
  <c r="L5310" i="1"/>
  <c r="J5321" i="1"/>
  <c r="H5332" i="1"/>
  <c r="L5342" i="1"/>
  <c r="J5353" i="1"/>
  <c r="H5364" i="1"/>
  <c r="L5374" i="1"/>
  <c r="J5385" i="1"/>
  <c r="H5396" i="1"/>
  <c r="L5406" i="1"/>
  <c r="J5417" i="1"/>
  <c r="H5428" i="1"/>
  <c r="L5438" i="1"/>
  <c r="J5449" i="1"/>
  <c r="H5460" i="1"/>
  <c r="L5470" i="1"/>
  <c r="J5481" i="1"/>
  <c r="H5492" i="1"/>
  <c r="L5502" i="1"/>
  <c r="J5513" i="1"/>
  <c r="H5524" i="1"/>
  <c r="L5534" i="1"/>
  <c r="J5545" i="1"/>
  <c r="H5556" i="1"/>
  <c r="L5566" i="1"/>
  <c r="J5577" i="1"/>
  <c r="H5588" i="1"/>
  <c r="L5598" i="1"/>
  <c r="J5609" i="1"/>
  <c r="H5620" i="1"/>
  <c r="L5630" i="1"/>
  <c r="J5641" i="1"/>
  <c r="H5652" i="1"/>
  <c r="L5662" i="1"/>
  <c r="J5673" i="1"/>
  <c r="H5684" i="1"/>
  <c r="L5694" i="1"/>
  <c r="J5705" i="1"/>
  <c r="H5716" i="1"/>
  <c r="L5726" i="1"/>
  <c r="J5737" i="1"/>
  <c r="H5748" i="1"/>
  <c r="L5758" i="1"/>
  <c r="J5769" i="1"/>
  <c r="H5780" i="1"/>
  <c r="L5790" i="1"/>
  <c r="J5801" i="1"/>
  <c r="H5812" i="1"/>
  <c r="L5822" i="1"/>
  <c r="J5833" i="1"/>
  <c r="H5844" i="1"/>
  <c r="I4900" i="1"/>
  <c r="K4922" i="1"/>
  <c r="G4944" i="1"/>
  <c r="I4964" i="1"/>
  <c r="J4981" i="1"/>
  <c r="L4996" i="1"/>
  <c r="K5009" i="1"/>
  <c r="I5020" i="1"/>
  <c r="G5031" i="1"/>
  <c r="K5041" i="1"/>
  <c r="I5052" i="1"/>
  <c r="G5063" i="1"/>
  <c r="K5073" i="1"/>
  <c r="I5084" i="1"/>
  <c r="G5095" i="1"/>
  <c r="G2057" i="1"/>
  <c r="L2376" i="1"/>
  <c r="I2897" i="1"/>
  <c r="G2615" i="1"/>
  <c r="J2935" i="1"/>
  <c r="G3470" i="1"/>
  <c r="L3460" i="1"/>
  <c r="L3844" i="1"/>
  <c r="G3437" i="1"/>
  <c r="G3917" i="1"/>
  <c r="L3391" i="1"/>
  <c r="I3013" i="1"/>
  <c r="L3570" i="1"/>
  <c r="H3095" i="1"/>
  <c r="K3605" i="1"/>
  <c r="I3872" i="1"/>
  <c r="J3776" i="1"/>
  <c r="L4061" i="1"/>
  <c r="I3657" i="1"/>
  <c r="G3902" i="1"/>
  <c r="I4035" i="1"/>
  <c r="L3657" i="1"/>
  <c r="J3902" i="1"/>
  <c r="J4035" i="1"/>
  <c r="K3658" i="1"/>
  <c r="K3902" i="1"/>
  <c r="K4035" i="1"/>
  <c r="K4155" i="1"/>
  <c r="H3499" i="1"/>
  <c r="G3884" i="1"/>
  <c r="L4019" i="1"/>
  <c r="L4115" i="1"/>
  <c r="K3654" i="1"/>
  <c r="I3933" i="1"/>
  <c r="I4029" i="1"/>
  <c r="K4154" i="1"/>
  <c r="L3681" i="1"/>
  <c r="G3912" i="1"/>
  <c r="J4041" i="1"/>
  <c r="J4161" i="1"/>
  <c r="G3608" i="1"/>
  <c r="I4175" i="1"/>
  <c r="I4297" i="1"/>
  <c r="I4393" i="1"/>
  <c r="G4496" i="1"/>
  <c r="K4574" i="1"/>
  <c r="K4638" i="1"/>
  <c r="I4721" i="1"/>
  <c r="I4805" i="1"/>
  <c r="I4869" i="1"/>
  <c r="G4103" i="1"/>
  <c r="L4222" i="1"/>
  <c r="L4286" i="1"/>
  <c r="L4370" i="1"/>
  <c r="J4449" i="1"/>
  <c r="J4513" i="1"/>
  <c r="H4596" i="1"/>
  <c r="H4680" i="1"/>
  <c r="H4744" i="1"/>
  <c r="L4822" i="1"/>
  <c r="L4056" i="1"/>
  <c r="J4186" i="1"/>
  <c r="G4271" i="1"/>
  <c r="K4349" i="1"/>
  <c r="K4413" i="1"/>
  <c r="I4496" i="1"/>
  <c r="I4580" i="1"/>
  <c r="I4644" i="1"/>
  <c r="G4723" i="1"/>
  <c r="K4805" i="1"/>
  <c r="K4869" i="1"/>
  <c r="G4151" i="1"/>
  <c r="H4239" i="1"/>
  <c r="J4288" i="1"/>
  <c r="L4341" i="1"/>
  <c r="J4380" i="1"/>
  <c r="J4408" i="1"/>
  <c r="H4443" i="1"/>
  <c r="J4476" i="1"/>
  <c r="J4500" i="1"/>
  <c r="H4531" i="1"/>
  <c r="L4561" i="1"/>
  <c r="L4585" i="1"/>
  <c r="J4616" i="1"/>
  <c r="H4647" i="1"/>
  <c r="H4671" i="1"/>
  <c r="L4701" i="1"/>
  <c r="J4732" i="1"/>
  <c r="J4756" i="1"/>
  <c r="H4787" i="1"/>
  <c r="L4817" i="1"/>
  <c r="L4841" i="1"/>
  <c r="J4872" i="1"/>
  <c r="H4903" i="1"/>
  <c r="H4927" i="1"/>
  <c r="L4957" i="1"/>
  <c r="J4988" i="1"/>
  <c r="H3893" i="1"/>
  <c r="H4086" i="1"/>
  <c r="K4157" i="1"/>
  <c r="I4188" i="1"/>
  <c r="I4219" i="1"/>
  <c r="G4250" i="1"/>
  <c r="G4274" i="1"/>
  <c r="K4304" i="1"/>
  <c r="I4335" i="1"/>
  <c r="I4359" i="1"/>
  <c r="G4390" i="1"/>
  <c r="K4420" i="1"/>
  <c r="K4444" i="1"/>
  <c r="I4475" i="1"/>
  <c r="G4506" i="1"/>
  <c r="G4530" i="1"/>
  <c r="K4560" i="1"/>
  <c r="I4591" i="1"/>
  <c r="I4615" i="1"/>
  <c r="G4646" i="1"/>
  <c r="K4676" i="1"/>
  <c r="K4700" i="1"/>
  <c r="I4731" i="1"/>
  <c r="G4762" i="1"/>
  <c r="G4786" i="1"/>
  <c r="K4816" i="1"/>
  <c r="I4847" i="1"/>
  <c r="I4871" i="1"/>
  <c r="G4902" i="1"/>
  <c r="K4932" i="1"/>
  <c r="K4956" i="1"/>
  <c r="I4987" i="1"/>
  <c r="K4065" i="1"/>
  <c r="K4129" i="1"/>
  <c r="I4179" i="1"/>
  <c r="J4211" i="1"/>
  <c r="J4235" i="1"/>
  <c r="H4266" i="1"/>
  <c r="L4296" i="1"/>
  <c r="L4320" i="1"/>
  <c r="J4351" i="1"/>
  <c r="H4382" i="1"/>
  <c r="H4406" i="1"/>
  <c r="L4436" i="1"/>
  <c r="J4467" i="1"/>
  <c r="J4491" i="1"/>
  <c r="H4522" i="1"/>
  <c r="L4552" i="1"/>
  <c r="L4576" i="1"/>
  <c r="J4607" i="1"/>
  <c r="H4638" i="1"/>
  <c r="H4662" i="1"/>
  <c r="L4692" i="1"/>
  <c r="J4723" i="1"/>
  <c r="J4747" i="1"/>
  <c r="H4778" i="1"/>
  <c r="L4808" i="1"/>
  <c r="L4832" i="1"/>
  <c r="J4863" i="1"/>
  <c r="G3971" i="1"/>
  <c r="G4091" i="1"/>
  <c r="I4160" i="1"/>
  <c r="G4197" i="1"/>
  <c r="G4221" i="1"/>
  <c r="K4251" i="1"/>
  <c r="I4282" i="1"/>
  <c r="I4306" i="1"/>
  <c r="G4337" i="1"/>
  <c r="K4367" i="1"/>
  <c r="K4391" i="1"/>
  <c r="I4422" i="1"/>
  <c r="G4453" i="1"/>
  <c r="G4477" i="1"/>
  <c r="K4507" i="1"/>
  <c r="I4538" i="1"/>
  <c r="I4562" i="1"/>
  <c r="G4593" i="1"/>
  <c r="K4623" i="1"/>
  <c r="K4647" i="1"/>
  <c r="I4678" i="1"/>
  <c r="G4709" i="1"/>
  <c r="G4733" i="1"/>
  <c r="K4763" i="1"/>
  <c r="I4794" i="1"/>
  <c r="I4818" i="1"/>
  <c r="G4849" i="1"/>
  <c r="K4879" i="1"/>
  <c r="K4903" i="1"/>
  <c r="I4934" i="1"/>
  <c r="J3836" i="1"/>
  <c r="I4059" i="1"/>
  <c r="L4140" i="1"/>
  <c r="I4184" i="1"/>
  <c r="H4209" i="1"/>
  <c r="L4239" i="1"/>
  <c r="J4270" i="1"/>
  <c r="J4294" i="1"/>
  <c r="H4325" i="1"/>
  <c r="L4355" i="1"/>
  <c r="L4379" i="1"/>
  <c r="J4410" i="1"/>
  <c r="H4441" i="1"/>
  <c r="H4465" i="1"/>
  <c r="L4495" i="1"/>
  <c r="J4526" i="1"/>
  <c r="J4550" i="1"/>
  <c r="L4571" i="1"/>
  <c r="H4593" i="1"/>
  <c r="J4614" i="1"/>
  <c r="L4635" i="1"/>
  <c r="H4657" i="1"/>
  <c r="J4678" i="1"/>
  <c r="L4699" i="1"/>
  <c r="H4721" i="1"/>
  <c r="J4742" i="1"/>
  <c r="L4763" i="1"/>
  <c r="H4785" i="1"/>
  <c r="J4806" i="1"/>
  <c r="L4827" i="1"/>
  <c r="H4849" i="1"/>
  <c r="J4870" i="1"/>
  <c r="L4891" i="1"/>
  <c r="H4913" i="1"/>
  <c r="J4934" i="1"/>
  <c r="L4955" i="1"/>
  <c r="H4977" i="1"/>
  <c r="J4998" i="1"/>
  <c r="H4914" i="1"/>
  <c r="L4956" i="1"/>
  <c r="I4991" i="1"/>
  <c r="H5016" i="1"/>
  <c r="J5037" i="1"/>
  <c r="L5058" i="1"/>
  <c r="H5080" i="1"/>
  <c r="J5101" i="1"/>
  <c r="L5122" i="1"/>
  <c r="H5144" i="1"/>
  <c r="J5165" i="1"/>
  <c r="L5186" i="1"/>
  <c r="H5208" i="1"/>
  <c r="J5229" i="1"/>
  <c r="L5250" i="1"/>
  <c r="H5272" i="1"/>
  <c r="J5293" i="1"/>
  <c r="L5314" i="1"/>
  <c r="H5336" i="1"/>
  <c r="J5357" i="1"/>
  <c r="L5378" i="1"/>
  <c r="H5400" i="1"/>
  <c r="J5421" i="1"/>
  <c r="L5442" i="1"/>
  <c r="H5464" i="1"/>
  <c r="J5485" i="1"/>
  <c r="L5506" i="1"/>
  <c r="H5528" i="1"/>
  <c r="J5549" i="1"/>
  <c r="L5570" i="1"/>
  <c r="L5590" i="1"/>
  <c r="J5605" i="1"/>
  <c r="L5618" i="1"/>
  <c r="J5633" i="1"/>
  <c r="H5648" i="1"/>
  <c r="J5661" i="1"/>
  <c r="H5676" i="1"/>
  <c r="L5690" i="1"/>
  <c r="H5704" i="1"/>
  <c r="L5718" i="1"/>
  <c r="J5733" i="1"/>
  <c r="L5746" i="1"/>
  <c r="J5761" i="1"/>
  <c r="H5776" i="1"/>
  <c r="J5789" i="1"/>
  <c r="H5804" i="1"/>
  <c r="L5818" i="1"/>
  <c r="H5832" i="1"/>
  <c r="L5846" i="1"/>
  <c r="K4914" i="1"/>
  <c r="I4941" i="1"/>
  <c r="L4968" i="1"/>
  <c r="J4991" i="1"/>
  <c r="I5008" i="1"/>
  <c r="G5023" i="1"/>
  <c r="K5037" i="1"/>
  <c r="G5051" i="1"/>
  <c r="K5065" i="1"/>
  <c r="I5080" i="1"/>
  <c r="K5093" i="1"/>
  <c r="G5107" i="1"/>
  <c r="G5119" i="1"/>
  <c r="K5129" i="1"/>
  <c r="I5140" i="1"/>
  <c r="G5151" i="1"/>
  <c r="K5161" i="1"/>
  <c r="I5172" i="1"/>
  <c r="G5183" i="1"/>
  <c r="K5193" i="1"/>
  <c r="I5204" i="1"/>
  <c r="G5215" i="1"/>
  <c r="K5225" i="1"/>
  <c r="I5236" i="1"/>
  <c r="G5247" i="1"/>
  <c r="K5257" i="1"/>
  <c r="I5268" i="1"/>
  <c r="G5279" i="1"/>
  <c r="K5289" i="1"/>
  <c r="I5300" i="1"/>
  <c r="G5311" i="1"/>
  <c r="K5321" i="1"/>
  <c r="I5332" i="1"/>
  <c r="G5343" i="1"/>
  <c r="K5353" i="1"/>
  <c r="I5364" i="1"/>
  <c r="G5375" i="1"/>
  <c r="K5385" i="1"/>
  <c r="I5396" i="1"/>
  <c r="G5407" i="1"/>
  <c r="K5417" i="1"/>
  <c r="I5428" i="1"/>
  <c r="G5439" i="1"/>
  <c r="K5449" i="1"/>
  <c r="I5460" i="1"/>
  <c r="G5471" i="1"/>
  <c r="K5481" i="1"/>
  <c r="I5492" i="1"/>
  <c r="G5503" i="1"/>
  <c r="K5513" i="1"/>
  <c r="I5524" i="1"/>
  <c r="G5535" i="1"/>
  <c r="K5545" i="1"/>
  <c r="I5556" i="1"/>
  <c r="G5567" i="1"/>
  <c r="K5577" i="1"/>
  <c r="I5588" i="1"/>
  <c r="G5599" i="1"/>
  <c r="K5609" i="1"/>
  <c r="I5620" i="1"/>
  <c r="G5631" i="1"/>
  <c r="K5641" i="1"/>
  <c r="I5652" i="1"/>
  <c r="G5663" i="1"/>
  <c r="K5673" i="1"/>
  <c r="I5684" i="1"/>
  <c r="G5695" i="1"/>
  <c r="K5705" i="1"/>
  <c r="I5716" i="1"/>
  <c r="G5727" i="1"/>
  <c r="K5737" i="1"/>
  <c r="I5748" i="1"/>
  <c r="G5759" i="1"/>
  <c r="K5769" i="1"/>
  <c r="I5780" i="1"/>
  <c r="G5791" i="1"/>
  <c r="H4880" i="1"/>
  <c r="J4909" i="1"/>
  <c r="L4930" i="1"/>
  <c r="H4952" i="1"/>
  <c r="G4971" i="1"/>
  <c r="H4988" i="1"/>
  <c r="I5002" i="1"/>
  <c r="L5013" i="1"/>
  <c r="J5024" i="1"/>
  <c r="H5035" i="1"/>
  <c r="L5045" i="1"/>
  <c r="J5056" i="1"/>
  <c r="H5067" i="1"/>
  <c r="L5077" i="1"/>
  <c r="J5088" i="1"/>
  <c r="H5099" i="1"/>
  <c r="L5109" i="1"/>
  <c r="J5120" i="1"/>
  <c r="H5131" i="1"/>
  <c r="L5141" i="1"/>
  <c r="J5152" i="1"/>
  <c r="H5163" i="1"/>
  <c r="L5173" i="1"/>
  <c r="J5184" i="1"/>
  <c r="H5195" i="1"/>
  <c r="L5205" i="1"/>
  <c r="J5216" i="1"/>
  <c r="H5227" i="1"/>
  <c r="L5237" i="1"/>
  <c r="J5248" i="1"/>
  <c r="H5259" i="1"/>
  <c r="L5269" i="1"/>
  <c r="J5280" i="1"/>
  <c r="H5291" i="1"/>
  <c r="L5301" i="1"/>
  <c r="J5312" i="1"/>
  <c r="H5323" i="1"/>
  <c r="L5333" i="1"/>
  <c r="J5344" i="1"/>
  <c r="H5355" i="1"/>
  <c r="L5365" i="1"/>
  <c r="J5376" i="1"/>
  <c r="H5387" i="1"/>
  <c r="L5397" i="1"/>
  <c r="J5408" i="1"/>
  <c r="H5419" i="1"/>
  <c r="L5429" i="1"/>
  <c r="J5440" i="1"/>
  <c r="H5451" i="1"/>
  <c r="L5461" i="1"/>
  <c r="J5472" i="1"/>
  <c r="H5483" i="1"/>
  <c r="L5493" i="1"/>
  <c r="J5504" i="1"/>
  <c r="H5515" i="1"/>
  <c r="L5525" i="1"/>
  <c r="J5536" i="1"/>
  <c r="H5547" i="1"/>
  <c r="L5557" i="1"/>
  <c r="J5568" i="1"/>
  <c r="H5579" i="1"/>
  <c r="L5589" i="1"/>
  <c r="J5600" i="1"/>
  <c r="H5611" i="1"/>
  <c r="L5621" i="1"/>
  <c r="J5632" i="1"/>
  <c r="H5643" i="1"/>
  <c r="L5653" i="1"/>
  <c r="J5664" i="1"/>
  <c r="H5675" i="1"/>
  <c r="L5685" i="1"/>
  <c r="J5696" i="1"/>
  <c r="H5707" i="1"/>
  <c r="L5717" i="1"/>
  <c r="J5728" i="1"/>
  <c r="H5739" i="1"/>
  <c r="L5749" i="1"/>
  <c r="J5760" i="1"/>
  <c r="H5771" i="1"/>
  <c r="L5781" i="1"/>
  <c r="J5792" i="1"/>
  <c r="H5803" i="1"/>
  <c r="H4886" i="1"/>
  <c r="I4912" i="1"/>
  <c r="K4933" i="1"/>
  <c r="G4955" i="1"/>
  <c r="J4973" i="1"/>
  <c r="H4990" i="1"/>
  <c r="I5004" i="1"/>
  <c r="I5015" i="1"/>
  <c r="G5026" i="1"/>
  <c r="K5036" i="1"/>
  <c r="I5047" i="1"/>
  <c r="G5058" i="1"/>
  <c r="K5068" i="1"/>
  <c r="I5079" i="1"/>
  <c r="G5090" i="1"/>
  <c r="K5100" i="1"/>
  <c r="I5111" i="1"/>
  <c r="G5122" i="1"/>
  <c r="K5132" i="1"/>
  <c r="I5143" i="1"/>
  <c r="G5154" i="1"/>
  <c r="K5164" i="1"/>
  <c r="I5175" i="1"/>
  <c r="G5186" i="1"/>
  <c r="K5196" i="1"/>
  <c r="I5207" i="1"/>
  <c r="G5218" i="1"/>
  <c r="K5228" i="1"/>
  <c r="I5239" i="1"/>
  <c r="G5250" i="1"/>
  <c r="K5260" i="1"/>
  <c r="I5271" i="1"/>
  <c r="G5282" i="1"/>
  <c r="K5292" i="1"/>
  <c r="I5303" i="1"/>
  <c r="G5314" i="1"/>
  <c r="K5324" i="1"/>
  <c r="I5335" i="1"/>
  <c r="G5346" i="1"/>
  <c r="K5356" i="1"/>
  <c r="I5367" i="1"/>
  <c r="G5378" i="1"/>
  <c r="K5388" i="1"/>
  <c r="I5399" i="1"/>
  <c r="G5410" i="1"/>
  <c r="K5420" i="1"/>
  <c r="I5431" i="1"/>
  <c r="G5442" i="1"/>
  <c r="K5452" i="1"/>
  <c r="I5463" i="1"/>
  <c r="G5474" i="1"/>
  <c r="K5484" i="1"/>
  <c r="I5495" i="1"/>
  <c r="G5506" i="1"/>
  <c r="K5516" i="1"/>
  <c r="I5527" i="1"/>
  <c r="G5538" i="1"/>
  <c r="K5548" i="1"/>
  <c r="I5559" i="1"/>
  <c r="G5570" i="1"/>
  <c r="K5580" i="1"/>
  <c r="I5591" i="1"/>
  <c r="G5602" i="1"/>
  <c r="K5612" i="1"/>
  <c r="I5623" i="1"/>
  <c r="G5634" i="1"/>
  <c r="K5644" i="1"/>
  <c r="I5655" i="1"/>
  <c r="G5666" i="1"/>
  <c r="K5676" i="1"/>
  <c r="I5687" i="1"/>
  <c r="G5698" i="1"/>
  <c r="K5708" i="1"/>
  <c r="I5719" i="1"/>
  <c r="G5730" i="1"/>
  <c r="K5740" i="1"/>
  <c r="I5751" i="1"/>
  <c r="G5762" i="1"/>
  <c r="K5772" i="1"/>
  <c r="I5783" i="1"/>
  <c r="G5794" i="1"/>
  <c r="K5804" i="1"/>
  <c r="I5815" i="1"/>
  <c r="G5826" i="1"/>
  <c r="K5836" i="1"/>
  <c r="I5847" i="1"/>
  <c r="G5858" i="1"/>
  <c r="K5868" i="1"/>
  <c r="I5879" i="1"/>
  <c r="G5890" i="1"/>
  <c r="K5900" i="1"/>
  <c r="I5911" i="1"/>
  <c r="G5922" i="1"/>
  <c r="L4904" i="1"/>
  <c r="H4926" i="1"/>
  <c r="J4947" i="1"/>
  <c r="J4967" i="1"/>
  <c r="I4984" i="1"/>
  <c r="I4999" i="1"/>
  <c r="J5011" i="1"/>
  <c r="H5022" i="1"/>
  <c r="L5032" i="1"/>
  <c r="J5043" i="1"/>
  <c r="H5054" i="1"/>
  <c r="L5064" i="1"/>
  <c r="J5075" i="1"/>
  <c r="H5086" i="1"/>
  <c r="L5096" i="1"/>
  <c r="J5107" i="1"/>
  <c r="H5118" i="1"/>
  <c r="L5128" i="1"/>
  <c r="J5139" i="1"/>
  <c r="H5150" i="1"/>
  <c r="L5160" i="1"/>
  <c r="J5171" i="1"/>
  <c r="H5182" i="1"/>
  <c r="L5192" i="1"/>
  <c r="J5203" i="1"/>
  <c r="H5214" i="1"/>
  <c r="L5224" i="1"/>
  <c r="J5235" i="1"/>
  <c r="H5246" i="1"/>
  <c r="L5256" i="1"/>
  <c r="J5267" i="1"/>
  <c r="H5278" i="1"/>
  <c r="L5288" i="1"/>
  <c r="J5299" i="1"/>
  <c r="H5310" i="1"/>
  <c r="L5320" i="1"/>
  <c r="J5331" i="1"/>
  <c r="H5342" i="1"/>
  <c r="L5352" i="1"/>
  <c r="J5363" i="1"/>
  <c r="H5374" i="1"/>
  <c r="L5384" i="1"/>
  <c r="J5395" i="1"/>
  <c r="H5406" i="1"/>
  <c r="L5416" i="1"/>
  <c r="J5427" i="1"/>
  <c r="H5438" i="1"/>
  <c r="L5448" i="1"/>
  <c r="J5459" i="1"/>
  <c r="H5470" i="1"/>
  <c r="L5480" i="1"/>
  <c r="J5491" i="1"/>
  <c r="H5502" i="1"/>
  <c r="L5512" i="1"/>
  <c r="J5523" i="1"/>
  <c r="H5534" i="1"/>
  <c r="L5544" i="1"/>
  <c r="J5555" i="1"/>
  <c r="H5566" i="1"/>
  <c r="L5576" i="1"/>
  <c r="J5587" i="1"/>
  <c r="H5598" i="1"/>
  <c r="L5608" i="1"/>
  <c r="J5619" i="1"/>
  <c r="H5630" i="1"/>
  <c r="L5640" i="1"/>
  <c r="J5651" i="1"/>
  <c r="H5662" i="1"/>
  <c r="L5672" i="1"/>
  <c r="J5683" i="1"/>
  <c r="H5694" i="1"/>
  <c r="L5704" i="1"/>
  <c r="J5715" i="1"/>
  <c r="H5726" i="1"/>
  <c r="L5736" i="1"/>
  <c r="J5747" i="1"/>
  <c r="H5758" i="1"/>
  <c r="L5768" i="1"/>
  <c r="J5779" i="1"/>
  <c r="H5790" i="1"/>
  <c r="L5800" i="1"/>
  <c r="J5811" i="1"/>
  <c r="H5822" i="1"/>
  <c r="L5832" i="1"/>
  <c r="J5843" i="1"/>
  <c r="L4898" i="1"/>
  <c r="I4921" i="1"/>
  <c r="K4942" i="1"/>
  <c r="J4963" i="1"/>
  <c r="I4980" i="1"/>
  <c r="G4996" i="1"/>
  <c r="L1973" i="1"/>
  <c r="K2439" i="1"/>
  <c r="I2925" i="1"/>
  <c r="G2743" i="1"/>
  <c r="G3008" i="1"/>
  <c r="I3491" i="1"/>
  <c r="L3492" i="1"/>
  <c r="J2944" i="1"/>
  <c r="K3447" i="1"/>
  <c r="J2852" i="1"/>
  <c r="L3519" i="1"/>
  <c r="H3036" i="1"/>
  <c r="L3602" i="1"/>
  <c r="G3259" i="1"/>
  <c r="G3611" i="1"/>
  <c r="I3888" i="1"/>
  <c r="G3906" i="1"/>
  <c r="J4064" i="1"/>
  <c r="I3689" i="1"/>
  <c r="G3942" i="1"/>
  <c r="G4038" i="1"/>
  <c r="L3689" i="1"/>
  <c r="H3942" i="1"/>
  <c r="H4038" i="1"/>
  <c r="K3690" i="1"/>
  <c r="I3942" i="1"/>
  <c r="I4038" i="1"/>
  <c r="K4163" i="1"/>
  <c r="H3627" i="1"/>
  <c r="I3889" i="1"/>
  <c r="L4027" i="1"/>
  <c r="L3177" i="1"/>
  <c r="I3665" i="1"/>
  <c r="I3941" i="1"/>
  <c r="I4061" i="1"/>
  <c r="I4157" i="1"/>
  <c r="G3708" i="1"/>
  <c r="H3948" i="1"/>
  <c r="H4044" i="1"/>
  <c r="J4169" i="1"/>
  <c r="K3722" i="1"/>
  <c r="J4178" i="1"/>
  <c r="I4305" i="1"/>
  <c r="I4425" i="1"/>
  <c r="I4497" i="1"/>
  <c r="I4581" i="1"/>
  <c r="G4660" i="1"/>
  <c r="G4724" i="1"/>
  <c r="K4806" i="1"/>
  <c r="K4890" i="1"/>
  <c r="K4120" i="1"/>
  <c r="J4225" i="1"/>
  <c r="H4308" i="1"/>
  <c r="H4372" i="1"/>
  <c r="H4456" i="1"/>
  <c r="L4534" i="1"/>
  <c r="L4598" i="1"/>
  <c r="J4681" i="1"/>
  <c r="J4765" i="1"/>
  <c r="J4829" i="1"/>
  <c r="I4064" i="1"/>
  <c r="I4208" i="1"/>
  <c r="I4272" i="1"/>
  <c r="I4356" i="1"/>
  <c r="G4435" i="1"/>
  <c r="G4499" i="1"/>
  <c r="K4581" i="1"/>
  <c r="K4665" i="1"/>
  <c r="K4729" i="1"/>
  <c r="I4808" i="1"/>
  <c r="L3793" i="1"/>
  <c r="L4152" i="1"/>
  <c r="J4244" i="1"/>
  <c r="H4303" i="1"/>
  <c r="H4343" i="1"/>
  <c r="H4383" i="1"/>
  <c r="L4417" i="1"/>
  <c r="J4444" i="1"/>
  <c r="L4477" i="1"/>
  <c r="J4508" i="1"/>
  <c r="J4532" i="1"/>
  <c r="H4563" i="1"/>
  <c r="L4593" i="1"/>
  <c r="L4617" i="1"/>
  <c r="J4648" i="1"/>
  <c r="H4679" i="1"/>
  <c r="H4703" i="1"/>
  <c r="L4733" i="1"/>
  <c r="J4764" i="1"/>
  <c r="J4788" i="1"/>
  <c r="H4819" i="1"/>
  <c r="L4849" i="1"/>
  <c r="L4873" i="1"/>
  <c r="J4904" i="1"/>
  <c r="H4935" i="1"/>
  <c r="H4959" i="1"/>
  <c r="L4989" i="1"/>
  <c r="I3968" i="1"/>
  <c r="G4090" i="1"/>
  <c r="J4159" i="1"/>
  <c r="K4196" i="1"/>
  <c r="K4220" i="1"/>
  <c r="I4251" i="1"/>
  <c r="G4282" i="1"/>
  <c r="G4306" i="1"/>
  <c r="K4336" i="1"/>
  <c r="I4367" i="1"/>
  <c r="I4391" i="1"/>
  <c r="G4422" i="1"/>
  <c r="K4452" i="1"/>
  <c r="K4476" i="1"/>
  <c r="I4507" i="1"/>
  <c r="G4538" i="1"/>
  <c r="G4562" i="1"/>
  <c r="K4592" i="1"/>
  <c r="I4623" i="1"/>
  <c r="I4647" i="1"/>
  <c r="G4678" i="1"/>
  <c r="K4708" i="1"/>
  <c r="K4732" i="1"/>
  <c r="I4763" i="1"/>
  <c r="G4794" i="1"/>
  <c r="G4818" i="1"/>
  <c r="K4848" i="1"/>
  <c r="I4879" i="1"/>
  <c r="I4903" i="1"/>
  <c r="G4934" i="1"/>
  <c r="K4964" i="1"/>
  <c r="J3772" i="1"/>
  <c r="L4068" i="1"/>
  <c r="H4147" i="1"/>
  <c r="L4180" i="1"/>
  <c r="L4212" i="1"/>
  <c r="J4243" i="1"/>
  <c r="J4267" i="1"/>
  <c r="H4298" i="1"/>
  <c r="L4328" i="1"/>
  <c r="L4352" i="1"/>
  <c r="J4383" i="1"/>
  <c r="H4414" i="1"/>
  <c r="H4438" i="1"/>
  <c r="L4468" i="1"/>
  <c r="J4499" i="1"/>
  <c r="J4523" i="1"/>
  <c r="H4554" i="1"/>
  <c r="L4584" i="1"/>
  <c r="L4608" i="1"/>
  <c r="J4639" i="1"/>
  <c r="H4670" i="1"/>
  <c r="H4694" i="1"/>
  <c r="L4724" i="1"/>
  <c r="J4755" i="1"/>
  <c r="J4779" i="1"/>
  <c r="H4810" i="1"/>
  <c r="L4840" i="1"/>
  <c r="L4864" i="1"/>
  <c r="K3981" i="1"/>
  <c r="I4112" i="1"/>
  <c r="H4162" i="1"/>
  <c r="I4198" i="1"/>
  <c r="G4229" i="1"/>
  <c r="G4253" i="1"/>
  <c r="K4283" i="1"/>
  <c r="I4314" i="1"/>
  <c r="I4338" i="1"/>
  <c r="G4369" i="1"/>
  <c r="K4399" i="1"/>
  <c r="K4423" i="1"/>
  <c r="I4454" i="1"/>
  <c r="G4485" i="1"/>
  <c r="G4509" i="1"/>
  <c r="K4539" i="1"/>
  <c r="I4570" i="1"/>
  <c r="I4594" i="1"/>
  <c r="G4625" i="1"/>
  <c r="K4655" i="1"/>
  <c r="K4679" i="1"/>
  <c r="I4710" i="1"/>
  <c r="G4741" i="1"/>
  <c r="G4765" i="1"/>
  <c r="K4795" i="1"/>
  <c r="I4826" i="1"/>
  <c r="I4850" i="1"/>
  <c r="G4881" i="1"/>
  <c r="K4911" i="1"/>
  <c r="K4935" i="1"/>
  <c r="J3858" i="1"/>
  <c r="K4080" i="1"/>
  <c r="I4143" i="1"/>
  <c r="L4185" i="1"/>
  <c r="H4217" i="1"/>
  <c r="H4241" i="1"/>
  <c r="L4271" i="1"/>
  <c r="J4302" i="1"/>
  <c r="J4326" i="1"/>
  <c r="H4357" i="1"/>
  <c r="L4387" i="1"/>
  <c r="L4411" i="1"/>
  <c r="J4442" i="1"/>
  <c r="H4473" i="1"/>
  <c r="H4497" i="1"/>
  <c r="L4527" i="1"/>
  <c r="L4555" i="1"/>
  <c r="H4577" i="1"/>
  <c r="J4598" i="1"/>
  <c r="L4619" i="1"/>
  <c r="H4641" i="1"/>
  <c r="J4662" i="1"/>
  <c r="L4683" i="1"/>
  <c r="H4705" i="1"/>
  <c r="J4726" i="1"/>
  <c r="L4747" i="1"/>
  <c r="H4769" i="1"/>
  <c r="J4790" i="1"/>
  <c r="L4811" i="1"/>
  <c r="H4833" i="1"/>
  <c r="J4854" i="1"/>
  <c r="L4875" i="1"/>
  <c r="H4897" i="1"/>
  <c r="J4918" i="1"/>
  <c r="L4939" i="1"/>
  <c r="H4961" i="1"/>
  <c r="J4982" i="1"/>
  <c r="L5003" i="1"/>
  <c r="L4924" i="1"/>
  <c r="I4966" i="1"/>
  <c r="I4998" i="1"/>
  <c r="J5021" i="1"/>
  <c r="L5042" i="1"/>
  <c r="H5064" i="1"/>
  <c r="J5085" i="1"/>
  <c r="L5106" i="1"/>
  <c r="H5128" i="1"/>
  <c r="J5149" i="1"/>
  <c r="L5170" i="1"/>
  <c r="H5192" i="1"/>
  <c r="J5213" i="1"/>
  <c r="L5234" i="1"/>
  <c r="H5256" i="1"/>
  <c r="J5277" i="1"/>
  <c r="L5298" i="1"/>
  <c r="H5320" i="1"/>
  <c r="J5341" i="1"/>
  <c r="L5362" i="1"/>
  <c r="H5384" i="1"/>
  <c r="J5405" i="1"/>
  <c r="L5426" i="1"/>
  <c r="H5448" i="1"/>
  <c r="J5469" i="1"/>
  <c r="L5490" i="1"/>
  <c r="H5512" i="1"/>
  <c r="J5533" i="1"/>
  <c r="L5554" i="1"/>
  <c r="H5576" i="1"/>
  <c r="H5592" i="1"/>
  <c r="L5606" i="1"/>
  <c r="J5621" i="1"/>
  <c r="L5634" i="1"/>
  <c r="J5649" i="1"/>
  <c r="H5664" i="1"/>
  <c r="J5677" i="1"/>
  <c r="H5692" i="1"/>
  <c r="L5706" i="1"/>
  <c r="H5720" i="1"/>
  <c r="L5734" i="1"/>
  <c r="J5749" i="1"/>
  <c r="L5762" i="1"/>
  <c r="J5777" i="1"/>
  <c r="H5792" i="1"/>
  <c r="J5805" i="1"/>
  <c r="H5820" i="1"/>
  <c r="L5834" i="1"/>
  <c r="J4879" i="1"/>
  <c r="I4917" i="1"/>
  <c r="K4946" i="1"/>
  <c r="L4970" i="1"/>
  <c r="I4993" i="1"/>
  <c r="G5011" i="1"/>
  <c r="I5024" i="1"/>
  <c r="G5039" i="1"/>
  <c r="K5053" i="1"/>
  <c r="G5067" i="1"/>
  <c r="K5081" i="1"/>
  <c r="I5096" i="1"/>
  <c r="I5108" i="1"/>
  <c r="I5120" i="1"/>
  <c r="G5131" i="1"/>
  <c r="K5141" i="1"/>
  <c r="I5152" i="1"/>
  <c r="G5163" i="1"/>
  <c r="K5173" i="1"/>
  <c r="I5184" i="1"/>
  <c r="G5195" i="1"/>
  <c r="K5205" i="1"/>
  <c r="I5216" i="1"/>
  <c r="G5227" i="1"/>
  <c r="K5237" i="1"/>
  <c r="I5248" i="1"/>
  <c r="G5259" i="1"/>
  <c r="K5269" i="1"/>
  <c r="I5280" i="1"/>
  <c r="G5291" i="1"/>
  <c r="K5301" i="1"/>
  <c r="I5312" i="1"/>
  <c r="G5323" i="1"/>
  <c r="K5333" i="1"/>
  <c r="I5344" i="1"/>
  <c r="G5355" i="1"/>
  <c r="K5365" i="1"/>
  <c r="I5376" i="1"/>
  <c r="G5387" i="1"/>
  <c r="K5397" i="1"/>
  <c r="I5408" i="1"/>
  <c r="G5419" i="1"/>
  <c r="K5429" i="1"/>
  <c r="I5440" i="1"/>
  <c r="G5451" i="1"/>
  <c r="K5461" i="1"/>
  <c r="I5472" i="1"/>
  <c r="G5483" i="1"/>
  <c r="K5493" i="1"/>
  <c r="I5504" i="1"/>
  <c r="G5515" i="1"/>
  <c r="K5525" i="1"/>
  <c r="I5536" i="1"/>
  <c r="G5547" i="1"/>
  <c r="K5557" i="1"/>
  <c r="I5568" i="1"/>
  <c r="G5579" i="1"/>
  <c r="K5589" i="1"/>
  <c r="I5600" i="1"/>
  <c r="G5611" i="1"/>
  <c r="K5621" i="1"/>
  <c r="I5632" i="1"/>
  <c r="G5643" i="1"/>
  <c r="K5653" i="1"/>
  <c r="I5664" i="1"/>
  <c r="G5675" i="1"/>
  <c r="K5685" i="1"/>
  <c r="I5696" i="1"/>
  <c r="G5707" i="1"/>
  <c r="K5717" i="1"/>
  <c r="I5728" i="1"/>
  <c r="G5739" i="1"/>
  <c r="K5749" i="1"/>
  <c r="I5760" i="1"/>
  <c r="G5771" i="1"/>
  <c r="K5781" i="1"/>
  <c r="I5792" i="1"/>
  <c r="J4885" i="1"/>
  <c r="H4912" i="1"/>
  <c r="J4933" i="1"/>
  <c r="L4954" i="1"/>
  <c r="I4973" i="1"/>
  <c r="G4990" i="1"/>
  <c r="H5004" i="1"/>
  <c r="H5015" i="1"/>
  <c r="L5025" i="1"/>
  <c r="J5036" i="1"/>
  <c r="H5047" i="1"/>
  <c r="L5057" i="1"/>
  <c r="J5068" i="1"/>
  <c r="H5079" i="1"/>
  <c r="L5089" i="1"/>
  <c r="J5100" i="1"/>
  <c r="H5111" i="1"/>
  <c r="L5121" i="1"/>
  <c r="J5132" i="1"/>
  <c r="H5143" i="1"/>
  <c r="L5153" i="1"/>
  <c r="J5164" i="1"/>
  <c r="H5175" i="1"/>
  <c r="L5185" i="1"/>
  <c r="J5196" i="1"/>
  <c r="H5207" i="1"/>
  <c r="L5217" i="1"/>
  <c r="J5228" i="1"/>
  <c r="H5239" i="1"/>
  <c r="L5249" i="1"/>
  <c r="J5260" i="1"/>
  <c r="H5271" i="1"/>
  <c r="L5281" i="1"/>
  <c r="J5292" i="1"/>
  <c r="H5303" i="1"/>
  <c r="L5313" i="1"/>
  <c r="J5324" i="1"/>
  <c r="H5335" i="1"/>
  <c r="L5345" i="1"/>
  <c r="J5356" i="1"/>
  <c r="H5367" i="1"/>
  <c r="L5377" i="1"/>
  <c r="J5388" i="1"/>
  <c r="H5399" i="1"/>
  <c r="L5409" i="1"/>
  <c r="J5420" i="1"/>
  <c r="H5431" i="1"/>
  <c r="L5441" i="1"/>
  <c r="J5452" i="1"/>
  <c r="H5463" i="1"/>
  <c r="L5473" i="1"/>
  <c r="J5484" i="1"/>
  <c r="H5495" i="1"/>
  <c r="L5505" i="1"/>
  <c r="J5516" i="1"/>
  <c r="H5527" i="1"/>
  <c r="L5537" i="1"/>
  <c r="J5548" i="1"/>
  <c r="H5559" i="1"/>
  <c r="L5569" i="1"/>
  <c r="J5580" i="1"/>
  <c r="H5591" i="1"/>
  <c r="L5601" i="1"/>
  <c r="J5612" i="1"/>
  <c r="H5623" i="1"/>
  <c r="L5633" i="1"/>
  <c r="J5644" i="1"/>
  <c r="H5655" i="1"/>
  <c r="L5665" i="1"/>
  <c r="J5676" i="1"/>
  <c r="H5687" i="1"/>
  <c r="L5697" i="1"/>
  <c r="J5708" i="1"/>
  <c r="H5719" i="1"/>
  <c r="L5729" i="1"/>
  <c r="J5740" i="1"/>
  <c r="H5751" i="1"/>
  <c r="L5761" i="1"/>
  <c r="J5772" i="1"/>
  <c r="H5783" i="1"/>
  <c r="L5793" i="1"/>
  <c r="J5804" i="1"/>
  <c r="L4890" i="1"/>
  <c r="G4915" i="1"/>
  <c r="I4936" i="1"/>
  <c r="K4957" i="1"/>
  <c r="K4975" i="1"/>
  <c r="G4992" i="1"/>
  <c r="G5006" i="1"/>
  <c r="K5016" i="1"/>
  <c r="I5027" i="1"/>
  <c r="G5038" i="1"/>
  <c r="K5048" i="1"/>
  <c r="I5059" i="1"/>
  <c r="G5070" i="1"/>
  <c r="K5080" i="1"/>
  <c r="I5091" i="1"/>
  <c r="G5102" i="1"/>
  <c r="K5112" i="1"/>
  <c r="I5123" i="1"/>
  <c r="G5134" i="1"/>
  <c r="K5144" i="1"/>
  <c r="I5155" i="1"/>
  <c r="G5166" i="1"/>
  <c r="K5176" i="1"/>
  <c r="I5187" i="1"/>
  <c r="G5198" i="1"/>
  <c r="K5208" i="1"/>
  <c r="I5219" i="1"/>
  <c r="G5230" i="1"/>
  <c r="K5240" i="1"/>
  <c r="I5251" i="1"/>
  <c r="G5262" i="1"/>
  <c r="K5272" i="1"/>
  <c r="I5283" i="1"/>
  <c r="G5294" i="1"/>
  <c r="K5304" i="1"/>
  <c r="I5315" i="1"/>
  <c r="G5326" i="1"/>
  <c r="K5336" i="1"/>
  <c r="I5347" i="1"/>
  <c r="G5358" i="1"/>
  <c r="K5368" i="1"/>
  <c r="I5379" i="1"/>
  <c r="G5390" i="1"/>
  <c r="K5400" i="1"/>
  <c r="I5411" i="1"/>
  <c r="G5422" i="1"/>
  <c r="K5432" i="1"/>
  <c r="I5443" i="1"/>
  <c r="G5454" i="1"/>
  <c r="K5464" i="1"/>
  <c r="I5475" i="1"/>
  <c r="G5486" i="1"/>
  <c r="K5496" i="1"/>
  <c r="I5507" i="1"/>
  <c r="G5518" i="1"/>
  <c r="K5528" i="1"/>
  <c r="I5539" i="1"/>
  <c r="G5550" i="1"/>
  <c r="K5560" i="1"/>
  <c r="I5571" i="1"/>
  <c r="G5582" i="1"/>
  <c r="K5592" i="1"/>
  <c r="I5603" i="1"/>
  <c r="G5614" i="1"/>
  <c r="K5624" i="1"/>
  <c r="I5635" i="1"/>
  <c r="G5646" i="1"/>
  <c r="K5656" i="1"/>
  <c r="I5667" i="1"/>
  <c r="G5678" i="1"/>
  <c r="K5688" i="1"/>
  <c r="I5699" i="1"/>
  <c r="G5710" i="1"/>
  <c r="K5720" i="1"/>
  <c r="I5731" i="1"/>
  <c r="G5742" i="1"/>
  <c r="K5752" i="1"/>
  <c r="I5763" i="1"/>
  <c r="G5774" i="1"/>
  <c r="K5784" i="1"/>
  <c r="I5795" i="1"/>
  <c r="G5806" i="1"/>
  <c r="K5816" i="1"/>
  <c r="I5827" i="1"/>
  <c r="G5838" i="1"/>
  <c r="K5848" i="1"/>
  <c r="I5859" i="1"/>
  <c r="G5870" i="1"/>
  <c r="K5880" i="1"/>
  <c r="I5891" i="1"/>
  <c r="G5902" i="1"/>
  <c r="K5912" i="1"/>
  <c r="I5923" i="1"/>
  <c r="J4907" i="1"/>
  <c r="L4928" i="1"/>
  <c r="H4950" i="1"/>
  <c r="J4969" i="1"/>
  <c r="K4986" i="1"/>
  <c r="G5001" i="1"/>
  <c r="L5012" i="1"/>
  <c r="J5023" i="1"/>
  <c r="H5034" i="1"/>
  <c r="L5044" i="1"/>
  <c r="J5055" i="1"/>
  <c r="H5066" i="1"/>
  <c r="L5076" i="1"/>
  <c r="J5087" i="1"/>
  <c r="H5098" i="1"/>
  <c r="L5108" i="1"/>
  <c r="J5119" i="1"/>
  <c r="H5130" i="1"/>
  <c r="L5140" i="1"/>
  <c r="J5151" i="1"/>
  <c r="H5162" i="1"/>
  <c r="L5172" i="1"/>
  <c r="J5183" i="1"/>
  <c r="H5194" i="1"/>
  <c r="L5204" i="1"/>
  <c r="J5215" i="1"/>
  <c r="H5226" i="1"/>
  <c r="L5236" i="1"/>
  <c r="J5247" i="1"/>
  <c r="H5258" i="1"/>
  <c r="L5268" i="1"/>
  <c r="J5279" i="1"/>
  <c r="H5290" i="1"/>
  <c r="L5300" i="1"/>
  <c r="J5311" i="1"/>
  <c r="H5322" i="1"/>
  <c r="L5332" i="1"/>
  <c r="J5343" i="1"/>
  <c r="H5354" i="1"/>
  <c r="L5364" i="1"/>
  <c r="J5375" i="1"/>
  <c r="H5386" i="1"/>
  <c r="L5396" i="1"/>
  <c r="J5407" i="1"/>
  <c r="H5418" i="1"/>
  <c r="L5428" i="1"/>
  <c r="J5439" i="1"/>
  <c r="H5450" i="1"/>
  <c r="L5460" i="1"/>
  <c r="J5471" i="1"/>
  <c r="H5482" i="1"/>
  <c r="L5492" i="1"/>
  <c r="J5503" i="1"/>
  <c r="H5514" i="1"/>
  <c r="L5524" i="1"/>
  <c r="J5535" i="1"/>
  <c r="H5546" i="1"/>
  <c r="L5556" i="1"/>
  <c r="J5567" i="1"/>
  <c r="H5578" i="1"/>
  <c r="L5588" i="1"/>
  <c r="J5599" i="1"/>
  <c r="H5610" i="1"/>
  <c r="L5620" i="1"/>
  <c r="J5631" i="1"/>
  <c r="H5642" i="1"/>
  <c r="L5652" i="1"/>
  <c r="J5663" i="1"/>
  <c r="H5674" i="1"/>
  <c r="L5684" i="1"/>
  <c r="J5695" i="1"/>
  <c r="H5706" i="1"/>
  <c r="L5716" i="1"/>
  <c r="J5727" i="1"/>
  <c r="H5738" i="1"/>
  <c r="L5748" i="1"/>
  <c r="J5759" i="1"/>
  <c r="H5770" i="1"/>
  <c r="L5780" i="1"/>
  <c r="J5791" i="1"/>
  <c r="H5802" i="1"/>
  <c r="L5812" i="1"/>
  <c r="J5823" i="1"/>
  <c r="H5834" i="1"/>
  <c r="L5844" i="1"/>
  <c r="H4902" i="1"/>
  <c r="G4924" i="1"/>
  <c r="I4945" i="1"/>
  <c r="J4965" i="1"/>
  <c r="K4982" i="1"/>
  <c r="K4997" i="1"/>
  <c r="I5010" i="1"/>
  <c r="G5021" i="1"/>
  <c r="K5031" i="1"/>
  <c r="I5042" i="1"/>
  <c r="G5053" i="1"/>
  <c r="K5063" i="1"/>
  <c r="I5074" i="1"/>
  <c r="G5085" i="1"/>
  <c r="K5095" i="1"/>
  <c r="I5106" i="1"/>
  <c r="G5117" i="1"/>
  <c r="K5127" i="1"/>
  <c r="I5138" i="1"/>
  <c r="G5149" i="1"/>
  <c r="K5159" i="1"/>
  <c r="I5170" i="1"/>
  <c r="G5181" i="1"/>
  <c r="K5191" i="1"/>
  <c r="I5202" i="1"/>
  <c r="G5213" i="1"/>
  <c r="K5223" i="1"/>
  <c r="I5234" i="1"/>
  <c r="G5245" i="1"/>
  <c r="K5255" i="1"/>
  <c r="I5266" i="1"/>
  <c r="G5277" i="1"/>
  <c r="K5287" i="1"/>
  <c r="I5298" i="1"/>
  <c r="G5309" i="1"/>
  <c r="K5319" i="1"/>
  <c r="I5330" i="1"/>
  <c r="G5341" i="1"/>
  <c r="K5351" i="1"/>
  <c r="I5362" i="1"/>
  <c r="G5373" i="1"/>
  <c r="K5383" i="1"/>
  <c r="I5394" i="1"/>
  <c r="G5405" i="1"/>
  <c r="K5415" i="1"/>
  <c r="I5426" i="1"/>
  <c r="G5437" i="1"/>
  <c r="K5447" i="1"/>
  <c r="I5458" i="1"/>
  <c r="G5469" i="1"/>
  <c r="K5479" i="1"/>
  <c r="I5490" i="1"/>
  <c r="G5501" i="1"/>
  <c r="K5511" i="1"/>
  <c r="I5522" i="1"/>
  <c r="G5533" i="1"/>
  <c r="K5543" i="1"/>
  <c r="I5554" i="1"/>
  <c r="G5565" i="1"/>
  <c r="K5575" i="1"/>
  <c r="I5586" i="1"/>
  <c r="G5597" i="1"/>
  <c r="K5607" i="1"/>
  <c r="I5618" i="1"/>
  <c r="G5629" i="1"/>
  <c r="K5639" i="1"/>
  <c r="I5650" i="1"/>
  <c r="G5661" i="1"/>
  <c r="K5671" i="1"/>
  <c r="I5682" i="1"/>
  <c r="G5693" i="1"/>
  <c r="K5703" i="1"/>
  <c r="I5714" i="1"/>
  <c r="I2280" i="1"/>
  <c r="G2577" i="1"/>
  <c r="I2836" i="1"/>
  <c r="L2776" i="1"/>
  <c r="G3136" i="1"/>
  <c r="I3747" i="1"/>
  <c r="J3503" i="1"/>
  <c r="I3024" i="1"/>
  <c r="K3575" i="1"/>
  <c r="K2907" i="1"/>
  <c r="L3551" i="1"/>
  <c r="J3229" i="1"/>
  <c r="J3613" i="1"/>
  <c r="G3291" i="1"/>
  <c r="I3696" i="1"/>
  <c r="K3893" i="1"/>
  <c r="J3924" i="1"/>
  <c r="J4116" i="1"/>
  <c r="K3698" i="1"/>
  <c r="G3950" i="1"/>
  <c r="K3254" i="1"/>
  <c r="H3699" i="1"/>
  <c r="H3950" i="1"/>
  <c r="G3256" i="1"/>
  <c r="L3699" i="1"/>
  <c r="I3950" i="1"/>
  <c r="I4070" i="1"/>
  <c r="I4166" i="1"/>
  <c r="H3659" i="1"/>
  <c r="J3934" i="1"/>
  <c r="J4030" i="1"/>
  <c r="G3248" i="1"/>
  <c r="H3761" i="1"/>
  <c r="G3944" i="1"/>
  <c r="I4069" i="1"/>
  <c r="K3302" i="1"/>
  <c r="H3715" i="1"/>
  <c r="H3956" i="1"/>
  <c r="H4076" i="1"/>
  <c r="L3138" i="1"/>
  <c r="G3744" i="1"/>
  <c r="G4212" i="1"/>
  <c r="G4308" i="1"/>
  <c r="I4433" i="1"/>
  <c r="K4518" i="1"/>
  <c r="K4582" i="1"/>
  <c r="K4666" i="1"/>
  <c r="I4745" i="1"/>
  <c r="I4809" i="1"/>
  <c r="G4892" i="1"/>
  <c r="H4163" i="1"/>
  <c r="H4232" i="1"/>
  <c r="L4310" i="1"/>
  <c r="J4393" i="1"/>
  <c r="J4457" i="1"/>
  <c r="J4541" i="1"/>
  <c r="H4620" i="1"/>
  <c r="H4684" i="1"/>
  <c r="L4766" i="1"/>
  <c r="L4850" i="1"/>
  <c r="G4082" i="1"/>
  <c r="G4211" i="1"/>
  <c r="K4293" i="1"/>
  <c r="K4357" i="1"/>
  <c r="K4441" i="1"/>
  <c r="I4520" i="1"/>
  <c r="I4584" i="1"/>
  <c r="G4667" i="1"/>
  <c r="G4751" i="1"/>
  <c r="G4815" i="1"/>
  <c r="L3847" i="1"/>
  <c r="G4182" i="1"/>
  <c r="L4245" i="1"/>
  <c r="J4308" i="1"/>
  <c r="L4353" i="1"/>
  <c r="J4384" i="1"/>
  <c r="H4419" i="1"/>
  <c r="L4453" i="1"/>
  <c r="H4479" i="1"/>
  <c r="L4509" i="1"/>
  <c r="J4540" i="1"/>
  <c r="J4564" i="1"/>
  <c r="H4595" i="1"/>
  <c r="L4625" i="1"/>
  <c r="L4649" i="1"/>
  <c r="J4680" i="1"/>
  <c r="H4711" i="1"/>
  <c r="H4735" i="1"/>
  <c r="L4765" i="1"/>
  <c r="J4796" i="1"/>
  <c r="J4820" i="1"/>
  <c r="H4851" i="1"/>
  <c r="L4881" i="1"/>
  <c r="L4905" i="1"/>
  <c r="J4936" i="1"/>
  <c r="H4967" i="1"/>
  <c r="H4991" i="1"/>
  <c r="G3979" i="1"/>
  <c r="I4111" i="1"/>
  <c r="L4161" i="1"/>
  <c r="G4198" i="1"/>
  <c r="K4228" i="1"/>
  <c r="K4252" i="1"/>
  <c r="I4283" i="1"/>
  <c r="G4314" i="1"/>
  <c r="G4338" i="1"/>
  <c r="K4368" i="1"/>
  <c r="I4399" i="1"/>
  <c r="I4423" i="1"/>
  <c r="G4454" i="1"/>
  <c r="K4484" i="1"/>
  <c r="K4508" i="1"/>
  <c r="I4539" i="1"/>
  <c r="G4570" i="1"/>
  <c r="G4594" i="1"/>
  <c r="K4624" i="1"/>
  <c r="I4655" i="1"/>
  <c r="I4679" i="1"/>
  <c r="G4710" i="1"/>
  <c r="K4740" i="1"/>
  <c r="K4764" i="1"/>
  <c r="I4795" i="1"/>
  <c r="G4826" i="1"/>
  <c r="G4850" i="1"/>
  <c r="K4880" i="1"/>
  <c r="I4911" i="1"/>
  <c r="I4935" i="1"/>
  <c r="G4966" i="1"/>
  <c r="H3912" i="1"/>
  <c r="K4072" i="1"/>
  <c r="H4149" i="1"/>
  <c r="G4190" i="1"/>
  <c r="H4214" i="1"/>
  <c r="L4244" i="1"/>
  <c r="J4275" i="1"/>
  <c r="J4299" i="1"/>
  <c r="H4330" i="1"/>
  <c r="L4360" i="1"/>
  <c r="L4384" i="1"/>
  <c r="J4415" i="1"/>
  <c r="H4446" i="1"/>
  <c r="H4470" i="1"/>
  <c r="L4500" i="1"/>
  <c r="J4531" i="1"/>
  <c r="J4555" i="1"/>
  <c r="H4586" i="1"/>
  <c r="L4616" i="1"/>
  <c r="L4640" i="1"/>
  <c r="J4671" i="1"/>
  <c r="H4702" i="1"/>
  <c r="H4726" i="1"/>
  <c r="L4756" i="1"/>
  <c r="J4787" i="1"/>
  <c r="J4811" i="1"/>
  <c r="H4842" i="1"/>
  <c r="L4872" i="1"/>
  <c r="I3992" i="1"/>
  <c r="J4115" i="1"/>
  <c r="J4173" i="1"/>
  <c r="K4199" i="1"/>
  <c r="I4230" i="1"/>
  <c r="G4261" i="1"/>
  <c r="G4285" i="1"/>
  <c r="K4315" i="1"/>
  <c r="I4346" i="1"/>
  <c r="I4370" i="1"/>
  <c r="G4401" i="1"/>
  <c r="K4431" i="1"/>
  <c r="K4455" i="1"/>
  <c r="I4486" i="1"/>
  <c r="G4517" i="1"/>
  <c r="G4541" i="1"/>
  <c r="K4571" i="1"/>
  <c r="I4602" i="1"/>
  <c r="I4626" i="1"/>
  <c r="G4657" i="1"/>
  <c r="K4687" i="1"/>
  <c r="K4711" i="1"/>
  <c r="I4742" i="1"/>
  <c r="G4773" i="1"/>
  <c r="G4797" i="1"/>
  <c r="K4827" i="1"/>
  <c r="I4858" i="1"/>
  <c r="I4882" i="1"/>
  <c r="G4913" i="1"/>
  <c r="K4943" i="1"/>
  <c r="L3879" i="1"/>
  <c r="I4084" i="1"/>
  <c r="I4156" i="1"/>
  <c r="I4187" i="1"/>
  <c r="J4218" i="1"/>
  <c r="H4249" i="1"/>
  <c r="H4273" i="1"/>
  <c r="L4303" i="1"/>
  <c r="J4334" i="1"/>
  <c r="J4358" i="1"/>
  <c r="H4389" i="1"/>
  <c r="L4419" i="1"/>
  <c r="L4443" i="1"/>
  <c r="J4474" i="1"/>
  <c r="H4505" i="1"/>
  <c r="H4529" i="1"/>
  <c r="J4558" i="1"/>
  <c r="L4579" i="1"/>
  <c r="H4601" i="1"/>
  <c r="J4622" i="1"/>
  <c r="L4643" i="1"/>
  <c r="H4665" i="1"/>
  <c r="J4686" i="1"/>
  <c r="L4707" i="1"/>
  <c r="H4729" i="1"/>
  <c r="J4750" i="1"/>
  <c r="L4771" i="1"/>
  <c r="H4793" i="1"/>
  <c r="J4814" i="1"/>
  <c r="L4835" i="1"/>
  <c r="H4857" i="1"/>
  <c r="J4878" i="1"/>
  <c r="L4899" i="1"/>
  <c r="H4921" i="1"/>
  <c r="J4942" i="1"/>
  <c r="L4963" i="1"/>
  <c r="H4985" i="1"/>
  <c r="L4878" i="1"/>
  <c r="H4930" i="1"/>
  <c r="K4970" i="1"/>
  <c r="G5002" i="1"/>
  <c r="H5024" i="1"/>
  <c r="J5045" i="1"/>
  <c r="L5066" i="1"/>
  <c r="H5088" i="1"/>
  <c r="J5109" i="1"/>
  <c r="L5130" i="1"/>
  <c r="H5152" i="1"/>
  <c r="J5173" i="1"/>
  <c r="L5194" i="1"/>
  <c r="H5216" i="1"/>
  <c r="J5237" i="1"/>
  <c r="L5258" i="1"/>
  <c r="H5280" i="1"/>
  <c r="J5301" i="1"/>
  <c r="L5322" i="1"/>
  <c r="H5344" i="1"/>
  <c r="J5365" i="1"/>
  <c r="L5386" i="1"/>
  <c r="H5408" i="1"/>
  <c r="J5429" i="1"/>
  <c r="L5450" i="1"/>
  <c r="H5472" i="1"/>
  <c r="J5493" i="1"/>
  <c r="L5514" i="1"/>
  <c r="H5536" i="1"/>
  <c r="J5557" i="1"/>
  <c r="L5578" i="1"/>
  <c r="L5594" i="1"/>
  <c r="H5608" i="1"/>
  <c r="L5622" i="1"/>
  <c r="J5637" i="1"/>
  <c r="L5650" i="1"/>
  <c r="J5665" i="1"/>
  <c r="H5680" i="1"/>
  <c r="J5693" i="1"/>
  <c r="H5708" i="1"/>
  <c r="L5722" i="1"/>
  <c r="H5736" i="1"/>
  <c r="L5750" i="1"/>
  <c r="J5765" i="1"/>
  <c r="L5778" i="1"/>
  <c r="J5793" i="1"/>
  <c r="H5808" i="1"/>
  <c r="J5821" i="1"/>
  <c r="H5836" i="1"/>
  <c r="K4889" i="1"/>
  <c r="G4920" i="1"/>
  <c r="I4949" i="1"/>
  <c r="G4975" i="1"/>
  <c r="G4995" i="1"/>
  <c r="I5012" i="1"/>
  <c r="G5027" i="1"/>
  <c r="I5040" i="1"/>
  <c r="G5055" i="1"/>
  <c r="K5069" i="1"/>
  <c r="G5083" i="1"/>
  <c r="K5097" i="1"/>
  <c r="K5109" i="1"/>
  <c r="K5121" i="1"/>
  <c r="I5132" i="1"/>
  <c r="G5143" i="1"/>
  <c r="K5153" i="1"/>
  <c r="I5164" i="1"/>
  <c r="G5175" i="1"/>
  <c r="K5185" i="1"/>
  <c r="I5196" i="1"/>
  <c r="G5207" i="1"/>
  <c r="K5217" i="1"/>
  <c r="I5228" i="1"/>
  <c r="G5239" i="1"/>
  <c r="K5249" i="1"/>
  <c r="I5260" i="1"/>
  <c r="G5271" i="1"/>
  <c r="K5281" i="1"/>
  <c r="I5292" i="1"/>
  <c r="G5303" i="1"/>
  <c r="K5313" i="1"/>
  <c r="I5324" i="1"/>
  <c r="G5335" i="1"/>
  <c r="K5345" i="1"/>
  <c r="I5356" i="1"/>
  <c r="G5367" i="1"/>
  <c r="K5377" i="1"/>
  <c r="I5388" i="1"/>
  <c r="G5399" i="1"/>
  <c r="K5409" i="1"/>
  <c r="I5420" i="1"/>
  <c r="G5431" i="1"/>
  <c r="K5441" i="1"/>
  <c r="I5452" i="1"/>
  <c r="G5463" i="1"/>
  <c r="K5473" i="1"/>
  <c r="I5484" i="1"/>
  <c r="G5495" i="1"/>
  <c r="K5505" i="1"/>
  <c r="I5516" i="1"/>
  <c r="G5527" i="1"/>
  <c r="K5537" i="1"/>
  <c r="I5548" i="1"/>
  <c r="G5559" i="1"/>
  <c r="K5569" i="1"/>
  <c r="I5580" i="1"/>
  <c r="G5591" i="1"/>
  <c r="K5601" i="1"/>
  <c r="I5612" i="1"/>
  <c r="G5623" i="1"/>
  <c r="K5633" i="1"/>
  <c r="I5644" i="1"/>
  <c r="G5655" i="1"/>
  <c r="K5665" i="1"/>
  <c r="I5676" i="1"/>
  <c r="G5687" i="1"/>
  <c r="K5697" i="1"/>
  <c r="I5708" i="1"/>
  <c r="G5719" i="1"/>
  <c r="K5729" i="1"/>
  <c r="I5740" i="1"/>
  <c r="G5751" i="1"/>
  <c r="K5761" i="1"/>
  <c r="I5772" i="1"/>
  <c r="G5783" i="1"/>
  <c r="K5793" i="1"/>
  <c r="H4890" i="1"/>
  <c r="L4914" i="1"/>
  <c r="H4936" i="1"/>
  <c r="J4957" i="1"/>
  <c r="J4975" i="1"/>
  <c r="K4991" i="1"/>
  <c r="L5005" i="1"/>
  <c r="J5016" i="1"/>
  <c r="H5027" i="1"/>
  <c r="L5037" i="1"/>
  <c r="J5048" i="1"/>
  <c r="H5059" i="1"/>
  <c r="L5069" i="1"/>
  <c r="J5080" i="1"/>
  <c r="H5091" i="1"/>
  <c r="L5101" i="1"/>
  <c r="J5112" i="1"/>
  <c r="H5123" i="1"/>
  <c r="L5133" i="1"/>
  <c r="J5144" i="1"/>
  <c r="H5155" i="1"/>
  <c r="L5165" i="1"/>
  <c r="J5176" i="1"/>
  <c r="H5187" i="1"/>
  <c r="L5197" i="1"/>
  <c r="J5208" i="1"/>
  <c r="H5219" i="1"/>
  <c r="L5229" i="1"/>
  <c r="J5240" i="1"/>
  <c r="H5251" i="1"/>
  <c r="L5261" i="1"/>
  <c r="J5272" i="1"/>
  <c r="H5283" i="1"/>
  <c r="L5293" i="1"/>
  <c r="J5304" i="1"/>
  <c r="H5315" i="1"/>
  <c r="L5325" i="1"/>
  <c r="J5336" i="1"/>
  <c r="H5347" i="1"/>
  <c r="L5357" i="1"/>
  <c r="J5368" i="1"/>
  <c r="H5379" i="1"/>
  <c r="L5389" i="1"/>
  <c r="J5400" i="1"/>
  <c r="H5411" i="1"/>
  <c r="L5421" i="1"/>
  <c r="J5432" i="1"/>
  <c r="H5443" i="1"/>
  <c r="L5453" i="1"/>
  <c r="J5464" i="1"/>
  <c r="H5475" i="1"/>
  <c r="L5485" i="1"/>
  <c r="J5496" i="1"/>
  <c r="H5507" i="1"/>
  <c r="L5517" i="1"/>
  <c r="J5528" i="1"/>
  <c r="H5539" i="1"/>
  <c r="L5549" i="1"/>
  <c r="J5560" i="1"/>
  <c r="H5571" i="1"/>
  <c r="L5581" i="1"/>
  <c r="J5592" i="1"/>
  <c r="H5603" i="1"/>
  <c r="L5613" i="1"/>
  <c r="J5624" i="1"/>
  <c r="H5635" i="1"/>
  <c r="L5645" i="1"/>
  <c r="J5656" i="1"/>
  <c r="H5667" i="1"/>
  <c r="L5677" i="1"/>
  <c r="J5688" i="1"/>
  <c r="H5699" i="1"/>
  <c r="L5709" i="1"/>
  <c r="J5720" i="1"/>
  <c r="H5731" i="1"/>
  <c r="L5741" i="1"/>
  <c r="J5752" i="1"/>
  <c r="H5763" i="1"/>
  <c r="L5773" i="1"/>
  <c r="J5784" i="1"/>
  <c r="H5795" i="1"/>
  <c r="L5805" i="1"/>
  <c r="H4894" i="1"/>
  <c r="K4917" i="1"/>
  <c r="G4939" i="1"/>
  <c r="I4960" i="1"/>
  <c r="K4977" i="1"/>
  <c r="K4993" i="1"/>
  <c r="I5007" i="1"/>
  <c r="G5018" i="1"/>
  <c r="K5028" i="1"/>
  <c r="I5039" i="1"/>
  <c r="G5050" i="1"/>
  <c r="K5060" i="1"/>
  <c r="I5071" i="1"/>
  <c r="G5082" i="1"/>
  <c r="K5092" i="1"/>
  <c r="I5103" i="1"/>
  <c r="G5114" i="1"/>
  <c r="K5124" i="1"/>
  <c r="I5135" i="1"/>
  <c r="G5146" i="1"/>
  <c r="K5156" i="1"/>
  <c r="I5167" i="1"/>
  <c r="G5178" i="1"/>
  <c r="K5188" i="1"/>
  <c r="I5199" i="1"/>
  <c r="G5210" i="1"/>
  <c r="K5220" i="1"/>
  <c r="I5231" i="1"/>
  <c r="G5242" i="1"/>
  <c r="K5252" i="1"/>
  <c r="I5263" i="1"/>
  <c r="G5274" i="1"/>
  <c r="K5284" i="1"/>
  <c r="I5295" i="1"/>
  <c r="G5306" i="1"/>
  <c r="K5316" i="1"/>
  <c r="I5327" i="1"/>
  <c r="G5338" i="1"/>
  <c r="K5348" i="1"/>
  <c r="I5359" i="1"/>
  <c r="G5370" i="1"/>
  <c r="K5380" i="1"/>
  <c r="I5391" i="1"/>
  <c r="G5402" i="1"/>
  <c r="K5412" i="1"/>
  <c r="I5423" i="1"/>
  <c r="G5434" i="1"/>
  <c r="K5444" i="1"/>
  <c r="I5455" i="1"/>
  <c r="G5466" i="1"/>
  <c r="K5476" i="1"/>
  <c r="I5487" i="1"/>
  <c r="G5498" i="1"/>
  <c r="K5508" i="1"/>
  <c r="I5519" i="1"/>
  <c r="G5530" i="1"/>
  <c r="K5540" i="1"/>
  <c r="I5551" i="1"/>
  <c r="G5562" i="1"/>
  <c r="K5572" i="1"/>
  <c r="I5583" i="1"/>
  <c r="G5594" i="1"/>
  <c r="K5604" i="1"/>
  <c r="I5615" i="1"/>
  <c r="G5626" i="1"/>
  <c r="K5636" i="1"/>
  <c r="I5647" i="1"/>
  <c r="G5658" i="1"/>
  <c r="K5668" i="1"/>
  <c r="I5679" i="1"/>
  <c r="G5690" i="1"/>
  <c r="K5700" i="1"/>
  <c r="I5711" i="1"/>
  <c r="G5722" i="1"/>
  <c r="K5732" i="1"/>
  <c r="I5743" i="1"/>
  <c r="G5754" i="1"/>
  <c r="K5764" i="1"/>
  <c r="I5775" i="1"/>
  <c r="G5786" i="1"/>
  <c r="K5796" i="1"/>
  <c r="I5807" i="1"/>
  <c r="G5818" i="1"/>
  <c r="K5828" i="1"/>
  <c r="I5839" i="1"/>
  <c r="G5850" i="1"/>
  <c r="K5860" i="1"/>
  <c r="I5871" i="1"/>
  <c r="G5882" i="1"/>
  <c r="K5892" i="1"/>
  <c r="I5903" i="1"/>
  <c r="G5914" i="1"/>
  <c r="J4881" i="1"/>
  <c r="H4910" i="1"/>
  <c r="J4931" i="1"/>
  <c r="L4952" i="1"/>
  <c r="K4971" i="1"/>
  <c r="K4988" i="1"/>
  <c r="L5002" i="1"/>
  <c r="H5014" i="1"/>
  <c r="L5024" i="1"/>
  <c r="J5035" i="1"/>
  <c r="H5046" i="1"/>
  <c r="L5056" i="1"/>
  <c r="J5067" i="1"/>
  <c r="H5078" i="1"/>
  <c r="L5088" i="1"/>
  <c r="J5099" i="1"/>
  <c r="H5110" i="1"/>
  <c r="L5120" i="1"/>
  <c r="J5131" i="1"/>
  <c r="H5142" i="1"/>
  <c r="L5152" i="1"/>
  <c r="J5163" i="1"/>
  <c r="H5174" i="1"/>
  <c r="L5184" i="1"/>
  <c r="J5195" i="1"/>
  <c r="H5206" i="1"/>
  <c r="L5216" i="1"/>
  <c r="J5227" i="1"/>
  <c r="H5238" i="1"/>
  <c r="L5248" i="1"/>
  <c r="J5259" i="1"/>
  <c r="H5270" i="1"/>
  <c r="L5280" i="1"/>
  <c r="J5291" i="1"/>
  <c r="H5302" i="1"/>
  <c r="L5312" i="1"/>
  <c r="J5323" i="1"/>
  <c r="H5334" i="1"/>
  <c r="L5344" i="1"/>
  <c r="J5355" i="1"/>
  <c r="H5366" i="1"/>
  <c r="L5376" i="1"/>
  <c r="J5387" i="1"/>
  <c r="H5398" i="1"/>
  <c r="L5408" i="1"/>
  <c r="J5419" i="1"/>
  <c r="H5430" i="1"/>
  <c r="L5440" i="1"/>
  <c r="J5451" i="1"/>
  <c r="H5462" i="1"/>
  <c r="L5472" i="1"/>
  <c r="J5483" i="1"/>
  <c r="H5494" i="1"/>
  <c r="L5504" i="1"/>
  <c r="J5515" i="1"/>
  <c r="H5526" i="1"/>
  <c r="L5536" i="1"/>
  <c r="J5547" i="1"/>
  <c r="H5558" i="1"/>
  <c r="L5568" i="1"/>
  <c r="J5579" i="1"/>
  <c r="H5590" i="1"/>
  <c r="L5600" i="1"/>
  <c r="J5611" i="1"/>
  <c r="H5622" i="1"/>
  <c r="L5632" i="1"/>
  <c r="J5643" i="1"/>
  <c r="H5654" i="1"/>
  <c r="L5664" i="1"/>
  <c r="J5675" i="1"/>
  <c r="H5686" i="1"/>
  <c r="L5696" i="1"/>
  <c r="J5707" i="1"/>
  <c r="H5718" i="1"/>
  <c r="L5728" i="1"/>
  <c r="J5739" i="1"/>
  <c r="H5750" i="1"/>
  <c r="L5760" i="1"/>
  <c r="J5771" i="1"/>
  <c r="H5782" i="1"/>
  <c r="L5792" i="1"/>
  <c r="J5803" i="1"/>
  <c r="H5814" i="1"/>
  <c r="L5824" i="1"/>
  <c r="J5835" i="1"/>
  <c r="H5846" i="1"/>
  <c r="I4905" i="1"/>
  <c r="K4926" i="1"/>
  <c r="G4948" i="1"/>
  <c r="K4967" i="1"/>
  <c r="L4984" i="1"/>
  <c r="J4999" i="1"/>
  <c r="K5011" i="1"/>
  <c r="I5022" i="1"/>
  <c r="G5033" i="1"/>
  <c r="K5043" i="1"/>
  <c r="I5054" i="1"/>
  <c r="G5065" i="1"/>
  <c r="K5075" i="1"/>
  <c r="I5086" i="1"/>
  <c r="G5097" i="1"/>
  <c r="K5107" i="1"/>
  <c r="L2421" i="1"/>
  <c r="L1977" i="1"/>
  <c r="H2966" i="1"/>
  <c r="K3090" i="1"/>
  <c r="I3164" i="1"/>
  <c r="I3811" i="1"/>
  <c r="J3631" i="1"/>
  <c r="L3045" i="1"/>
  <c r="K3607" i="1"/>
  <c r="K3170" i="1"/>
  <c r="J3562" i="1"/>
  <c r="J3261" i="1"/>
  <c r="J3741" i="1"/>
  <c r="K3301" i="1"/>
  <c r="K3717" i="1"/>
  <c r="L3389" i="1"/>
  <c r="J3928" i="1"/>
  <c r="J4128" i="1"/>
  <c r="G3784" i="1"/>
  <c r="K3952" i="1"/>
  <c r="K3318" i="1"/>
  <c r="J3784" i="1"/>
  <c r="L3952" i="1"/>
  <c r="G3320" i="1"/>
  <c r="H3785" i="1"/>
  <c r="G3953" i="1"/>
  <c r="I4078" i="1"/>
  <c r="J3190" i="1"/>
  <c r="L3669" i="1"/>
  <c r="J3942" i="1"/>
  <c r="J4062" i="1"/>
  <c r="I3269" i="1"/>
  <c r="J3782" i="1"/>
  <c r="G3976" i="1"/>
  <c r="G4072" i="1"/>
  <c r="K3366" i="1"/>
  <c r="J3800" i="1"/>
  <c r="L3958" i="1"/>
  <c r="H4084" i="1"/>
  <c r="K3394" i="1"/>
  <c r="H3751" i="1"/>
  <c r="G4220" i="1"/>
  <c r="G4340" i="1"/>
  <c r="G4436" i="1"/>
  <c r="I4521" i="1"/>
  <c r="G4604" i="1"/>
  <c r="G4668" i="1"/>
  <c r="G4752" i="1"/>
  <c r="K4830" i="1"/>
  <c r="K4894" i="1"/>
  <c r="H4165" i="1"/>
  <c r="J4253" i="1"/>
  <c r="J4317" i="1"/>
  <c r="H4396" i="1"/>
  <c r="L4478" i="1"/>
  <c r="L4542" i="1"/>
  <c r="L4626" i="1"/>
  <c r="J4705" i="1"/>
  <c r="J4769" i="1"/>
  <c r="H4852" i="1"/>
  <c r="G4139" i="1"/>
  <c r="K4217" i="1"/>
  <c r="I4296" i="1"/>
  <c r="G4379" i="1"/>
  <c r="G4443" i="1"/>
  <c r="G4527" i="1"/>
  <c r="K4605" i="1"/>
  <c r="K4669" i="1"/>
  <c r="I4752" i="1"/>
  <c r="I4836" i="1"/>
  <c r="G3935" i="1"/>
  <c r="H4185" i="1"/>
  <c r="J4260" i="1"/>
  <c r="L4309" i="1"/>
  <c r="H4355" i="1"/>
  <c r="L4393" i="1"/>
  <c r="J4420" i="1"/>
  <c r="H4455" i="1"/>
  <c r="H4487" i="1"/>
  <c r="H4511" i="1"/>
  <c r="L4541" i="1"/>
  <c r="J4572" i="1"/>
  <c r="J4596" i="1"/>
  <c r="H4627" i="1"/>
  <c r="L4657" i="1"/>
  <c r="L4681" i="1"/>
  <c r="J4712" i="1"/>
  <c r="H4743" i="1"/>
  <c r="H4767" i="1"/>
  <c r="L4797" i="1"/>
  <c r="J4828" i="1"/>
  <c r="J4852" i="1"/>
  <c r="H4883" i="1"/>
  <c r="L4913" i="1"/>
  <c r="L4937" i="1"/>
  <c r="J4968" i="1"/>
  <c r="H4999" i="1"/>
  <c r="K3989" i="1"/>
  <c r="G4115" i="1"/>
  <c r="H4173" i="1"/>
  <c r="I4199" i="1"/>
  <c r="G4230" i="1"/>
  <c r="K4260" i="1"/>
  <c r="K4284" i="1"/>
  <c r="I4315" i="1"/>
  <c r="G4346" i="1"/>
  <c r="G4370" i="1"/>
  <c r="K4400" i="1"/>
  <c r="I4431" i="1"/>
  <c r="I4455" i="1"/>
  <c r="G4486" i="1"/>
  <c r="K4516" i="1"/>
  <c r="K4540" i="1"/>
  <c r="I4571" i="1"/>
  <c r="G4602" i="1"/>
  <c r="G4626" i="1"/>
  <c r="K4656" i="1"/>
  <c r="I4687" i="1"/>
  <c r="I4711" i="1"/>
  <c r="G4742" i="1"/>
  <c r="K4772" i="1"/>
  <c r="K4796" i="1"/>
  <c r="I4827" i="1"/>
  <c r="G4858" i="1"/>
  <c r="G4882" i="1"/>
  <c r="K4912" i="1"/>
  <c r="I4943" i="1"/>
  <c r="I4967" i="1"/>
  <c r="G3927" i="1"/>
  <c r="G4094" i="1"/>
  <c r="I4151" i="1"/>
  <c r="J4191" i="1"/>
  <c r="H4222" i="1"/>
  <c r="H4246" i="1"/>
  <c r="L4276" i="1"/>
  <c r="J4307" i="1"/>
  <c r="J4331" i="1"/>
  <c r="H4362" i="1"/>
  <c r="L4392" i="1"/>
  <c r="L4416" i="1"/>
  <c r="J4447" i="1"/>
  <c r="H4478" i="1"/>
  <c r="H4502" i="1"/>
  <c r="L4532" i="1"/>
  <c r="J4563" i="1"/>
  <c r="J4587" i="1"/>
  <c r="H4618" i="1"/>
  <c r="L4648" i="1"/>
  <c r="L4672" i="1"/>
  <c r="J4703" i="1"/>
  <c r="H4734" i="1"/>
  <c r="H4758" i="1"/>
  <c r="L4788" i="1"/>
  <c r="J4819" i="1"/>
  <c r="J4843" i="1"/>
  <c r="H4874" i="1"/>
  <c r="I4055" i="1"/>
  <c r="I4119" i="1"/>
  <c r="G4175" i="1"/>
  <c r="K4207" i="1"/>
  <c r="K4231" i="1"/>
  <c r="I4262" i="1"/>
  <c r="G4293" i="1"/>
  <c r="G4317" i="1"/>
  <c r="K4347" i="1"/>
  <c r="I4378" i="1"/>
  <c r="I4402" i="1"/>
  <c r="G4433" i="1"/>
  <c r="K4463" i="1"/>
  <c r="K4487" i="1"/>
  <c r="I4518" i="1"/>
  <c r="G4549" i="1"/>
  <c r="G4573" i="1"/>
  <c r="K4603" i="1"/>
  <c r="I4634" i="1"/>
  <c r="I4658" i="1"/>
  <c r="G4689" i="1"/>
  <c r="K4719" i="1"/>
  <c r="K4743" i="1"/>
  <c r="I4774" i="1"/>
  <c r="G4805" i="1"/>
  <c r="G4829" i="1"/>
  <c r="K4859" i="1"/>
  <c r="I4890" i="1"/>
  <c r="I4914" i="1"/>
  <c r="G4945" i="1"/>
  <c r="K3961" i="1"/>
  <c r="J4087" i="1"/>
  <c r="H4158" i="1"/>
  <c r="L4195" i="1"/>
  <c r="L4219" i="1"/>
  <c r="J4250" i="1"/>
  <c r="H4281" i="1"/>
  <c r="H4305" i="1"/>
  <c r="L4335" i="1"/>
  <c r="J4366" i="1"/>
  <c r="J4390" i="1"/>
  <c r="H4421" i="1"/>
  <c r="L4451" i="1"/>
  <c r="L4475" i="1"/>
  <c r="J4506" i="1"/>
  <c r="H4537" i="1"/>
  <c r="L4559" i="1"/>
  <c r="H4581" i="1"/>
  <c r="J4602" i="1"/>
  <c r="L4623" i="1"/>
  <c r="H4645" i="1"/>
  <c r="J4666" i="1"/>
  <c r="L4687" i="1"/>
  <c r="H4709" i="1"/>
  <c r="J4730" i="1"/>
  <c r="L4751" i="1"/>
  <c r="H4773" i="1"/>
  <c r="J4794" i="1"/>
  <c r="L4815" i="1"/>
  <c r="H4837" i="1"/>
  <c r="J4858" i="1"/>
  <c r="L4879" i="1"/>
  <c r="H4901" i="1"/>
  <c r="J4922" i="1"/>
  <c r="L4943" i="1"/>
  <c r="H4965" i="1"/>
  <c r="J4986" i="1"/>
  <c r="H4884" i="1"/>
  <c r="L4932" i="1"/>
  <c r="L4972" i="1"/>
  <c r="K5003" i="1"/>
  <c r="J5025" i="1"/>
  <c r="L5046" i="1"/>
  <c r="H5068" i="1"/>
  <c r="J5089" i="1"/>
  <c r="L5110" i="1"/>
  <c r="H5132" i="1"/>
  <c r="J5153" i="1"/>
  <c r="L5174" i="1"/>
  <c r="H5196" i="1"/>
  <c r="J5217" i="1"/>
  <c r="L5238" i="1"/>
  <c r="H5260" i="1"/>
  <c r="J5281" i="1"/>
  <c r="L5302" i="1"/>
  <c r="H5324" i="1"/>
  <c r="J5345" i="1"/>
  <c r="L5366" i="1"/>
  <c r="H5388" i="1"/>
  <c r="J5409" i="1"/>
  <c r="L5430" i="1"/>
  <c r="H5452" i="1"/>
  <c r="J5473" i="1"/>
  <c r="L5494" i="1"/>
  <c r="H5516" i="1"/>
  <c r="J5537" i="1"/>
  <c r="L5558" i="1"/>
  <c r="H5580" i="1"/>
  <c r="H5596" i="1"/>
  <c r="L5610" i="1"/>
  <c r="H5624" i="1"/>
  <c r="L5638" i="1"/>
  <c r="J5653" i="1"/>
  <c r="L5666" i="1"/>
  <c r="J5681" i="1"/>
  <c r="H5696" i="1"/>
  <c r="J5709" i="1"/>
  <c r="H5724" i="1"/>
  <c r="L5738" i="1"/>
  <c r="H5752" i="1"/>
  <c r="L5766" i="1"/>
  <c r="J5781" i="1"/>
  <c r="L5794" i="1"/>
  <c r="J5809" i="1"/>
  <c r="H5824" i="1"/>
  <c r="J5837" i="1"/>
  <c r="J4893" i="1"/>
  <c r="I4925" i="1"/>
  <c r="G4952" i="1"/>
  <c r="I4977" i="1"/>
  <c r="K4998" i="1"/>
  <c r="K5013" i="1"/>
  <c r="I5028" i="1"/>
  <c r="G5043" i="1"/>
  <c r="I5056" i="1"/>
  <c r="G5071" i="1"/>
  <c r="K5085" i="1"/>
  <c r="G5099" i="1"/>
  <c r="I5112" i="1"/>
  <c r="G5123" i="1"/>
  <c r="K5133" i="1"/>
  <c r="I5144" i="1"/>
  <c r="G5155" i="1"/>
  <c r="K5165" i="1"/>
  <c r="I5176" i="1"/>
  <c r="G5187" i="1"/>
  <c r="K5197" i="1"/>
  <c r="I5208" i="1"/>
  <c r="G5219" i="1"/>
  <c r="K5229" i="1"/>
  <c r="I5240" i="1"/>
  <c r="G5251" i="1"/>
  <c r="K5261" i="1"/>
  <c r="I5272" i="1"/>
  <c r="G5283" i="1"/>
  <c r="K5293" i="1"/>
  <c r="I5304" i="1"/>
  <c r="G5315" i="1"/>
  <c r="K5325" i="1"/>
  <c r="I5336" i="1"/>
  <c r="G5347" i="1"/>
  <c r="K5357" i="1"/>
  <c r="I5368" i="1"/>
  <c r="G5379" i="1"/>
  <c r="K5389" i="1"/>
  <c r="I5400" i="1"/>
  <c r="G5411" i="1"/>
  <c r="K5421" i="1"/>
  <c r="I5432" i="1"/>
  <c r="G5443" i="1"/>
  <c r="K5453" i="1"/>
  <c r="I5464" i="1"/>
  <c r="G5475" i="1"/>
  <c r="K5485" i="1"/>
  <c r="I5496" i="1"/>
  <c r="G5507" i="1"/>
  <c r="K5517" i="1"/>
  <c r="I5528" i="1"/>
  <c r="G5539" i="1"/>
  <c r="K5549" i="1"/>
  <c r="I5560" i="1"/>
  <c r="G5571" i="1"/>
  <c r="K5581" i="1"/>
  <c r="I5592" i="1"/>
  <c r="G5603" i="1"/>
  <c r="K5613" i="1"/>
  <c r="I5624" i="1"/>
  <c r="G5635" i="1"/>
  <c r="K5645" i="1"/>
  <c r="I5656" i="1"/>
  <c r="G5667" i="1"/>
  <c r="K5677" i="1"/>
  <c r="I5688" i="1"/>
  <c r="G5699" i="1"/>
  <c r="K5709" i="1"/>
  <c r="I5720" i="1"/>
  <c r="G5731" i="1"/>
  <c r="K5741" i="1"/>
  <c r="I5752" i="1"/>
  <c r="G5763" i="1"/>
  <c r="K5773" i="1"/>
  <c r="I5784" i="1"/>
  <c r="G5795" i="1"/>
  <c r="K4893" i="1"/>
  <c r="J4917" i="1"/>
  <c r="L4938" i="1"/>
  <c r="H4960" i="1"/>
  <c r="J4977" i="1"/>
  <c r="J4993" i="1"/>
  <c r="H5007" i="1"/>
  <c r="L5017" i="1"/>
  <c r="J5028" i="1"/>
  <c r="H5039" i="1"/>
  <c r="L5049" i="1"/>
  <c r="J5060" i="1"/>
  <c r="H5071" i="1"/>
  <c r="L5081" i="1"/>
  <c r="J5092" i="1"/>
  <c r="H5103" i="1"/>
  <c r="L5113" i="1"/>
  <c r="J5124" i="1"/>
  <c r="H5135" i="1"/>
  <c r="L5145" i="1"/>
  <c r="J5156" i="1"/>
  <c r="H5167" i="1"/>
  <c r="L5177" i="1"/>
  <c r="J5188" i="1"/>
  <c r="H5199" i="1"/>
  <c r="L5209" i="1"/>
  <c r="J5220" i="1"/>
  <c r="H5231" i="1"/>
  <c r="L5241" i="1"/>
  <c r="J5252" i="1"/>
  <c r="H5263" i="1"/>
  <c r="L5273" i="1"/>
  <c r="J5284" i="1"/>
  <c r="H5295" i="1"/>
  <c r="L5305" i="1"/>
  <c r="J5316" i="1"/>
  <c r="H5327" i="1"/>
  <c r="L5337" i="1"/>
  <c r="J5348" i="1"/>
  <c r="H5359" i="1"/>
  <c r="L5369" i="1"/>
  <c r="J5380" i="1"/>
  <c r="H5391" i="1"/>
  <c r="L5401" i="1"/>
  <c r="J5412" i="1"/>
  <c r="H5423" i="1"/>
  <c r="L5433" i="1"/>
  <c r="J5444" i="1"/>
  <c r="H5455" i="1"/>
  <c r="L5465" i="1"/>
  <c r="J5476" i="1"/>
  <c r="H5487" i="1"/>
  <c r="L5497" i="1"/>
  <c r="J5508" i="1"/>
  <c r="H5519" i="1"/>
  <c r="L5529" i="1"/>
  <c r="J5540" i="1"/>
  <c r="H5551" i="1"/>
  <c r="L5561" i="1"/>
  <c r="J5572" i="1"/>
  <c r="H5583" i="1"/>
  <c r="L5593" i="1"/>
  <c r="J5604" i="1"/>
  <c r="H5615" i="1"/>
  <c r="L5625" i="1"/>
  <c r="J5636" i="1"/>
  <c r="H5647" i="1"/>
  <c r="L5657" i="1"/>
  <c r="J5668" i="1"/>
  <c r="H5679" i="1"/>
  <c r="L5689" i="1"/>
  <c r="J5700" i="1"/>
  <c r="H5711" i="1"/>
  <c r="L5721" i="1"/>
  <c r="J5732" i="1"/>
  <c r="H5743" i="1"/>
  <c r="L5753" i="1"/>
  <c r="J5764" i="1"/>
  <c r="H5775" i="1"/>
  <c r="L5785" i="1"/>
  <c r="J5796" i="1"/>
  <c r="H5807" i="1"/>
  <c r="K4897" i="1"/>
  <c r="I4920" i="1"/>
  <c r="K4941" i="1"/>
  <c r="L4962" i="1"/>
  <c r="G4980" i="1"/>
  <c r="J4995" i="1"/>
  <c r="K5008" i="1"/>
  <c r="I5019" i="1"/>
  <c r="G5030" i="1"/>
  <c r="K5040" i="1"/>
  <c r="I5051" i="1"/>
  <c r="G5062" i="1"/>
  <c r="K5072" i="1"/>
  <c r="I5083" i="1"/>
  <c r="G5094" i="1"/>
  <c r="K5104" i="1"/>
  <c r="I5115" i="1"/>
  <c r="G5126" i="1"/>
  <c r="K5136" i="1"/>
  <c r="I5147" i="1"/>
  <c r="G5158" i="1"/>
  <c r="K5168" i="1"/>
  <c r="I5179" i="1"/>
  <c r="G5190" i="1"/>
  <c r="K5200" i="1"/>
  <c r="I5211" i="1"/>
  <c r="G5222" i="1"/>
  <c r="K5232" i="1"/>
  <c r="I5243" i="1"/>
  <c r="G5254" i="1"/>
  <c r="K5264" i="1"/>
  <c r="I5275" i="1"/>
  <c r="G5286" i="1"/>
  <c r="K5296" i="1"/>
  <c r="I5307" i="1"/>
  <c r="G5318" i="1"/>
  <c r="K5328" i="1"/>
  <c r="I5339" i="1"/>
  <c r="G5350" i="1"/>
  <c r="K5360" i="1"/>
  <c r="I5371" i="1"/>
  <c r="G5382" i="1"/>
  <c r="K5392" i="1"/>
  <c r="I5403" i="1"/>
  <c r="G5414" i="1"/>
  <c r="K5424" i="1"/>
  <c r="I5435" i="1"/>
  <c r="G5446" i="1"/>
  <c r="K5456" i="1"/>
  <c r="I5467" i="1"/>
  <c r="G5478" i="1"/>
  <c r="K5488" i="1"/>
  <c r="I5499" i="1"/>
  <c r="G5510" i="1"/>
  <c r="K5520" i="1"/>
  <c r="I5531" i="1"/>
  <c r="G5542" i="1"/>
  <c r="K5552" i="1"/>
  <c r="I5563" i="1"/>
  <c r="G5574" i="1"/>
  <c r="K5584" i="1"/>
  <c r="I5595" i="1"/>
  <c r="G5606" i="1"/>
  <c r="K5616" i="1"/>
  <c r="I5627" i="1"/>
  <c r="G5638" i="1"/>
  <c r="K5648" i="1"/>
  <c r="I5659" i="1"/>
  <c r="G5670" i="1"/>
  <c r="K5680" i="1"/>
  <c r="I5691" i="1"/>
  <c r="G5702" i="1"/>
  <c r="K5712" i="1"/>
  <c r="I5723" i="1"/>
  <c r="G5734" i="1"/>
  <c r="K5744" i="1"/>
  <c r="I5755" i="1"/>
  <c r="G5766" i="1"/>
  <c r="K5776" i="1"/>
  <c r="I5787" i="1"/>
  <c r="G5798" i="1"/>
  <c r="K5808" i="1"/>
  <c r="I5819" i="1"/>
  <c r="G5830" i="1"/>
  <c r="K5840" i="1"/>
  <c r="I5851" i="1"/>
  <c r="G5862" i="1"/>
  <c r="K5872" i="1"/>
  <c r="I5883" i="1"/>
  <c r="G5894" i="1"/>
  <c r="K5904" i="1"/>
  <c r="I5915" i="1"/>
  <c r="L4886" i="1"/>
  <c r="L4912" i="1"/>
  <c r="H4934" i="1"/>
  <c r="J4955" i="1"/>
  <c r="K4973" i="1"/>
  <c r="I4990" i="1"/>
  <c r="K5004" i="1"/>
  <c r="J5015" i="1"/>
  <c r="H5026" i="1"/>
  <c r="L5036" i="1"/>
  <c r="J5047" i="1"/>
  <c r="H5058" i="1"/>
  <c r="L5068" i="1"/>
  <c r="J5079" i="1"/>
  <c r="H5090" i="1"/>
  <c r="L5100" i="1"/>
  <c r="J5111" i="1"/>
  <c r="H5122" i="1"/>
  <c r="L5132" i="1"/>
  <c r="J5143" i="1"/>
  <c r="H5154" i="1"/>
  <c r="L5164" i="1"/>
  <c r="J5175" i="1"/>
  <c r="H5186" i="1"/>
  <c r="L5196" i="1"/>
  <c r="J5207" i="1"/>
  <c r="H5218" i="1"/>
  <c r="L5228" i="1"/>
  <c r="J5239" i="1"/>
  <c r="H5250" i="1"/>
  <c r="L5260" i="1"/>
  <c r="J5271" i="1"/>
  <c r="H5282" i="1"/>
  <c r="L5292" i="1"/>
  <c r="J5303" i="1"/>
  <c r="H5314" i="1"/>
  <c r="L5324" i="1"/>
  <c r="J5335" i="1"/>
  <c r="H5346" i="1"/>
  <c r="L5356" i="1"/>
  <c r="J5367" i="1"/>
  <c r="H5378" i="1"/>
  <c r="L5388" i="1"/>
  <c r="J5399" i="1"/>
  <c r="H5410" i="1"/>
  <c r="L5420" i="1"/>
  <c r="J5431" i="1"/>
  <c r="H5442" i="1"/>
  <c r="L5452" i="1"/>
  <c r="J5463" i="1"/>
  <c r="H5474" i="1"/>
  <c r="L5484" i="1"/>
  <c r="J5495" i="1"/>
  <c r="H5506" i="1"/>
  <c r="L5516" i="1"/>
  <c r="J5527" i="1"/>
  <c r="H5538" i="1"/>
  <c r="L5548" i="1"/>
  <c r="J5559" i="1"/>
  <c r="H5570" i="1"/>
  <c r="L5580" i="1"/>
  <c r="J5591" i="1"/>
  <c r="H5602" i="1"/>
  <c r="L5612" i="1"/>
  <c r="J5623" i="1"/>
  <c r="H5634" i="1"/>
  <c r="L5644" i="1"/>
  <c r="J5655" i="1"/>
  <c r="H5666" i="1"/>
  <c r="L5676" i="1"/>
  <c r="J5687" i="1"/>
  <c r="H5698" i="1"/>
  <c r="L5708" i="1"/>
  <c r="J5719" i="1"/>
  <c r="H5730" i="1"/>
  <c r="L5740" i="1"/>
  <c r="J5751" i="1"/>
  <c r="H5762" i="1"/>
  <c r="L5772" i="1"/>
  <c r="J5783" i="1"/>
  <c r="H5794" i="1"/>
  <c r="L5804" i="1"/>
  <c r="J5815" i="1"/>
  <c r="H5826" i="1"/>
  <c r="L5836" i="1"/>
  <c r="J5847" i="1"/>
  <c r="G4908" i="1"/>
  <c r="I4929" i="1"/>
  <c r="K4950" i="1"/>
  <c r="K4969" i="1"/>
  <c r="L4986" i="1"/>
  <c r="I5001" i="1"/>
  <c r="G5013" i="1"/>
  <c r="K5023" i="1"/>
  <c r="I5034" i="1"/>
  <c r="G5045" i="1"/>
  <c r="K5055" i="1"/>
  <c r="I5066" i="1"/>
  <c r="G5077" i="1"/>
  <c r="K5087" i="1"/>
  <c r="I5098" i="1"/>
  <c r="G5109" i="1"/>
  <c r="K5119" i="1"/>
  <c r="I5130" i="1"/>
  <c r="G5141" i="1"/>
  <c r="K5151" i="1"/>
  <c r="I5162" i="1"/>
  <c r="G5173" i="1"/>
  <c r="K5183" i="1"/>
  <c r="I5194" i="1"/>
  <c r="G5205" i="1"/>
  <c r="K5215" i="1"/>
  <c r="I5226" i="1"/>
  <c r="G5237" i="1"/>
  <c r="K5247" i="1"/>
  <c r="I5258" i="1"/>
  <c r="G5269" i="1"/>
  <c r="K5279" i="1"/>
  <c r="I5290" i="1"/>
  <c r="G5301" i="1"/>
  <c r="K5311" i="1"/>
  <c r="I5322" i="1"/>
  <c r="L2083" i="1"/>
  <c r="L2047" i="1"/>
  <c r="L3007" i="1"/>
  <c r="H2663" i="1"/>
  <c r="H2947" i="1"/>
  <c r="K3832" i="1"/>
  <c r="J3663" i="1"/>
  <c r="I3234" i="1"/>
  <c r="I3618" i="1"/>
  <c r="J3210" i="1"/>
  <c r="J3690" i="1"/>
  <c r="H3272" i="1"/>
  <c r="J3773" i="1"/>
  <c r="K3429" i="1"/>
  <c r="G3723" i="1"/>
  <c r="L3453" i="1"/>
  <c r="H3979" i="1"/>
  <c r="L4133" i="1"/>
  <c r="I3805" i="1"/>
  <c r="K3984" i="1"/>
  <c r="G3340" i="1"/>
  <c r="L3805" i="1"/>
  <c r="L3984" i="1"/>
  <c r="I3341" i="1"/>
  <c r="J3806" i="1"/>
  <c r="G3985" i="1"/>
  <c r="G4081" i="1"/>
  <c r="I3257" i="1"/>
  <c r="G3764" i="1"/>
  <c r="H3945" i="1"/>
  <c r="J4070" i="1"/>
  <c r="G3452" i="1"/>
  <c r="I3789" i="1"/>
  <c r="G3984" i="1"/>
  <c r="G4104" i="1"/>
  <c r="H3383" i="1"/>
  <c r="L3821" i="1"/>
  <c r="L3990" i="1"/>
  <c r="L4086" i="1"/>
  <c r="K3426" i="1"/>
  <c r="G4067" i="1"/>
  <c r="K4222" i="1"/>
  <c r="G4348" i="1"/>
  <c r="G4464" i="1"/>
  <c r="G4528" i="1"/>
  <c r="K4606" i="1"/>
  <c r="I4689" i="1"/>
  <c r="I4753" i="1"/>
  <c r="I4837" i="1"/>
  <c r="G3943" i="1"/>
  <c r="I4169" i="1"/>
  <c r="L4254" i="1"/>
  <c r="L4338" i="1"/>
  <c r="L4402" i="1"/>
  <c r="J4481" i="1"/>
  <c r="H4564" i="1"/>
  <c r="H4628" i="1"/>
  <c r="H4712" i="1"/>
  <c r="L4790" i="1"/>
  <c r="L4854" i="1"/>
  <c r="G4142" i="1"/>
  <c r="G4239" i="1"/>
  <c r="G4303" i="1"/>
  <c r="K4381" i="1"/>
  <c r="I4464" i="1"/>
  <c r="I4528" i="1"/>
  <c r="I4612" i="1"/>
  <c r="G4691" i="1"/>
  <c r="G4755" i="1"/>
  <c r="K4837" i="1"/>
  <c r="J4071" i="1"/>
  <c r="J4192" i="1"/>
  <c r="L4265" i="1"/>
  <c r="J4324" i="1"/>
  <c r="J4356" i="1"/>
  <c r="H4395" i="1"/>
  <c r="L4429" i="1"/>
  <c r="L4457" i="1"/>
  <c r="J4488" i="1"/>
  <c r="H4519" i="1"/>
  <c r="H4543" i="1"/>
  <c r="L4573" i="1"/>
  <c r="J4604" i="1"/>
  <c r="J4628" i="1"/>
  <c r="H4659" i="1"/>
  <c r="L4689" i="1"/>
  <c r="L4713" i="1"/>
  <c r="J4744" i="1"/>
  <c r="H4775" i="1"/>
  <c r="H4799" i="1"/>
  <c r="L4829" i="1"/>
  <c r="J4860" i="1"/>
  <c r="J4884" i="1"/>
  <c r="H4915" i="1"/>
  <c r="L4945" i="1"/>
  <c r="L4969" i="1"/>
  <c r="J5000" i="1"/>
  <c r="K4053" i="1"/>
  <c r="H4118" i="1"/>
  <c r="K4174" i="1"/>
  <c r="I4207" i="1"/>
  <c r="I4231" i="1"/>
  <c r="G4262" i="1"/>
  <c r="K4292" i="1"/>
  <c r="K4316" i="1"/>
  <c r="I4347" i="1"/>
  <c r="G4378" i="1"/>
  <c r="G4402" i="1"/>
  <c r="K4432" i="1"/>
  <c r="I4463" i="1"/>
  <c r="I4487" i="1"/>
  <c r="G4518" i="1"/>
  <c r="K4548" i="1"/>
  <c r="K4572" i="1"/>
  <c r="I4603" i="1"/>
  <c r="G4634" i="1"/>
  <c r="G4658" i="1"/>
  <c r="K4688" i="1"/>
  <c r="I4719" i="1"/>
  <c r="I4743" i="1"/>
  <c r="G4774" i="1"/>
  <c r="K4804" i="1"/>
  <c r="K4828" i="1"/>
  <c r="I4859" i="1"/>
  <c r="G4890" i="1"/>
  <c r="G4914" i="1"/>
  <c r="K4944" i="1"/>
  <c r="I4975" i="1"/>
  <c r="K3937" i="1"/>
  <c r="K4097" i="1"/>
  <c r="I4164" i="1"/>
  <c r="L4192" i="1"/>
  <c r="J4223" i="1"/>
  <c r="H4254" i="1"/>
  <c r="H4278" i="1"/>
  <c r="L4308" i="1"/>
  <c r="J4339" i="1"/>
  <c r="J4363" i="1"/>
  <c r="H4394" i="1"/>
  <c r="L4424" i="1"/>
  <c r="L4448" i="1"/>
  <c r="J4479" i="1"/>
  <c r="H4510" i="1"/>
  <c r="H4534" i="1"/>
  <c r="L4564" i="1"/>
  <c r="J4595" i="1"/>
  <c r="J4619" i="1"/>
  <c r="H4650" i="1"/>
  <c r="L4680" i="1"/>
  <c r="L4704" i="1"/>
  <c r="J4735" i="1"/>
  <c r="H4766" i="1"/>
  <c r="H4790" i="1"/>
  <c r="L4820" i="1"/>
  <c r="J4851" i="1"/>
  <c r="J4875" i="1"/>
  <c r="G4059" i="1"/>
  <c r="K4140" i="1"/>
  <c r="J4176" i="1"/>
  <c r="G4209" i="1"/>
  <c r="K4239" i="1"/>
  <c r="K4263" i="1"/>
  <c r="I4294" i="1"/>
  <c r="G4325" i="1"/>
  <c r="G4349" i="1"/>
  <c r="K4379" i="1"/>
  <c r="I4410" i="1"/>
  <c r="I4434" i="1"/>
  <c r="G4465" i="1"/>
  <c r="K4495" i="1"/>
  <c r="K4519" i="1"/>
  <c r="I4550" i="1"/>
  <c r="G4581" i="1"/>
  <c r="G4605" i="1"/>
  <c r="K4635" i="1"/>
  <c r="I4666" i="1"/>
  <c r="I4690" i="1"/>
  <c r="G4721" i="1"/>
  <c r="K4751" i="1"/>
  <c r="K4775" i="1"/>
  <c r="I4806" i="1"/>
  <c r="G4837" i="1"/>
  <c r="G4861" i="1"/>
  <c r="K4891" i="1"/>
  <c r="I4922" i="1"/>
  <c r="I4946" i="1"/>
  <c r="I3972" i="1"/>
  <c r="L4108" i="1"/>
  <c r="J4160" i="1"/>
  <c r="H4197" i="1"/>
  <c r="L4227" i="1"/>
  <c r="L4251" i="1"/>
  <c r="J4282" i="1"/>
  <c r="H4313" i="1"/>
  <c r="H4337" i="1"/>
  <c r="L4367" i="1"/>
  <c r="J4398" i="1"/>
  <c r="J4422" i="1"/>
  <c r="H4453" i="1"/>
  <c r="L4483" i="1"/>
  <c r="L4507" i="1"/>
  <c r="J4538" i="1"/>
  <c r="H4561" i="1"/>
  <c r="J4582" i="1"/>
  <c r="L4603" i="1"/>
  <c r="H4625" i="1"/>
  <c r="J4646" i="1"/>
  <c r="L4667" i="1"/>
  <c r="H4689" i="1"/>
  <c r="J4710" i="1"/>
  <c r="L4731" i="1"/>
  <c r="H4753" i="1"/>
  <c r="J4774" i="1"/>
  <c r="L4795" i="1"/>
  <c r="H4817" i="1"/>
  <c r="J4838" i="1"/>
  <c r="L4859" i="1"/>
  <c r="H4881" i="1"/>
  <c r="J4902" i="1"/>
  <c r="L4923" i="1"/>
  <c r="H4945" i="1"/>
  <c r="J4966" i="1"/>
  <c r="L4987" i="1"/>
  <c r="J4889" i="1"/>
  <c r="J4935" i="1"/>
  <c r="L4974" i="1"/>
  <c r="J5005" i="1"/>
  <c r="L5026" i="1"/>
  <c r="H5048" i="1"/>
  <c r="J5069" i="1"/>
  <c r="L5090" i="1"/>
  <c r="H5112" i="1"/>
  <c r="J5133" i="1"/>
  <c r="L5154" i="1"/>
  <c r="H5176" i="1"/>
  <c r="J5197" i="1"/>
  <c r="L5218" i="1"/>
  <c r="H5240" i="1"/>
  <c r="J5261" i="1"/>
  <c r="L5282" i="1"/>
  <c r="H5304" i="1"/>
  <c r="J5325" i="1"/>
  <c r="L5346" i="1"/>
  <c r="H5368" i="1"/>
  <c r="J5389" i="1"/>
  <c r="L5410" i="1"/>
  <c r="H5432" i="1"/>
  <c r="J5453" i="1"/>
  <c r="L5474" i="1"/>
  <c r="H5496" i="1"/>
  <c r="J5517" i="1"/>
  <c r="L5538" i="1"/>
  <c r="H5560" i="1"/>
  <c r="J5581" i="1"/>
  <c r="J5597" i="1"/>
  <c r="H5612" i="1"/>
  <c r="L5626" i="1"/>
  <c r="H5640" i="1"/>
  <c r="L5654" i="1"/>
  <c r="J5669" i="1"/>
  <c r="L5682" i="1"/>
  <c r="J5697" i="1"/>
  <c r="H5712" i="1"/>
  <c r="J5725" i="1"/>
  <c r="H5740" i="1"/>
  <c r="L5754" i="1"/>
  <c r="H5768" i="1"/>
  <c r="L5782" i="1"/>
  <c r="J5797" i="1"/>
  <c r="L5810" i="1"/>
  <c r="J5825" i="1"/>
  <c r="H5840" i="1"/>
  <c r="L4896" i="1"/>
  <c r="G4928" i="1"/>
  <c r="I4957" i="1"/>
  <c r="J4979" i="1"/>
  <c r="I5000" i="1"/>
  <c r="I5016" i="1"/>
  <c r="K5029" i="1"/>
  <c r="I5044" i="1"/>
  <c r="G5059" i="1"/>
  <c r="I5072" i="1"/>
  <c r="G5087" i="1"/>
  <c r="K5101" i="1"/>
  <c r="K5113" i="1"/>
  <c r="I5124" i="1"/>
  <c r="G5135" i="1"/>
  <c r="K5145" i="1"/>
  <c r="I5156" i="1"/>
  <c r="G5167" i="1"/>
  <c r="K5177" i="1"/>
  <c r="I5188" i="1"/>
  <c r="G5199" i="1"/>
  <c r="K5209" i="1"/>
  <c r="I5220" i="1"/>
  <c r="G5231" i="1"/>
  <c r="K5241" i="1"/>
  <c r="I5252" i="1"/>
  <c r="G5263" i="1"/>
  <c r="K5273" i="1"/>
  <c r="I5284" i="1"/>
  <c r="G5295" i="1"/>
  <c r="K5305" i="1"/>
  <c r="I5316" i="1"/>
  <c r="G5327" i="1"/>
  <c r="K5337" i="1"/>
  <c r="I5348" i="1"/>
  <c r="G5359" i="1"/>
  <c r="K5369" i="1"/>
  <c r="I5380" i="1"/>
  <c r="G5391" i="1"/>
  <c r="K5401" i="1"/>
  <c r="I5412" i="1"/>
  <c r="G5423" i="1"/>
  <c r="K5433" i="1"/>
  <c r="I5444" i="1"/>
  <c r="G5455" i="1"/>
  <c r="K5465" i="1"/>
  <c r="I5476" i="1"/>
  <c r="G5487" i="1"/>
  <c r="K5497" i="1"/>
  <c r="I5508" i="1"/>
  <c r="G5519" i="1"/>
  <c r="K5529" i="1"/>
  <c r="I5540" i="1"/>
  <c r="G5551" i="1"/>
  <c r="K5561" i="1"/>
  <c r="I5572" i="1"/>
  <c r="G5583" i="1"/>
  <c r="K5593" i="1"/>
  <c r="I5604" i="1"/>
  <c r="G5615" i="1"/>
  <c r="K5625" i="1"/>
  <c r="I5636" i="1"/>
  <c r="G5647" i="1"/>
  <c r="K5657" i="1"/>
  <c r="I5668" i="1"/>
  <c r="G5679" i="1"/>
  <c r="K5689" i="1"/>
  <c r="I5700" i="1"/>
  <c r="G5711" i="1"/>
  <c r="K5721" i="1"/>
  <c r="I5732" i="1"/>
  <c r="G5743" i="1"/>
  <c r="K5753" i="1"/>
  <c r="I5764" i="1"/>
  <c r="G5775" i="1"/>
  <c r="K5785" i="1"/>
  <c r="I5796" i="1"/>
  <c r="J4897" i="1"/>
  <c r="H4920" i="1"/>
  <c r="J4941" i="1"/>
  <c r="K4962" i="1"/>
  <c r="K4979" i="1"/>
  <c r="I4995" i="1"/>
  <c r="J5008" i="1"/>
  <c r="H5019" i="1"/>
  <c r="L5029" i="1"/>
  <c r="J5040" i="1"/>
  <c r="H5051" i="1"/>
  <c r="L5061" i="1"/>
  <c r="J5072" i="1"/>
  <c r="H5083" i="1"/>
  <c r="L5093" i="1"/>
  <c r="J5104" i="1"/>
  <c r="H5115" i="1"/>
  <c r="L5125" i="1"/>
  <c r="J5136" i="1"/>
  <c r="H5147" i="1"/>
  <c r="L5157" i="1"/>
  <c r="J5168" i="1"/>
  <c r="H5179" i="1"/>
  <c r="L5189" i="1"/>
  <c r="J5200" i="1"/>
  <c r="H5211" i="1"/>
  <c r="L5221" i="1"/>
  <c r="J5232" i="1"/>
  <c r="H5243" i="1"/>
  <c r="L5253" i="1"/>
  <c r="J5264" i="1"/>
  <c r="H5275" i="1"/>
  <c r="L5285" i="1"/>
  <c r="J5296" i="1"/>
  <c r="H5307" i="1"/>
  <c r="L5317" i="1"/>
  <c r="J5328" i="1"/>
  <c r="H5339" i="1"/>
  <c r="L5349" i="1"/>
  <c r="J5360" i="1"/>
  <c r="H5371" i="1"/>
  <c r="L5381" i="1"/>
  <c r="J5392" i="1"/>
  <c r="H5403" i="1"/>
  <c r="L5413" i="1"/>
  <c r="J5424" i="1"/>
  <c r="H5435" i="1"/>
  <c r="L5445" i="1"/>
  <c r="J5456" i="1"/>
  <c r="H5467" i="1"/>
  <c r="L5477" i="1"/>
  <c r="J5488" i="1"/>
  <c r="H5499" i="1"/>
  <c r="L5509" i="1"/>
  <c r="J5520" i="1"/>
  <c r="H5531" i="1"/>
  <c r="L5541" i="1"/>
  <c r="J5552" i="1"/>
  <c r="H5563" i="1"/>
  <c r="L5573" i="1"/>
  <c r="J5584" i="1"/>
  <c r="H5595" i="1"/>
  <c r="L5605" i="1"/>
  <c r="J5616" i="1"/>
  <c r="H5627" i="1"/>
  <c r="L5637" i="1"/>
  <c r="J5648" i="1"/>
  <c r="H5659" i="1"/>
  <c r="L5669" i="1"/>
  <c r="J5680" i="1"/>
  <c r="H5691" i="1"/>
  <c r="L5701" i="1"/>
  <c r="J5712" i="1"/>
  <c r="H5723" i="1"/>
  <c r="L5733" i="1"/>
  <c r="J5744" i="1"/>
  <c r="H5755" i="1"/>
  <c r="L5765" i="1"/>
  <c r="J5776" i="1"/>
  <c r="H5787" i="1"/>
  <c r="L5797" i="1"/>
  <c r="J5808" i="1"/>
  <c r="J4901" i="1"/>
  <c r="G4923" i="1"/>
  <c r="I4944" i="1"/>
  <c r="G4965" i="1"/>
  <c r="H4982" i="1"/>
  <c r="I4997" i="1"/>
  <c r="G5010" i="1"/>
  <c r="K5020" i="1"/>
  <c r="I5031" i="1"/>
  <c r="G5042" i="1"/>
  <c r="K5052" i="1"/>
  <c r="I5063" i="1"/>
  <c r="G5074" i="1"/>
  <c r="K5084" i="1"/>
  <c r="I5095" i="1"/>
  <c r="G5106" i="1"/>
  <c r="K5116" i="1"/>
  <c r="I5127" i="1"/>
  <c r="G5138" i="1"/>
  <c r="K5148" i="1"/>
  <c r="I5159" i="1"/>
  <c r="G5170" i="1"/>
  <c r="K5180" i="1"/>
  <c r="I5191" i="1"/>
  <c r="G5202" i="1"/>
  <c r="K5212" i="1"/>
  <c r="I5223" i="1"/>
  <c r="G5234" i="1"/>
  <c r="K5244" i="1"/>
  <c r="I5255" i="1"/>
  <c r="G5266" i="1"/>
  <c r="K5276" i="1"/>
  <c r="I5287" i="1"/>
  <c r="G5298" i="1"/>
  <c r="K5308" i="1"/>
  <c r="I5319" i="1"/>
  <c r="G5330" i="1"/>
  <c r="K5340" i="1"/>
  <c r="I5351" i="1"/>
  <c r="G5362" i="1"/>
  <c r="K5372" i="1"/>
  <c r="I5383" i="1"/>
  <c r="G5394" i="1"/>
  <c r="K5404" i="1"/>
  <c r="I5415" i="1"/>
  <c r="G5426" i="1"/>
  <c r="K5436" i="1"/>
  <c r="I5447" i="1"/>
  <c r="G5458" i="1"/>
  <c r="K5468" i="1"/>
  <c r="I5479" i="1"/>
  <c r="G5490" i="1"/>
  <c r="K5500" i="1"/>
  <c r="I5511" i="1"/>
  <c r="G5522" i="1"/>
  <c r="K5532" i="1"/>
  <c r="I5543" i="1"/>
  <c r="G5554" i="1"/>
  <c r="K5564" i="1"/>
  <c r="I5575" i="1"/>
  <c r="G5586" i="1"/>
  <c r="K5596" i="1"/>
  <c r="I5607" i="1"/>
  <c r="G5618" i="1"/>
  <c r="K5628" i="1"/>
  <c r="I5639" i="1"/>
  <c r="G5650" i="1"/>
  <c r="K5660" i="1"/>
  <c r="I5671" i="1"/>
  <c r="G5682" i="1"/>
  <c r="K5692" i="1"/>
  <c r="I5703" i="1"/>
  <c r="G5714" i="1"/>
  <c r="K5724" i="1"/>
  <c r="I5735" i="1"/>
  <c r="G5746" i="1"/>
  <c r="K5756" i="1"/>
  <c r="I5767" i="1"/>
  <c r="G5778" i="1"/>
  <c r="K5788" i="1"/>
  <c r="I5799" i="1"/>
  <c r="G5810" i="1"/>
  <c r="K5820" i="1"/>
  <c r="I5831" i="1"/>
  <c r="G5842" i="1"/>
  <c r="K5852" i="1"/>
  <c r="I5863" i="1"/>
  <c r="G5874" i="1"/>
  <c r="K5884" i="1"/>
  <c r="I5895" i="1"/>
  <c r="G5906" i="1"/>
  <c r="K5916" i="1"/>
  <c r="G4891" i="1"/>
  <c r="J4915" i="1"/>
  <c r="L4936" i="1"/>
  <c r="H4958" i="1"/>
  <c r="G4976" i="1"/>
  <c r="H4992" i="1"/>
  <c r="H5006" i="1"/>
  <c r="L5016" i="1"/>
  <c r="J5027" i="1"/>
  <c r="H5038" i="1"/>
  <c r="L5048" i="1"/>
  <c r="J5059" i="1"/>
  <c r="H5070" i="1"/>
  <c r="L5080" i="1"/>
  <c r="J5091" i="1"/>
  <c r="H5102" i="1"/>
  <c r="L5112" i="1"/>
  <c r="J5123" i="1"/>
  <c r="H5134" i="1"/>
  <c r="L5144" i="1"/>
  <c r="J5155" i="1"/>
  <c r="H5166" i="1"/>
  <c r="L5176" i="1"/>
  <c r="J5187" i="1"/>
  <c r="H5198" i="1"/>
  <c r="L5208" i="1"/>
  <c r="J5219" i="1"/>
  <c r="H5230" i="1"/>
  <c r="L5240" i="1"/>
  <c r="J5251" i="1"/>
  <c r="H5262" i="1"/>
  <c r="L5272" i="1"/>
  <c r="J5283" i="1"/>
  <c r="H5294" i="1"/>
  <c r="L5304" i="1"/>
  <c r="J5315" i="1"/>
  <c r="H5326" i="1"/>
  <c r="L5336" i="1"/>
  <c r="J5347" i="1"/>
  <c r="H5358" i="1"/>
  <c r="L5368" i="1"/>
  <c r="J5379" i="1"/>
  <c r="H5390" i="1"/>
  <c r="L5400" i="1"/>
  <c r="J5411" i="1"/>
  <c r="H5422" i="1"/>
  <c r="L5432" i="1"/>
  <c r="J5443" i="1"/>
  <c r="H5454" i="1"/>
  <c r="L5464" i="1"/>
  <c r="J5475" i="1"/>
  <c r="H5486" i="1"/>
  <c r="L5496" i="1"/>
  <c r="J5507" i="1"/>
  <c r="H5518" i="1"/>
  <c r="L5528" i="1"/>
  <c r="J5539" i="1"/>
  <c r="H5550" i="1"/>
  <c r="L5560" i="1"/>
  <c r="J5571" i="1"/>
  <c r="H5582" i="1"/>
  <c r="L5592" i="1"/>
  <c r="J5603" i="1"/>
  <c r="H5614" i="1"/>
  <c r="L5624" i="1"/>
  <c r="J5635" i="1"/>
  <c r="H5646" i="1"/>
  <c r="L5656" i="1"/>
  <c r="J5667" i="1"/>
  <c r="H5678" i="1"/>
  <c r="L5688" i="1"/>
  <c r="J5699" i="1"/>
  <c r="H5710" i="1"/>
  <c r="L5720" i="1"/>
  <c r="J5731" i="1"/>
  <c r="H5742" i="1"/>
  <c r="L5752" i="1"/>
  <c r="J5763" i="1"/>
  <c r="H5774" i="1"/>
  <c r="L5784" i="1"/>
  <c r="J5795" i="1"/>
  <c r="H5806" i="1"/>
  <c r="L5816" i="1"/>
  <c r="J5827" i="1"/>
  <c r="H5838" i="1"/>
  <c r="H4882" i="1"/>
  <c r="K4910" i="1"/>
  <c r="G4932" i="1"/>
  <c r="I4953" i="1"/>
  <c r="G4972" i="1"/>
  <c r="L4988" i="1"/>
  <c r="G5003" i="1"/>
  <c r="I5014" i="1"/>
  <c r="G5025" i="1"/>
  <c r="K5035" i="1"/>
  <c r="I5046" i="1"/>
  <c r="G5057" i="1"/>
  <c r="K5067" i="1"/>
  <c r="I5078" i="1"/>
  <c r="G5089" i="1"/>
  <c r="K5099" i="1"/>
  <c r="I5110" i="1"/>
  <c r="G5121" i="1"/>
  <c r="K5131" i="1"/>
  <c r="I5142" i="1"/>
  <c r="G5153" i="1"/>
  <c r="K5163" i="1"/>
  <c r="I5174" i="1"/>
  <c r="G5185" i="1"/>
  <c r="K5195" i="1"/>
  <c r="I5206" i="1"/>
  <c r="G5217" i="1"/>
  <c r="K5227" i="1"/>
  <c r="I5238" i="1"/>
  <c r="G5249" i="1"/>
  <c r="K5259" i="1"/>
  <c r="I5270" i="1"/>
  <c r="G5281" i="1"/>
  <c r="K5291" i="1"/>
  <c r="I5302" i="1"/>
  <c r="G5313" i="1"/>
  <c r="K5323" i="1"/>
  <c r="G3022" i="1"/>
  <c r="J2342" i="1"/>
  <c r="K2941" i="1"/>
  <c r="K2821" i="1"/>
  <c r="H3132" i="1"/>
  <c r="L3272" i="1"/>
  <c r="H3802" i="1"/>
  <c r="G3277" i="1"/>
  <c r="I3778" i="1"/>
  <c r="H3349" i="1"/>
  <c r="H2908" i="1"/>
  <c r="H3432" i="1"/>
  <c r="K3007" i="1"/>
  <c r="I3472" i="1"/>
  <c r="G3803" i="1"/>
  <c r="L3719" i="1"/>
  <c r="L3997" i="1"/>
  <c r="I3481" i="1"/>
  <c r="L3882" i="1"/>
  <c r="I3995" i="1"/>
  <c r="H3519" i="1"/>
  <c r="H3883" i="1"/>
  <c r="J3995" i="1"/>
  <c r="G3520" i="1"/>
  <c r="L3883" i="1"/>
  <c r="K3995" i="1"/>
  <c r="G4121" i="1"/>
  <c r="J3456" i="1"/>
  <c r="J3792" i="1"/>
  <c r="H3985" i="1"/>
  <c r="H4105" i="1"/>
  <c r="K3494" i="1"/>
  <c r="J3881" i="1"/>
  <c r="K4018" i="1"/>
  <c r="K4114" i="1"/>
  <c r="H3543" i="1"/>
  <c r="L3894" i="1"/>
  <c r="J4001" i="1"/>
  <c r="L4126" i="1"/>
  <c r="I3565" i="1"/>
  <c r="I4095" i="1"/>
  <c r="K4262" i="1"/>
  <c r="K4382" i="1"/>
  <c r="G4468" i="1"/>
  <c r="K4550" i="1"/>
  <c r="K4634" i="1"/>
  <c r="K4698" i="1"/>
  <c r="I4777" i="1"/>
  <c r="G4860" i="1"/>
  <c r="G4007" i="1"/>
  <c r="H4200" i="1"/>
  <c r="L4278" i="1"/>
  <c r="L4342" i="1"/>
  <c r="J4425" i="1"/>
  <c r="J4509" i="1"/>
  <c r="J4573" i="1"/>
  <c r="H4652" i="1"/>
  <c r="L4734" i="1"/>
  <c r="L4798" i="1"/>
  <c r="H3845" i="1"/>
  <c r="I4177" i="1"/>
  <c r="G4243" i="1"/>
  <c r="K4325" i="1"/>
  <c r="K4409" i="1"/>
  <c r="K4473" i="1"/>
  <c r="I4552" i="1"/>
  <c r="G4635" i="1"/>
  <c r="G4699" i="1"/>
  <c r="G4783" i="1"/>
  <c r="K4861" i="1"/>
  <c r="H4082" i="1"/>
  <c r="H4215" i="1"/>
  <c r="L4281" i="1"/>
  <c r="L4329" i="1"/>
  <c r="L4369" i="1"/>
  <c r="L4405" i="1"/>
  <c r="J4432" i="1"/>
  <c r="H4467" i="1"/>
  <c r="L4497" i="1"/>
  <c r="L4521" i="1"/>
  <c r="J4552" i="1"/>
  <c r="H4583" i="1"/>
  <c r="H4607" i="1"/>
  <c r="L4637" i="1"/>
  <c r="J4668" i="1"/>
  <c r="J4692" i="1"/>
  <c r="H4723" i="1"/>
  <c r="L4753" i="1"/>
  <c r="L4777" i="1"/>
  <c r="J4808" i="1"/>
  <c r="H4839" i="1"/>
  <c r="H4863" i="1"/>
  <c r="L4893" i="1"/>
  <c r="J4924" i="1"/>
  <c r="J4948" i="1"/>
  <c r="H4979" i="1"/>
  <c r="J3850" i="1"/>
  <c r="K4061" i="1"/>
  <c r="J4142" i="1"/>
  <c r="I4185" i="1"/>
  <c r="G4210" i="1"/>
  <c r="K4240" i="1"/>
  <c r="I4271" i="1"/>
  <c r="I4295" i="1"/>
  <c r="G4326" i="1"/>
  <c r="K4356" i="1"/>
  <c r="K4380" i="1"/>
  <c r="I4411" i="1"/>
  <c r="G4442" i="1"/>
  <c r="G4466" i="1"/>
  <c r="K4496" i="1"/>
  <c r="I4527" i="1"/>
  <c r="I4551" i="1"/>
  <c r="G4582" i="1"/>
  <c r="K4612" i="1"/>
  <c r="K4636" i="1"/>
  <c r="I4667" i="1"/>
  <c r="G4698" i="1"/>
  <c r="G4722" i="1"/>
  <c r="K4752" i="1"/>
  <c r="I4783" i="1"/>
  <c r="I4807" i="1"/>
  <c r="G4838" i="1"/>
  <c r="K4868" i="1"/>
  <c r="K4892" i="1"/>
  <c r="I4923" i="1"/>
  <c r="G4954" i="1"/>
  <c r="G4978" i="1"/>
  <c r="I4012" i="1"/>
  <c r="H4122" i="1"/>
  <c r="J4168" i="1"/>
  <c r="H4202" i="1"/>
  <c r="L4232" i="1"/>
  <c r="L4256" i="1"/>
  <c r="J4287" i="1"/>
  <c r="H4318" i="1"/>
  <c r="H4342" i="1"/>
  <c r="L4372" i="1"/>
  <c r="J4403" i="1"/>
  <c r="J4427" i="1"/>
  <c r="H4458" i="1"/>
  <c r="L4488" i="1"/>
  <c r="L4512" i="1"/>
  <c r="J4543" i="1"/>
  <c r="H4574" i="1"/>
  <c r="H4598" i="1"/>
  <c r="L4628" i="1"/>
  <c r="J4659" i="1"/>
  <c r="J4683" i="1"/>
  <c r="H4714" i="1"/>
  <c r="L4744" i="1"/>
  <c r="L4768" i="1"/>
  <c r="J4799" i="1"/>
  <c r="H4830" i="1"/>
  <c r="H4854" i="1"/>
  <c r="H3877" i="1"/>
  <c r="J4083" i="1"/>
  <c r="H4145" i="1"/>
  <c r="H4187" i="1"/>
  <c r="I4218" i="1"/>
  <c r="I4242" i="1"/>
  <c r="G4273" i="1"/>
  <c r="K4303" i="1"/>
  <c r="K4327" i="1"/>
  <c r="I4358" i="1"/>
  <c r="G4389" i="1"/>
  <c r="G4413" i="1"/>
  <c r="K4443" i="1"/>
  <c r="I4474" i="1"/>
  <c r="I4498" i="1"/>
  <c r="G4529" i="1"/>
  <c r="K4559" i="1"/>
  <c r="K4583" i="1"/>
  <c r="I4614" i="1"/>
  <c r="G4645" i="1"/>
  <c r="G4669" i="1"/>
  <c r="K4699" i="1"/>
  <c r="I4730" i="1"/>
  <c r="I4754" i="1"/>
  <c r="G4785" i="1"/>
  <c r="K4815" i="1"/>
  <c r="K4839" i="1"/>
  <c r="I4870" i="1"/>
  <c r="G4901" i="1"/>
  <c r="G4925" i="1"/>
  <c r="K4955" i="1"/>
  <c r="G4047" i="1"/>
  <c r="I4116" i="1"/>
  <c r="K4173" i="1"/>
  <c r="J4206" i="1"/>
  <c r="J4230" i="1"/>
  <c r="H4261" i="1"/>
  <c r="L4291" i="1"/>
  <c r="L4315" i="1"/>
  <c r="J4346" i="1"/>
  <c r="H4377" i="1"/>
  <c r="H4401" i="1"/>
  <c r="L4431" i="1"/>
  <c r="J4462" i="1"/>
  <c r="J4486" i="1"/>
  <c r="H4517" i="1"/>
  <c r="L4547" i="1"/>
  <c r="H4569" i="1"/>
  <c r="J4590" i="1"/>
  <c r="L4611" i="1"/>
  <c r="H4633" i="1"/>
  <c r="J4654" i="1"/>
  <c r="L4675" i="1"/>
  <c r="H4697" i="1"/>
  <c r="J4718" i="1"/>
  <c r="L4739" i="1"/>
  <c r="H4761" i="1"/>
  <c r="J4782" i="1"/>
  <c r="L4803" i="1"/>
  <c r="H4825" i="1"/>
  <c r="J4846" i="1"/>
  <c r="L4867" i="1"/>
  <c r="H4889" i="1"/>
  <c r="J4910" i="1"/>
  <c r="L4931" i="1"/>
  <c r="H4953" i="1"/>
  <c r="J4974" i="1"/>
  <c r="L4995" i="1"/>
  <c r="L4908" i="1"/>
  <c r="J4951" i="1"/>
  <c r="K4987" i="1"/>
  <c r="J5013" i="1"/>
  <c r="L5034" i="1"/>
  <c r="H5056" i="1"/>
  <c r="J5077" i="1"/>
  <c r="L5098" i="1"/>
  <c r="H5120" i="1"/>
  <c r="J5141" i="1"/>
  <c r="L5162" i="1"/>
  <c r="H5184" i="1"/>
  <c r="J5205" i="1"/>
  <c r="L5226" i="1"/>
  <c r="H5248" i="1"/>
  <c r="J5269" i="1"/>
  <c r="L5290" i="1"/>
  <c r="H5312" i="1"/>
  <c r="J5333" i="1"/>
  <c r="L5354" i="1"/>
  <c r="H5376" i="1"/>
  <c r="J5397" i="1"/>
  <c r="L5418" i="1"/>
  <c r="H5440" i="1"/>
  <c r="J5461" i="1"/>
  <c r="L5482" i="1"/>
  <c r="H5504" i="1"/>
  <c r="J5525" i="1"/>
  <c r="L5546" i="1"/>
  <c r="H5568" i="1"/>
  <c r="L5586" i="1"/>
  <c r="J5601" i="1"/>
  <c r="H5616" i="1"/>
  <c r="J5629" i="1"/>
  <c r="H5644" i="1"/>
  <c r="L5658" i="1"/>
  <c r="H5672" i="1"/>
  <c r="L5686" i="1"/>
  <c r="J5701" i="1"/>
  <c r="L5714" i="1"/>
  <c r="J5729" i="1"/>
  <c r="H5744" i="1"/>
  <c r="J5757" i="1"/>
  <c r="H5772" i="1"/>
  <c r="L5786" i="1"/>
  <c r="H5800" i="1"/>
  <c r="L5814" i="1"/>
  <c r="J5829" i="1"/>
  <c r="L5842" i="1"/>
  <c r="K4906" i="1"/>
  <c r="G4936" i="1"/>
  <c r="I4962" i="1"/>
  <c r="K4985" i="1"/>
  <c r="K5005" i="1"/>
  <c r="G5019" i="1"/>
  <c r="K5033" i="1"/>
  <c r="I5048" i="1"/>
  <c r="K5061" i="1"/>
  <c r="I5076" i="1"/>
  <c r="G5091" i="1"/>
  <c r="I5104" i="1"/>
  <c r="I5116" i="1"/>
  <c r="G5127" i="1"/>
  <c r="K5137" i="1"/>
  <c r="I5148" i="1"/>
  <c r="G5159" i="1"/>
  <c r="K5169" i="1"/>
  <c r="I5180" i="1"/>
  <c r="G5191" i="1"/>
  <c r="K5201" i="1"/>
  <c r="I5212" i="1"/>
  <c r="G5223" i="1"/>
  <c r="K5233" i="1"/>
  <c r="I5244" i="1"/>
  <c r="G5255" i="1"/>
  <c r="K5265" i="1"/>
  <c r="I5276" i="1"/>
  <c r="G5287" i="1"/>
  <c r="K5297" i="1"/>
  <c r="I5308" i="1"/>
  <c r="G5319" i="1"/>
  <c r="K5329" i="1"/>
  <c r="I5340" i="1"/>
  <c r="G5351" i="1"/>
  <c r="K5361" i="1"/>
  <c r="I5372" i="1"/>
  <c r="G5383" i="1"/>
  <c r="K5393" i="1"/>
  <c r="I5404" i="1"/>
  <c r="G5415" i="1"/>
  <c r="K5425" i="1"/>
  <c r="I5436" i="1"/>
  <c r="G5447" i="1"/>
  <c r="K5457" i="1"/>
  <c r="I5468" i="1"/>
  <c r="G5479" i="1"/>
  <c r="K5489" i="1"/>
  <c r="I5500" i="1"/>
  <c r="G5511" i="1"/>
  <c r="K5521" i="1"/>
  <c r="I5532" i="1"/>
  <c r="G5543" i="1"/>
  <c r="K5553" i="1"/>
  <c r="I5564" i="1"/>
  <c r="G5575" i="1"/>
  <c r="K5585" i="1"/>
  <c r="I5596" i="1"/>
  <c r="G5607" i="1"/>
  <c r="K5617" i="1"/>
  <c r="I5628" i="1"/>
  <c r="G5639" i="1"/>
  <c r="K5649" i="1"/>
  <c r="I5660" i="1"/>
  <c r="G5671" i="1"/>
  <c r="K5681" i="1"/>
  <c r="I5692" i="1"/>
  <c r="G5703" i="1"/>
  <c r="K5713" i="1"/>
  <c r="I5724" i="1"/>
  <c r="G5735" i="1"/>
  <c r="K5745" i="1"/>
  <c r="I5756" i="1"/>
  <c r="G5767" i="1"/>
  <c r="K5777" i="1"/>
  <c r="I5788" i="1"/>
  <c r="G5799" i="1"/>
  <c r="H4904" i="1"/>
  <c r="J4925" i="1"/>
  <c r="L4946" i="1"/>
  <c r="L4966" i="1"/>
  <c r="G4984" i="1"/>
  <c r="L4998" i="1"/>
  <c r="H5011" i="1"/>
  <c r="L5021" i="1"/>
  <c r="J5032" i="1"/>
  <c r="H5043" i="1"/>
  <c r="L5053" i="1"/>
  <c r="J5064" i="1"/>
  <c r="H5075" i="1"/>
  <c r="L5085" i="1"/>
  <c r="J5096" i="1"/>
  <c r="H5107" i="1"/>
  <c r="L5117" i="1"/>
  <c r="J5128" i="1"/>
  <c r="H5139" i="1"/>
  <c r="L5149" i="1"/>
  <c r="J5160" i="1"/>
  <c r="H5171" i="1"/>
  <c r="L5181" i="1"/>
  <c r="J5192" i="1"/>
  <c r="H5203" i="1"/>
  <c r="L5213" i="1"/>
  <c r="J5224" i="1"/>
  <c r="H5235" i="1"/>
  <c r="L5245" i="1"/>
  <c r="J5256" i="1"/>
  <c r="H5267" i="1"/>
  <c r="L5277" i="1"/>
  <c r="J5288" i="1"/>
  <c r="H5299" i="1"/>
  <c r="L5309" i="1"/>
  <c r="J5320" i="1"/>
  <c r="H5331" i="1"/>
  <c r="L5341" i="1"/>
  <c r="J5352" i="1"/>
  <c r="H5363" i="1"/>
  <c r="L5373" i="1"/>
  <c r="J5384" i="1"/>
  <c r="H5395" i="1"/>
  <c r="L5405" i="1"/>
  <c r="J5416" i="1"/>
  <c r="H5427" i="1"/>
  <c r="L5437" i="1"/>
  <c r="J5448" i="1"/>
  <c r="H5459" i="1"/>
  <c r="L5469" i="1"/>
  <c r="J5480" i="1"/>
  <c r="H5491" i="1"/>
  <c r="L5501" i="1"/>
  <c r="J5512" i="1"/>
  <c r="H5523" i="1"/>
  <c r="L5533" i="1"/>
  <c r="J5544" i="1"/>
  <c r="H5555" i="1"/>
  <c r="L5565" i="1"/>
  <c r="J5576" i="1"/>
  <c r="H5587" i="1"/>
  <c r="L5597" i="1"/>
  <c r="J5608" i="1"/>
  <c r="H5619" i="1"/>
  <c r="L5629" i="1"/>
  <c r="J5640" i="1"/>
  <c r="H5651" i="1"/>
  <c r="L5661" i="1"/>
  <c r="J5672" i="1"/>
  <c r="H5683" i="1"/>
  <c r="L5693" i="1"/>
  <c r="J5704" i="1"/>
  <c r="H5715" i="1"/>
  <c r="L5725" i="1"/>
  <c r="J5736" i="1"/>
  <c r="H5747" i="1"/>
  <c r="L5757" i="1"/>
  <c r="J5768" i="1"/>
  <c r="H5779" i="1"/>
  <c r="L5789" i="1"/>
  <c r="J5800" i="1"/>
  <c r="H5811" i="1"/>
  <c r="G4907" i="1"/>
  <c r="I4928" i="1"/>
  <c r="K4949" i="1"/>
  <c r="I4969" i="1"/>
  <c r="I4986" i="1"/>
  <c r="L5000" i="1"/>
  <c r="K5012" i="1"/>
  <c r="I5023" i="1"/>
  <c r="G5034" i="1"/>
  <c r="K5044" i="1"/>
  <c r="I5055" i="1"/>
  <c r="G5066" i="1"/>
  <c r="K5076" i="1"/>
  <c r="I5087" i="1"/>
  <c r="G5098" i="1"/>
  <c r="K5108" i="1"/>
  <c r="I5119" i="1"/>
  <c r="G5130" i="1"/>
  <c r="K5140" i="1"/>
  <c r="I5151" i="1"/>
  <c r="G5162" i="1"/>
  <c r="K5172" i="1"/>
  <c r="I5183" i="1"/>
  <c r="G5194" i="1"/>
  <c r="K5204" i="1"/>
  <c r="I5215" i="1"/>
  <c r="G5226" i="1"/>
  <c r="K5236" i="1"/>
  <c r="I5247" i="1"/>
  <c r="G5258" i="1"/>
  <c r="K5268" i="1"/>
  <c r="I5279" i="1"/>
  <c r="G5290" i="1"/>
  <c r="K5300" i="1"/>
  <c r="I5311" i="1"/>
  <c r="G5322" i="1"/>
  <c r="K5332" i="1"/>
  <c r="I5343" i="1"/>
  <c r="G5354" i="1"/>
  <c r="K5364" i="1"/>
  <c r="I5375" i="1"/>
  <c r="G5386" i="1"/>
  <c r="K5396" i="1"/>
  <c r="I5407" i="1"/>
  <c r="G5418" i="1"/>
  <c r="K5428" i="1"/>
  <c r="I5439" i="1"/>
  <c r="G5450" i="1"/>
  <c r="K5460" i="1"/>
  <c r="I5471" i="1"/>
  <c r="G5482" i="1"/>
  <c r="K5492" i="1"/>
  <c r="I5503" i="1"/>
  <c r="G5514" i="1"/>
  <c r="K5524" i="1"/>
  <c r="I5535" i="1"/>
  <c r="G5546" i="1"/>
  <c r="K5556" i="1"/>
  <c r="I5567" i="1"/>
  <c r="G5578" i="1"/>
  <c r="K5588" i="1"/>
  <c r="I5599" i="1"/>
  <c r="G5610" i="1"/>
  <c r="K5620" i="1"/>
  <c r="I5631" i="1"/>
  <c r="G5642" i="1"/>
  <c r="K5652" i="1"/>
  <c r="I5663" i="1"/>
  <c r="G5674" i="1"/>
  <c r="K5684" i="1"/>
  <c r="I5695" i="1"/>
  <c r="G5706" i="1"/>
  <c r="K5716" i="1"/>
  <c r="I5727" i="1"/>
  <c r="G5738" i="1"/>
  <c r="K5748" i="1"/>
  <c r="I5759" i="1"/>
  <c r="G5770" i="1"/>
  <c r="K5780" i="1"/>
  <c r="I5791" i="1"/>
  <c r="G5802" i="1"/>
  <c r="K5812" i="1"/>
  <c r="I5823" i="1"/>
  <c r="G5834" i="1"/>
  <c r="K5844" i="1"/>
  <c r="I5855" i="1"/>
  <c r="G5866" i="1"/>
  <c r="K5876" i="1"/>
  <c r="I5887" i="1"/>
  <c r="G5898" i="1"/>
  <c r="K5908" i="1"/>
  <c r="I5919" i="1"/>
  <c r="H4898" i="1"/>
  <c r="L4920" i="1"/>
  <c r="H4942" i="1"/>
  <c r="G4963" i="1"/>
  <c r="H4980" i="1"/>
  <c r="K4995" i="1"/>
  <c r="L5008" i="1"/>
  <c r="J5019" i="1"/>
  <c r="H5030" i="1"/>
  <c r="L5040" i="1"/>
  <c r="J5051" i="1"/>
  <c r="H5062" i="1"/>
  <c r="L5072" i="1"/>
  <c r="J5083" i="1"/>
  <c r="H5094" i="1"/>
  <c r="L5104" i="1"/>
  <c r="J5115" i="1"/>
  <c r="H5126" i="1"/>
  <c r="L5136" i="1"/>
  <c r="J5147" i="1"/>
  <c r="H5158" i="1"/>
  <c r="L5168" i="1"/>
  <c r="J5179" i="1"/>
  <c r="H5190" i="1"/>
  <c r="L5200" i="1"/>
  <c r="J5211" i="1"/>
  <c r="H5222" i="1"/>
  <c r="L5232" i="1"/>
  <c r="J5243" i="1"/>
  <c r="H5254" i="1"/>
  <c r="L5264" i="1"/>
  <c r="J5275" i="1"/>
  <c r="H5286" i="1"/>
  <c r="L5296" i="1"/>
  <c r="J5307" i="1"/>
  <c r="H5318" i="1"/>
  <c r="L5328" i="1"/>
  <c r="J5339" i="1"/>
  <c r="H5350" i="1"/>
  <c r="L5360" i="1"/>
  <c r="J5371" i="1"/>
  <c r="H5382" i="1"/>
  <c r="L5392" i="1"/>
  <c r="J5403" i="1"/>
  <c r="H5414" i="1"/>
  <c r="L5424" i="1"/>
  <c r="J5435" i="1"/>
  <c r="H5446" i="1"/>
  <c r="L5456" i="1"/>
  <c r="J5467" i="1"/>
  <c r="H5478" i="1"/>
  <c r="L5488" i="1"/>
  <c r="J5499" i="1"/>
  <c r="H5510" i="1"/>
  <c r="L5520" i="1"/>
  <c r="J5531" i="1"/>
  <c r="H5542" i="1"/>
  <c r="L5552" i="1"/>
  <c r="J5563" i="1"/>
  <c r="H5574" i="1"/>
  <c r="L5584" i="1"/>
  <c r="J5595" i="1"/>
  <c r="H5606" i="1"/>
  <c r="L5616" i="1"/>
  <c r="J5627" i="1"/>
  <c r="H5638" i="1"/>
  <c r="L5648" i="1"/>
  <c r="J5659" i="1"/>
  <c r="H5670" i="1"/>
  <c r="L5680" i="1"/>
  <c r="J5691" i="1"/>
  <c r="H5702" i="1"/>
  <c r="L5712" i="1"/>
  <c r="J5723" i="1"/>
  <c r="H5734" i="1"/>
  <c r="L5744" i="1"/>
  <c r="J5755" i="1"/>
  <c r="H5766" i="1"/>
  <c r="L5776" i="1"/>
  <c r="J5787" i="1"/>
  <c r="H5798" i="1"/>
  <c r="L5808" i="1"/>
  <c r="J5819" i="1"/>
  <c r="H5830" i="1"/>
  <c r="L5840" i="1"/>
  <c r="J4891" i="1"/>
  <c r="G4916" i="1"/>
  <c r="I4937" i="1"/>
  <c r="K4958" i="1"/>
  <c r="H4976" i="1"/>
  <c r="I4992" i="1"/>
  <c r="I5006" i="1"/>
  <c r="G5017" i="1"/>
  <c r="K5027" i="1"/>
  <c r="I5038" i="1"/>
  <c r="G5049" i="1"/>
  <c r="K5059" i="1"/>
  <c r="I5070" i="1"/>
  <c r="G5081" i="1"/>
  <c r="K5091" i="1"/>
  <c r="I5102" i="1"/>
  <c r="G5113" i="1"/>
  <c r="K5123" i="1"/>
  <c r="I5134" i="1"/>
  <c r="G5145" i="1"/>
  <c r="K5155" i="1"/>
  <c r="I5166" i="1"/>
  <c r="G5177" i="1"/>
  <c r="K5187" i="1"/>
  <c r="I5198" i="1"/>
  <c r="G5209" i="1"/>
  <c r="K5219" i="1"/>
  <c r="I5230" i="1"/>
  <c r="G5241" i="1"/>
  <c r="K5251" i="1"/>
  <c r="I5262" i="1"/>
  <c r="G5273" i="1"/>
  <c r="K5283" i="1"/>
  <c r="I5294" i="1"/>
  <c r="G5305" i="1"/>
  <c r="K5315" i="1"/>
  <c r="I5326" i="1"/>
  <c r="G5337" i="1"/>
  <c r="K5347" i="1"/>
  <c r="I5358" i="1"/>
  <c r="G5369" i="1"/>
  <c r="K5379" i="1"/>
  <c r="I5390" i="1"/>
  <c r="G5401" i="1"/>
  <c r="K5411" i="1"/>
  <c r="I5422" i="1"/>
  <c r="G5433" i="1"/>
  <c r="K5443" i="1"/>
  <c r="I5454" i="1"/>
  <c r="G5465" i="1"/>
  <c r="K5475" i="1"/>
  <c r="I5486" i="1"/>
  <c r="G5497" i="1"/>
  <c r="K5507" i="1"/>
  <c r="I5518" i="1"/>
  <c r="G5529" i="1"/>
  <c r="K5539" i="1"/>
  <c r="I5550" i="1"/>
  <c r="G5561" i="1"/>
  <c r="K5571" i="1"/>
  <c r="I5582" i="1"/>
  <c r="G5593" i="1"/>
  <c r="K5603" i="1"/>
  <c r="I5614" i="1"/>
  <c r="G5625" i="1"/>
  <c r="K5635" i="1"/>
  <c r="I5646" i="1"/>
  <c r="G5657" i="1"/>
  <c r="K5667" i="1"/>
  <c r="I5678" i="1"/>
  <c r="G5689" i="1"/>
  <c r="K5699" i="1"/>
  <c r="I5710" i="1"/>
  <c r="G5721" i="1"/>
  <c r="K5731" i="1"/>
  <c r="H2217" i="1"/>
  <c r="J3090" i="1"/>
  <c r="I3746" i="1"/>
  <c r="H3784" i="1"/>
  <c r="J3992" i="1"/>
  <c r="H3487" i="1"/>
  <c r="I3813" i="1"/>
  <c r="I3785" i="1"/>
  <c r="J3865" i="1"/>
  <c r="H3829" i="1"/>
  <c r="I4088" i="1"/>
  <c r="I4549" i="1"/>
  <c r="K4838" i="1"/>
  <c r="H4340" i="1"/>
  <c r="J4649" i="1"/>
  <c r="H4146" i="1"/>
  <c r="G4467" i="1"/>
  <c r="I4776" i="1"/>
  <c r="H4267" i="1"/>
  <c r="H4431" i="1"/>
  <c r="H4551" i="1"/>
  <c r="J4660" i="1"/>
  <c r="J4776" i="1"/>
  <c r="J4892" i="1"/>
  <c r="L5001" i="1"/>
  <c r="K4208" i="1"/>
  <c r="K4324" i="1"/>
  <c r="G4434" i="1"/>
  <c r="G4550" i="1"/>
  <c r="G4666" i="1"/>
  <c r="I4775" i="1"/>
  <c r="I4891" i="1"/>
  <c r="K4001" i="1"/>
  <c r="L4224" i="1"/>
  <c r="L4340" i="1"/>
  <c r="L4456" i="1"/>
  <c r="H4566" i="1"/>
  <c r="H4682" i="1"/>
  <c r="H4798" i="1"/>
  <c r="H4062" i="1"/>
  <c r="G4241" i="1"/>
  <c r="G4357" i="1"/>
  <c r="I4466" i="1"/>
  <c r="I4582" i="1"/>
  <c r="I4698" i="1"/>
  <c r="K4807" i="1"/>
  <c r="K4923" i="1"/>
  <c r="H4172" i="1"/>
  <c r="L4283" i="1"/>
  <c r="L4399" i="1"/>
  <c r="L4515" i="1"/>
  <c r="H4609" i="1"/>
  <c r="J4694" i="1"/>
  <c r="L4779" i="1"/>
  <c r="H4865" i="1"/>
  <c r="J4950" i="1"/>
  <c r="H4946" i="1"/>
  <c r="J5053" i="1"/>
  <c r="L5138" i="1"/>
  <c r="H5224" i="1"/>
  <c r="J5309" i="1"/>
  <c r="L5394" i="1"/>
  <c r="H5480" i="1"/>
  <c r="J5565" i="1"/>
  <c r="H5628" i="1"/>
  <c r="J5685" i="1"/>
  <c r="J5741" i="1"/>
  <c r="L5798" i="1"/>
  <c r="G4904" i="1"/>
  <c r="H5002" i="1"/>
  <c r="I5060" i="1"/>
  <c r="G5115" i="1"/>
  <c r="K5157" i="1"/>
  <c r="I5200" i="1"/>
  <c r="G5243" i="1"/>
  <c r="K5285" i="1"/>
  <c r="I5328" i="1"/>
  <c r="G5371" i="1"/>
  <c r="K5413" i="1"/>
  <c r="I5456" i="1"/>
  <c r="G5499" i="1"/>
  <c r="K5541" i="1"/>
  <c r="I5584" i="1"/>
  <c r="G5627" i="1"/>
  <c r="K5669" i="1"/>
  <c r="I5712" i="1"/>
  <c r="G5755" i="1"/>
  <c r="K5797" i="1"/>
  <c r="L4964" i="1"/>
  <c r="J5020" i="1"/>
  <c r="H5063" i="1"/>
  <c r="L5105" i="1"/>
  <c r="J5148" i="1"/>
  <c r="H5191" i="1"/>
  <c r="L5233" i="1"/>
  <c r="J5276" i="1"/>
  <c r="H5319" i="1"/>
  <c r="L5361" i="1"/>
  <c r="J5404" i="1"/>
  <c r="H5447" i="1"/>
  <c r="L5489" i="1"/>
  <c r="J5532" i="1"/>
  <c r="H5575" i="1"/>
  <c r="L5617" i="1"/>
  <c r="J5660" i="1"/>
  <c r="H5703" i="1"/>
  <c r="L5745" i="1"/>
  <c r="J5788" i="1"/>
  <c r="K4925" i="1"/>
  <c r="G4999" i="1"/>
  <c r="I5043" i="1"/>
  <c r="G5086" i="1"/>
  <c r="K5128" i="1"/>
  <c r="I5171" i="1"/>
  <c r="G5214" i="1"/>
  <c r="K5256" i="1"/>
  <c r="I5299" i="1"/>
  <c r="G5342" i="1"/>
  <c r="K5384" i="1"/>
  <c r="I5427" i="1"/>
  <c r="G5470" i="1"/>
  <c r="K5512" i="1"/>
  <c r="I5555" i="1"/>
  <c r="G5598" i="1"/>
  <c r="K5640" i="1"/>
  <c r="I5683" i="1"/>
  <c r="G5726" i="1"/>
  <c r="K5768" i="1"/>
  <c r="I5811" i="1"/>
  <c r="G5854" i="1"/>
  <c r="K5896" i="1"/>
  <c r="H4918" i="1"/>
  <c r="G4994" i="1"/>
  <c r="J5039" i="1"/>
  <c r="H5082" i="1"/>
  <c r="L5124" i="1"/>
  <c r="J5167" i="1"/>
  <c r="H5210" i="1"/>
  <c r="L5252" i="1"/>
  <c r="J5295" i="1"/>
  <c r="H5338" i="1"/>
  <c r="L5380" i="1"/>
  <c r="J5423" i="1"/>
  <c r="H5466" i="1"/>
  <c r="L5508" i="1"/>
  <c r="J5551" i="1"/>
  <c r="H5594" i="1"/>
  <c r="L5636" i="1"/>
  <c r="J5679" i="1"/>
  <c r="H5722" i="1"/>
  <c r="L5764" i="1"/>
  <c r="J5807" i="1"/>
  <c r="J4887" i="1"/>
  <c r="H4974" i="1"/>
  <c r="I5018" i="1"/>
  <c r="K5047" i="1"/>
  <c r="G5073" i="1"/>
  <c r="K5103" i="1"/>
  <c r="I5126" i="1"/>
  <c r="K5147" i="1"/>
  <c r="G5169" i="1"/>
  <c r="I5190" i="1"/>
  <c r="K5211" i="1"/>
  <c r="G5233" i="1"/>
  <c r="I5254" i="1"/>
  <c r="K5275" i="1"/>
  <c r="G5297" i="1"/>
  <c r="I5318" i="1"/>
  <c r="K5335" i="1"/>
  <c r="I5350" i="1"/>
  <c r="G5365" i="1"/>
  <c r="I5378" i="1"/>
  <c r="G5393" i="1"/>
  <c r="K5407" i="1"/>
  <c r="G5421" i="1"/>
  <c r="K5435" i="1"/>
  <c r="I5450" i="1"/>
  <c r="K5463" i="1"/>
  <c r="I5478" i="1"/>
  <c r="G5493" i="1"/>
  <c r="I5506" i="1"/>
  <c r="G5521" i="1"/>
  <c r="K5535" i="1"/>
  <c r="G5549" i="1"/>
  <c r="K5563" i="1"/>
  <c r="I5578" i="1"/>
  <c r="K5591" i="1"/>
  <c r="I5606" i="1"/>
  <c r="G5621" i="1"/>
  <c r="I5634" i="1"/>
  <c r="G5649" i="1"/>
  <c r="K5663" i="1"/>
  <c r="G5677" i="1"/>
  <c r="K5691" i="1"/>
  <c r="I5706" i="1"/>
  <c r="K5719" i="1"/>
  <c r="G5733" i="1"/>
  <c r="K5743" i="1"/>
  <c r="I5754" i="1"/>
  <c r="G5765" i="1"/>
  <c r="K5775" i="1"/>
  <c r="I5786" i="1"/>
  <c r="G5797" i="1"/>
  <c r="J4905" i="1"/>
  <c r="L4926" i="1"/>
  <c r="H4948" i="1"/>
  <c r="G4968" i="1"/>
  <c r="G4985" i="1"/>
  <c r="K4999" i="1"/>
  <c r="L5011" i="1"/>
  <c r="J5022" i="1"/>
  <c r="H5033" i="1"/>
  <c r="L5043" i="1"/>
  <c r="J5054" i="1"/>
  <c r="H5065" i="1"/>
  <c r="L5075" i="1"/>
  <c r="J5086" i="1"/>
  <c r="H5097" i="1"/>
  <c r="L5107" i="1"/>
  <c r="J5118" i="1"/>
  <c r="H5129" i="1"/>
  <c r="L5139" i="1"/>
  <c r="J5150" i="1"/>
  <c r="H5161" i="1"/>
  <c r="L5171" i="1"/>
  <c r="J5182" i="1"/>
  <c r="H5193" i="1"/>
  <c r="L5203" i="1"/>
  <c r="J5214" i="1"/>
  <c r="H5225" i="1"/>
  <c r="L5235" i="1"/>
  <c r="J5246" i="1"/>
  <c r="H5257" i="1"/>
  <c r="L5267" i="1"/>
  <c r="J5278" i="1"/>
  <c r="H5289" i="1"/>
  <c r="L5299" i="1"/>
  <c r="J5310" i="1"/>
  <c r="H5321" i="1"/>
  <c r="L5331" i="1"/>
  <c r="J5342" i="1"/>
  <c r="H5353" i="1"/>
  <c r="L5363" i="1"/>
  <c r="J5374" i="1"/>
  <c r="H5385" i="1"/>
  <c r="L5395" i="1"/>
  <c r="J5406" i="1"/>
  <c r="H5417" i="1"/>
  <c r="L5427" i="1"/>
  <c r="J5438" i="1"/>
  <c r="H5449" i="1"/>
  <c r="L5459" i="1"/>
  <c r="J5470" i="1"/>
  <c r="H5481" i="1"/>
  <c r="L5491" i="1"/>
  <c r="J5502" i="1"/>
  <c r="H5513" i="1"/>
  <c r="L5523" i="1"/>
  <c r="J5534" i="1"/>
  <c r="H5545" i="1"/>
  <c r="L5555" i="1"/>
  <c r="J5566" i="1"/>
  <c r="H5577" i="1"/>
  <c r="L5587" i="1"/>
  <c r="J5598" i="1"/>
  <c r="H5609" i="1"/>
  <c r="L5619" i="1"/>
  <c r="J5630" i="1"/>
  <c r="H5641" i="1"/>
  <c r="L5651" i="1"/>
  <c r="J5662" i="1"/>
  <c r="H5673" i="1"/>
  <c r="L5683" i="1"/>
  <c r="J5694" i="1"/>
  <c r="H5705" i="1"/>
  <c r="L5715" i="1"/>
  <c r="J5726" i="1"/>
  <c r="H5737" i="1"/>
  <c r="L5747" i="1"/>
  <c r="J5758" i="1"/>
  <c r="H5769" i="1"/>
  <c r="L5779" i="1"/>
  <c r="J5790" i="1"/>
  <c r="H5801" i="1"/>
  <c r="J4883" i="1"/>
  <c r="G4911" i="1"/>
  <c r="I4932" i="1"/>
  <c r="K4953" i="1"/>
  <c r="I4972" i="1"/>
  <c r="I4989" i="1"/>
  <c r="J5003" i="1"/>
  <c r="K5014" i="1"/>
  <c r="I5025" i="1"/>
  <c r="G5036" i="1"/>
  <c r="K5046" i="1"/>
  <c r="I5057" i="1"/>
  <c r="G5068" i="1"/>
  <c r="K5078" i="1"/>
  <c r="I5089" i="1"/>
  <c r="G5100" i="1"/>
  <c r="K5110" i="1"/>
  <c r="I5121" i="1"/>
  <c r="G5132" i="1"/>
  <c r="K5142" i="1"/>
  <c r="I5153" i="1"/>
  <c r="G5164" i="1"/>
  <c r="K5174" i="1"/>
  <c r="I5185" i="1"/>
  <c r="G5196" i="1"/>
  <c r="K5206" i="1"/>
  <c r="I5217" i="1"/>
  <c r="G5228" i="1"/>
  <c r="K5238" i="1"/>
  <c r="I5249" i="1"/>
  <c r="G5260" i="1"/>
  <c r="K5270" i="1"/>
  <c r="I5281" i="1"/>
  <c r="G5292" i="1"/>
  <c r="K5302" i="1"/>
  <c r="I5313" i="1"/>
  <c r="G5324" i="1"/>
  <c r="K5334" i="1"/>
  <c r="I5345" i="1"/>
  <c r="G5356" i="1"/>
  <c r="K5366" i="1"/>
  <c r="I5377" i="1"/>
  <c r="G5388" i="1"/>
  <c r="K5398" i="1"/>
  <c r="I5409" i="1"/>
  <c r="G5420" i="1"/>
  <c r="K5430" i="1"/>
  <c r="I5441" i="1"/>
  <c r="G5452" i="1"/>
  <c r="K5462" i="1"/>
  <c r="I5473" i="1"/>
  <c r="G5484" i="1"/>
  <c r="K5494" i="1"/>
  <c r="I5505" i="1"/>
  <c r="G5516" i="1"/>
  <c r="K5526" i="1"/>
  <c r="I5537" i="1"/>
  <c r="G5548" i="1"/>
  <c r="K5558" i="1"/>
  <c r="I5569" i="1"/>
  <c r="G5580" i="1"/>
  <c r="K5590" i="1"/>
  <c r="I5601" i="1"/>
  <c r="G5612" i="1"/>
  <c r="K5622" i="1"/>
  <c r="I5633" i="1"/>
  <c r="G5644" i="1"/>
  <c r="K5654" i="1"/>
  <c r="I5665" i="1"/>
  <c r="G5676" i="1"/>
  <c r="K5686" i="1"/>
  <c r="I5697" i="1"/>
  <c r="G5708" i="1"/>
  <c r="K5718" i="1"/>
  <c r="I5729" i="1"/>
  <c r="G5740" i="1"/>
  <c r="K5750" i="1"/>
  <c r="I5761" i="1"/>
  <c r="G5772" i="1"/>
  <c r="K5782" i="1"/>
  <c r="I5793" i="1"/>
  <c r="G5804" i="1"/>
  <c r="K5814" i="1"/>
  <c r="I5825" i="1"/>
  <c r="G5836" i="1"/>
  <c r="K5846" i="1"/>
  <c r="I5857" i="1"/>
  <c r="G5868" i="1"/>
  <c r="K5878" i="1"/>
  <c r="I5889" i="1"/>
  <c r="G5900" i="1"/>
  <c r="K5910" i="1"/>
  <c r="I5921" i="1"/>
  <c r="G5932" i="1"/>
  <c r="L5813" i="1"/>
  <c r="H5835" i="1"/>
  <c r="K5853" i="1"/>
  <c r="L5867" i="1"/>
  <c r="H5882" i="1"/>
  <c r="I5896" i="1"/>
  <c r="J5910" i="1"/>
  <c r="K5924" i="1"/>
  <c r="L5936" i="1"/>
  <c r="K5947" i="1"/>
  <c r="I5958" i="1"/>
  <c r="G5969" i="1"/>
  <c r="K5979" i="1"/>
  <c r="I5990" i="1"/>
  <c r="G6001" i="1"/>
  <c r="K6011" i="1"/>
  <c r="I6022" i="1"/>
  <c r="G6033" i="1"/>
  <c r="K6043" i="1"/>
  <c r="I6054" i="1"/>
  <c r="G6065" i="1"/>
  <c r="K6075" i="1"/>
  <c r="I6086" i="1"/>
  <c r="G6097" i="1"/>
  <c r="K6107" i="1"/>
  <c r="I6118" i="1"/>
  <c r="G6129" i="1"/>
  <c r="K6139" i="1"/>
  <c r="I6150" i="1"/>
  <c r="G6161" i="1"/>
  <c r="K6171" i="1"/>
  <c r="I6182" i="1"/>
  <c r="G6193" i="1"/>
  <c r="K6203" i="1"/>
  <c r="I6214" i="1"/>
  <c r="G6225" i="1"/>
  <c r="K6235" i="1"/>
  <c r="I6246" i="1"/>
  <c r="G6257" i="1"/>
  <c r="K6267" i="1"/>
  <c r="I6278" i="1"/>
  <c r="G6289" i="1"/>
  <c r="K6299" i="1"/>
  <c r="I6310" i="1"/>
  <c r="G6321" i="1"/>
  <c r="K6331" i="1"/>
  <c r="I6342" i="1"/>
  <c r="G6353" i="1"/>
  <c r="K6363" i="1"/>
  <c r="I6374" i="1"/>
  <c r="G6385" i="1"/>
  <c r="K6395" i="1"/>
  <c r="I6406" i="1"/>
  <c r="G6417" i="1"/>
  <c r="K6427" i="1"/>
  <c r="I6438" i="1"/>
  <c r="G6449" i="1"/>
  <c r="K6459" i="1"/>
  <c r="I6470" i="1"/>
  <c r="G6481" i="1"/>
  <c r="K6491" i="1"/>
  <c r="I6502" i="1"/>
  <c r="G6513" i="1"/>
  <c r="K6523" i="1"/>
  <c r="I6534" i="1"/>
  <c r="G6545" i="1"/>
  <c r="K6555" i="1"/>
  <c r="I6566" i="1"/>
  <c r="G6577" i="1"/>
  <c r="K6587" i="1"/>
  <c r="I6598" i="1"/>
  <c r="G6609" i="1"/>
  <c r="K6619" i="1"/>
  <c r="I6630" i="1"/>
  <c r="G6641" i="1"/>
  <c r="K6651" i="1"/>
  <c r="I6662" i="1"/>
  <c r="G6673" i="1"/>
  <c r="K6683" i="1"/>
  <c r="I6694" i="1"/>
  <c r="G6705" i="1"/>
  <c r="I5814" i="1"/>
  <c r="K5835" i="1"/>
  <c r="L5853" i="1"/>
  <c r="H5868" i="1"/>
  <c r="I5882" i="1"/>
  <c r="J5896" i="1"/>
  <c r="L5910" i="1"/>
  <c r="L5924" i="1"/>
  <c r="G5937" i="1"/>
  <c r="L5947" i="1"/>
  <c r="J5958" i="1"/>
  <c r="H5969" i="1"/>
  <c r="L5979" i="1"/>
  <c r="J5990" i="1"/>
  <c r="H6001" i="1"/>
  <c r="L6011" i="1"/>
  <c r="J6022" i="1"/>
  <c r="H6033" i="1"/>
  <c r="L6043" i="1"/>
  <c r="J6054" i="1"/>
  <c r="H6065" i="1"/>
  <c r="L6075" i="1"/>
  <c r="J6086" i="1"/>
  <c r="H6097" i="1"/>
  <c r="L6107" i="1"/>
  <c r="J6118" i="1"/>
  <c r="H6129" i="1"/>
  <c r="L6139" i="1"/>
  <c r="J6150" i="1"/>
  <c r="H6161" i="1"/>
  <c r="L6171" i="1"/>
  <c r="J6182" i="1"/>
  <c r="H6193" i="1"/>
  <c r="L6203" i="1"/>
  <c r="J6214" i="1"/>
  <c r="H6225" i="1"/>
  <c r="L6235" i="1"/>
  <c r="J6246" i="1"/>
  <c r="H6257" i="1"/>
  <c r="L6267" i="1"/>
  <c r="J6278" i="1"/>
  <c r="H6289" i="1"/>
  <c r="L6299" i="1"/>
  <c r="J6310" i="1"/>
  <c r="H6321" i="1"/>
  <c r="L6331" i="1"/>
  <c r="J6342" i="1"/>
  <c r="H6353" i="1"/>
  <c r="L6363" i="1"/>
  <c r="J6374" i="1"/>
  <c r="H6385" i="1"/>
  <c r="L6395" i="1"/>
  <c r="J6406" i="1"/>
  <c r="H6417" i="1"/>
  <c r="L6427" i="1"/>
  <c r="J6438" i="1"/>
  <c r="H6449" i="1"/>
  <c r="L6459" i="1"/>
  <c r="J6470" i="1"/>
  <c r="H6481" i="1"/>
  <c r="L6491" i="1"/>
  <c r="J6502" i="1"/>
  <c r="H6513" i="1"/>
  <c r="L6523" i="1"/>
  <c r="J6534" i="1"/>
  <c r="H6545" i="1"/>
  <c r="L6555" i="1"/>
  <c r="J6566" i="1"/>
  <c r="H6577" i="1"/>
  <c r="L6587" i="1"/>
  <c r="J6598" i="1"/>
  <c r="H6609" i="1"/>
  <c r="L6619" i="1"/>
  <c r="J6630" i="1"/>
  <c r="H6641" i="1"/>
  <c r="L6651" i="1"/>
  <c r="J6662" i="1"/>
  <c r="H6673" i="1"/>
  <c r="L6683" i="1"/>
  <c r="J6694" i="1"/>
  <c r="H6705" i="1"/>
  <c r="L6715" i="1"/>
  <c r="J6726" i="1"/>
  <c r="H6737" i="1"/>
  <c r="J5822" i="1"/>
  <c r="L5843" i="1"/>
  <c r="J5859" i="1"/>
  <c r="K5873" i="1"/>
  <c r="L5887" i="1"/>
  <c r="H5902" i="1"/>
  <c r="I5916" i="1"/>
  <c r="K5929" i="1"/>
  <c r="I5941" i="1"/>
  <c r="G5952" i="1"/>
  <c r="K5962" i="1"/>
  <c r="I5973" i="1"/>
  <c r="G5984" i="1"/>
  <c r="K5994" i="1"/>
  <c r="I6005" i="1"/>
  <c r="G6016" i="1"/>
  <c r="K6026" i="1"/>
  <c r="I6037" i="1"/>
  <c r="G6048" i="1"/>
  <c r="K6058" i="1"/>
  <c r="I6069" i="1"/>
  <c r="G6080" i="1"/>
  <c r="K6090" i="1"/>
  <c r="I6101" i="1"/>
  <c r="G6112" i="1"/>
  <c r="K6122" i="1"/>
  <c r="I6133" i="1"/>
  <c r="G6144" i="1"/>
  <c r="K6154" i="1"/>
  <c r="I6165" i="1"/>
  <c r="G6176" i="1"/>
  <c r="K6186" i="1"/>
  <c r="I6197" i="1"/>
  <c r="G6208" i="1"/>
  <c r="K6218" i="1"/>
  <c r="I6229" i="1"/>
  <c r="G6240" i="1"/>
  <c r="K6250" i="1"/>
  <c r="I6261" i="1"/>
  <c r="G6272" i="1"/>
  <c r="K6282" i="1"/>
  <c r="I6293" i="1"/>
  <c r="G6304" i="1"/>
  <c r="K6314" i="1"/>
  <c r="I6325" i="1"/>
  <c r="G6336" i="1"/>
  <c r="K6346" i="1"/>
  <c r="I6357" i="1"/>
  <c r="G6368" i="1"/>
  <c r="K6378" i="1"/>
  <c r="I6389" i="1"/>
  <c r="G6400" i="1"/>
  <c r="K6410" i="1"/>
  <c r="I6421" i="1"/>
  <c r="G6432" i="1"/>
  <c r="K6442" i="1"/>
  <c r="I6453" i="1"/>
  <c r="G6464" i="1"/>
  <c r="K6474" i="1"/>
  <c r="I6485" i="1"/>
  <c r="G6496" i="1"/>
  <c r="K6506" i="1"/>
  <c r="I6517" i="1"/>
  <c r="G6528" i="1"/>
  <c r="K6538" i="1"/>
  <c r="I6549" i="1"/>
  <c r="G6560" i="1"/>
  <c r="K6570" i="1"/>
  <c r="I6581" i="1"/>
  <c r="G6592" i="1"/>
  <c r="K6602" i="1"/>
  <c r="I6613" i="1"/>
  <c r="G6624" i="1"/>
  <c r="K6634" i="1"/>
  <c r="I6645" i="1"/>
  <c r="G6656" i="1"/>
  <c r="K6666" i="1"/>
  <c r="I6677" i="1"/>
  <c r="G6688" i="1"/>
  <c r="K6698" i="1"/>
  <c r="I6709" i="1"/>
  <c r="G6720" i="1"/>
  <c r="K6730" i="1"/>
  <c r="I6741" i="1"/>
  <c r="G6752" i="1"/>
  <c r="K6762" i="1"/>
  <c r="K5807" i="1"/>
  <c r="G5831" i="1"/>
  <c r="L5850" i="1"/>
  <c r="G5865" i="1"/>
  <c r="H5879" i="1"/>
  <c r="J5893" i="1"/>
  <c r="K5907" i="1"/>
  <c r="L5921" i="1"/>
  <c r="I5934" i="1"/>
  <c r="J5945" i="1"/>
  <c r="H5956" i="1"/>
  <c r="L5966" i="1"/>
  <c r="J5977" i="1"/>
  <c r="H5988" i="1"/>
  <c r="L5998" i="1"/>
  <c r="J6009" i="1"/>
  <c r="H6020" i="1"/>
  <c r="L6030" i="1"/>
  <c r="J6041" i="1"/>
  <c r="H6052" i="1"/>
  <c r="L6062" i="1"/>
  <c r="J6073" i="1"/>
  <c r="H6084" i="1"/>
  <c r="L6094" i="1"/>
  <c r="J6105" i="1"/>
  <c r="H6116" i="1"/>
  <c r="L6126" i="1"/>
  <c r="J6137" i="1"/>
  <c r="H6148" i="1"/>
  <c r="L6158" i="1"/>
  <c r="J6169" i="1"/>
  <c r="H6180" i="1"/>
  <c r="L6190" i="1"/>
  <c r="J6201" i="1"/>
  <c r="H6212" i="1"/>
  <c r="L6222" i="1"/>
  <c r="J6233" i="1"/>
  <c r="H6244" i="1"/>
  <c r="L6254" i="1"/>
  <c r="J6265" i="1"/>
  <c r="H6276" i="1"/>
  <c r="L6286" i="1"/>
  <c r="J6297" i="1"/>
  <c r="K2317" i="1"/>
  <c r="G3406" i="1"/>
  <c r="G3789" i="1"/>
  <c r="L3073" i="1"/>
  <c r="J4048" i="1"/>
  <c r="L3529" i="1"/>
  <c r="J3898" i="1"/>
  <c r="G3868" i="1"/>
  <c r="L3886" i="1"/>
  <c r="L3907" i="1"/>
  <c r="L4164" i="1"/>
  <c r="I4553" i="1"/>
  <c r="K4862" i="1"/>
  <c r="H4364" i="1"/>
  <c r="L4658" i="1"/>
  <c r="L4184" i="1"/>
  <c r="G4495" i="1"/>
  <c r="I4784" i="1"/>
  <c r="H4287" i="1"/>
  <c r="L4441" i="1"/>
  <c r="L4553" i="1"/>
  <c r="L4669" i="1"/>
  <c r="L4785" i="1"/>
  <c r="H4895" i="1"/>
  <c r="L3871" i="1"/>
  <c r="G4218" i="1"/>
  <c r="I4327" i="1"/>
  <c r="I4443" i="1"/>
  <c r="I4559" i="1"/>
  <c r="K4668" i="1"/>
  <c r="K4784" i="1"/>
  <c r="K4900" i="1"/>
  <c r="G4023" i="1"/>
  <c r="H4234" i="1"/>
  <c r="H4350" i="1"/>
  <c r="J4459" i="1"/>
  <c r="J4575" i="1"/>
  <c r="J4691" i="1"/>
  <c r="L4800" i="1"/>
  <c r="I4087" i="1"/>
  <c r="I4250" i="1"/>
  <c r="K4359" i="1"/>
  <c r="K4475" i="1"/>
  <c r="K4591" i="1"/>
  <c r="G4701" i="1"/>
  <c r="G4817" i="1"/>
  <c r="G4933" i="1"/>
  <c r="H4175" i="1"/>
  <c r="H4293" i="1"/>
  <c r="H4409" i="1"/>
  <c r="J4518" i="1"/>
  <c r="H4613" i="1"/>
  <c r="J4698" i="1"/>
  <c r="L4783" i="1"/>
  <c r="H4869" i="1"/>
  <c r="J4954" i="1"/>
  <c r="H4954" i="1"/>
  <c r="J5057" i="1"/>
  <c r="L5142" i="1"/>
  <c r="H5228" i="1"/>
  <c r="J5313" i="1"/>
  <c r="L5398" i="1"/>
  <c r="H5484" i="1"/>
  <c r="J5569" i="1"/>
  <c r="H5632" i="1"/>
  <c r="H5688" i="1"/>
  <c r="J5745" i="1"/>
  <c r="L5802" i="1"/>
  <c r="I4909" i="1"/>
  <c r="G5007" i="1"/>
  <c r="I5064" i="1"/>
  <c r="K5117" i="1"/>
  <c r="I5160" i="1"/>
  <c r="G5203" i="1"/>
  <c r="K5245" i="1"/>
  <c r="I5288" i="1"/>
  <c r="G5331" i="1"/>
  <c r="K5373" i="1"/>
  <c r="I5416" i="1"/>
  <c r="G5459" i="1"/>
  <c r="K5501" i="1"/>
  <c r="I5544" i="1"/>
  <c r="G5587" i="1"/>
  <c r="K5629" i="1"/>
  <c r="I5672" i="1"/>
  <c r="G5715" i="1"/>
  <c r="K5757" i="1"/>
  <c r="I5800" i="1"/>
  <c r="G4969" i="1"/>
  <c r="H5023" i="1"/>
  <c r="L5065" i="1"/>
  <c r="J5108" i="1"/>
  <c r="H5151" i="1"/>
  <c r="L5193" i="1"/>
  <c r="J5236" i="1"/>
  <c r="H5279" i="1"/>
  <c r="L5321" i="1"/>
  <c r="J5364" i="1"/>
  <c r="H5407" i="1"/>
  <c r="L5449" i="1"/>
  <c r="J5492" i="1"/>
  <c r="H5535" i="1"/>
  <c r="L5577" i="1"/>
  <c r="J5620" i="1"/>
  <c r="H5663" i="1"/>
  <c r="L5705" i="1"/>
  <c r="J5748" i="1"/>
  <c r="H5791" i="1"/>
  <c r="G4931" i="1"/>
  <c r="K5002" i="1"/>
  <c r="G5046" i="1"/>
  <c r="K5088" i="1"/>
  <c r="I5131" i="1"/>
  <c r="G5174" i="1"/>
  <c r="K5216" i="1"/>
  <c r="I5259" i="1"/>
  <c r="G5302" i="1"/>
  <c r="K5344" i="1"/>
  <c r="I5387" i="1"/>
  <c r="G5430" i="1"/>
  <c r="K5472" i="1"/>
  <c r="I5515" i="1"/>
  <c r="G5558" i="1"/>
  <c r="K5600" i="1"/>
  <c r="I5643" i="1"/>
  <c r="G5686" i="1"/>
  <c r="K5728" i="1"/>
  <c r="I5771" i="1"/>
  <c r="G5814" i="1"/>
  <c r="K5856" i="1"/>
  <c r="I5899" i="1"/>
  <c r="J4923" i="1"/>
  <c r="J4997" i="1"/>
  <c r="H5042" i="1"/>
  <c r="L5084" i="1"/>
  <c r="J5127" i="1"/>
  <c r="H5170" i="1"/>
  <c r="L5212" i="1"/>
  <c r="J5255" i="1"/>
  <c r="H5298" i="1"/>
  <c r="L5340" i="1"/>
  <c r="J5383" i="1"/>
  <c r="H5426" i="1"/>
  <c r="L5468" i="1"/>
  <c r="J5511" i="1"/>
  <c r="H5554" i="1"/>
  <c r="L5596" i="1"/>
  <c r="J5639" i="1"/>
  <c r="H5682" i="1"/>
  <c r="L5724" i="1"/>
  <c r="J5767" i="1"/>
  <c r="H5810" i="1"/>
  <c r="G4895" i="1"/>
  <c r="I4978" i="1"/>
  <c r="K5019" i="1"/>
  <c r="I5050" i="1"/>
  <c r="K5079" i="1"/>
  <c r="G5105" i="1"/>
  <c r="G5129" i="1"/>
  <c r="I5150" i="1"/>
  <c r="K5171" i="1"/>
  <c r="G5193" i="1"/>
  <c r="I5214" i="1"/>
  <c r="K5235" i="1"/>
  <c r="G5257" i="1"/>
  <c r="I5278" i="1"/>
  <c r="K5299" i="1"/>
  <c r="G5321" i="1"/>
  <c r="I5338" i="1"/>
  <c r="G5353" i="1"/>
  <c r="I5366" i="1"/>
  <c r="G5381" i="1"/>
  <c r="K5395" i="1"/>
  <c r="G5409" i="1"/>
  <c r="K5423" i="1"/>
  <c r="I5438" i="1"/>
  <c r="K5451" i="1"/>
  <c r="I5466" i="1"/>
  <c r="G5481" i="1"/>
  <c r="I5494" i="1"/>
  <c r="G5509" i="1"/>
  <c r="K5523" i="1"/>
  <c r="G5537" i="1"/>
  <c r="K5551" i="1"/>
  <c r="I5566" i="1"/>
  <c r="K5579" i="1"/>
  <c r="I5594" i="1"/>
  <c r="G5609" i="1"/>
  <c r="I5622" i="1"/>
  <c r="G5637" i="1"/>
  <c r="K5651" i="1"/>
  <c r="G5665" i="1"/>
  <c r="K5679" i="1"/>
  <c r="I5694" i="1"/>
  <c r="K5707" i="1"/>
  <c r="I5722" i="1"/>
  <c r="I5734" i="1"/>
  <c r="G5745" i="1"/>
  <c r="K5755" i="1"/>
  <c r="I5766" i="1"/>
  <c r="G5777" i="1"/>
  <c r="K5787" i="1"/>
  <c r="I5798" i="1"/>
  <c r="H4908" i="1"/>
  <c r="J4929" i="1"/>
  <c r="L4950" i="1"/>
  <c r="H4970" i="1"/>
  <c r="G4987" i="1"/>
  <c r="J5001" i="1"/>
  <c r="H5013" i="1"/>
  <c r="L5023" i="1"/>
  <c r="J5034" i="1"/>
  <c r="H5045" i="1"/>
  <c r="L5055" i="1"/>
  <c r="J5066" i="1"/>
  <c r="H5077" i="1"/>
  <c r="L5087" i="1"/>
  <c r="J5098" i="1"/>
  <c r="H5109" i="1"/>
  <c r="L5119" i="1"/>
  <c r="J5130" i="1"/>
  <c r="H5141" i="1"/>
  <c r="L5151" i="1"/>
  <c r="J5162" i="1"/>
  <c r="H5173" i="1"/>
  <c r="L5183" i="1"/>
  <c r="J5194" i="1"/>
  <c r="H5205" i="1"/>
  <c r="L5215" i="1"/>
  <c r="J5226" i="1"/>
  <c r="H5237" i="1"/>
  <c r="L5247" i="1"/>
  <c r="J5258" i="1"/>
  <c r="H5269" i="1"/>
  <c r="L5279" i="1"/>
  <c r="J5290" i="1"/>
  <c r="H5301" i="1"/>
  <c r="L5311" i="1"/>
  <c r="J5322" i="1"/>
  <c r="H5333" i="1"/>
  <c r="L5343" i="1"/>
  <c r="J5354" i="1"/>
  <c r="H5365" i="1"/>
  <c r="L5375" i="1"/>
  <c r="J5386" i="1"/>
  <c r="H5397" i="1"/>
  <c r="L5407" i="1"/>
  <c r="J5418" i="1"/>
  <c r="H5429" i="1"/>
  <c r="L5439" i="1"/>
  <c r="J5450" i="1"/>
  <c r="H5461" i="1"/>
  <c r="L5471" i="1"/>
  <c r="J5482" i="1"/>
  <c r="H5493" i="1"/>
  <c r="L5503" i="1"/>
  <c r="J5514" i="1"/>
  <c r="H5525" i="1"/>
  <c r="L5535" i="1"/>
  <c r="J5546" i="1"/>
  <c r="H5557" i="1"/>
  <c r="L5567" i="1"/>
  <c r="J5578" i="1"/>
  <c r="H5589" i="1"/>
  <c r="L5599" i="1"/>
  <c r="J5610" i="1"/>
  <c r="H5621" i="1"/>
  <c r="L5631" i="1"/>
  <c r="J5642" i="1"/>
  <c r="H5653" i="1"/>
  <c r="L5663" i="1"/>
  <c r="J5674" i="1"/>
  <c r="H5685" i="1"/>
  <c r="L5695" i="1"/>
  <c r="J5706" i="1"/>
  <c r="H5717" i="1"/>
  <c r="L5727" i="1"/>
  <c r="J5738" i="1"/>
  <c r="H5749" i="1"/>
  <c r="L5759" i="1"/>
  <c r="J5770" i="1"/>
  <c r="H5781" i="1"/>
  <c r="L5791" i="1"/>
  <c r="J5802" i="1"/>
  <c r="L4888" i="1"/>
  <c r="K4913" i="1"/>
  <c r="G4935" i="1"/>
  <c r="I4956" i="1"/>
  <c r="K4974" i="1"/>
  <c r="G4991" i="1"/>
  <c r="I5005" i="1"/>
  <c r="G5016" i="1"/>
  <c r="K5026" i="1"/>
  <c r="I5037" i="1"/>
  <c r="G5048" i="1"/>
  <c r="K5058" i="1"/>
  <c r="I5069" i="1"/>
  <c r="G5080" i="1"/>
  <c r="K5090" i="1"/>
  <c r="I5101" i="1"/>
  <c r="G5112" i="1"/>
  <c r="K5122" i="1"/>
  <c r="I5133" i="1"/>
  <c r="G5144" i="1"/>
  <c r="K5154" i="1"/>
  <c r="I5165" i="1"/>
  <c r="G5176" i="1"/>
  <c r="K5186" i="1"/>
  <c r="I5197" i="1"/>
  <c r="G5208" i="1"/>
  <c r="K5218" i="1"/>
  <c r="I5229" i="1"/>
  <c r="G5240" i="1"/>
  <c r="K5250" i="1"/>
  <c r="I5261" i="1"/>
  <c r="G5272" i="1"/>
  <c r="K5282" i="1"/>
  <c r="I5293" i="1"/>
  <c r="G5304" i="1"/>
  <c r="K5314" i="1"/>
  <c r="I5325" i="1"/>
  <c r="G5336" i="1"/>
  <c r="K5346" i="1"/>
  <c r="I5357" i="1"/>
  <c r="G5368" i="1"/>
  <c r="K5378" i="1"/>
  <c r="I5389" i="1"/>
  <c r="G5400" i="1"/>
  <c r="K5410" i="1"/>
  <c r="I5421" i="1"/>
  <c r="G5432" i="1"/>
  <c r="K5442" i="1"/>
  <c r="I5453" i="1"/>
  <c r="G5464" i="1"/>
  <c r="K5474" i="1"/>
  <c r="I5485" i="1"/>
  <c r="G5496" i="1"/>
  <c r="K5506" i="1"/>
  <c r="I5517" i="1"/>
  <c r="G5528" i="1"/>
  <c r="K5538" i="1"/>
  <c r="I5549" i="1"/>
  <c r="G5560" i="1"/>
  <c r="K5570" i="1"/>
  <c r="I5581" i="1"/>
  <c r="G5592" i="1"/>
  <c r="K5602" i="1"/>
  <c r="I5613" i="1"/>
  <c r="G5624" i="1"/>
  <c r="K5634" i="1"/>
  <c r="I5645" i="1"/>
  <c r="G5656" i="1"/>
  <c r="K5666" i="1"/>
  <c r="I5677" i="1"/>
  <c r="G5688" i="1"/>
  <c r="K5698" i="1"/>
  <c r="I5709" i="1"/>
  <c r="G5720" i="1"/>
  <c r="K5730" i="1"/>
  <c r="I5741" i="1"/>
  <c r="G5752" i="1"/>
  <c r="K5762" i="1"/>
  <c r="I5773" i="1"/>
  <c r="G5784" i="1"/>
  <c r="K5794" i="1"/>
  <c r="I5805" i="1"/>
  <c r="G5816" i="1"/>
  <c r="K5826" i="1"/>
  <c r="I5837" i="1"/>
  <c r="G5848" i="1"/>
  <c r="K5858" i="1"/>
  <c r="I5869" i="1"/>
  <c r="G5880" i="1"/>
  <c r="K5890" i="1"/>
  <c r="I5901" i="1"/>
  <c r="G5912" i="1"/>
  <c r="K5922" i="1"/>
  <c r="I5933" i="1"/>
  <c r="J5816" i="1"/>
  <c r="L5837" i="1"/>
  <c r="J5855" i="1"/>
  <c r="K5869" i="1"/>
  <c r="L5883" i="1"/>
  <c r="H5898" i="1"/>
  <c r="I5912" i="1"/>
  <c r="H5926" i="1"/>
  <c r="I5938" i="1"/>
  <c r="G5949" i="1"/>
  <c r="K5959" i="1"/>
  <c r="I5970" i="1"/>
  <c r="G5981" i="1"/>
  <c r="K5991" i="1"/>
  <c r="I6002" i="1"/>
  <c r="G6013" i="1"/>
  <c r="K6023" i="1"/>
  <c r="I6034" i="1"/>
  <c r="G6045" i="1"/>
  <c r="K6055" i="1"/>
  <c r="I6066" i="1"/>
  <c r="G6077" i="1"/>
  <c r="K6087" i="1"/>
  <c r="I6098" i="1"/>
  <c r="G6109" i="1"/>
  <c r="K6119" i="1"/>
  <c r="I6130" i="1"/>
  <c r="G6141" i="1"/>
  <c r="K6151" i="1"/>
  <c r="I6162" i="1"/>
  <c r="G6173" i="1"/>
  <c r="K6183" i="1"/>
  <c r="I6194" i="1"/>
  <c r="G6205" i="1"/>
  <c r="K6215" i="1"/>
  <c r="I6226" i="1"/>
  <c r="G6237" i="1"/>
  <c r="K6247" i="1"/>
  <c r="I6258" i="1"/>
  <c r="G6269" i="1"/>
  <c r="K6279" i="1"/>
  <c r="I6290" i="1"/>
  <c r="G6301" i="1"/>
  <c r="K6311" i="1"/>
  <c r="I6322" i="1"/>
  <c r="G6333" i="1"/>
  <c r="K6343" i="1"/>
  <c r="I6354" i="1"/>
  <c r="G6365" i="1"/>
  <c r="K6375" i="1"/>
  <c r="I6386" i="1"/>
  <c r="G6397" i="1"/>
  <c r="K6407" i="1"/>
  <c r="I6418" i="1"/>
  <c r="G6429" i="1"/>
  <c r="K6439" i="1"/>
  <c r="I6450" i="1"/>
  <c r="G6461" i="1"/>
  <c r="K6471" i="1"/>
  <c r="I6482" i="1"/>
  <c r="G6493" i="1"/>
  <c r="K6503" i="1"/>
  <c r="I6514" i="1"/>
  <c r="G6525" i="1"/>
  <c r="K6535" i="1"/>
  <c r="I6546" i="1"/>
  <c r="G6557" i="1"/>
  <c r="K6567" i="1"/>
  <c r="I6578" i="1"/>
  <c r="G6589" i="1"/>
  <c r="K6599" i="1"/>
  <c r="I6610" i="1"/>
  <c r="G6621" i="1"/>
  <c r="K6631" i="1"/>
  <c r="I6642" i="1"/>
  <c r="G6653" i="1"/>
  <c r="K6663" i="1"/>
  <c r="I6674" i="1"/>
  <c r="G6685" i="1"/>
  <c r="K6695" i="1"/>
  <c r="I6706" i="1"/>
  <c r="G5817" i="1"/>
  <c r="I5838" i="1"/>
  <c r="K5855" i="1"/>
  <c r="L5869" i="1"/>
  <c r="H5884" i="1"/>
  <c r="I5898" i="1"/>
  <c r="J5912" i="1"/>
  <c r="I5926" i="1"/>
  <c r="J5938" i="1"/>
  <c r="H5949" i="1"/>
  <c r="L5959" i="1"/>
  <c r="J5970" i="1"/>
  <c r="H2282" i="1"/>
  <c r="L3208" i="1"/>
  <c r="H3221" i="1"/>
  <c r="K3461" i="1"/>
  <c r="G3428" i="1"/>
  <c r="H3813" i="1"/>
  <c r="G3993" i="1"/>
  <c r="H3977" i="1"/>
  <c r="K3986" i="1"/>
  <c r="L3998" i="1"/>
  <c r="K4254" i="1"/>
  <c r="I4613" i="1"/>
  <c r="I3996" i="1"/>
  <c r="H4424" i="1"/>
  <c r="J4713" i="1"/>
  <c r="I4240" i="1"/>
  <c r="K4549" i="1"/>
  <c r="I4840" i="1"/>
  <c r="H4327" i="1"/>
  <c r="L4465" i="1"/>
  <c r="H4575" i="1"/>
  <c r="H4691" i="1"/>
  <c r="H4807" i="1"/>
  <c r="J4916" i="1"/>
  <c r="G4058" i="1"/>
  <c r="I4239" i="1"/>
  <c r="K4348" i="1"/>
  <c r="K4464" i="1"/>
  <c r="K4580" i="1"/>
  <c r="G4690" i="1"/>
  <c r="G4806" i="1"/>
  <c r="G4922" i="1"/>
  <c r="L4100" i="1"/>
  <c r="J4255" i="1"/>
  <c r="J4371" i="1"/>
  <c r="L4480" i="1"/>
  <c r="L4596" i="1"/>
  <c r="L4712" i="1"/>
  <c r="H4822" i="1"/>
  <c r="H4143" i="1"/>
  <c r="K4271" i="1"/>
  <c r="G4381" i="1"/>
  <c r="G4497" i="1"/>
  <c r="G4613" i="1"/>
  <c r="I4722" i="1"/>
  <c r="I4838" i="1"/>
  <c r="I4954" i="1"/>
  <c r="J4198" i="1"/>
  <c r="J4314" i="1"/>
  <c r="J4430" i="1"/>
  <c r="L4539" i="1"/>
  <c r="J4630" i="1"/>
  <c r="L4715" i="1"/>
  <c r="H4801" i="1"/>
  <c r="J4886" i="1"/>
  <c r="L4971" i="1"/>
  <c r="J4983" i="1"/>
  <c r="L5074" i="1"/>
  <c r="H5160" i="1"/>
  <c r="J5245" i="1"/>
  <c r="L5330" i="1"/>
  <c r="H5416" i="1"/>
  <c r="J5501" i="1"/>
  <c r="J5585" i="1"/>
  <c r="L5642" i="1"/>
  <c r="L5698" i="1"/>
  <c r="H5756" i="1"/>
  <c r="J5813" i="1"/>
  <c r="K4930" i="1"/>
  <c r="K5017" i="1"/>
  <c r="G5075" i="1"/>
  <c r="K5125" i="1"/>
  <c r="I5168" i="1"/>
  <c r="G5211" i="1"/>
  <c r="K5253" i="1"/>
  <c r="I5296" i="1"/>
  <c r="G5339" i="1"/>
  <c r="K5381" i="1"/>
  <c r="I5424" i="1"/>
  <c r="G5467" i="1"/>
  <c r="K5509" i="1"/>
  <c r="I5552" i="1"/>
  <c r="G5595" i="1"/>
  <c r="K5637" i="1"/>
  <c r="I5680" i="1"/>
  <c r="G5723" i="1"/>
  <c r="K5765" i="1"/>
  <c r="L4900" i="1"/>
  <c r="K4981" i="1"/>
  <c r="H5031" i="1"/>
  <c r="L5073" i="1"/>
  <c r="J5116" i="1"/>
  <c r="H5159" i="1"/>
  <c r="L5201" i="1"/>
  <c r="J5244" i="1"/>
  <c r="H5287" i="1"/>
  <c r="L5329" i="1"/>
  <c r="J5372" i="1"/>
  <c r="H5415" i="1"/>
  <c r="L5457" i="1"/>
  <c r="J5500" i="1"/>
  <c r="H5543" i="1"/>
  <c r="L5585" i="1"/>
  <c r="J5628" i="1"/>
  <c r="H5671" i="1"/>
  <c r="L5713" i="1"/>
  <c r="J5756" i="1"/>
  <c r="H5799" i="1"/>
  <c r="G4947" i="1"/>
  <c r="I5011" i="1"/>
  <c r="G5054" i="1"/>
  <c r="K5096" i="1"/>
  <c r="I5139" i="1"/>
  <c r="G5182" i="1"/>
  <c r="K5224" i="1"/>
  <c r="I5267" i="1"/>
  <c r="G5310" i="1"/>
  <c r="K5352" i="1"/>
  <c r="I5395" i="1"/>
  <c r="G5438" i="1"/>
  <c r="K5480" i="1"/>
  <c r="I5523" i="1"/>
  <c r="G5566" i="1"/>
  <c r="K5608" i="1"/>
  <c r="I5651" i="1"/>
  <c r="G5694" i="1"/>
  <c r="K5736" i="1"/>
  <c r="I5779" i="1"/>
  <c r="G5822" i="1"/>
  <c r="K5864" i="1"/>
  <c r="I5907" i="1"/>
  <c r="J4939" i="1"/>
  <c r="J5007" i="1"/>
  <c r="H5050" i="1"/>
  <c r="L5092" i="1"/>
  <c r="J5135" i="1"/>
  <c r="H5178" i="1"/>
  <c r="L5220" i="1"/>
  <c r="J5263" i="1"/>
  <c r="H5306" i="1"/>
  <c r="L5348" i="1"/>
  <c r="J5391" i="1"/>
  <c r="H5434" i="1"/>
  <c r="L5476" i="1"/>
  <c r="J5519" i="1"/>
  <c r="H5562" i="1"/>
  <c r="L5604" i="1"/>
  <c r="J5647" i="1"/>
  <c r="H5690" i="1"/>
  <c r="L5732" i="1"/>
  <c r="J5775" i="1"/>
  <c r="H5818" i="1"/>
  <c r="I4913" i="1"/>
  <c r="K4990" i="1"/>
  <c r="I5026" i="1"/>
  <c r="K5051" i="1"/>
  <c r="I5082" i="1"/>
  <c r="K5111" i="1"/>
  <c r="G5133" i="1"/>
  <c r="I5154" i="1"/>
  <c r="K5175" i="1"/>
  <c r="G5197" i="1"/>
  <c r="I5218" i="1"/>
  <c r="K5239" i="1"/>
  <c r="G5261" i="1"/>
  <c r="I5282" i="1"/>
  <c r="K5303" i="1"/>
  <c r="G5325" i="1"/>
  <c r="K5339" i="1"/>
  <c r="I5354" i="1"/>
  <c r="K5367" i="1"/>
  <c r="I5382" i="1"/>
  <c r="G5397" i="1"/>
  <c r="I5410" i="1"/>
  <c r="G5425" i="1"/>
  <c r="K5439" i="1"/>
  <c r="G5453" i="1"/>
  <c r="K5467" i="1"/>
  <c r="I5482" i="1"/>
  <c r="K5495" i="1"/>
  <c r="I5510" i="1"/>
  <c r="G5525" i="1"/>
  <c r="I5538" i="1"/>
  <c r="G5553" i="1"/>
  <c r="K5567" i="1"/>
  <c r="G5581" i="1"/>
  <c r="K5595" i="1"/>
  <c r="I5610" i="1"/>
  <c r="K5623" i="1"/>
  <c r="I5638" i="1"/>
  <c r="G5653" i="1"/>
  <c r="I5666" i="1"/>
  <c r="G5681" i="1"/>
  <c r="K5695" i="1"/>
  <c r="G5709" i="1"/>
  <c r="K5723" i="1"/>
  <c r="K5735" i="1"/>
  <c r="I5746" i="1"/>
  <c r="G5757" i="1"/>
  <c r="K5767" i="1"/>
  <c r="I5778" i="1"/>
  <c r="G5789" i="1"/>
  <c r="L4882" i="1"/>
  <c r="L4910" i="1"/>
  <c r="H4932" i="1"/>
  <c r="J4953" i="1"/>
  <c r="H4972" i="1"/>
  <c r="G4989" i="1"/>
  <c r="I5003" i="1"/>
  <c r="J5014" i="1"/>
  <c r="H5025" i="1"/>
  <c r="L5035" i="1"/>
  <c r="J5046" i="1"/>
  <c r="H5057" i="1"/>
  <c r="L5067" i="1"/>
  <c r="J5078" i="1"/>
  <c r="H5089" i="1"/>
  <c r="L5099" i="1"/>
  <c r="J5110" i="1"/>
  <c r="H5121" i="1"/>
  <c r="L5131" i="1"/>
  <c r="J5142" i="1"/>
  <c r="H5153" i="1"/>
  <c r="L5163" i="1"/>
  <c r="J5174" i="1"/>
  <c r="H5185" i="1"/>
  <c r="L5195" i="1"/>
  <c r="J5206" i="1"/>
  <c r="H5217" i="1"/>
  <c r="L5227" i="1"/>
  <c r="J5238" i="1"/>
  <c r="H5249" i="1"/>
  <c r="L5259" i="1"/>
  <c r="J5270" i="1"/>
  <c r="H5281" i="1"/>
  <c r="L5291" i="1"/>
  <c r="J5302" i="1"/>
  <c r="H5313" i="1"/>
  <c r="L5323" i="1"/>
  <c r="J5334" i="1"/>
  <c r="H5345" i="1"/>
  <c r="L5355" i="1"/>
  <c r="J5366" i="1"/>
  <c r="H5377" i="1"/>
  <c r="L5387" i="1"/>
  <c r="J5398" i="1"/>
  <c r="H5409" i="1"/>
  <c r="L5419" i="1"/>
  <c r="J5430" i="1"/>
  <c r="H5441" i="1"/>
  <c r="L5451" i="1"/>
  <c r="J5462" i="1"/>
  <c r="H5473" i="1"/>
  <c r="L5483" i="1"/>
  <c r="J5494" i="1"/>
  <c r="H5505" i="1"/>
  <c r="L5515" i="1"/>
  <c r="J5526" i="1"/>
  <c r="H5537" i="1"/>
  <c r="L5547" i="1"/>
  <c r="J5558" i="1"/>
  <c r="H5569" i="1"/>
  <c r="L5579" i="1"/>
  <c r="J5590" i="1"/>
  <c r="H5601" i="1"/>
  <c r="L5611" i="1"/>
  <c r="J5622" i="1"/>
  <c r="H5633" i="1"/>
  <c r="L5643" i="1"/>
  <c r="J5654" i="1"/>
  <c r="H5665" i="1"/>
  <c r="L5675" i="1"/>
  <c r="J5686" i="1"/>
  <c r="H5697" i="1"/>
  <c r="L5707" i="1"/>
  <c r="J5718" i="1"/>
  <c r="H5729" i="1"/>
  <c r="L5739" i="1"/>
  <c r="J5750" i="1"/>
  <c r="H5761" i="1"/>
  <c r="L5771" i="1"/>
  <c r="J5782" i="1"/>
  <c r="H5793" i="1"/>
  <c r="L5803" i="1"/>
  <c r="I4892" i="1"/>
  <c r="I4916" i="1"/>
  <c r="K4937" i="1"/>
  <c r="G4959" i="1"/>
  <c r="L4976" i="1"/>
  <c r="L4992" i="1"/>
  <c r="K5006" i="1"/>
  <c r="I5017" i="1"/>
  <c r="G5028" i="1"/>
  <c r="K5038" i="1"/>
  <c r="I5049" i="1"/>
  <c r="G5060" i="1"/>
  <c r="K5070" i="1"/>
  <c r="I5081" i="1"/>
  <c r="G5092" i="1"/>
  <c r="K5102" i="1"/>
  <c r="I5113" i="1"/>
  <c r="G5124" i="1"/>
  <c r="K5134" i="1"/>
  <c r="I5145" i="1"/>
  <c r="G5156" i="1"/>
  <c r="K5166" i="1"/>
  <c r="I5177" i="1"/>
  <c r="G5188" i="1"/>
  <c r="K5198" i="1"/>
  <c r="I5209" i="1"/>
  <c r="G5220" i="1"/>
  <c r="K5230" i="1"/>
  <c r="I5241" i="1"/>
  <c r="G5252" i="1"/>
  <c r="K5262" i="1"/>
  <c r="I5273" i="1"/>
  <c r="G5284" i="1"/>
  <c r="K5294" i="1"/>
  <c r="I5305" i="1"/>
  <c r="G5316" i="1"/>
  <c r="K5326" i="1"/>
  <c r="I5337" i="1"/>
  <c r="G5348" i="1"/>
  <c r="K5358" i="1"/>
  <c r="I5369" i="1"/>
  <c r="G5380" i="1"/>
  <c r="K5390" i="1"/>
  <c r="I5401" i="1"/>
  <c r="G5412" i="1"/>
  <c r="K5422" i="1"/>
  <c r="I5433" i="1"/>
  <c r="G5444" i="1"/>
  <c r="K5454" i="1"/>
  <c r="I5465" i="1"/>
  <c r="G5476" i="1"/>
  <c r="K5486" i="1"/>
  <c r="I5497" i="1"/>
  <c r="G5508" i="1"/>
  <c r="K5518" i="1"/>
  <c r="I5529" i="1"/>
  <c r="G5540" i="1"/>
  <c r="K5550" i="1"/>
  <c r="I5561" i="1"/>
  <c r="G5572" i="1"/>
  <c r="K5582" i="1"/>
  <c r="I5593" i="1"/>
  <c r="G5604" i="1"/>
  <c r="K5614" i="1"/>
  <c r="I5625" i="1"/>
  <c r="G5636" i="1"/>
  <c r="K5646" i="1"/>
  <c r="I5657" i="1"/>
  <c r="G5668" i="1"/>
  <c r="K5678" i="1"/>
  <c r="I5689" i="1"/>
  <c r="G5700" i="1"/>
  <c r="K5710" i="1"/>
  <c r="I5721" i="1"/>
  <c r="G5732" i="1"/>
  <c r="K5742" i="1"/>
  <c r="I5753" i="1"/>
  <c r="G5764" i="1"/>
  <c r="K5774" i="1"/>
  <c r="I5785" i="1"/>
  <c r="G5796" i="1"/>
  <c r="K5806" i="1"/>
  <c r="I5817" i="1"/>
  <c r="G5828" i="1"/>
  <c r="K5838" i="1"/>
  <c r="I5849" i="1"/>
  <c r="G5860" i="1"/>
  <c r="K5870" i="1"/>
  <c r="I5881" i="1"/>
  <c r="G5892" i="1"/>
  <c r="K5902" i="1"/>
  <c r="I5913" i="1"/>
  <c r="G5924" i="1"/>
  <c r="K5934" i="1"/>
  <c r="H5819" i="1"/>
  <c r="J5840" i="1"/>
  <c r="H5857" i="1"/>
  <c r="J5871" i="1"/>
  <c r="K5885" i="1"/>
  <c r="L5899" i="1"/>
  <c r="H5914" i="1"/>
  <c r="K5927" i="1"/>
  <c r="K5939" i="1"/>
  <c r="I5950" i="1"/>
  <c r="G5961" i="1"/>
  <c r="K5971" i="1"/>
  <c r="I5982" i="1"/>
  <c r="G5993" i="1"/>
  <c r="K6003" i="1"/>
  <c r="I6014" i="1"/>
  <c r="G6025" i="1"/>
  <c r="K6035" i="1"/>
  <c r="I6046" i="1"/>
  <c r="G6057" i="1"/>
  <c r="K6067" i="1"/>
  <c r="I6078" i="1"/>
  <c r="G6089" i="1"/>
  <c r="K6099" i="1"/>
  <c r="I6110" i="1"/>
  <c r="G6121" i="1"/>
  <c r="K6131" i="1"/>
  <c r="I6142" i="1"/>
  <c r="G6153" i="1"/>
  <c r="K6163" i="1"/>
  <c r="I6174" i="1"/>
  <c r="G6185" i="1"/>
  <c r="K6195" i="1"/>
  <c r="I6206" i="1"/>
  <c r="G6217" i="1"/>
  <c r="K6227" i="1"/>
  <c r="I6238" i="1"/>
  <c r="G6249" i="1"/>
  <c r="K6259" i="1"/>
  <c r="I6270" i="1"/>
  <c r="G6281" i="1"/>
  <c r="K6291" i="1"/>
  <c r="I6302" i="1"/>
  <c r="G6313" i="1"/>
  <c r="K6323" i="1"/>
  <c r="I6334" i="1"/>
  <c r="G6345" i="1"/>
  <c r="K6355" i="1"/>
  <c r="I6366" i="1"/>
  <c r="G6377" i="1"/>
  <c r="K6387" i="1"/>
  <c r="I6398" i="1"/>
  <c r="G6409" i="1"/>
  <c r="K6419" i="1"/>
  <c r="I6430" i="1"/>
  <c r="G6441" i="1"/>
  <c r="K6451" i="1"/>
  <c r="I6462" i="1"/>
  <c r="G6473" i="1"/>
  <c r="K6483" i="1"/>
  <c r="I6494" i="1"/>
  <c r="G6505" i="1"/>
  <c r="K6515" i="1"/>
  <c r="I6526" i="1"/>
  <c r="G6537" i="1"/>
  <c r="K6547" i="1"/>
  <c r="I6558" i="1"/>
  <c r="G6569" i="1"/>
  <c r="K6579" i="1"/>
  <c r="I6590" i="1"/>
  <c r="G6601" i="1"/>
  <c r="K6611" i="1"/>
  <c r="I6622" i="1"/>
  <c r="G6633" i="1"/>
  <c r="K6643" i="1"/>
  <c r="I6654" i="1"/>
  <c r="G6665" i="1"/>
  <c r="K6675" i="1"/>
  <c r="I6686" i="1"/>
  <c r="G6697" i="1"/>
  <c r="K6707" i="1"/>
  <c r="K5819" i="1"/>
  <c r="G5841" i="1"/>
  <c r="J5857" i="1"/>
  <c r="K5871" i="1"/>
  <c r="L5885" i="1"/>
  <c r="H5900" i="1"/>
  <c r="I5914" i="1"/>
  <c r="L5927" i="1"/>
  <c r="L5939" i="1"/>
  <c r="J5950" i="1"/>
  <c r="H5961" i="1"/>
  <c r="L5971" i="1"/>
  <c r="J5982" i="1"/>
  <c r="H5993" i="1"/>
  <c r="L6003" i="1"/>
  <c r="J6014" i="1"/>
  <c r="H6025" i="1"/>
  <c r="L6035" i="1"/>
  <c r="J6046" i="1"/>
  <c r="H6057" i="1"/>
  <c r="L6067" i="1"/>
  <c r="J6078" i="1"/>
  <c r="H6089" i="1"/>
  <c r="L6099" i="1"/>
  <c r="J6110" i="1"/>
  <c r="H6121" i="1"/>
  <c r="L6131" i="1"/>
  <c r="J6142" i="1"/>
  <c r="H6153" i="1"/>
  <c r="L6163" i="1"/>
  <c r="J6174" i="1"/>
  <c r="H6185" i="1"/>
  <c r="L6195" i="1"/>
  <c r="J6206" i="1"/>
  <c r="H6217" i="1"/>
  <c r="L6227" i="1"/>
  <c r="J6238" i="1"/>
  <c r="H6249" i="1"/>
  <c r="L6259" i="1"/>
  <c r="J6270" i="1"/>
  <c r="H6281" i="1"/>
  <c r="L6291" i="1"/>
  <c r="J6302" i="1"/>
  <c r="H6313" i="1"/>
  <c r="L6323" i="1"/>
  <c r="J6334" i="1"/>
  <c r="H6345" i="1"/>
  <c r="L6355" i="1"/>
  <c r="J6366" i="1"/>
  <c r="H6377" i="1"/>
  <c r="L6387" i="1"/>
  <c r="J6398" i="1"/>
  <c r="H6409" i="1"/>
  <c r="L6419" i="1"/>
  <c r="J6430" i="1"/>
  <c r="H6441" i="1"/>
  <c r="L6451" i="1"/>
  <c r="J6462" i="1"/>
  <c r="H6473" i="1"/>
  <c r="L6483" i="1"/>
  <c r="J6494" i="1"/>
  <c r="H6505" i="1"/>
  <c r="L6515" i="1"/>
  <c r="J6526" i="1"/>
  <c r="H6537" i="1"/>
  <c r="L6547" i="1"/>
  <c r="J6558" i="1"/>
  <c r="H6569" i="1"/>
  <c r="L6579" i="1"/>
  <c r="J6590" i="1"/>
  <c r="H6601" i="1"/>
  <c r="L6611" i="1"/>
  <c r="J6622" i="1"/>
  <c r="H6633" i="1"/>
  <c r="L6643" i="1"/>
  <c r="J6654" i="1"/>
  <c r="H6665" i="1"/>
  <c r="L6675" i="1"/>
  <c r="J6686" i="1"/>
  <c r="H6697" i="1"/>
  <c r="L6707" i="1"/>
  <c r="J6718" i="1"/>
  <c r="H6729" i="1"/>
  <c r="K5801" i="1"/>
  <c r="L5827" i="1"/>
  <c r="L5848" i="1"/>
  <c r="G5863" i="1"/>
  <c r="H5877" i="1"/>
  <c r="J5891" i="1"/>
  <c r="K5905" i="1"/>
  <c r="L5919" i="1"/>
  <c r="K5932" i="1"/>
  <c r="G5944" i="1"/>
  <c r="K5954" i="1"/>
  <c r="I5965" i="1"/>
  <c r="G5976" i="1"/>
  <c r="K5986" i="1"/>
  <c r="I5997" i="1"/>
  <c r="G6008" i="1"/>
  <c r="K6018" i="1"/>
  <c r="I6029" i="1"/>
  <c r="G6040" i="1"/>
  <c r="K6050" i="1"/>
  <c r="I6061" i="1"/>
  <c r="G6072" i="1"/>
  <c r="K6082" i="1"/>
  <c r="I6093" i="1"/>
  <c r="G6104" i="1"/>
  <c r="K6114" i="1"/>
  <c r="I6125" i="1"/>
  <c r="G6136" i="1"/>
  <c r="K6146" i="1"/>
  <c r="I6157" i="1"/>
  <c r="G6168" i="1"/>
  <c r="K6178" i="1"/>
  <c r="I6189" i="1"/>
  <c r="G6200" i="1"/>
  <c r="K6210" i="1"/>
  <c r="I6221" i="1"/>
  <c r="G6232" i="1"/>
  <c r="K6242" i="1"/>
  <c r="I6253" i="1"/>
  <c r="G6264" i="1"/>
  <c r="K6274" i="1"/>
  <c r="I6285" i="1"/>
  <c r="G6296" i="1"/>
  <c r="K6306" i="1"/>
  <c r="I6317" i="1"/>
  <c r="G6328" i="1"/>
  <c r="K6338" i="1"/>
  <c r="I6349" i="1"/>
  <c r="G6360" i="1"/>
  <c r="K6370" i="1"/>
  <c r="I6381" i="1"/>
  <c r="G6392" i="1"/>
  <c r="K6402" i="1"/>
  <c r="I6413" i="1"/>
  <c r="G6424" i="1"/>
  <c r="K6434" i="1"/>
  <c r="I6445" i="1"/>
  <c r="G6456" i="1"/>
  <c r="K6466" i="1"/>
  <c r="I6477" i="1"/>
  <c r="G6488" i="1"/>
  <c r="K6498" i="1"/>
  <c r="I6509" i="1"/>
  <c r="G6520" i="1"/>
  <c r="K6530" i="1"/>
  <c r="I6541" i="1"/>
  <c r="G6552" i="1"/>
  <c r="K6562" i="1"/>
  <c r="I6573" i="1"/>
  <c r="G6584" i="1"/>
  <c r="K6594" i="1"/>
  <c r="I6605" i="1"/>
  <c r="G6616" i="1"/>
  <c r="K6626" i="1"/>
  <c r="I6637" i="1"/>
  <c r="G6648" i="1"/>
  <c r="K6658" i="1"/>
  <c r="I6669" i="1"/>
  <c r="G6680" i="1"/>
  <c r="K6690" i="1"/>
  <c r="I6701" i="1"/>
  <c r="G6712" i="1"/>
  <c r="K6722" i="1"/>
  <c r="I6733" i="1"/>
  <c r="G6744" i="1"/>
  <c r="K6754" i="1"/>
  <c r="I6765" i="1"/>
  <c r="G5815" i="1"/>
  <c r="I5836" i="1"/>
  <c r="I5854" i="1"/>
  <c r="J5868" i="1"/>
  <c r="L5882" i="1"/>
  <c r="G5897" i="1"/>
  <c r="H5911" i="1"/>
  <c r="H5925" i="1"/>
  <c r="J5937" i="1"/>
  <c r="H5948" i="1"/>
  <c r="L5958" i="1"/>
  <c r="J5969" i="1"/>
  <c r="H5980" i="1"/>
  <c r="L5990" i="1"/>
  <c r="J6001" i="1"/>
  <c r="H6012" i="1"/>
  <c r="L6022" i="1"/>
  <c r="J6033" i="1"/>
  <c r="H6044" i="1"/>
  <c r="L6054" i="1"/>
  <c r="J6065" i="1"/>
  <c r="H6076" i="1"/>
  <c r="L6086" i="1"/>
  <c r="J6097" i="1"/>
  <c r="H6108" i="1"/>
  <c r="L6118" i="1"/>
  <c r="J6129" i="1"/>
  <c r="H6140" i="1"/>
  <c r="L6150" i="1"/>
  <c r="J6161" i="1"/>
  <c r="H6172" i="1"/>
  <c r="L6182" i="1"/>
  <c r="J6193" i="1"/>
  <c r="H6204" i="1"/>
  <c r="L6214" i="1"/>
  <c r="J6225" i="1"/>
  <c r="H6236" i="1"/>
  <c r="L6246" i="1"/>
  <c r="J6257" i="1"/>
  <c r="H6268" i="1"/>
  <c r="L6278" i="1"/>
  <c r="J6289" i="1"/>
  <c r="H6300" i="1"/>
  <c r="L6310" i="1"/>
  <c r="J6321" i="1"/>
  <c r="G2800" i="1"/>
  <c r="H3294" i="1"/>
  <c r="H3381" i="1"/>
  <c r="I3584" i="1"/>
  <c r="I3497" i="1"/>
  <c r="G3898" i="1"/>
  <c r="K4027" i="1"/>
  <c r="L3987" i="1"/>
  <c r="K4026" i="1"/>
  <c r="J4033" i="1"/>
  <c r="I4265" i="1"/>
  <c r="G4636" i="1"/>
  <c r="J4095" i="1"/>
  <c r="H4428" i="1"/>
  <c r="J4737" i="1"/>
  <c r="I4264" i="1"/>
  <c r="G4559" i="1"/>
  <c r="I4868" i="1"/>
  <c r="J4340" i="1"/>
  <c r="J4468" i="1"/>
  <c r="J4584" i="1"/>
  <c r="J4700" i="1"/>
  <c r="L4809" i="1"/>
  <c r="L4925" i="1"/>
  <c r="G4083" i="1"/>
  <c r="G4242" i="1"/>
  <c r="G4358" i="1"/>
  <c r="G4474" i="1"/>
  <c r="I4583" i="1"/>
  <c r="I4699" i="1"/>
  <c r="I4815" i="1"/>
  <c r="K4924" i="1"/>
  <c r="G4126" i="1"/>
  <c r="L4264" i="1"/>
  <c r="H4374" i="1"/>
  <c r="H4490" i="1"/>
  <c r="H4606" i="1"/>
  <c r="J4715" i="1"/>
  <c r="J4831" i="1"/>
  <c r="G4158" i="1"/>
  <c r="I4274" i="1"/>
  <c r="I4390" i="1"/>
  <c r="I4506" i="1"/>
  <c r="K4615" i="1"/>
  <c r="K4731" i="1"/>
  <c r="K4847" i="1"/>
  <c r="G4957" i="1"/>
  <c r="L4207" i="1"/>
  <c r="L4323" i="1"/>
  <c r="H4433" i="1"/>
  <c r="H4549" i="1"/>
  <c r="J4634" i="1"/>
  <c r="L4719" i="1"/>
  <c r="H4805" i="1"/>
  <c r="J4890" i="1"/>
  <c r="L4975" i="1"/>
  <c r="J4989" i="1"/>
  <c r="L5078" i="1"/>
  <c r="H5164" i="1"/>
  <c r="J5249" i="1"/>
  <c r="L5334" i="1"/>
  <c r="H5420" i="1"/>
  <c r="J5505" i="1"/>
  <c r="J5589" i="1"/>
  <c r="J5645" i="1"/>
  <c r="L5702" i="1"/>
  <c r="H5760" i="1"/>
  <c r="H5816" i="1"/>
  <c r="K4938" i="1"/>
  <c r="K5021" i="1"/>
  <c r="K5077" i="1"/>
  <c r="I5128" i="1"/>
  <c r="G5171" i="1"/>
  <c r="K5213" i="1"/>
  <c r="I5256" i="1"/>
  <c r="G5299" i="1"/>
  <c r="K5341" i="1"/>
  <c r="I5384" i="1"/>
  <c r="G5427" i="1"/>
  <c r="K5469" i="1"/>
  <c r="I5512" i="1"/>
  <c r="G5555" i="1"/>
  <c r="K5597" i="1"/>
  <c r="I5640" i="1"/>
  <c r="G5683" i="1"/>
  <c r="K5725" i="1"/>
  <c r="I5768" i="1"/>
  <c r="L4906" i="1"/>
  <c r="H4986" i="1"/>
  <c r="L5033" i="1"/>
  <c r="J5076" i="1"/>
  <c r="H5119" i="1"/>
  <c r="L5161" i="1"/>
  <c r="J5204" i="1"/>
  <c r="H5247" i="1"/>
  <c r="L5289" i="1"/>
  <c r="J5332" i="1"/>
  <c r="H5375" i="1"/>
  <c r="L5417" i="1"/>
  <c r="J5460" i="1"/>
  <c r="H5503" i="1"/>
  <c r="L5545" i="1"/>
  <c r="J5588" i="1"/>
  <c r="H5631" i="1"/>
  <c r="L5673" i="1"/>
  <c r="J5716" i="1"/>
  <c r="H5759" i="1"/>
  <c r="L5801" i="1"/>
  <c r="I4952" i="1"/>
  <c r="G5014" i="1"/>
  <c r="K5056" i="1"/>
  <c r="I5099" i="1"/>
  <c r="G5142" i="1"/>
  <c r="K5184" i="1"/>
  <c r="I5227" i="1"/>
  <c r="G5270" i="1"/>
  <c r="K5312" i="1"/>
  <c r="I5355" i="1"/>
  <c r="G5398" i="1"/>
  <c r="K5440" i="1"/>
  <c r="I5483" i="1"/>
  <c r="G5526" i="1"/>
  <c r="K5568" i="1"/>
  <c r="I5611" i="1"/>
  <c r="G5654" i="1"/>
  <c r="K5696" i="1"/>
  <c r="I5739" i="1"/>
  <c r="G5782" i="1"/>
  <c r="K5824" i="1"/>
  <c r="I5867" i="1"/>
  <c r="G5910" i="1"/>
  <c r="L4944" i="1"/>
  <c r="H5010" i="1"/>
  <c r="L5052" i="1"/>
  <c r="J5095" i="1"/>
  <c r="H5138" i="1"/>
  <c r="L5180" i="1"/>
  <c r="J5223" i="1"/>
  <c r="H5266" i="1"/>
  <c r="L5308" i="1"/>
  <c r="J5351" i="1"/>
  <c r="H5394" i="1"/>
  <c r="L5436" i="1"/>
  <c r="J5479" i="1"/>
  <c r="H5522" i="1"/>
  <c r="L5564" i="1"/>
  <c r="J5607" i="1"/>
  <c r="H5650" i="1"/>
  <c r="L5692" i="1"/>
  <c r="J5735" i="1"/>
  <c r="H5778" i="1"/>
  <c r="L5820" i="1"/>
  <c r="K4918" i="1"/>
  <c r="H4994" i="1"/>
  <c r="G5029" i="1"/>
  <c r="I5058" i="1"/>
  <c r="K5083" i="1"/>
  <c r="I5114" i="1"/>
  <c r="K5135" i="1"/>
  <c r="G5157" i="1"/>
  <c r="I5178" i="1"/>
  <c r="K5199" i="1"/>
  <c r="G5221" i="1"/>
  <c r="I5242" i="1"/>
  <c r="K5263" i="1"/>
  <c r="G5285" i="1"/>
  <c r="I5306" i="1"/>
  <c r="K5327" i="1"/>
  <c r="I5342" i="1"/>
  <c r="K5355" i="1"/>
  <c r="I5370" i="1"/>
  <c r="G5385" i="1"/>
  <c r="I5398" i="1"/>
  <c r="G5413" i="1"/>
  <c r="K5427" i="1"/>
  <c r="G5441" i="1"/>
  <c r="K5455" i="1"/>
  <c r="I5470" i="1"/>
  <c r="K5483" i="1"/>
  <c r="I5498" i="1"/>
  <c r="G5513" i="1"/>
  <c r="I5526" i="1"/>
  <c r="G5541" i="1"/>
  <c r="K5555" i="1"/>
  <c r="G5569" i="1"/>
  <c r="K5583" i="1"/>
  <c r="I5598" i="1"/>
  <c r="K5611" i="1"/>
  <c r="I5626" i="1"/>
  <c r="G5641" i="1"/>
  <c r="I5654" i="1"/>
  <c r="G5669" i="1"/>
  <c r="K5683" i="1"/>
  <c r="G5697" i="1"/>
  <c r="K5711" i="1"/>
  <c r="G5725" i="1"/>
  <c r="G5737" i="1"/>
  <c r="K5747" i="1"/>
  <c r="I5758" i="1"/>
  <c r="G5769" i="1"/>
  <c r="K5779" i="1"/>
  <c r="I5790" i="1"/>
  <c r="H4888" i="1"/>
  <c r="J4913" i="1"/>
  <c r="L4934" i="1"/>
  <c r="H4956" i="1"/>
  <c r="I4974" i="1"/>
  <c r="L4990" i="1"/>
  <c r="G5005" i="1"/>
  <c r="L5015" i="1"/>
  <c r="J5026" i="1"/>
  <c r="H5037" i="1"/>
  <c r="L5047" i="1"/>
  <c r="J5058" i="1"/>
  <c r="H5069" i="1"/>
  <c r="L5079" i="1"/>
  <c r="J5090" i="1"/>
  <c r="H5101" i="1"/>
  <c r="L5111" i="1"/>
  <c r="J5122" i="1"/>
  <c r="H5133" i="1"/>
  <c r="L5143" i="1"/>
  <c r="J5154" i="1"/>
  <c r="H5165" i="1"/>
  <c r="L5175" i="1"/>
  <c r="J5186" i="1"/>
  <c r="H5197" i="1"/>
  <c r="L5207" i="1"/>
  <c r="J5218" i="1"/>
  <c r="H5229" i="1"/>
  <c r="L5239" i="1"/>
  <c r="J5250" i="1"/>
  <c r="H5261" i="1"/>
  <c r="L5271" i="1"/>
  <c r="J5282" i="1"/>
  <c r="H5293" i="1"/>
  <c r="L5303" i="1"/>
  <c r="J5314" i="1"/>
  <c r="H5325" i="1"/>
  <c r="L5335" i="1"/>
  <c r="J5346" i="1"/>
  <c r="H5357" i="1"/>
  <c r="L5367" i="1"/>
  <c r="J5378" i="1"/>
  <c r="H5389" i="1"/>
  <c r="L5399" i="1"/>
  <c r="J5410" i="1"/>
  <c r="H5421" i="1"/>
  <c r="L5431" i="1"/>
  <c r="J5442" i="1"/>
  <c r="H5453" i="1"/>
  <c r="L5463" i="1"/>
  <c r="J5474" i="1"/>
  <c r="H5485" i="1"/>
  <c r="L5495" i="1"/>
  <c r="J5506" i="1"/>
  <c r="H5517" i="1"/>
  <c r="L5527" i="1"/>
  <c r="J5538" i="1"/>
  <c r="H5549" i="1"/>
  <c r="L5559" i="1"/>
  <c r="J5570" i="1"/>
  <c r="H5581" i="1"/>
  <c r="L5591" i="1"/>
  <c r="J5602" i="1"/>
  <c r="H5613" i="1"/>
  <c r="L5623" i="1"/>
  <c r="J5634" i="1"/>
  <c r="H5645" i="1"/>
  <c r="L5655" i="1"/>
  <c r="J5666" i="1"/>
  <c r="H5677" i="1"/>
  <c r="L5687" i="1"/>
  <c r="J5698" i="1"/>
  <c r="H5709" i="1"/>
  <c r="L5719" i="1"/>
  <c r="J5730" i="1"/>
  <c r="H5741" i="1"/>
  <c r="L5751" i="1"/>
  <c r="J5762" i="1"/>
  <c r="H5773" i="1"/>
  <c r="L5783" i="1"/>
  <c r="J5794" i="1"/>
  <c r="H5805" i="1"/>
  <c r="H4896" i="1"/>
  <c r="G4919" i="1"/>
  <c r="I4940" i="1"/>
  <c r="K4961" i="1"/>
  <c r="L4978" i="1"/>
  <c r="K4994" i="1"/>
  <c r="G5008" i="1"/>
  <c r="K5018" i="1"/>
  <c r="I5029" i="1"/>
  <c r="G5040" i="1"/>
  <c r="K5050" i="1"/>
  <c r="I5061" i="1"/>
  <c r="G5072" i="1"/>
  <c r="K5082" i="1"/>
  <c r="I5093" i="1"/>
  <c r="G5104" i="1"/>
  <c r="K5114" i="1"/>
  <c r="I5125" i="1"/>
  <c r="G5136" i="1"/>
  <c r="K5146" i="1"/>
  <c r="I5157" i="1"/>
  <c r="G5168" i="1"/>
  <c r="K5178" i="1"/>
  <c r="I5189" i="1"/>
  <c r="G5200" i="1"/>
  <c r="K5210" i="1"/>
  <c r="I5221" i="1"/>
  <c r="G5232" i="1"/>
  <c r="K5242" i="1"/>
  <c r="I5253" i="1"/>
  <c r="G5264" i="1"/>
  <c r="K5274" i="1"/>
  <c r="I5285" i="1"/>
  <c r="G5296" i="1"/>
  <c r="K5306" i="1"/>
  <c r="I5317" i="1"/>
  <c r="G5328" i="1"/>
  <c r="K5338" i="1"/>
  <c r="I5349" i="1"/>
  <c r="G5360" i="1"/>
  <c r="K5370" i="1"/>
  <c r="I5381" i="1"/>
  <c r="G5392" i="1"/>
  <c r="K5402" i="1"/>
  <c r="I5413" i="1"/>
  <c r="G5424" i="1"/>
  <c r="K5434" i="1"/>
  <c r="I5445" i="1"/>
  <c r="G5456" i="1"/>
  <c r="K5466" i="1"/>
  <c r="I5477" i="1"/>
  <c r="G5488" i="1"/>
  <c r="K5498" i="1"/>
  <c r="I5509" i="1"/>
  <c r="G5520" i="1"/>
  <c r="K5530" i="1"/>
  <c r="I5541" i="1"/>
  <c r="G5552" i="1"/>
  <c r="K5562" i="1"/>
  <c r="I5573" i="1"/>
  <c r="G5584" i="1"/>
  <c r="K5594" i="1"/>
  <c r="I5605" i="1"/>
  <c r="G5616" i="1"/>
  <c r="K5626" i="1"/>
  <c r="I5637" i="1"/>
  <c r="G5648" i="1"/>
  <c r="K5658" i="1"/>
  <c r="I5669" i="1"/>
  <c r="G5680" i="1"/>
  <c r="K5690" i="1"/>
  <c r="I5701" i="1"/>
  <c r="G5712" i="1"/>
  <c r="K5722" i="1"/>
  <c r="I5733" i="1"/>
  <c r="G5744" i="1"/>
  <c r="K5754" i="1"/>
  <c r="I5765" i="1"/>
  <c r="G5776" i="1"/>
  <c r="K5786" i="1"/>
  <c r="I5797" i="1"/>
  <c r="G5808" i="1"/>
  <c r="K5818" i="1"/>
  <c r="I5829" i="1"/>
  <c r="G5840" i="1"/>
  <c r="K5850" i="1"/>
  <c r="I5861" i="1"/>
  <c r="G5872" i="1"/>
  <c r="K5882" i="1"/>
  <c r="I5893" i="1"/>
  <c r="G5904" i="1"/>
  <c r="K5914" i="1"/>
  <c r="I5925" i="1"/>
  <c r="G5936" i="1"/>
  <c r="L5821" i="1"/>
  <c r="H5843" i="1"/>
  <c r="G5859" i="1"/>
  <c r="H5873" i="1"/>
  <c r="J5887" i="1"/>
  <c r="K5901" i="1"/>
  <c r="L5915" i="1"/>
  <c r="H5929" i="1"/>
  <c r="G5941" i="1"/>
  <c r="K5951" i="1"/>
  <c r="I5962" i="1"/>
  <c r="G5973" i="1"/>
  <c r="K5983" i="1"/>
  <c r="I5994" i="1"/>
  <c r="G6005" i="1"/>
  <c r="K6015" i="1"/>
  <c r="I6026" i="1"/>
  <c r="G6037" i="1"/>
  <c r="K6047" i="1"/>
  <c r="I6058" i="1"/>
  <c r="G6069" i="1"/>
  <c r="K6079" i="1"/>
  <c r="I6090" i="1"/>
  <c r="G6101" i="1"/>
  <c r="K6111" i="1"/>
  <c r="I6122" i="1"/>
  <c r="G6133" i="1"/>
  <c r="K6143" i="1"/>
  <c r="I6154" i="1"/>
  <c r="G6165" i="1"/>
  <c r="K6175" i="1"/>
  <c r="I6186" i="1"/>
  <c r="G6197" i="1"/>
  <c r="K6207" i="1"/>
  <c r="I6218" i="1"/>
  <c r="G6229" i="1"/>
  <c r="K6239" i="1"/>
  <c r="I6250" i="1"/>
  <c r="G6261" i="1"/>
  <c r="K6271" i="1"/>
  <c r="I6282" i="1"/>
  <c r="G6293" i="1"/>
  <c r="K6303" i="1"/>
  <c r="I6314" i="1"/>
  <c r="G6325" i="1"/>
  <c r="K6335" i="1"/>
  <c r="I6346" i="1"/>
  <c r="G6357" i="1"/>
  <c r="K6367" i="1"/>
  <c r="I6378" i="1"/>
  <c r="G6389" i="1"/>
  <c r="K6399" i="1"/>
  <c r="I6410" i="1"/>
  <c r="G6421" i="1"/>
  <c r="K6431" i="1"/>
  <c r="I6442" i="1"/>
  <c r="G6453" i="1"/>
  <c r="K6463" i="1"/>
  <c r="I6474" i="1"/>
  <c r="G6485" i="1"/>
  <c r="K6495" i="1"/>
  <c r="I6506" i="1"/>
  <c r="G6517" i="1"/>
  <c r="K6527" i="1"/>
  <c r="I6538" i="1"/>
  <c r="G6549" i="1"/>
  <c r="K6559" i="1"/>
  <c r="I6570" i="1"/>
  <c r="G6581" i="1"/>
  <c r="K6591" i="1"/>
  <c r="I6602" i="1"/>
  <c r="G6613" i="1"/>
  <c r="K6623" i="1"/>
  <c r="I6634" i="1"/>
  <c r="G6645" i="1"/>
  <c r="K6655" i="1"/>
  <c r="I6666" i="1"/>
  <c r="G6677" i="1"/>
  <c r="K6687" i="1"/>
  <c r="I6698" i="1"/>
  <c r="G6709" i="1"/>
  <c r="I5822" i="1"/>
  <c r="K5843" i="1"/>
  <c r="H5859" i="1"/>
  <c r="J5873" i="1"/>
  <c r="K5887" i="1"/>
  <c r="L5901" i="1"/>
  <c r="H5916" i="1"/>
  <c r="J5929" i="1"/>
  <c r="H5941" i="1"/>
  <c r="L5951" i="1"/>
  <c r="J5962" i="1"/>
  <c r="H5973" i="1"/>
  <c r="L5983" i="1"/>
  <c r="J5994" i="1"/>
  <c r="H6005" i="1"/>
  <c r="L6015" i="1"/>
  <c r="J6026" i="1"/>
  <c r="H6037" i="1"/>
  <c r="L6047" i="1"/>
  <c r="J6058" i="1"/>
  <c r="H6069" i="1"/>
  <c r="L6079" i="1"/>
  <c r="J6090" i="1"/>
  <c r="H6101" i="1"/>
  <c r="L6111" i="1"/>
  <c r="J6122" i="1"/>
  <c r="H6133" i="1"/>
  <c r="L6143" i="1"/>
  <c r="J6154" i="1"/>
  <c r="H6165" i="1"/>
  <c r="L6175" i="1"/>
  <c r="J6186" i="1"/>
  <c r="H6197" i="1"/>
  <c r="L6207" i="1"/>
  <c r="J6218" i="1"/>
  <c r="H6229" i="1"/>
  <c r="L6239" i="1"/>
  <c r="J6250" i="1"/>
  <c r="H6261" i="1"/>
  <c r="L6271" i="1"/>
  <c r="J6282" i="1"/>
  <c r="H6293" i="1"/>
  <c r="L6303" i="1"/>
  <c r="J6314" i="1"/>
  <c r="H6325" i="1"/>
  <c r="L6335" i="1"/>
  <c r="J6346" i="1"/>
  <c r="H6357" i="1"/>
  <c r="L6367" i="1"/>
  <c r="J6378" i="1"/>
  <c r="H6389" i="1"/>
  <c r="L6399" i="1"/>
  <c r="J6410" i="1"/>
  <c r="H6421" i="1"/>
  <c r="L6431" i="1"/>
  <c r="J6442" i="1"/>
  <c r="H6453" i="1"/>
  <c r="L6463" i="1"/>
  <c r="J6474" i="1"/>
  <c r="H6485" i="1"/>
  <c r="L6495" i="1"/>
  <c r="J6506" i="1"/>
  <c r="H6517" i="1"/>
  <c r="L6527" i="1"/>
  <c r="J6538" i="1"/>
  <c r="H6549" i="1"/>
  <c r="L6559" i="1"/>
  <c r="J6570" i="1"/>
  <c r="H6581" i="1"/>
  <c r="L6591" i="1"/>
  <c r="J6602" i="1"/>
  <c r="H6613" i="1"/>
  <c r="L6623" i="1"/>
  <c r="J6634" i="1"/>
  <c r="H6645" i="1"/>
  <c r="L6655" i="1"/>
  <c r="J6666" i="1"/>
  <c r="H6677" i="1"/>
  <c r="L6687" i="1"/>
  <c r="J6698" i="1"/>
  <c r="H6709" i="1"/>
  <c r="L6719" i="1"/>
  <c r="J6730" i="1"/>
  <c r="G5807" i="1"/>
  <c r="J5830" i="1"/>
  <c r="J5850" i="1"/>
  <c r="L5864" i="1"/>
  <c r="G5879" i="1"/>
  <c r="H5893" i="1"/>
  <c r="J5907" i="1"/>
  <c r="K5921" i="1"/>
  <c r="H5934" i="1"/>
  <c r="I5945" i="1"/>
  <c r="G5956" i="1"/>
  <c r="K5966" i="1"/>
  <c r="I5977" i="1"/>
  <c r="G5988" i="1"/>
  <c r="K5998" i="1"/>
  <c r="I6009" i="1"/>
  <c r="G6020" i="1"/>
  <c r="K6030" i="1"/>
  <c r="I6041" i="1"/>
  <c r="G6052" i="1"/>
  <c r="K6062" i="1"/>
  <c r="I6073" i="1"/>
  <c r="G6084" i="1"/>
  <c r="K6094" i="1"/>
  <c r="I6105" i="1"/>
  <c r="G6116" i="1"/>
  <c r="K6126" i="1"/>
  <c r="I6137" i="1"/>
  <c r="G6148" i="1"/>
  <c r="K6158" i="1"/>
  <c r="I6169" i="1"/>
  <c r="G6180" i="1"/>
  <c r="K6190" i="1"/>
  <c r="I6201" i="1"/>
  <c r="G6212" i="1"/>
  <c r="K6222" i="1"/>
  <c r="I6233" i="1"/>
  <c r="G6244" i="1"/>
  <c r="K6254" i="1"/>
  <c r="I6265" i="1"/>
  <c r="G6276" i="1"/>
  <c r="K6286" i="1"/>
  <c r="I6297" i="1"/>
  <c r="G6308" i="1"/>
  <c r="K6318" i="1"/>
  <c r="I6329" i="1"/>
  <c r="G6340" i="1"/>
  <c r="K6350" i="1"/>
  <c r="I6361" i="1"/>
  <c r="G6372" i="1"/>
  <c r="K6382" i="1"/>
  <c r="I6393" i="1"/>
  <c r="G6404" i="1"/>
  <c r="K6414" i="1"/>
  <c r="I6425" i="1"/>
  <c r="G6436" i="1"/>
  <c r="K6446" i="1"/>
  <c r="I6457" i="1"/>
  <c r="G6468" i="1"/>
  <c r="K6478" i="1"/>
  <c r="I6489" i="1"/>
  <c r="G6500" i="1"/>
  <c r="K6510" i="1"/>
  <c r="I6521" i="1"/>
  <c r="G6532" i="1"/>
  <c r="K6542" i="1"/>
  <c r="I6553" i="1"/>
  <c r="G6564" i="1"/>
  <c r="K6574" i="1"/>
  <c r="I6585" i="1"/>
  <c r="G6596" i="1"/>
  <c r="K6606" i="1"/>
  <c r="I6617" i="1"/>
  <c r="G6628" i="1"/>
  <c r="K6638" i="1"/>
  <c r="I6649" i="1"/>
  <c r="G6660" i="1"/>
  <c r="K6670" i="1"/>
  <c r="I6681" i="1"/>
  <c r="G6692" i="1"/>
  <c r="K6702" i="1"/>
  <c r="I6713" i="1"/>
  <c r="G6724" i="1"/>
  <c r="K6734" i="1"/>
  <c r="I6745" i="1"/>
  <c r="G6756" i="1"/>
  <c r="K6766" i="1"/>
  <c r="K5817" i="1"/>
  <c r="G5839" i="1"/>
  <c r="H5856" i="1"/>
  <c r="I5870" i="1"/>
  <c r="J5884" i="1"/>
  <c r="L5898" i="1"/>
  <c r="G5913" i="1"/>
  <c r="L5926" i="1"/>
  <c r="L5938" i="1"/>
  <c r="J5949" i="1"/>
  <c r="H5960" i="1"/>
  <c r="L5970" i="1"/>
  <c r="J5981" i="1"/>
  <c r="H5992" i="1"/>
  <c r="L6002" i="1"/>
  <c r="J6013" i="1"/>
  <c r="H6024" i="1"/>
  <c r="L6034" i="1"/>
  <c r="J6045" i="1"/>
  <c r="H6056" i="1"/>
  <c r="L6066" i="1"/>
  <c r="J6077" i="1"/>
  <c r="H6088" i="1"/>
  <c r="L6098" i="1"/>
  <c r="J6109" i="1"/>
  <c r="H6120" i="1"/>
  <c r="L6130" i="1"/>
  <c r="J6141" i="1"/>
  <c r="H6152" i="1"/>
  <c r="L6162" i="1"/>
  <c r="J6173" i="1"/>
  <c r="H6184" i="1"/>
  <c r="L6194" i="1"/>
  <c r="J6205" i="1"/>
  <c r="H6216" i="1"/>
  <c r="L6226" i="1"/>
  <c r="J6237" i="1"/>
  <c r="H6248" i="1"/>
  <c r="L6258" i="1"/>
  <c r="J6269" i="1"/>
  <c r="H6280" i="1"/>
  <c r="L6290" i="1"/>
  <c r="J6301" i="1"/>
  <c r="H6312" i="1"/>
  <c r="L6322" i="1"/>
  <c r="J6333" i="1"/>
  <c r="H6344" i="1"/>
  <c r="L6354" i="1"/>
  <c r="J6365" i="1"/>
  <c r="H6376" i="1"/>
  <c r="L6386" i="1"/>
  <c r="J6397" i="1"/>
  <c r="H6408" i="1"/>
  <c r="L2827" i="1"/>
  <c r="H3674" i="1"/>
  <c r="G2853" i="1"/>
  <c r="G3787" i="1"/>
  <c r="J3812" i="1"/>
  <c r="L3992" i="1"/>
  <c r="G4113" i="1"/>
  <c r="H4073" i="1"/>
  <c r="G4112" i="1"/>
  <c r="L4118" i="1"/>
  <c r="K4350" i="1"/>
  <c r="G4692" i="1"/>
  <c r="J4193" i="1"/>
  <c r="H4488" i="1"/>
  <c r="J4797" i="1"/>
  <c r="I4324" i="1"/>
  <c r="K4613" i="1"/>
  <c r="I4075" i="1"/>
  <c r="H4367" i="1"/>
  <c r="L4489" i="1"/>
  <c r="L4605" i="1"/>
  <c r="L4721" i="1"/>
  <c r="H4831" i="1"/>
  <c r="H4947" i="1"/>
  <c r="J4139" i="1"/>
  <c r="I4263" i="1"/>
  <c r="I4379" i="1"/>
  <c r="I4495" i="1"/>
  <c r="K4604" i="1"/>
  <c r="K4720" i="1"/>
  <c r="K4836" i="1"/>
  <c r="G4946" i="1"/>
  <c r="H4166" i="1"/>
  <c r="H4286" i="1"/>
  <c r="J4395" i="1"/>
  <c r="J4511" i="1"/>
  <c r="J4627" i="1"/>
  <c r="L4736" i="1"/>
  <c r="L4852" i="1"/>
  <c r="K4185" i="1"/>
  <c r="K4295" i="1"/>
  <c r="K4411" i="1"/>
  <c r="K4527" i="1"/>
  <c r="G4637" i="1"/>
  <c r="G4753" i="1"/>
  <c r="G4869" i="1"/>
  <c r="G3983" i="1"/>
  <c r="H4229" i="1"/>
  <c r="H4345" i="1"/>
  <c r="J4454" i="1"/>
  <c r="J4566" i="1"/>
  <c r="L4651" i="1"/>
  <c r="H4737" i="1"/>
  <c r="J4822" i="1"/>
  <c r="L4907" i="1"/>
  <c r="H4993" i="1"/>
  <c r="L5010" i="1"/>
  <c r="H5096" i="1"/>
  <c r="J5181" i="1"/>
  <c r="L5266" i="1"/>
  <c r="H5352" i="1"/>
  <c r="J5437" i="1"/>
  <c r="L5522" i="1"/>
  <c r="H5600" i="1"/>
  <c r="H5656" i="1"/>
  <c r="J5713" i="1"/>
  <c r="L5770" i="1"/>
  <c r="L5826" i="1"/>
  <c r="G4960" i="1"/>
  <c r="I5032" i="1"/>
  <c r="I5088" i="1"/>
  <c r="I5136" i="1"/>
  <c r="G5179" i="1"/>
  <c r="K5221" i="1"/>
  <c r="I5264" i="1"/>
  <c r="G5307" i="1"/>
  <c r="K5349" i="1"/>
  <c r="I5392" i="1"/>
  <c r="G5435" i="1"/>
  <c r="K5477" i="1"/>
  <c r="I5520" i="1"/>
  <c r="G5563" i="1"/>
  <c r="K5605" i="1"/>
  <c r="I5648" i="1"/>
  <c r="G5691" i="1"/>
  <c r="K5733" i="1"/>
  <c r="I5776" i="1"/>
  <c r="L4922" i="1"/>
  <c r="G4997" i="1"/>
  <c r="L5041" i="1"/>
  <c r="J5084" i="1"/>
  <c r="H5127" i="1"/>
  <c r="L5169" i="1"/>
  <c r="J5212" i="1"/>
  <c r="H5255" i="1"/>
  <c r="L5297" i="1"/>
  <c r="J5340" i="1"/>
  <c r="H5383" i="1"/>
  <c r="L5425" i="1"/>
  <c r="J5468" i="1"/>
  <c r="H5511" i="1"/>
  <c r="L5553" i="1"/>
  <c r="J5596" i="1"/>
  <c r="H5639" i="1"/>
  <c r="L5681" i="1"/>
  <c r="J5724" i="1"/>
  <c r="H5767" i="1"/>
  <c r="L5809" i="1"/>
  <c r="G4967" i="1"/>
  <c r="G5022" i="1"/>
  <c r="K5064" i="1"/>
  <c r="I5107" i="1"/>
  <c r="G5150" i="1"/>
  <c r="K5192" i="1"/>
  <c r="I5235" i="1"/>
  <c r="G5278" i="1"/>
  <c r="K5320" i="1"/>
  <c r="I5363" i="1"/>
  <c r="G5406" i="1"/>
  <c r="K5448" i="1"/>
  <c r="I5491" i="1"/>
  <c r="G5534" i="1"/>
  <c r="K5576" i="1"/>
  <c r="I5619" i="1"/>
  <c r="G5662" i="1"/>
  <c r="K5704" i="1"/>
  <c r="I5747" i="1"/>
  <c r="G5790" i="1"/>
  <c r="K5832" i="1"/>
  <c r="I5875" i="1"/>
  <c r="G5918" i="1"/>
  <c r="L4960" i="1"/>
  <c r="H5018" i="1"/>
  <c r="L5060" i="1"/>
  <c r="J5103" i="1"/>
  <c r="H5146" i="1"/>
  <c r="L5188" i="1"/>
  <c r="J5231" i="1"/>
  <c r="H5274" i="1"/>
  <c r="L5316" i="1"/>
  <c r="J5359" i="1"/>
  <c r="H5402" i="1"/>
  <c r="L5444" i="1"/>
  <c r="J5487" i="1"/>
  <c r="H5530" i="1"/>
  <c r="L5572" i="1"/>
  <c r="J5615" i="1"/>
  <c r="H5658" i="1"/>
  <c r="L5700" i="1"/>
  <c r="J5743" i="1"/>
  <c r="H5786" i="1"/>
  <c r="L5828" i="1"/>
  <c r="K4934" i="1"/>
  <c r="L5004" i="1"/>
  <c r="I5030" i="1"/>
  <c r="G5061" i="1"/>
  <c r="I5090" i="1"/>
  <c r="K5115" i="1"/>
  <c r="G5137" i="1"/>
  <c r="I5158" i="1"/>
  <c r="K5179" i="1"/>
  <c r="G5201" i="1"/>
  <c r="I5222" i="1"/>
  <c r="K5243" i="1"/>
  <c r="G5265" i="1"/>
  <c r="I5286" i="1"/>
  <c r="K5307" i="1"/>
  <c r="G5329" i="1"/>
  <c r="K5343" i="1"/>
  <c r="G5357" i="1"/>
  <c r="K5371" i="1"/>
  <c r="I5386" i="1"/>
  <c r="K5399" i="1"/>
  <c r="I5414" i="1"/>
  <c r="G5429" i="1"/>
  <c r="I5442" i="1"/>
  <c r="G5457" i="1"/>
  <c r="K5471" i="1"/>
  <c r="G5485" i="1"/>
  <c r="K5499" i="1"/>
  <c r="I5514" i="1"/>
  <c r="K5527" i="1"/>
  <c r="I5542" i="1"/>
  <c r="G5557" i="1"/>
  <c r="I5570" i="1"/>
  <c r="G5585" i="1"/>
  <c r="K5599" i="1"/>
  <c r="G5613" i="1"/>
  <c r="K5627" i="1"/>
  <c r="I5642" i="1"/>
  <c r="K5655" i="1"/>
  <c r="I5670" i="1"/>
  <c r="G5685" i="1"/>
  <c r="I5698" i="1"/>
  <c r="G5713" i="1"/>
  <c r="I5726" i="1"/>
  <c r="I5738" i="1"/>
  <c r="G5749" i="1"/>
  <c r="K5759" i="1"/>
  <c r="I5770" i="1"/>
  <c r="G5781" i="1"/>
  <c r="K5791" i="1"/>
  <c r="H4892" i="1"/>
  <c r="H4916" i="1"/>
  <c r="J4937" i="1"/>
  <c r="L4958" i="1"/>
  <c r="I4976" i="1"/>
  <c r="K4992" i="1"/>
  <c r="J5006" i="1"/>
  <c r="H5017" i="1"/>
  <c r="L5027" i="1"/>
  <c r="J5038" i="1"/>
  <c r="H5049" i="1"/>
  <c r="L5059" i="1"/>
  <c r="J5070" i="1"/>
  <c r="H5081" i="1"/>
  <c r="L5091" i="1"/>
  <c r="J5102" i="1"/>
  <c r="H5113" i="1"/>
  <c r="L5123" i="1"/>
  <c r="J5134" i="1"/>
  <c r="H5145" i="1"/>
  <c r="L5155" i="1"/>
  <c r="J5166" i="1"/>
  <c r="H5177" i="1"/>
  <c r="L5187" i="1"/>
  <c r="J5198" i="1"/>
  <c r="H5209" i="1"/>
  <c r="L5219" i="1"/>
  <c r="J5230" i="1"/>
  <c r="H5241" i="1"/>
  <c r="L5251" i="1"/>
  <c r="J5262" i="1"/>
  <c r="H5273" i="1"/>
  <c r="L5283" i="1"/>
  <c r="J5294" i="1"/>
  <c r="H5305" i="1"/>
  <c r="L5315" i="1"/>
  <c r="J5326" i="1"/>
  <c r="H5337" i="1"/>
  <c r="L5347" i="1"/>
  <c r="J5358" i="1"/>
  <c r="H5369" i="1"/>
  <c r="L5379" i="1"/>
  <c r="J5390" i="1"/>
  <c r="H5401" i="1"/>
  <c r="L5411" i="1"/>
  <c r="J5422" i="1"/>
  <c r="H5433" i="1"/>
  <c r="L5443" i="1"/>
  <c r="J5454" i="1"/>
  <c r="H5465" i="1"/>
  <c r="L5475" i="1"/>
  <c r="J5486" i="1"/>
  <c r="H5497" i="1"/>
  <c r="L5507" i="1"/>
  <c r="J5518" i="1"/>
  <c r="H5529" i="1"/>
  <c r="L5539" i="1"/>
  <c r="J5550" i="1"/>
  <c r="H5561" i="1"/>
  <c r="L5571" i="1"/>
  <c r="J5582" i="1"/>
  <c r="H5593" i="1"/>
  <c r="L5603" i="1"/>
  <c r="J5614" i="1"/>
  <c r="H5625" i="1"/>
  <c r="L5635" i="1"/>
  <c r="J5646" i="1"/>
  <c r="H5657" i="1"/>
  <c r="L5667" i="1"/>
  <c r="J5678" i="1"/>
  <c r="H5689" i="1"/>
  <c r="L5699" i="1"/>
  <c r="J5710" i="1"/>
  <c r="H5721" i="1"/>
  <c r="L5731" i="1"/>
  <c r="J5742" i="1"/>
  <c r="H5753" i="1"/>
  <c r="L5763" i="1"/>
  <c r="J5774" i="1"/>
  <c r="H5785" i="1"/>
  <c r="L5795" i="1"/>
  <c r="J5806" i="1"/>
  <c r="J4899" i="1"/>
  <c r="K4921" i="1"/>
  <c r="G4943" i="1"/>
  <c r="G4964" i="1"/>
  <c r="G4981" i="1"/>
  <c r="I4996" i="1"/>
  <c r="I5009" i="1"/>
  <c r="G5020" i="1"/>
  <c r="K5030" i="1"/>
  <c r="I5041" i="1"/>
  <c r="G5052" i="1"/>
  <c r="K5062" i="1"/>
  <c r="I5073" i="1"/>
  <c r="G5084" i="1"/>
  <c r="K5094" i="1"/>
  <c r="I5105" i="1"/>
  <c r="G5116" i="1"/>
  <c r="K5126" i="1"/>
  <c r="I5137" i="1"/>
  <c r="G5148" i="1"/>
  <c r="K5158" i="1"/>
  <c r="I5169" i="1"/>
  <c r="G5180" i="1"/>
  <c r="K5190" i="1"/>
  <c r="I5201" i="1"/>
  <c r="G5212" i="1"/>
  <c r="K5222" i="1"/>
  <c r="I5233" i="1"/>
  <c r="G5244" i="1"/>
  <c r="K5254" i="1"/>
  <c r="I5265" i="1"/>
  <c r="G5276" i="1"/>
  <c r="K5286" i="1"/>
  <c r="I5297" i="1"/>
  <c r="G5308" i="1"/>
  <c r="K5318" i="1"/>
  <c r="I5329" i="1"/>
  <c r="G5340" i="1"/>
  <c r="K5350" i="1"/>
  <c r="I5361" i="1"/>
  <c r="G5372" i="1"/>
  <c r="K5382" i="1"/>
  <c r="I5393" i="1"/>
  <c r="G5404" i="1"/>
  <c r="K5414" i="1"/>
  <c r="I5425" i="1"/>
  <c r="G5436" i="1"/>
  <c r="K5446" i="1"/>
  <c r="I5457" i="1"/>
  <c r="G5468" i="1"/>
  <c r="K5478" i="1"/>
  <c r="I5489" i="1"/>
  <c r="G5500" i="1"/>
  <c r="K5510" i="1"/>
  <c r="I5521" i="1"/>
  <c r="G5532" i="1"/>
  <c r="K5542" i="1"/>
  <c r="I5553" i="1"/>
  <c r="G5564" i="1"/>
  <c r="K5574" i="1"/>
  <c r="I5585" i="1"/>
  <c r="G5596" i="1"/>
  <c r="K5606" i="1"/>
  <c r="I5617" i="1"/>
  <c r="G5628" i="1"/>
  <c r="K5638" i="1"/>
  <c r="I5649" i="1"/>
  <c r="G5660" i="1"/>
  <c r="K5670" i="1"/>
  <c r="I5681" i="1"/>
  <c r="G5692" i="1"/>
  <c r="K5702" i="1"/>
  <c r="I5713" i="1"/>
  <c r="G5724" i="1"/>
  <c r="K5734" i="1"/>
  <c r="I5745" i="1"/>
  <c r="G5756" i="1"/>
  <c r="K5766" i="1"/>
  <c r="I5777" i="1"/>
  <c r="G5788" i="1"/>
  <c r="K5798" i="1"/>
  <c r="I5809" i="1"/>
  <c r="G5820" i="1"/>
  <c r="K5830" i="1"/>
  <c r="I5841" i="1"/>
  <c r="G5852" i="1"/>
  <c r="K5862" i="1"/>
  <c r="I5873" i="1"/>
  <c r="G5884" i="1"/>
  <c r="K5894" i="1"/>
  <c r="I5905" i="1"/>
  <c r="G5916" i="1"/>
  <c r="K5926" i="1"/>
  <c r="I5937" i="1"/>
  <c r="J5824" i="1"/>
  <c r="L5845" i="1"/>
  <c r="L5860" i="1"/>
  <c r="G5875" i="1"/>
  <c r="H5889" i="1"/>
  <c r="J5903" i="1"/>
  <c r="K5917" i="1"/>
  <c r="L5930" i="1"/>
  <c r="I5942" i="1"/>
  <c r="G5953" i="1"/>
  <c r="K5963" i="1"/>
  <c r="I5974" i="1"/>
  <c r="G5985" i="1"/>
  <c r="K5995" i="1"/>
  <c r="I6006" i="1"/>
  <c r="G6017" i="1"/>
  <c r="K6027" i="1"/>
  <c r="I6038" i="1"/>
  <c r="G6049" i="1"/>
  <c r="K6059" i="1"/>
  <c r="I6070" i="1"/>
  <c r="G6081" i="1"/>
  <c r="K6091" i="1"/>
  <c r="I6102" i="1"/>
  <c r="G6113" i="1"/>
  <c r="K6123" i="1"/>
  <c r="I6134" i="1"/>
  <c r="G6145" i="1"/>
  <c r="K6155" i="1"/>
  <c r="I6166" i="1"/>
  <c r="G6177" i="1"/>
  <c r="K6187" i="1"/>
  <c r="I6198" i="1"/>
  <c r="G6209" i="1"/>
  <c r="K6219" i="1"/>
  <c r="I6230" i="1"/>
  <c r="G6241" i="1"/>
  <c r="K6251" i="1"/>
  <c r="I6262" i="1"/>
  <c r="G6273" i="1"/>
  <c r="K6283" i="1"/>
  <c r="I6294" i="1"/>
  <c r="G6305" i="1"/>
  <c r="K6315" i="1"/>
  <c r="I6326" i="1"/>
  <c r="G6337" i="1"/>
  <c r="K6347" i="1"/>
  <c r="I6358" i="1"/>
  <c r="G6369" i="1"/>
  <c r="K6379" i="1"/>
  <c r="I6390" i="1"/>
  <c r="G6401" i="1"/>
  <c r="K6411" i="1"/>
  <c r="I6422" i="1"/>
  <c r="G6433" i="1"/>
  <c r="K6443" i="1"/>
  <c r="I6454" i="1"/>
  <c r="G6465" i="1"/>
  <c r="K6475" i="1"/>
  <c r="I6486" i="1"/>
  <c r="G6497" i="1"/>
  <c r="K6507" i="1"/>
  <c r="I6518" i="1"/>
  <c r="G6529" i="1"/>
  <c r="K6539" i="1"/>
  <c r="I6550" i="1"/>
  <c r="G6561" i="1"/>
  <c r="K6571" i="1"/>
  <c r="I6582" i="1"/>
  <c r="G6593" i="1"/>
  <c r="K6603" i="1"/>
  <c r="I6614" i="1"/>
  <c r="G6625" i="1"/>
  <c r="K6635" i="1"/>
  <c r="I6646" i="1"/>
  <c r="G6657" i="1"/>
  <c r="K6667" i="1"/>
  <c r="I6678" i="1"/>
  <c r="G6689" i="1"/>
  <c r="K6699" i="1"/>
  <c r="I6710" i="1"/>
  <c r="G5825" i="1"/>
  <c r="I5846" i="1"/>
  <c r="G5861" i="1"/>
  <c r="H5875" i="1"/>
  <c r="J5889" i="1"/>
  <c r="K5903" i="1"/>
  <c r="L5917" i="1"/>
  <c r="G5931" i="1"/>
  <c r="J5942" i="1"/>
  <c r="H5953" i="1"/>
  <c r="L5963" i="1"/>
  <c r="J5974" i="1"/>
  <c r="H5985" i="1"/>
  <c r="L5995" i="1"/>
  <c r="J6006" i="1"/>
  <c r="H6017" i="1"/>
  <c r="L6027" i="1"/>
  <c r="J6038" i="1"/>
  <c r="H6049" i="1"/>
  <c r="L6059" i="1"/>
  <c r="J6070" i="1"/>
  <c r="H6081" i="1"/>
  <c r="L6091" i="1"/>
  <c r="J6102" i="1"/>
  <c r="H6113" i="1"/>
  <c r="L6123" i="1"/>
  <c r="J6134" i="1"/>
  <c r="H6145" i="1"/>
  <c r="L6155" i="1"/>
  <c r="J6166" i="1"/>
  <c r="H6177" i="1"/>
  <c r="L6187" i="1"/>
  <c r="J6198" i="1"/>
  <c r="H6209" i="1"/>
  <c r="L6219" i="1"/>
  <c r="J6230" i="1"/>
  <c r="H6241" i="1"/>
  <c r="L6251" i="1"/>
  <c r="J6262" i="1"/>
  <c r="H6273" i="1"/>
  <c r="L6283" i="1"/>
  <c r="J6294" i="1"/>
  <c r="H6305" i="1"/>
  <c r="L6315" i="1"/>
  <c r="J6326" i="1"/>
  <c r="H6337" i="1"/>
  <c r="L6347" i="1"/>
  <c r="J6358" i="1"/>
  <c r="H6369" i="1"/>
  <c r="L6379" i="1"/>
  <c r="J6390" i="1"/>
  <c r="H6401" i="1"/>
  <c r="L6411" i="1"/>
  <c r="J6422" i="1"/>
  <c r="H6433" i="1"/>
  <c r="L6443" i="1"/>
  <c r="J6454" i="1"/>
  <c r="H6465" i="1"/>
  <c r="L6475" i="1"/>
  <c r="J6486" i="1"/>
  <c r="H6497" i="1"/>
  <c r="L6507" i="1"/>
  <c r="J6518" i="1"/>
  <c r="H6529" i="1"/>
  <c r="L6539" i="1"/>
  <c r="J6550" i="1"/>
  <c r="H6561" i="1"/>
  <c r="L6571" i="1"/>
  <c r="J6582" i="1"/>
  <c r="H6593" i="1"/>
  <c r="L6603" i="1"/>
  <c r="J6614" i="1"/>
  <c r="H6625" i="1"/>
  <c r="L6635" i="1"/>
  <c r="J6646" i="1"/>
  <c r="H6657" i="1"/>
  <c r="L6667" i="1"/>
  <c r="J6678" i="1"/>
  <c r="H6689" i="1"/>
  <c r="L6699" i="1"/>
  <c r="J6710" i="1"/>
  <c r="H6721" i="1"/>
  <c r="L6731" i="1"/>
  <c r="L5811" i="1"/>
  <c r="H5833" i="1"/>
  <c r="I5852" i="1"/>
  <c r="J5866" i="1"/>
  <c r="L5880" i="1"/>
  <c r="G5895" i="1"/>
  <c r="H5909" i="1"/>
  <c r="J5923" i="1"/>
  <c r="K5935" i="1"/>
  <c r="K5946" i="1"/>
  <c r="I5957" i="1"/>
  <c r="G5968" i="1"/>
  <c r="K5978" i="1"/>
  <c r="I5989" i="1"/>
  <c r="G6000" i="1"/>
  <c r="K6010" i="1"/>
  <c r="I6021" i="1"/>
  <c r="G6032" i="1"/>
  <c r="K6042" i="1"/>
  <c r="I6053" i="1"/>
  <c r="G6064" i="1"/>
  <c r="K6074" i="1"/>
  <c r="I6085" i="1"/>
  <c r="G6096" i="1"/>
  <c r="K6106" i="1"/>
  <c r="I6117" i="1"/>
  <c r="G6128" i="1"/>
  <c r="K6138" i="1"/>
  <c r="I6149" i="1"/>
  <c r="G6160" i="1"/>
  <c r="K6170" i="1"/>
  <c r="I6181" i="1"/>
  <c r="G6192" i="1"/>
  <c r="K6202" i="1"/>
  <c r="I6213" i="1"/>
  <c r="G6224" i="1"/>
  <c r="K6234" i="1"/>
  <c r="I6245" i="1"/>
  <c r="G6256" i="1"/>
  <c r="K6266" i="1"/>
  <c r="I6277" i="1"/>
  <c r="G6288" i="1"/>
  <c r="K6298" i="1"/>
  <c r="I6309" i="1"/>
  <c r="G6320" i="1"/>
  <c r="K6330" i="1"/>
  <c r="I6341" i="1"/>
  <c r="G6352" i="1"/>
  <c r="K6362" i="1"/>
  <c r="I6373" i="1"/>
  <c r="G6384" i="1"/>
  <c r="K6394" i="1"/>
  <c r="I6405" i="1"/>
  <c r="G6416" i="1"/>
  <c r="K6426" i="1"/>
  <c r="I6437" i="1"/>
  <c r="G6448" i="1"/>
  <c r="K6458" i="1"/>
  <c r="I6469" i="1"/>
  <c r="G6480" i="1"/>
  <c r="K6490" i="1"/>
  <c r="I6501" i="1"/>
  <c r="G6512" i="1"/>
  <c r="K6522" i="1"/>
  <c r="I6533" i="1"/>
  <c r="G6544" i="1"/>
  <c r="K6554" i="1"/>
  <c r="I6565" i="1"/>
  <c r="G6576" i="1"/>
  <c r="K6586" i="1"/>
  <c r="I6597" i="1"/>
  <c r="G6608" i="1"/>
  <c r="K6618" i="1"/>
  <c r="I6629" i="1"/>
  <c r="G6640" i="1"/>
  <c r="K6650" i="1"/>
  <c r="I6661" i="1"/>
  <c r="G6672" i="1"/>
  <c r="K6682" i="1"/>
  <c r="I6693" i="1"/>
  <c r="G6704" i="1"/>
  <c r="K6714" i="1"/>
  <c r="I6725" i="1"/>
  <c r="G6736" i="1"/>
  <c r="K6746" i="1"/>
  <c r="I6757" i="1"/>
  <c r="G6768" i="1"/>
  <c r="I5820" i="1"/>
  <c r="K5841" i="1"/>
  <c r="L5857" i="1"/>
  <c r="H5872" i="1"/>
  <c r="I5886" i="1"/>
  <c r="J5900" i="1"/>
  <c r="L5914" i="1"/>
  <c r="I5928" i="1"/>
  <c r="H5940" i="1"/>
  <c r="L5950" i="1"/>
  <c r="J5961" i="1"/>
  <c r="H5972" i="1"/>
  <c r="L5982" i="1"/>
  <c r="L2705" i="1"/>
  <c r="I3266" i="1"/>
  <c r="H3400" i="1"/>
  <c r="H3475" i="1"/>
  <c r="K3992" i="1"/>
  <c r="G3488" i="1"/>
  <c r="K3278" i="1"/>
  <c r="G3484" i="1"/>
  <c r="H3511" i="1"/>
  <c r="I3437" i="1"/>
  <c r="I4465" i="1"/>
  <c r="K4774" i="1"/>
  <c r="J4257" i="1"/>
  <c r="L4566" i="1"/>
  <c r="H4876" i="1"/>
  <c r="I4388" i="1"/>
  <c r="K4697" i="1"/>
  <c r="L4213" i="1"/>
  <c r="J4396" i="1"/>
  <c r="J4520" i="1"/>
  <c r="J4636" i="1"/>
  <c r="L4745" i="1"/>
  <c r="L4861" i="1"/>
  <c r="L4977" i="1"/>
  <c r="H4176" i="1"/>
  <c r="G4294" i="1"/>
  <c r="G4410" i="1"/>
  <c r="I4519" i="1"/>
  <c r="I4635" i="1"/>
  <c r="I4751" i="1"/>
  <c r="K4860" i="1"/>
  <c r="K4976" i="1"/>
  <c r="L4200" i="1"/>
  <c r="H4310" i="1"/>
  <c r="H4426" i="1"/>
  <c r="H4542" i="1"/>
  <c r="J4651" i="1"/>
  <c r="J4767" i="1"/>
  <c r="L3855" i="1"/>
  <c r="I4210" i="1"/>
  <c r="I4326" i="1"/>
  <c r="I4442" i="1"/>
  <c r="K4551" i="1"/>
  <c r="K4667" i="1"/>
  <c r="K4783" i="1"/>
  <c r="G4893" i="1"/>
  <c r="K4112" i="1"/>
  <c r="L4259" i="1"/>
  <c r="H4369" i="1"/>
  <c r="H4485" i="1"/>
  <c r="L4587" i="1"/>
  <c r="H4673" i="1"/>
  <c r="J4758" i="1"/>
  <c r="L4843" i="1"/>
  <c r="H4929" i="1"/>
  <c r="J4903" i="1"/>
  <c r="H5032" i="1"/>
  <c r="J5117" i="1"/>
  <c r="L5202" i="1"/>
  <c r="H5288" i="1"/>
  <c r="J5373" i="1"/>
  <c r="L5458" i="1"/>
  <c r="H5544" i="1"/>
  <c r="J5613" i="1"/>
  <c r="L5670" i="1"/>
  <c r="H5728" i="1"/>
  <c r="H5784" i="1"/>
  <c r="J5841" i="1"/>
  <c r="K4983" i="1"/>
  <c r="K5045" i="1"/>
  <c r="G5103" i="1"/>
  <c r="G5147" i="1"/>
  <c r="K5189" i="1"/>
  <c r="I5232" i="1"/>
  <c r="G5275" i="1"/>
  <c r="K5317" i="1"/>
  <c r="I5360" i="1"/>
  <c r="G5403" i="1"/>
  <c r="K5445" i="1"/>
  <c r="I5488" i="1"/>
  <c r="G5531" i="1"/>
  <c r="K5573" i="1"/>
  <c r="I5616" i="1"/>
  <c r="G5659" i="1"/>
  <c r="K5701" i="1"/>
  <c r="I5744" i="1"/>
  <c r="G5787" i="1"/>
  <c r="H4944" i="1"/>
  <c r="L5009" i="1"/>
  <c r="J5052" i="1"/>
  <c r="H5095" i="1"/>
  <c r="L5137" i="1"/>
  <c r="J5180" i="1"/>
  <c r="H5223" i="1"/>
  <c r="L5265" i="1"/>
  <c r="J5308" i="1"/>
  <c r="H5351" i="1"/>
  <c r="L5393" i="1"/>
  <c r="J5436" i="1"/>
  <c r="H5479" i="1"/>
  <c r="L5521" i="1"/>
  <c r="J5564" i="1"/>
  <c r="H5607" i="1"/>
  <c r="L5649" i="1"/>
  <c r="J5692" i="1"/>
  <c r="H5735" i="1"/>
  <c r="L5777" i="1"/>
  <c r="I4904" i="1"/>
  <c r="H4984" i="1"/>
  <c r="K5032" i="1"/>
  <c r="I5075" i="1"/>
  <c r="G5118" i="1"/>
  <c r="K5160" i="1"/>
  <c r="I5203" i="1"/>
  <c r="G5246" i="1"/>
  <c r="K5288" i="1"/>
  <c r="I5331" i="1"/>
  <c r="G5374" i="1"/>
  <c r="K5416" i="1"/>
  <c r="I5459" i="1"/>
  <c r="G5502" i="1"/>
  <c r="K5544" i="1"/>
  <c r="I5587" i="1"/>
  <c r="G5630" i="1"/>
  <c r="K5672" i="1"/>
  <c r="I5715" i="1"/>
  <c r="G5758" i="1"/>
  <c r="K5800" i="1"/>
  <c r="I5843" i="1"/>
  <c r="G5886" i="1"/>
  <c r="L4894" i="1"/>
  <c r="H4978" i="1"/>
  <c r="L5028" i="1"/>
  <c r="J5071" i="1"/>
  <c r="H5114" i="1"/>
  <c r="L5156" i="1"/>
  <c r="J5199" i="1"/>
  <c r="H5242" i="1"/>
  <c r="L5284" i="1"/>
  <c r="J5327" i="1"/>
  <c r="H5370" i="1"/>
  <c r="L5412" i="1"/>
  <c r="J5455" i="1"/>
  <c r="H5498" i="1"/>
  <c r="L5540" i="1"/>
  <c r="J5583" i="1"/>
  <c r="H5626" i="1"/>
  <c r="L5668" i="1"/>
  <c r="J5711" i="1"/>
  <c r="H5754" i="1"/>
  <c r="L5796" i="1"/>
  <c r="J5839" i="1"/>
  <c r="G4956" i="1"/>
  <c r="G5009" i="1"/>
  <c r="K5039" i="1"/>
  <c r="G5069" i="1"/>
  <c r="I5094" i="1"/>
  <c r="I5122" i="1"/>
  <c r="K5143" i="1"/>
  <c r="G5165" i="1"/>
  <c r="I5186" i="1"/>
  <c r="K5207" i="1"/>
  <c r="G5229" i="1"/>
  <c r="I5250" i="1"/>
  <c r="K5271" i="1"/>
  <c r="G5293" i="1"/>
  <c r="I5314" i="1"/>
  <c r="G5333" i="1"/>
  <c r="I5346" i="1"/>
  <c r="G5361" i="1"/>
  <c r="K5375" i="1"/>
  <c r="G5389" i="1"/>
  <c r="K5403" i="1"/>
  <c r="I5418" i="1"/>
  <c r="K5431" i="1"/>
  <c r="I5446" i="1"/>
  <c r="G5461" i="1"/>
  <c r="I5474" i="1"/>
  <c r="G5489" i="1"/>
  <c r="K5503" i="1"/>
  <c r="G5517" i="1"/>
  <c r="K5531" i="1"/>
  <c r="I5546" i="1"/>
  <c r="K5559" i="1"/>
  <c r="I5574" i="1"/>
  <c r="G5589" i="1"/>
  <c r="I5602" i="1"/>
  <c r="G5617" i="1"/>
  <c r="K5631" i="1"/>
  <c r="G5645" i="1"/>
  <c r="K5659" i="1"/>
  <c r="I5674" i="1"/>
  <c r="K5687" i="1"/>
  <c r="I5702" i="1"/>
  <c r="G5717" i="1"/>
  <c r="G5729" i="1"/>
  <c r="G5741" i="1"/>
  <c r="K5751" i="1"/>
  <c r="I5762" i="1"/>
  <c r="G5773" i="1"/>
  <c r="K5783" i="1"/>
  <c r="I5794" i="1"/>
  <c r="G4899" i="1"/>
  <c r="J4921" i="1"/>
  <c r="L4942" i="1"/>
  <c r="K4963" i="1"/>
  <c r="L4980" i="1"/>
  <c r="H4996" i="1"/>
  <c r="H5009" i="1"/>
  <c r="L5019" i="1"/>
  <c r="J5030" i="1"/>
  <c r="H5041" i="1"/>
  <c r="L5051" i="1"/>
  <c r="J5062" i="1"/>
  <c r="H5073" i="1"/>
  <c r="L5083" i="1"/>
  <c r="J5094" i="1"/>
  <c r="H5105" i="1"/>
  <c r="L5115" i="1"/>
  <c r="J5126" i="1"/>
  <c r="H5137" i="1"/>
  <c r="L5147" i="1"/>
  <c r="J5158" i="1"/>
  <c r="H5169" i="1"/>
  <c r="L5179" i="1"/>
  <c r="J5190" i="1"/>
  <c r="H5201" i="1"/>
  <c r="L5211" i="1"/>
  <c r="J5222" i="1"/>
  <c r="H5233" i="1"/>
  <c r="L5243" i="1"/>
  <c r="J5254" i="1"/>
  <c r="H5265" i="1"/>
  <c r="L5275" i="1"/>
  <c r="J5286" i="1"/>
  <c r="H5297" i="1"/>
  <c r="L5307" i="1"/>
  <c r="J5318" i="1"/>
  <c r="H5329" i="1"/>
  <c r="L5339" i="1"/>
  <c r="J5350" i="1"/>
  <c r="H5361" i="1"/>
  <c r="L5371" i="1"/>
  <c r="J5382" i="1"/>
  <c r="H5393" i="1"/>
  <c r="L5403" i="1"/>
  <c r="J5414" i="1"/>
  <c r="H5425" i="1"/>
  <c r="L5435" i="1"/>
  <c r="J5446" i="1"/>
  <c r="H5457" i="1"/>
  <c r="L5467" i="1"/>
  <c r="J5478" i="1"/>
  <c r="H5489" i="1"/>
  <c r="L5499" i="1"/>
  <c r="J5510" i="1"/>
  <c r="H5521" i="1"/>
  <c r="L5531" i="1"/>
  <c r="J5542" i="1"/>
  <c r="H5553" i="1"/>
  <c r="L5563" i="1"/>
  <c r="J5574" i="1"/>
  <c r="H5585" i="1"/>
  <c r="L5595" i="1"/>
  <c r="J5606" i="1"/>
  <c r="H5617" i="1"/>
  <c r="L5627" i="1"/>
  <c r="J5638" i="1"/>
  <c r="H5649" i="1"/>
  <c r="L5659" i="1"/>
  <c r="J5670" i="1"/>
  <c r="H5681" i="1"/>
  <c r="L5691" i="1"/>
  <c r="J5702" i="1"/>
  <c r="H5713" i="1"/>
  <c r="L5723" i="1"/>
  <c r="J5734" i="1"/>
  <c r="H5745" i="1"/>
  <c r="L5755" i="1"/>
  <c r="J5766" i="1"/>
  <c r="H5777" i="1"/>
  <c r="L5787" i="1"/>
  <c r="J5798" i="1"/>
  <c r="H5809" i="1"/>
  <c r="K4905" i="1"/>
  <c r="G4927" i="1"/>
  <c r="I4948" i="1"/>
  <c r="H4968" i="1"/>
  <c r="I4985" i="1"/>
  <c r="G5000" i="1"/>
  <c r="G5012" i="1"/>
  <c r="K5022" i="1"/>
  <c r="I5033" i="1"/>
  <c r="G5044" i="1"/>
  <c r="K5054" i="1"/>
  <c r="I5065" i="1"/>
  <c r="G5076" i="1"/>
  <c r="K5086" i="1"/>
  <c r="I5097" i="1"/>
  <c r="G5108" i="1"/>
  <c r="K5118" i="1"/>
  <c r="I5129" i="1"/>
  <c r="G5140" i="1"/>
  <c r="K5150" i="1"/>
  <c r="I5161" i="1"/>
  <c r="G5172" i="1"/>
  <c r="K5182" i="1"/>
  <c r="I5193" i="1"/>
  <c r="G5204" i="1"/>
  <c r="K5214" i="1"/>
  <c r="I5225" i="1"/>
  <c r="G5236" i="1"/>
  <c r="K5246" i="1"/>
  <c r="I5257" i="1"/>
  <c r="G5268" i="1"/>
  <c r="K5278" i="1"/>
  <c r="I5289" i="1"/>
  <c r="G5300" i="1"/>
  <c r="K5310" i="1"/>
  <c r="I5321" i="1"/>
  <c r="G5332" i="1"/>
  <c r="K5342" i="1"/>
  <c r="I5353" i="1"/>
  <c r="G5364" i="1"/>
  <c r="K5374" i="1"/>
  <c r="I5385" i="1"/>
  <c r="G5396" i="1"/>
  <c r="K5406" i="1"/>
  <c r="I5417" i="1"/>
  <c r="G5428" i="1"/>
  <c r="K5438" i="1"/>
  <c r="I5449" i="1"/>
  <c r="G5460" i="1"/>
  <c r="K5470" i="1"/>
  <c r="I5481" i="1"/>
  <c r="G5492" i="1"/>
  <c r="K5502" i="1"/>
  <c r="I5513" i="1"/>
  <c r="G5524" i="1"/>
  <c r="K5534" i="1"/>
  <c r="I5545" i="1"/>
  <c r="G5556" i="1"/>
  <c r="K5566" i="1"/>
  <c r="I5577" i="1"/>
  <c r="G5588" i="1"/>
  <c r="K5598" i="1"/>
  <c r="I5609" i="1"/>
  <c r="G5620" i="1"/>
  <c r="K5630" i="1"/>
  <c r="I5641" i="1"/>
  <c r="G5652" i="1"/>
  <c r="K5662" i="1"/>
  <c r="I5673" i="1"/>
  <c r="G5684" i="1"/>
  <c r="K5694" i="1"/>
  <c r="I5705" i="1"/>
  <c r="G5716" i="1"/>
  <c r="K5726" i="1"/>
  <c r="I5737" i="1"/>
  <c r="G5748" i="1"/>
  <c r="K5758" i="1"/>
  <c r="I5769" i="1"/>
  <c r="G5780" i="1"/>
  <c r="K5790" i="1"/>
  <c r="I5801" i="1"/>
  <c r="G5812" i="1"/>
  <c r="K5822" i="1"/>
  <c r="I5833" i="1"/>
  <c r="G5844" i="1"/>
  <c r="K5854" i="1"/>
  <c r="I5865" i="1"/>
  <c r="G5876" i="1"/>
  <c r="K5886" i="1"/>
  <c r="I5897" i="1"/>
  <c r="G5908" i="1"/>
  <c r="K5918" i="1"/>
  <c r="I5929" i="1"/>
  <c r="K5805" i="1"/>
  <c r="L5829" i="1"/>
  <c r="H5850" i="1"/>
  <c r="I5864" i="1"/>
  <c r="J5878" i="1"/>
  <c r="L5892" i="1"/>
  <c r="G5907" i="1"/>
  <c r="H5921" i="1"/>
  <c r="L5933" i="1"/>
  <c r="G5945" i="1"/>
  <c r="K5955" i="1"/>
  <c r="I5966" i="1"/>
  <c r="G5977" i="1"/>
  <c r="K5987" i="1"/>
  <c r="I5998" i="1"/>
  <c r="G6009" i="1"/>
  <c r="K6019" i="1"/>
  <c r="I6030" i="1"/>
  <c r="G6041" i="1"/>
  <c r="K6051" i="1"/>
  <c r="I6062" i="1"/>
  <c r="G6073" i="1"/>
  <c r="K6083" i="1"/>
  <c r="I6094" i="1"/>
  <c r="G6105" i="1"/>
  <c r="K6115" i="1"/>
  <c r="I6126" i="1"/>
  <c r="G6137" i="1"/>
  <c r="K6147" i="1"/>
  <c r="I6158" i="1"/>
  <c r="G6169" i="1"/>
  <c r="K6179" i="1"/>
  <c r="I6190" i="1"/>
  <c r="G6201" i="1"/>
  <c r="K6211" i="1"/>
  <c r="I6222" i="1"/>
  <c r="G6233" i="1"/>
  <c r="K6243" i="1"/>
  <c r="I6254" i="1"/>
  <c r="G6265" i="1"/>
  <c r="K6275" i="1"/>
  <c r="I6286" i="1"/>
  <c r="G6297" i="1"/>
  <c r="K6307" i="1"/>
  <c r="I6318" i="1"/>
  <c r="G6329" i="1"/>
  <c r="K6339" i="1"/>
  <c r="I6350" i="1"/>
  <c r="G6361" i="1"/>
  <c r="K6371" i="1"/>
  <c r="I6382" i="1"/>
  <c r="G6393" i="1"/>
  <c r="K6403" i="1"/>
  <c r="I6414" i="1"/>
  <c r="G6425" i="1"/>
  <c r="K6435" i="1"/>
  <c r="I6446" i="1"/>
  <c r="G6457" i="1"/>
  <c r="K6467" i="1"/>
  <c r="I6478" i="1"/>
  <c r="G6489" i="1"/>
  <c r="K6499" i="1"/>
  <c r="I6510" i="1"/>
  <c r="G6521" i="1"/>
  <c r="K6531" i="1"/>
  <c r="I6542" i="1"/>
  <c r="G6553" i="1"/>
  <c r="K6563" i="1"/>
  <c r="I6574" i="1"/>
  <c r="G6585" i="1"/>
  <c r="K6595" i="1"/>
  <c r="I6606" i="1"/>
  <c r="G6617" i="1"/>
  <c r="K6627" i="1"/>
  <c r="I6638" i="1"/>
  <c r="G6649" i="1"/>
  <c r="K6659" i="1"/>
  <c r="I6670" i="1"/>
  <c r="G6681" i="1"/>
  <c r="K6691" i="1"/>
  <c r="I6702" i="1"/>
  <c r="I5806" i="1"/>
  <c r="I5830" i="1"/>
  <c r="I5850" i="1"/>
  <c r="J5864" i="1"/>
  <c r="L5878" i="1"/>
  <c r="G5893" i="1"/>
  <c r="H5907" i="1"/>
  <c r="J5921" i="1"/>
  <c r="G5934" i="1"/>
  <c r="H5945" i="1"/>
  <c r="L5955" i="1"/>
  <c r="J5966" i="1"/>
  <c r="H5977" i="1"/>
  <c r="L5987" i="1"/>
  <c r="J5998" i="1"/>
  <c r="H6009" i="1"/>
  <c r="L6019" i="1"/>
  <c r="J6030" i="1"/>
  <c r="H6041" i="1"/>
  <c r="L6051" i="1"/>
  <c r="J6062" i="1"/>
  <c r="H6073" i="1"/>
  <c r="L6083" i="1"/>
  <c r="J6094" i="1"/>
  <c r="H6105" i="1"/>
  <c r="L6115" i="1"/>
  <c r="J6126" i="1"/>
  <c r="H6137" i="1"/>
  <c r="L6147" i="1"/>
  <c r="J6158" i="1"/>
  <c r="H6169" i="1"/>
  <c r="L6179" i="1"/>
  <c r="J6190" i="1"/>
  <c r="H6201" i="1"/>
  <c r="L6211" i="1"/>
  <c r="J6222" i="1"/>
  <c r="H6233" i="1"/>
  <c r="L6243" i="1"/>
  <c r="J6254" i="1"/>
  <c r="H6265" i="1"/>
  <c r="L6275" i="1"/>
  <c r="J6286" i="1"/>
  <c r="H6297" i="1"/>
  <c r="L6307" i="1"/>
  <c r="J6318" i="1"/>
  <c r="H6329" i="1"/>
  <c r="L6339" i="1"/>
  <c r="J6350" i="1"/>
  <c r="H6361" i="1"/>
  <c r="L6371" i="1"/>
  <c r="J6382" i="1"/>
  <c r="H6393" i="1"/>
  <c r="L6403" i="1"/>
  <c r="J6414" i="1"/>
  <c r="H6425" i="1"/>
  <c r="L6435" i="1"/>
  <c r="J6446" i="1"/>
  <c r="H6457" i="1"/>
  <c r="L6467" i="1"/>
  <c r="J6478" i="1"/>
  <c r="H6489" i="1"/>
  <c r="L6499" i="1"/>
  <c r="J6510" i="1"/>
  <c r="H6521" i="1"/>
  <c r="L6531" i="1"/>
  <c r="J6542" i="1"/>
  <c r="H6553" i="1"/>
  <c r="L6563" i="1"/>
  <c r="J6574" i="1"/>
  <c r="H6585" i="1"/>
  <c r="L6595" i="1"/>
  <c r="J6606" i="1"/>
  <c r="H6617" i="1"/>
  <c r="L6627" i="1"/>
  <c r="J6638" i="1"/>
  <c r="H6649" i="1"/>
  <c r="L6659" i="1"/>
  <c r="J6670" i="1"/>
  <c r="H6681" i="1"/>
  <c r="L6691" i="1"/>
  <c r="J6702" i="1"/>
  <c r="H6713" i="1"/>
  <c r="L6723" i="1"/>
  <c r="J6734" i="1"/>
  <c r="H5817" i="1"/>
  <c r="J5838" i="1"/>
  <c r="L5855" i="1"/>
  <c r="H5870" i="1"/>
  <c r="I5884" i="1"/>
  <c r="J5898" i="1"/>
  <c r="L5912" i="1"/>
  <c r="J5926" i="1"/>
  <c r="K5938" i="1"/>
  <c r="I5949" i="1"/>
  <c r="G5960" i="1"/>
  <c r="K5970" i="1"/>
  <c r="I5981" i="1"/>
  <c r="G5992" i="1"/>
  <c r="K6002" i="1"/>
  <c r="I6013" i="1"/>
  <c r="G6024" i="1"/>
  <c r="K6034" i="1"/>
  <c r="I6045" i="1"/>
  <c r="G6056" i="1"/>
  <c r="K6066" i="1"/>
  <c r="I6077" i="1"/>
  <c r="G6088" i="1"/>
  <c r="K6098" i="1"/>
  <c r="I6109" i="1"/>
  <c r="G6120" i="1"/>
  <c r="K6130" i="1"/>
  <c r="I6141" i="1"/>
  <c r="G6152" i="1"/>
  <c r="K6162" i="1"/>
  <c r="I6173" i="1"/>
  <c r="G6184" i="1"/>
  <c r="K6194" i="1"/>
  <c r="I6205" i="1"/>
  <c r="G6216" i="1"/>
  <c r="K6226" i="1"/>
  <c r="I6237" i="1"/>
  <c r="G6248" i="1"/>
  <c r="K6258" i="1"/>
  <c r="I6269" i="1"/>
  <c r="G6280" i="1"/>
  <c r="K6290" i="1"/>
  <c r="I6301" i="1"/>
  <c r="G6312" i="1"/>
  <c r="K6322" i="1"/>
  <c r="I6333" i="1"/>
  <c r="G6344" i="1"/>
  <c r="K6354" i="1"/>
  <c r="I6365" i="1"/>
  <c r="G6376" i="1"/>
  <c r="K6386" i="1"/>
  <c r="I6397" i="1"/>
  <c r="G6408" i="1"/>
  <c r="K6418" i="1"/>
  <c r="I6429" i="1"/>
  <c r="G6440" i="1"/>
  <c r="K6450" i="1"/>
  <c r="I6461" i="1"/>
  <c r="G6472" i="1"/>
  <c r="K6482" i="1"/>
  <c r="I6493" i="1"/>
  <c r="G6504" i="1"/>
  <c r="K6514" i="1"/>
  <c r="I6525" i="1"/>
  <c r="G6536" i="1"/>
  <c r="K6546" i="1"/>
  <c r="I6557" i="1"/>
  <c r="G6568" i="1"/>
  <c r="K6578" i="1"/>
  <c r="I6589" i="1"/>
  <c r="G6600" i="1"/>
  <c r="K6610" i="1"/>
  <c r="I6621" i="1"/>
  <c r="G6632" i="1"/>
  <c r="K6642" i="1"/>
  <c r="I6653" i="1"/>
  <c r="G6664" i="1"/>
  <c r="K6674" i="1"/>
  <c r="I6685" i="1"/>
  <c r="G6696" i="1"/>
  <c r="K6706" i="1"/>
  <c r="I6717" i="1"/>
  <c r="G6728" i="1"/>
  <c r="K6738" i="1"/>
  <c r="I6749" i="1"/>
  <c r="G6760" i="1"/>
  <c r="K6770" i="1"/>
  <c r="K5825" i="1"/>
  <c r="G5847" i="1"/>
  <c r="J5861" i="1"/>
  <c r="K5875" i="1"/>
  <c r="L5889" i="1"/>
  <c r="H5904" i="1"/>
  <c r="I5918" i="1"/>
  <c r="I5931" i="1"/>
  <c r="L5942" i="1"/>
  <c r="J5953" i="1"/>
  <c r="H5964" i="1"/>
  <c r="L5974" i="1"/>
  <c r="J5985" i="1"/>
  <c r="H5996" i="1"/>
  <c r="L6006" i="1"/>
  <c r="J6017" i="1"/>
  <c r="H6028" i="1"/>
  <c r="L6038" i="1"/>
  <c r="J6049" i="1"/>
  <c r="H6060" i="1"/>
  <c r="L6070" i="1"/>
  <c r="J6081" i="1"/>
  <c r="H6092" i="1"/>
  <c r="L6102" i="1"/>
  <c r="J6113" i="1"/>
  <c r="H6124" i="1"/>
  <c r="L6134" i="1"/>
  <c r="J6145" i="1"/>
  <c r="H6156" i="1"/>
  <c r="L6166" i="1"/>
  <c r="J6177" i="1"/>
  <c r="H6188" i="1"/>
  <c r="L6198" i="1"/>
  <c r="J6209" i="1"/>
  <c r="H6220" i="1"/>
  <c r="L6230" i="1"/>
  <c r="J6241" i="1"/>
  <c r="H6252" i="1"/>
  <c r="L6262" i="1"/>
  <c r="J6273" i="1"/>
  <c r="H6284" i="1"/>
  <c r="L6294" i="1"/>
  <c r="J6305" i="1"/>
  <c r="H6316" i="1"/>
  <c r="L6326" i="1"/>
  <c r="J6337" i="1"/>
  <c r="H6348" i="1"/>
  <c r="L6358" i="1"/>
  <c r="J6369" i="1"/>
  <c r="H6380" i="1"/>
  <c r="J2982" i="1"/>
  <c r="L3897" i="1"/>
  <c r="K4146" i="1"/>
  <c r="J4201" i="1"/>
  <c r="K4637" i="1"/>
  <c r="H4615" i="1"/>
  <c r="K4144" i="1"/>
  <c r="G4614" i="1"/>
  <c r="L4177" i="1"/>
  <c r="H4630" i="1"/>
  <c r="G4305" i="1"/>
  <c r="I4762" i="1"/>
  <c r="L4347" i="1"/>
  <c r="H4741" i="1"/>
  <c r="L5014" i="1"/>
  <c r="H5356" i="1"/>
  <c r="H5660" i="1"/>
  <c r="K4966" i="1"/>
  <c r="K5181" i="1"/>
  <c r="I5352" i="1"/>
  <c r="G5523" i="1"/>
  <c r="K5693" i="1"/>
  <c r="K5000" i="1"/>
  <c r="J5172" i="1"/>
  <c r="H5343" i="1"/>
  <c r="L5513" i="1"/>
  <c r="J5684" i="1"/>
  <c r="J4971" i="1"/>
  <c r="K5152" i="1"/>
  <c r="I5323" i="1"/>
  <c r="G5494" i="1"/>
  <c r="K5664" i="1"/>
  <c r="I5835" i="1"/>
  <c r="L5020" i="1"/>
  <c r="J5191" i="1"/>
  <c r="H5362" i="1"/>
  <c r="L5532" i="1"/>
  <c r="J5703" i="1"/>
  <c r="G4940" i="1"/>
  <c r="G5093" i="1"/>
  <c r="I5182" i="1"/>
  <c r="K5267" i="1"/>
  <c r="G5345" i="1"/>
  <c r="I5402" i="1"/>
  <c r="K5459" i="1"/>
  <c r="K5515" i="1"/>
  <c r="G5573" i="1"/>
  <c r="I5630" i="1"/>
  <c r="I5686" i="1"/>
  <c r="K5739" i="1"/>
  <c r="I5782" i="1"/>
  <c r="H4940" i="1"/>
  <c r="L5007" i="1"/>
  <c r="J5050" i="1"/>
  <c r="H5093" i="1"/>
  <c r="L5135" i="1"/>
  <c r="J5178" i="1"/>
  <c r="H5221" i="1"/>
  <c r="L5263" i="1"/>
  <c r="J5306" i="1"/>
  <c r="H5349" i="1"/>
  <c r="L5391" i="1"/>
  <c r="J5434" i="1"/>
  <c r="H5477" i="1"/>
  <c r="L5519" i="1"/>
  <c r="J5562" i="1"/>
  <c r="H5605" i="1"/>
  <c r="L5647" i="1"/>
  <c r="J5690" i="1"/>
  <c r="H5733" i="1"/>
  <c r="L5775" i="1"/>
  <c r="G4903" i="1"/>
  <c r="G4983" i="1"/>
  <c r="G5032" i="1"/>
  <c r="K5074" i="1"/>
  <c r="I5117" i="1"/>
  <c r="G5160" i="1"/>
  <c r="K5202" i="1"/>
  <c r="I5245" i="1"/>
  <c r="G5288" i="1"/>
  <c r="K5330" i="1"/>
  <c r="I5373" i="1"/>
  <c r="G5416" i="1"/>
  <c r="K5458" i="1"/>
  <c r="I5501" i="1"/>
  <c r="G5544" i="1"/>
  <c r="K5586" i="1"/>
  <c r="I5629" i="1"/>
  <c r="G5672" i="1"/>
  <c r="K5714" i="1"/>
  <c r="I5757" i="1"/>
  <c r="G5800" i="1"/>
  <c r="K5842" i="1"/>
  <c r="I5885" i="1"/>
  <c r="G5928" i="1"/>
  <c r="J5862" i="1"/>
  <c r="J5919" i="1"/>
  <c r="G5965" i="1"/>
  <c r="K6007" i="1"/>
  <c r="I6050" i="1"/>
  <c r="G6093" i="1"/>
  <c r="K6135" i="1"/>
  <c r="I6178" i="1"/>
  <c r="G6221" i="1"/>
  <c r="K6263" i="1"/>
  <c r="I6306" i="1"/>
  <c r="G6349" i="1"/>
  <c r="K6391" i="1"/>
  <c r="I6434" i="1"/>
  <c r="G6477" i="1"/>
  <c r="K6519" i="1"/>
  <c r="I6562" i="1"/>
  <c r="G6605" i="1"/>
  <c r="K6647" i="1"/>
  <c r="I6690" i="1"/>
  <c r="J5848" i="1"/>
  <c r="J5905" i="1"/>
  <c r="J5954" i="1"/>
  <c r="H5989" i="1"/>
  <c r="J6018" i="1"/>
  <c r="H6045" i="1"/>
  <c r="J6074" i="1"/>
  <c r="L6103" i="1"/>
  <c r="J6130" i="1"/>
  <c r="L6159" i="1"/>
  <c r="H6189" i="1"/>
  <c r="L6215" i="1"/>
  <c r="H6245" i="1"/>
  <c r="J6274" i="1"/>
  <c r="H6301" i="1"/>
  <c r="J6330" i="1"/>
  <c r="L6359" i="1"/>
  <c r="J6386" i="1"/>
  <c r="L6415" i="1"/>
  <c r="H6445" i="1"/>
  <c r="L6471" i="1"/>
  <c r="H6501" i="1"/>
  <c r="J6530" i="1"/>
  <c r="H6557" i="1"/>
  <c r="J6586" i="1"/>
  <c r="L6615" i="1"/>
  <c r="J6642" i="1"/>
  <c r="L6671" i="1"/>
  <c r="H6701" i="1"/>
  <c r="L6727" i="1"/>
  <c r="H5841" i="1"/>
  <c r="J5882" i="1"/>
  <c r="H5918" i="1"/>
  <c r="K5950" i="1"/>
  <c r="G5980" i="1"/>
  <c r="K6006" i="1"/>
  <c r="G6036" i="1"/>
  <c r="I6065" i="1"/>
  <c r="G6092" i="1"/>
  <c r="I6121" i="1"/>
  <c r="K6150" i="1"/>
  <c r="I6177" i="1"/>
  <c r="K6206" i="1"/>
  <c r="G6236" i="1"/>
  <c r="K6262" i="1"/>
  <c r="G6292" i="1"/>
  <c r="I6321" i="1"/>
  <c r="G6348" i="1"/>
  <c r="I6377" i="1"/>
  <c r="K6406" i="1"/>
  <c r="I6433" i="1"/>
  <c r="K6462" i="1"/>
  <c r="G6492" i="1"/>
  <c r="K6518" i="1"/>
  <c r="G6548" i="1"/>
  <c r="I6577" i="1"/>
  <c r="G6604" i="1"/>
  <c r="I6633" i="1"/>
  <c r="K6662" i="1"/>
  <c r="I6689" i="1"/>
  <c r="K6718" i="1"/>
  <c r="G6748" i="1"/>
  <c r="I5812" i="1"/>
  <c r="H5863" i="1"/>
  <c r="I5902" i="1"/>
  <c r="L5935" i="1"/>
  <c r="J5965" i="1"/>
  <c r="J5993" i="1"/>
  <c r="L6014" i="1"/>
  <c r="H6036" i="1"/>
  <c r="J6057" i="1"/>
  <c r="L6078" i="1"/>
  <c r="H6100" i="1"/>
  <c r="J6121" i="1"/>
  <c r="L6142" i="1"/>
  <c r="H6164" i="1"/>
  <c r="J6185" i="1"/>
  <c r="L6206" i="1"/>
  <c r="H6228" i="1"/>
  <c r="J6249" i="1"/>
  <c r="L6270" i="1"/>
  <c r="H6292" i="1"/>
  <c r="J6309" i="1"/>
  <c r="H6328" i="1"/>
  <c r="J6341" i="1"/>
  <c r="H6356" i="1"/>
  <c r="L6370" i="1"/>
  <c r="H6384" i="1"/>
  <c r="H6396" i="1"/>
  <c r="J6409" i="1"/>
  <c r="H6420" i="1"/>
  <c r="L6430" i="1"/>
  <c r="J6441" i="1"/>
  <c r="H6452" i="1"/>
  <c r="L6462" i="1"/>
  <c r="J6473" i="1"/>
  <c r="H6484" i="1"/>
  <c r="L6494" i="1"/>
  <c r="J6505" i="1"/>
  <c r="H6516" i="1"/>
  <c r="L6526" i="1"/>
  <c r="J6537" i="1"/>
  <c r="H6548" i="1"/>
  <c r="L6558" i="1"/>
  <c r="J6569" i="1"/>
  <c r="H6580" i="1"/>
  <c r="L6590" i="1"/>
  <c r="J6601" i="1"/>
  <c r="H6612" i="1"/>
  <c r="L6622" i="1"/>
  <c r="J6633" i="1"/>
  <c r="H6644" i="1"/>
  <c r="L6654" i="1"/>
  <c r="J6665" i="1"/>
  <c r="H6676" i="1"/>
  <c r="L6686" i="1"/>
  <c r="J6697" i="1"/>
  <c r="H6708" i="1"/>
  <c r="L6718" i="1"/>
  <c r="J6729" i="1"/>
  <c r="H6740" i="1"/>
  <c r="L6750" i="1"/>
  <c r="J6761" i="1"/>
  <c r="H6772" i="1"/>
  <c r="L6782" i="1"/>
  <c r="J6793" i="1"/>
  <c r="H6804" i="1"/>
  <c r="L6814" i="1"/>
  <c r="J6825" i="1"/>
  <c r="H6836" i="1"/>
  <c r="L6846" i="1"/>
  <c r="J6857" i="1"/>
  <c r="H6868" i="1"/>
  <c r="L6878" i="1"/>
  <c r="L5825" i="1"/>
  <c r="H5847" i="1"/>
  <c r="K5861" i="1"/>
  <c r="L5875" i="1"/>
  <c r="H5890" i="1"/>
  <c r="I5904" i="1"/>
  <c r="J5918" i="1"/>
  <c r="J5931" i="1"/>
  <c r="G5943" i="1"/>
  <c r="K5953" i="1"/>
  <c r="I5964" i="1"/>
  <c r="G5975" i="1"/>
  <c r="K5985" i="1"/>
  <c r="I5996" i="1"/>
  <c r="G6007" i="1"/>
  <c r="K6017" i="1"/>
  <c r="I6028" i="1"/>
  <c r="G6039" i="1"/>
  <c r="K6049" i="1"/>
  <c r="I6060" i="1"/>
  <c r="G6071" i="1"/>
  <c r="K6081" i="1"/>
  <c r="I6092" i="1"/>
  <c r="G6103" i="1"/>
  <c r="K6113" i="1"/>
  <c r="I6124" i="1"/>
  <c r="G6135" i="1"/>
  <c r="K6145" i="1"/>
  <c r="I6156" i="1"/>
  <c r="G6167" i="1"/>
  <c r="K6177" i="1"/>
  <c r="I6188" i="1"/>
  <c r="G6199" i="1"/>
  <c r="K6209" i="1"/>
  <c r="I6220" i="1"/>
  <c r="G6231" i="1"/>
  <c r="K6241" i="1"/>
  <c r="I6252" i="1"/>
  <c r="G6263" i="1"/>
  <c r="K6273" i="1"/>
  <c r="I6284" i="1"/>
  <c r="G6295" i="1"/>
  <c r="K6305" i="1"/>
  <c r="I6316" i="1"/>
  <c r="G6327" i="1"/>
  <c r="K6337" i="1"/>
  <c r="I6348" i="1"/>
  <c r="G6359" i="1"/>
  <c r="K6369" i="1"/>
  <c r="I6380" i="1"/>
  <c r="G6391" i="1"/>
  <c r="K6401" i="1"/>
  <c r="I6412" i="1"/>
  <c r="G6423" i="1"/>
  <c r="K6433" i="1"/>
  <c r="I6444" i="1"/>
  <c r="G6455" i="1"/>
  <c r="K6465" i="1"/>
  <c r="I6476" i="1"/>
  <c r="G6487" i="1"/>
  <c r="K6497" i="1"/>
  <c r="I6508" i="1"/>
  <c r="G6519" i="1"/>
  <c r="K6529" i="1"/>
  <c r="I6540" i="1"/>
  <c r="G6551" i="1"/>
  <c r="K6561" i="1"/>
  <c r="G5813" i="1"/>
  <c r="I5834" i="1"/>
  <c r="G5853" i="1"/>
  <c r="H5867" i="1"/>
  <c r="J5881" i="1"/>
  <c r="K5895" i="1"/>
  <c r="L5909" i="1"/>
  <c r="H5924" i="1"/>
  <c r="I5936" i="1"/>
  <c r="H5947" i="1"/>
  <c r="L5957" i="1"/>
  <c r="J5968" i="1"/>
  <c r="H5979" i="1"/>
  <c r="L5989" i="1"/>
  <c r="J6000" i="1"/>
  <c r="H6011" i="1"/>
  <c r="L6021" i="1"/>
  <c r="J6032" i="1"/>
  <c r="H6043" i="1"/>
  <c r="L6053" i="1"/>
  <c r="J6064" i="1"/>
  <c r="H6075" i="1"/>
  <c r="L6085" i="1"/>
  <c r="J6096" i="1"/>
  <c r="H6107" i="1"/>
  <c r="L6117" i="1"/>
  <c r="J6128" i="1"/>
  <c r="H6139" i="1"/>
  <c r="L6149" i="1"/>
  <c r="J6160" i="1"/>
  <c r="H6171" i="1"/>
  <c r="L6181" i="1"/>
  <c r="J6192" i="1"/>
  <c r="H6203" i="1"/>
  <c r="L6213" i="1"/>
  <c r="J6224" i="1"/>
  <c r="H6235" i="1"/>
  <c r="L6245" i="1"/>
  <c r="J6256" i="1"/>
  <c r="H6267" i="1"/>
  <c r="L6277" i="1"/>
  <c r="J6288" i="1"/>
  <c r="H6299" i="1"/>
  <c r="L6309" i="1"/>
  <c r="J6320" i="1"/>
  <c r="H6331" i="1"/>
  <c r="L6341" i="1"/>
  <c r="J6352" i="1"/>
  <c r="H6363" i="1"/>
  <c r="L6373" i="1"/>
  <c r="J6384" i="1"/>
  <c r="H6395" i="1"/>
  <c r="L6405" i="1"/>
  <c r="J6416" i="1"/>
  <c r="H6427" i="1"/>
  <c r="L5823" i="1"/>
  <c r="H5845" i="1"/>
  <c r="I5860" i="1"/>
  <c r="J5874" i="1"/>
  <c r="L5888" i="1"/>
  <c r="G5903" i="1"/>
  <c r="H5917" i="1"/>
  <c r="I5930" i="1"/>
  <c r="G5942" i="1"/>
  <c r="K5952" i="1"/>
  <c r="I5963" i="1"/>
  <c r="G5974" i="1"/>
  <c r="K5984" i="1"/>
  <c r="I5995" i="1"/>
  <c r="G6006" i="1"/>
  <c r="K6016" i="1"/>
  <c r="I6027" i="1"/>
  <c r="G6038" i="1"/>
  <c r="K6048" i="1"/>
  <c r="I6059" i="1"/>
  <c r="G6070" i="1"/>
  <c r="K6080" i="1"/>
  <c r="I6091" i="1"/>
  <c r="G6102" i="1"/>
  <c r="K6112" i="1"/>
  <c r="I6123" i="1"/>
  <c r="G6134" i="1"/>
  <c r="K6144" i="1"/>
  <c r="I6155" i="1"/>
  <c r="G6166" i="1"/>
  <c r="K6176" i="1"/>
  <c r="I6187" i="1"/>
  <c r="G6198" i="1"/>
  <c r="K6208" i="1"/>
  <c r="I6219" i="1"/>
  <c r="G6230" i="1"/>
  <c r="K6240" i="1"/>
  <c r="I6251" i="1"/>
  <c r="G6262" i="1"/>
  <c r="K6272" i="1"/>
  <c r="I6283" i="1"/>
  <c r="G6294" i="1"/>
  <c r="K6304" i="1"/>
  <c r="I6315" i="1"/>
  <c r="G6326" i="1"/>
  <c r="K6336" i="1"/>
  <c r="I6347" i="1"/>
  <c r="G6358" i="1"/>
  <c r="K6368" i="1"/>
  <c r="I6379" i="1"/>
  <c r="G6390" i="1"/>
  <c r="K6400" i="1"/>
  <c r="I6411" i="1"/>
  <c r="G6422" i="1"/>
  <c r="K6432" i="1"/>
  <c r="I6443" i="1"/>
  <c r="G6454" i="1"/>
  <c r="K6464" i="1"/>
  <c r="I6475" i="1"/>
  <c r="G6486" i="1"/>
  <c r="K6496" i="1"/>
  <c r="I6507" i="1"/>
  <c r="G6518" i="1"/>
  <c r="K6528" i="1"/>
  <c r="I6539" i="1"/>
  <c r="G6550" i="1"/>
  <c r="K6560" i="1"/>
  <c r="I6571" i="1"/>
  <c r="G6582" i="1"/>
  <c r="K6592" i="1"/>
  <c r="I6603" i="1"/>
  <c r="G6614" i="1"/>
  <c r="K6624" i="1"/>
  <c r="I6635" i="1"/>
  <c r="G6646" i="1"/>
  <c r="K6656" i="1"/>
  <c r="I6667" i="1"/>
  <c r="G6678" i="1"/>
  <c r="K6688" i="1"/>
  <c r="I6699" i="1"/>
  <c r="G6710" i="1"/>
  <c r="K6720" i="1"/>
  <c r="I6731" i="1"/>
  <c r="G6742" i="1"/>
  <c r="K6752" i="1"/>
  <c r="G5819" i="1"/>
  <c r="I5840" i="1"/>
  <c r="G5857" i="1"/>
  <c r="H5871" i="1"/>
  <c r="J5885" i="1"/>
  <c r="K5899" i="1"/>
  <c r="L5913" i="1"/>
  <c r="J5927" i="1"/>
  <c r="J5939" i="1"/>
  <c r="H5950" i="1"/>
  <c r="L5960" i="1"/>
  <c r="J5971" i="1"/>
  <c r="H5982" i="1"/>
  <c r="L5992" i="1"/>
  <c r="J6003" i="1"/>
  <c r="H6014" i="1"/>
  <c r="L6024" i="1"/>
  <c r="J6035" i="1"/>
  <c r="H6046" i="1"/>
  <c r="L6056" i="1"/>
  <c r="J6067" i="1"/>
  <c r="H6078" i="1"/>
  <c r="L6088" i="1"/>
  <c r="J6099" i="1"/>
  <c r="H6110" i="1"/>
  <c r="L6120" i="1"/>
  <c r="J6131" i="1"/>
  <c r="H6142" i="1"/>
  <c r="L6152" i="1"/>
  <c r="J6163" i="1"/>
  <c r="H6174" i="1"/>
  <c r="L6184" i="1"/>
  <c r="J6195" i="1"/>
  <c r="H6206" i="1"/>
  <c r="L6216" i="1"/>
  <c r="J6227" i="1"/>
  <c r="H6238" i="1"/>
  <c r="L6248" i="1"/>
  <c r="J6259" i="1"/>
  <c r="H6270" i="1"/>
  <c r="L6280" i="1"/>
  <c r="J6291" i="1"/>
  <c r="H6302" i="1"/>
  <c r="L6312" i="1"/>
  <c r="J6323" i="1"/>
  <c r="H6334" i="1"/>
  <c r="L6344" i="1"/>
  <c r="J6355" i="1"/>
  <c r="H6366" i="1"/>
  <c r="L6376" i="1"/>
  <c r="J6387" i="1"/>
  <c r="H6398" i="1"/>
  <c r="L6408" i="1"/>
  <c r="J6419" i="1"/>
  <c r="H6430" i="1"/>
  <c r="L6440" i="1"/>
  <c r="J6451" i="1"/>
  <c r="H6462" i="1"/>
  <c r="L6472" i="1"/>
  <c r="J6483" i="1"/>
  <c r="H6494" i="1"/>
  <c r="L6504" i="1"/>
  <c r="J6515" i="1"/>
  <c r="H6526" i="1"/>
  <c r="L6536" i="1"/>
  <c r="J6547" i="1"/>
  <c r="H6558" i="1"/>
  <c r="L6568" i="1"/>
  <c r="J6579" i="1"/>
  <c r="H6590" i="1"/>
  <c r="L6600" i="1"/>
  <c r="J6611" i="1"/>
  <c r="H6622" i="1"/>
  <c r="L6632" i="1"/>
  <c r="J6643" i="1"/>
  <c r="H6654" i="1"/>
  <c r="L6664" i="1"/>
  <c r="J6675" i="1"/>
  <c r="H6686" i="1"/>
  <c r="L6696" i="1"/>
  <c r="J6707" i="1"/>
  <c r="H6718" i="1"/>
  <c r="L6728" i="1"/>
  <c r="J6739" i="1"/>
  <c r="H6750" i="1"/>
  <c r="L6760" i="1"/>
  <c r="J6771" i="1"/>
  <c r="H6782" i="1"/>
  <c r="L6792" i="1"/>
  <c r="J6803" i="1"/>
  <c r="H6814" i="1"/>
  <c r="L6824" i="1"/>
  <c r="J6835" i="1"/>
  <c r="H6846" i="1"/>
  <c r="L6856" i="1"/>
  <c r="J6867" i="1"/>
  <c r="H6878" i="1"/>
  <c r="L6493" i="1"/>
  <c r="L6573" i="1"/>
  <c r="J6616" i="1"/>
  <c r="H6659" i="1"/>
  <c r="L6701" i="1"/>
  <c r="K6733" i="1"/>
  <c r="I6756" i="1"/>
  <c r="H6773" i="1"/>
  <c r="I6787" i="1"/>
  <c r="K6801" i="1"/>
  <c r="L6815" i="1"/>
  <c r="G6830" i="1"/>
  <c r="I6844" i="1"/>
  <c r="J6858" i="1"/>
  <c r="K6872" i="1"/>
  <c r="H6885" i="1"/>
  <c r="L6895" i="1"/>
  <c r="J6906" i="1"/>
  <c r="H6917" i="1"/>
  <c r="L6927" i="1"/>
  <c r="J6938" i="1"/>
  <c r="H6949" i="1"/>
  <c r="L6959" i="1"/>
  <c r="J6970" i="1"/>
  <c r="H6981" i="1"/>
  <c r="L6991" i="1"/>
  <c r="J7002" i="1"/>
  <c r="H7013" i="1"/>
  <c r="L7023" i="1"/>
  <c r="J7034" i="1"/>
  <c r="H7045" i="1"/>
  <c r="L7055" i="1"/>
  <c r="J7066" i="1"/>
  <c r="H7077" i="1"/>
  <c r="L7087" i="1"/>
  <c r="J7098" i="1"/>
  <c r="H7109" i="1"/>
  <c r="L7119" i="1"/>
  <c r="J7130" i="1"/>
  <c r="H7141" i="1"/>
  <c r="L7151" i="1"/>
  <c r="J7162" i="1"/>
  <c r="H7173" i="1"/>
  <c r="L7183" i="1"/>
  <c r="J7194" i="1"/>
  <c r="H7205" i="1"/>
  <c r="L7215" i="1"/>
  <c r="J7226" i="1"/>
  <c r="H7237" i="1"/>
  <c r="L7247" i="1"/>
  <c r="J7258" i="1"/>
  <c r="H7269" i="1"/>
  <c r="L7279" i="1"/>
  <c r="J7290" i="1"/>
  <c r="H7301" i="1"/>
  <c r="L7311" i="1"/>
  <c r="J7322" i="1"/>
  <c r="H7333" i="1"/>
  <c r="L7343" i="1"/>
  <c r="J7354" i="1"/>
  <c r="H7365" i="1"/>
  <c r="L7375" i="1"/>
  <c r="J7386" i="1"/>
  <c r="H7397" i="1"/>
  <c r="L7407" i="1"/>
  <c r="J7418" i="1"/>
  <c r="H7429" i="1"/>
  <c r="L7439" i="1"/>
  <c r="J7450" i="1"/>
  <c r="H7461" i="1"/>
  <c r="L7471" i="1"/>
  <c r="J7482" i="1"/>
  <c r="H7493" i="1"/>
  <c r="L7503" i="1"/>
  <c r="J7514" i="1"/>
  <c r="H7525" i="1"/>
  <c r="L7535" i="1"/>
  <c r="J7546" i="1"/>
  <c r="H7557" i="1"/>
  <c r="L7567" i="1"/>
  <c r="J7578" i="1"/>
  <c r="H7589" i="1"/>
  <c r="L7599" i="1"/>
  <c r="J7610" i="1"/>
  <c r="H7621" i="1"/>
  <c r="J6452" i="1"/>
  <c r="L6537" i="1"/>
  <c r="I6596" i="1"/>
  <c r="G6639" i="1"/>
  <c r="K6681" i="1"/>
  <c r="K6719" i="1"/>
  <c r="L6745" i="1"/>
  <c r="H6765" i="1"/>
  <c r="J6780" i="1"/>
  <c r="K6794" i="1"/>
  <c r="G6809" i="1"/>
  <c r="H6823" i="1"/>
  <c r="I6837" i="1"/>
  <c r="K6851" i="1"/>
  <c r="L6865" i="1"/>
  <c r="G6880" i="1"/>
  <c r="K6890" i="1"/>
  <c r="I6901" i="1"/>
  <c r="G6912" i="1"/>
  <c r="K6922" i="1"/>
  <c r="I6933" i="1"/>
  <c r="G6944" i="1"/>
  <c r="K6954" i="1"/>
  <c r="I6965" i="1"/>
  <c r="G6976" i="1"/>
  <c r="K6986" i="1"/>
  <c r="I6997" i="1"/>
  <c r="G7008" i="1"/>
  <c r="K7018" i="1"/>
  <c r="I7029" i="1"/>
  <c r="G7040" i="1"/>
  <c r="K7050" i="1"/>
  <c r="I7061" i="1"/>
  <c r="G7072" i="1"/>
  <c r="K7082" i="1"/>
  <c r="I7093" i="1"/>
  <c r="G7104" i="1"/>
  <c r="K7114" i="1"/>
  <c r="I7125" i="1"/>
  <c r="G7136" i="1"/>
  <c r="K7146" i="1"/>
  <c r="I7157" i="1"/>
  <c r="G7168" i="1"/>
  <c r="K7178" i="1"/>
  <c r="I7189" i="1"/>
  <c r="G7200" i="1"/>
  <c r="K7210" i="1"/>
  <c r="I7221" i="1"/>
  <c r="G7232" i="1"/>
  <c r="K7242" i="1"/>
  <c r="I7253" i="1"/>
  <c r="G7264" i="1"/>
  <c r="K7274" i="1"/>
  <c r="I7285" i="1"/>
  <c r="G7296" i="1"/>
  <c r="K7306" i="1"/>
  <c r="I7317" i="1"/>
  <c r="G7328" i="1"/>
  <c r="K7338" i="1"/>
  <c r="I7349" i="1"/>
  <c r="G7360" i="1"/>
  <c r="K7370" i="1"/>
  <c r="I7381" i="1"/>
  <c r="G7392" i="1"/>
  <c r="K7402" i="1"/>
  <c r="I7413" i="1"/>
  <c r="G7424" i="1"/>
  <c r="K7434" i="1"/>
  <c r="I7445" i="1"/>
  <c r="G7456" i="1"/>
  <c r="H6443" i="1"/>
  <c r="J6528" i="1"/>
  <c r="H6591" i="1"/>
  <c r="L6633" i="1"/>
  <c r="J6676" i="1"/>
  <c r="J6716" i="1"/>
  <c r="K6743" i="1"/>
  <c r="I6763" i="1"/>
  <c r="G6779" i="1"/>
  <c r="H6793" i="1"/>
  <c r="I6807" i="1"/>
  <c r="K6821" i="1"/>
  <c r="L6835" i="1"/>
  <c r="G6850" i="1"/>
  <c r="I6864" i="1"/>
  <c r="J6878" i="1"/>
  <c r="J6889" i="1"/>
  <c r="H6900" i="1"/>
  <c r="L6910" i="1"/>
  <c r="J6921" i="1"/>
  <c r="H6932" i="1"/>
  <c r="L6942" i="1"/>
  <c r="J6953" i="1"/>
  <c r="H6964" i="1"/>
  <c r="L6974" i="1"/>
  <c r="J6985" i="1"/>
  <c r="H6996" i="1"/>
  <c r="L7006" i="1"/>
  <c r="J7017" i="1"/>
  <c r="H7028" i="1"/>
  <c r="L7038" i="1"/>
  <c r="J7049" i="1"/>
  <c r="H7060" i="1"/>
  <c r="L7070" i="1"/>
  <c r="J7081" i="1"/>
  <c r="H7092" i="1"/>
  <c r="L7102" i="1"/>
  <c r="J7113" i="1"/>
  <c r="H7124" i="1"/>
  <c r="L7134" i="1"/>
  <c r="J7145" i="1"/>
  <c r="H7156" i="1"/>
  <c r="L7166" i="1"/>
  <c r="J7177" i="1"/>
  <c r="H7188" i="1"/>
  <c r="L7198" i="1"/>
  <c r="J7209" i="1"/>
  <c r="H7220" i="1"/>
  <c r="L7230" i="1"/>
  <c r="J7241" i="1"/>
  <c r="H7252" i="1"/>
  <c r="L7262" i="1"/>
  <c r="J7273" i="1"/>
  <c r="H7284" i="1"/>
  <c r="L7294" i="1"/>
  <c r="J7305" i="1"/>
  <c r="H7316" i="1"/>
  <c r="L7326" i="1"/>
  <c r="J7337" i="1"/>
  <c r="H7348" i="1"/>
  <c r="L7358" i="1"/>
  <c r="J7369" i="1"/>
  <c r="H7380" i="1"/>
  <c r="L7390" i="1"/>
  <c r="J7401" i="1"/>
  <c r="H7412" i="1"/>
  <c r="L7422" i="1"/>
  <c r="J7433" i="1"/>
  <c r="H7444" i="1"/>
  <c r="L7454" i="1"/>
  <c r="J7465" i="1"/>
  <c r="H7476" i="1"/>
  <c r="L7486" i="1"/>
  <c r="J7497" i="1"/>
  <c r="H7508" i="1"/>
  <c r="L7518" i="1"/>
  <c r="J7529" i="1"/>
  <c r="H7540" i="1"/>
  <c r="L7550" i="1"/>
  <c r="J6444" i="1"/>
  <c r="L6529" i="1"/>
  <c r="I6592" i="1"/>
  <c r="G6635" i="1"/>
  <c r="K6677" i="1"/>
  <c r="G6717" i="1"/>
  <c r="L6743" i="1"/>
  <c r="K6763" i="1"/>
  <c r="H6779" i="1"/>
  <c r="I6793" i="1"/>
  <c r="K6807" i="1"/>
  <c r="L6821" i="1"/>
  <c r="G6836" i="1"/>
  <c r="I6850" i="1"/>
  <c r="J6864" i="1"/>
  <c r="K6878" i="1"/>
  <c r="K6889" i="1"/>
  <c r="I6900" i="1"/>
  <c r="G6911" i="1"/>
  <c r="K6921" i="1"/>
  <c r="I6932" i="1"/>
  <c r="G6943" i="1"/>
  <c r="K6953" i="1"/>
  <c r="I6964" i="1"/>
  <c r="G6975" i="1"/>
  <c r="K6985" i="1"/>
  <c r="I6996" i="1"/>
  <c r="G7007" i="1"/>
  <c r="K7017" i="1"/>
  <c r="I7028" i="1"/>
  <c r="G7039" i="1"/>
  <c r="K7049" i="1"/>
  <c r="I7060" i="1"/>
  <c r="G7071" i="1"/>
  <c r="K7081" i="1"/>
  <c r="I7092" i="1"/>
  <c r="G7103" i="1"/>
  <c r="K7113" i="1"/>
  <c r="I7124" i="1"/>
  <c r="G7135" i="1"/>
  <c r="K7145" i="1"/>
  <c r="I7156" i="1"/>
  <c r="G7167" i="1"/>
  <c r="K7177" i="1"/>
  <c r="I7188" i="1"/>
  <c r="G7199" i="1"/>
  <c r="K7209" i="1"/>
  <c r="I7220" i="1"/>
  <c r="G7231" i="1"/>
  <c r="K7241" i="1"/>
  <c r="I7252" i="1"/>
  <c r="G7263" i="1"/>
  <c r="K7273" i="1"/>
  <c r="I7284" i="1"/>
  <c r="G7295" i="1"/>
  <c r="K7305" i="1"/>
  <c r="I7316" i="1"/>
  <c r="G7327" i="1"/>
  <c r="K7337" i="1"/>
  <c r="I7348" i="1"/>
  <c r="G7359" i="1"/>
  <c r="K7369" i="1"/>
  <c r="I7380" i="1"/>
  <c r="G7391" i="1"/>
  <c r="K7401" i="1"/>
  <c r="I7412" i="1"/>
  <c r="G7423" i="1"/>
  <c r="K7433" i="1"/>
  <c r="I7444" i="1"/>
  <c r="G7455" i="1"/>
  <c r="K7465" i="1"/>
  <c r="I7476" i="1"/>
  <c r="G7487" i="1"/>
  <c r="K7497" i="1"/>
  <c r="I7508" i="1"/>
  <c r="G7519" i="1"/>
  <c r="K7529" i="1"/>
  <c r="I7540" i="1"/>
  <c r="G7551" i="1"/>
  <c r="K7561" i="1"/>
  <c r="I7572" i="1"/>
  <c r="G7583" i="1"/>
  <c r="K7593" i="1"/>
  <c r="I7604" i="1"/>
  <c r="G7615" i="1"/>
  <c r="K7625" i="1"/>
  <c r="I7636" i="1"/>
  <c r="G7647" i="1"/>
  <c r="K7657" i="1"/>
  <c r="I7668" i="1"/>
  <c r="G7679" i="1"/>
  <c r="K7689" i="1"/>
  <c r="I7700" i="1"/>
  <c r="G7711" i="1"/>
  <c r="K7721" i="1"/>
  <c r="I7732" i="1"/>
  <c r="G7743" i="1"/>
  <c r="K7753" i="1"/>
  <c r="I7764" i="1"/>
  <c r="H6435" i="1"/>
  <c r="J6520" i="1"/>
  <c r="H6587" i="1"/>
  <c r="L6629" i="1"/>
  <c r="J6672" i="1"/>
  <c r="L6713" i="1"/>
  <c r="K6741" i="1"/>
  <c r="L6761" i="1"/>
  <c r="K6777" i="1"/>
  <c r="L6791" i="1"/>
  <c r="G6806" i="1"/>
  <c r="I6820" i="1"/>
  <c r="J6834" i="1"/>
  <c r="K6848" i="1"/>
  <c r="G6863" i="1"/>
  <c r="H6877" i="1"/>
  <c r="J6888" i="1"/>
  <c r="H6899" i="1"/>
  <c r="L6909" i="1"/>
  <c r="J6920" i="1"/>
  <c r="H6931" i="1"/>
  <c r="L6941" i="1"/>
  <c r="J6952" i="1"/>
  <c r="H6963" i="1"/>
  <c r="L6973" i="1"/>
  <c r="J6984" i="1"/>
  <c r="H6995" i="1"/>
  <c r="L7005" i="1"/>
  <c r="J7016" i="1"/>
  <c r="H7027" i="1"/>
  <c r="L7037" i="1"/>
  <c r="J7048" i="1"/>
  <c r="H7059" i="1"/>
  <c r="L7069" i="1"/>
  <c r="J7080" i="1"/>
  <c r="H7091" i="1"/>
  <c r="L7101" i="1"/>
  <c r="J7112" i="1"/>
  <c r="H7123" i="1"/>
  <c r="L7133" i="1"/>
  <c r="J7144" i="1"/>
  <c r="H7155" i="1"/>
  <c r="L7165" i="1"/>
  <c r="J7176" i="1"/>
  <c r="H7187" i="1"/>
  <c r="L7197" i="1"/>
  <c r="J7208" i="1"/>
  <c r="H7219" i="1"/>
  <c r="L7229" i="1"/>
  <c r="J7240" i="1"/>
  <c r="H7251" i="1"/>
  <c r="L7261" i="1"/>
  <c r="J7272" i="1"/>
  <c r="H7283" i="1"/>
  <c r="L7293" i="1"/>
  <c r="J7304" i="1"/>
  <c r="H7315" i="1"/>
  <c r="L7325" i="1"/>
  <c r="J7336" i="1"/>
  <c r="H7347" i="1"/>
  <c r="L7357" i="1"/>
  <c r="J7368" i="1"/>
  <c r="H7379" i="1"/>
  <c r="L7389" i="1"/>
  <c r="J7400" i="1"/>
  <c r="H7411" i="1"/>
  <c r="L7421" i="1"/>
  <c r="J7432" i="1"/>
  <c r="H7443" i="1"/>
  <c r="L7453" i="1"/>
  <c r="J7464" i="1"/>
  <c r="H7475" i="1"/>
  <c r="L7485" i="1"/>
  <c r="J7496" i="1"/>
  <c r="H7507" i="1"/>
  <c r="L7517" i="1"/>
  <c r="J7528" i="1"/>
  <c r="H7539" i="1"/>
  <c r="L7549" i="1"/>
  <c r="J7560" i="1"/>
  <c r="H7571" i="1"/>
  <c r="L7581" i="1"/>
  <c r="J7592" i="1"/>
  <c r="H7603" i="1"/>
  <c r="L7613" i="1"/>
  <c r="J7624" i="1"/>
  <c r="H7635" i="1"/>
  <c r="L7645" i="1"/>
  <c r="J7656" i="1"/>
  <c r="H7667" i="1"/>
  <c r="L7677" i="1"/>
  <c r="J7688" i="1"/>
  <c r="H7699" i="1"/>
  <c r="L7709" i="1"/>
  <c r="J6500" i="1"/>
  <c r="K6577" i="1"/>
  <c r="I6620" i="1"/>
  <c r="G6663" i="1"/>
  <c r="K6705" i="1"/>
  <c r="K6735" i="1"/>
  <c r="L6757" i="1"/>
  <c r="I6774" i="1"/>
  <c r="J6788" i="1"/>
  <c r="K6802" i="1"/>
  <c r="G6817" i="1"/>
  <c r="H6831" i="1"/>
  <c r="I6845" i="1"/>
  <c r="K6859" i="1"/>
  <c r="L6873" i="1"/>
  <c r="G6886" i="1"/>
  <c r="K6896" i="1"/>
  <c r="I6907" i="1"/>
  <c r="G6918" i="1"/>
  <c r="K6928" i="1"/>
  <c r="I6939" i="1"/>
  <c r="G6950" i="1"/>
  <c r="K6960" i="1"/>
  <c r="I6971" i="1"/>
  <c r="G6982" i="1"/>
  <c r="K6992" i="1"/>
  <c r="I7003" i="1"/>
  <c r="G7014" i="1"/>
  <c r="K7024" i="1"/>
  <c r="I7035" i="1"/>
  <c r="G7046" i="1"/>
  <c r="K7056" i="1"/>
  <c r="I7067" i="1"/>
  <c r="G7078" i="1"/>
  <c r="K7088" i="1"/>
  <c r="I7099" i="1"/>
  <c r="G7110" i="1"/>
  <c r="K7120" i="1"/>
  <c r="I7131" i="1"/>
  <c r="G7142" i="1"/>
  <c r="K7152" i="1"/>
  <c r="I7163" i="1"/>
  <c r="G7174" i="1"/>
  <c r="K7184" i="1"/>
  <c r="I7195" i="1"/>
  <c r="G7206" i="1"/>
  <c r="K7216" i="1"/>
  <c r="I7227" i="1"/>
  <c r="G7238" i="1"/>
  <c r="K7248" i="1"/>
  <c r="I7259" i="1"/>
  <c r="G7270" i="1"/>
  <c r="K7280" i="1"/>
  <c r="I7291" i="1"/>
  <c r="G7302" i="1"/>
  <c r="K7312" i="1"/>
  <c r="I7323" i="1"/>
  <c r="G7334" i="1"/>
  <c r="K7344" i="1"/>
  <c r="I7355" i="1"/>
  <c r="G7366" i="1"/>
  <c r="K7376" i="1"/>
  <c r="I7387" i="1"/>
  <c r="G7398" i="1"/>
  <c r="K7408" i="1"/>
  <c r="I7419" i="1"/>
  <c r="G7430" i="1"/>
  <c r="K7440" i="1"/>
  <c r="I7451" i="1"/>
  <c r="G7462" i="1"/>
  <c r="K7472" i="1"/>
  <c r="I7483" i="1"/>
  <c r="G7494" i="1"/>
  <c r="K7504" i="1"/>
  <c r="I7515" i="1"/>
  <c r="G7526" i="1"/>
  <c r="K7536" i="1"/>
  <c r="I7547" i="1"/>
  <c r="G7558" i="1"/>
  <c r="K7568" i="1"/>
  <c r="I7579" i="1"/>
  <c r="G7590" i="1"/>
  <c r="K7600" i="1"/>
  <c r="I7611" i="1"/>
  <c r="G7622" i="1"/>
  <c r="J6480" i="1"/>
  <c r="L6565" i="1"/>
  <c r="L6609" i="1"/>
  <c r="J6652" i="1"/>
  <c r="H6695" i="1"/>
  <c r="G6729" i="1"/>
  <c r="G6753" i="1"/>
  <c r="G6771" i="1"/>
  <c r="H6785" i="1"/>
  <c r="I6799" i="1"/>
  <c r="K6813" i="1"/>
  <c r="L6827" i="1"/>
  <c r="G6842" i="1"/>
  <c r="I6856" i="1"/>
  <c r="J6870" i="1"/>
  <c r="J6883" i="1"/>
  <c r="H6894" i="1"/>
  <c r="L6904" i="1"/>
  <c r="J6915" i="1"/>
  <c r="H6926" i="1"/>
  <c r="L6936" i="1"/>
  <c r="J6947" i="1"/>
  <c r="H6958" i="1"/>
  <c r="L6968" i="1"/>
  <c r="J6979" i="1"/>
  <c r="H6990" i="1"/>
  <c r="L7000" i="1"/>
  <c r="J7011" i="1"/>
  <c r="H7022" i="1"/>
  <c r="L7032" i="1"/>
  <c r="J7043" i="1"/>
  <c r="H7054" i="1"/>
  <c r="L7064" i="1"/>
  <c r="J7075" i="1"/>
  <c r="H7086" i="1"/>
  <c r="L7096" i="1"/>
  <c r="J7107" i="1"/>
  <c r="H7118" i="1"/>
  <c r="L7128" i="1"/>
  <c r="J7139" i="1"/>
  <c r="H7150" i="1"/>
  <c r="L7160" i="1"/>
  <c r="J7171" i="1"/>
  <c r="H7182" i="1"/>
  <c r="L7192" i="1"/>
  <c r="J7203" i="1"/>
  <c r="H7214" i="1"/>
  <c r="L7224" i="1"/>
  <c r="J7235" i="1"/>
  <c r="H7246" i="1"/>
  <c r="L7256" i="1"/>
  <c r="J7267" i="1"/>
  <c r="H7278" i="1"/>
  <c r="L7288" i="1"/>
  <c r="J7299" i="1"/>
  <c r="H7310" i="1"/>
  <c r="L7320" i="1"/>
  <c r="J7331" i="1"/>
  <c r="H7342" i="1"/>
  <c r="L7352" i="1"/>
  <c r="J7363" i="1"/>
  <c r="H7374" i="1"/>
  <c r="L7384" i="1"/>
  <c r="J7395" i="1"/>
  <c r="H7406" i="1"/>
  <c r="L7416" i="1"/>
  <c r="J7427" i="1"/>
  <c r="H7438" i="1"/>
  <c r="L7448" i="1"/>
  <c r="J7459" i="1"/>
  <c r="H7470" i="1"/>
  <c r="L7480" i="1"/>
  <c r="J7491" i="1"/>
  <c r="H7502" i="1"/>
  <c r="L7512" i="1"/>
  <c r="J7523" i="1"/>
  <c r="H7534" i="1"/>
  <c r="L7544" i="1"/>
  <c r="J7555" i="1"/>
  <c r="H7566" i="1"/>
  <c r="L7576" i="1"/>
  <c r="J7587" i="1"/>
  <c r="H7598" i="1"/>
  <c r="L7608" i="1"/>
  <c r="J7619" i="1"/>
  <c r="H7630" i="1"/>
  <c r="L7640" i="1"/>
  <c r="J7651" i="1"/>
  <c r="H7662" i="1"/>
  <c r="L7672" i="1"/>
  <c r="J7683" i="1"/>
  <c r="H7694" i="1"/>
  <c r="L7704" i="1"/>
  <c r="H6715" i="1"/>
  <c r="I6849" i="1"/>
  <c r="I6942" i="1"/>
  <c r="K7027" i="1"/>
  <c r="G7113" i="1"/>
  <c r="I7198" i="1"/>
  <c r="K7283" i="1"/>
  <c r="G7369" i="1"/>
  <c r="I7454" i="1"/>
  <c r="I7502" i="1"/>
  <c r="G7545" i="1"/>
  <c r="I7578" i="1"/>
  <c r="K7606" i="1"/>
  <c r="G7632" i="1"/>
  <c r="H7649" i="1"/>
  <c r="I7666" i="1"/>
  <c r="I7683" i="1"/>
  <c r="H7700" i="1"/>
  <c r="I7715" i="1"/>
  <c r="J7727" i="1"/>
  <c r="K7739" i="1"/>
  <c r="L7751" i="1"/>
  <c r="G7764" i="1"/>
  <c r="G7776" i="1"/>
  <c r="K7786" i="1"/>
  <c r="I7797" i="1"/>
  <c r="G7808" i="1"/>
  <c r="K7818" i="1"/>
  <c r="I7829" i="1"/>
  <c r="G7840" i="1"/>
  <c r="K7850" i="1"/>
  <c r="I7861" i="1"/>
  <c r="G7872" i="1"/>
  <c r="K7882" i="1"/>
  <c r="I7893" i="1"/>
  <c r="G7904" i="1"/>
  <c r="K7914" i="1"/>
  <c r="I7925" i="1"/>
  <c r="G7936" i="1"/>
  <c r="K7946" i="1"/>
  <c r="I7957" i="1"/>
  <c r="G7968" i="1"/>
  <c r="K7978" i="1"/>
  <c r="I7989" i="1"/>
  <c r="G8000" i="1"/>
  <c r="K8010" i="1"/>
  <c r="I8021" i="1"/>
  <c r="G8032" i="1"/>
  <c r="K8042" i="1"/>
  <c r="I8053" i="1"/>
  <c r="G8064" i="1"/>
  <c r="K8074" i="1"/>
  <c r="I8085" i="1"/>
  <c r="G8096" i="1"/>
  <c r="K8106" i="1"/>
  <c r="I8117" i="1"/>
  <c r="G8128" i="1"/>
  <c r="K8138" i="1"/>
  <c r="I8149" i="1"/>
  <c r="G8160" i="1"/>
  <c r="K8170" i="1"/>
  <c r="I8181" i="1"/>
  <c r="G8192" i="1"/>
  <c r="K8202" i="1"/>
  <c r="I8213" i="1"/>
  <c r="G8224" i="1"/>
  <c r="K8234" i="1"/>
  <c r="I8245" i="1"/>
  <c r="G8256" i="1"/>
  <c r="K8266" i="1"/>
  <c r="I8277" i="1"/>
  <c r="G8288" i="1"/>
  <c r="K8298" i="1"/>
  <c r="I8309" i="1"/>
  <c r="G8320" i="1"/>
  <c r="K8330" i="1"/>
  <c r="I8341" i="1"/>
  <c r="G8352" i="1"/>
  <c r="K8362" i="1"/>
  <c r="I8373" i="1"/>
  <c r="G8384" i="1"/>
  <c r="K8394" i="1"/>
  <c r="I8405" i="1"/>
  <c r="G8416" i="1"/>
  <c r="K8426" i="1"/>
  <c r="I8437" i="1"/>
  <c r="G8448" i="1"/>
  <c r="K8458" i="1"/>
  <c r="H6535" i="1"/>
  <c r="I6794" i="1"/>
  <c r="G6901" i="1"/>
  <c r="I6986" i="1"/>
  <c r="K7071" i="1"/>
  <c r="G7157" i="1"/>
  <c r="I7242" i="1"/>
  <c r="K7327" i="1"/>
  <c r="G7413" i="1"/>
  <c r="I7481" i="1"/>
  <c r="G7524" i="1"/>
  <c r="H7564" i="1"/>
  <c r="G7593" i="1"/>
  <c r="I7621" i="1"/>
  <c r="G7641" i="1"/>
  <c r="G7658" i="1"/>
  <c r="L7674" i="1"/>
  <c r="G7692" i="1"/>
  <c r="G7709" i="1"/>
  <c r="J7721" i="1"/>
  <c r="L7733" i="1"/>
  <c r="G7746" i="1"/>
  <c r="H7758" i="1"/>
  <c r="I7770" i="1"/>
  <c r="J7781" i="1"/>
  <c r="H7792" i="1"/>
  <c r="L7802" i="1"/>
  <c r="J7813" i="1"/>
  <c r="H7824" i="1"/>
  <c r="L7834" i="1"/>
  <c r="J7845" i="1"/>
  <c r="H7856" i="1"/>
  <c r="L7866" i="1"/>
  <c r="J7877" i="1"/>
  <c r="H7888" i="1"/>
  <c r="L7898" i="1"/>
  <c r="J7909" i="1"/>
  <c r="H7920" i="1"/>
  <c r="L7930" i="1"/>
  <c r="J7941" i="1"/>
  <c r="H7952" i="1"/>
  <c r="L7962" i="1"/>
  <c r="J7973" i="1"/>
  <c r="H7984" i="1"/>
  <c r="L7994" i="1"/>
  <c r="J8005" i="1"/>
  <c r="H8016" i="1"/>
  <c r="L8026" i="1"/>
  <c r="J8037" i="1"/>
  <c r="H8048" i="1"/>
  <c r="L8058" i="1"/>
  <c r="J8069" i="1"/>
  <c r="H8080" i="1"/>
  <c r="L8090" i="1"/>
  <c r="J8101" i="1"/>
  <c r="H8112" i="1"/>
  <c r="L8122" i="1"/>
  <c r="J8133" i="1"/>
  <c r="H8144" i="1"/>
  <c r="L8154" i="1"/>
  <c r="J8165" i="1"/>
  <c r="H8176" i="1"/>
  <c r="L8186" i="1"/>
  <c r="J8197" i="1"/>
  <c r="H8208" i="1"/>
  <c r="L8218" i="1"/>
  <c r="J8229" i="1"/>
  <c r="H8240" i="1"/>
  <c r="L8250" i="1"/>
  <c r="J8261" i="1"/>
  <c r="H8272" i="1"/>
  <c r="L8282" i="1"/>
  <c r="J8293" i="1"/>
  <c r="H8304" i="1"/>
  <c r="L8314" i="1"/>
  <c r="J8325" i="1"/>
  <c r="H8336" i="1"/>
  <c r="L8346" i="1"/>
  <c r="J8357" i="1"/>
  <c r="H8368" i="1"/>
  <c r="L8378" i="1"/>
  <c r="J8389" i="1"/>
  <c r="H8400" i="1"/>
  <c r="L8410" i="1"/>
  <c r="J8421" i="1"/>
  <c r="H8432" i="1"/>
  <c r="G6767" i="1"/>
  <c r="G6881" i="1"/>
  <c r="I6966" i="1"/>
  <c r="K7051" i="1"/>
  <c r="G7137" i="1"/>
  <c r="I7222" i="1"/>
  <c r="K7307" i="1"/>
  <c r="G7393" i="1"/>
  <c r="K7471" i="1"/>
  <c r="I7514" i="1"/>
  <c r="G7557" i="1"/>
  <c r="I7586" i="1"/>
  <c r="K7614" i="1"/>
  <c r="G7637" i="1"/>
  <c r="G7654" i="1"/>
  <c r="L7670" i="1"/>
  <c r="G7688" i="1"/>
  <c r="H7705" i="1"/>
  <c r="K7718" i="1"/>
  <c r="L7730" i="1"/>
  <c r="H7743" i="1"/>
  <c r="I7755" i="1"/>
  <c r="J7767" i="1"/>
  <c r="G7779" i="1"/>
  <c r="K7789" i="1"/>
  <c r="I7800" i="1"/>
  <c r="G7811" i="1"/>
  <c r="K7821" i="1"/>
  <c r="I7832" i="1"/>
  <c r="G7843" i="1"/>
  <c r="K7853" i="1"/>
  <c r="I7864" i="1"/>
  <c r="G7875" i="1"/>
  <c r="G2907" i="1"/>
  <c r="I4027" i="1"/>
  <c r="L3553" i="1"/>
  <c r="J4285" i="1"/>
  <c r="I4720" i="1"/>
  <c r="H4639" i="1"/>
  <c r="L4186" i="1"/>
  <c r="K4644" i="1"/>
  <c r="J4203" i="1"/>
  <c r="L4660" i="1"/>
  <c r="K4335" i="1"/>
  <c r="I4786" i="1"/>
  <c r="J4378" i="1"/>
  <c r="J4762" i="1"/>
  <c r="H5036" i="1"/>
  <c r="J5377" i="1"/>
  <c r="L5674" i="1"/>
  <c r="G4988" i="1"/>
  <c r="I5192" i="1"/>
  <c r="G5363" i="1"/>
  <c r="K5533" i="1"/>
  <c r="I5704" i="1"/>
  <c r="J5012" i="1"/>
  <c r="H5183" i="1"/>
  <c r="L5353" i="1"/>
  <c r="J5524" i="1"/>
  <c r="H5695" i="1"/>
  <c r="I4988" i="1"/>
  <c r="I5163" i="1"/>
  <c r="G5334" i="1"/>
  <c r="K5504" i="1"/>
  <c r="I5675" i="1"/>
  <c r="G5846" i="1"/>
  <c r="J5031" i="1"/>
  <c r="H5202" i="1"/>
  <c r="L5372" i="1"/>
  <c r="J5543" i="1"/>
  <c r="H5714" i="1"/>
  <c r="I4961" i="1"/>
  <c r="G5101" i="1"/>
  <c r="G5189" i="1"/>
  <c r="I5274" i="1"/>
  <c r="G5349" i="1"/>
  <c r="I5406" i="1"/>
  <c r="I5462" i="1"/>
  <c r="K5519" i="1"/>
  <c r="G5577" i="1"/>
  <c r="G5633" i="1"/>
  <c r="I5690" i="1"/>
  <c r="I5742" i="1"/>
  <c r="G5785" i="1"/>
  <c r="J4945" i="1"/>
  <c r="J5010" i="1"/>
  <c r="H5053" i="1"/>
  <c r="L5095" i="1"/>
  <c r="J5138" i="1"/>
  <c r="H5181" i="1"/>
  <c r="L5223" i="1"/>
  <c r="J5266" i="1"/>
  <c r="H5309" i="1"/>
  <c r="L5351" i="1"/>
  <c r="J5394" i="1"/>
  <c r="H5437" i="1"/>
  <c r="L5479" i="1"/>
  <c r="J5522" i="1"/>
  <c r="H5565" i="1"/>
  <c r="L5607" i="1"/>
  <c r="J5650" i="1"/>
  <c r="H5693" i="1"/>
  <c r="L5735" i="1"/>
  <c r="J5778" i="1"/>
  <c r="I4908" i="1"/>
  <c r="J4987" i="1"/>
  <c r="K5034" i="1"/>
  <c r="I5077" i="1"/>
  <c r="G5120" i="1"/>
  <c r="K5162" i="1"/>
  <c r="I5205" i="1"/>
  <c r="G5248" i="1"/>
  <c r="K5290" i="1"/>
  <c r="I5333" i="1"/>
  <c r="G5376" i="1"/>
  <c r="K5418" i="1"/>
  <c r="I5461" i="1"/>
  <c r="G5504" i="1"/>
  <c r="K5546" i="1"/>
  <c r="I5589" i="1"/>
  <c r="G5632" i="1"/>
  <c r="K5674" i="1"/>
  <c r="I5717" i="1"/>
  <c r="G5760" i="1"/>
  <c r="K5802" i="1"/>
  <c r="I5845" i="1"/>
  <c r="G5888" i="1"/>
  <c r="K5930" i="1"/>
  <c r="H5866" i="1"/>
  <c r="G5923" i="1"/>
  <c r="K5967" i="1"/>
  <c r="I6010" i="1"/>
  <c r="G6053" i="1"/>
  <c r="K6095" i="1"/>
  <c r="I6138" i="1"/>
  <c r="G6181" i="1"/>
  <c r="K6223" i="1"/>
  <c r="I6266" i="1"/>
  <c r="G6309" i="1"/>
  <c r="K6351" i="1"/>
  <c r="I6394" i="1"/>
  <c r="G6437" i="1"/>
  <c r="K6479" i="1"/>
  <c r="I6522" i="1"/>
  <c r="G6565" i="1"/>
  <c r="K6607" i="1"/>
  <c r="I6650" i="1"/>
  <c r="G6693" i="1"/>
  <c r="H5852" i="1"/>
  <c r="G5909" i="1"/>
  <c r="H5957" i="1"/>
  <c r="L5991" i="1"/>
  <c r="H6021" i="1"/>
  <c r="J6050" i="1"/>
  <c r="H6077" i="1"/>
  <c r="J6106" i="1"/>
  <c r="L6135" i="1"/>
  <c r="J6162" i="1"/>
  <c r="L6191" i="1"/>
  <c r="H6221" i="1"/>
  <c r="L6247" i="1"/>
  <c r="H6277" i="1"/>
  <c r="J6306" i="1"/>
  <c r="H6333" i="1"/>
  <c r="J6362" i="1"/>
  <c r="L6391" i="1"/>
  <c r="J6418" i="1"/>
  <c r="L6447" i="1"/>
  <c r="H6477" i="1"/>
  <c r="L6503" i="1"/>
  <c r="H6533" i="1"/>
  <c r="J6562" i="1"/>
  <c r="H6589" i="1"/>
  <c r="J6618" i="1"/>
  <c r="L6647" i="1"/>
  <c r="J6674" i="1"/>
  <c r="L6703" i="1"/>
  <c r="H6733" i="1"/>
  <c r="J5846" i="1"/>
  <c r="H5886" i="1"/>
  <c r="G5925" i="1"/>
  <c r="I5953" i="1"/>
  <c r="K5982" i="1"/>
  <c r="G6012" i="1"/>
  <c r="K6038" i="1"/>
  <c r="G6068" i="1"/>
  <c r="I6097" i="1"/>
  <c r="G6124" i="1"/>
  <c r="I6153" i="1"/>
  <c r="K6182" i="1"/>
  <c r="I6209" i="1"/>
  <c r="K6238" i="1"/>
  <c r="G6268" i="1"/>
  <c r="K6294" i="1"/>
  <c r="G6324" i="1"/>
  <c r="I6353" i="1"/>
  <c r="G6380" i="1"/>
  <c r="I6409" i="1"/>
  <c r="K6438" i="1"/>
  <c r="I6465" i="1"/>
  <c r="K6494" i="1"/>
  <c r="G6524" i="1"/>
  <c r="K6550" i="1"/>
  <c r="G6580" i="1"/>
  <c r="I6609" i="1"/>
  <c r="G6636" i="1"/>
  <c r="I6665" i="1"/>
  <c r="K6694" i="1"/>
  <c r="I6721" i="1"/>
  <c r="K6750" i="1"/>
  <c r="G5823" i="1"/>
  <c r="L5866" i="1"/>
  <c r="L5905" i="1"/>
  <c r="J5941" i="1"/>
  <c r="H5968" i="1"/>
  <c r="L5994" i="1"/>
  <c r="H6016" i="1"/>
  <c r="J6037" i="1"/>
  <c r="L6058" i="1"/>
  <c r="H6080" i="1"/>
  <c r="J6101" i="1"/>
  <c r="L6122" i="1"/>
  <c r="H6144" i="1"/>
  <c r="J6165" i="1"/>
  <c r="L6186" i="1"/>
  <c r="H6208" i="1"/>
  <c r="J6229" i="1"/>
  <c r="L6250" i="1"/>
  <c r="H6272" i="1"/>
  <c r="J6293" i="1"/>
  <c r="J6313" i="1"/>
  <c r="J6329" i="1"/>
  <c r="L6342" i="1"/>
  <c r="J6357" i="1"/>
  <c r="H6372" i="1"/>
  <c r="J6385" i="1"/>
  <c r="L6398" i="1"/>
  <c r="L6410" i="1"/>
  <c r="J6421" i="1"/>
  <c r="H6432" i="1"/>
  <c r="L6442" i="1"/>
  <c r="J6453" i="1"/>
  <c r="H6464" i="1"/>
  <c r="L6474" i="1"/>
  <c r="J6485" i="1"/>
  <c r="H6496" i="1"/>
  <c r="L6506" i="1"/>
  <c r="J6517" i="1"/>
  <c r="H6528" i="1"/>
  <c r="L6538" i="1"/>
  <c r="J6549" i="1"/>
  <c r="H6560" i="1"/>
  <c r="L6570" i="1"/>
  <c r="J6581" i="1"/>
  <c r="H6592" i="1"/>
  <c r="L6602" i="1"/>
  <c r="J6613" i="1"/>
  <c r="H6624" i="1"/>
  <c r="L6634" i="1"/>
  <c r="J6645" i="1"/>
  <c r="H6656" i="1"/>
  <c r="L6666" i="1"/>
  <c r="J6677" i="1"/>
  <c r="H6688" i="1"/>
  <c r="L6698" i="1"/>
  <c r="J6709" i="1"/>
  <c r="H6720" i="1"/>
  <c r="L6730" i="1"/>
  <c r="J6741" i="1"/>
  <c r="H6752" i="1"/>
  <c r="L6762" i="1"/>
  <c r="J6773" i="1"/>
  <c r="H6784" i="1"/>
  <c r="L6794" i="1"/>
  <c r="J6805" i="1"/>
  <c r="H6816" i="1"/>
  <c r="L6826" i="1"/>
  <c r="J6837" i="1"/>
  <c r="H6848" i="1"/>
  <c r="L6858" i="1"/>
  <c r="J6869" i="1"/>
  <c r="G5803" i="1"/>
  <c r="J5828" i="1"/>
  <c r="H5849" i="1"/>
  <c r="J5863" i="1"/>
  <c r="K5877" i="1"/>
  <c r="L5891" i="1"/>
  <c r="H5906" i="1"/>
  <c r="I5920" i="1"/>
  <c r="G5933" i="1"/>
  <c r="I5944" i="1"/>
  <c r="G5955" i="1"/>
  <c r="K5965" i="1"/>
  <c r="I5976" i="1"/>
  <c r="G5987" i="1"/>
  <c r="K5997" i="1"/>
  <c r="I6008" i="1"/>
  <c r="G6019" i="1"/>
  <c r="K6029" i="1"/>
  <c r="I6040" i="1"/>
  <c r="G6051" i="1"/>
  <c r="K6061" i="1"/>
  <c r="I6072" i="1"/>
  <c r="G6083" i="1"/>
  <c r="K6093" i="1"/>
  <c r="I6104" i="1"/>
  <c r="G6115" i="1"/>
  <c r="K6125" i="1"/>
  <c r="I6136" i="1"/>
  <c r="G6147" i="1"/>
  <c r="K6157" i="1"/>
  <c r="I6168" i="1"/>
  <c r="G6179" i="1"/>
  <c r="K6189" i="1"/>
  <c r="I6200" i="1"/>
  <c r="G6211" i="1"/>
  <c r="K6221" i="1"/>
  <c r="I6232" i="1"/>
  <c r="G6243" i="1"/>
  <c r="K6253" i="1"/>
  <c r="I6264" i="1"/>
  <c r="G6275" i="1"/>
  <c r="K6285" i="1"/>
  <c r="I6296" i="1"/>
  <c r="G6307" i="1"/>
  <c r="K6317" i="1"/>
  <c r="I6328" i="1"/>
  <c r="G6339" i="1"/>
  <c r="K6349" i="1"/>
  <c r="I6360" i="1"/>
  <c r="G6371" i="1"/>
  <c r="K6381" i="1"/>
  <c r="I6392" i="1"/>
  <c r="G6403" i="1"/>
  <c r="K6413" i="1"/>
  <c r="I6424" i="1"/>
  <c r="G6435" i="1"/>
  <c r="K6445" i="1"/>
  <c r="I6456" i="1"/>
  <c r="G6467" i="1"/>
  <c r="K6477" i="1"/>
  <c r="I6488" i="1"/>
  <c r="G6499" i="1"/>
  <c r="K6509" i="1"/>
  <c r="I6520" i="1"/>
  <c r="G6531" i="1"/>
  <c r="K6541" i="1"/>
  <c r="I6552" i="1"/>
  <c r="G6563" i="1"/>
  <c r="K5815" i="1"/>
  <c r="G5837" i="1"/>
  <c r="L5854" i="1"/>
  <c r="G5869" i="1"/>
  <c r="H5883" i="1"/>
  <c r="J5897" i="1"/>
  <c r="K5911" i="1"/>
  <c r="K5925" i="1"/>
  <c r="L5937" i="1"/>
  <c r="J5948" i="1"/>
  <c r="H5959" i="1"/>
  <c r="L5969" i="1"/>
  <c r="J5980" i="1"/>
  <c r="H5991" i="1"/>
  <c r="L6001" i="1"/>
  <c r="J6012" i="1"/>
  <c r="H6023" i="1"/>
  <c r="L6033" i="1"/>
  <c r="J6044" i="1"/>
  <c r="H6055" i="1"/>
  <c r="L6065" i="1"/>
  <c r="J6076" i="1"/>
  <c r="H6087" i="1"/>
  <c r="L6097" i="1"/>
  <c r="J6108" i="1"/>
  <c r="H6119" i="1"/>
  <c r="L6129" i="1"/>
  <c r="J6140" i="1"/>
  <c r="H6151" i="1"/>
  <c r="L6161" i="1"/>
  <c r="J6172" i="1"/>
  <c r="H6183" i="1"/>
  <c r="L6193" i="1"/>
  <c r="J6204" i="1"/>
  <c r="H6215" i="1"/>
  <c r="L6225" i="1"/>
  <c r="J6236" i="1"/>
  <c r="H6247" i="1"/>
  <c r="L6257" i="1"/>
  <c r="J6268" i="1"/>
  <c r="H6279" i="1"/>
  <c r="L6289" i="1"/>
  <c r="J6300" i="1"/>
  <c r="H6311" i="1"/>
  <c r="L6321" i="1"/>
  <c r="J6332" i="1"/>
  <c r="H6343" i="1"/>
  <c r="L6353" i="1"/>
  <c r="J6364" i="1"/>
  <c r="H6375" i="1"/>
  <c r="L6385" i="1"/>
  <c r="J6396" i="1"/>
  <c r="H6407" i="1"/>
  <c r="L6417" i="1"/>
  <c r="J6428" i="1"/>
  <c r="J5826" i="1"/>
  <c r="L5847" i="1"/>
  <c r="H5862" i="1"/>
  <c r="I5876" i="1"/>
  <c r="J5890" i="1"/>
  <c r="L5904" i="1"/>
  <c r="G5919" i="1"/>
  <c r="L5931" i="1"/>
  <c r="I5943" i="1"/>
  <c r="G5954" i="1"/>
  <c r="K5964" i="1"/>
  <c r="I5975" i="1"/>
  <c r="G5986" i="1"/>
  <c r="K5996" i="1"/>
  <c r="I6007" i="1"/>
  <c r="G6018" i="1"/>
  <c r="K6028" i="1"/>
  <c r="I6039" i="1"/>
  <c r="G6050" i="1"/>
  <c r="K6060" i="1"/>
  <c r="I6071" i="1"/>
  <c r="G6082" i="1"/>
  <c r="K6092" i="1"/>
  <c r="I6103" i="1"/>
  <c r="G6114" i="1"/>
  <c r="K6124" i="1"/>
  <c r="I6135" i="1"/>
  <c r="G6146" i="1"/>
  <c r="K6156" i="1"/>
  <c r="I6167" i="1"/>
  <c r="G6178" i="1"/>
  <c r="K6188" i="1"/>
  <c r="I6199" i="1"/>
  <c r="G6210" i="1"/>
  <c r="K6220" i="1"/>
  <c r="I6231" i="1"/>
  <c r="G6242" i="1"/>
  <c r="K6252" i="1"/>
  <c r="I6263" i="1"/>
  <c r="G6274" i="1"/>
  <c r="K6284" i="1"/>
  <c r="I6295" i="1"/>
  <c r="G6306" i="1"/>
  <c r="K6316" i="1"/>
  <c r="I6327" i="1"/>
  <c r="G6338" i="1"/>
  <c r="K6348" i="1"/>
  <c r="I6359" i="1"/>
  <c r="G6370" i="1"/>
  <c r="K6380" i="1"/>
  <c r="I6391" i="1"/>
  <c r="G6402" i="1"/>
  <c r="K6412" i="1"/>
  <c r="I6423" i="1"/>
  <c r="G6434" i="1"/>
  <c r="K6444" i="1"/>
  <c r="I6455" i="1"/>
  <c r="G6466" i="1"/>
  <c r="K6476" i="1"/>
  <c r="I6487" i="1"/>
  <c r="G6498" i="1"/>
  <c r="K6508" i="1"/>
  <c r="I6519" i="1"/>
  <c r="G6530" i="1"/>
  <c r="K6540" i="1"/>
  <c r="I6551" i="1"/>
  <c r="G6562" i="1"/>
  <c r="K6572" i="1"/>
  <c r="I6583" i="1"/>
  <c r="G6594" i="1"/>
  <c r="K6604" i="1"/>
  <c r="I6615" i="1"/>
  <c r="G6626" i="1"/>
  <c r="K6636" i="1"/>
  <c r="I6647" i="1"/>
  <c r="G6658" i="1"/>
  <c r="K6668" i="1"/>
  <c r="I6679" i="1"/>
  <c r="G6690" i="1"/>
  <c r="K6700" i="1"/>
  <c r="I6711" i="1"/>
  <c r="G6722" i="1"/>
  <c r="K6732" i="1"/>
  <c r="I6743" i="1"/>
  <c r="G6754" i="1"/>
  <c r="K5821" i="1"/>
  <c r="G5843" i="1"/>
  <c r="L5858" i="1"/>
  <c r="G5873" i="1"/>
  <c r="H5887" i="1"/>
  <c r="J5901" i="1"/>
  <c r="K5915" i="1"/>
  <c r="G5929" i="1"/>
  <c r="L5940" i="1"/>
  <c r="J5951" i="1"/>
  <c r="H5962" i="1"/>
  <c r="L5972" i="1"/>
  <c r="J5983" i="1"/>
  <c r="H5994" i="1"/>
  <c r="L6004" i="1"/>
  <c r="J6015" i="1"/>
  <c r="H6026" i="1"/>
  <c r="L6036" i="1"/>
  <c r="J6047" i="1"/>
  <c r="H6058" i="1"/>
  <c r="L6068" i="1"/>
  <c r="J6079" i="1"/>
  <c r="H6090" i="1"/>
  <c r="L6100" i="1"/>
  <c r="J6111" i="1"/>
  <c r="H6122" i="1"/>
  <c r="L6132" i="1"/>
  <c r="J6143" i="1"/>
  <c r="H6154" i="1"/>
  <c r="L6164" i="1"/>
  <c r="J6175" i="1"/>
  <c r="H6186" i="1"/>
  <c r="L6196" i="1"/>
  <c r="J6207" i="1"/>
  <c r="H6218" i="1"/>
  <c r="L6228" i="1"/>
  <c r="J6239" i="1"/>
  <c r="H6250" i="1"/>
  <c r="L6260" i="1"/>
  <c r="J6271" i="1"/>
  <c r="H6282" i="1"/>
  <c r="L6292" i="1"/>
  <c r="J6303" i="1"/>
  <c r="H6314" i="1"/>
  <c r="L6324" i="1"/>
  <c r="J6335" i="1"/>
  <c r="H6346" i="1"/>
  <c r="L6356" i="1"/>
  <c r="J6367" i="1"/>
  <c r="H6378" i="1"/>
  <c r="L6388" i="1"/>
  <c r="J6399" i="1"/>
  <c r="H6410" i="1"/>
  <c r="L6420" i="1"/>
  <c r="J6431" i="1"/>
  <c r="H6442" i="1"/>
  <c r="L6452" i="1"/>
  <c r="J6463" i="1"/>
  <c r="H6474" i="1"/>
  <c r="L6484" i="1"/>
  <c r="J6495" i="1"/>
  <c r="H6506" i="1"/>
  <c r="L6516" i="1"/>
  <c r="J6527" i="1"/>
  <c r="H6538" i="1"/>
  <c r="L6548" i="1"/>
  <c r="J6559" i="1"/>
  <c r="H6570" i="1"/>
  <c r="L6580" i="1"/>
  <c r="J6591" i="1"/>
  <c r="H6602" i="1"/>
  <c r="L6612" i="1"/>
  <c r="J6623" i="1"/>
  <c r="H6634" i="1"/>
  <c r="L6644" i="1"/>
  <c r="J6655" i="1"/>
  <c r="H6666" i="1"/>
  <c r="L6676" i="1"/>
  <c r="J6687" i="1"/>
  <c r="H6698" i="1"/>
  <c r="L6708" i="1"/>
  <c r="J6719" i="1"/>
  <c r="H6730" i="1"/>
  <c r="L6740" i="1"/>
  <c r="J6751" i="1"/>
  <c r="H6762" i="1"/>
  <c r="L6772" i="1"/>
  <c r="J6783" i="1"/>
  <c r="H6794" i="1"/>
  <c r="L6804" i="1"/>
  <c r="J6815" i="1"/>
  <c r="H6826" i="1"/>
  <c r="L6836" i="1"/>
  <c r="J6847" i="1"/>
  <c r="H6858" i="1"/>
  <c r="L6868" i="1"/>
  <c r="J6879" i="1"/>
  <c r="J6504" i="1"/>
  <c r="H6579" i="1"/>
  <c r="L6621" i="1"/>
  <c r="J6664" i="1"/>
  <c r="H6707" i="1"/>
  <c r="G6737" i="1"/>
  <c r="J6758" i="1"/>
  <c r="G6775" i="1"/>
  <c r="H6789" i="1"/>
  <c r="I6803" i="1"/>
  <c r="K6817" i="1"/>
  <c r="L6831" i="1"/>
  <c r="G6846" i="1"/>
  <c r="I6860" i="1"/>
  <c r="J6874" i="1"/>
  <c r="J6886" i="1"/>
  <c r="H6897" i="1"/>
  <c r="L6907" i="1"/>
  <c r="J6918" i="1"/>
  <c r="H6929" i="1"/>
  <c r="L6939" i="1"/>
  <c r="J6950" i="1"/>
  <c r="H6961" i="1"/>
  <c r="L6971" i="1"/>
  <c r="J6982" i="1"/>
  <c r="H6993" i="1"/>
  <c r="L7003" i="1"/>
  <c r="J7014" i="1"/>
  <c r="H7025" i="1"/>
  <c r="L7035" i="1"/>
  <c r="J7046" i="1"/>
  <c r="H7057" i="1"/>
  <c r="L7067" i="1"/>
  <c r="J7078" i="1"/>
  <c r="H7089" i="1"/>
  <c r="L7099" i="1"/>
  <c r="J7110" i="1"/>
  <c r="H7121" i="1"/>
  <c r="L7131" i="1"/>
  <c r="J7142" i="1"/>
  <c r="H7153" i="1"/>
  <c r="L7163" i="1"/>
  <c r="J7174" i="1"/>
  <c r="H7185" i="1"/>
  <c r="L7195" i="1"/>
  <c r="J7206" i="1"/>
  <c r="H7217" i="1"/>
  <c r="L7227" i="1"/>
  <c r="J7238" i="1"/>
  <c r="H7249" i="1"/>
  <c r="L7259" i="1"/>
  <c r="J7270" i="1"/>
  <c r="H7281" i="1"/>
  <c r="L7291" i="1"/>
  <c r="J7302" i="1"/>
  <c r="H7313" i="1"/>
  <c r="L7323" i="1"/>
  <c r="J7334" i="1"/>
  <c r="H7345" i="1"/>
  <c r="L7355" i="1"/>
  <c r="J7366" i="1"/>
  <c r="H7377" i="1"/>
  <c r="L7387" i="1"/>
  <c r="J7398" i="1"/>
  <c r="H7409" i="1"/>
  <c r="L7419" i="1"/>
  <c r="J7430" i="1"/>
  <c r="H7441" i="1"/>
  <c r="L7451" i="1"/>
  <c r="J7462" i="1"/>
  <c r="H7473" i="1"/>
  <c r="L7483" i="1"/>
  <c r="J7494" i="1"/>
  <c r="H7505" i="1"/>
  <c r="L7515" i="1"/>
  <c r="J7526" i="1"/>
  <c r="H7537" i="1"/>
  <c r="L7547" i="1"/>
  <c r="J7558" i="1"/>
  <c r="H7569" i="1"/>
  <c r="L7579" i="1"/>
  <c r="J7590" i="1"/>
  <c r="H7601" i="1"/>
  <c r="L7611" i="1"/>
  <c r="J7622" i="1"/>
  <c r="H6463" i="1"/>
  <c r="J6548" i="1"/>
  <c r="K6601" i="1"/>
  <c r="I6644" i="1"/>
  <c r="G6687" i="1"/>
  <c r="H6723" i="1"/>
  <c r="J6748" i="1"/>
  <c r="I6767" i="1"/>
  <c r="I6782" i="1"/>
  <c r="J6796" i="1"/>
  <c r="K6810" i="1"/>
  <c r="G6825" i="1"/>
  <c r="H6839" i="1"/>
  <c r="I6853" i="1"/>
  <c r="K6867" i="1"/>
  <c r="I6881" i="1"/>
  <c r="G6892" i="1"/>
  <c r="K6902" i="1"/>
  <c r="I6913" i="1"/>
  <c r="G6924" i="1"/>
  <c r="K6934" i="1"/>
  <c r="I6945" i="1"/>
  <c r="G6956" i="1"/>
  <c r="K6966" i="1"/>
  <c r="I6977" i="1"/>
  <c r="G6988" i="1"/>
  <c r="K6998" i="1"/>
  <c r="I7009" i="1"/>
  <c r="G7020" i="1"/>
  <c r="K7030" i="1"/>
  <c r="I7041" i="1"/>
  <c r="G7052" i="1"/>
  <c r="K7062" i="1"/>
  <c r="I7073" i="1"/>
  <c r="G7084" i="1"/>
  <c r="K7094" i="1"/>
  <c r="I7105" i="1"/>
  <c r="G7116" i="1"/>
  <c r="K7126" i="1"/>
  <c r="I7137" i="1"/>
  <c r="G7148" i="1"/>
  <c r="K7158" i="1"/>
  <c r="I7169" i="1"/>
  <c r="G7180" i="1"/>
  <c r="K7190" i="1"/>
  <c r="I7201" i="1"/>
  <c r="G7212" i="1"/>
  <c r="K7222" i="1"/>
  <c r="I7233" i="1"/>
  <c r="G7244" i="1"/>
  <c r="K7254" i="1"/>
  <c r="I7265" i="1"/>
  <c r="G7276" i="1"/>
  <c r="K7286" i="1"/>
  <c r="I7297" i="1"/>
  <c r="G7308" i="1"/>
  <c r="K7318" i="1"/>
  <c r="I7329" i="1"/>
  <c r="G7340" i="1"/>
  <c r="K7350" i="1"/>
  <c r="I7361" i="1"/>
  <c r="G7372" i="1"/>
  <c r="K7382" i="1"/>
  <c r="I7393" i="1"/>
  <c r="G7404" i="1"/>
  <c r="K7414" i="1"/>
  <c r="I7425" i="1"/>
  <c r="G7436" i="1"/>
  <c r="K7446" i="1"/>
  <c r="I7457" i="1"/>
  <c r="L6453" i="1"/>
  <c r="H6539" i="1"/>
  <c r="J6596" i="1"/>
  <c r="H6639" i="1"/>
  <c r="L6681" i="1"/>
  <c r="I6720" i="1"/>
  <c r="I6746" i="1"/>
  <c r="K6765" i="1"/>
  <c r="K6780" i="1"/>
  <c r="G6795" i="1"/>
  <c r="H6809" i="1"/>
  <c r="I6823" i="1"/>
  <c r="K6837" i="1"/>
  <c r="L6851" i="1"/>
  <c r="G6866" i="1"/>
  <c r="H6880" i="1"/>
  <c r="L6890" i="1"/>
  <c r="J6901" i="1"/>
  <c r="H6912" i="1"/>
  <c r="L6922" i="1"/>
  <c r="J6933" i="1"/>
  <c r="H6944" i="1"/>
  <c r="L6954" i="1"/>
  <c r="J6965" i="1"/>
  <c r="H6976" i="1"/>
  <c r="L6986" i="1"/>
  <c r="J6997" i="1"/>
  <c r="H7008" i="1"/>
  <c r="L7018" i="1"/>
  <c r="J7029" i="1"/>
  <c r="H7040" i="1"/>
  <c r="L7050" i="1"/>
  <c r="J7061" i="1"/>
  <c r="H7072" i="1"/>
  <c r="L7082" i="1"/>
  <c r="J7093" i="1"/>
  <c r="H7104" i="1"/>
  <c r="L7114" i="1"/>
  <c r="J7125" i="1"/>
  <c r="H7136" i="1"/>
  <c r="L7146" i="1"/>
  <c r="J7157" i="1"/>
  <c r="H7168" i="1"/>
  <c r="L7178" i="1"/>
  <c r="J7189" i="1"/>
  <c r="H7200" i="1"/>
  <c r="L7210" i="1"/>
  <c r="J7221" i="1"/>
  <c r="H7232" i="1"/>
  <c r="L7242" i="1"/>
  <c r="J7253" i="1"/>
  <c r="H7264" i="1"/>
  <c r="L7274" i="1"/>
  <c r="J7285" i="1"/>
  <c r="H7296" i="1"/>
  <c r="L7306" i="1"/>
  <c r="J7317" i="1"/>
  <c r="H7328" i="1"/>
  <c r="L7338" i="1"/>
  <c r="J7349" i="1"/>
  <c r="H7360" i="1"/>
  <c r="L7370" i="1"/>
  <c r="J7381" i="1"/>
  <c r="H7392" i="1"/>
  <c r="L7402" i="1"/>
  <c r="J7413" i="1"/>
  <c r="H7424" i="1"/>
  <c r="L7434" i="1"/>
  <c r="J7445" i="1"/>
  <c r="H7456" i="1"/>
  <c r="L7466" i="1"/>
  <c r="J7477" i="1"/>
  <c r="H7488" i="1"/>
  <c r="L7498" i="1"/>
  <c r="J7509" i="1"/>
  <c r="H7520" i="1"/>
  <c r="L7530" i="1"/>
  <c r="J7541" i="1"/>
  <c r="H7552" i="1"/>
  <c r="H6455" i="1"/>
  <c r="J6540" i="1"/>
  <c r="K6597" i="1"/>
  <c r="I6640" i="1"/>
  <c r="G6683" i="1"/>
  <c r="J6720" i="1"/>
  <c r="J6746" i="1"/>
  <c r="L6765" i="1"/>
  <c r="G6781" i="1"/>
  <c r="H6795" i="1"/>
  <c r="I6809" i="1"/>
  <c r="K6823" i="1"/>
  <c r="L6837" i="1"/>
  <c r="G6852" i="1"/>
  <c r="I6866" i="1"/>
  <c r="I6880" i="1"/>
  <c r="G6891" i="1"/>
  <c r="K6901" i="1"/>
  <c r="I6912" i="1"/>
  <c r="G6923" i="1"/>
  <c r="K6933" i="1"/>
  <c r="I6944" i="1"/>
  <c r="G6955" i="1"/>
  <c r="K6965" i="1"/>
  <c r="I6976" i="1"/>
  <c r="G6987" i="1"/>
  <c r="K6997" i="1"/>
  <c r="I7008" i="1"/>
  <c r="G7019" i="1"/>
  <c r="K7029" i="1"/>
  <c r="I7040" i="1"/>
  <c r="G7051" i="1"/>
  <c r="K7061" i="1"/>
  <c r="I7072" i="1"/>
  <c r="G7083" i="1"/>
  <c r="K7093" i="1"/>
  <c r="I7104" i="1"/>
  <c r="G7115" i="1"/>
  <c r="K7125" i="1"/>
  <c r="I7136" i="1"/>
  <c r="G7147" i="1"/>
  <c r="K7157" i="1"/>
  <c r="I7168" i="1"/>
  <c r="G7179" i="1"/>
  <c r="K7189" i="1"/>
  <c r="I7200" i="1"/>
  <c r="G7211" i="1"/>
  <c r="K7221" i="1"/>
  <c r="I7232" i="1"/>
  <c r="G7243" i="1"/>
  <c r="K7253" i="1"/>
  <c r="I7264" i="1"/>
  <c r="G7275" i="1"/>
  <c r="K7285" i="1"/>
  <c r="I7296" i="1"/>
  <c r="G7307" i="1"/>
  <c r="K7317" i="1"/>
  <c r="I7328" i="1"/>
  <c r="G7339" i="1"/>
  <c r="K7349" i="1"/>
  <c r="I7360" i="1"/>
  <c r="G7371" i="1"/>
  <c r="K7381" i="1"/>
  <c r="I7392" i="1"/>
  <c r="G7403" i="1"/>
  <c r="K7413" i="1"/>
  <c r="I7424" i="1"/>
  <c r="G7435" i="1"/>
  <c r="K7445" i="1"/>
  <c r="I7456" i="1"/>
  <c r="G7467" i="1"/>
  <c r="K7477" i="1"/>
  <c r="I7488" i="1"/>
  <c r="G7499" i="1"/>
  <c r="K7509" i="1"/>
  <c r="I7520" i="1"/>
  <c r="G7531" i="1"/>
  <c r="K7541" i="1"/>
  <c r="I7552" i="1"/>
  <c r="G7563" i="1"/>
  <c r="K7573" i="1"/>
  <c r="I7584" i="1"/>
  <c r="G7595" i="1"/>
  <c r="K7605" i="1"/>
  <c r="I7616" i="1"/>
  <c r="G7627" i="1"/>
  <c r="K7637" i="1"/>
  <c r="I7648" i="1"/>
  <c r="G7659" i="1"/>
  <c r="K7669" i="1"/>
  <c r="I7680" i="1"/>
  <c r="G7691" i="1"/>
  <c r="K7701" i="1"/>
  <c r="I7712" i="1"/>
  <c r="G7723" i="1"/>
  <c r="K7733" i="1"/>
  <c r="I7744" i="1"/>
  <c r="G7755" i="1"/>
  <c r="K7765" i="1"/>
  <c r="L6445" i="1"/>
  <c r="H6531" i="1"/>
  <c r="J6592" i="1"/>
  <c r="H6635" i="1"/>
  <c r="L6677" i="1"/>
  <c r="K6717" i="1"/>
  <c r="I6744" i="1"/>
  <c r="L6763" i="1"/>
  <c r="I6779" i="1"/>
  <c r="K6793" i="1"/>
  <c r="L6807" i="1"/>
  <c r="G6822" i="1"/>
  <c r="I6836" i="1"/>
  <c r="J6850" i="1"/>
  <c r="K6864" i="1"/>
  <c r="G6879" i="1"/>
  <c r="L6889" i="1"/>
  <c r="J6900" i="1"/>
  <c r="H6911" i="1"/>
  <c r="L6921" i="1"/>
  <c r="J6932" i="1"/>
  <c r="H6943" i="1"/>
  <c r="L6953" i="1"/>
  <c r="J6964" i="1"/>
  <c r="H6975" i="1"/>
  <c r="L6985" i="1"/>
  <c r="J6996" i="1"/>
  <c r="H7007" i="1"/>
  <c r="L7017" i="1"/>
  <c r="J7028" i="1"/>
  <c r="H7039" i="1"/>
  <c r="L7049" i="1"/>
  <c r="J7060" i="1"/>
  <c r="H7071" i="1"/>
  <c r="L7081" i="1"/>
  <c r="J7092" i="1"/>
  <c r="H7103" i="1"/>
  <c r="L7113" i="1"/>
  <c r="J7124" i="1"/>
  <c r="H7135" i="1"/>
  <c r="L7145" i="1"/>
  <c r="J7156" i="1"/>
  <c r="H7167" i="1"/>
  <c r="L7177" i="1"/>
  <c r="J7188" i="1"/>
  <c r="H7199" i="1"/>
  <c r="L7209" i="1"/>
  <c r="J7220" i="1"/>
  <c r="H7231" i="1"/>
  <c r="L7241" i="1"/>
  <c r="J7252" i="1"/>
  <c r="H7263" i="1"/>
  <c r="L7273" i="1"/>
  <c r="J7284" i="1"/>
  <c r="H7295" i="1"/>
  <c r="L7305" i="1"/>
  <c r="J7316" i="1"/>
  <c r="H7327" i="1"/>
  <c r="L7337" i="1"/>
  <c r="J7348" i="1"/>
  <c r="H7359" i="1"/>
  <c r="L7369" i="1"/>
  <c r="J7380" i="1"/>
  <c r="H7391" i="1"/>
  <c r="L7401" i="1"/>
  <c r="J7412" i="1"/>
  <c r="H7423" i="1"/>
  <c r="L7433" i="1"/>
  <c r="J7444" i="1"/>
  <c r="H7455" i="1"/>
  <c r="L7465" i="1"/>
  <c r="J7476" i="1"/>
  <c r="H7487" i="1"/>
  <c r="L7497" i="1"/>
  <c r="J7508" i="1"/>
  <c r="H7519" i="1"/>
  <c r="L7529" i="1"/>
  <c r="J7540" i="1"/>
  <c r="H7551" i="1"/>
  <c r="L7561" i="1"/>
  <c r="J7572" i="1"/>
  <c r="H7583" i="1"/>
  <c r="L7593" i="1"/>
  <c r="J7604" i="1"/>
  <c r="H7615" i="1"/>
  <c r="L7625" i="1"/>
  <c r="J7636" i="1"/>
  <c r="H7647" i="1"/>
  <c r="L7657" i="1"/>
  <c r="J7668" i="1"/>
  <c r="H7679" i="1"/>
  <c r="L7689" i="1"/>
  <c r="J7700" i="1"/>
  <c r="H7711" i="1"/>
  <c r="H6511" i="1"/>
  <c r="G6583" i="1"/>
  <c r="K6625" i="1"/>
  <c r="I6668" i="1"/>
  <c r="G6711" i="1"/>
  <c r="H6739" i="1"/>
  <c r="L6759" i="1"/>
  <c r="G6776" i="1"/>
  <c r="I6790" i="1"/>
  <c r="J6804" i="1"/>
  <c r="K6818" i="1"/>
  <c r="G6833" i="1"/>
  <c r="H6847" i="1"/>
  <c r="I6861" i="1"/>
  <c r="K6875" i="1"/>
  <c r="I6887" i="1"/>
  <c r="G6898" i="1"/>
  <c r="K6908" i="1"/>
  <c r="I6919" i="1"/>
  <c r="G6930" i="1"/>
  <c r="K6940" i="1"/>
  <c r="I6951" i="1"/>
  <c r="G6962" i="1"/>
  <c r="K6972" i="1"/>
  <c r="I6983" i="1"/>
  <c r="G6994" i="1"/>
  <c r="K7004" i="1"/>
  <c r="I7015" i="1"/>
  <c r="G7026" i="1"/>
  <c r="K7036" i="1"/>
  <c r="I7047" i="1"/>
  <c r="G7058" i="1"/>
  <c r="K7068" i="1"/>
  <c r="I7079" i="1"/>
  <c r="G7090" i="1"/>
  <c r="K7100" i="1"/>
  <c r="I7111" i="1"/>
  <c r="G7122" i="1"/>
  <c r="K7132" i="1"/>
  <c r="I7143" i="1"/>
  <c r="G7154" i="1"/>
  <c r="K7164" i="1"/>
  <c r="I7175" i="1"/>
  <c r="G7186" i="1"/>
  <c r="K7196" i="1"/>
  <c r="I7207" i="1"/>
  <c r="G7218" i="1"/>
  <c r="K7228" i="1"/>
  <c r="I7239" i="1"/>
  <c r="G7250" i="1"/>
  <c r="K7260" i="1"/>
  <c r="I7271" i="1"/>
  <c r="G7282" i="1"/>
  <c r="K7292" i="1"/>
  <c r="I7303" i="1"/>
  <c r="G7314" i="1"/>
  <c r="K7324" i="1"/>
  <c r="I7335" i="1"/>
  <c r="G7346" i="1"/>
  <c r="K7356" i="1"/>
  <c r="I7367" i="1"/>
  <c r="G7378" i="1"/>
  <c r="K7388" i="1"/>
  <c r="I7399" i="1"/>
  <c r="G7410" i="1"/>
  <c r="K7420" i="1"/>
  <c r="I7431" i="1"/>
  <c r="G7442" i="1"/>
  <c r="K7452" i="1"/>
  <c r="I7463" i="1"/>
  <c r="G7474" i="1"/>
  <c r="K7484" i="1"/>
  <c r="I7495" i="1"/>
  <c r="G7506" i="1"/>
  <c r="K7516" i="1"/>
  <c r="I7527" i="1"/>
  <c r="G7538" i="1"/>
  <c r="K7548" i="1"/>
  <c r="I7559" i="1"/>
  <c r="G7570" i="1"/>
  <c r="K7580" i="1"/>
  <c r="I7591" i="1"/>
  <c r="G7602" i="1"/>
  <c r="K7612" i="1"/>
  <c r="I7623" i="1"/>
  <c r="H6491" i="1"/>
  <c r="J6572" i="1"/>
  <c r="H6615" i="1"/>
  <c r="L6657" i="1"/>
  <c r="J6700" i="1"/>
  <c r="J6732" i="1"/>
  <c r="K6755" i="1"/>
  <c r="K6772" i="1"/>
  <c r="G6787" i="1"/>
  <c r="H6801" i="1"/>
  <c r="I6815" i="1"/>
  <c r="K6829" i="1"/>
  <c r="L6843" i="1"/>
  <c r="G6858" i="1"/>
  <c r="I6872" i="1"/>
  <c r="L6884" i="1"/>
  <c r="J6895" i="1"/>
  <c r="H6906" i="1"/>
  <c r="L6916" i="1"/>
  <c r="J6927" i="1"/>
  <c r="H6938" i="1"/>
  <c r="L6948" i="1"/>
  <c r="J6959" i="1"/>
  <c r="H6970" i="1"/>
  <c r="L6980" i="1"/>
  <c r="J6991" i="1"/>
  <c r="H7002" i="1"/>
  <c r="L7012" i="1"/>
  <c r="J7023" i="1"/>
  <c r="H7034" i="1"/>
  <c r="L7044" i="1"/>
  <c r="J7055" i="1"/>
  <c r="H7066" i="1"/>
  <c r="L7076" i="1"/>
  <c r="J7087" i="1"/>
  <c r="H7098" i="1"/>
  <c r="L7108" i="1"/>
  <c r="J7119" i="1"/>
  <c r="H7130" i="1"/>
  <c r="L7140" i="1"/>
  <c r="J7151" i="1"/>
  <c r="H7162" i="1"/>
  <c r="L7172" i="1"/>
  <c r="J7183" i="1"/>
  <c r="H7194" i="1"/>
  <c r="L7204" i="1"/>
  <c r="J7215" i="1"/>
  <c r="H7226" i="1"/>
  <c r="L7236" i="1"/>
  <c r="J7247" i="1"/>
  <c r="H7258" i="1"/>
  <c r="L7268" i="1"/>
  <c r="J7279" i="1"/>
  <c r="H7290" i="1"/>
  <c r="L7300" i="1"/>
  <c r="J7311" i="1"/>
  <c r="H7322" i="1"/>
  <c r="L7332" i="1"/>
  <c r="J7343" i="1"/>
  <c r="H7354" i="1"/>
  <c r="L7364" i="1"/>
  <c r="J7375" i="1"/>
  <c r="H7386" i="1"/>
  <c r="L7396" i="1"/>
  <c r="J7407" i="1"/>
  <c r="H7418" i="1"/>
  <c r="L7428" i="1"/>
  <c r="J7439" i="1"/>
  <c r="H7450" i="1"/>
  <c r="L7460" i="1"/>
  <c r="J7471" i="1"/>
  <c r="H7482" i="1"/>
  <c r="L7492" i="1"/>
  <c r="J7503" i="1"/>
  <c r="H7514" i="1"/>
  <c r="L7524" i="1"/>
  <c r="J7535" i="1"/>
  <c r="H7546" i="1"/>
  <c r="L7556" i="1"/>
  <c r="J7567" i="1"/>
  <c r="H7578" i="1"/>
  <c r="L7588" i="1"/>
  <c r="J7599" i="1"/>
  <c r="H7610" i="1"/>
  <c r="L7620" i="1"/>
  <c r="J7631" i="1"/>
  <c r="H7642" i="1"/>
  <c r="L7652" i="1"/>
  <c r="J7663" i="1"/>
  <c r="H7674" i="1"/>
  <c r="L7684" i="1"/>
  <c r="J7695" i="1"/>
  <c r="H7706" i="1"/>
  <c r="J6742" i="1"/>
  <c r="K6863" i="1"/>
  <c r="G6953" i="1"/>
  <c r="I7038" i="1"/>
  <c r="K7123" i="1"/>
  <c r="G7209" i="1"/>
  <c r="I7294" i="1"/>
  <c r="K7379" i="1"/>
  <c r="G7465" i="1"/>
  <c r="K7507" i="1"/>
  <c r="I7550" i="1"/>
  <c r="J7581" i="1"/>
  <c r="I7610" i="1"/>
  <c r="I7634" i="1"/>
  <c r="I7651" i="1"/>
  <c r="H7668" i="1"/>
  <c r="I7685" i="1"/>
  <c r="J7702" i="1"/>
  <c r="L7716" i="1"/>
  <c r="G7729" i="1"/>
  <c r="H7741" i="1"/>
  <c r="I7753" i="1"/>
  <c r="J7765" i="1"/>
  <c r="I7777" i="1"/>
  <c r="G7788" i="1"/>
  <c r="K7798" i="1"/>
  <c r="I7809" i="1"/>
  <c r="G7820" i="1"/>
  <c r="K7830" i="1"/>
  <c r="I7841" i="1"/>
  <c r="G7852" i="1"/>
  <c r="K7862" i="1"/>
  <c r="I7873" i="1"/>
  <c r="G7884" i="1"/>
  <c r="K7894" i="1"/>
  <c r="I7905" i="1"/>
  <c r="G7916" i="1"/>
  <c r="K7926" i="1"/>
  <c r="I7937" i="1"/>
  <c r="G7948" i="1"/>
  <c r="K7958" i="1"/>
  <c r="I7969" i="1"/>
  <c r="G7980" i="1"/>
  <c r="K7990" i="1"/>
  <c r="I8001" i="1"/>
  <c r="G8012" i="1"/>
  <c r="K8022" i="1"/>
  <c r="I8033" i="1"/>
  <c r="G8044" i="1"/>
  <c r="K8054" i="1"/>
  <c r="I8065" i="1"/>
  <c r="G8076" i="1"/>
  <c r="K8086" i="1"/>
  <c r="I8097" i="1"/>
  <c r="G8108" i="1"/>
  <c r="K8118" i="1"/>
  <c r="I8129" i="1"/>
  <c r="G8140" i="1"/>
  <c r="K8150" i="1"/>
  <c r="I8161" i="1"/>
  <c r="G8172" i="1"/>
  <c r="K8182" i="1"/>
  <c r="I8193" i="1"/>
  <c r="G8204" i="1"/>
  <c r="K8214" i="1"/>
  <c r="I8225" i="1"/>
  <c r="G8236" i="1"/>
  <c r="K8246" i="1"/>
  <c r="I8257" i="1"/>
  <c r="G8268" i="1"/>
  <c r="K8278" i="1"/>
  <c r="I8289" i="1"/>
  <c r="G8300" i="1"/>
  <c r="K8310" i="1"/>
  <c r="I8321" i="1"/>
  <c r="G8332" i="1"/>
  <c r="K8342" i="1"/>
  <c r="I8353" i="1"/>
  <c r="G8364" i="1"/>
  <c r="K8374" i="1"/>
  <c r="I8385" i="1"/>
  <c r="G8396" i="1"/>
  <c r="K8406" i="1"/>
  <c r="I8417" i="1"/>
  <c r="H3834" i="1"/>
  <c r="J4027" i="1"/>
  <c r="J4129" i="1"/>
  <c r="L4510" i="1"/>
  <c r="I4139" i="1"/>
  <c r="J4724" i="1"/>
  <c r="K4272" i="1"/>
  <c r="G4730" i="1"/>
  <c r="L4288" i="1"/>
  <c r="H4746" i="1"/>
  <c r="G4421" i="1"/>
  <c r="K4871" i="1"/>
  <c r="L4463" i="1"/>
  <c r="J4826" i="1"/>
  <c r="H5100" i="1"/>
  <c r="J5441" i="1"/>
  <c r="J5717" i="1"/>
  <c r="G5035" i="1"/>
  <c r="I5224" i="1"/>
  <c r="G5395" i="1"/>
  <c r="K5565" i="1"/>
  <c r="I5736" i="1"/>
  <c r="J5044" i="1"/>
  <c r="H5215" i="1"/>
  <c r="L5385" i="1"/>
  <c r="J5556" i="1"/>
  <c r="H5727" i="1"/>
  <c r="K5024" i="1"/>
  <c r="I5195" i="1"/>
  <c r="G5366" i="1"/>
  <c r="K5536" i="1"/>
  <c r="I5707" i="1"/>
  <c r="G5878" i="1"/>
  <c r="J5063" i="1"/>
  <c r="H5234" i="1"/>
  <c r="L5404" i="1"/>
  <c r="J5575" i="1"/>
  <c r="H5746" i="1"/>
  <c r="K5007" i="1"/>
  <c r="I5118" i="1"/>
  <c r="K5203" i="1"/>
  <c r="G5289" i="1"/>
  <c r="K5359" i="1"/>
  <c r="G5417" i="1"/>
  <c r="G5473" i="1"/>
  <c r="I5530" i="1"/>
  <c r="K5587" i="1"/>
  <c r="K5643" i="1"/>
  <c r="G5701" i="1"/>
  <c r="I5750" i="1"/>
  <c r="G5793" i="1"/>
  <c r="J4961" i="1"/>
  <c r="J5018" i="1"/>
  <c r="H5061" i="1"/>
  <c r="L5103" i="1"/>
  <c r="J5146" i="1"/>
  <c r="H5189" i="1"/>
  <c r="L5231" i="1"/>
  <c r="J5274" i="1"/>
  <c r="H5317" i="1"/>
  <c r="L5359" i="1"/>
  <c r="J5402" i="1"/>
  <c r="H5445" i="1"/>
  <c r="L5487" i="1"/>
  <c r="J5530" i="1"/>
  <c r="H5573" i="1"/>
  <c r="L5615" i="1"/>
  <c r="J5658" i="1"/>
  <c r="H5701" i="1"/>
  <c r="L5743" i="1"/>
  <c r="J5786" i="1"/>
  <c r="I4924" i="1"/>
  <c r="H4998" i="1"/>
  <c r="K5042" i="1"/>
  <c r="I5085" i="1"/>
  <c r="G5128" i="1"/>
  <c r="K5170" i="1"/>
  <c r="I5213" i="1"/>
  <c r="G5256" i="1"/>
  <c r="K5298" i="1"/>
  <c r="I5341" i="1"/>
  <c r="G5384" i="1"/>
  <c r="K5426" i="1"/>
  <c r="I5469" i="1"/>
  <c r="G5512" i="1"/>
  <c r="K5554" i="1"/>
  <c r="I5597" i="1"/>
  <c r="G5640" i="1"/>
  <c r="K5682" i="1"/>
  <c r="I5725" i="1"/>
  <c r="G5768" i="1"/>
  <c r="K5810" i="1"/>
  <c r="I5853" i="1"/>
  <c r="G5896" i="1"/>
  <c r="K5799" i="1"/>
  <c r="L5876" i="1"/>
  <c r="I5932" i="1"/>
  <c r="K5975" i="1"/>
  <c r="I6018" i="1"/>
  <c r="G6061" i="1"/>
  <c r="K6103" i="1"/>
  <c r="I6146" i="1"/>
  <c r="G6189" i="1"/>
  <c r="K6231" i="1"/>
  <c r="I6274" i="1"/>
  <c r="G6317" i="1"/>
  <c r="K6359" i="1"/>
  <c r="I6402" i="1"/>
  <c r="G6445" i="1"/>
  <c r="K6487" i="1"/>
  <c r="I6530" i="1"/>
  <c r="G6573" i="1"/>
  <c r="K6615" i="1"/>
  <c r="I6658" i="1"/>
  <c r="G6701" i="1"/>
  <c r="L5862" i="1"/>
  <c r="K5919" i="1"/>
  <c r="H5965" i="1"/>
  <c r="H5997" i="1"/>
  <c r="L6023" i="1"/>
  <c r="H6053" i="1"/>
  <c r="J6082" i="1"/>
  <c r="H6109" i="1"/>
  <c r="J6138" i="1"/>
  <c r="L6167" i="1"/>
  <c r="J6194" i="1"/>
  <c r="L6223" i="1"/>
  <c r="H6253" i="1"/>
  <c r="L6279" i="1"/>
  <c r="H6309" i="1"/>
  <c r="J6338" i="1"/>
  <c r="H6365" i="1"/>
  <c r="J6394" i="1"/>
  <c r="L6423" i="1"/>
  <c r="J6450" i="1"/>
  <c r="L6479" i="1"/>
  <c r="H6509" i="1"/>
  <c r="L6535" i="1"/>
  <c r="H6565" i="1"/>
  <c r="J6594" i="1"/>
  <c r="H6621" i="1"/>
  <c r="J6650" i="1"/>
  <c r="L6679" i="1"/>
  <c r="J6706" i="1"/>
  <c r="L6735" i="1"/>
  <c r="H5854" i="1"/>
  <c r="K5889" i="1"/>
  <c r="H5928" i="1"/>
  <c r="K5958" i="1"/>
  <c r="I5985" i="1"/>
  <c r="K6014" i="1"/>
  <c r="G6044" i="1"/>
  <c r="K6070" i="1"/>
  <c r="G6100" i="1"/>
  <c r="I6129" i="1"/>
  <c r="G6156" i="1"/>
  <c r="I6185" i="1"/>
  <c r="K6214" i="1"/>
  <c r="I6241" i="1"/>
  <c r="K6270" i="1"/>
  <c r="G6300" i="1"/>
  <c r="K6326" i="1"/>
  <c r="G6356" i="1"/>
  <c r="I6385" i="1"/>
  <c r="G6412" i="1"/>
  <c r="I6441" i="1"/>
  <c r="K6470" i="1"/>
  <c r="I6497" i="1"/>
  <c r="K6526" i="1"/>
  <c r="G6556" i="1"/>
  <c r="K6582" i="1"/>
  <c r="G6612" i="1"/>
  <c r="I6641" i="1"/>
  <c r="G6668" i="1"/>
  <c r="I6697" i="1"/>
  <c r="K6726" i="1"/>
  <c r="I6753" i="1"/>
  <c r="I5828" i="1"/>
  <c r="L5873" i="1"/>
  <c r="J5909" i="1"/>
  <c r="H5944" i="1"/>
  <c r="J5973" i="1"/>
  <c r="J5997" i="1"/>
  <c r="L6018" i="1"/>
  <c r="H6040" i="1"/>
  <c r="J6061" i="1"/>
  <c r="L6082" i="1"/>
  <c r="H6104" i="1"/>
  <c r="J6125" i="1"/>
  <c r="L6146" i="1"/>
  <c r="H6168" i="1"/>
  <c r="J6189" i="1"/>
  <c r="L6210" i="1"/>
  <c r="H6232" i="1"/>
  <c r="J6253" i="1"/>
  <c r="L6274" i="1"/>
  <c r="H6296" i="1"/>
  <c r="L6314" i="1"/>
  <c r="L6330" i="1"/>
  <c r="J6345" i="1"/>
  <c r="H6360" i="1"/>
  <c r="J6373" i="1"/>
  <c r="H6388" i="1"/>
  <c r="H6400" i="1"/>
  <c r="H6412" i="1"/>
  <c r="L6422" i="1"/>
  <c r="J6433" i="1"/>
  <c r="H6444" i="1"/>
  <c r="L6454" i="1"/>
  <c r="J6465" i="1"/>
  <c r="H6476" i="1"/>
  <c r="L6486" i="1"/>
  <c r="J6497" i="1"/>
  <c r="H6508" i="1"/>
  <c r="L6518" i="1"/>
  <c r="J6529" i="1"/>
  <c r="H6540" i="1"/>
  <c r="L6550" i="1"/>
  <c r="J6561" i="1"/>
  <c r="H6572" i="1"/>
  <c r="L6582" i="1"/>
  <c r="J6593" i="1"/>
  <c r="H6604" i="1"/>
  <c r="L6614" i="1"/>
  <c r="J6625" i="1"/>
  <c r="H6636" i="1"/>
  <c r="L6646" i="1"/>
  <c r="J6657" i="1"/>
  <c r="H6668" i="1"/>
  <c r="L6678" i="1"/>
  <c r="J6689" i="1"/>
  <c r="H6700" i="1"/>
  <c r="L6710" i="1"/>
  <c r="J6721" i="1"/>
  <c r="H6732" i="1"/>
  <c r="L6742" i="1"/>
  <c r="J6753" i="1"/>
  <c r="H6764" i="1"/>
  <c r="L6774" i="1"/>
  <c r="J6785" i="1"/>
  <c r="H6796" i="1"/>
  <c r="L6806" i="1"/>
  <c r="J6817" i="1"/>
  <c r="H6828" i="1"/>
  <c r="L6838" i="1"/>
  <c r="J6849" i="1"/>
  <c r="H6860" i="1"/>
  <c r="L6870" i="1"/>
  <c r="I5808" i="1"/>
  <c r="H5831" i="1"/>
  <c r="G5851" i="1"/>
  <c r="H5865" i="1"/>
  <c r="J5879" i="1"/>
  <c r="K5893" i="1"/>
  <c r="L5907" i="1"/>
  <c r="H5922" i="1"/>
  <c r="J5934" i="1"/>
  <c r="K5945" i="1"/>
  <c r="I5956" i="1"/>
  <c r="G5967" i="1"/>
  <c r="K5977" i="1"/>
  <c r="I5988" i="1"/>
  <c r="G5999" i="1"/>
  <c r="K6009" i="1"/>
  <c r="I6020" i="1"/>
  <c r="G6031" i="1"/>
  <c r="K6041" i="1"/>
  <c r="I6052" i="1"/>
  <c r="G6063" i="1"/>
  <c r="K6073" i="1"/>
  <c r="I6084" i="1"/>
  <c r="G6095" i="1"/>
  <c r="K6105" i="1"/>
  <c r="I6116" i="1"/>
  <c r="G6127" i="1"/>
  <c r="K6137" i="1"/>
  <c r="I6148" i="1"/>
  <c r="G6159" i="1"/>
  <c r="K6169" i="1"/>
  <c r="I6180" i="1"/>
  <c r="G6191" i="1"/>
  <c r="K6201" i="1"/>
  <c r="I6212" i="1"/>
  <c r="G6223" i="1"/>
  <c r="K6233" i="1"/>
  <c r="I6244" i="1"/>
  <c r="G6255" i="1"/>
  <c r="K6265" i="1"/>
  <c r="I6276" i="1"/>
  <c r="G6287" i="1"/>
  <c r="K6297" i="1"/>
  <c r="I6308" i="1"/>
  <c r="G6319" i="1"/>
  <c r="K6329" i="1"/>
  <c r="I6340" i="1"/>
  <c r="G6351" i="1"/>
  <c r="K6361" i="1"/>
  <c r="I6372" i="1"/>
  <c r="G6383" i="1"/>
  <c r="K6393" i="1"/>
  <c r="I6404" i="1"/>
  <c r="G6415" i="1"/>
  <c r="K6425" i="1"/>
  <c r="I6436" i="1"/>
  <c r="G6447" i="1"/>
  <c r="K6457" i="1"/>
  <c r="I6468" i="1"/>
  <c r="G6479" i="1"/>
  <c r="K6489" i="1"/>
  <c r="I6500" i="1"/>
  <c r="G6511" i="1"/>
  <c r="K6521" i="1"/>
  <c r="I6532" i="1"/>
  <c r="G6543" i="1"/>
  <c r="K6553" i="1"/>
  <c r="I6564" i="1"/>
  <c r="I5818" i="1"/>
  <c r="K5839" i="1"/>
  <c r="J5856" i="1"/>
  <c r="L5870" i="1"/>
  <c r="G5885" i="1"/>
  <c r="H5899" i="1"/>
  <c r="J5913" i="1"/>
  <c r="H5927" i="1"/>
  <c r="H5939" i="1"/>
  <c r="L5949" i="1"/>
  <c r="J5960" i="1"/>
  <c r="H5971" i="1"/>
  <c r="L5981" i="1"/>
  <c r="J5992" i="1"/>
  <c r="H6003" i="1"/>
  <c r="L6013" i="1"/>
  <c r="J6024" i="1"/>
  <c r="H6035" i="1"/>
  <c r="L6045" i="1"/>
  <c r="J6056" i="1"/>
  <c r="H6067" i="1"/>
  <c r="L6077" i="1"/>
  <c r="J6088" i="1"/>
  <c r="H6099" i="1"/>
  <c r="L6109" i="1"/>
  <c r="J6120" i="1"/>
  <c r="H6131" i="1"/>
  <c r="L6141" i="1"/>
  <c r="J6152" i="1"/>
  <c r="H6163" i="1"/>
  <c r="L6173" i="1"/>
  <c r="J6184" i="1"/>
  <c r="H6195" i="1"/>
  <c r="L6205" i="1"/>
  <c r="J6216" i="1"/>
  <c r="H6227" i="1"/>
  <c r="L6237" i="1"/>
  <c r="J6248" i="1"/>
  <c r="H6259" i="1"/>
  <c r="L6269" i="1"/>
  <c r="J6280" i="1"/>
  <c r="H6291" i="1"/>
  <c r="L6301" i="1"/>
  <c r="J6312" i="1"/>
  <c r="H6323" i="1"/>
  <c r="L6333" i="1"/>
  <c r="J6344" i="1"/>
  <c r="H6355" i="1"/>
  <c r="L6365" i="1"/>
  <c r="J6376" i="1"/>
  <c r="H6387" i="1"/>
  <c r="L6397" i="1"/>
  <c r="J6408" i="1"/>
  <c r="H6419" i="1"/>
  <c r="I5804" i="1"/>
  <c r="H5829" i="1"/>
  <c r="K5849" i="1"/>
  <c r="L5863" i="1"/>
  <c r="H5878" i="1"/>
  <c r="I5892" i="1"/>
  <c r="J5906" i="1"/>
  <c r="L5920" i="1"/>
  <c r="J5933" i="1"/>
  <c r="K5944" i="1"/>
  <c r="I5955" i="1"/>
  <c r="G5966" i="1"/>
  <c r="K5976" i="1"/>
  <c r="I5987" i="1"/>
  <c r="G5998" i="1"/>
  <c r="K6008" i="1"/>
  <c r="I6019" i="1"/>
  <c r="G6030" i="1"/>
  <c r="K6040" i="1"/>
  <c r="I6051" i="1"/>
  <c r="G6062" i="1"/>
  <c r="K6072" i="1"/>
  <c r="I6083" i="1"/>
  <c r="G6094" i="1"/>
  <c r="K6104" i="1"/>
  <c r="I6115" i="1"/>
  <c r="G6126" i="1"/>
  <c r="K6136" i="1"/>
  <c r="I6147" i="1"/>
  <c r="G6158" i="1"/>
  <c r="K6168" i="1"/>
  <c r="I6179" i="1"/>
  <c r="G6190" i="1"/>
  <c r="K6200" i="1"/>
  <c r="I6211" i="1"/>
  <c r="G6222" i="1"/>
  <c r="K6232" i="1"/>
  <c r="I6243" i="1"/>
  <c r="G6254" i="1"/>
  <c r="K6264" i="1"/>
  <c r="I6275" i="1"/>
  <c r="G6286" i="1"/>
  <c r="K6296" i="1"/>
  <c r="I6307" i="1"/>
  <c r="G6318" i="1"/>
  <c r="K6328" i="1"/>
  <c r="I6339" i="1"/>
  <c r="G6350" i="1"/>
  <c r="K6360" i="1"/>
  <c r="I6371" i="1"/>
  <c r="G6382" i="1"/>
  <c r="K6392" i="1"/>
  <c r="I6403" i="1"/>
  <c r="G6414" i="1"/>
  <c r="K6424" i="1"/>
  <c r="I6435" i="1"/>
  <c r="G6446" i="1"/>
  <c r="K6456" i="1"/>
  <c r="I6467" i="1"/>
  <c r="G6478" i="1"/>
  <c r="K6488" i="1"/>
  <c r="I6499" i="1"/>
  <c r="G6510" i="1"/>
  <c r="K6520" i="1"/>
  <c r="I6531" i="1"/>
  <c r="G6542" i="1"/>
  <c r="K6552" i="1"/>
  <c r="I6563" i="1"/>
  <c r="G6574" i="1"/>
  <c r="K6584" i="1"/>
  <c r="I6595" i="1"/>
  <c r="G6606" i="1"/>
  <c r="K6616" i="1"/>
  <c r="I6627" i="1"/>
  <c r="G6638" i="1"/>
  <c r="K6648" i="1"/>
  <c r="I6659" i="1"/>
  <c r="G6670" i="1"/>
  <c r="K6680" i="1"/>
  <c r="I6691" i="1"/>
  <c r="G6702" i="1"/>
  <c r="K6712" i="1"/>
  <c r="I6723" i="1"/>
  <c r="G6734" i="1"/>
  <c r="K6744" i="1"/>
  <c r="I6755" i="1"/>
  <c r="I5824" i="1"/>
  <c r="K5845" i="1"/>
  <c r="J5860" i="1"/>
  <c r="L5874" i="1"/>
  <c r="G5889" i="1"/>
  <c r="H5903" i="1"/>
  <c r="J5917" i="1"/>
  <c r="J5930" i="1"/>
  <c r="H5942" i="1"/>
  <c r="L5952" i="1"/>
  <c r="J5963" i="1"/>
  <c r="H5974" i="1"/>
  <c r="L5984" i="1"/>
  <c r="J5995" i="1"/>
  <c r="H6006" i="1"/>
  <c r="L6016" i="1"/>
  <c r="J6027" i="1"/>
  <c r="H6038" i="1"/>
  <c r="L6048" i="1"/>
  <c r="J6059" i="1"/>
  <c r="H6070" i="1"/>
  <c r="L6080" i="1"/>
  <c r="J6091" i="1"/>
  <c r="H6102" i="1"/>
  <c r="L6112" i="1"/>
  <c r="J6123" i="1"/>
  <c r="H6134" i="1"/>
  <c r="L6144" i="1"/>
  <c r="J6155" i="1"/>
  <c r="H6166" i="1"/>
  <c r="L6176" i="1"/>
  <c r="J6187" i="1"/>
  <c r="H6198" i="1"/>
  <c r="L6208" i="1"/>
  <c r="J6219" i="1"/>
  <c r="H6230" i="1"/>
  <c r="L6240" i="1"/>
  <c r="J6251" i="1"/>
  <c r="H6262" i="1"/>
  <c r="L6272" i="1"/>
  <c r="J6283" i="1"/>
  <c r="H6294" i="1"/>
  <c r="L6304" i="1"/>
  <c r="J6315" i="1"/>
  <c r="H6326" i="1"/>
  <c r="L6336" i="1"/>
  <c r="J6347" i="1"/>
  <c r="H6358" i="1"/>
  <c r="L6368" i="1"/>
  <c r="J6379" i="1"/>
  <c r="H6390" i="1"/>
  <c r="L6400" i="1"/>
  <c r="J6411" i="1"/>
  <c r="H6422" i="1"/>
  <c r="L6432" i="1"/>
  <c r="J6443" i="1"/>
  <c r="H6454" i="1"/>
  <c r="L6464" i="1"/>
  <c r="J6475" i="1"/>
  <c r="H6486" i="1"/>
  <c r="L6496" i="1"/>
  <c r="J6507" i="1"/>
  <c r="H6518" i="1"/>
  <c r="L6528" i="1"/>
  <c r="J6539" i="1"/>
  <c r="H6550" i="1"/>
  <c r="L6560" i="1"/>
  <c r="J6571" i="1"/>
  <c r="H6582" i="1"/>
  <c r="L6592" i="1"/>
  <c r="J6603" i="1"/>
  <c r="H6614" i="1"/>
  <c r="L6624" i="1"/>
  <c r="J6635" i="1"/>
  <c r="H6646" i="1"/>
  <c r="L6656" i="1"/>
  <c r="J6667" i="1"/>
  <c r="H6678" i="1"/>
  <c r="L6688" i="1"/>
  <c r="J6699" i="1"/>
  <c r="H6710" i="1"/>
  <c r="L6720" i="1"/>
  <c r="J6731" i="1"/>
  <c r="H6742" i="1"/>
  <c r="L6752" i="1"/>
  <c r="J6763" i="1"/>
  <c r="H6774" i="1"/>
  <c r="L6784" i="1"/>
  <c r="J6795" i="1"/>
  <c r="H6806" i="1"/>
  <c r="L6816" i="1"/>
  <c r="J6827" i="1"/>
  <c r="H6838" i="1"/>
  <c r="L6848" i="1"/>
  <c r="J6859" i="1"/>
  <c r="H6870" i="1"/>
  <c r="L6429" i="1"/>
  <c r="H6515" i="1"/>
  <c r="J6584" i="1"/>
  <c r="H6627" i="1"/>
  <c r="L6669" i="1"/>
  <c r="I6712" i="1"/>
  <c r="I6740" i="1"/>
  <c r="K6760" i="1"/>
  <c r="K6776" i="1"/>
  <c r="G6791" i="1"/>
  <c r="H6805" i="1"/>
  <c r="I6819" i="1"/>
  <c r="K6833" i="1"/>
  <c r="L6847" i="1"/>
  <c r="G6862" i="1"/>
  <c r="I6876" i="1"/>
  <c r="L6887" i="1"/>
  <c r="J6898" i="1"/>
  <c r="H6909" i="1"/>
  <c r="L6919" i="1"/>
  <c r="J6930" i="1"/>
  <c r="H6941" i="1"/>
  <c r="L6951" i="1"/>
  <c r="J6962" i="1"/>
  <c r="H6973" i="1"/>
  <c r="L6983" i="1"/>
  <c r="J6994" i="1"/>
  <c r="H7005" i="1"/>
  <c r="L7015" i="1"/>
  <c r="J7026" i="1"/>
  <c r="H7037" i="1"/>
  <c r="L7047" i="1"/>
  <c r="J7058" i="1"/>
  <c r="H7069" i="1"/>
  <c r="L7079" i="1"/>
  <c r="J7090" i="1"/>
  <c r="H7101" i="1"/>
  <c r="L7111" i="1"/>
  <c r="J7122" i="1"/>
  <c r="H7133" i="1"/>
  <c r="L7143" i="1"/>
  <c r="J7154" i="1"/>
  <c r="H7165" i="1"/>
  <c r="L7175" i="1"/>
  <c r="J7186" i="1"/>
  <c r="H7197" i="1"/>
  <c r="L7207" i="1"/>
  <c r="J7218" i="1"/>
  <c r="H7229" i="1"/>
  <c r="L7239" i="1"/>
  <c r="J7250" i="1"/>
  <c r="H7261" i="1"/>
  <c r="L7271" i="1"/>
  <c r="J7282" i="1"/>
  <c r="H7293" i="1"/>
  <c r="L7303" i="1"/>
  <c r="J7314" i="1"/>
  <c r="H7325" i="1"/>
  <c r="L7335" i="1"/>
  <c r="J7346" i="1"/>
  <c r="H7357" i="1"/>
  <c r="L7367" i="1"/>
  <c r="J7378" i="1"/>
  <c r="H7389" i="1"/>
  <c r="L7399" i="1"/>
  <c r="J7410" i="1"/>
  <c r="H7421" i="1"/>
  <c r="L7431" i="1"/>
  <c r="J7442" i="1"/>
  <c r="H7453" i="1"/>
  <c r="L7463" i="1"/>
  <c r="J7474" i="1"/>
  <c r="H7485" i="1"/>
  <c r="L7495" i="1"/>
  <c r="J7506" i="1"/>
  <c r="H7517" i="1"/>
  <c r="L7527" i="1"/>
  <c r="J7538" i="1"/>
  <c r="H7549" i="1"/>
  <c r="L7559" i="1"/>
  <c r="J7570" i="1"/>
  <c r="H7581" i="1"/>
  <c r="L7591" i="1"/>
  <c r="J7602" i="1"/>
  <c r="H7613" i="1"/>
  <c r="L7623" i="1"/>
  <c r="L6473" i="1"/>
  <c r="H6559" i="1"/>
  <c r="G6607" i="1"/>
  <c r="K6649" i="1"/>
  <c r="I6692" i="1"/>
  <c r="G6727" i="1"/>
  <c r="H6751" i="1"/>
  <c r="K6769" i="1"/>
  <c r="G6784" i="1"/>
  <c r="I6798" i="1"/>
  <c r="J6812" i="1"/>
  <c r="K6826" i="1"/>
  <c r="G6841" i="1"/>
  <c r="H6855" i="1"/>
  <c r="I6869" i="1"/>
  <c r="K6882" i="1"/>
  <c r="I6893" i="1"/>
  <c r="G6904" i="1"/>
  <c r="K6914" i="1"/>
  <c r="I6925" i="1"/>
  <c r="G6936" i="1"/>
  <c r="K6946" i="1"/>
  <c r="I6957" i="1"/>
  <c r="G6968" i="1"/>
  <c r="K6978" i="1"/>
  <c r="I6989" i="1"/>
  <c r="G7000" i="1"/>
  <c r="K7010" i="1"/>
  <c r="I7021" i="1"/>
  <c r="G7032" i="1"/>
  <c r="K7042" i="1"/>
  <c r="I7053" i="1"/>
  <c r="G7064" i="1"/>
  <c r="K7074" i="1"/>
  <c r="I7085" i="1"/>
  <c r="G7096" i="1"/>
  <c r="K7106" i="1"/>
  <c r="I7117" i="1"/>
  <c r="G7128" i="1"/>
  <c r="K7138" i="1"/>
  <c r="I7149" i="1"/>
  <c r="G7160" i="1"/>
  <c r="K7170" i="1"/>
  <c r="I7181" i="1"/>
  <c r="G7192" i="1"/>
  <c r="K7202" i="1"/>
  <c r="I7213" i="1"/>
  <c r="G7224" i="1"/>
  <c r="K7234" i="1"/>
  <c r="I7245" i="1"/>
  <c r="G7256" i="1"/>
  <c r="K7266" i="1"/>
  <c r="I7277" i="1"/>
  <c r="G7288" i="1"/>
  <c r="K7298" i="1"/>
  <c r="I7309" i="1"/>
  <c r="G7320" i="1"/>
  <c r="K7330" i="1"/>
  <c r="I7341" i="1"/>
  <c r="G7352" i="1"/>
  <c r="K7362" i="1"/>
  <c r="I7373" i="1"/>
  <c r="G7384" i="1"/>
  <c r="K7394" i="1"/>
  <c r="I7405" i="1"/>
  <c r="G7416" i="1"/>
  <c r="K7426" i="1"/>
  <c r="I7437" i="1"/>
  <c r="G7448" i="1"/>
  <c r="K7458" i="1"/>
  <c r="J6464" i="1"/>
  <c r="L6549" i="1"/>
  <c r="L6601" i="1"/>
  <c r="J6644" i="1"/>
  <c r="H6687" i="1"/>
  <c r="K6723" i="1"/>
  <c r="G6749" i="1"/>
  <c r="K6767" i="1"/>
  <c r="J6782" i="1"/>
  <c r="K6796" i="1"/>
  <c r="G6811" i="1"/>
  <c r="H6825" i="1"/>
  <c r="I6839" i="1"/>
  <c r="K6853" i="1"/>
  <c r="L6867" i="1"/>
  <c r="J6881" i="1"/>
  <c r="H6892" i="1"/>
  <c r="L6902" i="1"/>
  <c r="J6913" i="1"/>
  <c r="H6924" i="1"/>
  <c r="L6934" i="1"/>
  <c r="J6945" i="1"/>
  <c r="H6956" i="1"/>
  <c r="L6966" i="1"/>
  <c r="J6977" i="1"/>
  <c r="H6988" i="1"/>
  <c r="L6998" i="1"/>
  <c r="J7009" i="1"/>
  <c r="H7020" i="1"/>
  <c r="L7030" i="1"/>
  <c r="J7041" i="1"/>
  <c r="H7052" i="1"/>
  <c r="L7062" i="1"/>
  <c r="J7073" i="1"/>
  <c r="H7084" i="1"/>
  <c r="L7094" i="1"/>
  <c r="J7105" i="1"/>
  <c r="H7116" i="1"/>
  <c r="L7126" i="1"/>
  <c r="J7137" i="1"/>
  <c r="H7148" i="1"/>
  <c r="L7158" i="1"/>
  <c r="J7169" i="1"/>
  <c r="H7180" i="1"/>
  <c r="L7190" i="1"/>
  <c r="J7201" i="1"/>
  <c r="H7212" i="1"/>
  <c r="L7222" i="1"/>
  <c r="J7233" i="1"/>
  <c r="H7244" i="1"/>
  <c r="L7254" i="1"/>
  <c r="J7265" i="1"/>
  <c r="H7276" i="1"/>
  <c r="L7286" i="1"/>
  <c r="J7297" i="1"/>
  <c r="H7308" i="1"/>
  <c r="L7318" i="1"/>
  <c r="J7329" i="1"/>
  <c r="H7340" i="1"/>
  <c r="L7350" i="1"/>
  <c r="J7361" i="1"/>
  <c r="H7372" i="1"/>
  <c r="L7382" i="1"/>
  <c r="J7393" i="1"/>
  <c r="H7404" i="1"/>
  <c r="L7414" i="1"/>
  <c r="J7425" i="1"/>
  <c r="H7436" i="1"/>
  <c r="L7446" i="1"/>
  <c r="J7457" i="1"/>
  <c r="H7468" i="1"/>
  <c r="L7478" i="1"/>
  <c r="J7489" i="1"/>
  <c r="H7500" i="1"/>
  <c r="L7510" i="1"/>
  <c r="J7521" i="1"/>
  <c r="H7532" i="1"/>
  <c r="L7542" i="1"/>
  <c r="J7553" i="1"/>
  <c r="L6465" i="1"/>
  <c r="H6551" i="1"/>
  <c r="G6603" i="1"/>
  <c r="K6645" i="1"/>
  <c r="I6688" i="1"/>
  <c r="I6724" i="1"/>
  <c r="H6749" i="1"/>
  <c r="L6767" i="1"/>
  <c r="K6782" i="1"/>
  <c r="G6797" i="1"/>
  <c r="H6811" i="1"/>
  <c r="I6825" i="1"/>
  <c r="K6839" i="1"/>
  <c r="L6853" i="1"/>
  <c r="G6868" i="1"/>
  <c r="K6881" i="1"/>
  <c r="I6892" i="1"/>
  <c r="G6903" i="1"/>
  <c r="K6913" i="1"/>
  <c r="I6924" i="1"/>
  <c r="G6935" i="1"/>
  <c r="K6945" i="1"/>
  <c r="I6956" i="1"/>
  <c r="G6967" i="1"/>
  <c r="K6977" i="1"/>
  <c r="I6988" i="1"/>
  <c r="G6999" i="1"/>
  <c r="K7009" i="1"/>
  <c r="I7020" i="1"/>
  <c r="G7031" i="1"/>
  <c r="K7041" i="1"/>
  <c r="I7052" i="1"/>
  <c r="G7063" i="1"/>
  <c r="K7073" i="1"/>
  <c r="I7084" i="1"/>
  <c r="G7095" i="1"/>
  <c r="K7105" i="1"/>
  <c r="I7116" i="1"/>
  <c r="G7127" i="1"/>
  <c r="K7137" i="1"/>
  <c r="I7148" i="1"/>
  <c r="G7159" i="1"/>
  <c r="K7169" i="1"/>
  <c r="I7180" i="1"/>
  <c r="G7191" i="1"/>
  <c r="K7201" i="1"/>
  <c r="I7212" i="1"/>
  <c r="G7223" i="1"/>
  <c r="K7233" i="1"/>
  <c r="I7244" i="1"/>
  <c r="G7255" i="1"/>
  <c r="K7265" i="1"/>
  <c r="I7276" i="1"/>
  <c r="G7287" i="1"/>
  <c r="K7297" i="1"/>
  <c r="I7308" i="1"/>
  <c r="G7319" i="1"/>
  <c r="K7329" i="1"/>
  <c r="I7340" i="1"/>
  <c r="G7351" i="1"/>
  <c r="K7361" i="1"/>
  <c r="I7372" i="1"/>
  <c r="G7383" i="1"/>
  <c r="K7393" i="1"/>
  <c r="I7404" i="1"/>
  <c r="G7415" i="1"/>
  <c r="K7425" i="1"/>
  <c r="I7436" i="1"/>
  <c r="G7447" i="1"/>
  <c r="K7457" i="1"/>
  <c r="I7468" i="1"/>
  <c r="G7479" i="1"/>
  <c r="K7489" i="1"/>
  <c r="I7500" i="1"/>
  <c r="G7511" i="1"/>
  <c r="K7521" i="1"/>
  <c r="I7532" i="1"/>
  <c r="G7543" i="1"/>
  <c r="K7553" i="1"/>
  <c r="I7564" i="1"/>
  <c r="G7575" i="1"/>
  <c r="K7585" i="1"/>
  <c r="I7596" i="1"/>
  <c r="G7607" i="1"/>
  <c r="K7617" i="1"/>
  <c r="I7628" i="1"/>
  <c r="G7639" i="1"/>
  <c r="K7649" i="1"/>
  <c r="I7660" i="1"/>
  <c r="G7671" i="1"/>
  <c r="K7681" i="1"/>
  <c r="I7692" i="1"/>
  <c r="G7703" i="1"/>
  <c r="K7713" i="1"/>
  <c r="I7724" i="1"/>
  <c r="G7735" i="1"/>
  <c r="K7745" i="1"/>
  <c r="I7756" i="1"/>
  <c r="G7767" i="1"/>
  <c r="J6456" i="1"/>
  <c r="L6541" i="1"/>
  <c r="L6597" i="1"/>
  <c r="J6640" i="1"/>
  <c r="H6683" i="1"/>
  <c r="G6721" i="1"/>
  <c r="G6747" i="1"/>
  <c r="G6766" i="1"/>
  <c r="H6781" i="1"/>
  <c r="I6795" i="1"/>
  <c r="K6809" i="1"/>
  <c r="L6823" i="1"/>
  <c r="G6838" i="1"/>
  <c r="I6852" i="1"/>
  <c r="J6866" i="1"/>
  <c r="J6880" i="1"/>
  <c r="H6891" i="1"/>
  <c r="L6901" i="1"/>
  <c r="J6912" i="1"/>
  <c r="H6923" i="1"/>
  <c r="L6933" i="1"/>
  <c r="J6944" i="1"/>
  <c r="H6955" i="1"/>
  <c r="L6965" i="1"/>
  <c r="J6976" i="1"/>
  <c r="H6987" i="1"/>
  <c r="L6997" i="1"/>
  <c r="J7008" i="1"/>
  <c r="H7019" i="1"/>
  <c r="L7029" i="1"/>
  <c r="J7040" i="1"/>
  <c r="H7051" i="1"/>
  <c r="L7061" i="1"/>
  <c r="J7072" i="1"/>
  <c r="H7083" i="1"/>
  <c r="L7093" i="1"/>
  <c r="J7104" i="1"/>
  <c r="H7115" i="1"/>
  <c r="L7125" i="1"/>
  <c r="J7136" i="1"/>
  <c r="H7147" i="1"/>
  <c r="L7157" i="1"/>
  <c r="J7168" i="1"/>
  <c r="H7179" i="1"/>
  <c r="L7189" i="1"/>
  <c r="J7200" i="1"/>
  <c r="H7211" i="1"/>
  <c r="L7221" i="1"/>
  <c r="J7232" i="1"/>
  <c r="H7243" i="1"/>
  <c r="L7253" i="1"/>
  <c r="J7264" i="1"/>
  <c r="H7275" i="1"/>
  <c r="L7285" i="1"/>
  <c r="J7296" i="1"/>
  <c r="H7307" i="1"/>
  <c r="L7317" i="1"/>
  <c r="J7328" i="1"/>
  <c r="H7339" i="1"/>
  <c r="L7349" i="1"/>
  <c r="J7360" i="1"/>
  <c r="H7371" i="1"/>
  <c r="L7381" i="1"/>
  <c r="J7392" i="1"/>
  <c r="H7403" i="1"/>
  <c r="L7413" i="1"/>
  <c r="J7424" i="1"/>
  <c r="H7435" i="1"/>
  <c r="L7445" i="1"/>
  <c r="J7456" i="1"/>
  <c r="H7467" i="1"/>
  <c r="L7477" i="1"/>
  <c r="J7488" i="1"/>
  <c r="H7499" i="1"/>
  <c r="L7509" i="1"/>
  <c r="J7520" i="1"/>
  <c r="H7531" i="1"/>
  <c r="L7541" i="1"/>
  <c r="J7552" i="1"/>
  <c r="H7563" i="1"/>
  <c r="L7573" i="1"/>
  <c r="J7584" i="1"/>
  <c r="H7595" i="1"/>
  <c r="L7605" i="1"/>
  <c r="J7616" i="1"/>
  <c r="H7627" i="1"/>
  <c r="L7637" i="1"/>
  <c r="J7648" i="1"/>
  <c r="H7659" i="1"/>
  <c r="L7669" i="1"/>
  <c r="J7680" i="1"/>
  <c r="H7691" i="1"/>
  <c r="L7701" i="1"/>
  <c r="J6436" i="1"/>
  <c r="L6521" i="1"/>
  <c r="I6588" i="1"/>
  <c r="G6631" i="1"/>
  <c r="K6673" i="1"/>
  <c r="I6714" i="1"/>
  <c r="L6741" i="1"/>
  <c r="G6762" i="1"/>
  <c r="L6777" i="1"/>
  <c r="G6792" i="1"/>
  <c r="I6806" i="1"/>
  <c r="J6820" i="1"/>
  <c r="K6834" i="1"/>
  <c r="G6849" i="1"/>
  <c r="H6863" i="1"/>
  <c r="I6877" i="1"/>
  <c r="K6888" i="1"/>
  <c r="I6899" i="1"/>
  <c r="G6910" i="1"/>
  <c r="K6920" i="1"/>
  <c r="I6931" i="1"/>
  <c r="G6942" i="1"/>
  <c r="K6952" i="1"/>
  <c r="I6963" i="1"/>
  <c r="G6974" i="1"/>
  <c r="K6984" i="1"/>
  <c r="I6995" i="1"/>
  <c r="G7006" i="1"/>
  <c r="K7016" i="1"/>
  <c r="I7027" i="1"/>
  <c r="G7038" i="1"/>
  <c r="K7048" i="1"/>
  <c r="I7059" i="1"/>
  <c r="G7070" i="1"/>
  <c r="K7080" i="1"/>
  <c r="I7091" i="1"/>
  <c r="G7102" i="1"/>
  <c r="K7112" i="1"/>
  <c r="I7123" i="1"/>
  <c r="G7134" i="1"/>
  <c r="K7144" i="1"/>
  <c r="I7155" i="1"/>
  <c r="G7166" i="1"/>
  <c r="K7176" i="1"/>
  <c r="I7187" i="1"/>
  <c r="G7198" i="1"/>
  <c r="K7208" i="1"/>
  <c r="I7219" i="1"/>
  <c r="G7230" i="1"/>
  <c r="K7240" i="1"/>
  <c r="I7251" i="1"/>
  <c r="G7262" i="1"/>
  <c r="K7272" i="1"/>
  <c r="I7283" i="1"/>
  <c r="G7294" i="1"/>
  <c r="K7304" i="1"/>
  <c r="I7315" i="1"/>
  <c r="G7326" i="1"/>
  <c r="K7336" i="1"/>
  <c r="I7347" i="1"/>
  <c r="G7358" i="1"/>
  <c r="K7368" i="1"/>
  <c r="I7379" i="1"/>
  <c r="G7390" i="1"/>
  <c r="K7400" i="1"/>
  <c r="I7411" i="1"/>
  <c r="G7422" i="1"/>
  <c r="K7432" i="1"/>
  <c r="I7443" i="1"/>
  <c r="G7454" i="1"/>
  <c r="K7464" i="1"/>
  <c r="I7475" i="1"/>
  <c r="G7486" i="1"/>
  <c r="K7496" i="1"/>
  <c r="I7507" i="1"/>
  <c r="G7518" i="1"/>
  <c r="K7528" i="1"/>
  <c r="I7539" i="1"/>
  <c r="G7550" i="1"/>
  <c r="K7560" i="1"/>
  <c r="I7571" i="1"/>
  <c r="G7582" i="1"/>
  <c r="K7592" i="1"/>
  <c r="I7603" i="1"/>
  <c r="G7614" i="1"/>
  <c r="K7624" i="1"/>
  <c r="L6501" i="1"/>
  <c r="L6577" i="1"/>
  <c r="J6620" i="1"/>
  <c r="H6663" i="1"/>
  <c r="L6705" i="1"/>
  <c r="I6736" i="1"/>
  <c r="G6758" i="1"/>
  <c r="J6774" i="1"/>
  <c r="K6788" i="1"/>
  <c r="G6803" i="1"/>
  <c r="H6817" i="1"/>
  <c r="I6831" i="1"/>
  <c r="K6845" i="1"/>
  <c r="L6859" i="1"/>
  <c r="G6874" i="1"/>
  <c r="H6886" i="1"/>
  <c r="L6896" i="1"/>
  <c r="J6907" i="1"/>
  <c r="H6918" i="1"/>
  <c r="L6928" i="1"/>
  <c r="J6939" i="1"/>
  <c r="H6950" i="1"/>
  <c r="L6960" i="1"/>
  <c r="J6971" i="1"/>
  <c r="H6982" i="1"/>
  <c r="L6992" i="1"/>
  <c r="J7003" i="1"/>
  <c r="H7014" i="1"/>
  <c r="L7024" i="1"/>
  <c r="J7035" i="1"/>
  <c r="H7046" i="1"/>
  <c r="L7056" i="1"/>
  <c r="J7067" i="1"/>
  <c r="H7078" i="1"/>
  <c r="L7088" i="1"/>
  <c r="J7099" i="1"/>
  <c r="H7110" i="1"/>
  <c r="L7120" i="1"/>
  <c r="J7131" i="1"/>
  <c r="H7142" i="1"/>
  <c r="L7152" i="1"/>
  <c r="J7163" i="1"/>
  <c r="H7174" i="1"/>
  <c r="L7184" i="1"/>
  <c r="J7195" i="1"/>
  <c r="H7206" i="1"/>
  <c r="L7216" i="1"/>
  <c r="J7227" i="1"/>
  <c r="H7238" i="1"/>
  <c r="L7248" i="1"/>
  <c r="J7259" i="1"/>
  <c r="H7270" i="1"/>
  <c r="L7280" i="1"/>
  <c r="J7291" i="1"/>
  <c r="H7302" i="1"/>
  <c r="L7312" i="1"/>
  <c r="J7323" i="1"/>
  <c r="H7334" i="1"/>
  <c r="L7344" i="1"/>
  <c r="J7355" i="1"/>
  <c r="H7366" i="1"/>
  <c r="L7376" i="1"/>
  <c r="J7387" i="1"/>
  <c r="H7398" i="1"/>
  <c r="L7408" i="1"/>
  <c r="J7419" i="1"/>
  <c r="H7430" i="1"/>
  <c r="L7440" i="1"/>
  <c r="J7451" i="1"/>
  <c r="H7462" i="1"/>
  <c r="L7472" i="1"/>
  <c r="J7483" i="1"/>
  <c r="H7494" i="1"/>
  <c r="L7504" i="1"/>
  <c r="J7515" i="1"/>
  <c r="H7526" i="1"/>
  <c r="L7536" i="1"/>
  <c r="J7547" i="1"/>
  <c r="H7558" i="1"/>
  <c r="L7568" i="1"/>
  <c r="J7579" i="1"/>
  <c r="H7590" i="1"/>
  <c r="L7600" i="1"/>
  <c r="J7611" i="1"/>
  <c r="H7622" i="1"/>
  <c r="L7632" i="1"/>
  <c r="J7643" i="1"/>
  <c r="H7654" i="1"/>
  <c r="L7664" i="1"/>
  <c r="J7675" i="1"/>
  <c r="H7686" i="1"/>
  <c r="L7696" i="1"/>
  <c r="J7707" i="1"/>
  <c r="J6762" i="1"/>
  <c r="L6877" i="1"/>
  <c r="K6963" i="1"/>
  <c r="G7049" i="1"/>
  <c r="I7134" i="1"/>
  <c r="K7219" i="1"/>
  <c r="G7305" i="1"/>
  <c r="I7390" i="1"/>
  <c r="I7470" i="1"/>
  <c r="G7513" i="1"/>
  <c r="K7555" i="1"/>
  <c r="I7585" i="1"/>
  <c r="J7613" i="1"/>
  <c r="H7636" i="1"/>
  <c r="I7653" i="1"/>
  <c r="J7670" i="1"/>
  <c r="K7687" i="1"/>
  <c r="K7704" i="1"/>
  <c r="I7718" i="1"/>
  <c r="J7730" i="1"/>
  <c r="K7742" i="1"/>
  <c r="L7754" i="1"/>
  <c r="H7767" i="1"/>
  <c r="K7778" i="1"/>
  <c r="I7789" i="1"/>
  <c r="G7800" i="1"/>
  <c r="K7810" i="1"/>
  <c r="I7821" i="1"/>
  <c r="G7832" i="1"/>
  <c r="K7842" i="1"/>
  <c r="I7853" i="1"/>
  <c r="G7864" i="1"/>
  <c r="K7874" i="1"/>
  <c r="I7885" i="1"/>
  <c r="G7896" i="1"/>
  <c r="K7906" i="1"/>
  <c r="I7917" i="1"/>
  <c r="G7928" i="1"/>
  <c r="K7938" i="1"/>
  <c r="I7949" i="1"/>
  <c r="G7960" i="1"/>
  <c r="K7970" i="1"/>
  <c r="I7981" i="1"/>
  <c r="G7992" i="1"/>
  <c r="K8002" i="1"/>
  <c r="I8013" i="1"/>
  <c r="G8024" i="1"/>
  <c r="K8034" i="1"/>
  <c r="I8045" i="1"/>
  <c r="G8056" i="1"/>
  <c r="K8066" i="1"/>
  <c r="I8077" i="1"/>
  <c r="G8088" i="1"/>
  <c r="K8098" i="1"/>
  <c r="I8109" i="1"/>
  <c r="G8120" i="1"/>
  <c r="K8130" i="1"/>
  <c r="I8141" i="1"/>
  <c r="G8152" i="1"/>
  <c r="K8162" i="1"/>
  <c r="I8173" i="1"/>
  <c r="G8184" i="1"/>
  <c r="K8194" i="1"/>
  <c r="I8205" i="1"/>
  <c r="G8216" i="1"/>
  <c r="K8226" i="1"/>
  <c r="I8237" i="1"/>
  <c r="G8248" i="1"/>
  <c r="K8258" i="1"/>
  <c r="I8269" i="1"/>
  <c r="G8280" i="1"/>
  <c r="K8290" i="1"/>
  <c r="I8301" i="1"/>
  <c r="G8312" i="1"/>
  <c r="K8322" i="1"/>
  <c r="I8333" i="1"/>
  <c r="G8344" i="1"/>
  <c r="K8354" i="1"/>
  <c r="I8365" i="1"/>
  <c r="G8376" i="1"/>
  <c r="K8386" i="1"/>
  <c r="I8397" i="1"/>
  <c r="G8408" i="1"/>
  <c r="K8418" i="1"/>
  <c r="I8429" i="1"/>
  <c r="G8440" i="1"/>
  <c r="K8450" i="1"/>
  <c r="I8461" i="1"/>
  <c r="K6637" i="1"/>
  <c r="K6822" i="1"/>
  <c r="I6922" i="1"/>
  <c r="K7007" i="1"/>
  <c r="G7093" i="1"/>
  <c r="I7178" i="1"/>
  <c r="K7263" i="1"/>
  <c r="G7349" i="1"/>
  <c r="I7434" i="1"/>
  <c r="G7492" i="1"/>
  <c r="K7534" i="1"/>
  <c r="K7571" i="1"/>
  <c r="G7600" i="1"/>
  <c r="G7628" i="1"/>
  <c r="H7645" i="1"/>
  <c r="I7662" i="1"/>
  <c r="I7679" i="1"/>
  <c r="H7696" i="1"/>
  <c r="J7712" i="1"/>
  <c r="K7724" i="1"/>
  <c r="L7736" i="1"/>
  <c r="G7749" i="1"/>
  <c r="H7761" i="1"/>
  <c r="I7773" i="1"/>
  <c r="G3405" i="1"/>
  <c r="K3530" i="1"/>
  <c r="I3597" i="1"/>
  <c r="L4594" i="1"/>
  <c r="L4217" i="1"/>
  <c r="H4755" i="1"/>
  <c r="I4303" i="1"/>
  <c r="G4754" i="1"/>
  <c r="J4319" i="1"/>
  <c r="L4776" i="1"/>
  <c r="G4445" i="1"/>
  <c r="I4902" i="1"/>
  <c r="J4494" i="1"/>
  <c r="L4847" i="1"/>
  <c r="J5121" i="1"/>
  <c r="L5462" i="1"/>
  <c r="L5730" i="1"/>
  <c r="K5049" i="1"/>
  <c r="G5235" i="1"/>
  <c r="K5405" i="1"/>
  <c r="I5576" i="1"/>
  <c r="G5747" i="1"/>
  <c r="H5055" i="1"/>
  <c r="L5225" i="1"/>
  <c r="J5396" i="1"/>
  <c r="H5567" i="1"/>
  <c r="L5737" i="1"/>
  <c r="I5035" i="1"/>
  <c r="G5206" i="1"/>
  <c r="K5376" i="1"/>
  <c r="I5547" i="1"/>
  <c r="G5718" i="1"/>
  <c r="K5888" i="1"/>
  <c r="H5074" i="1"/>
  <c r="L5244" i="1"/>
  <c r="J5415" i="1"/>
  <c r="H5586" i="1"/>
  <c r="L5756" i="1"/>
  <c r="K5015" i="1"/>
  <c r="G5125" i="1"/>
  <c r="I5210" i="1"/>
  <c r="K5295" i="1"/>
  <c r="K5363" i="1"/>
  <c r="K5419" i="1"/>
  <c r="G5477" i="1"/>
  <c r="I5534" i="1"/>
  <c r="I5590" i="1"/>
  <c r="K5647" i="1"/>
  <c r="G5705" i="1"/>
  <c r="G5753" i="1"/>
  <c r="K5795" i="1"/>
  <c r="K4965" i="1"/>
  <c r="H5021" i="1"/>
  <c r="L5063" i="1"/>
  <c r="J5106" i="1"/>
  <c r="H5149" i="1"/>
  <c r="L5191" i="1"/>
  <c r="J5234" i="1"/>
  <c r="H5277" i="1"/>
  <c r="L5319" i="1"/>
  <c r="J5362" i="1"/>
  <c r="H5405" i="1"/>
  <c r="L5447" i="1"/>
  <c r="J5490" i="1"/>
  <c r="H5533" i="1"/>
  <c r="L5575" i="1"/>
  <c r="J5618" i="1"/>
  <c r="H5661" i="1"/>
  <c r="L5703" i="1"/>
  <c r="J5746" i="1"/>
  <c r="H5789" i="1"/>
  <c r="K4929" i="1"/>
  <c r="K5001" i="1"/>
  <c r="I5045" i="1"/>
  <c r="G5088" i="1"/>
  <c r="K5130" i="1"/>
  <c r="I5173" i="1"/>
  <c r="G5216" i="1"/>
  <c r="K5258" i="1"/>
  <c r="I5301" i="1"/>
  <c r="G5344" i="1"/>
  <c r="K5386" i="1"/>
  <c r="I5429" i="1"/>
  <c r="G5472" i="1"/>
  <c r="K5514" i="1"/>
  <c r="I5557" i="1"/>
  <c r="G5600" i="1"/>
  <c r="K5642" i="1"/>
  <c r="I5685" i="1"/>
  <c r="G5728" i="1"/>
  <c r="K5770" i="1"/>
  <c r="I5813" i="1"/>
  <c r="G5856" i="1"/>
  <c r="K5898" i="1"/>
  <c r="G5811" i="1"/>
  <c r="I5880" i="1"/>
  <c r="I5935" i="1"/>
  <c r="I5978" i="1"/>
  <c r="G6021" i="1"/>
  <c r="K6063" i="1"/>
  <c r="I6106" i="1"/>
  <c r="G6149" i="1"/>
  <c r="K6191" i="1"/>
  <c r="I6234" i="1"/>
  <c r="G6277" i="1"/>
  <c r="K6319" i="1"/>
  <c r="I6362" i="1"/>
  <c r="G6405" i="1"/>
  <c r="K6447" i="1"/>
  <c r="I6490" i="1"/>
  <c r="G6533" i="1"/>
  <c r="K6575" i="1"/>
  <c r="I6618" i="1"/>
  <c r="G6661" i="1"/>
  <c r="K6703" i="1"/>
  <c r="I5866" i="1"/>
  <c r="H5923" i="1"/>
  <c r="L5967" i="1"/>
  <c r="L5999" i="1"/>
  <c r="H6029" i="1"/>
  <c r="L6055" i="1"/>
  <c r="H6085" i="1"/>
  <c r="J6114" i="1"/>
  <c r="H6141" i="1"/>
  <c r="J6170" i="1"/>
  <c r="L6199" i="1"/>
  <c r="J6226" i="1"/>
  <c r="L6255" i="1"/>
  <c r="H6285" i="1"/>
  <c r="L6311" i="1"/>
  <c r="H6341" i="1"/>
  <c r="J6370" i="1"/>
  <c r="H6397" i="1"/>
  <c r="J6426" i="1"/>
  <c r="L6455" i="1"/>
  <c r="J6482" i="1"/>
  <c r="L6511" i="1"/>
  <c r="H6541" i="1"/>
  <c r="L6567" i="1"/>
  <c r="H6597" i="1"/>
  <c r="J6626" i="1"/>
  <c r="H6653" i="1"/>
  <c r="J6682" i="1"/>
  <c r="L6711" i="1"/>
  <c r="J6738" i="1"/>
  <c r="K5857" i="1"/>
  <c r="L5896" i="1"/>
  <c r="H5931" i="1"/>
  <c r="I5961" i="1"/>
  <c r="K5990" i="1"/>
  <c r="I6017" i="1"/>
  <c r="K6046" i="1"/>
  <c r="G6076" i="1"/>
  <c r="K6102" i="1"/>
  <c r="G6132" i="1"/>
  <c r="I6161" i="1"/>
  <c r="G6188" i="1"/>
  <c r="I6217" i="1"/>
  <c r="K6246" i="1"/>
  <c r="I6273" i="1"/>
  <c r="K6302" i="1"/>
  <c r="G6332" i="1"/>
  <c r="K6358" i="1"/>
  <c r="G6388" i="1"/>
  <c r="I6417" i="1"/>
  <c r="G6444" i="1"/>
  <c r="I6473" i="1"/>
  <c r="K6502" i="1"/>
  <c r="I6529" i="1"/>
  <c r="K6558" i="1"/>
  <c r="G6588" i="1"/>
  <c r="K6614" i="1"/>
  <c r="G6644" i="1"/>
  <c r="I6673" i="1"/>
  <c r="G6700" i="1"/>
  <c r="I6729" i="1"/>
  <c r="K6758" i="1"/>
  <c r="K5833" i="1"/>
  <c r="J5877" i="1"/>
  <c r="J5916" i="1"/>
  <c r="L5946" i="1"/>
  <c r="H5976" i="1"/>
  <c r="H6000" i="1"/>
  <c r="J6021" i="1"/>
  <c r="L6042" i="1"/>
  <c r="H6064" i="1"/>
  <c r="J6085" i="1"/>
  <c r="L6106" i="1"/>
  <c r="H6128" i="1"/>
  <c r="J6149" i="1"/>
  <c r="L6170" i="1"/>
  <c r="H6192" i="1"/>
  <c r="J6213" i="1"/>
  <c r="L6234" i="1"/>
  <c r="H6256" i="1"/>
  <c r="J6277" i="1"/>
  <c r="L6298" i="1"/>
  <c r="J6317" i="1"/>
  <c r="H6332" i="1"/>
  <c r="L6346" i="1"/>
  <c r="J6361" i="1"/>
  <c r="L6374" i="1"/>
  <c r="J6389" i="1"/>
  <c r="J6401" i="1"/>
  <c r="J6413" i="1"/>
  <c r="H6424" i="1"/>
  <c r="L6434" i="1"/>
  <c r="J6445" i="1"/>
  <c r="H6456" i="1"/>
  <c r="L6466" i="1"/>
  <c r="J6477" i="1"/>
  <c r="H6488" i="1"/>
  <c r="L6498" i="1"/>
  <c r="J6509" i="1"/>
  <c r="H6520" i="1"/>
  <c r="L6530" i="1"/>
  <c r="J6541" i="1"/>
  <c r="H6552" i="1"/>
  <c r="L6562" i="1"/>
  <c r="J6573" i="1"/>
  <c r="H6584" i="1"/>
  <c r="L6594" i="1"/>
  <c r="J6605" i="1"/>
  <c r="H6616" i="1"/>
  <c r="L6626" i="1"/>
  <c r="J6637" i="1"/>
  <c r="H6648" i="1"/>
  <c r="L6658" i="1"/>
  <c r="J6669" i="1"/>
  <c r="H6680" i="1"/>
  <c r="L6690" i="1"/>
  <c r="J6701" i="1"/>
  <c r="H6712" i="1"/>
  <c r="L6722" i="1"/>
  <c r="J6733" i="1"/>
  <c r="H6744" i="1"/>
  <c r="L6754" i="1"/>
  <c r="J6765" i="1"/>
  <c r="H6776" i="1"/>
  <c r="L6786" i="1"/>
  <c r="J6797" i="1"/>
  <c r="H6808" i="1"/>
  <c r="L6818" i="1"/>
  <c r="J6829" i="1"/>
  <c r="H6840" i="1"/>
  <c r="L6850" i="1"/>
  <c r="J6861" i="1"/>
  <c r="H6872" i="1"/>
  <c r="J5812" i="1"/>
  <c r="L5833" i="1"/>
  <c r="L5852" i="1"/>
  <c r="G5867" i="1"/>
  <c r="H5881" i="1"/>
  <c r="J5895" i="1"/>
  <c r="K5909" i="1"/>
  <c r="L5923" i="1"/>
  <c r="H5936" i="1"/>
  <c r="G5947" i="1"/>
  <c r="K5957" i="1"/>
  <c r="I5968" i="1"/>
  <c r="G5979" i="1"/>
  <c r="K5989" i="1"/>
  <c r="I6000" i="1"/>
  <c r="G6011" i="1"/>
  <c r="K6021" i="1"/>
  <c r="I6032" i="1"/>
  <c r="G6043" i="1"/>
  <c r="K6053" i="1"/>
  <c r="I6064" i="1"/>
  <c r="G6075" i="1"/>
  <c r="K6085" i="1"/>
  <c r="I6096" i="1"/>
  <c r="G6107" i="1"/>
  <c r="K6117" i="1"/>
  <c r="I6128" i="1"/>
  <c r="G6139" i="1"/>
  <c r="K6149" i="1"/>
  <c r="I6160" i="1"/>
  <c r="G6171" i="1"/>
  <c r="K6181" i="1"/>
  <c r="I6192" i="1"/>
  <c r="G6203" i="1"/>
  <c r="K6213" i="1"/>
  <c r="I6224" i="1"/>
  <c r="G6235" i="1"/>
  <c r="K6245" i="1"/>
  <c r="I6256" i="1"/>
  <c r="G6267" i="1"/>
  <c r="K6277" i="1"/>
  <c r="I6288" i="1"/>
  <c r="G6299" i="1"/>
  <c r="K6309" i="1"/>
  <c r="I6320" i="1"/>
  <c r="G6331" i="1"/>
  <c r="K6341" i="1"/>
  <c r="I6352" i="1"/>
  <c r="G6363" i="1"/>
  <c r="K6373" i="1"/>
  <c r="I6384" i="1"/>
  <c r="G6395" i="1"/>
  <c r="K6405" i="1"/>
  <c r="I6416" i="1"/>
  <c r="G6427" i="1"/>
  <c r="K6437" i="1"/>
  <c r="I6448" i="1"/>
  <c r="G6459" i="1"/>
  <c r="K6469" i="1"/>
  <c r="I6480" i="1"/>
  <c r="G6491" i="1"/>
  <c r="K6501" i="1"/>
  <c r="I6512" i="1"/>
  <c r="G6523" i="1"/>
  <c r="K6533" i="1"/>
  <c r="I6544" i="1"/>
  <c r="G6555" i="1"/>
  <c r="K6565" i="1"/>
  <c r="G5821" i="1"/>
  <c r="I5842" i="1"/>
  <c r="I5858" i="1"/>
  <c r="J5872" i="1"/>
  <c r="L5886" i="1"/>
  <c r="G5901" i="1"/>
  <c r="H5915" i="1"/>
  <c r="K5928" i="1"/>
  <c r="J5940" i="1"/>
  <c r="H5951" i="1"/>
  <c r="L5961" i="1"/>
  <c r="J5972" i="1"/>
  <c r="H5983" i="1"/>
  <c r="L5993" i="1"/>
  <c r="J6004" i="1"/>
  <c r="H6015" i="1"/>
  <c r="L6025" i="1"/>
  <c r="J6036" i="1"/>
  <c r="H6047" i="1"/>
  <c r="L6057" i="1"/>
  <c r="J6068" i="1"/>
  <c r="H6079" i="1"/>
  <c r="L6089" i="1"/>
  <c r="J6100" i="1"/>
  <c r="H6111" i="1"/>
  <c r="L6121" i="1"/>
  <c r="J6132" i="1"/>
  <c r="H6143" i="1"/>
  <c r="L6153" i="1"/>
  <c r="J6164" i="1"/>
  <c r="H6175" i="1"/>
  <c r="L6185" i="1"/>
  <c r="J6196" i="1"/>
  <c r="H6207" i="1"/>
  <c r="L6217" i="1"/>
  <c r="J6228" i="1"/>
  <c r="H6239" i="1"/>
  <c r="L6249" i="1"/>
  <c r="J6260" i="1"/>
  <c r="H6271" i="1"/>
  <c r="L6281" i="1"/>
  <c r="J6292" i="1"/>
  <c r="H6303" i="1"/>
  <c r="L6313" i="1"/>
  <c r="J6324" i="1"/>
  <c r="H6335" i="1"/>
  <c r="L6345" i="1"/>
  <c r="J6356" i="1"/>
  <c r="H6367" i="1"/>
  <c r="L6377" i="1"/>
  <c r="J6388" i="1"/>
  <c r="H6399" i="1"/>
  <c r="L6409" i="1"/>
  <c r="J6420" i="1"/>
  <c r="K5809" i="1"/>
  <c r="L5831" i="1"/>
  <c r="J5851" i="1"/>
  <c r="K5865" i="1"/>
  <c r="L5879" i="1"/>
  <c r="H5894" i="1"/>
  <c r="I5908" i="1"/>
  <c r="J5922" i="1"/>
  <c r="G5935" i="1"/>
  <c r="G5946" i="1"/>
  <c r="K5956" i="1"/>
  <c r="I5967" i="1"/>
  <c r="G5978" i="1"/>
  <c r="K5988" i="1"/>
  <c r="I5999" i="1"/>
  <c r="G6010" i="1"/>
  <c r="K6020" i="1"/>
  <c r="I6031" i="1"/>
  <c r="G6042" i="1"/>
  <c r="K6052" i="1"/>
  <c r="I6063" i="1"/>
  <c r="G6074" i="1"/>
  <c r="K6084" i="1"/>
  <c r="I6095" i="1"/>
  <c r="G6106" i="1"/>
  <c r="K6116" i="1"/>
  <c r="I6127" i="1"/>
  <c r="G6138" i="1"/>
  <c r="K6148" i="1"/>
  <c r="I6159" i="1"/>
  <c r="G6170" i="1"/>
  <c r="K6180" i="1"/>
  <c r="I6191" i="1"/>
  <c r="G6202" i="1"/>
  <c r="K6212" i="1"/>
  <c r="I6223" i="1"/>
  <c r="G6234" i="1"/>
  <c r="K6244" i="1"/>
  <c r="I6255" i="1"/>
  <c r="G6266" i="1"/>
  <c r="K6276" i="1"/>
  <c r="I6287" i="1"/>
  <c r="G6298" i="1"/>
  <c r="K6308" i="1"/>
  <c r="I6319" i="1"/>
  <c r="G6330" i="1"/>
  <c r="K6340" i="1"/>
  <c r="I6351" i="1"/>
  <c r="G6362" i="1"/>
  <c r="K6372" i="1"/>
  <c r="I6383" i="1"/>
  <c r="G6394" i="1"/>
  <c r="K6404" i="1"/>
  <c r="I6415" i="1"/>
  <c r="G6426" i="1"/>
  <c r="K6436" i="1"/>
  <c r="I6447" i="1"/>
  <c r="G6458" i="1"/>
  <c r="K6468" i="1"/>
  <c r="I6479" i="1"/>
  <c r="G6490" i="1"/>
  <c r="K6500" i="1"/>
  <c r="I6511" i="1"/>
  <c r="G6522" i="1"/>
  <c r="K6532" i="1"/>
  <c r="I6543" i="1"/>
  <c r="G6554" i="1"/>
  <c r="K6564" i="1"/>
  <c r="I6575" i="1"/>
  <c r="G6586" i="1"/>
  <c r="K6596" i="1"/>
  <c r="I6607" i="1"/>
  <c r="G6618" i="1"/>
  <c r="K6628" i="1"/>
  <c r="I6639" i="1"/>
  <c r="G6650" i="1"/>
  <c r="K6660" i="1"/>
  <c r="I6671" i="1"/>
  <c r="G6682" i="1"/>
  <c r="K6692" i="1"/>
  <c r="I6703" i="1"/>
  <c r="G6714" i="1"/>
  <c r="K6724" i="1"/>
  <c r="I6735" i="1"/>
  <c r="G6746" i="1"/>
  <c r="K6756" i="1"/>
  <c r="G5827" i="1"/>
  <c r="H5848" i="1"/>
  <c r="I5862" i="1"/>
  <c r="J5876" i="1"/>
  <c r="L5890" i="1"/>
  <c r="G5905" i="1"/>
  <c r="H5919" i="1"/>
  <c r="H5932" i="1"/>
  <c r="J5943" i="1"/>
  <c r="H5954" i="1"/>
  <c r="L5964" i="1"/>
  <c r="J5975" i="1"/>
  <c r="H5986" i="1"/>
  <c r="L5996" i="1"/>
  <c r="J6007" i="1"/>
  <c r="H6018" i="1"/>
  <c r="L6028" i="1"/>
  <c r="J6039" i="1"/>
  <c r="H6050" i="1"/>
  <c r="L6060" i="1"/>
  <c r="J6071" i="1"/>
  <c r="H6082" i="1"/>
  <c r="L6092" i="1"/>
  <c r="J6103" i="1"/>
  <c r="H6114" i="1"/>
  <c r="L6124" i="1"/>
  <c r="J6135" i="1"/>
  <c r="H6146" i="1"/>
  <c r="L6156" i="1"/>
  <c r="J6167" i="1"/>
  <c r="H6178" i="1"/>
  <c r="L6188" i="1"/>
  <c r="J6199" i="1"/>
  <c r="H6210" i="1"/>
  <c r="L6220" i="1"/>
  <c r="J6231" i="1"/>
  <c r="H6242" i="1"/>
  <c r="L6252" i="1"/>
  <c r="J6263" i="1"/>
  <c r="H6274" i="1"/>
  <c r="L6284" i="1"/>
  <c r="J6295" i="1"/>
  <c r="H6306" i="1"/>
  <c r="L6316" i="1"/>
  <c r="J6327" i="1"/>
  <c r="H6338" i="1"/>
  <c r="L6348" i="1"/>
  <c r="J6359" i="1"/>
  <c r="H6370" i="1"/>
  <c r="L6380" i="1"/>
  <c r="J6391" i="1"/>
  <c r="H6402" i="1"/>
  <c r="L6412" i="1"/>
  <c r="J6423" i="1"/>
  <c r="H6434" i="1"/>
  <c r="L6444" i="1"/>
  <c r="J6455" i="1"/>
  <c r="H6466" i="1"/>
  <c r="L6476" i="1"/>
  <c r="J6487" i="1"/>
  <c r="H6498" i="1"/>
  <c r="L6508" i="1"/>
  <c r="J6519" i="1"/>
  <c r="H6530" i="1"/>
  <c r="L6540" i="1"/>
  <c r="J6551" i="1"/>
  <c r="H6562" i="1"/>
  <c r="L6572" i="1"/>
  <c r="J6583" i="1"/>
  <c r="H6594" i="1"/>
  <c r="L6604" i="1"/>
  <c r="J6615" i="1"/>
  <c r="H6626" i="1"/>
  <c r="L6636" i="1"/>
  <c r="J6647" i="1"/>
  <c r="H6658" i="1"/>
  <c r="L6668" i="1"/>
  <c r="J6679" i="1"/>
  <c r="H6690" i="1"/>
  <c r="L6700" i="1"/>
  <c r="J6711" i="1"/>
  <c r="H6722" i="1"/>
  <c r="L6732" i="1"/>
  <c r="J6743" i="1"/>
  <c r="H6754" i="1"/>
  <c r="L6764" i="1"/>
  <c r="J6775" i="1"/>
  <c r="H6786" i="1"/>
  <c r="L6796" i="1"/>
  <c r="J6807" i="1"/>
  <c r="H6818" i="1"/>
  <c r="L6828" i="1"/>
  <c r="J6839" i="1"/>
  <c r="H6850" i="1"/>
  <c r="L6860" i="1"/>
  <c r="J6871" i="1"/>
  <c r="J6440" i="1"/>
  <c r="L6525" i="1"/>
  <c r="L6589" i="1"/>
  <c r="J6632" i="1"/>
  <c r="H6675" i="1"/>
  <c r="K6715" i="1"/>
  <c r="G6743" i="1"/>
  <c r="G6763" i="1"/>
  <c r="J6778" i="1"/>
  <c r="K6792" i="1"/>
  <c r="G6807" i="1"/>
  <c r="H6821" i="1"/>
  <c r="I6835" i="1"/>
  <c r="K6849" i="1"/>
  <c r="L6863" i="1"/>
  <c r="G6878" i="1"/>
  <c r="H6889" i="1"/>
  <c r="L6899" i="1"/>
  <c r="J6910" i="1"/>
  <c r="H6921" i="1"/>
  <c r="L6931" i="1"/>
  <c r="J6942" i="1"/>
  <c r="H6953" i="1"/>
  <c r="L6963" i="1"/>
  <c r="J6974" i="1"/>
  <c r="H6985" i="1"/>
  <c r="L6995" i="1"/>
  <c r="J7006" i="1"/>
  <c r="H7017" i="1"/>
  <c r="L7027" i="1"/>
  <c r="J7038" i="1"/>
  <c r="H7049" i="1"/>
  <c r="L7059" i="1"/>
  <c r="J7070" i="1"/>
  <c r="H7081" i="1"/>
  <c r="L7091" i="1"/>
  <c r="J7102" i="1"/>
  <c r="H7113" i="1"/>
  <c r="L7123" i="1"/>
  <c r="J7134" i="1"/>
  <c r="H7145" i="1"/>
  <c r="L7155" i="1"/>
  <c r="J7166" i="1"/>
  <c r="H7177" i="1"/>
  <c r="L7187" i="1"/>
  <c r="J7198" i="1"/>
  <c r="H7209" i="1"/>
  <c r="L7219" i="1"/>
  <c r="J7230" i="1"/>
  <c r="H7241" i="1"/>
  <c r="L7251" i="1"/>
  <c r="J7262" i="1"/>
  <c r="H7273" i="1"/>
  <c r="L7283" i="1"/>
  <c r="J7294" i="1"/>
  <c r="H7305" i="1"/>
  <c r="L7315" i="1"/>
  <c r="J7326" i="1"/>
  <c r="H7337" i="1"/>
  <c r="L7347" i="1"/>
  <c r="J7358" i="1"/>
  <c r="H7369" i="1"/>
  <c r="L7379" i="1"/>
  <c r="J7390" i="1"/>
  <c r="H7401" i="1"/>
  <c r="L7411" i="1"/>
  <c r="J7422" i="1"/>
  <c r="H7433" i="1"/>
  <c r="L7443" i="1"/>
  <c r="J7454" i="1"/>
  <c r="H7465" i="1"/>
  <c r="L7475" i="1"/>
  <c r="J7486" i="1"/>
  <c r="H7497" i="1"/>
  <c r="L7507" i="1"/>
  <c r="J7518" i="1"/>
  <c r="H7529" i="1"/>
  <c r="L7539" i="1"/>
  <c r="J7550" i="1"/>
  <c r="H7561" i="1"/>
  <c r="L7571" i="1"/>
  <c r="J7582" i="1"/>
  <c r="H7593" i="1"/>
  <c r="L7603" i="1"/>
  <c r="J7614" i="1"/>
  <c r="H7625" i="1"/>
  <c r="J6484" i="1"/>
  <c r="K6569" i="1"/>
  <c r="I6612" i="1"/>
  <c r="G6655" i="1"/>
  <c r="K6697" i="1"/>
  <c r="I6730" i="1"/>
  <c r="L6753" i="1"/>
  <c r="K6771" i="1"/>
  <c r="L6785" i="1"/>
  <c r="G6800" i="1"/>
  <c r="I6814" i="1"/>
  <c r="J6828" i="1"/>
  <c r="K6842" i="1"/>
  <c r="G6857" i="1"/>
  <c r="H6871" i="1"/>
  <c r="G6884" i="1"/>
  <c r="K6894" i="1"/>
  <c r="I6905" i="1"/>
  <c r="G6916" i="1"/>
  <c r="K6926" i="1"/>
  <c r="I6937" i="1"/>
  <c r="G6948" i="1"/>
  <c r="K6958" i="1"/>
  <c r="I6969" i="1"/>
  <c r="G6980" i="1"/>
  <c r="K6990" i="1"/>
  <c r="I7001" i="1"/>
  <c r="G7012" i="1"/>
  <c r="K7022" i="1"/>
  <c r="I7033" i="1"/>
  <c r="G7044" i="1"/>
  <c r="K7054" i="1"/>
  <c r="I7065" i="1"/>
  <c r="G7076" i="1"/>
  <c r="K7086" i="1"/>
  <c r="I7097" i="1"/>
  <c r="G7108" i="1"/>
  <c r="K7118" i="1"/>
  <c r="I7129" i="1"/>
  <c r="G7140" i="1"/>
  <c r="K7150" i="1"/>
  <c r="I7161" i="1"/>
  <c r="G7172" i="1"/>
  <c r="K7182" i="1"/>
  <c r="I7193" i="1"/>
  <c r="G7204" i="1"/>
  <c r="K7214" i="1"/>
  <c r="I7225" i="1"/>
  <c r="G7236" i="1"/>
  <c r="K7246" i="1"/>
  <c r="I7257" i="1"/>
  <c r="G7268" i="1"/>
  <c r="K7278" i="1"/>
  <c r="I7289" i="1"/>
  <c r="G7300" i="1"/>
  <c r="K7310" i="1"/>
  <c r="I7321" i="1"/>
  <c r="G7332" i="1"/>
  <c r="K7342" i="1"/>
  <c r="I7353" i="1"/>
  <c r="G7364" i="1"/>
  <c r="K7374" i="1"/>
  <c r="I7385" i="1"/>
  <c r="G7396" i="1"/>
  <c r="K7406" i="1"/>
  <c r="I7417" i="1"/>
  <c r="G7428" i="1"/>
  <c r="K7438" i="1"/>
  <c r="I7449" i="1"/>
  <c r="G7460" i="1"/>
  <c r="H6475" i="1"/>
  <c r="J6560" i="1"/>
  <c r="H6607" i="1"/>
  <c r="L6649" i="1"/>
  <c r="J6692" i="1"/>
  <c r="H6727" i="1"/>
  <c r="K6751" i="1"/>
  <c r="L6769" i="1"/>
  <c r="I6784" i="1"/>
  <c r="J6798" i="1"/>
  <c r="K6812" i="1"/>
  <c r="G6827" i="1"/>
  <c r="H6841" i="1"/>
  <c r="I6855" i="1"/>
  <c r="K6869" i="1"/>
  <c r="L6882" i="1"/>
  <c r="J6893" i="1"/>
  <c r="H6904" i="1"/>
  <c r="L6914" i="1"/>
  <c r="J6925" i="1"/>
  <c r="H6936" i="1"/>
  <c r="L6946" i="1"/>
  <c r="J6957" i="1"/>
  <c r="H6968" i="1"/>
  <c r="L6978" i="1"/>
  <c r="J6989" i="1"/>
  <c r="H7000" i="1"/>
  <c r="L7010" i="1"/>
  <c r="J7021" i="1"/>
  <c r="H7032" i="1"/>
  <c r="L7042" i="1"/>
  <c r="J7053" i="1"/>
  <c r="H7064" i="1"/>
  <c r="L7074" i="1"/>
  <c r="J7085" i="1"/>
  <c r="H7096" i="1"/>
  <c r="L7106" i="1"/>
  <c r="J7117" i="1"/>
  <c r="H7128" i="1"/>
  <c r="L7138" i="1"/>
  <c r="J7149" i="1"/>
  <c r="H7160" i="1"/>
  <c r="L7170" i="1"/>
  <c r="J7181" i="1"/>
  <c r="H7192" i="1"/>
  <c r="L7202" i="1"/>
  <c r="J7213" i="1"/>
  <c r="H7224" i="1"/>
  <c r="L7234" i="1"/>
  <c r="J7245" i="1"/>
  <c r="H7256" i="1"/>
  <c r="L7266" i="1"/>
  <c r="J7277" i="1"/>
  <c r="H7288" i="1"/>
  <c r="L7298" i="1"/>
  <c r="J7309" i="1"/>
  <c r="H7320" i="1"/>
  <c r="L7330" i="1"/>
  <c r="J7341" i="1"/>
  <c r="H7352" i="1"/>
  <c r="L7362" i="1"/>
  <c r="J7373" i="1"/>
  <c r="H7384" i="1"/>
  <c r="L7394" i="1"/>
  <c r="J7405" i="1"/>
  <c r="H7416" i="1"/>
  <c r="L7426" i="1"/>
  <c r="J7437" i="1"/>
  <c r="H7448" i="1"/>
  <c r="L7458" i="1"/>
  <c r="J7469" i="1"/>
  <c r="H7480" i="1"/>
  <c r="L7490" i="1"/>
  <c r="J7501" i="1"/>
  <c r="H7512" i="1"/>
  <c r="L7522" i="1"/>
  <c r="J7533" i="1"/>
  <c r="H7544" i="1"/>
  <c r="L7554" i="1"/>
  <c r="J6476" i="1"/>
  <c r="L6561" i="1"/>
  <c r="I6608" i="1"/>
  <c r="G6651" i="1"/>
  <c r="K6693" i="1"/>
  <c r="K6727" i="1"/>
  <c r="L6751" i="1"/>
  <c r="G6770" i="1"/>
  <c r="J6784" i="1"/>
  <c r="K6798" i="1"/>
  <c r="G6813" i="1"/>
  <c r="H6827" i="1"/>
  <c r="I6841" i="1"/>
  <c r="K6855" i="1"/>
  <c r="L6869" i="1"/>
  <c r="G6883" i="1"/>
  <c r="K6893" i="1"/>
  <c r="I6904" i="1"/>
  <c r="G6915" i="1"/>
  <c r="K6925" i="1"/>
  <c r="I6936" i="1"/>
  <c r="G6947" i="1"/>
  <c r="K6957" i="1"/>
  <c r="I6968" i="1"/>
  <c r="G6979" i="1"/>
  <c r="K6989" i="1"/>
  <c r="I7000" i="1"/>
  <c r="G7011" i="1"/>
  <c r="K7021" i="1"/>
  <c r="I7032" i="1"/>
  <c r="G7043" i="1"/>
  <c r="K7053" i="1"/>
  <c r="I7064" i="1"/>
  <c r="G7075" i="1"/>
  <c r="K7085" i="1"/>
  <c r="I7096" i="1"/>
  <c r="G7107" i="1"/>
  <c r="K7117" i="1"/>
  <c r="I7128" i="1"/>
  <c r="G7139" i="1"/>
  <c r="K7149" i="1"/>
  <c r="I7160" i="1"/>
  <c r="G7171" i="1"/>
  <c r="K7181" i="1"/>
  <c r="I7192" i="1"/>
  <c r="G7203" i="1"/>
  <c r="K7213" i="1"/>
  <c r="I7224" i="1"/>
  <c r="G7235" i="1"/>
  <c r="K7245" i="1"/>
  <c r="I7256" i="1"/>
  <c r="G7267" i="1"/>
  <c r="K7277" i="1"/>
  <c r="I7288" i="1"/>
  <c r="G7299" i="1"/>
  <c r="K7309" i="1"/>
  <c r="I7320" i="1"/>
  <c r="G7331" i="1"/>
  <c r="K7341" i="1"/>
  <c r="I7352" i="1"/>
  <c r="G7363" i="1"/>
  <c r="K7373" i="1"/>
  <c r="I7384" i="1"/>
  <c r="G7395" i="1"/>
  <c r="K7405" i="1"/>
  <c r="I7416" i="1"/>
  <c r="G7427" i="1"/>
  <c r="K7437" i="1"/>
  <c r="I7448" i="1"/>
  <c r="G7459" i="1"/>
  <c r="K7469" i="1"/>
  <c r="I7480" i="1"/>
  <c r="G7491" i="1"/>
  <c r="K7501" i="1"/>
  <c r="I7512" i="1"/>
  <c r="G7523" i="1"/>
  <c r="K7533" i="1"/>
  <c r="I7544" i="1"/>
  <c r="G7555" i="1"/>
  <c r="K7565" i="1"/>
  <c r="I7576" i="1"/>
  <c r="G7587" i="1"/>
  <c r="K7597" i="1"/>
  <c r="I7608" i="1"/>
  <c r="G7619" i="1"/>
  <c r="K7629" i="1"/>
  <c r="I7640" i="1"/>
  <c r="G7651" i="1"/>
  <c r="K7661" i="1"/>
  <c r="I7672" i="1"/>
  <c r="G7683" i="1"/>
  <c r="K7693" i="1"/>
  <c r="I7704" i="1"/>
  <c r="G7715" i="1"/>
  <c r="K7725" i="1"/>
  <c r="I7736" i="1"/>
  <c r="G7747" i="1"/>
  <c r="K7757" i="1"/>
  <c r="I7768" i="1"/>
  <c r="H6467" i="1"/>
  <c r="J6552" i="1"/>
  <c r="H6603" i="1"/>
  <c r="L6645" i="1"/>
  <c r="J6688" i="1"/>
  <c r="J6724" i="1"/>
  <c r="K6749" i="1"/>
  <c r="I6768" i="1"/>
  <c r="G6783" i="1"/>
  <c r="H6797" i="1"/>
  <c r="I6811" i="1"/>
  <c r="K6825" i="1"/>
  <c r="L6839" i="1"/>
  <c r="G6854" i="1"/>
  <c r="I6868" i="1"/>
  <c r="L6881" i="1"/>
  <c r="J6892" i="1"/>
  <c r="H6903" i="1"/>
  <c r="L6913" i="1"/>
  <c r="J6924" i="1"/>
  <c r="H6935" i="1"/>
  <c r="L6945" i="1"/>
  <c r="J6956" i="1"/>
  <c r="H6967" i="1"/>
  <c r="L6977" i="1"/>
  <c r="J6988" i="1"/>
  <c r="H6999" i="1"/>
  <c r="L7009" i="1"/>
  <c r="J7020" i="1"/>
  <c r="H7031" i="1"/>
  <c r="L7041" i="1"/>
  <c r="J7052" i="1"/>
  <c r="H7063" i="1"/>
  <c r="L7073" i="1"/>
  <c r="J7084" i="1"/>
  <c r="H7095" i="1"/>
  <c r="L7105" i="1"/>
  <c r="J7116" i="1"/>
  <c r="H7127" i="1"/>
  <c r="L7137" i="1"/>
  <c r="J7148" i="1"/>
  <c r="H7159" i="1"/>
  <c r="L7169" i="1"/>
  <c r="J7180" i="1"/>
  <c r="H7191" i="1"/>
  <c r="L7201" i="1"/>
  <c r="J7212" i="1"/>
  <c r="H7223" i="1"/>
  <c r="L7233" i="1"/>
  <c r="J7244" i="1"/>
  <c r="H7255" i="1"/>
  <c r="L7265" i="1"/>
  <c r="J7276" i="1"/>
  <c r="H7287" i="1"/>
  <c r="L7297" i="1"/>
  <c r="J7308" i="1"/>
  <c r="H7319" i="1"/>
  <c r="L7329" i="1"/>
  <c r="J7340" i="1"/>
  <c r="H7351" i="1"/>
  <c r="L7361" i="1"/>
  <c r="J7372" i="1"/>
  <c r="H7383" i="1"/>
  <c r="L7393" i="1"/>
  <c r="J7404" i="1"/>
  <c r="H7415" i="1"/>
  <c r="L7425" i="1"/>
  <c r="J7436" i="1"/>
  <c r="H7447" i="1"/>
  <c r="L7457" i="1"/>
  <c r="J7468" i="1"/>
  <c r="H7479" i="1"/>
  <c r="L7489" i="1"/>
  <c r="J7500" i="1"/>
  <c r="H7511" i="1"/>
  <c r="L7521" i="1"/>
  <c r="J7532" i="1"/>
  <c r="H7543" i="1"/>
  <c r="L7553" i="1"/>
  <c r="J7564" i="1"/>
  <c r="H7575" i="1"/>
  <c r="L7585" i="1"/>
  <c r="J7596" i="1"/>
  <c r="H7607" i="1"/>
  <c r="L7617" i="1"/>
  <c r="J7628" i="1"/>
  <c r="H7639" i="1"/>
  <c r="L7649" i="1"/>
  <c r="J7660" i="1"/>
  <c r="H7671" i="1"/>
  <c r="L7681" i="1"/>
  <c r="J7692" i="1"/>
  <c r="H7703" i="1"/>
  <c r="H6447" i="1"/>
  <c r="J6532" i="1"/>
  <c r="K6593" i="1"/>
  <c r="I6636" i="1"/>
  <c r="G6679" i="1"/>
  <c r="L6717" i="1"/>
  <c r="J6744" i="1"/>
  <c r="I6764" i="1"/>
  <c r="K6779" i="1"/>
  <c r="L6793" i="1"/>
  <c r="G6808" i="1"/>
  <c r="I6822" i="1"/>
  <c r="J6836" i="1"/>
  <c r="K6850" i="1"/>
  <c r="G6865" i="1"/>
  <c r="H6879" i="1"/>
  <c r="G6890" i="1"/>
  <c r="K6900" i="1"/>
  <c r="I6911" i="1"/>
  <c r="G6922" i="1"/>
  <c r="K6932" i="1"/>
  <c r="I6943" i="1"/>
  <c r="G6954" i="1"/>
  <c r="K6964" i="1"/>
  <c r="I6975" i="1"/>
  <c r="G6986" i="1"/>
  <c r="K6996" i="1"/>
  <c r="I7007" i="1"/>
  <c r="G7018" i="1"/>
  <c r="K7028" i="1"/>
  <c r="I7039" i="1"/>
  <c r="G7050" i="1"/>
  <c r="K7060" i="1"/>
  <c r="I7071" i="1"/>
  <c r="G7082" i="1"/>
  <c r="K7092" i="1"/>
  <c r="I7103" i="1"/>
  <c r="G7114" i="1"/>
  <c r="K7124" i="1"/>
  <c r="I7135" i="1"/>
  <c r="G7146" i="1"/>
  <c r="K7156" i="1"/>
  <c r="I7167" i="1"/>
  <c r="G7178" i="1"/>
  <c r="K7188" i="1"/>
  <c r="I7199" i="1"/>
  <c r="G7210" i="1"/>
  <c r="K7220" i="1"/>
  <c r="I7231" i="1"/>
  <c r="G7242" i="1"/>
  <c r="K7252" i="1"/>
  <c r="I7263" i="1"/>
  <c r="G7274" i="1"/>
  <c r="K7284" i="1"/>
  <c r="I7295" i="1"/>
  <c r="G7306" i="1"/>
  <c r="K7316" i="1"/>
  <c r="I7327" i="1"/>
  <c r="G7338" i="1"/>
  <c r="K7348" i="1"/>
  <c r="I7359" i="1"/>
  <c r="G7370" i="1"/>
  <c r="K7380" i="1"/>
  <c r="I7391" i="1"/>
  <c r="G7402" i="1"/>
  <c r="K7412" i="1"/>
  <c r="I7423" i="1"/>
  <c r="G7434" i="1"/>
  <c r="K7444" i="1"/>
  <c r="I7455" i="1"/>
  <c r="G7466" i="1"/>
  <c r="K7476" i="1"/>
  <c r="I7487" i="1"/>
  <c r="G7498" i="1"/>
  <c r="K7508" i="1"/>
  <c r="I7519" i="1"/>
  <c r="G7530" i="1"/>
  <c r="K7540" i="1"/>
  <c r="I7551" i="1"/>
  <c r="G7562" i="1"/>
  <c r="K7572" i="1"/>
  <c r="I7583" i="1"/>
  <c r="G7594" i="1"/>
  <c r="K7604" i="1"/>
  <c r="I7615" i="1"/>
  <c r="G7626" i="1"/>
  <c r="J6512" i="1"/>
  <c r="H6583" i="1"/>
  <c r="L6625" i="1"/>
  <c r="J6668" i="1"/>
  <c r="H6711" i="1"/>
  <c r="K6739" i="1"/>
  <c r="I6760" i="1"/>
  <c r="I6776" i="1"/>
  <c r="J6790" i="1"/>
  <c r="K6804" i="1"/>
  <c r="K2931" i="1"/>
  <c r="K4123" i="1"/>
  <c r="K4390" i="1"/>
  <c r="H4820" i="1"/>
  <c r="J4372" i="1"/>
  <c r="J4840" i="1"/>
  <c r="K4388" i="1"/>
  <c r="I4839" i="1"/>
  <c r="L4404" i="1"/>
  <c r="H4862" i="1"/>
  <c r="I4530" i="1"/>
  <c r="J4055" i="1"/>
  <c r="J4570" i="1"/>
  <c r="L4911" i="1"/>
  <c r="J5185" i="1"/>
  <c r="L5526" i="1"/>
  <c r="J5773" i="1"/>
  <c r="I5092" i="1"/>
  <c r="G5267" i="1"/>
  <c r="K5437" i="1"/>
  <c r="I5608" i="1"/>
  <c r="G5779" i="1"/>
  <c r="H5087" i="1"/>
  <c r="L5257" i="1"/>
  <c r="J5428" i="1"/>
  <c r="H5599" i="1"/>
  <c r="L5769" i="1"/>
  <c r="I5067" i="1"/>
  <c r="G5238" i="1"/>
  <c r="K5408" i="1"/>
  <c r="I5579" i="1"/>
  <c r="G5750" i="1"/>
  <c r="K5920" i="1"/>
  <c r="H5106" i="1"/>
  <c r="L5276" i="1"/>
  <c r="J5447" i="1"/>
  <c r="H5618" i="1"/>
  <c r="L5788" i="1"/>
  <c r="G5037" i="1"/>
  <c r="K5139" i="1"/>
  <c r="G5225" i="1"/>
  <c r="I5310" i="1"/>
  <c r="I5374" i="1"/>
  <c r="I5430" i="1"/>
  <c r="K5487" i="1"/>
  <c r="G5545" i="1"/>
  <c r="G5601" i="1"/>
  <c r="I5658" i="1"/>
  <c r="K5715" i="1"/>
  <c r="G5761" i="1"/>
  <c r="J4895" i="1"/>
  <c r="K4978" i="1"/>
  <c r="H5029" i="1"/>
  <c r="L5071" i="1"/>
  <c r="J5114" i="1"/>
  <c r="H5157" i="1"/>
  <c r="L5199" i="1"/>
  <c r="J5242" i="1"/>
  <c r="H5285" i="1"/>
  <c r="L5327" i="1"/>
  <c r="J5370" i="1"/>
  <c r="H5413" i="1"/>
  <c r="L5455" i="1"/>
  <c r="J5498" i="1"/>
  <c r="H5541" i="1"/>
  <c r="L5583" i="1"/>
  <c r="J5626" i="1"/>
  <c r="H5669" i="1"/>
  <c r="L5711" i="1"/>
  <c r="J5754" i="1"/>
  <c r="H5797" i="1"/>
  <c r="K4945" i="1"/>
  <c r="K5010" i="1"/>
  <c r="I5053" i="1"/>
  <c r="G5096" i="1"/>
  <c r="K5138" i="1"/>
  <c r="I5181" i="1"/>
  <c r="G5224" i="1"/>
  <c r="K5266" i="1"/>
  <c r="I5309" i="1"/>
  <c r="G5352" i="1"/>
  <c r="K5394" i="1"/>
  <c r="I5437" i="1"/>
  <c r="G5480" i="1"/>
  <c r="K5522" i="1"/>
  <c r="I5565" i="1"/>
  <c r="G5608" i="1"/>
  <c r="K5650" i="1"/>
  <c r="I5693" i="1"/>
  <c r="G5736" i="1"/>
  <c r="K5778" i="1"/>
  <c r="I5821" i="1"/>
  <c r="G5864" i="1"/>
  <c r="K5906" i="1"/>
  <c r="H5827" i="1"/>
  <c r="G5891" i="1"/>
  <c r="K5943" i="1"/>
  <c r="I5986" i="1"/>
  <c r="G6029" i="1"/>
  <c r="K6071" i="1"/>
  <c r="I6114" i="1"/>
  <c r="G6157" i="1"/>
  <c r="K6199" i="1"/>
  <c r="I6242" i="1"/>
  <c r="G6285" i="1"/>
  <c r="K6327" i="1"/>
  <c r="I6370" i="1"/>
  <c r="G6413" i="1"/>
  <c r="K6455" i="1"/>
  <c r="I6498" i="1"/>
  <c r="G6541" i="1"/>
  <c r="K6583" i="1"/>
  <c r="I6626" i="1"/>
  <c r="G6669" i="1"/>
  <c r="G5801" i="1"/>
  <c r="G5877" i="1"/>
  <c r="J5932" i="1"/>
  <c r="L5975" i="1"/>
  <c r="J6002" i="1"/>
  <c r="L6031" i="1"/>
  <c r="H6061" i="1"/>
  <c r="L6087" i="1"/>
  <c r="H6117" i="1"/>
  <c r="J6146" i="1"/>
  <c r="H6173" i="1"/>
  <c r="J6202" i="1"/>
  <c r="L6231" i="1"/>
  <c r="J6258" i="1"/>
  <c r="L6287" i="1"/>
  <c r="H6317" i="1"/>
  <c r="L6343" i="1"/>
  <c r="H6373" i="1"/>
  <c r="J6402" i="1"/>
  <c r="H6429" i="1"/>
  <c r="J6458" i="1"/>
  <c r="L6487" i="1"/>
  <c r="J6514" i="1"/>
  <c r="L6543" i="1"/>
  <c r="H6573" i="1"/>
  <c r="L6599" i="1"/>
  <c r="H6629" i="1"/>
  <c r="J6658" i="1"/>
  <c r="H6685" i="1"/>
  <c r="J6714" i="1"/>
  <c r="J5814" i="1"/>
  <c r="H5861" i="1"/>
  <c r="I5900" i="1"/>
  <c r="H5937" i="1"/>
  <c r="G5964" i="1"/>
  <c r="I5993" i="1"/>
  <c r="K6022" i="1"/>
  <c r="I6049" i="1"/>
  <c r="K6078" i="1"/>
  <c r="G6108" i="1"/>
  <c r="K6134" i="1"/>
  <c r="G6164" i="1"/>
  <c r="I6193" i="1"/>
  <c r="G6220" i="1"/>
  <c r="I6249" i="1"/>
  <c r="K6278" i="1"/>
  <c r="I6305" i="1"/>
  <c r="K6334" i="1"/>
  <c r="G6364" i="1"/>
  <c r="K6390" i="1"/>
  <c r="G6420" i="1"/>
  <c r="I6449" i="1"/>
  <c r="G6476" i="1"/>
  <c r="I6505" i="1"/>
  <c r="K6534" i="1"/>
  <c r="I6561" i="1"/>
  <c r="K6590" i="1"/>
  <c r="G6620" i="1"/>
  <c r="K6646" i="1"/>
  <c r="G6676" i="1"/>
  <c r="I6705" i="1"/>
  <c r="G6732" i="1"/>
  <c r="I6761" i="1"/>
  <c r="I5844" i="1"/>
  <c r="G5881" i="1"/>
  <c r="H5920" i="1"/>
  <c r="H5952" i="1"/>
  <c r="L5978" i="1"/>
  <c r="H6004" i="1"/>
  <c r="J6025" i="1"/>
  <c r="L6046" i="1"/>
  <c r="H6068" i="1"/>
  <c r="J6089" i="1"/>
  <c r="L6110" i="1"/>
  <c r="H6132" i="1"/>
  <c r="J6153" i="1"/>
  <c r="L6174" i="1"/>
  <c r="H6196" i="1"/>
  <c r="J6217" i="1"/>
  <c r="L6238" i="1"/>
  <c r="H6260" i="1"/>
  <c r="J6281" i="1"/>
  <c r="L6302" i="1"/>
  <c r="L6318" i="1"/>
  <c r="L6334" i="1"/>
  <c r="J6349" i="1"/>
  <c r="L6362" i="1"/>
  <c r="J6377" i="1"/>
  <c r="L6390" i="1"/>
  <c r="L6402" i="1"/>
  <c r="L6414" i="1"/>
  <c r="J6425" i="1"/>
  <c r="H6436" i="1"/>
  <c r="L6446" i="1"/>
  <c r="J6457" i="1"/>
  <c r="H6468" i="1"/>
  <c r="L6478" i="1"/>
  <c r="J6489" i="1"/>
  <c r="H6500" i="1"/>
  <c r="L6510" i="1"/>
  <c r="J6521" i="1"/>
  <c r="H6532" i="1"/>
  <c r="L6542" i="1"/>
  <c r="J6553" i="1"/>
  <c r="H6564" i="1"/>
  <c r="L6574" i="1"/>
  <c r="J6585" i="1"/>
  <c r="H6596" i="1"/>
  <c r="L6606" i="1"/>
  <c r="J6617" i="1"/>
  <c r="H6628" i="1"/>
  <c r="L6638" i="1"/>
  <c r="J6649" i="1"/>
  <c r="H6660" i="1"/>
  <c r="L6670" i="1"/>
  <c r="J6681" i="1"/>
  <c r="H6692" i="1"/>
  <c r="L6702" i="1"/>
  <c r="J6713" i="1"/>
  <c r="H6724" i="1"/>
  <c r="L6734" i="1"/>
  <c r="J6745" i="1"/>
  <c r="H6756" i="1"/>
  <c r="L6766" i="1"/>
  <c r="J6777" i="1"/>
  <c r="H6788" i="1"/>
  <c r="L6798" i="1"/>
  <c r="J6809" i="1"/>
  <c r="H6820" i="1"/>
  <c r="L6830" i="1"/>
  <c r="J6841" i="1"/>
  <c r="H6852" i="1"/>
  <c r="L6862" i="1"/>
  <c r="J6873" i="1"/>
  <c r="H5815" i="1"/>
  <c r="J5836" i="1"/>
  <c r="J5854" i="1"/>
  <c r="L5868" i="1"/>
  <c r="G5883" i="1"/>
  <c r="H5897" i="1"/>
  <c r="J5911" i="1"/>
  <c r="J5925" i="1"/>
  <c r="K5937" i="1"/>
  <c r="I5948" i="1"/>
  <c r="G5959" i="1"/>
  <c r="K5969" i="1"/>
  <c r="I5980" i="1"/>
  <c r="G5991" i="1"/>
  <c r="K6001" i="1"/>
  <c r="I6012" i="1"/>
  <c r="G6023" i="1"/>
  <c r="K6033" i="1"/>
  <c r="I6044" i="1"/>
  <c r="G6055" i="1"/>
  <c r="K6065" i="1"/>
  <c r="I6076" i="1"/>
  <c r="G6087" i="1"/>
  <c r="K6097" i="1"/>
  <c r="I6108" i="1"/>
  <c r="G6119" i="1"/>
  <c r="K6129" i="1"/>
  <c r="I6140" i="1"/>
  <c r="G6151" i="1"/>
  <c r="K6161" i="1"/>
  <c r="I6172" i="1"/>
  <c r="G6183" i="1"/>
  <c r="K6193" i="1"/>
  <c r="I6204" i="1"/>
  <c r="G6215" i="1"/>
  <c r="K6225" i="1"/>
  <c r="I6236" i="1"/>
  <c r="G6247" i="1"/>
  <c r="K6257" i="1"/>
  <c r="I6268" i="1"/>
  <c r="G6279" i="1"/>
  <c r="K6289" i="1"/>
  <c r="I6300" i="1"/>
  <c r="G6311" i="1"/>
  <c r="K6321" i="1"/>
  <c r="I6332" i="1"/>
  <c r="G6343" i="1"/>
  <c r="K6353" i="1"/>
  <c r="I6364" i="1"/>
  <c r="G6375" i="1"/>
  <c r="K6385" i="1"/>
  <c r="I6396" i="1"/>
  <c r="G6407" i="1"/>
  <c r="K6417" i="1"/>
  <c r="I6428" i="1"/>
  <c r="G6439" i="1"/>
  <c r="K6449" i="1"/>
  <c r="I6460" i="1"/>
  <c r="G6471" i="1"/>
  <c r="K6481" i="1"/>
  <c r="I6492" i="1"/>
  <c r="G6503" i="1"/>
  <c r="K6513" i="1"/>
  <c r="I6524" i="1"/>
  <c r="G6535" i="1"/>
  <c r="K6545" i="1"/>
  <c r="I6556" i="1"/>
  <c r="G6567" i="1"/>
  <c r="K5823" i="1"/>
  <c r="G5845" i="1"/>
  <c r="H5860" i="1"/>
  <c r="I5874" i="1"/>
  <c r="J5888" i="1"/>
  <c r="L5902" i="1"/>
  <c r="G5917" i="1"/>
  <c r="H5930" i="1"/>
  <c r="L5941" i="1"/>
  <c r="J5952" i="1"/>
  <c r="H5963" i="1"/>
  <c r="L5973" i="1"/>
  <c r="J5984" i="1"/>
  <c r="H5995" i="1"/>
  <c r="L6005" i="1"/>
  <c r="J6016" i="1"/>
  <c r="H6027" i="1"/>
  <c r="L6037" i="1"/>
  <c r="J6048" i="1"/>
  <c r="H6059" i="1"/>
  <c r="L6069" i="1"/>
  <c r="J6080" i="1"/>
  <c r="H6091" i="1"/>
  <c r="L6101" i="1"/>
  <c r="J6112" i="1"/>
  <c r="H6123" i="1"/>
  <c r="L6133" i="1"/>
  <c r="J6144" i="1"/>
  <c r="H6155" i="1"/>
  <c r="L6165" i="1"/>
  <c r="J6176" i="1"/>
  <c r="H6187" i="1"/>
  <c r="L6197" i="1"/>
  <c r="J6208" i="1"/>
  <c r="H6219" i="1"/>
  <c r="L6229" i="1"/>
  <c r="J6240" i="1"/>
  <c r="H6251" i="1"/>
  <c r="L6261" i="1"/>
  <c r="J6272" i="1"/>
  <c r="H6283" i="1"/>
  <c r="L6293" i="1"/>
  <c r="J6304" i="1"/>
  <c r="H6315" i="1"/>
  <c r="L6325" i="1"/>
  <c r="J6336" i="1"/>
  <c r="H6347" i="1"/>
  <c r="L6357" i="1"/>
  <c r="J6368" i="1"/>
  <c r="H6379" i="1"/>
  <c r="L6389" i="1"/>
  <c r="J6400" i="1"/>
  <c r="H6411" i="1"/>
  <c r="L6421" i="1"/>
  <c r="H5813" i="1"/>
  <c r="J5834" i="1"/>
  <c r="H5853" i="1"/>
  <c r="J5867" i="1"/>
  <c r="K5881" i="1"/>
  <c r="L5895" i="1"/>
  <c r="H5910" i="1"/>
  <c r="I5924" i="1"/>
  <c r="J5936" i="1"/>
  <c r="I5947" i="1"/>
  <c r="G5958" i="1"/>
  <c r="K5968" i="1"/>
  <c r="I5979" i="1"/>
  <c r="G5990" i="1"/>
  <c r="K6000" i="1"/>
  <c r="I6011" i="1"/>
  <c r="G6022" i="1"/>
  <c r="K6032" i="1"/>
  <c r="I6043" i="1"/>
  <c r="G6054" i="1"/>
  <c r="K6064" i="1"/>
  <c r="I6075" i="1"/>
  <c r="G6086" i="1"/>
  <c r="K6096" i="1"/>
  <c r="I6107" i="1"/>
  <c r="G6118" i="1"/>
  <c r="K6128" i="1"/>
  <c r="I6139" i="1"/>
  <c r="G6150" i="1"/>
  <c r="K6160" i="1"/>
  <c r="I6171" i="1"/>
  <c r="G6182" i="1"/>
  <c r="K6192" i="1"/>
  <c r="I6203" i="1"/>
  <c r="G6214" i="1"/>
  <c r="K6224" i="1"/>
  <c r="I6235" i="1"/>
  <c r="G6246" i="1"/>
  <c r="K6256" i="1"/>
  <c r="I6267" i="1"/>
  <c r="G6278" i="1"/>
  <c r="K6288" i="1"/>
  <c r="I6299" i="1"/>
  <c r="G6310" i="1"/>
  <c r="K6320" i="1"/>
  <c r="I6331" i="1"/>
  <c r="G6342" i="1"/>
  <c r="K6352" i="1"/>
  <c r="I6363" i="1"/>
  <c r="G6374" i="1"/>
  <c r="K6384" i="1"/>
  <c r="I6395" i="1"/>
  <c r="G6406" i="1"/>
  <c r="K6416" i="1"/>
  <c r="I6427" i="1"/>
  <c r="G6438" i="1"/>
  <c r="K6448" i="1"/>
  <c r="I6459" i="1"/>
  <c r="G6470" i="1"/>
  <c r="K6480" i="1"/>
  <c r="I6491" i="1"/>
  <c r="G6502" i="1"/>
  <c r="K6512" i="1"/>
  <c r="I6523" i="1"/>
  <c r="G6534" i="1"/>
  <c r="K6544" i="1"/>
  <c r="I6555" i="1"/>
  <c r="G6566" i="1"/>
  <c r="K6576" i="1"/>
  <c r="I6587" i="1"/>
  <c r="G6598" i="1"/>
  <c r="K6608" i="1"/>
  <c r="I6619" i="1"/>
  <c r="G6630" i="1"/>
  <c r="K6640" i="1"/>
  <c r="I6651" i="1"/>
  <c r="G6662" i="1"/>
  <c r="K6672" i="1"/>
  <c r="I6683" i="1"/>
  <c r="G6694" i="1"/>
  <c r="K6704" i="1"/>
  <c r="I6715" i="1"/>
  <c r="G6726" i="1"/>
  <c r="K6736" i="1"/>
  <c r="I6747" i="1"/>
  <c r="G5805" i="1"/>
  <c r="K5829" i="1"/>
  <c r="L5849" i="1"/>
  <c r="H5864" i="1"/>
  <c r="I5878" i="1"/>
  <c r="J5892" i="1"/>
  <c r="L5906" i="1"/>
  <c r="G5921" i="1"/>
  <c r="K5933" i="1"/>
  <c r="L5944" i="1"/>
  <c r="J5955" i="1"/>
  <c r="H5966" i="1"/>
  <c r="L5976" i="1"/>
  <c r="J5987" i="1"/>
  <c r="H5998" i="1"/>
  <c r="L6008" i="1"/>
  <c r="J6019" i="1"/>
  <c r="H6030" i="1"/>
  <c r="L6040" i="1"/>
  <c r="J6051" i="1"/>
  <c r="H6062" i="1"/>
  <c r="L6072" i="1"/>
  <c r="J6083" i="1"/>
  <c r="H6094" i="1"/>
  <c r="L6104" i="1"/>
  <c r="J6115" i="1"/>
  <c r="H6126" i="1"/>
  <c r="L6136" i="1"/>
  <c r="J6147" i="1"/>
  <c r="H6158" i="1"/>
  <c r="L6168" i="1"/>
  <c r="J6179" i="1"/>
  <c r="H6190" i="1"/>
  <c r="L6200" i="1"/>
  <c r="J6211" i="1"/>
  <c r="H6222" i="1"/>
  <c r="L6232" i="1"/>
  <c r="J6243" i="1"/>
  <c r="H6254" i="1"/>
  <c r="L6264" i="1"/>
  <c r="J6275" i="1"/>
  <c r="H6286" i="1"/>
  <c r="L6296" i="1"/>
  <c r="J6307" i="1"/>
  <c r="H6318" i="1"/>
  <c r="L6328" i="1"/>
  <c r="J6339" i="1"/>
  <c r="H6350" i="1"/>
  <c r="L6360" i="1"/>
  <c r="J6371" i="1"/>
  <c r="H6382" i="1"/>
  <c r="L6392" i="1"/>
  <c r="J6403" i="1"/>
  <c r="H6414" i="1"/>
  <c r="L6424" i="1"/>
  <c r="J6435" i="1"/>
  <c r="H6446" i="1"/>
  <c r="L6456" i="1"/>
  <c r="J6467" i="1"/>
  <c r="H6478" i="1"/>
  <c r="L6488" i="1"/>
  <c r="J6499" i="1"/>
  <c r="H6510" i="1"/>
  <c r="L6520" i="1"/>
  <c r="J6531" i="1"/>
  <c r="H6542" i="1"/>
  <c r="L6552" i="1"/>
  <c r="J6563" i="1"/>
  <c r="H6574" i="1"/>
  <c r="L6584" i="1"/>
  <c r="J6595" i="1"/>
  <c r="H6606" i="1"/>
  <c r="L6616" i="1"/>
  <c r="J6627" i="1"/>
  <c r="H6638" i="1"/>
  <c r="L6648" i="1"/>
  <c r="J6659" i="1"/>
  <c r="H6670" i="1"/>
  <c r="L6680" i="1"/>
  <c r="J6691" i="1"/>
  <c r="H6702" i="1"/>
  <c r="L6712" i="1"/>
  <c r="J6723" i="1"/>
  <c r="H6734" i="1"/>
  <c r="L6744" i="1"/>
  <c r="J6755" i="1"/>
  <c r="H6766" i="1"/>
  <c r="L6776" i="1"/>
  <c r="J6787" i="1"/>
  <c r="H6798" i="1"/>
  <c r="L6808" i="1"/>
  <c r="J6819" i="1"/>
  <c r="H6830" i="1"/>
  <c r="L6840" i="1"/>
  <c r="J6851" i="1"/>
  <c r="H6862" i="1"/>
  <c r="L6872" i="1"/>
  <c r="H6451" i="1"/>
  <c r="J6536" i="1"/>
  <c r="H6595" i="1"/>
  <c r="L6637" i="1"/>
  <c r="J6680" i="1"/>
  <c r="H6719" i="1"/>
  <c r="K6745" i="1"/>
  <c r="G6765" i="1"/>
  <c r="I6780" i="1"/>
  <c r="J6794" i="1"/>
  <c r="K6808" i="1"/>
  <c r="G6823" i="1"/>
  <c r="H6837" i="1"/>
  <c r="I6851" i="1"/>
  <c r="K6865" i="1"/>
  <c r="L6879" i="1"/>
  <c r="J6890" i="1"/>
  <c r="H6901" i="1"/>
  <c r="L6911" i="1"/>
  <c r="J6922" i="1"/>
  <c r="H6933" i="1"/>
  <c r="L6943" i="1"/>
  <c r="J6954" i="1"/>
  <c r="H6965" i="1"/>
  <c r="L6975" i="1"/>
  <c r="J6986" i="1"/>
  <c r="H6997" i="1"/>
  <c r="L7007" i="1"/>
  <c r="J7018" i="1"/>
  <c r="H7029" i="1"/>
  <c r="L7039" i="1"/>
  <c r="J7050" i="1"/>
  <c r="H7061" i="1"/>
  <c r="L7071" i="1"/>
  <c r="J7082" i="1"/>
  <c r="H7093" i="1"/>
  <c r="L7103" i="1"/>
  <c r="J7114" i="1"/>
  <c r="H7125" i="1"/>
  <c r="L7135" i="1"/>
  <c r="J7146" i="1"/>
  <c r="H7157" i="1"/>
  <c r="L7167" i="1"/>
  <c r="J7178" i="1"/>
  <c r="H7189" i="1"/>
  <c r="L7199" i="1"/>
  <c r="J7210" i="1"/>
  <c r="H7221" i="1"/>
  <c r="L7231" i="1"/>
  <c r="J7242" i="1"/>
  <c r="H7253" i="1"/>
  <c r="L7263" i="1"/>
  <c r="J7274" i="1"/>
  <c r="H7285" i="1"/>
  <c r="L7295" i="1"/>
  <c r="J7306" i="1"/>
  <c r="H7317" i="1"/>
  <c r="L7327" i="1"/>
  <c r="J7338" i="1"/>
  <c r="H7349" i="1"/>
  <c r="L7359" i="1"/>
  <c r="J7370" i="1"/>
  <c r="H7381" i="1"/>
  <c r="L7391" i="1"/>
  <c r="J7402" i="1"/>
  <c r="H7413" i="1"/>
  <c r="L7423" i="1"/>
  <c r="J7434" i="1"/>
  <c r="H7445" i="1"/>
  <c r="L7455" i="1"/>
  <c r="J7466" i="1"/>
  <c r="H7477" i="1"/>
  <c r="L7487" i="1"/>
  <c r="J7498" i="1"/>
  <c r="H7509" i="1"/>
  <c r="L7519" i="1"/>
  <c r="J7530" i="1"/>
  <c r="H7541" i="1"/>
  <c r="L7551" i="1"/>
  <c r="J7562" i="1"/>
  <c r="H7573" i="1"/>
  <c r="L7583" i="1"/>
  <c r="J7594" i="1"/>
  <c r="H7605" i="1"/>
  <c r="L7615" i="1"/>
  <c r="J7626" i="1"/>
  <c r="H6495" i="1"/>
  <c r="G6575" i="1"/>
  <c r="K6617" i="1"/>
  <c r="I6660" i="1"/>
  <c r="G6703" i="1"/>
  <c r="L6733" i="1"/>
  <c r="J6756" i="1"/>
  <c r="I6773" i="1"/>
  <c r="K6787" i="1"/>
  <c r="L6801" i="1"/>
  <c r="G6816" i="1"/>
  <c r="I6830" i="1"/>
  <c r="J6844" i="1"/>
  <c r="K6858" i="1"/>
  <c r="G6873" i="1"/>
  <c r="I6885" i="1"/>
  <c r="G6896" i="1"/>
  <c r="K6906" i="1"/>
  <c r="I6917" i="1"/>
  <c r="G6928" i="1"/>
  <c r="K6938" i="1"/>
  <c r="I6949" i="1"/>
  <c r="G6960" i="1"/>
  <c r="K6970" i="1"/>
  <c r="I6981" i="1"/>
  <c r="G6992" i="1"/>
  <c r="K7002" i="1"/>
  <c r="I7013" i="1"/>
  <c r="G7024" i="1"/>
  <c r="K7034" i="1"/>
  <c r="I7045" i="1"/>
  <c r="G7056" i="1"/>
  <c r="K7066" i="1"/>
  <c r="I7077" i="1"/>
  <c r="G7088" i="1"/>
  <c r="K7098" i="1"/>
  <c r="I7109" i="1"/>
  <c r="G7120" i="1"/>
  <c r="K7130" i="1"/>
  <c r="I7141" i="1"/>
  <c r="G7152" i="1"/>
  <c r="K7162" i="1"/>
  <c r="I7173" i="1"/>
  <c r="G7184" i="1"/>
  <c r="K7194" i="1"/>
  <c r="I7205" i="1"/>
  <c r="G7216" i="1"/>
  <c r="K7226" i="1"/>
  <c r="I7237" i="1"/>
  <c r="G7248" i="1"/>
  <c r="K7258" i="1"/>
  <c r="I7269" i="1"/>
  <c r="G7280" i="1"/>
  <c r="K7290" i="1"/>
  <c r="I7301" i="1"/>
  <c r="G7312" i="1"/>
  <c r="K7322" i="1"/>
  <c r="I7333" i="1"/>
  <c r="G7344" i="1"/>
  <c r="K7354" i="1"/>
  <c r="I7365" i="1"/>
  <c r="G7376" i="1"/>
  <c r="K7386" i="1"/>
  <c r="I7397" i="1"/>
  <c r="G7408" i="1"/>
  <c r="K7418" i="1"/>
  <c r="I7429" i="1"/>
  <c r="G7440" i="1"/>
  <c r="K7450" i="1"/>
  <c r="I7461" i="1"/>
  <c r="L6485" i="1"/>
  <c r="L6569" i="1"/>
  <c r="J6612" i="1"/>
  <c r="H6655" i="1"/>
  <c r="L6697" i="1"/>
  <c r="G6731" i="1"/>
  <c r="I6754" i="1"/>
  <c r="L6771" i="1"/>
  <c r="G6786" i="1"/>
  <c r="I6800" i="1"/>
  <c r="J6814" i="1"/>
  <c r="K6828" i="1"/>
  <c r="G6843" i="1"/>
  <c r="H6857" i="1"/>
  <c r="I6871" i="1"/>
  <c r="H6884" i="1"/>
  <c r="L6894" i="1"/>
  <c r="J6905" i="1"/>
  <c r="H6916" i="1"/>
  <c r="L6926" i="1"/>
  <c r="J6937" i="1"/>
  <c r="H6948" i="1"/>
  <c r="L6958" i="1"/>
  <c r="J6969" i="1"/>
  <c r="H6980" i="1"/>
  <c r="L6990" i="1"/>
  <c r="J7001" i="1"/>
  <c r="H7012" i="1"/>
  <c r="L7022" i="1"/>
  <c r="J7033" i="1"/>
  <c r="H7044" i="1"/>
  <c r="L7054" i="1"/>
  <c r="J7065" i="1"/>
  <c r="H7076" i="1"/>
  <c r="L7086" i="1"/>
  <c r="J7097" i="1"/>
  <c r="H7108" i="1"/>
  <c r="L7118" i="1"/>
  <c r="J7129" i="1"/>
  <c r="H7140" i="1"/>
  <c r="L7150" i="1"/>
  <c r="J7161" i="1"/>
  <c r="H7172" i="1"/>
  <c r="L7182" i="1"/>
  <c r="J7193" i="1"/>
  <c r="H7204" i="1"/>
  <c r="L7214" i="1"/>
  <c r="J7225" i="1"/>
  <c r="H7236" i="1"/>
  <c r="L7246" i="1"/>
  <c r="J7257" i="1"/>
  <c r="H7268" i="1"/>
  <c r="L7278" i="1"/>
  <c r="J7289" i="1"/>
  <c r="H7300" i="1"/>
  <c r="L7310" i="1"/>
  <c r="J7321" i="1"/>
  <c r="H7332" i="1"/>
  <c r="L7342" i="1"/>
  <c r="J7353" i="1"/>
  <c r="H7364" i="1"/>
  <c r="L7374" i="1"/>
  <c r="J7385" i="1"/>
  <c r="H7396" i="1"/>
  <c r="L7406" i="1"/>
  <c r="J7417" i="1"/>
  <c r="H7428" i="1"/>
  <c r="L7438" i="1"/>
  <c r="J7449" i="1"/>
  <c r="H7460" i="1"/>
  <c r="L7470" i="1"/>
  <c r="J7481" i="1"/>
  <c r="H7492" i="1"/>
  <c r="L7502" i="1"/>
  <c r="J7513" i="1"/>
  <c r="H7524" i="1"/>
  <c r="L7534" i="1"/>
  <c r="J7545" i="1"/>
  <c r="H7556" i="1"/>
  <c r="H6487" i="1"/>
  <c r="G6571" i="1"/>
  <c r="K6613" i="1"/>
  <c r="I6656" i="1"/>
  <c r="G6699" i="1"/>
  <c r="H6731" i="1"/>
  <c r="J6754" i="1"/>
  <c r="G6772" i="1"/>
  <c r="I6786" i="1"/>
  <c r="J6800" i="1"/>
  <c r="K6814" i="1"/>
  <c r="G6829" i="1"/>
  <c r="H6843" i="1"/>
  <c r="I6857" i="1"/>
  <c r="K6871" i="1"/>
  <c r="I6884" i="1"/>
  <c r="G6895" i="1"/>
  <c r="K6905" i="1"/>
  <c r="I6916" i="1"/>
  <c r="G6927" i="1"/>
  <c r="K6937" i="1"/>
  <c r="I6948" i="1"/>
  <c r="G6959" i="1"/>
  <c r="K6969" i="1"/>
  <c r="I6980" i="1"/>
  <c r="G6991" i="1"/>
  <c r="K7001" i="1"/>
  <c r="I7012" i="1"/>
  <c r="G7023" i="1"/>
  <c r="K7033" i="1"/>
  <c r="I7044" i="1"/>
  <c r="G7055" i="1"/>
  <c r="K7065" i="1"/>
  <c r="I7076" i="1"/>
  <c r="G7087" i="1"/>
  <c r="K7097" i="1"/>
  <c r="I7108" i="1"/>
  <c r="G7119" i="1"/>
  <c r="K7129" i="1"/>
  <c r="I7140" i="1"/>
  <c r="G7151" i="1"/>
  <c r="K7161" i="1"/>
  <c r="I7172" i="1"/>
  <c r="G7183" i="1"/>
  <c r="K7193" i="1"/>
  <c r="I7204" i="1"/>
  <c r="G7215" i="1"/>
  <c r="K7225" i="1"/>
  <c r="I7236" i="1"/>
  <c r="G7247" i="1"/>
  <c r="K7257" i="1"/>
  <c r="I7268" i="1"/>
  <c r="G7279" i="1"/>
  <c r="K7289" i="1"/>
  <c r="I7300" i="1"/>
  <c r="G7311" i="1"/>
  <c r="K7321" i="1"/>
  <c r="I7332" i="1"/>
  <c r="G7343" i="1"/>
  <c r="K7353" i="1"/>
  <c r="I7364" i="1"/>
  <c r="G7375" i="1"/>
  <c r="K7385" i="1"/>
  <c r="I7396" i="1"/>
  <c r="G7407" i="1"/>
  <c r="K7417" i="1"/>
  <c r="I7428" i="1"/>
  <c r="G7439" i="1"/>
  <c r="K7449" i="1"/>
  <c r="I7460" i="1"/>
  <c r="G7471" i="1"/>
  <c r="K7481" i="1"/>
  <c r="I7492" i="1"/>
  <c r="G7503" i="1"/>
  <c r="K7513" i="1"/>
  <c r="I7524" i="1"/>
  <c r="G7535" i="1"/>
  <c r="K7545" i="1"/>
  <c r="I7556" i="1"/>
  <c r="G7567" i="1"/>
  <c r="K7577" i="1"/>
  <c r="I7588" i="1"/>
  <c r="G7599" i="1"/>
  <c r="K7609" i="1"/>
  <c r="I7620" i="1"/>
  <c r="G7631" i="1"/>
  <c r="K7641" i="1"/>
  <c r="I7652" i="1"/>
  <c r="G7663" i="1"/>
  <c r="K7673" i="1"/>
  <c r="I7684" i="1"/>
  <c r="G7695" i="1"/>
  <c r="K7705" i="1"/>
  <c r="I7716" i="1"/>
  <c r="G7727" i="1"/>
  <c r="K7737" i="1"/>
  <c r="I7748" i="1"/>
  <c r="G7759" i="1"/>
  <c r="K7769" i="1"/>
  <c r="L6477" i="1"/>
  <c r="H6563" i="1"/>
  <c r="J6608" i="1"/>
  <c r="H6651" i="1"/>
  <c r="L6693" i="1"/>
  <c r="I6728" i="1"/>
  <c r="I6752" i="1"/>
  <c r="I6770" i="1"/>
  <c r="K6784" i="1"/>
  <c r="G6799" i="1"/>
  <c r="H6813" i="1"/>
  <c r="I6827" i="1"/>
  <c r="K6841" i="1"/>
  <c r="L6855" i="1"/>
  <c r="G6870" i="1"/>
  <c r="H6883" i="1"/>
  <c r="L6893" i="1"/>
  <c r="J6904" i="1"/>
  <c r="H6915" i="1"/>
  <c r="L6925" i="1"/>
  <c r="J6936" i="1"/>
  <c r="H6947" i="1"/>
  <c r="L6957" i="1"/>
  <c r="J6968" i="1"/>
  <c r="H6979" i="1"/>
  <c r="L6989" i="1"/>
  <c r="J7000" i="1"/>
  <c r="H7011" i="1"/>
  <c r="L7021" i="1"/>
  <c r="J7032" i="1"/>
  <c r="H7043" i="1"/>
  <c r="L7053" i="1"/>
  <c r="J7064" i="1"/>
  <c r="H7075" i="1"/>
  <c r="L7085" i="1"/>
  <c r="J7096" i="1"/>
  <c r="H7107" i="1"/>
  <c r="L7117" i="1"/>
  <c r="J7128" i="1"/>
  <c r="H7139" i="1"/>
  <c r="L7149" i="1"/>
  <c r="J7160" i="1"/>
  <c r="H7171" i="1"/>
  <c r="L7181" i="1"/>
  <c r="J7192" i="1"/>
  <c r="H7203" i="1"/>
  <c r="L7213" i="1"/>
  <c r="J7224" i="1"/>
  <c r="H7235" i="1"/>
  <c r="L7245" i="1"/>
  <c r="J7256" i="1"/>
  <c r="H7267" i="1"/>
  <c r="L7277" i="1"/>
  <c r="J7288" i="1"/>
  <c r="H7299" i="1"/>
  <c r="L7309" i="1"/>
  <c r="J7320" i="1"/>
  <c r="H7331" i="1"/>
  <c r="L7341" i="1"/>
  <c r="J7352" i="1"/>
  <c r="H7363" i="1"/>
  <c r="L7373" i="1"/>
  <c r="J7384" i="1"/>
  <c r="H7395" i="1"/>
  <c r="L7405" i="1"/>
  <c r="J7416" i="1"/>
  <c r="H7427" i="1"/>
  <c r="L7437" i="1"/>
  <c r="J7448" i="1"/>
  <c r="H7459" i="1"/>
  <c r="L7469" i="1"/>
  <c r="J7480" i="1"/>
  <c r="H7491" i="1"/>
  <c r="L7501" i="1"/>
  <c r="J7512" i="1"/>
  <c r="H7523" i="1"/>
  <c r="L7533" i="1"/>
  <c r="J7544" i="1"/>
  <c r="H7555" i="1"/>
  <c r="L7565" i="1"/>
  <c r="J7576" i="1"/>
  <c r="H7587" i="1"/>
  <c r="L7597" i="1"/>
  <c r="J7608" i="1"/>
  <c r="H7619" i="1"/>
  <c r="L7629" i="1"/>
  <c r="J7640" i="1"/>
  <c r="H7651" i="1"/>
  <c r="L7661" i="1"/>
  <c r="J7672" i="1"/>
  <c r="H7683" i="1"/>
  <c r="L7693" i="1"/>
  <c r="J7704" i="1"/>
  <c r="L6457" i="1"/>
  <c r="H6543" i="1"/>
  <c r="G6599" i="1"/>
  <c r="K6641" i="1"/>
  <c r="I6684" i="1"/>
  <c r="K6721" i="1"/>
  <c r="H6747" i="1"/>
  <c r="I6766" i="1"/>
  <c r="I6781" i="1"/>
  <c r="K6795" i="1"/>
  <c r="L6809" i="1"/>
  <c r="G6824" i="1"/>
  <c r="I6838" i="1"/>
  <c r="J6852" i="1"/>
  <c r="K6866" i="1"/>
  <c r="K6880" i="1"/>
  <c r="I6891" i="1"/>
  <c r="G6902" i="1"/>
  <c r="K6912" i="1"/>
  <c r="I6923" i="1"/>
  <c r="G6934" i="1"/>
  <c r="K6944" i="1"/>
  <c r="I6955" i="1"/>
  <c r="G6966" i="1"/>
  <c r="K6976" i="1"/>
  <c r="I6987" i="1"/>
  <c r="G6998" i="1"/>
  <c r="K7008" i="1"/>
  <c r="I7019" i="1"/>
  <c r="G7030" i="1"/>
  <c r="K7040" i="1"/>
  <c r="I7051" i="1"/>
  <c r="G7062" i="1"/>
  <c r="K7072" i="1"/>
  <c r="I7083" i="1"/>
  <c r="G7094" i="1"/>
  <c r="K7104" i="1"/>
  <c r="I7115" i="1"/>
  <c r="G7126" i="1"/>
  <c r="K7136" i="1"/>
  <c r="I7147" i="1"/>
  <c r="G7158" i="1"/>
  <c r="K7168" i="1"/>
  <c r="I7179" i="1"/>
  <c r="G7190" i="1"/>
  <c r="K7200" i="1"/>
  <c r="I7211" i="1"/>
  <c r="G7222" i="1"/>
  <c r="K7232" i="1"/>
  <c r="I7243" i="1"/>
  <c r="G7254" i="1"/>
  <c r="K7264" i="1"/>
  <c r="I7275" i="1"/>
  <c r="G7286" i="1"/>
  <c r="K7296" i="1"/>
  <c r="I7307" i="1"/>
  <c r="G7318" i="1"/>
  <c r="K7328" i="1"/>
  <c r="I7339" i="1"/>
  <c r="G7350" i="1"/>
  <c r="K7360" i="1"/>
  <c r="I7371" i="1"/>
  <c r="G7382" i="1"/>
  <c r="K7392" i="1"/>
  <c r="I7403" i="1"/>
  <c r="G7414" i="1"/>
  <c r="K7424" i="1"/>
  <c r="I7435" i="1"/>
  <c r="G7446" i="1"/>
  <c r="K7456" i="1"/>
  <c r="I7467" i="1"/>
  <c r="G7478" i="1"/>
  <c r="K7488" i="1"/>
  <c r="I7499" i="1"/>
  <c r="G7510" i="1"/>
  <c r="K7520" i="1"/>
  <c r="I7531" i="1"/>
  <c r="G7542" i="1"/>
  <c r="K7552" i="1"/>
  <c r="I7563" i="1"/>
  <c r="G7574" i="1"/>
  <c r="K7584" i="1"/>
  <c r="I7595" i="1"/>
  <c r="G7606" i="1"/>
  <c r="K7616" i="1"/>
  <c r="L6437" i="1"/>
  <c r="H6523" i="1"/>
  <c r="J6588" i="1"/>
  <c r="H6631" i="1"/>
  <c r="L6673" i="1"/>
  <c r="G6715" i="1"/>
  <c r="I6742" i="1"/>
  <c r="I6762" i="1"/>
  <c r="G6778" i="1"/>
  <c r="I6792" i="1"/>
  <c r="J6806" i="1"/>
  <c r="K6820" i="1"/>
  <c r="G6835" i="1"/>
  <c r="H6849" i="1"/>
  <c r="I6863" i="1"/>
  <c r="K6877" i="1"/>
  <c r="L6888" i="1"/>
  <c r="J6899" i="1"/>
  <c r="H6910" i="1"/>
  <c r="L6920" i="1"/>
  <c r="J6931" i="1"/>
  <c r="H6942" i="1"/>
  <c r="L6952" i="1"/>
  <c r="J6963" i="1"/>
  <c r="H6974" i="1"/>
  <c r="L6984" i="1"/>
  <c r="J6995" i="1"/>
  <c r="H7006" i="1"/>
  <c r="L7016" i="1"/>
  <c r="J7027" i="1"/>
  <c r="H7038" i="1"/>
  <c r="L7048" i="1"/>
  <c r="J7059" i="1"/>
  <c r="H7070" i="1"/>
  <c r="L7080" i="1"/>
  <c r="J7091" i="1"/>
  <c r="H7102" i="1"/>
  <c r="L7112" i="1"/>
  <c r="J7123" i="1"/>
  <c r="H7134" i="1"/>
  <c r="L7144" i="1"/>
  <c r="J7155" i="1"/>
  <c r="H7166" i="1"/>
  <c r="L7176" i="1"/>
  <c r="J7187" i="1"/>
  <c r="H7198" i="1"/>
  <c r="L7208" i="1"/>
  <c r="J7219" i="1"/>
  <c r="H7230" i="1"/>
  <c r="L7240" i="1"/>
  <c r="J7251" i="1"/>
  <c r="H7262" i="1"/>
  <c r="L7272" i="1"/>
  <c r="J7283" i="1"/>
  <c r="H7294" i="1"/>
  <c r="L7304" i="1"/>
  <c r="J7315" i="1"/>
  <c r="H7326" i="1"/>
  <c r="L7336" i="1"/>
  <c r="J7347" i="1"/>
  <c r="H7358" i="1"/>
  <c r="L7368" i="1"/>
  <c r="J7379" i="1"/>
  <c r="H7390" i="1"/>
  <c r="L7400" i="1"/>
  <c r="J7411" i="1"/>
  <c r="H7422" i="1"/>
  <c r="L7432" i="1"/>
  <c r="J7443" i="1"/>
  <c r="H7454" i="1"/>
  <c r="L7464" i="1"/>
  <c r="J7475" i="1"/>
  <c r="H7486" i="1"/>
  <c r="L7496" i="1"/>
  <c r="J7507" i="1"/>
  <c r="H7518" i="1"/>
  <c r="L7528" i="1"/>
  <c r="J7539" i="1"/>
  <c r="H7550" i="1"/>
  <c r="L7560" i="1"/>
  <c r="J7571" i="1"/>
  <c r="H7582" i="1"/>
  <c r="L7592" i="1"/>
  <c r="J7603" i="1"/>
  <c r="H7614" i="1"/>
  <c r="L7624" i="1"/>
  <c r="J7635" i="1"/>
  <c r="H7646" i="1"/>
  <c r="L7656" i="1"/>
  <c r="J7667" i="1"/>
  <c r="H7678" i="1"/>
  <c r="L7688" i="1"/>
  <c r="J7699" i="1"/>
  <c r="J6524" i="1"/>
  <c r="J6792" i="1"/>
  <c r="K6899" i="1"/>
  <c r="G6985" i="1"/>
  <c r="I7070" i="1"/>
  <c r="K7155" i="1"/>
  <c r="G7241" i="1"/>
  <c r="I7326" i="1"/>
  <c r="K7411" i="1"/>
  <c r="G7481" i="1"/>
  <c r="K7523" i="1"/>
  <c r="G7564" i="1"/>
  <c r="H7592" i="1"/>
  <c r="G7621" i="1"/>
  <c r="K7640" i="1"/>
  <c r="J7657" i="1"/>
  <c r="K7674" i="1"/>
  <c r="L7691" i="1"/>
  <c r="L7708" i="1"/>
  <c r="I7721" i="1"/>
  <c r="J7733" i="1"/>
  <c r="L7745" i="1"/>
  <c r="G7758" i="1"/>
  <c r="H7770" i="1"/>
  <c r="I7781" i="1"/>
  <c r="G7792" i="1"/>
  <c r="K7802" i="1"/>
  <c r="I7813" i="1"/>
  <c r="G7824" i="1"/>
  <c r="K7834" i="1"/>
  <c r="I7845" i="1"/>
  <c r="G7856" i="1"/>
  <c r="K7866" i="1"/>
  <c r="I7877" i="1"/>
  <c r="G7888" i="1"/>
  <c r="K7898" i="1"/>
  <c r="I7909" i="1"/>
  <c r="G7920" i="1"/>
  <c r="K7930" i="1"/>
  <c r="I7941" i="1"/>
  <c r="G7952" i="1"/>
  <c r="K7962" i="1"/>
  <c r="I7973" i="1"/>
  <c r="G7984" i="1"/>
  <c r="K7994" i="1"/>
  <c r="I8005" i="1"/>
  <c r="G8016" i="1"/>
  <c r="K8026" i="1"/>
  <c r="I8037" i="1"/>
  <c r="G8048" i="1"/>
  <c r="K8058" i="1"/>
  <c r="I8069" i="1"/>
  <c r="G8080" i="1"/>
  <c r="K8090" i="1"/>
  <c r="I8101" i="1"/>
  <c r="G8112" i="1"/>
  <c r="K8122" i="1"/>
  <c r="I8133" i="1"/>
  <c r="G8144" i="1"/>
  <c r="K8154" i="1"/>
  <c r="I8165" i="1"/>
  <c r="G8176" i="1"/>
  <c r="K8186" i="1"/>
  <c r="I8197" i="1"/>
  <c r="G8208" i="1"/>
  <c r="K8218" i="1"/>
  <c r="I8229" i="1"/>
  <c r="G8240" i="1"/>
  <c r="K8250" i="1"/>
  <c r="I8261" i="1"/>
  <c r="G8272" i="1"/>
  <c r="K8282" i="1"/>
  <c r="I8293" i="1"/>
  <c r="G8304" i="1"/>
  <c r="K8314" i="1"/>
  <c r="I8325" i="1"/>
  <c r="G8336" i="1"/>
  <c r="K8346" i="1"/>
  <c r="I8357" i="1"/>
  <c r="G8368" i="1"/>
  <c r="K8378" i="1"/>
  <c r="I8389" i="1"/>
  <c r="G8400" i="1"/>
  <c r="K8410" i="1"/>
  <c r="I8421" i="1"/>
  <c r="G8432" i="1"/>
  <c r="K8442" i="1"/>
  <c r="I8453" i="1"/>
  <c r="G8464" i="1"/>
  <c r="G6719" i="1"/>
  <c r="H6851" i="1"/>
  <c r="K6943" i="1"/>
  <c r="G7029" i="1"/>
  <c r="I7114" i="1"/>
  <c r="K7199" i="1"/>
  <c r="G7285" i="1"/>
  <c r="I7370" i="1"/>
  <c r="K7455" i="1"/>
  <c r="K7502" i="1"/>
  <c r="I7545" i="1"/>
  <c r="K7578" i="1"/>
  <c r="L7606" i="1"/>
  <c r="H7632" i="1"/>
  <c r="I7649" i="1"/>
  <c r="J7666" i="1"/>
  <c r="K7683" i="1"/>
  <c r="K7700" i="1"/>
  <c r="J7715" i="1"/>
  <c r="K7727" i="1"/>
  <c r="L7739" i="1"/>
  <c r="G7752" i="1"/>
  <c r="H7764" i="1"/>
  <c r="H7776" i="1"/>
  <c r="L7786" i="1"/>
  <c r="J7797" i="1"/>
  <c r="H7808" i="1"/>
  <c r="L7818" i="1"/>
  <c r="J7829" i="1"/>
  <c r="H7840" i="1"/>
  <c r="L7850" i="1"/>
  <c r="J7861" i="1"/>
  <c r="H7872" i="1"/>
  <c r="L7882" i="1"/>
  <c r="J7893" i="1"/>
  <c r="H7904" i="1"/>
  <c r="L7914" i="1"/>
  <c r="J7925" i="1"/>
  <c r="H7936" i="1"/>
  <c r="L7946" i="1"/>
  <c r="J7957" i="1"/>
  <c r="H7968" i="1"/>
  <c r="L7978" i="1"/>
  <c r="J7989" i="1"/>
  <c r="H8000" i="1"/>
  <c r="L8010" i="1"/>
  <c r="J8021" i="1"/>
  <c r="H8032" i="1"/>
  <c r="L8042" i="1"/>
  <c r="J8053" i="1"/>
  <c r="H8064" i="1"/>
  <c r="L8074" i="1"/>
  <c r="J8085" i="1"/>
  <c r="H8096" i="1"/>
  <c r="L8106" i="1"/>
  <c r="J8117" i="1"/>
  <c r="H8128" i="1"/>
  <c r="L8138" i="1"/>
  <c r="J8149" i="1"/>
  <c r="H8160" i="1"/>
  <c r="L8170" i="1"/>
  <c r="J8181" i="1"/>
  <c r="H8192" i="1"/>
  <c r="L8202" i="1"/>
  <c r="J8213" i="1"/>
  <c r="H8224" i="1"/>
  <c r="L8234" i="1"/>
  <c r="J8245" i="1"/>
  <c r="H8256" i="1"/>
  <c r="L8266" i="1"/>
  <c r="J8277" i="1"/>
  <c r="H8288" i="1"/>
  <c r="L8298" i="1"/>
  <c r="J8309" i="1"/>
  <c r="H8320" i="1"/>
  <c r="L8330" i="1"/>
  <c r="J8341" i="1"/>
  <c r="H8352" i="1"/>
  <c r="L8362" i="1"/>
  <c r="J8373" i="1"/>
  <c r="H8384" i="1"/>
  <c r="L8394" i="1"/>
  <c r="J8405" i="1"/>
  <c r="H8416" i="1"/>
  <c r="L8426" i="1"/>
  <c r="G6643" i="1"/>
  <c r="J6824" i="1"/>
  <c r="K6923" i="1"/>
  <c r="G7009" i="1"/>
  <c r="I7094" i="1"/>
  <c r="K7179" i="1"/>
  <c r="G7265" i="1"/>
  <c r="I7350" i="1"/>
  <c r="K7435" i="1"/>
  <c r="G7493" i="1"/>
  <c r="K7535" i="1"/>
  <c r="G7572" i="1"/>
  <c r="H7600" i="1"/>
  <c r="H7628" i="1"/>
  <c r="I7645" i="1"/>
  <c r="J7662" i="1"/>
  <c r="K7679" i="1"/>
  <c r="K7696" i="1"/>
  <c r="K7712" i="1"/>
  <c r="L7724" i="1"/>
  <c r="G7737" i="1"/>
  <c r="H7749" i="1"/>
  <c r="I7761" i="1"/>
  <c r="J7773" i="1"/>
  <c r="I7784" i="1"/>
  <c r="G7795" i="1"/>
  <c r="K7805" i="1"/>
  <c r="I7816" i="1"/>
  <c r="G7827" i="1"/>
  <c r="K7837" i="1"/>
  <c r="I7848" i="1"/>
  <c r="G7859" i="1"/>
  <c r="K7869" i="1"/>
  <c r="I7880" i="1"/>
  <c r="I3808" i="1"/>
  <c r="H4113" i="1"/>
  <c r="G4720" i="1"/>
  <c r="I4328" i="1"/>
  <c r="H4499" i="1"/>
  <c r="J4956" i="1"/>
  <c r="G4498" i="1"/>
  <c r="I4955" i="1"/>
  <c r="L4520" i="1"/>
  <c r="K4188" i="1"/>
  <c r="I4646" i="1"/>
  <c r="J4238" i="1"/>
  <c r="L4655" i="1"/>
  <c r="H4997" i="1"/>
  <c r="L5270" i="1"/>
  <c r="L5602" i="1"/>
  <c r="L5830" i="1"/>
  <c r="G5139" i="1"/>
  <c r="K5309" i="1"/>
  <c r="I5480" i="1"/>
  <c r="G5651" i="1"/>
  <c r="H4928" i="1"/>
  <c r="L5129" i="1"/>
  <c r="J5300" i="1"/>
  <c r="H5471" i="1"/>
  <c r="L5641" i="1"/>
  <c r="L4880" i="1"/>
  <c r="G5110" i="1"/>
  <c r="K5280" i="1"/>
  <c r="I5451" i="1"/>
  <c r="G5622" i="1"/>
  <c r="K5792" i="1"/>
  <c r="I4965" i="1"/>
  <c r="L5148" i="1"/>
  <c r="J5319" i="1"/>
  <c r="H5490" i="1"/>
  <c r="L5660" i="1"/>
  <c r="J5831" i="1"/>
  <c r="I5062" i="1"/>
  <c r="G5161" i="1"/>
  <c r="I5246" i="1"/>
  <c r="K5331" i="1"/>
  <c r="K5387" i="1"/>
  <c r="G5445" i="1"/>
  <c r="I5502" i="1"/>
  <c r="I5558" i="1"/>
  <c r="K5615" i="1"/>
  <c r="G5673" i="1"/>
  <c r="K5727" i="1"/>
  <c r="K5771" i="1"/>
  <c r="L4918" i="1"/>
  <c r="I4994" i="1"/>
  <c r="L5039" i="1"/>
  <c r="J5082" i="1"/>
  <c r="H5125" i="1"/>
  <c r="L5167" i="1"/>
  <c r="J5210" i="1"/>
  <c r="H5253" i="1"/>
  <c r="L5295" i="1"/>
  <c r="J5338" i="1"/>
  <c r="H5381" i="1"/>
  <c r="L5423" i="1"/>
  <c r="J5466" i="1"/>
  <c r="H5509" i="1"/>
  <c r="L5551" i="1"/>
  <c r="J5594" i="1"/>
  <c r="H5637" i="1"/>
  <c r="L5679" i="1"/>
  <c r="J5722" i="1"/>
  <c r="H5765" i="1"/>
  <c r="L5807" i="1"/>
  <c r="H4966" i="1"/>
  <c r="I5021" i="1"/>
  <c r="G5064" i="1"/>
  <c r="K5106" i="1"/>
  <c r="I5149" i="1"/>
  <c r="G5192" i="1"/>
  <c r="K5234" i="1"/>
  <c r="I5277" i="1"/>
  <c r="G5320" i="1"/>
  <c r="K5362" i="1"/>
  <c r="I5405" i="1"/>
  <c r="G5448" i="1"/>
  <c r="K5490" i="1"/>
  <c r="I5533" i="1"/>
  <c r="G5576" i="1"/>
  <c r="K5618" i="1"/>
  <c r="I5661" i="1"/>
  <c r="G5704" i="1"/>
  <c r="K5746" i="1"/>
  <c r="I5789" i="1"/>
  <c r="G5832" i="1"/>
  <c r="K5874" i="1"/>
  <c r="I5917" i="1"/>
  <c r="I5848" i="1"/>
  <c r="H5905" i="1"/>
  <c r="I5954" i="1"/>
  <c r="G5997" i="1"/>
  <c r="K6039" i="1"/>
  <c r="I6082" i="1"/>
  <c r="G6125" i="1"/>
  <c r="K6167" i="1"/>
  <c r="I6210" i="1"/>
  <c r="G6253" i="1"/>
  <c r="K6295" i="1"/>
  <c r="I6338" i="1"/>
  <c r="G6381" i="1"/>
  <c r="K6423" i="1"/>
  <c r="I6466" i="1"/>
  <c r="G6509" i="1"/>
  <c r="K6551" i="1"/>
  <c r="I6594" i="1"/>
  <c r="G6637" i="1"/>
  <c r="K6679" i="1"/>
  <c r="K5827" i="1"/>
  <c r="H5891" i="1"/>
  <c r="L5943" i="1"/>
  <c r="H5981" i="1"/>
  <c r="J6010" i="1"/>
  <c r="L6039" i="1"/>
  <c r="J6066" i="1"/>
  <c r="L6095" i="1"/>
  <c r="H6125" i="1"/>
  <c r="L6151" i="1"/>
  <c r="H6181" i="1"/>
  <c r="J6210" i="1"/>
  <c r="H6237" i="1"/>
  <c r="J6266" i="1"/>
  <c r="L6295" i="1"/>
  <c r="J6322" i="1"/>
  <c r="L6351" i="1"/>
  <c r="H6381" i="1"/>
  <c r="L6407" i="1"/>
  <c r="H6437" i="1"/>
  <c r="J6466" i="1"/>
  <c r="H6493" i="1"/>
  <c r="J6522" i="1"/>
  <c r="L6551" i="1"/>
  <c r="J6578" i="1"/>
  <c r="L6607" i="1"/>
  <c r="H6637" i="1"/>
  <c r="L6663" i="1"/>
  <c r="H6693" i="1"/>
  <c r="J6722" i="1"/>
  <c r="H5825" i="1"/>
  <c r="L5871" i="1"/>
  <c r="G5911" i="1"/>
  <c r="K5942" i="1"/>
  <c r="G5972" i="1"/>
  <c r="I6001" i="1"/>
  <c r="G6028" i="1"/>
  <c r="I6057" i="1"/>
  <c r="K6086" i="1"/>
  <c r="I6113" i="1"/>
  <c r="K6142" i="1"/>
  <c r="G6172" i="1"/>
  <c r="K6198" i="1"/>
  <c r="G6228" i="1"/>
  <c r="I6257" i="1"/>
  <c r="G6284" i="1"/>
  <c r="I6313" i="1"/>
  <c r="K6342" i="1"/>
  <c r="I6369" i="1"/>
  <c r="K6398" i="1"/>
  <c r="G6428" i="1"/>
  <c r="K6454" i="1"/>
  <c r="G6484" i="1"/>
  <c r="I6513" i="1"/>
  <c r="G6540" i="1"/>
  <c r="I6569" i="1"/>
  <c r="K6598" i="1"/>
  <c r="I6625" i="1"/>
  <c r="K6654" i="1"/>
  <c r="G6684" i="1"/>
  <c r="K6710" i="1"/>
  <c r="G6740" i="1"/>
  <c r="I6769" i="1"/>
  <c r="J5852" i="1"/>
  <c r="K5891" i="1"/>
  <c r="L5929" i="1"/>
  <c r="J5957" i="1"/>
  <c r="L5986" i="1"/>
  <c r="H6008" i="1"/>
  <c r="J6029" i="1"/>
  <c r="L6050" i="1"/>
  <c r="H6072" i="1"/>
  <c r="J6093" i="1"/>
  <c r="L6114" i="1"/>
  <c r="H6136" i="1"/>
  <c r="J6157" i="1"/>
  <c r="L6178" i="1"/>
  <c r="H6200" i="1"/>
  <c r="J6221" i="1"/>
  <c r="L6242" i="1"/>
  <c r="H6264" i="1"/>
  <c r="J6285" i="1"/>
  <c r="L6306" i="1"/>
  <c r="H6324" i="1"/>
  <c r="L6338" i="1"/>
  <c r="H6352" i="1"/>
  <c r="L6366" i="1"/>
  <c r="J6381" i="1"/>
  <c r="J6393" i="1"/>
  <c r="J6405" i="1"/>
  <c r="J6417" i="1"/>
  <c r="H6428" i="1"/>
  <c r="L6438" i="1"/>
  <c r="J6449" i="1"/>
  <c r="H6460" i="1"/>
  <c r="L6470" i="1"/>
  <c r="J6481" i="1"/>
  <c r="H6492" i="1"/>
  <c r="L6502" i="1"/>
  <c r="J6513" i="1"/>
  <c r="H6524" i="1"/>
  <c r="L6534" i="1"/>
  <c r="J6545" i="1"/>
  <c r="H6556" i="1"/>
  <c r="L6566" i="1"/>
  <c r="J6577" i="1"/>
  <c r="H6588" i="1"/>
  <c r="L6598" i="1"/>
  <c r="J6609" i="1"/>
  <c r="H6620" i="1"/>
  <c r="L6630" i="1"/>
  <c r="J6641" i="1"/>
  <c r="H6652" i="1"/>
  <c r="L6662" i="1"/>
  <c r="J6673" i="1"/>
  <c r="H6684" i="1"/>
  <c r="L6694" i="1"/>
  <c r="J6705" i="1"/>
  <c r="H6716" i="1"/>
  <c r="L6726" i="1"/>
  <c r="J6737" i="1"/>
  <c r="H6748" i="1"/>
  <c r="L6758" i="1"/>
  <c r="J6769" i="1"/>
  <c r="H6780" i="1"/>
  <c r="L6790" i="1"/>
  <c r="J6801" i="1"/>
  <c r="H6812" i="1"/>
  <c r="L6822" i="1"/>
  <c r="J6833" i="1"/>
  <c r="H6844" i="1"/>
  <c r="L6854" i="1"/>
  <c r="J6865" i="1"/>
  <c r="H6876" i="1"/>
  <c r="J5820" i="1"/>
  <c r="L5841" i="1"/>
  <c r="H5858" i="1"/>
  <c r="I5872" i="1"/>
  <c r="J5886" i="1"/>
  <c r="L5900" i="1"/>
  <c r="G5915" i="1"/>
  <c r="J5928" i="1"/>
  <c r="I5940" i="1"/>
  <c r="G5951" i="1"/>
  <c r="K5961" i="1"/>
  <c r="I5972" i="1"/>
  <c r="G5983" i="1"/>
  <c r="K5993" i="1"/>
  <c r="I6004" i="1"/>
  <c r="G6015" i="1"/>
  <c r="K6025" i="1"/>
  <c r="I6036" i="1"/>
  <c r="G6047" i="1"/>
  <c r="K6057" i="1"/>
  <c r="I6068" i="1"/>
  <c r="G6079" i="1"/>
  <c r="K6089" i="1"/>
  <c r="I6100" i="1"/>
  <c r="G6111" i="1"/>
  <c r="K6121" i="1"/>
  <c r="I6132" i="1"/>
  <c r="G6143" i="1"/>
  <c r="K6153" i="1"/>
  <c r="I6164" i="1"/>
  <c r="G6175" i="1"/>
  <c r="K6185" i="1"/>
  <c r="I6196" i="1"/>
  <c r="G6207" i="1"/>
  <c r="K6217" i="1"/>
  <c r="I6228" i="1"/>
  <c r="G6239" i="1"/>
  <c r="K6249" i="1"/>
  <c r="I6260" i="1"/>
  <c r="G6271" i="1"/>
  <c r="K6281" i="1"/>
  <c r="I6292" i="1"/>
  <c r="G6303" i="1"/>
  <c r="K6313" i="1"/>
  <c r="I6324" i="1"/>
  <c r="G6335" i="1"/>
  <c r="K6345" i="1"/>
  <c r="I6356" i="1"/>
  <c r="G6367" i="1"/>
  <c r="K6377" i="1"/>
  <c r="I6388" i="1"/>
  <c r="G6399" i="1"/>
  <c r="K6409" i="1"/>
  <c r="I6420" i="1"/>
  <c r="G6431" i="1"/>
  <c r="K6441" i="1"/>
  <c r="I6452" i="1"/>
  <c r="G6463" i="1"/>
  <c r="K6473" i="1"/>
  <c r="I6484" i="1"/>
  <c r="G6495" i="1"/>
  <c r="K6505" i="1"/>
  <c r="I6516" i="1"/>
  <c r="G6527" i="1"/>
  <c r="K6537" i="1"/>
  <c r="I6548" i="1"/>
  <c r="G6559" i="1"/>
  <c r="K5803" i="1"/>
  <c r="G5829" i="1"/>
  <c r="J5849" i="1"/>
  <c r="K5863" i="1"/>
  <c r="L5877" i="1"/>
  <c r="H5892" i="1"/>
  <c r="I5906" i="1"/>
  <c r="J5920" i="1"/>
  <c r="H5933" i="1"/>
  <c r="J5944" i="1"/>
  <c r="H5955" i="1"/>
  <c r="L5965" i="1"/>
  <c r="J5976" i="1"/>
  <c r="H5987" i="1"/>
  <c r="L5997" i="1"/>
  <c r="J6008" i="1"/>
  <c r="H6019" i="1"/>
  <c r="L6029" i="1"/>
  <c r="J6040" i="1"/>
  <c r="H6051" i="1"/>
  <c r="L6061" i="1"/>
  <c r="J6072" i="1"/>
  <c r="H6083" i="1"/>
  <c r="L6093" i="1"/>
  <c r="J6104" i="1"/>
  <c r="H6115" i="1"/>
  <c r="L6125" i="1"/>
  <c r="J6136" i="1"/>
  <c r="H6147" i="1"/>
  <c r="L6157" i="1"/>
  <c r="J6168" i="1"/>
  <c r="H6179" i="1"/>
  <c r="L6189" i="1"/>
  <c r="J6200" i="1"/>
  <c r="H6211" i="1"/>
  <c r="L6221" i="1"/>
  <c r="J6232" i="1"/>
  <c r="H6243" i="1"/>
  <c r="L6253" i="1"/>
  <c r="J6264" i="1"/>
  <c r="H6275" i="1"/>
  <c r="L6285" i="1"/>
  <c r="J6296" i="1"/>
  <c r="H6307" i="1"/>
  <c r="L6317" i="1"/>
  <c r="J6328" i="1"/>
  <c r="H6339" i="1"/>
  <c r="L6349" i="1"/>
  <c r="J6360" i="1"/>
  <c r="H6371" i="1"/>
  <c r="L6381" i="1"/>
  <c r="J6392" i="1"/>
  <c r="H6403" i="1"/>
  <c r="L6413" i="1"/>
  <c r="J6424" i="1"/>
  <c r="J5818" i="1"/>
  <c r="L5839" i="1"/>
  <c r="L5856" i="1"/>
  <c r="G5871" i="1"/>
  <c r="H5885" i="1"/>
  <c r="J5899" i="1"/>
  <c r="K5913" i="1"/>
  <c r="I5927" i="1"/>
  <c r="I5939" i="1"/>
  <c r="G5950" i="1"/>
  <c r="K5960" i="1"/>
  <c r="I5971" i="1"/>
  <c r="G5982" i="1"/>
  <c r="K5992" i="1"/>
  <c r="I6003" i="1"/>
  <c r="G6014" i="1"/>
  <c r="K6024" i="1"/>
  <c r="I6035" i="1"/>
  <c r="G6046" i="1"/>
  <c r="K6056" i="1"/>
  <c r="I6067" i="1"/>
  <c r="G6078" i="1"/>
  <c r="K6088" i="1"/>
  <c r="I6099" i="1"/>
  <c r="G6110" i="1"/>
  <c r="K6120" i="1"/>
  <c r="I6131" i="1"/>
  <c r="G6142" i="1"/>
  <c r="K6152" i="1"/>
  <c r="I6163" i="1"/>
  <c r="G6174" i="1"/>
  <c r="K6184" i="1"/>
  <c r="I6195" i="1"/>
  <c r="G6206" i="1"/>
  <c r="K6216" i="1"/>
  <c r="I6227" i="1"/>
  <c r="G6238" i="1"/>
  <c r="K6248" i="1"/>
  <c r="I6259" i="1"/>
  <c r="G6270" i="1"/>
  <c r="K6280" i="1"/>
  <c r="I6291" i="1"/>
  <c r="G6302" i="1"/>
  <c r="K6312" i="1"/>
  <c r="I6323" i="1"/>
  <c r="G6334" i="1"/>
  <c r="K6344" i="1"/>
  <c r="I6355" i="1"/>
  <c r="G6366" i="1"/>
  <c r="K6376" i="1"/>
  <c r="I6387" i="1"/>
  <c r="G6398" i="1"/>
  <c r="K6408" i="1"/>
  <c r="I6419" i="1"/>
  <c r="G6430" i="1"/>
  <c r="K6440" i="1"/>
  <c r="I6451" i="1"/>
  <c r="G6462" i="1"/>
  <c r="K6472" i="1"/>
  <c r="I6483" i="1"/>
  <c r="G6494" i="1"/>
  <c r="K6504" i="1"/>
  <c r="I6515" i="1"/>
  <c r="G6526" i="1"/>
  <c r="K6536" i="1"/>
  <c r="I6547" i="1"/>
  <c r="G6558" i="1"/>
  <c r="K6568" i="1"/>
  <c r="I6579" i="1"/>
  <c r="G6590" i="1"/>
  <c r="K6600" i="1"/>
  <c r="I6611" i="1"/>
  <c r="G6622" i="1"/>
  <c r="K6632" i="1"/>
  <c r="I6643" i="1"/>
  <c r="G6654" i="1"/>
  <c r="K6664" i="1"/>
  <c r="I6675" i="1"/>
  <c r="G6686" i="1"/>
  <c r="K6696" i="1"/>
  <c r="I6707" i="1"/>
  <c r="G6718" i="1"/>
  <c r="K6728" i="1"/>
  <c r="I6739" i="1"/>
  <c r="G6750" i="1"/>
  <c r="K5813" i="1"/>
  <c r="G5835" i="1"/>
  <c r="J5853" i="1"/>
  <c r="K5867" i="1"/>
  <c r="L5881" i="1"/>
  <c r="H5896" i="1"/>
  <c r="I5910" i="1"/>
  <c r="J5924" i="1"/>
  <c r="K5936" i="1"/>
  <c r="J5947" i="1"/>
  <c r="H5958" i="1"/>
  <c r="L5968" i="1"/>
  <c r="J5979" i="1"/>
  <c r="H5990" i="1"/>
  <c r="L6000" i="1"/>
  <c r="J6011" i="1"/>
  <c r="H6022" i="1"/>
  <c r="L6032" i="1"/>
  <c r="J6043" i="1"/>
  <c r="H6054" i="1"/>
  <c r="L6064" i="1"/>
  <c r="J6075" i="1"/>
  <c r="H6086" i="1"/>
  <c r="L6096" i="1"/>
  <c r="J6107" i="1"/>
  <c r="H6118" i="1"/>
  <c r="L6128" i="1"/>
  <c r="J6139" i="1"/>
  <c r="H6150" i="1"/>
  <c r="L6160" i="1"/>
  <c r="J6171" i="1"/>
  <c r="H6182" i="1"/>
  <c r="L6192" i="1"/>
  <c r="J6203" i="1"/>
  <c r="H6214" i="1"/>
  <c r="L6224" i="1"/>
  <c r="J6235" i="1"/>
  <c r="H6246" i="1"/>
  <c r="L6256" i="1"/>
  <c r="J6267" i="1"/>
  <c r="H6278" i="1"/>
  <c r="L6288" i="1"/>
  <c r="J6299" i="1"/>
  <c r="H6310" i="1"/>
  <c r="L6320" i="1"/>
  <c r="J6331" i="1"/>
  <c r="H6342" i="1"/>
  <c r="L6352" i="1"/>
  <c r="J6363" i="1"/>
  <c r="H6374" i="1"/>
  <c r="L6384" i="1"/>
  <c r="J6395" i="1"/>
  <c r="H6406" i="1"/>
  <c r="L6416" i="1"/>
  <c r="J6427" i="1"/>
  <c r="H6438" i="1"/>
  <c r="L6448" i="1"/>
  <c r="J6459" i="1"/>
  <c r="H6470" i="1"/>
  <c r="L6480" i="1"/>
  <c r="J6491" i="1"/>
  <c r="H6502" i="1"/>
  <c r="L6512" i="1"/>
  <c r="J6523" i="1"/>
  <c r="H6534" i="1"/>
  <c r="L6544" i="1"/>
  <c r="J6555" i="1"/>
  <c r="H6566" i="1"/>
  <c r="L6576" i="1"/>
  <c r="J6587" i="1"/>
  <c r="H6598" i="1"/>
  <c r="L6608" i="1"/>
  <c r="J6619" i="1"/>
  <c r="H6630" i="1"/>
  <c r="L6640" i="1"/>
  <c r="J6651" i="1"/>
  <c r="H6662" i="1"/>
  <c r="L6672" i="1"/>
  <c r="J6683" i="1"/>
  <c r="H6694" i="1"/>
  <c r="L6704" i="1"/>
  <c r="J6715" i="1"/>
  <c r="H6726" i="1"/>
  <c r="L6736" i="1"/>
  <c r="J6747" i="1"/>
  <c r="H6758" i="1"/>
  <c r="L6768" i="1"/>
  <c r="J6779" i="1"/>
  <c r="H6790" i="1"/>
  <c r="L6800" i="1"/>
  <c r="J6811" i="1"/>
  <c r="H6822" i="1"/>
  <c r="L6832" i="1"/>
  <c r="J6843" i="1"/>
  <c r="H6854" i="1"/>
  <c r="L6864" i="1"/>
  <c r="J6875" i="1"/>
  <c r="J6472" i="1"/>
  <c r="L6557" i="1"/>
  <c r="L6605" i="1"/>
  <c r="J6648" i="1"/>
  <c r="H6691" i="1"/>
  <c r="I6726" i="1"/>
  <c r="G6751" i="1"/>
  <c r="H6769" i="1"/>
  <c r="L6783" i="1"/>
  <c r="G6798" i="1"/>
  <c r="I6812" i="1"/>
  <c r="J6826" i="1"/>
  <c r="K6840" i="1"/>
  <c r="G6855" i="1"/>
  <c r="H6869" i="1"/>
  <c r="J6882" i="1"/>
  <c r="H6893" i="1"/>
  <c r="L3442" i="1"/>
  <c r="H4407" i="1"/>
  <c r="J4435" i="1"/>
  <c r="L4591" i="1"/>
  <c r="H5788" i="1"/>
  <c r="G5619" i="1"/>
  <c r="H5439" i="1"/>
  <c r="K5248" i="1"/>
  <c r="K4901" i="1"/>
  <c r="L5628" i="1"/>
  <c r="K5231" i="1"/>
  <c r="K5491" i="1"/>
  <c r="I5718" i="1"/>
  <c r="L5031" i="1"/>
  <c r="J5202" i="1"/>
  <c r="H5373" i="1"/>
  <c r="L5543" i="1"/>
  <c r="J5714" i="1"/>
  <c r="I5013" i="1"/>
  <c r="G5184" i="1"/>
  <c r="K5354" i="1"/>
  <c r="I5525" i="1"/>
  <c r="G5696" i="1"/>
  <c r="K5866" i="1"/>
  <c r="I5946" i="1"/>
  <c r="G6117" i="1"/>
  <c r="K6287" i="1"/>
  <c r="I6458" i="1"/>
  <c r="G6629" i="1"/>
  <c r="J5935" i="1"/>
  <c r="L6063" i="1"/>
  <c r="J6178" i="1"/>
  <c r="J6290" i="1"/>
  <c r="H6405" i="1"/>
  <c r="L6519" i="1"/>
  <c r="L6631" i="1"/>
  <c r="L5819" i="1"/>
  <c r="I5969" i="1"/>
  <c r="I6081" i="1"/>
  <c r="G6196" i="1"/>
  <c r="K6310" i="1"/>
  <c r="K6422" i="1"/>
  <c r="I6537" i="1"/>
  <c r="G6652" i="1"/>
  <c r="G6764" i="1"/>
  <c r="L5954" i="1"/>
  <c r="H6048" i="1"/>
  <c r="J6133" i="1"/>
  <c r="L6218" i="1"/>
  <c r="H6304" i="1"/>
  <c r="H6364" i="1"/>
  <c r="H6416" i="1"/>
  <c r="L6458" i="1"/>
  <c r="J6501" i="1"/>
  <c r="H6544" i="1"/>
  <c r="L6586" i="1"/>
  <c r="J6629" i="1"/>
  <c r="H6672" i="1"/>
  <c r="L6714" i="1"/>
  <c r="J6757" i="1"/>
  <c r="H6800" i="1"/>
  <c r="L6842" i="1"/>
  <c r="L5817" i="1"/>
  <c r="L5884" i="1"/>
  <c r="G5939" i="1"/>
  <c r="K5981" i="1"/>
  <c r="I6024" i="1"/>
  <c r="G6067" i="1"/>
  <c r="K6109" i="1"/>
  <c r="I6152" i="1"/>
  <c r="G6195" i="1"/>
  <c r="K6237" i="1"/>
  <c r="I6280" i="1"/>
  <c r="G6323" i="1"/>
  <c r="K6365" i="1"/>
  <c r="I6408" i="1"/>
  <c r="G6451" i="1"/>
  <c r="K6493" i="1"/>
  <c r="I6536" i="1"/>
  <c r="I5826" i="1"/>
  <c r="I5890" i="1"/>
  <c r="H5943" i="1"/>
  <c r="L5985" i="1"/>
  <c r="J6028" i="1"/>
  <c r="H6071" i="1"/>
  <c r="L6113" i="1"/>
  <c r="J6156" i="1"/>
  <c r="H6199" i="1"/>
  <c r="L6241" i="1"/>
  <c r="J6284" i="1"/>
  <c r="H6327" i="1"/>
  <c r="L6369" i="1"/>
  <c r="J6412" i="1"/>
  <c r="G5855" i="1"/>
  <c r="L5911" i="1"/>
  <c r="I5959" i="1"/>
  <c r="G6002" i="1"/>
  <c r="K6044" i="1"/>
  <c r="I6087" i="1"/>
  <c r="G6130" i="1"/>
  <c r="K6172" i="1"/>
  <c r="I6215" i="1"/>
  <c r="G6258" i="1"/>
  <c r="K6300" i="1"/>
  <c r="I6343" i="1"/>
  <c r="G6386" i="1"/>
  <c r="K6428" i="1"/>
  <c r="I6471" i="1"/>
  <c r="G6514" i="1"/>
  <c r="K6556" i="1"/>
  <c r="I6599" i="1"/>
  <c r="G6642" i="1"/>
  <c r="K6684" i="1"/>
  <c r="I6727" i="1"/>
  <c r="I5832" i="1"/>
  <c r="I5894" i="1"/>
  <c r="H5946" i="1"/>
  <c r="L5988" i="1"/>
  <c r="J6031" i="1"/>
  <c r="H6074" i="1"/>
  <c r="L6116" i="1"/>
  <c r="J6159" i="1"/>
  <c r="H6202" i="1"/>
  <c r="L6244" i="1"/>
  <c r="J6287" i="1"/>
  <c r="H6330" i="1"/>
  <c r="L6372" i="1"/>
  <c r="J6415" i="1"/>
  <c r="H6458" i="1"/>
  <c r="L6500" i="1"/>
  <c r="J6543" i="1"/>
  <c r="H6586" i="1"/>
  <c r="L6628" i="1"/>
  <c r="J6671" i="1"/>
  <c r="H6714" i="1"/>
  <c r="L6756" i="1"/>
  <c r="J6799" i="1"/>
  <c r="H6842" i="1"/>
  <c r="L6461" i="1"/>
  <c r="L6685" i="1"/>
  <c r="G6782" i="1"/>
  <c r="G6839" i="1"/>
  <c r="L6891" i="1"/>
  <c r="L6923" i="1"/>
  <c r="L6947" i="1"/>
  <c r="J6978" i="1"/>
  <c r="H7009" i="1"/>
  <c r="H7033" i="1"/>
  <c r="L7063" i="1"/>
  <c r="J7094" i="1"/>
  <c r="J7118" i="1"/>
  <c r="H7149" i="1"/>
  <c r="L7179" i="1"/>
  <c r="L7203" i="1"/>
  <c r="J7234" i="1"/>
  <c r="H7265" i="1"/>
  <c r="H7289" i="1"/>
  <c r="L7319" i="1"/>
  <c r="J7350" i="1"/>
  <c r="J7374" i="1"/>
  <c r="H7405" i="1"/>
  <c r="L7435" i="1"/>
  <c r="L7459" i="1"/>
  <c r="J7490" i="1"/>
  <c r="H7521" i="1"/>
  <c r="H7545" i="1"/>
  <c r="L7575" i="1"/>
  <c r="J7606" i="1"/>
  <c r="L6441" i="1"/>
  <c r="I6628" i="1"/>
  <c r="K6737" i="1"/>
  <c r="K6778" i="1"/>
  <c r="K6819" i="1"/>
  <c r="J6860" i="1"/>
  <c r="I6889" i="1"/>
  <c r="G6920" i="1"/>
  <c r="K6950" i="1"/>
  <c r="K6974" i="1"/>
  <c r="I7005" i="1"/>
  <c r="G7036" i="1"/>
  <c r="G7060" i="1"/>
  <c r="K7090" i="1"/>
  <c r="I7121" i="1"/>
  <c r="I7145" i="1"/>
  <c r="G7176" i="1"/>
  <c r="K7206" i="1"/>
  <c r="K7230" i="1"/>
  <c r="I7261" i="1"/>
  <c r="G7292" i="1"/>
  <c r="G7316" i="1"/>
  <c r="K7346" i="1"/>
  <c r="I7377" i="1"/>
  <c r="I7401" i="1"/>
  <c r="G7432" i="1"/>
  <c r="K7462" i="1"/>
  <c r="L6585" i="1"/>
  <c r="J6708" i="1"/>
  <c r="K6773" i="1"/>
  <c r="K6805" i="1"/>
  <c r="J6846" i="1"/>
  <c r="J6885" i="1"/>
  <c r="J6909" i="1"/>
  <c r="H6940" i="1"/>
  <c r="L6970" i="1"/>
  <c r="L6994" i="1"/>
  <c r="J7025" i="1"/>
  <c r="H7056" i="1"/>
  <c r="H7080" i="1"/>
  <c r="L7110" i="1"/>
  <c r="J7141" i="1"/>
  <c r="J7165" i="1"/>
  <c r="H7196" i="1"/>
  <c r="L7226" i="1"/>
  <c r="L7250" i="1"/>
  <c r="J7281" i="1"/>
  <c r="H7312" i="1"/>
  <c r="H7336" i="1"/>
  <c r="L7366" i="1"/>
  <c r="J7397" i="1"/>
  <c r="J7421" i="1"/>
  <c r="H7452" i="1"/>
  <c r="L7482" i="1"/>
  <c r="L7506" i="1"/>
  <c r="J7537" i="1"/>
  <c r="L6497" i="1"/>
  <c r="K6629" i="1"/>
  <c r="I6738" i="1"/>
  <c r="G6788" i="1"/>
  <c r="G6820" i="1"/>
  <c r="G6861" i="1"/>
  <c r="I6896" i="1"/>
  <c r="I6920" i="1"/>
  <c r="G6951" i="1"/>
  <c r="K6981" i="1"/>
  <c r="K7005" i="1"/>
  <c r="I7036" i="1"/>
  <c r="G7067" i="1"/>
  <c r="G7091" i="1"/>
  <c r="K7121" i="1"/>
  <c r="I7152" i="1"/>
  <c r="I7176" i="1"/>
  <c r="G7207" i="1"/>
  <c r="K7237" i="1"/>
  <c r="K7261" i="1"/>
  <c r="I7292" i="1"/>
  <c r="G7323" i="1"/>
  <c r="G7347" i="1"/>
  <c r="K7377" i="1"/>
  <c r="I7408" i="1"/>
  <c r="I7432" i="1"/>
  <c r="G7463" i="1"/>
  <c r="K7493" i="1"/>
  <c r="K7517" i="1"/>
  <c r="I7548" i="1"/>
  <c r="G7579" i="1"/>
  <c r="G7603" i="1"/>
  <c r="K7633" i="1"/>
  <c r="I7664" i="1"/>
  <c r="I7688" i="1"/>
  <c r="G7719" i="1"/>
  <c r="K7749" i="1"/>
  <c r="K7773" i="1"/>
  <c r="H6619" i="1"/>
  <c r="K6731" i="1"/>
  <c r="L6775" i="1"/>
  <c r="K6816" i="1"/>
  <c r="K6857" i="1"/>
  <c r="H6887" i="1"/>
  <c r="L6917" i="1"/>
  <c r="J6948" i="1"/>
  <c r="J6972" i="1"/>
  <c r="H7003" i="1"/>
  <c r="L7033" i="1"/>
  <c r="L7057" i="1"/>
  <c r="J7088" i="1"/>
  <c r="H7119" i="1"/>
  <c r="H7143" i="1"/>
  <c r="L7173" i="1"/>
  <c r="J7204" i="1"/>
  <c r="J7228" i="1"/>
  <c r="H7259" i="1"/>
  <c r="L7289" i="1"/>
  <c r="L7313" i="1"/>
  <c r="J7344" i="1"/>
  <c r="H7375" i="1"/>
  <c r="H7399" i="1"/>
  <c r="L7429" i="1"/>
  <c r="J7460" i="1"/>
  <c r="J7484" i="1"/>
  <c r="H7515" i="1"/>
  <c r="L7545" i="1"/>
  <c r="L7569" i="1"/>
  <c r="J7600" i="1"/>
  <c r="H7631" i="1"/>
  <c r="H7655" i="1"/>
  <c r="L7685" i="1"/>
  <c r="J6468" i="1"/>
  <c r="G6615" i="1"/>
  <c r="J6728" i="1"/>
  <c r="H6783" i="1"/>
  <c r="H6815" i="1"/>
  <c r="G6856" i="1"/>
  <c r="K6892" i="1"/>
  <c r="K6916" i="1"/>
  <c r="I6947" i="1"/>
  <c r="G6978" i="1"/>
  <c r="G7002" i="1"/>
  <c r="K7032" i="1"/>
  <c r="I7063" i="1"/>
  <c r="I7087" i="1"/>
  <c r="G7118" i="1"/>
  <c r="K7148" i="1"/>
  <c r="K7172" i="1"/>
  <c r="I7203" i="1"/>
  <c r="G7234" i="1"/>
  <c r="G7258" i="1"/>
  <c r="K7288" i="1"/>
  <c r="I7319" i="1"/>
  <c r="I7343" i="1"/>
  <c r="G7374" i="1"/>
  <c r="K7404" i="1"/>
  <c r="K7428" i="1"/>
  <c r="I7459" i="1"/>
  <c r="G7490" i="1"/>
  <c r="G7514" i="1"/>
  <c r="K7544" i="1"/>
  <c r="I7575" i="1"/>
  <c r="I7599" i="1"/>
  <c r="H6459" i="1"/>
  <c r="J6636" i="1"/>
  <c r="K6725" i="1"/>
  <c r="K6781" i="1"/>
  <c r="G6819" i="1"/>
  <c r="I6847" i="1"/>
  <c r="L6875" i="1"/>
  <c r="H6898" i="1"/>
  <c r="J6919" i="1"/>
  <c r="L6940" i="1"/>
  <c r="H6962" i="1"/>
  <c r="J6983" i="1"/>
  <c r="L7004" i="1"/>
  <c r="H7026" i="1"/>
  <c r="J7047" i="1"/>
  <c r="L7068" i="1"/>
  <c r="H7090" i="1"/>
  <c r="J7111" i="1"/>
  <c r="L7132" i="1"/>
  <c r="H7154" i="1"/>
  <c r="J7175" i="1"/>
  <c r="L7196" i="1"/>
  <c r="H7218" i="1"/>
  <c r="J7239" i="1"/>
  <c r="L7260" i="1"/>
  <c r="H7282" i="1"/>
  <c r="J7303" i="1"/>
  <c r="L7324" i="1"/>
  <c r="H7346" i="1"/>
  <c r="J7367" i="1"/>
  <c r="L7388" i="1"/>
  <c r="H7410" i="1"/>
  <c r="J7431" i="1"/>
  <c r="L7452" i="1"/>
  <c r="H7474" i="1"/>
  <c r="J7495" i="1"/>
  <c r="L7516" i="1"/>
  <c r="H7538" i="1"/>
  <c r="J7559" i="1"/>
  <c r="L7580" i="1"/>
  <c r="H7602" i="1"/>
  <c r="J7623" i="1"/>
  <c r="L7644" i="1"/>
  <c r="H7666" i="1"/>
  <c r="J7687" i="1"/>
  <c r="H6439" i="1"/>
  <c r="G6889" i="1"/>
  <c r="K7059" i="1"/>
  <c r="I7230" i="1"/>
  <c r="G7401" i="1"/>
  <c r="I7518" i="1"/>
  <c r="G7589" i="1"/>
  <c r="J7638" i="1"/>
  <c r="K7672" i="1"/>
  <c r="K7706" i="1"/>
  <c r="G7732" i="1"/>
  <c r="J7756" i="1"/>
  <c r="G7780" i="1"/>
  <c r="I7801" i="1"/>
  <c r="K7822" i="1"/>
  <c r="G7844" i="1"/>
  <c r="I7865" i="1"/>
  <c r="K7886" i="1"/>
  <c r="G7908" i="1"/>
  <c r="I7929" i="1"/>
  <c r="K7950" i="1"/>
  <c r="G7972" i="1"/>
  <c r="I7993" i="1"/>
  <c r="K8014" i="1"/>
  <c r="G8036" i="1"/>
  <c r="I8057" i="1"/>
  <c r="K8078" i="1"/>
  <c r="G8100" i="1"/>
  <c r="I8121" i="1"/>
  <c r="K8142" i="1"/>
  <c r="G8164" i="1"/>
  <c r="I8185" i="1"/>
  <c r="K8206" i="1"/>
  <c r="G8228" i="1"/>
  <c r="I8249" i="1"/>
  <c r="K8270" i="1"/>
  <c r="G8292" i="1"/>
  <c r="I8313" i="1"/>
  <c r="K8334" i="1"/>
  <c r="G8356" i="1"/>
  <c r="I8377" i="1"/>
  <c r="K8398" i="1"/>
  <c r="G8420" i="1"/>
  <c r="G8436" i="1"/>
  <c r="K8454" i="1"/>
  <c r="G6595" i="1"/>
  <c r="K6879" i="1"/>
  <c r="I7018" i="1"/>
  <c r="I7146" i="1"/>
  <c r="K7295" i="1"/>
  <c r="K7423" i="1"/>
  <c r="I7513" i="1"/>
  <c r="L7574" i="1"/>
  <c r="J7617" i="1"/>
  <c r="K7651" i="1"/>
  <c r="H7677" i="1"/>
  <c r="G7705" i="1"/>
  <c r="H7726" i="1"/>
  <c r="J7744" i="1"/>
  <c r="L7765" i="1"/>
  <c r="L7782" i="1"/>
  <c r="H7796" i="1"/>
  <c r="L7810" i="1"/>
  <c r="J7825" i="1"/>
  <c r="L7838" i="1"/>
  <c r="J7853" i="1"/>
  <c r="H7868" i="1"/>
  <c r="J7881" i="1"/>
  <c r="H7896" i="1"/>
  <c r="L7910" i="1"/>
  <c r="H7924" i="1"/>
  <c r="L7938" i="1"/>
  <c r="J7953" i="1"/>
  <c r="L7966" i="1"/>
  <c r="J7981" i="1"/>
  <c r="H7996" i="1"/>
  <c r="J8009" i="1"/>
  <c r="H8024" i="1"/>
  <c r="L8038" i="1"/>
  <c r="H8052" i="1"/>
  <c r="L8066" i="1"/>
  <c r="J8081" i="1"/>
  <c r="L8094" i="1"/>
  <c r="J8109" i="1"/>
  <c r="H8124" i="1"/>
  <c r="J8137" i="1"/>
  <c r="H8152" i="1"/>
  <c r="L8166" i="1"/>
  <c r="H8180" i="1"/>
  <c r="L8194" i="1"/>
  <c r="J8209" i="1"/>
  <c r="L8222" i="1"/>
  <c r="J8237" i="1"/>
  <c r="H8252" i="1"/>
  <c r="J8265" i="1"/>
  <c r="H8280" i="1"/>
  <c r="L8294" i="1"/>
  <c r="H8308" i="1"/>
  <c r="L8322" i="1"/>
  <c r="J8337" i="1"/>
  <c r="L8350" i="1"/>
  <c r="J8365" i="1"/>
  <c r="H8380" i="1"/>
  <c r="J8393" i="1"/>
  <c r="H8408" i="1"/>
  <c r="L8422" i="1"/>
  <c r="I6600" i="1"/>
  <c r="G6853" i="1"/>
  <c r="G6977" i="1"/>
  <c r="K7083" i="1"/>
  <c r="G7201" i="1"/>
  <c r="I7318" i="1"/>
  <c r="G7425" i="1"/>
  <c r="K7503" i="1"/>
  <c r="I7561" i="1"/>
  <c r="G7597" i="1"/>
  <c r="K7632" i="1"/>
  <c r="G7656" i="1"/>
  <c r="I7677" i="1"/>
  <c r="G7701" i="1"/>
  <c r="H7720" i="1"/>
  <c r="J7735" i="1"/>
  <c r="H7752" i="1"/>
  <c r="G7769" i="1"/>
  <c r="G7783" i="1"/>
  <c r="K7797" i="1"/>
  <c r="I7812" i="1"/>
  <c r="K7825" i="1"/>
  <c r="I7840" i="1"/>
  <c r="G7855" i="1"/>
  <c r="I7868" i="1"/>
  <c r="G7883" i="1"/>
  <c r="K7893" i="1"/>
  <c r="I7904" i="1"/>
  <c r="G7915" i="1"/>
  <c r="K7925" i="1"/>
  <c r="I7936" i="1"/>
  <c r="G7947" i="1"/>
  <c r="K7957" i="1"/>
  <c r="I7968" i="1"/>
  <c r="G7979" i="1"/>
  <c r="K7989" i="1"/>
  <c r="I8000" i="1"/>
  <c r="G8011" i="1"/>
  <c r="K8021" i="1"/>
  <c r="I8032" i="1"/>
  <c r="G8043" i="1"/>
  <c r="K8053" i="1"/>
  <c r="I8064" i="1"/>
  <c r="G8075" i="1"/>
  <c r="K8085" i="1"/>
  <c r="I8096" i="1"/>
  <c r="G8107" i="1"/>
  <c r="K8117" i="1"/>
  <c r="I8128" i="1"/>
  <c r="G8139" i="1"/>
  <c r="K8149" i="1"/>
  <c r="I8160" i="1"/>
  <c r="G8171" i="1"/>
  <c r="K8181" i="1"/>
  <c r="I8192" i="1"/>
  <c r="G8203" i="1"/>
  <c r="K8213" i="1"/>
  <c r="I8224" i="1"/>
  <c r="G8235" i="1"/>
  <c r="K8245" i="1"/>
  <c r="I8256" i="1"/>
  <c r="G8267" i="1"/>
  <c r="K8277" i="1"/>
  <c r="I8288" i="1"/>
  <c r="G8299" i="1"/>
  <c r="K8309" i="1"/>
  <c r="I8320" i="1"/>
  <c r="G8331" i="1"/>
  <c r="K8341" i="1"/>
  <c r="I8352" i="1"/>
  <c r="G8363" i="1"/>
  <c r="K8373" i="1"/>
  <c r="I8384" i="1"/>
  <c r="G8395" i="1"/>
  <c r="K8405" i="1"/>
  <c r="I8416" i="1"/>
  <c r="G8427" i="1"/>
  <c r="K8437" i="1"/>
  <c r="I8448" i="1"/>
  <c r="G8459" i="1"/>
  <c r="K8469" i="1"/>
  <c r="I8480" i="1"/>
  <c r="G8491" i="1"/>
  <c r="K8501" i="1"/>
  <c r="I8512" i="1"/>
  <c r="G8523" i="1"/>
  <c r="K8533" i="1"/>
  <c r="I8544" i="1"/>
  <c r="G8555" i="1"/>
  <c r="K8565" i="1"/>
  <c r="I8576" i="1"/>
  <c r="G8587" i="1"/>
  <c r="K8597" i="1"/>
  <c r="I8608" i="1"/>
  <c r="G8619" i="1"/>
  <c r="K8629" i="1"/>
  <c r="I8640" i="1"/>
  <c r="G8651" i="1"/>
  <c r="K8661" i="1"/>
  <c r="I8672" i="1"/>
  <c r="G8683" i="1"/>
  <c r="K8693" i="1"/>
  <c r="I8704" i="1"/>
  <c r="G8715" i="1"/>
  <c r="K8725" i="1"/>
  <c r="H6471" i="1"/>
  <c r="K6783" i="1"/>
  <c r="G6893" i="1"/>
  <c r="I6978" i="1"/>
  <c r="K7063" i="1"/>
  <c r="G7149" i="1"/>
  <c r="I7234" i="1"/>
  <c r="K7319" i="1"/>
  <c r="G7405" i="1"/>
  <c r="I7477" i="1"/>
  <c r="G7520" i="1"/>
  <c r="J7561" i="1"/>
  <c r="I7590" i="1"/>
  <c r="K7618" i="1"/>
  <c r="I7639" i="1"/>
  <c r="H7656" i="1"/>
  <c r="I7673" i="1"/>
  <c r="J7690" i="1"/>
  <c r="K7707" i="1"/>
  <c r="J7720" i="1"/>
  <c r="K7732" i="1"/>
  <c r="L7744" i="1"/>
  <c r="G7757" i="1"/>
  <c r="H7769" i="1"/>
  <c r="J7780" i="1"/>
  <c r="H7791" i="1"/>
  <c r="L7801" i="1"/>
  <c r="J7812" i="1"/>
  <c r="H7823" i="1"/>
  <c r="L7833" i="1"/>
  <c r="J7844" i="1"/>
  <c r="H7855" i="1"/>
  <c r="L7865" i="1"/>
  <c r="J7876" i="1"/>
  <c r="H7887" i="1"/>
  <c r="L7897" i="1"/>
  <c r="J7908" i="1"/>
  <c r="H7919" i="1"/>
  <c r="L7929" i="1"/>
  <c r="J7940" i="1"/>
  <c r="H7951" i="1"/>
  <c r="L7961" i="1"/>
  <c r="J7972" i="1"/>
  <c r="H7983" i="1"/>
  <c r="L7993" i="1"/>
  <c r="J8004" i="1"/>
  <c r="H8015" i="1"/>
  <c r="L8025" i="1"/>
  <c r="J8036" i="1"/>
  <c r="H8047" i="1"/>
  <c r="L8057" i="1"/>
  <c r="J8068" i="1"/>
  <c r="H8079" i="1"/>
  <c r="L8089" i="1"/>
  <c r="J8100" i="1"/>
  <c r="H8111" i="1"/>
  <c r="L8121" i="1"/>
  <c r="J8132" i="1"/>
  <c r="H8143" i="1"/>
  <c r="L8153" i="1"/>
  <c r="J8164" i="1"/>
  <c r="H8175" i="1"/>
  <c r="L8185" i="1"/>
  <c r="J8196" i="1"/>
  <c r="H8207" i="1"/>
  <c r="L8217" i="1"/>
  <c r="J8228" i="1"/>
  <c r="H8239" i="1"/>
  <c r="L8249" i="1"/>
  <c r="J8260" i="1"/>
  <c r="H8271" i="1"/>
  <c r="L8281" i="1"/>
  <c r="J8292" i="1"/>
  <c r="H8303" i="1"/>
  <c r="L8313" i="1"/>
  <c r="J8324" i="1"/>
  <c r="H8335" i="1"/>
  <c r="L8345" i="1"/>
  <c r="J8356" i="1"/>
  <c r="H8367" i="1"/>
  <c r="L8377" i="1"/>
  <c r="J8388" i="1"/>
  <c r="H8399" i="1"/>
  <c r="L8409" i="1"/>
  <c r="J8420" i="1"/>
  <c r="H8431" i="1"/>
  <c r="L8441" i="1"/>
  <c r="J8452" i="1"/>
  <c r="H8463" i="1"/>
  <c r="L8473" i="1"/>
  <c r="J8484" i="1"/>
  <c r="H8495" i="1"/>
  <c r="L8505" i="1"/>
  <c r="J8516" i="1"/>
  <c r="H8527" i="1"/>
  <c r="L8537" i="1"/>
  <c r="J8548" i="1"/>
  <c r="H8559" i="1"/>
  <c r="L8569" i="1"/>
  <c r="J8580" i="1"/>
  <c r="K6729" i="1"/>
  <c r="J6856" i="1"/>
  <c r="K6947" i="1"/>
  <c r="G7033" i="1"/>
  <c r="I7118" i="1"/>
  <c r="K7203" i="1"/>
  <c r="G7289" i="1"/>
  <c r="I7374" i="1"/>
  <c r="K7459" i="1"/>
  <c r="G7505" i="1"/>
  <c r="K7547" i="1"/>
  <c r="G7580" i="1"/>
  <c r="H7608" i="1"/>
  <c r="H7633" i="1"/>
  <c r="I7650" i="1"/>
  <c r="I7667" i="1"/>
  <c r="H7684" i="1"/>
  <c r="I7701" i="1"/>
  <c r="G7716" i="1"/>
  <c r="H7728" i="1"/>
  <c r="J7740" i="1"/>
  <c r="K7752" i="1"/>
  <c r="L7764" i="1"/>
  <c r="K7776" i="1"/>
  <c r="I7787" i="1"/>
  <c r="G7798" i="1"/>
  <c r="K7808" i="1"/>
  <c r="I7819" i="1"/>
  <c r="G7830" i="1"/>
  <c r="K7840" i="1"/>
  <c r="I7851" i="1"/>
  <c r="G7862" i="1"/>
  <c r="K7872" i="1"/>
  <c r="I7883" i="1"/>
  <c r="G7894" i="1"/>
  <c r="K7904" i="1"/>
  <c r="I7915" i="1"/>
  <c r="G7926" i="1"/>
  <c r="K7936" i="1"/>
  <c r="I7947" i="1"/>
  <c r="G7958" i="1"/>
  <c r="K7968" i="1"/>
  <c r="I7979" i="1"/>
  <c r="G7990" i="1"/>
  <c r="K8000" i="1"/>
  <c r="I8011" i="1"/>
  <c r="G8022" i="1"/>
  <c r="K8032" i="1"/>
  <c r="I8043" i="1"/>
  <c r="G8054" i="1"/>
  <c r="K8064" i="1"/>
  <c r="I8075" i="1"/>
  <c r="G8086" i="1"/>
  <c r="K8096" i="1"/>
  <c r="I8107" i="1"/>
  <c r="G8118" i="1"/>
  <c r="K8128" i="1"/>
  <c r="I8139" i="1"/>
  <c r="G8150" i="1"/>
  <c r="K8160" i="1"/>
  <c r="I8171" i="1"/>
  <c r="G8182" i="1"/>
  <c r="K8192" i="1"/>
  <c r="I8203" i="1"/>
  <c r="G8214" i="1"/>
  <c r="K8224" i="1"/>
  <c r="I8235" i="1"/>
  <c r="G8246" i="1"/>
  <c r="K8256" i="1"/>
  <c r="I8267" i="1"/>
  <c r="G8278" i="1"/>
  <c r="K8288" i="1"/>
  <c r="I8299" i="1"/>
  <c r="G8310" i="1"/>
  <c r="K8320" i="1"/>
  <c r="I8331" i="1"/>
  <c r="G8342" i="1"/>
  <c r="K8352" i="1"/>
  <c r="I8363" i="1"/>
  <c r="G8374" i="1"/>
  <c r="K8384" i="1"/>
  <c r="I8395" i="1"/>
  <c r="G8406" i="1"/>
  <c r="K8416" i="1"/>
  <c r="I8427" i="1"/>
  <c r="G8438" i="1"/>
  <c r="K8448" i="1"/>
  <c r="I8459" i="1"/>
  <c r="G8470" i="1"/>
  <c r="K8480" i="1"/>
  <c r="I8491" i="1"/>
  <c r="G8502" i="1"/>
  <c r="K8512" i="1"/>
  <c r="I8523" i="1"/>
  <c r="G8534" i="1"/>
  <c r="K8544" i="1"/>
  <c r="I8555" i="1"/>
  <c r="G8566" i="1"/>
  <c r="K8576" i="1"/>
  <c r="I8587" i="1"/>
  <c r="G8598" i="1"/>
  <c r="K8608" i="1"/>
  <c r="I8619" i="1"/>
  <c r="G8630" i="1"/>
  <c r="K8640" i="1"/>
  <c r="I8651" i="1"/>
  <c r="K6573" i="1"/>
  <c r="I6801" i="1"/>
  <c r="I6906" i="1"/>
  <c r="K6991" i="1"/>
  <c r="G7077" i="1"/>
  <c r="I7162" i="1"/>
  <c r="K7247" i="1"/>
  <c r="G7333" i="1"/>
  <c r="I7418" i="1"/>
  <c r="G7484" i="1"/>
  <c r="K7526" i="1"/>
  <c r="I7566" i="1"/>
  <c r="K7594" i="1"/>
  <c r="L7622" i="1"/>
  <c r="G7642" i="1"/>
  <c r="L7658" i="1"/>
  <c r="G7676" i="1"/>
  <c r="H7693" i="1"/>
  <c r="G7710" i="1"/>
  <c r="I7722" i="1"/>
  <c r="J7734" i="1"/>
  <c r="K7746" i="1"/>
  <c r="L7758" i="1"/>
  <c r="H7771" i="1"/>
  <c r="H7782" i="1"/>
  <c r="L7792" i="1"/>
  <c r="J7803" i="1"/>
  <c r="H7814" i="1"/>
  <c r="L7824" i="1"/>
  <c r="J7835" i="1"/>
  <c r="H7846" i="1"/>
  <c r="L7856" i="1"/>
  <c r="J7867" i="1"/>
  <c r="H7878" i="1"/>
  <c r="L7888" i="1"/>
  <c r="J7899" i="1"/>
  <c r="H7910" i="1"/>
  <c r="L7920" i="1"/>
  <c r="J7931" i="1"/>
  <c r="H7942" i="1"/>
  <c r="L7952" i="1"/>
  <c r="J7963" i="1"/>
  <c r="H7974" i="1"/>
  <c r="L7984" i="1"/>
  <c r="J7995" i="1"/>
  <c r="H8006" i="1"/>
  <c r="L8016" i="1"/>
  <c r="J8027" i="1"/>
  <c r="H8038" i="1"/>
  <c r="L8048" i="1"/>
  <c r="J8059" i="1"/>
  <c r="H8070" i="1"/>
  <c r="L8080" i="1"/>
  <c r="J8091" i="1"/>
  <c r="H8102" i="1"/>
  <c r="L8112" i="1"/>
  <c r="J8123" i="1"/>
  <c r="H8134" i="1"/>
  <c r="L8144" i="1"/>
  <c r="J8155" i="1"/>
  <c r="H8166" i="1"/>
  <c r="L8176" i="1"/>
  <c r="J8187" i="1"/>
  <c r="H8198" i="1"/>
  <c r="L8208" i="1"/>
  <c r="J8219" i="1"/>
  <c r="H8230" i="1"/>
  <c r="L8240" i="1"/>
  <c r="J8251" i="1"/>
  <c r="H8262" i="1"/>
  <c r="L8272" i="1"/>
  <c r="J8283" i="1"/>
  <c r="H8294" i="1"/>
  <c r="L8304" i="1"/>
  <c r="J8315" i="1"/>
  <c r="H8326" i="1"/>
  <c r="L8336" i="1"/>
  <c r="J8347" i="1"/>
  <c r="H8358" i="1"/>
  <c r="L8368" i="1"/>
  <c r="J8379" i="1"/>
  <c r="H8390" i="1"/>
  <c r="L8400" i="1"/>
  <c r="J8411" i="1"/>
  <c r="H8422" i="1"/>
  <c r="K6621" i="1"/>
  <c r="I6817" i="1"/>
  <c r="I6918" i="1"/>
  <c r="K7003" i="1"/>
  <c r="G7089" i="1"/>
  <c r="I7174" i="1"/>
  <c r="K7259" i="1"/>
  <c r="G7345" i="1"/>
  <c r="I7430" i="1"/>
  <c r="I7490" i="1"/>
  <c r="G7533" i="1"/>
  <c r="I7570" i="1"/>
  <c r="K7598" i="1"/>
  <c r="L7626" i="1"/>
  <c r="H7644" i="1"/>
  <c r="I7661" i="1"/>
  <c r="J7678" i="1"/>
  <c r="K7695" i="1"/>
  <c r="L7711" i="1"/>
  <c r="G7724" i="1"/>
  <c r="H7736" i="1"/>
  <c r="J7748" i="1"/>
  <c r="K7760" i="1"/>
  <c r="L7772" i="1"/>
  <c r="K7783" i="1"/>
  <c r="I7794" i="1"/>
  <c r="G7805" i="1"/>
  <c r="K7815" i="1"/>
  <c r="I7826" i="1"/>
  <c r="G7837" i="1"/>
  <c r="K7847" i="1"/>
  <c r="I7858" i="1"/>
  <c r="G7869" i="1"/>
  <c r="K7879" i="1"/>
  <c r="I7890" i="1"/>
  <c r="G7901" i="1"/>
  <c r="K7911" i="1"/>
  <c r="I7922" i="1"/>
  <c r="G7933" i="1"/>
  <c r="K7943" i="1"/>
  <c r="I7954" i="1"/>
  <c r="G7965" i="1"/>
  <c r="K7975" i="1"/>
  <c r="I7986" i="1"/>
  <c r="G7997" i="1"/>
  <c r="K8007" i="1"/>
  <c r="I8018" i="1"/>
  <c r="G8029" i="1"/>
  <c r="K8039" i="1"/>
  <c r="I8050" i="1"/>
  <c r="G8061" i="1"/>
  <c r="K8071" i="1"/>
  <c r="I8082" i="1"/>
  <c r="G8093" i="1"/>
  <c r="K8103" i="1"/>
  <c r="I8114" i="1"/>
  <c r="G8125" i="1"/>
  <c r="K8135" i="1"/>
  <c r="I8146" i="1"/>
  <c r="G8157" i="1"/>
  <c r="K8167" i="1"/>
  <c r="I8178" i="1"/>
  <c r="G8189" i="1"/>
  <c r="K8199" i="1"/>
  <c r="I8210" i="1"/>
  <c r="G8221" i="1"/>
  <c r="K8231" i="1"/>
  <c r="I8242" i="1"/>
  <c r="G8253" i="1"/>
  <c r="K8263" i="1"/>
  <c r="I8274" i="1"/>
  <c r="G8285" i="1"/>
  <c r="K8295" i="1"/>
  <c r="I8306" i="1"/>
  <c r="G8317" i="1"/>
  <c r="K8327" i="1"/>
  <c r="I8338" i="1"/>
  <c r="G8349" i="1"/>
  <c r="K8359" i="1"/>
  <c r="I8370" i="1"/>
  <c r="G8381" i="1"/>
  <c r="K8391" i="1"/>
  <c r="I8402" i="1"/>
  <c r="G8413" i="1"/>
  <c r="K8423" i="1"/>
  <c r="I8434" i="1"/>
  <c r="G8445" i="1"/>
  <c r="K8455" i="1"/>
  <c r="I8466" i="1"/>
  <c r="G8477" i="1"/>
  <c r="K8487" i="1"/>
  <c r="I8498" i="1"/>
  <c r="G8509" i="1"/>
  <c r="K8519" i="1"/>
  <c r="I8530" i="1"/>
  <c r="G8541" i="1"/>
  <c r="K8551" i="1"/>
  <c r="I8562" i="1"/>
  <c r="G8573" i="1"/>
  <c r="K8583" i="1"/>
  <c r="I8594" i="1"/>
  <c r="G8605" i="1"/>
  <c r="K8615" i="1"/>
  <c r="I8626" i="1"/>
  <c r="G8637" i="1"/>
  <c r="K7239" i="1"/>
  <c r="H7640" i="1"/>
  <c r="L7757" i="1"/>
  <c r="H7845" i="1"/>
  <c r="J7930" i="1"/>
  <c r="L8015" i="1"/>
  <c r="H8101" i="1"/>
  <c r="J8186" i="1"/>
  <c r="L8271" i="1"/>
  <c r="H8357" i="1"/>
  <c r="L8434" i="1"/>
  <c r="J8463" i="1"/>
  <c r="J8485" i="1"/>
  <c r="L8506" i="1"/>
  <c r="H8528" i="1"/>
  <c r="J8549" i="1"/>
  <c r="L8570" i="1"/>
  <c r="K8590" i="1"/>
  <c r="L8607" i="1"/>
  <c r="L8624" i="1"/>
  <c r="I8641" i="1"/>
  <c r="K8655" i="1"/>
  <c r="J8668" i="1"/>
  <c r="K8680" i="1"/>
  <c r="L8692" i="1"/>
  <c r="G8705" i="1"/>
  <c r="H8717" i="1"/>
  <c r="I8729" i="1"/>
  <c r="L8740" i="1"/>
  <c r="J8751" i="1"/>
  <c r="H8762" i="1"/>
  <c r="L8772" i="1"/>
  <c r="J8783" i="1"/>
  <c r="H8794" i="1"/>
  <c r="L8804" i="1"/>
  <c r="J8815" i="1"/>
  <c r="H8826" i="1"/>
  <c r="L8836" i="1"/>
  <c r="J8847" i="1"/>
  <c r="H8858" i="1"/>
  <c r="L8868" i="1"/>
  <c r="J8879" i="1"/>
  <c r="H8890" i="1"/>
  <c r="L8900" i="1"/>
  <c r="J8911" i="1"/>
  <c r="H8922" i="1"/>
  <c r="L8932" i="1"/>
  <c r="J8943" i="1"/>
  <c r="H8954" i="1"/>
  <c r="L8964" i="1"/>
  <c r="J8975" i="1"/>
  <c r="H8986" i="1"/>
  <c r="L8996" i="1"/>
  <c r="J9007" i="1"/>
  <c r="H9018" i="1"/>
  <c r="L9028" i="1"/>
  <c r="J9039" i="1"/>
  <c r="H9050" i="1"/>
  <c r="L9060" i="1"/>
  <c r="J9071" i="1"/>
  <c r="H9082" i="1"/>
  <c r="L9092" i="1"/>
  <c r="J9103" i="1"/>
  <c r="H9114" i="1"/>
  <c r="L9124" i="1"/>
  <c r="J9135" i="1"/>
  <c r="H9146" i="1"/>
  <c r="L9156" i="1"/>
  <c r="J9167" i="1"/>
  <c r="H9178" i="1"/>
  <c r="L9188" i="1"/>
  <c r="J9199" i="1"/>
  <c r="H9210" i="1"/>
  <c r="L9220" i="1"/>
  <c r="J9231" i="1"/>
  <c r="H9242" i="1"/>
  <c r="L9252" i="1"/>
  <c r="J9263" i="1"/>
  <c r="H9274" i="1"/>
  <c r="L9284" i="1"/>
  <c r="J9295" i="1"/>
  <c r="H9306" i="1"/>
  <c r="L9316" i="1"/>
  <c r="J9327" i="1"/>
  <c r="H9338" i="1"/>
  <c r="L9348" i="1"/>
  <c r="J9359" i="1"/>
  <c r="H9370" i="1"/>
  <c r="L9380" i="1"/>
  <c r="J9391" i="1"/>
  <c r="H9402" i="1"/>
  <c r="L9412" i="1"/>
  <c r="J9423" i="1"/>
  <c r="H9434" i="1"/>
  <c r="L9444" i="1"/>
  <c r="J9455" i="1"/>
  <c r="H9466" i="1"/>
  <c r="L9476" i="1"/>
  <c r="J9487" i="1"/>
  <c r="H9498" i="1"/>
  <c r="L9508" i="1"/>
  <c r="J9519" i="1"/>
  <c r="H9530" i="1"/>
  <c r="L9540" i="1"/>
  <c r="J9551" i="1"/>
  <c r="H9562" i="1"/>
  <c r="L9572" i="1"/>
  <c r="J9583" i="1"/>
  <c r="H9594" i="1"/>
  <c r="L9604" i="1"/>
  <c r="J9615" i="1"/>
  <c r="H9626" i="1"/>
  <c r="L9636" i="1"/>
  <c r="J9647" i="1"/>
  <c r="H9658" i="1"/>
  <c r="L9668" i="1"/>
  <c r="J9679" i="1"/>
  <c r="H9690" i="1"/>
  <c r="L9700" i="1"/>
  <c r="J9711" i="1"/>
  <c r="H9722" i="1"/>
  <c r="L9732" i="1"/>
  <c r="J9743" i="1"/>
  <c r="H9754" i="1"/>
  <c r="L9764" i="1"/>
  <c r="J9775" i="1"/>
  <c r="H9786" i="1"/>
  <c r="L9796" i="1"/>
  <c r="J9807" i="1"/>
  <c r="H9818" i="1"/>
  <c r="L9828" i="1"/>
  <c r="J9839" i="1"/>
  <c r="H9850" i="1"/>
  <c r="L9860" i="1"/>
  <c r="J9871" i="1"/>
  <c r="H9882" i="1"/>
  <c r="L9892" i="1"/>
  <c r="J9903" i="1"/>
  <c r="H9914" i="1"/>
  <c r="L9924" i="1"/>
  <c r="J9935" i="1"/>
  <c r="H9946" i="1"/>
  <c r="L9956" i="1"/>
  <c r="J9967" i="1"/>
  <c r="H9978" i="1"/>
  <c r="L9988" i="1"/>
  <c r="J9999" i="1"/>
  <c r="H10010" i="1"/>
  <c r="L10020" i="1"/>
  <c r="J10031" i="1"/>
  <c r="H10042" i="1"/>
  <c r="L10052" i="1"/>
  <c r="J10063" i="1"/>
  <c r="H10074" i="1"/>
  <c r="L10084" i="1"/>
  <c r="J10095" i="1"/>
  <c r="H10106" i="1"/>
  <c r="L10116" i="1"/>
  <c r="J10127" i="1"/>
  <c r="H10138" i="1"/>
  <c r="L10148" i="1"/>
  <c r="J10159" i="1"/>
  <c r="H10170" i="1"/>
  <c r="L10180" i="1"/>
  <c r="J10191" i="1"/>
  <c r="H10202" i="1"/>
  <c r="L10212" i="1"/>
  <c r="J10223" i="1"/>
  <c r="H10234" i="1"/>
  <c r="L10244" i="1"/>
  <c r="G6805" i="1"/>
  <c r="I7485" i="1"/>
  <c r="J7693" i="1"/>
  <c r="H7793" i="1"/>
  <c r="J7878" i="1"/>
  <c r="L7963" i="1"/>
  <c r="H8049" i="1"/>
  <c r="J8134" i="1"/>
  <c r="L8219" i="1"/>
  <c r="H8305" i="1"/>
  <c r="J8390" i="1"/>
  <c r="H8446" i="1"/>
  <c r="L8472" i="1"/>
  <c r="H8494" i="1"/>
  <c r="J8515" i="1"/>
  <c r="L8536" i="1"/>
  <c r="H8558" i="1"/>
  <c r="J8579" i="1"/>
  <c r="I8597" i="1"/>
  <c r="J8614" i="1"/>
  <c r="J8631" i="1"/>
  <c r="L8646" i="1"/>
  <c r="G8661" i="1"/>
  <c r="H8673" i="1"/>
  <c r="I8685" i="1"/>
  <c r="J8697" i="1"/>
  <c r="L8709" i="1"/>
  <c r="G8722" i="1"/>
  <c r="H8734" i="1"/>
  <c r="G8745" i="1"/>
  <c r="K8755" i="1"/>
  <c r="I8766" i="1"/>
  <c r="G8777" i="1"/>
  <c r="K8787" i="1"/>
  <c r="I8798" i="1"/>
  <c r="G8809" i="1"/>
  <c r="K8819" i="1"/>
  <c r="I8830" i="1"/>
  <c r="G8841" i="1"/>
  <c r="K8851" i="1"/>
  <c r="I8862" i="1"/>
  <c r="G8873" i="1"/>
  <c r="K8883" i="1"/>
  <c r="I8894" i="1"/>
  <c r="G8905" i="1"/>
  <c r="K8915" i="1"/>
  <c r="I8926" i="1"/>
  <c r="G8937" i="1"/>
  <c r="K8947" i="1"/>
  <c r="I8958" i="1"/>
  <c r="G8969" i="1"/>
  <c r="K8979" i="1"/>
  <c r="I8990" i="1"/>
  <c r="G9001" i="1"/>
  <c r="K9011" i="1"/>
  <c r="I9022" i="1"/>
  <c r="G9033" i="1"/>
  <c r="K9043" i="1"/>
  <c r="I9054" i="1"/>
  <c r="G9065" i="1"/>
  <c r="K9075" i="1"/>
  <c r="I9086" i="1"/>
  <c r="G9097" i="1"/>
  <c r="K9107" i="1"/>
  <c r="I9118" i="1"/>
  <c r="G9129" i="1"/>
  <c r="K9139" i="1"/>
  <c r="I9150" i="1"/>
  <c r="G9161" i="1"/>
  <c r="K9171" i="1"/>
  <c r="I9182" i="1"/>
  <c r="G9193" i="1"/>
  <c r="K9203" i="1"/>
  <c r="I9214" i="1"/>
  <c r="G9225" i="1"/>
  <c r="K9235" i="1"/>
  <c r="I9246" i="1"/>
  <c r="G9257" i="1"/>
  <c r="K9267" i="1"/>
  <c r="I9278" i="1"/>
  <c r="G9289" i="1"/>
  <c r="K9299" i="1"/>
  <c r="I9310" i="1"/>
  <c r="G9321" i="1"/>
  <c r="K9331" i="1"/>
  <c r="I9342" i="1"/>
  <c r="G9353" i="1"/>
  <c r="K9363" i="1"/>
  <c r="I9374" i="1"/>
  <c r="G9385" i="1"/>
  <c r="K9395" i="1"/>
  <c r="I9406" i="1"/>
  <c r="G9417" i="1"/>
  <c r="K9427" i="1"/>
  <c r="I9438" i="1"/>
  <c r="G9449" i="1"/>
  <c r="K9459" i="1"/>
  <c r="I9470" i="1"/>
  <c r="G9481" i="1"/>
  <c r="K9491" i="1"/>
  <c r="I9502" i="1"/>
  <c r="G9513" i="1"/>
  <c r="K9523" i="1"/>
  <c r="I9534" i="1"/>
  <c r="G9545" i="1"/>
  <c r="K9555" i="1"/>
  <c r="I9566" i="1"/>
  <c r="G9577" i="1"/>
  <c r="K9587" i="1"/>
  <c r="I9598" i="1"/>
  <c r="G9609" i="1"/>
  <c r="K9619" i="1"/>
  <c r="I9630" i="1"/>
  <c r="G9641" i="1"/>
  <c r="K9651" i="1"/>
  <c r="I9662" i="1"/>
  <c r="G9673" i="1"/>
  <c r="K9683" i="1"/>
  <c r="I9694" i="1"/>
  <c r="G9705" i="1"/>
  <c r="K9715" i="1"/>
  <c r="I9726" i="1"/>
  <c r="G9737" i="1"/>
  <c r="K9747" i="1"/>
  <c r="I9758" i="1"/>
  <c r="G9769" i="1"/>
  <c r="K9779" i="1"/>
  <c r="I9790" i="1"/>
  <c r="G9801" i="1"/>
  <c r="K9811" i="1"/>
  <c r="I9822" i="1"/>
  <c r="G9833" i="1"/>
  <c r="K9843" i="1"/>
  <c r="I9854" i="1"/>
  <c r="G9865" i="1"/>
  <c r="K9875" i="1"/>
  <c r="I9886" i="1"/>
  <c r="G9897" i="1"/>
  <c r="K9907" i="1"/>
  <c r="I9918" i="1"/>
  <c r="G9929" i="1"/>
  <c r="K9939" i="1"/>
  <c r="I9950" i="1"/>
  <c r="G9961" i="1"/>
  <c r="K9971" i="1"/>
  <c r="I9982" i="1"/>
  <c r="G9993" i="1"/>
  <c r="K10003" i="1"/>
  <c r="I10014" i="1"/>
  <c r="G10025" i="1"/>
  <c r="K10035" i="1"/>
  <c r="I10046" i="1"/>
  <c r="G10057" i="1"/>
  <c r="K10067" i="1"/>
  <c r="I10078" i="1"/>
  <c r="G10089" i="1"/>
  <c r="K10099" i="1"/>
  <c r="I10110" i="1"/>
  <c r="G10121" i="1"/>
  <c r="K10131" i="1"/>
  <c r="I10142" i="1"/>
  <c r="G10153" i="1"/>
  <c r="K10163" i="1"/>
  <c r="I10174" i="1"/>
  <c r="G10185" i="1"/>
  <c r="K10195" i="1"/>
  <c r="I10206" i="1"/>
  <c r="K6919" i="1"/>
  <c r="I7533" i="1"/>
  <c r="G7712" i="1"/>
  <c r="H7805" i="1"/>
  <c r="J7890" i="1"/>
  <c r="L7975" i="1"/>
  <c r="H8061" i="1"/>
  <c r="J8146" i="1"/>
  <c r="L8231" i="1"/>
  <c r="H8317" i="1"/>
  <c r="J8402" i="1"/>
  <c r="H8450" i="1"/>
  <c r="L8475" i="1"/>
  <c r="H8497" i="1"/>
  <c r="J8518" i="1"/>
  <c r="L8539" i="1"/>
  <c r="H8561" i="1"/>
  <c r="J8582" i="1"/>
  <c r="L8599" i="1"/>
  <c r="L8616" i="1"/>
  <c r="L8633" i="1"/>
  <c r="G8649" i="1"/>
  <c r="K8662" i="1"/>
  <c r="L8674" i="1"/>
  <c r="H8687" i="1"/>
  <c r="I8699" i="1"/>
  <c r="J8711" i="1"/>
  <c r="K8723" i="1"/>
  <c r="L8735" i="1"/>
  <c r="J8746" i="1"/>
  <c r="J3762" i="1"/>
  <c r="L4529" i="1"/>
  <c r="L4544" i="1"/>
  <c r="H4677" i="1"/>
  <c r="J5845" i="1"/>
  <c r="K5661" i="1"/>
  <c r="L5481" i="1"/>
  <c r="I5291" i="1"/>
  <c r="I4982" i="1"/>
  <c r="J5671" i="1"/>
  <c r="G5253" i="1"/>
  <c r="G5505" i="1"/>
  <c r="I5730" i="1"/>
  <c r="J5042" i="1"/>
  <c r="H5213" i="1"/>
  <c r="L5383" i="1"/>
  <c r="J5554" i="1"/>
  <c r="H5725" i="1"/>
  <c r="G5024" i="1"/>
  <c r="K5194" i="1"/>
  <c r="I5365" i="1"/>
  <c r="G5536" i="1"/>
  <c r="K5706" i="1"/>
  <c r="I5877" i="1"/>
  <c r="G5957" i="1"/>
  <c r="K6127" i="1"/>
  <c r="I6298" i="1"/>
  <c r="G6469" i="1"/>
  <c r="K6639" i="1"/>
  <c r="J5946" i="1"/>
  <c r="L6071" i="1"/>
  <c r="L6183" i="1"/>
  <c r="J6298" i="1"/>
  <c r="H6413" i="1"/>
  <c r="H6525" i="1"/>
  <c r="L6639" i="1"/>
  <c r="L5835" i="1"/>
  <c r="K5974" i="1"/>
  <c r="I6089" i="1"/>
  <c r="G6204" i="1"/>
  <c r="G6316" i="1"/>
  <c r="K6430" i="1"/>
  <c r="I6545" i="1"/>
  <c r="I6657" i="1"/>
  <c r="I5802" i="1"/>
  <c r="L5962" i="1"/>
  <c r="J6053" i="1"/>
  <c r="L6138" i="1"/>
  <c r="H6224" i="1"/>
  <c r="H6308" i="1"/>
  <c r="H6368" i="1"/>
  <c r="L6418" i="1"/>
  <c r="J6461" i="1"/>
  <c r="H6504" i="1"/>
  <c r="L6546" i="1"/>
  <c r="J6589" i="1"/>
  <c r="H6632" i="1"/>
  <c r="L6674" i="1"/>
  <c r="J6717" i="1"/>
  <c r="H6760" i="1"/>
  <c r="L6802" i="1"/>
  <c r="J6845" i="1"/>
  <c r="H5823" i="1"/>
  <c r="I5888" i="1"/>
  <c r="K5941" i="1"/>
  <c r="I5984" i="1"/>
  <c r="G6027" i="1"/>
  <c r="K6069" i="1"/>
  <c r="I6112" i="1"/>
  <c r="G6155" i="1"/>
  <c r="K6197" i="1"/>
  <c r="I6240" i="1"/>
  <c r="G6283" i="1"/>
  <c r="K6325" i="1"/>
  <c r="I6368" i="1"/>
  <c r="G6411" i="1"/>
  <c r="K6453" i="1"/>
  <c r="I6496" i="1"/>
  <c r="G6539" i="1"/>
  <c r="K5831" i="1"/>
  <c r="L5893" i="1"/>
  <c r="L5945" i="1"/>
  <c r="J5988" i="1"/>
  <c r="H6031" i="1"/>
  <c r="L6073" i="1"/>
  <c r="J6116" i="1"/>
  <c r="H6159" i="1"/>
  <c r="L6201" i="1"/>
  <c r="J6244" i="1"/>
  <c r="H6287" i="1"/>
  <c r="L6329" i="1"/>
  <c r="J6372" i="1"/>
  <c r="H6415" i="1"/>
  <c r="J5858" i="1"/>
  <c r="J5915" i="1"/>
  <c r="G5962" i="1"/>
  <c r="K6004" i="1"/>
  <c r="I6047" i="1"/>
  <c r="G6090" i="1"/>
  <c r="K6132" i="1"/>
  <c r="I6175" i="1"/>
  <c r="G6218" i="1"/>
  <c r="K6260" i="1"/>
  <c r="I6303" i="1"/>
  <c r="G6346" i="1"/>
  <c r="K6388" i="1"/>
  <c r="I6431" i="1"/>
  <c r="G6474" i="1"/>
  <c r="K6516" i="1"/>
  <c r="I6559" i="1"/>
  <c r="G6602" i="1"/>
  <c r="K6644" i="1"/>
  <c r="I6687" i="1"/>
  <c r="G6730" i="1"/>
  <c r="K5837" i="1"/>
  <c r="L5897" i="1"/>
  <c r="L5948" i="1"/>
  <c r="J5991" i="1"/>
  <c r="H6034" i="1"/>
  <c r="L6076" i="1"/>
  <c r="J6119" i="1"/>
  <c r="H6162" i="1"/>
  <c r="L6204" i="1"/>
  <c r="J6247" i="1"/>
  <c r="H6290" i="1"/>
  <c r="L6332" i="1"/>
  <c r="J6375" i="1"/>
  <c r="H6418" i="1"/>
  <c r="L6460" i="1"/>
  <c r="J6503" i="1"/>
  <c r="H6546" i="1"/>
  <c r="L6588" i="1"/>
  <c r="J6631" i="1"/>
  <c r="H6674" i="1"/>
  <c r="L6716" i="1"/>
  <c r="J6759" i="1"/>
  <c r="H6802" i="1"/>
  <c r="L6844" i="1"/>
  <c r="H6483" i="1"/>
  <c r="J6696" i="1"/>
  <c r="K6785" i="1"/>
  <c r="J6842" i="1"/>
  <c r="J6894" i="1"/>
  <c r="H6925" i="1"/>
  <c r="L6955" i="1"/>
  <c r="L6979" i="1"/>
  <c r="J7010" i="1"/>
  <c r="H7041" i="1"/>
  <c r="H7065" i="1"/>
  <c r="L7095" i="1"/>
  <c r="J7126" i="1"/>
  <c r="J7150" i="1"/>
  <c r="H7181" i="1"/>
  <c r="L7211" i="1"/>
  <c r="L7235" i="1"/>
  <c r="J7266" i="1"/>
  <c r="H7297" i="1"/>
  <c r="H7321" i="1"/>
  <c r="L7351" i="1"/>
  <c r="J7382" i="1"/>
  <c r="J7406" i="1"/>
  <c r="H7437" i="1"/>
  <c r="L7467" i="1"/>
  <c r="L7491" i="1"/>
  <c r="J7522" i="1"/>
  <c r="H7553" i="1"/>
  <c r="H7577" i="1"/>
  <c r="L7607" i="1"/>
  <c r="L6505" i="1"/>
  <c r="K6633" i="1"/>
  <c r="J6740" i="1"/>
  <c r="I6789" i="1"/>
  <c r="I6821" i="1"/>
  <c r="I6862" i="1"/>
  <c r="I6897" i="1"/>
  <c r="I6921" i="1"/>
  <c r="G6952" i="1"/>
  <c r="K6982" i="1"/>
  <c r="K7006" i="1"/>
  <c r="I7037" i="1"/>
  <c r="G7068" i="1"/>
  <c r="G7092" i="1"/>
  <c r="K7122" i="1"/>
  <c r="I7153" i="1"/>
  <c r="I7177" i="1"/>
  <c r="G7208" i="1"/>
  <c r="K7238" i="1"/>
  <c r="K7262" i="1"/>
  <c r="I7293" i="1"/>
  <c r="G7324" i="1"/>
  <c r="G7348" i="1"/>
  <c r="K7378" i="1"/>
  <c r="I7409" i="1"/>
  <c r="I7433" i="1"/>
  <c r="G7464" i="1"/>
  <c r="L6617" i="1"/>
  <c r="G6713" i="1"/>
  <c r="I6775" i="1"/>
  <c r="I6816" i="1"/>
  <c r="I6848" i="1"/>
  <c r="L6886" i="1"/>
  <c r="J6917" i="1"/>
  <c r="J6941" i="1"/>
  <c r="H6972" i="1"/>
  <c r="L7002" i="1"/>
  <c r="L7026" i="1"/>
  <c r="J7057" i="1"/>
  <c r="H7088" i="1"/>
  <c r="H7112" i="1"/>
  <c r="L7142" i="1"/>
  <c r="J7173" i="1"/>
  <c r="J7197" i="1"/>
  <c r="H7228" i="1"/>
  <c r="L7258" i="1"/>
  <c r="L7282" i="1"/>
  <c r="J7313" i="1"/>
  <c r="H7344" i="1"/>
  <c r="H7368" i="1"/>
  <c r="L7398" i="1"/>
  <c r="J7429" i="1"/>
  <c r="J7453" i="1"/>
  <c r="H7484" i="1"/>
  <c r="L7514" i="1"/>
  <c r="L7538" i="1"/>
  <c r="J6508" i="1"/>
  <c r="K6661" i="1"/>
  <c r="H6741" i="1"/>
  <c r="L6789" i="1"/>
  <c r="K6830" i="1"/>
  <c r="K6862" i="1"/>
  <c r="K6897" i="1"/>
  <c r="I6928" i="1"/>
  <c r="I6952" i="1"/>
  <c r="G6983" i="1"/>
  <c r="K7013" i="1"/>
  <c r="K7037" i="1"/>
  <c r="I7068" i="1"/>
  <c r="G7099" i="1"/>
  <c r="G7123" i="1"/>
  <c r="K7153" i="1"/>
  <c r="I7184" i="1"/>
  <c r="I7208" i="1"/>
  <c r="G7239" i="1"/>
  <c r="K7269" i="1"/>
  <c r="K7293" i="1"/>
  <c r="I7324" i="1"/>
  <c r="G7355" i="1"/>
  <c r="G7379" i="1"/>
  <c r="K7409" i="1"/>
  <c r="I7440" i="1"/>
  <c r="I7464" i="1"/>
  <c r="G7495" i="1"/>
  <c r="K7525" i="1"/>
  <c r="K7549" i="1"/>
  <c r="I7580" i="1"/>
  <c r="G7611" i="1"/>
  <c r="G7635" i="1"/>
  <c r="K7665" i="1"/>
  <c r="I7696" i="1"/>
  <c r="I7720" i="1"/>
  <c r="G7751" i="1"/>
  <c r="J6488" i="1"/>
  <c r="J6624" i="1"/>
  <c r="H6735" i="1"/>
  <c r="J6786" i="1"/>
  <c r="J6818" i="1"/>
  <c r="I6859" i="1"/>
  <c r="H6895" i="1"/>
  <c r="H6919" i="1"/>
  <c r="L6949" i="1"/>
  <c r="J6980" i="1"/>
  <c r="J7004" i="1"/>
  <c r="H7035" i="1"/>
  <c r="L7065" i="1"/>
  <c r="L7089" i="1"/>
  <c r="J7120" i="1"/>
  <c r="H7151" i="1"/>
  <c r="H7175" i="1"/>
  <c r="L7205" i="1"/>
  <c r="J7236" i="1"/>
  <c r="J7260" i="1"/>
  <c r="H7291" i="1"/>
  <c r="L7321" i="1"/>
  <c r="L7345" i="1"/>
  <c r="J7376" i="1"/>
  <c r="H7407" i="1"/>
  <c r="H7431" i="1"/>
  <c r="L7461" i="1"/>
  <c r="J7492" i="1"/>
  <c r="J7516" i="1"/>
  <c r="H7547" i="1"/>
  <c r="L7577" i="1"/>
  <c r="L7601" i="1"/>
  <c r="J7632" i="1"/>
  <c r="H7663" i="1"/>
  <c r="H7687" i="1"/>
  <c r="H6479" i="1"/>
  <c r="G6647" i="1"/>
  <c r="I6732" i="1"/>
  <c r="G6785" i="1"/>
  <c r="L6825" i="1"/>
  <c r="L6857" i="1"/>
  <c r="G6894" i="1"/>
  <c r="K6924" i="1"/>
  <c r="K6948" i="1"/>
  <c r="I6979" i="1"/>
  <c r="G7010" i="1"/>
  <c r="G7034" i="1"/>
  <c r="K7064" i="1"/>
  <c r="I7095" i="1"/>
  <c r="I7119" i="1"/>
  <c r="G7150" i="1"/>
  <c r="K7180" i="1"/>
  <c r="K7204" i="1"/>
  <c r="I7235" i="1"/>
  <c r="G7266" i="1"/>
  <c r="G7290" i="1"/>
  <c r="K7320" i="1"/>
  <c r="I7351" i="1"/>
  <c r="I7375" i="1"/>
  <c r="G7406" i="1"/>
  <c r="K7436" i="1"/>
  <c r="K7460" i="1"/>
  <c r="I7491" i="1"/>
  <c r="G7522" i="1"/>
  <c r="G7546" i="1"/>
  <c r="K7576" i="1"/>
  <c r="I7607" i="1"/>
  <c r="L6469" i="1"/>
  <c r="L6641" i="1"/>
  <c r="G6745" i="1"/>
  <c r="I6783" i="1"/>
  <c r="J6822" i="1"/>
  <c r="G6851" i="1"/>
  <c r="I6879" i="1"/>
  <c r="L6900" i="1"/>
  <c r="H6922" i="1"/>
  <c r="J6943" i="1"/>
  <c r="L6964" i="1"/>
  <c r="H6986" i="1"/>
  <c r="J7007" i="1"/>
  <c r="L7028" i="1"/>
  <c r="H7050" i="1"/>
  <c r="J7071" i="1"/>
  <c r="L7092" i="1"/>
  <c r="H7114" i="1"/>
  <c r="J7135" i="1"/>
  <c r="L7156" i="1"/>
  <c r="H7178" i="1"/>
  <c r="J7199" i="1"/>
  <c r="L7220" i="1"/>
  <c r="H7242" i="1"/>
  <c r="J7263" i="1"/>
  <c r="L7284" i="1"/>
  <c r="H7306" i="1"/>
  <c r="J7327" i="1"/>
  <c r="L7348" i="1"/>
  <c r="H7370" i="1"/>
  <c r="J7391" i="1"/>
  <c r="L7412" i="1"/>
  <c r="H7434" i="1"/>
  <c r="J7455" i="1"/>
  <c r="L7476" i="1"/>
  <c r="H7498" i="1"/>
  <c r="J7519" i="1"/>
  <c r="L7540" i="1"/>
  <c r="H7562" i="1"/>
  <c r="J7583" i="1"/>
  <c r="L7604" i="1"/>
  <c r="H7626" i="1"/>
  <c r="J7647" i="1"/>
  <c r="L7668" i="1"/>
  <c r="H7690" i="1"/>
  <c r="K6589" i="1"/>
  <c r="I6910" i="1"/>
  <c r="G7081" i="1"/>
  <c r="K7251" i="1"/>
  <c r="I7422" i="1"/>
  <c r="G7529" i="1"/>
  <c r="G7596" i="1"/>
  <c r="K7642" i="1"/>
  <c r="G7677" i="1"/>
  <c r="J7710" i="1"/>
  <c r="H7735" i="1"/>
  <c r="J7759" i="1"/>
  <c r="K7782" i="1"/>
  <c r="G7804" i="1"/>
  <c r="I7825" i="1"/>
  <c r="K7846" i="1"/>
  <c r="G7868" i="1"/>
  <c r="I7889" i="1"/>
  <c r="K7910" i="1"/>
  <c r="G7932" i="1"/>
  <c r="I7953" i="1"/>
  <c r="K7974" i="1"/>
  <c r="G7996" i="1"/>
  <c r="I8017" i="1"/>
  <c r="K8038" i="1"/>
  <c r="G8060" i="1"/>
  <c r="I8081" i="1"/>
  <c r="K8102" i="1"/>
  <c r="G8124" i="1"/>
  <c r="I8145" i="1"/>
  <c r="K8166" i="1"/>
  <c r="G8188" i="1"/>
  <c r="I8209" i="1"/>
  <c r="K8230" i="1"/>
  <c r="G8252" i="1"/>
  <c r="I8273" i="1"/>
  <c r="K8294" i="1"/>
  <c r="G8316" i="1"/>
  <c r="I8337" i="1"/>
  <c r="K8358" i="1"/>
  <c r="G8380" i="1"/>
  <c r="I8401" i="1"/>
  <c r="K8422" i="1"/>
  <c r="K8438" i="1"/>
  <c r="G8456" i="1"/>
  <c r="I6680" i="1"/>
  <c r="I6890" i="1"/>
  <c r="K7039" i="1"/>
  <c r="K7167" i="1"/>
  <c r="I7306" i="1"/>
  <c r="G7445" i="1"/>
  <c r="K7518" i="1"/>
  <c r="I7582" i="1"/>
  <c r="G7625" i="1"/>
  <c r="J7653" i="1"/>
  <c r="I7681" i="1"/>
  <c r="L7706" i="1"/>
  <c r="H7729" i="1"/>
  <c r="J7747" i="1"/>
  <c r="I7767" i="1"/>
  <c r="H7784" i="1"/>
  <c r="L7798" i="1"/>
  <c r="H7812" i="1"/>
  <c r="L7826" i="1"/>
  <c r="J7841" i="1"/>
  <c r="L7854" i="1"/>
  <c r="J7869" i="1"/>
  <c r="H7884" i="1"/>
  <c r="J7897" i="1"/>
  <c r="H7912" i="1"/>
  <c r="L7926" i="1"/>
  <c r="H7940" i="1"/>
  <c r="L7954" i="1"/>
  <c r="J7969" i="1"/>
  <c r="L7982" i="1"/>
  <c r="J7997" i="1"/>
  <c r="H8012" i="1"/>
  <c r="J8025" i="1"/>
  <c r="H8040" i="1"/>
  <c r="L8054" i="1"/>
  <c r="H8068" i="1"/>
  <c r="L8082" i="1"/>
  <c r="J8097" i="1"/>
  <c r="L8110" i="1"/>
  <c r="J8125" i="1"/>
  <c r="H8140" i="1"/>
  <c r="J8153" i="1"/>
  <c r="H8168" i="1"/>
  <c r="L8182" i="1"/>
  <c r="H8196" i="1"/>
  <c r="L8210" i="1"/>
  <c r="J8225" i="1"/>
  <c r="L8238" i="1"/>
  <c r="J8253" i="1"/>
  <c r="H8268" i="1"/>
  <c r="J8281" i="1"/>
  <c r="H8296" i="1"/>
  <c r="L8310" i="1"/>
  <c r="H8324" i="1"/>
  <c r="L8338" i="1"/>
  <c r="J8353" i="1"/>
  <c r="L8366" i="1"/>
  <c r="J8381" i="1"/>
  <c r="H8396" i="1"/>
  <c r="J8409" i="1"/>
  <c r="H8424" i="1"/>
  <c r="K6685" i="1"/>
  <c r="H6867" i="1"/>
  <c r="K6987" i="1"/>
  <c r="G7105" i="1"/>
  <c r="K7211" i="1"/>
  <c r="G7329" i="1"/>
  <c r="I7446" i="1"/>
  <c r="G7509" i="1"/>
  <c r="G7565" i="1"/>
  <c r="G7604" i="1"/>
  <c r="K7634" i="1"/>
  <c r="I7658" i="1"/>
  <c r="J7681" i="1"/>
  <c r="L7702" i="1"/>
  <c r="L7721" i="1"/>
  <c r="J7738" i="1"/>
  <c r="L7753" i="1"/>
  <c r="J7770" i="1"/>
  <c r="K7785" i="1"/>
  <c r="G7799" i="1"/>
  <c r="K7813" i="1"/>
  <c r="I7828" i="1"/>
  <c r="K7841" i="1"/>
  <c r="I7856" i="1"/>
  <c r="G7871" i="1"/>
  <c r="I7884" i="1"/>
  <c r="G7895" i="1"/>
  <c r="K7905" i="1"/>
  <c r="I7916" i="1"/>
  <c r="G7927" i="1"/>
  <c r="K7937" i="1"/>
  <c r="I7948" i="1"/>
  <c r="G7959" i="1"/>
  <c r="K7969" i="1"/>
  <c r="I7980" i="1"/>
  <c r="G7991" i="1"/>
  <c r="K8001" i="1"/>
  <c r="I8012" i="1"/>
  <c r="G8023" i="1"/>
  <c r="K8033" i="1"/>
  <c r="I8044" i="1"/>
  <c r="G8055" i="1"/>
  <c r="K8065" i="1"/>
  <c r="I8076" i="1"/>
  <c r="G8087" i="1"/>
  <c r="K8097" i="1"/>
  <c r="I8108" i="1"/>
  <c r="G8119" i="1"/>
  <c r="K8129" i="1"/>
  <c r="I8140" i="1"/>
  <c r="G8151" i="1"/>
  <c r="K8161" i="1"/>
  <c r="I8172" i="1"/>
  <c r="G8183" i="1"/>
  <c r="K8193" i="1"/>
  <c r="I8204" i="1"/>
  <c r="G8215" i="1"/>
  <c r="K8225" i="1"/>
  <c r="I8236" i="1"/>
  <c r="G8247" i="1"/>
  <c r="K8257" i="1"/>
  <c r="I8268" i="1"/>
  <c r="G8279" i="1"/>
  <c r="K8289" i="1"/>
  <c r="I8300" i="1"/>
  <c r="G8311" i="1"/>
  <c r="K8321" i="1"/>
  <c r="I8332" i="1"/>
  <c r="G8343" i="1"/>
  <c r="K8353" i="1"/>
  <c r="I8364" i="1"/>
  <c r="G8375" i="1"/>
  <c r="K8385" i="1"/>
  <c r="I8396" i="1"/>
  <c r="G8407" i="1"/>
  <c r="K8417" i="1"/>
  <c r="I8428" i="1"/>
  <c r="G8439" i="1"/>
  <c r="K8449" i="1"/>
  <c r="I8460" i="1"/>
  <c r="G8471" i="1"/>
  <c r="K8481" i="1"/>
  <c r="I8492" i="1"/>
  <c r="G8503" i="1"/>
  <c r="K8513" i="1"/>
  <c r="I8524" i="1"/>
  <c r="G8535" i="1"/>
  <c r="K8545" i="1"/>
  <c r="I8556" i="1"/>
  <c r="G8567" i="1"/>
  <c r="K8577" i="1"/>
  <c r="I8588" i="1"/>
  <c r="G8599" i="1"/>
  <c r="K8609" i="1"/>
  <c r="I8620" i="1"/>
  <c r="G8631" i="1"/>
  <c r="K8641" i="1"/>
  <c r="I8652" i="1"/>
  <c r="G8663" i="1"/>
  <c r="K8673" i="1"/>
  <c r="I8684" i="1"/>
  <c r="G8695" i="1"/>
  <c r="K8705" i="1"/>
  <c r="I8716" i="1"/>
  <c r="G8727" i="1"/>
  <c r="J6556" i="1"/>
  <c r="L6797" i="1"/>
  <c r="K6903" i="1"/>
  <c r="G6989" i="1"/>
  <c r="I7074" i="1"/>
  <c r="K7159" i="1"/>
  <c r="G7245" i="1"/>
  <c r="I7330" i="1"/>
  <c r="K7415" i="1"/>
  <c r="K7482" i="1"/>
  <c r="I7525" i="1"/>
  <c r="I7565" i="1"/>
  <c r="J7593" i="1"/>
  <c r="I7622" i="1"/>
  <c r="I7641" i="1"/>
  <c r="J7658" i="1"/>
  <c r="K7675" i="1"/>
  <c r="K7692" i="1"/>
  <c r="I7709" i="1"/>
  <c r="G7722" i="1"/>
  <c r="H7734" i="1"/>
  <c r="I7746" i="1"/>
  <c r="J7758" i="1"/>
  <c r="K7770" i="1"/>
  <c r="L7781" i="1"/>
  <c r="J7792" i="1"/>
  <c r="H7803" i="1"/>
  <c r="L7813" i="1"/>
  <c r="J7824" i="1"/>
  <c r="H7835" i="1"/>
  <c r="L7845" i="1"/>
  <c r="J7856" i="1"/>
  <c r="H7867" i="1"/>
  <c r="L7877" i="1"/>
  <c r="J7888" i="1"/>
  <c r="H7899" i="1"/>
  <c r="L7909" i="1"/>
  <c r="J7920" i="1"/>
  <c r="H7931" i="1"/>
  <c r="L7941" i="1"/>
  <c r="J7952" i="1"/>
  <c r="H7963" i="1"/>
  <c r="L7973" i="1"/>
  <c r="J7984" i="1"/>
  <c r="H7995" i="1"/>
  <c r="L8005" i="1"/>
  <c r="J8016" i="1"/>
  <c r="H8027" i="1"/>
  <c r="L8037" i="1"/>
  <c r="J8048" i="1"/>
  <c r="H8059" i="1"/>
  <c r="L8069" i="1"/>
  <c r="J8080" i="1"/>
  <c r="H8091" i="1"/>
  <c r="L8101" i="1"/>
  <c r="J8112" i="1"/>
  <c r="H8123" i="1"/>
  <c r="L8133" i="1"/>
  <c r="J8144" i="1"/>
  <c r="H8155" i="1"/>
  <c r="L8165" i="1"/>
  <c r="J8176" i="1"/>
  <c r="H8187" i="1"/>
  <c r="L8197" i="1"/>
  <c r="J8208" i="1"/>
  <c r="H8219" i="1"/>
  <c r="L8229" i="1"/>
  <c r="J8240" i="1"/>
  <c r="H8251" i="1"/>
  <c r="L8261" i="1"/>
  <c r="J8272" i="1"/>
  <c r="H8283" i="1"/>
  <c r="L8293" i="1"/>
  <c r="J8304" i="1"/>
  <c r="H8315" i="1"/>
  <c r="L8325" i="1"/>
  <c r="J8336" i="1"/>
  <c r="H8347" i="1"/>
  <c r="L8357" i="1"/>
  <c r="J8368" i="1"/>
  <c r="H8379" i="1"/>
  <c r="L8389" i="1"/>
  <c r="J8400" i="1"/>
  <c r="H8411" i="1"/>
  <c r="L8421" i="1"/>
  <c r="J8432" i="1"/>
  <c r="H8443" i="1"/>
  <c r="L8453" i="1"/>
  <c r="J8464" i="1"/>
  <c r="H8475" i="1"/>
  <c r="L8485" i="1"/>
  <c r="J8496" i="1"/>
  <c r="H8507" i="1"/>
  <c r="L8517" i="1"/>
  <c r="J8528" i="1"/>
  <c r="H8539" i="1"/>
  <c r="L8549" i="1"/>
  <c r="J8560" i="1"/>
  <c r="H8571" i="1"/>
  <c r="L8581" i="1"/>
  <c r="H6753" i="1"/>
  <c r="K6870" i="1"/>
  <c r="I6958" i="1"/>
  <c r="K7043" i="1"/>
  <c r="G7129" i="1"/>
  <c r="I7214" i="1"/>
  <c r="K7299" i="1"/>
  <c r="G7385" i="1"/>
  <c r="K7467" i="1"/>
  <c r="I7510" i="1"/>
  <c r="G7553" i="1"/>
  <c r="K7583" i="1"/>
  <c r="G7612" i="1"/>
  <c r="I7635" i="1"/>
  <c r="H7652" i="1"/>
  <c r="I7669" i="1"/>
  <c r="J7686" i="1"/>
  <c r="K7703" i="1"/>
  <c r="J7717" i="1"/>
  <c r="L7729" i="1"/>
  <c r="G7742" i="1"/>
  <c r="H7754" i="1"/>
  <c r="I7766" i="1"/>
  <c r="G7778" i="1"/>
  <c r="K7788" i="1"/>
  <c r="I7799" i="1"/>
  <c r="G7810" i="1"/>
  <c r="K7820" i="1"/>
  <c r="I7831" i="1"/>
  <c r="G7842" i="1"/>
  <c r="K7852" i="1"/>
  <c r="I7863" i="1"/>
  <c r="G7874" i="1"/>
  <c r="K7884" i="1"/>
  <c r="I7895" i="1"/>
  <c r="G7906" i="1"/>
  <c r="K7916" i="1"/>
  <c r="I7927" i="1"/>
  <c r="G7938" i="1"/>
  <c r="K7948" i="1"/>
  <c r="I7959" i="1"/>
  <c r="G7970" i="1"/>
  <c r="K7980" i="1"/>
  <c r="I7991" i="1"/>
  <c r="G8002" i="1"/>
  <c r="K8012" i="1"/>
  <c r="I8023" i="1"/>
  <c r="G8034" i="1"/>
  <c r="K8044" i="1"/>
  <c r="I8055" i="1"/>
  <c r="G8066" i="1"/>
  <c r="K8076" i="1"/>
  <c r="I8087" i="1"/>
  <c r="G8098" i="1"/>
  <c r="K8108" i="1"/>
  <c r="I8119" i="1"/>
  <c r="G8130" i="1"/>
  <c r="K8140" i="1"/>
  <c r="I8151" i="1"/>
  <c r="G8162" i="1"/>
  <c r="K8172" i="1"/>
  <c r="I8183" i="1"/>
  <c r="G8194" i="1"/>
  <c r="K8204" i="1"/>
  <c r="I8215" i="1"/>
  <c r="G8226" i="1"/>
  <c r="K8236" i="1"/>
  <c r="I8247" i="1"/>
  <c r="G8258" i="1"/>
  <c r="K8268" i="1"/>
  <c r="I8279" i="1"/>
  <c r="G8290" i="1"/>
  <c r="K8300" i="1"/>
  <c r="I8311" i="1"/>
  <c r="G8322" i="1"/>
  <c r="K8332" i="1"/>
  <c r="I8343" i="1"/>
  <c r="G8354" i="1"/>
  <c r="K8364" i="1"/>
  <c r="I8375" i="1"/>
  <c r="G8386" i="1"/>
  <c r="K8396" i="1"/>
  <c r="I8407" i="1"/>
  <c r="G8418" i="1"/>
  <c r="K8428" i="1"/>
  <c r="I8439" i="1"/>
  <c r="G8450" i="1"/>
  <c r="K8460" i="1"/>
  <c r="I8471" i="1"/>
  <c r="G8482" i="1"/>
  <c r="K8492" i="1"/>
  <c r="I8503" i="1"/>
  <c r="G8514" i="1"/>
  <c r="K8524" i="1"/>
  <c r="I8535" i="1"/>
  <c r="G8546" i="1"/>
  <c r="K8556" i="1"/>
  <c r="I8567" i="1"/>
  <c r="G8578" i="1"/>
  <c r="K8588" i="1"/>
  <c r="I8599" i="1"/>
  <c r="G8610" i="1"/>
  <c r="K8620" i="1"/>
  <c r="I8631" i="1"/>
  <c r="G8642" i="1"/>
  <c r="K8652" i="1"/>
  <c r="I6616" i="1"/>
  <c r="K6815" i="1"/>
  <c r="G6917" i="1"/>
  <c r="I7002" i="1"/>
  <c r="K7087" i="1"/>
  <c r="G7173" i="1"/>
  <c r="I7258" i="1"/>
  <c r="K7343" i="1"/>
  <c r="G7429" i="1"/>
  <c r="I7489" i="1"/>
  <c r="G7532" i="1"/>
  <c r="J7569" i="1"/>
  <c r="I7598" i="1"/>
  <c r="K7626" i="1"/>
  <c r="G7644" i="1"/>
  <c r="H7661" i="1"/>
  <c r="I7678" i="1"/>
  <c r="I7695" i="1"/>
  <c r="K7711" i="1"/>
  <c r="L7723" i="1"/>
  <c r="G7736" i="1"/>
  <c r="H7748" i="1"/>
  <c r="J7760" i="1"/>
  <c r="K7772" i="1"/>
  <c r="J7783" i="1"/>
  <c r="H7794" i="1"/>
  <c r="L7804" i="1"/>
  <c r="J7815" i="1"/>
  <c r="H7826" i="1"/>
  <c r="L7836" i="1"/>
  <c r="J7847" i="1"/>
  <c r="H7858" i="1"/>
  <c r="L7868" i="1"/>
  <c r="J7879" i="1"/>
  <c r="H7890" i="1"/>
  <c r="L7900" i="1"/>
  <c r="J7911" i="1"/>
  <c r="H7922" i="1"/>
  <c r="L7932" i="1"/>
  <c r="J7943" i="1"/>
  <c r="H7954" i="1"/>
  <c r="L7964" i="1"/>
  <c r="J7975" i="1"/>
  <c r="H7986" i="1"/>
  <c r="L7996" i="1"/>
  <c r="J8007" i="1"/>
  <c r="H8018" i="1"/>
  <c r="L8028" i="1"/>
  <c r="J8039" i="1"/>
  <c r="H8050" i="1"/>
  <c r="L8060" i="1"/>
  <c r="J8071" i="1"/>
  <c r="H8082" i="1"/>
  <c r="L8092" i="1"/>
  <c r="J8103" i="1"/>
  <c r="H8114" i="1"/>
  <c r="L8124" i="1"/>
  <c r="J8135" i="1"/>
  <c r="H8146" i="1"/>
  <c r="L8156" i="1"/>
  <c r="J8167" i="1"/>
  <c r="H8178" i="1"/>
  <c r="L8188" i="1"/>
  <c r="J8199" i="1"/>
  <c r="H8210" i="1"/>
  <c r="L8220" i="1"/>
  <c r="J8231" i="1"/>
  <c r="H8242" i="1"/>
  <c r="L8252" i="1"/>
  <c r="J8263" i="1"/>
  <c r="H8274" i="1"/>
  <c r="L8284" i="1"/>
  <c r="J8295" i="1"/>
  <c r="H8306" i="1"/>
  <c r="L8316" i="1"/>
  <c r="J8327" i="1"/>
  <c r="H8338" i="1"/>
  <c r="L8348" i="1"/>
  <c r="J8359" i="1"/>
  <c r="H8370" i="1"/>
  <c r="L8380" i="1"/>
  <c r="J8391" i="1"/>
  <c r="H8402" i="1"/>
  <c r="L8412" i="1"/>
  <c r="J8423" i="1"/>
  <c r="I6664" i="1"/>
  <c r="K6831" i="1"/>
  <c r="G6929" i="1"/>
  <c r="I7014" i="1"/>
  <c r="K7099" i="1"/>
  <c r="G7185" i="1"/>
  <c r="I7270" i="1"/>
  <c r="K7355" i="1"/>
  <c r="G7441" i="1"/>
  <c r="K7495" i="1"/>
  <c r="I7538" i="1"/>
  <c r="J7573" i="1"/>
  <c r="I7602" i="1"/>
  <c r="I7629" i="1"/>
  <c r="J7646" i="1"/>
  <c r="K7663" i="1"/>
  <c r="K7680" i="1"/>
  <c r="J7697" i="1"/>
  <c r="I7713" i="1"/>
  <c r="J7725" i="1"/>
  <c r="L7737" i="1"/>
  <c r="G7750" i="1"/>
  <c r="H7762" i="1"/>
  <c r="I7774" i="1"/>
  <c r="G7785" i="1"/>
  <c r="K7795" i="1"/>
  <c r="I7806" i="1"/>
  <c r="G7817" i="1"/>
  <c r="K7827" i="1"/>
  <c r="I7838" i="1"/>
  <c r="G7849" i="1"/>
  <c r="K7859" i="1"/>
  <c r="I7870" i="1"/>
  <c r="G7881" i="1"/>
  <c r="K7891" i="1"/>
  <c r="I7902" i="1"/>
  <c r="G7913" i="1"/>
  <c r="K7923" i="1"/>
  <c r="I7934" i="1"/>
  <c r="G7945" i="1"/>
  <c r="K7955" i="1"/>
  <c r="I7966" i="1"/>
  <c r="G7977" i="1"/>
  <c r="K7987" i="1"/>
  <c r="I7998" i="1"/>
  <c r="G8009" i="1"/>
  <c r="K8019" i="1"/>
  <c r="I8030" i="1"/>
  <c r="G8041" i="1"/>
  <c r="K8051" i="1"/>
  <c r="I8062" i="1"/>
  <c r="G8073" i="1"/>
  <c r="K8083" i="1"/>
  <c r="I8094" i="1"/>
  <c r="G8105" i="1"/>
  <c r="K8115" i="1"/>
  <c r="I8126" i="1"/>
  <c r="G8137" i="1"/>
  <c r="K8147" i="1"/>
  <c r="I8158" i="1"/>
  <c r="G8169" i="1"/>
  <c r="K8179" i="1"/>
  <c r="I8190" i="1"/>
  <c r="G8201" i="1"/>
  <c r="K8211" i="1"/>
  <c r="I8222" i="1"/>
  <c r="G8233" i="1"/>
  <c r="K8243" i="1"/>
  <c r="I8254" i="1"/>
  <c r="G8265" i="1"/>
  <c r="K8275" i="1"/>
  <c r="I8286" i="1"/>
  <c r="G8297" i="1"/>
  <c r="K8307" i="1"/>
  <c r="I8318" i="1"/>
  <c r="G8329" i="1"/>
  <c r="K8339" i="1"/>
  <c r="I8350" i="1"/>
  <c r="G8361" i="1"/>
  <c r="K8371" i="1"/>
  <c r="I8382" i="1"/>
  <c r="G8393" i="1"/>
  <c r="K8403" i="1"/>
  <c r="I8414" i="1"/>
  <c r="G8425" i="1"/>
  <c r="K8435" i="1"/>
  <c r="I8446" i="1"/>
  <c r="G8457" i="1"/>
  <c r="K8467" i="1"/>
  <c r="I8478" i="1"/>
  <c r="G8489" i="1"/>
  <c r="K8499" i="1"/>
  <c r="I8510" i="1"/>
  <c r="G8521" i="1"/>
  <c r="K8531" i="1"/>
  <c r="I8542" i="1"/>
  <c r="G8553" i="1"/>
  <c r="K8563" i="1"/>
  <c r="I8574" i="1"/>
  <c r="G8585" i="1"/>
  <c r="K8595" i="1"/>
  <c r="I8606" i="1"/>
  <c r="G8617" i="1"/>
  <c r="K8627" i="1"/>
  <c r="I8638" i="1"/>
  <c r="G7325" i="1"/>
  <c r="I7657" i="1"/>
  <c r="G7770" i="1"/>
  <c r="L7855" i="1"/>
  <c r="H7941" i="1"/>
  <c r="J8026" i="1"/>
  <c r="L8111" i="1"/>
  <c r="H8197" i="1"/>
  <c r="J8282" i="1"/>
  <c r="L8367" i="1"/>
  <c r="J8438" i="1"/>
  <c r="L8466" i="1"/>
  <c r="H8488" i="1"/>
  <c r="J8509" i="1"/>
  <c r="L8530" i="1"/>
  <c r="H8552" i="1"/>
  <c r="J8573" i="1"/>
  <c r="L8592" i="1"/>
  <c r="L8609" i="1"/>
  <c r="L8626" i="1"/>
  <c r="H8643" i="1"/>
  <c r="I8657" i="1"/>
  <c r="G8670" i="1"/>
  <c r="H8682" i="1"/>
  <c r="I8694" i="1"/>
  <c r="J8706" i="1"/>
  <c r="K8718" i="1"/>
  <c r="L8730" i="1"/>
  <c r="H8742" i="1"/>
  <c r="L8752" i="1"/>
  <c r="J8763" i="1"/>
  <c r="H8774" i="1"/>
  <c r="L8784" i="1"/>
  <c r="J8795" i="1"/>
  <c r="H8806" i="1"/>
  <c r="L8816" i="1"/>
  <c r="J8827" i="1"/>
  <c r="H8838" i="1"/>
  <c r="L8848" i="1"/>
  <c r="J8859" i="1"/>
  <c r="H8870" i="1"/>
  <c r="L8880" i="1"/>
  <c r="J8891" i="1"/>
  <c r="H8902" i="1"/>
  <c r="L8912" i="1"/>
  <c r="J8923" i="1"/>
  <c r="H8934" i="1"/>
  <c r="L8944" i="1"/>
  <c r="J8955" i="1"/>
  <c r="H8966" i="1"/>
  <c r="L8976" i="1"/>
  <c r="J8987" i="1"/>
  <c r="H8998" i="1"/>
  <c r="L9008" i="1"/>
  <c r="J9019" i="1"/>
  <c r="H9030" i="1"/>
  <c r="L9040" i="1"/>
  <c r="J9051" i="1"/>
  <c r="H9062" i="1"/>
  <c r="L9072" i="1"/>
  <c r="J9083" i="1"/>
  <c r="H9094" i="1"/>
  <c r="L9104" i="1"/>
  <c r="J9115" i="1"/>
  <c r="H9126" i="1"/>
  <c r="L9136" i="1"/>
  <c r="J9147" i="1"/>
  <c r="H9158" i="1"/>
  <c r="L9168" i="1"/>
  <c r="J9179" i="1"/>
  <c r="H9190" i="1"/>
  <c r="L9200" i="1"/>
  <c r="J9211" i="1"/>
  <c r="H9222" i="1"/>
  <c r="L9232" i="1"/>
  <c r="J9243" i="1"/>
  <c r="H9254" i="1"/>
  <c r="L9264" i="1"/>
  <c r="J9275" i="1"/>
  <c r="H9286" i="1"/>
  <c r="L9296" i="1"/>
  <c r="J9307" i="1"/>
  <c r="H9318" i="1"/>
  <c r="L9328" i="1"/>
  <c r="J9339" i="1"/>
  <c r="H9350" i="1"/>
  <c r="L9360" i="1"/>
  <c r="J9371" i="1"/>
  <c r="H9382" i="1"/>
  <c r="L9392" i="1"/>
  <c r="J9403" i="1"/>
  <c r="H9414" i="1"/>
  <c r="L9424" i="1"/>
  <c r="J9435" i="1"/>
  <c r="H9446" i="1"/>
  <c r="L9456" i="1"/>
  <c r="J9467" i="1"/>
  <c r="H9478" i="1"/>
  <c r="L9488" i="1"/>
  <c r="J9499" i="1"/>
  <c r="H9510" i="1"/>
  <c r="L9520" i="1"/>
  <c r="J9531" i="1"/>
  <c r="H9542" i="1"/>
  <c r="L9552" i="1"/>
  <c r="J9563" i="1"/>
  <c r="H9574" i="1"/>
  <c r="L9584" i="1"/>
  <c r="J9595" i="1"/>
  <c r="H9606" i="1"/>
  <c r="L9616" i="1"/>
  <c r="J9627" i="1"/>
  <c r="H9638" i="1"/>
  <c r="L9648" i="1"/>
  <c r="J9659" i="1"/>
  <c r="H9670" i="1"/>
  <c r="L9680" i="1"/>
  <c r="J9691" i="1"/>
  <c r="H9702" i="1"/>
  <c r="L9712" i="1"/>
  <c r="J9723" i="1"/>
  <c r="H9734" i="1"/>
  <c r="L9744" i="1"/>
  <c r="J9755" i="1"/>
  <c r="H9766" i="1"/>
  <c r="L9776" i="1"/>
  <c r="J9787" i="1"/>
  <c r="H9798" i="1"/>
  <c r="L9808" i="1"/>
  <c r="J9819" i="1"/>
  <c r="H9830" i="1"/>
  <c r="L9840" i="1"/>
  <c r="J9851" i="1"/>
  <c r="H9862" i="1"/>
  <c r="L9872" i="1"/>
  <c r="J9883" i="1"/>
  <c r="H9894" i="1"/>
  <c r="L9904" i="1"/>
  <c r="J9915" i="1"/>
  <c r="H9926" i="1"/>
  <c r="L9936" i="1"/>
  <c r="J9947" i="1"/>
  <c r="H9958" i="1"/>
  <c r="L9968" i="1"/>
  <c r="J9979" i="1"/>
  <c r="H9990" i="1"/>
  <c r="L10000" i="1"/>
  <c r="J10011" i="1"/>
  <c r="H10022" i="1"/>
  <c r="L10032" i="1"/>
  <c r="J10043" i="1"/>
  <c r="H10054" i="1"/>
  <c r="L10064" i="1"/>
  <c r="J10075" i="1"/>
  <c r="H10086" i="1"/>
  <c r="L10096" i="1"/>
  <c r="J10107" i="1"/>
  <c r="H10118" i="1"/>
  <c r="L10128" i="1"/>
  <c r="J10139" i="1"/>
  <c r="H10150" i="1"/>
  <c r="L10160" i="1"/>
  <c r="J10171" i="1"/>
  <c r="H10182" i="1"/>
  <c r="L10192" i="1"/>
  <c r="J10203" i="1"/>
  <c r="H10214" i="1"/>
  <c r="L10224" i="1"/>
  <c r="J10235" i="1"/>
  <c r="H10246" i="1"/>
  <c r="G6909" i="1"/>
  <c r="G7528" i="1"/>
  <c r="I7710" i="1"/>
  <c r="L7803" i="1"/>
  <c r="H7889" i="1"/>
  <c r="J7974" i="1"/>
  <c r="L8059" i="1"/>
  <c r="H8145" i="1"/>
  <c r="J8230" i="1"/>
  <c r="L8315" i="1"/>
  <c r="H8401" i="1"/>
  <c r="J8449" i="1"/>
  <c r="J8475" i="1"/>
  <c r="L8496" i="1"/>
  <c r="H8518" i="1"/>
  <c r="J8539" i="1"/>
  <c r="L8560" i="1"/>
  <c r="H8582" i="1"/>
  <c r="J8599" i="1"/>
  <c r="J8616" i="1"/>
  <c r="J8633" i="1"/>
  <c r="L8648" i="1"/>
  <c r="J8662" i="1"/>
  <c r="K8674" i="1"/>
  <c r="L8686" i="1"/>
  <c r="H8699" i="1"/>
  <c r="I8711" i="1"/>
  <c r="J8723" i="1"/>
  <c r="K8735" i="1"/>
  <c r="I8746" i="1"/>
  <c r="G8757" i="1"/>
  <c r="K8767" i="1"/>
  <c r="I8778" i="1"/>
  <c r="G8789" i="1"/>
  <c r="K8799" i="1"/>
  <c r="I8810" i="1"/>
  <c r="G8821" i="1"/>
  <c r="K8831" i="1"/>
  <c r="I8842" i="1"/>
  <c r="G8853" i="1"/>
  <c r="K8863" i="1"/>
  <c r="I8874" i="1"/>
  <c r="G8885" i="1"/>
  <c r="K8895" i="1"/>
  <c r="I8906" i="1"/>
  <c r="G8917" i="1"/>
  <c r="K8927" i="1"/>
  <c r="I8938" i="1"/>
  <c r="G8949" i="1"/>
  <c r="K8959" i="1"/>
  <c r="I8970" i="1"/>
  <c r="G8981" i="1"/>
  <c r="K8991" i="1"/>
  <c r="I9002" i="1"/>
  <c r="G9013" i="1"/>
  <c r="K9023" i="1"/>
  <c r="I9034" i="1"/>
  <c r="G9045" i="1"/>
  <c r="K9055" i="1"/>
  <c r="I9066" i="1"/>
  <c r="G9077" i="1"/>
  <c r="K9087" i="1"/>
  <c r="I9098" i="1"/>
  <c r="G9109" i="1"/>
  <c r="K9119" i="1"/>
  <c r="I9130" i="1"/>
  <c r="G9141" i="1"/>
  <c r="K9151" i="1"/>
  <c r="I9162" i="1"/>
  <c r="G9173" i="1"/>
  <c r="K9183" i="1"/>
  <c r="I9194" i="1"/>
  <c r="G9205" i="1"/>
  <c r="K9215" i="1"/>
  <c r="I9226" i="1"/>
  <c r="G9237" i="1"/>
  <c r="K9247" i="1"/>
  <c r="I9258" i="1"/>
  <c r="G9269" i="1"/>
  <c r="K9279" i="1"/>
  <c r="I9290" i="1"/>
  <c r="G9301" i="1"/>
  <c r="K9311" i="1"/>
  <c r="I9322" i="1"/>
  <c r="G9333" i="1"/>
  <c r="K9343" i="1"/>
  <c r="I9354" i="1"/>
  <c r="G9365" i="1"/>
  <c r="K9375" i="1"/>
  <c r="I9386" i="1"/>
  <c r="G9397" i="1"/>
  <c r="K9407" i="1"/>
  <c r="I9418" i="1"/>
  <c r="G9429" i="1"/>
  <c r="K9439" i="1"/>
  <c r="I9450" i="1"/>
  <c r="G9461" i="1"/>
  <c r="K9471" i="1"/>
  <c r="I9482" i="1"/>
  <c r="G9493" i="1"/>
  <c r="K9503" i="1"/>
  <c r="I9514" i="1"/>
  <c r="G9525" i="1"/>
  <c r="K9535" i="1"/>
  <c r="I9546" i="1"/>
  <c r="G9557" i="1"/>
  <c r="K9567" i="1"/>
  <c r="I9578" i="1"/>
  <c r="G9589" i="1"/>
  <c r="K9599" i="1"/>
  <c r="I9610" i="1"/>
  <c r="G9621" i="1"/>
  <c r="K9631" i="1"/>
  <c r="I9642" i="1"/>
  <c r="G9653" i="1"/>
  <c r="K9663" i="1"/>
  <c r="I9674" i="1"/>
  <c r="G9685" i="1"/>
  <c r="K9695" i="1"/>
  <c r="I9706" i="1"/>
  <c r="G9717" i="1"/>
  <c r="K9727" i="1"/>
  <c r="I9738" i="1"/>
  <c r="G9749" i="1"/>
  <c r="K9759" i="1"/>
  <c r="I9770" i="1"/>
  <c r="G9781" i="1"/>
  <c r="K9791" i="1"/>
  <c r="I9802" i="1"/>
  <c r="G9813" i="1"/>
  <c r="K9823" i="1"/>
  <c r="I9834" i="1"/>
  <c r="G9845" i="1"/>
  <c r="K9855" i="1"/>
  <c r="I9866" i="1"/>
  <c r="G9877" i="1"/>
  <c r="K9887" i="1"/>
  <c r="I9898" i="1"/>
  <c r="G9909" i="1"/>
  <c r="K9919" i="1"/>
  <c r="I9930" i="1"/>
  <c r="G9941" i="1"/>
  <c r="K9951" i="1"/>
  <c r="I9962" i="1"/>
  <c r="G9973" i="1"/>
  <c r="K9983" i="1"/>
  <c r="I9994" i="1"/>
  <c r="G10005" i="1"/>
  <c r="K10015" i="1"/>
  <c r="I10026" i="1"/>
  <c r="G10037" i="1"/>
  <c r="K10047" i="1"/>
  <c r="I10058" i="1"/>
  <c r="G10069" i="1"/>
  <c r="K10079" i="1"/>
  <c r="I10090" i="1"/>
  <c r="G10101" i="1"/>
  <c r="K10111" i="1"/>
  <c r="I10122" i="1"/>
  <c r="G10133" i="1"/>
  <c r="K10143" i="1"/>
  <c r="I10154" i="1"/>
  <c r="G10165" i="1"/>
  <c r="K10175" i="1"/>
  <c r="I10186" i="1"/>
  <c r="G10197" i="1"/>
  <c r="K10207" i="1"/>
  <c r="G7005" i="1"/>
  <c r="K7570" i="1"/>
  <c r="H7724" i="1"/>
  <c r="L7815" i="1"/>
  <c r="H7901" i="1"/>
  <c r="J7986" i="1"/>
  <c r="L8071" i="1"/>
  <c r="H8157" i="1"/>
  <c r="J8242" i="1"/>
  <c r="L8327" i="1"/>
  <c r="H8413" i="1"/>
  <c r="J8453" i="1"/>
  <c r="J8478" i="1"/>
  <c r="L8499" i="1"/>
  <c r="H8521" i="1"/>
  <c r="J8542" i="1"/>
  <c r="L8563" i="1"/>
  <c r="L8584" i="1"/>
  <c r="L8601" i="1"/>
  <c r="L8618" i="1"/>
  <c r="G8636" i="1"/>
  <c r="K8650" i="1"/>
  <c r="H8664" i="1"/>
  <c r="J8676" i="1"/>
  <c r="K8688" i="1"/>
  <c r="L8700" i="1"/>
  <c r="G8713" i="1"/>
  <c r="H8725" i="1"/>
  <c r="H8737" i="1"/>
  <c r="L8747" i="1"/>
  <c r="J8758" i="1"/>
  <c r="H8769" i="1"/>
  <c r="L8779" i="1"/>
  <c r="J8790" i="1"/>
  <c r="H8801" i="1"/>
  <c r="J3488" i="1"/>
  <c r="H4871" i="1"/>
  <c r="I3897" i="1"/>
  <c r="H4933" i="1"/>
  <c r="K5105" i="1"/>
  <c r="K5789" i="1"/>
  <c r="L5609" i="1"/>
  <c r="I5419" i="1"/>
  <c r="L5116" i="1"/>
  <c r="J5799" i="1"/>
  <c r="G5317" i="1"/>
  <c r="K5547" i="1"/>
  <c r="K5763" i="1"/>
  <c r="J5074" i="1"/>
  <c r="H5245" i="1"/>
  <c r="L5415" i="1"/>
  <c r="J5586" i="1"/>
  <c r="H5757" i="1"/>
  <c r="G5056" i="1"/>
  <c r="K5226" i="1"/>
  <c r="I5397" i="1"/>
  <c r="G5568" i="1"/>
  <c r="K5738" i="1"/>
  <c r="I5909" i="1"/>
  <c r="G5989" i="1"/>
  <c r="K6159" i="1"/>
  <c r="I6330" i="1"/>
  <c r="G6501" i="1"/>
  <c r="K6671" i="1"/>
  <c r="J5978" i="1"/>
  <c r="H6093" i="1"/>
  <c r="H6205" i="1"/>
  <c r="L6319" i="1"/>
  <c r="J6434" i="1"/>
  <c r="J6546" i="1"/>
  <c r="H6661" i="1"/>
  <c r="I5868" i="1"/>
  <c r="G5996" i="1"/>
  <c r="K6110" i="1"/>
  <c r="I6225" i="1"/>
  <c r="I6337" i="1"/>
  <c r="G6452" i="1"/>
  <c r="K6566" i="1"/>
  <c r="K6678" i="1"/>
  <c r="G5849" i="1"/>
  <c r="H5984" i="1"/>
  <c r="J6069" i="1"/>
  <c r="L6154" i="1"/>
  <c r="H6240" i="1"/>
  <c r="H6320" i="1"/>
  <c r="L6378" i="1"/>
  <c r="L6426" i="1"/>
  <c r="J6469" i="1"/>
  <c r="H6512" i="1"/>
  <c r="L6554" i="1"/>
  <c r="J6597" i="1"/>
  <c r="H6640" i="1"/>
  <c r="L6682" i="1"/>
  <c r="J6725" i="1"/>
  <c r="H6768" i="1"/>
  <c r="L6810" i="1"/>
  <c r="J6853" i="1"/>
  <c r="H5839" i="1"/>
  <c r="G5899" i="1"/>
  <c r="K5949" i="1"/>
  <c r="I5992" i="1"/>
  <c r="G6035" i="1"/>
  <c r="K6077" i="1"/>
  <c r="I6120" i="1"/>
  <c r="G6163" i="1"/>
  <c r="K6205" i="1"/>
  <c r="I6248" i="1"/>
  <c r="G6291" i="1"/>
  <c r="K6333" i="1"/>
  <c r="I6376" i="1"/>
  <c r="G6419" i="1"/>
  <c r="K6461" i="1"/>
  <c r="I6504" i="1"/>
  <c r="G6547" i="1"/>
  <c r="K5847" i="1"/>
  <c r="J5904" i="1"/>
  <c r="L5953" i="1"/>
  <c r="J5996" i="1"/>
  <c r="H6039" i="1"/>
  <c r="L6081" i="1"/>
  <c r="J6124" i="1"/>
  <c r="H6167" i="1"/>
  <c r="L6209" i="1"/>
  <c r="J6252" i="1"/>
  <c r="H6295" i="1"/>
  <c r="L6337" i="1"/>
  <c r="J6380" i="1"/>
  <c r="H6423" i="1"/>
  <c r="H5869" i="1"/>
  <c r="L5925" i="1"/>
  <c r="G5970" i="1"/>
  <c r="K6012" i="1"/>
  <c r="I6055" i="1"/>
  <c r="G6098" i="1"/>
  <c r="K6140" i="1"/>
  <c r="I6183" i="1"/>
  <c r="G6226" i="1"/>
  <c r="K6268" i="1"/>
  <c r="I6311" i="1"/>
  <c r="G6354" i="1"/>
  <c r="K6396" i="1"/>
  <c r="I6439" i="1"/>
  <c r="G6482" i="1"/>
  <c r="K6524" i="1"/>
  <c r="I6567" i="1"/>
  <c r="G6610" i="1"/>
  <c r="K6652" i="1"/>
  <c r="I6695" i="1"/>
  <c r="G6738" i="1"/>
  <c r="K5851" i="1"/>
  <c r="J5908" i="1"/>
  <c r="L5956" i="1"/>
  <c r="J5999" i="1"/>
  <c r="H6042" i="1"/>
  <c r="L6084" i="1"/>
  <c r="J6127" i="1"/>
  <c r="H6170" i="1"/>
  <c r="L6212" i="1"/>
  <c r="J6255" i="1"/>
  <c r="H6298" i="1"/>
  <c r="L6340" i="1"/>
  <c r="J6383" i="1"/>
  <c r="H6426" i="1"/>
  <c r="L6468" i="1"/>
  <c r="J6511" i="1"/>
  <c r="H6554" i="1"/>
  <c r="L6596" i="1"/>
  <c r="J6639" i="1"/>
  <c r="H6682" i="1"/>
  <c r="L6724" i="1"/>
  <c r="J6767" i="1"/>
  <c r="H6810" i="1"/>
  <c r="L6852" i="1"/>
  <c r="H6547" i="1"/>
  <c r="G6723" i="1"/>
  <c r="I6796" i="1"/>
  <c r="H6853" i="1"/>
  <c r="J6902" i="1"/>
  <c r="J6926" i="1"/>
  <c r="H6957" i="1"/>
  <c r="L6987" i="1"/>
  <c r="L7011" i="1"/>
  <c r="J7042" i="1"/>
  <c r="H7073" i="1"/>
  <c r="H7097" i="1"/>
  <c r="L7127" i="1"/>
  <c r="J7158" i="1"/>
  <c r="J7182" i="1"/>
  <c r="H7213" i="1"/>
  <c r="L7243" i="1"/>
  <c r="L7267" i="1"/>
  <c r="J7298" i="1"/>
  <c r="H7329" i="1"/>
  <c r="H7353" i="1"/>
  <c r="L7383" i="1"/>
  <c r="J7414" i="1"/>
  <c r="J7438" i="1"/>
  <c r="H7469" i="1"/>
  <c r="L7499" i="1"/>
  <c r="L7523" i="1"/>
  <c r="J7554" i="1"/>
  <c r="H7585" i="1"/>
  <c r="H7609" i="1"/>
  <c r="J6516" i="1"/>
  <c r="K6665" i="1"/>
  <c r="H6743" i="1"/>
  <c r="H6791" i="1"/>
  <c r="G6832" i="1"/>
  <c r="G6864" i="1"/>
  <c r="K6898" i="1"/>
  <c r="I6929" i="1"/>
  <c r="I6953" i="1"/>
  <c r="G6984" i="1"/>
  <c r="K7014" i="1"/>
  <c r="K7038" i="1"/>
  <c r="I7069" i="1"/>
  <c r="G7100" i="1"/>
  <c r="G7124" i="1"/>
  <c r="K7154" i="1"/>
  <c r="I7185" i="1"/>
  <c r="I7209" i="1"/>
  <c r="G7240" i="1"/>
  <c r="K7270" i="1"/>
  <c r="K7294" i="1"/>
  <c r="I7325" i="1"/>
  <c r="G7356" i="1"/>
  <c r="G7380" i="1"/>
  <c r="K7410" i="1"/>
  <c r="I7441" i="1"/>
  <c r="J6432" i="1"/>
  <c r="H6623" i="1"/>
  <c r="I6734" i="1"/>
  <c r="H6777" i="1"/>
  <c r="G6818" i="1"/>
  <c r="G6859" i="1"/>
  <c r="H6888" i="1"/>
  <c r="L6918" i="1"/>
  <c r="J6949" i="1"/>
  <c r="J6973" i="1"/>
  <c r="H7004" i="1"/>
  <c r="L7034" i="1"/>
  <c r="L7058" i="1"/>
  <c r="J7089" i="1"/>
  <c r="H7120" i="1"/>
  <c r="H7144" i="1"/>
  <c r="L7174" i="1"/>
  <c r="J7205" i="1"/>
  <c r="J7229" i="1"/>
  <c r="H7260" i="1"/>
  <c r="L7290" i="1"/>
  <c r="L7314" i="1"/>
  <c r="J7345" i="1"/>
  <c r="H7376" i="1"/>
  <c r="H7400" i="1"/>
  <c r="L7430" i="1"/>
  <c r="J7461" i="1"/>
  <c r="J7485" i="1"/>
  <c r="H7516" i="1"/>
  <c r="L7546" i="1"/>
  <c r="H6519" i="1"/>
  <c r="G6667" i="1"/>
  <c r="H6757" i="1"/>
  <c r="K6791" i="1"/>
  <c r="J6832" i="1"/>
  <c r="I6873" i="1"/>
  <c r="G6899" i="1"/>
  <c r="K6929" i="1"/>
  <c r="I6960" i="1"/>
  <c r="I6984" i="1"/>
  <c r="G7015" i="1"/>
  <c r="K7045" i="1"/>
  <c r="K7069" i="1"/>
  <c r="I7100" i="1"/>
  <c r="G7131" i="1"/>
  <c r="G7155" i="1"/>
  <c r="K7185" i="1"/>
  <c r="I7216" i="1"/>
  <c r="I7240" i="1"/>
  <c r="G7271" i="1"/>
  <c r="K7301" i="1"/>
  <c r="K7325" i="1"/>
  <c r="I7356" i="1"/>
  <c r="G7387" i="1"/>
  <c r="G7411" i="1"/>
  <c r="K7441" i="1"/>
  <c r="I7472" i="1"/>
  <c r="I7496" i="1"/>
  <c r="G7527" i="1"/>
  <c r="K7557" i="1"/>
  <c r="K7581" i="1"/>
  <c r="I7612" i="1"/>
  <c r="G7643" i="1"/>
  <c r="G7667" i="1"/>
  <c r="K7697" i="1"/>
  <c r="I7728" i="1"/>
  <c r="I7752" i="1"/>
  <c r="H6499" i="1"/>
  <c r="J6656" i="1"/>
  <c r="G6739" i="1"/>
  <c r="I6788" i="1"/>
  <c r="H6829" i="1"/>
  <c r="H6861" i="1"/>
  <c r="J6896" i="1"/>
  <c r="H6927" i="1"/>
  <c r="H6951" i="1"/>
  <c r="L6981" i="1"/>
  <c r="J7012" i="1"/>
  <c r="J7036" i="1"/>
  <c r="H7067" i="1"/>
  <c r="L7097" i="1"/>
  <c r="L7121" i="1"/>
  <c r="J7152" i="1"/>
  <c r="H7183" i="1"/>
  <c r="H7207" i="1"/>
  <c r="L7237" i="1"/>
  <c r="J7268" i="1"/>
  <c r="J7292" i="1"/>
  <c r="H7323" i="1"/>
  <c r="L7353" i="1"/>
  <c r="L7377" i="1"/>
  <c r="J7408" i="1"/>
  <c r="H7439" i="1"/>
  <c r="H7463" i="1"/>
  <c r="L7493" i="1"/>
  <c r="J7524" i="1"/>
  <c r="J7548" i="1"/>
  <c r="H7579" i="1"/>
  <c r="L7609" i="1"/>
  <c r="L7633" i="1"/>
  <c r="J7664" i="1"/>
  <c r="H7695" i="1"/>
  <c r="L6489" i="1"/>
  <c r="I6652" i="1"/>
  <c r="L6749" i="1"/>
  <c r="K6786" i="1"/>
  <c r="K6827" i="1"/>
  <c r="J6868" i="1"/>
  <c r="I6895" i="1"/>
  <c r="G6926" i="1"/>
  <c r="K6956" i="1"/>
  <c r="K6980" i="1"/>
  <c r="I7011" i="1"/>
  <c r="G7042" i="1"/>
  <c r="G7066" i="1"/>
  <c r="K7096" i="1"/>
  <c r="I7127" i="1"/>
  <c r="I7151" i="1"/>
  <c r="G7182" i="1"/>
  <c r="K7212" i="1"/>
  <c r="K7236" i="1"/>
  <c r="I7267" i="1"/>
  <c r="G7298" i="1"/>
  <c r="G7322" i="1"/>
  <c r="K7352" i="1"/>
  <c r="I7383" i="1"/>
  <c r="I7407" i="1"/>
  <c r="G7438" i="1"/>
  <c r="K7468" i="1"/>
  <c r="K7492" i="1"/>
  <c r="I7523" i="1"/>
  <c r="G7554" i="1"/>
  <c r="G7578" i="1"/>
  <c r="K7608" i="1"/>
  <c r="L6533" i="1"/>
  <c r="H6647" i="1"/>
  <c r="K6747" i="1"/>
  <c r="G6794" i="1"/>
  <c r="I6824" i="1"/>
  <c r="K6852" i="1"/>
  <c r="L6880" i="1"/>
  <c r="H6902" i="1"/>
  <c r="J6923" i="1"/>
  <c r="L6944" i="1"/>
  <c r="H6966" i="1"/>
  <c r="J6987" i="1"/>
  <c r="L7008" i="1"/>
  <c r="H7030" i="1"/>
  <c r="J7051" i="1"/>
  <c r="L7072" i="1"/>
  <c r="H7094" i="1"/>
  <c r="J7115" i="1"/>
  <c r="L7136" i="1"/>
  <c r="H7158" i="1"/>
  <c r="J7179" i="1"/>
  <c r="L7200" i="1"/>
  <c r="H7222" i="1"/>
  <c r="J7243" i="1"/>
  <c r="L7264" i="1"/>
  <c r="H7286" i="1"/>
  <c r="J7307" i="1"/>
  <c r="L7328" i="1"/>
  <c r="H7350" i="1"/>
  <c r="J7371" i="1"/>
  <c r="L7392" i="1"/>
  <c r="H7414" i="1"/>
  <c r="J7435" i="1"/>
  <c r="L7456" i="1"/>
  <c r="H7478" i="1"/>
  <c r="J7499" i="1"/>
  <c r="L7520" i="1"/>
  <c r="H7542" i="1"/>
  <c r="J7563" i="1"/>
  <c r="L7584" i="1"/>
  <c r="H7606" i="1"/>
  <c r="J7627" i="1"/>
  <c r="L7648" i="1"/>
  <c r="H7670" i="1"/>
  <c r="J7691" i="1"/>
  <c r="I6632" i="1"/>
  <c r="G6921" i="1"/>
  <c r="K7091" i="1"/>
  <c r="I7262" i="1"/>
  <c r="G7433" i="1"/>
  <c r="I7534" i="1"/>
  <c r="K7599" i="1"/>
  <c r="G7645" i="1"/>
  <c r="L7678" i="1"/>
  <c r="H7712" i="1"/>
  <c r="K7736" i="1"/>
  <c r="G7761" i="1"/>
  <c r="G7784" i="1"/>
  <c r="I7805" i="1"/>
  <c r="K7826" i="1"/>
  <c r="G7848" i="1"/>
  <c r="I7869" i="1"/>
  <c r="K7890" i="1"/>
  <c r="G7912" i="1"/>
  <c r="I7933" i="1"/>
  <c r="K7954" i="1"/>
  <c r="G7976" i="1"/>
  <c r="I7997" i="1"/>
  <c r="K8018" i="1"/>
  <c r="G8040" i="1"/>
  <c r="I8061" i="1"/>
  <c r="K8082" i="1"/>
  <c r="G8104" i="1"/>
  <c r="I8125" i="1"/>
  <c r="K8146" i="1"/>
  <c r="G8168" i="1"/>
  <c r="I8189" i="1"/>
  <c r="K8210" i="1"/>
  <c r="G8232" i="1"/>
  <c r="I8253" i="1"/>
  <c r="K8274" i="1"/>
  <c r="G8296" i="1"/>
  <c r="I8317" i="1"/>
  <c r="K8338" i="1"/>
  <c r="G8360" i="1"/>
  <c r="I8381" i="1"/>
  <c r="K8402" i="1"/>
  <c r="G8424" i="1"/>
  <c r="I8441" i="1"/>
  <c r="I8457" i="1"/>
  <c r="H6745" i="1"/>
  <c r="K6911" i="1"/>
  <c r="I7050" i="1"/>
  <c r="G7189" i="1"/>
  <c r="G7317" i="1"/>
  <c r="I7465" i="1"/>
  <c r="I7529" i="1"/>
  <c r="J7585" i="1"/>
  <c r="I7630" i="1"/>
  <c r="L7655" i="1"/>
  <c r="J7685" i="1"/>
  <c r="K7710" i="1"/>
  <c r="K7730" i="1"/>
  <c r="J7750" i="1"/>
  <c r="L7768" i="1"/>
  <c r="J7785" i="1"/>
  <c r="H7800" i="1"/>
  <c r="L7814" i="1"/>
  <c r="H7828" i="1"/>
  <c r="L7842" i="1"/>
  <c r="J7857" i="1"/>
  <c r="L7870" i="1"/>
  <c r="J7885" i="1"/>
  <c r="H7900" i="1"/>
  <c r="J7913" i="1"/>
  <c r="H7928" i="1"/>
  <c r="L7942" i="1"/>
  <c r="H7956" i="1"/>
  <c r="L7970" i="1"/>
  <c r="J7985" i="1"/>
  <c r="L7998" i="1"/>
  <c r="J8013" i="1"/>
  <c r="H8028" i="1"/>
  <c r="J8041" i="1"/>
  <c r="H8056" i="1"/>
  <c r="L8070" i="1"/>
  <c r="H8084" i="1"/>
  <c r="L8098" i="1"/>
  <c r="J8113" i="1"/>
  <c r="L8126" i="1"/>
  <c r="J8141" i="1"/>
  <c r="H8156" i="1"/>
  <c r="J8169" i="1"/>
  <c r="H8184" i="1"/>
  <c r="L8198" i="1"/>
  <c r="H8212" i="1"/>
  <c r="L8226" i="1"/>
  <c r="J8241" i="1"/>
  <c r="L8254" i="1"/>
  <c r="J8269" i="1"/>
  <c r="H8284" i="1"/>
  <c r="J8297" i="1"/>
  <c r="H8312" i="1"/>
  <c r="L8326" i="1"/>
  <c r="H8340" i="1"/>
  <c r="L8354" i="1"/>
  <c r="J8369" i="1"/>
  <c r="L8382" i="1"/>
  <c r="J8397" i="1"/>
  <c r="H8412" i="1"/>
  <c r="J8425" i="1"/>
  <c r="I6722" i="1"/>
  <c r="K6891" i="1"/>
  <c r="I6998" i="1"/>
  <c r="K7115" i="1"/>
  <c r="G7233" i="1"/>
  <c r="K7339" i="1"/>
  <c r="G7457" i="1"/>
  <c r="K7519" i="1"/>
  <c r="H7568" i="1"/>
  <c r="K7607" i="1"/>
  <c r="L7638" i="1"/>
  <c r="H7660" i="1"/>
  <c r="L7683" i="1"/>
  <c r="I7707" i="1"/>
  <c r="I7723" i="1"/>
  <c r="G7740" i="1"/>
  <c r="L7756" i="1"/>
  <c r="G7772" i="1"/>
  <c r="G7787" i="1"/>
  <c r="K7801" i="1"/>
  <c r="G7815" i="1"/>
  <c r="K7829" i="1"/>
  <c r="I7844" i="1"/>
  <c r="K7857" i="1"/>
  <c r="I7872" i="1"/>
  <c r="K7885" i="1"/>
  <c r="I7896" i="1"/>
  <c r="G7907" i="1"/>
  <c r="K7917" i="1"/>
  <c r="I7928" i="1"/>
  <c r="G7939" i="1"/>
  <c r="K7949" i="1"/>
  <c r="I7960" i="1"/>
  <c r="G7971" i="1"/>
  <c r="K7981" i="1"/>
  <c r="I7992" i="1"/>
  <c r="G8003" i="1"/>
  <c r="K8013" i="1"/>
  <c r="I8024" i="1"/>
  <c r="G8035" i="1"/>
  <c r="K8045" i="1"/>
  <c r="I8056" i="1"/>
  <c r="G8067" i="1"/>
  <c r="K8077" i="1"/>
  <c r="I8088" i="1"/>
  <c r="G8099" i="1"/>
  <c r="K8109" i="1"/>
  <c r="I8120" i="1"/>
  <c r="G8131" i="1"/>
  <c r="K8141" i="1"/>
  <c r="I8152" i="1"/>
  <c r="G8163" i="1"/>
  <c r="K8173" i="1"/>
  <c r="I8184" i="1"/>
  <c r="G8195" i="1"/>
  <c r="K8205" i="1"/>
  <c r="I8216" i="1"/>
  <c r="G8227" i="1"/>
  <c r="K8237" i="1"/>
  <c r="I8248" i="1"/>
  <c r="G8259" i="1"/>
  <c r="K8269" i="1"/>
  <c r="I8280" i="1"/>
  <c r="G8291" i="1"/>
  <c r="K8301" i="1"/>
  <c r="I8312" i="1"/>
  <c r="G8323" i="1"/>
  <c r="K8333" i="1"/>
  <c r="I8344" i="1"/>
  <c r="G8355" i="1"/>
  <c r="K8365" i="1"/>
  <c r="I8376" i="1"/>
  <c r="G8387" i="1"/>
  <c r="K8397" i="1"/>
  <c r="I8408" i="1"/>
  <c r="G8419" i="1"/>
  <c r="K8429" i="1"/>
  <c r="I8440" i="1"/>
  <c r="G8451" i="1"/>
  <c r="K8461" i="1"/>
  <c r="I8472" i="1"/>
  <c r="G8483" i="1"/>
  <c r="K8493" i="1"/>
  <c r="I8504" i="1"/>
  <c r="G8515" i="1"/>
  <c r="K8525" i="1"/>
  <c r="I8536" i="1"/>
  <c r="G8547" i="1"/>
  <c r="K8557" i="1"/>
  <c r="I8568" i="1"/>
  <c r="G8579" i="1"/>
  <c r="K8589" i="1"/>
  <c r="I8600" i="1"/>
  <c r="G8611" i="1"/>
  <c r="K8621" i="1"/>
  <c r="I8632" i="1"/>
  <c r="G8643" i="1"/>
  <c r="K8653" i="1"/>
  <c r="I8664" i="1"/>
  <c r="G8675" i="1"/>
  <c r="K8685" i="1"/>
  <c r="I8696" i="1"/>
  <c r="G8707" i="1"/>
  <c r="K8717" i="1"/>
  <c r="I8728" i="1"/>
  <c r="K6605" i="1"/>
  <c r="G6812" i="1"/>
  <c r="I6914" i="1"/>
  <c r="K6999" i="1"/>
  <c r="G7085" i="1"/>
  <c r="I7170" i="1"/>
  <c r="K7255" i="1"/>
  <c r="G7341" i="1"/>
  <c r="I7426" i="1"/>
  <c r="G7488" i="1"/>
  <c r="K7530" i="1"/>
  <c r="G7569" i="1"/>
  <c r="I7597" i="1"/>
  <c r="J7625" i="1"/>
  <c r="K7643" i="1"/>
  <c r="K7660" i="1"/>
  <c r="J7677" i="1"/>
  <c r="K7694" i="1"/>
  <c r="I7711" i="1"/>
  <c r="J7723" i="1"/>
  <c r="K7735" i="1"/>
  <c r="L7747" i="1"/>
  <c r="G7760" i="1"/>
  <c r="H7772" i="1"/>
  <c r="H7783" i="1"/>
  <c r="L7793" i="1"/>
  <c r="J7804" i="1"/>
  <c r="H7815" i="1"/>
  <c r="L7825" i="1"/>
  <c r="J7836" i="1"/>
  <c r="H7847" i="1"/>
  <c r="L7857" i="1"/>
  <c r="J7868" i="1"/>
  <c r="H7879" i="1"/>
  <c r="L7889" i="1"/>
  <c r="J7900" i="1"/>
  <c r="H7911" i="1"/>
  <c r="L7921" i="1"/>
  <c r="J7932" i="1"/>
  <c r="H7943" i="1"/>
  <c r="L7953" i="1"/>
  <c r="J7964" i="1"/>
  <c r="H7975" i="1"/>
  <c r="L7985" i="1"/>
  <c r="J7996" i="1"/>
  <c r="H8007" i="1"/>
  <c r="L8017" i="1"/>
  <c r="J8028" i="1"/>
  <c r="H8039" i="1"/>
  <c r="L8049" i="1"/>
  <c r="J8060" i="1"/>
  <c r="H8071" i="1"/>
  <c r="L8081" i="1"/>
  <c r="J8092" i="1"/>
  <c r="H8103" i="1"/>
  <c r="L8113" i="1"/>
  <c r="J8124" i="1"/>
  <c r="H8135" i="1"/>
  <c r="L8145" i="1"/>
  <c r="J8156" i="1"/>
  <c r="H8167" i="1"/>
  <c r="L8177" i="1"/>
  <c r="J8188" i="1"/>
  <c r="H8199" i="1"/>
  <c r="L8209" i="1"/>
  <c r="J8220" i="1"/>
  <c r="H8231" i="1"/>
  <c r="L8241" i="1"/>
  <c r="J8252" i="1"/>
  <c r="H8263" i="1"/>
  <c r="L8273" i="1"/>
  <c r="J8284" i="1"/>
  <c r="H8295" i="1"/>
  <c r="L8305" i="1"/>
  <c r="J8316" i="1"/>
  <c r="H8327" i="1"/>
  <c r="L8337" i="1"/>
  <c r="J8348" i="1"/>
  <c r="H8359" i="1"/>
  <c r="L8369" i="1"/>
  <c r="J8380" i="1"/>
  <c r="H8391" i="1"/>
  <c r="L8401" i="1"/>
  <c r="J8412" i="1"/>
  <c r="H8423" i="1"/>
  <c r="L8433" i="1"/>
  <c r="J8444" i="1"/>
  <c r="H8455" i="1"/>
  <c r="L8465" i="1"/>
  <c r="J8476" i="1"/>
  <c r="H8487" i="1"/>
  <c r="L8497" i="1"/>
  <c r="J8508" i="1"/>
  <c r="H8519" i="1"/>
  <c r="L8529" i="1"/>
  <c r="J8540" i="1"/>
  <c r="H8551" i="1"/>
  <c r="L8561" i="1"/>
  <c r="J8572" i="1"/>
  <c r="H8583" i="1"/>
  <c r="H6771" i="1"/>
  <c r="K6883" i="1"/>
  <c r="G6969" i="1"/>
  <c r="I7054" i="1"/>
  <c r="K7139" i="1"/>
  <c r="G7225" i="1"/>
  <c r="I7310" i="1"/>
  <c r="K7395" i="1"/>
  <c r="G7473" i="1"/>
  <c r="K7515" i="1"/>
  <c r="I7558" i="1"/>
  <c r="L7586" i="1"/>
  <c r="K7615" i="1"/>
  <c r="I7637" i="1"/>
  <c r="J7654" i="1"/>
  <c r="K7671" i="1"/>
  <c r="K7688" i="1"/>
  <c r="J7705" i="1"/>
  <c r="H7719" i="1"/>
  <c r="I7731" i="1"/>
  <c r="J7743" i="1"/>
  <c r="K7755" i="1"/>
  <c r="L7767" i="1"/>
  <c r="I7779" i="1"/>
  <c r="G7790" i="1"/>
  <c r="K7800" i="1"/>
  <c r="I7811" i="1"/>
  <c r="G7822" i="1"/>
  <c r="K7832" i="1"/>
  <c r="I7843" i="1"/>
  <c r="G7854" i="1"/>
  <c r="K7864" i="1"/>
  <c r="I7875" i="1"/>
  <c r="G7886" i="1"/>
  <c r="K7896" i="1"/>
  <c r="I7907" i="1"/>
  <c r="G7918" i="1"/>
  <c r="K7928" i="1"/>
  <c r="I7939" i="1"/>
  <c r="G7950" i="1"/>
  <c r="K7960" i="1"/>
  <c r="I7971" i="1"/>
  <c r="G7982" i="1"/>
  <c r="K7992" i="1"/>
  <c r="I8003" i="1"/>
  <c r="G8014" i="1"/>
  <c r="K8024" i="1"/>
  <c r="I8035" i="1"/>
  <c r="G8046" i="1"/>
  <c r="K8056" i="1"/>
  <c r="I8067" i="1"/>
  <c r="G8078" i="1"/>
  <c r="K8088" i="1"/>
  <c r="I8099" i="1"/>
  <c r="G8110" i="1"/>
  <c r="K8120" i="1"/>
  <c r="I8131" i="1"/>
  <c r="G8142" i="1"/>
  <c r="K8152" i="1"/>
  <c r="I8163" i="1"/>
  <c r="G8174" i="1"/>
  <c r="K8184" i="1"/>
  <c r="I8195" i="1"/>
  <c r="G8206" i="1"/>
  <c r="K8216" i="1"/>
  <c r="I8227" i="1"/>
  <c r="G8238" i="1"/>
  <c r="K8248" i="1"/>
  <c r="I8259" i="1"/>
  <c r="G8270" i="1"/>
  <c r="K8280" i="1"/>
  <c r="I8291" i="1"/>
  <c r="G8302" i="1"/>
  <c r="K8312" i="1"/>
  <c r="I8323" i="1"/>
  <c r="G8334" i="1"/>
  <c r="K8344" i="1"/>
  <c r="I8355" i="1"/>
  <c r="G8366" i="1"/>
  <c r="K8376" i="1"/>
  <c r="I8387" i="1"/>
  <c r="G8398" i="1"/>
  <c r="K8408" i="1"/>
  <c r="I8419" i="1"/>
  <c r="G8430" i="1"/>
  <c r="K8440" i="1"/>
  <c r="I8451" i="1"/>
  <c r="G8462" i="1"/>
  <c r="K8472" i="1"/>
  <c r="I8483" i="1"/>
  <c r="G8494" i="1"/>
  <c r="K8504" i="1"/>
  <c r="I8515" i="1"/>
  <c r="G8526" i="1"/>
  <c r="K8536" i="1"/>
  <c r="I8547" i="1"/>
  <c r="G8558" i="1"/>
  <c r="K8568" i="1"/>
  <c r="I8579" i="1"/>
  <c r="G8590" i="1"/>
  <c r="K8600" i="1"/>
  <c r="I8611" i="1"/>
  <c r="G8622" i="1"/>
  <c r="K8632" i="1"/>
  <c r="I8643" i="1"/>
  <c r="G8654" i="1"/>
  <c r="G6659" i="1"/>
  <c r="L6829" i="1"/>
  <c r="K6927" i="1"/>
  <c r="G7013" i="1"/>
  <c r="I7098" i="1"/>
  <c r="K7183" i="1"/>
  <c r="G7269" i="1"/>
  <c r="I7354" i="1"/>
  <c r="K7439" i="1"/>
  <c r="K7494" i="1"/>
  <c r="I7537" i="1"/>
  <c r="I7573" i="1"/>
  <c r="J7601" i="1"/>
  <c r="H7629" i="1"/>
  <c r="I7646" i="1"/>
  <c r="I7663" i="1"/>
  <c r="H7680" i="1"/>
  <c r="I7697" i="1"/>
  <c r="H7713" i="1"/>
  <c r="I7725" i="1"/>
  <c r="J7737" i="1"/>
  <c r="L7749" i="1"/>
  <c r="G7762" i="1"/>
  <c r="H7774" i="1"/>
  <c r="L7784" i="1"/>
  <c r="J7795" i="1"/>
  <c r="H7806" i="1"/>
  <c r="L7816" i="1"/>
  <c r="J7827" i="1"/>
  <c r="H7838" i="1"/>
  <c r="L7848" i="1"/>
  <c r="J7859" i="1"/>
  <c r="H7870" i="1"/>
  <c r="L7880" i="1"/>
  <c r="J7891" i="1"/>
  <c r="H7902" i="1"/>
  <c r="L7912" i="1"/>
  <c r="J7923" i="1"/>
  <c r="H7934" i="1"/>
  <c r="L7944" i="1"/>
  <c r="J7955" i="1"/>
  <c r="H7966" i="1"/>
  <c r="L7976" i="1"/>
  <c r="J7987" i="1"/>
  <c r="H7998" i="1"/>
  <c r="L8008" i="1"/>
  <c r="J8019" i="1"/>
  <c r="H8030" i="1"/>
  <c r="L8040" i="1"/>
  <c r="J8051" i="1"/>
  <c r="H8062" i="1"/>
  <c r="L8072" i="1"/>
  <c r="J8083" i="1"/>
  <c r="H8094" i="1"/>
  <c r="L8104" i="1"/>
  <c r="J8115" i="1"/>
  <c r="H8126" i="1"/>
  <c r="L8136" i="1"/>
  <c r="J8147" i="1"/>
  <c r="H8158" i="1"/>
  <c r="L8168" i="1"/>
  <c r="J8179" i="1"/>
  <c r="H8190" i="1"/>
  <c r="L8200" i="1"/>
  <c r="J8211" i="1"/>
  <c r="H8222" i="1"/>
  <c r="L8232" i="1"/>
  <c r="J8243" i="1"/>
  <c r="H8254" i="1"/>
  <c r="L8264" i="1"/>
  <c r="J8275" i="1"/>
  <c r="H8286" i="1"/>
  <c r="L8296" i="1"/>
  <c r="J8307" i="1"/>
  <c r="H8318" i="1"/>
  <c r="L8328" i="1"/>
  <c r="J8339" i="1"/>
  <c r="H8350" i="1"/>
  <c r="L8360" i="1"/>
  <c r="J8371" i="1"/>
  <c r="H8382" i="1"/>
  <c r="L8392" i="1"/>
  <c r="J8403" i="1"/>
  <c r="H8414" i="1"/>
  <c r="L8424" i="1"/>
  <c r="G6707" i="1"/>
  <c r="L6845" i="1"/>
  <c r="K6939" i="1"/>
  <c r="G7025" i="1"/>
  <c r="I7110" i="1"/>
  <c r="K7195" i="1"/>
  <c r="G7281" i="1"/>
  <c r="I7366" i="1"/>
  <c r="K7451" i="1"/>
  <c r="G7501" i="1"/>
  <c r="K7543" i="1"/>
  <c r="I7577" i="1"/>
  <c r="J7605" i="1"/>
  <c r="K7631" i="1"/>
  <c r="K7648" i="1"/>
  <c r="J7665" i="1"/>
  <c r="K7682" i="1"/>
  <c r="L7699" i="1"/>
  <c r="L7714" i="1"/>
  <c r="H7727" i="1"/>
  <c r="I7739" i="1"/>
  <c r="J7751" i="1"/>
  <c r="K7763" i="1"/>
  <c r="K7775" i="1"/>
  <c r="I7786" i="1"/>
  <c r="G7797" i="1"/>
  <c r="K7807" i="1"/>
  <c r="I7818" i="1"/>
  <c r="G7829" i="1"/>
  <c r="K7839" i="1"/>
  <c r="I7850" i="1"/>
  <c r="G7861" i="1"/>
  <c r="K7871" i="1"/>
  <c r="I7882" i="1"/>
  <c r="G7893" i="1"/>
  <c r="K7903" i="1"/>
  <c r="I7914" i="1"/>
  <c r="G7925" i="1"/>
  <c r="K7935" i="1"/>
  <c r="I7946" i="1"/>
  <c r="G7957" i="1"/>
  <c r="K7967" i="1"/>
  <c r="I7978" i="1"/>
  <c r="G7989" i="1"/>
  <c r="K7999" i="1"/>
  <c r="I8010" i="1"/>
  <c r="G8021" i="1"/>
  <c r="K8031" i="1"/>
  <c r="I8042" i="1"/>
  <c r="G8053" i="1"/>
  <c r="K8063" i="1"/>
  <c r="I8074" i="1"/>
  <c r="G8085" i="1"/>
  <c r="K8095" i="1"/>
  <c r="I8106" i="1"/>
  <c r="G8117" i="1"/>
  <c r="K8127" i="1"/>
  <c r="I8138" i="1"/>
  <c r="G8149" i="1"/>
  <c r="K8159" i="1"/>
  <c r="I8170" i="1"/>
  <c r="G8181" i="1"/>
  <c r="K8191" i="1"/>
  <c r="I8202" i="1"/>
  <c r="G8213" i="1"/>
  <c r="K8223" i="1"/>
  <c r="I8234" i="1"/>
  <c r="G8245" i="1"/>
  <c r="K8255" i="1"/>
  <c r="I8266" i="1"/>
  <c r="G8277" i="1"/>
  <c r="K8287" i="1"/>
  <c r="I8298" i="1"/>
  <c r="G8309" i="1"/>
  <c r="K8319" i="1"/>
  <c r="I8330" i="1"/>
  <c r="G8341" i="1"/>
  <c r="K8351" i="1"/>
  <c r="I8362" i="1"/>
  <c r="G8373" i="1"/>
  <c r="K8383" i="1"/>
  <c r="I8394" i="1"/>
  <c r="G8405" i="1"/>
  <c r="K8415" i="1"/>
  <c r="I8426" i="1"/>
  <c r="G8437" i="1"/>
  <c r="K8447" i="1"/>
  <c r="I8458" i="1"/>
  <c r="G8469" i="1"/>
  <c r="K8479" i="1"/>
  <c r="I8490" i="1"/>
  <c r="G8501" i="1"/>
  <c r="K8511" i="1"/>
  <c r="I8522" i="1"/>
  <c r="G8533" i="1"/>
  <c r="K8543" i="1"/>
  <c r="I8554" i="1"/>
  <c r="G8565" i="1"/>
  <c r="K8575" i="1"/>
  <c r="I8586" i="1"/>
  <c r="G8597" i="1"/>
  <c r="K8607" i="1"/>
  <c r="I8618" i="1"/>
  <c r="G8629" i="1"/>
  <c r="L6513" i="1"/>
  <c r="I7410" i="1"/>
  <c r="J7674" i="1"/>
  <c r="H7781" i="1"/>
  <c r="J7866" i="1"/>
  <c r="L7951" i="1"/>
  <c r="H8037" i="1"/>
  <c r="J8122" i="1"/>
  <c r="L8207" i="1"/>
  <c r="H8293" i="1"/>
  <c r="J8378" i="1"/>
  <c r="H8442" i="1"/>
  <c r="J8469" i="1"/>
  <c r="L8490" i="1"/>
  <c r="H8512" i="1"/>
  <c r="J8533" i="1"/>
  <c r="L8554" i="1"/>
  <c r="H8576" i="1"/>
  <c r="L8594" i="1"/>
  <c r="G8612" i="1"/>
  <c r="H8629" i="1"/>
  <c r="G8645" i="1"/>
  <c r="H8659" i="1"/>
  <c r="J8671" i="1"/>
  <c r="K8683" i="1"/>
  <c r="L8695" i="1"/>
  <c r="G8708" i="1"/>
  <c r="H8720" i="1"/>
  <c r="J8732" i="1"/>
  <c r="J8743" i="1"/>
  <c r="H8754" i="1"/>
  <c r="L8764" i="1"/>
  <c r="J8775" i="1"/>
  <c r="H8786" i="1"/>
  <c r="L8796" i="1"/>
  <c r="J8807" i="1"/>
  <c r="H8818" i="1"/>
  <c r="L8828" i="1"/>
  <c r="J8839" i="1"/>
  <c r="H8850" i="1"/>
  <c r="L8860" i="1"/>
  <c r="J8871" i="1"/>
  <c r="H8882" i="1"/>
  <c r="L8892" i="1"/>
  <c r="J8903" i="1"/>
  <c r="H8914" i="1"/>
  <c r="L8924" i="1"/>
  <c r="J8935" i="1"/>
  <c r="H8946" i="1"/>
  <c r="L8956" i="1"/>
  <c r="J8967" i="1"/>
  <c r="H8978" i="1"/>
  <c r="L8988" i="1"/>
  <c r="J8999" i="1"/>
  <c r="H9010" i="1"/>
  <c r="L9020" i="1"/>
  <c r="J9031" i="1"/>
  <c r="H9042" i="1"/>
  <c r="L9052" i="1"/>
  <c r="J9063" i="1"/>
  <c r="H9074" i="1"/>
  <c r="L9084" i="1"/>
  <c r="J9095" i="1"/>
  <c r="H9106" i="1"/>
  <c r="L9116" i="1"/>
  <c r="J9127" i="1"/>
  <c r="H9138" i="1"/>
  <c r="L9148" i="1"/>
  <c r="J9159" i="1"/>
  <c r="H9170" i="1"/>
  <c r="L9180" i="1"/>
  <c r="J9191" i="1"/>
  <c r="H9202" i="1"/>
  <c r="L9212" i="1"/>
  <c r="J9223" i="1"/>
  <c r="H9234" i="1"/>
  <c r="L9244" i="1"/>
  <c r="J9255" i="1"/>
  <c r="H9266" i="1"/>
  <c r="L9276" i="1"/>
  <c r="J9287" i="1"/>
  <c r="H9298" i="1"/>
  <c r="L9308" i="1"/>
  <c r="J9319" i="1"/>
  <c r="H9330" i="1"/>
  <c r="L9340" i="1"/>
  <c r="J9351" i="1"/>
  <c r="H9362" i="1"/>
  <c r="L9372" i="1"/>
  <c r="J9383" i="1"/>
  <c r="H9394" i="1"/>
  <c r="L9404" i="1"/>
  <c r="J9415" i="1"/>
  <c r="H9426" i="1"/>
  <c r="L9436" i="1"/>
  <c r="J9447" i="1"/>
  <c r="H9458" i="1"/>
  <c r="L9468" i="1"/>
  <c r="J9479" i="1"/>
  <c r="H9490" i="1"/>
  <c r="L9500" i="1"/>
  <c r="J9511" i="1"/>
  <c r="H9522" i="1"/>
  <c r="L9532" i="1"/>
  <c r="J9543" i="1"/>
  <c r="H9554" i="1"/>
  <c r="L9564" i="1"/>
  <c r="J9575" i="1"/>
  <c r="H9586" i="1"/>
  <c r="L9596" i="1"/>
  <c r="J9607" i="1"/>
  <c r="H9618" i="1"/>
  <c r="L9628" i="1"/>
  <c r="J9639" i="1"/>
  <c r="H9650" i="1"/>
  <c r="L9660" i="1"/>
  <c r="J9671" i="1"/>
  <c r="H9682" i="1"/>
  <c r="L9692" i="1"/>
  <c r="J9703" i="1"/>
  <c r="H9714" i="1"/>
  <c r="L9724" i="1"/>
  <c r="J9735" i="1"/>
  <c r="H9746" i="1"/>
  <c r="L9756" i="1"/>
  <c r="J9767" i="1"/>
  <c r="H9778" i="1"/>
  <c r="L9788" i="1"/>
  <c r="J9799" i="1"/>
  <c r="H9810" i="1"/>
  <c r="L9820" i="1"/>
  <c r="J9831" i="1"/>
  <c r="H9842" i="1"/>
  <c r="L9852" i="1"/>
  <c r="J9863" i="1"/>
  <c r="H9874" i="1"/>
  <c r="L9884" i="1"/>
  <c r="J9895" i="1"/>
  <c r="H9906" i="1"/>
  <c r="L9916" i="1"/>
  <c r="J9927" i="1"/>
  <c r="H9938" i="1"/>
  <c r="L9948" i="1"/>
  <c r="J9959" i="1"/>
  <c r="H9970" i="1"/>
  <c r="L9980" i="1"/>
  <c r="J9991" i="1"/>
  <c r="H10002" i="1"/>
  <c r="L10012" i="1"/>
  <c r="J10023" i="1"/>
  <c r="H10034" i="1"/>
  <c r="L10044" i="1"/>
  <c r="J10055" i="1"/>
  <c r="H10066" i="1"/>
  <c r="L10076" i="1"/>
  <c r="J10087" i="1"/>
  <c r="H10098" i="1"/>
  <c r="L10108" i="1"/>
  <c r="J10119" i="1"/>
  <c r="H10130" i="1"/>
  <c r="L10140" i="1"/>
  <c r="J10151" i="1"/>
  <c r="H10162" i="1"/>
  <c r="L10172" i="1"/>
  <c r="J10183" i="1"/>
  <c r="H10194" i="1"/>
  <c r="L10204" i="1"/>
  <c r="J10215" i="1"/>
  <c r="H10226" i="1"/>
  <c r="L10236" i="1"/>
  <c r="J10247" i="1"/>
  <c r="I6994" i="1"/>
  <c r="L7566" i="1"/>
  <c r="K7722" i="1"/>
  <c r="J7814" i="1"/>
  <c r="L7899" i="1"/>
  <c r="H7985" i="1"/>
  <c r="J8070" i="1"/>
  <c r="L8155" i="1"/>
  <c r="H8241" i="1"/>
  <c r="J8326" i="1"/>
  <c r="L8411" i="1"/>
  <c r="H8453" i="1"/>
  <c r="H8478" i="1"/>
  <c r="J8499" i="1"/>
  <c r="L8520" i="1"/>
  <c r="H8542" i="1"/>
  <c r="J8563" i="1"/>
  <c r="J8584" i="1"/>
  <c r="J8601" i="1"/>
  <c r="K8618" i="1"/>
  <c r="L8635" i="1"/>
  <c r="J8650" i="1"/>
  <c r="G8664" i="1"/>
  <c r="H8676" i="1"/>
  <c r="J8688" i="1"/>
  <c r="K8700" i="1"/>
  <c r="L8712" i="1"/>
  <c r="G8725" i="1"/>
  <c r="G8737" i="1"/>
  <c r="K8747" i="1"/>
  <c r="I8758" i="1"/>
  <c r="G8769" i="1"/>
  <c r="K8779" i="1"/>
  <c r="I8790" i="1"/>
  <c r="G8801" i="1"/>
  <c r="K8811" i="1"/>
  <c r="I8822" i="1"/>
  <c r="G8833" i="1"/>
  <c r="K8843" i="1"/>
  <c r="I8854" i="1"/>
  <c r="G8865" i="1"/>
  <c r="K8875" i="1"/>
  <c r="I8886" i="1"/>
  <c r="G8897" i="1"/>
  <c r="K8907" i="1"/>
  <c r="I8918" i="1"/>
  <c r="G8929" i="1"/>
  <c r="K8939" i="1"/>
  <c r="I8950" i="1"/>
  <c r="G8961" i="1"/>
  <c r="K8971" i="1"/>
  <c r="I8982" i="1"/>
  <c r="G8993" i="1"/>
  <c r="K9003" i="1"/>
  <c r="I9014" i="1"/>
  <c r="G9025" i="1"/>
  <c r="K9035" i="1"/>
  <c r="I9046" i="1"/>
  <c r="G9057" i="1"/>
  <c r="K9067" i="1"/>
  <c r="I9078" i="1"/>
  <c r="G9089" i="1"/>
  <c r="K9099" i="1"/>
  <c r="I9110" i="1"/>
  <c r="G9121" i="1"/>
  <c r="K9131" i="1"/>
  <c r="I9142" i="1"/>
  <c r="G9153" i="1"/>
  <c r="K9163" i="1"/>
  <c r="I9174" i="1"/>
  <c r="G9185" i="1"/>
  <c r="K9195" i="1"/>
  <c r="I9206" i="1"/>
  <c r="G9217" i="1"/>
  <c r="K9227" i="1"/>
  <c r="I9238" i="1"/>
  <c r="G9249" i="1"/>
  <c r="K9259" i="1"/>
  <c r="I9270" i="1"/>
  <c r="G9281" i="1"/>
  <c r="K9291" i="1"/>
  <c r="I9302" i="1"/>
  <c r="G9313" i="1"/>
  <c r="K9323" i="1"/>
  <c r="I9334" i="1"/>
  <c r="G9345" i="1"/>
  <c r="K9355" i="1"/>
  <c r="I9366" i="1"/>
  <c r="G9377" i="1"/>
  <c r="K9387" i="1"/>
  <c r="I9398" i="1"/>
  <c r="G9409" i="1"/>
  <c r="K9419" i="1"/>
  <c r="I9430" i="1"/>
  <c r="G9441" i="1"/>
  <c r="K9451" i="1"/>
  <c r="I9462" i="1"/>
  <c r="G9473" i="1"/>
  <c r="K9483" i="1"/>
  <c r="I9494" i="1"/>
  <c r="G9505" i="1"/>
  <c r="K9515" i="1"/>
  <c r="I9526" i="1"/>
  <c r="G9537" i="1"/>
  <c r="K9547" i="1"/>
  <c r="I9558" i="1"/>
  <c r="G9569" i="1"/>
  <c r="K9579" i="1"/>
  <c r="I9590" i="1"/>
  <c r="G9601" i="1"/>
  <c r="K9611" i="1"/>
  <c r="I9622" i="1"/>
  <c r="G9633" i="1"/>
  <c r="K9643" i="1"/>
  <c r="I9654" i="1"/>
  <c r="G9665" i="1"/>
  <c r="K9675" i="1"/>
  <c r="I9686" i="1"/>
  <c r="G9697" i="1"/>
  <c r="K9707" i="1"/>
  <c r="I9718" i="1"/>
  <c r="G9729" i="1"/>
  <c r="K9739" i="1"/>
  <c r="I9750" i="1"/>
  <c r="G9761" i="1"/>
  <c r="K9771" i="1"/>
  <c r="I9782" i="1"/>
  <c r="G9793" i="1"/>
  <c r="K9803" i="1"/>
  <c r="I9814" i="1"/>
  <c r="G9825" i="1"/>
  <c r="K9835" i="1"/>
  <c r="I9846" i="1"/>
  <c r="G9857" i="1"/>
  <c r="K9867" i="1"/>
  <c r="I9878" i="1"/>
  <c r="G9889" i="1"/>
  <c r="K9899" i="1"/>
  <c r="I9910" i="1"/>
  <c r="G9921" i="1"/>
  <c r="K9931" i="1"/>
  <c r="I9942" i="1"/>
  <c r="G9953" i="1"/>
  <c r="K9963" i="1"/>
  <c r="I9974" i="1"/>
  <c r="G9985" i="1"/>
  <c r="K9995" i="1"/>
  <c r="I10006" i="1"/>
  <c r="G10017" i="1"/>
  <c r="K10027" i="1"/>
  <c r="I10038" i="1"/>
  <c r="G10049" i="1"/>
  <c r="K10059" i="1"/>
  <c r="I10070" i="1"/>
  <c r="G10081" i="1"/>
  <c r="K10091" i="1"/>
  <c r="I10102" i="1"/>
  <c r="G10113" i="1"/>
  <c r="K10123" i="1"/>
  <c r="I10134" i="1"/>
  <c r="G10145" i="1"/>
  <c r="K10155" i="1"/>
  <c r="I10166" i="1"/>
  <c r="G10177" i="1"/>
  <c r="K10187" i="1"/>
  <c r="I10198" i="1"/>
  <c r="G10209" i="1"/>
  <c r="I7090" i="1"/>
  <c r="L7598" i="1"/>
  <c r="J7736" i="1"/>
  <c r="J7826" i="1"/>
  <c r="L7911" i="1"/>
  <c r="H7997" i="1"/>
  <c r="J8082" i="1"/>
  <c r="L8167" i="1"/>
  <c r="H8253" i="1"/>
  <c r="J8338" i="1"/>
  <c r="L8423" i="1"/>
  <c r="H8457" i="1"/>
  <c r="H8481" i="1"/>
  <c r="J8502" i="1"/>
  <c r="L8523" i="1"/>
  <c r="H8545" i="1"/>
  <c r="J8566" i="1"/>
  <c r="L8586" i="1"/>
  <c r="G8604" i="1"/>
  <c r="H8621" i="1"/>
  <c r="H8638" i="1"/>
  <c r="J8652" i="1"/>
  <c r="L8665" i="1"/>
  <c r="G8678" i="1"/>
  <c r="H8690" i="1"/>
  <c r="I8702" i="1"/>
  <c r="J8714" i="1"/>
  <c r="K8726" i="1"/>
  <c r="J8738" i="1"/>
  <c r="H8749" i="1"/>
  <c r="L8759" i="1"/>
  <c r="J8770" i="1"/>
  <c r="H8781" i="1"/>
  <c r="L8791" i="1"/>
  <c r="J8802" i="1"/>
  <c r="H8813" i="1"/>
  <c r="L8823" i="1"/>
  <c r="J8834" i="1"/>
  <c r="H8845" i="1"/>
  <c r="L8855" i="1"/>
  <c r="K3622" i="1"/>
  <c r="J4980" i="1"/>
  <c r="K4219" i="1"/>
  <c r="J4911" i="1"/>
  <c r="K5149" i="1"/>
  <c r="J4949" i="1"/>
  <c r="J5652" i="1"/>
  <c r="G5462" i="1"/>
  <c r="J5159" i="1"/>
  <c r="H5842" i="1"/>
  <c r="I5334" i="1"/>
  <c r="I5562" i="1"/>
  <c r="I5774" i="1"/>
  <c r="H5085" i="1"/>
  <c r="L5255" i="1"/>
  <c r="J5426" i="1"/>
  <c r="H5597" i="1"/>
  <c r="L5767" i="1"/>
  <c r="K5066" i="1"/>
  <c r="I5237" i="1"/>
  <c r="G5408" i="1"/>
  <c r="K5578" i="1"/>
  <c r="I5749" i="1"/>
  <c r="G5920" i="1"/>
  <c r="K5999" i="1"/>
  <c r="I6170" i="1"/>
  <c r="G6341" i="1"/>
  <c r="K6511" i="1"/>
  <c r="I6682" i="1"/>
  <c r="J5986" i="1"/>
  <c r="J6098" i="1"/>
  <c r="H6213" i="1"/>
  <c r="L6327" i="1"/>
  <c r="L6439" i="1"/>
  <c r="J6554" i="1"/>
  <c r="H6669" i="1"/>
  <c r="J5875" i="1"/>
  <c r="G6004" i="1"/>
  <c r="K6118" i="1"/>
  <c r="K6230" i="1"/>
  <c r="I6345" i="1"/>
  <c r="G6460" i="1"/>
  <c r="G6572" i="1"/>
  <c r="K6686" i="1"/>
  <c r="K5859" i="1"/>
  <c r="J5989" i="1"/>
  <c r="L6074" i="1"/>
  <c r="H6160" i="1"/>
  <c r="J6245" i="1"/>
  <c r="J6325" i="1"/>
  <c r="L6382" i="1"/>
  <c r="J6429" i="1"/>
  <c r="H6472" i="1"/>
  <c r="L6514" i="1"/>
  <c r="J6557" i="1"/>
  <c r="H6600" i="1"/>
  <c r="L6642" i="1"/>
  <c r="J6685" i="1"/>
  <c r="H6728" i="1"/>
  <c r="L6770" i="1"/>
  <c r="J6813" i="1"/>
  <c r="H6856" i="1"/>
  <c r="J5844" i="1"/>
  <c r="J5902" i="1"/>
  <c r="I5952" i="1"/>
  <c r="G5995" i="1"/>
  <c r="K6037" i="1"/>
  <c r="I6080" i="1"/>
  <c r="G6123" i="1"/>
  <c r="K6165" i="1"/>
  <c r="I6208" i="1"/>
  <c r="G6251" i="1"/>
  <c r="K6293" i="1"/>
  <c r="I6336" i="1"/>
  <c r="G6379" i="1"/>
  <c r="K6421" i="1"/>
  <c r="I6464" i="1"/>
  <c r="G6507" i="1"/>
  <c r="K6549" i="1"/>
  <c r="H5851" i="1"/>
  <c r="H5908" i="1"/>
  <c r="J5956" i="1"/>
  <c r="H5999" i="1"/>
  <c r="L6041" i="1"/>
  <c r="J6084" i="1"/>
  <c r="H6127" i="1"/>
  <c r="L6169" i="1"/>
  <c r="J6212" i="1"/>
  <c r="H6255" i="1"/>
  <c r="L6297" i="1"/>
  <c r="J6340" i="1"/>
  <c r="H6383" i="1"/>
  <c r="L6425" i="1"/>
  <c r="L5872" i="1"/>
  <c r="L5928" i="1"/>
  <c r="K5972" i="1"/>
  <c r="I6015" i="1"/>
  <c r="G6058" i="1"/>
  <c r="K6100" i="1"/>
  <c r="I6143" i="1"/>
  <c r="G6186" i="1"/>
  <c r="K6228" i="1"/>
  <c r="I6271" i="1"/>
  <c r="G6314" i="1"/>
  <c r="K6356" i="1"/>
  <c r="I6399" i="1"/>
  <c r="G6442" i="1"/>
  <c r="K6484" i="1"/>
  <c r="I6527" i="1"/>
  <c r="G6570" i="1"/>
  <c r="K6612" i="1"/>
  <c r="I6655" i="1"/>
  <c r="G6698" i="1"/>
  <c r="K6740" i="1"/>
  <c r="H5855" i="1"/>
  <c r="H5912" i="1"/>
  <c r="J5959" i="1"/>
  <c r="H6002" i="1"/>
  <c r="L6044" i="1"/>
  <c r="J6087" i="1"/>
  <c r="H6130" i="1"/>
  <c r="L6172" i="1"/>
  <c r="J6215" i="1"/>
  <c r="H6258" i="1"/>
  <c r="L6300" i="1"/>
  <c r="J6343" i="1"/>
  <c r="H6386" i="1"/>
  <c r="L6428" i="1"/>
  <c r="J6471" i="1"/>
  <c r="H6514" i="1"/>
  <c r="L6556" i="1"/>
  <c r="J6599" i="1"/>
  <c r="H6642" i="1"/>
  <c r="L6684" i="1"/>
  <c r="J6727" i="1"/>
  <c r="H6770" i="1"/>
  <c r="L6812" i="1"/>
  <c r="J6855" i="1"/>
  <c r="J6568" i="1"/>
  <c r="L6729" i="1"/>
  <c r="L6799" i="1"/>
  <c r="K6856" i="1"/>
  <c r="L6903" i="1"/>
  <c r="J6934" i="1"/>
  <c r="J6958" i="1"/>
  <c r="H6989" i="1"/>
  <c r="L7019" i="1"/>
  <c r="L7043" i="1"/>
  <c r="J7074" i="1"/>
  <c r="H7105" i="1"/>
  <c r="H7129" i="1"/>
  <c r="L7159" i="1"/>
  <c r="J7190" i="1"/>
  <c r="J7214" i="1"/>
  <c r="H7245" i="1"/>
  <c r="L7275" i="1"/>
  <c r="L7299" i="1"/>
  <c r="J7330" i="1"/>
  <c r="H7361" i="1"/>
  <c r="H7385" i="1"/>
  <c r="L7415" i="1"/>
  <c r="J7446" i="1"/>
  <c r="J7470" i="1"/>
  <c r="H7501" i="1"/>
  <c r="L7531" i="1"/>
  <c r="L7555" i="1"/>
  <c r="J7586" i="1"/>
  <c r="H7617" i="1"/>
  <c r="H6527" i="1"/>
  <c r="G6671" i="1"/>
  <c r="G6759" i="1"/>
  <c r="G6793" i="1"/>
  <c r="L6833" i="1"/>
  <c r="K6874" i="1"/>
  <c r="G6900" i="1"/>
  <c r="K6930" i="1"/>
  <c r="I6961" i="1"/>
  <c r="I6985" i="1"/>
  <c r="G7016" i="1"/>
  <c r="K7046" i="1"/>
  <c r="K7070" i="1"/>
  <c r="I7101" i="1"/>
  <c r="G7132" i="1"/>
  <c r="G7156" i="1"/>
  <c r="K7186" i="1"/>
  <c r="I7217" i="1"/>
  <c r="I7241" i="1"/>
  <c r="G7272" i="1"/>
  <c r="K7302" i="1"/>
  <c r="K7326" i="1"/>
  <c r="I7357" i="1"/>
  <c r="G7388" i="1"/>
  <c r="G7412" i="1"/>
  <c r="K7442" i="1"/>
  <c r="J6496" i="1"/>
  <c r="J6628" i="1"/>
  <c r="L6737" i="1"/>
  <c r="L6787" i="1"/>
  <c r="L6819" i="1"/>
  <c r="K6860" i="1"/>
  <c r="H6896" i="1"/>
  <c r="H6920" i="1"/>
  <c r="L6950" i="1"/>
  <c r="J6981" i="1"/>
  <c r="J7005" i="1"/>
  <c r="H7036" i="1"/>
  <c r="L7066" i="1"/>
  <c r="L7090" i="1"/>
  <c r="J7121" i="1"/>
  <c r="H7152" i="1"/>
  <c r="H7176" i="1"/>
  <c r="L7206" i="1"/>
  <c r="J7237" i="1"/>
  <c r="J7261" i="1"/>
  <c r="H7292" i="1"/>
  <c r="L7322" i="1"/>
  <c r="L7346" i="1"/>
  <c r="J7377" i="1"/>
  <c r="H7408" i="1"/>
  <c r="H7432" i="1"/>
  <c r="L7462" i="1"/>
  <c r="J7493" i="1"/>
  <c r="J7517" i="1"/>
  <c r="H7548" i="1"/>
  <c r="I6576" i="1"/>
  <c r="I6672" i="1"/>
  <c r="I6759" i="1"/>
  <c r="I6802" i="1"/>
  <c r="I6834" i="1"/>
  <c r="H6875" i="1"/>
  <c r="G6907" i="1"/>
  <c r="G6931" i="1"/>
  <c r="K6961" i="1"/>
  <c r="I6992" i="1"/>
  <c r="I7016" i="1"/>
  <c r="G7047" i="1"/>
  <c r="K7077" i="1"/>
  <c r="K7101" i="1"/>
  <c r="I7132" i="1"/>
  <c r="G7163" i="1"/>
  <c r="G7187" i="1"/>
  <c r="K7217" i="1"/>
  <c r="I7248" i="1"/>
  <c r="I7272" i="1"/>
  <c r="G7303" i="1"/>
  <c r="K7333" i="1"/>
  <c r="K7357" i="1"/>
  <c r="I7388" i="1"/>
  <c r="G7419" i="1"/>
  <c r="G7443" i="1"/>
  <c r="K7473" i="1"/>
  <c r="I7504" i="1"/>
  <c r="I7528" i="1"/>
  <c r="G7559" i="1"/>
  <c r="K7589" i="1"/>
  <c r="K7613" i="1"/>
  <c r="I7644" i="1"/>
  <c r="G7675" i="1"/>
  <c r="G7699" i="1"/>
  <c r="K7729" i="1"/>
  <c r="I7760" i="1"/>
  <c r="L6509" i="1"/>
  <c r="L6661" i="1"/>
  <c r="G6755" i="1"/>
  <c r="G6790" i="1"/>
  <c r="G6831" i="1"/>
  <c r="L6871" i="1"/>
  <c r="L6897" i="1"/>
  <c r="J6928" i="1"/>
  <c r="H6959" i="1"/>
  <c r="H6983" i="1"/>
  <c r="L7013" i="1"/>
  <c r="J7044" i="1"/>
  <c r="J7068" i="1"/>
  <c r="H7099" i="1"/>
  <c r="L7129" i="1"/>
  <c r="L7153" i="1"/>
  <c r="J7184" i="1"/>
  <c r="H7215" i="1"/>
  <c r="H7239" i="1"/>
  <c r="L7269" i="1"/>
  <c r="J7300" i="1"/>
  <c r="J7324" i="1"/>
  <c r="H7355" i="1"/>
  <c r="L7385" i="1"/>
  <c r="L7409" i="1"/>
  <c r="J7440" i="1"/>
  <c r="H7471" i="1"/>
  <c r="H7495" i="1"/>
  <c r="L7525" i="1"/>
  <c r="J7556" i="1"/>
  <c r="J7580" i="1"/>
  <c r="H7611" i="1"/>
  <c r="L7641" i="1"/>
  <c r="L7665" i="1"/>
  <c r="J7696" i="1"/>
  <c r="L6553" i="1"/>
  <c r="K6657" i="1"/>
  <c r="J6752" i="1"/>
  <c r="I6797" i="1"/>
  <c r="I6829" i="1"/>
  <c r="I6870" i="1"/>
  <c r="I6903" i="1"/>
  <c r="I6927" i="1"/>
  <c r="G6958" i="1"/>
  <c r="K6988" i="1"/>
  <c r="K7012" i="1"/>
  <c r="I7043" i="1"/>
  <c r="G7074" i="1"/>
  <c r="G7098" i="1"/>
  <c r="K7128" i="1"/>
  <c r="I7159" i="1"/>
  <c r="I7183" i="1"/>
  <c r="G7214" i="1"/>
  <c r="K7244" i="1"/>
  <c r="K7268" i="1"/>
  <c r="I7299" i="1"/>
  <c r="G7330" i="1"/>
  <c r="G7354" i="1"/>
  <c r="K7384" i="1"/>
  <c r="I7415" i="1"/>
  <c r="I7439" i="1"/>
  <c r="G7470" i="1"/>
  <c r="K7500" i="1"/>
  <c r="K7524" i="1"/>
  <c r="I7555" i="1"/>
  <c r="G7586" i="1"/>
  <c r="G7610" i="1"/>
  <c r="J6544" i="1"/>
  <c r="H6679" i="1"/>
  <c r="I6750" i="1"/>
  <c r="L6795" i="1"/>
  <c r="G6826" i="1"/>
  <c r="J6854" i="1"/>
  <c r="H6882" i="1"/>
  <c r="J6903" i="1"/>
  <c r="L6924" i="1"/>
  <c r="H6946" i="1"/>
  <c r="J6967" i="1"/>
  <c r="L6988" i="1"/>
  <c r="H7010" i="1"/>
  <c r="J7031" i="1"/>
  <c r="L7052" i="1"/>
  <c r="H7074" i="1"/>
  <c r="J7095" i="1"/>
  <c r="L7116" i="1"/>
  <c r="H7138" i="1"/>
  <c r="J7159" i="1"/>
  <c r="L7180" i="1"/>
  <c r="H7202" i="1"/>
  <c r="J7223" i="1"/>
  <c r="L7244" i="1"/>
  <c r="H7266" i="1"/>
  <c r="J7287" i="1"/>
  <c r="L7308" i="1"/>
  <c r="H7330" i="1"/>
  <c r="J7351" i="1"/>
  <c r="L7372" i="1"/>
  <c r="H7394" i="1"/>
  <c r="J7415" i="1"/>
  <c r="L7436" i="1"/>
  <c r="H7458" i="1"/>
  <c r="J7479" i="1"/>
  <c r="L7500" i="1"/>
  <c r="H7522" i="1"/>
  <c r="J7543" i="1"/>
  <c r="L7564" i="1"/>
  <c r="H7586" i="1"/>
  <c r="J7607" i="1"/>
  <c r="L7628" i="1"/>
  <c r="H7650" i="1"/>
  <c r="J7671" i="1"/>
  <c r="L7692" i="1"/>
  <c r="G6675" i="1"/>
  <c r="K6931" i="1"/>
  <c r="I7102" i="1"/>
  <c r="G7273" i="1"/>
  <c r="K7443" i="1"/>
  <c r="K7539" i="1"/>
  <c r="L7602" i="1"/>
  <c r="L7646" i="1"/>
  <c r="H7681" i="1"/>
  <c r="L7713" i="1"/>
  <c r="H7738" i="1"/>
  <c r="J7762" i="1"/>
  <c r="I7785" i="1"/>
  <c r="K7806" i="1"/>
  <c r="G7828" i="1"/>
  <c r="I7849" i="1"/>
  <c r="K7870" i="1"/>
  <c r="G7892" i="1"/>
  <c r="I7913" i="1"/>
  <c r="K7934" i="1"/>
  <c r="G7956" i="1"/>
  <c r="I7977" i="1"/>
  <c r="K7998" i="1"/>
  <c r="G8020" i="1"/>
  <c r="I8041" i="1"/>
  <c r="K8062" i="1"/>
  <c r="G8084" i="1"/>
  <c r="I8105" i="1"/>
  <c r="K8126" i="1"/>
  <c r="G8148" i="1"/>
  <c r="I8169" i="1"/>
  <c r="K8190" i="1"/>
  <c r="G8212" i="1"/>
  <c r="I8233" i="1"/>
  <c r="K8254" i="1"/>
  <c r="G8276" i="1"/>
  <c r="I8297" i="1"/>
  <c r="K8318" i="1"/>
  <c r="G8340" i="1"/>
  <c r="I8361" i="1"/>
  <c r="K8382" i="1"/>
  <c r="G8404" i="1"/>
  <c r="I8425" i="1"/>
  <c r="G8444" i="1"/>
  <c r="G8460" i="1"/>
  <c r="K6764" i="1"/>
  <c r="G6933" i="1"/>
  <c r="G7061" i="1"/>
  <c r="I7210" i="1"/>
  <c r="I7338" i="1"/>
  <c r="K7470" i="1"/>
  <c r="G7540" i="1"/>
  <c r="I7589" i="1"/>
  <c r="J7634" i="1"/>
  <c r="G7660" i="1"/>
  <c r="L7687" i="1"/>
  <c r="G7714" i="1"/>
  <c r="H7732" i="1"/>
  <c r="J7753" i="1"/>
  <c r="L7771" i="1"/>
  <c r="H7788" i="1"/>
  <c r="J7801" i="1"/>
  <c r="H7816" i="1"/>
  <c r="L7830" i="1"/>
  <c r="H7844" i="1"/>
  <c r="L7858" i="1"/>
  <c r="J7873" i="1"/>
  <c r="L7886" i="1"/>
  <c r="J7901" i="1"/>
  <c r="H7916" i="1"/>
  <c r="J7929" i="1"/>
  <c r="H7944" i="1"/>
  <c r="L7958" i="1"/>
  <c r="H7972" i="1"/>
  <c r="L7986" i="1"/>
  <c r="J8001" i="1"/>
  <c r="L8014" i="1"/>
  <c r="J8029" i="1"/>
  <c r="H8044" i="1"/>
  <c r="J8057" i="1"/>
  <c r="H8072" i="1"/>
  <c r="L8086" i="1"/>
  <c r="H8100" i="1"/>
  <c r="L8114" i="1"/>
  <c r="J8129" i="1"/>
  <c r="L8142" i="1"/>
  <c r="J8157" i="1"/>
  <c r="H8172" i="1"/>
  <c r="J8185" i="1"/>
  <c r="H8200" i="1"/>
  <c r="L8214" i="1"/>
  <c r="H8228" i="1"/>
  <c r="L8242" i="1"/>
  <c r="J8257" i="1"/>
  <c r="L8270" i="1"/>
  <c r="J8285" i="1"/>
  <c r="H8300" i="1"/>
  <c r="J8313" i="1"/>
  <c r="H8328" i="1"/>
  <c r="L8342" i="1"/>
  <c r="H8356" i="1"/>
  <c r="L8370" i="1"/>
  <c r="J8385" i="1"/>
  <c r="L8398" i="1"/>
  <c r="J8413" i="1"/>
  <c r="H8428" i="1"/>
  <c r="L6747" i="1"/>
  <c r="I6902" i="1"/>
  <c r="K7019" i="1"/>
  <c r="I7126" i="1"/>
  <c r="K7243" i="1"/>
  <c r="G7361" i="1"/>
  <c r="I7466" i="1"/>
  <c r="G7525" i="1"/>
  <c r="K7575" i="1"/>
  <c r="L7610" i="1"/>
  <c r="H7641" i="1"/>
  <c r="K7664" i="1"/>
  <c r="G7686" i="1"/>
  <c r="H7709" i="1"/>
  <c r="I7726" i="1"/>
  <c r="J7741" i="1"/>
  <c r="I7758" i="1"/>
  <c r="G7775" i="1"/>
  <c r="I7788" i="1"/>
  <c r="G7803" i="1"/>
  <c r="K7817" i="1"/>
  <c r="G7831" i="1"/>
  <c r="K7845" i="1"/>
  <c r="I7860" i="1"/>
  <c r="K7873" i="1"/>
  <c r="G7887" i="1"/>
  <c r="K7897" i="1"/>
  <c r="I7908" i="1"/>
  <c r="G7919" i="1"/>
  <c r="K7929" i="1"/>
  <c r="I7940" i="1"/>
  <c r="G7951" i="1"/>
  <c r="K7961" i="1"/>
  <c r="I7972" i="1"/>
  <c r="G7983" i="1"/>
  <c r="K7993" i="1"/>
  <c r="I8004" i="1"/>
  <c r="G8015" i="1"/>
  <c r="K8025" i="1"/>
  <c r="I8036" i="1"/>
  <c r="G8047" i="1"/>
  <c r="K8057" i="1"/>
  <c r="I8068" i="1"/>
  <c r="G8079" i="1"/>
  <c r="K8089" i="1"/>
  <c r="I8100" i="1"/>
  <c r="G8111" i="1"/>
  <c r="K8121" i="1"/>
  <c r="I8132" i="1"/>
  <c r="G8143" i="1"/>
  <c r="K8153" i="1"/>
  <c r="I8164" i="1"/>
  <c r="G8175" i="1"/>
  <c r="K8185" i="1"/>
  <c r="I8196" i="1"/>
  <c r="G8207" i="1"/>
  <c r="K8217" i="1"/>
  <c r="I8228" i="1"/>
  <c r="G8239" i="1"/>
  <c r="K8249" i="1"/>
  <c r="I8260" i="1"/>
  <c r="G8271" i="1"/>
  <c r="K8281" i="1"/>
  <c r="I8292" i="1"/>
  <c r="G8303" i="1"/>
  <c r="K8313" i="1"/>
  <c r="I8324" i="1"/>
  <c r="G8335" i="1"/>
  <c r="K8345" i="1"/>
  <c r="I8356" i="1"/>
  <c r="G8367" i="1"/>
  <c r="K8377" i="1"/>
  <c r="I8388" i="1"/>
  <c r="G8399" i="1"/>
  <c r="K8409" i="1"/>
  <c r="I8420" i="1"/>
  <c r="G8431" i="1"/>
  <c r="K8441" i="1"/>
  <c r="I8452" i="1"/>
  <c r="G8463" i="1"/>
  <c r="K8473" i="1"/>
  <c r="I8484" i="1"/>
  <c r="G8495" i="1"/>
  <c r="K8505" i="1"/>
  <c r="I8516" i="1"/>
  <c r="G8527" i="1"/>
  <c r="K8537" i="1"/>
  <c r="I8548" i="1"/>
  <c r="G8559" i="1"/>
  <c r="K8569" i="1"/>
  <c r="I8580" i="1"/>
  <c r="G8591" i="1"/>
  <c r="K8601" i="1"/>
  <c r="I8612" i="1"/>
  <c r="G8623" i="1"/>
  <c r="K8633" i="1"/>
  <c r="I8644" i="1"/>
  <c r="G8655" i="1"/>
  <c r="K8665" i="1"/>
  <c r="I8676" i="1"/>
  <c r="G8687" i="1"/>
  <c r="K8697" i="1"/>
  <c r="I8708" i="1"/>
  <c r="G8719" i="1"/>
  <c r="K8729" i="1"/>
  <c r="I6648" i="1"/>
  <c r="I6826" i="1"/>
  <c r="G6925" i="1"/>
  <c r="I7010" i="1"/>
  <c r="K7095" i="1"/>
  <c r="G7181" i="1"/>
  <c r="I7266" i="1"/>
  <c r="K7351" i="1"/>
  <c r="G7437" i="1"/>
  <c r="I7493" i="1"/>
  <c r="G7536" i="1"/>
  <c r="H7572" i="1"/>
  <c r="G7601" i="1"/>
  <c r="K7628" i="1"/>
  <c r="J7645" i="1"/>
  <c r="K7662" i="1"/>
  <c r="L7679" i="1"/>
  <c r="G7697" i="1"/>
  <c r="L7712" i="1"/>
  <c r="G7725" i="1"/>
  <c r="H7737" i="1"/>
  <c r="I7749" i="1"/>
  <c r="J7761" i="1"/>
  <c r="L7773" i="1"/>
  <c r="J7784" i="1"/>
  <c r="H7795" i="1"/>
  <c r="L7805" i="1"/>
  <c r="J7816" i="1"/>
  <c r="H7827" i="1"/>
  <c r="L7837" i="1"/>
  <c r="J7848" i="1"/>
  <c r="H7859" i="1"/>
  <c r="L7869" i="1"/>
  <c r="J7880" i="1"/>
  <c r="H7891" i="1"/>
  <c r="L7901" i="1"/>
  <c r="J7912" i="1"/>
  <c r="H7923" i="1"/>
  <c r="L7933" i="1"/>
  <c r="J7944" i="1"/>
  <c r="H7955" i="1"/>
  <c r="L7965" i="1"/>
  <c r="J7976" i="1"/>
  <c r="H7987" i="1"/>
  <c r="L7997" i="1"/>
  <c r="J8008" i="1"/>
  <c r="H8019" i="1"/>
  <c r="L8029" i="1"/>
  <c r="J8040" i="1"/>
  <c r="H8051" i="1"/>
  <c r="L8061" i="1"/>
  <c r="J8072" i="1"/>
  <c r="H8083" i="1"/>
  <c r="L8093" i="1"/>
  <c r="J8104" i="1"/>
  <c r="H8115" i="1"/>
  <c r="L8125" i="1"/>
  <c r="J8136" i="1"/>
  <c r="H8147" i="1"/>
  <c r="L8157" i="1"/>
  <c r="J8168" i="1"/>
  <c r="H8179" i="1"/>
  <c r="L8189" i="1"/>
  <c r="J8200" i="1"/>
  <c r="H8211" i="1"/>
  <c r="L8221" i="1"/>
  <c r="J8232" i="1"/>
  <c r="H8243" i="1"/>
  <c r="L8253" i="1"/>
  <c r="J8264" i="1"/>
  <c r="H8275" i="1"/>
  <c r="L8285" i="1"/>
  <c r="J8296" i="1"/>
  <c r="H8307" i="1"/>
  <c r="L8317" i="1"/>
  <c r="J8328" i="1"/>
  <c r="H8339" i="1"/>
  <c r="L8349" i="1"/>
  <c r="J8360" i="1"/>
  <c r="H8371" i="1"/>
  <c r="L8381" i="1"/>
  <c r="J8392" i="1"/>
  <c r="H8403" i="1"/>
  <c r="L8413" i="1"/>
  <c r="J8424" i="1"/>
  <c r="H8435" i="1"/>
  <c r="L8445" i="1"/>
  <c r="J8456" i="1"/>
  <c r="H8467" i="1"/>
  <c r="L8477" i="1"/>
  <c r="J8488" i="1"/>
  <c r="H8499" i="1"/>
  <c r="L8509" i="1"/>
  <c r="J8520" i="1"/>
  <c r="H8531" i="1"/>
  <c r="L8541" i="1"/>
  <c r="J8552" i="1"/>
  <c r="H8563" i="1"/>
  <c r="L8573" i="1"/>
  <c r="L6481" i="1"/>
  <c r="I6785" i="1"/>
  <c r="I6894" i="1"/>
  <c r="K6979" i="1"/>
  <c r="G7065" i="1"/>
  <c r="I7150" i="1"/>
  <c r="K7235" i="1"/>
  <c r="G7321" i="1"/>
  <c r="I7406" i="1"/>
  <c r="I7478" i="1"/>
  <c r="G7521" i="1"/>
  <c r="I7562" i="1"/>
  <c r="K7590" i="1"/>
  <c r="L7618" i="1"/>
  <c r="K7639" i="1"/>
  <c r="K7656" i="1"/>
  <c r="J7673" i="1"/>
  <c r="K7690" i="1"/>
  <c r="L7707" i="1"/>
  <c r="K7720" i="1"/>
  <c r="L7732" i="1"/>
  <c r="G7745" i="1"/>
  <c r="H7757" i="1"/>
  <c r="I7769" i="1"/>
  <c r="K7780" i="1"/>
  <c r="I7791" i="1"/>
  <c r="G7802" i="1"/>
  <c r="K7812" i="1"/>
  <c r="I7823" i="1"/>
  <c r="G7834" i="1"/>
  <c r="K7844" i="1"/>
  <c r="I7855" i="1"/>
  <c r="G7866" i="1"/>
  <c r="K7876" i="1"/>
  <c r="I7887" i="1"/>
  <c r="G7898" i="1"/>
  <c r="K7908" i="1"/>
  <c r="I7919" i="1"/>
  <c r="G7930" i="1"/>
  <c r="K7940" i="1"/>
  <c r="I7951" i="1"/>
  <c r="G7962" i="1"/>
  <c r="K7972" i="1"/>
  <c r="I7983" i="1"/>
  <c r="G7994" i="1"/>
  <c r="K8004" i="1"/>
  <c r="I8015" i="1"/>
  <c r="G8026" i="1"/>
  <c r="K8036" i="1"/>
  <c r="I8047" i="1"/>
  <c r="G8058" i="1"/>
  <c r="K8068" i="1"/>
  <c r="I8079" i="1"/>
  <c r="G8090" i="1"/>
  <c r="K8100" i="1"/>
  <c r="I8111" i="1"/>
  <c r="G8122" i="1"/>
  <c r="K8132" i="1"/>
  <c r="I8143" i="1"/>
  <c r="G8154" i="1"/>
  <c r="K8164" i="1"/>
  <c r="I8175" i="1"/>
  <c r="G8186" i="1"/>
  <c r="K8196" i="1"/>
  <c r="I8207" i="1"/>
  <c r="G8218" i="1"/>
  <c r="K8228" i="1"/>
  <c r="I8239" i="1"/>
  <c r="G8250" i="1"/>
  <c r="K8260" i="1"/>
  <c r="I8271" i="1"/>
  <c r="G8282" i="1"/>
  <c r="K8292" i="1"/>
  <c r="I8303" i="1"/>
  <c r="G8314" i="1"/>
  <c r="K8324" i="1"/>
  <c r="I8335" i="1"/>
  <c r="G8346" i="1"/>
  <c r="K8356" i="1"/>
  <c r="I8367" i="1"/>
  <c r="G8378" i="1"/>
  <c r="K8388" i="1"/>
  <c r="I8399" i="1"/>
  <c r="G8410" i="1"/>
  <c r="K8420" i="1"/>
  <c r="I8431" i="1"/>
  <c r="G8442" i="1"/>
  <c r="K8452" i="1"/>
  <c r="I8463" i="1"/>
  <c r="G8474" i="1"/>
  <c r="K8484" i="1"/>
  <c r="I8495" i="1"/>
  <c r="G8506" i="1"/>
  <c r="K8516" i="1"/>
  <c r="I8527" i="1"/>
  <c r="G8538" i="1"/>
  <c r="K8548" i="1"/>
  <c r="I8559" i="1"/>
  <c r="G8570" i="1"/>
  <c r="K8580" i="1"/>
  <c r="I8591" i="1"/>
  <c r="G8602" i="1"/>
  <c r="K8612" i="1"/>
  <c r="I8623" i="1"/>
  <c r="G8634" i="1"/>
  <c r="K8644" i="1"/>
  <c r="I8655" i="1"/>
  <c r="K6701" i="1"/>
  <c r="G6844" i="1"/>
  <c r="I6938" i="1"/>
  <c r="K7023" i="1"/>
  <c r="G7109" i="1"/>
  <c r="I7194" i="1"/>
  <c r="K7279" i="1"/>
  <c r="G7365" i="1"/>
  <c r="I7450" i="1"/>
  <c r="G7500" i="1"/>
  <c r="K7542" i="1"/>
  <c r="G7577" i="1"/>
  <c r="I7605" i="1"/>
  <c r="I7631" i="1"/>
  <c r="H7648" i="1"/>
  <c r="I7665" i="1"/>
  <c r="J7682" i="1"/>
  <c r="K7699" i="1"/>
  <c r="K7714" i="1"/>
  <c r="L7726" i="1"/>
  <c r="H7739" i="1"/>
  <c r="I7751" i="1"/>
  <c r="J7763" i="1"/>
  <c r="J7775" i="1"/>
  <c r="H7786" i="1"/>
  <c r="L7796" i="1"/>
  <c r="J7807" i="1"/>
  <c r="H7818" i="1"/>
  <c r="L7828" i="1"/>
  <c r="J7839" i="1"/>
  <c r="H7850" i="1"/>
  <c r="L7860" i="1"/>
  <c r="J7871" i="1"/>
  <c r="H7882" i="1"/>
  <c r="L7892" i="1"/>
  <c r="J7903" i="1"/>
  <c r="H7914" i="1"/>
  <c r="L7924" i="1"/>
  <c r="J7935" i="1"/>
  <c r="H7946" i="1"/>
  <c r="L7956" i="1"/>
  <c r="J7967" i="1"/>
  <c r="H7978" i="1"/>
  <c r="L7988" i="1"/>
  <c r="J7999" i="1"/>
  <c r="H8010" i="1"/>
  <c r="L8020" i="1"/>
  <c r="J8031" i="1"/>
  <c r="H8042" i="1"/>
  <c r="L8052" i="1"/>
  <c r="J8063" i="1"/>
  <c r="H8074" i="1"/>
  <c r="L8084" i="1"/>
  <c r="J8095" i="1"/>
  <c r="H8106" i="1"/>
  <c r="L8116" i="1"/>
  <c r="J8127" i="1"/>
  <c r="H8138" i="1"/>
  <c r="L8148" i="1"/>
  <c r="J8159" i="1"/>
  <c r="H8170" i="1"/>
  <c r="L8180" i="1"/>
  <c r="J8191" i="1"/>
  <c r="H8202" i="1"/>
  <c r="L8212" i="1"/>
  <c r="J8223" i="1"/>
  <c r="H8234" i="1"/>
  <c r="L8244" i="1"/>
  <c r="J8255" i="1"/>
  <c r="H8266" i="1"/>
  <c r="L8276" i="1"/>
  <c r="J8287" i="1"/>
  <c r="H8298" i="1"/>
  <c r="L8308" i="1"/>
  <c r="J8319" i="1"/>
  <c r="H8330" i="1"/>
  <c r="L8340" i="1"/>
  <c r="J8351" i="1"/>
  <c r="H8362" i="1"/>
  <c r="L8372" i="1"/>
  <c r="J8383" i="1"/>
  <c r="H8394" i="1"/>
  <c r="L8404" i="1"/>
  <c r="J8415" i="1"/>
  <c r="H8426" i="1"/>
  <c r="J6736" i="1"/>
  <c r="G6860" i="1"/>
  <c r="I6950" i="1"/>
  <c r="K7035" i="1"/>
  <c r="G7121" i="1"/>
  <c r="I7206" i="1"/>
  <c r="K7291" i="1"/>
  <c r="G7377" i="1"/>
  <c r="I7462" i="1"/>
  <c r="I7506" i="1"/>
  <c r="G7549" i="1"/>
  <c r="G7581" i="1"/>
  <c r="I7609" i="1"/>
  <c r="J7633" i="1"/>
  <c r="K7650" i="1"/>
  <c r="L7667" i="1"/>
  <c r="G7685" i="1"/>
  <c r="G7702" i="1"/>
  <c r="J7716" i="1"/>
  <c r="K7728" i="1"/>
  <c r="L7740" i="1"/>
  <c r="G7753" i="1"/>
  <c r="H7765" i="1"/>
  <c r="G7777" i="1"/>
  <c r="K7787" i="1"/>
  <c r="I7798" i="1"/>
  <c r="G7809" i="1"/>
  <c r="K7819" i="1"/>
  <c r="I7830" i="1"/>
  <c r="G7841" i="1"/>
  <c r="K7851" i="1"/>
  <c r="I7862" i="1"/>
  <c r="G7873" i="1"/>
  <c r="K7883" i="1"/>
  <c r="I7894" i="1"/>
  <c r="G7905" i="1"/>
  <c r="K7915" i="1"/>
  <c r="I7926" i="1"/>
  <c r="G7937" i="1"/>
  <c r="K7947" i="1"/>
  <c r="I7958" i="1"/>
  <c r="G7969" i="1"/>
  <c r="K7979" i="1"/>
  <c r="I7990" i="1"/>
  <c r="G8001" i="1"/>
  <c r="K8011" i="1"/>
  <c r="I8022" i="1"/>
  <c r="G8033" i="1"/>
  <c r="K8043" i="1"/>
  <c r="I8054" i="1"/>
  <c r="G8065" i="1"/>
  <c r="K8075" i="1"/>
  <c r="I8086" i="1"/>
  <c r="G8097" i="1"/>
  <c r="K8107" i="1"/>
  <c r="I8118" i="1"/>
  <c r="G8129" i="1"/>
  <c r="K8139" i="1"/>
  <c r="I8150" i="1"/>
  <c r="G8161" i="1"/>
  <c r="K8171" i="1"/>
  <c r="I8182" i="1"/>
  <c r="G8193" i="1"/>
  <c r="K8203" i="1"/>
  <c r="I8214" i="1"/>
  <c r="G8225" i="1"/>
  <c r="K8235" i="1"/>
  <c r="I8246" i="1"/>
  <c r="G8257" i="1"/>
  <c r="K8267" i="1"/>
  <c r="I8278" i="1"/>
  <c r="G8289" i="1"/>
  <c r="K8299" i="1"/>
  <c r="I8310" i="1"/>
  <c r="G8321" i="1"/>
  <c r="K8331" i="1"/>
  <c r="I8342" i="1"/>
  <c r="G8353" i="1"/>
  <c r="K8363" i="1"/>
  <c r="I8374" i="1"/>
  <c r="G8385" i="1"/>
  <c r="K8395" i="1"/>
  <c r="I8406" i="1"/>
  <c r="G8417" i="1"/>
  <c r="K8427" i="1"/>
  <c r="I8438" i="1"/>
  <c r="G8449" i="1"/>
  <c r="K8459" i="1"/>
  <c r="I8470" i="1"/>
  <c r="G8481" i="1"/>
  <c r="K8491" i="1"/>
  <c r="I8502" i="1"/>
  <c r="G8513" i="1"/>
  <c r="K8523" i="1"/>
  <c r="I8534" i="1"/>
  <c r="G8545" i="1"/>
  <c r="K8555" i="1"/>
  <c r="I8566" i="1"/>
  <c r="G8577" i="1"/>
  <c r="K8587" i="1"/>
  <c r="I8598" i="1"/>
  <c r="G8609" i="1"/>
  <c r="K8619" i="1"/>
  <c r="I8630" i="1"/>
  <c r="K6790" i="1"/>
  <c r="G7480" i="1"/>
  <c r="K7691" i="1"/>
  <c r="L7791" i="1"/>
  <c r="H7877" i="1"/>
  <c r="J7962" i="1"/>
  <c r="L8047" i="1"/>
  <c r="H8133" i="1"/>
  <c r="J8218" i="1"/>
  <c r="L8303" i="1"/>
  <c r="H8389" i="1"/>
  <c r="J8445" i="1"/>
  <c r="H8472" i="1"/>
  <c r="J8493" i="1"/>
  <c r="L8514" i="1"/>
  <c r="H8536" i="1"/>
  <c r="J8557" i="1"/>
  <c r="L8578" i="1"/>
  <c r="H8597" i="1"/>
  <c r="H8614" i="1"/>
  <c r="H8631" i="1"/>
  <c r="K8646" i="1"/>
  <c r="L8660" i="1"/>
  <c r="G8673" i="1"/>
  <c r="H8685" i="1"/>
  <c r="I8697" i="1"/>
  <c r="J8709" i="1"/>
  <c r="L8721" i="1"/>
  <c r="G8734" i="1"/>
  <c r="L8744" i="1"/>
  <c r="J8755" i="1"/>
  <c r="H8766" i="1"/>
  <c r="L8776" i="1"/>
  <c r="J8787" i="1"/>
  <c r="H8798" i="1"/>
  <c r="L8808" i="1"/>
  <c r="J8819" i="1"/>
  <c r="H8830" i="1"/>
  <c r="L8840" i="1"/>
  <c r="J8851" i="1"/>
  <c r="H8862" i="1"/>
  <c r="L8872" i="1"/>
  <c r="J8883" i="1"/>
  <c r="H8894" i="1"/>
  <c r="L8904" i="1"/>
  <c r="J8915" i="1"/>
  <c r="H8926" i="1"/>
  <c r="L8936" i="1"/>
  <c r="J8947" i="1"/>
  <c r="H8958" i="1"/>
  <c r="L8968" i="1"/>
  <c r="J8979" i="1"/>
  <c r="H8990" i="1"/>
  <c r="L9000" i="1"/>
  <c r="J9011" i="1"/>
  <c r="H9022" i="1"/>
  <c r="L9032" i="1"/>
  <c r="J9043" i="1"/>
  <c r="H9054" i="1"/>
  <c r="L9064" i="1"/>
  <c r="J9075" i="1"/>
  <c r="H9086" i="1"/>
  <c r="L9096" i="1"/>
  <c r="J9107" i="1"/>
  <c r="H9118" i="1"/>
  <c r="L9128" i="1"/>
  <c r="J9139" i="1"/>
  <c r="H9150" i="1"/>
  <c r="L9160" i="1"/>
  <c r="J9171" i="1"/>
  <c r="H9182" i="1"/>
  <c r="L9192" i="1"/>
  <c r="J9203" i="1"/>
  <c r="H9214" i="1"/>
  <c r="L9224" i="1"/>
  <c r="J9235" i="1"/>
  <c r="H9246" i="1"/>
  <c r="L9256" i="1"/>
  <c r="J9267" i="1"/>
  <c r="H9278" i="1"/>
  <c r="L9288" i="1"/>
  <c r="J9299" i="1"/>
  <c r="H9310" i="1"/>
  <c r="L9320" i="1"/>
  <c r="J9331" i="1"/>
  <c r="H9342" i="1"/>
  <c r="L9352" i="1"/>
  <c r="J9363" i="1"/>
  <c r="H9374" i="1"/>
  <c r="L9384" i="1"/>
  <c r="J9395" i="1"/>
  <c r="H9406" i="1"/>
  <c r="L9416" i="1"/>
  <c r="J9427" i="1"/>
  <c r="H9438" i="1"/>
  <c r="L9448" i="1"/>
  <c r="J9459" i="1"/>
  <c r="H9470" i="1"/>
  <c r="L9480" i="1"/>
  <c r="J9491" i="1"/>
  <c r="H9502" i="1"/>
  <c r="L9512" i="1"/>
  <c r="J9523" i="1"/>
  <c r="H9534" i="1"/>
  <c r="L9544" i="1"/>
  <c r="J9555" i="1"/>
  <c r="H9566" i="1"/>
  <c r="L9576" i="1"/>
  <c r="J9587" i="1"/>
  <c r="H9598" i="1"/>
  <c r="L9608" i="1"/>
  <c r="J9619" i="1"/>
  <c r="H9630" i="1"/>
  <c r="L9640" i="1"/>
  <c r="J9651" i="1"/>
  <c r="H9662" i="1"/>
  <c r="L9672" i="1"/>
  <c r="J9683" i="1"/>
  <c r="H9694" i="1"/>
  <c r="L9704" i="1"/>
  <c r="J9715" i="1"/>
  <c r="H9726" i="1"/>
  <c r="L9736" i="1"/>
  <c r="J9747" i="1"/>
  <c r="H9758" i="1"/>
  <c r="L9768" i="1"/>
  <c r="J9779" i="1"/>
  <c r="H9790" i="1"/>
  <c r="L9800" i="1"/>
  <c r="J9811" i="1"/>
  <c r="H9822" i="1"/>
  <c r="L9832" i="1"/>
  <c r="J9843" i="1"/>
  <c r="H9854" i="1"/>
  <c r="L9864" i="1"/>
  <c r="J9875" i="1"/>
  <c r="H9886" i="1"/>
  <c r="L9896" i="1"/>
  <c r="J9907" i="1"/>
  <c r="H9918" i="1"/>
  <c r="L9928" i="1"/>
  <c r="J9939" i="1"/>
  <c r="H9950" i="1"/>
  <c r="L9960" i="1"/>
  <c r="J9971" i="1"/>
  <c r="H9982" i="1"/>
  <c r="L9992" i="1"/>
  <c r="J10003" i="1"/>
  <c r="H10014" i="1"/>
  <c r="L10024" i="1"/>
  <c r="J10035" i="1"/>
  <c r="H10046" i="1"/>
  <c r="L10056" i="1"/>
  <c r="J10067" i="1"/>
  <c r="H10078" i="1"/>
  <c r="L10088" i="1"/>
  <c r="J10099" i="1"/>
  <c r="H10110" i="1"/>
  <c r="L10120" i="1"/>
  <c r="J10131" i="1"/>
  <c r="H10142" i="1"/>
  <c r="L10152" i="1"/>
  <c r="J10163" i="1"/>
  <c r="H10174" i="1"/>
  <c r="L10184" i="1"/>
  <c r="J10195" i="1"/>
  <c r="H10206" i="1"/>
  <c r="L10216" i="1"/>
  <c r="J10227" i="1"/>
  <c r="H10238" i="1"/>
  <c r="L10248" i="1"/>
  <c r="K7079" i="1"/>
  <c r="K7595" i="1"/>
  <c r="L7734" i="1"/>
  <c r="H7825" i="1"/>
  <c r="J7910" i="1"/>
  <c r="L7995" i="1"/>
  <c r="H8081" i="1"/>
  <c r="J8166" i="1"/>
  <c r="L8251" i="1"/>
  <c r="H8337" i="1"/>
  <c r="J8422" i="1"/>
  <c r="L8456" i="1"/>
  <c r="L8480" i="1"/>
  <c r="H8502" i="1"/>
  <c r="J8523" i="1"/>
  <c r="L8544" i="1"/>
  <c r="H8566" i="1"/>
  <c r="K8586" i="1"/>
  <c r="L8603" i="1"/>
  <c r="L8620" i="1"/>
  <c r="L8637" i="1"/>
  <c r="H8652" i="1"/>
  <c r="J8665" i="1"/>
  <c r="L8677" i="1"/>
  <c r="G8690" i="1"/>
  <c r="H8702" i="1"/>
  <c r="I8714" i="1"/>
  <c r="J8726" i="1"/>
  <c r="I8738" i="1"/>
  <c r="G8749" i="1"/>
  <c r="K8759" i="1"/>
  <c r="I8770" i="1"/>
  <c r="G8781" i="1"/>
  <c r="K8791" i="1"/>
  <c r="I8802" i="1"/>
  <c r="G8813" i="1"/>
  <c r="K8823" i="1"/>
  <c r="I8834" i="1"/>
  <c r="G8845" i="1"/>
  <c r="K8855" i="1"/>
  <c r="I8866" i="1"/>
  <c r="G8877" i="1"/>
  <c r="K8887" i="1"/>
  <c r="I8898" i="1"/>
  <c r="G8909" i="1"/>
  <c r="K8919" i="1"/>
  <c r="I8930" i="1"/>
  <c r="G8941" i="1"/>
  <c r="K8951" i="1"/>
  <c r="I8962" i="1"/>
  <c r="G8973" i="1"/>
  <c r="K8983" i="1"/>
  <c r="I8994" i="1"/>
  <c r="G9005" i="1"/>
  <c r="K9015" i="1"/>
  <c r="I9026" i="1"/>
  <c r="G9037" i="1"/>
  <c r="K9047" i="1"/>
  <c r="I9058" i="1"/>
  <c r="G9069" i="1"/>
  <c r="K9079" i="1"/>
  <c r="I9090" i="1"/>
  <c r="G9101" i="1"/>
  <c r="K9111" i="1"/>
  <c r="I9122" i="1"/>
  <c r="G9133" i="1"/>
  <c r="K9143" i="1"/>
  <c r="I9154" i="1"/>
  <c r="G9165" i="1"/>
  <c r="K9175" i="1"/>
  <c r="I9186" i="1"/>
  <c r="G9197" i="1"/>
  <c r="K9207" i="1"/>
  <c r="I9218" i="1"/>
  <c r="G9229" i="1"/>
  <c r="K9239" i="1"/>
  <c r="I9250" i="1"/>
  <c r="G9261" i="1"/>
  <c r="K9271" i="1"/>
  <c r="I9282" i="1"/>
  <c r="G9293" i="1"/>
  <c r="K9303" i="1"/>
  <c r="I9314" i="1"/>
  <c r="G9325" i="1"/>
  <c r="K9335" i="1"/>
  <c r="I9346" i="1"/>
  <c r="G9357" i="1"/>
  <c r="K9367" i="1"/>
  <c r="I9378" i="1"/>
  <c r="G9389" i="1"/>
  <c r="K9399" i="1"/>
  <c r="I9410" i="1"/>
  <c r="G9421" i="1"/>
  <c r="K9431" i="1"/>
  <c r="I9442" i="1"/>
  <c r="G9453" i="1"/>
  <c r="K9463" i="1"/>
  <c r="I9474" i="1"/>
  <c r="G9485" i="1"/>
  <c r="K9495" i="1"/>
  <c r="I9506" i="1"/>
  <c r="G9517" i="1"/>
  <c r="K9527" i="1"/>
  <c r="I9538" i="1"/>
  <c r="G9549" i="1"/>
  <c r="K9559" i="1"/>
  <c r="I9570" i="1"/>
  <c r="G9581" i="1"/>
  <c r="K9591" i="1"/>
  <c r="I9602" i="1"/>
  <c r="G9613" i="1"/>
  <c r="K9623" i="1"/>
  <c r="I9634" i="1"/>
  <c r="G9645" i="1"/>
  <c r="K9655" i="1"/>
  <c r="I9666" i="1"/>
  <c r="G9677" i="1"/>
  <c r="K9687" i="1"/>
  <c r="I9698" i="1"/>
  <c r="G9709" i="1"/>
  <c r="K9719" i="1"/>
  <c r="I9730" i="1"/>
  <c r="G9741" i="1"/>
  <c r="K9751" i="1"/>
  <c r="I9762" i="1"/>
  <c r="G9773" i="1"/>
  <c r="K9783" i="1"/>
  <c r="I9794" i="1"/>
  <c r="G9805" i="1"/>
  <c r="K9815" i="1"/>
  <c r="I9826" i="1"/>
  <c r="G9837" i="1"/>
  <c r="K9847" i="1"/>
  <c r="I9858" i="1"/>
  <c r="G9869" i="1"/>
  <c r="K9879" i="1"/>
  <c r="I9890" i="1"/>
  <c r="G9901" i="1"/>
  <c r="K9911" i="1"/>
  <c r="I9922" i="1"/>
  <c r="G9933" i="1"/>
  <c r="K9943" i="1"/>
  <c r="I9954" i="1"/>
  <c r="G9965" i="1"/>
  <c r="K9975" i="1"/>
  <c r="I9986" i="1"/>
  <c r="G9997" i="1"/>
  <c r="K10007" i="1"/>
  <c r="I10018" i="1"/>
  <c r="G10029" i="1"/>
  <c r="K10039" i="1"/>
  <c r="I10050" i="1"/>
  <c r="G10061" i="1"/>
  <c r="K10071" i="1"/>
  <c r="I10082" i="1"/>
  <c r="G10093" i="1"/>
  <c r="K10103" i="1"/>
  <c r="I10114" i="1"/>
  <c r="G10125" i="1"/>
  <c r="K10135" i="1"/>
  <c r="I10146" i="1"/>
  <c r="G10157" i="1"/>
  <c r="K10167" i="1"/>
  <c r="I10178" i="1"/>
  <c r="G10189" i="1"/>
  <c r="K10199" i="1"/>
  <c r="I10210" i="1"/>
  <c r="K7175" i="1"/>
  <c r="I7627" i="1"/>
  <c r="K7748" i="1"/>
  <c r="H7837" i="1"/>
  <c r="J7922" i="1"/>
  <c r="L8007" i="1"/>
  <c r="H8093" i="1"/>
  <c r="J8178" i="1"/>
  <c r="L8263" i="1"/>
  <c r="H8349" i="1"/>
  <c r="L8431" i="1"/>
  <c r="L8460" i="1"/>
  <c r="L8483" i="1"/>
  <c r="H8505" i="1"/>
  <c r="J8526" i="1"/>
  <c r="L8547" i="1"/>
  <c r="H8569" i="1"/>
  <c r="H8589" i="1"/>
  <c r="H8606" i="1"/>
  <c r="H8623" i="1"/>
  <c r="G8640" i="1"/>
  <c r="I8654" i="1"/>
  <c r="I8667" i="1"/>
  <c r="J8679" i="1"/>
  <c r="K8691" i="1"/>
  <c r="L8703" i="1"/>
  <c r="G8716" i="1"/>
  <c r="H8728" i="1"/>
  <c r="L8739" i="1"/>
  <c r="J8750" i="1"/>
  <c r="H8761" i="1"/>
  <c r="L8771" i="1"/>
  <c r="J8782" i="1"/>
  <c r="H8793" i="1"/>
  <c r="L8803" i="1"/>
  <c r="J8814" i="1"/>
  <c r="H8825" i="1"/>
  <c r="L8835" i="1"/>
  <c r="J8846" i="1"/>
  <c r="H8857" i="1"/>
  <c r="L8867" i="1"/>
  <c r="J8878" i="1"/>
  <c r="H8889" i="1"/>
  <c r="L8899" i="1"/>
  <c r="J8910" i="1"/>
  <c r="H8921" i="1"/>
  <c r="L8931" i="1"/>
  <c r="J8942" i="1"/>
  <c r="I4489" i="1"/>
  <c r="K4412" i="1"/>
  <c r="G4561" i="1"/>
  <c r="L5206" i="1"/>
  <c r="K5277" i="1"/>
  <c r="L5097" i="1"/>
  <c r="J5780" i="1"/>
  <c r="G5590" i="1"/>
  <c r="J5287" i="1"/>
  <c r="G5041" i="1"/>
  <c r="G5377" i="1"/>
  <c r="G5605" i="1"/>
  <c r="L4902" i="1"/>
  <c r="H5117" i="1"/>
  <c r="L5287" i="1"/>
  <c r="J5458" i="1"/>
  <c r="H5629" i="1"/>
  <c r="L5799" i="1"/>
  <c r="K5098" i="1"/>
  <c r="I5269" i="1"/>
  <c r="G5440" i="1"/>
  <c r="K5610" i="1"/>
  <c r="I5781" i="1"/>
  <c r="J5832" i="1"/>
  <c r="K6031" i="1"/>
  <c r="I6202" i="1"/>
  <c r="G6373" i="1"/>
  <c r="K6543" i="1"/>
  <c r="K5811" i="1"/>
  <c r="L6007" i="1"/>
  <c r="L6119" i="1"/>
  <c r="J6234" i="1"/>
  <c r="H6349" i="1"/>
  <c r="H6461" i="1"/>
  <c r="L6575" i="1"/>
  <c r="J6690" i="1"/>
  <c r="L5903" i="1"/>
  <c r="I6025" i="1"/>
  <c r="G6140" i="1"/>
  <c r="G6252" i="1"/>
  <c r="K6366" i="1"/>
  <c r="I6481" i="1"/>
  <c r="I6593" i="1"/>
  <c r="G6708" i="1"/>
  <c r="H5888" i="1"/>
  <c r="J6005" i="1"/>
  <c r="L6090" i="1"/>
  <c r="H6176" i="1"/>
  <c r="J6261" i="1"/>
  <c r="H6336" i="1"/>
  <c r="H6392" i="1"/>
  <c r="J6437" i="1"/>
  <c r="H6480" i="1"/>
  <c r="L6522" i="1"/>
  <c r="J6565" i="1"/>
  <c r="H6608" i="1"/>
  <c r="L6650" i="1"/>
  <c r="J6693" i="1"/>
  <c r="H6736" i="1"/>
  <c r="L6778" i="1"/>
  <c r="J6821" i="1"/>
  <c r="H6864" i="1"/>
  <c r="I5856" i="1"/>
  <c r="H5913" i="1"/>
  <c r="I5960" i="1"/>
  <c r="G6003" i="1"/>
  <c r="K6045" i="1"/>
  <c r="I6088" i="1"/>
  <c r="G6131" i="1"/>
  <c r="K6173" i="1"/>
  <c r="I6216" i="1"/>
  <c r="G6259" i="1"/>
  <c r="K6301" i="1"/>
  <c r="I6344" i="1"/>
  <c r="G6387" i="1"/>
  <c r="K6429" i="1"/>
  <c r="I6472" i="1"/>
  <c r="G6515" i="1"/>
  <c r="K6557" i="1"/>
  <c r="L5861" i="1"/>
  <c r="L5918" i="1"/>
  <c r="J5964" i="1"/>
  <c r="H6007" i="1"/>
  <c r="L6049" i="1"/>
  <c r="J6092" i="1"/>
  <c r="H6135" i="1"/>
  <c r="L6177" i="1"/>
  <c r="J6220" i="1"/>
  <c r="H6263" i="1"/>
  <c r="L6305" i="1"/>
  <c r="J6348" i="1"/>
  <c r="H6391" i="1"/>
  <c r="L5815" i="1"/>
  <c r="J5883" i="1"/>
  <c r="G5938" i="1"/>
  <c r="K5980" i="1"/>
  <c r="I6023" i="1"/>
  <c r="G6066" i="1"/>
  <c r="K6108" i="1"/>
  <c r="I6151" i="1"/>
  <c r="G6194" i="1"/>
  <c r="K6236" i="1"/>
  <c r="I6279" i="1"/>
  <c r="G6322" i="1"/>
  <c r="K6364" i="1"/>
  <c r="I6407" i="1"/>
  <c r="G6450" i="1"/>
  <c r="K6492" i="1"/>
  <c r="I6535" i="1"/>
  <c r="G6578" i="1"/>
  <c r="K6620" i="1"/>
  <c r="I6663" i="1"/>
  <c r="G6706" i="1"/>
  <c r="K6748" i="1"/>
  <c r="L5865" i="1"/>
  <c r="L5922" i="1"/>
  <c r="J5967" i="1"/>
  <c r="H6010" i="1"/>
  <c r="L6052" i="1"/>
  <c r="J6095" i="1"/>
  <c r="H6138" i="1"/>
  <c r="L6180" i="1"/>
  <c r="J6223" i="1"/>
  <c r="H6266" i="1"/>
  <c r="L6308" i="1"/>
  <c r="J6351" i="1"/>
  <c r="H6394" i="1"/>
  <c r="L6436" i="1"/>
  <c r="J6479" i="1"/>
  <c r="H6522" i="1"/>
  <c r="L6564" i="1"/>
  <c r="J6607" i="1"/>
  <c r="H6650" i="1"/>
  <c r="L6692" i="1"/>
  <c r="J6735" i="1"/>
  <c r="H6778" i="1"/>
  <c r="L6820" i="1"/>
  <c r="J6863" i="1"/>
  <c r="J6600" i="1"/>
  <c r="I6748" i="1"/>
  <c r="J6810" i="1"/>
  <c r="I6867" i="1"/>
  <c r="H6905" i="1"/>
  <c r="L6935" i="1"/>
  <c r="J6966" i="1"/>
  <c r="J6990" i="1"/>
  <c r="H7021" i="1"/>
  <c r="L7051" i="1"/>
  <c r="L7075" i="1"/>
  <c r="J7106" i="1"/>
  <c r="H7137" i="1"/>
  <c r="H7161" i="1"/>
  <c r="L7191" i="1"/>
  <c r="J7222" i="1"/>
  <c r="J7246" i="1"/>
  <c r="H7277" i="1"/>
  <c r="L7307" i="1"/>
  <c r="L7331" i="1"/>
  <c r="J7362" i="1"/>
  <c r="H7393" i="1"/>
  <c r="H7417" i="1"/>
  <c r="L7447" i="1"/>
  <c r="J7478" i="1"/>
  <c r="J7502" i="1"/>
  <c r="H7533" i="1"/>
  <c r="L7563" i="1"/>
  <c r="L7587" i="1"/>
  <c r="J7618" i="1"/>
  <c r="I6580" i="1"/>
  <c r="I6676" i="1"/>
  <c r="G6761" i="1"/>
  <c r="K6803" i="1"/>
  <c r="K6835" i="1"/>
  <c r="J6876" i="1"/>
  <c r="G6908" i="1"/>
  <c r="G6932" i="1"/>
  <c r="K6962" i="1"/>
  <c r="I6993" i="1"/>
  <c r="I7017" i="1"/>
  <c r="G7048" i="1"/>
  <c r="K7078" i="1"/>
  <c r="K7102" i="1"/>
  <c r="I7133" i="1"/>
  <c r="G7164" i="1"/>
  <c r="G7188" i="1"/>
  <c r="K7218" i="1"/>
  <c r="I7249" i="1"/>
  <c r="I7273" i="1"/>
  <c r="G7304" i="1"/>
  <c r="K7334" i="1"/>
  <c r="K7358" i="1"/>
  <c r="I7389" i="1"/>
  <c r="G7420" i="1"/>
  <c r="G7444" i="1"/>
  <c r="H6507" i="1"/>
  <c r="J6660" i="1"/>
  <c r="G6741" i="1"/>
  <c r="K6789" i="1"/>
  <c r="J6830" i="1"/>
  <c r="J6862" i="1"/>
  <c r="J6897" i="1"/>
  <c r="H6928" i="1"/>
  <c r="H6952" i="1"/>
  <c r="L6982" i="1"/>
  <c r="J7013" i="1"/>
  <c r="J7037" i="1"/>
  <c r="H7068" i="1"/>
  <c r="L7098" i="1"/>
  <c r="L7122" i="1"/>
  <c r="J7153" i="1"/>
  <c r="H7184" i="1"/>
  <c r="H7208" i="1"/>
  <c r="L7238" i="1"/>
  <c r="J7269" i="1"/>
  <c r="J7293" i="1"/>
  <c r="H7324" i="1"/>
  <c r="L7354" i="1"/>
  <c r="L7378" i="1"/>
  <c r="J7409" i="1"/>
  <c r="H7440" i="1"/>
  <c r="H7464" i="1"/>
  <c r="L7494" i="1"/>
  <c r="J7525" i="1"/>
  <c r="J7549" i="1"/>
  <c r="K6581" i="1"/>
  <c r="I6704" i="1"/>
  <c r="K6761" i="1"/>
  <c r="G6804" i="1"/>
  <c r="G6845" i="1"/>
  <c r="G6877" i="1"/>
  <c r="I6908" i="1"/>
  <c r="G6939" i="1"/>
  <c r="G6963" i="1"/>
  <c r="K6993" i="1"/>
  <c r="I7024" i="1"/>
  <c r="I7048" i="1"/>
  <c r="G7079" i="1"/>
  <c r="K7109" i="1"/>
  <c r="K7133" i="1"/>
  <c r="I7164" i="1"/>
  <c r="G7195" i="1"/>
  <c r="G7219" i="1"/>
  <c r="K7249" i="1"/>
  <c r="I7280" i="1"/>
  <c r="I7304" i="1"/>
  <c r="G7335" i="1"/>
  <c r="K7365" i="1"/>
  <c r="K7389" i="1"/>
  <c r="I7420" i="1"/>
  <c r="G7451" i="1"/>
  <c r="G7475" i="1"/>
  <c r="K7505" i="1"/>
  <c r="I7536" i="1"/>
  <c r="I7560" i="1"/>
  <c r="G7591" i="1"/>
  <c r="K7621" i="1"/>
  <c r="K7645" i="1"/>
  <c r="I7676" i="1"/>
  <c r="G7707" i="1"/>
  <c r="G7731" i="1"/>
  <c r="K7761" i="1"/>
  <c r="H6571" i="1"/>
  <c r="H6667" i="1"/>
  <c r="K6757" i="1"/>
  <c r="K6800" i="1"/>
  <c r="K6832" i="1"/>
  <c r="K6873" i="1"/>
  <c r="L6905" i="1"/>
  <c r="L6929" i="1"/>
  <c r="J6960" i="1"/>
  <c r="H6991" i="1"/>
  <c r="H7015" i="1"/>
  <c r="L7045" i="1"/>
  <c r="J7076" i="1"/>
  <c r="J7100" i="1"/>
  <c r="H7131" i="1"/>
  <c r="L7161" i="1"/>
  <c r="L7185" i="1"/>
  <c r="J7216" i="1"/>
  <c r="H7247" i="1"/>
  <c r="H7271" i="1"/>
  <c r="L7301" i="1"/>
  <c r="J7332" i="1"/>
  <c r="J7356" i="1"/>
  <c r="H7387" i="1"/>
  <c r="L7417" i="1"/>
  <c r="L7441" i="1"/>
  <c r="J7472" i="1"/>
  <c r="H7503" i="1"/>
  <c r="H7527" i="1"/>
  <c r="L7557" i="1"/>
  <c r="J7588" i="1"/>
  <c r="J7612" i="1"/>
  <c r="H7643" i="1"/>
  <c r="L7673" i="1"/>
  <c r="L7697" i="1"/>
  <c r="J6564" i="1"/>
  <c r="K6689" i="1"/>
  <c r="H6755" i="1"/>
  <c r="H6799" i="1"/>
  <c r="G6840" i="1"/>
  <c r="G6872" i="1"/>
  <c r="K6904" i="1"/>
  <c r="I6935" i="1"/>
  <c r="I6959" i="1"/>
  <c r="G6990" i="1"/>
  <c r="K7020" i="1"/>
  <c r="K7044" i="1"/>
  <c r="I7075" i="1"/>
  <c r="G7106" i="1"/>
  <c r="G7130" i="1"/>
  <c r="K7160" i="1"/>
  <c r="I7191" i="1"/>
  <c r="I7215" i="1"/>
  <c r="G7246" i="1"/>
  <c r="K7276" i="1"/>
  <c r="K7300" i="1"/>
  <c r="I7331" i="1"/>
  <c r="G7362" i="1"/>
  <c r="G7386" i="1"/>
  <c r="K7416" i="1"/>
  <c r="I7447" i="1"/>
  <c r="I7471" i="1"/>
  <c r="G7502" i="1"/>
  <c r="K7532" i="1"/>
  <c r="K7556" i="1"/>
  <c r="I7587" i="1"/>
  <c r="G7618" i="1"/>
  <c r="H6555" i="1"/>
  <c r="J6684" i="1"/>
  <c r="J6764" i="1"/>
  <c r="K6797" i="1"/>
  <c r="H6833" i="1"/>
  <c r="K6861" i="1"/>
  <c r="J6887" i="1"/>
  <c r="L6908" i="1"/>
  <c r="H6930" i="1"/>
  <c r="J6951" i="1"/>
  <c r="L6972" i="1"/>
  <c r="H6994" i="1"/>
  <c r="J7015" i="1"/>
  <c r="L7036" i="1"/>
  <c r="H7058" i="1"/>
  <c r="J7079" i="1"/>
  <c r="L7100" i="1"/>
  <c r="H7122" i="1"/>
  <c r="J7143" i="1"/>
  <c r="L7164" i="1"/>
  <c r="H7186" i="1"/>
  <c r="J7207" i="1"/>
  <c r="L7228" i="1"/>
  <c r="H7250" i="1"/>
  <c r="J7271" i="1"/>
  <c r="L7292" i="1"/>
  <c r="H7314" i="1"/>
  <c r="J7335" i="1"/>
  <c r="L7356" i="1"/>
  <c r="H7378" i="1"/>
  <c r="J7399" i="1"/>
  <c r="L7420" i="1"/>
  <c r="H7442" i="1"/>
  <c r="J7463" i="1"/>
  <c r="L7484" i="1"/>
  <c r="H7506" i="1"/>
  <c r="J7527" i="1"/>
  <c r="L7548" i="1"/>
  <c r="H7570" i="1"/>
  <c r="J7591" i="1"/>
  <c r="L7612" i="1"/>
  <c r="H7634" i="1"/>
  <c r="J7655" i="1"/>
  <c r="L7676" i="1"/>
  <c r="H7698" i="1"/>
  <c r="I6778" i="1"/>
  <c r="I6974" i="1"/>
  <c r="G7145" i="1"/>
  <c r="K7315" i="1"/>
  <c r="K7475" i="1"/>
  <c r="H7560" i="1"/>
  <c r="I7617" i="1"/>
  <c r="K7655" i="1"/>
  <c r="J7689" i="1"/>
  <c r="L7719" i="1"/>
  <c r="H7744" i="1"/>
  <c r="K7768" i="1"/>
  <c r="K7790" i="1"/>
  <c r="G7812" i="1"/>
  <c r="I7833" i="1"/>
  <c r="K7854" i="1"/>
  <c r="G7876" i="1"/>
  <c r="I7897" i="1"/>
  <c r="K7918" i="1"/>
  <c r="G7940" i="1"/>
  <c r="I7961" i="1"/>
  <c r="K7982" i="1"/>
  <c r="G8004" i="1"/>
  <c r="I8025" i="1"/>
  <c r="K8046" i="1"/>
  <c r="G8068" i="1"/>
  <c r="I8089" i="1"/>
  <c r="K8110" i="1"/>
  <c r="G8132" i="1"/>
  <c r="I8153" i="1"/>
  <c r="K8174" i="1"/>
  <c r="G8196" i="1"/>
  <c r="I8217" i="1"/>
  <c r="K8238" i="1"/>
  <c r="G8260" i="1"/>
  <c r="I8281" i="1"/>
  <c r="K8302" i="1"/>
  <c r="G8324" i="1"/>
  <c r="I8345" i="1"/>
  <c r="K8366" i="1"/>
  <c r="G8388" i="1"/>
  <c r="I8409" i="1"/>
  <c r="G8428" i="1"/>
  <c r="I8445" i="1"/>
  <c r="K8462" i="1"/>
  <c r="G6780" i="1"/>
  <c r="I6954" i="1"/>
  <c r="I7082" i="1"/>
  <c r="G7221" i="1"/>
  <c r="K7359" i="1"/>
  <c r="G7476" i="1"/>
  <c r="K7550" i="1"/>
  <c r="H7596" i="1"/>
  <c r="K7636" i="1"/>
  <c r="H7664" i="1"/>
  <c r="G7690" i="1"/>
  <c r="G7717" i="1"/>
  <c r="I7735" i="1"/>
  <c r="H7755" i="1"/>
  <c r="L7774" i="1"/>
  <c r="J7789" i="1"/>
  <c r="H7804" i="1"/>
  <c r="J7817" i="1"/>
  <c r="H7832" i="1"/>
  <c r="L7846" i="1"/>
  <c r="H7860" i="1"/>
  <c r="L7874" i="1"/>
  <c r="J7889" i="1"/>
  <c r="L7902" i="1"/>
  <c r="J7917" i="1"/>
  <c r="H7932" i="1"/>
  <c r="J7945" i="1"/>
  <c r="H7960" i="1"/>
  <c r="L7974" i="1"/>
  <c r="H7988" i="1"/>
  <c r="L8002" i="1"/>
  <c r="J8017" i="1"/>
  <c r="L8030" i="1"/>
  <c r="J8045" i="1"/>
  <c r="H8060" i="1"/>
  <c r="J8073" i="1"/>
  <c r="H8088" i="1"/>
  <c r="L8102" i="1"/>
  <c r="H8116" i="1"/>
  <c r="L8130" i="1"/>
  <c r="J8145" i="1"/>
  <c r="L8158" i="1"/>
  <c r="J8173" i="1"/>
  <c r="H8188" i="1"/>
  <c r="J8201" i="1"/>
  <c r="H8216" i="1"/>
  <c r="L8230" i="1"/>
  <c r="H8244" i="1"/>
  <c r="L8258" i="1"/>
  <c r="J8273" i="1"/>
  <c r="L8286" i="1"/>
  <c r="J8301" i="1"/>
  <c r="H8316" i="1"/>
  <c r="J8329" i="1"/>
  <c r="H8344" i="1"/>
  <c r="L8358" i="1"/>
  <c r="H8372" i="1"/>
  <c r="L8386" i="1"/>
  <c r="J8401" i="1"/>
  <c r="L8414" i="1"/>
  <c r="J8429" i="1"/>
  <c r="L6781" i="1"/>
  <c r="G6913" i="1"/>
  <c r="I7030" i="1"/>
  <c r="K7147" i="1"/>
  <c r="I7254" i="1"/>
  <c r="K7371" i="1"/>
  <c r="G7477" i="1"/>
  <c r="I7530" i="1"/>
  <c r="L7578" i="1"/>
  <c r="I7618" i="1"/>
  <c r="I7643" i="1"/>
  <c r="K7666" i="1"/>
  <c r="I7690" i="1"/>
  <c r="L7710" i="1"/>
  <c r="L7727" i="1"/>
  <c r="K7744" i="1"/>
  <c r="L7759" i="1"/>
  <c r="I7776" i="1"/>
  <c r="G7791" i="1"/>
  <c r="I7804" i="1"/>
  <c r="G7819" i="1"/>
  <c r="K7833" i="1"/>
  <c r="G7847" i="1"/>
  <c r="K7861" i="1"/>
  <c r="I7876" i="1"/>
  <c r="I7888" i="1"/>
  <c r="G7899" i="1"/>
  <c r="K7909" i="1"/>
  <c r="I7920" i="1"/>
  <c r="G7931" i="1"/>
  <c r="K7941" i="1"/>
  <c r="I7952" i="1"/>
  <c r="G7963" i="1"/>
  <c r="K7973" i="1"/>
  <c r="I7984" i="1"/>
  <c r="G7995" i="1"/>
  <c r="K8005" i="1"/>
  <c r="I8016" i="1"/>
  <c r="G8027" i="1"/>
  <c r="K8037" i="1"/>
  <c r="I8048" i="1"/>
  <c r="G8059" i="1"/>
  <c r="K8069" i="1"/>
  <c r="I8080" i="1"/>
  <c r="G8091" i="1"/>
  <c r="K8101" i="1"/>
  <c r="I8112" i="1"/>
  <c r="G8123" i="1"/>
  <c r="K8133" i="1"/>
  <c r="I8144" i="1"/>
  <c r="G8155" i="1"/>
  <c r="K8165" i="1"/>
  <c r="J3866" i="1"/>
  <c r="G4870" i="1"/>
  <c r="K4137" i="1"/>
  <c r="H5548" i="1"/>
  <c r="I5448" i="1"/>
  <c r="J5268" i="1"/>
  <c r="G5078" i="1"/>
  <c r="K5760" i="1"/>
  <c r="H5458" i="1"/>
  <c r="I5146" i="1"/>
  <c r="I5434" i="1"/>
  <c r="I5662" i="1"/>
  <c r="L4982" i="1"/>
  <c r="L5159" i="1"/>
  <c r="J5330" i="1"/>
  <c r="H5501" i="1"/>
  <c r="L5671" i="1"/>
  <c r="G4951" i="1"/>
  <c r="I5141" i="1"/>
  <c r="G5312" i="1"/>
  <c r="K5482" i="1"/>
  <c r="I5653" i="1"/>
  <c r="G5824" i="1"/>
  <c r="J5894" i="1"/>
  <c r="I6074" i="1"/>
  <c r="G6245" i="1"/>
  <c r="K6415" i="1"/>
  <c r="I6586" i="1"/>
  <c r="J5880" i="1"/>
  <c r="J6034" i="1"/>
  <c r="H6149" i="1"/>
  <c r="L6263" i="1"/>
  <c r="L6375" i="1"/>
  <c r="J6490" i="1"/>
  <c r="H6605" i="1"/>
  <c r="H6717" i="1"/>
  <c r="G5940" i="1"/>
  <c r="K6054" i="1"/>
  <c r="K6166" i="1"/>
  <c r="I6281" i="1"/>
  <c r="G6396" i="1"/>
  <c r="G6508" i="1"/>
  <c r="K6622" i="1"/>
  <c r="I6737" i="1"/>
  <c r="K5923" i="1"/>
  <c r="L6026" i="1"/>
  <c r="H6112" i="1"/>
  <c r="J6197" i="1"/>
  <c r="L6282" i="1"/>
  <c r="L6350" i="1"/>
  <c r="H6404" i="1"/>
  <c r="H6448" i="1"/>
  <c r="L6490" i="1"/>
  <c r="J6533" i="1"/>
  <c r="H6576" i="1"/>
  <c r="L6618" i="1"/>
  <c r="J6661" i="1"/>
  <c r="H6704" i="1"/>
  <c r="L6746" i="1"/>
  <c r="J6789" i="1"/>
  <c r="H6832" i="1"/>
  <c r="L6874" i="1"/>
  <c r="J5870" i="1"/>
  <c r="G5927" i="1"/>
  <c r="G5971" i="1"/>
  <c r="K6013" i="1"/>
  <c r="I6056" i="1"/>
  <c r="G6099" i="1"/>
  <c r="K6141" i="1"/>
  <c r="I6184" i="1"/>
  <c r="G6227" i="1"/>
  <c r="K6269" i="1"/>
  <c r="I6312" i="1"/>
  <c r="G6355" i="1"/>
  <c r="K6397" i="1"/>
  <c r="I6440" i="1"/>
  <c r="G6483" i="1"/>
  <c r="K6525" i="1"/>
  <c r="I6568" i="1"/>
  <c r="H5876" i="1"/>
  <c r="K5931" i="1"/>
  <c r="H5975" i="1"/>
  <c r="L6017" i="1"/>
  <c r="J6060" i="1"/>
  <c r="H6103" i="1"/>
  <c r="L6145" i="1"/>
  <c r="J6188" i="1"/>
  <c r="H6231" i="1"/>
  <c r="L6273" i="1"/>
  <c r="J6316" i="1"/>
  <c r="H6359" i="1"/>
  <c r="L6401" i="1"/>
  <c r="H5837" i="1"/>
  <c r="K5897" i="1"/>
  <c r="K5948" i="1"/>
  <c r="I5991" i="1"/>
  <c r="G6034" i="1"/>
  <c r="K6076" i="1"/>
  <c r="I6119" i="1"/>
  <c r="G6162" i="1"/>
  <c r="K6204" i="1"/>
  <c r="I6247" i="1"/>
  <c r="G6290" i="1"/>
  <c r="K6332" i="1"/>
  <c r="I6375" i="1"/>
  <c r="G6418" i="1"/>
  <c r="K6460" i="1"/>
  <c r="I6503" i="1"/>
  <c r="G6546" i="1"/>
  <c r="K6588" i="1"/>
  <c r="I6631" i="1"/>
  <c r="G6674" i="1"/>
  <c r="K6716" i="1"/>
  <c r="I5810" i="1"/>
  <c r="H5880" i="1"/>
  <c r="H5935" i="1"/>
  <c r="H5978" i="1"/>
  <c r="L6020" i="1"/>
  <c r="J6063" i="1"/>
  <c r="H6106" i="1"/>
  <c r="L6148" i="1"/>
  <c r="J6191" i="1"/>
  <c r="H6234" i="1"/>
  <c r="L6276" i="1"/>
  <c r="J6319" i="1"/>
  <c r="H6362" i="1"/>
  <c r="L6404" i="1"/>
  <c r="J6447" i="1"/>
  <c r="H6490" i="1"/>
  <c r="L6532" i="1"/>
  <c r="J6575" i="1"/>
  <c r="H6618" i="1"/>
  <c r="L6660" i="1"/>
  <c r="J6703" i="1"/>
  <c r="H6746" i="1"/>
  <c r="L6788" i="1"/>
  <c r="J6831" i="1"/>
  <c r="H6874" i="1"/>
  <c r="H6643" i="1"/>
  <c r="H6767" i="1"/>
  <c r="K6824" i="1"/>
  <c r="H6881" i="1"/>
  <c r="J6914" i="1"/>
  <c r="H6945" i="1"/>
  <c r="H6969" i="1"/>
  <c r="L6999" i="1"/>
  <c r="J7030" i="1"/>
  <c r="J7054" i="1"/>
  <c r="H7085" i="1"/>
  <c r="L7115" i="1"/>
  <c r="L7139" i="1"/>
  <c r="J7170" i="1"/>
  <c r="H7201" i="1"/>
  <c r="H7225" i="1"/>
  <c r="L7255" i="1"/>
  <c r="J7286" i="1"/>
  <c r="J7310" i="1"/>
  <c r="H7341" i="1"/>
  <c r="L7371" i="1"/>
  <c r="L7395" i="1"/>
  <c r="J7426" i="1"/>
  <c r="H7457" i="1"/>
  <c r="H7481" i="1"/>
  <c r="L7511" i="1"/>
  <c r="J7542" i="1"/>
  <c r="J7566" i="1"/>
  <c r="H7597" i="1"/>
  <c r="L7627" i="1"/>
  <c r="G6591" i="1"/>
  <c r="J6712" i="1"/>
  <c r="H6775" i="1"/>
  <c r="H6807" i="1"/>
  <c r="G6848" i="1"/>
  <c r="K6886" i="1"/>
  <c r="K6910" i="1"/>
  <c r="I6941" i="1"/>
  <c r="G6972" i="1"/>
  <c r="G6996" i="1"/>
  <c r="K7026" i="1"/>
  <c r="I7057" i="1"/>
  <c r="I7081" i="1"/>
  <c r="G7112" i="1"/>
  <c r="K7142" i="1"/>
  <c r="K7166" i="1"/>
  <c r="I7197" i="1"/>
  <c r="G7228" i="1"/>
  <c r="G7252" i="1"/>
  <c r="K7282" i="1"/>
  <c r="I7313" i="1"/>
  <c r="I7337" i="1"/>
  <c r="G7368" i="1"/>
  <c r="K7398" i="1"/>
  <c r="K7422" i="1"/>
  <c r="I7453" i="1"/>
  <c r="H6575" i="1"/>
  <c r="H6671" i="1"/>
  <c r="H6759" i="1"/>
  <c r="G6802" i="1"/>
  <c r="G6834" i="1"/>
  <c r="G6875" i="1"/>
  <c r="L6906" i="1"/>
  <c r="L6930" i="1"/>
  <c r="J6961" i="1"/>
  <c r="H6992" i="1"/>
  <c r="H7016" i="1"/>
  <c r="L7046" i="1"/>
  <c r="J7077" i="1"/>
  <c r="J7101" i="1"/>
  <c r="H7132" i="1"/>
  <c r="L7162" i="1"/>
  <c r="L7186" i="1"/>
  <c r="J7217" i="1"/>
  <c r="H7248" i="1"/>
  <c r="H7272" i="1"/>
  <c r="L7302" i="1"/>
  <c r="J7333" i="1"/>
  <c r="J7357" i="1"/>
  <c r="H7388" i="1"/>
  <c r="L7418" i="1"/>
  <c r="L7442" i="1"/>
  <c r="J7473" i="1"/>
  <c r="H7504" i="1"/>
  <c r="H7528" i="1"/>
  <c r="L7558" i="1"/>
  <c r="G6619" i="1"/>
  <c r="K6713" i="1"/>
  <c r="K6775" i="1"/>
  <c r="J6816" i="1"/>
  <c r="J6848" i="1"/>
  <c r="G6887" i="1"/>
  <c r="K6917" i="1"/>
  <c r="K6941" i="1"/>
  <c r="I6972" i="1"/>
  <c r="G7003" i="1"/>
  <c r="G7027" i="1"/>
  <c r="K7057" i="1"/>
  <c r="I7088" i="1"/>
  <c r="I7112" i="1"/>
  <c r="G7143" i="1"/>
  <c r="K7173" i="1"/>
  <c r="K7197" i="1"/>
  <c r="I7228" i="1"/>
  <c r="G7259" i="1"/>
  <c r="G7283" i="1"/>
  <c r="K7313" i="1"/>
  <c r="I7344" i="1"/>
  <c r="I7368" i="1"/>
  <c r="G7399" i="1"/>
  <c r="K7429" i="1"/>
  <c r="K7453" i="1"/>
  <c r="I7484" i="1"/>
  <c r="G7515" i="1"/>
  <c r="G7539" i="1"/>
  <c r="K7569" i="1"/>
  <c r="I7600" i="1"/>
  <c r="I7624" i="1"/>
  <c r="G7655" i="1"/>
  <c r="K7685" i="1"/>
  <c r="K7709" i="1"/>
  <c r="I7740" i="1"/>
  <c r="G7771" i="1"/>
  <c r="L6581" i="1"/>
  <c r="J6704" i="1"/>
  <c r="I6772" i="1"/>
  <c r="I6804" i="1"/>
  <c r="H6845" i="1"/>
  <c r="J6884" i="1"/>
  <c r="J6908" i="1"/>
  <c r="H6939" i="1"/>
  <c r="L6969" i="1"/>
  <c r="L6993" i="1"/>
  <c r="J7024" i="1"/>
  <c r="H7055" i="1"/>
  <c r="H7079" i="1"/>
  <c r="L7109" i="1"/>
  <c r="J7140" i="1"/>
  <c r="J7164" i="1"/>
  <c r="H7195" i="1"/>
  <c r="L7225" i="1"/>
  <c r="L7249" i="1"/>
  <c r="J7280" i="1"/>
  <c r="H7311" i="1"/>
  <c r="H7335" i="1"/>
  <c r="L7365" i="1"/>
  <c r="J7396" i="1"/>
  <c r="J7420" i="1"/>
  <c r="H7451" i="1"/>
  <c r="L7481" i="1"/>
  <c r="L7505" i="1"/>
  <c r="J7536" i="1"/>
  <c r="H7567" i="1"/>
  <c r="H7591" i="1"/>
  <c r="L7621" i="1"/>
  <c r="J7652" i="1"/>
  <c r="J7676" i="1"/>
  <c r="H7707" i="1"/>
  <c r="I6604" i="1"/>
  <c r="I6700" i="1"/>
  <c r="J6770" i="1"/>
  <c r="K6811" i="1"/>
  <c r="K6843" i="1"/>
  <c r="I6883" i="1"/>
  <c r="G6914" i="1"/>
  <c r="G6938" i="1"/>
  <c r="K6968" i="1"/>
  <c r="I6999" i="1"/>
  <c r="I7023" i="1"/>
  <c r="G7054" i="1"/>
  <c r="K7084" i="1"/>
  <c r="K7108" i="1"/>
  <c r="I7139" i="1"/>
  <c r="G7170" i="1"/>
  <c r="G7194" i="1"/>
  <c r="K7224" i="1"/>
  <c r="I7255" i="1"/>
  <c r="I7279" i="1"/>
  <c r="G7310" i="1"/>
  <c r="K7340" i="1"/>
  <c r="K7364" i="1"/>
  <c r="I7395" i="1"/>
  <c r="G7426" i="1"/>
  <c r="G7450" i="1"/>
  <c r="K7480" i="1"/>
  <c r="I7511" i="1"/>
  <c r="I7535" i="1"/>
  <c r="G7566" i="1"/>
  <c r="K7596" i="1"/>
  <c r="K7620" i="1"/>
  <c r="H6599" i="1"/>
  <c r="I6718" i="1"/>
  <c r="K6768" i="1"/>
  <c r="G6810" i="1"/>
  <c r="J6838" i="1"/>
  <c r="G6867" i="1"/>
  <c r="J6891" i="1"/>
  <c r="L6912" i="1"/>
  <c r="H6934" i="1"/>
  <c r="J6955" i="1"/>
  <c r="L6976" i="1"/>
  <c r="H6998" i="1"/>
  <c r="J7019" i="1"/>
  <c r="L7040" i="1"/>
  <c r="H7062" i="1"/>
  <c r="J7083" i="1"/>
  <c r="L7104" i="1"/>
  <c r="H7126" i="1"/>
  <c r="J7147" i="1"/>
  <c r="L7168" i="1"/>
  <c r="H7190" i="1"/>
  <c r="J7211" i="1"/>
  <c r="L7232" i="1"/>
  <c r="H7254" i="1"/>
  <c r="J7275" i="1"/>
  <c r="L7296" i="1"/>
  <c r="H7318" i="1"/>
  <c r="J7339" i="1"/>
  <c r="L7360" i="1"/>
  <c r="H7382" i="1"/>
  <c r="J7403" i="1"/>
  <c r="L7424" i="1"/>
  <c r="H7446" i="1"/>
  <c r="J7467" i="1"/>
  <c r="L7488" i="1"/>
  <c r="H7510" i="1"/>
  <c r="J7531" i="1"/>
  <c r="L7552" i="1"/>
  <c r="H7574" i="1"/>
  <c r="J7595" i="1"/>
  <c r="L7616" i="1"/>
  <c r="H7638" i="1"/>
  <c r="J7659" i="1"/>
  <c r="L7680" i="1"/>
  <c r="H7702" i="1"/>
  <c r="G6821" i="1"/>
  <c r="I7006" i="1"/>
  <c r="G7177" i="1"/>
  <c r="K7347" i="1"/>
  <c r="K7491" i="1"/>
  <c r="L7570" i="1"/>
  <c r="K7627" i="1"/>
  <c r="G7662" i="1"/>
  <c r="G7696" i="1"/>
  <c r="J7724" i="1"/>
  <c r="L7748" i="1"/>
  <c r="H7773" i="1"/>
  <c r="K7794" i="1"/>
  <c r="G7816" i="1"/>
  <c r="I7837" i="1"/>
  <c r="K7858" i="1"/>
  <c r="G7880" i="1"/>
  <c r="I7901" i="1"/>
  <c r="K7922" i="1"/>
  <c r="G7944" i="1"/>
  <c r="I7965" i="1"/>
  <c r="K7986" i="1"/>
  <c r="G8008" i="1"/>
  <c r="I8029" i="1"/>
  <c r="K8050" i="1"/>
  <c r="G8072" i="1"/>
  <c r="I8093" i="1"/>
  <c r="K8114" i="1"/>
  <c r="G8136" i="1"/>
  <c r="I8157" i="1"/>
  <c r="K8178" i="1"/>
  <c r="G8200" i="1"/>
  <c r="I8221" i="1"/>
  <c r="K8242" i="1"/>
  <c r="G8264" i="1"/>
  <c r="I8285" i="1"/>
  <c r="K8306" i="1"/>
  <c r="G8328" i="1"/>
  <c r="I8349" i="1"/>
  <c r="K8370" i="1"/>
  <c r="G8392" i="1"/>
  <c r="I8413" i="1"/>
  <c r="I8433" i="1"/>
  <c r="I8449" i="1"/>
  <c r="K8466" i="1"/>
  <c r="G6837" i="1"/>
  <c r="K6975" i="1"/>
  <c r="G7125" i="1"/>
  <c r="G7253" i="1"/>
  <c r="K7391" i="1"/>
  <c r="I7497" i="1"/>
  <c r="G7561" i="1"/>
  <c r="K7610" i="1"/>
  <c r="L7642" i="1"/>
  <c r="K7670" i="1"/>
  <c r="J7698" i="1"/>
  <c r="G7720" i="1"/>
  <c r="I7741" i="1"/>
  <c r="K7759" i="1"/>
  <c r="L7778" i="1"/>
  <c r="J7793" i="1"/>
  <c r="L7806" i="1"/>
  <c r="J7821" i="1"/>
  <c r="H7836" i="1"/>
  <c r="J7849" i="1"/>
  <c r="H7864" i="1"/>
  <c r="L7878" i="1"/>
  <c r="H7892" i="1"/>
  <c r="L7906" i="1"/>
  <c r="J7921" i="1"/>
  <c r="L7934" i="1"/>
  <c r="J7949" i="1"/>
  <c r="H7964" i="1"/>
  <c r="J7977" i="1"/>
  <c r="H7992" i="1"/>
  <c r="L8006" i="1"/>
  <c r="H8020" i="1"/>
  <c r="L8034" i="1"/>
  <c r="J8049" i="1"/>
  <c r="L8062" i="1"/>
  <c r="J8077" i="1"/>
  <c r="H8092" i="1"/>
  <c r="J8105" i="1"/>
  <c r="H8120" i="1"/>
  <c r="L8134" i="1"/>
  <c r="H8148" i="1"/>
  <c r="L8162" i="1"/>
  <c r="J8177" i="1"/>
  <c r="L8190" i="1"/>
  <c r="J8205" i="1"/>
  <c r="H8220" i="1"/>
  <c r="J8233" i="1"/>
  <c r="H8248" i="1"/>
  <c r="L8262" i="1"/>
  <c r="H8276" i="1"/>
  <c r="L8290" i="1"/>
  <c r="J8305" i="1"/>
  <c r="L8318" i="1"/>
  <c r="J8333" i="1"/>
  <c r="H8348" i="1"/>
  <c r="J8361" i="1"/>
  <c r="H8376" i="1"/>
  <c r="L8390" i="1"/>
  <c r="H8404" i="1"/>
  <c r="L8418" i="1"/>
  <c r="J6460" i="1"/>
  <c r="I6810" i="1"/>
  <c r="G6945" i="1"/>
  <c r="I7062" i="1"/>
  <c r="G7169" i="1"/>
  <c r="I7286" i="1"/>
  <c r="K7403" i="1"/>
  <c r="K7487" i="1"/>
  <c r="I7546" i="1"/>
  <c r="J7589" i="1"/>
  <c r="I7625" i="1"/>
  <c r="J7649" i="1"/>
  <c r="H7673" i="1"/>
  <c r="J7694" i="1"/>
  <c r="K7715" i="1"/>
  <c r="J7732" i="1"/>
  <c r="K7747" i="1"/>
  <c r="J7764" i="1"/>
  <c r="I7780" i="1"/>
  <c r="K7793" i="1"/>
  <c r="I7808" i="1"/>
  <c r="G7823" i="1"/>
  <c r="I7836" i="1"/>
  <c r="G7851" i="1"/>
  <c r="K7865" i="1"/>
  <c r="G7879" i="1"/>
  <c r="G7891" i="1"/>
  <c r="K7901" i="1"/>
  <c r="I7912" i="1"/>
  <c r="G7923" i="1"/>
  <c r="K7933" i="1"/>
  <c r="I7944" i="1"/>
  <c r="G7955" i="1"/>
  <c r="K7965" i="1"/>
  <c r="I7976" i="1"/>
  <c r="G7987" i="1"/>
  <c r="K7997" i="1"/>
  <c r="I8008" i="1"/>
  <c r="G8019" i="1"/>
  <c r="K8029" i="1"/>
  <c r="I8040" i="1"/>
  <c r="G8051" i="1"/>
  <c r="K8061" i="1"/>
  <c r="I8072" i="1"/>
  <c r="G8083" i="1"/>
  <c r="K8093" i="1"/>
  <c r="I8104" i="1"/>
  <c r="G8115" i="1"/>
  <c r="K8125" i="1"/>
  <c r="I8136" i="1"/>
  <c r="G8147" i="1"/>
  <c r="K8157" i="1"/>
  <c r="I8168" i="1"/>
  <c r="G8179" i="1"/>
  <c r="K8189" i="1"/>
  <c r="I8200" i="1"/>
  <c r="G8211" i="1"/>
  <c r="K8221" i="1"/>
  <c r="I8232" i="1"/>
  <c r="G8243" i="1"/>
  <c r="K8253" i="1"/>
  <c r="I8264" i="1"/>
  <c r="G8275" i="1"/>
  <c r="K8285" i="1"/>
  <c r="I8296" i="1"/>
  <c r="G8307" i="1"/>
  <c r="K8317" i="1"/>
  <c r="I8328" i="1"/>
  <c r="G8339" i="1"/>
  <c r="K8349" i="1"/>
  <c r="I8360" i="1"/>
  <c r="G8371" i="1"/>
  <c r="K8381" i="1"/>
  <c r="I8392" i="1"/>
  <c r="G8403" i="1"/>
  <c r="K8413" i="1"/>
  <c r="I8424" i="1"/>
  <c r="G8435" i="1"/>
  <c r="K8445" i="1"/>
  <c r="I8456" i="1"/>
  <c r="G8467" i="1"/>
  <c r="K8477" i="1"/>
  <c r="I8488" i="1"/>
  <c r="G8499" i="1"/>
  <c r="K8509" i="1"/>
  <c r="I8520" i="1"/>
  <c r="G8531" i="1"/>
  <c r="K8541" i="1"/>
  <c r="I8552" i="1"/>
  <c r="G8563" i="1"/>
  <c r="K8573" i="1"/>
  <c r="I8584" i="1"/>
  <c r="G8595" i="1"/>
  <c r="K8605" i="1"/>
  <c r="I8616" i="1"/>
  <c r="G8627" i="1"/>
  <c r="K8637" i="1"/>
  <c r="I8648" i="1"/>
  <c r="G8659" i="1"/>
  <c r="K8669" i="1"/>
  <c r="I8680" i="1"/>
  <c r="G8691" i="1"/>
  <c r="K8701" i="1"/>
  <c r="I8712" i="1"/>
  <c r="G8723" i="1"/>
  <c r="K8733" i="1"/>
  <c r="J6750" i="1"/>
  <c r="G6869" i="1"/>
  <c r="G6957" i="1"/>
  <c r="I7042" i="1"/>
  <c r="K7127" i="1"/>
  <c r="G7213" i="1"/>
  <c r="I7298" i="1"/>
  <c r="K7383" i="1"/>
  <c r="K7466" i="1"/>
  <c r="I7509" i="1"/>
  <c r="G7552" i="1"/>
  <c r="L7582" i="1"/>
  <c r="K7611" i="1"/>
  <c r="L7634" i="1"/>
  <c r="G7652" i="1"/>
  <c r="H7669" i="1"/>
  <c r="I7686" i="1"/>
  <c r="I7703" i="1"/>
  <c r="I7717" i="1"/>
  <c r="J7729" i="1"/>
  <c r="L7741" i="1"/>
  <c r="G7754" i="1"/>
  <c r="H7766" i="1"/>
  <c r="L7777" i="1"/>
  <c r="J7788" i="1"/>
  <c r="H7799" i="1"/>
  <c r="L7809" i="1"/>
  <c r="J7820" i="1"/>
  <c r="H7831" i="1"/>
  <c r="L7841" i="1"/>
  <c r="J7852" i="1"/>
  <c r="H7863" i="1"/>
  <c r="L7873" i="1"/>
  <c r="J7884" i="1"/>
  <c r="H7895" i="1"/>
  <c r="L7905" i="1"/>
  <c r="J7916" i="1"/>
  <c r="H7927" i="1"/>
  <c r="L7937" i="1"/>
  <c r="J7948" i="1"/>
  <c r="H7959" i="1"/>
  <c r="L7969" i="1"/>
  <c r="J7980" i="1"/>
  <c r="H7991" i="1"/>
  <c r="L8001" i="1"/>
  <c r="J8012" i="1"/>
  <c r="H8023" i="1"/>
  <c r="L8033" i="1"/>
  <c r="J8044" i="1"/>
  <c r="H8055" i="1"/>
  <c r="L8065" i="1"/>
  <c r="J8076" i="1"/>
  <c r="H8087" i="1"/>
  <c r="L8097" i="1"/>
  <c r="J8108" i="1"/>
  <c r="H8119" i="1"/>
  <c r="L8129" i="1"/>
  <c r="J8140" i="1"/>
  <c r="H8151" i="1"/>
  <c r="L8161" i="1"/>
  <c r="J8172" i="1"/>
  <c r="H8183" i="1"/>
  <c r="L8193" i="1"/>
  <c r="J8204" i="1"/>
  <c r="H8215" i="1"/>
  <c r="L8225" i="1"/>
  <c r="J8236" i="1"/>
  <c r="H8247" i="1"/>
  <c r="L8257" i="1"/>
  <c r="J8268" i="1"/>
  <c r="H8279" i="1"/>
  <c r="L8289" i="1"/>
  <c r="J8300" i="1"/>
  <c r="H8311" i="1"/>
  <c r="L8321" i="1"/>
  <c r="J8332" i="1"/>
  <c r="H8343" i="1"/>
  <c r="L8353" i="1"/>
  <c r="J8364" i="1"/>
  <c r="H8375" i="1"/>
  <c r="L8385" i="1"/>
  <c r="J8396" i="1"/>
  <c r="H8407" i="1"/>
  <c r="L8417" i="1"/>
  <c r="J8428" i="1"/>
  <c r="H8439" i="1"/>
  <c r="L8449" i="1"/>
  <c r="J8460" i="1"/>
  <c r="H8471" i="1"/>
  <c r="L8481" i="1"/>
  <c r="J8492" i="1"/>
  <c r="H8503" i="1"/>
  <c r="L8513" i="1"/>
  <c r="J8524" i="1"/>
  <c r="H8535" i="1"/>
  <c r="L8545" i="1"/>
  <c r="J8556" i="1"/>
  <c r="H8567" i="1"/>
  <c r="L8577" i="1"/>
  <c r="K6653" i="1"/>
  <c r="G6828" i="1"/>
  <c r="I6926" i="1"/>
  <c r="K7011" i="1"/>
  <c r="G7097" i="1"/>
  <c r="I7182" i="1"/>
  <c r="K7267" i="1"/>
  <c r="G7353" i="1"/>
  <c r="I7438" i="1"/>
  <c r="I7494" i="1"/>
  <c r="G7537" i="1"/>
  <c r="G7573" i="1"/>
  <c r="I7601" i="1"/>
  <c r="G7629" i="1"/>
  <c r="G7646" i="1"/>
  <c r="L7662" i="1"/>
  <c r="G7680" i="1"/>
  <c r="H7697" i="1"/>
  <c r="G7713" i="1"/>
  <c r="H7725" i="1"/>
  <c r="I7737" i="1"/>
  <c r="J7749" i="1"/>
  <c r="L7761" i="1"/>
  <c r="G7774" i="1"/>
  <c r="K7784" i="1"/>
  <c r="I7795" i="1"/>
  <c r="G7806" i="1"/>
  <c r="K7816" i="1"/>
  <c r="I7827" i="1"/>
  <c r="G7838" i="1"/>
  <c r="K7848" i="1"/>
  <c r="I7859" i="1"/>
  <c r="G7870" i="1"/>
  <c r="K7880" i="1"/>
  <c r="I7891" i="1"/>
  <c r="G7902" i="1"/>
  <c r="K7912" i="1"/>
  <c r="I7923" i="1"/>
  <c r="G7934" i="1"/>
  <c r="K7944" i="1"/>
  <c r="I7955" i="1"/>
  <c r="G7966" i="1"/>
  <c r="K7976" i="1"/>
  <c r="I7987" i="1"/>
  <c r="G7998" i="1"/>
  <c r="K8008" i="1"/>
  <c r="I8019" i="1"/>
  <c r="G8030" i="1"/>
  <c r="K8040" i="1"/>
  <c r="I8051" i="1"/>
  <c r="G8062" i="1"/>
  <c r="K8072" i="1"/>
  <c r="I8083" i="1"/>
  <c r="G8094" i="1"/>
  <c r="K8104" i="1"/>
  <c r="I8115" i="1"/>
  <c r="G8126" i="1"/>
  <c r="K8136" i="1"/>
  <c r="I8147" i="1"/>
  <c r="G8158" i="1"/>
  <c r="K8168" i="1"/>
  <c r="I8179" i="1"/>
  <c r="G8190" i="1"/>
  <c r="K8200" i="1"/>
  <c r="I8211" i="1"/>
  <c r="G8222" i="1"/>
  <c r="K8232" i="1"/>
  <c r="I8243" i="1"/>
  <c r="G8254" i="1"/>
  <c r="K8264" i="1"/>
  <c r="I8275" i="1"/>
  <c r="G8286" i="1"/>
  <c r="K8296" i="1"/>
  <c r="I8307" i="1"/>
  <c r="G8318" i="1"/>
  <c r="K8328" i="1"/>
  <c r="I8339" i="1"/>
  <c r="G8350" i="1"/>
  <c r="K8360" i="1"/>
  <c r="I8371" i="1"/>
  <c r="G8382" i="1"/>
  <c r="K8392" i="1"/>
  <c r="I8403" i="1"/>
  <c r="G8414" i="1"/>
  <c r="K8424" i="1"/>
  <c r="I8435" i="1"/>
  <c r="G8446" i="1"/>
  <c r="K8456" i="1"/>
  <c r="I8467" i="1"/>
  <c r="G8478" i="1"/>
  <c r="K8488" i="1"/>
  <c r="I8499" i="1"/>
  <c r="G8510" i="1"/>
  <c r="K8520" i="1"/>
  <c r="I8531" i="1"/>
  <c r="G8542" i="1"/>
  <c r="K8552" i="1"/>
  <c r="I8563" i="1"/>
  <c r="G8574" i="1"/>
  <c r="K8584" i="1"/>
  <c r="I8595" i="1"/>
  <c r="G8606" i="1"/>
  <c r="K8616" i="1"/>
  <c r="I8627" i="1"/>
  <c r="G8638" i="1"/>
  <c r="K8648" i="1"/>
  <c r="I8659" i="1"/>
  <c r="G6773" i="1"/>
  <c r="G6885" i="1"/>
  <c r="I6970" i="1"/>
  <c r="K7055" i="1"/>
  <c r="G7141" i="1"/>
  <c r="I7226" i="1"/>
  <c r="K7311" i="1"/>
  <c r="G7397" i="1"/>
  <c r="I7473" i="1"/>
  <c r="G7516" i="1"/>
  <c r="K7558" i="1"/>
  <c r="K7587" i="1"/>
  <c r="G7616" i="1"/>
  <c r="J7637" i="1"/>
  <c r="K7654" i="1"/>
  <c r="L7671" i="1"/>
  <c r="G7689" i="1"/>
  <c r="G7706" i="1"/>
  <c r="I7719" i="1"/>
  <c r="J7731" i="1"/>
  <c r="K7743" i="1"/>
  <c r="L7755" i="1"/>
  <c r="G7768" i="1"/>
  <c r="J7779" i="1"/>
  <c r="H7790" i="1"/>
  <c r="L7800" i="1"/>
  <c r="J7811" i="1"/>
  <c r="H7822" i="1"/>
  <c r="L7832" i="1"/>
  <c r="J7843" i="1"/>
  <c r="H7854" i="1"/>
  <c r="L7864" i="1"/>
  <c r="J7875" i="1"/>
  <c r="H7886" i="1"/>
  <c r="L7896" i="1"/>
  <c r="J7907" i="1"/>
  <c r="H7918" i="1"/>
  <c r="L7928" i="1"/>
  <c r="J7939" i="1"/>
  <c r="H7950" i="1"/>
  <c r="L7960" i="1"/>
  <c r="J7971" i="1"/>
  <c r="H7982" i="1"/>
  <c r="L7992" i="1"/>
  <c r="J8003" i="1"/>
  <c r="H8014" i="1"/>
  <c r="L8024" i="1"/>
  <c r="J8035" i="1"/>
  <c r="H8046" i="1"/>
  <c r="L8056" i="1"/>
  <c r="J8067" i="1"/>
  <c r="H8078" i="1"/>
  <c r="L8088" i="1"/>
  <c r="J8099" i="1"/>
  <c r="H8110" i="1"/>
  <c r="L8120" i="1"/>
  <c r="J8131" i="1"/>
  <c r="H8142" i="1"/>
  <c r="L8152" i="1"/>
  <c r="J8163" i="1"/>
  <c r="H8174" i="1"/>
  <c r="L8184" i="1"/>
  <c r="J8195" i="1"/>
  <c r="H8206" i="1"/>
  <c r="L8216" i="1"/>
  <c r="J8227" i="1"/>
  <c r="H8238" i="1"/>
  <c r="L8248" i="1"/>
  <c r="J8259" i="1"/>
  <c r="H8270" i="1"/>
  <c r="L8280" i="1"/>
  <c r="J8291" i="1"/>
  <c r="H8302" i="1"/>
  <c r="L8312" i="1"/>
  <c r="J8323" i="1"/>
  <c r="H8334" i="1"/>
  <c r="L8344" i="1"/>
  <c r="J8355" i="1"/>
  <c r="H8366" i="1"/>
  <c r="L8376" i="1"/>
  <c r="J8387" i="1"/>
  <c r="H8398" i="1"/>
  <c r="L8408" i="1"/>
  <c r="J8419" i="1"/>
  <c r="H6503" i="1"/>
  <c r="G6789" i="1"/>
  <c r="G6897" i="1"/>
  <c r="I6982" i="1"/>
  <c r="K7067" i="1"/>
  <c r="G7153" i="1"/>
  <c r="I7238" i="1"/>
  <c r="K7323" i="1"/>
  <c r="G7409" i="1"/>
  <c r="K7479" i="1"/>
  <c r="I7522" i="1"/>
  <c r="L7562" i="1"/>
  <c r="K7591" i="1"/>
  <c r="G7620" i="1"/>
  <c r="G7640" i="1"/>
  <c r="H7657" i="1"/>
  <c r="I7674" i="1"/>
  <c r="I7691" i="1"/>
  <c r="H7708" i="1"/>
  <c r="G7721" i="1"/>
  <c r="H7733" i="1"/>
  <c r="I7745" i="1"/>
  <c r="J7757" i="1"/>
  <c r="L7769" i="1"/>
  <c r="G7781" i="1"/>
  <c r="K7791" i="1"/>
  <c r="I7802" i="1"/>
  <c r="G7813" i="1"/>
  <c r="K7823" i="1"/>
  <c r="I7834" i="1"/>
  <c r="G7845" i="1"/>
  <c r="K7855" i="1"/>
  <c r="I7866" i="1"/>
  <c r="G7877" i="1"/>
  <c r="K7887" i="1"/>
  <c r="I7898" i="1"/>
  <c r="G7909" i="1"/>
  <c r="K7919" i="1"/>
  <c r="I7930" i="1"/>
  <c r="G7941" i="1"/>
  <c r="K7951" i="1"/>
  <c r="I7962" i="1"/>
  <c r="G7973" i="1"/>
  <c r="K7983" i="1"/>
  <c r="I7994" i="1"/>
  <c r="G8005" i="1"/>
  <c r="K8015" i="1"/>
  <c r="I8026" i="1"/>
  <c r="G8037" i="1"/>
  <c r="K8047" i="1"/>
  <c r="I8058" i="1"/>
  <c r="G8069" i="1"/>
  <c r="K8079" i="1"/>
  <c r="I8090" i="1"/>
  <c r="G8101" i="1"/>
  <c r="K8111" i="1"/>
  <c r="I8122" i="1"/>
  <c r="G8133" i="1"/>
  <c r="K8143" i="1"/>
  <c r="I8154" i="1"/>
  <c r="G8165" i="1"/>
  <c r="K8175" i="1"/>
  <c r="I8186" i="1"/>
  <c r="G8197" i="1"/>
  <c r="K8207" i="1"/>
  <c r="I8218" i="1"/>
  <c r="G8229" i="1"/>
  <c r="K8239" i="1"/>
  <c r="I8250" i="1"/>
  <c r="G8261" i="1"/>
  <c r="K8271" i="1"/>
  <c r="I8282" i="1"/>
  <c r="G8293" i="1"/>
  <c r="K8303" i="1"/>
  <c r="I8314" i="1"/>
  <c r="G8325" i="1"/>
  <c r="K8335" i="1"/>
  <c r="I8346" i="1"/>
  <c r="G8357" i="1"/>
  <c r="K8367" i="1"/>
  <c r="I8378" i="1"/>
  <c r="G8389" i="1"/>
  <c r="K8399" i="1"/>
  <c r="I8410" i="1"/>
  <c r="G8421" i="1"/>
  <c r="K8431" i="1"/>
  <c r="I8442" i="1"/>
  <c r="G8453" i="1"/>
  <c r="K8463" i="1"/>
  <c r="I8474" i="1"/>
  <c r="G8485" i="1"/>
  <c r="K8495" i="1"/>
  <c r="I8506" i="1"/>
  <c r="G8517" i="1"/>
  <c r="K8527" i="1"/>
  <c r="I8538" i="1"/>
  <c r="G8549" i="1"/>
  <c r="K8559" i="1"/>
  <c r="I8570" i="1"/>
  <c r="G8581" i="1"/>
  <c r="K8591" i="1"/>
  <c r="I8602" i="1"/>
  <c r="G8613" i="1"/>
  <c r="K8623" i="1"/>
  <c r="I8634" i="1"/>
  <c r="G7069" i="1"/>
  <c r="G7592" i="1"/>
  <c r="I7733" i="1"/>
  <c r="L7823" i="1"/>
  <c r="H7909" i="1"/>
  <c r="J7994" i="1"/>
  <c r="L8079" i="1"/>
  <c r="H8165" i="1"/>
  <c r="J8250" i="1"/>
  <c r="L8335" i="1"/>
  <c r="H8421" i="1"/>
  <c r="H8456" i="1"/>
  <c r="H8480" i="1"/>
  <c r="J8501" i="1"/>
  <c r="L8522" i="1"/>
  <c r="H8544" i="1"/>
  <c r="J8565" i="1"/>
  <c r="J8586" i="1"/>
  <c r="J8603" i="1"/>
  <c r="J8620" i="1"/>
  <c r="J8637" i="1"/>
  <c r="G8652" i="1"/>
  <c r="I8665" i="1"/>
  <c r="J8677" i="1"/>
  <c r="L8689" i="1"/>
  <c r="G8702" i="1"/>
  <c r="H8714" i="1"/>
  <c r="I8726" i="1"/>
  <c r="H8738" i="1"/>
  <c r="L8748" i="1"/>
  <c r="J8759" i="1"/>
  <c r="H8770" i="1"/>
  <c r="L8780" i="1"/>
  <c r="J8791" i="1"/>
  <c r="H8802" i="1"/>
  <c r="L8812" i="1"/>
  <c r="J8823" i="1"/>
  <c r="H8834" i="1"/>
  <c r="L8844" i="1"/>
  <c r="J8855" i="1"/>
  <c r="H8866" i="1"/>
  <c r="L8876" i="1"/>
  <c r="J8887" i="1"/>
  <c r="H8898" i="1"/>
  <c r="L8908" i="1"/>
  <c r="J8919" i="1"/>
  <c r="H8930" i="1"/>
  <c r="L8940" i="1"/>
  <c r="J8951" i="1"/>
  <c r="H8962" i="1"/>
  <c r="L8972" i="1"/>
  <c r="J8983" i="1"/>
  <c r="H8994" i="1"/>
  <c r="L9004" i="1"/>
  <c r="J9015" i="1"/>
  <c r="H9026" i="1"/>
  <c r="L9036" i="1"/>
  <c r="J9047" i="1"/>
  <c r="H9058" i="1"/>
  <c r="L9068" i="1"/>
  <c r="J9079" i="1"/>
  <c r="H9090" i="1"/>
  <c r="L9100" i="1"/>
  <c r="J9111" i="1"/>
  <c r="H9122" i="1"/>
  <c r="L9132" i="1"/>
  <c r="J9143" i="1"/>
  <c r="H9154" i="1"/>
  <c r="L9164" i="1"/>
  <c r="J9175" i="1"/>
  <c r="H9186" i="1"/>
  <c r="L9196" i="1"/>
  <c r="J9207" i="1"/>
  <c r="H9218" i="1"/>
  <c r="L9228" i="1"/>
  <c r="J9239" i="1"/>
  <c r="H9250" i="1"/>
  <c r="L9260" i="1"/>
  <c r="J9271" i="1"/>
  <c r="H9282" i="1"/>
  <c r="L9292" i="1"/>
  <c r="J9303" i="1"/>
  <c r="H9314" i="1"/>
  <c r="L9324" i="1"/>
  <c r="J9335" i="1"/>
  <c r="H9346" i="1"/>
  <c r="L9356" i="1"/>
  <c r="J9367" i="1"/>
  <c r="H9378" i="1"/>
  <c r="L9388" i="1"/>
  <c r="J9399" i="1"/>
  <c r="H9410" i="1"/>
  <c r="L9420" i="1"/>
  <c r="J9431" i="1"/>
  <c r="H9442" i="1"/>
  <c r="L9452" i="1"/>
  <c r="J9463" i="1"/>
  <c r="H9474" i="1"/>
  <c r="L9484" i="1"/>
  <c r="J9495" i="1"/>
  <c r="H9506" i="1"/>
  <c r="L9516" i="1"/>
  <c r="J9527" i="1"/>
  <c r="H9538" i="1"/>
  <c r="L9548" i="1"/>
  <c r="J9559" i="1"/>
  <c r="H9570" i="1"/>
  <c r="L9580" i="1"/>
  <c r="J9591" i="1"/>
  <c r="H9602" i="1"/>
  <c r="L9612" i="1"/>
  <c r="J9623" i="1"/>
  <c r="H9634" i="1"/>
  <c r="L9644" i="1"/>
  <c r="J9655" i="1"/>
  <c r="H9666" i="1"/>
  <c r="L9676" i="1"/>
  <c r="J9687" i="1"/>
  <c r="H9698" i="1"/>
  <c r="L9708" i="1"/>
  <c r="J9719" i="1"/>
  <c r="H9730" i="1"/>
  <c r="L9740" i="1"/>
  <c r="J9751" i="1"/>
  <c r="H9762" i="1"/>
  <c r="L9772" i="1"/>
  <c r="J9783" i="1"/>
  <c r="H9794" i="1"/>
  <c r="L9804" i="1"/>
  <c r="J9815" i="1"/>
  <c r="H9826" i="1"/>
  <c r="L9836" i="1"/>
  <c r="J9847" i="1"/>
  <c r="H9858" i="1"/>
  <c r="L9868" i="1"/>
  <c r="J9879" i="1"/>
  <c r="H9890" i="1"/>
  <c r="L9900" i="1"/>
  <c r="J9911" i="1"/>
  <c r="H9922" i="1"/>
  <c r="L9932" i="1"/>
  <c r="J9943" i="1"/>
  <c r="H9954" i="1"/>
  <c r="L9964" i="1"/>
  <c r="J9975" i="1"/>
  <c r="H9986" i="1"/>
  <c r="L9996" i="1"/>
  <c r="J10007" i="1"/>
  <c r="H10018" i="1"/>
  <c r="L10028" i="1"/>
  <c r="J10039" i="1"/>
  <c r="H10050" i="1"/>
  <c r="L10060" i="1"/>
  <c r="J10071" i="1"/>
  <c r="H10082" i="1"/>
  <c r="L10092" i="1"/>
  <c r="J10103" i="1"/>
  <c r="H10114" i="1"/>
  <c r="L10124" i="1"/>
  <c r="J10135" i="1"/>
  <c r="H10146" i="1"/>
  <c r="L10156" i="1"/>
  <c r="J10167" i="1"/>
  <c r="H10178" i="1"/>
  <c r="L10188" i="1"/>
  <c r="J10199" i="1"/>
  <c r="H10210" i="1"/>
  <c r="L10220" i="1"/>
  <c r="J10231" i="1"/>
  <c r="H10242" i="1"/>
  <c r="L10252" i="1"/>
  <c r="K7335" i="1"/>
  <c r="K7659" i="1"/>
  <c r="J7771" i="1"/>
  <c r="H7857" i="1"/>
  <c r="J7942" i="1"/>
  <c r="L8027" i="1"/>
  <c r="H8113" i="1"/>
  <c r="J8198" i="1"/>
  <c r="L8283" i="1"/>
  <c r="H8369" i="1"/>
  <c r="L8438" i="1"/>
  <c r="J8467" i="1"/>
  <c r="L8488" i="1"/>
  <c r="H8510" i="1"/>
  <c r="J8531" i="1"/>
  <c r="L8552" i="1"/>
  <c r="H8574" i="1"/>
  <c r="H8593" i="1"/>
  <c r="H8610" i="1"/>
  <c r="H8627" i="1"/>
  <c r="J8643" i="1"/>
  <c r="J8657" i="1"/>
  <c r="H8670" i="1"/>
  <c r="I8682" i="1"/>
  <c r="J8694" i="1"/>
  <c r="K8706" i="1"/>
  <c r="L8718" i="1"/>
  <c r="H8731" i="1"/>
  <c r="I8742" i="1"/>
  <c r="G8753" i="1"/>
  <c r="K8763" i="1"/>
  <c r="I8774" i="1"/>
  <c r="G8785" i="1"/>
  <c r="K8795" i="1"/>
  <c r="I8806" i="1"/>
  <c r="G8817" i="1"/>
  <c r="K8827" i="1"/>
  <c r="I8838" i="1"/>
  <c r="G8849" i="1"/>
  <c r="K8859" i="1"/>
  <c r="I8870" i="1"/>
  <c r="G8881" i="1"/>
  <c r="K8891" i="1"/>
  <c r="I8902" i="1"/>
  <c r="G8913" i="1"/>
  <c r="K8923" i="1"/>
  <c r="I8934" i="1"/>
  <c r="G8945" i="1"/>
  <c r="K8955" i="1"/>
  <c r="I8966" i="1"/>
  <c r="G8977" i="1"/>
  <c r="K8987" i="1"/>
  <c r="I8998" i="1"/>
  <c r="G9009" i="1"/>
  <c r="K9019" i="1"/>
  <c r="I9030" i="1"/>
  <c r="G9041" i="1"/>
  <c r="K9051" i="1"/>
  <c r="I9062" i="1"/>
  <c r="G9073" i="1"/>
  <c r="K9083" i="1"/>
  <c r="I9094" i="1"/>
  <c r="G9105" i="1"/>
  <c r="K9115" i="1"/>
  <c r="I9126" i="1"/>
  <c r="G9137" i="1"/>
  <c r="K9147" i="1"/>
  <c r="I9158" i="1"/>
  <c r="G9169" i="1"/>
  <c r="K9179" i="1"/>
  <c r="I9190" i="1"/>
  <c r="G9201" i="1"/>
  <c r="K9211" i="1"/>
  <c r="I9222" i="1"/>
  <c r="G9233" i="1"/>
  <c r="K9243" i="1"/>
  <c r="I9254" i="1"/>
  <c r="G9265" i="1"/>
  <c r="K9275" i="1"/>
  <c r="I9286" i="1"/>
  <c r="G9297" i="1"/>
  <c r="K9307" i="1"/>
  <c r="I9318" i="1"/>
  <c r="G9329" i="1"/>
  <c r="K9339" i="1"/>
  <c r="I9350" i="1"/>
  <c r="G9361" i="1"/>
  <c r="K9371" i="1"/>
  <c r="I9382" i="1"/>
  <c r="G9393" i="1"/>
  <c r="K9403" i="1"/>
  <c r="I9414" i="1"/>
  <c r="G9425" i="1"/>
  <c r="K9435" i="1"/>
  <c r="I9446" i="1"/>
  <c r="G9457" i="1"/>
  <c r="K9467" i="1"/>
  <c r="I9478" i="1"/>
  <c r="G9489" i="1"/>
  <c r="K9499" i="1"/>
  <c r="I9510" i="1"/>
  <c r="G9521" i="1"/>
  <c r="K9531" i="1"/>
  <c r="I9542" i="1"/>
  <c r="G9553" i="1"/>
  <c r="K9563" i="1"/>
  <c r="I9574" i="1"/>
  <c r="G9585" i="1"/>
  <c r="K9595" i="1"/>
  <c r="I9606" i="1"/>
  <c r="G9617" i="1"/>
  <c r="K9627" i="1"/>
  <c r="I9638" i="1"/>
  <c r="G9649" i="1"/>
  <c r="K9659" i="1"/>
  <c r="I9670" i="1"/>
  <c r="G9681" i="1"/>
  <c r="K9691" i="1"/>
  <c r="I9702" i="1"/>
  <c r="G9713" i="1"/>
  <c r="K9723" i="1"/>
  <c r="I9734" i="1"/>
  <c r="G9745" i="1"/>
  <c r="K9755" i="1"/>
  <c r="I9766" i="1"/>
  <c r="G9777" i="1"/>
  <c r="K9787" i="1"/>
  <c r="I9798" i="1"/>
  <c r="G9809" i="1"/>
  <c r="K9819" i="1"/>
  <c r="I9830" i="1"/>
  <c r="G9841" i="1"/>
  <c r="K9851" i="1"/>
  <c r="I9862" i="1"/>
  <c r="G9873" i="1"/>
  <c r="K9883" i="1"/>
  <c r="I9894" i="1"/>
  <c r="G9905" i="1"/>
  <c r="K9915" i="1"/>
  <c r="I9926" i="1"/>
  <c r="G9937" i="1"/>
  <c r="K9947" i="1"/>
  <c r="I9958" i="1"/>
  <c r="G9969" i="1"/>
  <c r="K9979" i="1"/>
  <c r="I9990" i="1"/>
  <c r="G10001" i="1"/>
  <c r="K10011" i="1"/>
  <c r="I10022" i="1"/>
  <c r="G10033" i="1"/>
  <c r="K10043" i="1"/>
  <c r="I10054" i="1"/>
  <c r="G10065" i="1"/>
  <c r="K10075" i="1"/>
  <c r="I10086" i="1"/>
  <c r="G10097" i="1"/>
  <c r="K10107" i="1"/>
  <c r="I10118" i="1"/>
  <c r="G10129" i="1"/>
  <c r="K10139" i="1"/>
  <c r="I10150" i="1"/>
  <c r="G10161" i="1"/>
  <c r="K10171" i="1"/>
  <c r="I10182" i="1"/>
  <c r="G10193" i="1"/>
  <c r="K10203" i="1"/>
  <c r="G6627" i="1"/>
  <c r="K7431" i="1"/>
  <c r="K7678" i="1"/>
  <c r="L7783" i="1"/>
  <c r="H7869" i="1"/>
  <c r="J7954" i="1"/>
  <c r="L8039" i="1"/>
  <c r="H8125" i="1"/>
  <c r="J8210" i="1"/>
  <c r="L8295" i="1"/>
  <c r="H8381" i="1"/>
  <c r="L8442" i="1"/>
  <c r="J8470" i="1"/>
  <c r="L8491" i="1"/>
  <c r="H8513" i="1"/>
  <c r="J8534" i="1"/>
  <c r="L8555" i="1"/>
  <c r="H8577" i="1"/>
  <c r="J8595" i="1"/>
  <c r="J8612" i="1"/>
  <c r="J8629" i="1"/>
  <c r="I8645" i="1"/>
  <c r="K8659" i="1"/>
  <c r="L8671" i="1"/>
  <c r="G8684" i="1"/>
  <c r="H8696" i="1"/>
  <c r="J8708" i="1"/>
  <c r="K8720" i="1"/>
  <c r="L8732" i="1"/>
  <c r="L8743" i="1"/>
  <c r="J8754" i="1"/>
  <c r="H8765" i="1"/>
  <c r="L8775" i="1"/>
  <c r="J8786" i="1"/>
  <c r="H8797" i="1"/>
  <c r="L8807" i="1"/>
  <c r="J8818" i="1"/>
  <c r="H8829" i="1"/>
  <c r="L8839" i="1"/>
  <c r="J8850" i="1"/>
  <c r="H8861" i="1"/>
  <c r="L8871" i="1"/>
  <c r="J8882" i="1"/>
  <c r="H8893" i="1"/>
  <c r="L8903" i="1"/>
  <c r="J8914" i="1"/>
  <c r="H8925" i="1"/>
  <c r="L8935" i="1"/>
  <c r="J8946" i="1"/>
  <c r="G4784" i="1"/>
  <c r="I5320" i="1"/>
  <c r="H5330" i="1"/>
  <c r="H4924" i="1"/>
  <c r="L5639" i="1"/>
  <c r="K5450" i="1"/>
  <c r="I6042" i="1"/>
  <c r="G5833" i="1"/>
  <c r="J6354" i="1"/>
  <c r="J5914" i="1"/>
  <c r="K6374" i="1"/>
  <c r="H5895" i="1"/>
  <c r="L6266" i="1"/>
  <c r="L6482" i="1"/>
  <c r="J6653" i="1"/>
  <c r="H6824" i="1"/>
  <c r="G5963" i="1"/>
  <c r="K6133" i="1"/>
  <c r="I6304" i="1"/>
  <c r="G6475" i="1"/>
  <c r="I5922" i="1"/>
  <c r="H6095" i="1"/>
  <c r="L6265" i="1"/>
  <c r="H5821" i="1"/>
  <c r="G6026" i="1"/>
  <c r="K6196" i="1"/>
  <c r="I6367" i="1"/>
  <c r="G6538" i="1"/>
  <c r="K6708" i="1"/>
  <c r="H5970" i="1"/>
  <c r="L6140" i="1"/>
  <c r="J6311" i="1"/>
  <c r="H6482" i="1"/>
  <c r="L6652" i="1"/>
  <c r="J6823" i="1"/>
  <c r="G6814" i="1"/>
  <c r="L6967" i="1"/>
  <c r="L7083" i="1"/>
  <c r="H7193" i="1"/>
  <c r="H7309" i="1"/>
  <c r="H7425" i="1"/>
  <c r="J7534" i="1"/>
  <c r="K6585" i="1"/>
  <c r="I6846" i="1"/>
  <c r="G6964" i="1"/>
  <c r="G7080" i="1"/>
  <c r="G7196" i="1"/>
  <c r="I7305" i="1"/>
  <c r="I7421" i="1"/>
  <c r="G6757" i="1"/>
  <c r="L6898" i="1"/>
  <c r="L7014" i="1"/>
  <c r="L7130" i="1"/>
  <c r="H7240" i="1"/>
  <c r="H7356" i="1"/>
  <c r="H7472" i="1"/>
  <c r="G6587" i="1"/>
  <c r="K6846" i="1"/>
  <c r="G6971" i="1"/>
  <c r="I7080" i="1"/>
  <c r="I7196" i="1"/>
  <c r="I7312" i="1"/>
  <c r="K7421" i="1"/>
  <c r="K7537" i="1"/>
  <c r="K7653" i="1"/>
  <c r="G7763" i="1"/>
  <c r="J6802" i="1"/>
  <c r="L6937" i="1"/>
  <c r="H7047" i="1"/>
  <c r="H7163" i="1"/>
  <c r="H7279" i="1"/>
  <c r="J7388" i="1"/>
  <c r="J7504" i="1"/>
  <c r="J7620" i="1"/>
  <c r="I6572" i="1"/>
  <c r="L6841" i="1"/>
  <c r="I6967" i="1"/>
  <c r="K7076" i="1"/>
  <c r="K7192" i="1"/>
  <c r="K7308" i="1"/>
  <c r="G7418" i="1"/>
  <c r="G7534" i="1"/>
  <c r="L6593" i="1"/>
  <c r="K6836" i="1"/>
  <c r="L6932" i="1"/>
  <c r="H7018" i="1"/>
  <c r="J7103" i="1"/>
  <c r="L7188" i="1"/>
  <c r="H7274" i="1"/>
  <c r="J7359" i="1"/>
  <c r="L7444" i="1"/>
  <c r="H7530" i="1"/>
  <c r="J7615" i="1"/>
  <c r="L7700" i="1"/>
  <c r="G7337" i="1"/>
  <c r="L7659" i="1"/>
  <c r="K7771" i="1"/>
  <c r="I7857" i="1"/>
  <c r="K7942" i="1"/>
  <c r="G8028" i="1"/>
  <c r="I8113" i="1"/>
  <c r="K8198" i="1"/>
  <c r="G8284" i="1"/>
  <c r="I8369" i="1"/>
  <c r="K8446" i="1"/>
  <c r="K7103" i="1"/>
  <c r="G7556" i="1"/>
  <c r="I7694" i="1"/>
  <c r="J7777" i="1"/>
  <c r="J7833" i="1"/>
  <c r="L7890" i="1"/>
  <c r="H7948" i="1"/>
  <c r="H8004" i="1"/>
  <c r="J8061" i="1"/>
  <c r="L8118" i="1"/>
  <c r="L8174" i="1"/>
  <c r="H8232" i="1"/>
  <c r="J8289" i="1"/>
  <c r="J8345" i="1"/>
  <c r="L8402" i="1"/>
  <c r="I6934" i="1"/>
  <c r="I7382" i="1"/>
  <c r="J7621" i="1"/>
  <c r="H7714" i="1"/>
  <c r="K7777" i="1"/>
  <c r="G7835" i="1"/>
  <c r="K7889" i="1"/>
  <c r="I7932" i="1"/>
  <c r="G7975" i="1"/>
  <c r="K8017" i="1"/>
  <c r="I8060" i="1"/>
  <c r="G8103" i="1"/>
  <c r="K8145" i="1"/>
  <c r="I8180" i="1"/>
  <c r="K8209" i="1"/>
  <c r="I8240" i="1"/>
  <c r="K8265" i="1"/>
  <c r="G8295" i="1"/>
  <c r="K8325" i="1"/>
  <c r="G8351" i="1"/>
  <c r="I8380" i="1"/>
  <c r="G8411" i="1"/>
  <c r="I8436" i="1"/>
  <c r="K8465" i="1"/>
  <c r="I8496" i="1"/>
  <c r="K8521" i="1"/>
  <c r="G8551" i="1"/>
  <c r="K8581" i="1"/>
  <c r="G8607" i="1"/>
  <c r="I8636" i="1"/>
  <c r="G8667" i="1"/>
  <c r="I8692" i="1"/>
  <c r="K8721" i="1"/>
  <c r="J6840" i="1"/>
  <c r="G7053" i="1"/>
  <c r="K7287" i="1"/>
  <c r="K7498" i="1"/>
  <c r="K7586" i="1"/>
  <c r="G7650" i="1"/>
  <c r="L7698" i="1"/>
  <c r="H7731" i="1"/>
  <c r="K7764" i="1"/>
  <c r="J7796" i="1"/>
  <c r="L7821" i="1"/>
  <c r="H7851" i="1"/>
  <c r="L7881" i="1"/>
  <c r="H7907" i="1"/>
  <c r="J7936" i="1"/>
  <c r="H7967" i="1"/>
  <c r="J7992" i="1"/>
  <c r="L8021" i="1"/>
  <c r="J8052" i="1"/>
  <c r="L8077" i="1"/>
  <c r="H8107" i="1"/>
  <c r="L8137" i="1"/>
  <c r="H8163" i="1"/>
  <c r="J8192" i="1"/>
  <c r="H8223" i="1"/>
  <c r="J8248" i="1"/>
  <c r="L8277" i="1"/>
  <c r="J8308" i="1"/>
  <c r="L8333" i="1"/>
  <c r="H8363" i="1"/>
  <c r="L8393" i="1"/>
  <c r="H8419" i="1"/>
  <c r="J8448" i="1"/>
  <c r="H8479" i="1"/>
  <c r="J8504" i="1"/>
  <c r="L8533" i="1"/>
  <c r="J8564" i="1"/>
  <c r="I6696" i="1"/>
  <c r="G7001" i="1"/>
  <c r="I7246" i="1"/>
  <c r="G7449" i="1"/>
  <c r="I7569" i="1"/>
  <c r="J7641" i="1"/>
  <c r="I7682" i="1"/>
  <c r="K7723" i="1"/>
  <c r="K7758" i="1"/>
  <c r="G7786" i="1"/>
  <c r="I7815" i="1"/>
  <c r="G7846" i="1"/>
  <c r="I7871" i="1"/>
  <c r="K7900" i="1"/>
  <c r="I7931" i="1"/>
  <c r="K7956" i="1"/>
  <c r="G7986" i="1"/>
  <c r="K8016" i="1"/>
  <c r="G8042" i="1"/>
  <c r="I8071" i="1"/>
  <c r="G8102" i="1"/>
  <c r="I8127" i="1"/>
  <c r="K8156" i="1"/>
  <c r="I8187" i="1"/>
  <c r="K8212" i="1"/>
  <c r="G8242" i="1"/>
  <c r="K8272" i="1"/>
  <c r="G8298" i="1"/>
  <c r="I8327" i="1"/>
  <c r="G8358" i="1"/>
  <c r="I8383" i="1"/>
  <c r="K8412" i="1"/>
  <c r="I8443" i="1"/>
  <c r="K8468" i="1"/>
  <c r="G8498" i="1"/>
  <c r="K8528" i="1"/>
  <c r="G8554" i="1"/>
  <c r="I8583" i="1"/>
  <c r="G8614" i="1"/>
  <c r="I8639" i="1"/>
  <c r="L6755" i="1"/>
  <c r="I7034" i="1"/>
  <c r="G7237" i="1"/>
  <c r="G7468" i="1"/>
  <c r="H7580" i="1"/>
  <c r="L7639" i="1"/>
  <c r="K7686" i="1"/>
  <c r="J7728" i="1"/>
  <c r="I7757" i="1"/>
  <c r="L7788" i="1"/>
  <c r="J7819" i="1"/>
  <c r="L7844" i="1"/>
  <c r="H7874" i="1"/>
  <c r="L7904" i="1"/>
  <c r="H7930" i="1"/>
  <c r="J7959" i="1"/>
  <c r="H7990" i="1"/>
  <c r="J8015" i="1"/>
  <c r="L8044" i="1"/>
  <c r="J8075" i="1"/>
  <c r="L8100" i="1"/>
  <c r="H8130" i="1"/>
  <c r="L8160" i="1"/>
  <c r="H8186" i="1"/>
  <c r="J8215" i="1"/>
  <c r="H8246" i="1"/>
  <c r="J8271" i="1"/>
  <c r="L8300" i="1"/>
  <c r="J8331" i="1"/>
  <c r="L8356" i="1"/>
  <c r="H8386" i="1"/>
  <c r="L8416" i="1"/>
  <c r="H6803" i="1"/>
  <c r="G7057" i="1"/>
  <c r="I7302" i="1"/>
  <c r="G7485" i="1"/>
  <c r="G7588" i="1"/>
  <c r="G7653" i="1"/>
  <c r="I7693" i="1"/>
  <c r="K7731" i="1"/>
  <c r="K7766" i="1"/>
  <c r="G7793" i="1"/>
  <c r="I7822" i="1"/>
  <c r="G7853" i="1"/>
  <c r="I7878" i="1"/>
  <c r="K7907" i="1"/>
  <c r="I7938" i="1"/>
  <c r="K7963" i="1"/>
  <c r="G7993" i="1"/>
  <c r="K8023" i="1"/>
  <c r="G8049" i="1"/>
  <c r="I8078" i="1"/>
  <c r="G8109" i="1"/>
  <c r="I8134" i="1"/>
  <c r="G4411" i="1"/>
  <c r="G5491" i="1"/>
  <c r="L5500" i="1"/>
  <c r="G4998" i="1"/>
  <c r="J5682" i="1"/>
  <c r="I5493" i="1"/>
  <c r="G6085" i="1"/>
  <c r="L5894" i="1"/>
  <c r="L6383" i="1"/>
  <c r="G5948" i="1"/>
  <c r="I6401" i="1"/>
  <c r="L5932" i="1"/>
  <c r="H6288" i="1"/>
  <c r="J6493" i="1"/>
  <c r="H6664" i="1"/>
  <c r="L6834" i="1"/>
  <c r="K5973" i="1"/>
  <c r="I6144" i="1"/>
  <c r="G6315" i="1"/>
  <c r="K6485" i="1"/>
  <c r="L5934" i="1"/>
  <c r="L6105" i="1"/>
  <c r="J6276" i="1"/>
  <c r="J5842" i="1"/>
  <c r="K6036" i="1"/>
  <c r="I6207" i="1"/>
  <c r="G6378" i="1"/>
  <c r="K6548" i="1"/>
  <c r="I6719" i="1"/>
  <c r="L5980" i="1"/>
  <c r="J6151" i="1"/>
  <c r="H6322" i="1"/>
  <c r="L6492" i="1"/>
  <c r="J6663" i="1"/>
  <c r="H6834" i="1"/>
  <c r="I6828" i="1"/>
  <c r="H6977" i="1"/>
  <c r="J7086" i="1"/>
  <c r="J7202" i="1"/>
  <c r="J7318" i="1"/>
  <c r="L7427" i="1"/>
  <c r="L7543" i="1"/>
  <c r="G6623" i="1"/>
  <c r="L6849" i="1"/>
  <c r="I6973" i="1"/>
  <c r="I7089" i="1"/>
  <c r="K7198" i="1"/>
  <c r="K7314" i="1"/>
  <c r="K7430" i="1"/>
  <c r="H6761" i="1"/>
  <c r="H6908" i="1"/>
  <c r="H7024" i="1"/>
  <c r="J7133" i="1"/>
  <c r="J7249" i="1"/>
  <c r="J7365" i="1"/>
  <c r="L7474" i="1"/>
  <c r="I6624" i="1"/>
  <c r="H6859" i="1"/>
  <c r="K6973" i="1"/>
  <c r="K7089" i="1"/>
  <c r="K7205" i="1"/>
  <c r="G7315" i="1"/>
  <c r="G7431" i="1"/>
  <c r="G7547" i="1"/>
  <c r="I7656" i="1"/>
  <c r="I7772" i="1"/>
  <c r="G6815" i="1"/>
  <c r="J6940" i="1"/>
  <c r="J7056" i="1"/>
  <c r="J7172" i="1"/>
  <c r="L7281" i="1"/>
  <c r="L7397" i="1"/>
  <c r="L7513" i="1"/>
  <c r="H7623" i="1"/>
  <c r="K6609" i="1"/>
  <c r="I6854" i="1"/>
  <c r="G6970" i="1"/>
  <c r="G7086" i="1"/>
  <c r="G7202" i="1"/>
  <c r="I7311" i="1"/>
  <c r="I7427" i="1"/>
  <c r="I7543" i="1"/>
  <c r="J6604" i="1"/>
  <c r="I6840" i="1"/>
  <c r="J6935" i="1"/>
  <c r="L7020" i="1"/>
  <c r="H7106" i="1"/>
  <c r="J7191" i="1"/>
  <c r="L7276" i="1"/>
  <c r="H7362" i="1"/>
  <c r="J7447" i="1"/>
  <c r="L7532" i="1"/>
  <c r="H7618" i="1"/>
  <c r="J7703" i="1"/>
  <c r="I7358" i="1"/>
  <c r="G7664" i="1"/>
  <c r="K7774" i="1"/>
  <c r="G7860" i="1"/>
  <c r="I7945" i="1"/>
  <c r="K8030" i="1"/>
  <c r="G8116" i="1"/>
  <c r="I8201" i="1"/>
  <c r="K8286" i="1"/>
  <c r="G8372" i="1"/>
  <c r="G8452" i="1"/>
  <c r="K7135" i="1"/>
  <c r="G7568" i="1"/>
  <c r="K7702" i="1"/>
  <c r="H7780" i="1"/>
  <c r="J7837" i="1"/>
  <c r="L7894" i="1"/>
  <c r="L7950" i="1"/>
  <c r="H8008" i="1"/>
  <c r="J8065" i="1"/>
  <c r="J8121" i="1"/>
  <c r="L8178" i="1"/>
  <c r="H8236" i="1"/>
  <c r="H8292" i="1"/>
  <c r="J8349" i="1"/>
  <c r="L8406" i="1"/>
  <c r="K6955" i="1"/>
  <c r="I7414" i="1"/>
  <c r="J7630" i="1"/>
  <c r="H7717" i="1"/>
  <c r="K7781" i="1"/>
  <c r="G7839" i="1"/>
  <c r="I7892" i="1"/>
  <c r="G7935" i="1"/>
  <c r="K7977" i="1"/>
  <c r="I8020" i="1"/>
  <c r="G8063" i="1"/>
  <c r="K8105" i="1"/>
  <c r="I8148" i="1"/>
  <c r="G8187" i="1"/>
  <c r="I8212" i="1"/>
  <c r="K8241" i="1"/>
  <c r="I8272" i="1"/>
  <c r="K8297" i="1"/>
  <c r="G8327" i="1"/>
  <c r="K8357" i="1"/>
  <c r="G8383" i="1"/>
  <c r="I8412" i="1"/>
  <c r="G8443" i="1"/>
  <c r="I8468" i="1"/>
  <c r="K8497" i="1"/>
  <c r="I8528" i="1"/>
  <c r="K8553" i="1"/>
  <c r="G8583" i="1"/>
  <c r="K8613" i="1"/>
  <c r="G8639" i="1"/>
  <c r="I8668" i="1"/>
  <c r="G8699" i="1"/>
  <c r="I8724" i="1"/>
  <c r="K6854" i="1"/>
  <c r="I7106" i="1"/>
  <c r="G7309" i="1"/>
  <c r="G7504" i="1"/>
  <c r="H7604" i="1"/>
  <c r="I7654" i="1"/>
  <c r="H7701" i="1"/>
  <c r="K7738" i="1"/>
  <c r="K7767" i="1"/>
  <c r="L7797" i="1"/>
  <c r="J7828" i="1"/>
  <c r="L7853" i="1"/>
  <c r="H7883" i="1"/>
  <c r="L7913" i="1"/>
  <c r="H7939" i="1"/>
  <c r="J7968" i="1"/>
  <c r="H7999" i="1"/>
  <c r="J8024" i="1"/>
  <c r="L8053" i="1"/>
  <c r="J8084" i="1"/>
  <c r="L8109" i="1"/>
  <c r="K4528" i="1"/>
  <c r="J5140" i="1"/>
  <c r="K5071" i="1"/>
  <c r="L5127" i="1"/>
  <c r="J5810" i="1"/>
  <c r="I5621" i="1"/>
  <c r="G6213" i="1"/>
  <c r="H6013" i="1"/>
  <c r="H6469" i="1"/>
  <c r="I6033" i="1"/>
  <c r="K6486" i="1"/>
  <c r="L6010" i="1"/>
  <c r="H6340" i="1"/>
  <c r="J6525" i="1"/>
  <c r="H6696" i="1"/>
  <c r="L6866" i="1"/>
  <c r="K6005" i="1"/>
  <c r="I6176" i="1"/>
  <c r="G6347" i="1"/>
  <c r="K6517" i="1"/>
  <c r="H5967" i="1"/>
  <c r="L6137" i="1"/>
  <c r="J6308" i="1"/>
  <c r="G5887" i="1"/>
  <c r="K6068" i="1"/>
  <c r="I6239" i="1"/>
  <c r="G6410" i="1"/>
  <c r="K6580" i="1"/>
  <c r="I6751" i="1"/>
  <c r="L6012" i="1"/>
  <c r="J6183" i="1"/>
  <c r="H6354" i="1"/>
  <c r="L6524" i="1"/>
  <c r="J6695" i="1"/>
  <c r="H6866" i="1"/>
  <c r="G6871" i="1"/>
  <c r="J6998" i="1"/>
  <c r="L7107" i="1"/>
  <c r="L7223" i="1"/>
  <c r="L7339" i="1"/>
  <c r="H7449" i="1"/>
  <c r="H7565" i="1"/>
  <c r="I6708" i="1"/>
  <c r="I6878" i="1"/>
  <c r="K6994" i="1"/>
  <c r="K7110" i="1"/>
  <c r="G7220" i="1"/>
  <c r="G7336" i="1"/>
  <c r="G7452" i="1"/>
  <c r="I6791" i="1"/>
  <c r="J6929" i="1"/>
  <c r="J7045" i="1"/>
  <c r="L7154" i="1"/>
  <c r="L7270" i="1"/>
  <c r="L7386" i="1"/>
  <c r="H7496" i="1"/>
  <c r="K6709" i="1"/>
  <c r="K6885" i="1"/>
  <c r="G6995" i="1"/>
  <c r="G7111" i="1"/>
  <c r="G7227" i="1"/>
  <c r="I7336" i="1"/>
  <c r="I7452" i="1"/>
  <c r="I7568" i="1"/>
  <c r="K7677" i="1"/>
  <c r="J6576" i="1"/>
  <c r="I6843" i="1"/>
  <c r="L6961" i="1"/>
  <c r="L7077" i="1"/>
  <c r="L7193" i="1"/>
  <c r="H7303" i="1"/>
  <c r="H7419" i="1"/>
  <c r="H7535" i="1"/>
  <c r="J7644" i="1"/>
  <c r="G6695" i="1"/>
  <c r="G6882" i="1"/>
  <c r="I6991" i="1"/>
  <c r="I7107" i="1"/>
  <c r="I7223" i="1"/>
  <c r="K7332" i="1"/>
  <c r="K7448" i="1"/>
  <c r="K7564" i="1"/>
  <c r="L6689" i="1"/>
  <c r="H6865" i="1"/>
  <c r="H6954" i="1"/>
  <c r="J7039" i="1"/>
  <c r="L7124" i="1"/>
  <c r="H7210" i="1"/>
  <c r="J7295" i="1"/>
  <c r="L7380" i="1"/>
  <c r="H7466" i="1"/>
  <c r="J7551" i="1"/>
  <c r="L7636" i="1"/>
  <c r="K6806" i="1"/>
  <c r="I7486" i="1"/>
  <c r="G7694" i="1"/>
  <c r="I7793" i="1"/>
  <c r="K7878" i="1"/>
  <c r="G7964" i="1"/>
  <c r="I8049" i="1"/>
  <c r="K8134" i="1"/>
  <c r="G8220" i="1"/>
  <c r="I8305" i="1"/>
  <c r="K8390" i="1"/>
  <c r="I8465" i="1"/>
  <c r="K7231" i="1"/>
  <c r="K7603" i="1"/>
  <c r="J7718" i="1"/>
  <c r="L7790" i="1"/>
  <c r="H7848" i="1"/>
  <c r="J7905" i="1"/>
  <c r="J7961" i="1"/>
  <c r="L8018" i="1"/>
  <c r="H8076" i="1"/>
  <c r="H8132" i="1"/>
  <c r="J8189" i="1"/>
  <c r="L8246" i="1"/>
  <c r="L8302" i="1"/>
  <c r="H8360" i="1"/>
  <c r="J8417" i="1"/>
  <c r="G7041" i="1"/>
  <c r="I7482" i="1"/>
  <c r="K7647" i="1"/>
  <c r="I7729" i="1"/>
  <c r="I7792" i="1"/>
  <c r="K7849" i="1"/>
  <c r="I7900" i="1"/>
  <c r="G7943" i="1"/>
  <c r="K7985" i="1"/>
  <c r="I8028" i="1"/>
  <c r="G8071" i="1"/>
  <c r="K8113" i="1"/>
  <c r="I8156" i="1"/>
  <c r="I8188" i="1"/>
  <c r="G8219" i="1"/>
  <c r="I8244" i="1"/>
  <c r="K8273" i="1"/>
  <c r="I8304" i="1"/>
  <c r="K8329" i="1"/>
  <c r="G8359" i="1"/>
  <c r="K8389" i="1"/>
  <c r="G8415" i="1"/>
  <c r="I8444" i="1"/>
  <c r="G8475" i="1"/>
  <c r="I8500" i="1"/>
  <c r="K8529" i="1"/>
  <c r="I8560" i="1"/>
  <c r="K8585" i="1"/>
  <c r="G8615" i="1"/>
  <c r="K8645" i="1"/>
  <c r="G8671" i="1"/>
  <c r="I8700" i="1"/>
  <c r="G8731" i="1"/>
  <c r="I6882" i="1"/>
  <c r="G7117" i="1"/>
  <c r="I7362" i="1"/>
  <c r="K7514" i="1"/>
  <c r="G7608" i="1"/>
  <c r="G7665" i="1"/>
  <c r="I7705" i="1"/>
  <c r="H7740" i="1"/>
  <c r="H7775" i="1"/>
  <c r="J7800" i="1"/>
  <c r="L7829" i="1"/>
  <c r="J7860" i="1"/>
  <c r="L7885" i="1"/>
  <c r="H7915" i="1"/>
  <c r="L7945" i="1"/>
  <c r="H7971" i="1"/>
  <c r="J8000" i="1"/>
  <c r="H8031" i="1"/>
  <c r="J8056" i="1"/>
  <c r="L8085" i="1"/>
  <c r="J8116" i="1"/>
  <c r="G4986" i="1"/>
  <c r="H5311" i="1"/>
  <c r="K5167" i="1"/>
  <c r="J5170" i="1"/>
  <c r="I4970" i="1"/>
  <c r="G5664" i="1"/>
  <c r="K6255" i="1"/>
  <c r="J6042" i="1"/>
  <c r="J6498" i="1"/>
  <c r="G6060" i="1"/>
  <c r="G6516" i="1"/>
  <c r="H6032" i="1"/>
  <c r="J6353" i="1"/>
  <c r="H6536" i="1"/>
  <c r="L6706" i="1"/>
  <c r="J6877" i="1"/>
  <c r="I6016" i="1"/>
  <c r="G6187" i="1"/>
  <c r="K6357" i="1"/>
  <c r="I6528" i="1"/>
  <c r="L5977" i="1"/>
  <c r="J6148" i="1"/>
  <c r="H6319" i="1"/>
  <c r="G4677" i="1"/>
  <c r="K4909" i="1"/>
  <c r="K5391" i="1"/>
  <c r="J5298" i="1"/>
  <c r="I5109" i="1"/>
  <c r="G5792" i="1"/>
  <c r="K6383" i="1"/>
  <c r="L6127" i="1"/>
  <c r="L6583" i="1"/>
  <c r="I6145" i="1"/>
  <c r="I6601" i="1"/>
  <c r="H6096" i="1"/>
  <c r="L6394" i="1"/>
  <c r="H6568" i="1"/>
  <c r="L6738" i="1"/>
  <c r="L5859" i="1"/>
  <c r="I6048" i="1"/>
  <c r="G6219" i="1"/>
  <c r="K6389" i="1"/>
  <c r="I6560" i="1"/>
  <c r="L6009" i="1"/>
  <c r="J6180" i="1"/>
  <c r="H6351" i="1"/>
  <c r="K5940" i="1"/>
  <c r="I6111" i="1"/>
  <c r="G6282" i="1"/>
  <c r="K6452" i="1"/>
  <c r="I6623" i="1"/>
  <c r="J5869" i="1"/>
  <c r="J6055" i="1"/>
  <c r="H6226" i="1"/>
  <c r="L6396" i="1"/>
  <c r="J6567" i="1"/>
  <c r="H6738" i="1"/>
  <c r="H6611" i="1"/>
  <c r="H6913" i="1"/>
  <c r="J7022" i="1"/>
  <c r="J7138" i="1"/>
  <c r="J7254" i="1"/>
  <c r="L7363" i="1"/>
  <c r="L7479" i="1"/>
  <c r="L7595" i="1"/>
  <c r="H6763" i="1"/>
  <c r="I6909" i="1"/>
  <c r="I7025" i="1"/>
  <c r="K7134" i="1"/>
  <c r="K7250" i="1"/>
  <c r="K7366" i="1"/>
  <c r="L6517" i="1"/>
  <c r="I6832" i="1"/>
  <c r="H6960" i="1"/>
  <c r="J7069" i="1"/>
  <c r="J7185" i="1"/>
  <c r="J7301" i="1"/>
  <c r="L7410" i="1"/>
  <c r="L7526" i="1"/>
  <c r="L6773" i="1"/>
  <c r="K6909" i="1"/>
  <c r="K7025" i="1"/>
  <c r="K7141" i="1"/>
  <c r="G7251" i="1"/>
  <c r="G7367" i="1"/>
  <c r="G7483" i="1"/>
  <c r="I7592" i="1"/>
  <c r="I7708" i="1"/>
  <c r="H6699" i="1"/>
  <c r="I6875" i="1"/>
  <c r="J6992" i="1"/>
  <c r="J7108" i="1"/>
  <c r="L7217" i="1"/>
  <c r="L7333" i="1"/>
  <c r="L7449" i="1"/>
  <c r="H7559" i="1"/>
  <c r="H7675" i="1"/>
  <c r="J6768" i="1"/>
  <c r="G6906" i="1"/>
  <c r="G7022" i="1"/>
  <c r="G7138" i="1"/>
  <c r="I7247" i="1"/>
  <c r="I7363" i="1"/>
  <c r="I7479" i="1"/>
  <c r="K7588" i="1"/>
  <c r="J6766" i="1"/>
  <c r="H6890" i="1"/>
  <c r="J6975" i="1"/>
  <c r="L7060" i="1"/>
  <c r="H7146" i="1"/>
  <c r="J7231" i="1"/>
  <c r="L7316" i="1"/>
  <c r="H7402" i="1"/>
  <c r="J7487" i="1"/>
  <c r="L7572" i="1"/>
  <c r="H7658" i="1"/>
  <c r="K6995" i="1"/>
  <c r="K7567" i="1"/>
  <c r="L7722" i="1"/>
  <c r="K7814" i="1"/>
  <c r="G7900" i="1"/>
  <c r="I7985" i="1"/>
  <c r="K8070" i="1"/>
  <c r="G8156" i="1"/>
  <c r="I8241" i="1"/>
  <c r="K8326" i="1"/>
  <c r="G8412" i="1"/>
  <c r="J6808" i="1"/>
  <c r="G7381" i="1"/>
  <c r="K7638" i="1"/>
  <c r="I7738" i="1"/>
  <c r="J7805" i="1"/>
  <c r="L7862" i="1"/>
  <c r="L7918" i="1"/>
  <c r="H7976" i="1"/>
  <c r="J8033" i="1"/>
  <c r="J8089" i="1"/>
  <c r="L8146" i="1"/>
  <c r="H8204" i="1"/>
  <c r="H8260" i="1"/>
  <c r="J8317" i="1"/>
  <c r="L8374" i="1"/>
  <c r="L8430" i="1"/>
  <c r="I7158" i="1"/>
  <c r="G7541" i="1"/>
  <c r="G7669" i="1"/>
  <c r="H7746" i="1"/>
  <c r="G7807" i="1"/>
  <c r="G7863" i="1"/>
  <c r="G7911" i="1"/>
  <c r="K7953" i="1"/>
  <c r="I7996" i="1"/>
  <c r="G8039" i="1"/>
  <c r="K8081" i="1"/>
  <c r="I8124" i="1"/>
  <c r="G8167" i="1"/>
  <c r="K8197" i="1"/>
  <c r="G8223" i="1"/>
  <c r="I8252" i="1"/>
  <c r="G8283" i="1"/>
  <c r="I8308" i="1"/>
  <c r="K8337" i="1"/>
  <c r="I8368" i="1"/>
  <c r="K8393" i="1"/>
  <c r="G8423" i="1"/>
  <c r="K8453" i="1"/>
  <c r="G8479" i="1"/>
  <c r="I8508" i="1"/>
  <c r="G8539" i="1"/>
  <c r="I8564" i="1"/>
  <c r="K8593" i="1"/>
  <c r="I8624" i="1"/>
  <c r="K8649" i="1"/>
  <c r="G8679" i="1"/>
  <c r="K8709" i="1"/>
  <c r="G8735" i="1"/>
  <c r="I6946" i="1"/>
  <c r="K7191" i="1"/>
  <c r="I7394" i="1"/>
  <c r="K7546" i="1"/>
  <c r="K7630" i="1"/>
  <c r="I7671" i="1"/>
  <c r="L7715" i="1"/>
  <c r="L7750" i="1"/>
  <c r="H7779" i="1"/>
  <c r="J7808" i="1"/>
  <c r="H7839" i="1"/>
  <c r="J7864" i="1"/>
  <c r="L7893" i="1"/>
  <c r="J7924" i="1"/>
  <c r="L7949" i="1"/>
  <c r="H7979" i="1"/>
  <c r="L8009" i="1"/>
  <c r="H8035" i="1"/>
  <c r="J8064" i="1"/>
  <c r="H8095" i="1"/>
  <c r="J8120" i="1"/>
  <c r="L8149" i="1"/>
  <c r="J8180" i="1"/>
  <c r="L8205" i="1"/>
  <c r="H8235" i="1"/>
  <c r="L8265" i="1"/>
  <c r="H8291" i="1"/>
  <c r="J8320" i="1"/>
  <c r="H8351" i="1"/>
  <c r="J8376" i="1"/>
  <c r="L8405" i="1"/>
  <c r="J8436" i="1"/>
  <c r="L8461" i="1"/>
  <c r="H8491" i="1"/>
  <c r="L8521" i="1"/>
  <c r="H8547" i="1"/>
  <c r="J8576" i="1"/>
  <c r="G6905" i="1"/>
  <c r="K7107" i="1"/>
  <c r="I7342" i="1"/>
  <c r="I7526" i="1"/>
  <c r="G7605" i="1"/>
  <c r="G7661" i="1"/>
  <c r="J7709" i="1"/>
  <c r="L7738" i="1"/>
  <c r="J7772" i="1"/>
  <c r="I7803" i="1"/>
  <c r="K7828" i="1"/>
  <c r="G7858" i="1"/>
  <c r="K7888" i="1"/>
  <c r="G7914" i="1"/>
  <c r="I7943" i="1"/>
  <c r="G7974" i="1"/>
  <c r="I7999" i="1"/>
  <c r="K8028" i="1"/>
  <c r="I8059" i="1"/>
  <c r="K8084" i="1"/>
  <c r="G8114" i="1"/>
  <c r="K8144" i="1"/>
  <c r="G8170" i="1"/>
  <c r="I8199" i="1"/>
  <c r="G8230" i="1"/>
  <c r="I8255" i="1"/>
  <c r="K8284" i="1"/>
  <c r="I8315" i="1"/>
  <c r="K8340" i="1"/>
  <c r="G8370" i="1"/>
  <c r="K8400" i="1"/>
  <c r="G8426" i="1"/>
  <c r="I8455" i="1"/>
  <c r="G8486" i="1"/>
  <c r="I8511" i="1"/>
  <c r="K8540" i="1"/>
  <c r="I8571" i="1"/>
  <c r="K8596" i="1"/>
  <c r="G8626" i="1"/>
  <c r="K8656" i="1"/>
  <c r="K6895" i="1"/>
  <c r="I7130" i="1"/>
  <c r="K7375" i="1"/>
  <c r="I7521" i="1"/>
  <c r="H7612" i="1"/>
  <c r="K7667" i="1"/>
  <c r="G7708" i="1"/>
  <c r="H7742" i="1"/>
  <c r="L7776" i="1"/>
  <c r="H7802" i="1"/>
  <c r="J7831" i="1"/>
  <c r="H7862" i="1"/>
  <c r="J7887" i="1"/>
  <c r="L7916" i="1"/>
  <c r="J7947" i="1"/>
  <c r="L7972" i="1"/>
  <c r="H8002" i="1"/>
  <c r="L8032" i="1"/>
  <c r="H8058" i="1"/>
  <c r="J8087" i="1"/>
  <c r="H8118" i="1"/>
  <c r="J8143" i="1"/>
  <c r="L8172" i="1"/>
  <c r="J8203" i="1"/>
  <c r="L8228" i="1"/>
  <c r="H8258" i="1"/>
  <c r="L8288" i="1"/>
  <c r="H8314" i="1"/>
  <c r="J8343" i="1"/>
  <c r="H8374" i="1"/>
  <c r="J8399" i="1"/>
  <c r="L8428" i="1"/>
  <c r="G6961" i="1"/>
  <c r="K7163" i="1"/>
  <c r="I7398" i="1"/>
  <c r="I7554" i="1"/>
  <c r="K7623" i="1"/>
  <c r="G7672" i="1"/>
  <c r="G7718" i="1"/>
  <c r="L7746" i="1"/>
  <c r="K7779" i="1"/>
  <c r="I7810" i="1"/>
  <c r="K7835" i="1"/>
  <c r="G7865" i="1"/>
  <c r="K7895" i="1"/>
  <c r="G7921" i="1"/>
  <c r="I7950" i="1"/>
  <c r="G7981" i="1"/>
  <c r="I8006" i="1"/>
  <c r="K8035" i="1"/>
  <c r="I8066" i="1"/>
  <c r="K8091" i="1"/>
  <c r="G8121" i="1"/>
  <c r="K8151" i="1"/>
  <c r="J4262" i="1"/>
  <c r="K5120" i="1"/>
  <c r="G5449" i="1"/>
  <c r="H5341" i="1"/>
  <c r="G5152" i="1"/>
  <c r="K5834" i="1"/>
  <c r="I6426" i="1"/>
  <c r="H6157" i="1"/>
  <c r="J6610" i="1"/>
  <c r="K6174" i="1"/>
  <c r="K6630" i="1"/>
  <c r="J6117" i="1"/>
  <c r="L6406" i="1"/>
  <c r="L6578" i="1"/>
  <c r="J6749" i="1"/>
  <c r="H5874" i="1"/>
  <c r="G6059" i="1"/>
  <c r="K6229" i="1"/>
  <c r="I6400" i="1"/>
  <c r="G5809" i="1"/>
  <c r="J6020" i="1"/>
  <c r="H6191" i="1"/>
  <c r="L6361" i="1"/>
  <c r="I5951" i="1"/>
  <c r="G6122" i="1"/>
  <c r="K6292" i="1"/>
  <c r="I6463" i="1"/>
  <c r="G6634" i="1"/>
  <c r="K5883" i="1"/>
  <c r="H6066" i="1"/>
  <c r="L6236" i="1"/>
  <c r="J6407" i="1"/>
  <c r="H6578" i="1"/>
  <c r="L6748" i="1"/>
  <c r="L6653" i="1"/>
  <c r="L6915" i="1"/>
  <c r="L7031" i="1"/>
  <c r="L7147" i="1"/>
  <c r="H7257" i="1"/>
  <c r="H7373" i="1"/>
  <c r="H7489" i="1"/>
  <c r="J7598" i="1"/>
  <c r="G6777" i="1"/>
  <c r="K6918" i="1"/>
  <c r="G7028" i="1"/>
  <c r="G7144" i="1"/>
  <c r="G7260" i="1"/>
  <c r="I7369" i="1"/>
  <c r="J6580" i="1"/>
  <c r="K6844" i="1"/>
  <c r="L6962" i="1"/>
  <c r="L7078" i="1"/>
  <c r="L7194" i="1"/>
  <c r="H7304" i="1"/>
  <c r="H7420" i="1"/>
  <c r="H7536" i="1"/>
  <c r="I6777" i="1"/>
  <c r="G6919" i="1"/>
  <c r="G7035" i="1"/>
  <c r="I7144" i="1"/>
  <c r="I7260" i="1"/>
  <c r="I7376" i="1"/>
  <c r="K7485" i="1"/>
  <c r="K7601" i="1"/>
  <c r="K7717" i="1"/>
  <c r="L6709" i="1"/>
  <c r="L6885" i="1"/>
  <c r="L7001" i="1"/>
  <c r="H7111" i="1"/>
  <c r="H7227" i="1"/>
  <c r="H7343" i="1"/>
  <c r="J7452" i="1"/>
  <c r="J7568" i="1"/>
  <c r="J7684" i="1"/>
  <c r="J6772" i="1"/>
  <c r="I6915" i="1"/>
  <c r="I7031" i="1"/>
  <c r="K7140" i="1"/>
  <c r="K7256" i="1"/>
  <c r="K7372" i="1"/>
  <c r="G7482" i="1"/>
  <c r="G7598" i="1"/>
  <c r="L6779" i="1"/>
  <c r="L6892" i="1"/>
  <c r="H6978" i="1"/>
  <c r="J7063" i="1"/>
  <c r="L7148" i="1"/>
  <c r="H7234" i="1"/>
  <c r="J7319" i="1"/>
  <c r="L7404" i="1"/>
  <c r="H7490" i="1"/>
  <c r="J7575" i="1"/>
  <c r="L7660" i="1"/>
  <c r="G7017" i="1"/>
  <c r="K7574" i="1"/>
  <c r="G7726" i="1"/>
  <c r="I7817" i="1"/>
  <c r="K7902" i="1"/>
  <c r="G7988" i="1"/>
  <c r="I8073" i="1"/>
  <c r="K8158" i="1"/>
  <c r="G8244" i="1"/>
  <c r="I8329" i="1"/>
  <c r="K8414" i="1"/>
  <c r="I6865" i="1"/>
  <c r="I7402" i="1"/>
  <c r="I7647" i="1"/>
  <c r="L7742" i="1"/>
  <c r="J7809" i="1"/>
  <c r="J7865" i="1"/>
  <c r="L7922" i="1"/>
  <c r="H7980" i="1"/>
  <c r="H8036" i="1"/>
  <c r="J8093" i="1"/>
  <c r="L8150" i="1"/>
  <c r="L8206" i="1"/>
  <c r="H8264" i="1"/>
  <c r="J8321" i="1"/>
  <c r="J8377" i="1"/>
  <c r="L6545" i="1"/>
  <c r="I7190" i="1"/>
  <c r="K7551" i="1"/>
  <c r="I7675" i="1"/>
  <c r="K7750" i="1"/>
  <c r="K7809" i="1"/>
  <c r="G7867" i="1"/>
  <c r="K7913" i="1"/>
  <c r="I7956" i="1"/>
  <c r="G7999" i="1"/>
  <c r="K8041" i="1"/>
  <c r="I8084" i="1"/>
  <c r="G8127" i="1"/>
  <c r="K8169" i="1"/>
  <c r="G8199" i="1"/>
  <c r="K8229" i="1"/>
  <c r="G8255" i="1"/>
  <c r="I8284" i="1"/>
  <c r="G8315" i="1"/>
  <c r="I8340" i="1"/>
  <c r="K8369" i="1"/>
  <c r="I8400" i="1"/>
  <c r="K8425" i="1"/>
  <c r="G8455" i="1"/>
  <c r="K8485" i="1"/>
  <c r="G8511" i="1"/>
  <c r="I8540" i="1"/>
  <c r="G8571" i="1"/>
  <c r="I8596" i="1"/>
  <c r="K8625" i="1"/>
  <c r="I8656" i="1"/>
  <c r="K8681" i="1"/>
  <c r="G8711" i="1"/>
  <c r="G6691" i="1"/>
  <c r="K6967" i="1"/>
  <c r="I7202" i="1"/>
  <c r="K7447" i="1"/>
  <c r="I7557" i="1"/>
  <c r="G7633" i="1"/>
  <c r="G7682" i="1"/>
  <c r="L7718" i="1"/>
  <c r="J7752" i="1"/>
  <c r="L7785" i="1"/>
  <c r="H7811" i="1"/>
  <c r="J7840" i="1"/>
  <c r="H7871" i="1"/>
  <c r="J7896" i="1"/>
  <c r="L7925" i="1"/>
  <c r="J7956" i="1"/>
  <c r="L7981" i="1"/>
  <c r="H8011" i="1"/>
  <c r="H5292" i="1"/>
  <c r="G5280" i="1"/>
  <c r="L6695" i="1"/>
  <c r="H6440" i="1"/>
  <c r="G6091" i="1"/>
  <c r="J6052" i="1"/>
  <c r="G5994" i="1"/>
  <c r="I6495" i="1"/>
  <c r="J6023" i="1"/>
  <c r="H6450" i="1"/>
  <c r="K6753" i="1"/>
  <c r="H7117" i="1"/>
  <c r="L7403" i="1"/>
  <c r="I6805" i="1"/>
  <c r="I7113" i="1"/>
  <c r="G7400" i="1"/>
  <c r="H6984" i="1"/>
  <c r="H7280" i="1"/>
  <c r="L6433" i="1"/>
  <c r="I7056" i="1"/>
  <c r="K7345" i="1"/>
  <c r="I7632" i="1"/>
  <c r="H6907" i="1"/>
  <c r="J7196" i="1"/>
  <c r="H7483" i="1"/>
  <c r="G6801" i="1"/>
  <c r="K7116" i="1"/>
  <c r="K7396" i="1"/>
  <c r="I6808" i="1"/>
  <c r="H7042" i="1"/>
  <c r="J7255" i="1"/>
  <c r="L7508" i="1"/>
  <c r="H6835" i="1"/>
  <c r="I7750" i="1"/>
  <c r="K8006" i="1"/>
  <c r="K8222" i="1"/>
  <c r="K8434" i="1"/>
  <c r="K7668" i="1"/>
  <c r="H7852" i="1"/>
  <c r="J7993" i="1"/>
  <c r="J8161" i="1"/>
  <c r="L8306" i="1"/>
  <c r="K6838" i="1"/>
  <c r="H7692" i="1"/>
  <c r="I7852" i="1"/>
  <c r="G7967" i="1"/>
  <c r="I8092" i="1"/>
  <c r="G8191" i="1"/>
  <c r="G8263" i="1"/>
  <c r="G8347" i="1"/>
  <c r="K8421" i="1"/>
  <c r="K8489" i="1"/>
  <c r="I8572" i="1"/>
  <c r="G8647" i="1"/>
  <c r="I8720" i="1"/>
  <c r="K7223" i="1"/>
  <c r="L7614" i="1"/>
  <c r="G7728" i="1"/>
  <c r="L7817" i="1"/>
  <c r="J7892" i="1"/>
  <c r="J7960" i="1"/>
  <c r="L8041" i="1"/>
  <c r="J8096" i="1"/>
  <c r="L8141" i="1"/>
  <c r="L8181" i="1"/>
  <c r="J8216" i="1"/>
  <c r="J8256" i="1"/>
  <c r="L8297" i="1"/>
  <c r="H8331" i="1"/>
  <c r="J8372" i="1"/>
  <c r="J8408" i="1"/>
  <c r="H8447" i="1"/>
  <c r="H8483" i="1"/>
  <c r="H8523" i="1"/>
  <c r="L8557" i="1"/>
  <c r="L6813" i="1"/>
  <c r="G7161" i="1"/>
  <c r="K7427" i="1"/>
  <c r="I7594" i="1"/>
  <c r="H7665" i="1"/>
  <c r="H7722" i="1"/>
  <c r="I7763" i="1"/>
  <c r="K7804" i="1"/>
  <c r="I7839" i="1"/>
  <c r="I7879" i="1"/>
  <c r="K7920" i="1"/>
  <c r="G7954" i="1"/>
  <c r="I7995" i="1"/>
  <c r="I8031" i="1"/>
  <c r="G8070" i="1"/>
  <c r="G8106" i="1"/>
  <c r="G8146" i="1"/>
  <c r="K8180" i="1"/>
  <c r="K8220" i="1"/>
  <c r="G8262" i="1"/>
  <c r="I8295" i="1"/>
  <c r="K8336" i="1"/>
  <c r="K8372" i="1"/>
  <c r="I8411" i="1"/>
  <c r="I8447" i="1"/>
  <c r="I8487" i="1"/>
  <c r="G8522" i="1"/>
  <c r="G8562" i="1"/>
  <c r="I8603" i="1"/>
  <c r="K8636" i="1"/>
  <c r="I6858" i="1"/>
  <c r="K7151" i="1"/>
  <c r="G7461" i="1"/>
  <c r="L7590" i="1"/>
  <c r="J7669" i="1"/>
  <c r="L7720" i="1"/>
  <c r="J7766" i="1"/>
  <c r="L7808" i="1"/>
  <c r="H7842" i="1"/>
  <c r="J7883" i="1"/>
  <c r="J7919" i="1"/>
  <c r="H7958" i="1"/>
  <c r="H7994" i="1"/>
  <c r="H8034" i="1"/>
  <c r="L8068" i="1"/>
  <c r="L8108" i="1"/>
  <c r="H8150" i="1"/>
  <c r="J8183" i="1"/>
  <c r="L8224" i="1"/>
  <c r="L8260" i="1"/>
  <c r="J8299" i="1"/>
  <c r="J8335" i="1"/>
  <c r="J8375" i="1"/>
  <c r="H8410" i="1"/>
  <c r="I6886" i="1"/>
  <c r="G7217" i="1"/>
  <c r="I7474" i="1"/>
  <c r="G7613" i="1"/>
  <c r="H7676" i="1"/>
  <c r="H7730" i="1"/>
  <c r="I7771" i="1"/>
  <c r="K7811" i="1"/>
  <c r="I7846" i="1"/>
  <c r="I7886" i="1"/>
  <c r="K7927" i="1"/>
  <c r="G7961" i="1"/>
  <c r="I8002" i="1"/>
  <c r="I8038" i="1"/>
  <c r="G8077" i="1"/>
  <c r="G8113" i="1"/>
  <c r="G8153" i="1"/>
  <c r="K8183" i="1"/>
  <c r="G8209" i="1"/>
  <c r="I8238" i="1"/>
  <c r="G8269" i="1"/>
  <c r="I8294" i="1"/>
  <c r="K8323" i="1"/>
  <c r="I8354" i="1"/>
  <c r="K8379" i="1"/>
  <c r="G8409" i="1"/>
  <c r="K8439" i="1"/>
  <c r="G8465" i="1"/>
  <c r="I8494" i="1"/>
  <c r="G8525" i="1"/>
  <c r="I8550" i="1"/>
  <c r="K8579" i="1"/>
  <c r="I8610" i="1"/>
  <c r="K8635" i="1"/>
  <c r="H7721" i="1"/>
  <c r="H7973" i="1"/>
  <c r="L8175" i="1"/>
  <c r="J8410" i="1"/>
  <c r="H8496" i="1"/>
  <c r="L8546" i="1"/>
  <c r="I8601" i="1"/>
  <c r="J8648" i="1"/>
  <c r="H8679" i="1"/>
  <c r="K8712" i="1"/>
  <c r="H8746" i="1"/>
  <c r="J8771" i="1"/>
  <c r="L8800" i="1"/>
  <c r="J8831" i="1"/>
  <c r="L8856" i="1"/>
  <c r="H8886" i="1"/>
  <c r="L8916" i="1"/>
  <c r="H8942" i="1"/>
  <c r="J8971" i="1"/>
  <c r="H9002" i="1"/>
  <c r="J9027" i="1"/>
  <c r="L9056" i="1"/>
  <c r="J9087" i="1"/>
  <c r="L9112" i="1"/>
  <c r="H9142" i="1"/>
  <c r="L9172" i="1"/>
  <c r="H9198" i="1"/>
  <c r="J9227" i="1"/>
  <c r="H9258" i="1"/>
  <c r="J9283" i="1"/>
  <c r="L9312" i="1"/>
  <c r="J9343" i="1"/>
  <c r="L9368" i="1"/>
  <c r="H9398" i="1"/>
  <c r="L9428" i="1"/>
  <c r="H9454" i="1"/>
  <c r="J9483" i="1"/>
  <c r="H9514" i="1"/>
  <c r="J9539" i="1"/>
  <c r="L9568" i="1"/>
  <c r="J9599" i="1"/>
  <c r="L9624" i="1"/>
  <c r="H9654" i="1"/>
  <c r="L9684" i="1"/>
  <c r="H9710" i="1"/>
  <c r="J9739" i="1"/>
  <c r="H9770" i="1"/>
  <c r="J9795" i="1"/>
  <c r="L9824" i="1"/>
  <c r="J9855" i="1"/>
  <c r="L9880" i="1"/>
  <c r="H9910" i="1"/>
  <c r="L9940" i="1"/>
  <c r="H9966" i="1"/>
  <c r="J9995" i="1"/>
  <c r="H10026" i="1"/>
  <c r="J10051" i="1"/>
  <c r="L10080" i="1"/>
  <c r="J10111" i="1"/>
  <c r="L10136" i="1"/>
  <c r="H10166" i="1"/>
  <c r="L10196" i="1"/>
  <c r="H10222" i="1"/>
  <c r="J10251" i="1"/>
  <c r="H7747" i="1"/>
  <c r="H7953" i="1"/>
  <c r="L8187" i="1"/>
  <c r="J8431" i="1"/>
  <c r="J8491" i="1"/>
  <c r="H8550" i="1"/>
  <c r="L8605" i="1"/>
  <c r="H8645" i="1"/>
  <c r="L8680" i="1"/>
  <c r="L8715" i="1"/>
  <c r="K8743" i="1"/>
  <c r="G8773" i="1"/>
  <c r="K8803" i="1"/>
  <c r="G8829" i="1"/>
  <c r="I8858" i="1"/>
  <c r="G8889" i="1"/>
  <c r="I8914" i="1"/>
  <c r="K8943" i="1"/>
  <c r="I8974" i="1"/>
  <c r="K8999" i="1"/>
  <c r="G9029" i="1"/>
  <c r="K9059" i="1"/>
  <c r="G9085" i="1"/>
  <c r="I9114" i="1"/>
  <c r="G9145" i="1"/>
  <c r="I9170" i="1"/>
  <c r="K9199" i="1"/>
  <c r="I9230" i="1"/>
  <c r="K9255" i="1"/>
  <c r="G9285" i="1"/>
  <c r="K9315" i="1"/>
  <c r="G9341" i="1"/>
  <c r="I9370" i="1"/>
  <c r="G9401" i="1"/>
  <c r="I9426" i="1"/>
  <c r="K9455" i="1"/>
  <c r="I9486" i="1"/>
  <c r="K9511" i="1"/>
  <c r="G9541" i="1"/>
  <c r="K9571" i="1"/>
  <c r="G9597" i="1"/>
  <c r="I9626" i="1"/>
  <c r="G9657" i="1"/>
  <c r="I9682" i="1"/>
  <c r="K9711" i="1"/>
  <c r="I9742" i="1"/>
  <c r="K9767" i="1"/>
  <c r="G9797" i="1"/>
  <c r="K9827" i="1"/>
  <c r="G9853" i="1"/>
  <c r="I9882" i="1"/>
  <c r="G9913" i="1"/>
  <c r="I9938" i="1"/>
  <c r="K9967" i="1"/>
  <c r="I9998" i="1"/>
  <c r="K10023" i="1"/>
  <c r="G10053" i="1"/>
  <c r="K10083" i="1"/>
  <c r="G10109" i="1"/>
  <c r="I10138" i="1"/>
  <c r="G10169" i="1"/>
  <c r="I10194" i="1"/>
  <c r="I7346" i="1"/>
  <c r="L7847" i="1"/>
  <c r="J8050" i="1"/>
  <c r="H8285" i="1"/>
  <c r="H8464" i="1"/>
  <c r="L8515" i="1"/>
  <c r="J8574" i="1"/>
  <c r="I8625" i="1"/>
  <c r="H8661" i="1"/>
  <c r="K8694" i="1"/>
  <c r="L8729" i="1"/>
  <c r="L8755" i="1"/>
  <c r="H8777" i="1"/>
  <c r="J8798" i="1"/>
  <c r="H8817" i="1"/>
  <c r="H8833" i="1"/>
  <c r="L8851" i="1"/>
  <c r="J8866" i="1"/>
  <c r="H8881" i="1"/>
  <c r="L8895" i="1"/>
  <c r="H8909" i="1"/>
  <c r="L8923" i="1"/>
  <c r="J8938" i="1"/>
  <c r="L8951" i="1"/>
  <c r="J8962" i="1"/>
  <c r="H8973" i="1"/>
  <c r="L8983" i="1"/>
  <c r="J8994" i="1"/>
  <c r="H9005" i="1"/>
  <c r="L9015" i="1"/>
  <c r="J9026" i="1"/>
  <c r="H9037" i="1"/>
  <c r="L9047" i="1"/>
  <c r="J9058" i="1"/>
  <c r="H9069" i="1"/>
  <c r="L9079" i="1"/>
  <c r="J9090" i="1"/>
  <c r="H9101" i="1"/>
  <c r="L9111" i="1"/>
  <c r="J9122" i="1"/>
  <c r="H9133" i="1"/>
  <c r="L9143" i="1"/>
  <c r="J9154" i="1"/>
  <c r="H9165" i="1"/>
  <c r="L9175" i="1"/>
  <c r="J9186" i="1"/>
  <c r="H9197" i="1"/>
  <c r="L9207" i="1"/>
  <c r="J9218" i="1"/>
  <c r="H9229" i="1"/>
  <c r="L9239" i="1"/>
  <c r="J9250" i="1"/>
  <c r="H9261" i="1"/>
  <c r="J5617" i="1"/>
  <c r="K5322" i="1"/>
  <c r="H6725" i="1"/>
  <c r="L6450" i="1"/>
  <c r="K6101" i="1"/>
  <c r="H6063" i="1"/>
  <c r="I6079" i="1"/>
  <c r="G6506" i="1"/>
  <c r="H6098" i="1"/>
  <c r="J6535" i="1"/>
  <c r="I6771" i="1"/>
  <c r="H7169" i="1"/>
  <c r="J7458" i="1"/>
  <c r="L6817" i="1"/>
  <c r="I7165" i="1"/>
  <c r="K7454" i="1"/>
  <c r="J6993" i="1"/>
  <c r="J7325" i="1"/>
  <c r="G6735" i="1"/>
  <c r="G7059" i="1"/>
  <c r="K7397" i="1"/>
  <c r="G7687" i="1"/>
  <c r="J6916" i="1"/>
  <c r="J7248" i="1"/>
  <c r="L7537" i="1"/>
  <c r="I6813" i="1"/>
  <c r="G7162" i="1"/>
  <c r="G7458" i="1"/>
  <c r="L6811" i="1"/>
  <c r="H7082" i="1"/>
  <c r="H7298" i="1"/>
  <c r="J7511" i="1"/>
  <c r="I7166" i="1"/>
  <c r="G7796" i="1"/>
  <c r="I8009" i="1"/>
  <c r="K8262" i="1"/>
  <c r="L6449" i="1"/>
  <c r="G7673" i="1"/>
  <c r="H7876" i="1"/>
  <c r="L8022" i="1"/>
  <c r="H8164" i="1"/>
  <c r="H8332" i="1"/>
  <c r="G7073" i="1"/>
  <c r="K7698" i="1"/>
  <c r="K7877" i="1"/>
  <c r="I7988" i="1"/>
  <c r="G8095" i="1"/>
  <c r="K8201" i="1"/>
  <c r="I8276" i="1"/>
  <c r="I8348" i="1"/>
  <c r="I8432" i="1"/>
  <c r="G8507" i="1"/>
  <c r="G8575" i="1"/>
  <c r="K8657" i="1"/>
  <c r="I8732" i="1"/>
  <c r="G7277" i="1"/>
  <c r="H7637" i="1"/>
  <c r="I7743" i="1"/>
  <c r="H7819" i="1"/>
  <c r="H7903" i="1"/>
  <c r="L7977" i="1"/>
  <c r="H8043" i="1"/>
  <c r="H8099" i="1"/>
  <c r="J8148" i="1"/>
  <c r="J8184" i="1"/>
  <c r="J8224" i="1"/>
  <c r="H8259" i="1"/>
  <c r="H8299" i="1"/>
  <c r="J8340" i="1"/>
  <c r="L8373" i="1"/>
  <c r="H8415" i="1"/>
  <c r="H8451" i="1"/>
  <c r="L8489" i="1"/>
  <c r="L8525" i="1"/>
  <c r="L8565" i="1"/>
  <c r="I6842" i="1"/>
  <c r="K7171" i="1"/>
  <c r="K7483" i="1"/>
  <c r="J7597" i="1"/>
  <c r="L7675" i="1"/>
  <c r="K7726" i="1"/>
  <c r="L7770" i="1"/>
  <c r="I7807" i="1"/>
  <c r="I7847" i="1"/>
  <c r="G7882" i="1"/>
  <c r="G7922" i="1"/>
  <c r="I7963" i="1"/>
  <c r="K7996" i="1"/>
  <c r="G8038" i="1"/>
  <c r="G8074" i="1"/>
  <c r="K8112" i="1"/>
  <c r="K8148" i="1"/>
  <c r="K8188" i="1"/>
  <c r="I8223" i="1"/>
  <c r="I8263" i="1"/>
  <c r="K8304" i="1"/>
  <c r="G8338" i="1"/>
  <c r="I8379" i="1"/>
  <c r="I8415" i="1"/>
  <c r="G8454" i="1"/>
  <c r="G8490" i="1"/>
  <c r="G8530" i="1"/>
  <c r="K8564" i="1"/>
  <c r="K8604" i="1"/>
  <c r="G8646" i="1"/>
  <c r="J6872" i="1"/>
  <c r="G7205" i="1"/>
  <c r="K7478" i="1"/>
  <c r="G7609" i="1"/>
  <c r="G7674" i="1"/>
  <c r="G7730" i="1"/>
  <c r="J7769" i="1"/>
  <c r="H7810" i="1"/>
  <c r="J7851" i="1"/>
  <c r="L7884" i="1"/>
  <c r="H7926" i="1"/>
  <c r="H7962" i="1"/>
  <c r="L8000" i="1"/>
  <c r="L8036" i="1"/>
  <c r="L8076" i="1"/>
  <c r="J8111" i="1"/>
  <c r="J8151" i="1"/>
  <c r="L8192" i="1"/>
  <c r="H8226" i="1"/>
  <c r="J8267" i="1"/>
  <c r="J8303" i="1"/>
  <c r="H8342" i="1"/>
  <c r="H8378" i="1"/>
  <c r="H8418" i="1"/>
  <c r="K6907" i="1"/>
  <c r="K7227" i="1"/>
  <c r="K7511" i="1"/>
  <c r="H7616" i="1"/>
  <c r="L7686" i="1"/>
  <c r="K7734" i="1"/>
  <c r="I7778" i="1"/>
  <c r="I7814" i="1"/>
  <c r="I7854" i="1"/>
  <c r="G7889" i="1"/>
  <c r="G7929" i="1"/>
  <c r="I7970" i="1"/>
  <c r="K8003" i="1"/>
  <c r="G8045" i="1"/>
  <c r="G8081" i="1"/>
  <c r="K8119" i="1"/>
  <c r="K8155" i="1"/>
  <c r="G8185" i="1"/>
  <c r="K8215" i="1"/>
  <c r="G8241" i="1"/>
  <c r="I8270" i="1"/>
  <c r="G8301" i="1"/>
  <c r="I8326" i="1"/>
  <c r="K8355" i="1"/>
  <c r="I8386" i="1"/>
  <c r="K8411" i="1"/>
  <c r="G8441" i="1"/>
  <c r="K8471" i="1"/>
  <c r="G8497" i="1"/>
  <c r="I8526" i="1"/>
  <c r="G8557" i="1"/>
  <c r="I8582" i="1"/>
  <c r="K8611" i="1"/>
  <c r="I6898" i="1"/>
  <c r="J7745" i="1"/>
  <c r="L7983" i="1"/>
  <c r="H8229" i="1"/>
  <c r="J8430" i="1"/>
  <c r="L8498" i="1"/>
  <c r="H8560" i="1"/>
  <c r="J8605" i="1"/>
  <c r="I8650" i="1"/>
  <c r="K8686" i="1"/>
  <c r="K8715" i="1"/>
  <c r="J8747" i="1"/>
  <c r="H8778" i="1"/>
  <c r="J8803" i="1"/>
  <c r="L8832" i="1"/>
  <c r="J8863" i="1"/>
  <c r="L8888" i="1"/>
  <c r="H8918" i="1"/>
  <c r="L8948" i="1"/>
  <c r="H8974" i="1"/>
  <c r="J9003" i="1"/>
  <c r="H9034" i="1"/>
  <c r="J9059" i="1"/>
  <c r="L9088" i="1"/>
  <c r="J9119" i="1"/>
  <c r="L9144" i="1"/>
  <c r="H9174" i="1"/>
  <c r="L9204" i="1"/>
  <c r="H9230" i="1"/>
  <c r="J9259" i="1"/>
  <c r="H9290" i="1"/>
  <c r="J9315" i="1"/>
  <c r="L9344" i="1"/>
  <c r="J9375" i="1"/>
  <c r="L9400" i="1"/>
  <c r="H9430" i="1"/>
  <c r="L9460" i="1"/>
  <c r="H9486" i="1"/>
  <c r="J9515" i="1"/>
  <c r="H9546" i="1"/>
  <c r="J9571" i="1"/>
  <c r="L9600" i="1"/>
  <c r="J9631" i="1"/>
  <c r="L9656" i="1"/>
  <c r="H9686" i="1"/>
  <c r="L9716" i="1"/>
  <c r="H9742" i="1"/>
  <c r="J9771" i="1"/>
  <c r="H9802" i="1"/>
  <c r="J9827" i="1"/>
  <c r="L9856" i="1"/>
  <c r="J9887" i="1"/>
  <c r="L9912" i="1"/>
  <c r="H9942" i="1"/>
  <c r="L9972" i="1"/>
  <c r="H9998" i="1"/>
  <c r="J10027" i="1"/>
  <c r="H10058" i="1"/>
  <c r="J10083" i="1"/>
  <c r="L10112" i="1"/>
  <c r="J10143" i="1"/>
  <c r="L10168" i="1"/>
  <c r="H10198" i="1"/>
  <c r="L10228" i="1"/>
  <c r="I6584" i="1"/>
  <c r="I7759" i="1"/>
  <c r="J8006" i="1"/>
  <c r="H8209" i="1"/>
  <c r="J8435" i="1"/>
  <c r="L8504" i="1"/>
  <c r="J8555" i="1"/>
  <c r="G8608" i="1"/>
  <c r="H8654" i="1"/>
  <c r="L8683" i="1"/>
  <c r="I8717" i="1"/>
  <c r="I8750" i="1"/>
  <c r="K8775" i="1"/>
  <c r="G8805" i="1"/>
  <c r="K8835" i="1"/>
  <c r="G8861" i="1"/>
  <c r="I8890" i="1"/>
  <c r="G8921" i="1"/>
  <c r="I8946" i="1"/>
  <c r="K8975" i="1"/>
  <c r="I9006" i="1"/>
  <c r="K9031" i="1"/>
  <c r="G9061" i="1"/>
  <c r="K9091" i="1"/>
  <c r="G9117" i="1"/>
  <c r="I9146" i="1"/>
  <c r="G9177" i="1"/>
  <c r="I9202" i="1"/>
  <c r="K9231" i="1"/>
  <c r="I9262" i="1"/>
  <c r="K9287" i="1"/>
  <c r="G9317" i="1"/>
  <c r="K9347" i="1"/>
  <c r="G9373" i="1"/>
  <c r="I9402" i="1"/>
  <c r="G9433" i="1"/>
  <c r="I9458" i="1"/>
  <c r="K9487" i="1"/>
  <c r="I9518" i="1"/>
  <c r="K9543" i="1"/>
  <c r="G9573" i="1"/>
  <c r="K9603" i="1"/>
  <c r="G9629" i="1"/>
  <c r="I9658" i="1"/>
  <c r="G9689" i="1"/>
  <c r="I9714" i="1"/>
  <c r="K9743" i="1"/>
  <c r="I9774" i="1"/>
  <c r="K9799" i="1"/>
  <c r="G9829" i="1"/>
  <c r="K9859" i="1"/>
  <c r="G9885" i="1"/>
  <c r="I9914" i="1"/>
  <c r="G9945" i="1"/>
  <c r="I9970" i="1"/>
  <c r="K9999" i="1"/>
  <c r="I10030" i="1"/>
  <c r="K10055" i="1"/>
  <c r="G10085" i="1"/>
  <c r="K10115" i="1"/>
  <c r="G10141" i="1"/>
  <c r="I10170" i="1"/>
  <c r="G10201" i="1"/>
  <c r="K7490" i="1"/>
  <c r="J7858" i="1"/>
  <c r="L8103" i="1"/>
  <c r="J8306" i="1"/>
  <c r="L8467" i="1"/>
  <c r="H8529" i="1"/>
  <c r="L8579" i="1"/>
  <c r="J8627" i="1"/>
  <c r="L8668" i="1"/>
  <c r="L8697" i="1"/>
  <c r="I8731" i="1"/>
  <c r="H8757" i="1"/>
  <c r="J8778" i="1"/>
  <c r="L8799" i="1"/>
  <c r="L8819" i="1"/>
  <c r="H8837" i="1"/>
  <c r="H8853" i="1"/>
  <c r="H8869" i="1"/>
  <c r="L8883" i="1"/>
  <c r="H8897" i="1"/>
  <c r="L8911" i="1"/>
  <c r="J8926" i="1"/>
  <c r="L8939" i="1"/>
  <c r="H8953" i="1"/>
  <c r="L8963" i="1"/>
  <c r="J8974" i="1"/>
  <c r="H8985" i="1"/>
  <c r="L8995" i="1"/>
  <c r="J9006" i="1"/>
  <c r="H9017" i="1"/>
  <c r="L9027" i="1"/>
  <c r="J9038" i="1"/>
  <c r="H9049" i="1"/>
  <c r="L9059" i="1"/>
  <c r="J9070" i="1"/>
  <c r="H9081" i="1"/>
  <c r="L9091" i="1"/>
  <c r="J9102" i="1"/>
  <c r="H9113" i="1"/>
  <c r="L9123" i="1"/>
  <c r="J9134" i="1"/>
  <c r="H9145" i="1"/>
  <c r="L9155" i="1"/>
  <c r="J9166" i="1"/>
  <c r="H9177" i="1"/>
  <c r="L9187" i="1"/>
  <c r="J9198" i="1"/>
  <c r="H9209" i="1"/>
  <c r="L9219" i="1"/>
  <c r="J9230" i="1"/>
  <c r="H9241" i="1"/>
  <c r="L9251" i="1"/>
  <c r="J9262" i="1"/>
  <c r="K5632" i="1"/>
  <c r="L5851" i="1"/>
  <c r="G6260" i="1"/>
  <c r="L6610" i="1"/>
  <c r="K6261" i="1"/>
  <c r="H6223" i="1"/>
  <c r="G6154" i="1"/>
  <c r="I6591" i="1"/>
  <c r="L6108" i="1"/>
  <c r="H6610" i="1"/>
  <c r="L6883" i="1"/>
  <c r="L7171" i="1"/>
  <c r="J7510" i="1"/>
  <c r="G6888" i="1"/>
  <c r="K7174" i="1"/>
  <c r="L6665" i="1"/>
  <c r="H7048" i="1"/>
  <c r="L7334" i="1"/>
  <c r="L6805" i="1"/>
  <c r="I7120" i="1"/>
  <c r="I7400" i="1"/>
  <c r="G7739" i="1"/>
  <c r="H6971" i="1"/>
  <c r="L7257" i="1"/>
  <c r="L7589" i="1"/>
  <c r="K6884" i="1"/>
  <c r="I7171" i="1"/>
  <c r="I7503" i="1"/>
  <c r="K6868" i="1"/>
  <c r="L7084" i="1"/>
  <c r="H7338" i="1"/>
  <c r="H7554" i="1"/>
  <c r="K7187" i="1"/>
  <c r="G7836" i="1"/>
  <c r="G8052" i="1"/>
  <c r="I8265" i="1"/>
  <c r="G6965" i="1"/>
  <c r="H7723" i="1"/>
  <c r="H7880" i="1"/>
  <c r="L8046" i="1"/>
  <c r="J8193" i="1"/>
  <c r="L8334" i="1"/>
  <c r="K7275" i="1"/>
  <c r="G7734" i="1"/>
  <c r="K7881" i="1"/>
  <c r="G8007" i="1"/>
  <c r="I8116" i="1"/>
  <c r="I8208" i="1"/>
  <c r="G8287" i="1"/>
  <c r="K8361" i="1"/>
  <c r="K8433" i="1"/>
  <c r="K8517" i="1"/>
  <c r="I8592" i="1"/>
  <c r="I8660" i="1"/>
  <c r="L6725" i="1"/>
  <c r="G7373" i="1"/>
  <c r="L7647" i="1"/>
  <c r="J7755" i="1"/>
  <c r="J7832" i="1"/>
  <c r="J7904" i="1"/>
  <c r="J7988" i="1"/>
  <c r="L8045" i="1"/>
  <c r="L8105" i="1"/>
  <c r="J8152" i="1"/>
  <c r="H8191" i="1"/>
  <c r="H8227" i="1"/>
  <c r="H8267" i="1"/>
  <c r="L8301" i="1"/>
  <c r="L8341" i="1"/>
  <c r="H8383" i="1"/>
  <c r="J8416" i="1"/>
  <c r="L8457" i="1"/>
  <c r="L8493" i="1"/>
  <c r="J8532" i="1"/>
  <c r="J8568" i="1"/>
  <c r="K6915" i="1"/>
  <c r="G7193" i="1"/>
  <c r="G7489" i="1"/>
  <c r="K7622" i="1"/>
  <c r="G7678" i="1"/>
  <c r="I7734" i="1"/>
  <c r="I7775" i="1"/>
  <c r="G7814" i="1"/>
  <c r="G7850" i="1"/>
  <c r="G7890" i="1"/>
  <c r="K7924" i="1"/>
  <c r="K7964" i="1"/>
  <c r="G8006" i="1"/>
  <c r="I8039" i="1"/>
  <c r="K8080" i="1"/>
  <c r="K8116" i="1"/>
  <c r="I8155" i="1"/>
  <c r="I8191" i="1"/>
  <c r="I8231" i="1"/>
  <c r="G8266" i="1"/>
  <c r="G8306" i="1"/>
  <c r="I8347" i="1"/>
  <c r="K8380" i="1"/>
  <c r="G8422" i="1"/>
  <c r="G8458" i="1"/>
  <c r="K8496" i="1"/>
  <c r="K8532" i="1"/>
  <c r="K8572" i="1"/>
  <c r="I8607" i="1"/>
  <c r="I8647" i="1"/>
  <c r="G6949" i="1"/>
  <c r="K7215" i="1"/>
  <c r="I7505" i="1"/>
  <c r="K7619" i="1"/>
  <c r="K7684" i="1"/>
  <c r="G7733" i="1"/>
  <c r="H7778" i="1"/>
  <c r="L7812" i="1"/>
  <c r="L7852" i="1"/>
  <c r="H7894" i="1"/>
  <c r="J7927" i="1"/>
  <c r="L7968" i="1"/>
  <c r="L8004" i="1"/>
  <c r="J8043" i="1"/>
  <c r="J8079" i="1"/>
  <c r="J8119" i="1"/>
  <c r="H8154" i="1"/>
  <c r="H8194" i="1"/>
  <c r="J8235" i="1"/>
  <c r="L8268" i="1"/>
  <c r="H8310" i="1"/>
  <c r="H8346" i="1"/>
  <c r="L8384" i="1"/>
  <c r="L8420" i="1"/>
  <c r="K6971" i="1"/>
  <c r="G7249" i="1"/>
  <c r="G7517" i="1"/>
  <c r="L7635" i="1"/>
  <c r="H7689" i="1"/>
  <c r="I7742" i="1"/>
  <c r="I7782" i="1"/>
  <c r="G7821" i="1"/>
  <c r="G7857" i="1"/>
  <c r="G7897" i="1"/>
  <c r="K7931" i="1"/>
  <c r="K7971" i="1"/>
  <c r="G8013" i="1"/>
  <c r="I8046" i="1"/>
  <c r="K8087" i="1"/>
  <c r="K8123" i="1"/>
  <c r="I8162" i="1"/>
  <c r="K8187" i="1"/>
  <c r="G8217" i="1"/>
  <c r="K8247" i="1"/>
  <c r="G8273" i="1"/>
  <c r="I8302" i="1"/>
  <c r="G8333" i="1"/>
  <c r="I8358" i="1"/>
  <c r="K8387" i="1"/>
  <c r="I8418" i="1"/>
  <c r="K8443" i="1"/>
  <c r="G8473" i="1"/>
  <c r="K8503" i="1"/>
  <c r="G8529" i="1"/>
  <c r="I8558" i="1"/>
  <c r="G8589" i="1"/>
  <c r="I8614" i="1"/>
  <c r="K6983" i="1"/>
  <c r="J7802" i="1"/>
  <c r="H8005" i="1"/>
  <c r="L8239" i="1"/>
  <c r="H8449" i="1"/>
  <c r="H8504" i="1"/>
  <c r="L8562" i="1"/>
  <c r="H8616" i="1"/>
  <c r="L8653" i="1"/>
  <c r="H8688" i="1"/>
  <c r="I8723" i="1"/>
  <c r="H8750" i="1"/>
  <c r="J8779" i="1"/>
  <c r="H8810" i="1"/>
  <c r="J8835" i="1"/>
  <c r="L8864" i="1"/>
  <c r="J8895" i="1"/>
  <c r="L8920" i="1"/>
  <c r="H8950" i="1"/>
  <c r="L8980" i="1"/>
  <c r="H9006" i="1"/>
  <c r="J9035" i="1"/>
  <c r="H9066" i="1"/>
  <c r="J9091" i="1"/>
  <c r="L9120" i="1"/>
  <c r="J9151" i="1"/>
  <c r="L9176" i="1"/>
  <c r="H9206" i="1"/>
  <c r="L9236" i="1"/>
  <c r="H9262" i="1"/>
  <c r="J9291" i="1"/>
  <c r="H9322" i="1"/>
  <c r="J9347" i="1"/>
  <c r="L9376" i="1"/>
  <c r="J9407" i="1"/>
  <c r="L9432" i="1"/>
  <c r="H9462" i="1"/>
  <c r="L9492" i="1"/>
  <c r="H9518" i="1"/>
  <c r="J9547" i="1"/>
  <c r="H9578" i="1"/>
  <c r="J9603" i="1"/>
  <c r="L9632" i="1"/>
  <c r="J9663" i="1"/>
  <c r="L9688" i="1"/>
  <c r="H9718" i="1"/>
  <c r="L9748" i="1"/>
  <c r="H9774" i="1"/>
  <c r="J9803" i="1"/>
  <c r="H9834" i="1"/>
  <c r="J9859" i="1"/>
  <c r="L9888" i="1"/>
  <c r="J9919" i="1"/>
  <c r="L9944" i="1"/>
  <c r="H9974" i="1"/>
  <c r="L10004" i="1"/>
  <c r="H10030" i="1"/>
  <c r="J10059" i="1"/>
  <c r="H10090" i="1"/>
  <c r="J10115" i="1"/>
  <c r="L10144" i="1"/>
  <c r="J10175" i="1"/>
  <c r="L10200" i="1"/>
  <c r="H10230" i="1"/>
  <c r="G7165" i="1"/>
  <c r="J7782" i="1"/>
  <c r="H8017" i="1"/>
  <c r="J8262" i="1"/>
  <c r="J8442" i="1"/>
  <c r="J8507" i="1"/>
  <c r="L8568" i="1"/>
  <c r="H8612" i="1"/>
  <c r="L8655" i="1"/>
  <c r="J8691" i="1"/>
  <c r="J8720" i="1"/>
  <c r="K8751" i="1"/>
  <c r="I8782" i="1"/>
  <c r="K8807" i="1"/>
  <c r="G8837" i="1"/>
  <c r="K8867" i="1"/>
  <c r="G8893" i="1"/>
  <c r="I8922" i="1"/>
  <c r="G8953" i="1"/>
  <c r="I8978" i="1"/>
  <c r="K9007" i="1"/>
  <c r="I9038" i="1"/>
  <c r="K9063" i="1"/>
  <c r="G9093" i="1"/>
  <c r="K9123" i="1"/>
  <c r="G9149" i="1"/>
  <c r="I9178" i="1"/>
  <c r="G9209" i="1"/>
  <c r="I9234" i="1"/>
  <c r="K9263" i="1"/>
  <c r="I9294" i="1"/>
  <c r="K9319" i="1"/>
  <c r="G9349" i="1"/>
  <c r="K9379" i="1"/>
  <c r="G9405" i="1"/>
  <c r="I9434" i="1"/>
  <c r="G9465" i="1"/>
  <c r="I9490" i="1"/>
  <c r="K9519" i="1"/>
  <c r="I9550" i="1"/>
  <c r="K9575" i="1"/>
  <c r="G9605" i="1"/>
  <c r="K9635" i="1"/>
  <c r="G9661" i="1"/>
  <c r="I9690" i="1"/>
  <c r="G9721" i="1"/>
  <c r="I9746" i="1"/>
  <c r="K9775" i="1"/>
  <c r="I9806" i="1"/>
  <c r="K9831" i="1"/>
  <c r="G9861" i="1"/>
  <c r="K9891" i="1"/>
  <c r="G9917" i="1"/>
  <c r="I9946" i="1"/>
  <c r="G9977" i="1"/>
  <c r="I10002" i="1"/>
  <c r="K10031" i="1"/>
  <c r="I10062" i="1"/>
  <c r="K10087" i="1"/>
  <c r="G10117" i="1"/>
  <c r="K10147" i="1"/>
  <c r="G10173" i="1"/>
  <c r="I10202" i="1"/>
  <c r="K7644" i="1"/>
  <c r="L7879" i="1"/>
  <c r="J8114" i="1"/>
  <c r="L8359" i="1"/>
  <c r="H8473" i="1"/>
  <c r="L8531" i="1"/>
  <c r="H8591" i="1"/>
  <c r="L8631" i="1"/>
  <c r="I8670" i="1"/>
  <c r="I8705" i="1"/>
  <c r="I8734" i="1"/>
  <c r="J8762" i="1"/>
  <c r="L8783" i="1"/>
  <c r="H8805" i="1"/>
  <c r="H8821" i="1"/>
  <c r="J8838" i="1"/>
  <c r="J8854" i="1"/>
  <c r="J8870" i="1"/>
  <c r="H8885" i="1"/>
  <c r="J8898" i="1"/>
  <c r="H8913" i="1"/>
  <c r="L8927" i="1"/>
  <c r="H8941" i="1"/>
  <c r="J8954" i="1"/>
  <c r="H8965" i="1"/>
  <c r="L8975" i="1"/>
  <c r="J8986" i="1"/>
  <c r="H8997" i="1"/>
  <c r="L9007" i="1"/>
  <c r="J9018" i="1"/>
  <c r="H9029" i="1"/>
  <c r="L9039" i="1"/>
  <c r="J9050" i="1"/>
  <c r="H9061" i="1"/>
  <c r="L9071" i="1"/>
  <c r="J9082" i="1"/>
  <c r="H9093" i="1"/>
  <c r="L9103" i="1"/>
  <c r="J9114" i="1"/>
  <c r="H9125" i="1"/>
  <c r="L9135" i="1"/>
  <c r="J9146" i="1"/>
  <c r="H9157" i="1"/>
  <c r="L9167" i="1"/>
  <c r="J9178" i="1"/>
  <c r="H9189" i="1"/>
  <c r="L9199" i="1"/>
  <c r="J9210" i="1"/>
  <c r="H9221" i="1"/>
  <c r="L9231" i="1"/>
  <c r="J9242" i="1"/>
  <c r="H9253" i="1"/>
  <c r="L9263" i="1"/>
  <c r="K5619" i="1"/>
  <c r="I6554" i="1"/>
  <c r="G6716" i="1"/>
  <c r="J6781" i="1"/>
  <c r="I6432" i="1"/>
  <c r="L6393" i="1"/>
  <c r="G6250" i="1"/>
  <c r="K6676" i="1"/>
  <c r="L6268" i="1"/>
  <c r="H6706" i="1"/>
  <c r="J6946" i="1"/>
  <c r="J7278" i="1"/>
  <c r="J7574" i="1"/>
  <c r="K6942" i="1"/>
  <c r="I7281" i="1"/>
  <c r="L6803" i="1"/>
  <c r="J7109" i="1"/>
  <c r="J7441" i="1"/>
  <c r="I6888" i="1"/>
  <c r="G7175" i="1"/>
  <c r="G7507" i="1"/>
  <c r="L6613" i="1"/>
  <c r="L7025" i="1"/>
  <c r="J7364" i="1"/>
  <c r="L7653" i="1"/>
  <c r="G6946" i="1"/>
  <c r="G7278" i="1"/>
  <c r="I7567" i="1"/>
  <c r="H6914" i="1"/>
  <c r="J7167" i="1"/>
  <c r="J7383" i="1"/>
  <c r="L7596" i="1"/>
  <c r="H7624" i="1"/>
  <c r="I7881" i="1"/>
  <c r="K8094" i="1"/>
  <c r="G8348" i="1"/>
  <c r="I7274" i="1"/>
  <c r="K7762" i="1"/>
  <c r="J7933" i="1"/>
  <c r="L8078" i="1"/>
  <c r="J8221" i="1"/>
  <c r="H8388" i="1"/>
  <c r="I7498" i="1"/>
  <c r="G7766" i="1"/>
  <c r="K7921" i="1"/>
  <c r="G8031" i="1"/>
  <c r="K8137" i="1"/>
  <c r="G8231" i="1"/>
  <c r="K8305" i="1"/>
  <c r="G8379" i="1"/>
  <c r="K8457" i="1"/>
  <c r="I8532" i="1"/>
  <c r="I8604" i="1"/>
  <c r="I8688" i="1"/>
  <c r="K6935" i="1"/>
  <c r="G7472" i="1"/>
  <c r="G7684" i="1"/>
  <c r="J7776" i="1"/>
  <c r="L7849" i="1"/>
  <c r="J7928" i="1"/>
  <c r="H8003" i="1"/>
  <c r="H8067" i="1"/>
  <c r="H8127" i="1"/>
  <c r="J8160" i="1"/>
  <c r="L8201" i="1"/>
  <c r="L8237" i="1"/>
  <c r="J8276" i="1"/>
  <c r="J8312" i="1"/>
  <c r="J8352" i="1"/>
  <c r="H8387" i="1"/>
  <c r="H8427" i="1"/>
  <c r="J8468" i="1"/>
  <c r="L8501" i="1"/>
  <c r="H8543" i="1"/>
  <c r="H8579" i="1"/>
  <c r="I6990" i="1"/>
  <c r="I7278" i="1"/>
  <c r="K7531" i="1"/>
  <c r="L7630" i="1"/>
  <c r="L7694" i="1"/>
  <c r="J7746" i="1"/>
  <c r="I7783" i="1"/>
  <c r="K7824" i="1"/>
  <c r="K7860" i="1"/>
  <c r="I7899" i="1"/>
  <c r="I7935" i="1"/>
  <c r="I7975" i="1"/>
  <c r="G8010" i="1"/>
  <c r="G8050" i="1"/>
  <c r="I8091" i="1"/>
  <c r="K8124" i="1"/>
  <c r="G8166" i="1"/>
  <c r="G8202" i="1"/>
  <c r="K8240" i="1"/>
  <c r="K8276" i="1"/>
  <c r="K8316" i="1"/>
  <c r="I8351" i="1"/>
  <c r="I8391" i="1"/>
  <c r="K8432" i="1"/>
  <c r="G8466" i="1"/>
  <c r="I8507" i="1"/>
  <c r="I8543" i="1"/>
  <c r="G8582" i="1"/>
  <c r="G8618" i="1"/>
  <c r="G8658" i="1"/>
  <c r="G6981" i="1"/>
  <c r="G7301" i="1"/>
  <c r="G7548" i="1"/>
  <c r="K7635" i="1"/>
  <c r="J7701" i="1"/>
  <c r="H7745" i="1"/>
  <c r="J7787" i="1"/>
  <c r="J7823" i="1"/>
  <c r="J7863" i="1"/>
  <c r="H7898" i="1"/>
  <c r="H7938" i="1"/>
  <c r="J7979" i="1"/>
  <c r="L8012" i="1"/>
  <c r="H8054" i="1"/>
  <c r="H8090" i="1"/>
  <c r="L8128" i="1"/>
  <c r="L8164" i="1"/>
  <c r="L8204" i="1"/>
  <c r="J8239" i="1"/>
  <c r="J8279" i="1"/>
  <c r="L8320" i="1"/>
  <c r="H8354" i="1"/>
  <c r="J8395" i="1"/>
  <c r="G6579" i="1"/>
  <c r="I7046" i="1"/>
  <c r="I7334" i="1"/>
  <c r="K7559" i="1"/>
  <c r="I7642" i="1"/>
  <c r="I7706" i="1"/>
  <c r="J7754" i="1"/>
  <c r="I7790" i="1"/>
  <c r="K7831" i="1"/>
  <c r="K7867" i="1"/>
  <c r="I7906" i="1"/>
  <c r="I7942" i="1"/>
  <c r="I7982" i="1"/>
  <c r="G8017" i="1"/>
  <c r="G8057" i="1"/>
  <c r="I8098" i="1"/>
  <c r="K8131" i="1"/>
  <c r="I8166" i="1"/>
  <c r="K8195" i="1"/>
  <c r="I8226" i="1"/>
  <c r="K8251" i="1"/>
  <c r="G8281" i="1"/>
  <c r="K8311" i="1"/>
  <c r="G8337" i="1"/>
  <c r="I8366" i="1"/>
  <c r="G8397" i="1"/>
  <c r="I8422" i="1"/>
  <c r="K8451" i="1"/>
  <c r="I8482" i="1"/>
  <c r="K8507" i="1"/>
  <c r="G8537" i="1"/>
  <c r="K8567" i="1"/>
  <c r="G8593" i="1"/>
  <c r="I8622" i="1"/>
  <c r="K7522" i="1"/>
  <c r="J7834" i="1"/>
  <c r="H8069" i="1"/>
  <c r="J8314" i="1"/>
  <c r="L8459" i="1"/>
  <c r="H8520" i="1"/>
  <c r="J8581" i="1"/>
  <c r="K8622" i="1"/>
  <c r="L8663" i="1"/>
  <c r="L8698" i="1"/>
  <c r="L8727" i="1"/>
  <c r="H8758" i="1"/>
  <c r="L8788" i="1"/>
  <c r="H8814" i="1"/>
  <c r="J8843" i="1"/>
  <c r="H8874" i="1"/>
  <c r="J8899" i="1"/>
  <c r="L8928" i="1"/>
  <c r="J8959" i="1"/>
  <c r="L8984" i="1"/>
  <c r="H9014" i="1"/>
  <c r="L9044" i="1"/>
  <c r="H9070" i="1"/>
  <c r="J9099" i="1"/>
  <c r="H9130" i="1"/>
  <c r="J9155" i="1"/>
  <c r="L9184" i="1"/>
  <c r="J9215" i="1"/>
  <c r="L9240" i="1"/>
  <c r="H9270" i="1"/>
  <c r="L9300" i="1"/>
  <c r="H9326" i="1"/>
  <c r="J9355" i="1"/>
  <c r="H9386" i="1"/>
  <c r="J9411" i="1"/>
  <c r="L9440" i="1"/>
  <c r="J9471" i="1"/>
  <c r="L9496" i="1"/>
  <c r="H9526" i="1"/>
  <c r="L9556" i="1"/>
  <c r="H9582" i="1"/>
  <c r="J9611" i="1"/>
  <c r="H9642" i="1"/>
  <c r="J9667" i="1"/>
  <c r="L9696" i="1"/>
  <c r="J9727" i="1"/>
  <c r="L9752" i="1"/>
  <c r="H9782" i="1"/>
  <c r="L9812" i="1"/>
  <c r="H9838" i="1"/>
  <c r="J9867" i="1"/>
  <c r="H9898" i="1"/>
  <c r="J9923" i="1"/>
  <c r="L9952" i="1"/>
  <c r="J9983" i="1"/>
  <c r="L10008" i="1"/>
  <c r="H10038" i="1"/>
  <c r="L10068" i="1"/>
  <c r="H10094" i="1"/>
  <c r="J10123" i="1"/>
  <c r="H10154" i="1"/>
  <c r="J10179" i="1"/>
  <c r="L10208" i="1"/>
  <c r="J10239" i="1"/>
  <c r="G7421" i="1"/>
  <c r="J7846" i="1"/>
  <c r="L8091" i="1"/>
  <c r="J8294" i="1"/>
  <c r="L8463" i="1"/>
  <c r="H8526" i="1"/>
  <c r="L8576" i="1"/>
  <c r="H8625" i="1"/>
  <c r="H8667" i="1"/>
  <c r="G8696" i="1"/>
  <c r="J8729" i="1"/>
  <c r="G8761" i="1"/>
  <c r="I8786" i="1"/>
  <c r="K8815" i="1"/>
  <c r="I8846" i="1"/>
  <c r="K8871" i="1"/>
  <c r="G8901" i="1"/>
  <c r="K8931" i="1"/>
  <c r="G8957" i="1"/>
  <c r="I8986" i="1"/>
  <c r="G9017" i="1"/>
  <c r="I9042" i="1"/>
  <c r="K9071" i="1"/>
  <c r="I9102" i="1"/>
  <c r="K9127" i="1"/>
  <c r="G9157" i="1"/>
  <c r="K9187" i="1"/>
  <c r="G9213" i="1"/>
  <c r="I9242" i="1"/>
  <c r="G9273" i="1"/>
  <c r="I9298" i="1"/>
  <c r="K9327" i="1"/>
  <c r="I9358" i="1"/>
  <c r="K9383" i="1"/>
  <c r="G9413" i="1"/>
  <c r="K9443" i="1"/>
  <c r="G9469" i="1"/>
  <c r="I9498" i="1"/>
  <c r="G9529" i="1"/>
  <c r="I9554" i="1"/>
  <c r="K9583" i="1"/>
  <c r="I9614" i="1"/>
  <c r="K9639" i="1"/>
  <c r="G9669" i="1"/>
  <c r="K9699" i="1"/>
  <c r="G9725" i="1"/>
  <c r="I9754" i="1"/>
  <c r="G9785" i="1"/>
  <c r="I9810" i="1"/>
  <c r="K9839" i="1"/>
  <c r="I9870" i="1"/>
  <c r="K9895" i="1"/>
  <c r="G9925" i="1"/>
  <c r="K9955" i="1"/>
  <c r="G9981" i="1"/>
  <c r="I10010" i="1"/>
  <c r="G10041" i="1"/>
  <c r="I10066" i="1"/>
  <c r="K10095" i="1"/>
  <c r="I10126" i="1"/>
  <c r="K10151" i="1"/>
  <c r="G10181" i="1"/>
  <c r="K10211" i="1"/>
  <c r="L7695" i="1"/>
  <c r="L7943" i="1"/>
  <c r="H8189" i="1"/>
  <c r="L8391" i="1"/>
  <c r="H8489" i="1"/>
  <c r="J8550" i="1"/>
  <c r="J8597" i="1"/>
  <c r="K8643" i="1"/>
  <c r="G8681" i="1"/>
  <c r="G8710" i="1"/>
  <c r="J8742" i="1"/>
  <c r="J8766" i="1"/>
  <c r="L8787" i="1"/>
  <c r="H8809" i="1"/>
  <c r="J8826" i="1"/>
  <c r="J8842" i="1"/>
  <c r="L8859" i="1"/>
  <c r="J8874" i="1"/>
  <c r="L8887" i="1"/>
  <c r="J8902" i="1"/>
  <c r="H8917" i="1"/>
  <c r="J8930" i="1"/>
  <c r="H8945" i="1"/>
  <c r="H8957" i="1"/>
  <c r="L8967" i="1"/>
  <c r="J8978" i="1"/>
  <c r="H8989" i="1"/>
  <c r="L8999" i="1"/>
  <c r="J9010" i="1"/>
  <c r="H9021" i="1"/>
  <c r="L9031" i="1"/>
  <c r="J9042" i="1"/>
  <c r="H9053" i="1"/>
  <c r="L9063" i="1"/>
  <c r="J9074" i="1"/>
  <c r="H9085" i="1"/>
  <c r="L9095" i="1"/>
  <c r="J9106" i="1"/>
  <c r="H9117" i="1"/>
  <c r="L9127" i="1"/>
  <c r="J9138" i="1"/>
  <c r="H9149" i="1"/>
  <c r="L9159" i="1"/>
  <c r="J9170" i="1"/>
  <c r="H9181" i="1"/>
  <c r="L9191" i="1"/>
  <c r="J9202" i="1"/>
  <c r="H9213" i="1"/>
  <c r="L9223" i="1"/>
  <c r="J9234" i="1"/>
  <c r="H9245" i="1"/>
  <c r="L9255" i="1"/>
  <c r="J9266" i="1"/>
  <c r="K5675" i="1"/>
  <c r="G6597" i="1"/>
  <c r="K6742" i="1"/>
  <c r="H6792" i="1"/>
  <c r="G6443" i="1"/>
  <c r="J6404" i="1"/>
  <c r="K6324" i="1"/>
  <c r="I5816" i="1"/>
  <c r="J6279" i="1"/>
  <c r="L6780" i="1"/>
  <c r="H7001" i="1"/>
  <c r="L7287" i="1"/>
  <c r="L7619" i="1"/>
  <c r="G7004" i="1"/>
  <c r="G7284" i="1"/>
  <c r="H6873" i="1"/>
  <c r="H7164" i="1"/>
  <c r="L7450" i="1"/>
  <c r="I6940" i="1"/>
  <c r="K7229" i="1"/>
  <c r="I7516" i="1"/>
  <c r="K6759" i="1"/>
  <c r="H7087" i="1"/>
  <c r="H7367" i="1"/>
  <c r="L7705" i="1"/>
  <c r="K7000" i="1"/>
  <c r="I7287" i="1"/>
  <c r="I7619" i="1"/>
  <c r="L6956" i="1"/>
  <c r="H7170" i="1"/>
  <c r="J7423" i="1"/>
  <c r="J7639" i="1"/>
  <c r="G7630" i="1"/>
  <c r="I7921" i="1"/>
  <c r="I8137" i="1"/>
  <c r="K8350" i="1"/>
  <c r="K7486" i="1"/>
  <c r="L7794" i="1"/>
  <c r="J7937" i="1"/>
  <c r="H8104" i="1"/>
  <c r="J8249" i="1"/>
  <c r="H8392" i="1"/>
  <c r="K7582" i="1"/>
  <c r="I7796" i="1"/>
  <c r="I7924" i="1"/>
  <c r="K8049" i="1"/>
  <c r="G8159" i="1"/>
  <c r="K8233" i="1"/>
  <c r="I8316" i="1"/>
  <c r="G8391" i="1"/>
  <c r="I8464" i="1"/>
  <c r="G8543" i="1"/>
  <c r="K8617" i="1"/>
  <c r="K8689" i="1"/>
  <c r="G7021" i="1"/>
  <c r="I7541" i="1"/>
  <c r="H7688" i="1"/>
  <c r="H7787" i="1"/>
  <c r="L7861" i="1"/>
  <c r="H7935" i="1"/>
  <c r="L8013" i="1"/>
  <c r="L8073" i="1"/>
  <c r="J8128" i="1"/>
  <c r="L8169" i="1"/>
  <c r="H8203" i="1"/>
  <c r="J8244" i="1"/>
  <c r="J8280" i="1"/>
  <c r="H8319" i="1"/>
  <c r="H8355" i="1"/>
  <c r="H8395" i="1"/>
  <c r="L8429" i="1"/>
  <c r="L8469" i="1"/>
  <c r="H8511" i="1"/>
  <c r="J8544" i="1"/>
  <c r="H6567" i="1"/>
  <c r="I7022" i="1"/>
  <c r="K7331" i="1"/>
  <c r="I7542" i="1"/>
  <c r="L7643" i="1"/>
  <c r="I7699" i="1"/>
  <c r="G7748" i="1"/>
  <c r="K7792" i="1"/>
  <c r="G7826" i="1"/>
  <c r="I7867" i="1"/>
  <c r="I7903" i="1"/>
  <c r="G7942" i="1"/>
  <c r="G7978" i="1"/>
  <c r="G8018" i="1"/>
  <c r="K8052" i="1"/>
  <c r="K8092" i="1"/>
  <c r="G8134" i="1"/>
  <c r="I8167" i="1"/>
  <c r="K8208" i="1"/>
  <c r="K8244" i="1"/>
  <c r="I8283" i="1"/>
  <c r="I8319" i="1"/>
  <c r="I8359" i="1"/>
  <c r="G8394" i="1"/>
  <c r="G8434" i="1"/>
  <c r="I8475" i="1"/>
  <c r="K8508" i="1"/>
  <c r="G8550" i="1"/>
  <c r="G8586" i="1"/>
  <c r="K8624" i="1"/>
  <c r="J6492" i="1"/>
  <c r="G7045" i="1"/>
  <c r="I7322" i="1"/>
  <c r="I7553" i="1"/>
  <c r="J7650" i="1"/>
  <c r="L7703" i="1"/>
  <c r="L7752" i="1"/>
  <c r="J7791" i="1"/>
  <c r="H7830" i="1"/>
  <c r="H7866" i="1"/>
  <c r="H7906" i="1"/>
  <c r="L7940" i="1"/>
  <c r="L7980" i="1"/>
  <c r="H8022" i="1"/>
  <c r="J8055" i="1"/>
  <c r="L8096" i="1"/>
  <c r="L8132" i="1"/>
  <c r="J8171" i="1"/>
  <c r="J8207" i="1"/>
  <c r="J8247" i="1"/>
  <c r="H8282" i="1"/>
  <c r="H8322" i="1"/>
  <c r="J8363" i="1"/>
  <c r="L8396" i="1"/>
  <c r="I6758" i="1"/>
  <c r="I7078" i="1"/>
  <c r="K7387" i="1"/>
  <c r="K7566" i="1"/>
  <c r="L7654" i="1"/>
  <c r="H7710" i="1"/>
  <c r="G7756" i="1"/>
  <c r="K7799" i="1"/>
  <c r="G7833" i="1"/>
  <c r="I7874" i="1"/>
  <c r="I7910" i="1"/>
  <c r="G7949" i="1"/>
  <c r="G7985" i="1"/>
  <c r="G8025" i="1"/>
  <c r="K8059" i="1"/>
  <c r="K8099" i="1"/>
  <c r="G8141" i="1"/>
  <c r="G8173" i="1"/>
  <c r="I8198" i="1"/>
  <c r="K8227" i="1"/>
  <c r="I8258" i="1"/>
  <c r="K8283" i="1"/>
  <c r="G8313" i="1"/>
  <c r="K8343" i="1"/>
  <c r="G8369" i="1"/>
  <c r="I8398" i="1"/>
  <c r="G8429" i="1"/>
  <c r="I8454" i="1"/>
  <c r="K8483" i="1"/>
  <c r="I8514" i="1"/>
  <c r="K8539" i="1"/>
  <c r="G8569" i="1"/>
  <c r="K8599" i="1"/>
  <c r="G8625" i="1"/>
  <c r="K7563" i="1"/>
  <c r="L7887" i="1"/>
  <c r="J8090" i="1"/>
  <c r="H8325" i="1"/>
  <c r="L8474" i="1"/>
  <c r="J8525" i="1"/>
  <c r="H8584" i="1"/>
  <c r="I8633" i="1"/>
  <c r="L8666" i="1"/>
  <c r="J8700" i="1"/>
  <c r="J8735" i="1"/>
  <c r="L8760" i="1"/>
  <c r="H8790" i="1"/>
  <c r="L8820" i="1"/>
  <c r="H8846" i="1"/>
  <c r="J8875" i="1"/>
  <c r="H8906" i="1"/>
  <c r="J8931" i="1"/>
  <c r="L8960" i="1"/>
  <c r="J8991" i="1"/>
  <c r="L9016" i="1"/>
  <c r="H9046" i="1"/>
  <c r="L9076" i="1"/>
  <c r="H9102" i="1"/>
  <c r="J9131" i="1"/>
  <c r="H9162" i="1"/>
  <c r="J9187" i="1"/>
  <c r="L9216" i="1"/>
  <c r="J9247" i="1"/>
  <c r="L9272" i="1"/>
  <c r="H9302" i="1"/>
  <c r="L9332" i="1"/>
  <c r="H9358" i="1"/>
  <c r="J9387" i="1"/>
  <c r="H9418" i="1"/>
  <c r="J9443" i="1"/>
  <c r="L9472" i="1"/>
  <c r="J9503" i="1"/>
  <c r="L9528" i="1"/>
  <c r="H9558" i="1"/>
  <c r="L9588" i="1"/>
  <c r="H9614" i="1"/>
  <c r="J9643" i="1"/>
  <c r="H9674" i="1"/>
  <c r="J9699" i="1"/>
  <c r="L9728" i="1"/>
  <c r="J9759" i="1"/>
  <c r="L9784" i="1"/>
  <c r="H9814" i="1"/>
  <c r="L9844" i="1"/>
  <c r="H9870" i="1"/>
  <c r="J9899" i="1"/>
  <c r="H9930" i="1"/>
  <c r="J9955" i="1"/>
  <c r="L9984" i="1"/>
  <c r="J10015" i="1"/>
  <c r="L10040" i="1"/>
  <c r="H10070" i="1"/>
  <c r="L10100" i="1"/>
  <c r="H10126" i="1"/>
  <c r="J10155" i="1"/>
  <c r="H10186" i="1"/>
  <c r="J10211" i="1"/>
  <c r="L10240" i="1"/>
  <c r="G7624" i="1"/>
  <c r="L7867" i="1"/>
  <c r="J8102" i="1"/>
  <c r="L8347" i="1"/>
  <c r="H8470" i="1"/>
  <c r="L8528" i="1"/>
  <c r="L8588" i="1"/>
  <c r="I8629" i="1"/>
  <c r="K8668" i="1"/>
  <c r="K8703" i="1"/>
  <c r="K8732" i="1"/>
  <c r="I8762" i="1"/>
  <c r="G8793" i="1"/>
  <c r="I8818" i="1"/>
  <c r="K8847" i="1"/>
  <c r="I8878" i="1"/>
  <c r="K8903" i="1"/>
  <c r="G8933" i="1"/>
  <c r="K8963" i="1"/>
  <c r="G8989" i="1"/>
  <c r="I9018" i="1"/>
  <c r="G9049" i="1"/>
  <c r="I9074" i="1"/>
  <c r="K9103" i="1"/>
  <c r="I9134" i="1"/>
  <c r="K9159" i="1"/>
  <c r="G9189" i="1"/>
  <c r="K9219" i="1"/>
  <c r="G9245" i="1"/>
  <c r="I9274" i="1"/>
  <c r="G9305" i="1"/>
  <c r="I9330" i="1"/>
  <c r="K9359" i="1"/>
  <c r="I9390" i="1"/>
  <c r="K9415" i="1"/>
  <c r="G9445" i="1"/>
  <c r="K9475" i="1"/>
  <c r="G9501" i="1"/>
  <c r="I9530" i="1"/>
  <c r="G9561" i="1"/>
  <c r="I9586" i="1"/>
  <c r="K9615" i="1"/>
  <c r="I9646" i="1"/>
  <c r="K9671" i="1"/>
  <c r="G9701" i="1"/>
  <c r="K9731" i="1"/>
  <c r="G9757" i="1"/>
  <c r="I9786" i="1"/>
  <c r="G9817" i="1"/>
  <c r="I9842" i="1"/>
  <c r="K9871" i="1"/>
  <c r="I9902" i="1"/>
  <c r="K9927" i="1"/>
  <c r="G9957" i="1"/>
  <c r="K9987" i="1"/>
  <c r="G10013" i="1"/>
  <c r="I10042" i="1"/>
  <c r="G10073" i="1"/>
  <c r="I10098" i="1"/>
  <c r="K10127" i="1"/>
  <c r="I10158" i="1"/>
  <c r="K10183" i="1"/>
  <c r="G10213" i="1"/>
  <c r="L7760" i="1"/>
  <c r="H7965" i="1"/>
  <c r="L8199" i="1"/>
  <c r="L8435" i="1"/>
  <c r="J8494" i="1"/>
  <c r="H8553" i="1"/>
  <c r="H8608" i="1"/>
  <c r="H8647" i="1"/>
  <c r="J8682" i="1"/>
  <c r="J8717" i="1"/>
  <c r="H8745" i="1"/>
  <c r="L8767" i="1"/>
  <c r="H8789" i="1"/>
  <c r="J8810" i="1"/>
  <c r="L8827" i="1"/>
  <c r="L8843" i="1"/>
  <c r="J8862" i="1"/>
  <c r="L8875" i="1"/>
  <c r="J8890" i="1"/>
  <c r="H8905" i="1"/>
  <c r="J8918" i="1"/>
  <c r="H8933" i="1"/>
  <c r="L8947" i="1"/>
  <c r="J8958" i="1"/>
  <c r="H8969" i="1"/>
  <c r="L8979" i="1"/>
  <c r="J8990" i="1"/>
  <c r="H9001" i="1"/>
  <c r="L9011" i="1"/>
  <c r="J9022" i="1"/>
  <c r="H9033" i="1"/>
  <c r="L9043" i="1"/>
  <c r="J9054" i="1"/>
  <c r="H9065" i="1"/>
  <c r="L9075" i="1"/>
  <c r="J9086" i="1"/>
  <c r="H9097" i="1"/>
  <c r="L9107" i="1"/>
  <c r="J9118" i="1"/>
  <c r="H9129" i="1"/>
  <c r="L9139" i="1"/>
  <c r="J9150" i="1"/>
  <c r="H9161" i="1"/>
  <c r="L9171" i="1"/>
  <c r="J9182" i="1"/>
  <c r="H9193" i="1"/>
  <c r="L9203" i="1"/>
  <c r="J9214" i="1"/>
  <c r="H9225" i="1"/>
  <c r="L9235" i="1"/>
  <c r="J9246" i="1"/>
  <c r="H9257" i="1"/>
  <c r="I5803" i="1"/>
  <c r="L6202" i="1"/>
  <c r="H5901" i="1"/>
  <c r="H6194" i="1"/>
  <c r="J7062" i="1"/>
  <c r="I7049" i="1"/>
  <c r="H7100" i="1"/>
  <c r="I7004" i="1"/>
  <c r="G6774" i="1"/>
  <c r="H7599" i="1"/>
  <c r="G7394" i="1"/>
  <c r="L7212" i="1"/>
  <c r="G7497" i="1"/>
  <c r="G8180" i="1"/>
  <c r="H7820" i="1"/>
  <c r="J8217" i="1"/>
  <c r="L7651" i="1"/>
  <c r="I8052" i="1"/>
  <c r="K8293" i="1"/>
  <c r="G8487" i="1"/>
  <c r="G8703" i="1"/>
  <c r="L7666" i="1"/>
  <c r="H7875" i="1"/>
  <c r="H8075" i="1"/>
  <c r="H8195" i="1"/>
  <c r="J8288" i="1"/>
  <c r="L8397" i="1"/>
  <c r="J8500" i="1"/>
  <c r="K6799" i="1"/>
  <c r="J7565" i="1"/>
  <c r="L7735" i="1"/>
  <c r="K7836" i="1"/>
  <c r="G7946" i="1"/>
  <c r="K8048" i="1"/>
  <c r="G8138" i="1"/>
  <c r="I8251" i="1"/>
  <c r="K8348" i="1"/>
  <c r="K8444" i="1"/>
  <c r="I8551" i="1"/>
  <c r="G8650" i="1"/>
  <c r="K7407" i="1"/>
  <c r="H7716" i="1"/>
  <c r="L7820" i="1"/>
  <c r="J7915" i="1"/>
  <c r="J8023" i="1"/>
  <c r="H8122" i="1"/>
  <c r="H8218" i="1"/>
  <c r="L8324" i="1"/>
  <c r="J8427" i="1"/>
  <c r="G7469" i="1"/>
  <c r="J7719" i="1"/>
  <c r="G7825" i="1"/>
  <c r="I7918" i="1"/>
  <c r="K8027" i="1"/>
  <c r="I8130" i="1"/>
  <c r="I8206" i="1"/>
  <c r="I8290" i="1"/>
  <c r="G8365" i="1"/>
  <c r="G8433" i="1"/>
  <c r="K8515" i="1"/>
  <c r="I8590" i="1"/>
  <c r="K7708" i="1"/>
  <c r="J8346" i="1"/>
  <c r="H8568" i="1"/>
  <c r="G8676" i="1"/>
  <c r="J8767" i="1"/>
  <c r="H8842" i="1"/>
  <c r="H8910" i="1"/>
  <c r="L8992" i="1"/>
  <c r="J9067" i="1"/>
  <c r="L9140" i="1"/>
  <c r="J9219" i="1"/>
  <c r="H9294" i="1"/>
  <c r="H9366" i="1"/>
  <c r="H9450" i="1"/>
  <c r="L9524" i="1"/>
  <c r="L9592" i="1"/>
  <c r="J9675" i="1"/>
  <c r="H9750" i="1"/>
  <c r="J9823" i="1"/>
  <c r="H9902" i="1"/>
  <c r="L9976" i="1"/>
  <c r="L10048" i="1"/>
  <c r="L10132" i="1"/>
  <c r="J10207" i="1"/>
  <c r="K7676" i="1"/>
  <c r="J8358" i="1"/>
  <c r="J8571" i="1"/>
  <c r="I8679" i="1"/>
  <c r="G8765" i="1"/>
  <c r="K8839" i="1"/>
  <c r="K8911" i="1"/>
  <c r="K8995" i="1"/>
  <c r="I9070" i="1"/>
  <c r="I9138" i="1"/>
  <c r="G9221" i="1"/>
  <c r="K9295" i="1"/>
  <c r="G9369" i="1"/>
  <c r="K9447" i="1"/>
  <c r="I9522" i="1"/>
  <c r="I9594" i="1"/>
  <c r="I9678" i="1"/>
  <c r="G9753" i="1"/>
  <c r="G9821" i="1"/>
  <c r="K9903" i="1"/>
  <c r="I9978" i="1"/>
  <c r="K10051" i="1"/>
  <c r="I10130" i="1"/>
  <c r="G10205" i="1"/>
  <c r="H8029" i="1"/>
  <c r="L8507" i="1"/>
  <c r="L8641" i="1"/>
  <c r="H8722" i="1"/>
  <c r="J8794" i="1"/>
  <c r="H8841" i="1"/>
  <c r="L8879" i="1"/>
  <c r="L8919" i="1"/>
  <c r="L8955" i="1"/>
  <c r="J8982" i="1"/>
  <c r="H9013" i="1"/>
  <c r="H9041" i="1"/>
  <c r="L9067" i="1"/>
  <c r="J9098" i="1"/>
  <c r="J9126" i="1"/>
  <c r="H9153" i="1"/>
  <c r="L9183" i="1"/>
  <c r="L9211" i="1"/>
  <c r="J9238" i="1"/>
  <c r="L9267" i="1"/>
  <c r="J9278" i="1"/>
  <c r="H9289" i="1"/>
  <c r="L9299" i="1"/>
  <c r="J9310" i="1"/>
  <c r="H9321" i="1"/>
  <c r="L9331" i="1"/>
  <c r="J9342" i="1"/>
  <c r="H9353" i="1"/>
  <c r="L9363" i="1"/>
  <c r="J9374" i="1"/>
  <c r="H9385" i="1"/>
  <c r="L9395" i="1"/>
  <c r="J9406" i="1"/>
  <c r="H9417" i="1"/>
  <c r="L9427" i="1"/>
  <c r="J9438" i="1"/>
  <c r="H9449" i="1"/>
  <c r="L9459" i="1"/>
  <c r="J9470" i="1"/>
  <c r="H9481" i="1"/>
  <c r="L9491" i="1"/>
  <c r="J9502" i="1"/>
  <c r="H9513" i="1"/>
  <c r="L9523" i="1"/>
  <c r="J9534" i="1"/>
  <c r="H9545" i="1"/>
  <c r="L9555" i="1"/>
  <c r="J9566" i="1"/>
  <c r="H9577" i="1"/>
  <c r="L9587" i="1"/>
  <c r="J9598" i="1"/>
  <c r="H9609" i="1"/>
  <c r="L9619" i="1"/>
  <c r="J9630" i="1"/>
  <c r="H9641" i="1"/>
  <c r="L9651" i="1"/>
  <c r="J9662" i="1"/>
  <c r="H9673" i="1"/>
  <c r="L9683" i="1"/>
  <c r="J9694" i="1"/>
  <c r="H9705" i="1"/>
  <c r="L9715" i="1"/>
  <c r="J9726" i="1"/>
  <c r="H9737" i="1"/>
  <c r="L9747" i="1"/>
  <c r="J9758" i="1"/>
  <c r="H9769" i="1"/>
  <c r="L9779" i="1"/>
  <c r="J9790" i="1"/>
  <c r="H9801" i="1"/>
  <c r="L9811" i="1"/>
  <c r="J9822" i="1"/>
  <c r="H9833" i="1"/>
  <c r="L9843" i="1"/>
  <c r="J9854" i="1"/>
  <c r="H9865" i="1"/>
  <c r="L9875" i="1"/>
  <c r="J9886" i="1"/>
  <c r="H9897" i="1"/>
  <c r="L9907" i="1"/>
  <c r="J9918" i="1"/>
  <c r="H9929" i="1"/>
  <c r="L9939" i="1"/>
  <c r="J9950" i="1"/>
  <c r="H9961" i="1"/>
  <c r="L9971" i="1"/>
  <c r="J9982" i="1"/>
  <c r="H9993" i="1"/>
  <c r="L10003" i="1"/>
  <c r="J10014" i="1"/>
  <c r="H10025" i="1"/>
  <c r="L10035" i="1"/>
  <c r="J10046" i="1"/>
  <c r="H10057" i="1"/>
  <c r="L10067" i="1"/>
  <c r="J10078" i="1"/>
  <c r="H10089" i="1"/>
  <c r="L10099" i="1"/>
  <c r="J10110" i="1"/>
  <c r="H10121" i="1"/>
  <c r="L10131" i="1"/>
  <c r="J10142" i="1"/>
  <c r="H10153" i="1"/>
  <c r="L10163" i="1"/>
  <c r="J10174" i="1"/>
  <c r="H10185" i="1"/>
  <c r="L10195" i="1"/>
  <c r="J10206" i="1"/>
  <c r="H10217" i="1"/>
  <c r="L10227" i="1"/>
  <c r="J10238" i="1"/>
  <c r="H10249" i="1"/>
  <c r="G7101" i="1"/>
  <c r="K7602" i="1"/>
  <c r="G7738" i="1"/>
  <c r="L7827" i="1"/>
  <c r="H7913" i="1"/>
  <c r="J7998" i="1"/>
  <c r="L8083" i="1"/>
  <c r="H8169" i="1"/>
  <c r="J8254" i="1"/>
  <c r="L8339" i="1"/>
  <c r="H8425" i="1"/>
  <c r="J8457" i="1"/>
  <c r="I8481" i="1"/>
  <c r="K8502" i="1"/>
  <c r="G8524" i="1"/>
  <c r="I8545" i="1"/>
  <c r="K8566" i="1"/>
  <c r="H8587" i="1"/>
  <c r="H8604" i="1"/>
  <c r="I8621" i="1"/>
  <c r="J8638" i="1"/>
  <c r="L8652" i="1"/>
  <c r="G8666" i="1"/>
  <c r="H8678" i="1"/>
  <c r="I8690" i="1"/>
  <c r="J8702" i="1"/>
  <c r="K8714" i="1"/>
  <c r="L8726" i="1"/>
  <c r="K8738" i="1"/>
  <c r="I8749" i="1"/>
  <c r="G8760" i="1"/>
  <c r="K8770" i="1"/>
  <c r="I8781" i="1"/>
  <c r="G8792" i="1"/>
  <c r="K8802" i="1"/>
  <c r="I8813" i="1"/>
  <c r="G8824" i="1"/>
  <c r="K8834" i="1"/>
  <c r="I8845" i="1"/>
  <c r="G8856" i="1"/>
  <c r="K8866" i="1"/>
  <c r="I8877" i="1"/>
  <c r="G8888" i="1"/>
  <c r="K8898" i="1"/>
  <c r="I8909" i="1"/>
  <c r="G8920" i="1"/>
  <c r="K8930" i="1"/>
  <c r="I8941" i="1"/>
  <c r="G8952" i="1"/>
  <c r="K8962" i="1"/>
  <c r="I8973" i="1"/>
  <c r="G8984" i="1"/>
  <c r="K8994" i="1"/>
  <c r="I9005" i="1"/>
  <c r="G9016" i="1"/>
  <c r="K9026" i="1"/>
  <c r="I9037" i="1"/>
  <c r="G9048" i="1"/>
  <c r="K9058" i="1"/>
  <c r="I9069" i="1"/>
  <c r="G9080" i="1"/>
  <c r="K9090" i="1"/>
  <c r="I9101" i="1"/>
  <c r="G9112" i="1"/>
  <c r="K9122" i="1"/>
  <c r="I9133" i="1"/>
  <c r="G9144" i="1"/>
  <c r="K9154" i="1"/>
  <c r="I9165" i="1"/>
  <c r="G9176" i="1"/>
  <c r="K9186" i="1"/>
  <c r="I9197" i="1"/>
  <c r="G9208" i="1"/>
  <c r="K9218" i="1"/>
  <c r="I9229" i="1"/>
  <c r="G9240" i="1"/>
  <c r="K9250" i="1"/>
  <c r="I9261" i="1"/>
  <c r="G9272" i="1"/>
  <c r="K9282" i="1"/>
  <c r="I9293" i="1"/>
  <c r="G9304" i="1"/>
  <c r="K9314" i="1"/>
  <c r="I9325" i="1"/>
  <c r="G9336" i="1"/>
  <c r="K9346" i="1"/>
  <c r="I9357" i="1"/>
  <c r="G9368" i="1"/>
  <c r="K9378" i="1"/>
  <c r="I9389" i="1"/>
  <c r="G9400" i="1"/>
  <c r="K9410" i="1"/>
  <c r="I9421" i="1"/>
  <c r="G9432" i="1"/>
  <c r="K9442" i="1"/>
  <c r="I9453" i="1"/>
  <c r="G9464" i="1"/>
  <c r="K9474" i="1"/>
  <c r="I9485" i="1"/>
  <c r="G9496" i="1"/>
  <c r="K9506" i="1"/>
  <c r="I9517" i="1"/>
  <c r="G9528" i="1"/>
  <c r="K9538" i="1"/>
  <c r="I9549" i="1"/>
  <c r="G9560" i="1"/>
  <c r="K9570" i="1"/>
  <c r="I9581" i="1"/>
  <c r="G9592" i="1"/>
  <c r="K9602" i="1"/>
  <c r="I9613" i="1"/>
  <c r="G9624" i="1"/>
  <c r="K9634" i="1"/>
  <c r="I9645" i="1"/>
  <c r="G9656" i="1"/>
  <c r="K9666" i="1"/>
  <c r="I9677" i="1"/>
  <c r="G9688" i="1"/>
  <c r="K9698" i="1"/>
  <c r="I9709" i="1"/>
  <c r="G9720" i="1"/>
  <c r="K9730" i="1"/>
  <c r="I9741" i="1"/>
  <c r="G9752" i="1"/>
  <c r="K9762" i="1"/>
  <c r="I9773" i="1"/>
  <c r="G9784" i="1"/>
  <c r="K9794" i="1"/>
  <c r="I9805" i="1"/>
  <c r="G9816" i="1"/>
  <c r="K9826" i="1"/>
  <c r="I9837" i="1"/>
  <c r="G9848" i="1"/>
  <c r="K9858" i="1"/>
  <c r="I9869" i="1"/>
  <c r="G9880" i="1"/>
  <c r="K9890" i="1"/>
  <c r="I9901" i="1"/>
  <c r="G9912" i="1"/>
  <c r="K9922" i="1"/>
  <c r="I9933" i="1"/>
  <c r="G9944" i="1"/>
  <c r="K9954" i="1"/>
  <c r="I9965" i="1"/>
  <c r="G9976" i="1"/>
  <c r="K9986" i="1"/>
  <c r="I9997" i="1"/>
  <c r="G10008" i="1"/>
  <c r="K10018" i="1"/>
  <c r="I10029" i="1"/>
  <c r="G10040" i="1"/>
  <c r="K10050" i="1"/>
  <c r="I10061" i="1"/>
  <c r="G10072" i="1"/>
  <c r="K10082" i="1"/>
  <c r="I10093" i="1"/>
  <c r="G10104" i="1"/>
  <c r="K10114" i="1"/>
  <c r="I10125" i="1"/>
  <c r="G10136" i="1"/>
  <c r="K10146" i="1"/>
  <c r="I10157" i="1"/>
  <c r="G10168" i="1"/>
  <c r="K10178" i="1"/>
  <c r="I10189" i="1"/>
  <c r="G10200" i="1"/>
  <c r="K10210" i="1"/>
  <c r="I10221" i="1"/>
  <c r="G10232" i="1"/>
  <c r="K10242" i="1"/>
  <c r="I10253" i="1"/>
  <c r="K7367" i="1"/>
  <c r="G7666" i="1"/>
  <c r="L7775" i="1"/>
  <c r="H7861" i="1"/>
  <c r="J7946" i="1"/>
  <c r="L8031" i="1"/>
  <c r="H8117" i="1"/>
  <c r="J8202" i="1"/>
  <c r="L8287" i="1"/>
  <c r="H8373" i="1"/>
  <c r="H8440" i="1"/>
  <c r="H8468" i="1"/>
  <c r="J8489" i="1"/>
  <c r="L8510" i="1"/>
  <c r="H8532" i="1"/>
  <c r="J8553" i="1"/>
  <c r="L8574" i="1"/>
  <c r="L8593" i="1"/>
  <c r="L8610" i="1"/>
  <c r="G8628" i="1"/>
  <c r="G8644" i="1"/>
  <c r="I8658" i="1"/>
  <c r="K8670" i="1"/>
  <c r="L8682" i="1"/>
  <c r="H8695" i="1"/>
  <c r="I8707" i="1"/>
  <c r="J8719" i="1"/>
  <c r="K8731" i="1"/>
  <c r="L8742" i="1"/>
  <c r="J8753" i="1"/>
  <c r="H8764" i="1"/>
  <c r="L8774" i="1"/>
  <c r="J8785" i="1"/>
  <c r="H8796" i="1"/>
  <c r="L8806" i="1"/>
  <c r="J8817" i="1"/>
  <c r="H8828" i="1"/>
  <c r="L8838" i="1"/>
  <c r="J8849" i="1"/>
  <c r="H8860" i="1"/>
  <c r="L8870" i="1"/>
  <c r="J8881" i="1"/>
  <c r="H8892" i="1"/>
  <c r="L8902" i="1"/>
  <c r="J8913" i="1"/>
  <c r="H8924" i="1"/>
  <c r="L8934" i="1"/>
  <c r="J8945" i="1"/>
  <c r="H8956" i="1"/>
  <c r="L8966" i="1"/>
  <c r="J8977" i="1"/>
  <c r="H8988" i="1"/>
  <c r="L8998" i="1"/>
  <c r="J9009" i="1"/>
  <c r="H9020" i="1"/>
  <c r="L9030" i="1"/>
  <c r="J9041" i="1"/>
  <c r="H9052" i="1"/>
  <c r="L9062" i="1"/>
  <c r="J9073" i="1"/>
  <c r="H9084" i="1"/>
  <c r="L9094" i="1"/>
  <c r="J9105" i="1"/>
  <c r="H9116" i="1"/>
  <c r="L9126" i="1"/>
  <c r="J9137" i="1"/>
  <c r="H9148" i="1"/>
  <c r="L9158" i="1"/>
  <c r="J9169" i="1"/>
  <c r="H9180" i="1"/>
  <c r="L9190" i="1"/>
  <c r="J9201" i="1"/>
  <c r="H9212" i="1"/>
  <c r="L9222" i="1"/>
  <c r="J9233" i="1"/>
  <c r="H9244" i="1"/>
  <c r="L9254" i="1"/>
  <c r="J9265" i="1"/>
  <c r="H9276" i="1"/>
  <c r="L9286" i="1"/>
  <c r="J9297" i="1"/>
  <c r="H9308" i="1"/>
  <c r="L9318" i="1"/>
  <c r="J9329" i="1"/>
  <c r="H9340" i="1"/>
  <c r="L9350" i="1"/>
  <c r="J9361" i="1"/>
  <c r="H9372" i="1"/>
  <c r="L9382" i="1"/>
  <c r="J9393" i="1"/>
  <c r="H9404" i="1"/>
  <c r="L9414" i="1"/>
  <c r="J9425" i="1"/>
  <c r="H9436" i="1"/>
  <c r="L9446" i="1"/>
  <c r="J9457" i="1"/>
  <c r="H9468" i="1"/>
  <c r="L9478" i="1"/>
  <c r="J9489" i="1"/>
  <c r="H9500" i="1"/>
  <c r="L9510" i="1"/>
  <c r="J9521" i="1"/>
  <c r="H9532" i="1"/>
  <c r="L9542" i="1"/>
  <c r="J9553" i="1"/>
  <c r="H9564" i="1"/>
  <c r="L9574" i="1"/>
  <c r="J9585" i="1"/>
  <c r="H9596" i="1"/>
  <c r="L9606" i="1"/>
  <c r="J9617" i="1"/>
  <c r="H9628" i="1"/>
  <c r="L9638" i="1"/>
  <c r="J9649" i="1"/>
  <c r="H9660" i="1"/>
  <c r="L9670" i="1"/>
  <c r="J9681" i="1"/>
  <c r="H9692" i="1"/>
  <c r="L9702" i="1"/>
  <c r="J9713" i="1"/>
  <c r="H9724" i="1"/>
  <c r="H5469" i="1"/>
  <c r="J6621" i="1"/>
  <c r="I5983" i="1"/>
  <c r="L6364" i="1"/>
  <c r="H7233" i="1"/>
  <c r="K7058" i="1"/>
  <c r="H7216" i="1"/>
  <c r="K7165" i="1"/>
  <c r="G6847" i="1"/>
  <c r="J7708" i="1"/>
  <c r="K7512" i="1"/>
  <c r="L7252" i="1"/>
  <c r="I7698" i="1"/>
  <c r="G8308" i="1"/>
  <c r="L7822" i="1"/>
  <c r="L8274" i="1"/>
  <c r="L7762" i="1"/>
  <c r="K8073" i="1"/>
  <c r="G8319" i="1"/>
  <c r="G8519" i="1"/>
  <c r="K8713" i="1"/>
  <c r="I7714" i="1"/>
  <c r="L7917" i="1"/>
  <c r="J8088" i="1"/>
  <c r="J8212" i="1"/>
  <c r="L8309" i="1"/>
  <c r="J8404" i="1"/>
  <c r="J8512" i="1"/>
  <c r="G6937" i="1"/>
  <c r="H7576" i="1"/>
  <c r="H7751" i="1"/>
  <c r="K7856" i="1"/>
  <c r="K7952" i="1"/>
  <c r="K8060" i="1"/>
  <c r="I8159" i="1"/>
  <c r="K8252" i="1"/>
  <c r="G8362" i="1"/>
  <c r="K8464" i="1"/>
  <c r="K8560" i="1"/>
  <c r="G6733" i="1"/>
  <c r="K7510" i="1"/>
  <c r="L7717" i="1"/>
  <c r="H7834" i="1"/>
  <c r="L7936" i="1"/>
  <c r="H8026" i="1"/>
  <c r="J8139" i="1"/>
  <c r="L8236" i="1"/>
  <c r="L8332" i="1"/>
  <c r="K6774" i="1"/>
  <c r="K7527" i="1"/>
  <c r="J7722" i="1"/>
  <c r="I7842" i="1"/>
  <c r="K7939" i="1"/>
  <c r="I8034" i="1"/>
  <c r="I8142" i="1"/>
  <c r="K8219" i="1"/>
  <c r="K8291" i="1"/>
  <c r="K8375" i="1"/>
  <c r="I8450" i="1"/>
  <c r="I8518" i="1"/>
  <c r="G8601" i="1"/>
  <c r="H7813" i="1"/>
  <c r="L8399" i="1"/>
  <c r="J8588" i="1"/>
  <c r="I8691" i="1"/>
  <c r="L8768" i="1"/>
  <c r="L8852" i="1"/>
  <c r="J8927" i="1"/>
  <c r="J8995" i="1"/>
  <c r="H9078" i="1"/>
  <c r="L9152" i="1"/>
  <c r="H9226" i="1"/>
  <c r="L9304" i="1"/>
  <c r="J9379" i="1"/>
  <c r="J9451" i="1"/>
  <c r="J9535" i="1"/>
  <c r="H9610" i="1"/>
  <c r="H9678" i="1"/>
  <c r="L9760" i="1"/>
  <c r="J9835" i="1"/>
  <c r="L9908" i="1"/>
  <c r="J9987" i="1"/>
  <c r="H10062" i="1"/>
  <c r="H10134" i="1"/>
  <c r="H10218" i="1"/>
  <c r="L7835" i="1"/>
  <c r="L8379" i="1"/>
  <c r="L8590" i="1"/>
  <c r="G8693" i="1"/>
  <c r="K8771" i="1"/>
  <c r="I8850" i="1"/>
  <c r="G8925" i="1"/>
  <c r="G8997" i="1"/>
  <c r="G9081" i="1"/>
  <c r="K9155" i="1"/>
  <c r="K9223" i="1"/>
  <c r="I9306" i="1"/>
  <c r="G9381" i="1"/>
  <c r="I9454" i="1"/>
  <c r="G9533" i="1"/>
  <c r="K9607" i="1"/>
  <c r="K9679" i="1"/>
  <c r="K9763" i="1"/>
  <c r="I9838" i="1"/>
  <c r="I9906" i="1"/>
  <c r="G9989" i="1"/>
  <c r="K10063" i="1"/>
  <c r="G10137" i="1"/>
  <c r="H6819" i="1"/>
  <c r="L8135" i="1"/>
  <c r="J8510" i="1"/>
  <c r="G8656" i="1"/>
  <c r="H8741" i="1"/>
  <c r="L8795" i="1"/>
  <c r="L8847" i="1"/>
  <c r="J8886" i="1"/>
  <c r="J8922" i="1"/>
  <c r="L8959" i="1"/>
  <c r="L8987" i="1"/>
  <c r="J9014" i="1"/>
  <c r="H9045" i="1"/>
  <c r="H9073" i="1"/>
  <c r="L9099" i="1"/>
  <c r="J9130" i="1"/>
  <c r="J9158" i="1"/>
  <c r="H9185" i="1"/>
  <c r="L9215" i="1"/>
  <c r="L9243" i="1"/>
  <c r="H9269" i="1"/>
  <c r="L9279" i="1"/>
  <c r="J9290" i="1"/>
  <c r="H9301" i="1"/>
  <c r="L9311" i="1"/>
  <c r="J9322" i="1"/>
  <c r="H9333" i="1"/>
  <c r="L9343" i="1"/>
  <c r="J9354" i="1"/>
  <c r="H9365" i="1"/>
  <c r="L9375" i="1"/>
  <c r="J9386" i="1"/>
  <c r="H9397" i="1"/>
  <c r="L9407" i="1"/>
  <c r="J9418" i="1"/>
  <c r="H9429" i="1"/>
  <c r="L9439" i="1"/>
  <c r="J9450" i="1"/>
  <c r="H9461" i="1"/>
  <c r="L9471" i="1"/>
  <c r="J9482" i="1"/>
  <c r="H9493" i="1"/>
  <c r="L9503" i="1"/>
  <c r="J9514" i="1"/>
  <c r="H9525" i="1"/>
  <c r="L9535" i="1"/>
  <c r="J9546" i="1"/>
  <c r="H9557" i="1"/>
  <c r="L9567" i="1"/>
  <c r="J9578" i="1"/>
  <c r="H9589" i="1"/>
  <c r="L9599" i="1"/>
  <c r="J9610" i="1"/>
  <c r="H9621" i="1"/>
  <c r="L9631" i="1"/>
  <c r="J9642" i="1"/>
  <c r="H9653" i="1"/>
  <c r="L9663" i="1"/>
  <c r="J9674" i="1"/>
  <c r="H9685" i="1"/>
  <c r="L9695" i="1"/>
  <c r="J9706" i="1"/>
  <c r="H9717" i="1"/>
  <c r="L9727" i="1"/>
  <c r="J9738" i="1"/>
  <c r="H9749" i="1"/>
  <c r="L9759" i="1"/>
  <c r="J9770" i="1"/>
  <c r="H9781" i="1"/>
  <c r="L9791" i="1"/>
  <c r="J9802" i="1"/>
  <c r="H9813" i="1"/>
  <c r="L9823" i="1"/>
  <c r="J9834" i="1"/>
  <c r="H9845" i="1"/>
  <c r="L9855" i="1"/>
  <c r="J9866" i="1"/>
  <c r="H9877" i="1"/>
  <c r="L9887" i="1"/>
  <c r="J9898" i="1"/>
  <c r="H9909" i="1"/>
  <c r="L9919" i="1"/>
  <c r="J9930" i="1"/>
  <c r="H9941" i="1"/>
  <c r="L9951" i="1"/>
  <c r="J9962" i="1"/>
  <c r="H9973" i="1"/>
  <c r="L9983" i="1"/>
  <c r="J9994" i="1"/>
  <c r="H10005" i="1"/>
  <c r="L10015" i="1"/>
  <c r="J10026" i="1"/>
  <c r="H10037" i="1"/>
  <c r="L10047" i="1"/>
  <c r="J10058" i="1"/>
  <c r="H10069" i="1"/>
  <c r="L10079" i="1"/>
  <c r="J10090" i="1"/>
  <c r="H10101" i="1"/>
  <c r="L10111" i="1"/>
  <c r="J10122" i="1"/>
  <c r="H10133" i="1"/>
  <c r="L10143" i="1"/>
  <c r="J10154" i="1"/>
  <c r="H10165" i="1"/>
  <c r="L10175" i="1"/>
  <c r="J10186" i="1"/>
  <c r="H10197" i="1"/>
  <c r="L10207" i="1"/>
  <c r="J10218" i="1"/>
  <c r="H10229" i="1"/>
  <c r="L10239" i="1"/>
  <c r="J10250" i="1"/>
  <c r="I7186" i="1"/>
  <c r="J7629" i="1"/>
  <c r="H7750" i="1"/>
  <c r="J7838" i="1"/>
  <c r="L7923" i="1"/>
  <c r="H8009" i="1"/>
  <c r="J8094" i="1"/>
  <c r="L8179" i="1"/>
  <c r="H8265" i="1"/>
  <c r="J8350" i="1"/>
  <c r="L8432" i="1"/>
  <c r="H8461" i="1"/>
  <c r="G8484" i="1"/>
  <c r="I8505" i="1"/>
  <c r="K8526" i="1"/>
  <c r="G8548" i="1"/>
  <c r="I8569" i="1"/>
  <c r="I8589" i="1"/>
  <c r="J8606" i="1"/>
  <c r="J8623" i="1"/>
  <c r="H8640" i="1"/>
  <c r="J8654" i="1"/>
  <c r="J8667" i="1"/>
  <c r="K8679" i="1"/>
  <c r="L8691" i="1"/>
  <c r="G8704" i="1"/>
  <c r="H8716" i="1"/>
  <c r="J8728" i="1"/>
  <c r="G8740" i="1"/>
  <c r="K8750" i="1"/>
  <c r="I8761" i="1"/>
  <c r="G8772" i="1"/>
  <c r="K8782" i="1"/>
  <c r="I8793" i="1"/>
  <c r="G8804" i="1"/>
  <c r="K8814" i="1"/>
  <c r="I8825" i="1"/>
  <c r="G8836" i="1"/>
  <c r="K8846" i="1"/>
  <c r="I8857" i="1"/>
  <c r="G8868" i="1"/>
  <c r="K8878" i="1"/>
  <c r="I8889" i="1"/>
  <c r="G8900" i="1"/>
  <c r="K8910" i="1"/>
  <c r="I8921" i="1"/>
  <c r="G8932" i="1"/>
  <c r="K8942" i="1"/>
  <c r="I8953" i="1"/>
  <c r="G8964" i="1"/>
  <c r="K8974" i="1"/>
  <c r="I8985" i="1"/>
  <c r="G8996" i="1"/>
  <c r="K9006" i="1"/>
  <c r="I9017" i="1"/>
  <c r="G9028" i="1"/>
  <c r="K9038" i="1"/>
  <c r="I9049" i="1"/>
  <c r="G9060" i="1"/>
  <c r="K9070" i="1"/>
  <c r="I9081" i="1"/>
  <c r="G9092" i="1"/>
  <c r="K9102" i="1"/>
  <c r="I9113" i="1"/>
  <c r="G9124" i="1"/>
  <c r="K9134" i="1"/>
  <c r="I9145" i="1"/>
  <c r="G9156" i="1"/>
  <c r="K9166" i="1"/>
  <c r="I9177" i="1"/>
  <c r="G9188" i="1"/>
  <c r="K9198" i="1"/>
  <c r="I9209" i="1"/>
  <c r="G9220" i="1"/>
  <c r="K9230" i="1"/>
  <c r="I9241" i="1"/>
  <c r="G9252" i="1"/>
  <c r="K9262" i="1"/>
  <c r="I9273" i="1"/>
  <c r="G9284" i="1"/>
  <c r="K9294" i="1"/>
  <c r="I9305" i="1"/>
  <c r="G9316" i="1"/>
  <c r="K9326" i="1"/>
  <c r="I9337" i="1"/>
  <c r="G9348" i="1"/>
  <c r="K9358" i="1"/>
  <c r="I9369" i="1"/>
  <c r="G9380" i="1"/>
  <c r="K9390" i="1"/>
  <c r="I9401" i="1"/>
  <c r="G9412" i="1"/>
  <c r="K9422" i="1"/>
  <c r="I9433" i="1"/>
  <c r="G9444" i="1"/>
  <c r="K9454" i="1"/>
  <c r="I9465" i="1"/>
  <c r="G9476" i="1"/>
  <c r="K9486" i="1"/>
  <c r="I9497" i="1"/>
  <c r="G9508" i="1"/>
  <c r="K9518" i="1"/>
  <c r="I9529" i="1"/>
  <c r="G9540" i="1"/>
  <c r="K9550" i="1"/>
  <c r="I9561" i="1"/>
  <c r="G9572" i="1"/>
  <c r="K9582" i="1"/>
  <c r="I9593" i="1"/>
  <c r="G9604" i="1"/>
  <c r="K9614" i="1"/>
  <c r="I9625" i="1"/>
  <c r="G9636" i="1"/>
  <c r="K9646" i="1"/>
  <c r="I9657" i="1"/>
  <c r="G9668" i="1"/>
  <c r="K9678" i="1"/>
  <c r="I9689" i="1"/>
  <c r="G9700" i="1"/>
  <c r="K9710" i="1"/>
  <c r="I9721" i="1"/>
  <c r="G9732" i="1"/>
  <c r="K9742" i="1"/>
  <c r="I9753" i="1"/>
  <c r="G9764" i="1"/>
  <c r="K9774" i="1"/>
  <c r="I9785" i="1"/>
  <c r="G9796" i="1"/>
  <c r="K9806" i="1"/>
  <c r="I9817" i="1"/>
  <c r="G9828" i="1"/>
  <c r="K9838" i="1"/>
  <c r="I9849" i="1"/>
  <c r="G9860" i="1"/>
  <c r="K9870" i="1"/>
  <c r="I9881" i="1"/>
  <c r="G9892" i="1"/>
  <c r="K9902" i="1"/>
  <c r="I9913" i="1"/>
  <c r="G9924" i="1"/>
  <c r="K9934" i="1"/>
  <c r="I9945" i="1"/>
  <c r="G9956" i="1"/>
  <c r="K9966" i="1"/>
  <c r="I9977" i="1"/>
  <c r="G9988" i="1"/>
  <c r="K9998" i="1"/>
  <c r="I10009" i="1"/>
  <c r="G10020" i="1"/>
  <c r="K10030" i="1"/>
  <c r="I10041" i="1"/>
  <c r="G10052" i="1"/>
  <c r="K10062" i="1"/>
  <c r="I10073" i="1"/>
  <c r="G10084" i="1"/>
  <c r="K10094" i="1"/>
  <c r="I10105" i="1"/>
  <c r="G10116" i="1"/>
  <c r="K10126" i="1"/>
  <c r="I10137" i="1"/>
  <c r="G10148" i="1"/>
  <c r="K10158" i="1"/>
  <c r="I10169" i="1"/>
  <c r="G10180" i="1"/>
  <c r="K10190" i="1"/>
  <c r="I10201" i="1"/>
  <c r="G10212" i="1"/>
  <c r="K10222" i="1"/>
  <c r="I10233" i="1"/>
  <c r="G10244" i="1"/>
  <c r="K6711" i="1"/>
  <c r="G7453" i="1"/>
  <c r="L7682" i="1"/>
  <c r="J7786" i="1"/>
  <c r="L7871" i="1"/>
  <c r="H7957" i="1"/>
  <c r="J8042" i="1"/>
  <c r="L8127" i="1"/>
  <c r="H8213" i="1"/>
  <c r="J8298" i="1"/>
  <c r="L8383" i="1"/>
  <c r="L8443" i="1"/>
  <c r="L8470" i="1"/>
  <c r="H8492" i="1"/>
  <c r="J8513" i="1"/>
  <c r="L8534" i="1"/>
  <c r="H8556" i="1"/>
  <c r="J8577" i="1"/>
  <c r="G8596" i="1"/>
  <c r="H8613" i="1"/>
  <c r="H8630" i="1"/>
  <c r="L8645" i="1"/>
  <c r="G8660" i="1"/>
  <c r="H8672" i="1"/>
  <c r="J8684" i="1"/>
  <c r="K8696" i="1"/>
  <c r="L8708" i="1"/>
  <c r="G8721" i="1"/>
  <c r="H8733" i="1"/>
  <c r="H8744" i="1"/>
  <c r="L8754" i="1"/>
  <c r="J8765" i="1"/>
  <c r="H8776" i="1"/>
  <c r="L8786" i="1"/>
  <c r="J8797" i="1"/>
  <c r="H8808" i="1"/>
  <c r="L8818" i="1"/>
  <c r="J8829" i="1"/>
  <c r="H8840" i="1"/>
  <c r="L8850" i="1"/>
  <c r="J8861" i="1"/>
  <c r="H8872" i="1"/>
  <c r="L8882" i="1"/>
  <c r="J8893" i="1"/>
  <c r="H8904" i="1"/>
  <c r="L8914" i="1"/>
  <c r="J8925" i="1"/>
  <c r="H8936" i="1"/>
  <c r="L8946" i="1"/>
  <c r="J8957" i="1"/>
  <c r="H8968" i="1"/>
  <c r="L8978" i="1"/>
  <c r="J8989" i="1"/>
  <c r="H9000" i="1"/>
  <c r="L9010" i="1"/>
  <c r="J9021" i="1"/>
  <c r="H9032" i="1"/>
  <c r="L9042" i="1"/>
  <c r="J9053" i="1"/>
  <c r="H9064" i="1"/>
  <c r="L9074" i="1"/>
  <c r="J9085" i="1"/>
  <c r="H9096" i="1"/>
  <c r="L9106" i="1"/>
  <c r="J9117" i="1"/>
  <c r="H9128" i="1"/>
  <c r="L9138" i="1"/>
  <c r="J9149" i="1"/>
  <c r="H9160" i="1"/>
  <c r="L9170" i="1"/>
  <c r="J9181" i="1"/>
  <c r="H9192" i="1"/>
  <c r="L9202" i="1"/>
  <c r="J9213" i="1"/>
  <c r="H9224" i="1"/>
  <c r="L9234" i="1"/>
  <c r="J9245" i="1"/>
  <c r="H9256" i="1"/>
  <c r="L9266" i="1"/>
  <c r="J9277" i="1"/>
  <c r="H9288" i="1"/>
  <c r="L9298" i="1"/>
  <c r="J9309" i="1"/>
  <c r="H9320" i="1"/>
  <c r="L9330" i="1"/>
  <c r="J9341" i="1"/>
  <c r="H9352" i="1"/>
  <c r="L9362" i="1"/>
  <c r="J9373" i="1"/>
  <c r="H9384" i="1"/>
  <c r="L9394" i="1"/>
  <c r="J9405" i="1"/>
  <c r="H9416" i="1"/>
  <c r="L9426" i="1"/>
  <c r="J9437" i="1"/>
  <c r="H9448" i="1"/>
  <c r="L9458" i="1"/>
  <c r="J9469" i="1"/>
  <c r="H9480" i="1"/>
  <c r="L9490" i="1"/>
  <c r="J9501" i="1"/>
  <c r="H9512" i="1"/>
  <c r="L9522" i="1"/>
  <c r="J9533" i="1"/>
  <c r="H9544" i="1"/>
  <c r="L9554" i="1"/>
  <c r="J9565" i="1"/>
  <c r="H9576" i="1"/>
  <c r="L9586" i="1"/>
  <c r="J9597" i="1"/>
  <c r="H9608" i="1"/>
  <c r="L9618" i="1"/>
  <c r="J9629" i="1"/>
  <c r="H9640" i="1"/>
  <c r="L9650" i="1"/>
  <c r="J9661" i="1"/>
  <c r="H9672" i="1"/>
  <c r="L9682" i="1"/>
  <c r="J9693" i="1"/>
  <c r="H9704" i="1"/>
  <c r="L9714" i="1"/>
  <c r="J9725" i="1"/>
  <c r="H9736" i="1"/>
  <c r="L9746" i="1"/>
  <c r="J9757" i="1"/>
  <c r="H9768" i="1"/>
  <c r="L9778" i="1"/>
  <c r="J9789" i="1"/>
  <c r="H9800" i="1"/>
  <c r="L9810" i="1"/>
  <c r="J9821" i="1"/>
  <c r="H9832" i="1"/>
  <c r="L9842" i="1"/>
  <c r="J9853" i="1"/>
  <c r="H9864" i="1"/>
  <c r="L9874" i="1"/>
  <c r="J9885" i="1"/>
  <c r="H9896" i="1"/>
  <c r="L9906" i="1"/>
  <c r="J9917" i="1"/>
  <c r="H9928" i="1"/>
  <c r="L9938" i="1"/>
  <c r="J9949" i="1"/>
  <c r="H9960" i="1"/>
  <c r="L9970" i="1"/>
  <c r="J9981" i="1"/>
  <c r="H9992" i="1"/>
  <c r="L10002" i="1"/>
  <c r="J10013" i="1"/>
  <c r="H10024" i="1"/>
  <c r="L10034" i="1"/>
  <c r="J10045" i="1"/>
  <c r="H10056" i="1"/>
  <c r="L10066" i="1"/>
  <c r="J10077" i="1"/>
  <c r="H10088" i="1"/>
  <c r="L10098" i="1"/>
  <c r="J10109" i="1"/>
  <c r="H10120" i="1"/>
  <c r="L10130" i="1"/>
  <c r="J10141" i="1"/>
  <c r="H10152" i="1"/>
  <c r="L10162" i="1"/>
  <c r="J10173" i="1"/>
  <c r="H10184" i="1"/>
  <c r="L10194" i="1"/>
  <c r="J10205" i="1"/>
  <c r="H10216" i="1"/>
  <c r="L10226" i="1"/>
  <c r="J10237" i="1"/>
  <c r="H10248" i="1"/>
  <c r="G7037" i="1"/>
  <c r="I7581" i="1"/>
  <c r="L7728" i="1"/>
  <c r="L7819" i="1"/>
  <c r="H7905" i="1"/>
  <c r="J7990" i="1"/>
  <c r="L8075" i="1"/>
  <c r="H8161" i="1"/>
  <c r="J8246" i="1"/>
  <c r="L8331" i="1"/>
  <c r="H8417" i="1"/>
  <c r="L8454" i="1"/>
  <c r="J8479" i="1"/>
  <c r="L8500" i="1"/>
  <c r="H8522" i="1"/>
  <c r="J8543" i="1"/>
  <c r="L8564" i="1"/>
  <c r="J8585" i="1"/>
  <c r="K8602" i="1"/>
  <c r="L8619" i="1"/>
  <c r="L8636" i="1"/>
  <c r="J8651" i="1"/>
  <c r="L8664" i="1"/>
  <c r="G8677" i="1"/>
  <c r="H8689" i="1"/>
  <c r="I8701" i="1"/>
  <c r="J8713" i="1"/>
  <c r="L8725" i="1"/>
  <c r="K8737" i="1"/>
  <c r="I8748" i="1"/>
  <c r="G8759" i="1"/>
  <c r="K8769" i="1"/>
  <c r="I8780" i="1"/>
  <c r="G8791" i="1"/>
  <c r="K8801" i="1"/>
  <c r="I8812" i="1"/>
  <c r="G8823" i="1"/>
  <c r="K8833" i="1"/>
  <c r="I8844" i="1"/>
  <c r="G8855" i="1"/>
  <c r="K8865" i="1"/>
  <c r="I8876" i="1"/>
  <c r="G8887" i="1"/>
  <c r="K8897" i="1"/>
  <c r="I8908" i="1"/>
  <c r="G8919" i="1"/>
  <c r="K8929" i="1"/>
  <c r="I8940" i="1"/>
  <c r="G8951" i="1"/>
  <c r="K8961" i="1"/>
  <c r="I8972" i="1"/>
  <c r="G8983" i="1"/>
  <c r="K8993" i="1"/>
  <c r="I9004" i="1"/>
  <c r="G9015" i="1"/>
  <c r="K9025" i="1"/>
  <c r="I9036" i="1"/>
  <c r="G9047" i="1"/>
  <c r="K9057" i="1"/>
  <c r="I9068" i="1"/>
  <c r="G9079" i="1"/>
  <c r="K9089" i="1"/>
  <c r="I9100" i="1"/>
  <c r="G9111" i="1"/>
  <c r="K9121" i="1"/>
  <c r="I9132" i="1"/>
  <c r="G9143" i="1"/>
  <c r="K9153" i="1"/>
  <c r="I9164" i="1"/>
  <c r="G9175" i="1"/>
  <c r="K9185" i="1"/>
  <c r="I9196" i="1"/>
  <c r="G9207" i="1"/>
  <c r="K9217" i="1"/>
  <c r="I9228" i="1"/>
  <c r="G9239" i="1"/>
  <c r="K9249" i="1"/>
  <c r="I9260" i="1"/>
  <c r="G9271" i="1"/>
  <c r="K9281" i="1"/>
  <c r="I9292" i="1"/>
  <c r="G9303" i="1"/>
  <c r="K9313" i="1"/>
  <c r="I9324" i="1"/>
  <c r="G9335" i="1"/>
  <c r="K9345" i="1"/>
  <c r="I9356" i="1"/>
  <c r="G9367" i="1"/>
  <c r="K9377" i="1"/>
  <c r="I9388" i="1"/>
  <c r="G9399" i="1"/>
  <c r="K9409" i="1"/>
  <c r="I9420" i="1"/>
  <c r="G9431" i="1"/>
  <c r="K9441" i="1"/>
  <c r="I9452" i="1"/>
  <c r="G9463" i="1"/>
  <c r="K9473" i="1"/>
  <c r="I9484" i="1"/>
  <c r="G9495" i="1"/>
  <c r="K9505" i="1"/>
  <c r="I9516" i="1"/>
  <c r="G9527" i="1"/>
  <c r="K9537" i="1"/>
  <c r="I9548" i="1"/>
  <c r="G9559" i="1"/>
  <c r="K9569" i="1"/>
  <c r="I9580" i="1"/>
  <c r="G9591" i="1"/>
  <c r="K9601" i="1"/>
  <c r="I9612" i="1"/>
  <c r="G9623" i="1"/>
  <c r="K9633" i="1"/>
  <c r="I9644" i="1"/>
  <c r="G9655" i="1"/>
  <c r="K9665" i="1"/>
  <c r="I9676" i="1"/>
  <c r="G9687" i="1"/>
  <c r="K9697" i="1"/>
  <c r="I9708" i="1"/>
  <c r="G9719" i="1"/>
  <c r="K9729" i="1"/>
  <c r="L5511" i="1"/>
  <c r="L5916" i="1"/>
  <c r="K6164" i="1"/>
  <c r="J6439" i="1"/>
  <c r="J7342" i="1"/>
  <c r="I7229" i="1"/>
  <c r="L7218" i="1"/>
  <c r="K7281" i="1"/>
  <c r="H7023" i="1"/>
  <c r="G6725" i="1"/>
  <c r="J6448" i="1"/>
  <c r="L7340" i="1"/>
  <c r="I7747" i="1"/>
  <c r="I8393" i="1"/>
  <c r="H7908" i="1"/>
  <c r="L8278" i="1"/>
  <c r="I7820" i="1"/>
  <c r="G8135" i="1"/>
  <c r="I8336" i="1"/>
  <c r="K8549" i="1"/>
  <c r="G6769" i="1"/>
  <c r="J7726" i="1"/>
  <c r="H7947" i="1"/>
  <c r="L8117" i="1"/>
  <c r="L8213" i="1"/>
  <c r="H8323" i="1"/>
  <c r="L8425" i="1"/>
  <c r="H8515" i="1"/>
  <c r="K7075" i="1"/>
  <c r="I7626" i="1"/>
  <c r="H7760" i="1"/>
  <c r="K7868" i="1"/>
  <c r="I7967" i="1"/>
  <c r="I8063" i="1"/>
  <c r="K8176" i="1"/>
  <c r="G8274" i="1"/>
  <c r="K8368" i="1"/>
  <c r="K8476" i="1"/>
  <c r="I8575" i="1"/>
  <c r="H6787" i="1"/>
  <c r="K7562" i="1"/>
  <c r="K7740" i="1"/>
  <c r="L7840" i="1"/>
  <c r="L7948" i="1"/>
  <c r="J8047" i="1"/>
  <c r="L8140" i="1"/>
  <c r="H8250" i="1"/>
  <c r="L8352" i="1"/>
  <c r="I6874" i="1"/>
  <c r="H7584" i="1"/>
  <c r="L7743" i="1"/>
  <c r="K7843" i="1"/>
  <c r="G7953" i="1"/>
  <c r="K8055" i="1"/>
  <c r="G8145" i="1"/>
  <c r="I8230" i="1"/>
  <c r="G8305" i="1"/>
  <c r="G8377" i="1"/>
  <c r="G8461" i="1"/>
  <c r="K8535" i="1"/>
  <c r="K8603" i="1"/>
  <c r="J7898" i="1"/>
  <c r="L8452" i="1"/>
  <c r="H8599" i="1"/>
  <c r="J8703" i="1"/>
  <c r="H8782" i="1"/>
  <c r="H8854" i="1"/>
  <c r="H8938" i="1"/>
  <c r="L9012" i="1"/>
  <c r="L9080" i="1"/>
  <c r="J9163" i="1"/>
  <c r="H9238" i="1"/>
  <c r="J9311" i="1"/>
  <c r="H9390" i="1"/>
  <c r="L9464" i="1"/>
  <c r="L9536" i="1"/>
  <c r="L9620" i="1"/>
  <c r="J9695" i="1"/>
  <c r="J9763" i="1"/>
  <c r="H9846" i="1"/>
  <c r="L9920" i="1"/>
  <c r="H9994" i="1"/>
  <c r="L10072" i="1"/>
  <c r="J10147" i="1"/>
  <c r="J10219" i="1"/>
  <c r="H7921" i="1"/>
  <c r="H8460" i="1"/>
  <c r="H8595" i="1"/>
  <c r="H8705" i="1"/>
  <c r="K8783" i="1"/>
  <c r="G8857" i="1"/>
  <c r="K8935" i="1"/>
  <c r="I9010" i="1"/>
  <c r="I9082" i="1"/>
  <c r="I9166" i="1"/>
  <c r="G9241" i="1"/>
  <c r="G9309" i="1"/>
  <c r="K9391" i="1"/>
  <c r="I9466" i="1"/>
  <c r="K9539" i="1"/>
  <c r="I9618" i="1"/>
  <c r="G9693" i="1"/>
  <c r="G9765" i="1"/>
  <c r="G9849" i="1"/>
  <c r="K9923" i="1"/>
  <c r="K9991" i="1"/>
  <c r="I10074" i="1"/>
  <c r="G10149" i="1"/>
  <c r="G7261" i="1"/>
  <c r="H8221" i="1"/>
  <c r="H8537" i="1"/>
  <c r="L8657" i="1"/>
  <c r="L8751" i="1"/>
  <c r="J8806" i="1"/>
  <c r="H8849" i="1"/>
  <c r="L8891" i="1"/>
  <c r="H8929" i="1"/>
  <c r="H8961" i="1"/>
  <c r="L8991" i="1"/>
  <c r="L9019" i="1"/>
  <c r="J9046" i="1"/>
  <c r="H9077" i="1"/>
  <c r="H9105" i="1"/>
  <c r="L9131" i="1"/>
  <c r="J9162" i="1"/>
  <c r="J9190" i="1"/>
  <c r="H9217" i="1"/>
  <c r="L9247" i="1"/>
  <c r="J9270" i="1"/>
  <c r="H9281" i="1"/>
  <c r="L9291" i="1"/>
  <c r="J9302" i="1"/>
  <c r="H9313" i="1"/>
  <c r="L9323" i="1"/>
  <c r="J9334" i="1"/>
  <c r="H9345" i="1"/>
  <c r="L9355" i="1"/>
  <c r="J9366" i="1"/>
  <c r="H9377" i="1"/>
  <c r="L9387" i="1"/>
  <c r="J9398" i="1"/>
  <c r="H9409" i="1"/>
  <c r="L9419" i="1"/>
  <c r="J9430" i="1"/>
  <c r="H9441" i="1"/>
  <c r="L9451" i="1"/>
  <c r="J9462" i="1"/>
  <c r="H9473" i="1"/>
  <c r="L9483" i="1"/>
  <c r="J9494" i="1"/>
  <c r="H9505" i="1"/>
  <c r="L9515" i="1"/>
  <c r="J9526" i="1"/>
  <c r="H9537" i="1"/>
  <c r="L9547" i="1"/>
  <c r="J9558" i="1"/>
  <c r="H9569" i="1"/>
  <c r="L9579" i="1"/>
  <c r="J9590" i="1"/>
  <c r="H9601" i="1"/>
  <c r="L9611" i="1"/>
  <c r="J9622" i="1"/>
  <c r="H9633" i="1"/>
  <c r="L9643" i="1"/>
  <c r="J9654" i="1"/>
  <c r="H9665" i="1"/>
  <c r="L9675" i="1"/>
  <c r="J9686" i="1"/>
  <c r="H9697" i="1"/>
  <c r="L9707" i="1"/>
  <c r="J9718" i="1"/>
  <c r="H9729" i="1"/>
  <c r="L9739" i="1"/>
  <c r="J9750" i="1"/>
  <c r="H9761" i="1"/>
  <c r="L9771" i="1"/>
  <c r="J9782" i="1"/>
  <c r="H9793" i="1"/>
  <c r="L9803" i="1"/>
  <c r="J9814" i="1"/>
  <c r="H9825" i="1"/>
  <c r="L9835" i="1"/>
  <c r="J9846" i="1"/>
  <c r="H9857" i="1"/>
  <c r="L9867" i="1"/>
  <c r="J9878" i="1"/>
  <c r="H9889" i="1"/>
  <c r="L9899" i="1"/>
  <c r="J9910" i="1"/>
  <c r="H9921" i="1"/>
  <c r="L9931" i="1"/>
  <c r="J9942" i="1"/>
  <c r="H9953" i="1"/>
  <c r="L9963" i="1"/>
  <c r="J9974" i="1"/>
  <c r="H9985" i="1"/>
  <c r="L9995" i="1"/>
  <c r="J10006" i="1"/>
  <c r="H10017" i="1"/>
  <c r="L10027" i="1"/>
  <c r="J10038" i="1"/>
  <c r="H10049" i="1"/>
  <c r="L10059" i="1"/>
  <c r="J10070" i="1"/>
  <c r="H10081" i="1"/>
  <c r="L10091" i="1"/>
  <c r="J10102" i="1"/>
  <c r="H10113" i="1"/>
  <c r="L10123" i="1"/>
  <c r="J10134" i="1"/>
  <c r="H10145" i="1"/>
  <c r="L10155" i="1"/>
  <c r="J10166" i="1"/>
  <c r="H10177" i="1"/>
  <c r="L10187" i="1"/>
  <c r="J10198" i="1"/>
  <c r="H10209" i="1"/>
  <c r="L10219" i="1"/>
  <c r="J10230" i="1"/>
  <c r="H10241" i="1"/>
  <c r="L10251" i="1"/>
  <c r="K7271" i="1"/>
  <c r="K7646" i="1"/>
  <c r="I7762" i="1"/>
  <c r="H7849" i="1"/>
  <c r="J7934" i="1"/>
  <c r="L8019" i="1"/>
  <c r="H8105" i="1"/>
  <c r="J8190" i="1"/>
  <c r="L8275" i="1"/>
  <c r="H8361" i="1"/>
  <c r="H8436" i="1"/>
  <c r="L8464" i="1"/>
  <c r="K8486" i="1"/>
  <c r="G8508" i="1"/>
  <c r="I8529" i="1"/>
  <c r="K8550" i="1"/>
  <c r="G8572" i="1"/>
  <c r="J8591" i="1"/>
  <c r="J8608" i="1"/>
  <c r="J8625" i="1"/>
  <c r="H8642" i="1"/>
  <c r="H8656" i="1"/>
  <c r="G8669" i="1"/>
  <c r="H8681" i="1"/>
  <c r="I8693" i="1"/>
  <c r="J8705" i="1"/>
  <c r="L8717" i="1"/>
  <c r="G8730" i="1"/>
  <c r="I8741" i="1"/>
  <c r="G8752" i="1"/>
  <c r="K8762" i="1"/>
  <c r="I8773" i="1"/>
  <c r="G8784" i="1"/>
  <c r="K8794" i="1"/>
  <c r="I8805" i="1"/>
  <c r="G8816" i="1"/>
  <c r="K8826" i="1"/>
  <c r="I8837" i="1"/>
  <c r="G8848" i="1"/>
  <c r="K8858" i="1"/>
  <c r="I8869" i="1"/>
  <c r="G8880" i="1"/>
  <c r="K8890" i="1"/>
  <c r="I8901" i="1"/>
  <c r="G8912" i="1"/>
  <c r="K8922" i="1"/>
  <c r="I8933" i="1"/>
  <c r="G8944" i="1"/>
  <c r="K8954" i="1"/>
  <c r="I8965" i="1"/>
  <c r="G8976" i="1"/>
  <c r="K8986" i="1"/>
  <c r="I8997" i="1"/>
  <c r="G9008" i="1"/>
  <c r="K9018" i="1"/>
  <c r="I9029" i="1"/>
  <c r="G9040" i="1"/>
  <c r="K9050" i="1"/>
  <c r="I9061" i="1"/>
  <c r="G9072" i="1"/>
  <c r="K9082" i="1"/>
  <c r="I9093" i="1"/>
  <c r="G9104" i="1"/>
  <c r="K9114" i="1"/>
  <c r="I9125" i="1"/>
  <c r="G9136" i="1"/>
  <c r="K9146" i="1"/>
  <c r="I9157" i="1"/>
  <c r="G9168" i="1"/>
  <c r="K9178" i="1"/>
  <c r="I9189" i="1"/>
  <c r="G9200" i="1"/>
  <c r="K9210" i="1"/>
  <c r="I9221" i="1"/>
  <c r="G9232" i="1"/>
  <c r="K9242" i="1"/>
  <c r="I9253" i="1"/>
  <c r="G9264" i="1"/>
  <c r="K9274" i="1"/>
  <c r="I9285" i="1"/>
  <c r="G9296" i="1"/>
  <c r="K9306" i="1"/>
  <c r="I9317" i="1"/>
  <c r="G9328" i="1"/>
  <c r="K9338" i="1"/>
  <c r="I9349" i="1"/>
  <c r="G9360" i="1"/>
  <c r="K9370" i="1"/>
  <c r="I9381" i="1"/>
  <c r="G9392" i="1"/>
  <c r="K9402" i="1"/>
  <c r="I9413" i="1"/>
  <c r="G9424" i="1"/>
  <c r="K9434" i="1"/>
  <c r="I9445" i="1"/>
  <c r="G9456" i="1"/>
  <c r="K9466" i="1"/>
  <c r="I9477" i="1"/>
  <c r="G9488" i="1"/>
  <c r="K9498" i="1"/>
  <c r="I9509" i="1"/>
  <c r="G9520" i="1"/>
  <c r="K9530" i="1"/>
  <c r="I9541" i="1"/>
  <c r="G9552" i="1"/>
  <c r="K9562" i="1"/>
  <c r="I9573" i="1"/>
  <c r="G9584" i="1"/>
  <c r="K9594" i="1"/>
  <c r="I9605" i="1"/>
  <c r="G9616" i="1"/>
  <c r="K9626" i="1"/>
  <c r="I9637" i="1"/>
  <c r="G9648" i="1"/>
  <c r="K9658" i="1"/>
  <c r="I9669" i="1"/>
  <c r="G9680" i="1"/>
  <c r="K9690" i="1"/>
  <c r="I9701" i="1"/>
  <c r="G9712" i="1"/>
  <c r="K9722" i="1"/>
  <c r="I9733" i="1"/>
  <c r="G9744" i="1"/>
  <c r="K9754" i="1"/>
  <c r="I9765" i="1"/>
  <c r="G9776" i="1"/>
  <c r="K9786" i="1"/>
  <c r="I9797" i="1"/>
  <c r="G9808" i="1"/>
  <c r="K9818" i="1"/>
  <c r="I9829" i="1"/>
  <c r="G9840" i="1"/>
  <c r="K9850" i="1"/>
  <c r="I9861" i="1"/>
  <c r="G9872" i="1"/>
  <c r="K9882" i="1"/>
  <c r="I9893" i="1"/>
  <c r="G9904" i="1"/>
  <c r="K9914" i="1"/>
  <c r="I9925" i="1"/>
  <c r="G9936" i="1"/>
  <c r="K9946" i="1"/>
  <c r="I9957" i="1"/>
  <c r="G9968" i="1"/>
  <c r="K9978" i="1"/>
  <c r="I9989" i="1"/>
  <c r="G10000" i="1"/>
  <c r="K10010" i="1"/>
  <c r="I10021" i="1"/>
  <c r="G10032" i="1"/>
  <c r="K10042" i="1"/>
  <c r="I10053" i="1"/>
  <c r="G10064" i="1"/>
  <c r="K10074" i="1"/>
  <c r="I10085" i="1"/>
  <c r="G10096" i="1"/>
  <c r="K10106" i="1"/>
  <c r="I10117" i="1"/>
  <c r="G10128" i="1"/>
  <c r="K10138" i="1"/>
  <c r="I10149" i="1"/>
  <c r="G10160" i="1"/>
  <c r="K10170" i="1"/>
  <c r="I10181" i="1"/>
  <c r="G10192" i="1"/>
  <c r="K10202" i="1"/>
  <c r="I10213" i="1"/>
  <c r="G10224" i="1"/>
  <c r="K10234" i="1"/>
  <c r="I10245" i="1"/>
  <c r="K6847" i="1"/>
  <c r="I7501" i="1"/>
  <c r="G7700" i="1"/>
  <c r="H7797" i="1"/>
  <c r="J7882" i="1"/>
  <c r="L7967" i="1"/>
  <c r="H8053" i="1"/>
  <c r="J8138" i="1"/>
  <c r="L8223" i="1"/>
  <c r="H8309" i="1"/>
  <c r="J8394" i="1"/>
  <c r="J8447" i="1"/>
  <c r="J8473" i="1"/>
  <c r="L8494" i="1"/>
  <c r="H8516" i="1"/>
  <c r="J8537" i="1"/>
  <c r="L8558" i="1"/>
  <c r="H8580" i="1"/>
  <c r="H8598" i="1"/>
  <c r="H8615" i="1"/>
  <c r="H8632" i="1"/>
  <c r="K8647" i="1"/>
  <c r="J8661" i="1"/>
  <c r="L8673" i="1"/>
  <c r="G8686" i="1"/>
  <c r="H8698" i="1"/>
  <c r="I8710" i="1"/>
  <c r="J8722" i="1"/>
  <c r="K8734" i="1"/>
  <c r="J8745" i="1"/>
  <c r="H8756" i="1"/>
  <c r="L8766" i="1"/>
  <c r="J8777" i="1"/>
  <c r="H8788" i="1"/>
  <c r="L8798" i="1"/>
  <c r="J8809" i="1"/>
  <c r="H8820" i="1"/>
  <c r="L8830" i="1"/>
  <c r="J8841" i="1"/>
  <c r="H8852" i="1"/>
  <c r="L8862" i="1"/>
  <c r="J8873" i="1"/>
  <c r="H8884" i="1"/>
  <c r="L8894" i="1"/>
  <c r="J8905" i="1"/>
  <c r="H8916" i="1"/>
  <c r="L8926" i="1"/>
  <c r="J8937" i="1"/>
  <c r="H8948" i="1"/>
  <c r="L8958" i="1"/>
  <c r="J8969" i="1"/>
  <c r="H8980" i="1"/>
  <c r="L8990" i="1"/>
  <c r="J9001" i="1"/>
  <c r="H9012" i="1"/>
  <c r="L9022" i="1"/>
  <c r="J9033" i="1"/>
  <c r="H9044" i="1"/>
  <c r="L9054" i="1"/>
  <c r="J9065" i="1"/>
  <c r="H9076" i="1"/>
  <c r="L9086" i="1"/>
  <c r="J9097" i="1"/>
  <c r="H9108" i="1"/>
  <c r="L9118" i="1"/>
  <c r="J9129" i="1"/>
  <c r="H9140" i="1"/>
  <c r="L9150" i="1"/>
  <c r="J9161" i="1"/>
  <c r="H9172" i="1"/>
  <c r="L9182" i="1"/>
  <c r="J9193" i="1"/>
  <c r="H9204" i="1"/>
  <c r="L9214" i="1"/>
  <c r="J9225" i="1"/>
  <c r="H9236" i="1"/>
  <c r="L9246" i="1"/>
  <c r="J9257" i="1"/>
  <c r="H9268" i="1"/>
  <c r="L9278" i="1"/>
  <c r="J9289" i="1"/>
  <c r="H9300" i="1"/>
  <c r="L9310" i="1"/>
  <c r="J9321" i="1"/>
  <c r="H9332" i="1"/>
  <c r="L9342" i="1"/>
  <c r="J9353" i="1"/>
  <c r="H9364" i="1"/>
  <c r="L9374" i="1"/>
  <c r="J9385" i="1"/>
  <c r="H9396" i="1"/>
  <c r="L9406" i="1"/>
  <c r="J9417" i="1"/>
  <c r="H9428" i="1"/>
  <c r="L9438" i="1"/>
  <c r="J9449" i="1"/>
  <c r="H9460" i="1"/>
  <c r="L9470" i="1"/>
  <c r="J9481" i="1"/>
  <c r="H9492" i="1"/>
  <c r="L9502" i="1"/>
  <c r="J9513" i="1"/>
  <c r="H9524" i="1"/>
  <c r="L9534" i="1"/>
  <c r="J9545" i="1"/>
  <c r="H9556" i="1"/>
  <c r="L9566" i="1"/>
  <c r="J9577" i="1"/>
  <c r="H9588" i="1"/>
  <c r="L9598" i="1"/>
  <c r="J9609" i="1"/>
  <c r="H9620" i="1"/>
  <c r="L9630" i="1"/>
  <c r="J9641" i="1"/>
  <c r="H9652" i="1"/>
  <c r="L9662" i="1"/>
  <c r="J9673" i="1"/>
  <c r="H9684" i="1"/>
  <c r="L9694" i="1"/>
  <c r="J9705" i="1"/>
  <c r="H9716" i="1"/>
  <c r="L9726" i="1"/>
  <c r="J9737" i="1"/>
  <c r="H9748" i="1"/>
  <c r="L9758" i="1"/>
  <c r="J9769" i="1"/>
  <c r="H9780" i="1"/>
  <c r="L9790" i="1"/>
  <c r="J9801" i="1"/>
  <c r="H9812" i="1"/>
  <c r="L9822" i="1"/>
  <c r="J9833" i="1"/>
  <c r="H9844" i="1"/>
  <c r="L9854" i="1"/>
  <c r="J9865" i="1"/>
  <c r="H9876" i="1"/>
  <c r="L9886" i="1"/>
  <c r="J9897" i="1"/>
  <c r="H9908" i="1"/>
  <c r="L9918" i="1"/>
  <c r="J9929" i="1"/>
  <c r="H9940" i="1"/>
  <c r="L9950" i="1"/>
  <c r="J9961" i="1"/>
  <c r="H9972" i="1"/>
  <c r="L9982" i="1"/>
  <c r="J9993" i="1"/>
  <c r="H10004" i="1"/>
  <c r="L10014" i="1"/>
  <c r="J10025" i="1"/>
  <c r="H10036" i="1"/>
  <c r="L10046" i="1"/>
  <c r="J10057" i="1"/>
  <c r="H10068" i="1"/>
  <c r="L10078" i="1"/>
  <c r="J10089" i="1"/>
  <c r="H10100" i="1"/>
  <c r="L10110" i="1"/>
  <c r="J10121" i="1"/>
  <c r="H10132" i="1"/>
  <c r="L10142" i="1"/>
  <c r="J10153" i="1"/>
  <c r="H10164" i="1"/>
  <c r="L10174" i="1"/>
  <c r="J10185" i="1"/>
  <c r="H10196" i="1"/>
  <c r="L10206" i="1"/>
  <c r="J10217" i="1"/>
  <c r="H10228" i="1"/>
  <c r="L10238" i="1"/>
  <c r="J10249" i="1"/>
  <c r="I7122" i="1"/>
  <c r="J7609" i="1"/>
  <c r="G7741" i="1"/>
  <c r="J7830" i="1"/>
  <c r="L7915" i="1"/>
  <c r="H8001" i="1"/>
  <c r="J8086" i="1"/>
  <c r="L8171" i="1"/>
  <c r="H8257" i="1"/>
  <c r="J8342" i="1"/>
  <c r="L8427" i="1"/>
  <c r="J8458" i="1"/>
  <c r="H8482" i="1"/>
  <c r="J8503" i="1"/>
  <c r="L8524" i="1"/>
  <c r="H8546" i="1"/>
  <c r="J8567" i="1"/>
  <c r="L5908" i="1"/>
  <c r="G5930" i="1"/>
  <c r="I6335" i="1"/>
  <c r="L6620" i="1"/>
  <c r="J7394" i="1"/>
  <c r="I7345" i="1"/>
  <c r="J7389" i="1"/>
  <c r="G7291" i="1"/>
  <c r="J7132" i="1"/>
  <c r="K6936" i="1"/>
  <c r="L6721" i="1"/>
  <c r="H7426" i="1"/>
  <c r="K7838" i="1"/>
  <c r="K8430" i="1"/>
  <c r="J7965" i="1"/>
  <c r="H8364" i="1"/>
  <c r="I7824" i="1"/>
  <c r="I8176" i="1"/>
  <c r="I8372" i="1"/>
  <c r="K8561" i="1"/>
  <c r="K7031" i="1"/>
  <c r="H7763" i="1"/>
  <c r="L7957" i="1"/>
  <c r="H8131" i="1"/>
  <c r="L8233" i="1"/>
  <c r="L8329" i="1"/>
  <c r="L8437" i="1"/>
  <c r="J8536" i="1"/>
  <c r="I7086" i="1"/>
  <c r="G7648" i="1"/>
  <c r="G7782" i="1"/>
  <c r="G7878" i="1"/>
  <c r="K7984" i="1"/>
  <c r="G8082" i="1"/>
  <c r="G8178" i="1"/>
  <c r="I8287" i="1"/>
  <c r="G8390" i="1"/>
  <c r="I8479" i="1"/>
  <c r="K8592" i="1"/>
  <c r="K6959" i="1"/>
  <c r="G7584" i="1"/>
  <c r="I7754" i="1"/>
  <c r="J7855" i="1"/>
  <c r="J7951" i="1"/>
  <c r="L8064" i="1"/>
  <c r="H8162" i="1"/>
  <c r="L8256" i="1"/>
  <c r="L8364" i="1"/>
  <c r="G6993" i="1"/>
  <c r="L7594" i="1"/>
  <c r="H7759" i="1"/>
  <c r="K7863" i="1"/>
  <c r="K7959" i="1"/>
  <c r="K8067" i="1"/>
  <c r="K8163" i="1"/>
  <c r="G8237" i="1"/>
  <c r="K8315" i="1"/>
  <c r="I8390" i="1"/>
  <c r="I8462" i="1"/>
  <c r="I8546" i="1"/>
  <c r="G8621" i="1"/>
  <c r="L7919" i="1"/>
  <c r="J8477" i="1"/>
  <c r="J8618" i="1"/>
  <c r="H8711" i="1"/>
  <c r="L8792" i="1"/>
  <c r="J8867" i="1"/>
  <c r="J8939" i="1"/>
  <c r="J9023" i="1"/>
  <c r="H9098" i="1"/>
  <c r="H9166" i="1"/>
  <c r="L9248" i="1"/>
  <c r="J9323" i="1"/>
  <c r="L9396" i="1"/>
  <c r="J9475" i="1"/>
  <c r="H9550" i="1"/>
  <c r="H9622" i="1"/>
  <c r="H9706" i="1"/>
  <c r="L9780" i="1"/>
  <c r="L9848" i="1"/>
  <c r="J9931" i="1"/>
  <c r="H10006" i="1"/>
  <c r="J10079" i="1"/>
  <c r="H10158" i="1"/>
  <c r="L10232" i="1"/>
  <c r="L7931" i="1"/>
  <c r="J8483" i="1"/>
  <c r="L8622" i="1"/>
  <c r="H8708" i="1"/>
  <c r="I8794" i="1"/>
  <c r="G8869" i="1"/>
  <c r="I8942" i="1"/>
  <c r="G9021" i="1"/>
  <c r="K9095" i="1"/>
  <c r="K9167" i="1"/>
  <c r="K9251" i="1"/>
  <c r="I9326" i="1"/>
  <c r="I9394" i="1"/>
  <c r="G9477" i="1"/>
  <c r="K9551" i="1"/>
  <c r="G9625" i="1"/>
  <c r="K9703" i="1"/>
  <c r="I9778" i="1"/>
  <c r="I9850" i="1"/>
  <c r="I9934" i="1"/>
  <c r="G10009" i="1"/>
  <c r="G10077" i="1"/>
  <c r="K10159" i="1"/>
  <c r="J7661" i="1"/>
  <c r="J8274" i="1"/>
  <c r="J8558" i="1"/>
  <c r="I8673" i="1"/>
  <c r="H8753" i="1"/>
  <c r="L8811" i="1"/>
  <c r="J8858" i="1"/>
  <c r="J8894" i="1"/>
  <c r="J8934" i="1"/>
  <c r="J8966" i="1"/>
  <c r="H8993" i="1"/>
  <c r="L9023" i="1"/>
  <c r="L9051" i="1"/>
  <c r="J9078" i="1"/>
  <c r="H9109" i="1"/>
  <c r="H9137" i="1"/>
  <c r="L9163" i="1"/>
  <c r="J9194" i="1"/>
  <c r="J9222" i="1"/>
  <c r="H9249" i="1"/>
  <c r="L9271" i="1"/>
  <c r="J9282" i="1"/>
  <c r="H9293" i="1"/>
  <c r="L9303" i="1"/>
  <c r="J9314" i="1"/>
  <c r="H9325" i="1"/>
  <c r="L9335" i="1"/>
  <c r="J9346" i="1"/>
  <c r="H9357" i="1"/>
  <c r="L9367" i="1"/>
  <c r="J9378" i="1"/>
  <c r="H9389" i="1"/>
  <c r="L9399" i="1"/>
  <c r="J9410" i="1"/>
  <c r="H9421" i="1"/>
  <c r="L9431" i="1"/>
  <c r="J9442" i="1"/>
  <c r="H9453" i="1"/>
  <c r="L9463" i="1"/>
  <c r="J9474" i="1"/>
  <c r="H9485" i="1"/>
  <c r="L9495" i="1"/>
  <c r="J9506" i="1"/>
  <c r="H9517" i="1"/>
  <c r="L9527" i="1"/>
  <c r="J9538" i="1"/>
  <c r="H9549" i="1"/>
  <c r="L9559" i="1"/>
  <c r="J9570" i="1"/>
  <c r="H9581" i="1"/>
  <c r="L9591" i="1"/>
  <c r="J9602" i="1"/>
  <c r="H9613" i="1"/>
  <c r="L9623" i="1"/>
  <c r="J9634" i="1"/>
  <c r="H9645" i="1"/>
  <c r="L9655" i="1"/>
  <c r="J9666" i="1"/>
  <c r="H9677" i="1"/>
  <c r="L9687" i="1"/>
  <c r="J9698" i="1"/>
  <c r="H9709" i="1"/>
  <c r="L9719" i="1"/>
  <c r="J9730" i="1"/>
  <c r="H9741" i="1"/>
  <c r="L9751" i="1"/>
  <c r="J9762" i="1"/>
  <c r="H9773" i="1"/>
  <c r="L9783" i="1"/>
  <c r="J9794" i="1"/>
  <c r="H9805" i="1"/>
  <c r="L9815" i="1"/>
  <c r="J9826" i="1"/>
  <c r="H9837" i="1"/>
  <c r="L9847" i="1"/>
  <c r="J9858" i="1"/>
  <c r="H9869" i="1"/>
  <c r="L9879" i="1"/>
  <c r="J9890" i="1"/>
  <c r="H9901" i="1"/>
  <c r="L9911" i="1"/>
  <c r="J9922" i="1"/>
  <c r="H9933" i="1"/>
  <c r="L9943" i="1"/>
  <c r="J9954" i="1"/>
  <c r="H9965" i="1"/>
  <c r="L9975" i="1"/>
  <c r="J9986" i="1"/>
  <c r="H9997" i="1"/>
  <c r="L10007" i="1"/>
  <c r="J10018" i="1"/>
  <c r="H10029" i="1"/>
  <c r="L10039" i="1"/>
  <c r="J10050" i="1"/>
  <c r="H10061" i="1"/>
  <c r="L10071" i="1"/>
  <c r="J10082" i="1"/>
  <c r="H10093" i="1"/>
  <c r="L10103" i="1"/>
  <c r="J10114" i="1"/>
  <c r="H10125" i="1"/>
  <c r="L10135" i="1"/>
  <c r="J10146" i="1"/>
  <c r="H10157" i="1"/>
  <c r="L10167" i="1"/>
  <c r="J10178" i="1"/>
  <c r="H10189" i="1"/>
  <c r="L10199" i="1"/>
  <c r="J10210" i="1"/>
  <c r="H10221" i="1"/>
  <c r="L10231" i="1"/>
  <c r="J10242" i="1"/>
  <c r="H10253" i="1"/>
  <c r="G7357" i="1"/>
  <c r="L7663" i="1"/>
  <c r="J7774" i="1"/>
  <c r="L7859" i="1"/>
  <c r="H7945" i="1"/>
  <c r="J8030" i="1"/>
  <c r="L8115" i="1"/>
  <c r="H8201" i="1"/>
  <c r="J8286" i="1"/>
  <c r="L8371" i="1"/>
  <c r="L8439" i="1"/>
  <c r="G8468" i="1"/>
  <c r="I8489" i="1"/>
  <c r="K8510" i="1"/>
  <c r="G8532" i="1"/>
  <c r="I8553" i="1"/>
  <c r="K8574" i="1"/>
  <c r="J8593" i="1"/>
  <c r="K8610" i="1"/>
  <c r="L8627" i="1"/>
  <c r="L8643" i="1"/>
  <c r="H8658" i="1"/>
  <c r="J8670" i="1"/>
  <c r="K8682" i="1"/>
  <c r="L8694" i="1"/>
  <c r="H8707" i="1"/>
  <c r="I8719" i="1"/>
  <c r="J8731" i="1"/>
  <c r="K8742" i="1"/>
  <c r="I8753" i="1"/>
  <c r="G8764" i="1"/>
  <c r="K8774" i="1"/>
  <c r="I8785" i="1"/>
  <c r="G8796" i="1"/>
  <c r="K8806" i="1"/>
  <c r="I8817" i="1"/>
  <c r="G8828" i="1"/>
  <c r="K8838" i="1"/>
  <c r="I8849" i="1"/>
  <c r="G8860" i="1"/>
  <c r="K8870" i="1"/>
  <c r="I8881" i="1"/>
  <c r="G8892" i="1"/>
  <c r="K8902" i="1"/>
  <c r="I8913" i="1"/>
  <c r="G8924" i="1"/>
  <c r="K8934" i="1"/>
  <c r="I8945" i="1"/>
  <c r="G8956" i="1"/>
  <c r="K8966" i="1"/>
  <c r="I8977" i="1"/>
  <c r="G8988" i="1"/>
  <c r="K8998" i="1"/>
  <c r="I9009" i="1"/>
  <c r="G9020" i="1"/>
  <c r="K9030" i="1"/>
  <c r="I9041" i="1"/>
  <c r="G9052" i="1"/>
  <c r="K9062" i="1"/>
  <c r="I9073" i="1"/>
  <c r="G9084" i="1"/>
  <c r="K9094" i="1"/>
  <c r="I9105" i="1"/>
  <c r="G9116" i="1"/>
  <c r="K9126" i="1"/>
  <c r="I9137" i="1"/>
  <c r="G9148" i="1"/>
  <c r="K9158" i="1"/>
  <c r="I9169" i="1"/>
  <c r="G9180" i="1"/>
  <c r="K9190" i="1"/>
  <c r="I9201" i="1"/>
  <c r="G9212" i="1"/>
  <c r="K9222" i="1"/>
  <c r="I9233" i="1"/>
  <c r="G9244" i="1"/>
  <c r="K9254" i="1"/>
  <c r="I9265" i="1"/>
  <c r="G9276" i="1"/>
  <c r="K9286" i="1"/>
  <c r="I9297" i="1"/>
  <c r="G9308" i="1"/>
  <c r="K9318" i="1"/>
  <c r="I9329" i="1"/>
  <c r="G9340" i="1"/>
  <c r="K9350" i="1"/>
  <c r="I9361" i="1"/>
  <c r="G9372" i="1"/>
  <c r="K9382" i="1"/>
  <c r="I9393" i="1"/>
  <c r="G9404" i="1"/>
  <c r="K9414" i="1"/>
  <c r="I9425" i="1"/>
  <c r="G9436" i="1"/>
  <c r="K9446" i="1"/>
  <c r="I9457" i="1"/>
  <c r="G9468" i="1"/>
  <c r="K9478" i="1"/>
  <c r="I9489" i="1"/>
  <c r="G9500" i="1"/>
  <c r="K9510" i="1"/>
  <c r="I9521" i="1"/>
  <c r="G9532" i="1"/>
  <c r="K9542" i="1"/>
  <c r="I9553" i="1"/>
  <c r="G9564" i="1"/>
  <c r="K9574" i="1"/>
  <c r="I9585" i="1"/>
  <c r="G9596" i="1"/>
  <c r="K9606" i="1"/>
  <c r="I9617" i="1"/>
  <c r="G9628" i="1"/>
  <c r="K9638" i="1"/>
  <c r="I9649" i="1"/>
  <c r="G9660" i="1"/>
  <c r="K9670" i="1"/>
  <c r="I9681" i="1"/>
  <c r="G9692" i="1"/>
  <c r="K9702" i="1"/>
  <c r="I9713" i="1"/>
  <c r="G9724" i="1"/>
  <c r="K9734" i="1"/>
  <c r="I9745" i="1"/>
  <c r="G9756" i="1"/>
  <c r="K9766" i="1"/>
  <c r="I9777" i="1"/>
  <c r="G9788" i="1"/>
  <c r="K9798" i="1"/>
  <c r="I9809" i="1"/>
  <c r="G9820" i="1"/>
  <c r="K9830" i="1"/>
  <c r="I9841" i="1"/>
  <c r="G9852" i="1"/>
  <c r="K9862" i="1"/>
  <c r="I9873" i="1"/>
  <c r="G9884" i="1"/>
  <c r="K9894" i="1"/>
  <c r="I9905" i="1"/>
  <c r="G9916" i="1"/>
  <c r="K9926" i="1"/>
  <c r="I9937" i="1"/>
  <c r="G9948" i="1"/>
  <c r="K9958" i="1"/>
  <c r="I9969" i="1"/>
  <c r="G9980" i="1"/>
  <c r="K9990" i="1"/>
  <c r="I10001" i="1"/>
  <c r="G10012" i="1"/>
  <c r="K10022" i="1"/>
  <c r="I10033" i="1"/>
  <c r="G10044" i="1"/>
  <c r="K10054" i="1"/>
  <c r="I10065" i="1"/>
  <c r="G10076" i="1"/>
  <c r="K10086" i="1"/>
  <c r="I10097" i="1"/>
  <c r="G10108" i="1"/>
  <c r="K10118" i="1"/>
  <c r="I10129" i="1"/>
  <c r="G10140" i="1"/>
  <c r="K10150" i="1"/>
  <c r="I10161" i="1"/>
  <c r="G10172" i="1"/>
  <c r="K10182" i="1"/>
  <c r="I10193" i="1"/>
  <c r="G10204" i="1"/>
  <c r="K10214" i="1"/>
  <c r="I10225" i="1"/>
  <c r="G10236" i="1"/>
  <c r="K10246" i="1"/>
  <c r="G6941" i="1"/>
  <c r="G7544" i="1"/>
  <c r="H7715" i="1"/>
  <c r="L7807" i="1"/>
  <c r="H7893" i="1"/>
  <c r="J7978" i="1"/>
  <c r="L8063" i="1"/>
  <c r="H8149" i="1"/>
  <c r="J8234" i="1"/>
  <c r="L8319" i="1"/>
  <c r="H8405" i="1"/>
  <c r="L8450" i="1"/>
  <c r="H8476" i="1"/>
  <c r="J8497" i="1"/>
  <c r="L8518" i="1"/>
  <c r="H8540" i="1"/>
  <c r="J8561" i="1"/>
  <c r="L8582" i="1"/>
  <c r="H8600" i="1"/>
  <c r="I8617" i="1"/>
  <c r="J8634" i="1"/>
  <c r="I8649" i="1"/>
  <c r="H8663" i="1"/>
  <c r="I8675" i="1"/>
  <c r="J8687" i="1"/>
  <c r="K8699" i="1"/>
  <c r="L8711" i="1"/>
  <c r="G8724" i="1"/>
  <c r="H8736" i="1"/>
  <c r="L8746" i="1"/>
  <c r="J8757" i="1"/>
  <c r="H8768" i="1"/>
  <c r="L8778" i="1"/>
  <c r="J8789" i="1"/>
  <c r="H8800" i="1"/>
  <c r="L8810" i="1"/>
  <c r="J8821" i="1"/>
  <c r="H8832" i="1"/>
  <c r="L8842" i="1"/>
  <c r="J8853" i="1"/>
  <c r="H8864" i="1"/>
  <c r="L8874" i="1"/>
  <c r="J8885" i="1"/>
  <c r="H8896" i="1"/>
  <c r="L8906" i="1"/>
  <c r="J8917" i="1"/>
  <c r="H8928" i="1"/>
  <c r="L8938" i="1"/>
  <c r="J8949" i="1"/>
  <c r="H8960" i="1"/>
  <c r="L8970" i="1"/>
  <c r="J8981" i="1"/>
  <c r="H8992" i="1"/>
  <c r="L9002" i="1"/>
  <c r="J9013" i="1"/>
  <c r="H9024" i="1"/>
  <c r="L9034" i="1"/>
  <c r="J9045" i="1"/>
  <c r="H9056" i="1"/>
  <c r="L9066" i="1"/>
  <c r="J9077" i="1"/>
  <c r="H9088" i="1"/>
  <c r="L9098" i="1"/>
  <c r="J9109" i="1"/>
  <c r="H9120" i="1"/>
  <c r="L9130" i="1"/>
  <c r="J9141" i="1"/>
  <c r="H9152" i="1"/>
  <c r="L9162" i="1"/>
  <c r="J9173" i="1"/>
  <c r="H9184" i="1"/>
  <c r="L9194" i="1"/>
  <c r="J9205" i="1"/>
  <c r="H9216" i="1"/>
  <c r="L9226" i="1"/>
  <c r="J9237" i="1"/>
  <c r="H9248" i="1"/>
  <c r="L9258" i="1"/>
  <c r="J9269" i="1"/>
  <c r="H9280" i="1"/>
  <c r="L9290" i="1"/>
  <c r="J9301" i="1"/>
  <c r="H9312" i="1"/>
  <c r="L9322" i="1"/>
  <c r="J9333" i="1"/>
  <c r="H9344" i="1"/>
  <c r="L9354" i="1"/>
  <c r="J9365" i="1"/>
  <c r="H9376" i="1"/>
  <c r="L9386" i="1"/>
  <c r="J9397" i="1"/>
  <c r="H9408" i="1"/>
  <c r="L9418" i="1"/>
  <c r="J9429" i="1"/>
  <c r="H9440" i="1"/>
  <c r="L9450" i="1"/>
  <c r="J9461" i="1"/>
  <c r="H9472" i="1"/>
  <c r="L9482" i="1"/>
  <c r="J9493" i="1"/>
  <c r="H9504" i="1"/>
  <c r="L9514" i="1"/>
  <c r="J9525" i="1"/>
  <c r="H9536" i="1"/>
  <c r="L9546" i="1"/>
  <c r="J9557" i="1"/>
  <c r="H9568" i="1"/>
  <c r="L9578" i="1"/>
  <c r="J9589" i="1"/>
  <c r="H9600" i="1"/>
  <c r="L9610" i="1"/>
  <c r="J9621" i="1"/>
  <c r="H9632" i="1"/>
  <c r="L9642" i="1"/>
  <c r="J9653" i="1"/>
  <c r="H9664" i="1"/>
  <c r="L9674" i="1"/>
  <c r="J9685" i="1"/>
  <c r="H9696" i="1"/>
  <c r="L9706" i="1"/>
  <c r="J9717" i="1"/>
  <c r="H9728" i="1"/>
  <c r="L9738" i="1"/>
  <c r="J9749" i="1"/>
  <c r="H9760" i="1"/>
  <c r="L9770" i="1"/>
  <c r="J9781" i="1"/>
  <c r="H9792" i="1"/>
  <c r="L9802" i="1"/>
  <c r="J9813" i="1"/>
  <c r="H9824" i="1"/>
  <c r="L9834" i="1"/>
  <c r="J9845" i="1"/>
  <c r="H9856" i="1"/>
  <c r="L9866" i="1"/>
  <c r="J9877" i="1"/>
  <c r="H9888" i="1"/>
  <c r="L9898" i="1"/>
  <c r="J9909" i="1"/>
  <c r="H9920" i="1"/>
  <c r="L9930" i="1"/>
  <c r="J9941" i="1"/>
  <c r="H9952" i="1"/>
  <c r="L9962" i="1"/>
  <c r="J9973" i="1"/>
  <c r="H9984" i="1"/>
  <c r="L9994" i="1"/>
  <c r="J10005" i="1"/>
  <c r="H10016" i="1"/>
  <c r="L10026" i="1"/>
  <c r="J10037" i="1"/>
  <c r="H10048" i="1"/>
  <c r="L10058" i="1"/>
  <c r="J10069" i="1"/>
  <c r="H10080" i="1"/>
  <c r="L10090" i="1"/>
  <c r="J10101" i="1"/>
  <c r="H10112" i="1"/>
  <c r="L10122" i="1"/>
  <c r="J10133" i="1"/>
  <c r="H10144" i="1"/>
  <c r="L10154" i="1"/>
  <c r="J10165" i="1"/>
  <c r="H10176" i="1"/>
  <c r="L10186" i="1"/>
  <c r="J10197" i="1"/>
  <c r="H10208" i="1"/>
  <c r="L10218" i="1"/>
  <c r="J10229" i="1"/>
  <c r="H10240" i="1"/>
  <c r="L10250" i="1"/>
  <c r="K7207" i="1"/>
  <c r="G7634" i="1"/>
  <c r="H7753" i="1"/>
  <c r="H7841" i="1"/>
  <c r="J7926" i="1"/>
  <c r="L8011" i="1"/>
  <c r="H8097" i="1"/>
  <c r="J8182" i="1"/>
  <c r="L8267" i="1"/>
  <c r="H8353" i="1"/>
  <c r="J8433" i="1"/>
  <c r="H8462" i="1"/>
  <c r="L8484" i="1"/>
  <c r="H8506" i="1"/>
  <c r="J8527" i="1"/>
  <c r="L8548" i="1"/>
  <c r="H8570" i="1"/>
  <c r="L8589" i="1"/>
  <c r="L8606" i="1"/>
  <c r="G8624" i="1"/>
  <c r="L8640" i="1"/>
  <c r="L8654" i="1"/>
  <c r="L8667" i="1"/>
  <c r="G8680" i="1"/>
  <c r="H8692" i="1"/>
  <c r="J8704" i="1"/>
  <c r="K8716" i="1"/>
  <c r="L8728" i="1"/>
  <c r="I8740" i="1"/>
  <c r="G8751" i="1"/>
  <c r="K8761" i="1"/>
  <c r="I8772" i="1"/>
  <c r="G8783" i="1"/>
  <c r="K8793" i="1"/>
  <c r="I8804" i="1"/>
  <c r="G8815" i="1"/>
  <c r="K8825" i="1"/>
  <c r="I8836" i="1"/>
  <c r="G8847" i="1"/>
  <c r="K8857" i="1"/>
  <c r="I8868" i="1"/>
  <c r="G8879" i="1"/>
  <c r="K8889" i="1"/>
  <c r="I8900" i="1"/>
  <c r="G8911" i="1"/>
  <c r="K8921" i="1"/>
  <c r="I8932" i="1"/>
  <c r="G8943" i="1"/>
  <c r="K8953" i="1"/>
  <c r="I8964" i="1"/>
  <c r="G8975" i="1"/>
  <c r="K8985" i="1"/>
  <c r="I8996" i="1"/>
  <c r="G9007" i="1"/>
  <c r="K9017" i="1"/>
  <c r="I9028" i="1"/>
  <c r="G9039" i="1"/>
  <c r="K9049" i="1"/>
  <c r="I9060" i="1"/>
  <c r="G9071" i="1"/>
  <c r="K9081" i="1"/>
  <c r="I9092" i="1"/>
  <c r="G9103" i="1"/>
  <c r="K9113" i="1"/>
  <c r="I9124" i="1"/>
  <c r="G9135" i="1"/>
  <c r="K9145" i="1"/>
  <c r="I9156" i="1"/>
  <c r="G9167" i="1"/>
  <c r="K9177" i="1"/>
  <c r="I9188" i="1"/>
  <c r="G9199" i="1"/>
  <c r="K9209" i="1"/>
  <c r="I9220" i="1"/>
  <c r="G9231" i="1"/>
  <c r="K9241" i="1"/>
  <c r="I9252" i="1"/>
  <c r="G9263" i="1"/>
  <c r="K9273" i="1"/>
  <c r="I9284" i="1"/>
  <c r="G9295" i="1"/>
  <c r="K9305" i="1"/>
  <c r="I9316" i="1"/>
  <c r="G9327" i="1"/>
  <c r="K9337" i="1"/>
  <c r="I9348" i="1"/>
  <c r="G9359" i="1"/>
  <c r="K9369" i="1"/>
  <c r="I9380" i="1"/>
  <c r="G9391" i="1"/>
  <c r="K9401" i="1"/>
  <c r="I9412" i="1"/>
  <c r="G9423" i="1"/>
  <c r="K9433" i="1"/>
  <c r="I9444" i="1"/>
  <c r="G9455" i="1"/>
  <c r="K9465" i="1"/>
  <c r="I9476" i="1"/>
  <c r="G9487" i="1"/>
  <c r="K9497" i="1"/>
  <c r="I9508" i="1"/>
  <c r="G9519" i="1"/>
  <c r="K9529" i="1"/>
  <c r="I9540" i="1"/>
  <c r="G9551" i="1"/>
  <c r="K9561" i="1"/>
  <c r="I9572" i="1"/>
  <c r="G9583" i="1"/>
  <c r="K9593" i="1"/>
  <c r="I9604" i="1"/>
  <c r="G9615" i="1"/>
  <c r="K9625" i="1"/>
  <c r="I9636" i="1"/>
  <c r="G9647" i="1"/>
  <c r="K9657" i="1"/>
  <c r="I9668" i="1"/>
  <c r="G9679" i="1"/>
  <c r="K9689" i="1"/>
  <c r="I9700" i="1"/>
  <c r="G9711" i="1"/>
  <c r="K9721" i="1"/>
  <c r="J6242" i="1"/>
  <c r="I6272" i="1"/>
  <c r="K6420" i="1"/>
  <c r="J6791" i="1"/>
  <c r="H7513" i="1"/>
  <c r="K7390" i="1"/>
  <c r="J7505" i="1"/>
  <c r="K7461" i="1"/>
  <c r="L7141" i="1"/>
  <c r="K7052" i="1"/>
  <c r="J6911" i="1"/>
  <c r="L7468" i="1"/>
  <c r="G7924" i="1"/>
  <c r="G6997" i="1"/>
  <c r="L7990" i="1"/>
  <c r="H8420" i="1"/>
  <c r="G7903" i="1"/>
  <c r="K8177" i="1"/>
  <c r="K8401" i="1"/>
  <c r="G8603" i="1"/>
  <c r="I7138" i="1"/>
  <c r="L7789" i="1"/>
  <c r="L7989" i="1"/>
  <c r="H8139" i="1"/>
  <c r="L8245" i="1"/>
  <c r="J8344" i="1"/>
  <c r="J8440" i="1"/>
  <c r="L8553" i="1"/>
  <c r="G7257" i="1"/>
  <c r="K7658" i="1"/>
  <c r="G7794" i="1"/>
  <c r="K7892" i="1"/>
  <c r="K7988" i="1"/>
  <c r="I8095" i="1"/>
  <c r="G8198" i="1"/>
  <c r="G8294" i="1"/>
  <c r="G8402" i="1"/>
  <c r="K8500" i="1"/>
  <c r="G8594" i="1"/>
  <c r="I7066" i="1"/>
  <c r="I7633" i="1"/>
  <c r="G7765" i="1"/>
  <c r="L7872" i="1"/>
  <c r="H7970" i="1"/>
  <c r="H8066" i="1"/>
  <c r="J8175" i="1"/>
  <c r="H8278" i="1"/>
  <c r="J8367" i="1"/>
  <c r="K7131" i="1"/>
  <c r="G7638" i="1"/>
  <c r="H7768" i="1"/>
  <c r="K7875" i="1"/>
  <c r="I7974" i="1"/>
  <c r="I8070" i="1"/>
  <c r="I8174" i="1"/>
  <c r="G8249" i="1"/>
  <c r="I8322" i="1"/>
  <c r="G8401" i="1"/>
  <c r="K8475" i="1"/>
  <c r="K8547" i="1"/>
  <c r="K8631" i="1"/>
  <c r="J8058" i="1"/>
  <c r="L8482" i="1"/>
  <c r="J8635" i="1"/>
  <c r="L8724" i="1"/>
  <c r="J8799" i="1"/>
  <c r="H8878" i="1"/>
  <c r="L8952" i="1"/>
  <c r="L9024" i="1"/>
  <c r="L9108" i="1"/>
  <c r="J9183" i="1"/>
  <c r="J9251" i="1"/>
  <c r="H9334" i="1"/>
  <c r="L9408" i="1"/>
  <c r="H9482" i="1"/>
  <c r="L9560" i="1"/>
  <c r="J9635" i="1"/>
  <c r="J9707" i="1"/>
  <c r="J9791" i="1"/>
  <c r="H9866" i="1"/>
  <c r="H9934" i="1"/>
  <c r="L10016" i="1"/>
  <c r="J10091" i="1"/>
  <c r="L10164" i="1"/>
  <c r="J10243" i="1"/>
  <c r="J8038" i="1"/>
  <c r="H8486" i="1"/>
  <c r="L8639" i="1"/>
  <c r="G8728" i="1"/>
  <c r="G8797" i="1"/>
  <c r="K8879" i="1"/>
  <c r="I8954" i="1"/>
  <c r="K9027" i="1"/>
  <c r="I9106" i="1"/>
  <c r="G9181" i="1"/>
  <c r="G9253" i="1"/>
  <c r="G9337" i="1"/>
  <c r="K9411" i="1"/>
  <c r="K9479" i="1"/>
  <c r="I9562" i="1"/>
  <c r="G9637" i="1"/>
  <c r="I9710" i="1"/>
  <c r="G9789" i="1"/>
  <c r="K9863" i="1"/>
  <c r="K9935" i="1"/>
  <c r="K10019" i="1"/>
  <c r="I10094" i="1"/>
  <c r="I10162" i="1"/>
  <c r="G7773" i="1"/>
  <c r="J8370" i="1"/>
  <c r="L8571" i="1"/>
  <c r="J8685" i="1"/>
  <c r="L8763" i="1"/>
  <c r="L8815" i="1"/>
  <c r="L8863" i="1"/>
  <c r="H8901" i="1"/>
  <c r="H8937" i="1"/>
  <c r="J8970" i="1"/>
  <c r="J8998" i="1"/>
  <c r="H9025" i="1"/>
  <c r="L9055" i="1"/>
  <c r="L9083" i="1"/>
  <c r="J9110" i="1"/>
  <c r="H9141" i="1"/>
  <c r="H9169" i="1"/>
  <c r="L9195" i="1"/>
  <c r="J9226" i="1"/>
  <c r="J9254" i="1"/>
  <c r="H9273" i="1"/>
  <c r="L9283" i="1"/>
  <c r="J9294" i="1"/>
  <c r="H9305" i="1"/>
  <c r="L9315" i="1"/>
  <c r="J9326" i="1"/>
  <c r="H9337" i="1"/>
  <c r="L9347" i="1"/>
  <c r="J9358" i="1"/>
  <c r="H9369" i="1"/>
  <c r="L9379" i="1"/>
  <c r="J9390" i="1"/>
  <c r="H9401" i="1"/>
  <c r="L9411" i="1"/>
  <c r="J9422" i="1"/>
  <c r="H9433" i="1"/>
  <c r="L9443" i="1"/>
  <c r="J9454" i="1"/>
  <c r="H9465" i="1"/>
  <c r="L9475" i="1"/>
  <c r="J9486" i="1"/>
  <c r="H9497" i="1"/>
  <c r="L9507" i="1"/>
  <c r="J9518" i="1"/>
  <c r="H9529" i="1"/>
  <c r="L9539" i="1"/>
  <c r="J9550" i="1"/>
  <c r="H9561" i="1"/>
  <c r="L9571" i="1"/>
  <c r="J9582" i="1"/>
  <c r="H9593" i="1"/>
  <c r="L9603" i="1"/>
  <c r="J9614" i="1"/>
  <c r="H9625" i="1"/>
  <c r="L9635" i="1"/>
  <c r="J9646" i="1"/>
  <c r="H9657" i="1"/>
  <c r="L9667" i="1"/>
  <c r="J9678" i="1"/>
  <c r="H9689" i="1"/>
  <c r="L9699" i="1"/>
  <c r="J9710" i="1"/>
  <c r="H9721" i="1"/>
  <c r="L9731" i="1"/>
  <c r="J9742" i="1"/>
  <c r="H9753" i="1"/>
  <c r="L9763" i="1"/>
  <c r="J9774" i="1"/>
  <c r="H9785" i="1"/>
  <c r="L9795" i="1"/>
  <c r="J9806" i="1"/>
  <c r="H9817" i="1"/>
  <c r="L9827" i="1"/>
  <c r="J9838" i="1"/>
  <c r="H9849" i="1"/>
  <c r="L9859" i="1"/>
  <c r="J9870" i="1"/>
  <c r="H9881" i="1"/>
  <c r="L9891" i="1"/>
  <c r="J9902" i="1"/>
  <c r="H9913" i="1"/>
  <c r="L9923" i="1"/>
  <c r="J9934" i="1"/>
  <c r="H9945" i="1"/>
  <c r="L9955" i="1"/>
  <c r="J9966" i="1"/>
  <c r="H9977" i="1"/>
  <c r="L9987" i="1"/>
  <c r="J9998" i="1"/>
  <c r="H10009" i="1"/>
  <c r="L10019" i="1"/>
  <c r="J10030" i="1"/>
  <c r="H10041" i="1"/>
  <c r="L10051" i="1"/>
  <c r="J10062" i="1"/>
  <c r="H10073" i="1"/>
  <c r="L10083" i="1"/>
  <c r="J10094" i="1"/>
  <c r="H10105" i="1"/>
  <c r="L10115" i="1"/>
  <c r="J10126" i="1"/>
  <c r="H10137" i="1"/>
  <c r="L10147" i="1"/>
  <c r="J10158" i="1"/>
  <c r="H10169" i="1"/>
  <c r="L10179" i="1"/>
  <c r="J10190" i="1"/>
  <c r="H10201" i="1"/>
  <c r="L10211" i="1"/>
  <c r="J10222" i="1"/>
  <c r="H10233" i="1"/>
  <c r="L10243" i="1"/>
  <c r="K6669" i="1"/>
  <c r="I7442" i="1"/>
  <c r="G7681" i="1"/>
  <c r="H7785" i="1"/>
  <c r="J7870" i="1"/>
  <c r="L7955" i="1"/>
  <c r="H8041" i="1"/>
  <c r="J8126" i="1"/>
  <c r="L8211" i="1"/>
  <c r="H8297" i="1"/>
  <c r="J8382" i="1"/>
  <c r="J8443" i="1"/>
  <c r="K8470" i="1"/>
  <c r="G8492" i="1"/>
  <c r="I8513" i="1"/>
  <c r="K8534" i="1"/>
  <c r="G8556" i="1"/>
  <c r="I8577" i="1"/>
  <c r="L8595" i="1"/>
  <c r="L8612" i="1"/>
  <c r="L8629" i="1"/>
  <c r="J8645" i="1"/>
  <c r="L8659" i="1"/>
  <c r="G8672" i="1"/>
  <c r="H8684" i="1"/>
  <c r="J8696" i="1"/>
  <c r="K8708" i="1"/>
  <c r="L8720" i="1"/>
  <c r="G8733" i="1"/>
  <c r="G8744" i="1"/>
  <c r="K8754" i="1"/>
  <c r="I8765" i="1"/>
  <c r="G8776" i="1"/>
  <c r="K8786" i="1"/>
  <c r="I8797" i="1"/>
  <c r="G8808" i="1"/>
  <c r="K8818" i="1"/>
  <c r="I8829" i="1"/>
  <c r="G8840" i="1"/>
  <c r="K8850" i="1"/>
  <c r="I8861" i="1"/>
  <c r="G8872" i="1"/>
  <c r="K8882" i="1"/>
  <c r="I8893" i="1"/>
  <c r="G8904" i="1"/>
  <c r="K8914" i="1"/>
  <c r="I8925" i="1"/>
  <c r="G8936" i="1"/>
  <c r="K8946" i="1"/>
  <c r="I8957" i="1"/>
  <c r="G8968" i="1"/>
  <c r="K8978" i="1"/>
  <c r="I8989" i="1"/>
  <c r="G9000" i="1"/>
  <c r="K9010" i="1"/>
  <c r="I9021" i="1"/>
  <c r="G9032" i="1"/>
  <c r="K9042" i="1"/>
  <c r="I9053" i="1"/>
  <c r="G9064" i="1"/>
  <c r="K9074" i="1"/>
  <c r="I9085" i="1"/>
  <c r="G9096" i="1"/>
  <c r="K9106" i="1"/>
  <c r="I9117" i="1"/>
  <c r="G9128" i="1"/>
  <c r="K9138" i="1"/>
  <c r="I9149" i="1"/>
  <c r="G9160" i="1"/>
  <c r="K9170" i="1"/>
  <c r="I9181" i="1"/>
  <c r="G9192" i="1"/>
  <c r="K9202" i="1"/>
  <c r="I9213" i="1"/>
  <c r="G9224" i="1"/>
  <c r="K9234" i="1"/>
  <c r="I9245" i="1"/>
  <c r="G9256" i="1"/>
  <c r="K9266" i="1"/>
  <c r="I9277" i="1"/>
  <c r="G9288" i="1"/>
  <c r="K9298" i="1"/>
  <c r="I9309" i="1"/>
  <c r="G9320" i="1"/>
  <c r="K9330" i="1"/>
  <c r="I9341" i="1"/>
  <c r="G9352" i="1"/>
  <c r="K9362" i="1"/>
  <c r="I9373" i="1"/>
  <c r="G9384" i="1"/>
  <c r="K9394" i="1"/>
  <c r="I9405" i="1"/>
  <c r="G9416" i="1"/>
  <c r="K9426" i="1"/>
  <c r="I9437" i="1"/>
  <c r="G9448" i="1"/>
  <c r="K9458" i="1"/>
  <c r="I9469" i="1"/>
  <c r="G9480" i="1"/>
  <c r="K9490" i="1"/>
  <c r="I9501" i="1"/>
  <c r="G9512" i="1"/>
  <c r="K9522" i="1"/>
  <c r="I9533" i="1"/>
  <c r="G9544" i="1"/>
  <c r="K9554" i="1"/>
  <c r="I9565" i="1"/>
  <c r="G9576" i="1"/>
  <c r="K9586" i="1"/>
  <c r="I9597" i="1"/>
  <c r="G9608" i="1"/>
  <c r="K9618" i="1"/>
  <c r="I9629" i="1"/>
  <c r="G9640" i="1"/>
  <c r="K9650" i="1"/>
  <c r="I9661" i="1"/>
  <c r="G9672" i="1"/>
  <c r="K9682" i="1"/>
  <c r="I9693" i="1"/>
  <c r="G9704" i="1"/>
  <c r="K9714" i="1"/>
  <c r="I9725" i="1"/>
  <c r="G9736" i="1"/>
  <c r="K9746" i="1"/>
  <c r="I9757" i="1"/>
  <c r="G9768" i="1"/>
  <c r="K9778" i="1"/>
  <c r="I9789" i="1"/>
  <c r="G9800" i="1"/>
  <c r="K9810" i="1"/>
  <c r="I9821" i="1"/>
  <c r="G9832" i="1"/>
  <c r="K9842" i="1"/>
  <c r="I9853" i="1"/>
  <c r="G9864" i="1"/>
  <c r="K9874" i="1"/>
  <c r="I9885" i="1"/>
  <c r="G9896" i="1"/>
  <c r="K9906" i="1"/>
  <c r="I9917" i="1"/>
  <c r="G9928" i="1"/>
  <c r="K9938" i="1"/>
  <c r="I9949" i="1"/>
  <c r="G9960" i="1"/>
  <c r="K9970" i="1"/>
  <c r="I9981" i="1"/>
  <c r="G9992" i="1"/>
  <c r="K10002" i="1"/>
  <c r="I10013" i="1"/>
  <c r="G10024" i="1"/>
  <c r="K10034" i="1"/>
  <c r="I10045" i="1"/>
  <c r="G10056" i="1"/>
  <c r="K10066" i="1"/>
  <c r="I10077" i="1"/>
  <c r="G10088" i="1"/>
  <c r="K10098" i="1"/>
  <c r="I10109" i="1"/>
  <c r="G10120" i="1"/>
  <c r="K10130" i="1"/>
  <c r="I10141" i="1"/>
  <c r="G10152" i="1"/>
  <c r="K10162" i="1"/>
  <c r="I10173" i="1"/>
  <c r="G10184" i="1"/>
  <c r="K10194" i="1"/>
  <c r="I10205" i="1"/>
  <c r="G10216" i="1"/>
  <c r="K10226" i="1"/>
  <c r="I10237" i="1"/>
  <c r="G10248" i="1"/>
  <c r="I7026" i="1"/>
  <c r="J7577" i="1"/>
  <c r="I7727" i="1"/>
  <c r="J7818" i="1"/>
  <c r="L7903" i="1"/>
  <c r="H7989" i="1"/>
  <c r="J8074" i="1"/>
  <c r="L8159" i="1"/>
  <c r="H8245" i="1"/>
  <c r="J8330" i="1"/>
  <c r="L8415" i="1"/>
  <c r="J8454" i="1"/>
  <c r="L8478" i="1"/>
  <c r="H8500" i="1"/>
  <c r="J8521" i="1"/>
  <c r="L8542" i="1"/>
  <c r="H8564" i="1"/>
  <c r="I8585" i="1"/>
  <c r="J8602" i="1"/>
  <c r="J8619" i="1"/>
  <c r="J8636" i="1"/>
  <c r="H8651" i="1"/>
  <c r="K8664" i="1"/>
  <c r="L8676" i="1"/>
  <c r="G8689" i="1"/>
  <c r="H8701" i="1"/>
  <c r="I8713" i="1"/>
  <c r="J8725" i="1"/>
  <c r="J8737" i="1"/>
  <c r="H8748" i="1"/>
  <c r="L8758" i="1"/>
  <c r="J8769" i="1"/>
  <c r="H8780" i="1"/>
  <c r="L8790" i="1"/>
  <c r="J8801" i="1"/>
  <c r="H8812" i="1"/>
  <c r="L8822" i="1"/>
  <c r="J8833" i="1"/>
  <c r="H8844" i="1"/>
  <c r="L8854" i="1"/>
  <c r="J8865" i="1"/>
  <c r="H8876" i="1"/>
  <c r="L8886" i="1"/>
  <c r="J8897" i="1"/>
  <c r="H8908" i="1"/>
  <c r="L8918" i="1"/>
  <c r="J8929" i="1"/>
  <c r="H8940" i="1"/>
  <c r="L8950" i="1"/>
  <c r="J8961" i="1"/>
  <c r="H8972" i="1"/>
  <c r="L8982" i="1"/>
  <c r="J8993" i="1"/>
  <c r="H9004" i="1"/>
  <c r="L9014" i="1"/>
  <c r="J9025" i="1"/>
  <c r="H9036" i="1"/>
  <c r="L9046" i="1"/>
  <c r="J9057" i="1"/>
  <c r="H9068" i="1"/>
  <c r="L9078" i="1"/>
  <c r="J9089" i="1"/>
  <c r="H9100" i="1"/>
  <c r="L9110" i="1"/>
  <c r="J9121" i="1"/>
  <c r="H9132" i="1"/>
  <c r="L9142" i="1"/>
  <c r="J9153" i="1"/>
  <c r="H9164" i="1"/>
  <c r="L9174" i="1"/>
  <c r="J9185" i="1"/>
  <c r="H9196" i="1"/>
  <c r="L9206" i="1"/>
  <c r="J9217" i="1"/>
  <c r="H9228" i="1"/>
  <c r="L9238" i="1"/>
  <c r="J9249" i="1"/>
  <c r="H9260" i="1"/>
  <c r="L9270" i="1"/>
  <c r="J9281" i="1"/>
  <c r="H9292" i="1"/>
  <c r="L9302" i="1"/>
  <c r="J9313" i="1"/>
  <c r="H9324" i="1"/>
  <c r="L9334" i="1"/>
  <c r="J9345" i="1"/>
  <c r="H9356" i="1"/>
  <c r="L9366" i="1"/>
  <c r="J9377" i="1"/>
  <c r="H9388" i="1"/>
  <c r="L9398" i="1"/>
  <c r="J9409" i="1"/>
  <c r="H9420" i="1"/>
  <c r="L9430" i="1"/>
  <c r="J9441" i="1"/>
  <c r="H9452" i="1"/>
  <c r="L9462" i="1"/>
  <c r="J9473" i="1"/>
  <c r="H9484" i="1"/>
  <c r="L9494" i="1"/>
  <c r="J9505" i="1"/>
  <c r="H9516" i="1"/>
  <c r="L9526" i="1"/>
  <c r="J9537" i="1"/>
  <c r="H9548" i="1"/>
  <c r="L9558" i="1"/>
  <c r="J9569" i="1"/>
  <c r="H9580" i="1"/>
  <c r="L9590" i="1"/>
  <c r="J9601" i="1"/>
  <c r="H9612" i="1"/>
  <c r="L9622" i="1"/>
  <c r="J9633" i="1"/>
  <c r="H9644" i="1"/>
  <c r="L9654" i="1"/>
  <c r="J9665" i="1"/>
  <c r="H9676" i="1"/>
  <c r="L9686" i="1"/>
  <c r="J9697" i="1"/>
  <c r="H9708" i="1"/>
  <c r="L9718" i="1"/>
  <c r="J9729" i="1"/>
  <c r="H9740" i="1"/>
  <c r="L9750" i="1"/>
  <c r="J9761" i="1"/>
  <c r="H9772" i="1"/>
  <c r="L9782" i="1"/>
  <c r="J9793" i="1"/>
  <c r="H9804" i="1"/>
  <c r="L9814" i="1"/>
  <c r="J9825" i="1"/>
  <c r="H9836" i="1"/>
  <c r="L9846" i="1"/>
  <c r="J9857" i="1"/>
  <c r="H9868" i="1"/>
  <c r="L9878" i="1"/>
  <c r="J9889" i="1"/>
  <c r="H9900" i="1"/>
  <c r="L9910" i="1"/>
  <c r="J9921" i="1"/>
  <c r="H9932" i="1"/>
  <c r="L9942" i="1"/>
  <c r="J9953" i="1"/>
  <c r="H9964" i="1"/>
  <c r="L9974" i="1"/>
  <c r="J9985" i="1"/>
  <c r="H9996" i="1"/>
  <c r="L10006" i="1"/>
  <c r="J10017" i="1"/>
  <c r="H10028" i="1"/>
  <c r="L10038" i="1"/>
  <c r="J10049" i="1"/>
  <c r="H10060" i="1"/>
  <c r="L10070" i="1"/>
  <c r="J10081" i="1"/>
  <c r="H10092" i="1"/>
  <c r="L10102" i="1"/>
  <c r="J10113" i="1"/>
  <c r="H10124" i="1"/>
  <c r="L10134" i="1"/>
  <c r="J10145" i="1"/>
  <c r="H10156" i="1"/>
  <c r="L10166" i="1"/>
  <c r="J10177" i="1"/>
  <c r="H10188" i="1"/>
  <c r="L10198" i="1"/>
  <c r="J10209" i="1"/>
  <c r="H10220" i="1"/>
  <c r="L10230" i="1"/>
  <c r="J10241" i="1"/>
  <c r="H10252" i="1"/>
  <c r="G7293" i="1"/>
  <c r="L7650" i="1"/>
  <c r="I7765" i="1"/>
  <c r="L7851" i="1"/>
  <c r="H7937" i="1"/>
  <c r="J8022" i="1"/>
  <c r="L8107" i="1"/>
  <c r="H8193" i="1"/>
  <c r="J8278" i="1"/>
  <c r="L8363" i="1"/>
  <c r="H8437" i="1"/>
  <c r="J8465" i="1"/>
  <c r="J8487" i="1"/>
  <c r="L8508" i="1"/>
  <c r="H8530" i="1"/>
  <c r="J8551" i="1"/>
  <c r="L8572" i="1"/>
  <c r="G8592" i="1"/>
  <c r="H8609" i="1"/>
  <c r="H8626" i="1"/>
  <c r="J8642" i="1"/>
  <c r="L8656" i="1"/>
  <c r="I8669" i="1"/>
  <c r="J8681" i="1"/>
  <c r="L8693" i="1"/>
  <c r="G8706" i="1"/>
  <c r="H8718" i="1"/>
  <c r="I8730" i="1"/>
  <c r="K8741" i="1"/>
  <c r="I8752" i="1"/>
  <c r="G8763" i="1"/>
  <c r="K8773" i="1"/>
  <c r="I8784" i="1"/>
  <c r="G8795" i="1"/>
  <c r="K8805" i="1"/>
  <c r="I8816" i="1"/>
  <c r="G8827" i="1"/>
  <c r="K8837" i="1"/>
  <c r="I8848" i="1"/>
  <c r="G8859" i="1"/>
  <c r="K8869" i="1"/>
  <c r="I8880" i="1"/>
  <c r="G8891" i="1"/>
  <c r="K8901" i="1"/>
  <c r="I8912" i="1"/>
  <c r="G8923" i="1"/>
  <c r="K8933" i="1"/>
  <c r="I8944" i="1"/>
  <c r="G8955" i="1"/>
  <c r="K8965" i="1"/>
  <c r="I8976" i="1"/>
  <c r="G8987" i="1"/>
  <c r="K8997" i="1"/>
  <c r="I9008" i="1"/>
  <c r="G9019" i="1"/>
  <c r="K9029" i="1"/>
  <c r="I9040" i="1"/>
  <c r="G9051" i="1"/>
  <c r="K9061" i="1"/>
  <c r="I9072" i="1"/>
  <c r="G9083" i="1"/>
  <c r="K9093" i="1"/>
  <c r="I9104" i="1"/>
  <c r="G9115" i="1"/>
  <c r="K9125" i="1"/>
  <c r="I9136" i="1"/>
  <c r="G9147" i="1"/>
  <c r="H6269" i="1"/>
  <c r="J5865" i="1"/>
  <c r="G6666" i="1"/>
  <c r="L6876" i="1"/>
  <c r="H6431" i="1"/>
  <c r="H6703" i="1"/>
  <c r="J7557" i="1"/>
  <c r="G7571" i="1"/>
  <c r="J7312" i="1"/>
  <c r="I7055" i="1"/>
  <c r="L6996" i="1"/>
  <c r="H7594" i="1"/>
  <c r="K7966" i="1"/>
  <c r="G7508" i="1"/>
  <c r="L8050" i="1"/>
  <c r="G6796" i="1"/>
  <c r="K7945" i="1"/>
  <c r="I8220" i="1"/>
  <c r="I8404" i="1"/>
  <c r="I8628" i="1"/>
  <c r="I7458" i="1"/>
  <c r="H7807" i="1"/>
  <c r="J8020" i="1"/>
  <c r="H8159" i="1"/>
  <c r="H8255" i="1"/>
  <c r="L8361" i="1"/>
  <c r="H8459" i="1"/>
  <c r="H8555" i="1"/>
  <c r="K7363" i="1"/>
  <c r="G7693" i="1"/>
  <c r="K7796" i="1"/>
  <c r="G7910" i="1"/>
  <c r="I8007" i="1"/>
  <c r="I8103" i="1"/>
  <c r="G8210" i="1"/>
  <c r="K8308" i="1"/>
  <c r="K8404" i="1"/>
  <c r="G8518" i="1"/>
  <c r="I8615" i="1"/>
  <c r="K7119" i="1"/>
  <c r="K7652" i="1"/>
  <c r="L7780" i="1"/>
  <c r="L7876" i="1"/>
  <c r="J7983" i="1"/>
  <c r="H8086" i="1"/>
  <c r="H8182" i="1"/>
  <c r="H8290" i="1"/>
  <c r="L8388" i="1"/>
  <c r="I7142" i="1"/>
  <c r="I7659" i="1"/>
  <c r="G7789" i="1"/>
  <c r="G7885" i="1"/>
  <c r="K7991" i="1"/>
  <c r="G8089" i="1"/>
  <c r="G8177" i="1"/>
  <c r="K8259" i="1"/>
  <c r="I8334" i="1"/>
  <c r="K8407" i="1"/>
  <c r="I8486" i="1"/>
  <c r="G8561" i="1"/>
  <c r="G8633" i="1"/>
  <c r="L8143" i="1"/>
  <c r="J8517" i="1"/>
  <c r="K8639" i="1"/>
  <c r="L8736" i="1"/>
  <c r="J8811" i="1"/>
  <c r="L8884" i="1"/>
  <c r="J8963" i="1"/>
  <c r="H9038" i="1"/>
  <c r="H9110" i="1"/>
  <c r="H9194" i="1"/>
  <c r="L9268" i="1"/>
  <c r="L9336" i="1"/>
  <c r="J9419" i="1"/>
  <c r="H9494" i="1"/>
  <c r="J9567" i="1"/>
  <c r="H9646" i="1"/>
  <c r="L9720" i="1"/>
  <c r="L9792" i="1"/>
  <c r="L9876" i="1"/>
  <c r="J9951" i="1"/>
  <c r="J10019" i="1"/>
  <c r="H10102" i="1"/>
  <c r="L10176" i="1"/>
  <c r="H10250" i="1"/>
  <c r="L8123" i="1"/>
  <c r="L8512" i="1"/>
  <c r="J8641" i="1"/>
  <c r="K8739" i="1"/>
  <c r="I8814" i="1"/>
  <c r="I8882" i="1"/>
  <c r="G8965" i="1"/>
  <c r="K9039" i="1"/>
  <c r="G9113" i="1"/>
  <c r="K9191" i="1"/>
  <c r="I9266" i="1"/>
  <c r="I9338" i="1"/>
  <c r="I9422" i="1"/>
  <c r="G9497" i="1"/>
  <c r="G9565" i="1"/>
  <c r="K9647" i="1"/>
  <c r="I9722" i="1"/>
  <c r="K9795" i="1"/>
  <c r="I9874" i="1"/>
  <c r="G9949" i="1"/>
  <c r="G10021" i="1"/>
  <c r="G10105" i="1"/>
  <c r="K10179" i="1"/>
  <c r="J7794" i="1"/>
  <c r="J8439" i="1"/>
  <c r="I8593" i="1"/>
  <c r="H8693" i="1"/>
  <c r="H8773" i="1"/>
  <c r="J8822" i="1"/>
  <c r="H8865" i="1"/>
  <c r="J8906" i="1"/>
  <c r="L8943" i="1"/>
  <c r="L8971" i="1"/>
  <c r="J9002" i="1"/>
  <c r="J9030" i="1"/>
  <c r="H9057" i="1"/>
  <c r="L9087" i="1"/>
  <c r="L9115" i="1"/>
  <c r="J9142" i="1"/>
  <c r="H9173" i="1"/>
  <c r="H9201" i="1"/>
  <c r="L9227" i="1"/>
  <c r="J9258" i="1"/>
  <c r="J9274" i="1"/>
  <c r="H9285" i="1"/>
  <c r="L9295" i="1"/>
  <c r="J9306" i="1"/>
  <c r="H9317" i="1"/>
  <c r="L9327" i="1"/>
  <c r="J9338" i="1"/>
  <c r="H9349" i="1"/>
  <c r="L9359" i="1"/>
  <c r="J9370" i="1"/>
  <c r="H9381" i="1"/>
  <c r="L9391" i="1"/>
  <c r="J9402" i="1"/>
  <c r="H9413" i="1"/>
  <c r="L9423" i="1"/>
  <c r="J9434" i="1"/>
  <c r="H9445" i="1"/>
  <c r="L9455" i="1"/>
  <c r="J9466" i="1"/>
  <c r="H9477" i="1"/>
  <c r="L9487" i="1"/>
  <c r="J9498" i="1"/>
  <c r="H9509" i="1"/>
  <c r="L9519" i="1"/>
  <c r="J9530" i="1"/>
  <c r="H9541" i="1"/>
  <c r="L9551" i="1"/>
  <c r="J9562" i="1"/>
  <c r="H9573" i="1"/>
  <c r="L9583" i="1"/>
  <c r="J9594" i="1"/>
  <c r="H9605" i="1"/>
  <c r="L9615" i="1"/>
  <c r="J9626" i="1"/>
  <c r="H9637" i="1"/>
  <c r="L9647" i="1"/>
  <c r="J9658" i="1"/>
  <c r="H9669" i="1"/>
  <c r="L9679" i="1"/>
  <c r="J9690" i="1"/>
  <c r="H9701" i="1"/>
  <c r="L9711" i="1"/>
  <c r="J9722" i="1"/>
  <c r="H9733" i="1"/>
  <c r="L9743" i="1"/>
  <c r="J9754" i="1"/>
  <c r="H9765" i="1"/>
  <c r="L9775" i="1"/>
  <c r="J9786" i="1"/>
  <c r="H9797" i="1"/>
  <c r="L9807" i="1"/>
  <c r="J9818" i="1"/>
  <c r="H9829" i="1"/>
  <c r="L9839" i="1"/>
  <c r="J9850" i="1"/>
  <c r="H9861" i="1"/>
  <c r="L9871" i="1"/>
  <c r="J9882" i="1"/>
  <c r="H9893" i="1"/>
  <c r="L9903" i="1"/>
  <c r="J9914" i="1"/>
  <c r="H9925" i="1"/>
  <c r="L9935" i="1"/>
  <c r="J9946" i="1"/>
  <c r="H9957" i="1"/>
  <c r="L9967" i="1"/>
  <c r="J9978" i="1"/>
  <c r="H9989" i="1"/>
  <c r="L9999" i="1"/>
  <c r="J10010" i="1"/>
  <c r="H10021" i="1"/>
  <c r="L10031" i="1"/>
  <c r="J10042" i="1"/>
  <c r="H10053" i="1"/>
  <c r="L10063" i="1"/>
  <c r="J10074" i="1"/>
  <c r="H10085" i="1"/>
  <c r="L10095" i="1"/>
  <c r="J10106" i="1"/>
  <c r="H10117" i="1"/>
  <c r="L10127" i="1"/>
  <c r="J10138" i="1"/>
  <c r="H10149" i="1"/>
  <c r="L10159" i="1"/>
  <c r="J10170" i="1"/>
  <c r="H10181" i="1"/>
  <c r="L10191" i="1"/>
  <c r="J10202" i="1"/>
  <c r="H10213" i="1"/>
  <c r="L10223" i="1"/>
  <c r="J10234" i="1"/>
  <c r="H10245" i="1"/>
  <c r="I6833" i="1"/>
  <c r="G7496" i="1"/>
  <c r="G7698" i="1"/>
  <c r="L7795" i="1"/>
  <c r="H7881" i="1"/>
  <c r="J7966" i="1"/>
  <c r="L8051" i="1"/>
  <c r="H8137" i="1"/>
  <c r="J8222" i="1"/>
  <c r="L8307" i="1"/>
  <c r="H8393" i="1"/>
  <c r="L8446" i="1"/>
  <c r="I8473" i="1"/>
  <c r="K8494" i="1"/>
  <c r="G8516" i="1"/>
  <c r="I8537" i="1"/>
  <c r="K8558" i="1"/>
  <c r="G8580" i="1"/>
  <c r="L8597" i="1"/>
  <c r="L8614" i="1"/>
  <c r="G8632" i="1"/>
  <c r="J8647" i="1"/>
  <c r="I8661" i="1"/>
  <c r="J8673" i="1"/>
  <c r="L8685" i="1"/>
  <c r="G8698" i="1"/>
  <c r="H8710" i="1"/>
  <c r="I8722" i="1"/>
  <c r="J8734" i="1"/>
  <c r="I8745" i="1"/>
  <c r="G8756" i="1"/>
  <c r="K8766" i="1"/>
  <c r="I8777" i="1"/>
  <c r="G8788" i="1"/>
  <c r="K8798" i="1"/>
  <c r="I8809" i="1"/>
  <c r="G8820" i="1"/>
  <c r="K8830" i="1"/>
  <c r="I8841" i="1"/>
  <c r="G8852" i="1"/>
  <c r="K8862" i="1"/>
  <c r="I8873" i="1"/>
  <c r="G8884" i="1"/>
  <c r="K8894" i="1"/>
  <c r="I8905" i="1"/>
  <c r="G8916" i="1"/>
  <c r="K8926" i="1"/>
  <c r="I8937" i="1"/>
  <c r="G8948" i="1"/>
  <c r="K8958" i="1"/>
  <c r="I8969" i="1"/>
  <c r="G8980" i="1"/>
  <c r="K8990" i="1"/>
  <c r="I9001" i="1"/>
  <c r="G9012" i="1"/>
  <c r="K9022" i="1"/>
  <c r="I9033" i="1"/>
  <c r="G9044" i="1"/>
  <c r="K9054" i="1"/>
  <c r="I9065" i="1"/>
  <c r="G9076" i="1"/>
  <c r="K9086" i="1"/>
  <c r="I9097" i="1"/>
  <c r="G9108" i="1"/>
  <c r="K9118" i="1"/>
  <c r="I9129" i="1"/>
  <c r="G9140" i="1"/>
  <c r="K9150" i="1"/>
  <c r="I9161" i="1"/>
  <c r="G9172" i="1"/>
  <c r="K9182" i="1"/>
  <c r="I9193" i="1"/>
  <c r="G9204" i="1"/>
  <c r="K9214" i="1"/>
  <c r="I9225" i="1"/>
  <c r="G9236" i="1"/>
  <c r="K9246" i="1"/>
  <c r="I9257" i="1"/>
  <c r="G9268" i="1"/>
  <c r="K9278" i="1"/>
  <c r="I9289" i="1"/>
  <c r="G9300" i="1"/>
  <c r="K9310" i="1"/>
  <c r="I9321" i="1"/>
  <c r="G9332" i="1"/>
  <c r="K9342" i="1"/>
  <c r="I9353" i="1"/>
  <c r="G9364" i="1"/>
  <c r="K9374" i="1"/>
  <c r="I9385" i="1"/>
  <c r="G9396" i="1"/>
  <c r="K9406" i="1"/>
  <c r="I9417" i="1"/>
  <c r="G9428" i="1"/>
  <c r="K9438" i="1"/>
  <c r="I9449" i="1"/>
  <c r="G9460" i="1"/>
  <c r="K9470" i="1"/>
  <c r="I9481" i="1"/>
  <c r="G9492" i="1"/>
  <c r="K9502" i="1"/>
  <c r="I9513" i="1"/>
  <c r="G9524" i="1"/>
  <c r="K9534" i="1"/>
  <c r="I9545" i="1"/>
  <c r="G9556" i="1"/>
  <c r="K9566" i="1"/>
  <c r="I9577" i="1"/>
  <c r="G9588" i="1"/>
  <c r="K9598" i="1"/>
  <c r="I9609" i="1"/>
  <c r="G9620" i="1"/>
  <c r="K9630" i="1"/>
  <c r="I9641" i="1"/>
  <c r="G9652" i="1"/>
  <c r="K9662" i="1"/>
  <c r="I9673" i="1"/>
  <c r="G9684" i="1"/>
  <c r="K9694" i="1"/>
  <c r="I9705" i="1"/>
  <c r="G9716" i="1"/>
  <c r="K9726" i="1"/>
  <c r="I9737" i="1"/>
  <c r="G9748" i="1"/>
  <c r="K9758" i="1"/>
  <c r="I9769" i="1"/>
  <c r="G9780" i="1"/>
  <c r="K9790" i="1"/>
  <c r="I9801" i="1"/>
  <c r="G9812" i="1"/>
  <c r="K9822" i="1"/>
  <c r="I9833" i="1"/>
  <c r="G9844" i="1"/>
  <c r="K9854" i="1"/>
  <c r="I9865" i="1"/>
  <c r="G9876" i="1"/>
  <c r="K9886" i="1"/>
  <c r="I9897" i="1"/>
  <c r="G9908" i="1"/>
  <c r="K9918" i="1"/>
  <c r="I9929" i="1"/>
  <c r="G9940" i="1"/>
  <c r="K9950" i="1"/>
  <c r="I9961" i="1"/>
  <c r="G9972" i="1"/>
  <c r="K9982" i="1"/>
  <c r="I9993" i="1"/>
  <c r="G10004" i="1"/>
  <c r="K10014" i="1"/>
  <c r="I10025" i="1"/>
  <c r="G10036" i="1"/>
  <c r="K10046" i="1"/>
  <c r="I10057" i="1"/>
  <c r="G10068" i="1"/>
  <c r="K10078" i="1"/>
  <c r="I10089" i="1"/>
  <c r="G10100" i="1"/>
  <c r="K10110" i="1"/>
  <c r="I10121" i="1"/>
  <c r="G10132" i="1"/>
  <c r="K10142" i="1"/>
  <c r="I10153" i="1"/>
  <c r="G10164" i="1"/>
  <c r="K10174" i="1"/>
  <c r="I10185" i="1"/>
  <c r="G10196" i="1"/>
  <c r="K10206" i="1"/>
  <c r="I10217" i="1"/>
  <c r="G10228" i="1"/>
  <c r="K10238" i="1"/>
  <c r="I10249" i="1"/>
  <c r="K7111" i="1"/>
  <c r="I7606" i="1"/>
  <c r="J7739" i="1"/>
  <c r="H7829" i="1"/>
  <c r="J7914" i="1"/>
  <c r="L7999" i="1"/>
  <c r="H8085" i="1"/>
  <c r="J8170" i="1"/>
  <c r="L8255" i="1"/>
  <c r="H8341" i="1"/>
  <c r="J8426" i="1"/>
  <c r="H8458" i="1"/>
  <c r="J8481" i="1"/>
  <c r="L8502" i="1"/>
  <c r="H8524" i="1"/>
  <c r="J8545" i="1"/>
  <c r="L8566" i="1"/>
  <c r="J8587" i="1"/>
  <c r="J8604" i="1"/>
  <c r="J8621" i="1"/>
  <c r="K8638" i="1"/>
  <c r="G8653" i="1"/>
  <c r="H8666" i="1"/>
  <c r="I8678" i="1"/>
  <c r="J8690" i="1"/>
  <c r="K8702" i="1"/>
  <c r="L8714" i="1"/>
  <c r="H8727" i="1"/>
  <c r="L8738" i="1"/>
  <c r="J8749" i="1"/>
  <c r="H8760" i="1"/>
  <c r="L8770" i="1"/>
  <c r="J8781" i="1"/>
  <c r="H8792" i="1"/>
  <c r="L8802" i="1"/>
  <c r="J8813" i="1"/>
  <c r="H8824" i="1"/>
  <c r="L8834" i="1"/>
  <c r="J8845" i="1"/>
  <c r="H8856" i="1"/>
  <c r="L8866" i="1"/>
  <c r="J8877" i="1"/>
  <c r="H8888" i="1"/>
  <c r="L8898" i="1"/>
  <c r="J8909" i="1"/>
  <c r="H8920" i="1"/>
  <c r="L8930" i="1"/>
  <c r="J8941" i="1"/>
  <c r="H8952" i="1"/>
  <c r="L8962" i="1"/>
  <c r="J8973" i="1"/>
  <c r="H8984" i="1"/>
  <c r="L8994" i="1"/>
  <c r="J9005" i="1"/>
  <c r="H9016" i="1"/>
  <c r="L9026" i="1"/>
  <c r="J9037" i="1"/>
  <c r="H9048" i="1"/>
  <c r="L9058" i="1"/>
  <c r="J9069" i="1"/>
  <c r="H9080" i="1"/>
  <c r="L9090" i="1"/>
  <c r="J9101" i="1"/>
  <c r="H9112" i="1"/>
  <c r="L9122" i="1"/>
  <c r="J9133" i="1"/>
  <c r="H9144" i="1"/>
  <c r="L9154" i="1"/>
  <c r="J9165" i="1"/>
  <c r="H9176" i="1"/>
  <c r="L9186" i="1"/>
  <c r="J9197" i="1"/>
  <c r="H9208" i="1"/>
  <c r="L9218" i="1"/>
  <c r="J9229" i="1"/>
  <c r="H9240" i="1"/>
  <c r="L9250" i="1"/>
  <c r="J9261" i="1"/>
  <c r="H9272" i="1"/>
  <c r="L9282" i="1"/>
  <c r="J9293" i="1"/>
  <c r="H9304" i="1"/>
  <c r="L9314" i="1"/>
  <c r="J9325" i="1"/>
  <c r="H9336" i="1"/>
  <c r="L9346" i="1"/>
  <c r="J9357" i="1"/>
  <c r="H9368" i="1"/>
  <c r="L9378" i="1"/>
  <c r="J9389" i="1"/>
  <c r="H9400" i="1"/>
  <c r="L9410" i="1"/>
  <c r="J9421" i="1"/>
  <c r="H9432" i="1"/>
  <c r="L9442" i="1"/>
  <c r="J9453" i="1"/>
  <c r="H9464" i="1"/>
  <c r="L9474" i="1"/>
  <c r="J9485" i="1"/>
  <c r="H9496" i="1"/>
  <c r="L9506" i="1"/>
  <c r="J9517" i="1"/>
  <c r="H9528" i="1"/>
  <c r="L9538" i="1"/>
  <c r="J9549" i="1"/>
  <c r="H9560" i="1"/>
  <c r="L9570" i="1"/>
  <c r="J9581" i="1"/>
  <c r="H9592" i="1"/>
  <c r="L9602" i="1"/>
  <c r="J9613" i="1"/>
  <c r="H9624" i="1"/>
  <c r="L9634" i="1"/>
  <c r="J9645" i="1"/>
  <c r="H9656" i="1"/>
  <c r="L9666" i="1"/>
  <c r="J9677" i="1"/>
  <c r="H9688" i="1"/>
  <c r="L9698" i="1"/>
  <c r="J9709" i="1"/>
  <c r="H9720" i="1"/>
  <c r="L9730" i="1"/>
  <c r="J9741" i="1"/>
  <c r="H9752" i="1"/>
  <c r="L9762" i="1"/>
  <c r="J9773" i="1"/>
  <c r="H9784" i="1"/>
  <c r="L9794" i="1"/>
  <c r="J9805" i="1"/>
  <c r="H9816" i="1"/>
  <c r="L9826" i="1"/>
  <c r="J9837" i="1"/>
  <c r="H9848" i="1"/>
  <c r="L9858" i="1"/>
  <c r="J9869" i="1"/>
  <c r="H9880" i="1"/>
  <c r="L9890" i="1"/>
  <c r="J9901" i="1"/>
  <c r="H9912" i="1"/>
  <c r="L9922" i="1"/>
  <c r="J9933" i="1"/>
  <c r="H9944" i="1"/>
  <c r="L9954" i="1"/>
  <c r="J9965" i="1"/>
  <c r="H9976" i="1"/>
  <c r="L9986" i="1"/>
  <c r="J9997" i="1"/>
  <c r="H10008" i="1"/>
  <c r="L10018" i="1"/>
  <c r="J10029" i="1"/>
  <c r="H10040" i="1"/>
  <c r="L10050" i="1"/>
  <c r="J10061" i="1"/>
  <c r="H10072" i="1"/>
  <c r="L10082" i="1"/>
  <c r="J10093" i="1"/>
  <c r="H10104" i="1"/>
  <c r="L10114" i="1"/>
  <c r="J10125" i="1"/>
  <c r="H10136" i="1"/>
  <c r="L10146" i="1"/>
  <c r="J10157" i="1"/>
  <c r="H10168" i="1"/>
  <c r="L10178" i="1"/>
  <c r="J10189" i="1"/>
  <c r="H10200" i="1"/>
  <c r="L10210" i="1"/>
  <c r="J10221" i="1"/>
  <c r="H10232" i="1"/>
  <c r="L10242" i="1"/>
  <c r="J10253" i="1"/>
  <c r="I7378" i="1"/>
  <c r="G7668" i="1"/>
  <c r="H7777" i="1"/>
  <c r="J7862" i="1"/>
  <c r="L7947" i="1"/>
  <c r="H8033" i="1"/>
  <c r="J8118" i="1"/>
  <c r="L8203" i="1"/>
  <c r="H8289" i="1"/>
  <c r="J8374" i="1"/>
  <c r="L8440" i="1"/>
  <c r="L8468" i="1"/>
  <c r="H8490" i="1"/>
  <c r="J8511" i="1"/>
  <c r="L8532" i="1"/>
  <c r="H8554" i="1"/>
  <c r="J8575" i="1"/>
  <c r="H8594" i="1"/>
  <c r="H8611" i="1"/>
  <c r="H8628" i="1"/>
  <c r="H8644" i="1"/>
  <c r="J8658" i="1"/>
  <c r="L8670" i="1"/>
  <c r="H8683" i="1"/>
  <c r="I8695" i="1"/>
  <c r="J8707" i="1"/>
  <c r="K8719" i="1"/>
  <c r="L8731" i="1"/>
  <c r="G8743" i="1"/>
  <c r="K8753" i="1"/>
  <c r="I8764" i="1"/>
  <c r="G8775" i="1"/>
  <c r="K8785" i="1"/>
  <c r="I8796" i="1"/>
  <c r="G8807" i="1"/>
  <c r="K8817" i="1"/>
  <c r="I8828" i="1"/>
  <c r="G8839" i="1"/>
  <c r="K8849" i="1"/>
  <c r="I8860" i="1"/>
  <c r="G8871" i="1"/>
  <c r="K8881" i="1"/>
  <c r="I8892" i="1"/>
  <c r="G8903" i="1"/>
  <c r="K8913" i="1"/>
  <c r="I8924" i="1"/>
  <c r="G8935" i="1"/>
  <c r="K8945" i="1"/>
  <c r="I8956" i="1"/>
  <c r="G8967" i="1"/>
  <c r="K8977" i="1"/>
  <c r="I8988" i="1"/>
  <c r="G8999" i="1"/>
  <c r="K9009" i="1"/>
  <c r="I9020" i="1"/>
  <c r="G9031" i="1"/>
  <c r="K9041" i="1"/>
  <c r="I9052" i="1"/>
  <c r="G9063" i="1"/>
  <c r="K9073" i="1"/>
  <c r="I9084" i="1"/>
  <c r="G9095" i="1"/>
  <c r="K9105" i="1"/>
  <c r="I9116" i="1"/>
  <c r="G9127" i="1"/>
  <c r="K9137" i="1"/>
  <c r="I9148" i="1"/>
  <c r="G9159" i="1"/>
  <c r="K9169" i="1"/>
  <c r="I9180" i="1"/>
  <c r="G9191" i="1"/>
  <c r="K9201" i="1"/>
  <c r="I9212" i="1"/>
  <c r="G9223" i="1"/>
  <c r="K9233" i="1"/>
  <c r="I9244" i="1"/>
  <c r="G9255" i="1"/>
  <c r="K9265" i="1"/>
  <c r="I9276" i="1"/>
  <c r="G9287" i="1"/>
  <c r="K9297" i="1"/>
  <c r="I9308" i="1"/>
  <c r="G9319" i="1"/>
  <c r="K9329" i="1"/>
  <c r="I9340" i="1"/>
  <c r="G9351" i="1"/>
  <c r="K9361" i="1"/>
  <c r="I9372" i="1"/>
  <c r="G9383" i="1"/>
  <c r="K9393" i="1"/>
  <c r="I9404" i="1"/>
  <c r="G9415" i="1"/>
  <c r="K9425" i="1"/>
  <c r="I9436" i="1"/>
  <c r="G9447" i="1"/>
  <c r="K9457" i="1"/>
  <c r="I9468" i="1"/>
  <c r="G9479" i="1"/>
  <c r="K9489" i="1"/>
  <c r="I9500" i="1"/>
  <c r="G9511" i="1"/>
  <c r="K9521" i="1"/>
  <c r="I9532" i="1"/>
  <c r="G9543" i="1"/>
  <c r="K9553" i="1"/>
  <c r="I9564" i="1"/>
  <c r="G9575" i="1"/>
  <c r="K9585" i="1"/>
  <c r="I9596" i="1"/>
  <c r="G9607" i="1"/>
  <c r="K9617" i="1"/>
  <c r="I9628" i="1"/>
  <c r="G9639" i="1"/>
  <c r="K9649" i="1"/>
  <c r="I9660" i="1"/>
  <c r="G9671" i="1"/>
  <c r="K9681" i="1"/>
  <c r="I9692" i="1"/>
  <c r="G9703" i="1"/>
  <c r="K9713" i="1"/>
  <c r="I6289" i="1"/>
  <c r="I6716" i="1"/>
  <c r="J7428" i="1"/>
  <c r="G8092" i="1"/>
  <c r="I7964" i="1"/>
  <c r="G7576" i="1"/>
  <c r="L8269" i="1"/>
  <c r="G7417" i="1"/>
  <c r="K8020" i="1"/>
  <c r="I8423" i="1"/>
  <c r="G7657" i="1"/>
  <c r="H8098" i="1"/>
  <c r="G7313" i="1"/>
  <c r="K7995" i="1"/>
  <c r="G8345" i="1"/>
  <c r="I7154" i="1"/>
  <c r="J8739" i="1"/>
  <c r="L9048" i="1"/>
  <c r="H9354" i="1"/>
  <c r="L9652" i="1"/>
  <c r="H9962" i="1"/>
  <c r="I7250" i="1"/>
  <c r="G8741" i="1"/>
  <c r="I9050" i="1"/>
  <c r="K9351" i="1"/>
  <c r="I9650" i="1"/>
  <c r="K9959" i="1"/>
  <c r="H7933" i="1"/>
  <c r="J8774" i="1"/>
  <c r="H8949" i="1"/>
  <c r="J9062" i="1"/>
  <c r="J9174" i="1"/>
  <c r="L9275" i="1"/>
  <c r="J9318" i="1"/>
  <c r="H9361" i="1"/>
  <c r="L9403" i="1"/>
  <c r="J9446" i="1"/>
  <c r="H9489" i="1"/>
  <c r="L9531" i="1"/>
  <c r="J9574" i="1"/>
  <c r="H9617" i="1"/>
  <c r="L9659" i="1"/>
  <c r="J9702" i="1"/>
  <c r="H9745" i="1"/>
  <c r="L9787" i="1"/>
  <c r="J9830" i="1"/>
  <c r="H9873" i="1"/>
  <c r="L9915" i="1"/>
  <c r="J9958" i="1"/>
  <c r="H10001" i="1"/>
  <c r="L10043" i="1"/>
  <c r="J10086" i="1"/>
  <c r="H10129" i="1"/>
  <c r="L10171" i="1"/>
  <c r="J10214" i="1"/>
  <c r="I6930" i="1"/>
  <c r="L7891" i="1"/>
  <c r="H8233" i="1"/>
  <c r="G8476" i="1"/>
  <c r="I8561" i="1"/>
  <c r="H8634" i="1"/>
  <c r="I8687" i="1"/>
  <c r="G8736" i="1"/>
  <c r="K8778" i="1"/>
  <c r="I8821" i="1"/>
  <c r="G8864" i="1"/>
  <c r="K8906" i="1"/>
  <c r="I8949" i="1"/>
  <c r="G8992" i="1"/>
  <c r="K9034" i="1"/>
  <c r="I9077" i="1"/>
  <c r="G9120" i="1"/>
  <c r="K9162" i="1"/>
  <c r="I9205" i="1"/>
  <c r="G9248" i="1"/>
  <c r="K9290" i="1"/>
  <c r="I9333" i="1"/>
  <c r="G9376" i="1"/>
  <c r="K9418" i="1"/>
  <c r="I9461" i="1"/>
  <c r="G9504" i="1"/>
  <c r="K9546" i="1"/>
  <c r="I9589" i="1"/>
  <c r="G9632" i="1"/>
  <c r="K9674" i="1"/>
  <c r="I9717" i="1"/>
  <c r="G9760" i="1"/>
  <c r="K9802" i="1"/>
  <c r="I9845" i="1"/>
  <c r="G9888" i="1"/>
  <c r="K9930" i="1"/>
  <c r="I9973" i="1"/>
  <c r="G10016" i="1"/>
  <c r="K10058" i="1"/>
  <c r="I10101" i="1"/>
  <c r="G10144" i="1"/>
  <c r="K10186" i="1"/>
  <c r="I10229" i="1"/>
  <c r="L7631" i="1"/>
  <c r="J8010" i="1"/>
  <c r="L8351" i="1"/>
  <c r="J8505" i="1"/>
  <c r="J8589" i="1"/>
  <c r="K8654" i="1"/>
  <c r="H8704" i="1"/>
  <c r="L8750" i="1"/>
  <c r="J8793" i="1"/>
  <c r="H8836" i="1"/>
  <c r="L8878" i="1"/>
  <c r="J8921" i="1"/>
  <c r="H8964" i="1"/>
  <c r="L9006" i="1"/>
  <c r="J9049" i="1"/>
  <c r="H9092" i="1"/>
  <c r="L9134" i="1"/>
  <c r="J9177" i="1"/>
  <c r="H9220" i="1"/>
  <c r="L9262" i="1"/>
  <c r="J9305" i="1"/>
  <c r="H9348" i="1"/>
  <c r="L9390" i="1"/>
  <c r="J9433" i="1"/>
  <c r="H9476" i="1"/>
  <c r="L9518" i="1"/>
  <c r="J9561" i="1"/>
  <c r="H9604" i="1"/>
  <c r="L9646" i="1"/>
  <c r="J9689" i="1"/>
  <c r="H9732" i="1"/>
  <c r="H9756" i="1"/>
  <c r="L9786" i="1"/>
  <c r="J9817" i="1"/>
  <c r="J9841" i="1"/>
  <c r="H9872" i="1"/>
  <c r="L9902" i="1"/>
  <c r="L9926" i="1"/>
  <c r="J9957" i="1"/>
  <c r="H9988" i="1"/>
  <c r="H10012" i="1"/>
  <c r="L10042" i="1"/>
  <c r="J10073" i="1"/>
  <c r="J10097" i="1"/>
  <c r="H10128" i="1"/>
  <c r="L10158" i="1"/>
  <c r="L10182" i="1"/>
  <c r="J10213" i="1"/>
  <c r="H10244" i="1"/>
  <c r="I7549" i="1"/>
  <c r="L7883" i="1"/>
  <c r="H8129" i="1"/>
  <c r="H8321" i="1"/>
  <c r="H8474" i="1"/>
  <c r="J8535" i="1"/>
  <c r="J8583" i="1"/>
  <c r="J8617" i="1"/>
  <c r="J8649" i="1"/>
  <c r="J8675" i="1"/>
  <c r="L8699" i="1"/>
  <c r="H8724" i="1"/>
  <c r="G8747" i="1"/>
  <c r="I8768" i="1"/>
  <c r="K8789" i="1"/>
  <c r="G8811" i="1"/>
  <c r="I8832" i="1"/>
  <c r="K8853" i="1"/>
  <c r="G8875" i="1"/>
  <c r="I8896" i="1"/>
  <c r="K8917" i="1"/>
  <c r="G8939" i="1"/>
  <c r="I8960" i="1"/>
  <c r="K8981" i="1"/>
  <c r="G9003" i="1"/>
  <c r="I9024" i="1"/>
  <c r="K9045" i="1"/>
  <c r="G9067" i="1"/>
  <c r="I9088" i="1"/>
  <c r="K9109" i="1"/>
  <c r="G9131" i="1"/>
  <c r="I9152" i="1"/>
  <c r="G9171" i="1"/>
  <c r="G9187" i="1"/>
  <c r="I9204" i="1"/>
  <c r="K9221" i="1"/>
  <c r="K9237" i="1"/>
  <c r="I9256" i="1"/>
  <c r="I9272" i="1"/>
  <c r="K9289" i="1"/>
  <c r="G9307" i="1"/>
  <c r="G9323" i="1"/>
  <c r="K9341" i="1"/>
  <c r="K9357" i="1"/>
  <c r="G9375" i="1"/>
  <c r="I9392" i="1"/>
  <c r="I9408" i="1"/>
  <c r="G9427" i="1"/>
  <c r="G9443" i="1"/>
  <c r="I9460" i="1"/>
  <c r="K9477" i="1"/>
  <c r="K9493" i="1"/>
  <c r="I9512" i="1"/>
  <c r="I9528" i="1"/>
  <c r="K9545" i="1"/>
  <c r="G9563" i="1"/>
  <c r="G9579" i="1"/>
  <c r="K9597" i="1"/>
  <c r="K9613" i="1"/>
  <c r="G9631" i="1"/>
  <c r="I9648" i="1"/>
  <c r="I9664" i="1"/>
  <c r="G9683" i="1"/>
  <c r="G9699" i="1"/>
  <c r="I9716" i="1"/>
  <c r="G9731" i="1"/>
  <c r="K9741" i="1"/>
  <c r="I9752" i="1"/>
  <c r="G9763" i="1"/>
  <c r="K9773" i="1"/>
  <c r="I9784" i="1"/>
  <c r="G9795" i="1"/>
  <c r="K9805" i="1"/>
  <c r="I9816" i="1"/>
  <c r="G9827" i="1"/>
  <c r="K9837" i="1"/>
  <c r="I9848" i="1"/>
  <c r="G9859" i="1"/>
  <c r="K9869" i="1"/>
  <c r="I9880" i="1"/>
  <c r="G9891" i="1"/>
  <c r="K9901" i="1"/>
  <c r="I9912" i="1"/>
  <c r="G9923" i="1"/>
  <c r="K9933" i="1"/>
  <c r="I9944" i="1"/>
  <c r="G9955" i="1"/>
  <c r="K9965" i="1"/>
  <c r="I9976" i="1"/>
  <c r="G9987" i="1"/>
  <c r="K9997" i="1"/>
  <c r="I10008" i="1"/>
  <c r="G10019" i="1"/>
  <c r="K10029" i="1"/>
  <c r="I10040" i="1"/>
  <c r="G10051" i="1"/>
  <c r="K10061" i="1"/>
  <c r="I10072" i="1"/>
  <c r="G10083" i="1"/>
  <c r="K10093" i="1"/>
  <c r="I10104" i="1"/>
  <c r="G10115" i="1"/>
  <c r="K10125" i="1"/>
  <c r="I10136" i="1"/>
  <c r="G10147" i="1"/>
  <c r="K10157" i="1"/>
  <c r="I10168" i="1"/>
  <c r="G10179" i="1"/>
  <c r="K10189" i="1"/>
  <c r="I10200" i="1"/>
  <c r="G10211" i="1"/>
  <c r="K10221" i="1"/>
  <c r="G6876" i="1"/>
  <c r="G7512" i="1"/>
  <c r="H7704" i="1"/>
  <c r="L7799" i="1"/>
  <c r="H7885" i="1"/>
  <c r="J7970" i="1"/>
  <c r="L8055" i="1"/>
  <c r="H8141" i="1"/>
  <c r="J8226" i="1"/>
  <c r="L8311" i="1"/>
  <c r="H8397" i="1"/>
  <c r="H8448" i="1"/>
  <c r="J8474" i="1"/>
  <c r="L8495" i="1"/>
  <c r="H8517" i="1"/>
  <c r="J8538" i="1"/>
  <c r="L8559" i="1"/>
  <c r="H8581" i="1"/>
  <c r="K8598" i="1"/>
  <c r="L8615" i="1"/>
  <c r="L8632" i="1"/>
  <c r="G8648" i="1"/>
  <c r="G8662" i="1"/>
  <c r="H8674" i="1"/>
  <c r="I8686" i="1"/>
  <c r="J8698" i="1"/>
  <c r="K8710" i="1"/>
  <c r="L8722" i="1"/>
  <c r="H8735" i="1"/>
  <c r="L8745" i="1"/>
  <c r="J8756" i="1"/>
  <c r="H8767" i="1"/>
  <c r="L8777" i="1"/>
  <c r="J8788" i="1"/>
  <c r="H8799" i="1"/>
  <c r="L8809" i="1"/>
  <c r="J8820" i="1"/>
  <c r="H8831" i="1"/>
  <c r="L8841" i="1"/>
  <c r="J8852" i="1"/>
  <c r="H8863" i="1"/>
  <c r="L8873" i="1"/>
  <c r="J8884" i="1"/>
  <c r="H8895" i="1"/>
  <c r="L8905" i="1"/>
  <c r="J8916" i="1"/>
  <c r="H8927" i="1"/>
  <c r="L8937" i="1"/>
  <c r="J8948" i="1"/>
  <c r="H8959" i="1"/>
  <c r="L8969" i="1"/>
  <c r="J8980" i="1"/>
  <c r="H8991" i="1"/>
  <c r="L9001" i="1"/>
  <c r="J9012" i="1"/>
  <c r="H9023" i="1"/>
  <c r="L9033" i="1"/>
  <c r="J9044" i="1"/>
  <c r="H9055" i="1"/>
  <c r="L9065" i="1"/>
  <c r="J9076" i="1"/>
  <c r="H9087" i="1"/>
  <c r="L9097" i="1"/>
  <c r="J9108" i="1"/>
  <c r="H9119" i="1"/>
  <c r="L9129" i="1"/>
  <c r="J9140" i="1"/>
  <c r="H9151" i="1"/>
  <c r="L9161" i="1"/>
  <c r="J9172" i="1"/>
  <c r="H9183" i="1"/>
  <c r="L9193" i="1"/>
  <c r="J9204" i="1"/>
  <c r="H9215" i="1"/>
  <c r="L9225" i="1"/>
  <c r="J9236" i="1"/>
  <c r="H9247" i="1"/>
  <c r="L9257" i="1"/>
  <c r="J9268" i="1"/>
  <c r="H9279" i="1"/>
  <c r="L9289" i="1"/>
  <c r="J9300" i="1"/>
  <c r="H9311" i="1"/>
  <c r="L9321" i="1"/>
  <c r="J9332" i="1"/>
  <c r="H9343" i="1"/>
  <c r="L9353" i="1"/>
  <c r="J9364" i="1"/>
  <c r="H9375" i="1"/>
  <c r="L9385" i="1"/>
  <c r="J9396" i="1"/>
  <c r="H9407" i="1"/>
  <c r="L9417" i="1"/>
  <c r="J9428" i="1"/>
  <c r="H9439" i="1"/>
  <c r="L9449" i="1"/>
  <c r="J9460" i="1"/>
  <c r="H9471" i="1"/>
  <c r="L9481" i="1"/>
  <c r="J9492" i="1"/>
  <c r="H9503" i="1"/>
  <c r="L9513" i="1"/>
  <c r="J9524" i="1"/>
  <c r="H9535" i="1"/>
  <c r="L9545" i="1"/>
  <c r="J9556" i="1"/>
  <c r="H9567" i="1"/>
  <c r="L9577" i="1"/>
  <c r="J9588" i="1"/>
  <c r="H9599" i="1"/>
  <c r="L9609" i="1"/>
  <c r="J9620" i="1"/>
  <c r="H9631" i="1"/>
  <c r="L9641" i="1"/>
  <c r="J9652" i="1"/>
  <c r="H9663" i="1"/>
  <c r="L9673" i="1"/>
  <c r="J9684" i="1"/>
  <c r="H9695" i="1"/>
  <c r="L9705" i="1"/>
  <c r="J9716" i="1"/>
  <c r="H9727" i="1"/>
  <c r="L9737" i="1"/>
  <c r="J9748" i="1"/>
  <c r="H9759" i="1"/>
  <c r="L9769" i="1"/>
  <c r="J9780" i="1"/>
  <c r="H9791" i="1"/>
  <c r="L9801" i="1"/>
  <c r="J9812" i="1"/>
  <c r="H9823" i="1"/>
  <c r="L9833" i="1"/>
  <c r="J9844" i="1"/>
  <c r="H9855" i="1"/>
  <c r="L9865" i="1"/>
  <c r="J9876" i="1"/>
  <c r="H9887" i="1"/>
  <c r="L9897" i="1"/>
  <c r="J9908" i="1"/>
  <c r="H9919" i="1"/>
  <c r="L9929" i="1"/>
  <c r="J9940" i="1"/>
  <c r="H9951" i="1"/>
  <c r="L9961" i="1"/>
  <c r="J9972" i="1"/>
  <c r="H9983" i="1"/>
  <c r="L9993" i="1"/>
  <c r="J10004" i="1"/>
  <c r="H10015" i="1"/>
  <c r="L10025" i="1"/>
  <c r="J10036" i="1"/>
  <c r="H10047" i="1"/>
  <c r="L10057" i="1"/>
  <c r="J10068" i="1"/>
  <c r="H10079" i="1"/>
  <c r="L10089" i="1"/>
  <c r="J10100" i="1"/>
  <c r="H10111" i="1"/>
  <c r="L10121" i="1"/>
  <c r="J10132" i="1"/>
  <c r="H10143" i="1"/>
  <c r="L10153" i="1"/>
  <c r="J10164" i="1"/>
  <c r="H10175" i="1"/>
  <c r="L10185" i="1"/>
  <c r="J10196" i="1"/>
  <c r="H10207" i="1"/>
  <c r="L10217" i="1"/>
  <c r="J10228" i="1"/>
  <c r="H10239" i="1"/>
  <c r="L10249" i="1"/>
  <c r="J8046" i="1"/>
  <c r="K8514" i="1"/>
  <c r="K8660" i="1"/>
  <c r="I8755" i="1"/>
  <c r="K8840" i="1"/>
  <c r="G8926" i="1"/>
  <c r="I9011" i="1"/>
  <c r="K9096" i="1"/>
  <c r="G9182" i="1"/>
  <c r="I9267" i="1"/>
  <c r="K9352" i="1"/>
  <c r="G9438" i="1"/>
  <c r="I9523" i="1"/>
  <c r="K9608" i="1"/>
  <c r="G9694" i="1"/>
  <c r="I9779" i="1"/>
  <c r="K9864" i="1"/>
  <c r="G9950" i="1"/>
  <c r="I10035" i="1"/>
  <c r="K10120" i="1"/>
  <c r="G10206" i="1"/>
  <c r="G10245" i="1"/>
  <c r="G10261" i="1"/>
  <c r="K10271" i="1"/>
  <c r="I10282" i="1"/>
  <c r="G10293" i="1"/>
  <c r="K10303" i="1"/>
  <c r="I10314" i="1"/>
  <c r="G10325" i="1"/>
  <c r="K10335" i="1"/>
  <c r="I10346" i="1"/>
  <c r="G10357" i="1"/>
  <c r="K10367" i="1"/>
  <c r="I10378" i="1"/>
  <c r="G10389" i="1"/>
  <c r="K10399" i="1"/>
  <c r="I10410" i="1"/>
  <c r="G10421" i="1"/>
  <c r="K10431" i="1"/>
  <c r="I10442" i="1"/>
  <c r="G10453" i="1"/>
  <c r="K10463" i="1"/>
  <c r="I10474" i="1"/>
  <c r="G10485" i="1"/>
  <c r="K10495" i="1"/>
  <c r="I10506" i="1"/>
  <c r="G10517" i="1"/>
  <c r="K10527" i="1"/>
  <c r="I10538" i="1"/>
  <c r="G10549" i="1"/>
  <c r="K10559" i="1"/>
  <c r="I10570" i="1"/>
  <c r="G10581" i="1"/>
  <c r="K10591" i="1"/>
  <c r="I10602" i="1"/>
  <c r="G10613" i="1"/>
  <c r="K10623" i="1"/>
  <c r="I10634" i="1"/>
  <c r="G10645" i="1"/>
  <c r="K10655" i="1"/>
  <c r="I10666" i="1"/>
  <c r="G10677" i="1"/>
  <c r="K10687" i="1"/>
  <c r="I10698" i="1"/>
  <c r="G10709" i="1"/>
  <c r="K10719" i="1"/>
  <c r="I10730" i="1"/>
  <c r="G10741" i="1"/>
  <c r="K10751" i="1"/>
  <c r="I10762" i="1"/>
  <c r="G10773" i="1"/>
  <c r="K10783" i="1"/>
  <c r="I10794" i="1"/>
  <c r="G10805" i="1"/>
  <c r="K10815" i="1"/>
  <c r="I10826" i="1"/>
  <c r="G10837" i="1"/>
  <c r="K10847" i="1"/>
  <c r="I10858" i="1"/>
  <c r="G10869" i="1"/>
  <c r="K10879" i="1"/>
  <c r="I10890" i="1"/>
  <c r="G10901" i="1"/>
  <c r="K10911" i="1"/>
  <c r="I10922" i="1"/>
  <c r="G10933" i="1"/>
  <c r="K10943" i="1"/>
  <c r="I10954" i="1"/>
  <c r="G10965" i="1"/>
  <c r="K10975" i="1"/>
  <c r="I10986" i="1"/>
  <c r="G10997" i="1"/>
  <c r="K11007" i="1"/>
  <c r="I11018" i="1"/>
  <c r="G11029" i="1"/>
  <c r="K11039" i="1"/>
  <c r="I11050" i="1"/>
  <c r="G11061" i="1"/>
  <c r="K11071" i="1"/>
  <c r="I11082" i="1"/>
  <c r="G11093" i="1"/>
  <c r="K11103" i="1"/>
  <c r="I11114" i="1"/>
  <c r="G11125" i="1"/>
  <c r="K11135" i="1"/>
  <c r="I11146" i="1"/>
  <c r="G11157" i="1"/>
  <c r="K11167" i="1"/>
  <c r="I11178" i="1"/>
  <c r="G11189" i="1"/>
  <c r="K11199" i="1"/>
  <c r="I11210" i="1"/>
  <c r="G11221" i="1"/>
  <c r="K11231" i="1"/>
  <c r="I11242" i="1"/>
  <c r="G11253" i="1"/>
  <c r="K11263" i="1"/>
  <c r="I11274" i="1"/>
  <c r="G11285" i="1"/>
  <c r="K11295" i="1"/>
  <c r="I11306" i="1"/>
  <c r="G11317" i="1"/>
  <c r="K11327" i="1"/>
  <c r="I11338" i="1"/>
  <c r="G11349" i="1"/>
  <c r="K11359" i="1"/>
  <c r="I11370" i="1"/>
  <c r="G11381" i="1"/>
  <c r="K11391" i="1"/>
  <c r="I11402" i="1"/>
  <c r="G11413" i="1"/>
  <c r="K11423" i="1"/>
  <c r="I11434" i="1"/>
  <c r="G11445" i="1"/>
  <c r="K11455" i="1"/>
  <c r="I11466" i="1"/>
  <c r="G11477" i="1"/>
  <c r="K11487" i="1"/>
  <c r="I11498" i="1"/>
  <c r="G11509" i="1"/>
  <c r="K11519" i="1"/>
  <c r="I11530" i="1"/>
  <c r="G11541" i="1"/>
  <c r="K11551" i="1"/>
  <c r="I11562" i="1"/>
  <c r="G11573" i="1"/>
  <c r="K11583" i="1"/>
  <c r="I11594" i="1"/>
  <c r="G11605" i="1"/>
  <c r="K11615" i="1"/>
  <c r="I11626" i="1"/>
  <c r="H8057" i="1"/>
  <c r="I8517" i="1"/>
  <c r="H8662" i="1"/>
  <c r="K8756" i="1"/>
  <c r="G8842" i="1"/>
  <c r="I8927" i="1"/>
  <c r="K9012" i="1"/>
  <c r="G9098" i="1"/>
  <c r="I9183" i="1"/>
  <c r="K9268" i="1"/>
  <c r="G9354" i="1"/>
  <c r="I9439" i="1"/>
  <c r="K9524" i="1"/>
  <c r="G9610" i="1"/>
  <c r="I9695" i="1"/>
  <c r="K9780" i="1"/>
  <c r="G9866" i="1"/>
  <c r="I9951" i="1"/>
  <c r="K10036" i="1"/>
  <c r="G10122" i="1"/>
  <c r="I10207" i="1"/>
  <c r="K10245" i="1"/>
  <c r="H10261" i="1"/>
  <c r="L10271" i="1"/>
  <c r="J10282" i="1"/>
  <c r="H10293" i="1"/>
  <c r="L10303" i="1"/>
  <c r="J10314" i="1"/>
  <c r="H10325" i="1"/>
  <c r="L10335" i="1"/>
  <c r="J10346" i="1"/>
  <c r="H10357" i="1"/>
  <c r="L10367" i="1"/>
  <c r="J10378" i="1"/>
  <c r="H10389" i="1"/>
  <c r="L10399" i="1"/>
  <c r="J10410" i="1"/>
  <c r="H10421" i="1"/>
  <c r="L10431" i="1"/>
  <c r="J10442" i="1"/>
  <c r="H10453" i="1"/>
  <c r="L10463" i="1"/>
  <c r="J10474" i="1"/>
  <c r="H10485" i="1"/>
  <c r="L10495" i="1"/>
  <c r="J10506" i="1"/>
  <c r="H10517" i="1"/>
  <c r="L10527" i="1"/>
  <c r="J10538" i="1"/>
  <c r="H10549" i="1"/>
  <c r="L10559" i="1"/>
  <c r="J10570" i="1"/>
  <c r="H10581" i="1"/>
  <c r="L10591" i="1"/>
  <c r="J10602" i="1"/>
  <c r="H10613" i="1"/>
  <c r="L10623" i="1"/>
  <c r="J10634" i="1"/>
  <c r="H10645" i="1"/>
  <c r="L10655" i="1"/>
  <c r="J10666" i="1"/>
  <c r="H10677" i="1"/>
  <c r="L10687" i="1"/>
  <c r="J10698" i="1"/>
  <c r="H10709" i="1"/>
  <c r="L10719" i="1"/>
  <c r="J10730" i="1"/>
  <c r="H10741" i="1"/>
  <c r="L10751" i="1"/>
  <c r="J10762" i="1"/>
  <c r="H10773" i="1"/>
  <c r="L10783" i="1"/>
  <c r="J10794" i="1"/>
  <c r="H10805" i="1"/>
  <c r="L10815" i="1"/>
  <c r="J10826" i="1"/>
  <c r="H10837" i="1"/>
  <c r="L10847" i="1"/>
  <c r="J10858" i="1"/>
  <c r="H10869" i="1"/>
  <c r="L10879" i="1"/>
  <c r="J10890" i="1"/>
  <c r="H10901" i="1"/>
  <c r="L10911" i="1"/>
  <c r="J10922" i="1"/>
  <c r="H10933" i="1"/>
  <c r="L10943" i="1"/>
  <c r="J10954" i="1"/>
  <c r="H10965" i="1"/>
  <c r="L10975" i="1"/>
  <c r="J10986" i="1"/>
  <c r="H10997" i="1"/>
  <c r="L11007" i="1"/>
  <c r="J11018" i="1"/>
  <c r="H11029" i="1"/>
  <c r="L11039" i="1"/>
  <c r="J11050" i="1"/>
  <c r="H11061" i="1"/>
  <c r="L11071" i="1"/>
  <c r="J11082" i="1"/>
  <c r="H11093" i="1"/>
  <c r="L11103" i="1"/>
  <c r="J11114" i="1"/>
  <c r="H11125" i="1"/>
  <c r="L11135" i="1"/>
  <c r="J11146" i="1"/>
  <c r="H11157" i="1"/>
  <c r="L11167" i="1"/>
  <c r="J11178" i="1"/>
  <c r="H11189" i="1"/>
  <c r="L11199" i="1"/>
  <c r="J11210" i="1"/>
  <c r="H11221" i="1"/>
  <c r="L11231" i="1"/>
  <c r="J11242" i="1"/>
  <c r="H11253" i="1"/>
  <c r="L11263" i="1"/>
  <c r="J11274" i="1"/>
  <c r="H11285" i="1"/>
  <c r="L11295" i="1"/>
  <c r="J11306" i="1"/>
  <c r="H11317" i="1"/>
  <c r="L11327" i="1"/>
  <c r="J11338" i="1"/>
  <c r="H11349" i="1"/>
  <c r="L11359" i="1"/>
  <c r="J11370" i="1"/>
  <c r="H11381" i="1"/>
  <c r="L11391" i="1"/>
  <c r="J11402" i="1"/>
  <c r="H11413" i="1"/>
  <c r="L11423" i="1"/>
  <c r="J11434" i="1"/>
  <c r="H11445" i="1"/>
  <c r="L11455" i="1"/>
  <c r="J11466" i="1"/>
  <c r="H11477" i="1"/>
  <c r="L11487" i="1"/>
  <c r="J11498" i="1"/>
  <c r="H11509" i="1"/>
  <c r="L11519" i="1"/>
  <c r="J11530" i="1"/>
  <c r="H11541" i="1"/>
  <c r="L11551" i="1"/>
  <c r="J11562" i="1"/>
  <c r="H11573" i="1"/>
  <c r="L11583" i="1"/>
  <c r="J11594" i="1"/>
  <c r="H11605" i="1"/>
  <c r="L11615" i="1"/>
  <c r="J11626" i="1"/>
  <c r="H11637" i="1"/>
  <c r="L11647" i="1"/>
  <c r="J11658" i="1"/>
  <c r="H11669" i="1"/>
  <c r="L11679" i="1"/>
  <c r="J11690" i="1"/>
  <c r="H11701" i="1"/>
  <c r="L11711" i="1"/>
  <c r="L7811" i="1"/>
  <c r="H8452" i="1"/>
  <c r="H8618" i="1"/>
  <c r="K8724" i="1"/>
  <c r="I8811" i="1"/>
  <c r="K8896" i="1"/>
  <c r="G8982" i="1"/>
  <c r="I9067" i="1"/>
  <c r="K9152" i="1"/>
  <c r="G9238" i="1"/>
  <c r="I9323" i="1"/>
  <c r="K9408" i="1"/>
  <c r="G9494" i="1"/>
  <c r="I9579" i="1"/>
  <c r="K9664" i="1"/>
  <c r="G9750" i="1"/>
  <c r="I9835" i="1"/>
  <c r="K9920" i="1"/>
  <c r="G10006" i="1"/>
  <c r="I10091" i="1"/>
  <c r="K10176" i="1"/>
  <c r="I10235" i="1"/>
  <c r="I10257" i="1"/>
  <c r="G10268" i="1"/>
  <c r="K10278" i="1"/>
  <c r="I10289" i="1"/>
  <c r="G10300" i="1"/>
  <c r="K10310" i="1"/>
  <c r="I10321" i="1"/>
  <c r="G10332" i="1"/>
  <c r="K10342" i="1"/>
  <c r="I10353" i="1"/>
  <c r="G10364" i="1"/>
  <c r="K10374" i="1"/>
  <c r="I10385" i="1"/>
  <c r="G10396" i="1"/>
  <c r="K10406" i="1"/>
  <c r="I10417" i="1"/>
  <c r="G10428" i="1"/>
  <c r="K10438" i="1"/>
  <c r="I10449" i="1"/>
  <c r="G10460" i="1"/>
  <c r="K10470" i="1"/>
  <c r="I10481" i="1"/>
  <c r="G10492" i="1"/>
  <c r="K10502" i="1"/>
  <c r="I10513" i="1"/>
  <c r="G10524" i="1"/>
  <c r="K10534" i="1"/>
  <c r="I10545" i="1"/>
  <c r="G10556" i="1"/>
  <c r="K10566" i="1"/>
  <c r="I10577" i="1"/>
  <c r="G10588" i="1"/>
  <c r="K10598" i="1"/>
  <c r="I10609" i="1"/>
  <c r="G10620" i="1"/>
  <c r="K10630" i="1"/>
  <c r="I10641" i="1"/>
  <c r="G10652" i="1"/>
  <c r="K10662" i="1"/>
  <c r="I10673" i="1"/>
  <c r="G10684" i="1"/>
  <c r="K10694" i="1"/>
  <c r="I10705" i="1"/>
  <c r="G10716" i="1"/>
  <c r="K10726" i="1"/>
  <c r="I10737" i="1"/>
  <c r="G10748" i="1"/>
  <c r="K10758" i="1"/>
  <c r="I10769" i="1"/>
  <c r="G10780" i="1"/>
  <c r="K10790" i="1"/>
  <c r="I10801" i="1"/>
  <c r="G10812" i="1"/>
  <c r="K10822" i="1"/>
  <c r="I10833" i="1"/>
  <c r="G10844" i="1"/>
  <c r="K10854" i="1"/>
  <c r="I10865" i="1"/>
  <c r="G10876" i="1"/>
  <c r="K10886" i="1"/>
  <c r="I10897" i="1"/>
  <c r="G10908" i="1"/>
  <c r="K10918" i="1"/>
  <c r="I10929" i="1"/>
  <c r="G10940" i="1"/>
  <c r="K10950" i="1"/>
  <c r="I10961" i="1"/>
  <c r="G10972" i="1"/>
  <c r="K10982" i="1"/>
  <c r="I10993" i="1"/>
  <c r="G11004" i="1"/>
  <c r="K11014" i="1"/>
  <c r="I11025" i="1"/>
  <c r="G11036" i="1"/>
  <c r="K11046" i="1"/>
  <c r="I11057" i="1"/>
  <c r="G11068" i="1"/>
  <c r="K11078" i="1"/>
  <c r="I11089" i="1"/>
  <c r="G11100" i="1"/>
  <c r="K11110" i="1"/>
  <c r="I11121" i="1"/>
  <c r="G11132" i="1"/>
  <c r="K11142" i="1"/>
  <c r="I11153" i="1"/>
  <c r="G11164" i="1"/>
  <c r="K11174" i="1"/>
  <c r="I11185" i="1"/>
  <c r="G11196" i="1"/>
  <c r="K11206" i="1"/>
  <c r="I11217" i="1"/>
  <c r="G11228" i="1"/>
  <c r="K11238" i="1"/>
  <c r="I11249" i="1"/>
  <c r="G11260" i="1"/>
  <c r="K11270" i="1"/>
  <c r="I11281" i="1"/>
  <c r="G11292" i="1"/>
  <c r="K11302" i="1"/>
  <c r="I11313" i="1"/>
  <c r="G11324" i="1"/>
  <c r="K11334" i="1"/>
  <c r="I11345" i="1"/>
  <c r="G11356" i="1"/>
  <c r="K11366" i="1"/>
  <c r="I11377" i="1"/>
  <c r="G11388" i="1"/>
  <c r="K11398" i="1"/>
  <c r="I11409" i="1"/>
  <c r="G11420" i="1"/>
  <c r="K11430" i="1"/>
  <c r="I11441" i="1"/>
  <c r="G11452" i="1"/>
  <c r="K11462" i="1"/>
  <c r="I11473" i="1"/>
  <c r="G11484" i="1"/>
  <c r="K11494" i="1"/>
  <c r="I11505" i="1"/>
  <c r="G11516" i="1"/>
  <c r="K11526" i="1"/>
  <c r="I11537" i="1"/>
  <c r="G11548" i="1"/>
  <c r="K11558" i="1"/>
  <c r="I11569" i="1"/>
  <c r="G11580" i="1"/>
  <c r="K11590" i="1"/>
  <c r="I11601" i="1"/>
  <c r="G11612" i="1"/>
  <c r="K11622" i="1"/>
  <c r="I11633" i="1"/>
  <c r="G11644" i="1"/>
  <c r="K11654" i="1"/>
  <c r="I11665" i="1"/>
  <c r="G11676" i="1"/>
  <c r="K11686" i="1"/>
  <c r="I11697" i="1"/>
  <c r="G11708" i="1"/>
  <c r="K11718" i="1"/>
  <c r="I11729" i="1"/>
  <c r="G11740" i="1"/>
  <c r="K11750" i="1"/>
  <c r="I11761" i="1"/>
  <c r="G11772" i="1"/>
  <c r="K11782" i="1"/>
  <c r="I11793" i="1"/>
  <c r="H7993" i="1"/>
  <c r="I8501" i="1"/>
  <c r="L8651" i="1"/>
  <c r="K8748" i="1"/>
  <c r="G8834" i="1"/>
  <c r="I8919" i="1"/>
  <c r="K9004" i="1"/>
  <c r="G9090" i="1"/>
  <c r="I9175" i="1"/>
  <c r="K9260" i="1"/>
  <c r="G9346" i="1"/>
  <c r="I9431" i="1"/>
  <c r="K9516" i="1"/>
  <c r="G9602" i="1"/>
  <c r="I9687" i="1"/>
  <c r="K9772" i="1"/>
  <c r="G9858" i="1"/>
  <c r="I9943" i="1"/>
  <c r="K10028" i="1"/>
  <c r="G10114" i="1"/>
  <c r="I10199" i="1"/>
  <c r="G10243" i="1"/>
  <c r="H10260" i="1"/>
  <c r="L10270" i="1"/>
  <c r="J10281" i="1"/>
  <c r="H10292" i="1"/>
  <c r="L10302" i="1"/>
  <c r="J10313" i="1"/>
  <c r="H10324" i="1"/>
  <c r="L10334" i="1"/>
  <c r="J10345" i="1"/>
  <c r="H10356" i="1"/>
  <c r="L10366" i="1"/>
  <c r="J10377" i="1"/>
  <c r="H10388" i="1"/>
  <c r="L10398" i="1"/>
  <c r="J10409" i="1"/>
  <c r="H10420" i="1"/>
  <c r="L10430" i="1"/>
  <c r="J10441" i="1"/>
  <c r="H10452" i="1"/>
  <c r="L10462" i="1"/>
  <c r="J10473" i="1"/>
  <c r="H10484" i="1"/>
  <c r="L10494" i="1"/>
  <c r="J10505" i="1"/>
  <c r="H10516" i="1"/>
  <c r="L10526" i="1"/>
  <c r="J10537" i="1"/>
  <c r="H10548" i="1"/>
  <c r="L10558" i="1"/>
  <c r="J10569" i="1"/>
  <c r="H10580" i="1"/>
  <c r="L10590" i="1"/>
  <c r="J10601" i="1"/>
  <c r="H10612" i="1"/>
  <c r="L10622" i="1"/>
  <c r="J10633" i="1"/>
  <c r="H10644" i="1"/>
  <c r="L10654" i="1"/>
  <c r="J10665" i="1"/>
  <c r="H10676" i="1"/>
  <c r="L10686" i="1"/>
  <c r="J10697" i="1"/>
  <c r="H10708" i="1"/>
  <c r="L10718" i="1"/>
  <c r="J10729" i="1"/>
  <c r="H10740" i="1"/>
  <c r="L10750" i="1"/>
  <c r="J10761" i="1"/>
  <c r="H10772" i="1"/>
  <c r="L10782" i="1"/>
  <c r="J10793" i="1"/>
  <c r="H10804" i="1"/>
  <c r="L10814" i="1"/>
  <c r="J10825" i="1"/>
  <c r="H10836" i="1"/>
  <c r="L10846" i="1"/>
  <c r="J10857" i="1"/>
  <c r="H10868" i="1"/>
  <c r="L10878" i="1"/>
  <c r="J10889" i="1"/>
  <c r="H10900" i="1"/>
  <c r="L10910" i="1"/>
  <c r="J10921" i="1"/>
  <c r="H10932" i="1"/>
  <c r="L10942" i="1"/>
  <c r="J10953" i="1"/>
  <c r="H10964" i="1"/>
  <c r="L10974" i="1"/>
  <c r="J10985" i="1"/>
  <c r="H10996" i="1"/>
  <c r="L11006" i="1"/>
  <c r="J11017" i="1"/>
  <c r="H11028" i="1"/>
  <c r="L11038" i="1"/>
  <c r="J11049" i="1"/>
  <c r="H11060" i="1"/>
  <c r="L11070" i="1"/>
  <c r="J11081" i="1"/>
  <c r="H11092" i="1"/>
  <c r="L11102" i="1"/>
  <c r="J11113" i="1"/>
  <c r="H11124" i="1"/>
  <c r="L11134" i="1"/>
  <c r="J11145" i="1"/>
  <c r="H11156" i="1"/>
  <c r="L11166" i="1"/>
  <c r="J11177" i="1"/>
  <c r="H11188" i="1"/>
  <c r="L11198" i="1"/>
  <c r="J11209" i="1"/>
  <c r="H11220" i="1"/>
  <c r="L11230" i="1"/>
  <c r="J11241" i="1"/>
  <c r="H11252" i="1"/>
  <c r="L11262" i="1"/>
  <c r="J11273" i="1"/>
  <c r="H11284" i="1"/>
  <c r="L11294" i="1"/>
  <c r="J11305" i="1"/>
  <c r="H11316" i="1"/>
  <c r="L11326" i="1"/>
  <c r="J11337" i="1"/>
  <c r="H11348" i="1"/>
  <c r="L11358" i="1"/>
  <c r="J11369" i="1"/>
  <c r="H11380" i="1"/>
  <c r="L11390" i="1"/>
  <c r="J11401" i="1"/>
  <c r="H11412" i="1"/>
  <c r="L11422" i="1"/>
  <c r="J11433" i="1"/>
  <c r="H11444" i="1"/>
  <c r="L11454" i="1"/>
  <c r="J11465" i="1"/>
  <c r="H11476" i="1"/>
  <c r="L11486" i="1"/>
  <c r="J11497" i="1"/>
  <c r="H11508" i="1"/>
  <c r="L11518" i="1"/>
  <c r="J11529" i="1"/>
  <c r="H11540" i="1"/>
  <c r="L11550" i="1"/>
  <c r="J11561" i="1"/>
  <c r="H11572" i="1"/>
  <c r="L11582" i="1"/>
  <c r="J11593" i="1"/>
  <c r="H11604" i="1"/>
  <c r="L11614" i="1"/>
  <c r="J11625" i="1"/>
  <c r="H11636" i="1"/>
  <c r="L11646" i="1"/>
  <c r="J11657" i="1"/>
  <c r="H11668" i="1"/>
  <c r="L11678" i="1"/>
  <c r="J11689" i="1"/>
  <c r="H11700" i="1"/>
  <c r="L11710" i="1"/>
  <c r="J11721" i="1"/>
  <c r="H11732" i="1"/>
  <c r="L11742" i="1"/>
  <c r="J11753" i="1"/>
  <c r="H11764" i="1"/>
  <c r="L11774" i="1"/>
  <c r="J11785" i="1"/>
  <c r="H11796" i="1"/>
  <c r="L11806" i="1"/>
  <c r="J11817" i="1"/>
  <c r="H11828" i="1"/>
  <c r="K7143" i="1"/>
  <c r="L8259" i="1"/>
  <c r="G8568" i="1"/>
  <c r="H8691" i="1"/>
  <c r="G8782" i="1"/>
  <c r="I8867" i="1"/>
  <c r="K8952" i="1"/>
  <c r="G9038" i="1"/>
  <c r="I9123" i="1"/>
  <c r="K9208" i="1"/>
  <c r="G9294" i="1"/>
  <c r="I9379" i="1"/>
  <c r="K9464" i="1"/>
  <c r="G9550" i="1"/>
  <c r="I9635" i="1"/>
  <c r="K9720" i="1"/>
  <c r="G9806" i="1"/>
  <c r="I9891" i="1"/>
  <c r="K9976" i="1"/>
  <c r="G10062" i="1"/>
  <c r="I10147" i="1"/>
  <c r="I10223" i="1"/>
  <c r="K10253" i="1"/>
  <c r="I10264" i="1"/>
  <c r="G10275" i="1"/>
  <c r="K10285" i="1"/>
  <c r="I10296" i="1"/>
  <c r="G10307" i="1"/>
  <c r="K10317" i="1"/>
  <c r="I10328" i="1"/>
  <c r="G10339" i="1"/>
  <c r="K10349" i="1"/>
  <c r="I10360" i="1"/>
  <c r="G10371" i="1"/>
  <c r="K10381" i="1"/>
  <c r="I10392" i="1"/>
  <c r="G10403" i="1"/>
  <c r="K10413" i="1"/>
  <c r="I10424" i="1"/>
  <c r="G10435" i="1"/>
  <c r="K10445" i="1"/>
  <c r="I10456" i="1"/>
  <c r="G10467" i="1"/>
  <c r="K10477" i="1"/>
  <c r="I10488" i="1"/>
  <c r="G10499" i="1"/>
  <c r="K10509" i="1"/>
  <c r="I10520" i="1"/>
  <c r="G10531" i="1"/>
  <c r="K10541" i="1"/>
  <c r="I10552" i="1"/>
  <c r="G10563" i="1"/>
  <c r="K10573" i="1"/>
  <c r="I10584" i="1"/>
  <c r="G10595" i="1"/>
  <c r="K10605" i="1"/>
  <c r="I10616" i="1"/>
  <c r="G10627" i="1"/>
  <c r="K10637" i="1"/>
  <c r="I10648" i="1"/>
  <c r="G10659" i="1"/>
  <c r="K10669" i="1"/>
  <c r="I10680" i="1"/>
  <c r="G10691" i="1"/>
  <c r="K10701" i="1"/>
  <c r="I10712" i="1"/>
  <c r="G10723" i="1"/>
  <c r="K10733" i="1"/>
  <c r="I10744" i="1"/>
  <c r="G10755" i="1"/>
  <c r="K10765" i="1"/>
  <c r="I10776" i="1"/>
  <c r="G10787" i="1"/>
  <c r="K10797" i="1"/>
  <c r="I10808" i="1"/>
  <c r="G10819" i="1"/>
  <c r="K10829" i="1"/>
  <c r="I10840" i="1"/>
  <c r="G10851" i="1"/>
  <c r="K10861" i="1"/>
  <c r="I10872" i="1"/>
  <c r="G10883" i="1"/>
  <c r="K10893" i="1"/>
  <c r="I10904" i="1"/>
  <c r="G10915" i="1"/>
  <c r="K10925" i="1"/>
  <c r="I10936" i="1"/>
  <c r="G10947" i="1"/>
  <c r="K10957" i="1"/>
  <c r="I10968" i="1"/>
  <c r="G10979" i="1"/>
  <c r="K10989" i="1"/>
  <c r="I11000" i="1"/>
  <c r="G11011" i="1"/>
  <c r="K11021" i="1"/>
  <c r="I11032" i="1"/>
  <c r="G11043" i="1"/>
  <c r="K11053" i="1"/>
  <c r="I11064" i="1"/>
  <c r="G11075" i="1"/>
  <c r="K11085" i="1"/>
  <c r="I11096" i="1"/>
  <c r="G11107" i="1"/>
  <c r="K11117" i="1"/>
  <c r="I11128" i="1"/>
  <c r="G11139" i="1"/>
  <c r="K11149" i="1"/>
  <c r="I11160" i="1"/>
  <c r="G11171" i="1"/>
  <c r="K11181" i="1"/>
  <c r="I11192" i="1"/>
  <c r="G11203" i="1"/>
  <c r="K11213" i="1"/>
  <c r="I11224" i="1"/>
  <c r="G11235" i="1"/>
  <c r="K11245" i="1"/>
  <c r="I11256" i="1"/>
  <c r="G11267" i="1"/>
  <c r="K11277" i="1"/>
  <c r="I11288" i="1"/>
  <c r="G11299" i="1"/>
  <c r="K11309" i="1"/>
  <c r="I11320" i="1"/>
  <c r="G11331" i="1"/>
  <c r="K11341" i="1"/>
  <c r="I11352" i="1"/>
  <c r="G11363" i="1"/>
  <c r="K11373" i="1"/>
  <c r="I11384" i="1"/>
  <c r="G11395" i="1"/>
  <c r="K11405" i="1"/>
  <c r="I11416" i="1"/>
  <c r="G11427" i="1"/>
  <c r="K11437" i="1"/>
  <c r="I11448" i="1"/>
  <c r="G11459" i="1"/>
  <c r="K11469" i="1"/>
  <c r="I11480" i="1"/>
  <c r="G11491" i="1"/>
  <c r="K11501" i="1"/>
  <c r="I11512" i="1"/>
  <c r="G11523" i="1"/>
  <c r="K11533" i="1"/>
  <c r="I11544" i="1"/>
  <c r="G11555" i="1"/>
  <c r="K11565" i="1"/>
  <c r="I11576" i="1"/>
  <c r="G11587" i="1"/>
  <c r="K11597" i="1"/>
  <c r="I11608" i="1"/>
  <c r="G11619" i="1"/>
  <c r="K11629" i="1"/>
  <c r="I11640" i="1"/>
  <c r="G11651" i="1"/>
  <c r="K11661" i="1"/>
  <c r="I11672" i="1"/>
  <c r="G11683" i="1"/>
  <c r="K11693" i="1"/>
  <c r="I11704" i="1"/>
  <c r="G11715" i="1"/>
  <c r="K11725" i="1"/>
  <c r="I11736" i="1"/>
  <c r="G11747" i="1"/>
  <c r="K11757" i="1"/>
  <c r="I11768" i="1"/>
  <c r="G11779" i="1"/>
  <c r="H7929" i="1"/>
  <c r="I8485" i="1"/>
  <c r="H8641" i="1"/>
  <c r="K8740" i="1"/>
  <c r="G8826" i="1"/>
  <c r="I8911" i="1"/>
  <c r="K8996" i="1"/>
  <c r="G9082" i="1"/>
  <c r="I9167" i="1"/>
  <c r="K9252" i="1"/>
  <c r="G9338" i="1"/>
  <c r="I9423" i="1"/>
  <c r="K9508" i="1"/>
  <c r="G9594" i="1"/>
  <c r="I9679" i="1"/>
  <c r="K9764" i="1"/>
  <c r="G9850" i="1"/>
  <c r="I9935" i="1"/>
  <c r="K10020" i="1"/>
  <c r="G10106" i="1"/>
  <c r="I10191" i="1"/>
  <c r="I10240" i="1"/>
  <c r="H10259" i="1"/>
  <c r="L10269" i="1"/>
  <c r="J10280" i="1"/>
  <c r="H10291" i="1"/>
  <c r="L10301" i="1"/>
  <c r="J10312" i="1"/>
  <c r="H10323" i="1"/>
  <c r="L10333" i="1"/>
  <c r="J10344" i="1"/>
  <c r="H10355" i="1"/>
  <c r="L10365" i="1"/>
  <c r="J10376" i="1"/>
  <c r="H10387" i="1"/>
  <c r="L10397" i="1"/>
  <c r="J10408" i="1"/>
  <c r="H10419" i="1"/>
  <c r="L10429" i="1"/>
  <c r="J10440" i="1"/>
  <c r="H10451" i="1"/>
  <c r="L10461" i="1"/>
  <c r="J10472" i="1"/>
  <c r="H10483" i="1"/>
  <c r="L10493" i="1"/>
  <c r="J10504" i="1"/>
  <c r="H10515" i="1"/>
  <c r="L10525" i="1"/>
  <c r="J10536" i="1"/>
  <c r="H10547" i="1"/>
  <c r="L10557" i="1"/>
  <c r="J10568" i="1"/>
  <c r="H10579" i="1"/>
  <c r="L10589" i="1"/>
  <c r="J10600" i="1"/>
  <c r="H10611" i="1"/>
  <c r="L10621" i="1"/>
  <c r="J10632" i="1"/>
  <c r="H10643" i="1"/>
  <c r="L10653" i="1"/>
  <c r="J10664" i="1"/>
  <c r="H10675" i="1"/>
  <c r="L10685" i="1"/>
  <c r="J10696" i="1"/>
  <c r="H10707" i="1"/>
  <c r="L10717" i="1"/>
  <c r="J10728" i="1"/>
  <c r="H10739" i="1"/>
  <c r="L10749" i="1"/>
  <c r="J10760" i="1"/>
  <c r="H10771" i="1"/>
  <c r="L10781" i="1"/>
  <c r="J10792" i="1"/>
  <c r="H10803" i="1"/>
  <c r="L10813" i="1"/>
  <c r="J10824" i="1"/>
  <c r="H10835" i="1"/>
  <c r="L10845" i="1"/>
  <c r="J10856" i="1"/>
  <c r="H10867" i="1"/>
  <c r="L10877" i="1"/>
  <c r="J10888" i="1"/>
  <c r="H10899" i="1"/>
  <c r="L10909" i="1"/>
  <c r="J10920" i="1"/>
  <c r="H10931" i="1"/>
  <c r="L10941" i="1"/>
  <c r="J10952" i="1"/>
  <c r="H10963" i="1"/>
  <c r="L10973" i="1"/>
  <c r="J10984" i="1"/>
  <c r="H10995" i="1"/>
  <c r="L11005" i="1"/>
  <c r="J11016" i="1"/>
  <c r="H11027" i="1"/>
  <c r="L11037" i="1"/>
  <c r="J11048" i="1"/>
  <c r="H11059" i="1"/>
  <c r="L11069" i="1"/>
  <c r="J11080" i="1"/>
  <c r="H11091" i="1"/>
  <c r="L11101" i="1"/>
  <c r="J11112" i="1"/>
  <c r="H11123" i="1"/>
  <c r="L11133" i="1"/>
  <c r="J11144" i="1"/>
  <c r="H11155" i="1"/>
  <c r="L11165" i="1"/>
  <c r="J11176" i="1"/>
  <c r="H11187" i="1"/>
  <c r="L11197" i="1"/>
  <c r="J11208" i="1"/>
  <c r="H11219" i="1"/>
  <c r="L11229" i="1"/>
  <c r="J11240" i="1"/>
  <c r="H11251" i="1"/>
  <c r="L11261" i="1"/>
  <c r="J11272" i="1"/>
  <c r="H11283" i="1"/>
  <c r="L11293" i="1"/>
  <c r="J11304" i="1"/>
  <c r="H11315" i="1"/>
  <c r="L11325" i="1"/>
  <c r="J11336" i="1"/>
  <c r="H11347" i="1"/>
  <c r="L11357" i="1"/>
  <c r="J11368" i="1"/>
  <c r="H11379" i="1"/>
  <c r="L11389" i="1"/>
  <c r="J11400" i="1"/>
  <c r="H11411" i="1"/>
  <c r="L11421" i="1"/>
  <c r="J11432" i="1"/>
  <c r="H11443" i="1"/>
  <c r="L11453" i="1"/>
  <c r="J11464" i="1"/>
  <c r="H11475" i="1"/>
  <c r="L11485" i="1"/>
  <c r="J11496" i="1"/>
  <c r="H11507" i="1"/>
  <c r="L11517" i="1"/>
  <c r="J11528" i="1"/>
  <c r="H11539" i="1"/>
  <c r="L11549" i="1"/>
  <c r="J11560" i="1"/>
  <c r="H11571" i="1"/>
  <c r="L11581" i="1"/>
  <c r="J11592" i="1"/>
  <c r="H11603" i="1"/>
  <c r="L11613" i="1"/>
  <c r="J11624" i="1"/>
  <c r="H11635" i="1"/>
  <c r="L11645" i="1"/>
  <c r="J11656" i="1"/>
  <c r="H11667" i="1"/>
  <c r="L11677" i="1"/>
  <c r="J11688" i="1"/>
  <c r="H11699" i="1"/>
  <c r="L11709" i="1"/>
  <c r="J7768" i="1"/>
  <c r="H8438" i="1"/>
  <c r="J8609" i="1"/>
  <c r="J8718" i="1"/>
  <c r="G8806" i="1"/>
  <c r="I8891" i="1"/>
  <c r="K8976" i="1"/>
  <c r="G9062" i="1"/>
  <c r="I9147" i="1"/>
  <c r="K9232" i="1"/>
  <c r="G9318" i="1"/>
  <c r="I9403" i="1"/>
  <c r="K9488" i="1"/>
  <c r="G9574" i="1"/>
  <c r="I9659" i="1"/>
  <c r="K9744" i="1"/>
  <c r="G9830" i="1"/>
  <c r="I9915" i="1"/>
  <c r="K10000" i="1"/>
  <c r="G10086" i="1"/>
  <c r="I10171" i="1"/>
  <c r="K10233" i="1"/>
  <c r="K10256" i="1"/>
  <c r="I10267" i="1"/>
  <c r="G10278" i="1"/>
  <c r="K10288" i="1"/>
  <c r="I10299" i="1"/>
  <c r="G10310" i="1"/>
  <c r="K10320" i="1"/>
  <c r="I10331" i="1"/>
  <c r="G10342" i="1"/>
  <c r="K10352" i="1"/>
  <c r="I10363" i="1"/>
  <c r="G10374" i="1"/>
  <c r="K10384" i="1"/>
  <c r="I10395" i="1"/>
  <c r="G10406" i="1"/>
  <c r="K10416" i="1"/>
  <c r="J6181" i="1"/>
  <c r="G6940" i="1"/>
  <c r="L7473" i="1"/>
  <c r="I8177" i="1"/>
  <c r="K8009" i="1"/>
  <c r="K7579" i="1"/>
  <c r="H8287" i="1"/>
  <c r="K7499" i="1"/>
  <c r="I8027" i="1"/>
  <c r="K8436" i="1"/>
  <c r="L7690" i="1"/>
  <c r="J8107" i="1"/>
  <c r="K7419" i="1"/>
  <c r="I8014" i="1"/>
  <c r="K8347" i="1"/>
  <c r="H7620" i="1"/>
  <c r="L8756" i="1"/>
  <c r="J9055" i="1"/>
  <c r="L9364" i="1"/>
  <c r="L9664" i="1"/>
  <c r="J9963" i="1"/>
  <c r="J7642" i="1"/>
  <c r="I8754" i="1"/>
  <c r="G9053" i="1"/>
  <c r="I9362" i="1"/>
  <c r="K9667" i="1"/>
  <c r="I9966" i="1"/>
  <c r="J8018" i="1"/>
  <c r="H8785" i="1"/>
  <c r="J8950" i="1"/>
  <c r="J9066" i="1"/>
  <c r="L9179" i="1"/>
  <c r="H9277" i="1"/>
  <c r="L9319" i="1"/>
  <c r="J9362" i="1"/>
  <c r="H9405" i="1"/>
  <c r="L9447" i="1"/>
  <c r="J9490" i="1"/>
  <c r="H9533" i="1"/>
  <c r="L9575" i="1"/>
  <c r="J9618" i="1"/>
  <c r="H9661" i="1"/>
  <c r="L9703" i="1"/>
  <c r="J9746" i="1"/>
  <c r="H9789" i="1"/>
  <c r="L9831" i="1"/>
  <c r="J9874" i="1"/>
  <c r="H9917" i="1"/>
  <c r="L9959" i="1"/>
  <c r="J10002" i="1"/>
  <c r="H10045" i="1"/>
  <c r="L10087" i="1"/>
  <c r="J10130" i="1"/>
  <c r="H10173" i="1"/>
  <c r="L10215" i="1"/>
  <c r="K7015" i="1"/>
  <c r="J7902" i="1"/>
  <c r="L8243" i="1"/>
  <c r="K8478" i="1"/>
  <c r="G8564" i="1"/>
  <c r="H8636" i="1"/>
  <c r="L8688" i="1"/>
  <c r="I8737" i="1"/>
  <c r="G8780" i="1"/>
  <c r="K8822" i="1"/>
  <c r="I8865" i="1"/>
  <c r="G8908" i="1"/>
  <c r="K8950" i="1"/>
  <c r="I8993" i="1"/>
  <c r="G9036" i="1"/>
  <c r="K9078" i="1"/>
  <c r="I9121" i="1"/>
  <c r="G9164" i="1"/>
  <c r="K9206" i="1"/>
  <c r="I9249" i="1"/>
  <c r="G9292" i="1"/>
  <c r="K9334" i="1"/>
  <c r="I9377" i="1"/>
  <c r="G9420" i="1"/>
  <c r="K9462" i="1"/>
  <c r="I9505" i="1"/>
  <c r="G9548" i="1"/>
  <c r="K9590" i="1"/>
  <c r="I9633" i="1"/>
  <c r="G9676" i="1"/>
  <c r="K9718" i="1"/>
  <c r="I9761" i="1"/>
  <c r="G9804" i="1"/>
  <c r="K9846" i="1"/>
  <c r="I9889" i="1"/>
  <c r="G9932" i="1"/>
  <c r="K9974" i="1"/>
  <c r="I10017" i="1"/>
  <c r="G10060" i="1"/>
  <c r="K10102" i="1"/>
  <c r="I10145" i="1"/>
  <c r="G10188" i="1"/>
  <c r="K10230" i="1"/>
  <c r="G7649" i="1"/>
  <c r="H8021" i="1"/>
  <c r="J8362" i="1"/>
  <c r="H8508" i="1"/>
  <c r="L8591" i="1"/>
  <c r="J8656" i="1"/>
  <c r="L8705" i="1"/>
  <c r="H8752" i="1"/>
  <c r="L8794" i="1"/>
  <c r="J8837" i="1"/>
  <c r="H8880" i="1"/>
  <c r="L8922" i="1"/>
  <c r="J8965" i="1"/>
  <c r="H9008" i="1"/>
  <c r="L9050" i="1"/>
  <c r="J9093" i="1"/>
  <c r="H9136" i="1"/>
  <c r="L9178" i="1"/>
  <c r="J9221" i="1"/>
  <c r="H9264" i="1"/>
  <c r="L9306" i="1"/>
  <c r="J9349" i="1"/>
  <c r="H9392" i="1"/>
  <c r="L9434" i="1"/>
  <c r="J9477" i="1"/>
  <c r="H9520" i="1"/>
  <c r="L9562" i="1"/>
  <c r="J9605" i="1"/>
  <c r="H9648" i="1"/>
  <c r="L9690" i="1"/>
  <c r="J9733" i="1"/>
  <c r="H9764" i="1"/>
  <c r="H9788" i="1"/>
  <c r="L9818" i="1"/>
  <c r="J9849" i="1"/>
  <c r="J9873" i="1"/>
  <c r="H9904" i="1"/>
  <c r="L9934" i="1"/>
  <c r="L9958" i="1"/>
  <c r="J9989" i="1"/>
  <c r="H10020" i="1"/>
  <c r="H10044" i="1"/>
  <c r="L10074" i="1"/>
  <c r="J10105" i="1"/>
  <c r="J10129" i="1"/>
  <c r="H10160" i="1"/>
  <c r="L10190" i="1"/>
  <c r="L10214" i="1"/>
  <c r="J10245" i="1"/>
  <c r="H7685" i="1"/>
  <c r="J7894" i="1"/>
  <c r="L8139" i="1"/>
  <c r="H8385" i="1"/>
  <c r="L8476" i="1"/>
  <c r="H8538" i="1"/>
  <c r="L8587" i="1"/>
  <c r="L8621" i="1"/>
  <c r="H8653" i="1"/>
  <c r="J8678" i="1"/>
  <c r="L8702" i="1"/>
  <c r="I8727" i="1"/>
  <c r="K8749" i="1"/>
  <c r="G8771" i="1"/>
  <c r="I8792" i="1"/>
  <c r="K8813" i="1"/>
  <c r="G8835" i="1"/>
  <c r="I8856" i="1"/>
  <c r="K8877" i="1"/>
  <c r="G8899" i="1"/>
  <c r="I8920" i="1"/>
  <c r="K8941" i="1"/>
  <c r="G8963" i="1"/>
  <c r="I8984" i="1"/>
  <c r="K9005" i="1"/>
  <c r="G9027" i="1"/>
  <c r="I9048" i="1"/>
  <c r="K9069" i="1"/>
  <c r="G9091" i="1"/>
  <c r="I9112" i="1"/>
  <c r="K9133" i="1"/>
  <c r="G9155" i="1"/>
  <c r="I9172" i="1"/>
  <c r="K9189" i="1"/>
  <c r="K9205" i="1"/>
  <c r="I9224" i="1"/>
  <c r="I9240" i="1"/>
  <c r="K9257" i="1"/>
  <c r="G9275" i="1"/>
  <c r="G9291" i="1"/>
  <c r="K9309" i="1"/>
  <c r="K9325" i="1"/>
  <c r="G9343" i="1"/>
  <c r="I9360" i="1"/>
  <c r="I9376" i="1"/>
  <c r="G9395" i="1"/>
  <c r="G9411" i="1"/>
  <c r="I9428" i="1"/>
  <c r="K9445" i="1"/>
  <c r="K9461" i="1"/>
  <c r="I9480" i="1"/>
  <c r="I9496" i="1"/>
  <c r="K9513" i="1"/>
  <c r="G9531" i="1"/>
  <c r="G9547" i="1"/>
  <c r="K9565" i="1"/>
  <c r="K9581" i="1"/>
  <c r="G9599" i="1"/>
  <c r="I9616" i="1"/>
  <c r="I9632" i="1"/>
  <c r="G9651" i="1"/>
  <c r="G9667" i="1"/>
  <c r="I9684" i="1"/>
  <c r="K9701" i="1"/>
  <c r="K9717" i="1"/>
  <c r="I9732" i="1"/>
  <c r="G9743" i="1"/>
  <c r="K9753" i="1"/>
  <c r="I9764" i="1"/>
  <c r="G9775" i="1"/>
  <c r="K9785" i="1"/>
  <c r="I9796" i="1"/>
  <c r="G9807" i="1"/>
  <c r="K9817" i="1"/>
  <c r="I9828" i="1"/>
  <c r="G9839" i="1"/>
  <c r="K9849" i="1"/>
  <c r="I9860" i="1"/>
  <c r="G9871" i="1"/>
  <c r="K9881" i="1"/>
  <c r="I9892" i="1"/>
  <c r="G9903" i="1"/>
  <c r="K9913" i="1"/>
  <c r="I9924" i="1"/>
  <c r="G9935" i="1"/>
  <c r="K9945" i="1"/>
  <c r="I9956" i="1"/>
  <c r="G9967" i="1"/>
  <c r="K9977" i="1"/>
  <c r="I9988" i="1"/>
  <c r="G9999" i="1"/>
  <c r="K10009" i="1"/>
  <c r="I10020" i="1"/>
  <c r="G10031" i="1"/>
  <c r="K10041" i="1"/>
  <c r="I10052" i="1"/>
  <c r="G10063" i="1"/>
  <c r="K10073" i="1"/>
  <c r="I10084" i="1"/>
  <c r="G10095" i="1"/>
  <c r="K10105" i="1"/>
  <c r="I10116" i="1"/>
  <c r="G10127" i="1"/>
  <c r="K10137" i="1"/>
  <c r="I10148" i="1"/>
  <c r="G10159" i="1"/>
  <c r="K10169" i="1"/>
  <c r="I10180" i="1"/>
  <c r="G10191" i="1"/>
  <c r="K10201" i="1"/>
  <c r="I10212" i="1"/>
  <c r="G10223" i="1"/>
  <c r="I6962" i="1"/>
  <c r="K7554" i="1"/>
  <c r="H7718" i="1"/>
  <c r="J7810" i="1"/>
  <c r="L7895" i="1"/>
  <c r="H7981" i="1"/>
  <c r="J8066" i="1"/>
  <c r="L8151" i="1"/>
  <c r="H8237" i="1"/>
  <c r="J8322" i="1"/>
  <c r="L8407" i="1"/>
  <c r="L8451" i="1"/>
  <c r="H8477" i="1"/>
  <c r="J8498" i="1"/>
  <c r="L8519" i="1"/>
  <c r="H8541" i="1"/>
  <c r="J8562" i="1"/>
  <c r="L8583" i="1"/>
  <c r="L8600" i="1"/>
  <c r="L8617" i="1"/>
  <c r="L8634" i="1"/>
  <c r="L8649" i="1"/>
  <c r="J8663" i="1"/>
  <c r="K8675" i="1"/>
  <c r="L8687" i="1"/>
  <c r="G8700" i="1"/>
  <c r="H8712" i="1"/>
  <c r="J8724" i="1"/>
  <c r="J8736" i="1"/>
  <c r="H8747" i="1"/>
  <c r="L8757" i="1"/>
  <c r="J8768" i="1"/>
  <c r="H8779" i="1"/>
  <c r="L8789" i="1"/>
  <c r="J8800" i="1"/>
  <c r="H8811" i="1"/>
  <c r="L8821" i="1"/>
  <c r="J8832" i="1"/>
  <c r="H8843" i="1"/>
  <c r="L8853" i="1"/>
  <c r="J8864" i="1"/>
  <c r="H8875" i="1"/>
  <c r="L8885" i="1"/>
  <c r="J8896" i="1"/>
  <c r="H8907" i="1"/>
  <c r="L8917" i="1"/>
  <c r="J8928" i="1"/>
  <c r="H8939" i="1"/>
  <c r="L8949" i="1"/>
  <c r="J8960" i="1"/>
  <c r="H8971" i="1"/>
  <c r="L8981" i="1"/>
  <c r="J8992" i="1"/>
  <c r="H9003" i="1"/>
  <c r="L9013" i="1"/>
  <c r="J9024" i="1"/>
  <c r="H9035" i="1"/>
  <c r="L9045" i="1"/>
  <c r="J9056" i="1"/>
  <c r="H9067" i="1"/>
  <c r="L9077" i="1"/>
  <c r="J9088" i="1"/>
  <c r="H9099" i="1"/>
  <c r="L9109" i="1"/>
  <c r="J9120" i="1"/>
  <c r="H9131" i="1"/>
  <c r="L9141" i="1"/>
  <c r="J9152" i="1"/>
  <c r="H9163" i="1"/>
  <c r="L9173" i="1"/>
  <c r="J9184" i="1"/>
  <c r="H9195" i="1"/>
  <c r="L9205" i="1"/>
  <c r="J9216" i="1"/>
  <c r="H9227" i="1"/>
  <c r="L9237" i="1"/>
  <c r="J9248" i="1"/>
  <c r="H9259" i="1"/>
  <c r="L9269" i="1"/>
  <c r="J9280" i="1"/>
  <c r="H9291" i="1"/>
  <c r="L9301" i="1"/>
  <c r="J9312" i="1"/>
  <c r="H9323" i="1"/>
  <c r="L9333" i="1"/>
  <c r="J9344" i="1"/>
  <c r="H9355" i="1"/>
  <c r="L9365" i="1"/>
  <c r="J9376" i="1"/>
  <c r="H9387" i="1"/>
  <c r="L9397" i="1"/>
  <c r="J9408" i="1"/>
  <c r="H9419" i="1"/>
  <c r="L9429" i="1"/>
  <c r="J9440" i="1"/>
  <c r="H9451" i="1"/>
  <c r="L9461" i="1"/>
  <c r="J9472" i="1"/>
  <c r="H9483" i="1"/>
  <c r="L9493" i="1"/>
  <c r="J9504" i="1"/>
  <c r="H9515" i="1"/>
  <c r="L9525" i="1"/>
  <c r="J9536" i="1"/>
  <c r="H9547" i="1"/>
  <c r="L9557" i="1"/>
  <c r="J9568" i="1"/>
  <c r="H9579" i="1"/>
  <c r="L9589" i="1"/>
  <c r="J9600" i="1"/>
  <c r="H9611" i="1"/>
  <c r="L9621" i="1"/>
  <c r="J9632" i="1"/>
  <c r="H9643" i="1"/>
  <c r="L9653" i="1"/>
  <c r="J9664" i="1"/>
  <c r="H9675" i="1"/>
  <c r="L9685" i="1"/>
  <c r="J9696" i="1"/>
  <c r="H9707" i="1"/>
  <c r="L9717" i="1"/>
  <c r="J9728" i="1"/>
  <c r="H9739" i="1"/>
  <c r="L9749" i="1"/>
  <c r="J9760" i="1"/>
  <c r="H9771" i="1"/>
  <c r="L9781" i="1"/>
  <c r="J9792" i="1"/>
  <c r="H9803" i="1"/>
  <c r="L9813" i="1"/>
  <c r="J9824" i="1"/>
  <c r="H9835" i="1"/>
  <c r="L9845" i="1"/>
  <c r="J9856" i="1"/>
  <c r="H9867" i="1"/>
  <c r="L9877" i="1"/>
  <c r="J9888" i="1"/>
  <c r="H9899" i="1"/>
  <c r="L9909" i="1"/>
  <c r="J9920" i="1"/>
  <c r="H9931" i="1"/>
  <c r="L9941" i="1"/>
  <c r="J9952" i="1"/>
  <c r="H9963" i="1"/>
  <c r="L9973" i="1"/>
  <c r="J9984" i="1"/>
  <c r="H9995" i="1"/>
  <c r="L10005" i="1"/>
  <c r="J10016" i="1"/>
  <c r="H10027" i="1"/>
  <c r="L10037" i="1"/>
  <c r="J10048" i="1"/>
  <c r="H10059" i="1"/>
  <c r="L10069" i="1"/>
  <c r="J10080" i="1"/>
  <c r="H10091" i="1"/>
  <c r="L10101" i="1"/>
  <c r="J10112" i="1"/>
  <c r="H10123" i="1"/>
  <c r="L10133" i="1"/>
  <c r="J10144" i="1"/>
  <c r="H10155" i="1"/>
  <c r="L10165" i="1"/>
  <c r="J10176" i="1"/>
  <c r="H10187" i="1"/>
  <c r="L10197" i="1"/>
  <c r="J10208" i="1"/>
  <c r="H10219" i="1"/>
  <c r="L10229" i="1"/>
  <c r="J10240" i="1"/>
  <c r="H10251" i="1"/>
  <c r="L8131" i="1"/>
  <c r="G8536" i="1"/>
  <c r="L8672" i="1"/>
  <c r="G8766" i="1"/>
  <c r="I8851" i="1"/>
  <c r="K8936" i="1"/>
  <c r="G9022" i="1"/>
  <c r="I9107" i="1"/>
  <c r="K9192" i="1"/>
  <c r="G9278" i="1"/>
  <c r="I9363" i="1"/>
  <c r="K9448" i="1"/>
  <c r="G9534" i="1"/>
  <c r="I9619" i="1"/>
  <c r="K9704" i="1"/>
  <c r="G9790" i="1"/>
  <c r="I9875" i="1"/>
  <c r="K9960" i="1"/>
  <c r="G10046" i="1"/>
  <c r="I10131" i="1"/>
  <c r="I10215" i="1"/>
  <c r="K10248" i="1"/>
  <c r="I10262" i="1"/>
  <c r="G10273" i="1"/>
  <c r="K10283" i="1"/>
  <c r="I10294" i="1"/>
  <c r="G10305" i="1"/>
  <c r="K10315" i="1"/>
  <c r="I10326" i="1"/>
  <c r="G10337" i="1"/>
  <c r="K10347" i="1"/>
  <c r="I10358" i="1"/>
  <c r="G10369" i="1"/>
  <c r="K10379" i="1"/>
  <c r="I10390" i="1"/>
  <c r="G10401" i="1"/>
  <c r="K10411" i="1"/>
  <c r="I10422" i="1"/>
  <c r="G10433" i="1"/>
  <c r="K10443" i="1"/>
  <c r="I10454" i="1"/>
  <c r="G10465" i="1"/>
  <c r="K10475" i="1"/>
  <c r="I10486" i="1"/>
  <c r="G10497" i="1"/>
  <c r="K10507" i="1"/>
  <c r="I10518" i="1"/>
  <c r="G10529" i="1"/>
  <c r="K10539" i="1"/>
  <c r="I10550" i="1"/>
  <c r="G10561" i="1"/>
  <c r="K10571" i="1"/>
  <c r="I10582" i="1"/>
  <c r="G10593" i="1"/>
  <c r="K10603" i="1"/>
  <c r="I10614" i="1"/>
  <c r="G10625" i="1"/>
  <c r="K10635" i="1"/>
  <c r="I10646" i="1"/>
  <c r="G10657" i="1"/>
  <c r="K10667" i="1"/>
  <c r="I10678" i="1"/>
  <c r="G10689" i="1"/>
  <c r="K10699" i="1"/>
  <c r="I10710" i="1"/>
  <c r="G10721" i="1"/>
  <c r="K10731" i="1"/>
  <c r="I10742" i="1"/>
  <c r="G10753" i="1"/>
  <c r="K10763" i="1"/>
  <c r="I10774" i="1"/>
  <c r="G10785" i="1"/>
  <c r="K10795" i="1"/>
  <c r="I10806" i="1"/>
  <c r="G10817" i="1"/>
  <c r="K10827" i="1"/>
  <c r="I10838" i="1"/>
  <c r="G10849" i="1"/>
  <c r="K10859" i="1"/>
  <c r="I10870" i="1"/>
  <c r="G10881" i="1"/>
  <c r="K10891" i="1"/>
  <c r="I10902" i="1"/>
  <c r="G10913" i="1"/>
  <c r="K10923" i="1"/>
  <c r="I10934" i="1"/>
  <c r="G10945" i="1"/>
  <c r="K10955" i="1"/>
  <c r="I10966" i="1"/>
  <c r="G10977" i="1"/>
  <c r="K10987" i="1"/>
  <c r="I10998" i="1"/>
  <c r="G11009" i="1"/>
  <c r="K11019" i="1"/>
  <c r="I11030" i="1"/>
  <c r="G11041" i="1"/>
  <c r="K11051" i="1"/>
  <c r="I11062" i="1"/>
  <c r="G11073" i="1"/>
  <c r="K11083" i="1"/>
  <c r="I11094" i="1"/>
  <c r="G11105" i="1"/>
  <c r="K11115" i="1"/>
  <c r="I11126" i="1"/>
  <c r="G11137" i="1"/>
  <c r="K11147" i="1"/>
  <c r="I11158" i="1"/>
  <c r="G11169" i="1"/>
  <c r="K11179" i="1"/>
  <c r="I11190" i="1"/>
  <c r="G11201" i="1"/>
  <c r="K11211" i="1"/>
  <c r="I11222" i="1"/>
  <c r="G11233" i="1"/>
  <c r="K11243" i="1"/>
  <c r="I11254" i="1"/>
  <c r="G11265" i="1"/>
  <c r="K11275" i="1"/>
  <c r="I11286" i="1"/>
  <c r="G11297" i="1"/>
  <c r="K11307" i="1"/>
  <c r="I11318" i="1"/>
  <c r="G11329" i="1"/>
  <c r="K11339" i="1"/>
  <c r="I11350" i="1"/>
  <c r="G11361" i="1"/>
  <c r="K11371" i="1"/>
  <c r="I11382" i="1"/>
  <c r="G11393" i="1"/>
  <c r="K11403" i="1"/>
  <c r="I11414" i="1"/>
  <c r="G11425" i="1"/>
  <c r="K11435" i="1"/>
  <c r="I11446" i="1"/>
  <c r="G11457" i="1"/>
  <c r="K11467" i="1"/>
  <c r="I11478" i="1"/>
  <c r="G11489" i="1"/>
  <c r="K11499" i="1"/>
  <c r="I11510" i="1"/>
  <c r="G11521" i="1"/>
  <c r="K11531" i="1"/>
  <c r="I11542" i="1"/>
  <c r="G11553" i="1"/>
  <c r="K11563" i="1"/>
  <c r="I11574" i="1"/>
  <c r="G11585" i="1"/>
  <c r="K11595" i="1"/>
  <c r="I11606" i="1"/>
  <c r="G11617" i="1"/>
  <c r="K11627" i="1"/>
  <c r="J8142" i="1"/>
  <c r="K8538" i="1"/>
  <c r="I8674" i="1"/>
  <c r="I8767" i="1"/>
  <c r="K8852" i="1"/>
  <c r="G8938" i="1"/>
  <c r="I9023" i="1"/>
  <c r="K9108" i="1"/>
  <c r="G9194" i="1"/>
  <c r="I9279" i="1"/>
  <c r="K9364" i="1"/>
  <c r="G9450" i="1"/>
  <c r="I9535" i="1"/>
  <c r="K9620" i="1"/>
  <c r="G9706" i="1"/>
  <c r="I9791" i="1"/>
  <c r="K9876" i="1"/>
  <c r="G9962" i="1"/>
  <c r="I10047" i="1"/>
  <c r="K10132" i="1"/>
  <c r="K10215" i="1"/>
  <c r="G10249" i="1"/>
  <c r="J10262" i="1"/>
  <c r="H10273" i="1"/>
  <c r="L10283" i="1"/>
  <c r="J10294" i="1"/>
  <c r="H10305" i="1"/>
  <c r="L10315" i="1"/>
  <c r="J10326" i="1"/>
  <c r="H10337" i="1"/>
  <c r="L10347" i="1"/>
  <c r="J10358" i="1"/>
  <c r="H10369" i="1"/>
  <c r="L10379" i="1"/>
  <c r="J10390" i="1"/>
  <c r="H10401" i="1"/>
  <c r="L10411" i="1"/>
  <c r="J10422" i="1"/>
  <c r="H10433" i="1"/>
  <c r="L10443" i="1"/>
  <c r="J10454" i="1"/>
  <c r="H10465" i="1"/>
  <c r="L10475" i="1"/>
  <c r="J10486" i="1"/>
  <c r="H10497" i="1"/>
  <c r="L10507" i="1"/>
  <c r="J10518" i="1"/>
  <c r="H10529" i="1"/>
  <c r="L10539" i="1"/>
  <c r="J10550" i="1"/>
  <c r="H10561" i="1"/>
  <c r="L10571" i="1"/>
  <c r="J10582" i="1"/>
  <c r="H10593" i="1"/>
  <c r="L10603" i="1"/>
  <c r="J10614" i="1"/>
  <c r="H10625" i="1"/>
  <c r="L10635" i="1"/>
  <c r="J10646" i="1"/>
  <c r="H10657" i="1"/>
  <c r="L10667" i="1"/>
  <c r="J10678" i="1"/>
  <c r="H10689" i="1"/>
  <c r="L10699" i="1"/>
  <c r="J10710" i="1"/>
  <c r="H10721" i="1"/>
  <c r="L10731" i="1"/>
  <c r="J10742" i="1"/>
  <c r="H10753" i="1"/>
  <c r="L10763" i="1"/>
  <c r="J10774" i="1"/>
  <c r="H10785" i="1"/>
  <c r="L10795" i="1"/>
  <c r="J10806" i="1"/>
  <c r="H10817" i="1"/>
  <c r="L10827" i="1"/>
  <c r="J10838" i="1"/>
  <c r="H10849" i="1"/>
  <c r="L10859" i="1"/>
  <c r="J10870" i="1"/>
  <c r="H10881" i="1"/>
  <c r="L10891" i="1"/>
  <c r="J10902" i="1"/>
  <c r="H10913" i="1"/>
  <c r="L10923" i="1"/>
  <c r="J10934" i="1"/>
  <c r="H10945" i="1"/>
  <c r="L10955" i="1"/>
  <c r="J10966" i="1"/>
  <c r="H10977" i="1"/>
  <c r="L10987" i="1"/>
  <c r="J10998" i="1"/>
  <c r="H11009" i="1"/>
  <c r="L11019" i="1"/>
  <c r="J11030" i="1"/>
  <c r="H11041" i="1"/>
  <c r="L11051" i="1"/>
  <c r="J11062" i="1"/>
  <c r="H11073" i="1"/>
  <c r="L11083" i="1"/>
  <c r="J11094" i="1"/>
  <c r="H11105" i="1"/>
  <c r="L11115" i="1"/>
  <c r="J11126" i="1"/>
  <c r="H11137" i="1"/>
  <c r="L11147" i="1"/>
  <c r="J11158" i="1"/>
  <c r="H11169" i="1"/>
  <c r="L11179" i="1"/>
  <c r="J11190" i="1"/>
  <c r="H11201" i="1"/>
  <c r="L11211" i="1"/>
  <c r="J11222" i="1"/>
  <c r="H11233" i="1"/>
  <c r="L11243" i="1"/>
  <c r="J11254" i="1"/>
  <c r="H11265" i="1"/>
  <c r="L11275" i="1"/>
  <c r="J11286" i="1"/>
  <c r="H11297" i="1"/>
  <c r="L11307" i="1"/>
  <c r="J11318" i="1"/>
  <c r="H11329" i="1"/>
  <c r="L11339" i="1"/>
  <c r="J11350" i="1"/>
  <c r="H11361" i="1"/>
  <c r="L11371" i="1"/>
  <c r="J11382" i="1"/>
  <c r="H11393" i="1"/>
  <c r="L11403" i="1"/>
  <c r="J11414" i="1"/>
  <c r="H11425" i="1"/>
  <c r="L11435" i="1"/>
  <c r="J11446" i="1"/>
  <c r="H11457" i="1"/>
  <c r="L11467" i="1"/>
  <c r="J11478" i="1"/>
  <c r="H11489" i="1"/>
  <c r="L11499" i="1"/>
  <c r="J11510" i="1"/>
  <c r="H11521" i="1"/>
  <c r="L11531" i="1"/>
  <c r="J11542" i="1"/>
  <c r="H11553" i="1"/>
  <c r="L11563" i="1"/>
  <c r="J11574" i="1"/>
  <c r="H11585" i="1"/>
  <c r="L11595" i="1"/>
  <c r="J11606" i="1"/>
  <c r="H11617" i="1"/>
  <c r="L11627" i="1"/>
  <c r="J11638" i="1"/>
  <c r="H11649" i="1"/>
  <c r="L11659" i="1"/>
  <c r="J11670" i="1"/>
  <c r="H11681" i="1"/>
  <c r="L11691" i="1"/>
  <c r="J11702" i="1"/>
  <c r="H11713" i="1"/>
  <c r="H7897" i="1"/>
  <c r="I8477" i="1"/>
  <c r="H8635" i="1"/>
  <c r="K8736" i="1"/>
  <c r="G8822" i="1"/>
  <c r="I8907" i="1"/>
  <c r="K8992" i="1"/>
  <c r="G9078" i="1"/>
  <c r="I9163" i="1"/>
  <c r="K9248" i="1"/>
  <c r="G9334" i="1"/>
  <c r="I9419" i="1"/>
  <c r="K9504" i="1"/>
  <c r="G9590" i="1"/>
  <c r="I9675" i="1"/>
  <c r="K9760" i="1"/>
  <c r="G9846" i="1"/>
  <c r="I9931" i="1"/>
  <c r="K10016" i="1"/>
  <c r="G10102" i="1"/>
  <c r="I10187" i="1"/>
  <c r="G10239" i="1"/>
  <c r="K10258" i="1"/>
  <c r="I10269" i="1"/>
  <c r="G10280" i="1"/>
  <c r="K10290" i="1"/>
  <c r="I10301" i="1"/>
  <c r="G10312" i="1"/>
  <c r="K10322" i="1"/>
  <c r="I10333" i="1"/>
  <c r="G10344" i="1"/>
  <c r="K10354" i="1"/>
  <c r="I10365" i="1"/>
  <c r="G10376" i="1"/>
  <c r="K10386" i="1"/>
  <c r="I10397" i="1"/>
  <c r="G10408" i="1"/>
  <c r="K10418" i="1"/>
  <c r="I10429" i="1"/>
  <c r="G10440" i="1"/>
  <c r="K10450" i="1"/>
  <c r="I10461" i="1"/>
  <c r="G10472" i="1"/>
  <c r="K10482" i="1"/>
  <c r="I10493" i="1"/>
  <c r="G10504" i="1"/>
  <c r="K10514" i="1"/>
  <c r="I10525" i="1"/>
  <c r="G10536" i="1"/>
  <c r="K10546" i="1"/>
  <c r="I10557" i="1"/>
  <c r="G10568" i="1"/>
  <c r="K10578" i="1"/>
  <c r="I10589" i="1"/>
  <c r="G10600" i="1"/>
  <c r="K10610" i="1"/>
  <c r="I10621" i="1"/>
  <c r="G10632" i="1"/>
  <c r="K10642" i="1"/>
  <c r="I10653" i="1"/>
  <c r="G10664" i="1"/>
  <c r="K10674" i="1"/>
  <c r="I10685" i="1"/>
  <c r="G10696" i="1"/>
  <c r="K10706" i="1"/>
  <c r="I10717" i="1"/>
  <c r="G10728" i="1"/>
  <c r="K10738" i="1"/>
  <c r="I10749" i="1"/>
  <c r="G10760" i="1"/>
  <c r="K10770" i="1"/>
  <c r="I10781" i="1"/>
  <c r="G10792" i="1"/>
  <c r="K10802" i="1"/>
  <c r="I10813" i="1"/>
  <c r="G10824" i="1"/>
  <c r="K10834" i="1"/>
  <c r="I10845" i="1"/>
  <c r="G10856" i="1"/>
  <c r="K10866" i="1"/>
  <c r="I10877" i="1"/>
  <c r="G10888" i="1"/>
  <c r="K10898" i="1"/>
  <c r="I10909" i="1"/>
  <c r="G10920" i="1"/>
  <c r="K10930" i="1"/>
  <c r="I10941" i="1"/>
  <c r="G10952" i="1"/>
  <c r="K10962" i="1"/>
  <c r="I10973" i="1"/>
  <c r="G10984" i="1"/>
  <c r="K10994" i="1"/>
  <c r="I11005" i="1"/>
  <c r="G11016" i="1"/>
  <c r="K11026" i="1"/>
  <c r="I11037" i="1"/>
  <c r="G11048" i="1"/>
  <c r="K11058" i="1"/>
  <c r="I11069" i="1"/>
  <c r="G11080" i="1"/>
  <c r="K11090" i="1"/>
  <c r="I11101" i="1"/>
  <c r="G11112" i="1"/>
  <c r="K11122" i="1"/>
  <c r="I11133" i="1"/>
  <c r="G11144" i="1"/>
  <c r="K11154" i="1"/>
  <c r="I11165" i="1"/>
  <c r="G11176" i="1"/>
  <c r="K11186" i="1"/>
  <c r="I11197" i="1"/>
  <c r="G11208" i="1"/>
  <c r="K11218" i="1"/>
  <c r="I11229" i="1"/>
  <c r="G11240" i="1"/>
  <c r="K11250" i="1"/>
  <c r="I11261" i="1"/>
  <c r="G11272" i="1"/>
  <c r="K11282" i="1"/>
  <c r="I11293" i="1"/>
  <c r="G11304" i="1"/>
  <c r="K11314" i="1"/>
  <c r="I11325" i="1"/>
  <c r="G11336" i="1"/>
  <c r="K11346" i="1"/>
  <c r="I11357" i="1"/>
  <c r="G11368" i="1"/>
  <c r="K11378" i="1"/>
  <c r="I11389" i="1"/>
  <c r="G11400" i="1"/>
  <c r="K11410" i="1"/>
  <c r="I11421" i="1"/>
  <c r="G11432" i="1"/>
  <c r="K11442" i="1"/>
  <c r="I11453" i="1"/>
  <c r="G11464" i="1"/>
  <c r="K11474" i="1"/>
  <c r="I11485" i="1"/>
  <c r="G11496" i="1"/>
  <c r="K11506" i="1"/>
  <c r="I11517" i="1"/>
  <c r="G11528" i="1"/>
  <c r="K11538" i="1"/>
  <c r="I11549" i="1"/>
  <c r="G11560" i="1"/>
  <c r="K11570" i="1"/>
  <c r="I11581" i="1"/>
  <c r="G11592" i="1"/>
  <c r="K11602" i="1"/>
  <c r="I11613" i="1"/>
  <c r="G11624" i="1"/>
  <c r="K11634" i="1"/>
  <c r="I11645" i="1"/>
  <c r="G11656" i="1"/>
  <c r="K11666" i="1"/>
  <c r="I11677" i="1"/>
  <c r="G11688" i="1"/>
  <c r="K11698" i="1"/>
  <c r="I11709" i="1"/>
  <c r="G11720" i="1"/>
  <c r="K11730" i="1"/>
  <c r="I11741" i="1"/>
  <c r="G11752" i="1"/>
  <c r="K11762" i="1"/>
  <c r="I11773" i="1"/>
  <c r="G11784" i="1"/>
  <c r="K11794" i="1"/>
  <c r="J8078" i="1"/>
  <c r="K8522" i="1"/>
  <c r="H8665" i="1"/>
  <c r="I8759" i="1"/>
  <c r="K8844" i="1"/>
  <c r="G8930" i="1"/>
  <c r="I9015" i="1"/>
  <c r="K9100" i="1"/>
  <c r="G9186" i="1"/>
  <c r="I9271" i="1"/>
  <c r="K9356" i="1"/>
  <c r="G9442" i="1"/>
  <c r="I9527" i="1"/>
  <c r="K9612" i="1"/>
  <c r="G9698" i="1"/>
  <c r="I9783" i="1"/>
  <c r="K9868" i="1"/>
  <c r="G9954" i="1"/>
  <c r="I10039" i="1"/>
  <c r="K10124" i="1"/>
  <c r="G10210" i="1"/>
  <c r="I10246" i="1"/>
  <c r="J10261" i="1"/>
  <c r="H10272" i="1"/>
  <c r="L10282" i="1"/>
  <c r="J10293" i="1"/>
  <c r="H10304" i="1"/>
  <c r="L10314" i="1"/>
  <c r="J10325" i="1"/>
  <c r="H10336" i="1"/>
  <c r="L10346" i="1"/>
  <c r="J10357" i="1"/>
  <c r="H10368" i="1"/>
  <c r="L10378" i="1"/>
  <c r="J10389" i="1"/>
  <c r="H10400" i="1"/>
  <c r="L10410" i="1"/>
  <c r="J10421" i="1"/>
  <c r="H10432" i="1"/>
  <c r="L10442" i="1"/>
  <c r="J10453" i="1"/>
  <c r="H10464" i="1"/>
  <c r="L10474" i="1"/>
  <c r="J10485" i="1"/>
  <c r="H10496" i="1"/>
  <c r="L10506" i="1"/>
  <c r="J10517" i="1"/>
  <c r="H10528" i="1"/>
  <c r="L10538" i="1"/>
  <c r="J10549" i="1"/>
  <c r="H10560" i="1"/>
  <c r="L10570" i="1"/>
  <c r="J10581" i="1"/>
  <c r="H10592" i="1"/>
  <c r="L10602" i="1"/>
  <c r="J10613" i="1"/>
  <c r="H10624" i="1"/>
  <c r="L10634" i="1"/>
  <c r="J10645" i="1"/>
  <c r="H10656" i="1"/>
  <c r="L10666" i="1"/>
  <c r="J10677" i="1"/>
  <c r="H10688" i="1"/>
  <c r="L10698" i="1"/>
  <c r="J10709" i="1"/>
  <c r="H10720" i="1"/>
  <c r="L10730" i="1"/>
  <c r="J10741" i="1"/>
  <c r="H10752" i="1"/>
  <c r="L10762" i="1"/>
  <c r="J10773" i="1"/>
  <c r="H10784" i="1"/>
  <c r="L10794" i="1"/>
  <c r="J10805" i="1"/>
  <c r="H10816" i="1"/>
  <c r="L10826" i="1"/>
  <c r="J10837" i="1"/>
  <c r="H10848" i="1"/>
  <c r="L10858" i="1"/>
  <c r="J10869" i="1"/>
  <c r="H10880" i="1"/>
  <c r="L10890" i="1"/>
  <c r="J10901" i="1"/>
  <c r="H10912" i="1"/>
  <c r="L10922" i="1"/>
  <c r="J10933" i="1"/>
  <c r="H10944" i="1"/>
  <c r="L10954" i="1"/>
  <c r="J10965" i="1"/>
  <c r="H10976" i="1"/>
  <c r="L10986" i="1"/>
  <c r="J10997" i="1"/>
  <c r="H11008" i="1"/>
  <c r="L11018" i="1"/>
  <c r="J11029" i="1"/>
  <c r="H11040" i="1"/>
  <c r="L11050" i="1"/>
  <c r="J11061" i="1"/>
  <c r="H11072" i="1"/>
  <c r="L11082" i="1"/>
  <c r="J11093" i="1"/>
  <c r="H11104" i="1"/>
  <c r="L11114" i="1"/>
  <c r="J11125" i="1"/>
  <c r="H11136" i="1"/>
  <c r="L11146" i="1"/>
  <c r="J11157" i="1"/>
  <c r="H11168" i="1"/>
  <c r="L11178" i="1"/>
  <c r="J11189" i="1"/>
  <c r="H11200" i="1"/>
  <c r="L11210" i="1"/>
  <c r="J11221" i="1"/>
  <c r="H11232" i="1"/>
  <c r="L11242" i="1"/>
  <c r="J11253" i="1"/>
  <c r="H11264" i="1"/>
  <c r="L11274" i="1"/>
  <c r="J11285" i="1"/>
  <c r="H11296" i="1"/>
  <c r="L11306" i="1"/>
  <c r="J11317" i="1"/>
  <c r="H11328" i="1"/>
  <c r="L11338" i="1"/>
  <c r="J11349" i="1"/>
  <c r="H11360" i="1"/>
  <c r="L11370" i="1"/>
  <c r="J11381" i="1"/>
  <c r="H11392" i="1"/>
  <c r="L11402" i="1"/>
  <c r="J11413" i="1"/>
  <c r="H11424" i="1"/>
  <c r="L11434" i="1"/>
  <c r="J11445" i="1"/>
  <c r="H11456" i="1"/>
  <c r="L11466" i="1"/>
  <c r="J11477" i="1"/>
  <c r="H11488" i="1"/>
  <c r="L11498" i="1"/>
  <c r="J11509" i="1"/>
  <c r="H11520" i="1"/>
  <c r="L11530" i="1"/>
  <c r="J11541" i="1"/>
  <c r="H11552" i="1"/>
  <c r="L11562" i="1"/>
  <c r="J11573" i="1"/>
  <c r="H11584" i="1"/>
  <c r="L11594" i="1"/>
  <c r="J11605" i="1"/>
  <c r="H11616" i="1"/>
  <c r="L11626" i="1"/>
  <c r="J11637" i="1"/>
  <c r="H11648" i="1"/>
  <c r="L11658" i="1"/>
  <c r="J11669" i="1"/>
  <c r="H11680" i="1"/>
  <c r="L11690" i="1"/>
  <c r="J11701" i="1"/>
  <c r="H11712" i="1"/>
  <c r="L11722" i="1"/>
  <c r="J11733" i="1"/>
  <c r="H11744" i="1"/>
  <c r="L11754" i="1"/>
  <c r="J11765" i="1"/>
  <c r="H11776" i="1"/>
  <c r="L11786" i="1"/>
  <c r="J11797" i="1"/>
  <c r="H11808" i="1"/>
  <c r="L11818" i="1"/>
  <c r="J11829" i="1"/>
  <c r="G7617" i="1"/>
  <c r="H8345" i="1"/>
  <c r="H8588" i="1"/>
  <c r="I8703" i="1"/>
  <c r="K8792" i="1"/>
  <c r="G8878" i="1"/>
  <c r="I8963" i="1"/>
  <c r="K9048" i="1"/>
  <c r="G9134" i="1"/>
  <c r="I9219" i="1"/>
  <c r="K9304" i="1"/>
  <c r="G9390" i="1"/>
  <c r="I9475" i="1"/>
  <c r="K9560" i="1"/>
  <c r="G9646" i="1"/>
  <c r="I9731" i="1"/>
  <c r="K9816" i="1"/>
  <c r="G9902" i="1"/>
  <c r="I9987" i="1"/>
  <c r="K10072" i="1"/>
  <c r="G10158" i="1"/>
  <c r="K10228" i="1"/>
  <c r="G10255" i="1"/>
  <c r="K10265" i="1"/>
  <c r="I10276" i="1"/>
  <c r="G10287" i="1"/>
  <c r="K10297" i="1"/>
  <c r="I10308" i="1"/>
  <c r="G10319" i="1"/>
  <c r="K10329" i="1"/>
  <c r="I10340" i="1"/>
  <c r="G10351" i="1"/>
  <c r="K10361" i="1"/>
  <c r="I10372" i="1"/>
  <c r="G10383" i="1"/>
  <c r="K10393" i="1"/>
  <c r="I10404" i="1"/>
  <c r="G10415" i="1"/>
  <c r="K10425" i="1"/>
  <c r="I10436" i="1"/>
  <c r="G10447" i="1"/>
  <c r="K10457" i="1"/>
  <c r="I10468" i="1"/>
  <c r="G10479" i="1"/>
  <c r="K10489" i="1"/>
  <c r="I10500" i="1"/>
  <c r="G10511" i="1"/>
  <c r="K10521" i="1"/>
  <c r="I10532" i="1"/>
  <c r="G10543" i="1"/>
  <c r="K10553" i="1"/>
  <c r="I10564" i="1"/>
  <c r="G10575" i="1"/>
  <c r="K10585" i="1"/>
  <c r="I10596" i="1"/>
  <c r="G10607" i="1"/>
  <c r="K10617" i="1"/>
  <c r="I10628" i="1"/>
  <c r="G10639" i="1"/>
  <c r="K10649" i="1"/>
  <c r="I10660" i="1"/>
  <c r="G10671" i="1"/>
  <c r="K10681" i="1"/>
  <c r="I10692" i="1"/>
  <c r="G10703" i="1"/>
  <c r="K10713" i="1"/>
  <c r="I10724" i="1"/>
  <c r="G10735" i="1"/>
  <c r="K10745" i="1"/>
  <c r="I10756" i="1"/>
  <c r="G10767" i="1"/>
  <c r="K10777" i="1"/>
  <c r="I10788" i="1"/>
  <c r="G10799" i="1"/>
  <c r="K10809" i="1"/>
  <c r="I10820" i="1"/>
  <c r="G10831" i="1"/>
  <c r="K10841" i="1"/>
  <c r="I10852" i="1"/>
  <c r="G10863" i="1"/>
  <c r="K10873" i="1"/>
  <c r="I10884" i="1"/>
  <c r="G10895" i="1"/>
  <c r="K10905" i="1"/>
  <c r="I10916" i="1"/>
  <c r="G10927" i="1"/>
  <c r="K10937" i="1"/>
  <c r="I10948" i="1"/>
  <c r="G10959" i="1"/>
  <c r="K10969" i="1"/>
  <c r="I10980" i="1"/>
  <c r="G10991" i="1"/>
  <c r="K11001" i="1"/>
  <c r="I11012" i="1"/>
  <c r="G11023" i="1"/>
  <c r="K11033" i="1"/>
  <c r="I11044" i="1"/>
  <c r="G11055" i="1"/>
  <c r="K11065" i="1"/>
  <c r="I11076" i="1"/>
  <c r="G11087" i="1"/>
  <c r="K11097" i="1"/>
  <c r="I11108" i="1"/>
  <c r="G11119" i="1"/>
  <c r="K11129" i="1"/>
  <c r="I11140" i="1"/>
  <c r="G11151" i="1"/>
  <c r="K11161" i="1"/>
  <c r="I11172" i="1"/>
  <c r="G11183" i="1"/>
  <c r="K11193" i="1"/>
  <c r="I11204" i="1"/>
  <c r="G11215" i="1"/>
  <c r="K11225" i="1"/>
  <c r="I11236" i="1"/>
  <c r="G11247" i="1"/>
  <c r="K11257" i="1"/>
  <c r="I11268" i="1"/>
  <c r="G11279" i="1"/>
  <c r="K11289" i="1"/>
  <c r="I11300" i="1"/>
  <c r="G11311" i="1"/>
  <c r="K11321" i="1"/>
  <c r="I11332" i="1"/>
  <c r="G11343" i="1"/>
  <c r="K11353" i="1"/>
  <c r="I11364" i="1"/>
  <c r="G11375" i="1"/>
  <c r="K11385" i="1"/>
  <c r="I11396" i="1"/>
  <c r="G11407" i="1"/>
  <c r="K11417" i="1"/>
  <c r="I11428" i="1"/>
  <c r="G11439" i="1"/>
  <c r="K11449" i="1"/>
  <c r="I11460" i="1"/>
  <c r="G11471" i="1"/>
  <c r="K11481" i="1"/>
  <c r="I11492" i="1"/>
  <c r="G11503" i="1"/>
  <c r="K11513" i="1"/>
  <c r="I11524" i="1"/>
  <c r="G11535" i="1"/>
  <c r="K11545" i="1"/>
  <c r="I11556" i="1"/>
  <c r="G11567" i="1"/>
  <c r="K11577" i="1"/>
  <c r="I11588" i="1"/>
  <c r="G11599" i="1"/>
  <c r="K11609" i="1"/>
  <c r="I11620" i="1"/>
  <c r="G11631" i="1"/>
  <c r="K11641" i="1"/>
  <c r="I11652" i="1"/>
  <c r="G11663" i="1"/>
  <c r="K11673" i="1"/>
  <c r="I11684" i="1"/>
  <c r="G11695" i="1"/>
  <c r="K11705" i="1"/>
  <c r="I11716" i="1"/>
  <c r="G11727" i="1"/>
  <c r="K11737" i="1"/>
  <c r="I11748" i="1"/>
  <c r="G11759" i="1"/>
  <c r="K11769" i="1"/>
  <c r="I11780" i="1"/>
  <c r="J8014" i="1"/>
  <c r="K8506" i="1"/>
  <c r="J8655" i="1"/>
  <c r="I8751" i="1"/>
  <c r="K8836" i="1"/>
  <c r="G8922" i="1"/>
  <c r="I9007" i="1"/>
  <c r="K9092" i="1"/>
  <c r="G9178" i="1"/>
  <c r="I9263" i="1"/>
  <c r="K9348" i="1"/>
  <c r="G9434" i="1"/>
  <c r="I9519" i="1"/>
  <c r="K9604" i="1"/>
  <c r="G9690" i="1"/>
  <c r="I9775" i="1"/>
  <c r="K9860" i="1"/>
  <c r="G9946" i="1"/>
  <c r="I10031" i="1"/>
  <c r="K10116" i="1"/>
  <c r="G10202" i="1"/>
  <c r="K10243" i="1"/>
  <c r="J10260" i="1"/>
  <c r="H10271" i="1"/>
  <c r="L10281" i="1"/>
  <c r="J10292" i="1"/>
  <c r="H10303" i="1"/>
  <c r="L10313" i="1"/>
  <c r="J10324" i="1"/>
  <c r="H10335" i="1"/>
  <c r="L10345" i="1"/>
  <c r="J10356" i="1"/>
  <c r="H10367" i="1"/>
  <c r="L10377" i="1"/>
  <c r="J10388" i="1"/>
  <c r="H10399" i="1"/>
  <c r="L10409" i="1"/>
  <c r="J10420" i="1"/>
  <c r="H10431" i="1"/>
  <c r="L10441" i="1"/>
  <c r="J10452" i="1"/>
  <c r="H10463" i="1"/>
  <c r="L10473" i="1"/>
  <c r="J10484" i="1"/>
  <c r="H10495" i="1"/>
  <c r="L10505" i="1"/>
  <c r="J10516" i="1"/>
  <c r="H10527" i="1"/>
  <c r="L10537" i="1"/>
  <c r="J10548" i="1"/>
  <c r="H10559" i="1"/>
  <c r="L10569" i="1"/>
  <c r="J10580" i="1"/>
  <c r="H10591" i="1"/>
  <c r="L10601" i="1"/>
  <c r="J10612" i="1"/>
  <c r="H10623" i="1"/>
  <c r="L10633" i="1"/>
  <c r="J10644" i="1"/>
  <c r="H10655" i="1"/>
  <c r="L10665" i="1"/>
  <c r="J10676" i="1"/>
  <c r="H10687" i="1"/>
  <c r="L10697" i="1"/>
  <c r="J10708" i="1"/>
  <c r="H10719" i="1"/>
  <c r="L10729" i="1"/>
  <c r="J10740" i="1"/>
  <c r="H10751" i="1"/>
  <c r="L10761" i="1"/>
  <c r="J10772" i="1"/>
  <c r="H10783" i="1"/>
  <c r="L10793" i="1"/>
  <c r="J10804" i="1"/>
  <c r="H10815" i="1"/>
  <c r="L10825" i="1"/>
  <c r="J10836" i="1"/>
  <c r="H10847" i="1"/>
  <c r="L10857" i="1"/>
  <c r="J10868" i="1"/>
  <c r="K5879" i="1"/>
  <c r="K6876" i="1"/>
  <c r="G7226" i="1"/>
  <c r="I7614" i="1"/>
  <c r="G8251" i="1"/>
  <c r="H7843" i="1"/>
  <c r="L8365" i="1"/>
  <c r="J7711" i="1"/>
  <c r="I8123" i="1"/>
  <c r="I8519" i="1"/>
  <c r="H7798" i="1"/>
  <c r="L8196" i="1"/>
  <c r="G7670" i="1"/>
  <c r="I8102" i="1"/>
  <c r="K8419" i="1"/>
  <c r="J8154" i="1"/>
  <c r="H8822" i="1"/>
  <c r="J9123" i="1"/>
  <c r="H9422" i="1"/>
  <c r="J9731" i="1"/>
  <c r="L10036" i="1"/>
  <c r="H8177" i="1"/>
  <c r="G8825" i="1"/>
  <c r="G9125" i="1"/>
  <c r="K9423" i="1"/>
  <c r="G9733" i="1"/>
  <c r="I10034" i="1"/>
  <c r="J8446" i="1"/>
  <c r="J8830" i="1"/>
  <c r="H8977" i="1"/>
  <c r="H9089" i="1"/>
  <c r="H9205" i="1"/>
  <c r="J9286" i="1"/>
  <c r="H9329" i="1"/>
  <c r="L9371" i="1"/>
  <c r="J9414" i="1"/>
  <c r="H9457" i="1"/>
  <c r="L9499" i="1"/>
  <c r="J9542" i="1"/>
  <c r="H9585" i="1"/>
  <c r="L9627" i="1"/>
  <c r="J9670" i="1"/>
  <c r="H9713" i="1"/>
  <c r="L9755" i="1"/>
  <c r="J9798" i="1"/>
  <c r="H9841" i="1"/>
  <c r="L9883" i="1"/>
  <c r="J9926" i="1"/>
  <c r="H9969" i="1"/>
  <c r="L10011" i="1"/>
  <c r="J10054" i="1"/>
  <c r="H10097" i="1"/>
  <c r="L10139" i="1"/>
  <c r="J10182" i="1"/>
  <c r="H10225" i="1"/>
  <c r="K7538" i="1"/>
  <c r="H7977" i="1"/>
  <c r="J8318" i="1"/>
  <c r="I8497" i="1"/>
  <c r="K8582" i="1"/>
  <c r="H8649" i="1"/>
  <c r="J8699" i="1"/>
  <c r="K8746" i="1"/>
  <c r="I8789" i="1"/>
  <c r="G8832" i="1"/>
  <c r="K8874" i="1"/>
  <c r="I8917" i="1"/>
  <c r="G8960" i="1"/>
  <c r="K9002" i="1"/>
  <c r="I9045" i="1"/>
  <c r="G9088" i="1"/>
  <c r="K9130" i="1"/>
  <c r="I9173" i="1"/>
  <c r="G9216" i="1"/>
  <c r="K9258" i="1"/>
  <c r="I9301" i="1"/>
  <c r="G9344" i="1"/>
  <c r="K9386" i="1"/>
  <c r="I9429" i="1"/>
  <c r="G9472" i="1"/>
  <c r="K9514" i="1"/>
  <c r="I9557" i="1"/>
  <c r="G9600" i="1"/>
  <c r="K9642" i="1"/>
  <c r="I9685" i="1"/>
  <c r="G9728" i="1"/>
  <c r="K9770" i="1"/>
  <c r="I9813" i="1"/>
  <c r="G9856" i="1"/>
  <c r="K9898" i="1"/>
  <c r="I9941" i="1"/>
  <c r="G9984" i="1"/>
  <c r="K10026" i="1"/>
  <c r="I10069" i="1"/>
  <c r="G10112" i="1"/>
  <c r="K10154" i="1"/>
  <c r="I10197" i="1"/>
  <c r="G10240" i="1"/>
  <c r="K7751" i="1"/>
  <c r="L8095" i="1"/>
  <c r="H8433" i="1"/>
  <c r="L8526" i="1"/>
  <c r="K8606" i="1"/>
  <c r="K8667" i="1"/>
  <c r="J8716" i="1"/>
  <c r="J8761" i="1"/>
  <c r="H8804" i="1"/>
  <c r="L8846" i="1"/>
  <c r="J8889" i="1"/>
  <c r="H8932" i="1"/>
  <c r="L8974" i="1"/>
  <c r="J9017" i="1"/>
  <c r="H9060" i="1"/>
  <c r="L9102" i="1"/>
  <c r="J9145" i="1"/>
  <c r="H9188" i="1"/>
  <c r="L9230" i="1"/>
  <c r="J9273" i="1"/>
  <c r="H9316" i="1"/>
  <c r="L9358" i="1"/>
  <c r="J9401" i="1"/>
  <c r="H9444" i="1"/>
  <c r="L9486" i="1"/>
  <c r="J9529" i="1"/>
  <c r="H9572" i="1"/>
  <c r="L9614" i="1"/>
  <c r="J9657" i="1"/>
  <c r="H9700" i="1"/>
  <c r="L9734" i="1"/>
  <c r="J9765" i="1"/>
  <c r="H9796" i="1"/>
  <c r="H9820" i="1"/>
  <c r="L9850" i="1"/>
  <c r="J9881" i="1"/>
  <c r="J9905" i="1"/>
  <c r="H9936" i="1"/>
  <c r="L9966" i="1"/>
  <c r="L9990" i="1"/>
  <c r="J10021" i="1"/>
  <c r="H10052" i="1"/>
  <c r="H10076" i="1"/>
  <c r="L10106" i="1"/>
  <c r="J10137" i="1"/>
  <c r="J10161" i="1"/>
  <c r="H10192" i="1"/>
  <c r="L10222" i="1"/>
  <c r="L10246" i="1"/>
  <c r="I7702" i="1"/>
  <c r="J7958" i="1"/>
  <c r="J8150" i="1"/>
  <c r="L8395" i="1"/>
  <c r="L8492" i="1"/>
  <c r="L8540" i="1"/>
  <c r="H8596" i="1"/>
  <c r="J8630" i="1"/>
  <c r="H8660" i="1"/>
  <c r="K8684" i="1"/>
  <c r="G8709" i="1"/>
  <c r="I8733" i="1"/>
  <c r="G8755" i="1"/>
  <c r="I8776" i="1"/>
  <c r="K8797" i="1"/>
  <c r="G8819" i="1"/>
  <c r="I8840" i="1"/>
  <c r="K8861" i="1"/>
  <c r="G8883" i="1"/>
  <c r="I8904" i="1"/>
  <c r="K8925" i="1"/>
  <c r="G8947" i="1"/>
  <c r="I8968" i="1"/>
  <c r="K8989" i="1"/>
  <c r="G9011" i="1"/>
  <c r="I9032" i="1"/>
  <c r="K9053" i="1"/>
  <c r="G9075" i="1"/>
  <c r="I9096" i="1"/>
  <c r="K9117" i="1"/>
  <c r="G9139" i="1"/>
  <c r="K9157" i="1"/>
  <c r="K9173" i="1"/>
  <c r="I9192" i="1"/>
  <c r="I9208" i="1"/>
  <c r="K9225" i="1"/>
  <c r="G9243" i="1"/>
  <c r="G9259" i="1"/>
  <c r="K9277" i="1"/>
  <c r="K9293" i="1"/>
  <c r="G9311" i="1"/>
  <c r="I9328" i="1"/>
  <c r="I9344" i="1"/>
  <c r="G9363" i="1"/>
  <c r="G9379" i="1"/>
  <c r="I9396" i="1"/>
  <c r="K9413" i="1"/>
  <c r="K9429" i="1"/>
  <c r="I9448" i="1"/>
  <c r="I9464" i="1"/>
  <c r="K9481" i="1"/>
  <c r="G9499" i="1"/>
  <c r="G9515" i="1"/>
  <c r="K9533" i="1"/>
  <c r="K9549" i="1"/>
  <c r="G9567" i="1"/>
  <c r="I9584" i="1"/>
  <c r="I9600" i="1"/>
  <c r="G9619" i="1"/>
  <c r="G9635" i="1"/>
  <c r="I9652" i="1"/>
  <c r="K9669" i="1"/>
  <c r="K9685" i="1"/>
  <c r="I9704" i="1"/>
  <c r="I9720" i="1"/>
  <c r="K9733" i="1"/>
  <c r="I9744" i="1"/>
  <c r="G9755" i="1"/>
  <c r="K9765" i="1"/>
  <c r="I9776" i="1"/>
  <c r="G9787" i="1"/>
  <c r="K9797" i="1"/>
  <c r="I9808" i="1"/>
  <c r="G9819" i="1"/>
  <c r="K9829" i="1"/>
  <c r="I9840" i="1"/>
  <c r="G9851" i="1"/>
  <c r="K9861" i="1"/>
  <c r="I9872" i="1"/>
  <c r="G9883" i="1"/>
  <c r="K9893" i="1"/>
  <c r="I9904" i="1"/>
  <c r="G9915" i="1"/>
  <c r="K9925" i="1"/>
  <c r="I9936" i="1"/>
  <c r="G9947" i="1"/>
  <c r="K9957" i="1"/>
  <c r="I9968" i="1"/>
  <c r="G9979" i="1"/>
  <c r="K9989" i="1"/>
  <c r="I10000" i="1"/>
  <c r="G10011" i="1"/>
  <c r="K10021" i="1"/>
  <c r="I10032" i="1"/>
  <c r="G10043" i="1"/>
  <c r="K10053" i="1"/>
  <c r="I10064" i="1"/>
  <c r="G10075" i="1"/>
  <c r="K10085" i="1"/>
  <c r="I10096" i="1"/>
  <c r="G10107" i="1"/>
  <c r="K10117" i="1"/>
  <c r="I10128" i="1"/>
  <c r="G10139" i="1"/>
  <c r="K10149" i="1"/>
  <c r="I10160" i="1"/>
  <c r="G10171" i="1"/>
  <c r="K10181" i="1"/>
  <c r="I10192" i="1"/>
  <c r="G10203" i="1"/>
  <c r="K10213" i="1"/>
  <c r="I10224" i="1"/>
  <c r="K7047" i="1"/>
  <c r="G7585" i="1"/>
  <c r="I7730" i="1"/>
  <c r="H7821" i="1"/>
  <c r="J7906" i="1"/>
  <c r="L7991" i="1"/>
  <c r="H8077" i="1"/>
  <c r="J8162" i="1"/>
  <c r="L8247" i="1"/>
  <c r="H8333" i="1"/>
  <c r="J8418" i="1"/>
  <c r="J8455" i="1"/>
  <c r="L8479" i="1"/>
  <c r="H8501" i="1"/>
  <c r="J8522" i="1"/>
  <c r="L8543" i="1"/>
  <c r="H8565" i="1"/>
  <c r="L8585" i="1"/>
  <c r="L8602" i="1"/>
  <c r="G8620" i="1"/>
  <c r="H8637" i="1"/>
  <c r="K8651" i="1"/>
  <c r="G8665" i="1"/>
  <c r="H8677" i="1"/>
  <c r="I8689" i="1"/>
  <c r="J8701" i="1"/>
  <c r="L8713" i="1"/>
  <c r="G8726" i="1"/>
  <c r="L8737" i="1"/>
  <c r="J8748" i="1"/>
  <c r="H8759" i="1"/>
  <c r="L8769" i="1"/>
  <c r="J8780" i="1"/>
  <c r="H8791" i="1"/>
  <c r="L8801" i="1"/>
  <c r="J8812" i="1"/>
  <c r="H8823" i="1"/>
  <c r="L8833" i="1"/>
  <c r="J8844" i="1"/>
  <c r="H8855" i="1"/>
  <c r="L8865" i="1"/>
  <c r="J8876" i="1"/>
  <c r="H8887" i="1"/>
  <c r="L8897" i="1"/>
  <c r="J8908" i="1"/>
  <c r="H8919" i="1"/>
  <c r="L8929" i="1"/>
  <c r="J8940" i="1"/>
  <c r="H8951" i="1"/>
  <c r="L8961" i="1"/>
  <c r="J8972" i="1"/>
  <c r="H8983" i="1"/>
  <c r="L8993" i="1"/>
  <c r="J9004" i="1"/>
  <c r="H9015" i="1"/>
  <c r="L9025" i="1"/>
  <c r="J9036" i="1"/>
  <c r="H9047" i="1"/>
  <c r="L9057" i="1"/>
  <c r="J9068" i="1"/>
  <c r="H9079" i="1"/>
  <c r="L9089" i="1"/>
  <c r="J9100" i="1"/>
  <c r="H9111" i="1"/>
  <c r="L9121" i="1"/>
  <c r="J9132" i="1"/>
  <c r="H9143" i="1"/>
  <c r="L9153" i="1"/>
  <c r="J9164" i="1"/>
  <c r="H9175" i="1"/>
  <c r="L9185" i="1"/>
  <c r="J9196" i="1"/>
  <c r="H9207" i="1"/>
  <c r="L9217" i="1"/>
  <c r="J9228" i="1"/>
  <c r="H9239" i="1"/>
  <c r="L9249" i="1"/>
  <c r="J9260" i="1"/>
  <c r="H9271" i="1"/>
  <c r="L9281" i="1"/>
  <c r="J9292" i="1"/>
  <c r="H9303" i="1"/>
  <c r="L9313" i="1"/>
  <c r="J9324" i="1"/>
  <c r="H9335" i="1"/>
  <c r="L9345" i="1"/>
  <c r="J9356" i="1"/>
  <c r="H9367" i="1"/>
  <c r="L9377" i="1"/>
  <c r="J9388" i="1"/>
  <c r="H9399" i="1"/>
  <c r="L9409" i="1"/>
  <c r="J9420" i="1"/>
  <c r="H9431" i="1"/>
  <c r="L9441" i="1"/>
  <c r="J9452" i="1"/>
  <c r="H9463" i="1"/>
  <c r="L9473" i="1"/>
  <c r="J9484" i="1"/>
  <c r="H9495" i="1"/>
  <c r="L9505" i="1"/>
  <c r="J9516" i="1"/>
  <c r="H9527" i="1"/>
  <c r="L9537" i="1"/>
  <c r="J9548" i="1"/>
  <c r="H9559" i="1"/>
  <c r="L9569" i="1"/>
  <c r="J9580" i="1"/>
  <c r="H9591" i="1"/>
  <c r="L9601" i="1"/>
  <c r="J9612" i="1"/>
  <c r="H9623" i="1"/>
  <c r="L9633" i="1"/>
  <c r="J9644" i="1"/>
  <c r="H9655" i="1"/>
  <c r="L9665" i="1"/>
  <c r="J9676" i="1"/>
  <c r="H9687" i="1"/>
  <c r="L9697" i="1"/>
  <c r="J9708" i="1"/>
  <c r="H9719" i="1"/>
  <c r="L9729" i="1"/>
  <c r="J9740" i="1"/>
  <c r="H9751" i="1"/>
  <c r="L9761" i="1"/>
  <c r="J9772" i="1"/>
  <c r="H9783" i="1"/>
  <c r="L9793" i="1"/>
  <c r="J9804" i="1"/>
  <c r="H9815" i="1"/>
  <c r="L9825" i="1"/>
  <c r="J9836" i="1"/>
  <c r="H9847" i="1"/>
  <c r="L9857" i="1"/>
  <c r="J9868" i="1"/>
  <c r="H9879" i="1"/>
  <c r="L9889" i="1"/>
  <c r="J9900" i="1"/>
  <c r="H9911" i="1"/>
  <c r="L9921" i="1"/>
  <c r="J9932" i="1"/>
  <c r="H9943" i="1"/>
  <c r="L9953" i="1"/>
  <c r="J9964" i="1"/>
  <c r="H9975" i="1"/>
  <c r="L9985" i="1"/>
  <c r="J9996" i="1"/>
  <c r="H10007" i="1"/>
  <c r="L10017" i="1"/>
  <c r="J10028" i="1"/>
  <c r="H10039" i="1"/>
  <c r="L10049" i="1"/>
  <c r="J10060" i="1"/>
  <c r="H10071" i="1"/>
  <c r="L10081" i="1"/>
  <c r="J10092" i="1"/>
  <c r="H10103" i="1"/>
  <c r="L10113" i="1"/>
  <c r="J10124" i="1"/>
  <c r="H10135" i="1"/>
  <c r="L10145" i="1"/>
  <c r="J10156" i="1"/>
  <c r="H10167" i="1"/>
  <c r="L10177" i="1"/>
  <c r="J10188" i="1"/>
  <c r="H10199" i="1"/>
  <c r="L10209" i="1"/>
  <c r="J10220" i="1"/>
  <c r="H10231" i="1"/>
  <c r="L10241" i="1"/>
  <c r="J6776" i="1"/>
  <c r="H8217" i="1"/>
  <c r="I8557" i="1"/>
  <c r="G8685" i="1"/>
  <c r="K8776" i="1"/>
  <c r="G8862" i="1"/>
  <c r="I8947" i="1"/>
  <c r="K9032" i="1"/>
  <c r="G9118" i="1"/>
  <c r="I9203" i="1"/>
  <c r="K9288" i="1"/>
  <c r="G9374" i="1"/>
  <c r="I9459" i="1"/>
  <c r="K9544" i="1"/>
  <c r="G9630" i="1"/>
  <c r="I9715" i="1"/>
  <c r="K9800" i="1"/>
  <c r="G9886" i="1"/>
  <c r="I9971" i="1"/>
  <c r="K10056" i="1"/>
  <c r="G10142" i="1"/>
  <c r="K10220" i="1"/>
  <c r="I10252" i="1"/>
  <c r="K10263" i="1"/>
  <c r="I10274" i="1"/>
  <c r="G10285" i="1"/>
  <c r="K10295" i="1"/>
  <c r="I10306" i="1"/>
  <c r="G10317" i="1"/>
  <c r="K10327" i="1"/>
  <c r="I10338" i="1"/>
  <c r="G10349" i="1"/>
  <c r="K10359" i="1"/>
  <c r="I10370" i="1"/>
  <c r="G10381" i="1"/>
  <c r="K10391" i="1"/>
  <c r="I10402" i="1"/>
  <c r="G10413" i="1"/>
  <c r="K10423" i="1"/>
  <c r="I10434" i="1"/>
  <c r="G10445" i="1"/>
  <c r="K10455" i="1"/>
  <c r="I10466" i="1"/>
  <c r="G10477" i="1"/>
  <c r="K10487" i="1"/>
  <c r="I10498" i="1"/>
  <c r="G10509" i="1"/>
  <c r="K10519" i="1"/>
  <c r="I10530" i="1"/>
  <c r="G10541" i="1"/>
  <c r="K10551" i="1"/>
  <c r="I10562" i="1"/>
  <c r="G10573" i="1"/>
  <c r="K10583" i="1"/>
  <c r="I10594" i="1"/>
  <c r="G10605" i="1"/>
  <c r="K10615" i="1"/>
  <c r="I10626" i="1"/>
  <c r="G10637" i="1"/>
  <c r="K10647" i="1"/>
  <c r="I10658" i="1"/>
  <c r="G10669" i="1"/>
  <c r="K10679" i="1"/>
  <c r="I10690" i="1"/>
  <c r="G10701" i="1"/>
  <c r="K10711" i="1"/>
  <c r="I10722" i="1"/>
  <c r="G10733" i="1"/>
  <c r="K10743" i="1"/>
  <c r="I10754" i="1"/>
  <c r="G10765" i="1"/>
  <c r="K10775" i="1"/>
  <c r="I10786" i="1"/>
  <c r="G10797" i="1"/>
  <c r="K10807" i="1"/>
  <c r="I10818" i="1"/>
  <c r="G10829" i="1"/>
  <c r="K10839" i="1"/>
  <c r="I10850" i="1"/>
  <c r="G10861" i="1"/>
  <c r="K10871" i="1"/>
  <c r="I10882" i="1"/>
  <c r="G10893" i="1"/>
  <c r="K10903" i="1"/>
  <c r="I10914" i="1"/>
  <c r="G10925" i="1"/>
  <c r="K10935" i="1"/>
  <c r="I10946" i="1"/>
  <c r="G10957" i="1"/>
  <c r="K10967" i="1"/>
  <c r="I10978" i="1"/>
  <c r="G10989" i="1"/>
  <c r="K10999" i="1"/>
  <c r="I11010" i="1"/>
  <c r="G11021" i="1"/>
  <c r="K11031" i="1"/>
  <c r="I11042" i="1"/>
  <c r="G11053" i="1"/>
  <c r="K11063" i="1"/>
  <c r="I11074" i="1"/>
  <c r="G11085" i="1"/>
  <c r="K11095" i="1"/>
  <c r="I11106" i="1"/>
  <c r="G11117" i="1"/>
  <c r="K11127" i="1"/>
  <c r="I11138" i="1"/>
  <c r="G11149" i="1"/>
  <c r="K11159" i="1"/>
  <c r="I11170" i="1"/>
  <c r="G11181" i="1"/>
  <c r="K11191" i="1"/>
  <c r="I11202" i="1"/>
  <c r="G11213" i="1"/>
  <c r="K11223" i="1"/>
  <c r="I11234" i="1"/>
  <c r="G11245" i="1"/>
  <c r="K11255" i="1"/>
  <c r="I11266" i="1"/>
  <c r="G11277" i="1"/>
  <c r="K11287" i="1"/>
  <c r="I11298" i="1"/>
  <c r="G11309" i="1"/>
  <c r="K11319" i="1"/>
  <c r="I11330" i="1"/>
  <c r="G11341" i="1"/>
  <c r="K11351" i="1"/>
  <c r="I11362" i="1"/>
  <c r="G11373" i="1"/>
  <c r="K11383" i="1"/>
  <c r="I11394" i="1"/>
  <c r="G11405" i="1"/>
  <c r="K11415" i="1"/>
  <c r="I11426" i="1"/>
  <c r="G11437" i="1"/>
  <c r="K11447" i="1"/>
  <c r="I11458" i="1"/>
  <c r="G11469" i="1"/>
  <c r="K11479" i="1"/>
  <c r="I11490" i="1"/>
  <c r="G11501" i="1"/>
  <c r="K11511" i="1"/>
  <c r="I11522" i="1"/>
  <c r="G11533" i="1"/>
  <c r="K11543" i="1"/>
  <c r="I11554" i="1"/>
  <c r="G11565" i="1"/>
  <c r="K11575" i="1"/>
  <c r="I11586" i="1"/>
  <c r="G11597" i="1"/>
  <c r="K11607" i="1"/>
  <c r="I11618" i="1"/>
  <c r="K6887" i="1"/>
  <c r="L8227" i="1"/>
  <c r="G8560" i="1"/>
  <c r="J8686" i="1"/>
  <c r="G8778" i="1"/>
  <c r="I8863" i="1"/>
  <c r="K8948" i="1"/>
  <c r="G9034" i="1"/>
  <c r="I9119" i="1"/>
  <c r="K9204" i="1"/>
  <c r="G9290" i="1"/>
  <c r="I9375" i="1"/>
  <c r="K9460" i="1"/>
  <c r="G9546" i="1"/>
  <c r="I9631" i="1"/>
  <c r="K9716" i="1"/>
  <c r="G9802" i="1"/>
  <c r="I9887" i="1"/>
  <c r="K9972" i="1"/>
  <c r="G10058" i="1"/>
  <c r="I10143" i="1"/>
  <c r="G10221" i="1"/>
  <c r="J10252" i="1"/>
  <c r="L10263" i="1"/>
  <c r="J10274" i="1"/>
  <c r="H10285" i="1"/>
  <c r="L10295" i="1"/>
  <c r="J10306" i="1"/>
  <c r="H10317" i="1"/>
  <c r="L10327" i="1"/>
  <c r="J10338" i="1"/>
  <c r="H10349" i="1"/>
  <c r="L10359" i="1"/>
  <c r="J10370" i="1"/>
  <c r="H10381" i="1"/>
  <c r="L10391" i="1"/>
  <c r="J10402" i="1"/>
  <c r="H10413" i="1"/>
  <c r="L10423" i="1"/>
  <c r="J10434" i="1"/>
  <c r="H10445" i="1"/>
  <c r="L10455" i="1"/>
  <c r="J10466" i="1"/>
  <c r="H10477" i="1"/>
  <c r="L10487" i="1"/>
  <c r="J10498" i="1"/>
  <c r="H10509" i="1"/>
  <c r="L10519" i="1"/>
  <c r="J10530" i="1"/>
  <c r="H10541" i="1"/>
  <c r="L10551" i="1"/>
  <c r="J10562" i="1"/>
  <c r="H10573" i="1"/>
  <c r="L10583" i="1"/>
  <c r="J10594" i="1"/>
  <c r="H10605" i="1"/>
  <c r="L10615" i="1"/>
  <c r="J10626" i="1"/>
  <c r="H10637" i="1"/>
  <c r="L10647" i="1"/>
  <c r="J10658" i="1"/>
  <c r="H10669" i="1"/>
  <c r="L10679" i="1"/>
  <c r="J10690" i="1"/>
  <c r="H10701" i="1"/>
  <c r="L10711" i="1"/>
  <c r="J10722" i="1"/>
  <c r="H10733" i="1"/>
  <c r="L10743" i="1"/>
  <c r="J10754" i="1"/>
  <c r="H10765" i="1"/>
  <c r="L10775" i="1"/>
  <c r="J10786" i="1"/>
  <c r="H10797" i="1"/>
  <c r="L10807" i="1"/>
  <c r="J10818" i="1"/>
  <c r="H10829" i="1"/>
  <c r="L10839" i="1"/>
  <c r="J10850" i="1"/>
  <c r="H10861" i="1"/>
  <c r="L10871" i="1"/>
  <c r="J10882" i="1"/>
  <c r="H10893" i="1"/>
  <c r="L10903" i="1"/>
  <c r="J10914" i="1"/>
  <c r="H10925" i="1"/>
  <c r="L10935" i="1"/>
  <c r="J10946" i="1"/>
  <c r="H10957" i="1"/>
  <c r="L10967" i="1"/>
  <c r="J10978" i="1"/>
  <c r="H10989" i="1"/>
  <c r="L10999" i="1"/>
  <c r="J11010" i="1"/>
  <c r="H11021" i="1"/>
  <c r="L11031" i="1"/>
  <c r="J11042" i="1"/>
  <c r="H11053" i="1"/>
  <c r="L11063" i="1"/>
  <c r="J11074" i="1"/>
  <c r="H11085" i="1"/>
  <c r="L11095" i="1"/>
  <c r="J11106" i="1"/>
  <c r="H11117" i="1"/>
  <c r="L11127" i="1"/>
  <c r="J11138" i="1"/>
  <c r="H11149" i="1"/>
  <c r="L11159" i="1"/>
  <c r="J11170" i="1"/>
  <c r="H11181" i="1"/>
  <c r="L11191" i="1"/>
  <c r="J11202" i="1"/>
  <c r="H11213" i="1"/>
  <c r="L11223" i="1"/>
  <c r="J11234" i="1"/>
  <c r="H11245" i="1"/>
  <c r="L11255" i="1"/>
  <c r="J11266" i="1"/>
  <c r="H11277" i="1"/>
  <c r="L11287" i="1"/>
  <c r="J11298" i="1"/>
  <c r="H11309" i="1"/>
  <c r="L11319" i="1"/>
  <c r="J11330" i="1"/>
  <c r="H11341" i="1"/>
  <c r="L11351" i="1"/>
  <c r="J11362" i="1"/>
  <c r="H11373" i="1"/>
  <c r="L11383" i="1"/>
  <c r="J11394" i="1"/>
  <c r="H11405" i="1"/>
  <c r="L11415" i="1"/>
  <c r="J11426" i="1"/>
  <c r="H11437" i="1"/>
  <c r="L11447" i="1"/>
  <c r="J11458" i="1"/>
  <c r="H11469" i="1"/>
  <c r="L11479" i="1"/>
  <c r="J11490" i="1"/>
  <c r="H11501" i="1"/>
  <c r="L11511" i="1"/>
  <c r="J11522" i="1"/>
  <c r="H11533" i="1"/>
  <c r="L11543" i="1"/>
  <c r="J11554" i="1"/>
  <c r="H11565" i="1"/>
  <c r="L11575" i="1"/>
  <c r="J11586" i="1"/>
  <c r="H11597" i="1"/>
  <c r="L11607" i="1"/>
  <c r="J11618" i="1"/>
  <c r="H11629" i="1"/>
  <c r="L11639" i="1"/>
  <c r="J11650" i="1"/>
  <c r="H11661" i="1"/>
  <c r="L11671" i="1"/>
  <c r="J11682" i="1"/>
  <c r="H11693" i="1"/>
  <c r="L11703" i="1"/>
  <c r="J11714" i="1"/>
  <c r="J7982" i="1"/>
  <c r="K8498" i="1"/>
  <c r="H8650" i="1"/>
  <c r="I8747" i="1"/>
  <c r="K8832" i="1"/>
  <c r="G8918" i="1"/>
  <c r="I9003" i="1"/>
  <c r="K9088" i="1"/>
  <c r="G9174" i="1"/>
  <c r="I9259" i="1"/>
  <c r="K9344" i="1"/>
  <c r="G9430" i="1"/>
  <c r="I9515" i="1"/>
  <c r="K9600" i="1"/>
  <c r="G9686" i="1"/>
  <c r="I9771" i="1"/>
  <c r="K9856" i="1"/>
  <c r="G9942" i="1"/>
  <c r="I10027" i="1"/>
  <c r="K10112" i="1"/>
  <c r="G10198" i="1"/>
  <c r="I10242" i="1"/>
  <c r="G10260" i="1"/>
  <c r="K10270" i="1"/>
  <c r="I10281" i="1"/>
  <c r="G10292" i="1"/>
  <c r="K10302" i="1"/>
  <c r="I10313" i="1"/>
  <c r="G10324" i="1"/>
  <c r="K10334" i="1"/>
  <c r="I10345" i="1"/>
  <c r="G10356" i="1"/>
  <c r="K10366" i="1"/>
  <c r="I10377" i="1"/>
  <c r="G10388" i="1"/>
  <c r="K10398" i="1"/>
  <c r="I10409" i="1"/>
  <c r="G10420" i="1"/>
  <c r="K10430" i="1"/>
  <c r="I10441" i="1"/>
  <c r="G10452" i="1"/>
  <c r="K10462" i="1"/>
  <c r="I10473" i="1"/>
  <c r="G10484" i="1"/>
  <c r="K10494" i="1"/>
  <c r="I10505" i="1"/>
  <c r="G10516" i="1"/>
  <c r="K10526" i="1"/>
  <c r="I10537" i="1"/>
  <c r="G10548" i="1"/>
  <c r="K10558" i="1"/>
  <c r="I10569" i="1"/>
  <c r="G10580" i="1"/>
  <c r="K10590" i="1"/>
  <c r="I10601" i="1"/>
  <c r="G10612" i="1"/>
  <c r="K10622" i="1"/>
  <c r="I10633" i="1"/>
  <c r="G10644" i="1"/>
  <c r="K10654" i="1"/>
  <c r="I10665" i="1"/>
  <c r="G10676" i="1"/>
  <c r="K10686" i="1"/>
  <c r="I10697" i="1"/>
  <c r="G10708" i="1"/>
  <c r="K10718" i="1"/>
  <c r="I10729" i="1"/>
  <c r="G10740" i="1"/>
  <c r="K10750" i="1"/>
  <c r="I10761" i="1"/>
  <c r="G10772" i="1"/>
  <c r="K10782" i="1"/>
  <c r="I10793" i="1"/>
  <c r="G10804" i="1"/>
  <c r="K10814" i="1"/>
  <c r="I10825" i="1"/>
  <c r="G10836" i="1"/>
  <c r="K10846" i="1"/>
  <c r="I10857" i="1"/>
  <c r="G10868" i="1"/>
  <c r="K10878" i="1"/>
  <c r="I10889" i="1"/>
  <c r="G10900" i="1"/>
  <c r="K10910" i="1"/>
  <c r="I10921" i="1"/>
  <c r="G10932" i="1"/>
  <c r="K10942" i="1"/>
  <c r="I10953" i="1"/>
  <c r="G10964" i="1"/>
  <c r="K10974" i="1"/>
  <c r="I10985" i="1"/>
  <c r="G10996" i="1"/>
  <c r="K11006" i="1"/>
  <c r="I11017" i="1"/>
  <c r="G11028" i="1"/>
  <c r="K11038" i="1"/>
  <c r="I11049" i="1"/>
  <c r="G11060" i="1"/>
  <c r="K11070" i="1"/>
  <c r="I11081" i="1"/>
  <c r="G11092" i="1"/>
  <c r="K11102" i="1"/>
  <c r="I11113" i="1"/>
  <c r="G11124" i="1"/>
  <c r="K11134" i="1"/>
  <c r="I11145" i="1"/>
  <c r="G11156" i="1"/>
  <c r="K11166" i="1"/>
  <c r="I11177" i="1"/>
  <c r="G11188" i="1"/>
  <c r="K11198" i="1"/>
  <c r="I11209" i="1"/>
  <c r="G11220" i="1"/>
  <c r="K11230" i="1"/>
  <c r="I11241" i="1"/>
  <c r="G11252" i="1"/>
  <c r="K11262" i="1"/>
  <c r="I11273" i="1"/>
  <c r="G11284" i="1"/>
  <c r="K11294" i="1"/>
  <c r="I11305" i="1"/>
  <c r="G11316" i="1"/>
  <c r="K11326" i="1"/>
  <c r="I11337" i="1"/>
  <c r="G11348" i="1"/>
  <c r="K11358" i="1"/>
  <c r="I11369" i="1"/>
  <c r="G11380" i="1"/>
  <c r="K11390" i="1"/>
  <c r="I11401" i="1"/>
  <c r="G11412" i="1"/>
  <c r="K11422" i="1"/>
  <c r="I11433" i="1"/>
  <c r="G11444" i="1"/>
  <c r="K11454" i="1"/>
  <c r="I11465" i="1"/>
  <c r="G11476" i="1"/>
  <c r="K11486" i="1"/>
  <c r="I11497" i="1"/>
  <c r="G11508" i="1"/>
  <c r="K11518" i="1"/>
  <c r="I11529" i="1"/>
  <c r="G11540" i="1"/>
  <c r="K11550" i="1"/>
  <c r="I11561" i="1"/>
  <c r="G11572" i="1"/>
  <c r="K11582" i="1"/>
  <c r="I11593" i="1"/>
  <c r="G11604" i="1"/>
  <c r="K11614" i="1"/>
  <c r="I11625" i="1"/>
  <c r="G11636" i="1"/>
  <c r="K11646" i="1"/>
  <c r="I11657" i="1"/>
  <c r="G11668" i="1"/>
  <c r="K11678" i="1"/>
  <c r="I11689" i="1"/>
  <c r="G11700" i="1"/>
  <c r="K11710" i="1"/>
  <c r="I11721" i="1"/>
  <c r="G11732" i="1"/>
  <c r="K11742" i="1"/>
  <c r="I11753" i="1"/>
  <c r="G11764" i="1"/>
  <c r="K11774" i="1"/>
  <c r="I11785" i="1"/>
  <c r="G11796" i="1"/>
  <c r="L8163" i="1"/>
  <c r="G8544" i="1"/>
  <c r="I8677" i="1"/>
  <c r="G8770" i="1"/>
  <c r="I8855" i="1"/>
  <c r="K8940" i="1"/>
  <c r="G9026" i="1"/>
  <c r="I9111" i="1"/>
  <c r="K9196" i="1"/>
  <c r="G9282" i="1"/>
  <c r="I9367" i="1"/>
  <c r="K9452" i="1"/>
  <c r="G9538" i="1"/>
  <c r="I9623" i="1"/>
  <c r="K9708" i="1"/>
  <c r="G9794" i="1"/>
  <c r="I9879" i="1"/>
  <c r="K9964" i="1"/>
  <c r="G10050" i="1"/>
  <c r="I10135" i="1"/>
  <c r="G10217" i="1"/>
  <c r="G10250" i="1"/>
  <c r="L10262" i="1"/>
  <c r="J10273" i="1"/>
  <c r="H10284" i="1"/>
  <c r="L10294" i="1"/>
  <c r="J10305" i="1"/>
  <c r="H10316" i="1"/>
  <c r="L10326" i="1"/>
  <c r="J10337" i="1"/>
  <c r="H10348" i="1"/>
  <c r="L10358" i="1"/>
  <c r="J10369" i="1"/>
  <c r="H10380" i="1"/>
  <c r="L10390" i="1"/>
  <c r="J10401" i="1"/>
  <c r="H10412" i="1"/>
  <c r="L10422" i="1"/>
  <c r="J10433" i="1"/>
  <c r="H10444" i="1"/>
  <c r="L10454" i="1"/>
  <c r="J10465" i="1"/>
  <c r="H10476" i="1"/>
  <c r="L10486" i="1"/>
  <c r="J10497" i="1"/>
  <c r="H10508" i="1"/>
  <c r="L10518" i="1"/>
  <c r="J10529" i="1"/>
  <c r="H10540" i="1"/>
  <c r="L10550" i="1"/>
  <c r="J10561" i="1"/>
  <c r="H10572" i="1"/>
  <c r="L10582" i="1"/>
  <c r="J10593" i="1"/>
  <c r="H10604" i="1"/>
  <c r="L10614" i="1"/>
  <c r="J10625" i="1"/>
  <c r="H10636" i="1"/>
  <c r="L10646" i="1"/>
  <c r="J10657" i="1"/>
  <c r="H10668" i="1"/>
  <c r="L10678" i="1"/>
  <c r="J10689" i="1"/>
  <c r="H10700" i="1"/>
  <c r="L10710" i="1"/>
  <c r="J10721" i="1"/>
  <c r="H10732" i="1"/>
  <c r="L10742" i="1"/>
  <c r="J10753" i="1"/>
  <c r="H10764" i="1"/>
  <c r="L10774" i="1"/>
  <c r="J10785" i="1"/>
  <c r="H10796" i="1"/>
  <c r="L10806" i="1"/>
  <c r="J10817" i="1"/>
  <c r="H10828" i="1"/>
  <c r="L10838" i="1"/>
  <c r="J10849" i="1"/>
  <c r="H10860" i="1"/>
  <c r="L10870" i="1"/>
  <c r="J10881" i="1"/>
  <c r="H10892" i="1"/>
  <c r="L10902" i="1"/>
  <c r="J10913" i="1"/>
  <c r="H10924" i="1"/>
  <c r="L10934" i="1"/>
  <c r="J10945" i="1"/>
  <c r="H10956" i="1"/>
  <c r="L10966" i="1"/>
  <c r="J10977" i="1"/>
  <c r="H10988" i="1"/>
  <c r="L10998" i="1"/>
  <c r="J11009" i="1"/>
  <c r="H11020" i="1"/>
  <c r="L11030" i="1"/>
  <c r="J11041" i="1"/>
  <c r="H11052" i="1"/>
  <c r="L11062" i="1"/>
  <c r="J11073" i="1"/>
  <c r="H11084" i="1"/>
  <c r="L11094" i="1"/>
  <c r="J11105" i="1"/>
  <c r="H11116" i="1"/>
  <c r="L11126" i="1"/>
  <c r="J11137" i="1"/>
  <c r="H11148" i="1"/>
  <c r="L11158" i="1"/>
  <c r="J11169" i="1"/>
  <c r="H11180" i="1"/>
  <c r="L11190" i="1"/>
  <c r="J11201" i="1"/>
  <c r="H11212" i="1"/>
  <c r="L11222" i="1"/>
  <c r="J11233" i="1"/>
  <c r="H11244" i="1"/>
  <c r="L11254" i="1"/>
  <c r="J11265" i="1"/>
  <c r="H11276" i="1"/>
  <c r="L11286" i="1"/>
  <c r="J11297" i="1"/>
  <c r="H11308" i="1"/>
  <c r="L11318" i="1"/>
  <c r="J11329" i="1"/>
  <c r="H11340" i="1"/>
  <c r="L11350" i="1"/>
  <c r="J11361" i="1"/>
  <c r="H11372" i="1"/>
  <c r="L11382" i="1"/>
  <c r="J11393" i="1"/>
  <c r="H11404" i="1"/>
  <c r="L11414" i="1"/>
  <c r="J11425" i="1"/>
  <c r="H11436" i="1"/>
  <c r="L11446" i="1"/>
  <c r="J11457" i="1"/>
  <c r="H11468" i="1"/>
  <c r="L11478" i="1"/>
  <c r="J11489" i="1"/>
  <c r="H11500" i="1"/>
  <c r="L11510" i="1"/>
  <c r="J11521" i="1"/>
  <c r="H11532" i="1"/>
  <c r="L11542" i="1"/>
  <c r="J11553" i="1"/>
  <c r="H11564" i="1"/>
  <c r="L11574" i="1"/>
  <c r="J11585" i="1"/>
  <c r="H11596" i="1"/>
  <c r="L11606" i="1"/>
  <c r="J11617" i="1"/>
  <c r="H11628" i="1"/>
  <c r="L11638" i="1"/>
  <c r="J11649" i="1"/>
  <c r="H11660" i="1"/>
  <c r="L11670" i="1"/>
  <c r="J11681" i="1"/>
  <c r="H11692" i="1"/>
  <c r="L11702" i="1"/>
  <c r="J11713" i="1"/>
  <c r="H11724" i="1"/>
  <c r="L11734" i="1"/>
  <c r="J11745" i="1"/>
  <c r="H11756" i="1"/>
  <c r="L11766" i="1"/>
  <c r="J11777" i="1"/>
  <c r="H11788" i="1"/>
  <c r="L11798" i="1"/>
  <c r="J11809" i="1"/>
  <c r="H11820" i="1"/>
  <c r="L11830" i="1"/>
  <c r="G7744" i="1"/>
  <c r="H8430" i="1"/>
  <c r="I8605" i="1"/>
  <c r="J8715" i="1"/>
  <c r="I8803" i="1"/>
  <c r="K8888" i="1"/>
  <c r="G8974" i="1"/>
  <c r="I9059" i="1"/>
  <c r="K9144" i="1"/>
  <c r="G9230" i="1"/>
  <c r="I9315" i="1"/>
  <c r="K9400" i="1"/>
  <c r="G9486" i="1"/>
  <c r="I9571" i="1"/>
  <c r="K9656" i="1"/>
  <c r="G9742" i="1"/>
  <c r="I9827" i="1"/>
  <c r="K9912" i="1"/>
  <c r="G9998" i="1"/>
  <c r="I10083" i="1"/>
  <c r="K10168" i="1"/>
  <c r="K10232" i="1"/>
  <c r="I10256" i="1"/>
  <c r="G10267" i="1"/>
  <c r="K10277" i="1"/>
  <c r="I10288" i="1"/>
  <c r="G10299" i="1"/>
  <c r="K10309" i="1"/>
  <c r="I10320" i="1"/>
  <c r="G10331" i="1"/>
  <c r="K10341" i="1"/>
  <c r="I10352" i="1"/>
  <c r="G10363" i="1"/>
  <c r="K10373" i="1"/>
  <c r="I10384" i="1"/>
  <c r="G10395" i="1"/>
  <c r="K10405" i="1"/>
  <c r="I10416" i="1"/>
  <c r="G10427" i="1"/>
  <c r="K10437" i="1"/>
  <c r="I10448" i="1"/>
  <c r="G10459" i="1"/>
  <c r="K10469" i="1"/>
  <c r="I10480" i="1"/>
  <c r="G10491" i="1"/>
  <c r="K10501" i="1"/>
  <c r="I10512" i="1"/>
  <c r="G10523" i="1"/>
  <c r="K10533" i="1"/>
  <c r="I10544" i="1"/>
  <c r="G10555" i="1"/>
  <c r="K10565" i="1"/>
  <c r="I10576" i="1"/>
  <c r="G10587" i="1"/>
  <c r="K10597" i="1"/>
  <c r="I10608" i="1"/>
  <c r="G10619" i="1"/>
  <c r="K10629" i="1"/>
  <c r="I10640" i="1"/>
  <c r="G10651" i="1"/>
  <c r="K10661" i="1"/>
  <c r="I10672" i="1"/>
  <c r="G10683" i="1"/>
  <c r="K10693" i="1"/>
  <c r="I10704" i="1"/>
  <c r="G10715" i="1"/>
  <c r="K10725" i="1"/>
  <c r="I10736" i="1"/>
  <c r="G10747" i="1"/>
  <c r="K10757" i="1"/>
  <c r="I10768" i="1"/>
  <c r="G10779" i="1"/>
  <c r="K10789" i="1"/>
  <c r="I10800" i="1"/>
  <c r="G10811" i="1"/>
  <c r="K10821" i="1"/>
  <c r="I10832" i="1"/>
  <c r="G10843" i="1"/>
  <c r="K10853" i="1"/>
  <c r="I10864" i="1"/>
  <c r="G10875" i="1"/>
  <c r="K10885" i="1"/>
  <c r="I10896" i="1"/>
  <c r="G10907" i="1"/>
  <c r="K10917" i="1"/>
  <c r="I10928" i="1"/>
  <c r="G10939" i="1"/>
  <c r="K10949" i="1"/>
  <c r="I10960" i="1"/>
  <c r="G10971" i="1"/>
  <c r="K10981" i="1"/>
  <c r="I10992" i="1"/>
  <c r="G11003" i="1"/>
  <c r="K11013" i="1"/>
  <c r="I11024" i="1"/>
  <c r="G11035" i="1"/>
  <c r="K11045" i="1"/>
  <c r="I11056" i="1"/>
  <c r="G11067" i="1"/>
  <c r="K11077" i="1"/>
  <c r="I11088" i="1"/>
  <c r="G11099" i="1"/>
  <c r="K11109" i="1"/>
  <c r="I11120" i="1"/>
  <c r="G11131" i="1"/>
  <c r="K11141" i="1"/>
  <c r="I11152" i="1"/>
  <c r="G11163" i="1"/>
  <c r="K11173" i="1"/>
  <c r="I11184" i="1"/>
  <c r="G11195" i="1"/>
  <c r="K11205" i="1"/>
  <c r="I11216" i="1"/>
  <c r="G11227" i="1"/>
  <c r="K11237" i="1"/>
  <c r="I11248" i="1"/>
  <c r="G11259" i="1"/>
  <c r="K11269" i="1"/>
  <c r="I11280" i="1"/>
  <c r="G11291" i="1"/>
  <c r="K11301" i="1"/>
  <c r="I11312" i="1"/>
  <c r="G11323" i="1"/>
  <c r="K11333" i="1"/>
  <c r="I11344" i="1"/>
  <c r="G11355" i="1"/>
  <c r="K11365" i="1"/>
  <c r="I11376" i="1"/>
  <c r="G11387" i="1"/>
  <c r="K11397" i="1"/>
  <c r="I11408" i="1"/>
  <c r="G11419" i="1"/>
  <c r="K11429" i="1"/>
  <c r="I11440" i="1"/>
  <c r="G11451" i="1"/>
  <c r="K11461" i="1"/>
  <c r="I11472" i="1"/>
  <c r="G11483" i="1"/>
  <c r="K11493" i="1"/>
  <c r="I11504" i="1"/>
  <c r="G11515" i="1"/>
  <c r="K11525" i="1"/>
  <c r="I11536" i="1"/>
  <c r="G11547" i="1"/>
  <c r="K11557" i="1"/>
  <c r="I11568" i="1"/>
  <c r="G11579" i="1"/>
  <c r="K11589" i="1"/>
  <c r="I11600" i="1"/>
  <c r="G11611" i="1"/>
  <c r="K11621" i="1"/>
  <c r="I11632" i="1"/>
  <c r="G11643" i="1"/>
  <c r="K11653" i="1"/>
  <c r="I11664" i="1"/>
  <c r="G11675" i="1"/>
  <c r="K11685" i="1"/>
  <c r="I11696" i="1"/>
  <c r="G11707" i="1"/>
  <c r="K11717" i="1"/>
  <c r="I11728" i="1"/>
  <c r="G11739" i="1"/>
  <c r="K11749" i="1"/>
  <c r="I11760" i="1"/>
  <c r="G11771" i="1"/>
  <c r="K11781" i="1"/>
  <c r="L8099" i="1"/>
  <c r="G8528" i="1"/>
  <c r="H8668" i="1"/>
  <c r="G8762" i="1"/>
  <c r="I8847" i="1"/>
  <c r="K8932" i="1"/>
  <c r="G9018" i="1"/>
  <c r="I9103" i="1"/>
  <c r="K9188" i="1"/>
  <c r="G9274" i="1"/>
  <c r="I9359" i="1"/>
  <c r="K9444" i="1"/>
  <c r="G9530" i="1"/>
  <c r="I9615" i="1"/>
  <c r="K9700" i="1"/>
  <c r="G9786" i="1"/>
  <c r="I9871" i="1"/>
  <c r="K9956" i="1"/>
  <c r="G10042" i="1"/>
  <c r="I10127" i="1"/>
  <c r="K10212" i="1"/>
  <c r="I10247" i="1"/>
  <c r="L10261" i="1"/>
  <c r="J10272" i="1"/>
  <c r="H10283" i="1"/>
  <c r="L10293" i="1"/>
  <c r="J10304" i="1"/>
  <c r="H10315" i="1"/>
  <c r="L10325" i="1"/>
  <c r="J10336" i="1"/>
  <c r="H10347" i="1"/>
  <c r="L10357" i="1"/>
  <c r="J10368" i="1"/>
  <c r="H10379" i="1"/>
  <c r="L10389" i="1"/>
  <c r="J10400" i="1"/>
  <c r="H10411" i="1"/>
  <c r="L10421" i="1"/>
  <c r="J10432" i="1"/>
  <c r="H10443" i="1"/>
  <c r="L10453" i="1"/>
  <c r="J10464" i="1"/>
  <c r="H10475" i="1"/>
  <c r="L10485" i="1"/>
  <c r="J10496" i="1"/>
  <c r="H10507" i="1"/>
  <c r="L10517" i="1"/>
  <c r="J10528" i="1"/>
  <c r="H10539" i="1"/>
  <c r="L10549" i="1"/>
  <c r="J10560" i="1"/>
  <c r="H10571" i="1"/>
  <c r="L10581" i="1"/>
  <c r="J10592" i="1"/>
  <c r="H10603" i="1"/>
  <c r="L10613" i="1"/>
  <c r="J10624" i="1"/>
  <c r="H10635" i="1"/>
  <c r="L10645" i="1"/>
  <c r="J10656" i="1"/>
  <c r="H10667" i="1"/>
  <c r="L10677" i="1"/>
  <c r="J10688" i="1"/>
  <c r="H10699" i="1"/>
  <c r="L10709" i="1"/>
  <c r="J10720" i="1"/>
  <c r="H10731" i="1"/>
  <c r="L10741" i="1"/>
  <c r="J10752" i="1"/>
  <c r="H10763" i="1"/>
  <c r="L10773" i="1"/>
  <c r="J10784" i="1"/>
  <c r="H10795" i="1"/>
  <c r="L10805" i="1"/>
  <c r="J10816" i="1"/>
  <c r="H10827" i="1"/>
  <c r="L10837" i="1"/>
  <c r="J10848" i="1"/>
  <c r="H10859" i="1"/>
  <c r="L10869" i="1"/>
  <c r="J10880" i="1"/>
  <c r="H10891" i="1"/>
  <c r="L10901" i="1"/>
  <c r="J10912" i="1"/>
  <c r="H10923" i="1"/>
  <c r="L10933" i="1"/>
  <c r="J10944" i="1"/>
  <c r="H10955" i="1"/>
  <c r="L10965" i="1"/>
  <c r="J10976" i="1"/>
  <c r="H10987" i="1"/>
  <c r="L10997" i="1"/>
  <c r="J11008" i="1"/>
  <c r="H11019" i="1"/>
  <c r="L11029" i="1"/>
  <c r="J11040" i="1"/>
  <c r="H11051" i="1"/>
  <c r="L11061" i="1"/>
  <c r="J11072" i="1"/>
  <c r="H11083" i="1"/>
  <c r="L11093" i="1"/>
  <c r="J11104" i="1"/>
  <c r="H11115" i="1"/>
  <c r="L11125" i="1"/>
  <c r="J11136" i="1"/>
  <c r="H11147" i="1"/>
  <c r="L11157" i="1"/>
  <c r="J11168" i="1"/>
  <c r="H11179" i="1"/>
  <c r="L11189" i="1"/>
  <c r="J11200" i="1"/>
  <c r="H11211" i="1"/>
  <c r="L11221" i="1"/>
  <c r="J11232" i="1"/>
  <c r="H11243" i="1"/>
  <c r="L11253" i="1"/>
  <c r="J11264" i="1"/>
  <c r="H11275" i="1"/>
  <c r="L11285" i="1"/>
  <c r="J11296" i="1"/>
  <c r="H11307" i="1"/>
  <c r="L11317" i="1"/>
  <c r="L6233" i="1"/>
  <c r="L6938" i="1"/>
  <c r="G7342" i="1"/>
  <c r="K7756" i="1"/>
  <c r="K8261" i="1"/>
  <c r="J7872" i="1"/>
  <c r="J8384" i="1"/>
  <c r="J7714" i="1"/>
  <c r="I8135" i="1"/>
  <c r="I8539" i="1"/>
  <c r="J7799" i="1"/>
  <c r="H8214" i="1"/>
  <c r="G7704" i="1"/>
  <c r="I8110" i="1"/>
  <c r="I8430" i="1"/>
  <c r="H8261" i="1"/>
  <c r="L8824" i="1"/>
  <c r="H9134" i="1"/>
  <c r="J9439" i="1"/>
  <c r="H9738" i="1"/>
  <c r="J10047" i="1"/>
  <c r="H8273" i="1"/>
  <c r="I8826" i="1"/>
  <c r="K9135" i="1"/>
  <c r="G9437" i="1"/>
  <c r="K9735" i="1"/>
  <c r="G10045" i="1"/>
  <c r="J8486" i="1"/>
  <c r="L8831" i="1"/>
  <c r="H8981" i="1"/>
  <c r="J9094" i="1"/>
  <c r="J9206" i="1"/>
  <c r="L9287" i="1"/>
  <c r="J9330" i="1"/>
  <c r="H9373" i="1"/>
  <c r="L9415" i="1"/>
  <c r="J9458" i="1"/>
  <c r="H9501" i="1"/>
  <c r="L9543" i="1"/>
  <c r="J9586" i="1"/>
  <c r="H9629" i="1"/>
  <c r="L9671" i="1"/>
  <c r="J9714" i="1"/>
  <c r="H9757" i="1"/>
  <c r="L9799" i="1"/>
  <c r="J9842" i="1"/>
  <c r="H9885" i="1"/>
  <c r="L9927" i="1"/>
  <c r="J9970" i="1"/>
  <c r="H10013" i="1"/>
  <c r="L10055" i="1"/>
  <c r="J10098" i="1"/>
  <c r="H10141" i="1"/>
  <c r="L10183" i="1"/>
  <c r="J10226" i="1"/>
  <c r="I7574" i="1"/>
  <c r="L7987" i="1"/>
  <c r="H8329" i="1"/>
  <c r="G8500" i="1"/>
  <c r="H8585" i="1"/>
  <c r="L8650" i="1"/>
  <c r="G8701" i="1"/>
  <c r="G8748" i="1"/>
  <c r="K8790" i="1"/>
  <c r="I8833" i="1"/>
  <c r="G8876" i="1"/>
  <c r="K8918" i="1"/>
  <c r="I8961" i="1"/>
  <c r="G9004" i="1"/>
  <c r="K9046" i="1"/>
  <c r="I9089" i="1"/>
  <c r="G9132" i="1"/>
  <c r="K9174" i="1"/>
  <c r="I9217" i="1"/>
  <c r="G9260" i="1"/>
  <c r="K9302" i="1"/>
  <c r="I9345" i="1"/>
  <c r="G9388" i="1"/>
  <c r="K9430" i="1"/>
  <c r="I9473" i="1"/>
  <c r="G9516" i="1"/>
  <c r="K9558" i="1"/>
  <c r="I9601" i="1"/>
  <c r="G9644" i="1"/>
  <c r="K9686" i="1"/>
  <c r="I9729" i="1"/>
  <c r="G9772" i="1"/>
  <c r="K9814" i="1"/>
  <c r="I9857" i="1"/>
  <c r="G9900" i="1"/>
  <c r="K9942" i="1"/>
  <c r="I9985" i="1"/>
  <c r="G10028" i="1"/>
  <c r="K10070" i="1"/>
  <c r="I10113" i="1"/>
  <c r="G10156" i="1"/>
  <c r="K10198" i="1"/>
  <c r="I10241" i="1"/>
  <c r="L7763" i="1"/>
  <c r="J8106" i="1"/>
  <c r="L8436" i="1"/>
  <c r="J8529" i="1"/>
  <c r="L8608" i="1"/>
  <c r="H8669" i="1"/>
  <c r="G8718" i="1"/>
  <c r="L8762" i="1"/>
  <c r="J8805" i="1"/>
  <c r="H8848" i="1"/>
  <c r="L8890" i="1"/>
  <c r="J8933" i="1"/>
  <c r="H8976" i="1"/>
  <c r="L9018" i="1"/>
  <c r="J9061" i="1"/>
  <c r="H9104" i="1"/>
  <c r="L9146" i="1"/>
  <c r="J9189" i="1"/>
  <c r="H9232" i="1"/>
  <c r="L9274" i="1"/>
  <c r="J9317" i="1"/>
  <c r="H9360" i="1"/>
  <c r="L9402" i="1"/>
  <c r="J9445" i="1"/>
  <c r="H9488" i="1"/>
  <c r="L9530" i="1"/>
  <c r="J9573" i="1"/>
  <c r="H9616" i="1"/>
  <c r="L9658" i="1"/>
  <c r="J9701" i="1"/>
  <c r="L9742" i="1"/>
  <c r="L9766" i="1"/>
  <c r="J9797" i="1"/>
  <c r="H9828" i="1"/>
  <c r="H9852" i="1"/>
  <c r="L9882" i="1"/>
  <c r="J9913" i="1"/>
  <c r="J9937" i="1"/>
  <c r="H9968" i="1"/>
  <c r="L9998" i="1"/>
  <c r="L10022" i="1"/>
  <c r="J10053" i="1"/>
  <c r="H10084" i="1"/>
  <c r="H10108" i="1"/>
  <c r="L10138" i="1"/>
  <c r="J10169" i="1"/>
  <c r="J10193" i="1"/>
  <c r="H10224" i="1"/>
  <c r="L6739" i="1"/>
  <c r="K7716" i="1"/>
  <c r="H7969" i="1"/>
  <c r="J8214" i="1"/>
  <c r="J8406" i="1"/>
  <c r="J8495" i="1"/>
  <c r="L8556" i="1"/>
  <c r="J8598" i="1"/>
  <c r="J8632" i="1"/>
  <c r="L8661" i="1"/>
  <c r="H8686" i="1"/>
  <c r="J8710" i="1"/>
  <c r="L8734" i="1"/>
  <c r="I8756" i="1"/>
  <c r="K8777" i="1"/>
  <c r="G8799" i="1"/>
  <c r="I8820" i="1"/>
  <c r="K8841" i="1"/>
  <c r="G8863" i="1"/>
  <c r="I8884" i="1"/>
  <c r="K8905" i="1"/>
  <c r="G8927" i="1"/>
  <c r="I8948" i="1"/>
  <c r="K8969" i="1"/>
  <c r="G8991" i="1"/>
  <c r="I9012" i="1"/>
  <c r="K9033" i="1"/>
  <c r="G9055" i="1"/>
  <c r="I9076" i="1"/>
  <c r="K9097" i="1"/>
  <c r="G9119" i="1"/>
  <c r="I9140" i="1"/>
  <c r="I9160" i="1"/>
  <c r="I9176" i="1"/>
  <c r="K9193" i="1"/>
  <c r="G9211" i="1"/>
  <c r="G9227" i="1"/>
  <c r="K9245" i="1"/>
  <c r="K9261" i="1"/>
  <c r="G9279" i="1"/>
  <c r="I9296" i="1"/>
  <c r="I9312" i="1"/>
  <c r="G9331" i="1"/>
  <c r="G9347" i="1"/>
  <c r="I9364" i="1"/>
  <c r="K9381" i="1"/>
  <c r="K9397" i="1"/>
  <c r="I9416" i="1"/>
  <c r="I9432" i="1"/>
  <c r="K9449" i="1"/>
  <c r="G9467" i="1"/>
  <c r="G9483" i="1"/>
  <c r="K9501" i="1"/>
  <c r="K9517" i="1"/>
  <c r="G9535" i="1"/>
  <c r="I9552" i="1"/>
  <c r="I9568" i="1"/>
  <c r="G9587" i="1"/>
  <c r="G9603" i="1"/>
  <c r="I9620" i="1"/>
  <c r="K9637" i="1"/>
  <c r="K9653" i="1"/>
  <c r="I9672" i="1"/>
  <c r="I9688" i="1"/>
  <c r="K9705" i="1"/>
  <c r="G9723" i="1"/>
  <c r="G9735" i="1"/>
  <c r="K9745" i="1"/>
  <c r="I9756" i="1"/>
  <c r="G9767" i="1"/>
  <c r="K9777" i="1"/>
  <c r="I9788" i="1"/>
  <c r="G9799" i="1"/>
  <c r="K9809" i="1"/>
  <c r="I9820" i="1"/>
  <c r="G9831" i="1"/>
  <c r="K9841" i="1"/>
  <c r="I9852" i="1"/>
  <c r="G9863" i="1"/>
  <c r="K9873" i="1"/>
  <c r="I9884" i="1"/>
  <c r="G9895" i="1"/>
  <c r="K9905" i="1"/>
  <c r="I9916" i="1"/>
  <c r="G9927" i="1"/>
  <c r="K9937" i="1"/>
  <c r="I9948" i="1"/>
  <c r="G9959" i="1"/>
  <c r="K9969" i="1"/>
  <c r="I9980" i="1"/>
  <c r="G9991" i="1"/>
  <c r="K10001" i="1"/>
  <c r="I10012" i="1"/>
  <c r="G10023" i="1"/>
  <c r="K10033" i="1"/>
  <c r="I10044" i="1"/>
  <c r="G10055" i="1"/>
  <c r="K10065" i="1"/>
  <c r="I10076" i="1"/>
  <c r="G10087" i="1"/>
  <c r="K10097" i="1"/>
  <c r="I10108" i="1"/>
  <c r="G10119" i="1"/>
  <c r="K10129" i="1"/>
  <c r="I10140" i="1"/>
  <c r="G10151" i="1"/>
  <c r="K10161" i="1"/>
  <c r="I10172" i="1"/>
  <c r="G10183" i="1"/>
  <c r="K10193" i="1"/>
  <c r="I10204" i="1"/>
  <c r="G10215" i="1"/>
  <c r="K10225" i="1"/>
  <c r="G7133" i="1"/>
  <c r="I7613" i="1"/>
  <c r="J7742" i="1"/>
  <c r="L7831" i="1"/>
  <c r="H7917" i="1"/>
  <c r="J8002" i="1"/>
  <c r="L8087" i="1"/>
  <c r="H8173" i="1"/>
  <c r="J8258" i="1"/>
  <c r="L8343" i="1"/>
  <c r="H8429" i="1"/>
  <c r="L8458" i="1"/>
  <c r="J8482" i="1"/>
  <c r="L8503" i="1"/>
  <c r="H8525" i="1"/>
  <c r="J8546" i="1"/>
  <c r="L8567" i="1"/>
  <c r="G8588" i="1"/>
  <c r="H8605" i="1"/>
  <c r="H8622" i="1"/>
  <c r="H8639" i="1"/>
  <c r="I8653" i="1"/>
  <c r="J8666" i="1"/>
  <c r="K8678" i="1"/>
  <c r="L8690" i="1"/>
  <c r="H8703" i="1"/>
  <c r="I8715" i="1"/>
  <c r="J8727" i="1"/>
  <c r="H8739" i="1"/>
  <c r="L8749" i="1"/>
  <c r="J8760" i="1"/>
  <c r="H8771" i="1"/>
  <c r="L8781" i="1"/>
  <c r="J8792" i="1"/>
  <c r="H8803" i="1"/>
  <c r="L8813" i="1"/>
  <c r="J8824" i="1"/>
  <c r="H8835" i="1"/>
  <c r="L8845" i="1"/>
  <c r="J8856" i="1"/>
  <c r="H8867" i="1"/>
  <c r="L8877" i="1"/>
  <c r="J8888" i="1"/>
  <c r="H8899" i="1"/>
  <c r="L8909" i="1"/>
  <c r="J8920" i="1"/>
  <c r="H8931" i="1"/>
  <c r="L8941" i="1"/>
  <c r="J8952" i="1"/>
  <c r="H8963" i="1"/>
  <c r="L8973" i="1"/>
  <c r="J8984" i="1"/>
  <c r="H8995" i="1"/>
  <c r="L9005" i="1"/>
  <c r="J9016" i="1"/>
  <c r="H9027" i="1"/>
  <c r="L9037" i="1"/>
  <c r="J9048" i="1"/>
  <c r="H9059" i="1"/>
  <c r="L9069" i="1"/>
  <c r="J9080" i="1"/>
  <c r="H9091" i="1"/>
  <c r="L9101" i="1"/>
  <c r="J9112" i="1"/>
  <c r="H9123" i="1"/>
  <c r="L9133" i="1"/>
  <c r="J9144" i="1"/>
  <c r="H9155" i="1"/>
  <c r="L9165" i="1"/>
  <c r="J9176" i="1"/>
  <c r="H9187" i="1"/>
  <c r="L9197" i="1"/>
  <c r="J9208" i="1"/>
  <c r="H9219" i="1"/>
  <c r="L9229" i="1"/>
  <c r="J9240" i="1"/>
  <c r="H9251" i="1"/>
  <c r="L9261" i="1"/>
  <c r="J9272" i="1"/>
  <c r="H9283" i="1"/>
  <c r="L9293" i="1"/>
  <c r="J9304" i="1"/>
  <c r="H9315" i="1"/>
  <c r="L9325" i="1"/>
  <c r="J9336" i="1"/>
  <c r="H9347" i="1"/>
  <c r="L9357" i="1"/>
  <c r="J9368" i="1"/>
  <c r="H9379" i="1"/>
  <c r="L9389" i="1"/>
  <c r="J9400" i="1"/>
  <c r="H9411" i="1"/>
  <c r="L9421" i="1"/>
  <c r="J9432" i="1"/>
  <c r="H9443" i="1"/>
  <c r="L9453" i="1"/>
  <c r="J9464" i="1"/>
  <c r="H9475" i="1"/>
  <c r="L9485" i="1"/>
  <c r="J9496" i="1"/>
  <c r="H9507" i="1"/>
  <c r="L9517" i="1"/>
  <c r="J9528" i="1"/>
  <c r="H9539" i="1"/>
  <c r="L9549" i="1"/>
  <c r="J9560" i="1"/>
  <c r="H9571" i="1"/>
  <c r="L9581" i="1"/>
  <c r="J9592" i="1"/>
  <c r="H9603" i="1"/>
  <c r="L9613" i="1"/>
  <c r="J9624" i="1"/>
  <c r="H9635" i="1"/>
  <c r="L9645" i="1"/>
  <c r="J9656" i="1"/>
  <c r="H9667" i="1"/>
  <c r="L9677" i="1"/>
  <c r="J9688" i="1"/>
  <c r="H9699" i="1"/>
  <c r="L9709" i="1"/>
  <c r="J9720" i="1"/>
  <c r="H9731" i="1"/>
  <c r="L9741" i="1"/>
  <c r="J9752" i="1"/>
  <c r="H9763" i="1"/>
  <c r="L9773" i="1"/>
  <c r="J9784" i="1"/>
  <c r="H9795" i="1"/>
  <c r="L9805" i="1"/>
  <c r="J9816" i="1"/>
  <c r="H9827" i="1"/>
  <c r="L9837" i="1"/>
  <c r="J9848" i="1"/>
  <c r="H9859" i="1"/>
  <c r="L9869" i="1"/>
  <c r="J9880" i="1"/>
  <c r="H9891" i="1"/>
  <c r="L9901" i="1"/>
  <c r="J9912" i="1"/>
  <c r="H9923" i="1"/>
  <c r="L9933" i="1"/>
  <c r="J9944" i="1"/>
  <c r="H9955" i="1"/>
  <c r="L9965" i="1"/>
  <c r="J9976" i="1"/>
  <c r="H9987" i="1"/>
  <c r="L9997" i="1"/>
  <c r="J10008" i="1"/>
  <c r="H10019" i="1"/>
  <c r="L10029" i="1"/>
  <c r="J10040" i="1"/>
  <c r="H10051" i="1"/>
  <c r="L10061" i="1"/>
  <c r="J10072" i="1"/>
  <c r="H10083" i="1"/>
  <c r="L10093" i="1"/>
  <c r="J10104" i="1"/>
  <c r="H10115" i="1"/>
  <c r="L10125" i="1"/>
  <c r="J10136" i="1"/>
  <c r="H10147" i="1"/>
  <c r="L10157" i="1"/>
  <c r="J10168" i="1"/>
  <c r="H10179" i="1"/>
  <c r="L10189" i="1"/>
  <c r="J10200" i="1"/>
  <c r="H10211" i="1"/>
  <c r="L10221" i="1"/>
  <c r="J10232" i="1"/>
  <c r="H10243" i="1"/>
  <c r="K7474" i="1"/>
  <c r="J8302" i="1"/>
  <c r="K8578" i="1"/>
  <c r="H8697" i="1"/>
  <c r="I8787" i="1"/>
  <c r="K8872" i="1"/>
  <c r="G8958" i="1"/>
  <c r="I9043" i="1"/>
  <c r="K9128" i="1"/>
  <c r="G9214" i="1"/>
  <c r="I9299" i="1"/>
  <c r="K9384" i="1"/>
  <c r="G9470" i="1"/>
  <c r="I9555" i="1"/>
  <c r="K9640" i="1"/>
  <c r="G9726" i="1"/>
  <c r="I9811" i="1"/>
  <c r="K9896" i="1"/>
  <c r="G9982" i="1"/>
  <c r="I10067" i="1"/>
  <c r="K10152" i="1"/>
  <c r="G10226" i="1"/>
  <c r="I10254" i="1"/>
  <c r="G10265" i="1"/>
  <c r="K10275" i="1"/>
  <c r="I10286" i="1"/>
  <c r="G10297" i="1"/>
  <c r="K10307" i="1"/>
  <c r="I10318" i="1"/>
  <c r="G10329" i="1"/>
  <c r="K10339" i="1"/>
  <c r="I10350" i="1"/>
  <c r="G10361" i="1"/>
  <c r="K10371" i="1"/>
  <c r="I10382" i="1"/>
  <c r="G10393" i="1"/>
  <c r="K10403" i="1"/>
  <c r="I10414" i="1"/>
  <c r="G10425" i="1"/>
  <c r="K10435" i="1"/>
  <c r="I10446" i="1"/>
  <c r="G10457" i="1"/>
  <c r="K10467" i="1"/>
  <c r="I10478" i="1"/>
  <c r="G10489" i="1"/>
  <c r="K10499" i="1"/>
  <c r="I10510" i="1"/>
  <c r="G10521" i="1"/>
  <c r="K10531" i="1"/>
  <c r="I10542" i="1"/>
  <c r="G10553" i="1"/>
  <c r="K10563" i="1"/>
  <c r="I10574" i="1"/>
  <c r="G10585" i="1"/>
  <c r="K10595" i="1"/>
  <c r="I10606" i="1"/>
  <c r="G10617" i="1"/>
  <c r="K10627" i="1"/>
  <c r="I10638" i="1"/>
  <c r="G10649" i="1"/>
  <c r="K10659" i="1"/>
  <c r="I10670" i="1"/>
  <c r="G10681" i="1"/>
  <c r="K10691" i="1"/>
  <c r="I10702" i="1"/>
  <c r="G10713" i="1"/>
  <c r="K10723" i="1"/>
  <c r="I10734" i="1"/>
  <c r="G10745" i="1"/>
  <c r="K10755" i="1"/>
  <c r="I10766" i="1"/>
  <c r="G10777" i="1"/>
  <c r="K10787" i="1"/>
  <c r="I10798" i="1"/>
  <c r="G10809" i="1"/>
  <c r="K10819" i="1"/>
  <c r="I10830" i="1"/>
  <c r="G10841" i="1"/>
  <c r="K10851" i="1"/>
  <c r="I10862" i="1"/>
  <c r="G10873" i="1"/>
  <c r="K10883" i="1"/>
  <c r="I10894" i="1"/>
  <c r="G10905" i="1"/>
  <c r="K10915" i="1"/>
  <c r="I10926" i="1"/>
  <c r="G10937" i="1"/>
  <c r="K10947" i="1"/>
  <c r="I10958" i="1"/>
  <c r="G10969" i="1"/>
  <c r="K10979" i="1"/>
  <c r="I10990" i="1"/>
  <c r="G11001" i="1"/>
  <c r="K11011" i="1"/>
  <c r="I11022" i="1"/>
  <c r="G11033" i="1"/>
  <c r="K11043" i="1"/>
  <c r="I11054" i="1"/>
  <c r="G11065" i="1"/>
  <c r="K11075" i="1"/>
  <c r="I11086" i="1"/>
  <c r="G11097" i="1"/>
  <c r="K11107" i="1"/>
  <c r="I11118" i="1"/>
  <c r="G11129" i="1"/>
  <c r="K11139" i="1"/>
  <c r="I11150" i="1"/>
  <c r="G11161" i="1"/>
  <c r="K11171" i="1"/>
  <c r="I11182" i="1"/>
  <c r="G11193" i="1"/>
  <c r="K11203" i="1"/>
  <c r="I11214" i="1"/>
  <c r="G11225" i="1"/>
  <c r="K11235" i="1"/>
  <c r="I11246" i="1"/>
  <c r="G11257" i="1"/>
  <c r="K11267" i="1"/>
  <c r="I11278" i="1"/>
  <c r="G11289" i="1"/>
  <c r="K11299" i="1"/>
  <c r="I11310" i="1"/>
  <c r="G11321" i="1"/>
  <c r="K11331" i="1"/>
  <c r="I11342" i="1"/>
  <c r="G11353" i="1"/>
  <c r="K11363" i="1"/>
  <c r="I11374" i="1"/>
  <c r="G11385" i="1"/>
  <c r="K11395" i="1"/>
  <c r="I11406" i="1"/>
  <c r="G11417" i="1"/>
  <c r="K11427" i="1"/>
  <c r="I11438" i="1"/>
  <c r="G11449" i="1"/>
  <c r="K11459" i="1"/>
  <c r="I11470" i="1"/>
  <c r="G11481" i="1"/>
  <c r="K11491" i="1"/>
  <c r="I11502" i="1"/>
  <c r="G11513" i="1"/>
  <c r="K11523" i="1"/>
  <c r="I11534" i="1"/>
  <c r="G11545" i="1"/>
  <c r="K11555" i="1"/>
  <c r="I11566" i="1"/>
  <c r="G11577" i="1"/>
  <c r="K11587" i="1"/>
  <c r="I11598" i="1"/>
  <c r="G11609" i="1"/>
  <c r="K11619" i="1"/>
  <c r="I7517" i="1"/>
  <c r="H8313" i="1"/>
  <c r="I8581" i="1"/>
  <c r="K8698" i="1"/>
  <c r="K8788" i="1"/>
  <c r="G8874" i="1"/>
  <c r="I8959" i="1"/>
  <c r="K9044" i="1"/>
  <c r="G9130" i="1"/>
  <c r="I9215" i="1"/>
  <c r="K9300" i="1"/>
  <c r="G9386" i="1"/>
  <c r="I9471" i="1"/>
  <c r="K9556" i="1"/>
  <c r="G9642" i="1"/>
  <c r="I9727" i="1"/>
  <c r="K9812" i="1"/>
  <c r="G9898" i="1"/>
  <c r="I9983" i="1"/>
  <c r="K10068" i="1"/>
  <c r="G10154" i="1"/>
  <c r="I10226" i="1"/>
  <c r="J10254" i="1"/>
  <c r="H10265" i="1"/>
  <c r="L10275" i="1"/>
  <c r="J10286" i="1"/>
  <c r="H10297" i="1"/>
  <c r="L10307" i="1"/>
  <c r="J10318" i="1"/>
  <c r="H10329" i="1"/>
  <c r="L10339" i="1"/>
  <c r="J10350" i="1"/>
  <c r="H10361" i="1"/>
  <c r="L10371" i="1"/>
  <c r="J10382" i="1"/>
  <c r="H10393" i="1"/>
  <c r="L10403" i="1"/>
  <c r="J10414" i="1"/>
  <c r="H10425" i="1"/>
  <c r="L10435" i="1"/>
  <c r="J10446" i="1"/>
  <c r="H10457" i="1"/>
  <c r="L10467" i="1"/>
  <c r="J10478" i="1"/>
  <c r="H10489" i="1"/>
  <c r="L10499" i="1"/>
  <c r="J10510" i="1"/>
  <c r="H10521" i="1"/>
  <c r="L10531" i="1"/>
  <c r="J10542" i="1"/>
  <c r="H10553" i="1"/>
  <c r="L10563" i="1"/>
  <c r="J10574" i="1"/>
  <c r="H10585" i="1"/>
  <c r="L10595" i="1"/>
  <c r="J10606" i="1"/>
  <c r="H10617" i="1"/>
  <c r="L10627" i="1"/>
  <c r="J10638" i="1"/>
  <c r="H10649" i="1"/>
  <c r="L10659" i="1"/>
  <c r="J10670" i="1"/>
  <c r="H10681" i="1"/>
  <c r="L10691" i="1"/>
  <c r="J10702" i="1"/>
  <c r="H10713" i="1"/>
  <c r="L10723" i="1"/>
  <c r="J10734" i="1"/>
  <c r="H10745" i="1"/>
  <c r="L10755" i="1"/>
  <c r="J10766" i="1"/>
  <c r="H10777" i="1"/>
  <c r="L10787" i="1"/>
  <c r="J10798" i="1"/>
  <c r="H10809" i="1"/>
  <c r="L10819" i="1"/>
  <c r="J10830" i="1"/>
  <c r="H10841" i="1"/>
  <c r="L10851" i="1"/>
  <c r="J10862" i="1"/>
  <c r="H10873" i="1"/>
  <c r="L10883" i="1"/>
  <c r="J10894" i="1"/>
  <c r="H10905" i="1"/>
  <c r="L10915" i="1"/>
  <c r="J10926" i="1"/>
  <c r="H10937" i="1"/>
  <c r="L10947" i="1"/>
  <c r="J10958" i="1"/>
  <c r="H10969" i="1"/>
  <c r="L10979" i="1"/>
  <c r="J10990" i="1"/>
  <c r="H11001" i="1"/>
  <c r="L11011" i="1"/>
  <c r="J11022" i="1"/>
  <c r="H11033" i="1"/>
  <c r="L11043" i="1"/>
  <c r="J11054" i="1"/>
  <c r="H11065" i="1"/>
  <c r="L11075" i="1"/>
  <c r="J11086" i="1"/>
  <c r="H11097" i="1"/>
  <c r="L11107" i="1"/>
  <c r="J11118" i="1"/>
  <c r="H11129" i="1"/>
  <c r="L11139" i="1"/>
  <c r="J11150" i="1"/>
  <c r="H11161" i="1"/>
  <c r="L11171" i="1"/>
  <c r="J11182" i="1"/>
  <c r="H11193" i="1"/>
  <c r="L11203" i="1"/>
  <c r="J11214" i="1"/>
  <c r="H11225" i="1"/>
  <c r="L11235" i="1"/>
  <c r="J11246" i="1"/>
  <c r="H11257" i="1"/>
  <c r="L11267" i="1"/>
  <c r="J11278" i="1"/>
  <c r="H11289" i="1"/>
  <c r="L11299" i="1"/>
  <c r="J11310" i="1"/>
  <c r="H11321" i="1"/>
  <c r="L11331" i="1"/>
  <c r="J11342" i="1"/>
  <c r="H11353" i="1"/>
  <c r="L11363" i="1"/>
  <c r="J11374" i="1"/>
  <c r="H11385" i="1"/>
  <c r="L11395" i="1"/>
  <c r="J11406" i="1"/>
  <c r="H11417" i="1"/>
  <c r="L11427" i="1"/>
  <c r="J11438" i="1"/>
  <c r="H11449" i="1"/>
  <c r="L11459" i="1"/>
  <c r="J11470" i="1"/>
  <c r="H11481" i="1"/>
  <c r="L11491" i="1"/>
  <c r="J11502" i="1"/>
  <c r="H11513" i="1"/>
  <c r="L11523" i="1"/>
  <c r="J11534" i="1"/>
  <c r="H11545" i="1"/>
  <c r="L11555" i="1"/>
  <c r="J11566" i="1"/>
  <c r="H11577" i="1"/>
  <c r="L11587" i="1"/>
  <c r="J11598" i="1"/>
  <c r="H11609" i="1"/>
  <c r="L11619" i="1"/>
  <c r="J11630" i="1"/>
  <c r="H11641" i="1"/>
  <c r="L11651" i="1"/>
  <c r="J11662" i="1"/>
  <c r="H11673" i="1"/>
  <c r="L11683" i="1"/>
  <c r="J11694" i="1"/>
  <c r="H11705" i="1"/>
  <c r="L11715" i="1"/>
  <c r="L8067" i="1"/>
  <c r="G8520" i="1"/>
  <c r="K8663" i="1"/>
  <c r="G8758" i="1"/>
  <c r="I8843" i="1"/>
  <c r="K8928" i="1"/>
  <c r="G9014" i="1"/>
  <c r="I9099" i="1"/>
  <c r="K9184" i="1"/>
  <c r="G9270" i="1"/>
  <c r="I9355" i="1"/>
  <c r="K9440" i="1"/>
  <c r="G9526" i="1"/>
  <c r="I9611" i="1"/>
  <c r="K9696" i="1"/>
  <c r="G9782" i="1"/>
  <c r="I9867" i="1"/>
  <c r="K9952" i="1"/>
  <c r="G10038" i="1"/>
  <c r="I10123" i="1"/>
  <c r="K10208" i="1"/>
  <c r="G10246" i="1"/>
  <c r="I10261" i="1"/>
  <c r="G10272" i="1"/>
  <c r="K10282" i="1"/>
  <c r="I10293" i="1"/>
  <c r="G10304" i="1"/>
  <c r="K10314" i="1"/>
  <c r="I10325" i="1"/>
  <c r="G10336" i="1"/>
  <c r="K10346" i="1"/>
  <c r="I10357" i="1"/>
  <c r="G10368" i="1"/>
  <c r="K10378" i="1"/>
  <c r="I10389" i="1"/>
  <c r="G10400" i="1"/>
  <c r="K10410" i="1"/>
  <c r="I10421" i="1"/>
  <c r="G10432" i="1"/>
  <c r="K10442" i="1"/>
  <c r="I10453" i="1"/>
  <c r="G10464" i="1"/>
  <c r="K10474" i="1"/>
  <c r="I10485" i="1"/>
  <c r="G10496" i="1"/>
  <c r="K10506" i="1"/>
  <c r="I10517" i="1"/>
  <c r="G10528" i="1"/>
  <c r="K10538" i="1"/>
  <c r="I10549" i="1"/>
  <c r="G10560" i="1"/>
  <c r="K10570" i="1"/>
  <c r="I10581" i="1"/>
  <c r="G10592" i="1"/>
  <c r="K10602" i="1"/>
  <c r="I10613" i="1"/>
  <c r="G10624" i="1"/>
  <c r="K10634" i="1"/>
  <c r="I10645" i="1"/>
  <c r="G10656" i="1"/>
  <c r="K10666" i="1"/>
  <c r="I10677" i="1"/>
  <c r="G10688" i="1"/>
  <c r="K10698" i="1"/>
  <c r="I10709" i="1"/>
  <c r="G10720" i="1"/>
  <c r="K10730" i="1"/>
  <c r="I10741" i="1"/>
  <c r="G10752" i="1"/>
  <c r="K10762" i="1"/>
  <c r="I10773" i="1"/>
  <c r="G10784" i="1"/>
  <c r="K10794" i="1"/>
  <c r="I10805" i="1"/>
  <c r="G10816" i="1"/>
  <c r="K10826" i="1"/>
  <c r="I10837" i="1"/>
  <c r="G10848" i="1"/>
  <c r="K10858" i="1"/>
  <c r="I10869" i="1"/>
  <c r="G10880" i="1"/>
  <c r="K10890" i="1"/>
  <c r="I10901" i="1"/>
  <c r="G10912" i="1"/>
  <c r="K10922" i="1"/>
  <c r="I10933" i="1"/>
  <c r="G10944" i="1"/>
  <c r="K10954" i="1"/>
  <c r="I10965" i="1"/>
  <c r="G10976" i="1"/>
  <c r="K10986" i="1"/>
  <c r="I10997" i="1"/>
  <c r="G11008" i="1"/>
  <c r="K11018" i="1"/>
  <c r="I11029" i="1"/>
  <c r="G11040" i="1"/>
  <c r="K11050" i="1"/>
  <c r="I11061" i="1"/>
  <c r="G11072" i="1"/>
  <c r="K11082" i="1"/>
  <c r="I11093" i="1"/>
  <c r="G11104" i="1"/>
  <c r="K11114" i="1"/>
  <c r="I11125" i="1"/>
  <c r="G11136" i="1"/>
  <c r="K11146" i="1"/>
  <c r="I11157" i="1"/>
  <c r="G11168" i="1"/>
  <c r="K11178" i="1"/>
  <c r="I11189" i="1"/>
  <c r="G11200" i="1"/>
  <c r="K11210" i="1"/>
  <c r="I11221" i="1"/>
  <c r="G11232" i="1"/>
  <c r="K11242" i="1"/>
  <c r="I11253" i="1"/>
  <c r="G11264" i="1"/>
  <c r="K11274" i="1"/>
  <c r="I11285" i="1"/>
  <c r="G11296" i="1"/>
  <c r="K11306" i="1"/>
  <c r="I11317" i="1"/>
  <c r="G11328" i="1"/>
  <c r="K11338" i="1"/>
  <c r="I11349" i="1"/>
  <c r="G11360" i="1"/>
  <c r="K11370" i="1"/>
  <c r="I11381" i="1"/>
  <c r="G11392" i="1"/>
  <c r="K11402" i="1"/>
  <c r="I11413" i="1"/>
  <c r="G11424" i="1"/>
  <c r="K11434" i="1"/>
  <c r="I11445" i="1"/>
  <c r="G11456" i="1"/>
  <c r="K11466" i="1"/>
  <c r="I11477" i="1"/>
  <c r="G11488" i="1"/>
  <c r="K11498" i="1"/>
  <c r="I11509" i="1"/>
  <c r="G11520" i="1"/>
  <c r="K11530" i="1"/>
  <c r="I11541" i="1"/>
  <c r="G11552" i="1"/>
  <c r="K11562" i="1"/>
  <c r="I11573" i="1"/>
  <c r="G11584" i="1"/>
  <c r="K11594" i="1"/>
  <c r="I11605" i="1"/>
  <c r="G11616" i="1"/>
  <c r="K11626" i="1"/>
  <c r="I11637" i="1"/>
  <c r="G11648" i="1"/>
  <c r="K11658" i="1"/>
  <c r="I11669" i="1"/>
  <c r="G11680" i="1"/>
  <c r="K11690" i="1"/>
  <c r="I11701" i="1"/>
  <c r="G11712" i="1"/>
  <c r="K11722" i="1"/>
  <c r="I11733" i="1"/>
  <c r="G11744" i="1"/>
  <c r="K11754" i="1"/>
  <c r="I11765" i="1"/>
  <c r="G11776" i="1"/>
  <c r="K11786" i="1"/>
  <c r="I7058" i="1"/>
  <c r="H8249" i="1"/>
  <c r="I8565" i="1"/>
  <c r="J8689" i="1"/>
  <c r="K8780" i="1"/>
  <c r="G8866" i="1"/>
  <c r="I8951" i="1"/>
  <c r="K9036" i="1"/>
  <c r="G9122" i="1"/>
  <c r="I9207" i="1"/>
  <c r="K9292" i="1"/>
  <c r="G9378" i="1"/>
  <c r="I9463" i="1"/>
  <c r="K9548" i="1"/>
  <c r="G9634" i="1"/>
  <c r="I9719" i="1"/>
  <c r="K9804" i="1"/>
  <c r="G9890" i="1"/>
  <c r="I9975" i="1"/>
  <c r="K10060" i="1"/>
  <c r="G10146" i="1"/>
  <c r="I10222" i="1"/>
  <c r="G10253" i="1"/>
  <c r="H10264" i="1"/>
  <c r="L10274" i="1"/>
  <c r="J10285" i="1"/>
  <c r="H10296" i="1"/>
  <c r="L10306" i="1"/>
  <c r="J10317" i="1"/>
  <c r="H10328" i="1"/>
  <c r="L10338" i="1"/>
  <c r="J10349" i="1"/>
  <c r="H10360" i="1"/>
  <c r="L10370" i="1"/>
  <c r="J10381" i="1"/>
  <c r="H10392" i="1"/>
  <c r="L10402" i="1"/>
  <c r="J10413" i="1"/>
  <c r="H10424" i="1"/>
  <c r="L10434" i="1"/>
  <c r="J10445" i="1"/>
  <c r="H10456" i="1"/>
  <c r="L10466" i="1"/>
  <c r="J10477" i="1"/>
  <c r="H10488" i="1"/>
  <c r="L10498" i="1"/>
  <c r="J10509" i="1"/>
  <c r="H10520" i="1"/>
  <c r="L10530" i="1"/>
  <c r="J10541" i="1"/>
  <c r="H10552" i="1"/>
  <c r="L10562" i="1"/>
  <c r="J10573" i="1"/>
  <c r="H10584" i="1"/>
  <c r="L10594" i="1"/>
  <c r="J10605" i="1"/>
  <c r="H10616" i="1"/>
  <c r="L10626" i="1"/>
  <c r="J10637" i="1"/>
  <c r="H10648" i="1"/>
  <c r="L10658" i="1"/>
  <c r="J10669" i="1"/>
  <c r="H10680" i="1"/>
  <c r="L10690" i="1"/>
  <c r="J10701" i="1"/>
  <c r="H10712" i="1"/>
  <c r="L10722" i="1"/>
  <c r="J10733" i="1"/>
  <c r="H10744" i="1"/>
  <c r="L10754" i="1"/>
  <c r="J10765" i="1"/>
  <c r="H10776" i="1"/>
  <c r="L10786" i="1"/>
  <c r="J10797" i="1"/>
  <c r="H10808" i="1"/>
  <c r="L10818" i="1"/>
  <c r="J10829" i="1"/>
  <c r="H10840" i="1"/>
  <c r="L10850" i="1"/>
  <c r="J10861" i="1"/>
  <c r="H10872" i="1"/>
  <c r="L10882" i="1"/>
  <c r="J10893" i="1"/>
  <c r="H10904" i="1"/>
  <c r="L10914" i="1"/>
  <c r="J10925" i="1"/>
  <c r="H10936" i="1"/>
  <c r="L10946" i="1"/>
  <c r="J10957" i="1"/>
  <c r="H10968" i="1"/>
  <c r="L10978" i="1"/>
  <c r="J10989" i="1"/>
  <c r="H11000" i="1"/>
  <c r="L11010" i="1"/>
  <c r="J11021" i="1"/>
  <c r="H11032" i="1"/>
  <c r="L11042" i="1"/>
  <c r="J11053" i="1"/>
  <c r="H11064" i="1"/>
  <c r="L11074" i="1"/>
  <c r="J11085" i="1"/>
  <c r="H11096" i="1"/>
  <c r="L11106" i="1"/>
  <c r="J11117" i="1"/>
  <c r="H11128" i="1"/>
  <c r="L11138" i="1"/>
  <c r="J11149" i="1"/>
  <c r="H11160" i="1"/>
  <c r="L11170" i="1"/>
  <c r="J11181" i="1"/>
  <c r="H11192" i="1"/>
  <c r="L11202" i="1"/>
  <c r="J11213" i="1"/>
  <c r="H11224" i="1"/>
  <c r="L11234" i="1"/>
  <c r="J11245" i="1"/>
  <c r="H11256" i="1"/>
  <c r="L11266" i="1"/>
  <c r="J11277" i="1"/>
  <c r="H11288" i="1"/>
  <c r="L11298" i="1"/>
  <c r="J11309" i="1"/>
  <c r="H11320" i="1"/>
  <c r="L11330" i="1"/>
  <c r="J11341" i="1"/>
  <c r="H11352" i="1"/>
  <c r="L11362" i="1"/>
  <c r="J11373" i="1"/>
  <c r="H11384" i="1"/>
  <c r="L11394" i="1"/>
  <c r="J11405" i="1"/>
  <c r="H11416" i="1"/>
  <c r="L11426" i="1"/>
  <c r="J11437" i="1"/>
  <c r="H11448" i="1"/>
  <c r="L11458" i="1"/>
  <c r="J11469" i="1"/>
  <c r="H11480" i="1"/>
  <c r="L11490" i="1"/>
  <c r="J11501" i="1"/>
  <c r="H11512" i="1"/>
  <c r="L11522" i="1"/>
  <c r="J11533" i="1"/>
  <c r="H11544" i="1"/>
  <c r="L11554" i="1"/>
  <c r="J11565" i="1"/>
  <c r="H11576" i="1"/>
  <c r="L11586" i="1"/>
  <c r="J11597" i="1"/>
  <c r="H11608" i="1"/>
  <c r="L11618" i="1"/>
  <c r="J11629" i="1"/>
  <c r="H11640" i="1"/>
  <c r="L11650" i="1"/>
  <c r="J11661" i="1"/>
  <c r="H11672" i="1"/>
  <c r="L11682" i="1"/>
  <c r="J11693" i="1"/>
  <c r="H11704" i="1"/>
  <c r="L11714" i="1"/>
  <c r="J11725" i="1"/>
  <c r="H11736" i="1"/>
  <c r="L11746" i="1"/>
  <c r="J11757" i="1"/>
  <c r="H11768" i="1"/>
  <c r="L11778" i="1"/>
  <c r="J11789" i="1"/>
  <c r="H11800" i="1"/>
  <c r="L11810" i="1"/>
  <c r="J11821" i="1"/>
  <c r="H11832" i="1"/>
  <c r="H7833" i="1"/>
  <c r="J8459" i="1"/>
  <c r="J8622" i="1"/>
  <c r="K8727" i="1"/>
  <c r="G8814" i="1"/>
  <c r="I8899" i="1"/>
  <c r="K8984" i="1"/>
  <c r="G9070" i="1"/>
  <c r="I9155" i="1"/>
  <c r="K9240" i="1"/>
  <c r="G9326" i="1"/>
  <c r="I9411" i="1"/>
  <c r="K9496" i="1"/>
  <c r="G9582" i="1"/>
  <c r="I9667" i="1"/>
  <c r="K9752" i="1"/>
  <c r="G9838" i="1"/>
  <c r="I9923" i="1"/>
  <c r="K10008" i="1"/>
  <c r="G10094" i="1"/>
  <c r="I10179" i="1"/>
  <c r="I10236" i="1"/>
  <c r="K10257" i="1"/>
  <c r="I10268" i="1"/>
  <c r="G10279" i="1"/>
  <c r="K10289" i="1"/>
  <c r="I10300" i="1"/>
  <c r="G10311" i="1"/>
  <c r="K10321" i="1"/>
  <c r="I10332" i="1"/>
  <c r="G10343" i="1"/>
  <c r="K10353" i="1"/>
  <c r="I10364" i="1"/>
  <c r="G10375" i="1"/>
  <c r="K10385" i="1"/>
  <c r="I10396" i="1"/>
  <c r="G10407" i="1"/>
  <c r="K10417" i="1"/>
  <c r="I10428" i="1"/>
  <c r="G10439" i="1"/>
  <c r="K10449" i="1"/>
  <c r="I10460" i="1"/>
  <c r="G10471" i="1"/>
  <c r="K10481" i="1"/>
  <c r="I10492" i="1"/>
  <c r="G10503" i="1"/>
  <c r="K10513" i="1"/>
  <c r="I10524" i="1"/>
  <c r="G10535" i="1"/>
  <c r="K10545" i="1"/>
  <c r="I10556" i="1"/>
  <c r="G10567" i="1"/>
  <c r="K10577" i="1"/>
  <c r="I10588" i="1"/>
  <c r="G10599" i="1"/>
  <c r="K10609" i="1"/>
  <c r="I10620" i="1"/>
  <c r="G10631" i="1"/>
  <c r="K10641" i="1"/>
  <c r="I10652" i="1"/>
  <c r="G10663" i="1"/>
  <c r="K10673" i="1"/>
  <c r="I10684" i="1"/>
  <c r="G10695" i="1"/>
  <c r="K10705" i="1"/>
  <c r="I10716" i="1"/>
  <c r="G10727" i="1"/>
  <c r="K10737" i="1"/>
  <c r="I10748" i="1"/>
  <c r="G10759" i="1"/>
  <c r="K10769" i="1"/>
  <c r="I10780" i="1"/>
  <c r="G10791" i="1"/>
  <c r="K10801" i="1"/>
  <c r="I10812" i="1"/>
  <c r="G10823" i="1"/>
  <c r="K10833" i="1"/>
  <c r="I10844" i="1"/>
  <c r="G10855" i="1"/>
  <c r="K10865" i="1"/>
  <c r="I10876" i="1"/>
  <c r="G10887" i="1"/>
  <c r="K10897" i="1"/>
  <c r="I10908" i="1"/>
  <c r="G10919" i="1"/>
  <c r="K10929" i="1"/>
  <c r="I10940" i="1"/>
  <c r="G10951" i="1"/>
  <c r="K10961" i="1"/>
  <c r="I10972" i="1"/>
  <c r="G10983" i="1"/>
  <c r="K10993" i="1"/>
  <c r="I11004" i="1"/>
  <c r="G11015" i="1"/>
  <c r="K11025" i="1"/>
  <c r="I11036" i="1"/>
  <c r="G11047" i="1"/>
  <c r="K11057" i="1"/>
  <c r="I11068" i="1"/>
  <c r="G11079" i="1"/>
  <c r="K11089" i="1"/>
  <c r="I11100" i="1"/>
  <c r="G11111" i="1"/>
  <c r="K11121" i="1"/>
  <c r="I11132" i="1"/>
  <c r="G11143" i="1"/>
  <c r="K11153" i="1"/>
  <c r="I11164" i="1"/>
  <c r="G11175" i="1"/>
  <c r="K11185" i="1"/>
  <c r="I11196" i="1"/>
  <c r="G11207" i="1"/>
  <c r="K11217" i="1"/>
  <c r="I11228" i="1"/>
  <c r="G11239" i="1"/>
  <c r="K11249" i="1"/>
  <c r="I11260" i="1"/>
  <c r="G11271" i="1"/>
  <c r="K11281" i="1"/>
  <c r="I11292" i="1"/>
  <c r="G11303" i="1"/>
  <c r="K11313" i="1"/>
  <c r="I11324" i="1"/>
  <c r="G11335" i="1"/>
  <c r="K11345" i="1"/>
  <c r="I11356" i="1"/>
  <c r="G11367" i="1"/>
  <c r="K11377" i="1"/>
  <c r="I11388" i="1"/>
  <c r="G11399" i="1"/>
  <c r="K11409" i="1"/>
  <c r="I11420" i="1"/>
  <c r="G11431" i="1"/>
  <c r="K11441" i="1"/>
  <c r="I11452" i="1"/>
  <c r="G11463" i="1"/>
  <c r="K11473" i="1"/>
  <c r="I11484" i="1"/>
  <c r="G11495" i="1"/>
  <c r="K11505" i="1"/>
  <c r="I11516" i="1"/>
  <c r="G11527" i="1"/>
  <c r="K11537" i="1"/>
  <c r="I11548" i="1"/>
  <c r="G11559" i="1"/>
  <c r="K11569" i="1"/>
  <c r="I11580" i="1"/>
  <c r="G11591" i="1"/>
  <c r="K11601" i="1"/>
  <c r="I11612" i="1"/>
  <c r="G11623" i="1"/>
  <c r="K11633" i="1"/>
  <c r="I11644" i="1"/>
  <c r="G11655" i="1"/>
  <c r="K11665" i="1"/>
  <c r="I11676" i="1"/>
  <c r="G11687" i="1"/>
  <c r="K11697" i="1"/>
  <c r="I11708" i="1"/>
  <c r="G11719" i="1"/>
  <c r="K11729" i="1"/>
  <c r="I11740" i="1"/>
  <c r="G11751" i="1"/>
  <c r="K11761" i="1"/>
  <c r="I11772" i="1"/>
  <c r="G11783" i="1"/>
  <c r="H8185" i="1"/>
  <c r="I8549" i="1"/>
  <c r="J8680" i="1"/>
  <c r="K8772" i="1"/>
  <c r="G8858" i="1"/>
  <c r="I8943" i="1"/>
  <c r="K9028" i="1"/>
  <c r="G9114" i="1"/>
  <c r="I9199" i="1"/>
  <c r="K9284" i="1"/>
  <c r="G9370" i="1"/>
  <c r="I9455" i="1"/>
  <c r="K9540" i="1"/>
  <c r="G9626" i="1"/>
  <c r="I9711" i="1"/>
  <c r="K9796" i="1"/>
  <c r="G9882" i="1"/>
  <c r="I9967" i="1"/>
  <c r="K10052" i="1"/>
  <c r="G10138" i="1"/>
  <c r="I10218" i="1"/>
  <c r="G10251" i="1"/>
  <c r="H10263" i="1"/>
  <c r="L10273" i="1"/>
  <c r="J10284" i="1"/>
  <c r="H10295" i="1"/>
  <c r="L10305" i="1"/>
  <c r="J10316" i="1"/>
  <c r="H10327" i="1"/>
  <c r="L10337" i="1"/>
  <c r="J10348" i="1"/>
  <c r="H10359" i="1"/>
  <c r="L10369" i="1"/>
  <c r="J10380" i="1"/>
  <c r="H10391" i="1"/>
  <c r="L10401" i="1"/>
  <c r="J10412" i="1"/>
  <c r="H10423" i="1"/>
  <c r="L10433" i="1"/>
  <c r="J10444" i="1"/>
  <c r="H10455" i="1"/>
  <c r="L10465" i="1"/>
  <c r="J10476" i="1"/>
  <c r="H10487" i="1"/>
  <c r="L10497" i="1"/>
  <c r="J10508" i="1"/>
  <c r="H10519" i="1"/>
  <c r="L10529" i="1"/>
  <c r="J10540" i="1"/>
  <c r="H10551" i="1"/>
  <c r="L10561" i="1"/>
  <c r="J10572" i="1"/>
  <c r="H10583" i="1"/>
  <c r="L10593" i="1"/>
  <c r="J10604" i="1"/>
  <c r="H10615" i="1"/>
  <c r="L10625" i="1"/>
  <c r="J10636" i="1"/>
  <c r="H10647" i="1"/>
  <c r="L10657" i="1"/>
  <c r="J10668" i="1"/>
  <c r="H10679" i="1"/>
  <c r="L10689" i="1"/>
  <c r="J10700" i="1"/>
  <c r="H10711" i="1"/>
  <c r="L10721" i="1"/>
  <c r="J10732" i="1"/>
  <c r="H10743" i="1"/>
  <c r="L10753" i="1"/>
  <c r="J10764" i="1"/>
  <c r="H10775" i="1"/>
  <c r="L10785" i="1"/>
  <c r="J10796" i="1"/>
  <c r="H10807" i="1"/>
  <c r="L10817" i="1"/>
  <c r="J10828" i="1"/>
  <c r="H10839" i="1"/>
  <c r="L10849" i="1"/>
  <c r="J10860" i="1"/>
  <c r="H10871" i="1"/>
  <c r="L10881" i="1"/>
  <c r="J10892" i="1"/>
  <c r="H10903" i="1"/>
  <c r="L10913" i="1"/>
  <c r="J10924" i="1"/>
  <c r="H10935" i="1"/>
  <c r="L10945" i="1"/>
  <c r="J10956" i="1"/>
  <c r="H10967" i="1"/>
  <c r="L10977" i="1"/>
  <c r="J10988" i="1"/>
  <c r="H10999" i="1"/>
  <c r="L11009" i="1"/>
  <c r="J11020" i="1"/>
  <c r="H11031" i="1"/>
  <c r="L11041" i="1"/>
  <c r="J11052" i="1"/>
  <c r="H11063" i="1"/>
  <c r="L11073" i="1"/>
  <c r="J11084" i="1"/>
  <c r="H11095" i="1"/>
  <c r="L11105" i="1"/>
  <c r="J11116" i="1"/>
  <c r="H11127" i="1"/>
  <c r="L11137" i="1"/>
  <c r="J11148" i="1"/>
  <c r="H11159" i="1"/>
  <c r="L11169" i="1"/>
  <c r="J11180" i="1"/>
  <c r="H11191" i="1"/>
  <c r="L11201" i="1"/>
  <c r="J11212" i="1"/>
  <c r="H11223" i="1"/>
  <c r="L11233" i="1"/>
  <c r="J11244" i="1"/>
  <c r="H11255" i="1"/>
  <c r="L11265" i="1"/>
  <c r="J11276" i="1"/>
  <c r="H11287" i="1"/>
  <c r="L11297" i="1"/>
  <c r="J11308" i="1"/>
  <c r="H11319" i="1"/>
  <c r="L11329" i="1"/>
  <c r="J11340" i="1"/>
  <c r="H11351" i="1"/>
  <c r="L11361" i="1"/>
  <c r="J11372" i="1"/>
  <c r="H11383" i="1"/>
  <c r="L11393" i="1"/>
  <c r="J11404" i="1"/>
  <c r="H11415" i="1"/>
  <c r="L11425" i="1"/>
  <c r="J11436" i="1"/>
  <c r="G5926" i="1"/>
  <c r="I6818" i="1"/>
  <c r="J6999" i="1"/>
  <c r="H8108" i="1"/>
  <c r="G8447" i="1"/>
  <c r="J8032" i="1"/>
  <c r="J8472" i="1"/>
  <c r="G7818" i="1"/>
  <c r="I8219" i="1"/>
  <c r="K8628" i="1"/>
  <c r="J7895" i="1"/>
  <c r="L8292" i="1"/>
  <c r="G7801" i="1"/>
  <c r="I8194" i="1"/>
  <c r="G8493" i="1"/>
  <c r="L8538" i="1"/>
  <c r="L8896" i="1"/>
  <c r="J9195" i="1"/>
  <c r="L9504" i="1"/>
  <c r="H9806" i="1"/>
  <c r="L10104" i="1"/>
  <c r="H8534" i="1"/>
  <c r="K8899" i="1"/>
  <c r="I9198" i="1"/>
  <c r="K9507" i="1"/>
  <c r="K9807" i="1"/>
  <c r="I10106" i="1"/>
  <c r="J8610" i="1"/>
  <c r="H8873" i="1"/>
  <c r="L9003" i="1"/>
  <c r="L9119" i="1"/>
  <c r="H9233" i="1"/>
  <c r="H9297" i="1"/>
  <c r="L9339" i="1"/>
  <c r="J9382" i="1"/>
  <c r="H9425" i="1"/>
  <c r="L9467" i="1"/>
  <c r="J9510" i="1"/>
  <c r="H9553" i="1"/>
  <c r="L9595" i="1"/>
  <c r="J9638" i="1"/>
  <c r="H9681" i="1"/>
  <c r="L9723" i="1"/>
  <c r="J9766" i="1"/>
  <c r="H9809" i="1"/>
  <c r="L9851" i="1"/>
  <c r="J9894" i="1"/>
  <c r="H9937" i="1"/>
  <c r="L9979" i="1"/>
  <c r="J10022" i="1"/>
  <c r="H10065" i="1"/>
  <c r="L10107" i="1"/>
  <c r="J10150" i="1"/>
  <c r="H10193" i="1"/>
  <c r="L10235" i="1"/>
  <c r="J7713" i="1"/>
  <c r="J8062" i="1"/>
  <c r="L8403" i="1"/>
  <c r="K8518" i="1"/>
  <c r="G8600" i="1"/>
  <c r="L8662" i="1"/>
  <c r="K8711" i="1"/>
  <c r="I8757" i="1"/>
  <c r="G8800" i="1"/>
  <c r="K8842" i="1"/>
  <c r="I8885" i="1"/>
  <c r="G8928" i="1"/>
  <c r="K8970" i="1"/>
  <c r="I9013" i="1"/>
  <c r="G9056" i="1"/>
  <c r="K9098" i="1"/>
  <c r="I9141" i="1"/>
  <c r="G9184" i="1"/>
  <c r="K9226" i="1"/>
  <c r="I9269" i="1"/>
  <c r="G9312" i="1"/>
  <c r="K9354" i="1"/>
  <c r="I9397" i="1"/>
  <c r="G9440" i="1"/>
  <c r="K9482" i="1"/>
  <c r="I9525" i="1"/>
  <c r="G9568" i="1"/>
  <c r="K9610" i="1"/>
  <c r="I9653" i="1"/>
  <c r="G9696" i="1"/>
  <c r="K9738" i="1"/>
  <c r="I9781" i="1"/>
  <c r="G9824" i="1"/>
  <c r="K9866" i="1"/>
  <c r="I9909" i="1"/>
  <c r="G9952" i="1"/>
  <c r="K9994" i="1"/>
  <c r="I10037" i="1"/>
  <c r="G10080" i="1"/>
  <c r="K10122" i="1"/>
  <c r="I10165" i="1"/>
  <c r="G10208" i="1"/>
  <c r="K10250" i="1"/>
  <c r="L7839" i="1"/>
  <c r="H8181" i="1"/>
  <c r="J8461" i="1"/>
  <c r="H8548" i="1"/>
  <c r="L8623" i="1"/>
  <c r="L8679" i="1"/>
  <c r="K8728" i="1"/>
  <c r="H8772" i="1"/>
  <c r="L8814" i="1"/>
  <c r="J8857" i="1"/>
  <c r="H8900" i="1"/>
  <c r="L8942" i="1"/>
  <c r="J8985" i="1"/>
  <c r="H9028" i="1"/>
  <c r="L9070" i="1"/>
  <c r="J9113" i="1"/>
  <c r="H9156" i="1"/>
  <c r="L9198" i="1"/>
  <c r="J9241" i="1"/>
  <c r="H9284" i="1"/>
  <c r="L9326" i="1"/>
  <c r="J9369" i="1"/>
  <c r="H9412" i="1"/>
  <c r="L9454" i="1"/>
  <c r="J9497" i="1"/>
  <c r="H9540" i="1"/>
  <c r="L9582" i="1"/>
  <c r="J9625" i="1"/>
  <c r="H9668" i="1"/>
  <c r="L9710" i="1"/>
  <c r="H9744" i="1"/>
  <c r="L9774" i="1"/>
  <c r="L9798" i="1"/>
  <c r="J9829" i="1"/>
  <c r="H9860" i="1"/>
  <c r="H9884" i="1"/>
  <c r="L9914" i="1"/>
  <c r="J9945" i="1"/>
  <c r="J9969" i="1"/>
  <c r="H10000" i="1"/>
  <c r="L10030" i="1"/>
  <c r="L10054" i="1"/>
  <c r="J10085" i="1"/>
  <c r="H10116" i="1"/>
  <c r="H10140" i="1"/>
  <c r="L10170" i="1"/>
  <c r="J10201" i="1"/>
  <c r="J10225" i="1"/>
  <c r="L6861" i="1"/>
  <c r="L7787" i="1"/>
  <c r="L7979" i="1"/>
  <c r="H8225" i="1"/>
  <c r="H8444" i="1"/>
  <c r="H8498" i="1"/>
  <c r="J8559" i="1"/>
  <c r="J8600" i="1"/>
  <c r="K8634" i="1"/>
  <c r="I8663" i="1"/>
  <c r="K8687" i="1"/>
  <c r="G8712" i="1"/>
  <c r="I8736" i="1"/>
  <c r="K8757" i="1"/>
  <c r="G8779" i="1"/>
  <c r="I8800" i="1"/>
  <c r="K8821" i="1"/>
  <c r="G8843" i="1"/>
  <c r="I8864" i="1"/>
  <c r="K8885" i="1"/>
  <c r="G8907" i="1"/>
  <c r="I8928" i="1"/>
  <c r="K8949" i="1"/>
  <c r="G8971" i="1"/>
  <c r="I8992" i="1"/>
  <c r="K9013" i="1"/>
  <c r="G9035" i="1"/>
  <c r="I9056" i="1"/>
  <c r="K9077" i="1"/>
  <c r="G9099" i="1"/>
  <c r="I9120" i="1"/>
  <c r="K9141" i="1"/>
  <c r="K9161" i="1"/>
  <c r="G9179" i="1"/>
  <c r="G9195" i="1"/>
  <c r="K9213" i="1"/>
  <c r="K9229" i="1"/>
  <c r="G9247" i="1"/>
  <c r="I9264" i="1"/>
  <c r="I9280" i="1"/>
  <c r="G9299" i="1"/>
  <c r="G9315" i="1"/>
  <c r="I9332" i="1"/>
  <c r="K9349" i="1"/>
  <c r="K9365" i="1"/>
  <c r="I9384" i="1"/>
  <c r="I9400" i="1"/>
  <c r="K9417" i="1"/>
  <c r="G9435" i="1"/>
  <c r="G9451" i="1"/>
  <c r="K9469" i="1"/>
  <c r="K9485" i="1"/>
  <c r="G9503" i="1"/>
  <c r="I9520" i="1"/>
  <c r="I9536" i="1"/>
  <c r="G9555" i="1"/>
  <c r="G9571" i="1"/>
  <c r="I9588" i="1"/>
  <c r="K9605" i="1"/>
  <c r="K9621" i="1"/>
  <c r="I9640" i="1"/>
  <c r="I9656" i="1"/>
  <c r="K9673" i="1"/>
  <c r="G9691" i="1"/>
  <c r="G9707" i="1"/>
  <c r="I9724" i="1"/>
  <c r="I9736" i="1"/>
  <c r="G9747" i="1"/>
  <c r="K9757" i="1"/>
  <c r="I9768" i="1"/>
  <c r="G9779" i="1"/>
  <c r="K9789" i="1"/>
  <c r="I9800" i="1"/>
  <c r="G9811" i="1"/>
  <c r="K9821" i="1"/>
  <c r="I9832" i="1"/>
  <c r="G9843" i="1"/>
  <c r="K9853" i="1"/>
  <c r="I9864" i="1"/>
  <c r="G9875" i="1"/>
  <c r="K9885" i="1"/>
  <c r="I9896" i="1"/>
  <c r="G9907" i="1"/>
  <c r="K9917" i="1"/>
  <c r="I9928" i="1"/>
  <c r="G9939" i="1"/>
  <c r="K9949" i="1"/>
  <c r="I9960" i="1"/>
  <c r="G9971" i="1"/>
  <c r="K9981" i="1"/>
  <c r="I9992" i="1"/>
  <c r="G10003" i="1"/>
  <c r="K10013" i="1"/>
  <c r="I10024" i="1"/>
  <c r="G10035" i="1"/>
  <c r="K10045" i="1"/>
  <c r="I10056" i="1"/>
  <c r="G10067" i="1"/>
  <c r="K10077" i="1"/>
  <c r="I10088" i="1"/>
  <c r="G10099" i="1"/>
  <c r="K10109" i="1"/>
  <c r="I10120" i="1"/>
  <c r="G10131" i="1"/>
  <c r="K10141" i="1"/>
  <c r="I10152" i="1"/>
  <c r="G10163" i="1"/>
  <c r="K10173" i="1"/>
  <c r="I10184" i="1"/>
  <c r="G10195" i="1"/>
  <c r="K10205" i="1"/>
  <c r="I10216" i="1"/>
  <c r="G10227" i="1"/>
  <c r="I7218" i="1"/>
  <c r="G7636" i="1"/>
  <c r="K7754" i="1"/>
  <c r="J7842" i="1"/>
  <c r="L7927" i="1"/>
  <c r="H8013" i="1"/>
  <c r="J8098" i="1"/>
  <c r="L8183" i="1"/>
  <c r="H8269" i="1"/>
  <c r="J8354" i="1"/>
  <c r="H8434" i="1"/>
  <c r="J8462" i="1"/>
  <c r="H8485" i="1"/>
  <c r="J8506" i="1"/>
  <c r="L8527" i="1"/>
  <c r="H8549" i="1"/>
  <c r="J8570" i="1"/>
  <c r="H8590" i="1"/>
  <c r="H8607" i="1"/>
  <c r="H8624" i="1"/>
  <c r="G8641" i="1"/>
  <c r="H8655" i="1"/>
  <c r="G8668" i="1"/>
  <c r="H8680" i="1"/>
  <c r="J8692" i="1"/>
  <c r="K8704" i="1"/>
  <c r="L8716" i="1"/>
  <c r="G8729" i="1"/>
  <c r="J8740" i="1"/>
  <c r="H8751" i="1"/>
  <c r="L8761" i="1"/>
  <c r="J8772" i="1"/>
  <c r="H8783" i="1"/>
  <c r="L8793" i="1"/>
  <c r="J8804" i="1"/>
  <c r="H8815" i="1"/>
  <c r="L8825" i="1"/>
  <c r="J8836" i="1"/>
  <c r="H8847" i="1"/>
  <c r="L8857" i="1"/>
  <c r="J8868" i="1"/>
  <c r="H8879" i="1"/>
  <c r="L8889" i="1"/>
  <c r="J8900" i="1"/>
  <c r="H8911" i="1"/>
  <c r="L8921" i="1"/>
  <c r="J8932" i="1"/>
  <c r="H8943" i="1"/>
  <c r="L8953" i="1"/>
  <c r="J8964" i="1"/>
  <c r="H8975" i="1"/>
  <c r="L8985" i="1"/>
  <c r="J8996" i="1"/>
  <c r="H9007" i="1"/>
  <c r="L9017" i="1"/>
  <c r="J9028" i="1"/>
  <c r="H9039" i="1"/>
  <c r="L9049" i="1"/>
  <c r="J9060" i="1"/>
  <c r="H9071" i="1"/>
  <c r="L9081" i="1"/>
  <c r="J9092" i="1"/>
  <c r="H9103" i="1"/>
  <c r="L9113" i="1"/>
  <c r="J9124" i="1"/>
  <c r="H9135" i="1"/>
  <c r="L9145" i="1"/>
  <c r="J9156" i="1"/>
  <c r="H9167" i="1"/>
  <c r="L9177" i="1"/>
  <c r="J9188" i="1"/>
  <c r="H9199" i="1"/>
  <c r="L9209" i="1"/>
  <c r="J9220" i="1"/>
  <c r="H9231" i="1"/>
  <c r="L9241" i="1"/>
  <c r="J9252" i="1"/>
  <c r="H9263" i="1"/>
  <c r="L9273" i="1"/>
  <c r="J9284" i="1"/>
  <c r="H9295" i="1"/>
  <c r="L9305" i="1"/>
  <c r="J9316" i="1"/>
  <c r="H9327" i="1"/>
  <c r="L9337" i="1"/>
  <c r="J9348" i="1"/>
  <c r="H9359" i="1"/>
  <c r="L9369" i="1"/>
  <c r="J9380" i="1"/>
  <c r="H9391" i="1"/>
  <c r="L9401" i="1"/>
  <c r="J9412" i="1"/>
  <c r="H9423" i="1"/>
  <c r="L9433" i="1"/>
  <c r="J9444" i="1"/>
  <c r="H9455" i="1"/>
  <c r="L9465" i="1"/>
  <c r="J9476" i="1"/>
  <c r="H9487" i="1"/>
  <c r="L9497" i="1"/>
  <c r="J9508" i="1"/>
  <c r="H9519" i="1"/>
  <c r="L9529" i="1"/>
  <c r="J9540" i="1"/>
  <c r="H9551" i="1"/>
  <c r="L9561" i="1"/>
  <c r="J9572" i="1"/>
  <c r="H9583" i="1"/>
  <c r="L9593" i="1"/>
  <c r="J9604" i="1"/>
  <c r="H9615" i="1"/>
  <c r="L9625" i="1"/>
  <c r="J9636" i="1"/>
  <c r="H9647" i="1"/>
  <c r="L9657" i="1"/>
  <c r="J9668" i="1"/>
  <c r="H9679" i="1"/>
  <c r="L9689" i="1"/>
  <c r="J9700" i="1"/>
  <c r="H9711" i="1"/>
  <c r="L9721" i="1"/>
  <c r="J9732" i="1"/>
  <c r="H9743" i="1"/>
  <c r="L9753" i="1"/>
  <c r="J9764" i="1"/>
  <c r="H9775" i="1"/>
  <c r="L9785" i="1"/>
  <c r="J9796" i="1"/>
  <c r="H9807" i="1"/>
  <c r="L9817" i="1"/>
  <c r="J9828" i="1"/>
  <c r="H9839" i="1"/>
  <c r="L9849" i="1"/>
  <c r="J9860" i="1"/>
  <c r="H9871" i="1"/>
  <c r="L9881" i="1"/>
  <c r="J9892" i="1"/>
  <c r="H9903" i="1"/>
  <c r="L9913" i="1"/>
  <c r="J9924" i="1"/>
  <c r="H9935" i="1"/>
  <c r="L9945" i="1"/>
  <c r="J9956" i="1"/>
  <c r="H9967" i="1"/>
  <c r="L9977" i="1"/>
  <c r="J9988" i="1"/>
  <c r="H9999" i="1"/>
  <c r="L10009" i="1"/>
  <c r="J10020" i="1"/>
  <c r="H10031" i="1"/>
  <c r="L10041" i="1"/>
  <c r="J10052" i="1"/>
  <c r="H10063" i="1"/>
  <c r="L10073" i="1"/>
  <c r="J10084" i="1"/>
  <c r="H10095" i="1"/>
  <c r="L10105" i="1"/>
  <c r="J10116" i="1"/>
  <c r="H10127" i="1"/>
  <c r="L10137" i="1"/>
  <c r="J10148" i="1"/>
  <c r="H10159" i="1"/>
  <c r="L10169" i="1"/>
  <c r="J10180" i="1"/>
  <c r="H10191" i="1"/>
  <c r="L10201" i="1"/>
  <c r="J10212" i="1"/>
  <c r="H10223" i="1"/>
  <c r="L10233" i="1"/>
  <c r="J10244" i="1"/>
  <c r="I7689" i="1"/>
  <c r="L8387" i="1"/>
  <c r="L8596" i="1"/>
  <c r="I8709" i="1"/>
  <c r="G8798" i="1"/>
  <c r="I8883" i="1"/>
  <c r="K8968" i="1"/>
  <c r="G9054" i="1"/>
  <c r="I9139" i="1"/>
  <c r="K9224" i="1"/>
  <c r="G9310" i="1"/>
  <c r="I9395" i="1"/>
  <c r="K9480" i="1"/>
  <c r="G9566" i="1"/>
  <c r="I9651" i="1"/>
  <c r="K9736" i="1"/>
  <c r="G9822" i="1"/>
  <c r="I9907" i="1"/>
  <c r="K9992" i="1"/>
  <c r="G10078" i="1"/>
  <c r="I10163" i="1"/>
  <c r="G10231" i="1"/>
  <c r="K10255" i="1"/>
  <c r="I10266" i="1"/>
  <c r="G10277" i="1"/>
  <c r="K10287" i="1"/>
  <c r="I10298" i="1"/>
  <c r="G10309" i="1"/>
  <c r="K10319" i="1"/>
  <c r="I10330" i="1"/>
  <c r="G10341" i="1"/>
  <c r="K10351" i="1"/>
  <c r="I10362" i="1"/>
  <c r="G10373" i="1"/>
  <c r="K10383" i="1"/>
  <c r="I10394" i="1"/>
  <c r="G10405" i="1"/>
  <c r="K10415" i="1"/>
  <c r="I10426" i="1"/>
  <c r="G10437" i="1"/>
  <c r="K10447" i="1"/>
  <c r="I10458" i="1"/>
  <c r="G10469" i="1"/>
  <c r="K10479" i="1"/>
  <c r="I10490" i="1"/>
  <c r="G10501" i="1"/>
  <c r="K10511" i="1"/>
  <c r="I10522" i="1"/>
  <c r="G10533" i="1"/>
  <c r="K10543" i="1"/>
  <c r="I10554" i="1"/>
  <c r="G10565" i="1"/>
  <c r="K10575" i="1"/>
  <c r="I10586" i="1"/>
  <c r="G10597" i="1"/>
  <c r="K10607" i="1"/>
  <c r="I10618" i="1"/>
  <c r="G10629" i="1"/>
  <c r="K10639" i="1"/>
  <c r="I10650" i="1"/>
  <c r="G10661" i="1"/>
  <c r="K10671" i="1"/>
  <c r="I10682" i="1"/>
  <c r="G10693" i="1"/>
  <c r="K10703" i="1"/>
  <c r="I10714" i="1"/>
  <c r="G10725" i="1"/>
  <c r="K10735" i="1"/>
  <c r="I10746" i="1"/>
  <c r="G10757" i="1"/>
  <c r="K10767" i="1"/>
  <c r="I10778" i="1"/>
  <c r="G10789" i="1"/>
  <c r="K10799" i="1"/>
  <c r="I10810" i="1"/>
  <c r="G10821" i="1"/>
  <c r="K10831" i="1"/>
  <c r="I10842" i="1"/>
  <c r="G10853" i="1"/>
  <c r="K10863" i="1"/>
  <c r="I10874" i="1"/>
  <c r="G10885" i="1"/>
  <c r="K10895" i="1"/>
  <c r="I10906" i="1"/>
  <c r="G10917" i="1"/>
  <c r="K10927" i="1"/>
  <c r="I10938" i="1"/>
  <c r="G10949" i="1"/>
  <c r="K10959" i="1"/>
  <c r="I10970" i="1"/>
  <c r="G10981" i="1"/>
  <c r="K10991" i="1"/>
  <c r="I11002" i="1"/>
  <c r="G11013" i="1"/>
  <c r="K11023" i="1"/>
  <c r="I11034" i="1"/>
  <c r="G11045" i="1"/>
  <c r="K11055" i="1"/>
  <c r="I11066" i="1"/>
  <c r="G11077" i="1"/>
  <c r="K11087" i="1"/>
  <c r="I11098" i="1"/>
  <c r="G11109" i="1"/>
  <c r="K11119" i="1"/>
  <c r="I11130" i="1"/>
  <c r="G11141" i="1"/>
  <c r="K11151" i="1"/>
  <c r="I11162" i="1"/>
  <c r="G11173" i="1"/>
  <c r="K11183" i="1"/>
  <c r="I11194" i="1"/>
  <c r="G11205" i="1"/>
  <c r="K11215" i="1"/>
  <c r="I11226" i="1"/>
  <c r="G11237" i="1"/>
  <c r="K11247" i="1"/>
  <c r="I11258" i="1"/>
  <c r="G11269" i="1"/>
  <c r="K11279" i="1"/>
  <c r="I11290" i="1"/>
  <c r="G11301" i="1"/>
  <c r="K11311" i="1"/>
  <c r="I11322" i="1"/>
  <c r="G11333" i="1"/>
  <c r="K11343" i="1"/>
  <c r="I11354" i="1"/>
  <c r="G11365" i="1"/>
  <c r="K11375" i="1"/>
  <c r="I11386" i="1"/>
  <c r="G11397" i="1"/>
  <c r="K11407" i="1"/>
  <c r="I11418" i="1"/>
  <c r="G11429" i="1"/>
  <c r="K11439" i="1"/>
  <c r="I11450" i="1"/>
  <c r="G11461" i="1"/>
  <c r="K11471" i="1"/>
  <c r="I11482" i="1"/>
  <c r="G11493" i="1"/>
  <c r="K11503" i="1"/>
  <c r="I11514" i="1"/>
  <c r="G11525" i="1"/>
  <c r="K11535" i="1"/>
  <c r="I11546" i="1"/>
  <c r="G11557" i="1"/>
  <c r="K11567" i="1"/>
  <c r="I11578" i="1"/>
  <c r="G11589" i="1"/>
  <c r="K11599" i="1"/>
  <c r="I11610" i="1"/>
  <c r="G11621" i="1"/>
  <c r="J7706" i="1"/>
  <c r="J8398" i="1"/>
  <c r="L8598" i="1"/>
  <c r="L8710" i="1"/>
  <c r="I8799" i="1"/>
  <c r="K8884" i="1"/>
  <c r="G8970" i="1"/>
  <c r="I9055" i="1"/>
  <c r="K9140" i="1"/>
  <c r="G9226" i="1"/>
  <c r="I9311" i="1"/>
  <c r="K9396" i="1"/>
  <c r="G9482" i="1"/>
  <c r="I9567" i="1"/>
  <c r="K9652" i="1"/>
  <c r="G9738" i="1"/>
  <c r="I9823" i="1"/>
  <c r="K9908" i="1"/>
  <c r="G9994" i="1"/>
  <c r="I10079" i="1"/>
  <c r="K10164" i="1"/>
  <c r="I10231" i="1"/>
  <c r="L10255" i="1"/>
  <c r="J10266" i="1"/>
  <c r="H10277" i="1"/>
  <c r="L10287" i="1"/>
  <c r="J10298" i="1"/>
  <c r="H10309" i="1"/>
  <c r="L10319" i="1"/>
  <c r="J10330" i="1"/>
  <c r="H10341" i="1"/>
  <c r="L10351" i="1"/>
  <c r="J10362" i="1"/>
  <c r="H10373" i="1"/>
  <c r="L10383" i="1"/>
  <c r="J10394" i="1"/>
  <c r="H10405" i="1"/>
  <c r="L10415" i="1"/>
  <c r="J10426" i="1"/>
  <c r="H10437" i="1"/>
  <c r="L10447" i="1"/>
  <c r="J10458" i="1"/>
  <c r="H10469" i="1"/>
  <c r="L10479" i="1"/>
  <c r="J10490" i="1"/>
  <c r="H10501" i="1"/>
  <c r="L10511" i="1"/>
  <c r="J10522" i="1"/>
  <c r="H10533" i="1"/>
  <c r="L10543" i="1"/>
  <c r="J10554" i="1"/>
  <c r="H10565" i="1"/>
  <c r="L10575" i="1"/>
  <c r="J10586" i="1"/>
  <c r="H10597" i="1"/>
  <c r="L10607" i="1"/>
  <c r="J10618" i="1"/>
  <c r="H10629" i="1"/>
  <c r="L10639" i="1"/>
  <c r="J10650" i="1"/>
  <c r="H10661" i="1"/>
  <c r="L10671" i="1"/>
  <c r="J10682" i="1"/>
  <c r="H10693" i="1"/>
  <c r="L10703" i="1"/>
  <c r="J10714" i="1"/>
  <c r="H10725" i="1"/>
  <c r="L10735" i="1"/>
  <c r="J10746" i="1"/>
  <c r="H10757" i="1"/>
  <c r="L10767" i="1"/>
  <c r="J10778" i="1"/>
  <c r="H10789" i="1"/>
  <c r="L10799" i="1"/>
  <c r="J10810" i="1"/>
  <c r="H10821" i="1"/>
  <c r="L10831" i="1"/>
  <c r="J10842" i="1"/>
  <c r="H10853" i="1"/>
  <c r="L10863" i="1"/>
  <c r="J10874" i="1"/>
  <c r="H10885" i="1"/>
  <c r="L10895" i="1"/>
  <c r="J10906" i="1"/>
  <c r="H10917" i="1"/>
  <c r="L10927" i="1"/>
  <c r="J10938" i="1"/>
  <c r="H10949" i="1"/>
  <c r="L10959" i="1"/>
  <c r="J10970" i="1"/>
  <c r="H10981" i="1"/>
  <c r="L10991" i="1"/>
  <c r="J11002" i="1"/>
  <c r="H11013" i="1"/>
  <c r="L11023" i="1"/>
  <c r="J11034" i="1"/>
  <c r="H11045" i="1"/>
  <c r="L11055" i="1"/>
  <c r="J11066" i="1"/>
  <c r="H11077" i="1"/>
  <c r="L11087" i="1"/>
  <c r="J11098" i="1"/>
  <c r="H11109" i="1"/>
  <c r="L11119" i="1"/>
  <c r="J11130" i="1"/>
  <c r="H11141" i="1"/>
  <c r="L11151" i="1"/>
  <c r="J11162" i="1"/>
  <c r="H11173" i="1"/>
  <c r="L11183" i="1"/>
  <c r="J11194" i="1"/>
  <c r="H11205" i="1"/>
  <c r="L11215" i="1"/>
  <c r="J11226" i="1"/>
  <c r="H11237" i="1"/>
  <c r="L11247" i="1"/>
  <c r="J11258" i="1"/>
  <c r="H11269" i="1"/>
  <c r="L11279" i="1"/>
  <c r="J11290" i="1"/>
  <c r="H11301" i="1"/>
  <c r="L11311" i="1"/>
  <c r="J11322" i="1"/>
  <c r="H11333" i="1"/>
  <c r="L11343" i="1"/>
  <c r="J11354" i="1"/>
  <c r="H11365" i="1"/>
  <c r="L11375" i="1"/>
  <c r="J11386" i="1"/>
  <c r="H11397" i="1"/>
  <c r="L11407" i="1"/>
  <c r="J11418" i="1"/>
  <c r="H11429" i="1"/>
  <c r="L11439" i="1"/>
  <c r="J11450" i="1"/>
  <c r="H11461" i="1"/>
  <c r="L11471" i="1"/>
  <c r="J11482" i="1"/>
  <c r="H11493" i="1"/>
  <c r="L11503" i="1"/>
  <c r="J11514" i="1"/>
  <c r="H11525" i="1"/>
  <c r="L11535" i="1"/>
  <c r="J11546" i="1"/>
  <c r="H11557" i="1"/>
  <c r="L11567" i="1"/>
  <c r="J11578" i="1"/>
  <c r="H11589" i="1"/>
  <c r="L11599" i="1"/>
  <c r="J11610" i="1"/>
  <c r="H11621" i="1"/>
  <c r="L11631" i="1"/>
  <c r="J11642" i="1"/>
  <c r="H11653" i="1"/>
  <c r="L11663" i="1"/>
  <c r="J11674" i="1"/>
  <c r="H11685" i="1"/>
  <c r="L11695" i="1"/>
  <c r="J11706" i="1"/>
  <c r="H11717" i="1"/>
  <c r="H8153" i="1"/>
  <c r="I8541" i="1"/>
  <c r="L8675" i="1"/>
  <c r="K8768" i="1"/>
  <c r="G8854" i="1"/>
  <c r="I8939" i="1"/>
  <c r="K9024" i="1"/>
  <c r="G9110" i="1"/>
  <c r="I9195" i="1"/>
  <c r="K9280" i="1"/>
  <c r="G9366" i="1"/>
  <c r="I9451" i="1"/>
  <c r="K9536" i="1"/>
  <c r="G9622" i="1"/>
  <c r="I9707" i="1"/>
  <c r="K9792" i="1"/>
  <c r="G9878" i="1"/>
  <c r="I9963" i="1"/>
  <c r="K10048" i="1"/>
  <c r="G10134" i="1"/>
  <c r="K10216" i="1"/>
  <c r="K10249" i="1"/>
  <c r="K10262" i="1"/>
  <c r="I10273" i="1"/>
  <c r="G10284" i="1"/>
  <c r="K10294" i="1"/>
  <c r="I10305" i="1"/>
  <c r="G10316" i="1"/>
  <c r="K10326" i="1"/>
  <c r="I10337" i="1"/>
  <c r="G10348" i="1"/>
  <c r="K10358" i="1"/>
  <c r="I10369" i="1"/>
  <c r="G10380" i="1"/>
  <c r="K10390" i="1"/>
  <c r="I10401" i="1"/>
  <c r="G10412" i="1"/>
  <c r="K10422" i="1"/>
  <c r="I10433" i="1"/>
  <c r="G10444" i="1"/>
  <c r="K10454" i="1"/>
  <c r="I10465" i="1"/>
  <c r="G10476" i="1"/>
  <c r="K10486" i="1"/>
  <c r="I10497" i="1"/>
  <c r="G10508" i="1"/>
  <c r="K10518" i="1"/>
  <c r="I10529" i="1"/>
  <c r="G10540" i="1"/>
  <c r="K10550" i="1"/>
  <c r="I10561" i="1"/>
  <c r="G10572" i="1"/>
  <c r="K10582" i="1"/>
  <c r="I10593" i="1"/>
  <c r="G10604" i="1"/>
  <c r="K10614" i="1"/>
  <c r="I10625" i="1"/>
  <c r="G10636" i="1"/>
  <c r="K10646" i="1"/>
  <c r="I10657" i="1"/>
  <c r="G10668" i="1"/>
  <c r="K10678" i="1"/>
  <c r="I10689" i="1"/>
  <c r="G10700" i="1"/>
  <c r="K10710" i="1"/>
  <c r="I10721" i="1"/>
  <c r="G10732" i="1"/>
  <c r="K10742" i="1"/>
  <c r="I10753" i="1"/>
  <c r="G10764" i="1"/>
  <c r="K10774" i="1"/>
  <c r="I10785" i="1"/>
  <c r="G10796" i="1"/>
  <c r="K10806" i="1"/>
  <c r="I10817" i="1"/>
  <c r="G10828" i="1"/>
  <c r="K10838" i="1"/>
  <c r="I10849" i="1"/>
  <c r="G10860" i="1"/>
  <c r="K10870" i="1"/>
  <c r="I10881" i="1"/>
  <c r="G10892" i="1"/>
  <c r="K10902" i="1"/>
  <c r="I10913" i="1"/>
  <c r="G10924" i="1"/>
  <c r="K10934" i="1"/>
  <c r="I10945" i="1"/>
  <c r="G10956" i="1"/>
  <c r="K10966" i="1"/>
  <c r="I10977" i="1"/>
  <c r="G10988" i="1"/>
  <c r="K10998" i="1"/>
  <c r="I11009" i="1"/>
  <c r="G11020" i="1"/>
  <c r="K11030" i="1"/>
  <c r="I11041" i="1"/>
  <c r="G11052" i="1"/>
  <c r="K11062" i="1"/>
  <c r="I11073" i="1"/>
  <c r="G11084" i="1"/>
  <c r="K11094" i="1"/>
  <c r="I11105" i="1"/>
  <c r="G11116" i="1"/>
  <c r="K11126" i="1"/>
  <c r="I11137" i="1"/>
  <c r="G11148" i="1"/>
  <c r="K11158" i="1"/>
  <c r="I11169" i="1"/>
  <c r="G11180" i="1"/>
  <c r="K11190" i="1"/>
  <c r="I11201" i="1"/>
  <c r="G11212" i="1"/>
  <c r="K11222" i="1"/>
  <c r="I11233" i="1"/>
  <c r="G11244" i="1"/>
  <c r="K11254" i="1"/>
  <c r="I11265" i="1"/>
  <c r="G11276" i="1"/>
  <c r="K11286" i="1"/>
  <c r="I11297" i="1"/>
  <c r="G11308" i="1"/>
  <c r="K11318" i="1"/>
  <c r="I11329" i="1"/>
  <c r="G11340" i="1"/>
  <c r="K11350" i="1"/>
  <c r="I11361" i="1"/>
  <c r="G11372" i="1"/>
  <c r="K11382" i="1"/>
  <c r="I11393" i="1"/>
  <c r="G11404" i="1"/>
  <c r="K11414" i="1"/>
  <c r="I11425" i="1"/>
  <c r="G11436" i="1"/>
  <c r="K11446" i="1"/>
  <c r="I11457" i="1"/>
  <c r="G11468" i="1"/>
  <c r="K11478" i="1"/>
  <c r="I11489" i="1"/>
  <c r="G11500" i="1"/>
  <c r="K11510" i="1"/>
  <c r="I11521" i="1"/>
  <c r="G11532" i="1"/>
  <c r="K11542" i="1"/>
  <c r="I11553" i="1"/>
  <c r="G11564" i="1"/>
  <c r="K11574" i="1"/>
  <c r="I11585" i="1"/>
  <c r="G11596" i="1"/>
  <c r="K11606" i="1"/>
  <c r="I11617" i="1"/>
  <c r="G11628" i="1"/>
  <c r="K11638" i="1"/>
  <c r="I11649" i="1"/>
  <c r="G11660" i="1"/>
  <c r="K11670" i="1"/>
  <c r="I11681" i="1"/>
  <c r="G11692" i="1"/>
  <c r="K11702" i="1"/>
  <c r="I11713" i="1"/>
  <c r="G11724" i="1"/>
  <c r="K11734" i="1"/>
  <c r="I11745" i="1"/>
  <c r="G11756" i="1"/>
  <c r="K11766" i="1"/>
  <c r="I11777" i="1"/>
  <c r="G11788" i="1"/>
  <c r="H7588" i="1"/>
  <c r="J8334" i="1"/>
  <c r="H8586" i="1"/>
  <c r="L8701" i="1"/>
  <c r="I8791" i="1"/>
  <c r="K8876" i="1"/>
  <c r="G8962" i="1"/>
  <c r="I9047" i="1"/>
  <c r="K9132" i="1"/>
  <c r="G9218" i="1"/>
  <c r="I9303" i="1"/>
  <c r="K9388" i="1"/>
  <c r="G9474" i="1"/>
  <c r="I9559" i="1"/>
  <c r="K9644" i="1"/>
  <c r="G9730" i="1"/>
  <c r="I9815" i="1"/>
  <c r="K9900" i="1"/>
  <c r="G9986" i="1"/>
  <c r="I10071" i="1"/>
  <c r="K10156" i="1"/>
  <c r="K10227" i="1"/>
  <c r="L10254" i="1"/>
  <c r="J10265" i="1"/>
  <c r="H10276" i="1"/>
  <c r="L10286" i="1"/>
  <c r="J10297" i="1"/>
  <c r="H10308" i="1"/>
  <c r="L10318" i="1"/>
  <c r="J10329" i="1"/>
  <c r="H10340" i="1"/>
  <c r="L10350" i="1"/>
  <c r="J10361" i="1"/>
  <c r="H10372" i="1"/>
  <c r="L10382" i="1"/>
  <c r="J10393" i="1"/>
  <c r="H10404" i="1"/>
  <c r="L10414" i="1"/>
  <c r="J10425" i="1"/>
  <c r="H10436" i="1"/>
  <c r="L10446" i="1"/>
  <c r="J10457" i="1"/>
  <c r="H10468" i="1"/>
  <c r="L10478" i="1"/>
  <c r="J10489" i="1"/>
  <c r="H10500" i="1"/>
  <c r="L10510" i="1"/>
  <c r="J10521" i="1"/>
  <c r="H10532" i="1"/>
  <c r="L10542" i="1"/>
  <c r="J10553" i="1"/>
  <c r="H10564" i="1"/>
  <c r="L10574" i="1"/>
  <c r="J10585" i="1"/>
  <c r="H10596" i="1"/>
  <c r="L10606" i="1"/>
  <c r="J10617" i="1"/>
  <c r="H10628" i="1"/>
  <c r="L10638" i="1"/>
  <c r="J10649" i="1"/>
  <c r="H10660" i="1"/>
  <c r="L10670" i="1"/>
  <c r="J10681" i="1"/>
  <c r="H10692" i="1"/>
  <c r="L10702" i="1"/>
  <c r="J10713" i="1"/>
  <c r="H10724" i="1"/>
  <c r="L10734" i="1"/>
  <c r="J10745" i="1"/>
  <c r="H10756" i="1"/>
  <c r="L10766" i="1"/>
  <c r="J10777" i="1"/>
  <c r="H10788" i="1"/>
  <c r="L10798" i="1"/>
  <c r="J10809" i="1"/>
  <c r="H10820" i="1"/>
  <c r="L10830" i="1"/>
  <c r="J10841" i="1"/>
  <c r="H10852" i="1"/>
  <c r="L10862" i="1"/>
  <c r="J10873" i="1"/>
  <c r="H10884" i="1"/>
  <c r="L10894" i="1"/>
  <c r="J10905" i="1"/>
  <c r="H10916" i="1"/>
  <c r="L10926" i="1"/>
  <c r="J10937" i="1"/>
  <c r="H10948" i="1"/>
  <c r="L10958" i="1"/>
  <c r="J10969" i="1"/>
  <c r="H10980" i="1"/>
  <c r="L10990" i="1"/>
  <c r="J11001" i="1"/>
  <c r="H11012" i="1"/>
  <c r="L11022" i="1"/>
  <c r="J11033" i="1"/>
  <c r="H11044" i="1"/>
  <c r="L11054" i="1"/>
  <c r="J11065" i="1"/>
  <c r="H11076" i="1"/>
  <c r="L11086" i="1"/>
  <c r="J11097" i="1"/>
  <c r="H11108" i="1"/>
  <c r="L11118" i="1"/>
  <c r="J11129" i="1"/>
  <c r="H11140" i="1"/>
  <c r="L11150" i="1"/>
  <c r="J11161" i="1"/>
  <c r="H11172" i="1"/>
  <c r="L11182" i="1"/>
  <c r="J11193" i="1"/>
  <c r="H11204" i="1"/>
  <c r="L11214" i="1"/>
  <c r="J11225" i="1"/>
  <c r="H11236" i="1"/>
  <c r="L11246" i="1"/>
  <c r="J11257" i="1"/>
  <c r="H11268" i="1"/>
  <c r="L11278" i="1"/>
  <c r="J11289" i="1"/>
  <c r="H11300" i="1"/>
  <c r="L11310" i="1"/>
  <c r="J11321" i="1"/>
  <c r="H11332" i="1"/>
  <c r="L11342" i="1"/>
  <c r="J11353" i="1"/>
  <c r="H11364" i="1"/>
  <c r="L11374" i="1"/>
  <c r="J11385" i="1"/>
  <c r="H11396" i="1"/>
  <c r="L11406" i="1"/>
  <c r="J11417" i="1"/>
  <c r="H11428" i="1"/>
  <c r="L11438" i="1"/>
  <c r="J11449" i="1"/>
  <c r="H11460" i="1"/>
  <c r="L11470" i="1"/>
  <c r="J11481" i="1"/>
  <c r="H11492" i="1"/>
  <c r="L11502" i="1"/>
  <c r="J11513" i="1"/>
  <c r="H11524" i="1"/>
  <c r="L11534" i="1"/>
  <c r="J11545" i="1"/>
  <c r="H11556" i="1"/>
  <c r="L11566" i="1"/>
  <c r="J11577" i="1"/>
  <c r="H11588" i="1"/>
  <c r="L11598" i="1"/>
  <c r="J11609" i="1"/>
  <c r="H11620" i="1"/>
  <c r="L11630" i="1"/>
  <c r="J11641" i="1"/>
  <c r="H11652" i="1"/>
  <c r="L11662" i="1"/>
  <c r="J11673" i="1"/>
  <c r="H11684" i="1"/>
  <c r="L11694" i="1"/>
  <c r="J11705" i="1"/>
  <c r="H11716" i="1"/>
  <c r="L11726" i="1"/>
  <c r="J11737" i="1"/>
  <c r="H11748" i="1"/>
  <c r="L11758" i="1"/>
  <c r="J11769" i="1"/>
  <c r="H11780" i="1"/>
  <c r="L11790" i="1"/>
  <c r="J11801" i="1"/>
  <c r="H11812" i="1"/>
  <c r="L11822" i="1"/>
  <c r="J11833" i="1"/>
  <c r="J7918" i="1"/>
  <c r="K8482" i="1"/>
  <c r="J8639" i="1"/>
  <c r="I8739" i="1"/>
  <c r="K8824" i="1"/>
  <c r="G8910" i="1"/>
  <c r="I8995" i="1"/>
  <c r="K9080" i="1"/>
  <c r="G9166" i="1"/>
  <c r="I9251" i="1"/>
  <c r="K9336" i="1"/>
  <c r="G9422" i="1"/>
  <c r="I9507" i="1"/>
  <c r="K9592" i="1"/>
  <c r="G9678" i="1"/>
  <c r="I9763" i="1"/>
  <c r="K9848" i="1"/>
  <c r="G9934" i="1"/>
  <c r="I10019" i="1"/>
  <c r="K10104" i="1"/>
  <c r="G10190" i="1"/>
  <c r="K10239" i="1"/>
  <c r="G10259" i="1"/>
  <c r="K10269" i="1"/>
  <c r="I10280" i="1"/>
  <c r="G10291" i="1"/>
  <c r="K10301" i="1"/>
  <c r="I10312" i="1"/>
  <c r="G10323" i="1"/>
  <c r="K10333" i="1"/>
  <c r="I10344" i="1"/>
  <c r="G10355" i="1"/>
  <c r="K10365" i="1"/>
  <c r="I10376" i="1"/>
  <c r="G10387" i="1"/>
  <c r="K10397" i="1"/>
  <c r="I10408" i="1"/>
  <c r="G10419" i="1"/>
  <c r="K10429" i="1"/>
  <c r="I10440" i="1"/>
  <c r="G10451" i="1"/>
  <c r="K10461" i="1"/>
  <c r="I10472" i="1"/>
  <c r="G10483" i="1"/>
  <c r="K10493" i="1"/>
  <c r="I10504" i="1"/>
  <c r="G10515" i="1"/>
  <c r="K10525" i="1"/>
  <c r="I10536" i="1"/>
  <c r="G10547" i="1"/>
  <c r="K10557" i="1"/>
  <c r="I10568" i="1"/>
  <c r="G10579" i="1"/>
  <c r="K10589" i="1"/>
  <c r="I10600" i="1"/>
  <c r="G10611" i="1"/>
  <c r="K10621" i="1"/>
  <c r="I10632" i="1"/>
  <c r="G10643" i="1"/>
  <c r="K10653" i="1"/>
  <c r="I10664" i="1"/>
  <c r="G10675" i="1"/>
  <c r="K10685" i="1"/>
  <c r="I10696" i="1"/>
  <c r="G10707" i="1"/>
  <c r="K10717" i="1"/>
  <c r="I10728" i="1"/>
  <c r="G10739" i="1"/>
  <c r="K10749" i="1"/>
  <c r="I10760" i="1"/>
  <c r="G10771" i="1"/>
  <c r="K10781" i="1"/>
  <c r="I10792" i="1"/>
  <c r="G10803" i="1"/>
  <c r="K10813" i="1"/>
  <c r="I10824" i="1"/>
  <c r="G10835" i="1"/>
  <c r="K10845" i="1"/>
  <c r="I10856" i="1"/>
  <c r="G10867" i="1"/>
  <c r="K10877" i="1"/>
  <c r="I10888" i="1"/>
  <c r="G10899" i="1"/>
  <c r="K10909" i="1"/>
  <c r="I10920" i="1"/>
  <c r="G10931" i="1"/>
  <c r="K10941" i="1"/>
  <c r="I10952" i="1"/>
  <c r="G10963" i="1"/>
  <c r="K10973" i="1"/>
  <c r="I10984" i="1"/>
  <c r="G10995" i="1"/>
  <c r="K11005" i="1"/>
  <c r="I11016" i="1"/>
  <c r="G11027" i="1"/>
  <c r="K11037" i="1"/>
  <c r="I11048" i="1"/>
  <c r="G11059" i="1"/>
  <c r="K11069" i="1"/>
  <c r="I11080" i="1"/>
  <c r="G11091" i="1"/>
  <c r="K11101" i="1"/>
  <c r="I11112" i="1"/>
  <c r="G11123" i="1"/>
  <c r="K11133" i="1"/>
  <c r="I11144" i="1"/>
  <c r="G11155" i="1"/>
  <c r="K11165" i="1"/>
  <c r="I11176" i="1"/>
  <c r="G11187" i="1"/>
  <c r="K11197" i="1"/>
  <c r="I11208" i="1"/>
  <c r="G11219" i="1"/>
  <c r="K11229" i="1"/>
  <c r="I11240" i="1"/>
  <c r="G11251" i="1"/>
  <c r="K11261" i="1"/>
  <c r="I11272" i="1"/>
  <c r="G11283" i="1"/>
  <c r="K11293" i="1"/>
  <c r="I11304" i="1"/>
  <c r="G11315" i="1"/>
  <c r="K11325" i="1"/>
  <c r="I11336" i="1"/>
  <c r="G11347" i="1"/>
  <c r="K11357" i="1"/>
  <c r="I11368" i="1"/>
  <c r="G11379" i="1"/>
  <c r="K11389" i="1"/>
  <c r="I11400" i="1"/>
  <c r="G11411" i="1"/>
  <c r="K11421" i="1"/>
  <c r="I11432" i="1"/>
  <c r="G11443" i="1"/>
  <c r="K11453" i="1"/>
  <c r="I11464" i="1"/>
  <c r="G11475" i="1"/>
  <c r="K11485" i="1"/>
  <c r="I11496" i="1"/>
  <c r="G11507" i="1"/>
  <c r="K11517" i="1"/>
  <c r="I11528" i="1"/>
  <c r="G11539" i="1"/>
  <c r="K11549" i="1"/>
  <c r="I11560" i="1"/>
  <c r="G11571" i="1"/>
  <c r="K11581" i="1"/>
  <c r="I11592" i="1"/>
  <c r="G11603" i="1"/>
  <c r="K11613" i="1"/>
  <c r="I11624" i="1"/>
  <c r="G11635" i="1"/>
  <c r="K11645" i="1"/>
  <c r="I11656" i="1"/>
  <c r="G11667" i="1"/>
  <c r="K11677" i="1"/>
  <c r="I11688" i="1"/>
  <c r="G11699" i="1"/>
  <c r="K11709" i="1"/>
  <c r="I11720" i="1"/>
  <c r="G11731" i="1"/>
  <c r="K11741" i="1"/>
  <c r="I11752" i="1"/>
  <c r="G11763" i="1"/>
  <c r="K11773" i="1"/>
  <c r="G7229" i="1"/>
  <c r="J8270" i="1"/>
  <c r="K8570" i="1"/>
  <c r="K8692" i="1"/>
  <c r="I8783" i="1"/>
  <c r="K8868" i="1"/>
  <c r="G8954" i="1"/>
  <c r="I9039" i="1"/>
  <c r="K9124" i="1"/>
  <c r="G9210" i="1"/>
  <c r="I9295" i="1"/>
  <c r="K9380" i="1"/>
  <c r="G9466" i="1"/>
  <c r="I9551" i="1"/>
  <c r="K9636" i="1"/>
  <c r="G9722" i="1"/>
  <c r="I9807" i="1"/>
  <c r="K9892" i="1"/>
  <c r="G9978" i="1"/>
  <c r="I10063" i="1"/>
  <c r="K10148" i="1"/>
  <c r="K10223" i="1"/>
  <c r="L10253" i="1"/>
  <c r="J10264" i="1"/>
  <c r="H10275" i="1"/>
  <c r="L10285" i="1"/>
  <c r="J10296" i="1"/>
  <c r="H10307" i="1"/>
  <c r="L10317" i="1"/>
  <c r="J10328" i="1"/>
  <c r="H10339" i="1"/>
  <c r="L10349" i="1"/>
  <c r="J10360" i="1"/>
  <c r="H10371" i="1"/>
  <c r="L10381" i="1"/>
  <c r="J10392" i="1"/>
  <c r="H10403" i="1"/>
  <c r="L10413" i="1"/>
  <c r="J10424" i="1"/>
  <c r="H10435" i="1"/>
  <c r="L10445" i="1"/>
  <c r="J10456" i="1"/>
  <c r="H10467" i="1"/>
  <c r="L10477" i="1"/>
  <c r="J10488" i="1"/>
  <c r="H10499" i="1"/>
  <c r="L10509" i="1"/>
  <c r="J10520" i="1"/>
  <c r="H10531" i="1"/>
  <c r="L10541" i="1"/>
  <c r="J10552" i="1"/>
  <c r="H10563" i="1"/>
  <c r="L10573" i="1"/>
  <c r="J10584" i="1"/>
  <c r="H10595" i="1"/>
  <c r="L10605" i="1"/>
  <c r="J10616" i="1"/>
  <c r="H10627" i="1"/>
  <c r="L10637" i="1"/>
  <c r="J10648" i="1"/>
  <c r="H10659" i="1"/>
  <c r="L10669" i="1"/>
  <c r="J10680" i="1"/>
  <c r="H10691" i="1"/>
  <c r="L10701" i="1"/>
  <c r="J10712" i="1"/>
  <c r="H10723" i="1"/>
  <c r="L10733" i="1"/>
  <c r="J10744" i="1"/>
  <c r="H10755" i="1"/>
  <c r="L10765" i="1"/>
  <c r="J10776" i="1"/>
  <c r="H10787" i="1"/>
  <c r="L10797" i="1"/>
  <c r="J10808" i="1"/>
  <c r="H10819" i="1"/>
  <c r="L10829" i="1"/>
  <c r="J10840" i="1"/>
  <c r="H10851" i="1"/>
  <c r="L10861" i="1"/>
  <c r="J10872" i="1"/>
  <c r="H10883" i="1"/>
  <c r="L10893" i="1"/>
  <c r="J10904" i="1"/>
  <c r="H10915" i="1"/>
  <c r="L10925" i="1"/>
  <c r="J10936" i="1"/>
  <c r="H10947" i="1"/>
  <c r="L10957" i="1"/>
  <c r="J10968" i="1"/>
  <c r="H10979" i="1"/>
  <c r="L10989" i="1"/>
  <c r="J11000" i="1"/>
  <c r="H11011" i="1"/>
  <c r="L11021" i="1"/>
  <c r="J11032" i="1"/>
  <c r="H11043" i="1"/>
  <c r="L11053" i="1"/>
  <c r="J11064" i="1"/>
  <c r="H11075" i="1"/>
  <c r="L11085" i="1"/>
  <c r="J11096" i="1"/>
  <c r="H11107" i="1"/>
  <c r="L11117" i="1"/>
  <c r="J11128" i="1"/>
  <c r="H11139" i="1"/>
  <c r="L11149" i="1"/>
  <c r="J11160" i="1"/>
  <c r="H11171" i="1"/>
  <c r="L11181" i="1"/>
  <c r="J11192" i="1"/>
  <c r="H11203" i="1"/>
  <c r="L11213" i="1"/>
  <c r="J11224" i="1"/>
  <c r="H11235" i="1"/>
  <c r="L11245" i="1"/>
  <c r="J11256" i="1"/>
  <c r="H11267" i="1"/>
  <c r="L11277" i="1"/>
  <c r="J11288" i="1"/>
  <c r="H11299" i="1"/>
  <c r="L11309" i="1"/>
  <c r="J11320" i="1"/>
  <c r="H11331" i="1"/>
  <c r="L11341" i="1"/>
  <c r="J11352" i="1"/>
  <c r="H11363" i="1"/>
  <c r="L11373" i="1"/>
  <c r="J11384" i="1"/>
  <c r="H11395" i="1"/>
  <c r="L11405" i="1"/>
  <c r="J11416" i="1"/>
  <c r="H11427" i="1"/>
  <c r="L11437" i="1"/>
  <c r="J11448" i="1"/>
  <c r="H11459" i="1"/>
  <c r="L11469" i="1"/>
  <c r="J11480" i="1"/>
  <c r="H11491" i="1"/>
  <c r="L11501" i="1"/>
  <c r="J11512" i="1"/>
  <c r="H11523" i="1"/>
  <c r="L11533" i="1"/>
  <c r="J11544" i="1"/>
  <c r="H11555" i="1"/>
  <c r="L11565" i="1"/>
  <c r="J11576" i="1"/>
  <c r="H11587" i="1"/>
  <c r="L11597" i="1"/>
  <c r="J11608" i="1"/>
  <c r="H11619" i="1"/>
  <c r="L11629" i="1"/>
  <c r="J11640" i="1"/>
  <c r="H11651" i="1"/>
  <c r="L11661" i="1"/>
  <c r="J11672" i="1"/>
  <c r="H11683" i="1"/>
  <c r="L11693" i="1"/>
  <c r="J11704" i="1"/>
  <c r="H11715" i="1"/>
  <c r="J8110" i="1"/>
  <c r="K8530" i="1"/>
  <c r="L8669" i="1"/>
  <c r="I8763" i="1"/>
  <c r="K8848" i="1"/>
  <c r="G8934" i="1"/>
  <c r="I9019" i="1"/>
  <c r="K9104" i="1"/>
  <c r="G9190" i="1"/>
  <c r="I9275" i="1"/>
  <c r="K9360" i="1"/>
  <c r="G9446" i="1"/>
  <c r="I9531" i="1"/>
  <c r="K9616" i="1"/>
  <c r="G9702" i="1"/>
  <c r="I9787" i="1"/>
  <c r="K9872" i="1"/>
  <c r="G9958" i="1"/>
  <c r="I10043" i="1"/>
  <c r="K10128" i="1"/>
  <c r="G10214" i="1"/>
  <c r="K10247" i="1"/>
  <c r="G10262" i="1"/>
  <c r="K10272" i="1"/>
  <c r="I10283" i="1"/>
  <c r="G10294" i="1"/>
  <c r="K10304" i="1"/>
  <c r="I10315" i="1"/>
  <c r="G10326" i="1"/>
  <c r="K10336" i="1"/>
  <c r="I10347" i="1"/>
  <c r="G10358" i="1"/>
  <c r="K10368" i="1"/>
  <c r="I10379" i="1"/>
  <c r="G10390" i="1"/>
  <c r="K10400" i="1"/>
  <c r="I10411" i="1"/>
  <c r="G10422" i="1"/>
  <c r="H6937" i="1"/>
  <c r="G7623" i="1"/>
  <c r="J7679" i="1"/>
  <c r="G7297" i="1"/>
  <c r="G8635" i="1"/>
  <c r="H8171" i="1"/>
  <c r="H8575" i="1"/>
  <c r="I7911" i="1"/>
  <c r="G8326" i="1"/>
  <c r="I7290" i="1"/>
  <c r="J7991" i="1"/>
  <c r="H8406" i="1"/>
  <c r="K7899" i="1"/>
  <c r="I8262" i="1"/>
  <c r="K8571" i="1"/>
  <c r="I8662" i="1"/>
  <c r="H8970" i="1"/>
  <c r="J9279" i="1"/>
  <c r="J9579" i="1"/>
  <c r="H9878" i="1"/>
  <c r="J10187" i="1"/>
  <c r="J8659" i="1"/>
  <c r="K8967" i="1"/>
  <c r="G9277" i="1"/>
  <c r="I9582" i="1"/>
  <c r="G9881" i="1"/>
  <c r="I10190" i="1"/>
  <c r="L8706" i="1"/>
  <c r="L8907" i="1"/>
  <c r="J9034" i="1"/>
  <c r="L9147" i="1"/>
  <c r="L9259" i="1"/>
  <c r="L9307" i="1"/>
  <c r="J9350" i="1"/>
  <c r="H9393" i="1"/>
  <c r="L9435" i="1"/>
  <c r="J9478" i="1"/>
  <c r="H9521" i="1"/>
  <c r="L9563" i="1"/>
  <c r="J9606" i="1"/>
  <c r="H9649" i="1"/>
  <c r="L9691" i="1"/>
  <c r="J9734" i="1"/>
  <c r="H9777" i="1"/>
  <c r="L9819" i="1"/>
  <c r="J9862" i="1"/>
  <c r="H9905" i="1"/>
  <c r="L9947" i="1"/>
  <c r="J9990" i="1"/>
  <c r="H10033" i="1"/>
  <c r="L10075" i="1"/>
  <c r="J10118" i="1"/>
  <c r="H10161" i="1"/>
  <c r="L10203" i="1"/>
  <c r="J10246" i="1"/>
  <c r="J7806" i="1"/>
  <c r="L8147" i="1"/>
  <c r="J8450" i="1"/>
  <c r="G8540" i="1"/>
  <c r="H8617" i="1"/>
  <c r="H8675" i="1"/>
  <c r="L8723" i="1"/>
  <c r="G8768" i="1"/>
  <c r="K8810" i="1"/>
  <c r="I8853" i="1"/>
  <c r="G8896" i="1"/>
  <c r="K8938" i="1"/>
  <c r="I8981" i="1"/>
  <c r="G9024" i="1"/>
  <c r="K9066" i="1"/>
  <c r="I9109" i="1"/>
  <c r="G9152" i="1"/>
  <c r="K9194" i="1"/>
  <c r="I9237" i="1"/>
  <c r="G9280" i="1"/>
  <c r="K9322" i="1"/>
  <c r="I9365" i="1"/>
  <c r="G9408" i="1"/>
  <c r="K9450" i="1"/>
  <c r="I9493" i="1"/>
  <c r="G9536" i="1"/>
  <c r="K9578" i="1"/>
  <c r="I9621" i="1"/>
  <c r="G9664" i="1"/>
  <c r="K9706" i="1"/>
  <c r="I9749" i="1"/>
  <c r="G9792" i="1"/>
  <c r="K9834" i="1"/>
  <c r="I9877" i="1"/>
  <c r="G9920" i="1"/>
  <c r="K9962" i="1"/>
  <c r="I10005" i="1"/>
  <c r="G10048" i="1"/>
  <c r="K10090" i="1"/>
  <c r="I10133" i="1"/>
  <c r="G10176" i="1"/>
  <c r="K10218" i="1"/>
  <c r="G7197" i="1"/>
  <c r="H7925" i="1"/>
  <c r="J8266" i="1"/>
  <c r="H8484" i="1"/>
  <c r="J8569" i="1"/>
  <c r="J8640" i="1"/>
  <c r="G8692" i="1"/>
  <c r="H8740" i="1"/>
  <c r="L8782" i="1"/>
  <c r="J8825" i="1"/>
  <c r="H8868" i="1"/>
  <c r="L8910" i="1"/>
  <c r="J8953" i="1"/>
  <c r="H8996" i="1"/>
  <c r="L9038" i="1"/>
  <c r="J9081" i="1"/>
  <c r="H9124" i="1"/>
  <c r="L9166" i="1"/>
  <c r="J9209" i="1"/>
  <c r="H9252" i="1"/>
  <c r="L9294" i="1"/>
  <c r="J9337" i="1"/>
  <c r="H9380" i="1"/>
  <c r="L9422" i="1"/>
  <c r="J9465" i="1"/>
  <c r="H9508" i="1"/>
  <c r="L9550" i="1"/>
  <c r="J9593" i="1"/>
  <c r="H9636" i="1"/>
  <c r="L9678" i="1"/>
  <c r="J9721" i="1"/>
  <c r="J9753" i="1"/>
  <c r="J9777" i="1"/>
  <c r="H9808" i="1"/>
  <c r="L9838" i="1"/>
  <c r="L9862" i="1"/>
  <c r="J9893" i="1"/>
  <c r="H9924" i="1"/>
  <c r="H9948" i="1"/>
  <c r="L9978" i="1"/>
  <c r="J10009" i="1"/>
  <c r="J10033" i="1"/>
  <c r="H10064" i="1"/>
  <c r="L10094" i="1"/>
  <c r="L10118" i="1"/>
  <c r="J10149" i="1"/>
  <c r="H10180" i="1"/>
  <c r="H10204" i="1"/>
  <c r="L10234" i="1"/>
  <c r="K7463" i="1"/>
  <c r="H7809" i="1"/>
  <c r="J8054" i="1"/>
  <c r="L8299" i="1"/>
  <c r="J8451" i="1"/>
  <c r="L8516" i="1"/>
  <c r="H8578" i="1"/>
  <c r="I8613" i="1"/>
  <c r="H8646" i="1"/>
  <c r="J8672" i="1"/>
  <c r="L8696" i="1"/>
  <c r="H8721" i="1"/>
  <c r="I8744" i="1"/>
  <c r="K8765" i="1"/>
  <c r="G8787" i="1"/>
  <c r="I8808" i="1"/>
  <c r="K8829" i="1"/>
  <c r="G8851" i="1"/>
  <c r="I8872" i="1"/>
  <c r="K8893" i="1"/>
  <c r="G8915" i="1"/>
  <c r="I8936" i="1"/>
  <c r="K8957" i="1"/>
  <c r="G8979" i="1"/>
  <c r="I9000" i="1"/>
  <c r="K9021" i="1"/>
  <c r="G9043" i="1"/>
  <c r="I9064" i="1"/>
  <c r="K9085" i="1"/>
  <c r="G9107" i="1"/>
  <c r="I9128" i="1"/>
  <c r="K9149" i="1"/>
  <c r="K9165" i="1"/>
  <c r="G9183" i="1"/>
  <c r="I9200" i="1"/>
  <c r="I9216" i="1"/>
  <c r="G9235" i="1"/>
  <c r="G9251" i="1"/>
  <c r="I9268" i="1"/>
  <c r="K9285" i="1"/>
  <c r="K9301" i="1"/>
  <c r="I9320" i="1"/>
  <c r="I9336" i="1"/>
  <c r="K9353" i="1"/>
  <c r="G9371" i="1"/>
  <c r="G9387" i="1"/>
  <c r="K9405" i="1"/>
  <c r="K9421" i="1"/>
  <c r="G9439" i="1"/>
  <c r="I9456" i="1"/>
  <c r="I9472" i="1"/>
  <c r="G9491" i="1"/>
  <c r="G9507" i="1"/>
  <c r="I9524" i="1"/>
  <c r="K9541" i="1"/>
  <c r="K9557" i="1"/>
  <c r="I9576" i="1"/>
  <c r="I9592" i="1"/>
  <c r="K9609" i="1"/>
  <c r="G9627" i="1"/>
  <c r="G9643" i="1"/>
  <c r="K9661" i="1"/>
  <c r="K9677" i="1"/>
  <c r="G9695" i="1"/>
  <c r="I9712" i="1"/>
  <c r="G9727" i="1"/>
  <c r="G9739" i="1"/>
  <c r="K9749" i="1"/>
  <c r="I9760" i="1"/>
  <c r="G9771" i="1"/>
  <c r="K9781" i="1"/>
  <c r="I9792" i="1"/>
  <c r="G9803" i="1"/>
  <c r="K9813" i="1"/>
  <c r="I9824" i="1"/>
  <c r="G9835" i="1"/>
  <c r="K9845" i="1"/>
  <c r="I9856" i="1"/>
  <c r="G9867" i="1"/>
  <c r="K9877" i="1"/>
  <c r="I9888" i="1"/>
  <c r="G9899" i="1"/>
  <c r="K9909" i="1"/>
  <c r="I9920" i="1"/>
  <c r="G9931" i="1"/>
  <c r="K9941" i="1"/>
  <c r="I9952" i="1"/>
  <c r="G9963" i="1"/>
  <c r="K9973" i="1"/>
  <c r="I9984" i="1"/>
  <c r="G9995" i="1"/>
  <c r="K10005" i="1"/>
  <c r="I10016" i="1"/>
  <c r="G10027" i="1"/>
  <c r="K10037" i="1"/>
  <c r="I10048" i="1"/>
  <c r="G10059" i="1"/>
  <c r="K10069" i="1"/>
  <c r="I10080" i="1"/>
  <c r="G10091" i="1"/>
  <c r="K10101" i="1"/>
  <c r="I10112" i="1"/>
  <c r="G10123" i="1"/>
  <c r="K10133" i="1"/>
  <c r="I10144" i="1"/>
  <c r="G10155" i="1"/>
  <c r="K10165" i="1"/>
  <c r="I10176" i="1"/>
  <c r="G10187" i="1"/>
  <c r="K10197" i="1"/>
  <c r="I10208" i="1"/>
  <c r="G10219" i="1"/>
  <c r="K10229" i="1"/>
  <c r="G7389" i="1"/>
  <c r="I7670" i="1"/>
  <c r="J7778" i="1"/>
  <c r="L7863" i="1"/>
  <c r="H7949" i="1"/>
  <c r="J8034" i="1"/>
  <c r="L8119" i="1"/>
  <c r="H8205" i="1"/>
  <c r="J8290" i="1"/>
  <c r="L8375" i="1"/>
  <c r="H8441" i="1"/>
  <c r="H8469" i="1"/>
  <c r="J8490" i="1"/>
  <c r="L8511" i="1"/>
  <c r="H8533" i="1"/>
  <c r="J8554" i="1"/>
  <c r="L8575" i="1"/>
  <c r="J8594" i="1"/>
  <c r="J8611" i="1"/>
  <c r="J8628" i="1"/>
  <c r="J8644" i="1"/>
  <c r="K8658" i="1"/>
  <c r="H8671" i="1"/>
  <c r="I8683" i="1"/>
  <c r="J8695" i="1"/>
  <c r="K8707" i="1"/>
  <c r="L8719" i="1"/>
  <c r="G8732" i="1"/>
  <c r="H8743" i="1"/>
  <c r="L8753" i="1"/>
  <c r="J8764" i="1"/>
  <c r="H8775" i="1"/>
  <c r="L8785" i="1"/>
  <c r="J8796" i="1"/>
  <c r="H8807" i="1"/>
  <c r="L8817" i="1"/>
  <c r="J8828" i="1"/>
  <c r="H8839" i="1"/>
  <c r="L8849" i="1"/>
  <c r="J8860" i="1"/>
  <c r="H8871" i="1"/>
  <c r="L8881" i="1"/>
  <c r="J8892" i="1"/>
  <c r="H8903" i="1"/>
  <c r="L8913" i="1"/>
  <c r="J8924" i="1"/>
  <c r="H8935" i="1"/>
  <c r="L8945" i="1"/>
  <c r="J8956" i="1"/>
  <c r="H8967" i="1"/>
  <c r="L8977" i="1"/>
  <c r="J8988" i="1"/>
  <c r="H8999" i="1"/>
  <c r="L9009" i="1"/>
  <c r="J9020" i="1"/>
  <c r="H9031" i="1"/>
  <c r="L9041" i="1"/>
  <c r="J9052" i="1"/>
  <c r="H9063" i="1"/>
  <c r="L9073" i="1"/>
  <c r="J9084" i="1"/>
  <c r="H9095" i="1"/>
  <c r="L9105" i="1"/>
  <c r="J9116" i="1"/>
  <c r="H9127" i="1"/>
  <c r="L9137" i="1"/>
  <c r="J9148" i="1"/>
  <c r="H9159" i="1"/>
  <c r="L9169" i="1"/>
  <c r="J9180" i="1"/>
  <c r="H9191" i="1"/>
  <c r="L9201" i="1"/>
  <c r="J9212" i="1"/>
  <c r="H9223" i="1"/>
  <c r="L9233" i="1"/>
  <c r="J9244" i="1"/>
  <c r="H9255" i="1"/>
  <c r="L9265" i="1"/>
  <c r="J9276" i="1"/>
  <c r="H9287" i="1"/>
  <c r="L9297" i="1"/>
  <c r="J9308" i="1"/>
  <c r="H9319" i="1"/>
  <c r="L9329" i="1"/>
  <c r="J9340" i="1"/>
  <c r="H9351" i="1"/>
  <c r="L9361" i="1"/>
  <c r="J9372" i="1"/>
  <c r="H9383" i="1"/>
  <c r="L9393" i="1"/>
  <c r="J9404" i="1"/>
  <c r="H9415" i="1"/>
  <c r="L9425" i="1"/>
  <c r="J9436" i="1"/>
  <c r="H9447" i="1"/>
  <c r="L9457" i="1"/>
  <c r="J9468" i="1"/>
  <c r="H9479" i="1"/>
  <c r="L9489" i="1"/>
  <c r="J9500" i="1"/>
  <c r="H9511" i="1"/>
  <c r="L9521" i="1"/>
  <c r="J9532" i="1"/>
  <c r="H9543" i="1"/>
  <c r="L9553" i="1"/>
  <c r="J9564" i="1"/>
  <c r="H9575" i="1"/>
  <c r="L9585" i="1"/>
  <c r="J9596" i="1"/>
  <c r="H9607" i="1"/>
  <c r="L9617" i="1"/>
  <c r="J9628" i="1"/>
  <c r="H9639" i="1"/>
  <c r="L9649" i="1"/>
  <c r="J9660" i="1"/>
  <c r="H9671" i="1"/>
  <c r="L9681" i="1"/>
  <c r="J9692" i="1"/>
  <c r="H9703" i="1"/>
  <c r="L9713" i="1"/>
  <c r="J9724" i="1"/>
  <c r="H9735" i="1"/>
  <c r="L9745" i="1"/>
  <c r="J9756" i="1"/>
  <c r="H9767" i="1"/>
  <c r="L9777" i="1"/>
  <c r="J9788" i="1"/>
  <c r="H9799" i="1"/>
  <c r="L9809" i="1"/>
  <c r="J9820" i="1"/>
  <c r="H9831" i="1"/>
  <c r="L9841" i="1"/>
  <c r="J9852" i="1"/>
  <c r="H9863" i="1"/>
  <c r="L9873" i="1"/>
  <c r="J9884" i="1"/>
  <c r="H9895" i="1"/>
  <c r="L9905" i="1"/>
  <c r="J9916" i="1"/>
  <c r="H9927" i="1"/>
  <c r="L9937" i="1"/>
  <c r="J9948" i="1"/>
  <c r="H9959" i="1"/>
  <c r="L9969" i="1"/>
  <c r="J9980" i="1"/>
  <c r="H9991" i="1"/>
  <c r="L10001" i="1"/>
  <c r="J10012" i="1"/>
  <c r="H10023" i="1"/>
  <c r="L10033" i="1"/>
  <c r="J10044" i="1"/>
  <c r="H10055" i="1"/>
  <c r="L10065" i="1"/>
  <c r="J10076" i="1"/>
  <c r="H10087" i="1"/>
  <c r="L10097" i="1"/>
  <c r="J10108" i="1"/>
  <c r="H10119" i="1"/>
  <c r="L10129" i="1"/>
  <c r="J10140" i="1"/>
  <c r="H10151" i="1"/>
  <c r="L10161" i="1"/>
  <c r="J10172" i="1"/>
  <c r="H10183" i="1"/>
  <c r="L10193" i="1"/>
  <c r="J10204" i="1"/>
  <c r="H10215" i="1"/>
  <c r="L10225" i="1"/>
  <c r="J10236" i="1"/>
  <c r="H10247" i="1"/>
  <c r="L7875" i="1"/>
  <c r="G8472" i="1"/>
  <c r="L8630" i="1"/>
  <c r="L8733" i="1"/>
  <c r="I8819" i="1"/>
  <c r="K8904" i="1"/>
  <c r="G8990" i="1"/>
  <c r="I9075" i="1"/>
  <c r="K9160" i="1"/>
  <c r="G9246" i="1"/>
  <c r="I9331" i="1"/>
  <c r="K9416" i="1"/>
  <c r="G9502" i="1"/>
  <c r="I9587" i="1"/>
  <c r="K9672" i="1"/>
  <c r="G9758" i="1"/>
  <c r="I9843" i="1"/>
  <c r="K9928" i="1"/>
  <c r="G10014" i="1"/>
  <c r="I10099" i="1"/>
  <c r="K10184" i="1"/>
  <c r="G10238" i="1"/>
  <c r="I10258" i="1"/>
  <c r="G10269" i="1"/>
  <c r="K10279" i="1"/>
  <c r="I10290" i="1"/>
  <c r="G10301" i="1"/>
  <c r="K10311" i="1"/>
  <c r="I10322" i="1"/>
  <c r="G10333" i="1"/>
  <c r="K10343" i="1"/>
  <c r="I10354" i="1"/>
  <c r="G10365" i="1"/>
  <c r="K10375" i="1"/>
  <c r="I10386" i="1"/>
  <c r="G10397" i="1"/>
  <c r="K10407" i="1"/>
  <c r="I10418" i="1"/>
  <c r="G10429" i="1"/>
  <c r="K10439" i="1"/>
  <c r="I10450" i="1"/>
  <c r="G10461" i="1"/>
  <c r="K10471" i="1"/>
  <c r="I10482" i="1"/>
  <c r="G10493" i="1"/>
  <c r="K10503" i="1"/>
  <c r="I10514" i="1"/>
  <c r="G10525" i="1"/>
  <c r="K10535" i="1"/>
  <c r="I10546" i="1"/>
  <c r="G10557" i="1"/>
  <c r="K10567" i="1"/>
  <c r="I10578" i="1"/>
  <c r="G10589" i="1"/>
  <c r="K10599" i="1"/>
  <c r="I10610" i="1"/>
  <c r="G10621" i="1"/>
  <c r="K10631" i="1"/>
  <c r="I10642" i="1"/>
  <c r="G10653" i="1"/>
  <c r="K10663" i="1"/>
  <c r="I10674" i="1"/>
  <c r="G10685" i="1"/>
  <c r="K10695" i="1"/>
  <c r="I10706" i="1"/>
  <c r="G10717" i="1"/>
  <c r="K10727" i="1"/>
  <c r="I10738" i="1"/>
  <c r="G10749" i="1"/>
  <c r="K10759" i="1"/>
  <c r="I10770" i="1"/>
  <c r="G10781" i="1"/>
  <c r="K10791" i="1"/>
  <c r="I10802" i="1"/>
  <c r="G10813" i="1"/>
  <c r="K10823" i="1"/>
  <c r="I10834" i="1"/>
  <c r="G10845" i="1"/>
  <c r="K10855" i="1"/>
  <c r="I10866" i="1"/>
  <c r="G10877" i="1"/>
  <c r="K10887" i="1"/>
  <c r="I10898" i="1"/>
  <c r="G10909" i="1"/>
  <c r="K10919" i="1"/>
  <c r="I10930" i="1"/>
  <c r="G10941" i="1"/>
  <c r="K10951" i="1"/>
  <c r="I10962" i="1"/>
  <c r="G10973" i="1"/>
  <c r="K10983" i="1"/>
  <c r="I10994" i="1"/>
  <c r="G11005" i="1"/>
  <c r="K11015" i="1"/>
  <c r="I11026" i="1"/>
  <c r="G11037" i="1"/>
  <c r="K11047" i="1"/>
  <c r="I11058" i="1"/>
  <c r="G11069" i="1"/>
  <c r="K11079" i="1"/>
  <c r="I11090" i="1"/>
  <c r="G11101" i="1"/>
  <c r="K11111" i="1"/>
  <c r="I11122" i="1"/>
  <c r="G11133" i="1"/>
  <c r="K11143" i="1"/>
  <c r="I11154" i="1"/>
  <c r="G11165" i="1"/>
  <c r="K11175" i="1"/>
  <c r="I11186" i="1"/>
  <c r="G11197" i="1"/>
  <c r="K11207" i="1"/>
  <c r="I11218" i="1"/>
  <c r="G11229" i="1"/>
  <c r="K11239" i="1"/>
  <c r="I11250" i="1"/>
  <c r="G11261" i="1"/>
  <c r="K11271" i="1"/>
  <c r="I11282" i="1"/>
  <c r="G11293" i="1"/>
  <c r="K11303" i="1"/>
  <c r="I11314" i="1"/>
  <c r="G11325" i="1"/>
  <c r="K11335" i="1"/>
  <c r="I11346" i="1"/>
  <c r="G11357" i="1"/>
  <c r="K11367" i="1"/>
  <c r="I11378" i="1"/>
  <c r="G11389" i="1"/>
  <c r="K11399" i="1"/>
  <c r="I11410" i="1"/>
  <c r="G11421" i="1"/>
  <c r="K11431" i="1"/>
  <c r="I11442" i="1"/>
  <c r="G11453" i="1"/>
  <c r="K11463" i="1"/>
  <c r="I11474" i="1"/>
  <c r="G11485" i="1"/>
  <c r="K11495" i="1"/>
  <c r="I11506" i="1"/>
  <c r="G11517" i="1"/>
  <c r="K11527" i="1"/>
  <c r="I11538" i="1"/>
  <c r="G11549" i="1"/>
  <c r="K11559" i="1"/>
  <c r="I11570" i="1"/>
  <c r="G11581" i="1"/>
  <c r="K11591" i="1"/>
  <c r="I11602" i="1"/>
  <c r="G11613" i="1"/>
  <c r="K11623" i="1"/>
  <c r="J7886" i="1"/>
  <c r="K8474" i="1"/>
  <c r="H8633" i="1"/>
  <c r="I8735" i="1"/>
  <c r="K8820" i="1"/>
  <c r="G8906" i="1"/>
  <c r="I8991" i="1"/>
  <c r="K9076" i="1"/>
  <c r="G9162" i="1"/>
  <c r="I9247" i="1"/>
  <c r="K9332" i="1"/>
  <c r="G9418" i="1"/>
  <c r="I9503" i="1"/>
  <c r="K9588" i="1"/>
  <c r="G9674" i="1"/>
  <c r="I9759" i="1"/>
  <c r="K9844" i="1"/>
  <c r="G9930" i="1"/>
  <c r="I10015" i="1"/>
  <c r="K10100" i="1"/>
  <c r="G10186" i="1"/>
  <c r="I10238" i="1"/>
  <c r="J10258" i="1"/>
  <c r="H10269" i="1"/>
  <c r="L10279" i="1"/>
  <c r="J10290" i="1"/>
  <c r="H10301" i="1"/>
  <c r="L10311" i="1"/>
  <c r="J10322" i="1"/>
  <c r="H10333" i="1"/>
  <c r="L10343" i="1"/>
  <c r="J10354" i="1"/>
  <c r="H10365" i="1"/>
  <c r="L10375" i="1"/>
  <c r="J10386" i="1"/>
  <c r="H10397" i="1"/>
  <c r="L10407" i="1"/>
  <c r="J10418" i="1"/>
  <c r="H10429" i="1"/>
  <c r="L10439" i="1"/>
  <c r="J10450" i="1"/>
  <c r="H10461" i="1"/>
  <c r="L10471" i="1"/>
  <c r="J10482" i="1"/>
  <c r="H10493" i="1"/>
  <c r="L10503" i="1"/>
  <c r="J10514" i="1"/>
  <c r="H10525" i="1"/>
  <c r="L10535" i="1"/>
  <c r="J10546" i="1"/>
  <c r="H10557" i="1"/>
  <c r="L10567" i="1"/>
  <c r="J10578" i="1"/>
  <c r="H10589" i="1"/>
  <c r="L10599" i="1"/>
  <c r="J10610" i="1"/>
  <c r="H10621" i="1"/>
  <c r="L10631" i="1"/>
  <c r="J10642" i="1"/>
  <c r="H10653" i="1"/>
  <c r="L10663" i="1"/>
  <c r="J10674" i="1"/>
  <c r="H10685" i="1"/>
  <c r="L10695" i="1"/>
  <c r="J10706" i="1"/>
  <c r="H10717" i="1"/>
  <c r="L10727" i="1"/>
  <c r="J10738" i="1"/>
  <c r="H10749" i="1"/>
  <c r="L10759" i="1"/>
  <c r="J10770" i="1"/>
  <c r="H10781" i="1"/>
  <c r="L10791" i="1"/>
  <c r="J10802" i="1"/>
  <c r="H10813" i="1"/>
  <c r="L10823" i="1"/>
  <c r="J10834" i="1"/>
  <c r="H10845" i="1"/>
  <c r="L10855" i="1"/>
  <c r="J10866" i="1"/>
  <c r="H10877" i="1"/>
  <c r="L10887" i="1"/>
  <c r="J10898" i="1"/>
  <c r="H10909" i="1"/>
  <c r="L10919" i="1"/>
  <c r="J10930" i="1"/>
  <c r="H10941" i="1"/>
  <c r="L10951" i="1"/>
  <c r="J10962" i="1"/>
  <c r="H10973" i="1"/>
  <c r="L10983" i="1"/>
  <c r="J10994" i="1"/>
  <c r="H11005" i="1"/>
  <c r="L11015" i="1"/>
  <c r="J11026" i="1"/>
  <c r="H11037" i="1"/>
  <c r="L11047" i="1"/>
  <c r="J11058" i="1"/>
  <c r="H11069" i="1"/>
  <c r="L11079" i="1"/>
  <c r="J11090" i="1"/>
  <c r="H11101" i="1"/>
  <c r="L11111" i="1"/>
  <c r="J11122" i="1"/>
  <c r="H11133" i="1"/>
  <c r="L11143" i="1"/>
  <c r="J11154" i="1"/>
  <c r="H11165" i="1"/>
  <c r="L11175" i="1"/>
  <c r="J11186" i="1"/>
  <c r="H11197" i="1"/>
  <c r="L11207" i="1"/>
  <c r="J11218" i="1"/>
  <c r="H11229" i="1"/>
  <c r="L11239" i="1"/>
  <c r="J11250" i="1"/>
  <c r="H11261" i="1"/>
  <c r="L11271" i="1"/>
  <c r="J11282" i="1"/>
  <c r="H11293" i="1"/>
  <c r="L11303" i="1"/>
  <c r="J11314" i="1"/>
  <c r="H11325" i="1"/>
  <c r="L11335" i="1"/>
  <c r="J11346" i="1"/>
  <c r="H11357" i="1"/>
  <c r="L11367" i="1"/>
  <c r="J11378" i="1"/>
  <c r="H11389" i="1"/>
  <c r="L11399" i="1"/>
  <c r="J11410" i="1"/>
  <c r="H11421" i="1"/>
  <c r="L11431" i="1"/>
  <c r="J11442" i="1"/>
  <c r="H11453" i="1"/>
  <c r="L11463" i="1"/>
  <c r="J11474" i="1"/>
  <c r="H11485" i="1"/>
  <c r="L11495" i="1"/>
  <c r="J11506" i="1"/>
  <c r="H11517" i="1"/>
  <c r="L11527" i="1"/>
  <c r="J11538" i="1"/>
  <c r="H11549" i="1"/>
  <c r="L11559" i="1"/>
  <c r="J11570" i="1"/>
  <c r="H11581" i="1"/>
  <c r="L11591" i="1"/>
  <c r="J11602" i="1"/>
  <c r="H11613" i="1"/>
  <c r="L11623" i="1"/>
  <c r="J11634" i="1"/>
  <c r="H11645" i="1"/>
  <c r="L11655" i="1"/>
  <c r="J11666" i="1"/>
  <c r="H11677" i="1"/>
  <c r="L11687" i="1"/>
  <c r="J11698" i="1"/>
  <c r="H11709" i="1"/>
  <c r="G7560" i="1"/>
  <c r="L8323" i="1"/>
  <c r="G8584" i="1"/>
  <c r="H8700" i="1"/>
  <c r="G8790" i="1"/>
  <c r="I8875" i="1"/>
  <c r="K8960" i="1"/>
  <c r="G9046" i="1"/>
  <c r="I9131" i="1"/>
  <c r="K9216" i="1"/>
  <c r="G9302" i="1"/>
  <c r="I9387" i="1"/>
  <c r="K9472" i="1"/>
  <c r="G9558" i="1"/>
  <c r="I9643" i="1"/>
  <c r="K9728" i="1"/>
  <c r="G9814" i="1"/>
  <c r="I9899" i="1"/>
  <c r="K9984" i="1"/>
  <c r="G10070" i="1"/>
  <c r="I10155" i="1"/>
  <c r="I10227" i="1"/>
  <c r="K10254" i="1"/>
  <c r="I10265" i="1"/>
  <c r="G10276" i="1"/>
  <c r="K10286" i="1"/>
  <c r="I10297" i="1"/>
  <c r="G10308" i="1"/>
  <c r="K10318" i="1"/>
  <c r="I10329" i="1"/>
  <c r="G10340" i="1"/>
  <c r="K10350" i="1"/>
  <c r="I10361" i="1"/>
  <c r="G10372" i="1"/>
  <c r="K10382" i="1"/>
  <c r="I10393" i="1"/>
  <c r="G10404" i="1"/>
  <c r="K10414" i="1"/>
  <c r="I10425" i="1"/>
  <c r="G10436" i="1"/>
  <c r="K10446" i="1"/>
  <c r="I10457" i="1"/>
  <c r="G10468" i="1"/>
  <c r="K10478" i="1"/>
  <c r="I10489" i="1"/>
  <c r="G10500" i="1"/>
  <c r="K10510" i="1"/>
  <c r="I10521" i="1"/>
  <c r="G10532" i="1"/>
  <c r="K10542" i="1"/>
  <c r="I10553" i="1"/>
  <c r="G10564" i="1"/>
  <c r="K10574" i="1"/>
  <c r="I10585" i="1"/>
  <c r="G10596" i="1"/>
  <c r="K10606" i="1"/>
  <c r="I10617" i="1"/>
  <c r="G10628" i="1"/>
  <c r="K10638" i="1"/>
  <c r="I10649" i="1"/>
  <c r="G10660" i="1"/>
  <c r="K10670" i="1"/>
  <c r="I10681" i="1"/>
  <c r="G10692" i="1"/>
  <c r="K10702" i="1"/>
  <c r="I10713" i="1"/>
  <c r="G10724" i="1"/>
  <c r="K10734" i="1"/>
  <c r="I10745" i="1"/>
  <c r="G10756" i="1"/>
  <c r="K10766" i="1"/>
  <c r="I10777" i="1"/>
  <c r="G10788" i="1"/>
  <c r="K10798" i="1"/>
  <c r="I10809" i="1"/>
  <c r="G10820" i="1"/>
  <c r="K10830" i="1"/>
  <c r="I10841" i="1"/>
  <c r="G10852" i="1"/>
  <c r="K10862" i="1"/>
  <c r="I10873" i="1"/>
  <c r="G10884" i="1"/>
  <c r="K10894" i="1"/>
  <c r="I10905" i="1"/>
  <c r="G10916" i="1"/>
  <c r="K10926" i="1"/>
  <c r="I10937" i="1"/>
  <c r="G10948" i="1"/>
  <c r="K10958" i="1"/>
  <c r="I10969" i="1"/>
  <c r="G10980" i="1"/>
  <c r="K10990" i="1"/>
  <c r="I11001" i="1"/>
  <c r="G11012" i="1"/>
  <c r="K11022" i="1"/>
  <c r="I11033" i="1"/>
  <c r="G11044" i="1"/>
  <c r="K11054" i="1"/>
  <c r="I11065" i="1"/>
  <c r="G11076" i="1"/>
  <c r="K11086" i="1"/>
  <c r="I11097" i="1"/>
  <c r="G11108" i="1"/>
  <c r="K11118" i="1"/>
  <c r="I11129" i="1"/>
  <c r="G11140" i="1"/>
  <c r="K11150" i="1"/>
  <c r="I11161" i="1"/>
  <c r="G11172" i="1"/>
  <c r="K11182" i="1"/>
  <c r="I11193" i="1"/>
  <c r="G11204" i="1"/>
  <c r="K11214" i="1"/>
  <c r="I11225" i="1"/>
  <c r="G11236" i="1"/>
  <c r="K11246" i="1"/>
  <c r="I11257" i="1"/>
  <c r="G11268" i="1"/>
  <c r="K11278" i="1"/>
  <c r="I11289" i="1"/>
  <c r="G11300" i="1"/>
  <c r="K11310" i="1"/>
  <c r="I11321" i="1"/>
  <c r="G11332" i="1"/>
  <c r="K11342" i="1"/>
  <c r="I11353" i="1"/>
  <c r="G11364" i="1"/>
  <c r="K11374" i="1"/>
  <c r="I11385" i="1"/>
  <c r="G11396" i="1"/>
  <c r="K11406" i="1"/>
  <c r="I11417" i="1"/>
  <c r="G11428" i="1"/>
  <c r="K11438" i="1"/>
  <c r="I11449" i="1"/>
  <c r="G11460" i="1"/>
  <c r="K11470" i="1"/>
  <c r="I11481" i="1"/>
  <c r="G11492" i="1"/>
  <c r="K11502" i="1"/>
  <c r="I11513" i="1"/>
  <c r="G11524" i="1"/>
  <c r="K11534" i="1"/>
  <c r="I11545" i="1"/>
  <c r="G11556" i="1"/>
  <c r="K11566" i="1"/>
  <c r="I11577" i="1"/>
  <c r="G11588" i="1"/>
  <c r="K11598" i="1"/>
  <c r="I11609" i="1"/>
  <c r="G11620" i="1"/>
  <c r="K11630" i="1"/>
  <c r="I11641" i="1"/>
  <c r="G11652" i="1"/>
  <c r="K11662" i="1"/>
  <c r="I11673" i="1"/>
  <c r="G11684" i="1"/>
  <c r="K11694" i="1"/>
  <c r="I11705" i="1"/>
  <c r="G11716" i="1"/>
  <c r="K11726" i="1"/>
  <c r="I11737" i="1"/>
  <c r="G11748" i="1"/>
  <c r="K11758" i="1"/>
  <c r="I11769" i="1"/>
  <c r="G11780" i="1"/>
  <c r="K11790" i="1"/>
  <c r="J7822" i="1"/>
  <c r="L8455" i="1"/>
  <c r="H8620" i="1"/>
  <c r="H8726" i="1"/>
  <c r="K8812" i="1"/>
  <c r="G8898" i="1"/>
  <c r="I8983" i="1"/>
  <c r="K9068" i="1"/>
  <c r="G9154" i="1"/>
  <c r="I9239" i="1"/>
  <c r="K9324" i="1"/>
  <c r="G9410" i="1"/>
  <c r="I9495" i="1"/>
  <c r="K9580" i="1"/>
  <c r="G9666" i="1"/>
  <c r="I9751" i="1"/>
  <c r="K9836" i="1"/>
  <c r="G9922" i="1"/>
  <c r="I10007" i="1"/>
  <c r="K10092" i="1"/>
  <c r="G10178" i="1"/>
  <c r="K10235" i="1"/>
  <c r="J10257" i="1"/>
  <c r="H10268" i="1"/>
  <c r="L10278" i="1"/>
  <c r="J10289" i="1"/>
  <c r="H10300" i="1"/>
  <c r="L10310" i="1"/>
  <c r="J10321" i="1"/>
  <c r="H10332" i="1"/>
  <c r="L10342" i="1"/>
  <c r="J10353" i="1"/>
  <c r="H10364" i="1"/>
  <c r="L10374" i="1"/>
  <c r="J10385" i="1"/>
  <c r="H10396" i="1"/>
  <c r="L10406" i="1"/>
  <c r="J10417" i="1"/>
  <c r="H10428" i="1"/>
  <c r="L10438" i="1"/>
  <c r="J10449" i="1"/>
  <c r="H10460" i="1"/>
  <c r="L10470" i="1"/>
  <c r="J10481" i="1"/>
  <c r="H10492" i="1"/>
  <c r="L10502" i="1"/>
  <c r="J10513" i="1"/>
  <c r="H10524" i="1"/>
  <c r="L10534" i="1"/>
  <c r="J10545" i="1"/>
  <c r="H10556" i="1"/>
  <c r="L10566" i="1"/>
  <c r="J10577" i="1"/>
  <c r="H10588" i="1"/>
  <c r="L10598" i="1"/>
  <c r="J10609" i="1"/>
  <c r="H10620" i="1"/>
  <c r="L10630" i="1"/>
  <c r="J10641" i="1"/>
  <c r="H10652" i="1"/>
  <c r="L10662" i="1"/>
  <c r="J10673" i="1"/>
  <c r="H10684" i="1"/>
  <c r="L10694" i="1"/>
  <c r="J10705" i="1"/>
  <c r="H10716" i="1"/>
  <c r="L10726" i="1"/>
  <c r="J10737" i="1"/>
  <c r="H10748" i="1"/>
  <c r="L10758" i="1"/>
  <c r="J10769" i="1"/>
  <c r="H10780" i="1"/>
  <c r="L10790" i="1"/>
  <c r="J10801" i="1"/>
  <c r="H10812" i="1"/>
  <c r="L10822" i="1"/>
  <c r="J10833" i="1"/>
  <c r="H10844" i="1"/>
  <c r="L10854" i="1"/>
  <c r="J10865" i="1"/>
  <c r="H10876" i="1"/>
  <c r="L10886" i="1"/>
  <c r="J10897" i="1"/>
  <c r="H10908" i="1"/>
  <c r="L10918" i="1"/>
  <c r="J10929" i="1"/>
  <c r="H10940" i="1"/>
  <c r="L10950" i="1"/>
  <c r="J10961" i="1"/>
  <c r="H10972" i="1"/>
  <c r="L10982" i="1"/>
  <c r="J10993" i="1"/>
  <c r="H11004" i="1"/>
  <c r="L11014" i="1"/>
  <c r="J11025" i="1"/>
  <c r="H11036" i="1"/>
  <c r="L11046" i="1"/>
  <c r="J11057" i="1"/>
  <c r="H11068" i="1"/>
  <c r="L11078" i="1"/>
  <c r="J11089" i="1"/>
  <c r="H11100" i="1"/>
  <c r="L11110" i="1"/>
  <c r="J11121" i="1"/>
  <c r="H11132" i="1"/>
  <c r="L11142" i="1"/>
  <c r="J11153" i="1"/>
  <c r="H11164" i="1"/>
  <c r="L11174" i="1"/>
  <c r="J11185" i="1"/>
  <c r="H11196" i="1"/>
  <c r="L11206" i="1"/>
  <c r="J11217" i="1"/>
  <c r="H11228" i="1"/>
  <c r="L11238" i="1"/>
  <c r="J11249" i="1"/>
  <c r="H11260" i="1"/>
  <c r="L11270" i="1"/>
  <c r="J11281" i="1"/>
  <c r="H11292" i="1"/>
  <c r="L11302" i="1"/>
  <c r="J11313" i="1"/>
  <c r="H11324" i="1"/>
  <c r="L11334" i="1"/>
  <c r="J11345" i="1"/>
  <c r="H11356" i="1"/>
  <c r="L11366" i="1"/>
  <c r="J11377" i="1"/>
  <c r="H11388" i="1"/>
  <c r="L11398" i="1"/>
  <c r="J11409" i="1"/>
  <c r="H11420" i="1"/>
  <c r="L11430" i="1"/>
  <c r="J11441" i="1"/>
  <c r="H11452" i="1"/>
  <c r="L11462" i="1"/>
  <c r="J11473" i="1"/>
  <c r="H11484" i="1"/>
  <c r="L11494" i="1"/>
  <c r="J11505" i="1"/>
  <c r="H11516" i="1"/>
  <c r="L11526" i="1"/>
  <c r="J11537" i="1"/>
  <c r="H11548" i="1"/>
  <c r="L11558" i="1"/>
  <c r="J11569" i="1"/>
  <c r="H11580" i="1"/>
  <c r="L11590" i="1"/>
  <c r="J11601" i="1"/>
  <c r="H11612" i="1"/>
  <c r="L11622" i="1"/>
  <c r="J11633" i="1"/>
  <c r="H11644" i="1"/>
  <c r="L11654" i="1"/>
  <c r="J11665" i="1"/>
  <c r="H11676" i="1"/>
  <c r="L11686" i="1"/>
  <c r="J11697" i="1"/>
  <c r="H11708" i="1"/>
  <c r="L11718" i="1"/>
  <c r="J11729" i="1"/>
  <c r="H11740" i="1"/>
  <c r="L11750" i="1"/>
  <c r="J11761" i="1"/>
  <c r="H11772" i="1"/>
  <c r="L11782" i="1"/>
  <c r="J11793" i="1"/>
  <c r="H11804" i="1"/>
  <c r="L11814" i="1"/>
  <c r="J11825" i="1"/>
  <c r="H11836" i="1"/>
  <c r="H8089" i="1"/>
  <c r="I8525" i="1"/>
  <c r="K8666" i="1"/>
  <c r="K8760" i="1"/>
  <c r="G8846" i="1"/>
  <c r="I8931" i="1"/>
  <c r="K9016" i="1"/>
  <c r="G9102" i="1"/>
  <c r="I9187" i="1"/>
  <c r="K9272" i="1"/>
  <c r="G9358" i="1"/>
  <c r="I9443" i="1"/>
  <c r="K9528" i="1"/>
  <c r="G9614" i="1"/>
  <c r="I9699" i="1"/>
  <c r="K9784" i="1"/>
  <c r="G9870" i="1"/>
  <c r="I9955" i="1"/>
  <c r="K10040" i="1"/>
  <c r="G10126" i="1"/>
  <c r="I10211" i="1"/>
  <c r="G10247" i="1"/>
  <c r="K10261" i="1"/>
  <c r="I10272" i="1"/>
  <c r="G10283" i="1"/>
  <c r="K10293" i="1"/>
  <c r="I10304" i="1"/>
  <c r="G10315" i="1"/>
  <c r="K10325" i="1"/>
  <c r="I10336" i="1"/>
  <c r="G10347" i="1"/>
  <c r="K10357" i="1"/>
  <c r="I10368" i="1"/>
  <c r="G10379" i="1"/>
  <c r="K10389" i="1"/>
  <c r="I10400" i="1"/>
  <c r="G10411" i="1"/>
  <c r="K10421" i="1"/>
  <c r="I10432" i="1"/>
  <c r="G10443" i="1"/>
  <c r="K10453" i="1"/>
  <c r="I10464" i="1"/>
  <c r="G10475" i="1"/>
  <c r="K10485" i="1"/>
  <c r="I10496" i="1"/>
  <c r="G10507" i="1"/>
  <c r="K10517" i="1"/>
  <c r="I10528" i="1"/>
  <c r="G10539" i="1"/>
  <c r="K10549" i="1"/>
  <c r="I10560" i="1"/>
  <c r="G10571" i="1"/>
  <c r="K10581" i="1"/>
  <c r="I10592" i="1"/>
  <c r="G10603" i="1"/>
  <c r="K10613" i="1"/>
  <c r="I10624" i="1"/>
  <c r="G10635" i="1"/>
  <c r="K10645" i="1"/>
  <c r="I10656" i="1"/>
  <c r="G10667" i="1"/>
  <c r="K10677" i="1"/>
  <c r="I10688" i="1"/>
  <c r="G10699" i="1"/>
  <c r="K10709" i="1"/>
  <c r="I10720" i="1"/>
  <c r="G10731" i="1"/>
  <c r="K10741" i="1"/>
  <c r="I10752" i="1"/>
  <c r="G10763" i="1"/>
  <c r="K10773" i="1"/>
  <c r="I10784" i="1"/>
  <c r="G10795" i="1"/>
  <c r="K10805" i="1"/>
  <c r="I10816" i="1"/>
  <c r="G10827" i="1"/>
  <c r="K10837" i="1"/>
  <c r="I10848" i="1"/>
  <c r="G10859" i="1"/>
  <c r="K10869" i="1"/>
  <c r="I10880" i="1"/>
  <c r="G10891" i="1"/>
  <c r="K10901" i="1"/>
  <c r="I10912" i="1"/>
  <c r="G10923" i="1"/>
  <c r="K10933" i="1"/>
  <c r="I10944" i="1"/>
  <c r="G10955" i="1"/>
  <c r="K10965" i="1"/>
  <c r="I10976" i="1"/>
  <c r="G10987" i="1"/>
  <c r="K10997" i="1"/>
  <c r="I11008" i="1"/>
  <c r="G11019" i="1"/>
  <c r="K11029" i="1"/>
  <c r="I11040" i="1"/>
  <c r="G11051" i="1"/>
  <c r="K11061" i="1"/>
  <c r="I11072" i="1"/>
  <c r="G11083" i="1"/>
  <c r="K11093" i="1"/>
  <c r="I11104" i="1"/>
  <c r="G11115" i="1"/>
  <c r="K11125" i="1"/>
  <c r="I11136" i="1"/>
  <c r="G11147" i="1"/>
  <c r="K11157" i="1"/>
  <c r="I11168" i="1"/>
  <c r="G11179" i="1"/>
  <c r="K11189" i="1"/>
  <c r="I11200" i="1"/>
  <c r="G11211" i="1"/>
  <c r="K11221" i="1"/>
  <c r="I11232" i="1"/>
  <c r="G11243" i="1"/>
  <c r="K11253" i="1"/>
  <c r="I11264" i="1"/>
  <c r="G11275" i="1"/>
  <c r="K11285" i="1"/>
  <c r="I11296" i="1"/>
  <c r="G11307" i="1"/>
  <c r="K11317" i="1"/>
  <c r="I11328" i="1"/>
  <c r="G11339" i="1"/>
  <c r="K11349" i="1"/>
  <c r="I11360" i="1"/>
  <c r="G11371" i="1"/>
  <c r="K11381" i="1"/>
  <c r="I11392" i="1"/>
  <c r="G11403" i="1"/>
  <c r="K11413" i="1"/>
  <c r="I11424" i="1"/>
  <c r="G11435" i="1"/>
  <c r="K11445" i="1"/>
  <c r="I11456" i="1"/>
  <c r="G11467" i="1"/>
  <c r="K11477" i="1"/>
  <c r="I11488" i="1"/>
  <c r="G11499" i="1"/>
  <c r="K11509" i="1"/>
  <c r="I11520" i="1"/>
  <c r="G11531" i="1"/>
  <c r="K11541" i="1"/>
  <c r="I11552" i="1"/>
  <c r="G11563" i="1"/>
  <c r="K11573" i="1"/>
  <c r="I11584" i="1"/>
  <c r="G11595" i="1"/>
  <c r="K11605" i="1"/>
  <c r="I11616" i="1"/>
  <c r="G11627" i="1"/>
  <c r="K11637" i="1"/>
  <c r="I11648" i="1"/>
  <c r="G11659" i="1"/>
  <c r="K11669" i="1"/>
  <c r="I11680" i="1"/>
  <c r="G11691" i="1"/>
  <c r="K11701" i="1"/>
  <c r="I11712" i="1"/>
  <c r="G11723" i="1"/>
  <c r="K11733" i="1"/>
  <c r="I11744" i="1"/>
  <c r="G11755" i="1"/>
  <c r="K11765" i="1"/>
  <c r="I11776" i="1"/>
  <c r="H7756" i="1"/>
  <c r="J8434" i="1"/>
  <c r="J8607" i="1"/>
  <c r="G8717" i="1"/>
  <c r="K8804" i="1"/>
  <c r="G8890" i="1"/>
  <c r="I8975" i="1"/>
  <c r="K9060" i="1"/>
  <c r="G9146" i="1"/>
  <c r="I9231" i="1"/>
  <c r="K9316" i="1"/>
  <c r="G9402" i="1"/>
  <c r="I9487" i="1"/>
  <c r="K9572" i="1"/>
  <c r="G9658" i="1"/>
  <c r="I9743" i="1"/>
  <c r="K9828" i="1"/>
  <c r="G9914" i="1"/>
  <c r="I9999" i="1"/>
  <c r="K10084" i="1"/>
  <c r="G10170" i="1"/>
  <c r="G10233" i="1"/>
  <c r="J10256" i="1"/>
  <c r="H10267" i="1"/>
  <c r="L10277" i="1"/>
  <c r="J10288" i="1"/>
  <c r="H10299" i="1"/>
  <c r="L10309" i="1"/>
  <c r="J10320" i="1"/>
  <c r="H10331" i="1"/>
  <c r="L10341" i="1"/>
  <c r="J10352" i="1"/>
  <c r="H10363" i="1"/>
  <c r="L10373" i="1"/>
  <c r="J10384" i="1"/>
  <c r="H10395" i="1"/>
  <c r="L10405" i="1"/>
  <c r="J10416" i="1"/>
  <c r="H10427" i="1"/>
  <c r="L10437" i="1"/>
  <c r="J10448" i="1"/>
  <c r="H10459" i="1"/>
  <c r="L10469" i="1"/>
  <c r="J10480" i="1"/>
  <c r="H10491" i="1"/>
  <c r="L10501" i="1"/>
  <c r="J10512" i="1"/>
  <c r="H10523" i="1"/>
  <c r="L10533" i="1"/>
  <c r="J10544" i="1"/>
  <c r="H10555" i="1"/>
  <c r="L10565" i="1"/>
  <c r="J10576" i="1"/>
  <c r="H10587" i="1"/>
  <c r="L10597" i="1"/>
  <c r="J10608" i="1"/>
  <c r="H10619" i="1"/>
  <c r="L10629" i="1"/>
  <c r="J10640" i="1"/>
  <c r="H10651" i="1"/>
  <c r="L10661" i="1"/>
  <c r="J10672" i="1"/>
  <c r="H10683" i="1"/>
  <c r="L10693" i="1"/>
  <c r="J10704" i="1"/>
  <c r="H10715" i="1"/>
  <c r="L10725" i="1"/>
  <c r="J10736" i="1"/>
  <c r="H10747" i="1"/>
  <c r="L10757" i="1"/>
  <c r="J10768" i="1"/>
  <c r="H10779" i="1"/>
  <c r="L10789" i="1"/>
  <c r="J10800" i="1"/>
  <c r="H10811" i="1"/>
  <c r="L10821" i="1"/>
  <c r="J10832" i="1"/>
  <c r="H10843" i="1"/>
  <c r="L10853" i="1"/>
  <c r="J10864" i="1"/>
  <c r="H10875" i="1"/>
  <c r="L10885" i="1"/>
  <c r="J10896" i="1"/>
  <c r="H10907" i="1"/>
  <c r="L10917" i="1"/>
  <c r="J10928" i="1"/>
  <c r="H10939" i="1"/>
  <c r="L10949" i="1"/>
  <c r="J10960" i="1"/>
  <c r="H10971" i="1"/>
  <c r="L10981" i="1"/>
  <c r="J10992" i="1"/>
  <c r="H11003" i="1"/>
  <c r="L11013" i="1"/>
  <c r="J11024" i="1"/>
  <c r="H11035" i="1"/>
  <c r="L11045" i="1"/>
  <c r="J11056" i="1"/>
  <c r="H11067" i="1"/>
  <c r="L11077" i="1"/>
  <c r="J11088" i="1"/>
  <c r="H11099" i="1"/>
  <c r="L11109" i="1"/>
  <c r="J11120" i="1"/>
  <c r="H11131" i="1"/>
  <c r="L11141" i="1"/>
  <c r="J11152" i="1"/>
  <c r="H11163" i="1"/>
  <c r="L11173" i="1"/>
  <c r="J11184" i="1"/>
  <c r="H11195" i="1"/>
  <c r="L11205" i="1"/>
  <c r="J11216" i="1"/>
  <c r="H11227" i="1"/>
  <c r="L11237" i="1"/>
  <c r="J11248" i="1"/>
  <c r="H11259" i="1"/>
  <c r="L11269" i="1"/>
  <c r="J11280" i="1"/>
  <c r="H11291" i="1"/>
  <c r="L11301" i="1"/>
  <c r="J11312" i="1"/>
  <c r="H11323" i="1"/>
  <c r="L11333" i="1"/>
  <c r="J11344" i="1"/>
  <c r="H11355" i="1"/>
  <c r="L11365" i="1"/>
  <c r="J11376" i="1"/>
  <c r="H11387" i="1"/>
  <c r="L11397" i="1"/>
  <c r="J11408" i="1"/>
  <c r="H11419" i="1"/>
  <c r="L11429" i="1"/>
  <c r="J11440" i="1"/>
  <c r="H5938" i="1"/>
  <c r="I8476" i="1"/>
  <c r="G8234" i="1"/>
  <c r="K7803" i="1"/>
  <c r="J8907" i="1"/>
  <c r="H10122" i="1"/>
  <c r="G9509" i="1"/>
  <c r="H8877" i="1"/>
  <c r="J9298" i="1"/>
  <c r="H9469" i="1"/>
  <c r="L9639" i="1"/>
  <c r="J9810" i="1"/>
  <c r="H9981" i="1"/>
  <c r="L10151" i="1"/>
  <c r="H8073" i="1"/>
  <c r="J8664" i="1"/>
  <c r="G8844" i="1"/>
  <c r="K9014" i="1"/>
  <c r="I9185" i="1"/>
  <c r="G9356" i="1"/>
  <c r="K9526" i="1"/>
  <c r="I9697" i="1"/>
  <c r="G9868" i="1"/>
  <c r="K10038" i="1"/>
  <c r="I10209" i="1"/>
  <c r="H8465" i="1"/>
  <c r="H8730" i="1"/>
  <c r="J8901" i="1"/>
  <c r="H9072" i="1"/>
  <c r="L9242" i="1"/>
  <c r="J9413" i="1"/>
  <c r="H9584" i="1"/>
  <c r="J9745" i="1"/>
  <c r="J9861" i="1"/>
  <c r="J9977" i="1"/>
  <c r="L10086" i="1"/>
  <c r="L10202" i="1"/>
  <c r="L8043" i="1"/>
  <c r="H8562" i="1"/>
  <c r="K8690" i="1"/>
  <c r="K8781" i="1"/>
  <c r="G8867" i="1"/>
  <c r="I8952" i="1"/>
  <c r="K9037" i="1"/>
  <c r="G9123" i="1"/>
  <c r="K9197" i="1"/>
  <c r="G9267" i="1"/>
  <c r="K9333" i="1"/>
  <c r="G9403" i="1"/>
  <c r="G9471" i="1"/>
  <c r="G9539" i="1"/>
  <c r="I9608" i="1"/>
  <c r="G9675" i="1"/>
  <c r="K9737" i="1"/>
  <c r="I9780" i="1"/>
  <c r="G9823" i="1"/>
  <c r="K9865" i="1"/>
  <c r="I9908" i="1"/>
  <c r="G9951" i="1"/>
  <c r="K9993" i="1"/>
  <c r="I10036" i="1"/>
  <c r="G10079" i="1"/>
  <c r="K10121" i="1"/>
  <c r="I10164" i="1"/>
  <c r="G10207" i="1"/>
  <c r="H7653" i="1"/>
  <c r="L8023" i="1"/>
  <c r="H8365" i="1"/>
  <c r="H8509" i="1"/>
  <c r="H8592" i="1"/>
  <c r="G8657" i="1"/>
  <c r="H8706" i="1"/>
  <c r="J8752" i="1"/>
  <c r="H8795" i="1"/>
  <c r="L8837" i="1"/>
  <c r="J8880" i="1"/>
  <c r="H8923" i="1"/>
  <c r="L8965" i="1"/>
  <c r="J9008" i="1"/>
  <c r="H9051" i="1"/>
  <c r="L9093" i="1"/>
  <c r="J9136" i="1"/>
  <c r="H9179" i="1"/>
  <c r="L9221" i="1"/>
  <c r="J9264" i="1"/>
  <c r="H9307" i="1"/>
  <c r="L9349" i="1"/>
  <c r="J9392" i="1"/>
  <c r="H9435" i="1"/>
  <c r="L9477" i="1"/>
  <c r="J9520" i="1"/>
  <c r="H9563" i="1"/>
  <c r="L9605" i="1"/>
  <c r="J9648" i="1"/>
  <c r="H9691" i="1"/>
  <c r="L9733" i="1"/>
  <c r="J9776" i="1"/>
  <c r="H9819" i="1"/>
  <c r="L9861" i="1"/>
  <c r="J9904" i="1"/>
  <c r="H9947" i="1"/>
  <c r="L9989" i="1"/>
  <c r="J10032" i="1"/>
  <c r="H10075" i="1"/>
  <c r="L10117" i="1"/>
  <c r="J10160" i="1"/>
  <c r="H10203" i="1"/>
  <c r="L10245" i="1"/>
  <c r="J8721" i="1"/>
  <c r="K9064" i="1"/>
  <c r="G9406" i="1"/>
  <c r="I9747" i="1"/>
  <c r="K10088" i="1"/>
  <c r="K10267" i="1"/>
  <c r="I10310" i="1"/>
  <c r="G10353" i="1"/>
  <c r="K10395" i="1"/>
  <c r="I10438" i="1"/>
  <c r="G10481" i="1"/>
  <c r="K10523" i="1"/>
  <c r="I10566" i="1"/>
  <c r="G10609" i="1"/>
  <c r="K10651" i="1"/>
  <c r="I10694" i="1"/>
  <c r="G10737" i="1"/>
  <c r="K10779" i="1"/>
  <c r="I10822" i="1"/>
  <c r="G10865" i="1"/>
  <c r="K10907" i="1"/>
  <c r="I10950" i="1"/>
  <c r="G10993" i="1"/>
  <c r="K11035" i="1"/>
  <c r="I11078" i="1"/>
  <c r="G11121" i="1"/>
  <c r="K11163" i="1"/>
  <c r="I11206" i="1"/>
  <c r="G11249" i="1"/>
  <c r="K11291" i="1"/>
  <c r="I11334" i="1"/>
  <c r="G11377" i="1"/>
  <c r="K11419" i="1"/>
  <c r="I11462" i="1"/>
  <c r="G11505" i="1"/>
  <c r="K11547" i="1"/>
  <c r="I11590" i="1"/>
  <c r="H7801" i="1"/>
  <c r="G8810" i="1"/>
  <c r="I9151" i="1"/>
  <c r="K9492" i="1"/>
  <c r="G9834" i="1"/>
  <c r="I10175" i="1"/>
  <c r="J10278" i="1"/>
  <c r="H10321" i="1"/>
  <c r="L10363" i="1"/>
  <c r="J10406" i="1"/>
  <c r="H10449" i="1"/>
  <c r="L10491" i="1"/>
  <c r="J10534" i="1"/>
  <c r="H10577" i="1"/>
  <c r="L10619" i="1"/>
  <c r="J10662" i="1"/>
  <c r="H10705" i="1"/>
  <c r="L10747" i="1"/>
  <c r="J10790" i="1"/>
  <c r="H10833" i="1"/>
  <c r="L10875" i="1"/>
  <c r="J10918" i="1"/>
  <c r="H10961" i="1"/>
  <c r="L11003" i="1"/>
  <c r="J11046" i="1"/>
  <c r="H11089" i="1"/>
  <c r="L11131" i="1"/>
  <c r="J11174" i="1"/>
  <c r="H11217" i="1"/>
  <c r="L11259" i="1"/>
  <c r="J11302" i="1"/>
  <c r="H11345" i="1"/>
  <c r="L11387" i="1"/>
  <c r="J11430" i="1"/>
  <c r="H11473" i="1"/>
  <c r="L11515" i="1"/>
  <c r="J11558" i="1"/>
  <c r="H11601" i="1"/>
  <c r="L11643" i="1"/>
  <c r="J11686" i="1"/>
  <c r="J8238" i="1"/>
  <c r="K8864" i="1"/>
  <c r="G9206" i="1"/>
  <c r="I9547" i="1"/>
  <c r="K9888" i="1"/>
  <c r="G10222" i="1"/>
  <c r="I10285" i="1"/>
  <c r="G10328" i="1"/>
  <c r="K10370" i="1"/>
  <c r="I10413" i="1"/>
  <c r="G10456" i="1"/>
  <c r="K10498" i="1"/>
  <c r="I10541" i="1"/>
  <c r="G10584" i="1"/>
  <c r="K10626" i="1"/>
  <c r="I10669" i="1"/>
  <c r="G10712" i="1"/>
  <c r="K10754" i="1"/>
  <c r="I10797" i="1"/>
  <c r="G10840" i="1"/>
  <c r="K10882" i="1"/>
  <c r="I10925" i="1"/>
  <c r="G10968" i="1"/>
  <c r="K11010" i="1"/>
  <c r="I11053" i="1"/>
  <c r="G11096" i="1"/>
  <c r="K11138" i="1"/>
  <c r="I11181" i="1"/>
  <c r="G11224" i="1"/>
  <c r="K11266" i="1"/>
  <c r="I11309" i="1"/>
  <c r="G11352" i="1"/>
  <c r="K11394" i="1"/>
  <c r="I11437" i="1"/>
  <c r="G11480" i="1"/>
  <c r="K11522" i="1"/>
  <c r="I11565" i="1"/>
  <c r="G11608" i="1"/>
  <c r="K11650" i="1"/>
  <c r="I11693" i="1"/>
  <c r="G11736" i="1"/>
  <c r="K11778" i="1"/>
  <c r="H8603" i="1"/>
  <c r="K8972" i="1"/>
  <c r="G9314" i="1"/>
  <c r="I9655" i="1"/>
  <c r="K9996" i="1"/>
  <c r="H10256" i="1"/>
  <c r="L10298" i="1"/>
  <c r="J10341" i="1"/>
  <c r="H10384" i="1"/>
  <c r="L10426" i="1"/>
  <c r="J10469" i="1"/>
  <c r="H10512" i="1"/>
  <c r="L10554" i="1"/>
  <c r="J10597" i="1"/>
  <c r="H10640" i="1"/>
  <c r="L10682" i="1"/>
  <c r="J10725" i="1"/>
  <c r="H10768" i="1"/>
  <c r="L10810" i="1"/>
  <c r="J10853" i="1"/>
  <c r="H10896" i="1"/>
  <c r="L10938" i="1"/>
  <c r="J10981" i="1"/>
  <c r="H11024" i="1"/>
  <c r="L11066" i="1"/>
  <c r="J11109" i="1"/>
  <c r="H11152" i="1"/>
  <c r="L11194" i="1"/>
  <c r="J11237" i="1"/>
  <c r="H11280" i="1"/>
  <c r="L11322" i="1"/>
  <c r="J11365" i="1"/>
  <c r="H11408" i="1"/>
  <c r="L11450" i="1"/>
  <c r="J11493" i="1"/>
  <c r="H11536" i="1"/>
  <c r="L11578" i="1"/>
  <c r="J11621" i="1"/>
  <c r="H11664" i="1"/>
  <c r="L11706" i="1"/>
  <c r="J11749" i="1"/>
  <c r="H11792" i="1"/>
  <c r="L11834" i="1"/>
  <c r="G8750" i="1"/>
  <c r="I9091" i="1"/>
  <c r="K9432" i="1"/>
  <c r="G9774" i="1"/>
  <c r="I10115" i="1"/>
  <c r="G10271" i="1"/>
  <c r="K10313" i="1"/>
  <c r="I10356" i="1"/>
  <c r="G10399" i="1"/>
  <c r="K10441" i="1"/>
  <c r="I10484" i="1"/>
  <c r="G10527" i="1"/>
  <c r="K10569" i="1"/>
  <c r="I10612" i="1"/>
  <c r="G10655" i="1"/>
  <c r="K10697" i="1"/>
  <c r="I10740" i="1"/>
  <c r="G10783" i="1"/>
  <c r="K10825" i="1"/>
  <c r="I10868" i="1"/>
  <c r="G10911" i="1"/>
  <c r="K10953" i="1"/>
  <c r="I10996" i="1"/>
  <c r="G11039" i="1"/>
  <c r="K11081" i="1"/>
  <c r="I11124" i="1"/>
  <c r="G11167" i="1"/>
  <c r="K11209" i="1"/>
  <c r="I11252" i="1"/>
  <c r="G11295" i="1"/>
  <c r="K11337" i="1"/>
  <c r="I11380" i="1"/>
  <c r="G11423" i="1"/>
  <c r="K11465" i="1"/>
  <c r="I11508" i="1"/>
  <c r="G11551" i="1"/>
  <c r="K11593" i="1"/>
  <c r="I11636" i="1"/>
  <c r="G11679" i="1"/>
  <c r="K11721" i="1"/>
  <c r="I11764" i="1"/>
  <c r="J8590" i="1"/>
  <c r="K8964" i="1"/>
  <c r="G9306" i="1"/>
  <c r="I9647" i="1"/>
  <c r="K9988" i="1"/>
  <c r="H10255" i="1"/>
  <c r="L10297" i="1"/>
  <c r="J10340" i="1"/>
  <c r="H10383" i="1"/>
  <c r="L10425" i="1"/>
  <c r="J10468" i="1"/>
  <c r="H10511" i="1"/>
  <c r="L10553" i="1"/>
  <c r="J10596" i="1"/>
  <c r="H10639" i="1"/>
  <c r="L10681" i="1"/>
  <c r="J10724" i="1"/>
  <c r="H10767" i="1"/>
  <c r="L10809" i="1"/>
  <c r="J10852" i="1"/>
  <c r="H10887" i="1"/>
  <c r="J10916" i="1"/>
  <c r="H10943" i="1"/>
  <c r="J10972" i="1"/>
  <c r="L11001" i="1"/>
  <c r="J11028" i="1"/>
  <c r="L11057" i="1"/>
  <c r="H11087" i="1"/>
  <c r="L11113" i="1"/>
  <c r="H11143" i="1"/>
  <c r="J11172" i="1"/>
  <c r="H11199" i="1"/>
  <c r="J11228" i="1"/>
  <c r="L11257" i="1"/>
  <c r="J11284" i="1"/>
  <c r="L11313" i="1"/>
  <c r="L11337" i="1"/>
  <c r="H11359" i="1"/>
  <c r="J11380" i="1"/>
  <c r="L11401" i="1"/>
  <c r="H11423" i="1"/>
  <c r="J11444" i="1"/>
  <c r="L11457" i="1"/>
  <c r="J11472" i="1"/>
  <c r="H11487" i="1"/>
  <c r="J11500" i="1"/>
  <c r="H11515" i="1"/>
  <c r="L11529" i="1"/>
  <c r="H11543" i="1"/>
  <c r="L11557" i="1"/>
  <c r="J11572" i="1"/>
  <c r="L11585" i="1"/>
  <c r="J11600" i="1"/>
  <c r="H11615" i="1"/>
  <c r="J11628" i="1"/>
  <c r="H11643" i="1"/>
  <c r="L11657" i="1"/>
  <c r="H11671" i="1"/>
  <c r="L11685" i="1"/>
  <c r="J11700" i="1"/>
  <c r="L11713" i="1"/>
  <c r="H8281" i="1"/>
  <c r="K8626" i="1"/>
  <c r="K8752" i="1"/>
  <c r="G8870" i="1"/>
  <c r="I8987" i="1"/>
  <c r="G9094" i="1"/>
  <c r="I9211" i="1"/>
  <c r="K9328" i="1"/>
  <c r="I9435" i="1"/>
  <c r="K9552" i="1"/>
  <c r="G9670" i="1"/>
  <c r="K9776" i="1"/>
  <c r="G9894" i="1"/>
  <c r="I10011" i="1"/>
  <c r="G10118" i="1"/>
  <c r="K10224" i="1"/>
  <c r="G10258" i="1"/>
  <c r="I10271" i="1"/>
  <c r="G10286" i="1"/>
  <c r="K10300" i="1"/>
  <c r="G10314" i="1"/>
  <c r="K10328" i="1"/>
  <c r="I10343" i="1"/>
  <c r="K10356" i="1"/>
  <c r="I10371" i="1"/>
  <c r="G10386" i="1"/>
  <c r="I10399" i="1"/>
  <c r="G10414" i="1"/>
  <c r="I10427" i="1"/>
  <c r="G10438" i="1"/>
  <c r="K10448" i="1"/>
  <c r="I10459" i="1"/>
  <c r="G10470" i="1"/>
  <c r="K10480" i="1"/>
  <c r="I10491" i="1"/>
  <c r="G10502" i="1"/>
  <c r="K10512" i="1"/>
  <c r="I10523" i="1"/>
  <c r="G10534" i="1"/>
  <c r="K10544" i="1"/>
  <c r="I10555" i="1"/>
  <c r="G10566" i="1"/>
  <c r="K10576" i="1"/>
  <c r="I10587" i="1"/>
  <c r="G10598" i="1"/>
  <c r="K10608" i="1"/>
  <c r="I10619" i="1"/>
  <c r="G10630" i="1"/>
  <c r="K10640" i="1"/>
  <c r="I10651" i="1"/>
  <c r="G10662" i="1"/>
  <c r="K10672" i="1"/>
  <c r="I10683" i="1"/>
  <c r="G10694" i="1"/>
  <c r="K10704" i="1"/>
  <c r="I10715" i="1"/>
  <c r="G10726" i="1"/>
  <c r="K10736" i="1"/>
  <c r="I10747" i="1"/>
  <c r="G10758" i="1"/>
  <c r="K10768" i="1"/>
  <c r="I10779" i="1"/>
  <c r="G10790" i="1"/>
  <c r="K10800" i="1"/>
  <c r="I10811" i="1"/>
  <c r="G10822" i="1"/>
  <c r="K10832" i="1"/>
  <c r="I10843" i="1"/>
  <c r="G10854" i="1"/>
  <c r="K10864" i="1"/>
  <c r="I10875" i="1"/>
  <c r="G10886" i="1"/>
  <c r="K10896" i="1"/>
  <c r="I10907" i="1"/>
  <c r="G10918" i="1"/>
  <c r="K10928" i="1"/>
  <c r="I10939" i="1"/>
  <c r="G10950" i="1"/>
  <c r="K10960" i="1"/>
  <c r="I10971" i="1"/>
  <c r="G10982" i="1"/>
  <c r="K10992" i="1"/>
  <c r="I11003" i="1"/>
  <c r="G11014" i="1"/>
  <c r="K11024" i="1"/>
  <c r="I11035" i="1"/>
  <c r="G11046" i="1"/>
  <c r="K11056" i="1"/>
  <c r="I11067" i="1"/>
  <c r="G11078" i="1"/>
  <c r="K11088" i="1"/>
  <c r="I11099" i="1"/>
  <c r="G11110" i="1"/>
  <c r="K11120" i="1"/>
  <c r="I11131" i="1"/>
  <c r="G11142" i="1"/>
  <c r="K11152" i="1"/>
  <c r="I11163" i="1"/>
  <c r="G11174" i="1"/>
  <c r="K11184" i="1"/>
  <c r="I11195" i="1"/>
  <c r="G11206" i="1"/>
  <c r="K11216" i="1"/>
  <c r="I11227" i="1"/>
  <c r="G11238" i="1"/>
  <c r="K11248" i="1"/>
  <c r="I11259" i="1"/>
  <c r="G11270" i="1"/>
  <c r="K11280" i="1"/>
  <c r="I11291" i="1"/>
  <c r="G11302" i="1"/>
  <c r="K11312" i="1"/>
  <c r="I11323" i="1"/>
  <c r="G11334" i="1"/>
  <c r="K11344" i="1"/>
  <c r="I11355" i="1"/>
  <c r="G11366" i="1"/>
  <c r="K11376" i="1"/>
  <c r="I11387" i="1"/>
  <c r="G11398" i="1"/>
  <c r="K11408" i="1"/>
  <c r="I11419" i="1"/>
  <c r="G11430" i="1"/>
  <c r="K11440" i="1"/>
  <c r="I11451" i="1"/>
  <c r="G11462" i="1"/>
  <c r="K11472" i="1"/>
  <c r="I11483" i="1"/>
  <c r="G11494" i="1"/>
  <c r="K11504" i="1"/>
  <c r="I11515" i="1"/>
  <c r="G11526" i="1"/>
  <c r="K11536" i="1"/>
  <c r="I11547" i="1"/>
  <c r="G11558" i="1"/>
  <c r="K11568" i="1"/>
  <c r="I11579" i="1"/>
  <c r="G11590" i="1"/>
  <c r="K11600" i="1"/>
  <c r="I11611" i="1"/>
  <c r="G11622" i="1"/>
  <c r="K11632" i="1"/>
  <c r="I11643" i="1"/>
  <c r="G11654" i="1"/>
  <c r="K11664" i="1"/>
  <c r="I11675" i="1"/>
  <c r="G11686" i="1"/>
  <c r="K11696" i="1"/>
  <c r="I11707" i="1"/>
  <c r="G11718" i="1"/>
  <c r="K11728" i="1"/>
  <c r="I11739" i="1"/>
  <c r="G11750" i="1"/>
  <c r="K11760" i="1"/>
  <c r="I11771" i="1"/>
  <c r="G11782" i="1"/>
  <c r="K11792" i="1"/>
  <c r="I11803" i="1"/>
  <c r="G11814" i="1"/>
  <c r="L8291" i="1"/>
  <c r="K9212" i="1"/>
  <c r="I9895" i="1"/>
  <c r="H10286" i="1"/>
  <c r="J10371" i="1"/>
  <c r="L10456" i="1"/>
  <c r="H10542" i="1"/>
  <c r="J10627" i="1"/>
  <c r="L10712" i="1"/>
  <c r="H10798" i="1"/>
  <c r="J10883" i="1"/>
  <c r="L10968" i="1"/>
  <c r="H11054" i="1"/>
  <c r="J11139" i="1"/>
  <c r="L11224" i="1"/>
  <c r="H11310" i="1"/>
  <c r="J11395" i="1"/>
  <c r="L11480" i="1"/>
  <c r="H11566" i="1"/>
  <c r="K11639" i="1"/>
  <c r="I11682" i="1"/>
  <c r="H11721" i="1"/>
  <c r="J11742" i="1"/>
  <c r="L11763" i="1"/>
  <c r="G11785" i="1"/>
  <c r="H11801" i="1"/>
  <c r="J11815" i="1"/>
  <c r="K11828" i="1"/>
  <c r="J11840" i="1"/>
  <c r="H11851" i="1"/>
  <c r="L11861" i="1"/>
  <c r="J11872" i="1"/>
  <c r="H11883" i="1"/>
  <c r="L11893" i="1"/>
  <c r="J11904" i="1"/>
  <c r="H11915" i="1"/>
  <c r="L11925" i="1"/>
  <c r="J11936" i="1"/>
  <c r="H11947" i="1"/>
  <c r="L11957" i="1"/>
  <c r="J11968" i="1"/>
  <c r="H11979" i="1"/>
  <c r="L11989" i="1"/>
  <c r="J12000" i="1"/>
  <c r="H12011" i="1"/>
  <c r="L12021" i="1"/>
  <c r="J12032" i="1"/>
  <c r="H12043" i="1"/>
  <c r="L12053" i="1"/>
  <c r="J12064" i="1"/>
  <c r="H12075" i="1"/>
  <c r="L12085" i="1"/>
  <c r="J12096" i="1"/>
  <c r="H12107" i="1"/>
  <c r="L12117" i="1"/>
  <c r="J12128" i="1"/>
  <c r="H12139" i="1"/>
  <c r="L12149" i="1"/>
  <c r="J12160" i="1"/>
  <c r="H12171" i="1"/>
  <c r="L12181" i="1"/>
  <c r="J12192" i="1"/>
  <c r="H12203" i="1"/>
  <c r="L12213" i="1"/>
  <c r="J12224" i="1"/>
  <c r="H12235" i="1"/>
  <c r="L12245" i="1"/>
  <c r="J12256" i="1"/>
  <c r="H12267" i="1"/>
  <c r="L12277" i="1"/>
  <c r="J12288" i="1"/>
  <c r="H12299" i="1"/>
  <c r="L12309" i="1"/>
  <c r="J12320" i="1"/>
  <c r="H12331" i="1"/>
  <c r="L12341" i="1"/>
  <c r="J12352" i="1"/>
  <c r="H12363" i="1"/>
  <c r="L12373" i="1"/>
  <c r="J12384" i="1"/>
  <c r="H12395" i="1"/>
  <c r="L12405" i="1"/>
  <c r="J12416" i="1"/>
  <c r="H12427" i="1"/>
  <c r="L12437" i="1"/>
  <c r="J12448" i="1"/>
  <c r="H12459" i="1"/>
  <c r="L12469" i="1"/>
  <c r="J12480" i="1"/>
  <c r="H12491" i="1"/>
  <c r="L12501" i="1"/>
  <c r="J12512" i="1"/>
  <c r="H12523" i="1"/>
  <c r="L12533" i="1"/>
  <c r="J12544" i="1"/>
  <c r="H12555" i="1"/>
  <c r="L12565" i="1"/>
  <c r="J12576" i="1"/>
  <c r="H12587" i="1"/>
  <c r="L12597" i="1"/>
  <c r="J12608" i="1"/>
  <c r="H12619" i="1"/>
  <c r="L12629" i="1"/>
  <c r="J12640" i="1"/>
  <c r="H12651" i="1"/>
  <c r="L12661" i="1"/>
  <c r="J12672" i="1"/>
  <c r="H12683" i="1"/>
  <c r="L12693" i="1"/>
  <c r="J12704" i="1"/>
  <c r="H12715" i="1"/>
  <c r="L12725" i="1"/>
  <c r="J12736" i="1"/>
  <c r="H12747" i="1"/>
  <c r="L12757" i="1"/>
  <c r="J12768" i="1"/>
  <c r="H12779" i="1"/>
  <c r="L12789" i="1"/>
  <c r="J12800" i="1"/>
  <c r="H12811" i="1"/>
  <c r="L12821" i="1"/>
  <c r="J12832" i="1"/>
  <c r="H12843" i="1"/>
  <c r="L12853" i="1"/>
  <c r="J12864" i="1"/>
  <c r="H12875" i="1"/>
  <c r="L12885" i="1"/>
  <c r="J12896" i="1"/>
  <c r="H12907" i="1"/>
  <c r="L12917" i="1"/>
  <c r="J12928" i="1"/>
  <c r="H12939" i="1"/>
  <c r="L12949" i="1"/>
  <c r="J12960" i="1"/>
  <c r="H12971" i="1"/>
  <c r="L12981" i="1"/>
  <c r="J12992" i="1"/>
  <c r="H13003" i="1"/>
  <c r="L13013" i="1"/>
  <c r="J13024" i="1"/>
  <c r="H13035" i="1"/>
  <c r="L13045" i="1"/>
  <c r="J13056" i="1"/>
  <c r="H13067" i="1"/>
  <c r="L13077" i="1"/>
  <c r="J13088" i="1"/>
  <c r="H13099" i="1"/>
  <c r="L13109" i="1"/>
  <c r="J13120" i="1"/>
  <c r="H13131" i="1"/>
  <c r="L13141" i="1"/>
  <c r="J13152" i="1"/>
  <c r="H13163" i="1"/>
  <c r="L13173" i="1"/>
  <c r="J13184" i="1"/>
  <c r="H13195" i="1"/>
  <c r="L13205" i="1"/>
  <c r="J13216" i="1"/>
  <c r="H13227" i="1"/>
  <c r="L13237" i="1"/>
  <c r="J13248" i="1"/>
  <c r="K8594" i="1"/>
  <c r="K9308" i="1"/>
  <c r="I9991" i="1"/>
  <c r="H10298" i="1"/>
  <c r="J10383" i="1"/>
  <c r="L10468" i="1"/>
  <c r="H10554" i="1"/>
  <c r="J10639" i="1"/>
  <c r="L10724" i="1"/>
  <c r="H10810" i="1"/>
  <c r="J10895" i="1"/>
  <c r="L10980" i="1"/>
  <c r="H11066" i="1"/>
  <c r="J11151" i="1"/>
  <c r="L11236" i="1"/>
  <c r="H11322" i="1"/>
  <c r="J11407" i="1"/>
  <c r="L11492" i="1"/>
  <c r="H11578" i="1"/>
  <c r="H11646" i="1"/>
  <c r="L11688" i="1"/>
  <c r="J11724" i="1"/>
  <c r="L11745" i="1"/>
  <c r="H11767" i="1"/>
  <c r="J11787" i="1"/>
  <c r="H11803" i="1"/>
  <c r="I11817" i="1"/>
  <c r="I11830" i="1"/>
  <c r="G11842" i="1"/>
  <c r="K11852" i="1"/>
  <c r="I11863" i="1"/>
  <c r="G11874" i="1"/>
  <c r="K11884" i="1"/>
  <c r="I11895" i="1"/>
  <c r="G11906" i="1"/>
  <c r="K11916" i="1"/>
  <c r="I11927" i="1"/>
  <c r="G11938" i="1"/>
  <c r="K11948" i="1"/>
  <c r="I11959" i="1"/>
  <c r="G11970" i="1"/>
  <c r="K11980" i="1"/>
  <c r="I11991" i="1"/>
  <c r="G12002" i="1"/>
  <c r="K12012" i="1"/>
  <c r="I12023" i="1"/>
  <c r="G12034" i="1"/>
  <c r="K12044" i="1"/>
  <c r="I12055" i="1"/>
  <c r="G12066" i="1"/>
  <c r="K12076" i="1"/>
  <c r="I12087" i="1"/>
  <c r="G12098" i="1"/>
  <c r="K12108" i="1"/>
  <c r="I12119" i="1"/>
  <c r="G12130" i="1"/>
  <c r="K12140" i="1"/>
  <c r="I12151" i="1"/>
  <c r="G12162" i="1"/>
  <c r="K12172" i="1"/>
  <c r="I12183" i="1"/>
  <c r="G12194" i="1"/>
  <c r="K12204" i="1"/>
  <c r="I12215" i="1"/>
  <c r="G12226" i="1"/>
  <c r="K12236" i="1"/>
  <c r="I12247" i="1"/>
  <c r="G12258" i="1"/>
  <c r="K12268" i="1"/>
  <c r="I12279" i="1"/>
  <c r="G12290" i="1"/>
  <c r="K12300" i="1"/>
  <c r="I12311" i="1"/>
  <c r="G12322" i="1"/>
  <c r="K12332" i="1"/>
  <c r="I12343" i="1"/>
  <c r="G12354" i="1"/>
  <c r="K12364" i="1"/>
  <c r="I12375" i="1"/>
  <c r="G12386" i="1"/>
  <c r="K12396" i="1"/>
  <c r="I12407" i="1"/>
  <c r="G12418" i="1"/>
  <c r="K12428" i="1"/>
  <c r="I12439" i="1"/>
  <c r="G12450" i="1"/>
  <c r="K12460" i="1"/>
  <c r="I12471" i="1"/>
  <c r="G12482" i="1"/>
  <c r="K12492" i="1"/>
  <c r="I12503" i="1"/>
  <c r="G12514" i="1"/>
  <c r="K12524" i="1"/>
  <c r="I12535" i="1"/>
  <c r="G12546" i="1"/>
  <c r="K12556" i="1"/>
  <c r="I12567" i="1"/>
  <c r="G12578" i="1"/>
  <c r="K12588" i="1"/>
  <c r="I12599" i="1"/>
  <c r="G12610" i="1"/>
  <c r="K12620" i="1"/>
  <c r="I12631" i="1"/>
  <c r="G12642" i="1"/>
  <c r="K12652" i="1"/>
  <c r="I12663" i="1"/>
  <c r="G12674" i="1"/>
  <c r="K12684" i="1"/>
  <c r="I12695" i="1"/>
  <c r="G12706" i="1"/>
  <c r="K12716" i="1"/>
  <c r="I12727" i="1"/>
  <c r="G12738" i="1"/>
  <c r="K12748" i="1"/>
  <c r="I12759" i="1"/>
  <c r="G12770" i="1"/>
  <c r="K12780" i="1"/>
  <c r="I12791" i="1"/>
  <c r="G12802" i="1"/>
  <c r="K12812" i="1"/>
  <c r="I12823" i="1"/>
  <c r="G12834" i="1"/>
  <c r="K12844" i="1"/>
  <c r="I12855" i="1"/>
  <c r="G12866" i="1"/>
  <c r="K12876" i="1"/>
  <c r="I12887" i="1"/>
  <c r="G12898" i="1"/>
  <c r="K12908" i="1"/>
  <c r="I12919" i="1"/>
  <c r="G12930" i="1"/>
  <c r="K12940" i="1"/>
  <c r="I12951" i="1"/>
  <c r="G12962" i="1"/>
  <c r="K12972" i="1"/>
  <c r="I12983" i="1"/>
  <c r="G12994" i="1"/>
  <c r="K13004" i="1"/>
  <c r="I13015" i="1"/>
  <c r="G13026" i="1"/>
  <c r="K13036" i="1"/>
  <c r="I13047" i="1"/>
  <c r="G13058" i="1"/>
  <c r="K13068" i="1"/>
  <c r="I13079" i="1"/>
  <c r="G13090" i="1"/>
  <c r="K13100" i="1"/>
  <c r="I13111" i="1"/>
  <c r="G13122" i="1"/>
  <c r="K13132" i="1"/>
  <c r="I13143" i="1"/>
  <c r="G13154" i="1"/>
  <c r="K13164" i="1"/>
  <c r="I13175" i="1"/>
  <c r="G13186" i="1"/>
  <c r="K13196" i="1"/>
  <c r="I13207" i="1"/>
  <c r="G13218" i="1"/>
  <c r="K13228" i="1"/>
  <c r="I13239" i="1"/>
  <c r="G13250" i="1"/>
  <c r="G8978" i="1"/>
  <c r="K9660" i="1"/>
  <c r="L10256" i="1"/>
  <c r="H10342" i="1"/>
  <c r="J10427" i="1"/>
  <c r="L10512" i="1"/>
  <c r="H10598" i="1"/>
  <c r="J10683" i="1"/>
  <c r="L10768" i="1"/>
  <c r="H10854" i="1"/>
  <c r="J10939" i="1"/>
  <c r="L11024" i="1"/>
  <c r="H11110" i="1"/>
  <c r="J11195" i="1"/>
  <c r="L11280" i="1"/>
  <c r="H11366" i="1"/>
  <c r="J11451" i="1"/>
  <c r="L11536" i="1"/>
  <c r="H11622" i="1"/>
  <c r="K11667" i="1"/>
  <c r="I11710" i="1"/>
  <c r="J11735" i="1"/>
  <c r="L11756" i="1"/>
  <c r="H11778" i="1"/>
  <c r="I11796" i="1"/>
  <c r="J11810" i="1"/>
  <c r="J11824" i="1"/>
  <c r="K11836" i="1"/>
  <c r="J11847" i="1"/>
  <c r="H11858" i="1"/>
  <c r="L11868" i="1"/>
  <c r="J11879" i="1"/>
  <c r="H11890" i="1"/>
  <c r="L11900" i="1"/>
  <c r="J11911" i="1"/>
  <c r="H11922" i="1"/>
  <c r="L11932" i="1"/>
  <c r="J11943" i="1"/>
  <c r="H11954" i="1"/>
  <c r="L11964" i="1"/>
  <c r="J11975" i="1"/>
  <c r="H11986" i="1"/>
  <c r="L11996" i="1"/>
  <c r="J12007" i="1"/>
  <c r="H12018" i="1"/>
  <c r="L12028" i="1"/>
  <c r="J12039" i="1"/>
  <c r="H12050" i="1"/>
  <c r="L12060" i="1"/>
  <c r="J12071" i="1"/>
  <c r="H12082" i="1"/>
  <c r="L12092" i="1"/>
  <c r="J12103" i="1"/>
  <c r="H12114" i="1"/>
  <c r="L12124" i="1"/>
  <c r="J12135" i="1"/>
  <c r="H12146" i="1"/>
  <c r="L12156" i="1"/>
  <c r="J12167" i="1"/>
  <c r="H12178" i="1"/>
  <c r="L12188" i="1"/>
  <c r="J12199" i="1"/>
  <c r="H12210" i="1"/>
  <c r="L12220" i="1"/>
  <c r="J12231" i="1"/>
  <c r="H12242" i="1"/>
  <c r="L12252" i="1"/>
  <c r="J12263" i="1"/>
  <c r="H12274" i="1"/>
  <c r="L12284" i="1"/>
  <c r="J12295" i="1"/>
  <c r="H12306" i="1"/>
  <c r="L12316" i="1"/>
  <c r="J12327" i="1"/>
  <c r="H12338" i="1"/>
  <c r="L12348" i="1"/>
  <c r="J12359" i="1"/>
  <c r="H12370" i="1"/>
  <c r="L12380" i="1"/>
  <c r="J12391" i="1"/>
  <c r="H12402" i="1"/>
  <c r="L12412" i="1"/>
  <c r="J12423" i="1"/>
  <c r="H12434" i="1"/>
  <c r="L12444" i="1"/>
  <c r="J12455" i="1"/>
  <c r="H12466" i="1"/>
  <c r="L12476" i="1"/>
  <c r="J12487" i="1"/>
  <c r="H12498" i="1"/>
  <c r="L12508" i="1"/>
  <c r="J12519" i="1"/>
  <c r="H12530" i="1"/>
  <c r="L12540" i="1"/>
  <c r="J12551" i="1"/>
  <c r="H12562" i="1"/>
  <c r="L12572" i="1"/>
  <c r="J12583" i="1"/>
  <c r="H12594" i="1"/>
  <c r="L12604" i="1"/>
  <c r="J12615" i="1"/>
  <c r="H12626" i="1"/>
  <c r="L12636" i="1"/>
  <c r="J12647" i="1"/>
  <c r="H12658" i="1"/>
  <c r="L12668" i="1"/>
  <c r="J12679" i="1"/>
  <c r="H12690" i="1"/>
  <c r="L12700" i="1"/>
  <c r="J12711" i="1"/>
  <c r="H12722" i="1"/>
  <c r="L12732" i="1"/>
  <c r="J12743" i="1"/>
  <c r="H12754" i="1"/>
  <c r="L12764" i="1"/>
  <c r="J12775" i="1"/>
  <c r="H12786" i="1"/>
  <c r="L12796" i="1"/>
  <c r="J12807" i="1"/>
  <c r="H12818" i="1"/>
  <c r="L12828" i="1"/>
  <c r="J12839" i="1"/>
  <c r="H12850" i="1"/>
  <c r="L12860" i="1"/>
  <c r="J12871" i="1"/>
  <c r="H12882" i="1"/>
  <c r="L12892" i="1"/>
  <c r="J12903" i="1"/>
  <c r="H12914" i="1"/>
  <c r="L12924" i="1"/>
  <c r="J12935" i="1"/>
  <c r="H12946" i="1"/>
  <c r="L12956" i="1"/>
  <c r="J12967" i="1"/>
  <c r="H12978" i="1"/>
  <c r="L12988" i="1"/>
  <c r="J12999" i="1"/>
  <c r="H13010" i="1"/>
  <c r="L13020" i="1"/>
  <c r="J13031" i="1"/>
  <c r="H13042" i="1"/>
  <c r="L13052" i="1"/>
  <c r="J13063" i="1"/>
  <c r="H13074" i="1"/>
  <c r="L13084" i="1"/>
  <c r="J13095" i="1"/>
  <c r="H13106" i="1"/>
  <c r="L13116" i="1"/>
  <c r="J13127" i="1"/>
  <c r="H13138" i="1"/>
  <c r="L13148" i="1"/>
  <c r="J13159" i="1"/>
  <c r="H13170" i="1"/>
  <c r="L13180" i="1"/>
  <c r="J13191" i="1"/>
  <c r="H13202" i="1"/>
  <c r="L13212" i="1"/>
  <c r="J13223" i="1"/>
  <c r="H13234" i="1"/>
  <c r="L13244" i="1"/>
  <c r="J13255" i="1"/>
  <c r="H13266" i="1"/>
  <c r="L13276" i="1"/>
  <c r="J13287" i="1"/>
  <c r="H13298" i="1"/>
  <c r="L13308" i="1"/>
  <c r="J13319" i="1"/>
  <c r="H13330" i="1"/>
  <c r="L13340" i="1"/>
  <c r="J13351" i="1"/>
  <c r="I8469" i="1"/>
  <c r="K9244" i="1"/>
  <c r="I9927" i="1"/>
  <c r="H10290" i="1"/>
  <c r="J10375" i="1"/>
  <c r="L10460" i="1"/>
  <c r="H10546" i="1"/>
  <c r="J10631" i="1"/>
  <c r="L10716" i="1"/>
  <c r="H10802" i="1"/>
  <c r="J10887" i="1"/>
  <c r="L10972" i="1"/>
  <c r="H11058" i="1"/>
  <c r="J11143" i="1"/>
  <c r="L11228" i="1"/>
  <c r="H11314" i="1"/>
  <c r="J11399" i="1"/>
  <c r="L11484" i="1"/>
  <c r="H11570" i="1"/>
  <c r="H11642" i="1"/>
  <c r="L11684" i="1"/>
  <c r="I11722" i="1"/>
  <c r="K11743" i="1"/>
  <c r="G11765" i="1"/>
  <c r="L11785" i="1"/>
  <c r="L11801" i="1"/>
  <c r="G11816" i="1"/>
  <c r="H11829" i="1"/>
  <c r="G11841" i="1"/>
  <c r="K11851" i="1"/>
  <c r="I11862" i="1"/>
  <c r="G11873" i="1"/>
  <c r="K11883" i="1"/>
  <c r="I11894" i="1"/>
  <c r="G11905" i="1"/>
  <c r="K11915" i="1"/>
  <c r="I11926" i="1"/>
  <c r="G11937" i="1"/>
  <c r="K11947" i="1"/>
  <c r="I11958" i="1"/>
  <c r="G11969" i="1"/>
  <c r="K11979" i="1"/>
  <c r="I11990" i="1"/>
  <c r="G12001" i="1"/>
  <c r="K12011" i="1"/>
  <c r="I12022" i="1"/>
  <c r="G12033" i="1"/>
  <c r="K12043" i="1"/>
  <c r="I12054" i="1"/>
  <c r="G12065" i="1"/>
  <c r="K12075" i="1"/>
  <c r="I12086" i="1"/>
  <c r="G12097" i="1"/>
  <c r="K12107" i="1"/>
  <c r="I12118" i="1"/>
  <c r="G12129" i="1"/>
  <c r="K12139" i="1"/>
  <c r="I12150" i="1"/>
  <c r="G12161" i="1"/>
  <c r="K12171" i="1"/>
  <c r="I12182" i="1"/>
  <c r="G12193" i="1"/>
  <c r="K12203" i="1"/>
  <c r="I12214" i="1"/>
  <c r="G12225" i="1"/>
  <c r="K12235" i="1"/>
  <c r="I12246" i="1"/>
  <c r="G12257" i="1"/>
  <c r="K12267" i="1"/>
  <c r="I12278" i="1"/>
  <c r="G12289" i="1"/>
  <c r="K12299" i="1"/>
  <c r="I12310" i="1"/>
  <c r="G12321" i="1"/>
  <c r="K12331" i="1"/>
  <c r="I12342" i="1"/>
  <c r="G12353" i="1"/>
  <c r="K12363" i="1"/>
  <c r="I12374" i="1"/>
  <c r="G12385" i="1"/>
  <c r="K12395" i="1"/>
  <c r="I12406" i="1"/>
  <c r="G12417" i="1"/>
  <c r="K12427" i="1"/>
  <c r="I12438" i="1"/>
  <c r="G12449" i="1"/>
  <c r="K12459" i="1"/>
  <c r="I12470" i="1"/>
  <c r="G12481" i="1"/>
  <c r="K12491" i="1"/>
  <c r="I12502" i="1"/>
  <c r="G12513" i="1"/>
  <c r="K12523" i="1"/>
  <c r="I12534" i="1"/>
  <c r="G12545" i="1"/>
  <c r="K12555" i="1"/>
  <c r="I12566" i="1"/>
  <c r="G12577" i="1"/>
  <c r="K12587" i="1"/>
  <c r="I12598" i="1"/>
  <c r="G12609" i="1"/>
  <c r="K12619" i="1"/>
  <c r="I12630" i="1"/>
  <c r="G12641" i="1"/>
  <c r="K12651" i="1"/>
  <c r="I12662" i="1"/>
  <c r="G12673" i="1"/>
  <c r="K12683" i="1"/>
  <c r="I12694" i="1"/>
  <c r="G12705" i="1"/>
  <c r="K12715" i="1"/>
  <c r="I12726" i="1"/>
  <c r="G12737" i="1"/>
  <c r="K12747" i="1"/>
  <c r="I12758" i="1"/>
  <c r="G12769" i="1"/>
  <c r="K12779" i="1"/>
  <c r="I12790" i="1"/>
  <c r="G12801" i="1"/>
  <c r="K12811" i="1"/>
  <c r="I12822" i="1"/>
  <c r="G12833" i="1"/>
  <c r="K12843" i="1"/>
  <c r="I12854" i="1"/>
  <c r="G12865" i="1"/>
  <c r="K12875" i="1"/>
  <c r="I12886" i="1"/>
  <c r="G12897" i="1"/>
  <c r="K12907" i="1"/>
  <c r="I12918" i="1"/>
  <c r="G12929" i="1"/>
  <c r="K12939" i="1"/>
  <c r="I12950" i="1"/>
  <c r="G12961" i="1"/>
  <c r="K12971" i="1"/>
  <c r="I12982" i="1"/>
  <c r="G12993" i="1"/>
  <c r="K13003" i="1"/>
  <c r="I13014" i="1"/>
  <c r="G13025" i="1"/>
  <c r="K13035" i="1"/>
  <c r="I13046" i="1"/>
  <c r="G13057" i="1"/>
  <c r="K13067" i="1"/>
  <c r="I13078" i="1"/>
  <c r="G13089" i="1"/>
  <c r="K13099" i="1"/>
  <c r="I13110" i="1"/>
  <c r="G13121" i="1"/>
  <c r="K13131" i="1"/>
  <c r="I13142" i="1"/>
  <c r="G13153" i="1"/>
  <c r="K13163" i="1"/>
  <c r="I13174" i="1"/>
  <c r="G13185" i="1"/>
  <c r="K13195" i="1"/>
  <c r="I13206" i="1"/>
  <c r="G13217" i="1"/>
  <c r="K13227" i="1"/>
  <c r="I13238" i="1"/>
  <c r="G13249" i="1"/>
  <c r="K13259" i="1"/>
  <c r="L8644" i="1"/>
  <c r="K9340" i="1"/>
  <c r="I10023" i="1"/>
  <c r="H10302" i="1"/>
  <c r="J10387" i="1"/>
  <c r="L10472" i="1"/>
  <c r="H10558" i="1"/>
  <c r="J10643" i="1"/>
  <c r="L10728" i="1"/>
  <c r="H10814" i="1"/>
  <c r="J10899" i="1"/>
  <c r="L10984" i="1"/>
  <c r="H11070" i="1"/>
  <c r="J11155" i="1"/>
  <c r="L11240" i="1"/>
  <c r="H11326" i="1"/>
  <c r="J11411" i="1"/>
  <c r="L11496" i="1"/>
  <c r="H11582" i="1"/>
  <c r="K11647" i="1"/>
  <c r="I11690" i="1"/>
  <c r="H11725" i="1"/>
  <c r="J11746" i="1"/>
  <c r="L11767" i="1"/>
  <c r="I11788" i="1"/>
  <c r="L11803" i="1"/>
  <c r="H11818" i="1"/>
  <c r="G11831" i="1"/>
  <c r="J11842" i="1"/>
  <c r="H11853" i="1"/>
  <c r="L11863" i="1"/>
  <c r="J11874" i="1"/>
  <c r="H11885" i="1"/>
  <c r="L11895" i="1"/>
  <c r="J11906" i="1"/>
  <c r="H11917" i="1"/>
  <c r="L11927" i="1"/>
  <c r="J11938" i="1"/>
  <c r="H11949" i="1"/>
  <c r="L11959" i="1"/>
  <c r="J11970" i="1"/>
  <c r="H11981" i="1"/>
  <c r="L11991" i="1"/>
  <c r="J12002" i="1"/>
  <c r="H12013" i="1"/>
  <c r="L12023" i="1"/>
  <c r="J12034" i="1"/>
  <c r="H12045" i="1"/>
  <c r="L12055" i="1"/>
  <c r="J12066" i="1"/>
  <c r="H12077" i="1"/>
  <c r="L12087" i="1"/>
  <c r="J12098" i="1"/>
  <c r="H12109" i="1"/>
  <c r="L12119" i="1"/>
  <c r="J12130" i="1"/>
  <c r="H12141" i="1"/>
  <c r="L12151" i="1"/>
  <c r="J12162" i="1"/>
  <c r="H12173" i="1"/>
  <c r="L12183" i="1"/>
  <c r="J12194" i="1"/>
  <c r="H12205" i="1"/>
  <c r="L12215" i="1"/>
  <c r="J12226" i="1"/>
  <c r="H12237" i="1"/>
  <c r="L12247" i="1"/>
  <c r="J12258" i="1"/>
  <c r="H12269" i="1"/>
  <c r="L12279" i="1"/>
  <c r="J12290" i="1"/>
  <c r="H12301" i="1"/>
  <c r="L12311" i="1"/>
  <c r="J12322" i="1"/>
  <c r="H12333" i="1"/>
  <c r="L12343" i="1"/>
  <c r="J12354" i="1"/>
  <c r="H12365" i="1"/>
  <c r="L12375" i="1"/>
  <c r="J12386" i="1"/>
  <c r="H12397" i="1"/>
  <c r="L12407" i="1"/>
  <c r="J12418" i="1"/>
  <c r="H12429" i="1"/>
  <c r="L12439" i="1"/>
  <c r="J12450" i="1"/>
  <c r="H12461" i="1"/>
  <c r="L12471" i="1"/>
  <c r="J12482" i="1"/>
  <c r="H12493" i="1"/>
  <c r="L12503" i="1"/>
  <c r="J12514" i="1"/>
  <c r="H12525" i="1"/>
  <c r="L12535" i="1"/>
  <c r="J12546" i="1"/>
  <c r="H12557" i="1"/>
  <c r="L12567" i="1"/>
  <c r="J12578" i="1"/>
  <c r="H12589" i="1"/>
  <c r="L12599" i="1"/>
  <c r="J12610" i="1"/>
  <c r="H12621" i="1"/>
  <c r="L12631" i="1"/>
  <c r="J12642" i="1"/>
  <c r="H12653" i="1"/>
  <c r="L12663" i="1"/>
  <c r="J12674" i="1"/>
  <c r="H12685" i="1"/>
  <c r="L12695" i="1"/>
  <c r="J12706" i="1"/>
  <c r="H12717" i="1"/>
  <c r="L12727" i="1"/>
  <c r="J12738" i="1"/>
  <c r="H12749" i="1"/>
  <c r="L12759" i="1"/>
  <c r="J12770" i="1"/>
  <c r="H12781" i="1"/>
  <c r="L12791" i="1"/>
  <c r="J12802" i="1"/>
  <c r="H12813" i="1"/>
  <c r="L12823" i="1"/>
  <c r="J12834" i="1"/>
  <c r="H12845" i="1"/>
  <c r="L12855" i="1"/>
  <c r="J12866" i="1"/>
  <c r="H12877" i="1"/>
  <c r="L12887" i="1"/>
  <c r="J12898" i="1"/>
  <c r="H12909" i="1"/>
  <c r="L12919" i="1"/>
  <c r="J12930" i="1"/>
  <c r="H12941" i="1"/>
  <c r="L12951" i="1"/>
  <c r="J12962" i="1"/>
  <c r="H12973" i="1"/>
  <c r="L12983" i="1"/>
  <c r="J12994" i="1"/>
  <c r="H13005" i="1"/>
  <c r="L13015" i="1"/>
  <c r="J13026" i="1"/>
  <c r="H7053" i="1"/>
  <c r="K8677" i="1"/>
  <c r="G8330" i="1"/>
  <c r="G7917" i="1"/>
  <c r="H8982" i="1"/>
  <c r="H10190" i="1"/>
  <c r="G9593" i="1"/>
  <c r="L8915" i="1"/>
  <c r="H9309" i="1"/>
  <c r="L9479" i="1"/>
  <c r="J9650" i="1"/>
  <c r="H9821" i="1"/>
  <c r="L9991" i="1"/>
  <c r="J10162" i="1"/>
  <c r="J8158" i="1"/>
  <c r="K8676" i="1"/>
  <c r="K8854" i="1"/>
  <c r="I9025" i="1"/>
  <c r="G9196" i="1"/>
  <c r="K9366" i="1"/>
  <c r="I9537" i="1"/>
  <c r="G9708" i="1"/>
  <c r="K9878" i="1"/>
  <c r="I10049" i="1"/>
  <c r="G10220" i="1"/>
  <c r="L8486" i="1"/>
  <c r="J8741" i="1"/>
  <c r="H8912" i="1"/>
  <c r="L9082" i="1"/>
  <c r="J9253" i="1"/>
  <c r="H9424" i="1"/>
  <c r="L9594" i="1"/>
  <c r="L9754" i="1"/>
  <c r="L9870" i="1"/>
  <c r="H9980" i="1"/>
  <c r="H10096" i="1"/>
  <c r="H10212" i="1"/>
  <c r="H8065" i="1"/>
  <c r="L8580" i="1"/>
  <c r="I8698" i="1"/>
  <c r="I8788" i="1"/>
  <c r="K8873" i="1"/>
  <c r="G8959" i="1"/>
  <c r="I9044" i="1"/>
  <c r="K9129" i="1"/>
  <c r="G9203" i="1"/>
  <c r="K9269" i="1"/>
  <c r="G9339" i="1"/>
  <c r="G9407" i="1"/>
  <c r="G9475" i="1"/>
  <c r="I9544" i="1"/>
  <c r="G9611" i="1"/>
  <c r="I9680" i="1"/>
  <c r="I9740" i="1"/>
  <c r="G9783" i="1"/>
  <c r="K9825" i="1"/>
  <c r="I9868" i="1"/>
  <c r="G9911" i="1"/>
  <c r="K9953" i="1"/>
  <c r="I9996" i="1"/>
  <c r="G10039" i="1"/>
  <c r="K10081" i="1"/>
  <c r="I10124" i="1"/>
  <c r="G10167" i="1"/>
  <c r="K10209" i="1"/>
  <c r="I7687" i="1"/>
  <c r="H8045" i="1"/>
  <c r="J8386" i="1"/>
  <c r="J8514" i="1"/>
  <c r="J8596" i="1"/>
  <c r="J8660" i="1"/>
  <c r="H8709" i="1"/>
  <c r="H8755" i="1"/>
  <c r="L8797" i="1"/>
  <c r="J8840" i="1"/>
  <c r="H8883" i="1"/>
  <c r="L8925" i="1"/>
  <c r="J8968" i="1"/>
  <c r="H9011" i="1"/>
  <c r="L9053" i="1"/>
  <c r="J9096" i="1"/>
  <c r="H9139" i="1"/>
  <c r="L9181" i="1"/>
  <c r="J9224" i="1"/>
  <c r="H9267" i="1"/>
  <c r="L9309" i="1"/>
  <c r="J9352" i="1"/>
  <c r="H9395" i="1"/>
  <c r="L9437" i="1"/>
  <c r="J9480" i="1"/>
  <c r="H9523" i="1"/>
  <c r="L9565" i="1"/>
  <c r="J9608" i="1"/>
  <c r="H9651" i="1"/>
  <c r="L9693" i="1"/>
  <c r="J9736" i="1"/>
  <c r="H9779" i="1"/>
  <c r="L9821" i="1"/>
  <c r="J9864" i="1"/>
  <c r="H9907" i="1"/>
  <c r="L9949" i="1"/>
  <c r="J9992" i="1"/>
  <c r="H10035" i="1"/>
  <c r="L10077" i="1"/>
  <c r="J10120" i="1"/>
  <c r="H10163" i="1"/>
  <c r="L10205" i="1"/>
  <c r="J10248" i="1"/>
  <c r="K8744" i="1"/>
  <c r="G9086" i="1"/>
  <c r="I9427" i="1"/>
  <c r="K9768" i="1"/>
  <c r="G10110" i="1"/>
  <c r="I10270" i="1"/>
  <c r="G10313" i="1"/>
  <c r="K10355" i="1"/>
  <c r="I10398" i="1"/>
  <c r="G10441" i="1"/>
  <c r="K10483" i="1"/>
  <c r="I10526" i="1"/>
  <c r="G10569" i="1"/>
  <c r="K10611" i="1"/>
  <c r="I10654" i="1"/>
  <c r="G10697" i="1"/>
  <c r="K10739" i="1"/>
  <c r="I10782" i="1"/>
  <c r="G10825" i="1"/>
  <c r="K10867" i="1"/>
  <c r="I10910" i="1"/>
  <c r="G10953" i="1"/>
  <c r="K10995" i="1"/>
  <c r="I11038" i="1"/>
  <c r="G11081" i="1"/>
  <c r="K11123" i="1"/>
  <c r="I11166" i="1"/>
  <c r="G11209" i="1"/>
  <c r="K11251" i="1"/>
  <c r="I11294" i="1"/>
  <c r="G11337" i="1"/>
  <c r="K11379" i="1"/>
  <c r="I11422" i="1"/>
  <c r="G11465" i="1"/>
  <c r="K11507" i="1"/>
  <c r="I11550" i="1"/>
  <c r="G11593" i="1"/>
  <c r="L7971" i="1"/>
  <c r="I8831" i="1"/>
  <c r="K9172" i="1"/>
  <c r="G9514" i="1"/>
  <c r="I9855" i="1"/>
  <c r="K10196" i="1"/>
  <c r="H10281" i="1"/>
  <c r="L10323" i="1"/>
  <c r="J10366" i="1"/>
  <c r="H10409" i="1"/>
  <c r="L10451" i="1"/>
  <c r="J10494" i="1"/>
  <c r="H10537" i="1"/>
  <c r="L10579" i="1"/>
  <c r="J10622" i="1"/>
  <c r="H10665" i="1"/>
  <c r="L10707" i="1"/>
  <c r="J10750" i="1"/>
  <c r="H10793" i="1"/>
  <c r="L10835" i="1"/>
  <c r="J10878" i="1"/>
  <c r="H10921" i="1"/>
  <c r="L10963" i="1"/>
  <c r="J11006" i="1"/>
  <c r="H11049" i="1"/>
  <c r="L11091" i="1"/>
  <c r="J11134" i="1"/>
  <c r="H11177" i="1"/>
  <c r="L11219" i="1"/>
  <c r="J11262" i="1"/>
  <c r="H11305" i="1"/>
  <c r="L11347" i="1"/>
  <c r="J11390" i="1"/>
  <c r="H11433" i="1"/>
  <c r="L11475" i="1"/>
  <c r="J11518" i="1"/>
  <c r="H11561" i="1"/>
  <c r="L11603" i="1"/>
  <c r="J11646" i="1"/>
  <c r="H11689" i="1"/>
  <c r="H8409" i="1"/>
  <c r="G8886" i="1"/>
  <c r="I9227" i="1"/>
  <c r="K9568" i="1"/>
  <c r="G9910" i="1"/>
  <c r="K10231" i="1"/>
  <c r="G10288" i="1"/>
  <c r="K10330" i="1"/>
  <c r="I10373" i="1"/>
  <c r="G10416" i="1"/>
  <c r="K10458" i="1"/>
  <c r="I10501" i="1"/>
  <c r="G10544" i="1"/>
  <c r="K10586" i="1"/>
  <c r="I10629" i="1"/>
  <c r="G10672" i="1"/>
  <c r="K10714" i="1"/>
  <c r="I10757" i="1"/>
  <c r="G10800" i="1"/>
  <c r="K10842" i="1"/>
  <c r="I10885" i="1"/>
  <c r="G10928" i="1"/>
  <c r="K10970" i="1"/>
  <c r="I11013" i="1"/>
  <c r="G11056" i="1"/>
  <c r="K11098" i="1"/>
  <c r="I11141" i="1"/>
  <c r="G11184" i="1"/>
  <c r="K11226" i="1"/>
  <c r="I11269" i="1"/>
  <c r="G11312" i="1"/>
  <c r="K11354" i="1"/>
  <c r="I11397" i="1"/>
  <c r="G11440" i="1"/>
  <c r="K11482" i="1"/>
  <c r="I11525" i="1"/>
  <c r="G11568" i="1"/>
  <c r="K11610" i="1"/>
  <c r="I11653" i="1"/>
  <c r="G11696" i="1"/>
  <c r="K11738" i="1"/>
  <c r="I11781" i="1"/>
  <c r="I8637" i="1"/>
  <c r="G8994" i="1"/>
  <c r="I9335" i="1"/>
  <c r="K9676" i="1"/>
  <c r="G10018" i="1"/>
  <c r="L10258" i="1"/>
  <c r="J10301" i="1"/>
  <c r="H10344" i="1"/>
  <c r="L10386" i="1"/>
  <c r="J10429" i="1"/>
  <c r="H10472" i="1"/>
  <c r="L10514" i="1"/>
  <c r="J10557" i="1"/>
  <c r="H10600" i="1"/>
  <c r="L10642" i="1"/>
  <c r="J10685" i="1"/>
  <c r="H10728" i="1"/>
  <c r="L10770" i="1"/>
  <c r="J10813" i="1"/>
  <c r="H10856" i="1"/>
  <c r="L10898" i="1"/>
  <c r="J10941" i="1"/>
  <c r="H10984" i="1"/>
  <c r="L11026" i="1"/>
  <c r="J11069" i="1"/>
  <c r="H11112" i="1"/>
  <c r="L11154" i="1"/>
  <c r="J11197" i="1"/>
  <c r="H11240" i="1"/>
  <c r="L11282" i="1"/>
  <c r="J11325" i="1"/>
  <c r="H11368" i="1"/>
  <c r="L11410" i="1"/>
  <c r="J11453" i="1"/>
  <c r="H11496" i="1"/>
  <c r="L11538" i="1"/>
  <c r="J11581" i="1"/>
  <c r="H11624" i="1"/>
  <c r="L11666" i="1"/>
  <c r="J11709" i="1"/>
  <c r="H11752" i="1"/>
  <c r="L11794" i="1"/>
  <c r="J11837" i="1"/>
  <c r="I8771" i="1"/>
  <c r="K9112" i="1"/>
  <c r="G9454" i="1"/>
  <c r="I9795" i="1"/>
  <c r="K10136" i="1"/>
  <c r="K10273" i="1"/>
  <c r="I10316" i="1"/>
  <c r="G10359" i="1"/>
  <c r="K10401" i="1"/>
  <c r="I10444" i="1"/>
  <c r="G10487" i="1"/>
  <c r="K10529" i="1"/>
  <c r="I10572" i="1"/>
  <c r="G10615" i="1"/>
  <c r="K10657" i="1"/>
  <c r="I10700" i="1"/>
  <c r="G10743" i="1"/>
  <c r="K10785" i="1"/>
  <c r="I10828" i="1"/>
  <c r="G10871" i="1"/>
  <c r="K10913" i="1"/>
  <c r="I10956" i="1"/>
  <c r="G10999" i="1"/>
  <c r="K11041" i="1"/>
  <c r="I11084" i="1"/>
  <c r="G11127" i="1"/>
  <c r="K11169" i="1"/>
  <c r="I11212" i="1"/>
  <c r="G11255" i="1"/>
  <c r="K11297" i="1"/>
  <c r="I11340" i="1"/>
  <c r="G11383" i="1"/>
  <c r="K11425" i="1"/>
  <c r="I11468" i="1"/>
  <c r="G11511" i="1"/>
  <c r="K11553" i="1"/>
  <c r="I11596" i="1"/>
  <c r="G11639" i="1"/>
  <c r="K11681" i="1"/>
  <c r="I11724" i="1"/>
  <c r="G11767" i="1"/>
  <c r="J8624" i="1"/>
  <c r="G8986" i="1"/>
  <c r="I9327" i="1"/>
  <c r="K9668" i="1"/>
  <c r="G10010" i="1"/>
  <c r="L10257" i="1"/>
  <c r="J10300" i="1"/>
  <c r="H10343" i="1"/>
  <c r="L10385" i="1"/>
  <c r="J10428" i="1"/>
  <c r="H10471" i="1"/>
  <c r="L10513" i="1"/>
  <c r="J10556" i="1"/>
  <c r="H10599" i="1"/>
  <c r="L10641" i="1"/>
  <c r="J10684" i="1"/>
  <c r="H10727" i="1"/>
  <c r="L10769" i="1"/>
  <c r="J10812" i="1"/>
  <c r="H10855" i="1"/>
  <c r="L10889" i="1"/>
  <c r="H10919" i="1"/>
  <c r="J10948" i="1"/>
  <c r="H10975" i="1"/>
  <c r="J11004" i="1"/>
  <c r="L11033" i="1"/>
  <c r="J11060" i="1"/>
  <c r="L11089" i="1"/>
  <c r="H11119" i="1"/>
  <c r="L11145" i="1"/>
  <c r="H11175" i="1"/>
  <c r="J11204" i="1"/>
  <c r="H11231" i="1"/>
  <c r="J11260" i="1"/>
  <c r="L11289" i="1"/>
  <c r="J11316" i="1"/>
  <c r="H11339" i="1"/>
  <c r="J11360" i="1"/>
  <c r="L11381" i="1"/>
  <c r="H11403" i="1"/>
  <c r="J11424" i="1"/>
  <c r="L11445" i="1"/>
  <c r="J11460" i="1"/>
  <c r="L11473" i="1"/>
  <c r="J11488" i="1"/>
  <c r="H11503" i="1"/>
  <c r="J11516" i="1"/>
  <c r="H11531" i="1"/>
  <c r="L11545" i="1"/>
  <c r="H11559" i="1"/>
  <c r="L11573" i="1"/>
  <c r="J11588" i="1"/>
  <c r="L11601" i="1"/>
  <c r="J11616" i="1"/>
  <c r="H11631" i="1"/>
  <c r="J11644" i="1"/>
  <c r="H11659" i="1"/>
  <c r="L11673" i="1"/>
  <c r="H11687" i="1"/>
  <c r="L11701" i="1"/>
  <c r="J11716" i="1"/>
  <c r="J8366" i="1"/>
  <c r="L8642" i="1"/>
  <c r="G8774" i="1"/>
  <c r="K8880" i="1"/>
  <c r="G8998" i="1"/>
  <c r="I9115" i="1"/>
  <c r="G9222" i="1"/>
  <c r="I9339" i="1"/>
  <c r="K9456" i="1"/>
  <c r="I9563" i="1"/>
  <c r="K9680" i="1"/>
  <c r="G9798" i="1"/>
  <c r="K9904" i="1"/>
  <c r="G10022" i="1"/>
  <c r="I10139" i="1"/>
  <c r="G10230" i="1"/>
  <c r="I10259" i="1"/>
  <c r="G10274" i="1"/>
  <c r="I10287" i="1"/>
  <c r="G10302" i="1"/>
  <c r="K10316" i="1"/>
  <c r="G10330" i="1"/>
  <c r="K10344" i="1"/>
  <c r="I10359" i="1"/>
  <c r="K10372" i="1"/>
  <c r="I10387" i="1"/>
  <c r="G10402" i="1"/>
  <c r="I10415" i="1"/>
  <c r="K10428" i="1"/>
  <c r="I10439" i="1"/>
  <c r="G10450" i="1"/>
  <c r="K10460" i="1"/>
  <c r="I10471" i="1"/>
  <c r="G10482" i="1"/>
  <c r="K10492" i="1"/>
  <c r="I10503" i="1"/>
  <c r="G10514" i="1"/>
  <c r="K10524" i="1"/>
  <c r="I10535" i="1"/>
  <c r="G10546" i="1"/>
  <c r="K10556" i="1"/>
  <c r="I10567" i="1"/>
  <c r="G10578" i="1"/>
  <c r="K10588" i="1"/>
  <c r="I10599" i="1"/>
  <c r="G10610" i="1"/>
  <c r="K10620" i="1"/>
  <c r="I10631" i="1"/>
  <c r="G10642" i="1"/>
  <c r="K10652" i="1"/>
  <c r="I10663" i="1"/>
  <c r="G10674" i="1"/>
  <c r="K10684" i="1"/>
  <c r="I10695" i="1"/>
  <c r="G10706" i="1"/>
  <c r="K10716" i="1"/>
  <c r="I10727" i="1"/>
  <c r="G10738" i="1"/>
  <c r="K10748" i="1"/>
  <c r="I10759" i="1"/>
  <c r="G10770" i="1"/>
  <c r="K10780" i="1"/>
  <c r="I10791" i="1"/>
  <c r="G10802" i="1"/>
  <c r="K10812" i="1"/>
  <c r="I10823" i="1"/>
  <c r="G10834" i="1"/>
  <c r="K10844" i="1"/>
  <c r="I10855" i="1"/>
  <c r="G10866" i="1"/>
  <c r="K10876" i="1"/>
  <c r="I10887" i="1"/>
  <c r="G10898" i="1"/>
  <c r="K10908" i="1"/>
  <c r="I10919" i="1"/>
  <c r="G10930" i="1"/>
  <c r="K10940" i="1"/>
  <c r="I10951" i="1"/>
  <c r="G10962" i="1"/>
  <c r="K10972" i="1"/>
  <c r="I10983" i="1"/>
  <c r="G10994" i="1"/>
  <c r="K11004" i="1"/>
  <c r="I11015" i="1"/>
  <c r="G11026" i="1"/>
  <c r="K11036" i="1"/>
  <c r="I11047" i="1"/>
  <c r="G11058" i="1"/>
  <c r="K11068" i="1"/>
  <c r="I11079" i="1"/>
  <c r="G11090" i="1"/>
  <c r="K11100" i="1"/>
  <c r="I11111" i="1"/>
  <c r="G11122" i="1"/>
  <c r="K11132" i="1"/>
  <c r="I11143" i="1"/>
  <c r="G11154" i="1"/>
  <c r="K11164" i="1"/>
  <c r="I11175" i="1"/>
  <c r="G11186" i="1"/>
  <c r="K11196" i="1"/>
  <c r="I11207" i="1"/>
  <c r="G11218" i="1"/>
  <c r="K11228" i="1"/>
  <c r="I11239" i="1"/>
  <c r="G11250" i="1"/>
  <c r="K11260" i="1"/>
  <c r="I11271" i="1"/>
  <c r="G11282" i="1"/>
  <c r="K11292" i="1"/>
  <c r="I11303" i="1"/>
  <c r="G11314" i="1"/>
  <c r="K11324" i="1"/>
  <c r="I11335" i="1"/>
  <c r="G11346" i="1"/>
  <c r="K11356" i="1"/>
  <c r="I11367" i="1"/>
  <c r="G11378" i="1"/>
  <c r="K11388" i="1"/>
  <c r="I11399" i="1"/>
  <c r="G11410" i="1"/>
  <c r="K11420" i="1"/>
  <c r="I11431" i="1"/>
  <c r="G11442" i="1"/>
  <c r="K11452" i="1"/>
  <c r="I11463" i="1"/>
  <c r="G11474" i="1"/>
  <c r="K11484" i="1"/>
  <c r="I11495" i="1"/>
  <c r="G11506" i="1"/>
  <c r="K11516" i="1"/>
  <c r="I11527" i="1"/>
  <c r="G11538" i="1"/>
  <c r="K11548" i="1"/>
  <c r="I11559" i="1"/>
  <c r="G11570" i="1"/>
  <c r="K11580" i="1"/>
  <c r="I11591" i="1"/>
  <c r="G11602" i="1"/>
  <c r="K11612" i="1"/>
  <c r="I11623" i="1"/>
  <c r="G11634" i="1"/>
  <c r="K11644" i="1"/>
  <c r="I11655" i="1"/>
  <c r="G11666" i="1"/>
  <c r="K11676" i="1"/>
  <c r="I11687" i="1"/>
  <c r="G11698" i="1"/>
  <c r="K11708" i="1"/>
  <c r="I11719" i="1"/>
  <c r="G11730" i="1"/>
  <c r="K11740" i="1"/>
  <c r="I11751" i="1"/>
  <c r="G11762" i="1"/>
  <c r="K11772" i="1"/>
  <c r="I11783" i="1"/>
  <c r="G11794" i="1"/>
  <c r="K11804" i="1"/>
  <c r="I11815" i="1"/>
  <c r="G8576" i="1"/>
  <c r="G9298" i="1"/>
  <c r="K9980" i="1"/>
  <c r="L10296" i="1"/>
  <c r="H10382" i="1"/>
  <c r="J10467" i="1"/>
  <c r="L10552" i="1"/>
  <c r="H10638" i="1"/>
  <c r="J10723" i="1"/>
  <c r="L10808" i="1"/>
  <c r="H10894" i="1"/>
  <c r="J10979" i="1"/>
  <c r="L11064" i="1"/>
  <c r="H11150" i="1"/>
  <c r="J11235" i="1"/>
  <c r="L11320" i="1"/>
  <c r="H11406" i="1"/>
  <c r="J11491" i="1"/>
  <c r="L11576" i="1"/>
  <c r="G11645" i="1"/>
  <c r="K11687" i="1"/>
  <c r="L11723" i="1"/>
  <c r="H11745" i="1"/>
  <c r="J11766" i="1"/>
  <c r="H11787" i="1"/>
  <c r="G11803" i="1"/>
  <c r="H11817" i="1"/>
  <c r="H11830" i="1"/>
  <c r="L11841" i="1"/>
  <c r="J11852" i="1"/>
  <c r="H11863" i="1"/>
  <c r="L11873" i="1"/>
  <c r="J11884" i="1"/>
  <c r="H11895" i="1"/>
  <c r="L11905" i="1"/>
  <c r="J11916" i="1"/>
  <c r="H11927" i="1"/>
  <c r="L11937" i="1"/>
  <c r="J11948" i="1"/>
  <c r="H11959" i="1"/>
  <c r="L11969" i="1"/>
  <c r="J11980" i="1"/>
  <c r="H11991" i="1"/>
  <c r="L12001" i="1"/>
  <c r="J12012" i="1"/>
  <c r="H12023" i="1"/>
  <c r="L12033" i="1"/>
  <c r="J12044" i="1"/>
  <c r="H12055" i="1"/>
  <c r="L12065" i="1"/>
  <c r="J12076" i="1"/>
  <c r="H12087" i="1"/>
  <c r="L12097" i="1"/>
  <c r="J12108" i="1"/>
  <c r="H12119" i="1"/>
  <c r="L12129" i="1"/>
  <c r="J12140" i="1"/>
  <c r="H12151" i="1"/>
  <c r="L12161" i="1"/>
  <c r="J12172" i="1"/>
  <c r="H12183" i="1"/>
  <c r="L12193" i="1"/>
  <c r="J12204" i="1"/>
  <c r="H12215" i="1"/>
  <c r="L12225" i="1"/>
  <c r="J12236" i="1"/>
  <c r="H12247" i="1"/>
  <c r="L12257" i="1"/>
  <c r="J12268" i="1"/>
  <c r="H12279" i="1"/>
  <c r="L12289" i="1"/>
  <c r="J12300" i="1"/>
  <c r="H12311" i="1"/>
  <c r="L12321" i="1"/>
  <c r="J12332" i="1"/>
  <c r="H12343" i="1"/>
  <c r="L12353" i="1"/>
  <c r="J12364" i="1"/>
  <c r="H12375" i="1"/>
  <c r="L12385" i="1"/>
  <c r="J12396" i="1"/>
  <c r="H12407" i="1"/>
  <c r="L12417" i="1"/>
  <c r="J12428" i="1"/>
  <c r="H12439" i="1"/>
  <c r="L12449" i="1"/>
  <c r="J12460" i="1"/>
  <c r="H12471" i="1"/>
  <c r="L12481" i="1"/>
  <c r="J12492" i="1"/>
  <c r="H12503" i="1"/>
  <c r="L12513" i="1"/>
  <c r="J12524" i="1"/>
  <c r="H12535" i="1"/>
  <c r="L12545" i="1"/>
  <c r="J12556" i="1"/>
  <c r="H12567" i="1"/>
  <c r="L12577" i="1"/>
  <c r="J12588" i="1"/>
  <c r="H12599" i="1"/>
  <c r="L12609" i="1"/>
  <c r="J12620" i="1"/>
  <c r="H12631" i="1"/>
  <c r="L12641" i="1"/>
  <c r="J12652" i="1"/>
  <c r="H12663" i="1"/>
  <c r="L12673" i="1"/>
  <c r="J12684" i="1"/>
  <c r="H12695" i="1"/>
  <c r="L12705" i="1"/>
  <c r="J12716" i="1"/>
  <c r="H12727" i="1"/>
  <c r="L12737" i="1"/>
  <c r="J12748" i="1"/>
  <c r="H12759" i="1"/>
  <c r="L12769" i="1"/>
  <c r="J12780" i="1"/>
  <c r="H12791" i="1"/>
  <c r="L12801" i="1"/>
  <c r="J12812" i="1"/>
  <c r="H12823" i="1"/>
  <c r="L12833" i="1"/>
  <c r="J12844" i="1"/>
  <c r="H12855" i="1"/>
  <c r="L12865" i="1"/>
  <c r="J12876" i="1"/>
  <c r="H12887" i="1"/>
  <c r="L12897" i="1"/>
  <c r="J12908" i="1"/>
  <c r="H12919" i="1"/>
  <c r="L12929" i="1"/>
  <c r="J12940" i="1"/>
  <c r="H12951" i="1"/>
  <c r="L12961" i="1"/>
  <c r="J12972" i="1"/>
  <c r="H12983" i="1"/>
  <c r="L12993" i="1"/>
  <c r="J13004" i="1"/>
  <c r="H13015" i="1"/>
  <c r="L13025" i="1"/>
  <c r="J13036" i="1"/>
  <c r="H13047" i="1"/>
  <c r="L13057" i="1"/>
  <c r="J13068" i="1"/>
  <c r="H13079" i="1"/>
  <c r="L13089" i="1"/>
  <c r="J13100" i="1"/>
  <c r="H13111" i="1"/>
  <c r="L13121" i="1"/>
  <c r="J13132" i="1"/>
  <c r="H13143" i="1"/>
  <c r="L13153" i="1"/>
  <c r="J13164" i="1"/>
  <c r="H13175" i="1"/>
  <c r="L13185" i="1"/>
  <c r="J13196" i="1"/>
  <c r="H13207" i="1"/>
  <c r="L13217" i="1"/>
  <c r="J13228" i="1"/>
  <c r="H13239" i="1"/>
  <c r="L13249" i="1"/>
  <c r="L8707" i="1"/>
  <c r="G9394" i="1"/>
  <c r="K10076" i="1"/>
  <c r="L10308" i="1"/>
  <c r="H10394" i="1"/>
  <c r="J10479" i="1"/>
  <c r="L10564" i="1"/>
  <c r="H10650" i="1"/>
  <c r="J10735" i="1"/>
  <c r="L10820" i="1"/>
  <c r="H10906" i="1"/>
  <c r="J10991" i="1"/>
  <c r="L11076" i="1"/>
  <c r="H11162" i="1"/>
  <c r="J11247" i="1"/>
  <c r="L11332" i="1"/>
  <c r="H11418" i="1"/>
  <c r="J11503" i="1"/>
  <c r="L11588" i="1"/>
  <c r="J11651" i="1"/>
  <c r="H11694" i="1"/>
  <c r="H11727" i="1"/>
  <c r="J11748" i="1"/>
  <c r="L11769" i="1"/>
  <c r="K11789" i="1"/>
  <c r="G11805" i="1"/>
  <c r="H11819" i="1"/>
  <c r="L11831" i="1"/>
  <c r="I11843" i="1"/>
  <c r="G11854" i="1"/>
  <c r="K11864" i="1"/>
  <c r="I11875" i="1"/>
  <c r="G11886" i="1"/>
  <c r="K11896" i="1"/>
  <c r="I11907" i="1"/>
  <c r="G11918" i="1"/>
  <c r="K11928" i="1"/>
  <c r="I11939" i="1"/>
  <c r="G11950" i="1"/>
  <c r="K11960" i="1"/>
  <c r="I11971" i="1"/>
  <c r="G11982" i="1"/>
  <c r="K11992" i="1"/>
  <c r="I12003" i="1"/>
  <c r="G12014" i="1"/>
  <c r="K12024" i="1"/>
  <c r="I12035" i="1"/>
  <c r="G12046" i="1"/>
  <c r="K12056" i="1"/>
  <c r="I12067" i="1"/>
  <c r="G12078" i="1"/>
  <c r="K12088" i="1"/>
  <c r="I12099" i="1"/>
  <c r="G12110" i="1"/>
  <c r="K12120" i="1"/>
  <c r="I12131" i="1"/>
  <c r="G12142" i="1"/>
  <c r="K12152" i="1"/>
  <c r="I12163" i="1"/>
  <c r="G12174" i="1"/>
  <c r="K12184" i="1"/>
  <c r="I12195" i="1"/>
  <c r="G12206" i="1"/>
  <c r="K12216" i="1"/>
  <c r="I12227" i="1"/>
  <c r="G12238" i="1"/>
  <c r="K12248" i="1"/>
  <c r="I12259" i="1"/>
  <c r="G12270" i="1"/>
  <c r="K12280" i="1"/>
  <c r="I12291" i="1"/>
  <c r="G12302" i="1"/>
  <c r="K12312" i="1"/>
  <c r="I12323" i="1"/>
  <c r="G12334" i="1"/>
  <c r="K12344" i="1"/>
  <c r="I12355" i="1"/>
  <c r="G12366" i="1"/>
  <c r="K12376" i="1"/>
  <c r="I12387" i="1"/>
  <c r="G12398" i="1"/>
  <c r="K12408" i="1"/>
  <c r="I12419" i="1"/>
  <c r="G12430" i="1"/>
  <c r="K12440" i="1"/>
  <c r="I12451" i="1"/>
  <c r="G12462" i="1"/>
  <c r="K12472" i="1"/>
  <c r="I12483" i="1"/>
  <c r="G12494" i="1"/>
  <c r="K12504" i="1"/>
  <c r="I12515" i="1"/>
  <c r="G12526" i="1"/>
  <c r="K12536" i="1"/>
  <c r="I12547" i="1"/>
  <c r="G12558" i="1"/>
  <c r="K12568" i="1"/>
  <c r="I12579" i="1"/>
  <c r="G12590" i="1"/>
  <c r="K12600" i="1"/>
  <c r="I12611" i="1"/>
  <c r="G12622" i="1"/>
  <c r="K12632" i="1"/>
  <c r="I12643" i="1"/>
  <c r="G12654" i="1"/>
  <c r="K12664" i="1"/>
  <c r="I12675" i="1"/>
  <c r="G12686" i="1"/>
  <c r="K12696" i="1"/>
  <c r="I12707" i="1"/>
  <c r="G12718" i="1"/>
  <c r="K12728" i="1"/>
  <c r="I12739" i="1"/>
  <c r="G12750" i="1"/>
  <c r="K12760" i="1"/>
  <c r="I12771" i="1"/>
  <c r="G12782" i="1"/>
  <c r="K12792" i="1"/>
  <c r="I12803" i="1"/>
  <c r="G12814" i="1"/>
  <c r="K12824" i="1"/>
  <c r="I12835" i="1"/>
  <c r="G12846" i="1"/>
  <c r="K12856" i="1"/>
  <c r="I12867" i="1"/>
  <c r="G12878" i="1"/>
  <c r="K12888" i="1"/>
  <c r="I12899" i="1"/>
  <c r="G12910" i="1"/>
  <c r="K12920" i="1"/>
  <c r="I12931" i="1"/>
  <c r="G12942" i="1"/>
  <c r="K12952" i="1"/>
  <c r="I12963" i="1"/>
  <c r="G12974" i="1"/>
  <c r="K12984" i="1"/>
  <c r="I12995" i="1"/>
  <c r="G13006" i="1"/>
  <c r="K13016" i="1"/>
  <c r="I13027" i="1"/>
  <c r="G13038" i="1"/>
  <c r="K13048" i="1"/>
  <c r="I13059" i="1"/>
  <c r="G13070" i="1"/>
  <c r="K13080" i="1"/>
  <c r="I13091" i="1"/>
  <c r="G13102" i="1"/>
  <c r="K13112" i="1"/>
  <c r="I13123" i="1"/>
  <c r="G13134" i="1"/>
  <c r="K13144" i="1"/>
  <c r="I13155" i="1"/>
  <c r="G13166" i="1"/>
  <c r="K13176" i="1"/>
  <c r="I13187" i="1"/>
  <c r="G13198" i="1"/>
  <c r="K13208" i="1"/>
  <c r="I13219" i="1"/>
  <c r="G13230" i="1"/>
  <c r="K13240" i="1"/>
  <c r="I13251" i="1"/>
  <c r="I9063" i="1"/>
  <c r="G9746" i="1"/>
  <c r="J10267" i="1"/>
  <c r="L10352" i="1"/>
  <c r="H10438" i="1"/>
  <c r="J10523" i="1"/>
  <c r="L10608" i="1"/>
  <c r="H10694" i="1"/>
  <c r="J10779" i="1"/>
  <c r="L10864" i="1"/>
  <c r="H10950" i="1"/>
  <c r="J11035" i="1"/>
  <c r="L11120" i="1"/>
  <c r="H11206" i="1"/>
  <c r="J11291" i="1"/>
  <c r="L11376" i="1"/>
  <c r="H11462" i="1"/>
  <c r="J11547" i="1"/>
  <c r="I11630" i="1"/>
  <c r="G11673" i="1"/>
  <c r="K11715" i="1"/>
  <c r="H11738" i="1"/>
  <c r="J11759" i="1"/>
  <c r="L11780" i="1"/>
  <c r="H11798" i="1"/>
  <c r="I11812" i="1"/>
  <c r="G11826" i="1"/>
  <c r="H11838" i="1"/>
  <c r="L11848" i="1"/>
  <c r="J11859" i="1"/>
  <c r="H11870" i="1"/>
  <c r="L11880" i="1"/>
  <c r="J11891" i="1"/>
  <c r="H11902" i="1"/>
  <c r="L11912" i="1"/>
  <c r="J11923" i="1"/>
  <c r="H11934" i="1"/>
  <c r="L11944" i="1"/>
  <c r="J11955" i="1"/>
  <c r="H11966" i="1"/>
  <c r="L11976" i="1"/>
  <c r="J11987" i="1"/>
  <c r="H11998" i="1"/>
  <c r="L12008" i="1"/>
  <c r="J12019" i="1"/>
  <c r="H12030" i="1"/>
  <c r="L12040" i="1"/>
  <c r="J12051" i="1"/>
  <c r="H12062" i="1"/>
  <c r="L12072" i="1"/>
  <c r="J12083" i="1"/>
  <c r="H12094" i="1"/>
  <c r="L12104" i="1"/>
  <c r="J12115" i="1"/>
  <c r="H12126" i="1"/>
  <c r="L12136" i="1"/>
  <c r="J12147" i="1"/>
  <c r="H12158" i="1"/>
  <c r="L12168" i="1"/>
  <c r="J12179" i="1"/>
  <c r="H12190" i="1"/>
  <c r="L12200" i="1"/>
  <c r="J12211" i="1"/>
  <c r="H12222" i="1"/>
  <c r="L12232" i="1"/>
  <c r="J12243" i="1"/>
  <c r="H12254" i="1"/>
  <c r="L12264" i="1"/>
  <c r="J12275" i="1"/>
  <c r="H12286" i="1"/>
  <c r="L12296" i="1"/>
  <c r="J12307" i="1"/>
  <c r="H12318" i="1"/>
  <c r="L12328" i="1"/>
  <c r="J12339" i="1"/>
  <c r="H12350" i="1"/>
  <c r="L12360" i="1"/>
  <c r="J12371" i="1"/>
  <c r="H12382" i="1"/>
  <c r="L12392" i="1"/>
  <c r="J12403" i="1"/>
  <c r="H12414" i="1"/>
  <c r="L12424" i="1"/>
  <c r="J12435" i="1"/>
  <c r="H12446" i="1"/>
  <c r="L12456" i="1"/>
  <c r="J12467" i="1"/>
  <c r="H12478" i="1"/>
  <c r="L12488" i="1"/>
  <c r="J12499" i="1"/>
  <c r="H12510" i="1"/>
  <c r="L12520" i="1"/>
  <c r="J12531" i="1"/>
  <c r="H12542" i="1"/>
  <c r="L12552" i="1"/>
  <c r="J12563" i="1"/>
  <c r="H12574" i="1"/>
  <c r="L12584" i="1"/>
  <c r="J12595" i="1"/>
  <c r="H12606" i="1"/>
  <c r="L12616" i="1"/>
  <c r="J12627" i="1"/>
  <c r="H12638" i="1"/>
  <c r="L12648" i="1"/>
  <c r="J12659" i="1"/>
  <c r="H12670" i="1"/>
  <c r="L12680" i="1"/>
  <c r="J12691" i="1"/>
  <c r="H12702" i="1"/>
  <c r="L12712" i="1"/>
  <c r="J12723" i="1"/>
  <c r="H12734" i="1"/>
  <c r="L12744" i="1"/>
  <c r="J12755" i="1"/>
  <c r="H12766" i="1"/>
  <c r="L12776" i="1"/>
  <c r="J12787" i="1"/>
  <c r="H12798" i="1"/>
  <c r="L12808" i="1"/>
  <c r="J12819" i="1"/>
  <c r="H12830" i="1"/>
  <c r="L12840" i="1"/>
  <c r="J12851" i="1"/>
  <c r="H12862" i="1"/>
  <c r="L12872" i="1"/>
  <c r="J12883" i="1"/>
  <c r="H12894" i="1"/>
  <c r="L12904" i="1"/>
  <c r="J12915" i="1"/>
  <c r="H12926" i="1"/>
  <c r="L12936" i="1"/>
  <c r="J12947" i="1"/>
  <c r="H12958" i="1"/>
  <c r="L12968" i="1"/>
  <c r="J12979" i="1"/>
  <c r="H12990" i="1"/>
  <c r="L13000" i="1"/>
  <c r="J13011" i="1"/>
  <c r="H13022" i="1"/>
  <c r="L13032" i="1"/>
  <c r="J13043" i="1"/>
  <c r="H13054" i="1"/>
  <c r="L13064" i="1"/>
  <c r="J13075" i="1"/>
  <c r="H13086" i="1"/>
  <c r="L13096" i="1"/>
  <c r="J13107" i="1"/>
  <c r="H13118" i="1"/>
  <c r="L13128" i="1"/>
  <c r="J13139" i="1"/>
  <c r="H13150" i="1"/>
  <c r="L13160" i="1"/>
  <c r="J13171" i="1"/>
  <c r="H13182" i="1"/>
  <c r="L13192" i="1"/>
  <c r="J13203" i="1"/>
  <c r="H13214" i="1"/>
  <c r="L13224" i="1"/>
  <c r="J13235" i="1"/>
  <c r="H13246" i="1"/>
  <c r="L13256" i="1"/>
  <c r="J13267" i="1"/>
  <c r="H13278" i="1"/>
  <c r="L13288" i="1"/>
  <c r="J13299" i="1"/>
  <c r="H13310" i="1"/>
  <c r="L13320" i="1"/>
  <c r="J13331" i="1"/>
  <c r="H13342" i="1"/>
  <c r="L13352" i="1"/>
  <c r="L8628" i="1"/>
  <c r="G9330" i="1"/>
  <c r="K10012" i="1"/>
  <c r="L10300" i="1"/>
  <c r="H10386" i="1"/>
  <c r="J10471" i="1"/>
  <c r="L10556" i="1"/>
  <c r="H10642" i="1"/>
  <c r="J10727" i="1"/>
  <c r="L10812" i="1"/>
  <c r="H10898" i="1"/>
  <c r="J10983" i="1"/>
  <c r="L11068" i="1"/>
  <c r="H11154" i="1"/>
  <c r="J11239" i="1"/>
  <c r="L11324" i="1"/>
  <c r="H11410" i="1"/>
  <c r="J11495" i="1"/>
  <c r="L11580" i="1"/>
  <c r="J11647" i="1"/>
  <c r="H11690" i="1"/>
  <c r="G11725" i="1"/>
  <c r="I11746" i="1"/>
  <c r="K11767" i="1"/>
  <c r="L11787" i="1"/>
  <c r="K11803" i="1"/>
  <c r="L11817" i="1"/>
  <c r="K11830" i="1"/>
  <c r="I11842" i="1"/>
  <c r="G11853" i="1"/>
  <c r="K11863" i="1"/>
  <c r="I11874" i="1"/>
  <c r="G11885" i="1"/>
  <c r="K11895" i="1"/>
  <c r="I11906" i="1"/>
  <c r="G11917" i="1"/>
  <c r="K11927" i="1"/>
  <c r="I11938" i="1"/>
  <c r="G11949" i="1"/>
  <c r="K11959" i="1"/>
  <c r="I11970" i="1"/>
  <c r="G11981" i="1"/>
  <c r="K11991" i="1"/>
  <c r="I12002" i="1"/>
  <c r="G12013" i="1"/>
  <c r="K12023" i="1"/>
  <c r="I12034" i="1"/>
  <c r="G12045" i="1"/>
  <c r="K12055" i="1"/>
  <c r="I12066" i="1"/>
  <c r="G12077" i="1"/>
  <c r="K12087" i="1"/>
  <c r="I12098" i="1"/>
  <c r="G12109" i="1"/>
  <c r="K12119" i="1"/>
  <c r="I12130" i="1"/>
  <c r="G12141" i="1"/>
  <c r="K12151" i="1"/>
  <c r="I12162" i="1"/>
  <c r="G12173" i="1"/>
  <c r="K12183" i="1"/>
  <c r="I12194" i="1"/>
  <c r="G12205" i="1"/>
  <c r="K12215" i="1"/>
  <c r="I12226" i="1"/>
  <c r="G12237" i="1"/>
  <c r="K12247" i="1"/>
  <c r="I12258" i="1"/>
  <c r="G12269" i="1"/>
  <c r="K12279" i="1"/>
  <c r="I12290" i="1"/>
  <c r="G12301" i="1"/>
  <c r="K12311" i="1"/>
  <c r="I12322" i="1"/>
  <c r="G12333" i="1"/>
  <c r="K12343" i="1"/>
  <c r="I12354" i="1"/>
  <c r="G12365" i="1"/>
  <c r="K12375" i="1"/>
  <c r="I12386" i="1"/>
  <c r="G12397" i="1"/>
  <c r="K12407" i="1"/>
  <c r="I12418" i="1"/>
  <c r="G12429" i="1"/>
  <c r="K12439" i="1"/>
  <c r="I12450" i="1"/>
  <c r="G12461" i="1"/>
  <c r="K12471" i="1"/>
  <c r="I12482" i="1"/>
  <c r="G12493" i="1"/>
  <c r="K12503" i="1"/>
  <c r="I12514" i="1"/>
  <c r="G12525" i="1"/>
  <c r="K12535" i="1"/>
  <c r="I12546" i="1"/>
  <c r="G12557" i="1"/>
  <c r="K12567" i="1"/>
  <c r="I12578" i="1"/>
  <c r="G12589" i="1"/>
  <c r="K12599" i="1"/>
  <c r="I12610" i="1"/>
  <c r="G12621" i="1"/>
  <c r="K12631" i="1"/>
  <c r="I12642" i="1"/>
  <c r="G12653" i="1"/>
  <c r="K12663" i="1"/>
  <c r="I12674" i="1"/>
  <c r="G12685" i="1"/>
  <c r="K12695" i="1"/>
  <c r="I12706" i="1"/>
  <c r="G12717" i="1"/>
  <c r="K12727" i="1"/>
  <c r="I12738" i="1"/>
  <c r="G12749" i="1"/>
  <c r="K12759" i="1"/>
  <c r="I12770" i="1"/>
  <c r="G12781" i="1"/>
  <c r="K12791" i="1"/>
  <c r="I12802" i="1"/>
  <c r="G12813" i="1"/>
  <c r="K12823" i="1"/>
  <c r="I12834" i="1"/>
  <c r="G12845" i="1"/>
  <c r="K12855" i="1"/>
  <c r="I12866" i="1"/>
  <c r="G12877" i="1"/>
  <c r="K12887" i="1"/>
  <c r="I12898" i="1"/>
  <c r="G12909" i="1"/>
  <c r="K12919" i="1"/>
  <c r="I12930" i="1"/>
  <c r="G12941" i="1"/>
  <c r="K12951" i="1"/>
  <c r="I12962" i="1"/>
  <c r="G12973" i="1"/>
  <c r="K12983" i="1"/>
  <c r="I12994" i="1"/>
  <c r="G13005" i="1"/>
  <c r="K13015" i="1"/>
  <c r="I13026" i="1"/>
  <c r="G13037" i="1"/>
  <c r="K13047" i="1"/>
  <c r="I13058" i="1"/>
  <c r="G13069" i="1"/>
  <c r="K13079" i="1"/>
  <c r="I13090" i="1"/>
  <c r="G13101" i="1"/>
  <c r="K13111" i="1"/>
  <c r="I13122" i="1"/>
  <c r="G13133" i="1"/>
  <c r="K13143" i="1"/>
  <c r="I13154" i="1"/>
  <c r="G13165" i="1"/>
  <c r="K13175" i="1"/>
  <c r="I13186" i="1"/>
  <c r="G13197" i="1"/>
  <c r="K13207" i="1"/>
  <c r="I13218" i="1"/>
  <c r="G13229" i="1"/>
  <c r="K13239" i="1"/>
  <c r="I13250" i="1"/>
  <c r="G13261" i="1"/>
  <c r="I8743" i="1"/>
  <c r="G9426" i="1"/>
  <c r="K10108" i="1"/>
  <c r="L10312" i="1"/>
  <c r="H10398" i="1"/>
  <c r="J10483" i="1"/>
  <c r="L10568" i="1"/>
  <c r="H10654" i="1"/>
  <c r="J10739" i="1"/>
  <c r="L10824" i="1"/>
  <c r="H10910" i="1"/>
  <c r="J10995" i="1"/>
  <c r="L11080" i="1"/>
  <c r="H11166" i="1"/>
  <c r="J11251" i="1"/>
  <c r="L11336" i="1"/>
  <c r="H11422" i="1"/>
  <c r="J11507" i="1"/>
  <c r="L11592" i="1"/>
  <c r="G11653" i="1"/>
  <c r="K11695" i="1"/>
  <c r="L11727" i="1"/>
  <c r="H11749" i="1"/>
  <c r="J11770" i="1"/>
  <c r="I11790" i="1"/>
  <c r="K11805" i="1"/>
  <c r="L11819" i="1"/>
  <c r="J11832" i="1"/>
  <c r="L11843" i="1"/>
  <c r="J11854" i="1"/>
  <c r="H11865" i="1"/>
  <c r="L11875" i="1"/>
  <c r="J11886" i="1"/>
  <c r="H11897" i="1"/>
  <c r="L11907" i="1"/>
  <c r="J11918" i="1"/>
  <c r="H11929" i="1"/>
  <c r="L11939" i="1"/>
  <c r="J11950" i="1"/>
  <c r="H11961" i="1"/>
  <c r="L11971" i="1"/>
  <c r="J11982" i="1"/>
  <c r="H11993" i="1"/>
  <c r="L12003" i="1"/>
  <c r="J12014" i="1"/>
  <c r="H12025" i="1"/>
  <c r="L12035" i="1"/>
  <c r="J12046" i="1"/>
  <c r="H12057" i="1"/>
  <c r="L12067" i="1"/>
  <c r="J12078" i="1"/>
  <c r="H12089" i="1"/>
  <c r="L12099" i="1"/>
  <c r="J12110" i="1"/>
  <c r="H12121" i="1"/>
  <c r="L12131" i="1"/>
  <c r="J12142" i="1"/>
  <c r="H12153" i="1"/>
  <c r="L12163" i="1"/>
  <c r="J12174" i="1"/>
  <c r="H12185" i="1"/>
  <c r="L12195" i="1"/>
  <c r="J12206" i="1"/>
  <c r="H12217" i="1"/>
  <c r="L12227" i="1"/>
  <c r="J12238" i="1"/>
  <c r="H12249" i="1"/>
  <c r="L12259" i="1"/>
  <c r="J12270" i="1"/>
  <c r="H12281" i="1"/>
  <c r="L12291" i="1"/>
  <c r="J12302" i="1"/>
  <c r="H12313" i="1"/>
  <c r="L12323" i="1"/>
  <c r="J12334" i="1"/>
  <c r="H12345" i="1"/>
  <c r="L12355" i="1"/>
  <c r="J12366" i="1"/>
  <c r="H12377" i="1"/>
  <c r="L12387" i="1"/>
  <c r="J12398" i="1"/>
  <c r="H12409" i="1"/>
  <c r="L12419" i="1"/>
  <c r="J12430" i="1"/>
  <c r="H12441" i="1"/>
  <c r="L12451" i="1"/>
  <c r="J12462" i="1"/>
  <c r="H12473" i="1"/>
  <c r="L12483" i="1"/>
  <c r="J12494" i="1"/>
  <c r="H12505" i="1"/>
  <c r="L12515" i="1"/>
  <c r="J12526" i="1"/>
  <c r="H12537" i="1"/>
  <c r="L12547" i="1"/>
  <c r="J12558" i="1"/>
  <c r="H12569" i="1"/>
  <c r="L12579" i="1"/>
  <c r="J12590" i="1"/>
  <c r="H12601" i="1"/>
  <c r="L12611" i="1"/>
  <c r="J12622" i="1"/>
  <c r="H12633" i="1"/>
  <c r="L12643" i="1"/>
  <c r="J12654" i="1"/>
  <c r="H12665" i="1"/>
  <c r="L12675" i="1"/>
  <c r="J12686" i="1"/>
  <c r="H12697" i="1"/>
  <c r="L12707" i="1"/>
  <c r="J12718" i="1"/>
  <c r="H12729" i="1"/>
  <c r="L12739" i="1"/>
  <c r="J12750" i="1"/>
  <c r="H12761" i="1"/>
  <c r="L12771" i="1"/>
  <c r="J12782" i="1"/>
  <c r="H12793" i="1"/>
  <c r="L12803" i="1"/>
  <c r="J12814" i="1"/>
  <c r="H12825" i="1"/>
  <c r="L12835" i="1"/>
  <c r="J12846" i="1"/>
  <c r="H12857" i="1"/>
  <c r="L12867" i="1"/>
  <c r="J12878" i="1"/>
  <c r="H12889" i="1"/>
  <c r="L12899" i="1"/>
  <c r="J12910" i="1"/>
  <c r="H12921" i="1"/>
  <c r="L12931" i="1"/>
  <c r="J12942" i="1"/>
  <c r="H12953" i="1"/>
  <c r="L12963" i="1"/>
  <c r="J12974" i="1"/>
  <c r="H12985" i="1"/>
  <c r="L12995" i="1"/>
  <c r="J13006" i="1"/>
  <c r="H13017" i="1"/>
  <c r="L13027" i="1"/>
  <c r="J13038" i="1"/>
  <c r="H13049" i="1"/>
  <c r="L13059" i="1"/>
  <c r="J13070" i="1"/>
  <c r="H13081" i="1"/>
  <c r="L13091" i="1"/>
  <c r="J13102" i="1"/>
  <c r="H13113" i="1"/>
  <c r="L13123" i="1"/>
  <c r="J13134" i="1"/>
  <c r="H13145" i="1"/>
  <c r="L13155" i="1"/>
  <c r="J13166" i="1"/>
  <c r="H13177" i="1"/>
  <c r="K8924" i="1"/>
  <c r="I9607" i="1"/>
  <c r="K10244" i="1"/>
  <c r="J10335" i="1"/>
  <c r="L10420" i="1"/>
  <c r="H10506" i="1"/>
  <c r="J10591" i="1"/>
  <c r="L10676" i="1"/>
  <c r="H10762" i="1"/>
  <c r="J10847" i="1"/>
  <c r="L10932" i="1"/>
  <c r="H11018" i="1"/>
  <c r="J11103" i="1"/>
  <c r="L11188" i="1"/>
  <c r="H11274" i="1"/>
  <c r="J11359" i="1"/>
  <c r="L11444" i="1"/>
  <c r="H11530" i="1"/>
  <c r="J11615" i="1"/>
  <c r="L11664" i="1"/>
  <c r="J11707" i="1"/>
  <c r="L11733" i="1"/>
  <c r="H11755" i="1"/>
  <c r="J11776" i="1"/>
  <c r="G11795" i="1"/>
  <c r="I11809" i="1"/>
  <c r="K6949" i="1"/>
  <c r="H8063" i="1"/>
  <c r="I8635" i="1"/>
  <c r="G8205" i="1"/>
  <c r="L9208" i="1"/>
  <c r="J8547" i="1"/>
  <c r="I9818" i="1"/>
  <c r="H9009" i="1"/>
  <c r="H9341" i="1"/>
  <c r="L9511" i="1"/>
  <c r="J9682" i="1"/>
  <c r="H9853" i="1"/>
  <c r="L10023" i="1"/>
  <c r="J10194" i="1"/>
  <c r="J8414" i="1"/>
  <c r="H8713" i="1"/>
  <c r="K8886" i="1"/>
  <c r="I9057" i="1"/>
  <c r="G9228" i="1"/>
  <c r="K9398" i="1"/>
  <c r="I9569" i="1"/>
  <c r="G9740" i="1"/>
  <c r="K9910" i="1"/>
  <c r="I10081" i="1"/>
  <c r="G10252" i="1"/>
  <c r="L8550" i="1"/>
  <c r="J8773" i="1"/>
  <c r="H8944" i="1"/>
  <c r="L9114" i="1"/>
  <c r="J9285" i="1"/>
  <c r="H9456" i="1"/>
  <c r="L9626" i="1"/>
  <c r="H9776" i="1"/>
  <c r="H9892" i="1"/>
  <c r="J10001" i="1"/>
  <c r="J10117" i="1"/>
  <c r="J10233" i="1"/>
  <c r="L8235" i="1"/>
  <c r="L8604" i="1"/>
  <c r="H8715" i="1"/>
  <c r="G8803" i="1"/>
  <c r="I8888" i="1"/>
  <c r="K8973" i="1"/>
  <c r="G9059" i="1"/>
  <c r="I9144" i="1"/>
  <c r="G9215" i="1"/>
  <c r="G9283" i="1"/>
  <c r="I9352" i="1"/>
  <c r="G9419" i="1"/>
  <c r="I9488" i="1"/>
  <c r="I9556" i="1"/>
  <c r="I9624" i="1"/>
  <c r="K9693" i="1"/>
  <c r="I9748" i="1"/>
  <c r="G9791" i="1"/>
  <c r="K9833" i="1"/>
  <c r="I9876" i="1"/>
  <c r="G9919" i="1"/>
  <c r="K9961" i="1"/>
  <c r="I10004" i="1"/>
  <c r="G10047" i="1"/>
  <c r="K10089" i="1"/>
  <c r="I10132" i="1"/>
  <c r="G10175" i="1"/>
  <c r="K10217" i="1"/>
  <c r="L7766" i="1"/>
  <c r="H8109" i="1"/>
  <c r="J8437" i="1"/>
  <c r="J8530" i="1"/>
  <c r="I8609" i="1"/>
  <c r="J8669" i="1"/>
  <c r="I8718" i="1"/>
  <c r="H8763" i="1"/>
  <c r="L8805" i="1"/>
  <c r="J8848" i="1"/>
  <c r="H8891" i="1"/>
  <c r="L8933" i="1"/>
  <c r="J8976" i="1"/>
  <c r="H9019" i="1"/>
  <c r="L9061" i="1"/>
  <c r="J9104" i="1"/>
  <c r="H9147" i="1"/>
  <c r="L9189" i="1"/>
  <c r="J9232" i="1"/>
  <c r="H9275" i="1"/>
  <c r="L9317" i="1"/>
  <c r="J9360" i="1"/>
  <c r="H9403" i="1"/>
  <c r="L9445" i="1"/>
  <c r="J9488" i="1"/>
  <c r="H9531" i="1"/>
  <c r="L9573" i="1"/>
  <c r="J9616" i="1"/>
  <c r="H9659" i="1"/>
  <c r="L9701" i="1"/>
  <c r="J9744" i="1"/>
  <c r="H9787" i="1"/>
  <c r="L9829" i="1"/>
  <c r="J9872" i="1"/>
  <c r="H9915" i="1"/>
  <c r="L9957" i="1"/>
  <c r="J10000" i="1"/>
  <c r="H10043" i="1"/>
  <c r="L10085" i="1"/>
  <c r="J10128" i="1"/>
  <c r="H10171" i="1"/>
  <c r="L10213" i="1"/>
  <c r="J7790" i="1"/>
  <c r="K8808" i="1"/>
  <c r="G9150" i="1"/>
  <c r="I9491" i="1"/>
  <c r="K9832" i="1"/>
  <c r="G10174" i="1"/>
  <c r="I10278" i="1"/>
  <c r="G10321" i="1"/>
  <c r="K10363" i="1"/>
  <c r="I10406" i="1"/>
  <c r="G10449" i="1"/>
  <c r="K10491" i="1"/>
  <c r="I10534" i="1"/>
  <c r="G10577" i="1"/>
  <c r="K10619" i="1"/>
  <c r="I10662" i="1"/>
  <c r="G10705" i="1"/>
  <c r="K10747" i="1"/>
  <c r="I10790" i="1"/>
  <c r="G10833" i="1"/>
  <c r="K10875" i="1"/>
  <c r="I10918" i="1"/>
  <c r="G10961" i="1"/>
  <c r="K11003" i="1"/>
  <c r="I11046" i="1"/>
  <c r="G11089" i="1"/>
  <c r="K11131" i="1"/>
  <c r="I11174" i="1"/>
  <c r="G11217" i="1"/>
  <c r="K11259" i="1"/>
  <c r="I11302" i="1"/>
  <c r="G11345" i="1"/>
  <c r="K11387" i="1"/>
  <c r="I11430" i="1"/>
  <c r="G11473" i="1"/>
  <c r="K11515" i="1"/>
  <c r="I11558" i="1"/>
  <c r="G11601" i="1"/>
  <c r="L8448" i="1"/>
  <c r="I8895" i="1"/>
  <c r="K9236" i="1"/>
  <c r="G9578" i="1"/>
  <c r="I9919" i="1"/>
  <c r="G10235" i="1"/>
  <c r="H10289" i="1"/>
  <c r="L10331" i="1"/>
  <c r="J10374" i="1"/>
  <c r="H10417" i="1"/>
  <c r="L10459" i="1"/>
  <c r="J10502" i="1"/>
  <c r="H10545" i="1"/>
  <c r="L10587" i="1"/>
  <c r="J10630" i="1"/>
  <c r="H10673" i="1"/>
  <c r="L10715" i="1"/>
  <c r="J10758" i="1"/>
  <c r="H10801" i="1"/>
  <c r="L10843" i="1"/>
  <c r="J10886" i="1"/>
  <c r="H10929" i="1"/>
  <c r="L10971" i="1"/>
  <c r="J11014" i="1"/>
  <c r="H11057" i="1"/>
  <c r="L11099" i="1"/>
  <c r="J11142" i="1"/>
  <c r="H11185" i="1"/>
  <c r="L11227" i="1"/>
  <c r="J11270" i="1"/>
  <c r="H11313" i="1"/>
  <c r="L11355" i="1"/>
  <c r="J11398" i="1"/>
  <c r="H11441" i="1"/>
  <c r="L11483" i="1"/>
  <c r="J11526" i="1"/>
  <c r="H11569" i="1"/>
  <c r="L11611" i="1"/>
  <c r="J11654" i="1"/>
  <c r="H11697" i="1"/>
  <c r="K8562" i="1"/>
  <c r="G8950" i="1"/>
  <c r="I9291" i="1"/>
  <c r="K9632" i="1"/>
  <c r="G9974" i="1"/>
  <c r="K10252" i="1"/>
  <c r="G10296" i="1"/>
  <c r="K10338" i="1"/>
  <c r="I10381" i="1"/>
  <c r="G10424" i="1"/>
  <c r="K10466" i="1"/>
  <c r="I10509" i="1"/>
  <c r="G10552" i="1"/>
  <c r="K10594" i="1"/>
  <c r="I10637" i="1"/>
  <c r="G10680" i="1"/>
  <c r="K10722" i="1"/>
  <c r="I10765" i="1"/>
  <c r="G10808" i="1"/>
  <c r="K10850" i="1"/>
  <c r="I10893" i="1"/>
  <c r="G10936" i="1"/>
  <c r="K10978" i="1"/>
  <c r="I11021" i="1"/>
  <c r="G11064" i="1"/>
  <c r="K11106" i="1"/>
  <c r="I11149" i="1"/>
  <c r="G11192" i="1"/>
  <c r="K11234" i="1"/>
  <c r="I11277" i="1"/>
  <c r="G11320" i="1"/>
  <c r="K11362" i="1"/>
  <c r="I11405" i="1"/>
  <c r="G11448" i="1"/>
  <c r="K11490" i="1"/>
  <c r="I11533" i="1"/>
  <c r="G11576" i="1"/>
  <c r="K11618" i="1"/>
  <c r="I11661" i="1"/>
  <c r="G11704" i="1"/>
  <c r="K11746" i="1"/>
  <c r="I11789" i="1"/>
  <c r="G8714" i="1"/>
  <c r="G9058" i="1"/>
  <c r="I9399" i="1"/>
  <c r="K9740" i="1"/>
  <c r="G10082" i="1"/>
  <c r="L10266" i="1"/>
  <c r="J10309" i="1"/>
  <c r="H10352" i="1"/>
  <c r="L10394" i="1"/>
  <c r="J10437" i="1"/>
  <c r="H10480" i="1"/>
  <c r="L10522" i="1"/>
  <c r="J10565" i="1"/>
  <c r="H10608" i="1"/>
  <c r="L10650" i="1"/>
  <c r="J10693" i="1"/>
  <c r="H10736" i="1"/>
  <c r="L10778" i="1"/>
  <c r="J10821" i="1"/>
  <c r="H10864" i="1"/>
  <c r="L10906" i="1"/>
  <c r="J10949" i="1"/>
  <c r="H10992" i="1"/>
  <c r="L11034" i="1"/>
  <c r="J11077" i="1"/>
  <c r="H11120" i="1"/>
  <c r="L11162" i="1"/>
  <c r="J11205" i="1"/>
  <c r="H11248" i="1"/>
  <c r="L11290" i="1"/>
  <c r="J11333" i="1"/>
  <c r="H11376" i="1"/>
  <c r="L11418" i="1"/>
  <c r="J11461" i="1"/>
  <c r="H11504" i="1"/>
  <c r="L11546" i="1"/>
  <c r="J11589" i="1"/>
  <c r="H11632" i="1"/>
  <c r="L11674" i="1"/>
  <c r="J11717" i="1"/>
  <c r="H11760" i="1"/>
  <c r="L11802" i="1"/>
  <c r="L8003" i="1"/>
  <c r="I8835" i="1"/>
  <c r="K9176" i="1"/>
  <c r="G9518" i="1"/>
  <c r="I9859" i="1"/>
  <c r="K10200" i="1"/>
  <c r="K10281" i="1"/>
  <c r="I10324" i="1"/>
  <c r="G10367" i="1"/>
  <c r="K10409" i="1"/>
  <c r="I10452" i="1"/>
  <c r="G10495" i="1"/>
  <c r="K10537" i="1"/>
  <c r="I10580" i="1"/>
  <c r="G10623" i="1"/>
  <c r="K10665" i="1"/>
  <c r="I10708" i="1"/>
  <c r="G10751" i="1"/>
  <c r="K10793" i="1"/>
  <c r="I10836" i="1"/>
  <c r="G10879" i="1"/>
  <c r="K10921" i="1"/>
  <c r="I10964" i="1"/>
  <c r="G11007" i="1"/>
  <c r="K11049" i="1"/>
  <c r="I11092" i="1"/>
  <c r="G11135" i="1"/>
  <c r="K11177" i="1"/>
  <c r="I11220" i="1"/>
  <c r="G11263" i="1"/>
  <c r="K11305" i="1"/>
  <c r="I11348" i="1"/>
  <c r="G11391" i="1"/>
  <c r="K11433" i="1"/>
  <c r="I11476" i="1"/>
  <c r="G11519" i="1"/>
  <c r="K11561" i="1"/>
  <c r="I11604" i="1"/>
  <c r="G11647" i="1"/>
  <c r="K11689" i="1"/>
  <c r="I11732" i="1"/>
  <c r="G11775" i="1"/>
  <c r="L8704" i="1"/>
  <c r="G9050" i="1"/>
  <c r="I9391" i="1"/>
  <c r="K9732" i="1"/>
  <c r="G10074" i="1"/>
  <c r="L10265" i="1"/>
  <c r="J10308" i="1"/>
  <c r="H10351" i="1"/>
  <c r="L10393" i="1"/>
  <c r="J10436" i="1"/>
  <c r="H10479" i="1"/>
  <c r="L10521" i="1"/>
  <c r="J10564" i="1"/>
  <c r="H10607" i="1"/>
  <c r="L10649" i="1"/>
  <c r="J10692" i="1"/>
  <c r="H10735" i="1"/>
  <c r="L10777" i="1"/>
  <c r="J10820" i="1"/>
  <c r="H10863" i="1"/>
  <c r="H10895" i="1"/>
  <c r="L10921" i="1"/>
  <c r="H10951" i="1"/>
  <c r="J10980" i="1"/>
  <c r="H11007" i="1"/>
  <c r="J11036" i="1"/>
  <c r="L11065" i="1"/>
  <c r="J11092" i="1"/>
  <c r="L11121" i="1"/>
  <c r="H11151" i="1"/>
  <c r="L11177" i="1"/>
  <c r="H11207" i="1"/>
  <c r="J11236" i="1"/>
  <c r="H11263" i="1"/>
  <c r="J11292" i="1"/>
  <c r="L11321" i="1"/>
  <c r="H11343" i="1"/>
  <c r="J11364" i="1"/>
  <c r="L11385" i="1"/>
  <c r="H11407" i="1"/>
  <c r="J11428" i="1"/>
  <c r="H11447" i="1"/>
  <c r="L11461" i="1"/>
  <c r="J11476" i="1"/>
  <c r="L11489" i="1"/>
  <c r="J11504" i="1"/>
  <c r="H11519" i="1"/>
  <c r="J11532" i="1"/>
  <c r="H11547" i="1"/>
  <c r="L11561" i="1"/>
  <c r="H11575" i="1"/>
  <c r="L11589" i="1"/>
  <c r="J11604" i="1"/>
  <c r="L11617" i="1"/>
  <c r="J11632" i="1"/>
  <c r="H11647" i="1"/>
  <c r="J11660" i="1"/>
  <c r="H11675" i="1"/>
  <c r="L11689" i="1"/>
  <c r="H11703" i="1"/>
  <c r="I7314" i="1"/>
  <c r="J8466" i="1"/>
  <c r="H8657" i="1"/>
  <c r="K8784" i="1"/>
  <c r="G8902" i="1"/>
  <c r="K9008" i="1"/>
  <c r="G9126" i="1"/>
  <c r="I9243" i="1"/>
  <c r="G9350" i="1"/>
  <c r="I9467" i="1"/>
  <c r="K9584" i="1"/>
  <c r="I9691" i="1"/>
  <c r="K9808" i="1"/>
  <c r="G9926" i="1"/>
  <c r="K10032" i="1"/>
  <c r="G10150" i="1"/>
  <c r="G10237" i="1"/>
  <c r="K10260" i="1"/>
  <c r="I10275" i="1"/>
  <c r="G10290" i="1"/>
  <c r="I10303" i="1"/>
  <c r="G10318" i="1"/>
  <c r="K10332" i="1"/>
  <c r="G10346" i="1"/>
  <c r="K10360" i="1"/>
  <c r="I10375" i="1"/>
  <c r="K10388" i="1"/>
  <c r="I10403" i="1"/>
  <c r="G10418" i="1"/>
  <c r="G10430" i="1"/>
  <c r="K10440" i="1"/>
  <c r="I10451" i="1"/>
  <c r="G10462" i="1"/>
  <c r="K10472" i="1"/>
  <c r="I10483" i="1"/>
  <c r="G10494" i="1"/>
  <c r="K10504" i="1"/>
  <c r="I10515" i="1"/>
  <c r="G10526" i="1"/>
  <c r="K10536" i="1"/>
  <c r="I10547" i="1"/>
  <c r="G10558" i="1"/>
  <c r="K10568" i="1"/>
  <c r="I10579" i="1"/>
  <c r="G10590" i="1"/>
  <c r="K10600" i="1"/>
  <c r="I10611" i="1"/>
  <c r="G10622" i="1"/>
  <c r="K10632" i="1"/>
  <c r="I10643" i="1"/>
  <c r="G10654" i="1"/>
  <c r="K10664" i="1"/>
  <c r="I10675" i="1"/>
  <c r="G10686" i="1"/>
  <c r="K10696" i="1"/>
  <c r="I10707" i="1"/>
  <c r="G10718" i="1"/>
  <c r="K10728" i="1"/>
  <c r="I10739" i="1"/>
  <c r="G10750" i="1"/>
  <c r="K10760" i="1"/>
  <c r="I10771" i="1"/>
  <c r="G10782" i="1"/>
  <c r="K10792" i="1"/>
  <c r="I10803" i="1"/>
  <c r="G10814" i="1"/>
  <c r="K10824" i="1"/>
  <c r="I10835" i="1"/>
  <c r="G10846" i="1"/>
  <c r="K10856" i="1"/>
  <c r="I10867" i="1"/>
  <c r="G10878" i="1"/>
  <c r="K10888" i="1"/>
  <c r="I10899" i="1"/>
  <c r="G10910" i="1"/>
  <c r="K10920" i="1"/>
  <c r="I10931" i="1"/>
  <c r="G10942" i="1"/>
  <c r="K10952" i="1"/>
  <c r="I10963" i="1"/>
  <c r="G10974" i="1"/>
  <c r="K10984" i="1"/>
  <c r="I10995" i="1"/>
  <c r="G11006" i="1"/>
  <c r="K11016" i="1"/>
  <c r="I11027" i="1"/>
  <c r="G11038" i="1"/>
  <c r="K11048" i="1"/>
  <c r="I11059" i="1"/>
  <c r="G11070" i="1"/>
  <c r="K11080" i="1"/>
  <c r="I11091" i="1"/>
  <c r="G11102" i="1"/>
  <c r="K11112" i="1"/>
  <c r="I11123" i="1"/>
  <c r="G11134" i="1"/>
  <c r="K11144" i="1"/>
  <c r="I11155" i="1"/>
  <c r="G11166" i="1"/>
  <c r="K11176" i="1"/>
  <c r="I11187" i="1"/>
  <c r="G11198" i="1"/>
  <c r="K11208" i="1"/>
  <c r="I11219" i="1"/>
  <c r="G11230" i="1"/>
  <c r="K11240" i="1"/>
  <c r="I11251" i="1"/>
  <c r="G11262" i="1"/>
  <c r="K11272" i="1"/>
  <c r="I11283" i="1"/>
  <c r="G11294" i="1"/>
  <c r="K11304" i="1"/>
  <c r="I11315" i="1"/>
  <c r="G11326" i="1"/>
  <c r="K11336" i="1"/>
  <c r="I11347" i="1"/>
  <c r="G11358" i="1"/>
  <c r="K11368" i="1"/>
  <c r="I11379" i="1"/>
  <c r="G11390" i="1"/>
  <c r="K11400" i="1"/>
  <c r="I11411" i="1"/>
  <c r="G11422" i="1"/>
  <c r="K11432" i="1"/>
  <c r="I11443" i="1"/>
  <c r="G11454" i="1"/>
  <c r="K11464" i="1"/>
  <c r="I11475" i="1"/>
  <c r="G11486" i="1"/>
  <c r="K11496" i="1"/>
  <c r="I11507" i="1"/>
  <c r="G11518" i="1"/>
  <c r="K11528" i="1"/>
  <c r="I11539" i="1"/>
  <c r="G11550" i="1"/>
  <c r="K11560" i="1"/>
  <c r="I11571" i="1"/>
  <c r="G11582" i="1"/>
  <c r="K11592" i="1"/>
  <c r="I11603" i="1"/>
  <c r="G11614" i="1"/>
  <c r="K11624" i="1"/>
  <c r="I11635" i="1"/>
  <c r="G11646" i="1"/>
  <c r="K11656" i="1"/>
  <c r="I11667" i="1"/>
  <c r="G11678" i="1"/>
  <c r="K11688" i="1"/>
  <c r="I11699" i="1"/>
  <c r="G11710" i="1"/>
  <c r="K11720" i="1"/>
  <c r="I11731" i="1"/>
  <c r="G11742" i="1"/>
  <c r="K11752" i="1"/>
  <c r="I11763" i="1"/>
  <c r="G11774" i="1"/>
  <c r="K11784" i="1"/>
  <c r="I11795" i="1"/>
  <c r="G11806" i="1"/>
  <c r="K11816" i="1"/>
  <c r="K8695" i="1"/>
  <c r="I9383" i="1"/>
  <c r="G10066" i="1"/>
  <c r="J10307" i="1"/>
  <c r="L10392" i="1"/>
  <c r="H10478" i="1"/>
  <c r="J10563" i="1"/>
  <c r="L10648" i="1"/>
  <c r="H10734" i="1"/>
  <c r="J10819" i="1"/>
  <c r="L10904" i="1"/>
  <c r="H10990" i="1"/>
  <c r="J11075" i="1"/>
  <c r="L11160" i="1"/>
  <c r="H11246" i="1"/>
  <c r="J11331" i="1"/>
  <c r="L11416" i="1"/>
  <c r="H11502" i="1"/>
  <c r="J11587" i="1"/>
  <c r="I11650" i="1"/>
  <c r="G11693" i="1"/>
  <c r="J11726" i="1"/>
  <c r="L11747" i="1"/>
  <c r="H11769" i="1"/>
  <c r="H11789" i="1"/>
  <c r="L11804" i="1"/>
  <c r="G11819" i="1"/>
  <c r="K11831" i="1"/>
  <c r="H11843" i="1"/>
  <c r="L11853" i="1"/>
  <c r="J11864" i="1"/>
  <c r="H11875" i="1"/>
  <c r="L11885" i="1"/>
  <c r="J11896" i="1"/>
  <c r="H11907" i="1"/>
  <c r="L11917" i="1"/>
  <c r="J11928" i="1"/>
  <c r="H11939" i="1"/>
  <c r="L11949" i="1"/>
  <c r="J11960" i="1"/>
  <c r="H11971" i="1"/>
  <c r="L11981" i="1"/>
  <c r="J11992" i="1"/>
  <c r="H12003" i="1"/>
  <c r="L12013" i="1"/>
  <c r="J12024" i="1"/>
  <c r="H12035" i="1"/>
  <c r="L12045" i="1"/>
  <c r="J12056" i="1"/>
  <c r="H12067" i="1"/>
  <c r="L12077" i="1"/>
  <c r="J12088" i="1"/>
  <c r="H12099" i="1"/>
  <c r="L12109" i="1"/>
  <c r="J12120" i="1"/>
  <c r="H12131" i="1"/>
  <c r="L12141" i="1"/>
  <c r="J12152" i="1"/>
  <c r="H12163" i="1"/>
  <c r="L12173" i="1"/>
  <c r="J12184" i="1"/>
  <c r="H12195" i="1"/>
  <c r="L12205" i="1"/>
  <c r="J12216" i="1"/>
  <c r="H12227" i="1"/>
  <c r="L12237" i="1"/>
  <c r="J12248" i="1"/>
  <c r="H12259" i="1"/>
  <c r="L12269" i="1"/>
  <c r="J12280" i="1"/>
  <c r="H12291" i="1"/>
  <c r="L12301" i="1"/>
  <c r="J12312" i="1"/>
  <c r="H12323" i="1"/>
  <c r="L12333" i="1"/>
  <c r="J12344" i="1"/>
  <c r="H12355" i="1"/>
  <c r="L12365" i="1"/>
  <c r="J12376" i="1"/>
  <c r="H12387" i="1"/>
  <c r="L12397" i="1"/>
  <c r="J12408" i="1"/>
  <c r="H12419" i="1"/>
  <c r="L12429" i="1"/>
  <c r="J12440" i="1"/>
  <c r="H12451" i="1"/>
  <c r="L12461" i="1"/>
  <c r="J12472" i="1"/>
  <c r="H12483" i="1"/>
  <c r="L12493" i="1"/>
  <c r="J12504" i="1"/>
  <c r="H12515" i="1"/>
  <c r="L12525" i="1"/>
  <c r="J12536" i="1"/>
  <c r="H12547" i="1"/>
  <c r="L12557" i="1"/>
  <c r="J12568" i="1"/>
  <c r="H12579" i="1"/>
  <c r="L12589" i="1"/>
  <c r="J12600" i="1"/>
  <c r="H12611" i="1"/>
  <c r="L12621" i="1"/>
  <c r="J12632" i="1"/>
  <c r="H12643" i="1"/>
  <c r="L12653" i="1"/>
  <c r="J12664" i="1"/>
  <c r="H12675" i="1"/>
  <c r="L12685" i="1"/>
  <c r="J12696" i="1"/>
  <c r="H12707" i="1"/>
  <c r="L12717" i="1"/>
  <c r="J12728" i="1"/>
  <c r="H12739" i="1"/>
  <c r="L12749" i="1"/>
  <c r="J12760" i="1"/>
  <c r="H12771" i="1"/>
  <c r="L12781" i="1"/>
  <c r="J12792" i="1"/>
  <c r="H12803" i="1"/>
  <c r="L12813" i="1"/>
  <c r="J12824" i="1"/>
  <c r="H12835" i="1"/>
  <c r="L12845" i="1"/>
  <c r="J12856" i="1"/>
  <c r="H12867" i="1"/>
  <c r="L12877" i="1"/>
  <c r="J12888" i="1"/>
  <c r="H12899" i="1"/>
  <c r="L12909" i="1"/>
  <c r="J12920" i="1"/>
  <c r="H12931" i="1"/>
  <c r="L12941" i="1"/>
  <c r="J12952" i="1"/>
  <c r="H12963" i="1"/>
  <c r="L12973" i="1"/>
  <c r="J12984" i="1"/>
  <c r="H12995" i="1"/>
  <c r="L13005" i="1"/>
  <c r="J13016" i="1"/>
  <c r="H13027" i="1"/>
  <c r="L13037" i="1"/>
  <c r="J13048" i="1"/>
  <c r="H13059" i="1"/>
  <c r="L13069" i="1"/>
  <c r="J13080" i="1"/>
  <c r="H13091" i="1"/>
  <c r="L13101" i="1"/>
  <c r="J13112" i="1"/>
  <c r="H13123" i="1"/>
  <c r="L13133" i="1"/>
  <c r="J13144" i="1"/>
  <c r="H13155" i="1"/>
  <c r="L13165" i="1"/>
  <c r="J13176" i="1"/>
  <c r="H13187" i="1"/>
  <c r="L13197" i="1"/>
  <c r="J13208" i="1"/>
  <c r="H13219" i="1"/>
  <c r="L13229" i="1"/>
  <c r="J13240" i="1"/>
  <c r="H13251" i="1"/>
  <c r="K8796" i="1"/>
  <c r="I9479" i="1"/>
  <c r="G10162" i="1"/>
  <c r="J10319" i="1"/>
  <c r="L10404" i="1"/>
  <c r="H10490" i="1"/>
  <c r="J10575" i="1"/>
  <c r="L10660" i="1"/>
  <c r="H10746" i="1"/>
  <c r="J10831" i="1"/>
  <c r="L10916" i="1"/>
  <c r="H11002" i="1"/>
  <c r="J11087" i="1"/>
  <c r="L11172" i="1"/>
  <c r="H11258" i="1"/>
  <c r="J11343" i="1"/>
  <c r="L11428" i="1"/>
  <c r="H11514" i="1"/>
  <c r="J11599" i="1"/>
  <c r="L11656" i="1"/>
  <c r="J11699" i="1"/>
  <c r="L11729" i="1"/>
  <c r="H11751" i="1"/>
  <c r="J11772" i="1"/>
  <c r="K11791" i="1"/>
  <c r="K11806" i="1"/>
  <c r="G11821" i="1"/>
  <c r="I11833" i="1"/>
  <c r="K11844" i="1"/>
  <c r="I11855" i="1"/>
  <c r="G11866" i="1"/>
  <c r="K11876" i="1"/>
  <c r="I11887" i="1"/>
  <c r="G11898" i="1"/>
  <c r="K11908" i="1"/>
  <c r="I11919" i="1"/>
  <c r="G11930" i="1"/>
  <c r="K11940" i="1"/>
  <c r="I11951" i="1"/>
  <c r="G11962" i="1"/>
  <c r="K11972" i="1"/>
  <c r="I11983" i="1"/>
  <c r="G11994" i="1"/>
  <c r="K12004" i="1"/>
  <c r="I12015" i="1"/>
  <c r="G12026" i="1"/>
  <c r="K12036" i="1"/>
  <c r="I12047" i="1"/>
  <c r="G12058" i="1"/>
  <c r="K12068" i="1"/>
  <c r="I12079" i="1"/>
  <c r="G12090" i="1"/>
  <c r="K12100" i="1"/>
  <c r="I12111" i="1"/>
  <c r="G12122" i="1"/>
  <c r="K12132" i="1"/>
  <c r="I12143" i="1"/>
  <c r="G12154" i="1"/>
  <c r="K12164" i="1"/>
  <c r="I12175" i="1"/>
  <c r="G12186" i="1"/>
  <c r="K12196" i="1"/>
  <c r="I12207" i="1"/>
  <c r="G12218" i="1"/>
  <c r="K12228" i="1"/>
  <c r="I12239" i="1"/>
  <c r="G12250" i="1"/>
  <c r="K12260" i="1"/>
  <c r="I12271" i="1"/>
  <c r="G12282" i="1"/>
  <c r="K12292" i="1"/>
  <c r="I12303" i="1"/>
  <c r="G12314" i="1"/>
  <c r="K12324" i="1"/>
  <c r="I12335" i="1"/>
  <c r="G12346" i="1"/>
  <c r="K12356" i="1"/>
  <c r="I12367" i="1"/>
  <c r="G12378" i="1"/>
  <c r="K12388" i="1"/>
  <c r="I12399" i="1"/>
  <c r="G12410" i="1"/>
  <c r="K12420" i="1"/>
  <c r="I12431" i="1"/>
  <c r="G12442" i="1"/>
  <c r="K12452" i="1"/>
  <c r="I12463" i="1"/>
  <c r="G12474" i="1"/>
  <c r="K12484" i="1"/>
  <c r="I12495" i="1"/>
  <c r="G12506" i="1"/>
  <c r="K12516" i="1"/>
  <c r="I12527" i="1"/>
  <c r="G12538" i="1"/>
  <c r="K12548" i="1"/>
  <c r="I12559" i="1"/>
  <c r="G12570" i="1"/>
  <c r="K12580" i="1"/>
  <c r="I12591" i="1"/>
  <c r="G12602" i="1"/>
  <c r="K12612" i="1"/>
  <c r="I12623" i="1"/>
  <c r="G12634" i="1"/>
  <c r="K12644" i="1"/>
  <c r="I12655" i="1"/>
  <c r="G12666" i="1"/>
  <c r="K12676" i="1"/>
  <c r="I12687" i="1"/>
  <c r="G12698" i="1"/>
  <c r="K12708" i="1"/>
  <c r="I12719" i="1"/>
  <c r="G12730" i="1"/>
  <c r="K12740" i="1"/>
  <c r="I12751" i="1"/>
  <c r="G12762" i="1"/>
  <c r="K12772" i="1"/>
  <c r="I12783" i="1"/>
  <c r="G12794" i="1"/>
  <c r="K12804" i="1"/>
  <c r="I12815" i="1"/>
  <c r="G12826" i="1"/>
  <c r="K12836" i="1"/>
  <c r="I12847" i="1"/>
  <c r="G12858" i="1"/>
  <c r="K12868" i="1"/>
  <c r="I12879" i="1"/>
  <c r="G12890" i="1"/>
  <c r="K12900" i="1"/>
  <c r="I12911" i="1"/>
  <c r="G12922" i="1"/>
  <c r="K12932" i="1"/>
  <c r="I12943" i="1"/>
  <c r="G12954" i="1"/>
  <c r="K12964" i="1"/>
  <c r="I12975" i="1"/>
  <c r="G12986" i="1"/>
  <c r="K12996" i="1"/>
  <c r="I13007" i="1"/>
  <c r="G13018" i="1"/>
  <c r="K13028" i="1"/>
  <c r="I13039" i="1"/>
  <c r="G13050" i="1"/>
  <c r="K13060" i="1"/>
  <c r="I13071" i="1"/>
  <c r="G13082" i="1"/>
  <c r="K13092" i="1"/>
  <c r="I13103" i="1"/>
  <c r="G13114" i="1"/>
  <c r="K13124" i="1"/>
  <c r="I13135" i="1"/>
  <c r="G13146" i="1"/>
  <c r="K13156" i="1"/>
  <c r="I13167" i="1"/>
  <c r="G13178" i="1"/>
  <c r="K13188" i="1"/>
  <c r="I13199" i="1"/>
  <c r="G13210" i="1"/>
  <c r="K13220" i="1"/>
  <c r="I13231" i="1"/>
  <c r="G13242" i="1"/>
  <c r="L7779" i="1"/>
  <c r="K9148" i="1"/>
  <c r="I9831" i="1"/>
  <c r="H10278" i="1"/>
  <c r="J10363" i="1"/>
  <c r="L10448" i="1"/>
  <c r="H10534" i="1"/>
  <c r="J10619" i="1"/>
  <c r="L10704" i="1"/>
  <c r="H10790" i="1"/>
  <c r="J10875" i="1"/>
  <c r="L10960" i="1"/>
  <c r="H11046" i="1"/>
  <c r="J11131" i="1"/>
  <c r="L11216" i="1"/>
  <c r="H11302" i="1"/>
  <c r="J11387" i="1"/>
  <c r="L11472" i="1"/>
  <c r="H11558" i="1"/>
  <c r="K11635" i="1"/>
  <c r="I11678" i="1"/>
  <c r="J11719" i="1"/>
  <c r="L11740" i="1"/>
  <c r="H11762" i="1"/>
  <c r="J11783" i="1"/>
  <c r="L11799" i="1"/>
  <c r="H11814" i="1"/>
  <c r="J11827" i="1"/>
  <c r="J11839" i="1"/>
  <c r="H11850" i="1"/>
  <c r="L11860" i="1"/>
  <c r="J11871" i="1"/>
  <c r="H11882" i="1"/>
  <c r="L11892" i="1"/>
  <c r="J11903" i="1"/>
  <c r="H11914" i="1"/>
  <c r="L11924" i="1"/>
  <c r="J11935" i="1"/>
  <c r="H11946" i="1"/>
  <c r="L11956" i="1"/>
  <c r="J11967" i="1"/>
  <c r="H11978" i="1"/>
  <c r="L11988" i="1"/>
  <c r="J11999" i="1"/>
  <c r="H12010" i="1"/>
  <c r="L12020" i="1"/>
  <c r="J12031" i="1"/>
  <c r="H12042" i="1"/>
  <c r="L12052" i="1"/>
  <c r="J12063" i="1"/>
  <c r="H12074" i="1"/>
  <c r="L12084" i="1"/>
  <c r="J12095" i="1"/>
  <c r="H12106" i="1"/>
  <c r="L12116" i="1"/>
  <c r="J12127" i="1"/>
  <c r="H12138" i="1"/>
  <c r="L12148" i="1"/>
  <c r="J12159" i="1"/>
  <c r="H12170" i="1"/>
  <c r="L12180" i="1"/>
  <c r="J12191" i="1"/>
  <c r="H12202" i="1"/>
  <c r="L12212" i="1"/>
  <c r="J12223" i="1"/>
  <c r="H12234" i="1"/>
  <c r="L12244" i="1"/>
  <c r="J12255" i="1"/>
  <c r="H12266" i="1"/>
  <c r="L12276" i="1"/>
  <c r="J12287" i="1"/>
  <c r="H12298" i="1"/>
  <c r="L12308" i="1"/>
  <c r="J12319" i="1"/>
  <c r="H12330" i="1"/>
  <c r="L12340" i="1"/>
  <c r="J12351" i="1"/>
  <c r="H12362" i="1"/>
  <c r="L12372" i="1"/>
  <c r="J12383" i="1"/>
  <c r="H12394" i="1"/>
  <c r="L12404" i="1"/>
  <c r="J12415" i="1"/>
  <c r="H12426" i="1"/>
  <c r="L12436" i="1"/>
  <c r="J12447" i="1"/>
  <c r="H12458" i="1"/>
  <c r="L12468" i="1"/>
  <c r="J12479" i="1"/>
  <c r="H12490" i="1"/>
  <c r="L12500" i="1"/>
  <c r="J12511" i="1"/>
  <c r="H12522" i="1"/>
  <c r="L12532" i="1"/>
  <c r="J12543" i="1"/>
  <c r="H12554" i="1"/>
  <c r="L12564" i="1"/>
  <c r="J12575" i="1"/>
  <c r="H12586" i="1"/>
  <c r="L12596" i="1"/>
  <c r="J12607" i="1"/>
  <c r="H12618" i="1"/>
  <c r="L12628" i="1"/>
  <c r="J12639" i="1"/>
  <c r="H12650" i="1"/>
  <c r="L12660" i="1"/>
  <c r="J12671" i="1"/>
  <c r="H12682" i="1"/>
  <c r="L12692" i="1"/>
  <c r="J12703" i="1"/>
  <c r="H12714" i="1"/>
  <c r="L12724" i="1"/>
  <c r="J12735" i="1"/>
  <c r="H12746" i="1"/>
  <c r="L12756" i="1"/>
  <c r="J12767" i="1"/>
  <c r="H12778" i="1"/>
  <c r="L12788" i="1"/>
  <c r="J12799" i="1"/>
  <c r="H12810" i="1"/>
  <c r="L12820" i="1"/>
  <c r="J12831" i="1"/>
  <c r="H12842" i="1"/>
  <c r="L12852" i="1"/>
  <c r="J12863" i="1"/>
  <c r="H12874" i="1"/>
  <c r="L12884" i="1"/>
  <c r="J12895" i="1"/>
  <c r="H12906" i="1"/>
  <c r="L12916" i="1"/>
  <c r="J12927" i="1"/>
  <c r="H12938" i="1"/>
  <c r="L12948" i="1"/>
  <c r="J12959" i="1"/>
  <c r="H12970" i="1"/>
  <c r="L12980" i="1"/>
  <c r="J12991" i="1"/>
  <c r="H13002" i="1"/>
  <c r="L13012" i="1"/>
  <c r="J13023" i="1"/>
  <c r="H13034" i="1"/>
  <c r="L13044" i="1"/>
  <c r="J13055" i="1"/>
  <c r="H13066" i="1"/>
  <c r="L13076" i="1"/>
  <c r="J13087" i="1"/>
  <c r="H13098" i="1"/>
  <c r="L13108" i="1"/>
  <c r="J13119" i="1"/>
  <c r="H13130" i="1"/>
  <c r="L13140" i="1"/>
  <c r="J13151" i="1"/>
  <c r="H13162" i="1"/>
  <c r="L13172" i="1"/>
  <c r="J13183" i="1"/>
  <c r="H13194" i="1"/>
  <c r="L13204" i="1"/>
  <c r="J13215" i="1"/>
  <c r="H13226" i="1"/>
  <c r="L13236" i="1"/>
  <c r="J13247" i="1"/>
  <c r="H13258" i="1"/>
  <c r="L13268" i="1"/>
  <c r="J13279" i="1"/>
  <c r="H13290" i="1"/>
  <c r="L13300" i="1"/>
  <c r="J13311" i="1"/>
  <c r="H13322" i="1"/>
  <c r="L13332" i="1"/>
  <c r="J13343" i="1"/>
  <c r="H13354" i="1"/>
  <c r="H8732" i="1"/>
  <c r="I9415" i="1"/>
  <c r="G10098" i="1"/>
  <c r="J10311" i="1"/>
  <c r="L10396" i="1"/>
  <c r="H10482" i="1"/>
  <c r="J10567" i="1"/>
  <c r="L10652" i="1"/>
  <c r="H10738" i="1"/>
  <c r="J10823" i="1"/>
  <c r="L10908" i="1"/>
  <c r="H10994" i="1"/>
  <c r="J11079" i="1"/>
  <c r="L11164" i="1"/>
  <c r="H11250" i="1"/>
  <c r="J11335" i="1"/>
  <c r="L11420" i="1"/>
  <c r="H11506" i="1"/>
  <c r="J11591" i="1"/>
  <c r="L11652" i="1"/>
  <c r="J11695" i="1"/>
  <c r="K11727" i="1"/>
  <c r="G11749" i="1"/>
  <c r="I11770" i="1"/>
  <c r="H11790" i="1"/>
  <c r="I11805" i="1"/>
  <c r="K11819" i="1"/>
  <c r="I11832" i="1"/>
  <c r="K11843" i="1"/>
  <c r="I11854" i="1"/>
  <c r="G11865" i="1"/>
  <c r="K11875" i="1"/>
  <c r="K7741" i="1"/>
  <c r="L8173" i="1"/>
  <c r="I7386" i="1"/>
  <c r="K8279" i="1"/>
  <c r="L9280" i="1"/>
  <c r="K8671" i="1"/>
  <c r="G9893" i="1"/>
  <c r="L9035" i="1"/>
  <c r="L9351" i="1"/>
  <c r="J9522" i="1"/>
  <c r="H9693" i="1"/>
  <c r="L9863" i="1"/>
  <c r="J10034" i="1"/>
  <c r="H10205" i="1"/>
  <c r="H8454" i="1"/>
  <c r="I8725" i="1"/>
  <c r="I8897" i="1"/>
  <c r="G9068" i="1"/>
  <c r="K9238" i="1"/>
  <c r="I9409" i="1"/>
  <c r="G9580" i="1"/>
  <c r="K9750" i="1"/>
  <c r="I9921" i="1"/>
  <c r="G10092" i="1"/>
  <c r="I7282" i="1"/>
  <c r="H8572" i="1"/>
  <c r="H8784" i="1"/>
  <c r="L8954" i="1"/>
  <c r="J9125" i="1"/>
  <c r="H9296" i="1"/>
  <c r="L9466" i="1"/>
  <c r="J9637" i="1"/>
  <c r="J9785" i="1"/>
  <c r="L9894" i="1"/>
  <c r="L10010" i="1"/>
  <c r="L10126" i="1"/>
  <c r="H10236" i="1"/>
  <c r="J8310" i="1"/>
  <c r="J8615" i="1"/>
  <c r="K8722" i="1"/>
  <c r="K8809" i="1"/>
  <c r="G8895" i="1"/>
  <c r="I8980" i="1"/>
  <c r="K9065" i="1"/>
  <c r="G9151" i="1"/>
  <c r="G9219" i="1"/>
  <c r="I9288" i="1"/>
  <c r="G9355" i="1"/>
  <c r="I9424" i="1"/>
  <c r="I9492" i="1"/>
  <c r="I9560" i="1"/>
  <c r="K9629" i="1"/>
  <c r="I9696" i="1"/>
  <c r="G9751" i="1"/>
  <c r="K9793" i="1"/>
  <c r="I9836" i="1"/>
  <c r="G9879" i="1"/>
  <c r="K9921" i="1"/>
  <c r="I9964" i="1"/>
  <c r="G10007" i="1"/>
  <c r="K10049" i="1"/>
  <c r="I10092" i="1"/>
  <c r="G10135" i="1"/>
  <c r="K10177" i="1"/>
  <c r="I10220" i="1"/>
  <c r="H7789" i="1"/>
  <c r="J8130" i="1"/>
  <c r="L8444" i="1"/>
  <c r="L8535" i="1"/>
  <c r="J8613" i="1"/>
  <c r="K8672" i="1"/>
  <c r="I8721" i="1"/>
  <c r="L8765" i="1"/>
  <c r="J8808" i="1"/>
  <c r="H8851" i="1"/>
  <c r="L8893" i="1"/>
  <c r="J8936" i="1"/>
  <c r="H8979" i="1"/>
  <c r="L9021" i="1"/>
  <c r="J9064" i="1"/>
  <c r="H9107" i="1"/>
  <c r="L9149" i="1"/>
  <c r="J9192" i="1"/>
  <c r="H9235" i="1"/>
  <c r="L9277" i="1"/>
  <c r="J9320" i="1"/>
  <c r="H9363" i="1"/>
  <c r="L9405" i="1"/>
  <c r="J9448" i="1"/>
  <c r="H9491" i="1"/>
  <c r="L9533" i="1"/>
  <c r="J9576" i="1"/>
  <c r="H9619" i="1"/>
  <c r="L9661" i="1"/>
  <c r="J9704" i="1"/>
  <c r="H9747" i="1"/>
  <c r="L9789" i="1"/>
  <c r="J9832" i="1"/>
  <c r="H9875" i="1"/>
  <c r="L9917" i="1"/>
  <c r="J9960" i="1"/>
  <c r="H10003" i="1"/>
  <c r="L10045" i="1"/>
  <c r="J10088" i="1"/>
  <c r="H10131" i="1"/>
  <c r="L10173" i="1"/>
  <c r="J10216" i="1"/>
  <c r="H7961" i="1"/>
  <c r="G8830" i="1"/>
  <c r="I9171" i="1"/>
  <c r="K9512" i="1"/>
  <c r="G9854" i="1"/>
  <c r="I10195" i="1"/>
  <c r="G10281" i="1"/>
  <c r="K10323" i="1"/>
  <c r="I10366" i="1"/>
  <c r="G10409" i="1"/>
  <c r="K10451" i="1"/>
  <c r="I10494" i="1"/>
  <c r="G10537" i="1"/>
  <c r="K10579" i="1"/>
  <c r="I10622" i="1"/>
  <c r="G10665" i="1"/>
  <c r="K10707" i="1"/>
  <c r="I10750" i="1"/>
  <c r="G10793" i="1"/>
  <c r="K10835" i="1"/>
  <c r="I10878" i="1"/>
  <c r="G10921" i="1"/>
  <c r="K10963" i="1"/>
  <c r="I11006" i="1"/>
  <c r="G11049" i="1"/>
  <c r="K11091" i="1"/>
  <c r="I11134" i="1"/>
  <c r="G11177" i="1"/>
  <c r="K11219" i="1"/>
  <c r="I11262" i="1"/>
  <c r="G11305" i="1"/>
  <c r="K11347" i="1"/>
  <c r="I11390" i="1"/>
  <c r="G11433" i="1"/>
  <c r="K11475" i="1"/>
  <c r="I11518" i="1"/>
  <c r="G11561" i="1"/>
  <c r="K11603" i="1"/>
  <c r="G8496" i="1"/>
  <c r="K8916" i="1"/>
  <c r="G9258" i="1"/>
  <c r="I9599" i="1"/>
  <c r="K9940" i="1"/>
  <c r="G10242" i="1"/>
  <c r="L10291" i="1"/>
  <c r="J10334" i="1"/>
  <c r="H10377" i="1"/>
  <c r="L10419" i="1"/>
  <c r="J10462" i="1"/>
  <c r="H10505" i="1"/>
  <c r="L10547" i="1"/>
  <c r="J10590" i="1"/>
  <c r="H10633" i="1"/>
  <c r="L10675" i="1"/>
  <c r="J10718" i="1"/>
  <c r="H10761" i="1"/>
  <c r="L10803" i="1"/>
  <c r="J10846" i="1"/>
  <c r="H10889" i="1"/>
  <c r="L10931" i="1"/>
  <c r="J10974" i="1"/>
  <c r="H11017" i="1"/>
  <c r="L11059" i="1"/>
  <c r="J11102" i="1"/>
  <c r="H11145" i="1"/>
  <c r="L11187" i="1"/>
  <c r="J11230" i="1"/>
  <c r="H11273" i="1"/>
  <c r="L11315" i="1"/>
  <c r="J11358" i="1"/>
  <c r="H11401" i="1"/>
  <c r="L11443" i="1"/>
  <c r="J11486" i="1"/>
  <c r="H11529" i="1"/>
  <c r="L11571" i="1"/>
  <c r="J11614" i="1"/>
  <c r="H11657" i="1"/>
  <c r="L11699" i="1"/>
  <c r="H8601" i="1"/>
  <c r="I8971" i="1"/>
  <c r="K9312" i="1"/>
  <c r="G9654" i="1"/>
  <c r="I9995" i="1"/>
  <c r="G10256" i="1"/>
  <c r="K10298" i="1"/>
  <c r="I10341" i="1"/>
  <c r="G10384" i="1"/>
  <c r="K10426" i="1"/>
  <c r="I10469" i="1"/>
  <c r="G10512" i="1"/>
  <c r="K10554" i="1"/>
  <c r="I10597" i="1"/>
  <c r="G10640" i="1"/>
  <c r="K10682" i="1"/>
  <c r="I10725" i="1"/>
  <c r="G10768" i="1"/>
  <c r="K10810" i="1"/>
  <c r="I10853" i="1"/>
  <c r="G10896" i="1"/>
  <c r="K10938" i="1"/>
  <c r="I10981" i="1"/>
  <c r="G11024" i="1"/>
  <c r="K11066" i="1"/>
  <c r="I11109" i="1"/>
  <c r="G11152" i="1"/>
  <c r="K11194" i="1"/>
  <c r="I11237" i="1"/>
  <c r="G11280" i="1"/>
  <c r="K11322" i="1"/>
  <c r="I11365" i="1"/>
  <c r="G11408" i="1"/>
  <c r="K11450" i="1"/>
  <c r="I11493" i="1"/>
  <c r="G11536" i="1"/>
  <c r="K11578" i="1"/>
  <c r="I11621" i="1"/>
  <c r="G11664" i="1"/>
  <c r="K11706" i="1"/>
  <c r="I11749" i="1"/>
  <c r="G11792" i="1"/>
  <c r="G8738" i="1"/>
  <c r="I9079" i="1"/>
  <c r="K9420" i="1"/>
  <c r="G9762" i="1"/>
  <c r="I10103" i="1"/>
  <c r="J10269" i="1"/>
  <c r="H10312" i="1"/>
  <c r="L10354" i="1"/>
  <c r="J10397" i="1"/>
  <c r="H10440" i="1"/>
  <c r="L10482" i="1"/>
  <c r="J10525" i="1"/>
  <c r="H10568" i="1"/>
  <c r="L10610" i="1"/>
  <c r="J10653" i="1"/>
  <c r="H10696" i="1"/>
  <c r="L10738" i="1"/>
  <c r="J10781" i="1"/>
  <c r="H10824" i="1"/>
  <c r="L10866" i="1"/>
  <c r="J10909" i="1"/>
  <c r="H10952" i="1"/>
  <c r="L10994" i="1"/>
  <c r="J11037" i="1"/>
  <c r="H11080" i="1"/>
  <c r="L11122" i="1"/>
  <c r="J11165" i="1"/>
  <c r="H11208" i="1"/>
  <c r="L11250" i="1"/>
  <c r="J11293" i="1"/>
  <c r="H11336" i="1"/>
  <c r="L11378" i="1"/>
  <c r="J11421" i="1"/>
  <c r="H11464" i="1"/>
  <c r="L11506" i="1"/>
  <c r="J11549" i="1"/>
  <c r="H11592" i="1"/>
  <c r="L11634" i="1"/>
  <c r="J11677" i="1"/>
  <c r="H11720" i="1"/>
  <c r="L11762" i="1"/>
  <c r="J11805" i="1"/>
  <c r="J8174" i="1"/>
  <c r="K8856" i="1"/>
  <c r="G9198" i="1"/>
  <c r="I9539" i="1"/>
  <c r="K9880" i="1"/>
  <c r="G10218" i="1"/>
  <c r="I10284" i="1"/>
  <c r="G10327" i="1"/>
  <c r="K10369" i="1"/>
  <c r="I10412" i="1"/>
  <c r="G10455" i="1"/>
  <c r="K10497" i="1"/>
  <c r="I10540" i="1"/>
  <c r="G10583" i="1"/>
  <c r="K10625" i="1"/>
  <c r="I10668" i="1"/>
  <c r="G10711" i="1"/>
  <c r="K10753" i="1"/>
  <c r="I10796" i="1"/>
  <c r="G10839" i="1"/>
  <c r="K10881" i="1"/>
  <c r="I10924" i="1"/>
  <c r="G10967" i="1"/>
  <c r="K11009" i="1"/>
  <c r="I11052" i="1"/>
  <c r="G11095" i="1"/>
  <c r="K11137" i="1"/>
  <c r="I11180" i="1"/>
  <c r="G11223" i="1"/>
  <c r="K11265" i="1"/>
  <c r="I11308" i="1"/>
  <c r="G11351" i="1"/>
  <c r="K11393" i="1"/>
  <c r="I11436" i="1"/>
  <c r="G11479" i="1"/>
  <c r="K11521" i="1"/>
  <c r="I11564" i="1"/>
  <c r="G11607" i="1"/>
  <c r="K11649" i="1"/>
  <c r="I11692" i="1"/>
  <c r="G11735" i="1"/>
  <c r="K11777" i="1"/>
  <c r="H8729" i="1"/>
  <c r="I9071" i="1"/>
  <c r="K9412" i="1"/>
  <c r="G9754" i="1"/>
  <c r="I10095" i="1"/>
  <c r="J10268" i="1"/>
  <c r="H10311" i="1"/>
  <c r="L10353" i="1"/>
  <c r="J10396" i="1"/>
  <c r="H10439" i="1"/>
  <c r="L10481" i="1"/>
  <c r="J10524" i="1"/>
  <c r="H10567" i="1"/>
  <c r="L10609" i="1"/>
  <c r="J10652" i="1"/>
  <c r="H10695" i="1"/>
  <c r="L10737" i="1"/>
  <c r="J10780" i="1"/>
  <c r="H10823" i="1"/>
  <c r="L10865" i="1"/>
  <c r="L10897" i="1"/>
  <c r="H10927" i="1"/>
  <c r="L10953" i="1"/>
  <c r="H10983" i="1"/>
  <c r="J11012" i="1"/>
  <c r="H11039" i="1"/>
  <c r="J11068" i="1"/>
  <c r="L11097" i="1"/>
  <c r="J11124" i="1"/>
  <c r="L11153" i="1"/>
  <c r="H11183" i="1"/>
  <c r="L11209" i="1"/>
  <c r="H11239" i="1"/>
  <c r="J11268" i="1"/>
  <c r="H11295" i="1"/>
  <c r="J11324" i="1"/>
  <c r="L11345" i="1"/>
  <c r="H11367" i="1"/>
  <c r="J11388" i="1"/>
  <c r="L11409" i="1"/>
  <c r="H11431" i="1"/>
  <c r="L11449" i="1"/>
  <c r="H11463" i="1"/>
  <c r="L11477" i="1"/>
  <c r="J11492" i="1"/>
  <c r="L11505" i="1"/>
  <c r="J11520" i="1"/>
  <c r="H11535" i="1"/>
  <c r="J11548" i="1"/>
  <c r="H11563" i="1"/>
  <c r="L11577" i="1"/>
  <c r="H11591" i="1"/>
  <c r="L11605" i="1"/>
  <c r="J11620" i="1"/>
  <c r="L11633" i="1"/>
  <c r="J11648" i="1"/>
  <c r="H11663" i="1"/>
  <c r="J11676" i="1"/>
  <c r="H11691" i="1"/>
  <c r="L11705" i="1"/>
  <c r="I7655" i="1"/>
  <c r="G8488" i="1"/>
  <c r="G8682" i="1"/>
  <c r="I8795" i="1"/>
  <c r="K8912" i="1"/>
  <c r="G9030" i="1"/>
  <c r="K9136" i="1"/>
  <c r="G9254" i="1"/>
  <c r="I9371" i="1"/>
  <c r="G9478" i="1"/>
  <c r="I9595" i="1"/>
  <c r="K9712" i="1"/>
  <c r="I9819" i="1"/>
  <c r="K9936" i="1"/>
  <c r="G10054" i="1"/>
  <c r="K10160" i="1"/>
  <c r="K10240" i="1"/>
  <c r="I10263" i="1"/>
  <c r="K10276" i="1"/>
  <c r="I10291" i="1"/>
  <c r="G10306" i="1"/>
  <c r="I10319" i="1"/>
  <c r="G10334" i="1"/>
  <c r="K10348" i="1"/>
  <c r="G10362" i="1"/>
  <c r="K10376" i="1"/>
  <c r="I10391" i="1"/>
  <c r="K10404" i="1"/>
  <c r="I10419" i="1"/>
  <c r="I10431" i="1"/>
  <c r="G10442" i="1"/>
  <c r="K10452" i="1"/>
  <c r="I10463" i="1"/>
  <c r="G10474" i="1"/>
  <c r="K10484" i="1"/>
  <c r="I10495" i="1"/>
  <c r="G10506" i="1"/>
  <c r="K10516" i="1"/>
  <c r="I10527" i="1"/>
  <c r="G10538" i="1"/>
  <c r="K10548" i="1"/>
  <c r="I10559" i="1"/>
  <c r="G10570" i="1"/>
  <c r="K10580" i="1"/>
  <c r="I10591" i="1"/>
  <c r="G10602" i="1"/>
  <c r="K10612" i="1"/>
  <c r="I10623" i="1"/>
  <c r="G10634" i="1"/>
  <c r="K10644" i="1"/>
  <c r="I10655" i="1"/>
  <c r="G10666" i="1"/>
  <c r="K10676" i="1"/>
  <c r="I10687" i="1"/>
  <c r="G10698" i="1"/>
  <c r="K10708" i="1"/>
  <c r="I10719" i="1"/>
  <c r="G10730" i="1"/>
  <c r="K10740" i="1"/>
  <c r="I10751" i="1"/>
  <c r="G10762" i="1"/>
  <c r="K10772" i="1"/>
  <c r="I10783" i="1"/>
  <c r="G10794" i="1"/>
  <c r="K10804" i="1"/>
  <c r="I10815" i="1"/>
  <c r="G10826" i="1"/>
  <c r="K10836" i="1"/>
  <c r="I10847" i="1"/>
  <c r="G10858" i="1"/>
  <c r="K10868" i="1"/>
  <c r="I10879" i="1"/>
  <c r="G10890" i="1"/>
  <c r="K10900" i="1"/>
  <c r="I10911" i="1"/>
  <c r="G10922" i="1"/>
  <c r="K10932" i="1"/>
  <c r="I10943" i="1"/>
  <c r="G10954" i="1"/>
  <c r="K10964" i="1"/>
  <c r="I10975" i="1"/>
  <c r="G10986" i="1"/>
  <c r="K10996" i="1"/>
  <c r="I11007" i="1"/>
  <c r="G11018" i="1"/>
  <c r="K11028" i="1"/>
  <c r="I11039" i="1"/>
  <c r="G11050" i="1"/>
  <c r="K11060" i="1"/>
  <c r="I11071" i="1"/>
  <c r="G11082" i="1"/>
  <c r="K11092" i="1"/>
  <c r="I11103" i="1"/>
  <c r="G11114" i="1"/>
  <c r="K11124" i="1"/>
  <c r="I11135" i="1"/>
  <c r="G11146" i="1"/>
  <c r="K11156" i="1"/>
  <c r="I11167" i="1"/>
  <c r="G11178" i="1"/>
  <c r="K11188" i="1"/>
  <c r="I11199" i="1"/>
  <c r="G11210" i="1"/>
  <c r="K11220" i="1"/>
  <c r="I11231" i="1"/>
  <c r="G11242" i="1"/>
  <c r="K11252" i="1"/>
  <c r="I11263" i="1"/>
  <c r="G11274" i="1"/>
  <c r="K11284" i="1"/>
  <c r="I11295" i="1"/>
  <c r="G11306" i="1"/>
  <c r="K11316" i="1"/>
  <c r="I11327" i="1"/>
  <c r="G11338" i="1"/>
  <c r="K11348" i="1"/>
  <c r="I11359" i="1"/>
  <c r="G11370" i="1"/>
  <c r="K11380" i="1"/>
  <c r="I11391" i="1"/>
  <c r="G11402" i="1"/>
  <c r="K11412" i="1"/>
  <c r="I11423" i="1"/>
  <c r="G11434" i="1"/>
  <c r="K11444" i="1"/>
  <c r="I11455" i="1"/>
  <c r="G11466" i="1"/>
  <c r="K11476" i="1"/>
  <c r="I11487" i="1"/>
  <c r="G11498" i="1"/>
  <c r="K11508" i="1"/>
  <c r="I11519" i="1"/>
  <c r="G11530" i="1"/>
  <c r="K11540" i="1"/>
  <c r="I11551" i="1"/>
  <c r="G11562" i="1"/>
  <c r="K11572" i="1"/>
  <c r="I11583" i="1"/>
  <c r="G11594" i="1"/>
  <c r="K11604" i="1"/>
  <c r="I11615" i="1"/>
  <c r="G11626" i="1"/>
  <c r="K11636" i="1"/>
  <c r="I11647" i="1"/>
  <c r="G11658" i="1"/>
  <c r="K11668" i="1"/>
  <c r="I11679" i="1"/>
  <c r="G11690" i="1"/>
  <c r="K11700" i="1"/>
  <c r="I11711" i="1"/>
  <c r="G11722" i="1"/>
  <c r="K11732" i="1"/>
  <c r="I11743" i="1"/>
  <c r="G11754" i="1"/>
  <c r="K11764" i="1"/>
  <c r="I11775" i="1"/>
  <c r="G11786" i="1"/>
  <c r="K11796" i="1"/>
  <c r="I11807" i="1"/>
  <c r="G11818" i="1"/>
  <c r="G8786" i="1"/>
  <c r="K9468" i="1"/>
  <c r="I10151" i="1"/>
  <c r="H10318" i="1"/>
  <c r="J10403" i="1"/>
  <c r="L10488" i="1"/>
  <c r="H10574" i="1"/>
  <c r="J10659" i="1"/>
  <c r="L10744" i="1"/>
  <c r="H10830" i="1"/>
  <c r="J10915" i="1"/>
  <c r="L11000" i="1"/>
  <c r="H11086" i="1"/>
  <c r="J11171" i="1"/>
  <c r="L11256" i="1"/>
  <c r="H11342" i="1"/>
  <c r="J11427" i="1"/>
  <c r="L11512" i="1"/>
  <c r="H11598" i="1"/>
  <c r="K11655" i="1"/>
  <c r="I11698" i="1"/>
  <c r="H11729" i="1"/>
  <c r="J11750" i="1"/>
  <c r="L11771" i="1"/>
  <c r="J11791" i="1"/>
  <c r="J11806" i="1"/>
  <c r="L11820" i="1"/>
  <c r="H11833" i="1"/>
  <c r="J11844" i="1"/>
  <c r="H11855" i="1"/>
  <c r="L11865" i="1"/>
  <c r="J11876" i="1"/>
  <c r="H11887" i="1"/>
  <c r="L11897" i="1"/>
  <c r="J11908" i="1"/>
  <c r="H11919" i="1"/>
  <c r="L11929" i="1"/>
  <c r="J11940" i="1"/>
  <c r="H11951" i="1"/>
  <c r="L11961" i="1"/>
  <c r="J11972" i="1"/>
  <c r="H11983" i="1"/>
  <c r="L11993" i="1"/>
  <c r="J12004" i="1"/>
  <c r="H12015" i="1"/>
  <c r="L12025" i="1"/>
  <c r="J12036" i="1"/>
  <c r="H12047" i="1"/>
  <c r="L12057" i="1"/>
  <c r="J12068" i="1"/>
  <c r="H12079" i="1"/>
  <c r="L12089" i="1"/>
  <c r="J12100" i="1"/>
  <c r="H12111" i="1"/>
  <c r="L12121" i="1"/>
  <c r="J12132" i="1"/>
  <c r="H12143" i="1"/>
  <c r="L12153" i="1"/>
  <c r="J12164" i="1"/>
  <c r="H12175" i="1"/>
  <c r="L12185" i="1"/>
  <c r="J12196" i="1"/>
  <c r="H12207" i="1"/>
  <c r="L12217" i="1"/>
  <c r="J12228" i="1"/>
  <c r="H12239" i="1"/>
  <c r="L12249" i="1"/>
  <c r="J12260" i="1"/>
  <c r="H12271" i="1"/>
  <c r="L12281" i="1"/>
  <c r="J12292" i="1"/>
  <c r="H12303" i="1"/>
  <c r="L12313" i="1"/>
  <c r="J12324" i="1"/>
  <c r="H12335" i="1"/>
  <c r="L12345" i="1"/>
  <c r="J12356" i="1"/>
  <c r="H12367" i="1"/>
  <c r="L12377" i="1"/>
  <c r="J12388" i="1"/>
  <c r="H12399" i="1"/>
  <c r="L12409" i="1"/>
  <c r="J12420" i="1"/>
  <c r="H12431" i="1"/>
  <c r="L12441" i="1"/>
  <c r="J12452" i="1"/>
  <c r="H12463" i="1"/>
  <c r="L12473" i="1"/>
  <c r="J12484" i="1"/>
  <c r="H12495" i="1"/>
  <c r="L12505" i="1"/>
  <c r="J12516" i="1"/>
  <c r="H12527" i="1"/>
  <c r="L12537" i="1"/>
  <c r="J12548" i="1"/>
  <c r="H12559" i="1"/>
  <c r="L12569" i="1"/>
  <c r="J12580" i="1"/>
  <c r="H12591" i="1"/>
  <c r="L12601" i="1"/>
  <c r="J12612" i="1"/>
  <c r="H12623" i="1"/>
  <c r="L12633" i="1"/>
  <c r="J12644" i="1"/>
  <c r="H12655" i="1"/>
  <c r="L12665" i="1"/>
  <c r="J12676" i="1"/>
  <c r="H12687" i="1"/>
  <c r="L12697" i="1"/>
  <c r="J12708" i="1"/>
  <c r="H12719" i="1"/>
  <c r="L12729" i="1"/>
  <c r="J12740" i="1"/>
  <c r="H12751" i="1"/>
  <c r="L12761" i="1"/>
  <c r="J12772" i="1"/>
  <c r="H12783" i="1"/>
  <c r="L12793" i="1"/>
  <c r="J12804" i="1"/>
  <c r="H12815" i="1"/>
  <c r="L12825" i="1"/>
  <c r="J12836" i="1"/>
  <c r="H12847" i="1"/>
  <c r="L12857" i="1"/>
  <c r="J12868" i="1"/>
  <c r="H12879" i="1"/>
  <c r="L12889" i="1"/>
  <c r="J12900" i="1"/>
  <c r="H12911" i="1"/>
  <c r="L12921" i="1"/>
  <c r="J12932" i="1"/>
  <c r="H12943" i="1"/>
  <c r="L12953" i="1"/>
  <c r="J12964" i="1"/>
  <c r="H12975" i="1"/>
  <c r="L12985" i="1"/>
  <c r="J12996" i="1"/>
  <c r="H13007" i="1"/>
  <c r="L13017" i="1"/>
  <c r="J13028" i="1"/>
  <c r="H13039" i="1"/>
  <c r="L13049" i="1"/>
  <c r="J13060" i="1"/>
  <c r="H13071" i="1"/>
  <c r="L13081" i="1"/>
  <c r="J13092" i="1"/>
  <c r="H13103" i="1"/>
  <c r="L13113" i="1"/>
  <c r="J13124" i="1"/>
  <c r="H13135" i="1"/>
  <c r="L13145" i="1"/>
  <c r="J13156" i="1"/>
  <c r="H13167" i="1"/>
  <c r="L13177" i="1"/>
  <c r="J13188" i="1"/>
  <c r="H13199" i="1"/>
  <c r="L13209" i="1"/>
  <c r="J13220" i="1"/>
  <c r="H13231" i="1"/>
  <c r="L13241" i="1"/>
  <c r="J13252" i="1"/>
  <c r="G8882" i="1"/>
  <c r="K9564" i="1"/>
  <c r="I10230" i="1"/>
  <c r="H10330" i="1"/>
  <c r="J10415" i="1"/>
  <c r="L10500" i="1"/>
  <c r="H10586" i="1"/>
  <c r="J10671" i="1"/>
  <c r="L10756" i="1"/>
  <c r="H10842" i="1"/>
  <c r="J10927" i="1"/>
  <c r="L11012" i="1"/>
  <c r="H11098" i="1"/>
  <c r="J11183" i="1"/>
  <c r="L11268" i="1"/>
  <c r="H11354" i="1"/>
  <c r="J11439" i="1"/>
  <c r="L11524" i="1"/>
  <c r="H11610" i="1"/>
  <c r="H11662" i="1"/>
  <c r="L11704" i="1"/>
  <c r="J11732" i="1"/>
  <c r="L11753" i="1"/>
  <c r="H11775" i="1"/>
  <c r="L11793" i="1"/>
  <c r="J11808" i="1"/>
  <c r="K11822" i="1"/>
  <c r="G11835" i="1"/>
  <c r="G11846" i="1"/>
  <c r="K11856" i="1"/>
  <c r="I11867" i="1"/>
  <c r="G11878" i="1"/>
  <c r="K11888" i="1"/>
  <c r="I11899" i="1"/>
  <c r="G11910" i="1"/>
  <c r="K11920" i="1"/>
  <c r="I11931" i="1"/>
  <c r="G11942" i="1"/>
  <c r="K11952" i="1"/>
  <c r="I11963" i="1"/>
  <c r="G11974" i="1"/>
  <c r="K11984" i="1"/>
  <c r="I11995" i="1"/>
  <c r="G12006" i="1"/>
  <c r="K12016" i="1"/>
  <c r="I12027" i="1"/>
  <c r="G12038" i="1"/>
  <c r="K12048" i="1"/>
  <c r="I12059" i="1"/>
  <c r="G12070" i="1"/>
  <c r="K12080" i="1"/>
  <c r="I12091" i="1"/>
  <c r="G12102" i="1"/>
  <c r="K12112" i="1"/>
  <c r="I12123" i="1"/>
  <c r="G12134" i="1"/>
  <c r="K12144" i="1"/>
  <c r="I12155" i="1"/>
  <c r="G12166" i="1"/>
  <c r="K12176" i="1"/>
  <c r="I12187" i="1"/>
  <c r="G12198" i="1"/>
  <c r="K12208" i="1"/>
  <c r="I12219" i="1"/>
  <c r="G12230" i="1"/>
  <c r="K12240" i="1"/>
  <c r="I12251" i="1"/>
  <c r="G12262" i="1"/>
  <c r="K12272" i="1"/>
  <c r="I12283" i="1"/>
  <c r="G12294" i="1"/>
  <c r="K12304" i="1"/>
  <c r="I12315" i="1"/>
  <c r="G12326" i="1"/>
  <c r="K12336" i="1"/>
  <c r="I12347" i="1"/>
  <c r="G12358" i="1"/>
  <c r="K12368" i="1"/>
  <c r="I12379" i="1"/>
  <c r="G12390" i="1"/>
  <c r="K12400" i="1"/>
  <c r="I12411" i="1"/>
  <c r="G12422" i="1"/>
  <c r="K12432" i="1"/>
  <c r="I12443" i="1"/>
  <c r="G12454" i="1"/>
  <c r="K12464" i="1"/>
  <c r="I12475" i="1"/>
  <c r="G12486" i="1"/>
  <c r="K12496" i="1"/>
  <c r="I12507" i="1"/>
  <c r="G12518" i="1"/>
  <c r="K12528" i="1"/>
  <c r="I12539" i="1"/>
  <c r="G12550" i="1"/>
  <c r="K12560" i="1"/>
  <c r="I12571" i="1"/>
  <c r="G12582" i="1"/>
  <c r="K12592" i="1"/>
  <c r="I12603" i="1"/>
  <c r="G12614" i="1"/>
  <c r="K12624" i="1"/>
  <c r="I12635" i="1"/>
  <c r="G12646" i="1"/>
  <c r="K12656" i="1"/>
  <c r="I12667" i="1"/>
  <c r="G12678" i="1"/>
  <c r="K12688" i="1"/>
  <c r="I12699" i="1"/>
  <c r="G12710" i="1"/>
  <c r="K12720" i="1"/>
  <c r="I12731" i="1"/>
  <c r="G12742" i="1"/>
  <c r="K12752" i="1"/>
  <c r="I12763" i="1"/>
  <c r="G12774" i="1"/>
  <c r="K12784" i="1"/>
  <c r="I12795" i="1"/>
  <c r="G12806" i="1"/>
  <c r="K12816" i="1"/>
  <c r="I12827" i="1"/>
  <c r="G12838" i="1"/>
  <c r="K12848" i="1"/>
  <c r="I12859" i="1"/>
  <c r="G12870" i="1"/>
  <c r="K12880" i="1"/>
  <c r="I12891" i="1"/>
  <c r="G12902" i="1"/>
  <c r="K12912" i="1"/>
  <c r="I12923" i="1"/>
  <c r="G12934" i="1"/>
  <c r="K12944" i="1"/>
  <c r="I12955" i="1"/>
  <c r="G12966" i="1"/>
  <c r="K12976" i="1"/>
  <c r="I12987" i="1"/>
  <c r="G12998" i="1"/>
  <c r="K13008" i="1"/>
  <c r="I13019" i="1"/>
  <c r="G13030" i="1"/>
  <c r="K13040" i="1"/>
  <c r="I13051" i="1"/>
  <c r="G13062" i="1"/>
  <c r="K13072" i="1"/>
  <c r="I13083" i="1"/>
  <c r="G13094" i="1"/>
  <c r="K13104" i="1"/>
  <c r="I13115" i="1"/>
  <c r="G13126" i="1"/>
  <c r="K13136" i="1"/>
  <c r="I13147" i="1"/>
  <c r="G13158" i="1"/>
  <c r="K13168" i="1"/>
  <c r="I13179" i="1"/>
  <c r="G13190" i="1"/>
  <c r="K13200" i="1"/>
  <c r="I13211" i="1"/>
  <c r="G13222" i="1"/>
  <c r="K13232" i="1"/>
  <c r="I13243" i="1"/>
  <c r="J8441" i="1"/>
  <c r="G9234" i="1"/>
  <c r="K9916" i="1"/>
  <c r="L10288" i="1"/>
  <c r="H10374" i="1"/>
  <c r="J10459" i="1"/>
  <c r="L10544" i="1"/>
  <c r="H10630" i="1"/>
  <c r="J10715" i="1"/>
  <c r="L10800" i="1"/>
  <c r="H10886" i="1"/>
  <c r="J10971" i="1"/>
  <c r="L11056" i="1"/>
  <c r="H11142" i="1"/>
  <c r="J11227" i="1"/>
  <c r="L11312" i="1"/>
  <c r="H11398" i="1"/>
  <c r="J11483" i="1"/>
  <c r="L11568" i="1"/>
  <c r="G11641" i="1"/>
  <c r="K11683" i="1"/>
  <c r="H11722" i="1"/>
  <c r="J11743" i="1"/>
  <c r="L11764" i="1"/>
  <c r="K11785" i="1"/>
  <c r="K11801" i="1"/>
  <c r="L11815" i="1"/>
  <c r="G11829" i="1"/>
  <c r="L11840" i="1"/>
  <c r="J11851" i="1"/>
  <c r="H11862" i="1"/>
  <c r="L11872" i="1"/>
  <c r="J11883" i="1"/>
  <c r="H11894" i="1"/>
  <c r="L11904" i="1"/>
  <c r="J11915" i="1"/>
  <c r="H11926" i="1"/>
  <c r="L11936" i="1"/>
  <c r="J11947" i="1"/>
  <c r="H11958" i="1"/>
  <c r="L11968" i="1"/>
  <c r="J11979" i="1"/>
  <c r="H11990" i="1"/>
  <c r="L12000" i="1"/>
  <c r="J12011" i="1"/>
  <c r="H12022" i="1"/>
  <c r="L12032" i="1"/>
  <c r="J12043" i="1"/>
  <c r="H12054" i="1"/>
  <c r="L12064" i="1"/>
  <c r="J12075" i="1"/>
  <c r="H12086" i="1"/>
  <c r="L12096" i="1"/>
  <c r="J12107" i="1"/>
  <c r="H12118" i="1"/>
  <c r="L12128" i="1"/>
  <c r="J12139" i="1"/>
  <c r="H12150" i="1"/>
  <c r="L12160" i="1"/>
  <c r="J12171" i="1"/>
  <c r="H12182" i="1"/>
  <c r="L12192" i="1"/>
  <c r="J12203" i="1"/>
  <c r="H12214" i="1"/>
  <c r="L12224" i="1"/>
  <c r="J12235" i="1"/>
  <c r="H12246" i="1"/>
  <c r="L12256" i="1"/>
  <c r="J12267" i="1"/>
  <c r="H12278" i="1"/>
  <c r="L12288" i="1"/>
  <c r="J12299" i="1"/>
  <c r="H12310" i="1"/>
  <c r="L12320" i="1"/>
  <c r="J12331" i="1"/>
  <c r="H12342" i="1"/>
  <c r="L12352" i="1"/>
  <c r="J12363" i="1"/>
  <c r="H12374" i="1"/>
  <c r="L12384" i="1"/>
  <c r="J12395" i="1"/>
  <c r="H12406" i="1"/>
  <c r="L12416" i="1"/>
  <c r="J12427" i="1"/>
  <c r="H12438" i="1"/>
  <c r="L12448" i="1"/>
  <c r="J12459" i="1"/>
  <c r="H12470" i="1"/>
  <c r="L12480" i="1"/>
  <c r="J12491" i="1"/>
  <c r="H12502" i="1"/>
  <c r="L12512" i="1"/>
  <c r="J12523" i="1"/>
  <c r="H12534" i="1"/>
  <c r="L12544" i="1"/>
  <c r="J12555" i="1"/>
  <c r="H12566" i="1"/>
  <c r="L12576" i="1"/>
  <c r="J12587" i="1"/>
  <c r="H12598" i="1"/>
  <c r="L12608" i="1"/>
  <c r="J12619" i="1"/>
  <c r="H12630" i="1"/>
  <c r="L12640" i="1"/>
  <c r="J12651" i="1"/>
  <c r="H12662" i="1"/>
  <c r="L12672" i="1"/>
  <c r="J12683" i="1"/>
  <c r="H12694" i="1"/>
  <c r="L12704" i="1"/>
  <c r="J12715" i="1"/>
  <c r="H12726" i="1"/>
  <c r="L12736" i="1"/>
  <c r="J12747" i="1"/>
  <c r="H12758" i="1"/>
  <c r="L12768" i="1"/>
  <c r="J12779" i="1"/>
  <c r="H12790" i="1"/>
  <c r="L12800" i="1"/>
  <c r="J12811" i="1"/>
  <c r="H12822" i="1"/>
  <c r="L12832" i="1"/>
  <c r="J12843" i="1"/>
  <c r="H12854" i="1"/>
  <c r="L12864" i="1"/>
  <c r="J12875" i="1"/>
  <c r="H12886" i="1"/>
  <c r="L12896" i="1"/>
  <c r="J12907" i="1"/>
  <c r="H12918" i="1"/>
  <c r="L12928" i="1"/>
  <c r="J12939" i="1"/>
  <c r="H12950" i="1"/>
  <c r="L12960" i="1"/>
  <c r="J12971" i="1"/>
  <c r="H12982" i="1"/>
  <c r="L12992" i="1"/>
  <c r="J13003" i="1"/>
  <c r="H13014" i="1"/>
  <c r="L13024" i="1"/>
  <c r="J13035" i="1"/>
  <c r="H13046" i="1"/>
  <c r="L13056" i="1"/>
  <c r="J13067" i="1"/>
  <c r="H13078" i="1"/>
  <c r="L13088" i="1"/>
  <c r="J13099" i="1"/>
  <c r="H13110" i="1"/>
  <c r="L13120" i="1"/>
  <c r="J13131" i="1"/>
  <c r="H13142" i="1"/>
  <c r="L13152" i="1"/>
  <c r="J13163" i="1"/>
  <c r="H13174" i="1"/>
  <c r="L13184" i="1"/>
  <c r="J13195" i="1"/>
  <c r="H13206" i="1"/>
  <c r="L13216" i="1"/>
  <c r="J13227" i="1"/>
  <c r="H13238" i="1"/>
  <c r="L13248" i="1"/>
  <c r="J13259" i="1"/>
  <c r="H13270" i="1"/>
  <c r="L13280" i="1"/>
  <c r="J13291" i="1"/>
  <c r="H13302" i="1"/>
  <c r="L13312" i="1"/>
  <c r="J13323" i="1"/>
  <c r="H13334" i="1"/>
  <c r="L13344" i="1"/>
  <c r="J13355" i="1"/>
  <c r="G8818" i="1"/>
  <c r="K9500" i="1"/>
  <c r="I10183" i="1"/>
  <c r="H10322" i="1"/>
  <c r="J10407" i="1"/>
  <c r="L10492" i="1"/>
  <c r="H10578" i="1"/>
  <c r="J10663" i="1"/>
  <c r="L10748" i="1"/>
  <c r="H10834" i="1"/>
  <c r="J10919" i="1"/>
  <c r="L11004" i="1"/>
  <c r="H11090" i="1"/>
  <c r="J11175" i="1"/>
  <c r="L11260" i="1"/>
  <c r="H11346" i="1"/>
  <c r="J11431" i="1"/>
  <c r="L11516" i="1"/>
  <c r="H11602" i="1"/>
  <c r="H11658" i="1"/>
  <c r="L11700" i="1"/>
  <c r="I11730" i="1"/>
  <c r="K11751" i="1"/>
  <c r="G11773" i="1"/>
  <c r="I11792" i="1"/>
  <c r="H11807" i="1"/>
  <c r="I11821" i="1"/>
  <c r="L11833" i="1"/>
  <c r="G11845" i="1"/>
  <c r="K11855" i="1"/>
  <c r="I11866" i="1"/>
  <c r="G11877" i="1"/>
  <c r="K11887" i="1"/>
  <c r="I11898" i="1"/>
  <c r="G11909" i="1"/>
  <c r="K11919" i="1"/>
  <c r="I11930" i="1"/>
  <c r="G11941" i="1"/>
  <c r="K11951" i="1"/>
  <c r="I11962" i="1"/>
  <c r="G11973" i="1"/>
  <c r="K11983" i="1"/>
  <c r="I11994" i="1"/>
  <c r="G12005" i="1"/>
  <c r="K12015" i="1"/>
  <c r="I12026" i="1"/>
  <c r="G12037" i="1"/>
  <c r="K12047" i="1"/>
  <c r="I12058" i="1"/>
  <c r="G12069" i="1"/>
  <c r="K12079" i="1"/>
  <c r="I12090" i="1"/>
  <c r="G12101" i="1"/>
  <c r="K12111" i="1"/>
  <c r="I12122" i="1"/>
  <c r="G12133" i="1"/>
  <c r="K12143" i="1"/>
  <c r="I12154" i="1"/>
  <c r="G12165" i="1"/>
  <c r="K12175" i="1"/>
  <c r="I12186" i="1"/>
  <c r="G12197" i="1"/>
  <c r="K12207" i="1"/>
  <c r="I12218" i="1"/>
  <c r="G12229" i="1"/>
  <c r="K12239" i="1"/>
  <c r="I12250" i="1"/>
  <c r="G12261" i="1"/>
  <c r="K12271" i="1"/>
  <c r="I12282" i="1"/>
  <c r="G12293" i="1"/>
  <c r="K12303" i="1"/>
  <c r="I12314" i="1"/>
  <c r="G12325" i="1"/>
  <c r="K12335" i="1"/>
  <c r="I12346" i="1"/>
  <c r="G12357" i="1"/>
  <c r="K12367" i="1"/>
  <c r="I12378" i="1"/>
  <c r="G12389" i="1"/>
  <c r="K12399" i="1"/>
  <c r="I12410" i="1"/>
  <c r="G12421" i="1"/>
  <c r="K12431" i="1"/>
  <c r="I12442" i="1"/>
  <c r="G12453" i="1"/>
  <c r="K12463" i="1"/>
  <c r="I12474" i="1"/>
  <c r="G12485" i="1"/>
  <c r="K12495" i="1"/>
  <c r="I12506" i="1"/>
  <c r="G12517" i="1"/>
  <c r="K12527" i="1"/>
  <c r="I12538" i="1"/>
  <c r="G12549" i="1"/>
  <c r="K12559" i="1"/>
  <c r="I12570" i="1"/>
  <c r="G12581" i="1"/>
  <c r="K12591" i="1"/>
  <c r="I12602" i="1"/>
  <c r="G12613" i="1"/>
  <c r="K12623" i="1"/>
  <c r="I12634" i="1"/>
  <c r="G12645" i="1"/>
  <c r="K12655" i="1"/>
  <c r="I12666" i="1"/>
  <c r="G12677" i="1"/>
  <c r="K12687" i="1"/>
  <c r="I12698" i="1"/>
  <c r="G12709" i="1"/>
  <c r="K12719" i="1"/>
  <c r="I12730" i="1"/>
  <c r="G12741" i="1"/>
  <c r="K12751" i="1"/>
  <c r="I12762" i="1"/>
  <c r="G12773" i="1"/>
  <c r="K12783" i="1"/>
  <c r="I12794" i="1"/>
  <c r="G12805" i="1"/>
  <c r="K12815" i="1"/>
  <c r="I12826" i="1"/>
  <c r="G12837" i="1"/>
  <c r="K12847" i="1"/>
  <c r="I12858" i="1"/>
  <c r="G12869" i="1"/>
  <c r="K12879" i="1"/>
  <c r="I12890" i="1"/>
  <c r="G12901" i="1"/>
  <c r="K12911" i="1"/>
  <c r="I12922" i="1"/>
  <c r="G12933" i="1"/>
  <c r="K12943" i="1"/>
  <c r="I12954" i="1"/>
  <c r="G12965" i="1"/>
  <c r="K12975" i="1"/>
  <c r="I12986" i="1"/>
  <c r="G12997" i="1"/>
  <c r="K13007" i="1"/>
  <c r="I13018" i="1"/>
  <c r="G13029" i="1"/>
  <c r="K13039" i="1"/>
  <c r="I13050" i="1"/>
  <c r="G13061" i="1"/>
  <c r="K13071" i="1"/>
  <c r="I13082" i="1"/>
  <c r="G13093" i="1"/>
  <c r="K13103" i="1"/>
  <c r="I13114" i="1"/>
  <c r="G13125" i="1"/>
  <c r="K13135" i="1"/>
  <c r="I13146" i="1"/>
  <c r="G13157" i="1"/>
  <c r="K13167" i="1"/>
  <c r="I13178" i="1"/>
  <c r="G13189" i="1"/>
  <c r="K13199" i="1"/>
  <c r="I13210" i="1"/>
  <c r="G13221" i="1"/>
  <c r="K13231" i="1"/>
  <c r="I13242" i="1"/>
  <c r="G13253" i="1"/>
  <c r="K13263" i="1"/>
  <c r="G8914" i="1"/>
  <c r="K9596" i="1"/>
  <c r="G10241" i="1"/>
  <c r="H10334" i="1"/>
  <c r="J10419" i="1"/>
  <c r="L10504" i="1"/>
  <c r="H10590" i="1"/>
  <c r="J10675" i="1"/>
  <c r="L10760" i="1"/>
  <c r="H10846" i="1"/>
  <c r="J10931" i="1"/>
  <c r="L11016" i="1"/>
  <c r="H11102" i="1"/>
  <c r="J11187" i="1"/>
  <c r="L11272" i="1"/>
  <c r="H11358" i="1"/>
  <c r="J11443" i="1"/>
  <c r="L11528" i="1"/>
  <c r="H11614" i="1"/>
  <c r="K11663" i="1"/>
  <c r="I11706" i="1"/>
  <c r="H11733" i="1"/>
  <c r="J11754" i="1"/>
  <c r="L11775" i="1"/>
  <c r="J11794" i="1"/>
  <c r="H11809" i="1"/>
  <c r="I11823" i="1"/>
  <c r="J11835" i="1"/>
  <c r="J11846" i="1"/>
  <c r="H11857" i="1"/>
  <c r="L11867" i="1"/>
  <c r="J11878" i="1"/>
  <c r="H11889" i="1"/>
  <c r="L11899" i="1"/>
  <c r="J11910" i="1"/>
  <c r="H11921" i="1"/>
  <c r="L11931" i="1"/>
  <c r="J11942" i="1"/>
  <c r="H11953" i="1"/>
  <c r="L11963" i="1"/>
  <c r="J11974" i="1"/>
  <c r="H11985" i="1"/>
  <c r="L11995" i="1"/>
  <c r="J12006" i="1"/>
  <c r="H12017" i="1"/>
  <c r="L12027" i="1"/>
  <c r="J12038" i="1"/>
  <c r="H12049" i="1"/>
  <c r="L12059" i="1"/>
  <c r="J12070" i="1"/>
  <c r="H12081" i="1"/>
  <c r="L12091" i="1"/>
  <c r="J12102" i="1"/>
  <c r="H12113" i="1"/>
  <c r="L12123" i="1"/>
  <c r="J12134" i="1"/>
  <c r="H12145" i="1"/>
  <c r="L12155" i="1"/>
  <c r="J12166" i="1"/>
  <c r="H12177" i="1"/>
  <c r="L12187" i="1"/>
  <c r="J12198" i="1"/>
  <c r="H12209" i="1"/>
  <c r="L12219" i="1"/>
  <c r="J12230" i="1"/>
  <c r="H12241" i="1"/>
  <c r="L12251" i="1"/>
  <c r="J12262" i="1"/>
  <c r="H12273" i="1"/>
  <c r="L12283" i="1"/>
  <c r="J12294" i="1"/>
  <c r="H12305" i="1"/>
  <c r="L12315" i="1"/>
  <c r="J12326" i="1"/>
  <c r="H12337" i="1"/>
  <c r="L12347" i="1"/>
  <c r="J12358" i="1"/>
  <c r="H12369" i="1"/>
  <c r="L12379" i="1"/>
  <c r="J12390" i="1"/>
  <c r="H12401" i="1"/>
  <c r="L12411" i="1"/>
  <c r="J12422" i="1"/>
  <c r="H12433" i="1"/>
  <c r="L12443" i="1"/>
  <c r="J12454" i="1"/>
  <c r="H12465" i="1"/>
  <c r="L12475" i="1"/>
  <c r="J12486" i="1"/>
  <c r="H12497" i="1"/>
  <c r="L12507" i="1"/>
  <c r="J12518" i="1"/>
  <c r="H12529" i="1"/>
  <c r="L12539" i="1"/>
  <c r="J12550" i="1"/>
  <c r="H12561" i="1"/>
  <c r="L12571" i="1"/>
  <c r="J12582" i="1"/>
  <c r="H12593" i="1"/>
  <c r="L12603" i="1"/>
  <c r="J12614" i="1"/>
  <c r="H12625" i="1"/>
  <c r="L12635" i="1"/>
  <c r="J12646" i="1"/>
  <c r="H12657" i="1"/>
  <c r="L12667" i="1"/>
  <c r="J12678" i="1"/>
  <c r="H12689" i="1"/>
  <c r="L12699" i="1"/>
  <c r="J12710" i="1"/>
  <c r="H12721" i="1"/>
  <c r="L12731" i="1"/>
  <c r="J12742" i="1"/>
  <c r="H12753" i="1"/>
  <c r="L12763" i="1"/>
  <c r="J12774" i="1"/>
  <c r="H12785" i="1"/>
  <c r="L12795" i="1"/>
  <c r="J12806" i="1"/>
  <c r="H12817" i="1"/>
  <c r="L12827" i="1"/>
  <c r="J12838" i="1"/>
  <c r="H12849" i="1"/>
  <c r="L12859" i="1"/>
  <c r="J12870" i="1"/>
  <c r="H12881" i="1"/>
  <c r="L12891" i="1"/>
  <c r="J12902" i="1"/>
  <c r="H12913" i="1"/>
  <c r="L12923" i="1"/>
  <c r="J12934" i="1"/>
  <c r="H12945" i="1"/>
  <c r="L12955" i="1"/>
  <c r="J12966" i="1"/>
  <c r="H12977" i="1"/>
  <c r="L12987" i="1"/>
  <c r="J12998" i="1"/>
  <c r="H13009" i="1"/>
  <c r="L13019" i="1"/>
  <c r="J13030" i="1"/>
  <c r="H13041" i="1"/>
  <c r="L13051" i="1"/>
  <c r="J13062" i="1"/>
  <c r="H13073" i="1"/>
  <c r="L13083" i="1"/>
  <c r="J13094" i="1"/>
  <c r="H13105" i="1"/>
  <c r="L13115" i="1"/>
  <c r="J13126" i="1"/>
  <c r="H13137" i="1"/>
  <c r="L13147" i="1"/>
  <c r="J13158" i="1"/>
  <c r="H13169" i="1"/>
  <c r="L13179" i="1"/>
  <c r="I9095" i="1"/>
  <c r="G9778" i="1"/>
  <c r="J10271" i="1"/>
  <c r="J7127" i="1"/>
  <c r="J8480" i="1"/>
  <c r="L7908" i="1"/>
  <c r="G8505" i="1"/>
  <c r="J9507" i="1"/>
  <c r="I8910" i="1"/>
  <c r="K10119" i="1"/>
  <c r="H9121" i="1"/>
  <c r="L9383" i="1"/>
  <c r="J9554" i="1"/>
  <c r="H9725" i="1"/>
  <c r="L9895" i="1"/>
  <c r="J10066" i="1"/>
  <c r="H10237" i="1"/>
  <c r="I8521" i="1"/>
  <c r="K8758" i="1"/>
  <c r="I8929" i="1"/>
  <c r="G9100" i="1"/>
  <c r="K9270" i="1"/>
  <c r="I9441" i="1"/>
  <c r="G9612" i="1"/>
  <c r="K9782" i="1"/>
  <c r="I9953" i="1"/>
  <c r="G10124" i="1"/>
  <c r="J7850" i="1"/>
  <c r="L8625" i="1"/>
  <c r="H8816" i="1"/>
  <c r="L8986" i="1"/>
  <c r="J9157" i="1"/>
  <c r="H9328" i="1"/>
  <c r="L9498" i="1"/>
  <c r="J9669" i="1"/>
  <c r="L9806" i="1"/>
  <c r="H9916" i="1"/>
  <c r="H10032" i="1"/>
  <c r="H10148" i="1"/>
  <c r="K6951" i="1"/>
  <c r="L8447" i="1"/>
  <c r="L8638" i="1"/>
  <c r="G8739" i="1"/>
  <c r="I8824" i="1"/>
  <c r="K8909" i="1"/>
  <c r="G8995" i="1"/>
  <c r="I9080" i="1"/>
  <c r="G9163" i="1"/>
  <c r="I9232" i="1"/>
  <c r="I9300" i="1"/>
  <c r="I9368" i="1"/>
  <c r="K9437" i="1"/>
  <c r="I9504" i="1"/>
  <c r="K9573" i="1"/>
  <c r="K9641" i="1"/>
  <c r="K9709" i="1"/>
  <c r="G9759" i="1"/>
  <c r="K9801" i="1"/>
  <c r="I9844" i="1"/>
  <c r="G9887" i="1"/>
  <c r="K9929" i="1"/>
  <c r="I9972" i="1"/>
  <c r="G10015" i="1"/>
  <c r="K10057" i="1"/>
  <c r="I10100" i="1"/>
  <c r="G10143" i="1"/>
  <c r="K10185" i="1"/>
  <c r="I10228" i="1"/>
  <c r="H7853" i="1"/>
  <c r="J8194" i="1"/>
  <c r="H8466" i="1"/>
  <c r="L8551" i="1"/>
  <c r="J8626" i="1"/>
  <c r="L8681" i="1"/>
  <c r="J8730" i="1"/>
  <c r="L8773" i="1"/>
  <c r="J8816" i="1"/>
  <c r="H8859" i="1"/>
  <c r="L8901" i="1"/>
  <c r="J8944" i="1"/>
  <c r="H8987" i="1"/>
  <c r="L9029" i="1"/>
  <c r="J9072" i="1"/>
  <c r="H9115" i="1"/>
  <c r="L9157" i="1"/>
  <c r="J9200" i="1"/>
  <c r="H9243" i="1"/>
  <c r="L9285" i="1"/>
  <c r="J9328" i="1"/>
  <c r="H9371" i="1"/>
  <c r="L9413" i="1"/>
  <c r="J9456" i="1"/>
  <c r="H9499" i="1"/>
  <c r="L9541" i="1"/>
  <c r="J9584" i="1"/>
  <c r="H9627" i="1"/>
  <c r="L9669" i="1"/>
  <c r="J9712" i="1"/>
  <c r="H9755" i="1"/>
  <c r="L9797" i="1"/>
  <c r="J9840" i="1"/>
  <c r="H9883" i="1"/>
  <c r="L9925" i="1"/>
  <c r="J9968" i="1"/>
  <c r="H10011" i="1"/>
  <c r="L10053" i="1"/>
  <c r="J10096" i="1"/>
  <c r="H10139" i="1"/>
  <c r="L10181" i="1"/>
  <c r="J10224" i="1"/>
  <c r="H8445" i="1"/>
  <c r="G8894" i="1"/>
  <c r="I9235" i="1"/>
  <c r="K9576" i="1"/>
  <c r="G9918" i="1"/>
  <c r="I10234" i="1"/>
  <c r="G10289" i="1"/>
  <c r="K10331" i="1"/>
  <c r="I10374" i="1"/>
  <c r="G10417" i="1"/>
  <c r="K10459" i="1"/>
  <c r="I10502" i="1"/>
  <c r="G10545" i="1"/>
  <c r="K10587" i="1"/>
  <c r="I10630" i="1"/>
  <c r="G10673" i="1"/>
  <c r="K10715" i="1"/>
  <c r="I10758" i="1"/>
  <c r="G10801" i="1"/>
  <c r="K10843" i="1"/>
  <c r="I10886" i="1"/>
  <c r="G10929" i="1"/>
  <c r="K10971" i="1"/>
  <c r="I11014" i="1"/>
  <c r="G11057" i="1"/>
  <c r="K11099" i="1"/>
  <c r="I11142" i="1"/>
  <c r="G11185" i="1"/>
  <c r="K11227" i="1"/>
  <c r="I11270" i="1"/>
  <c r="G11313" i="1"/>
  <c r="K11355" i="1"/>
  <c r="I11398" i="1"/>
  <c r="G11441" i="1"/>
  <c r="K11483" i="1"/>
  <c r="I11526" i="1"/>
  <c r="G11569" i="1"/>
  <c r="K11611" i="1"/>
  <c r="G8616" i="1"/>
  <c r="K8980" i="1"/>
  <c r="G9322" i="1"/>
  <c r="I9663" i="1"/>
  <c r="K10004" i="1"/>
  <c r="H10257" i="1"/>
  <c r="L10299" i="1"/>
  <c r="J10342" i="1"/>
  <c r="H10385" i="1"/>
  <c r="L10427" i="1"/>
  <c r="J10470" i="1"/>
  <c r="H10513" i="1"/>
  <c r="L10555" i="1"/>
  <c r="J10598" i="1"/>
  <c r="H10641" i="1"/>
  <c r="L10683" i="1"/>
  <c r="J10726" i="1"/>
  <c r="H10769" i="1"/>
  <c r="L10811" i="1"/>
  <c r="J10854" i="1"/>
  <c r="H10897" i="1"/>
  <c r="L10939" i="1"/>
  <c r="J10982" i="1"/>
  <c r="H11025" i="1"/>
  <c r="L11067" i="1"/>
  <c r="J11110" i="1"/>
  <c r="H11153" i="1"/>
  <c r="L11195" i="1"/>
  <c r="J11238" i="1"/>
  <c r="H11281" i="1"/>
  <c r="L11323" i="1"/>
  <c r="J11366" i="1"/>
  <c r="H11409" i="1"/>
  <c r="L11451" i="1"/>
  <c r="J11494" i="1"/>
  <c r="H11537" i="1"/>
  <c r="L11579" i="1"/>
  <c r="J11622" i="1"/>
  <c r="H11665" i="1"/>
  <c r="L11707" i="1"/>
  <c r="G8688" i="1"/>
  <c r="I9035" i="1"/>
  <c r="K9376" i="1"/>
  <c r="G9718" i="1"/>
  <c r="I10059" i="1"/>
  <c r="G10264" i="1"/>
  <c r="K10306" i="1"/>
  <c r="I10349" i="1"/>
  <c r="G10392" i="1"/>
  <c r="K10434" i="1"/>
  <c r="I10477" i="1"/>
  <c r="G10520" i="1"/>
  <c r="K10562" i="1"/>
  <c r="I10605" i="1"/>
  <c r="G10648" i="1"/>
  <c r="K10690" i="1"/>
  <c r="I10733" i="1"/>
  <c r="G10776" i="1"/>
  <c r="K10818" i="1"/>
  <c r="I10861" i="1"/>
  <c r="G10904" i="1"/>
  <c r="K10946" i="1"/>
  <c r="I10989" i="1"/>
  <c r="G11032" i="1"/>
  <c r="K11074" i="1"/>
  <c r="I11117" i="1"/>
  <c r="G11160" i="1"/>
  <c r="K11202" i="1"/>
  <c r="I11245" i="1"/>
  <c r="G11288" i="1"/>
  <c r="K11330" i="1"/>
  <c r="I11373" i="1"/>
  <c r="G11416" i="1"/>
  <c r="K11458" i="1"/>
  <c r="I11501" i="1"/>
  <c r="G11544" i="1"/>
  <c r="K11586" i="1"/>
  <c r="I11629" i="1"/>
  <c r="G11672" i="1"/>
  <c r="K11714" i="1"/>
  <c r="I11757" i="1"/>
  <c r="L7731" i="1"/>
  <c r="G8802" i="1"/>
  <c r="I9143" i="1"/>
  <c r="K9484" i="1"/>
  <c r="G9826" i="1"/>
  <c r="I10167" i="1"/>
  <c r="J10277" i="1"/>
  <c r="H10320" i="1"/>
  <c r="L10362" i="1"/>
  <c r="J10405" i="1"/>
  <c r="H10448" i="1"/>
  <c r="L10490" i="1"/>
  <c r="J10533" i="1"/>
  <c r="H10576" i="1"/>
  <c r="L10618" i="1"/>
  <c r="J10661" i="1"/>
  <c r="H10704" i="1"/>
  <c r="L10746" i="1"/>
  <c r="J10789" i="1"/>
  <c r="H10832" i="1"/>
  <c r="L10874" i="1"/>
  <c r="J10917" i="1"/>
  <c r="H10960" i="1"/>
  <c r="L11002" i="1"/>
  <c r="J11045" i="1"/>
  <c r="H11088" i="1"/>
  <c r="L11130" i="1"/>
  <c r="J11173" i="1"/>
  <c r="H11216" i="1"/>
  <c r="L11258" i="1"/>
  <c r="J11301" i="1"/>
  <c r="H11344" i="1"/>
  <c r="L11386" i="1"/>
  <c r="J11429" i="1"/>
  <c r="H11472" i="1"/>
  <c r="L11514" i="1"/>
  <c r="J11557" i="1"/>
  <c r="H11600" i="1"/>
  <c r="L11642" i="1"/>
  <c r="J11685" i="1"/>
  <c r="H11728" i="1"/>
  <c r="L11770" i="1"/>
  <c r="J11813" i="1"/>
  <c r="G8504" i="1"/>
  <c r="K8920" i="1"/>
  <c r="G9262" i="1"/>
  <c r="I9603" i="1"/>
  <c r="K9944" i="1"/>
  <c r="I10243" i="1"/>
  <c r="I10292" i="1"/>
  <c r="G10335" i="1"/>
  <c r="K10377" i="1"/>
  <c r="I10420" i="1"/>
  <c r="G10463" i="1"/>
  <c r="K10505" i="1"/>
  <c r="I10548" i="1"/>
  <c r="G10591" i="1"/>
  <c r="K10633" i="1"/>
  <c r="I10676" i="1"/>
  <c r="G10719" i="1"/>
  <c r="K10761" i="1"/>
  <c r="I10804" i="1"/>
  <c r="G10847" i="1"/>
  <c r="K10889" i="1"/>
  <c r="I10932" i="1"/>
  <c r="G10975" i="1"/>
  <c r="K11017" i="1"/>
  <c r="I11060" i="1"/>
  <c r="G11103" i="1"/>
  <c r="K11145" i="1"/>
  <c r="I11188" i="1"/>
  <c r="G11231" i="1"/>
  <c r="K11273" i="1"/>
  <c r="I11316" i="1"/>
  <c r="G11359" i="1"/>
  <c r="K11401" i="1"/>
  <c r="I11444" i="1"/>
  <c r="G11487" i="1"/>
  <c r="K11529" i="1"/>
  <c r="I11572" i="1"/>
  <c r="G11615" i="1"/>
  <c r="K11657" i="1"/>
  <c r="I11700" i="1"/>
  <c r="G11743" i="1"/>
  <c r="I7638" i="1"/>
  <c r="G8794" i="1"/>
  <c r="I9135" i="1"/>
  <c r="K9476" i="1"/>
  <c r="G9818" i="1"/>
  <c r="I10159" i="1"/>
  <c r="J10276" i="1"/>
  <c r="H10319" i="1"/>
  <c r="L10361" i="1"/>
  <c r="J10404" i="1"/>
  <c r="H10447" i="1"/>
  <c r="L10489" i="1"/>
  <c r="J10532" i="1"/>
  <c r="H10575" i="1"/>
  <c r="L10617" i="1"/>
  <c r="J10660" i="1"/>
  <c r="H10703" i="1"/>
  <c r="L10745" i="1"/>
  <c r="J10788" i="1"/>
  <c r="H10831" i="1"/>
  <c r="L10873" i="1"/>
  <c r="J10900" i="1"/>
  <c r="L10929" i="1"/>
  <c r="H10959" i="1"/>
  <c r="L10985" i="1"/>
  <c r="H11015" i="1"/>
  <c r="J11044" i="1"/>
  <c r="H11071" i="1"/>
  <c r="J11100" i="1"/>
  <c r="L11129" i="1"/>
  <c r="J11156" i="1"/>
  <c r="L11185" i="1"/>
  <c r="H11215" i="1"/>
  <c r="L11241" i="1"/>
  <c r="H11271" i="1"/>
  <c r="J11300" i="1"/>
  <c r="H11327" i="1"/>
  <c r="J11348" i="1"/>
  <c r="L11369" i="1"/>
  <c r="H11391" i="1"/>
  <c r="J11412" i="1"/>
  <c r="L11433" i="1"/>
  <c r="H11451" i="1"/>
  <c r="L11465" i="1"/>
  <c r="H11479" i="1"/>
  <c r="L11493" i="1"/>
  <c r="J11508" i="1"/>
  <c r="L11521" i="1"/>
  <c r="J11536" i="1"/>
  <c r="H11551" i="1"/>
  <c r="J11564" i="1"/>
  <c r="H11579" i="1"/>
  <c r="L11593" i="1"/>
  <c r="H11607" i="1"/>
  <c r="L11621" i="1"/>
  <c r="J11636" i="1"/>
  <c r="L11649" i="1"/>
  <c r="J11664" i="1"/>
  <c r="H11679" i="1"/>
  <c r="J11692" i="1"/>
  <c r="H11707" i="1"/>
  <c r="J7854" i="1"/>
  <c r="I8509" i="1"/>
  <c r="H8694" i="1"/>
  <c r="K8816" i="1"/>
  <c r="I8923" i="1"/>
  <c r="K9040" i="1"/>
  <c r="G9158" i="1"/>
  <c r="K9264" i="1"/>
  <c r="G9382" i="1"/>
  <c r="I9499" i="1"/>
  <c r="G9606" i="1"/>
  <c r="I9723" i="1"/>
  <c r="K9840" i="1"/>
  <c r="I9947" i="1"/>
  <c r="K10064" i="1"/>
  <c r="G10182" i="1"/>
  <c r="I10244" i="1"/>
  <c r="K10264" i="1"/>
  <c r="I10279" i="1"/>
  <c r="K10292" i="1"/>
  <c r="I10307" i="1"/>
  <c r="G10322" i="1"/>
  <c r="I10335" i="1"/>
  <c r="G10350" i="1"/>
  <c r="K10364" i="1"/>
  <c r="G10378" i="1"/>
  <c r="K10392" i="1"/>
  <c r="I10407" i="1"/>
  <c r="K10420" i="1"/>
  <c r="K10432" i="1"/>
  <c r="I10443" i="1"/>
  <c r="G10454" i="1"/>
  <c r="K10464" i="1"/>
  <c r="I10475" i="1"/>
  <c r="G10486" i="1"/>
  <c r="K10496" i="1"/>
  <c r="I10507" i="1"/>
  <c r="G10518" i="1"/>
  <c r="K10528" i="1"/>
  <c r="I10539" i="1"/>
  <c r="G10550" i="1"/>
  <c r="K10560" i="1"/>
  <c r="I10571" i="1"/>
  <c r="G10582" i="1"/>
  <c r="K10592" i="1"/>
  <c r="I10603" i="1"/>
  <c r="G10614" i="1"/>
  <c r="K10624" i="1"/>
  <c r="I10635" i="1"/>
  <c r="G10646" i="1"/>
  <c r="K10656" i="1"/>
  <c r="I10667" i="1"/>
  <c r="G10678" i="1"/>
  <c r="K10688" i="1"/>
  <c r="I10699" i="1"/>
  <c r="G10710" i="1"/>
  <c r="K10720" i="1"/>
  <c r="I10731" i="1"/>
  <c r="G10742" i="1"/>
  <c r="K10752" i="1"/>
  <c r="I10763" i="1"/>
  <c r="G10774" i="1"/>
  <c r="K10784" i="1"/>
  <c r="I10795" i="1"/>
  <c r="G10806" i="1"/>
  <c r="K10816" i="1"/>
  <c r="I10827" i="1"/>
  <c r="G10838" i="1"/>
  <c r="K10848" i="1"/>
  <c r="I10859" i="1"/>
  <c r="G10870" i="1"/>
  <c r="K10880" i="1"/>
  <c r="I10891" i="1"/>
  <c r="G10902" i="1"/>
  <c r="K10912" i="1"/>
  <c r="I10923" i="1"/>
  <c r="G10934" i="1"/>
  <c r="K10944" i="1"/>
  <c r="I10955" i="1"/>
  <c r="G10966" i="1"/>
  <c r="K10976" i="1"/>
  <c r="I10987" i="1"/>
  <c r="G10998" i="1"/>
  <c r="K11008" i="1"/>
  <c r="I11019" i="1"/>
  <c r="G11030" i="1"/>
  <c r="K11040" i="1"/>
  <c r="I11051" i="1"/>
  <c r="G11062" i="1"/>
  <c r="K11072" i="1"/>
  <c r="I11083" i="1"/>
  <c r="G11094" i="1"/>
  <c r="K11104" i="1"/>
  <c r="I11115" i="1"/>
  <c r="G11126" i="1"/>
  <c r="K11136" i="1"/>
  <c r="I11147" i="1"/>
  <c r="G11158" i="1"/>
  <c r="K11168" i="1"/>
  <c r="I11179" i="1"/>
  <c r="G11190" i="1"/>
  <c r="K11200" i="1"/>
  <c r="I11211" i="1"/>
  <c r="G11222" i="1"/>
  <c r="K11232" i="1"/>
  <c r="I11243" i="1"/>
  <c r="G11254" i="1"/>
  <c r="K11264" i="1"/>
  <c r="I11275" i="1"/>
  <c r="G11286" i="1"/>
  <c r="K11296" i="1"/>
  <c r="I11307" i="1"/>
  <c r="G11318" i="1"/>
  <c r="K11328" i="1"/>
  <c r="I11339" i="1"/>
  <c r="G11350" i="1"/>
  <c r="K11360" i="1"/>
  <c r="I11371" i="1"/>
  <c r="G11382" i="1"/>
  <c r="K11392" i="1"/>
  <c r="I11403" i="1"/>
  <c r="G11414" i="1"/>
  <c r="K11424" i="1"/>
  <c r="I11435" i="1"/>
  <c r="G11446" i="1"/>
  <c r="K11456" i="1"/>
  <c r="I11467" i="1"/>
  <c r="G11478" i="1"/>
  <c r="K11488" i="1"/>
  <c r="I11499" i="1"/>
  <c r="G11510" i="1"/>
  <c r="K11520" i="1"/>
  <c r="I11531" i="1"/>
  <c r="G11542" i="1"/>
  <c r="K11552" i="1"/>
  <c r="I11563" i="1"/>
  <c r="G11574" i="1"/>
  <c r="K11584" i="1"/>
  <c r="I11595" i="1"/>
  <c r="G11606" i="1"/>
  <c r="K11616" i="1"/>
  <c r="I11627" i="1"/>
  <c r="G11638" i="1"/>
  <c r="K11648" i="1"/>
  <c r="I11659" i="1"/>
  <c r="G11670" i="1"/>
  <c r="K11680" i="1"/>
  <c r="I11691" i="1"/>
  <c r="G11702" i="1"/>
  <c r="K11712" i="1"/>
  <c r="I11723" i="1"/>
  <c r="G11734" i="1"/>
  <c r="K11744" i="1"/>
  <c r="I11755" i="1"/>
  <c r="G11766" i="1"/>
  <c r="K11776" i="1"/>
  <c r="I11787" i="1"/>
  <c r="G11798" i="1"/>
  <c r="K11808" i="1"/>
  <c r="I11819" i="1"/>
  <c r="I8871" i="1"/>
  <c r="G9554" i="1"/>
  <c r="G10225" i="1"/>
  <c r="L10328" i="1"/>
  <c r="H10414" i="1"/>
  <c r="J10499" i="1"/>
  <c r="L10584" i="1"/>
  <c r="H10670" i="1"/>
  <c r="J10755" i="1"/>
  <c r="L10840" i="1"/>
  <c r="H10926" i="1"/>
  <c r="J11011" i="1"/>
  <c r="L11096" i="1"/>
  <c r="H11182" i="1"/>
  <c r="J11267" i="1"/>
  <c r="L11352" i="1"/>
  <c r="H11438" i="1"/>
  <c r="J11523" i="1"/>
  <c r="L11608" i="1"/>
  <c r="G11661" i="1"/>
  <c r="K11703" i="1"/>
  <c r="L11731" i="1"/>
  <c r="H11753" i="1"/>
  <c r="J11774" i="1"/>
  <c r="K11793" i="1"/>
  <c r="I11808" i="1"/>
  <c r="J11822" i="1"/>
  <c r="K11834" i="1"/>
  <c r="L11845" i="1"/>
  <c r="J11856" i="1"/>
  <c r="H11867" i="1"/>
  <c r="L11877" i="1"/>
  <c r="J11888" i="1"/>
  <c r="H11899" i="1"/>
  <c r="L11909" i="1"/>
  <c r="J11920" i="1"/>
  <c r="H11931" i="1"/>
  <c r="L11941" i="1"/>
  <c r="J11952" i="1"/>
  <c r="H11963" i="1"/>
  <c r="L11973" i="1"/>
  <c r="J11984" i="1"/>
  <c r="H11995" i="1"/>
  <c r="L12005" i="1"/>
  <c r="J12016" i="1"/>
  <c r="H12027" i="1"/>
  <c r="L12037" i="1"/>
  <c r="J12048" i="1"/>
  <c r="H12059" i="1"/>
  <c r="L12069" i="1"/>
  <c r="J12080" i="1"/>
  <c r="H12091" i="1"/>
  <c r="L12101" i="1"/>
  <c r="J12112" i="1"/>
  <c r="H12123" i="1"/>
  <c r="L12133" i="1"/>
  <c r="J12144" i="1"/>
  <c r="H12155" i="1"/>
  <c r="L12165" i="1"/>
  <c r="J12176" i="1"/>
  <c r="H12187" i="1"/>
  <c r="L12197" i="1"/>
  <c r="J12208" i="1"/>
  <c r="H12219" i="1"/>
  <c r="L12229" i="1"/>
  <c r="J12240" i="1"/>
  <c r="H12251" i="1"/>
  <c r="L12261" i="1"/>
  <c r="J12272" i="1"/>
  <c r="H12283" i="1"/>
  <c r="L12293" i="1"/>
  <c r="J12304" i="1"/>
  <c r="H12315" i="1"/>
  <c r="L12325" i="1"/>
  <c r="J12336" i="1"/>
  <c r="H12347" i="1"/>
  <c r="L12357" i="1"/>
  <c r="J12368" i="1"/>
  <c r="H12379" i="1"/>
  <c r="L12389" i="1"/>
  <c r="J12400" i="1"/>
  <c r="H12411" i="1"/>
  <c r="L12421" i="1"/>
  <c r="J12432" i="1"/>
  <c r="H12443" i="1"/>
  <c r="L12453" i="1"/>
  <c r="J12464" i="1"/>
  <c r="H12475" i="1"/>
  <c r="L12485" i="1"/>
  <c r="J12496" i="1"/>
  <c r="H12507" i="1"/>
  <c r="L12517" i="1"/>
  <c r="J12528" i="1"/>
  <c r="H12539" i="1"/>
  <c r="L12549" i="1"/>
  <c r="J12560" i="1"/>
  <c r="H12571" i="1"/>
  <c r="L12581" i="1"/>
  <c r="J12592" i="1"/>
  <c r="H12603" i="1"/>
  <c r="L12613" i="1"/>
  <c r="J12624" i="1"/>
  <c r="H12635" i="1"/>
  <c r="L12645" i="1"/>
  <c r="J12656" i="1"/>
  <c r="H12667" i="1"/>
  <c r="L12677" i="1"/>
  <c r="J12688" i="1"/>
  <c r="H12699" i="1"/>
  <c r="L12709" i="1"/>
  <c r="J12720" i="1"/>
  <c r="H12731" i="1"/>
  <c r="L12741" i="1"/>
  <c r="J12752" i="1"/>
  <c r="H12763" i="1"/>
  <c r="L12773" i="1"/>
  <c r="J12784" i="1"/>
  <c r="H12795" i="1"/>
  <c r="L12805" i="1"/>
  <c r="J12816" i="1"/>
  <c r="H12827" i="1"/>
  <c r="L12837" i="1"/>
  <c r="J12848" i="1"/>
  <c r="H12859" i="1"/>
  <c r="L12869" i="1"/>
  <c r="J12880" i="1"/>
  <c r="H12891" i="1"/>
  <c r="L12901" i="1"/>
  <c r="J12912" i="1"/>
  <c r="H12923" i="1"/>
  <c r="L12933" i="1"/>
  <c r="J12944" i="1"/>
  <c r="H12955" i="1"/>
  <c r="L12965" i="1"/>
  <c r="J12976" i="1"/>
  <c r="H12987" i="1"/>
  <c r="L12997" i="1"/>
  <c r="J13008" i="1"/>
  <c r="H13019" i="1"/>
  <c r="L13029" i="1"/>
  <c r="J13040" i="1"/>
  <c r="H13051" i="1"/>
  <c r="L13061" i="1"/>
  <c r="J13072" i="1"/>
  <c r="H13083" i="1"/>
  <c r="L13093" i="1"/>
  <c r="J13104" i="1"/>
  <c r="H13115" i="1"/>
  <c r="L13125" i="1"/>
  <c r="J13136" i="1"/>
  <c r="H13147" i="1"/>
  <c r="L13157" i="1"/>
  <c r="J13168" i="1"/>
  <c r="H13179" i="1"/>
  <c r="L13189" i="1"/>
  <c r="J13200" i="1"/>
  <c r="H13211" i="1"/>
  <c r="L13221" i="1"/>
  <c r="J13232" i="1"/>
  <c r="H13243" i="1"/>
  <c r="L13253" i="1"/>
  <c r="I8967" i="1"/>
  <c r="G9650" i="1"/>
  <c r="J10255" i="1"/>
  <c r="L10340" i="1"/>
  <c r="H10426" i="1"/>
  <c r="J10511" i="1"/>
  <c r="L10596" i="1"/>
  <c r="H10682" i="1"/>
  <c r="J10767" i="1"/>
  <c r="L10852" i="1"/>
  <c r="H10938" i="1"/>
  <c r="J11023" i="1"/>
  <c r="L11108" i="1"/>
  <c r="H11194" i="1"/>
  <c r="J11279" i="1"/>
  <c r="L11364" i="1"/>
  <c r="H11450" i="1"/>
  <c r="J11535" i="1"/>
  <c r="L11620" i="1"/>
  <c r="J11667" i="1"/>
  <c r="H11710" i="1"/>
  <c r="H11735" i="1"/>
  <c r="J11756" i="1"/>
  <c r="L11777" i="1"/>
  <c r="L11795" i="1"/>
  <c r="I11810" i="1"/>
  <c r="I11824" i="1"/>
  <c r="J11836" i="1"/>
  <c r="I11847" i="1"/>
  <c r="G11858" i="1"/>
  <c r="K11868" i="1"/>
  <c r="I11879" i="1"/>
  <c r="G11890" i="1"/>
  <c r="K11900" i="1"/>
  <c r="I11911" i="1"/>
  <c r="G11922" i="1"/>
  <c r="K11932" i="1"/>
  <c r="I11943" i="1"/>
  <c r="G11954" i="1"/>
  <c r="K11964" i="1"/>
  <c r="I11975" i="1"/>
  <c r="G11986" i="1"/>
  <c r="K11996" i="1"/>
  <c r="I12007" i="1"/>
  <c r="G12018" i="1"/>
  <c r="K12028" i="1"/>
  <c r="I12039" i="1"/>
  <c r="G12050" i="1"/>
  <c r="K12060" i="1"/>
  <c r="I12071" i="1"/>
  <c r="G12082" i="1"/>
  <c r="K12092" i="1"/>
  <c r="I12103" i="1"/>
  <c r="G12114" i="1"/>
  <c r="K12124" i="1"/>
  <c r="I12135" i="1"/>
  <c r="G12146" i="1"/>
  <c r="K12156" i="1"/>
  <c r="I12167" i="1"/>
  <c r="G12178" i="1"/>
  <c r="K12188" i="1"/>
  <c r="I12199" i="1"/>
  <c r="G12210" i="1"/>
  <c r="K12220" i="1"/>
  <c r="I12231" i="1"/>
  <c r="G12242" i="1"/>
  <c r="K12252" i="1"/>
  <c r="I12263" i="1"/>
  <c r="G12274" i="1"/>
  <c r="K12284" i="1"/>
  <c r="I12295" i="1"/>
  <c r="G12306" i="1"/>
  <c r="K12316" i="1"/>
  <c r="I12327" i="1"/>
  <c r="G12338" i="1"/>
  <c r="K12348" i="1"/>
  <c r="I12359" i="1"/>
  <c r="G12370" i="1"/>
  <c r="K12380" i="1"/>
  <c r="I12391" i="1"/>
  <c r="G12402" i="1"/>
  <c r="K12412" i="1"/>
  <c r="I12423" i="1"/>
  <c r="G12434" i="1"/>
  <c r="K12444" i="1"/>
  <c r="I12455" i="1"/>
  <c r="G12466" i="1"/>
  <c r="K12476" i="1"/>
  <c r="I12487" i="1"/>
  <c r="G12498" i="1"/>
  <c r="K12508" i="1"/>
  <c r="I12519" i="1"/>
  <c r="G12530" i="1"/>
  <c r="K12540" i="1"/>
  <c r="I12551" i="1"/>
  <c r="G12562" i="1"/>
  <c r="K12572" i="1"/>
  <c r="I12583" i="1"/>
  <c r="G12594" i="1"/>
  <c r="K12604" i="1"/>
  <c r="I12615" i="1"/>
  <c r="G12626" i="1"/>
  <c r="K12636" i="1"/>
  <c r="I12647" i="1"/>
  <c r="G12658" i="1"/>
  <c r="K12668" i="1"/>
  <c r="I12679" i="1"/>
  <c r="G12690" i="1"/>
  <c r="K12700" i="1"/>
  <c r="I12711" i="1"/>
  <c r="G12722" i="1"/>
  <c r="K12732" i="1"/>
  <c r="I12743" i="1"/>
  <c r="G12754" i="1"/>
  <c r="K12764" i="1"/>
  <c r="I12775" i="1"/>
  <c r="G12786" i="1"/>
  <c r="K12796" i="1"/>
  <c r="I12807" i="1"/>
  <c r="G12818" i="1"/>
  <c r="K12828" i="1"/>
  <c r="I12839" i="1"/>
  <c r="G12850" i="1"/>
  <c r="K12860" i="1"/>
  <c r="I12871" i="1"/>
  <c r="G12882" i="1"/>
  <c r="K12892" i="1"/>
  <c r="I12903" i="1"/>
  <c r="G12914" i="1"/>
  <c r="K12924" i="1"/>
  <c r="I12935" i="1"/>
  <c r="G12946" i="1"/>
  <c r="K12956" i="1"/>
  <c r="I12967" i="1"/>
  <c r="G12978" i="1"/>
  <c r="K12988" i="1"/>
  <c r="I12999" i="1"/>
  <c r="G13010" i="1"/>
  <c r="K13020" i="1"/>
  <c r="I13031" i="1"/>
  <c r="G13042" i="1"/>
  <c r="K13052" i="1"/>
  <c r="I13063" i="1"/>
  <c r="G13074" i="1"/>
  <c r="K13084" i="1"/>
  <c r="I13095" i="1"/>
  <c r="G13106" i="1"/>
  <c r="K13116" i="1"/>
  <c r="I13127" i="1"/>
  <c r="G13138" i="1"/>
  <c r="K13148" i="1"/>
  <c r="I13159" i="1"/>
  <c r="G13170" i="1"/>
  <c r="K13180" i="1"/>
  <c r="I13191" i="1"/>
  <c r="G13202" i="1"/>
  <c r="K13212" i="1"/>
  <c r="I13223" i="1"/>
  <c r="G13234" i="1"/>
  <c r="K13244" i="1"/>
  <c r="L8611" i="1"/>
  <c r="I9319" i="1"/>
  <c r="G10002" i="1"/>
  <c r="J10299" i="1"/>
  <c r="L10384" i="1"/>
  <c r="H10470" i="1"/>
  <c r="J10555" i="1"/>
  <c r="L10640" i="1"/>
  <c r="H10726" i="1"/>
  <c r="J10811" i="1"/>
  <c r="L10896" i="1"/>
  <c r="H10982" i="1"/>
  <c r="J11067" i="1"/>
  <c r="L11152" i="1"/>
  <c r="H11238" i="1"/>
  <c r="J11323" i="1"/>
  <c r="L11408" i="1"/>
  <c r="H11494" i="1"/>
  <c r="J11579" i="1"/>
  <c r="I11646" i="1"/>
  <c r="G11689" i="1"/>
  <c r="L11724" i="1"/>
  <c r="H11746" i="1"/>
  <c r="J11767" i="1"/>
  <c r="K11787" i="1"/>
  <c r="J11803" i="1"/>
  <c r="K11817" i="1"/>
  <c r="J11830" i="1"/>
  <c r="H11842" i="1"/>
  <c r="L11852" i="1"/>
  <c r="J11863" i="1"/>
  <c r="H11874" i="1"/>
  <c r="L11884" i="1"/>
  <c r="J11895" i="1"/>
  <c r="H11906" i="1"/>
  <c r="L11916" i="1"/>
  <c r="J11927" i="1"/>
  <c r="H11938" i="1"/>
  <c r="L11948" i="1"/>
  <c r="J11959" i="1"/>
  <c r="H11970" i="1"/>
  <c r="L11980" i="1"/>
  <c r="J11991" i="1"/>
  <c r="H12002" i="1"/>
  <c r="L12012" i="1"/>
  <c r="J12023" i="1"/>
  <c r="H12034" i="1"/>
  <c r="L12044" i="1"/>
  <c r="J12055" i="1"/>
  <c r="H12066" i="1"/>
  <c r="L12076" i="1"/>
  <c r="J12087" i="1"/>
  <c r="H12098" i="1"/>
  <c r="L12108" i="1"/>
  <c r="J12119" i="1"/>
  <c r="H12130" i="1"/>
  <c r="L12140" i="1"/>
  <c r="J12151" i="1"/>
  <c r="H12162" i="1"/>
  <c r="L12172" i="1"/>
  <c r="J12183" i="1"/>
  <c r="H12194" i="1"/>
  <c r="L12204" i="1"/>
  <c r="J12215" i="1"/>
  <c r="H12226" i="1"/>
  <c r="L12236" i="1"/>
  <c r="J12247" i="1"/>
  <c r="H12258" i="1"/>
  <c r="L12268" i="1"/>
  <c r="J12279" i="1"/>
  <c r="H12290" i="1"/>
  <c r="L12300" i="1"/>
  <c r="J12311" i="1"/>
  <c r="H12322" i="1"/>
  <c r="L12332" i="1"/>
  <c r="J12343" i="1"/>
  <c r="H12354" i="1"/>
  <c r="L12364" i="1"/>
  <c r="J12375" i="1"/>
  <c r="H12386" i="1"/>
  <c r="L12396" i="1"/>
  <c r="J12407" i="1"/>
  <c r="H12418" i="1"/>
  <c r="L12428" i="1"/>
  <c r="J12439" i="1"/>
  <c r="H12450" i="1"/>
  <c r="L12460" i="1"/>
  <c r="J12471" i="1"/>
  <c r="H12482" i="1"/>
  <c r="L12492" i="1"/>
  <c r="J12503" i="1"/>
  <c r="H12514" i="1"/>
  <c r="L12524" i="1"/>
  <c r="J12535" i="1"/>
  <c r="H12546" i="1"/>
  <c r="L12556" i="1"/>
  <c r="J12567" i="1"/>
  <c r="H12578" i="1"/>
  <c r="L12588" i="1"/>
  <c r="J12599" i="1"/>
  <c r="H12610" i="1"/>
  <c r="L12620" i="1"/>
  <c r="J12631" i="1"/>
  <c r="H12642" i="1"/>
  <c r="L12652" i="1"/>
  <c r="J12663" i="1"/>
  <c r="H12674" i="1"/>
  <c r="L12684" i="1"/>
  <c r="J12695" i="1"/>
  <c r="H12706" i="1"/>
  <c r="L12716" i="1"/>
  <c r="J12727" i="1"/>
  <c r="H12738" i="1"/>
  <c r="L12748" i="1"/>
  <c r="J12759" i="1"/>
  <c r="H12770" i="1"/>
  <c r="L12780" i="1"/>
  <c r="J12791" i="1"/>
  <c r="H12802" i="1"/>
  <c r="L12812" i="1"/>
  <c r="J12823" i="1"/>
  <c r="H12834" i="1"/>
  <c r="L12844" i="1"/>
  <c r="J12855" i="1"/>
  <c r="H12866" i="1"/>
  <c r="L12876" i="1"/>
  <c r="J12887" i="1"/>
  <c r="H12898" i="1"/>
  <c r="L12908" i="1"/>
  <c r="J12919" i="1"/>
  <c r="H12930" i="1"/>
  <c r="L12940" i="1"/>
  <c r="J12951" i="1"/>
  <c r="H12962" i="1"/>
  <c r="L12972" i="1"/>
  <c r="J12983" i="1"/>
  <c r="H12994" i="1"/>
  <c r="L13004" i="1"/>
  <c r="J13015" i="1"/>
  <c r="H13026" i="1"/>
  <c r="L13036" i="1"/>
  <c r="J13047" i="1"/>
  <c r="H13058" i="1"/>
  <c r="L13068" i="1"/>
  <c r="J13079" i="1"/>
  <c r="H13090" i="1"/>
  <c r="L13100" i="1"/>
  <c r="J13111" i="1"/>
  <c r="H13122" i="1"/>
  <c r="L13132" i="1"/>
  <c r="J13143" i="1"/>
  <c r="H13154" i="1"/>
  <c r="L13164" i="1"/>
  <c r="J13175" i="1"/>
  <c r="H13186" i="1"/>
  <c r="L13196" i="1"/>
  <c r="J13207" i="1"/>
  <c r="H13218" i="1"/>
  <c r="L13228" i="1"/>
  <c r="J13239" i="1"/>
  <c r="H13250" i="1"/>
  <c r="L13260" i="1"/>
  <c r="J13271" i="1"/>
  <c r="H13282" i="1"/>
  <c r="L13292" i="1"/>
  <c r="J13303" i="1"/>
  <c r="H13314" i="1"/>
  <c r="L13324" i="1"/>
  <c r="J13335" i="1"/>
  <c r="H13346" i="1"/>
  <c r="L13356" i="1"/>
  <c r="I8903" i="1"/>
  <c r="G9586" i="1"/>
  <c r="K10237" i="1"/>
  <c r="L10332" i="1"/>
  <c r="H10418" i="1"/>
  <c r="J10503" i="1"/>
  <c r="L10588" i="1"/>
  <c r="H10674" i="1"/>
  <c r="J10759" i="1"/>
  <c r="L10844" i="1"/>
  <c r="H10930" i="1"/>
  <c r="J11015" i="1"/>
  <c r="L11100" i="1"/>
  <c r="H11186" i="1"/>
  <c r="J11271" i="1"/>
  <c r="L11356" i="1"/>
  <c r="H11442" i="1"/>
  <c r="J11527" i="1"/>
  <c r="L11612" i="1"/>
  <c r="J11663" i="1"/>
  <c r="H11706" i="1"/>
  <c r="G11733" i="1"/>
  <c r="I11754" i="1"/>
  <c r="K11775" i="1"/>
  <c r="I11794" i="1"/>
  <c r="G11809" i="1"/>
  <c r="H11823" i="1"/>
  <c r="I11835" i="1"/>
  <c r="I11846" i="1"/>
  <c r="G11857" i="1"/>
  <c r="K11867" i="1"/>
  <c r="I11878" i="1"/>
  <c r="G11889" i="1"/>
  <c r="K11899" i="1"/>
  <c r="I11910" i="1"/>
  <c r="G11921" i="1"/>
  <c r="K11931" i="1"/>
  <c r="I11942" i="1"/>
  <c r="G11953" i="1"/>
  <c r="K11963" i="1"/>
  <c r="I11974" i="1"/>
  <c r="G11985" i="1"/>
  <c r="K11995" i="1"/>
  <c r="I12006" i="1"/>
  <c r="G12017" i="1"/>
  <c r="K12027" i="1"/>
  <c r="I12038" i="1"/>
  <c r="G12049" i="1"/>
  <c r="K12059" i="1"/>
  <c r="I12070" i="1"/>
  <c r="G12081" i="1"/>
  <c r="K12091" i="1"/>
  <c r="I12102" i="1"/>
  <c r="G12113" i="1"/>
  <c r="K12123" i="1"/>
  <c r="I12134" i="1"/>
  <c r="G12145" i="1"/>
  <c r="K12155" i="1"/>
  <c r="I12166" i="1"/>
  <c r="G12177" i="1"/>
  <c r="K12187" i="1"/>
  <c r="I12198" i="1"/>
  <c r="G12209" i="1"/>
  <c r="K12219" i="1"/>
  <c r="I12230" i="1"/>
  <c r="G12241" i="1"/>
  <c r="K12251" i="1"/>
  <c r="I12262" i="1"/>
  <c r="G12273" i="1"/>
  <c r="K12283" i="1"/>
  <c r="I12294" i="1"/>
  <c r="G12305" i="1"/>
  <c r="K12315" i="1"/>
  <c r="I12326" i="1"/>
  <c r="G12337" i="1"/>
  <c r="K12347" i="1"/>
  <c r="I12358" i="1"/>
  <c r="G12369" i="1"/>
  <c r="K12379" i="1"/>
  <c r="I12390" i="1"/>
  <c r="G12401" i="1"/>
  <c r="K12411" i="1"/>
  <c r="I12422" i="1"/>
  <c r="G12433" i="1"/>
  <c r="K12443" i="1"/>
  <c r="I12454" i="1"/>
  <c r="G12465" i="1"/>
  <c r="K12475" i="1"/>
  <c r="I12486" i="1"/>
  <c r="G12497" i="1"/>
  <c r="K12507" i="1"/>
  <c r="I12518" i="1"/>
  <c r="G12529" i="1"/>
  <c r="K12539" i="1"/>
  <c r="I12550" i="1"/>
  <c r="G12561" i="1"/>
  <c r="K12571" i="1"/>
  <c r="I12582" i="1"/>
  <c r="G12593" i="1"/>
  <c r="K12603" i="1"/>
  <c r="I12614" i="1"/>
  <c r="G12625" i="1"/>
  <c r="K12635" i="1"/>
  <c r="I12646" i="1"/>
  <c r="G12657" i="1"/>
  <c r="K12667" i="1"/>
  <c r="I12678" i="1"/>
  <c r="G12689" i="1"/>
  <c r="K12699" i="1"/>
  <c r="I12710" i="1"/>
  <c r="G12721" i="1"/>
  <c r="K12731" i="1"/>
  <c r="I12742" i="1"/>
  <c r="G12753" i="1"/>
  <c r="K12763" i="1"/>
  <c r="I12774" i="1"/>
  <c r="G12785" i="1"/>
  <c r="K12795" i="1"/>
  <c r="I12806" i="1"/>
  <c r="G12817" i="1"/>
  <c r="K12827" i="1"/>
  <c r="I12838" i="1"/>
  <c r="G12849" i="1"/>
  <c r="K12859" i="1"/>
  <c r="I12870" i="1"/>
  <c r="G12881" i="1"/>
  <c r="K12891" i="1"/>
  <c r="I12902" i="1"/>
  <c r="G12913" i="1"/>
  <c r="K12923" i="1"/>
  <c r="I12934" i="1"/>
  <c r="G12945" i="1"/>
  <c r="K12955" i="1"/>
  <c r="I12966" i="1"/>
  <c r="G12977" i="1"/>
  <c r="K12987" i="1"/>
  <c r="I12998" i="1"/>
  <c r="G13009" i="1"/>
  <c r="K13019" i="1"/>
  <c r="I13030" i="1"/>
  <c r="G13041" i="1"/>
  <c r="K13051" i="1"/>
  <c r="I13062" i="1"/>
  <c r="G13073" i="1"/>
  <c r="K13083" i="1"/>
  <c r="I13094" i="1"/>
  <c r="G13105" i="1"/>
  <c r="K13115" i="1"/>
  <c r="I13126" i="1"/>
  <c r="G13137" i="1"/>
  <c r="K13147" i="1"/>
  <c r="I13158" i="1"/>
  <c r="G13169" i="1"/>
  <c r="K13179" i="1"/>
  <c r="I13190" i="1"/>
  <c r="G13201" i="1"/>
  <c r="K13211" i="1"/>
  <c r="I13222" i="1"/>
  <c r="G13233" i="1"/>
  <c r="K13243" i="1"/>
  <c r="I13254" i="1"/>
  <c r="G13265" i="1"/>
  <c r="I8999" i="1"/>
  <c r="G9682" i="1"/>
  <c r="J10259" i="1"/>
  <c r="L10344" i="1"/>
  <c r="H10430" i="1"/>
  <c r="J10515" i="1"/>
  <c r="L10600" i="1"/>
  <c r="H10686" i="1"/>
  <c r="J10771" i="1"/>
  <c r="L10856" i="1"/>
  <c r="H10942" i="1"/>
  <c r="J11027" i="1"/>
  <c r="L11112" i="1"/>
  <c r="H11198" i="1"/>
  <c r="J11283" i="1"/>
  <c r="L11368" i="1"/>
  <c r="H11454" i="1"/>
  <c r="J11539" i="1"/>
  <c r="L11624" i="1"/>
  <c r="G11669" i="1"/>
  <c r="K11711" i="1"/>
  <c r="L11735" i="1"/>
  <c r="H11757" i="1"/>
  <c r="J11778" i="1"/>
  <c r="L11796" i="1"/>
  <c r="G11811" i="1"/>
  <c r="L11824" i="1"/>
  <c r="G11837" i="1"/>
  <c r="L11847" i="1"/>
  <c r="J11858" i="1"/>
  <c r="H11869" i="1"/>
  <c r="L11879" i="1"/>
  <c r="J11890" i="1"/>
  <c r="H11901" i="1"/>
  <c r="L11911" i="1"/>
  <c r="J11922" i="1"/>
  <c r="H11933" i="1"/>
  <c r="L11943" i="1"/>
  <c r="J11954" i="1"/>
  <c r="H11965" i="1"/>
  <c r="L11975" i="1"/>
  <c r="J11986" i="1"/>
  <c r="H11997" i="1"/>
  <c r="L12007" i="1"/>
  <c r="J12018" i="1"/>
  <c r="H12029" i="1"/>
  <c r="L12039" i="1"/>
  <c r="J12050" i="1"/>
  <c r="H12061" i="1"/>
  <c r="L12071" i="1"/>
  <c r="J12082" i="1"/>
  <c r="H12093" i="1"/>
  <c r="L12103" i="1"/>
  <c r="J12114" i="1"/>
  <c r="H12125" i="1"/>
  <c r="L12135" i="1"/>
  <c r="J12146" i="1"/>
  <c r="H12157" i="1"/>
  <c r="L12167" i="1"/>
  <c r="J12178" i="1"/>
  <c r="H12189" i="1"/>
  <c r="L12199" i="1"/>
  <c r="J12210" i="1"/>
  <c r="H12221" i="1"/>
  <c r="L12231" i="1"/>
  <c r="J12242" i="1"/>
  <c r="H12253" i="1"/>
  <c r="L12263" i="1"/>
  <c r="J12274" i="1"/>
  <c r="H12285" i="1"/>
  <c r="L12295" i="1"/>
  <c r="J12306" i="1"/>
  <c r="H12317" i="1"/>
  <c r="L12327" i="1"/>
  <c r="J12338" i="1"/>
  <c r="H12349" i="1"/>
  <c r="L12359" i="1"/>
  <c r="J12370" i="1"/>
  <c r="H12381" i="1"/>
  <c r="L12391" i="1"/>
  <c r="J12402" i="1"/>
  <c r="H12413" i="1"/>
  <c r="L12423" i="1"/>
  <c r="J12434" i="1"/>
  <c r="H12445" i="1"/>
  <c r="L12455" i="1"/>
  <c r="J12466" i="1"/>
  <c r="H12477" i="1"/>
  <c r="L12487" i="1"/>
  <c r="J12498" i="1"/>
  <c r="H12509" i="1"/>
  <c r="L12519" i="1"/>
  <c r="J12530" i="1"/>
  <c r="H12541" i="1"/>
  <c r="L12551" i="1"/>
  <c r="J12562" i="1"/>
  <c r="H12573" i="1"/>
  <c r="L12583" i="1"/>
  <c r="J12594" i="1"/>
  <c r="H12605" i="1"/>
  <c r="L12615" i="1"/>
  <c r="H7682" i="1"/>
  <c r="G6611" i="1"/>
  <c r="J8011" i="1"/>
  <c r="I8578" i="1"/>
  <c r="H9590" i="1"/>
  <c r="G8985" i="1"/>
  <c r="K10191" i="1"/>
  <c r="L9151" i="1"/>
  <c r="J9394" i="1"/>
  <c r="H9565" i="1"/>
  <c r="L9735" i="1"/>
  <c r="J9906" i="1"/>
  <c r="H10077" i="1"/>
  <c r="L10247" i="1"/>
  <c r="K8542" i="1"/>
  <c r="I8769" i="1"/>
  <c r="G8940" i="1"/>
  <c r="K9110" i="1"/>
  <c r="I9281" i="1"/>
  <c r="G9452" i="1"/>
  <c r="K9622" i="1"/>
  <c r="I9793" i="1"/>
  <c r="G9964" i="1"/>
  <c r="K10134" i="1"/>
  <c r="L7935" i="1"/>
  <c r="I8642" i="1"/>
  <c r="L8826" i="1"/>
  <c r="J8997" i="1"/>
  <c r="H9168" i="1"/>
  <c r="L9338" i="1"/>
  <c r="J9509" i="1"/>
  <c r="H9680" i="1"/>
  <c r="J9809" i="1"/>
  <c r="J9925" i="1"/>
  <c r="J10041" i="1"/>
  <c r="L10150" i="1"/>
  <c r="K7506" i="1"/>
  <c r="J8471" i="1"/>
  <c r="L8647" i="1"/>
  <c r="K8745" i="1"/>
  <c r="G8831" i="1"/>
  <c r="I8916" i="1"/>
  <c r="K9001" i="1"/>
  <c r="G9087" i="1"/>
  <c r="I9168" i="1"/>
  <c r="I9236" i="1"/>
  <c r="I9304" i="1"/>
  <c r="K9373" i="1"/>
  <c r="I9440" i="1"/>
  <c r="K9509" i="1"/>
  <c r="K9577" i="1"/>
  <c r="K9645" i="1"/>
  <c r="G9715" i="1"/>
  <c r="K9761" i="1"/>
  <c r="I9804" i="1"/>
  <c r="G9847" i="1"/>
  <c r="K9889" i="1"/>
  <c r="I9932" i="1"/>
  <c r="G9975" i="1"/>
  <c r="K10017" i="1"/>
  <c r="I10060" i="1"/>
  <c r="G10103" i="1"/>
  <c r="K10145" i="1"/>
  <c r="I10188" i="1"/>
  <c r="J6760" i="1"/>
  <c r="J7874" i="1"/>
  <c r="L8215" i="1"/>
  <c r="L8471" i="1"/>
  <c r="H8557" i="1"/>
  <c r="K8630" i="1"/>
  <c r="L8684" i="1"/>
  <c r="J8733" i="1"/>
  <c r="J8776" i="1"/>
  <c r="H8819" i="1"/>
  <c r="L8861" i="1"/>
  <c r="J8904" i="1"/>
  <c r="H8947" i="1"/>
  <c r="L8989" i="1"/>
  <c r="J9032" i="1"/>
  <c r="H9075" i="1"/>
  <c r="L9117" i="1"/>
  <c r="J9160" i="1"/>
  <c r="H9203" i="1"/>
  <c r="L9245" i="1"/>
  <c r="J9288" i="1"/>
  <c r="H9331" i="1"/>
  <c r="L9373" i="1"/>
  <c r="J9416" i="1"/>
  <c r="H9459" i="1"/>
  <c r="L9501" i="1"/>
  <c r="J9544" i="1"/>
  <c r="H9587" i="1"/>
  <c r="L9629" i="1"/>
  <c r="J9672" i="1"/>
  <c r="H9715" i="1"/>
  <c r="L9757" i="1"/>
  <c r="J9800" i="1"/>
  <c r="H9843" i="1"/>
  <c r="L9885" i="1"/>
  <c r="J9928" i="1"/>
  <c r="H9971" i="1"/>
  <c r="L10013" i="1"/>
  <c r="J10056" i="1"/>
  <c r="H10099" i="1"/>
  <c r="L10141" i="1"/>
  <c r="J10184" i="1"/>
  <c r="H10227" i="1"/>
  <c r="I8493" i="1"/>
  <c r="I8915" i="1"/>
  <c r="K9256" i="1"/>
  <c r="G9598" i="1"/>
  <c r="I9939" i="1"/>
  <c r="K10241" i="1"/>
  <c r="K10291" i="1"/>
  <c r="I10334" i="1"/>
  <c r="G10377" i="1"/>
  <c r="K10419" i="1"/>
  <c r="I10462" i="1"/>
  <c r="G10505" i="1"/>
  <c r="K10547" i="1"/>
  <c r="I10590" i="1"/>
  <c r="G10633" i="1"/>
  <c r="K10675" i="1"/>
  <c r="I10718" i="1"/>
  <c r="G10761" i="1"/>
  <c r="K10803" i="1"/>
  <c r="I10846" i="1"/>
  <c r="G10889" i="1"/>
  <c r="K10931" i="1"/>
  <c r="I10974" i="1"/>
  <c r="G11017" i="1"/>
  <c r="K11059" i="1"/>
  <c r="I11102" i="1"/>
  <c r="G11145" i="1"/>
  <c r="K11187" i="1"/>
  <c r="I11230" i="1"/>
  <c r="G11273" i="1"/>
  <c r="K11315" i="1"/>
  <c r="I11358" i="1"/>
  <c r="G11401" i="1"/>
  <c r="K11443" i="1"/>
  <c r="I11486" i="1"/>
  <c r="G11529" i="1"/>
  <c r="K11571" i="1"/>
  <c r="I11614" i="1"/>
  <c r="H8648" i="1"/>
  <c r="G9002" i="1"/>
  <c r="I9343" i="1"/>
  <c r="K9684" i="1"/>
  <c r="G10026" i="1"/>
  <c r="L10259" i="1"/>
  <c r="J10302" i="1"/>
  <c r="H10345" i="1"/>
  <c r="L10387" i="1"/>
  <c r="J10430" i="1"/>
  <c r="H10473" i="1"/>
  <c r="L10515" i="1"/>
  <c r="J10558" i="1"/>
  <c r="H10601" i="1"/>
  <c r="L10643" i="1"/>
  <c r="J10686" i="1"/>
  <c r="H10729" i="1"/>
  <c r="L10771" i="1"/>
  <c r="J10814" i="1"/>
  <c r="H10857" i="1"/>
  <c r="L10899" i="1"/>
  <c r="J10942" i="1"/>
  <c r="H10985" i="1"/>
  <c r="L11027" i="1"/>
  <c r="J11070" i="1"/>
  <c r="H11113" i="1"/>
  <c r="L11155" i="1"/>
  <c r="J11198" i="1"/>
  <c r="H11241" i="1"/>
  <c r="L11283" i="1"/>
  <c r="J11326" i="1"/>
  <c r="H11369" i="1"/>
  <c r="L11411" i="1"/>
  <c r="J11454" i="1"/>
  <c r="H11497" i="1"/>
  <c r="L11539" i="1"/>
  <c r="J11582" i="1"/>
  <c r="H11625" i="1"/>
  <c r="L11667" i="1"/>
  <c r="J11710" i="1"/>
  <c r="J8712" i="1"/>
  <c r="K9056" i="1"/>
  <c r="G9398" i="1"/>
  <c r="I9739" i="1"/>
  <c r="K10080" i="1"/>
  <c r="K10266" i="1"/>
  <c r="I10309" i="1"/>
  <c r="G10352" i="1"/>
  <c r="K10394" i="1"/>
  <c r="I10437" i="1"/>
  <c r="G10480" i="1"/>
  <c r="K10522" i="1"/>
  <c r="I10565" i="1"/>
  <c r="G10608" i="1"/>
  <c r="K10650" i="1"/>
  <c r="I10693" i="1"/>
  <c r="G10736" i="1"/>
  <c r="K10778" i="1"/>
  <c r="I10821" i="1"/>
  <c r="G10864" i="1"/>
  <c r="K10906" i="1"/>
  <c r="I10949" i="1"/>
  <c r="G10992" i="1"/>
  <c r="K11034" i="1"/>
  <c r="I11077" i="1"/>
  <c r="G11120" i="1"/>
  <c r="K11162" i="1"/>
  <c r="I11205" i="1"/>
  <c r="G11248" i="1"/>
  <c r="K11290" i="1"/>
  <c r="I11333" i="1"/>
  <c r="G11376" i="1"/>
  <c r="K11418" i="1"/>
  <c r="I11461" i="1"/>
  <c r="G11504" i="1"/>
  <c r="K11546" i="1"/>
  <c r="I11589" i="1"/>
  <c r="G11632" i="1"/>
  <c r="K11674" i="1"/>
  <c r="I11717" i="1"/>
  <c r="G11760" i="1"/>
  <c r="L7907" i="1"/>
  <c r="I8823" i="1"/>
  <c r="K9164" i="1"/>
  <c r="G9506" i="1"/>
  <c r="I9847" i="1"/>
  <c r="K10188" i="1"/>
  <c r="H10280" i="1"/>
  <c r="L10322" i="1"/>
  <c r="J10365" i="1"/>
  <c r="H10408" i="1"/>
  <c r="L10450" i="1"/>
  <c r="J10493" i="1"/>
  <c r="H10536" i="1"/>
  <c r="L10578" i="1"/>
  <c r="J10621" i="1"/>
  <c r="H10664" i="1"/>
  <c r="L10706" i="1"/>
  <c r="J10749" i="1"/>
  <c r="H10792" i="1"/>
  <c r="L10834" i="1"/>
  <c r="J10877" i="1"/>
  <c r="H10920" i="1"/>
  <c r="L10962" i="1"/>
  <c r="J11005" i="1"/>
  <c r="H11048" i="1"/>
  <c r="L11090" i="1"/>
  <c r="J11133" i="1"/>
  <c r="H11176" i="1"/>
  <c r="L11218" i="1"/>
  <c r="J11261" i="1"/>
  <c r="H11304" i="1"/>
  <c r="L11346" i="1"/>
  <c r="J11389" i="1"/>
  <c r="H11432" i="1"/>
  <c r="L11474" i="1"/>
  <c r="J11517" i="1"/>
  <c r="H11560" i="1"/>
  <c r="L11602" i="1"/>
  <c r="J11645" i="1"/>
  <c r="H11688" i="1"/>
  <c r="L11730" i="1"/>
  <c r="J11773" i="1"/>
  <c r="H11816" i="1"/>
  <c r="K8546" i="1"/>
  <c r="G8942" i="1"/>
  <c r="I9283" i="1"/>
  <c r="K9624" i="1"/>
  <c r="G9966" i="1"/>
  <c r="I10250" i="1"/>
  <c r="G10295" i="1"/>
  <c r="K10337" i="1"/>
  <c r="I10380" i="1"/>
  <c r="G10423" i="1"/>
  <c r="K10465" i="1"/>
  <c r="I10508" i="1"/>
  <c r="G10551" i="1"/>
  <c r="K10593" i="1"/>
  <c r="I10636" i="1"/>
  <c r="G10679" i="1"/>
  <c r="K10721" i="1"/>
  <c r="I10764" i="1"/>
  <c r="G10807" i="1"/>
  <c r="K10849" i="1"/>
  <c r="I10892" i="1"/>
  <c r="G10935" i="1"/>
  <c r="K10977" i="1"/>
  <c r="I11020" i="1"/>
  <c r="G11063" i="1"/>
  <c r="K11105" i="1"/>
  <c r="I11148" i="1"/>
  <c r="G11191" i="1"/>
  <c r="K11233" i="1"/>
  <c r="I11276" i="1"/>
  <c r="G11319" i="1"/>
  <c r="K11361" i="1"/>
  <c r="I11404" i="1"/>
  <c r="G11447" i="1"/>
  <c r="K11489" i="1"/>
  <c r="I11532" i="1"/>
  <c r="G11575" i="1"/>
  <c r="K11617" i="1"/>
  <c r="I11660" i="1"/>
  <c r="G11703" i="1"/>
  <c r="K11745" i="1"/>
  <c r="L7843" i="1"/>
  <c r="I8815" i="1"/>
  <c r="K9156" i="1"/>
  <c r="G9498" i="1"/>
  <c r="I9839" i="1"/>
  <c r="K10180" i="1"/>
  <c r="H10279" i="1"/>
  <c r="L10321" i="1"/>
  <c r="J10364" i="1"/>
  <c r="H10407" i="1"/>
  <c r="L10449" i="1"/>
  <c r="J10492" i="1"/>
  <c r="H10535" i="1"/>
  <c r="L10577" i="1"/>
  <c r="J10620" i="1"/>
  <c r="H10663" i="1"/>
  <c r="L10705" i="1"/>
  <c r="J10748" i="1"/>
  <c r="H10791" i="1"/>
  <c r="L10833" i="1"/>
  <c r="J10876" i="1"/>
  <c r="L10905" i="1"/>
  <c r="J10932" i="1"/>
  <c r="L10961" i="1"/>
  <c r="H10991" i="1"/>
  <c r="L11017" i="1"/>
  <c r="H11047" i="1"/>
  <c r="J11076" i="1"/>
  <c r="H11103" i="1"/>
  <c r="J11132" i="1"/>
  <c r="L11161" i="1"/>
  <c r="J11188" i="1"/>
  <c r="L11217" i="1"/>
  <c r="H11247" i="1"/>
  <c r="L11273" i="1"/>
  <c r="H11303" i="1"/>
  <c r="J11328" i="1"/>
  <c r="L11349" i="1"/>
  <c r="H11371" i="1"/>
  <c r="J11392" i="1"/>
  <c r="L11413" i="1"/>
  <c r="H11435" i="1"/>
  <c r="J11452" i="1"/>
  <c r="H11467" i="1"/>
  <c r="L11481" i="1"/>
  <c r="H11495" i="1"/>
  <c r="L11509" i="1"/>
  <c r="J11524" i="1"/>
  <c r="L11537" i="1"/>
  <c r="J11552" i="1"/>
  <c r="H11567" i="1"/>
  <c r="J11580" i="1"/>
  <c r="H11595" i="1"/>
  <c r="L11609" i="1"/>
  <c r="H11623" i="1"/>
  <c r="L11637" i="1"/>
  <c r="J11652" i="1"/>
  <c r="L11665" i="1"/>
  <c r="J11680" i="1"/>
  <c r="H11695" i="1"/>
  <c r="J11708" i="1"/>
  <c r="L7939" i="1"/>
  <c r="G8552" i="1"/>
  <c r="I8706" i="1"/>
  <c r="I8827" i="1"/>
  <c r="K8944" i="1"/>
  <c r="I9051" i="1"/>
  <c r="K9168" i="1"/>
  <c r="G9286" i="1"/>
  <c r="K9392" i="1"/>
  <c r="G9510" i="1"/>
  <c r="I9627" i="1"/>
  <c r="G9734" i="1"/>
  <c r="I9851" i="1"/>
  <c r="K9968" i="1"/>
  <c r="I10075" i="1"/>
  <c r="K10192" i="1"/>
  <c r="I10251" i="1"/>
  <c r="G10266" i="1"/>
  <c r="K10280" i="1"/>
  <c r="I10295" i="1"/>
  <c r="K10308" i="1"/>
  <c r="I10323" i="1"/>
  <c r="G10338" i="1"/>
  <c r="I10351" i="1"/>
  <c r="G10366" i="1"/>
  <c r="K10380" i="1"/>
  <c r="G10394" i="1"/>
  <c r="K10408" i="1"/>
  <c r="I10423" i="1"/>
  <c r="G10434" i="1"/>
  <c r="K10444" i="1"/>
  <c r="I10455" i="1"/>
  <c r="G10466" i="1"/>
  <c r="K10476" i="1"/>
  <c r="I10487" i="1"/>
  <c r="G10498" i="1"/>
  <c r="K10508" i="1"/>
  <c r="I10519" i="1"/>
  <c r="G10530" i="1"/>
  <c r="K10540" i="1"/>
  <c r="I10551" i="1"/>
  <c r="G10562" i="1"/>
  <c r="K10572" i="1"/>
  <c r="I10583" i="1"/>
  <c r="G10594" i="1"/>
  <c r="K10604" i="1"/>
  <c r="I10615" i="1"/>
  <c r="G10626" i="1"/>
  <c r="K10636" i="1"/>
  <c r="I10647" i="1"/>
  <c r="G10658" i="1"/>
  <c r="K10668" i="1"/>
  <c r="I10679" i="1"/>
  <c r="G10690" i="1"/>
  <c r="K10700" i="1"/>
  <c r="I10711" i="1"/>
  <c r="G10722" i="1"/>
  <c r="K10732" i="1"/>
  <c r="I10743" i="1"/>
  <c r="G10754" i="1"/>
  <c r="K10764" i="1"/>
  <c r="I10775" i="1"/>
  <c r="G10786" i="1"/>
  <c r="K10796" i="1"/>
  <c r="I10807" i="1"/>
  <c r="G10818" i="1"/>
  <c r="K10828" i="1"/>
  <c r="I10839" i="1"/>
  <c r="G10850" i="1"/>
  <c r="K10860" i="1"/>
  <c r="I10871" i="1"/>
  <c r="G10882" i="1"/>
  <c r="K10892" i="1"/>
  <c r="I10903" i="1"/>
  <c r="G10914" i="1"/>
  <c r="K10924" i="1"/>
  <c r="I10935" i="1"/>
  <c r="G10946" i="1"/>
  <c r="K10956" i="1"/>
  <c r="I10967" i="1"/>
  <c r="G10978" i="1"/>
  <c r="K10988" i="1"/>
  <c r="I10999" i="1"/>
  <c r="G11010" i="1"/>
  <c r="K11020" i="1"/>
  <c r="I11031" i="1"/>
  <c r="G11042" i="1"/>
  <c r="K11052" i="1"/>
  <c r="I11063" i="1"/>
  <c r="G11074" i="1"/>
  <c r="K11084" i="1"/>
  <c r="I11095" i="1"/>
  <c r="G11106" i="1"/>
  <c r="K11116" i="1"/>
  <c r="I11127" i="1"/>
  <c r="G11138" i="1"/>
  <c r="K11148" i="1"/>
  <c r="I11159" i="1"/>
  <c r="G11170" i="1"/>
  <c r="K11180" i="1"/>
  <c r="I11191" i="1"/>
  <c r="G11202" i="1"/>
  <c r="K11212" i="1"/>
  <c r="I11223" i="1"/>
  <c r="G11234" i="1"/>
  <c r="K11244" i="1"/>
  <c r="I11255" i="1"/>
  <c r="G11266" i="1"/>
  <c r="K11276" i="1"/>
  <c r="I11287" i="1"/>
  <c r="G11298" i="1"/>
  <c r="K11308" i="1"/>
  <c r="I11319" i="1"/>
  <c r="G11330" i="1"/>
  <c r="K11340" i="1"/>
  <c r="I11351" i="1"/>
  <c r="G11362" i="1"/>
  <c r="K11372" i="1"/>
  <c r="I11383" i="1"/>
  <c r="G11394" i="1"/>
  <c r="K11404" i="1"/>
  <c r="I11415" i="1"/>
  <c r="G11426" i="1"/>
  <c r="K11436" i="1"/>
  <c r="I11447" i="1"/>
  <c r="G11458" i="1"/>
  <c r="K11468" i="1"/>
  <c r="I11479" i="1"/>
  <c r="G11490" i="1"/>
  <c r="K11500" i="1"/>
  <c r="I11511" i="1"/>
  <c r="G11522" i="1"/>
  <c r="K11532" i="1"/>
  <c r="I11543" i="1"/>
  <c r="G11554" i="1"/>
  <c r="K11564" i="1"/>
  <c r="I11575" i="1"/>
  <c r="G11586" i="1"/>
  <c r="K11596" i="1"/>
  <c r="I11607" i="1"/>
  <c r="G11618" i="1"/>
  <c r="K11628" i="1"/>
  <c r="I11639" i="1"/>
  <c r="G11650" i="1"/>
  <c r="K11660" i="1"/>
  <c r="I11671" i="1"/>
  <c r="G11682" i="1"/>
  <c r="K11692" i="1"/>
  <c r="I11703" i="1"/>
  <c r="G11714" i="1"/>
  <c r="K11724" i="1"/>
  <c r="I11735" i="1"/>
  <c r="G11746" i="1"/>
  <c r="K11756" i="1"/>
  <c r="I11767" i="1"/>
  <c r="G11778" i="1"/>
  <c r="K11788" i="1"/>
  <c r="I11799" i="1"/>
  <c r="G11810" i="1"/>
  <c r="K11820" i="1"/>
  <c r="K8956" i="1"/>
  <c r="I9639" i="1"/>
  <c r="H10254" i="1"/>
  <c r="J10339" i="1"/>
  <c r="L10424" i="1"/>
  <c r="H10510" i="1"/>
  <c r="J10595" i="1"/>
  <c r="L10680" i="1"/>
  <c r="H10766" i="1"/>
  <c r="J10851" i="1"/>
  <c r="L10936" i="1"/>
  <c r="H11022" i="1"/>
  <c r="J11107" i="1"/>
  <c r="L11192" i="1"/>
  <c r="H11278" i="1"/>
  <c r="J11363" i="1"/>
  <c r="L11448" i="1"/>
  <c r="H11534" i="1"/>
  <c r="J11619" i="1"/>
  <c r="I11666" i="1"/>
  <c r="G11709" i="1"/>
  <c r="J11734" i="1"/>
  <c r="L11755" i="1"/>
  <c r="H11777" i="1"/>
  <c r="K11795" i="1"/>
  <c r="H11810" i="1"/>
  <c r="G11824" i="1"/>
  <c r="I11836" i="1"/>
  <c r="H11847" i="1"/>
  <c r="L11857" i="1"/>
  <c r="J11868" i="1"/>
  <c r="H11879" i="1"/>
  <c r="L11889" i="1"/>
  <c r="J11900" i="1"/>
  <c r="H11911" i="1"/>
  <c r="L11921" i="1"/>
  <c r="J11932" i="1"/>
  <c r="H11943" i="1"/>
  <c r="L11953" i="1"/>
  <c r="J11964" i="1"/>
  <c r="H11975" i="1"/>
  <c r="L11985" i="1"/>
  <c r="J11996" i="1"/>
  <c r="H12007" i="1"/>
  <c r="L12017" i="1"/>
  <c r="J12028" i="1"/>
  <c r="H12039" i="1"/>
  <c r="L12049" i="1"/>
  <c r="J12060" i="1"/>
  <c r="H12071" i="1"/>
  <c r="L12081" i="1"/>
  <c r="J12092" i="1"/>
  <c r="H12103" i="1"/>
  <c r="L12113" i="1"/>
  <c r="J12124" i="1"/>
  <c r="H12135" i="1"/>
  <c r="L12145" i="1"/>
  <c r="J12156" i="1"/>
  <c r="H12167" i="1"/>
  <c r="L12177" i="1"/>
  <c r="J12188" i="1"/>
  <c r="H12199" i="1"/>
  <c r="L12209" i="1"/>
  <c r="J12220" i="1"/>
  <c r="H12231" i="1"/>
  <c r="L12241" i="1"/>
  <c r="J12252" i="1"/>
  <c r="H12263" i="1"/>
  <c r="L12273" i="1"/>
  <c r="J12284" i="1"/>
  <c r="H12295" i="1"/>
  <c r="L12305" i="1"/>
  <c r="J12316" i="1"/>
  <c r="H12327" i="1"/>
  <c r="L12337" i="1"/>
  <c r="J12348" i="1"/>
  <c r="H12359" i="1"/>
  <c r="L12369" i="1"/>
  <c r="J12380" i="1"/>
  <c r="H12391" i="1"/>
  <c r="L12401" i="1"/>
  <c r="J12412" i="1"/>
  <c r="H12423" i="1"/>
  <c r="L12433" i="1"/>
  <c r="J12444" i="1"/>
  <c r="H12455" i="1"/>
  <c r="L12465" i="1"/>
  <c r="J12476" i="1"/>
  <c r="H12487" i="1"/>
  <c r="L12497" i="1"/>
  <c r="J12508" i="1"/>
  <c r="H12519" i="1"/>
  <c r="L12529" i="1"/>
  <c r="J12540" i="1"/>
  <c r="H12551" i="1"/>
  <c r="L12561" i="1"/>
  <c r="J12572" i="1"/>
  <c r="H12583" i="1"/>
  <c r="L12593" i="1"/>
  <c r="J12604" i="1"/>
  <c r="H12615" i="1"/>
  <c r="L12625" i="1"/>
  <c r="J12636" i="1"/>
  <c r="H12647" i="1"/>
  <c r="L12657" i="1"/>
  <c r="J12668" i="1"/>
  <c r="H12679" i="1"/>
  <c r="L12689" i="1"/>
  <c r="J12700" i="1"/>
  <c r="H12711" i="1"/>
  <c r="L12721" i="1"/>
  <c r="J12732" i="1"/>
  <c r="H12743" i="1"/>
  <c r="L12753" i="1"/>
  <c r="J12764" i="1"/>
  <c r="H12775" i="1"/>
  <c r="L12785" i="1"/>
  <c r="J12796" i="1"/>
  <c r="H12807" i="1"/>
  <c r="L12817" i="1"/>
  <c r="J12828" i="1"/>
  <c r="H12839" i="1"/>
  <c r="L12849" i="1"/>
  <c r="J12860" i="1"/>
  <c r="H12871" i="1"/>
  <c r="L12881" i="1"/>
  <c r="J12892" i="1"/>
  <c r="H12903" i="1"/>
  <c r="L12913" i="1"/>
  <c r="J12924" i="1"/>
  <c r="H12935" i="1"/>
  <c r="L12945" i="1"/>
  <c r="J12956" i="1"/>
  <c r="H12967" i="1"/>
  <c r="L12977" i="1"/>
  <c r="J12988" i="1"/>
  <c r="H12999" i="1"/>
  <c r="L13009" i="1"/>
  <c r="J13020" i="1"/>
  <c r="H13031" i="1"/>
  <c r="L13041" i="1"/>
  <c r="J13052" i="1"/>
  <c r="H13063" i="1"/>
  <c r="L13073" i="1"/>
  <c r="J13084" i="1"/>
  <c r="H13095" i="1"/>
  <c r="L13105" i="1"/>
  <c r="J13116" i="1"/>
  <c r="H13127" i="1"/>
  <c r="L13137" i="1"/>
  <c r="J13148" i="1"/>
  <c r="H13159" i="1"/>
  <c r="L13169" i="1"/>
  <c r="J13180" i="1"/>
  <c r="H13191" i="1"/>
  <c r="L13201" i="1"/>
  <c r="J13212" i="1"/>
  <c r="H13223" i="1"/>
  <c r="L13233" i="1"/>
  <c r="J13244" i="1"/>
  <c r="H13255" i="1"/>
  <c r="K9052" i="1"/>
  <c r="I9735" i="1"/>
  <c r="H10266" i="1"/>
  <c r="J10351" i="1"/>
  <c r="L10436" i="1"/>
  <c r="H10522" i="1"/>
  <c r="J10607" i="1"/>
  <c r="L10692" i="1"/>
  <c r="H10778" i="1"/>
  <c r="J10863" i="1"/>
  <c r="L10948" i="1"/>
  <c r="H11034" i="1"/>
  <c r="J11119" i="1"/>
  <c r="L11204" i="1"/>
  <c r="H11290" i="1"/>
  <c r="J11375" i="1"/>
  <c r="L11460" i="1"/>
  <c r="H11546" i="1"/>
  <c r="H11630" i="1"/>
  <c r="L11672" i="1"/>
  <c r="J11715" i="1"/>
  <c r="L11737" i="1"/>
  <c r="H11759" i="1"/>
  <c r="J11780" i="1"/>
  <c r="L11797" i="1"/>
  <c r="G11812" i="1"/>
  <c r="L11825" i="1"/>
  <c r="G11838" i="1"/>
  <c r="K11848" i="1"/>
  <c r="I11859" i="1"/>
  <c r="G11870" i="1"/>
  <c r="K11880" i="1"/>
  <c r="I11891" i="1"/>
  <c r="G11902" i="1"/>
  <c r="K11912" i="1"/>
  <c r="I11923" i="1"/>
  <c r="G11934" i="1"/>
  <c r="K11944" i="1"/>
  <c r="I11955" i="1"/>
  <c r="G11966" i="1"/>
  <c r="K11976" i="1"/>
  <c r="I11987" i="1"/>
  <c r="G11998" i="1"/>
  <c r="K12008" i="1"/>
  <c r="I12019" i="1"/>
  <c r="G12030" i="1"/>
  <c r="K12040" i="1"/>
  <c r="I12051" i="1"/>
  <c r="G12062" i="1"/>
  <c r="K12072" i="1"/>
  <c r="I12083" i="1"/>
  <c r="G12094" i="1"/>
  <c r="K12104" i="1"/>
  <c r="I12115" i="1"/>
  <c r="G12126" i="1"/>
  <c r="K12136" i="1"/>
  <c r="I12147" i="1"/>
  <c r="G12158" i="1"/>
  <c r="K12168" i="1"/>
  <c r="I12179" i="1"/>
  <c r="G12190" i="1"/>
  <c r="K12200" i="1"/>
  <c r="I12211" i="1"/>
  <c r="G12222" i="1"/>
  <c r="K12232" i="1"/>
  <c r="I12243" i="1"/>
  <c r="G12254" i="1"/>
  <c r="K12264" i="1"/>
  <c r="I12275" i="1"/>
  <c r="G12286" i="1"/>
  <c r="K12296" i="1"/>
  <c r="I12307" i="1"/>
  <c r="G12318" i="1"/>
  <c r="K12328" i="1"/>
  <c r="I12339" i="1"/>
  <c r="G12350" i="1"/>
  <c r="K12360" i="1"/>
  <c r="I12371" i="1"/>
  <c r="G12382" i="1"/>
  <c r="K12392" i="1"/>
  <c r="I12403" i="1"/>
  <c r="G12414" i="1"/>
  <c r="K12424" i="1"/>
  <c r="I12435" i="1"/>
  <c r="G12446" i="1"/>
  <c r="K12456" i="1"/>
  <c r="I12467" i="1"/>
  <c r="G12478" i="1"/>
  <c r="K12488" i="1"/>
  <c r="I12499" i="1"/>
  <c r="G12510" i="1"/>
  <c r="K12520" i="1"/>
  <c r="I12531" i="1"/>
  <c r="G12542" i="1"/>
  <c r="K12552" i="1"/>
  <c r="I12563" i="1"/>
  <c r="G12574" i="1"/>
  <c r="K12584" i="1"/>
  <c r="I12595" i="1"/>
  <c r="G12606" i="1"/>
  <c r="K12616" i="1"/>
  <c r="I12627" i="1"/>
  <c r="G12638" i="1"/>
  <c r="K12648" i="1"/>
  <c r="I12659" i="1"/>
  <c r="G12670" i="1"/>
  <c r="K12680" i="1"/>
  <c r="I12691" i="1"/>
  <c r="G12702" i="1"/>
  <c r="K12712" i="1"/>
  <c r="I12723" i="1"/>
  <c r="G12734" i="1"/>
  <c r="K12744" i="1"/>
  <c r="I12755" i="1"/>
  <c r="G12766" i="1"/>
  <c r="K12776" i="1"/>
  <c r="I12787" i="1"/>
  <c r="G12798" i="1"/>
  <c r="K12808" i="1"/>
  <c r="I12819" i="1"/>
  <c r="G12830" i="1"/>
  <c r="K12840" i="1"/>
  <c r="I12851" i="1"/>
  <c r="G12862" i="1"/>
  <c r="K12872" i="1"/>
  <c r="I12883" i="1"/>
  <c r="G12894" i="1"/>
  <c r="K12904" i="1"/>
  <c r="I12915" i="1"/>
  <c r="G12926" i="1"/>
  <c r="K12936" i="1"/>
  <c r="I12947" i="1"/>
  <c r="G12958" i="1"/>
  <c r="K12968" i="1"/>
  <c r="I12979" i="1"/>
  <c r="G12990" i="1"/>
  <c r="K13000" i="1"/>
  <c r="I13011" i="1"/>
  <c r="G13022" i="1"/>
  <c r="K13032" i="1"/>
  <c r="I13043" i="1"/>
  <c r="G13054" i="1"/>
  <c r="K13064" i="1"/>
  <c r="I13075" i="1"/>
  <c r="G13086" i="1"/>
  <c r="K13096" i="1"/>
  <c r="I13107" i="1"/>
  <c r="G13118" i="1"/>
  <c r="K13128" i="1"/>
  <c r="I13139" i="1"/>
  <c r="G13150" i="1"/>
  <c r="K13160" i="1"/>
  <c r="I13171" i="1"/>
  <c r="G13182" i="1"/>
  <c r="K13192" i="1"/>
  <c r="I13203" i="1"/>
  <c r="G13214" i="1"/>
  <c r="K13224" i="1"/>
  <c r="I13235" i="1"/>
  <c r="G13246" i="1"/>
  <c r="G8720" i="1"/>
  <c r="K9404" i="1"/>
  <c r="I10087" i="1"/>
  <c r="H10310" i="1"/>
  <c r="J10395" i="1"/>
  <c r="L10480" i="1"/>
  <c r="H10566" i="1"/>
  <c r="J10651" i="1"/>
  <c r="L10736" i="1"/>
  <c r="H10822" i="1"/>
  <c r="J10907" i="1"/>
  <c r="L10992" i="1"/>
  <c r="H11078" i="1"/>
  <c r="J11163" i="1"/>
  <c r="L11248" i="1"/>
  <c r="H11334" i="1"/>
  <c r="J11419" i="1"/>
  <c r="L11504" i="1"/>
  <c r="H11590" i="1"/>
  <c r="K11651" i="1"/>
  <c r="I11694" i="1"/>
  <c r="J11727" i="1"/>
  <c r="L11748" i="1"/>
  <c r="H11770" i="1"/>
  <c r="L11789" i="1"/>
  <c r="H11805" i="1"/>
  <c r="J11819" i="1"/>
  <c r="G11832" i="1"/>
  <c r="J11843" i="1"/>
  <c r="H11854" i="1"/>
  <c r="L11864" i="1"/>
  <c r="J11875" i="1"/>
  <c r="H11886" i="1"/>
  <c r="L11896" i="1"/>
  <c r="J11907" i="1"/>
  <c r="H11918" i="1"/>
  <c r="L11928" i="1"/>
  <c r="J11939" i="1"/>
  <c r="H11950" i="1"/>
  <c r="L11960" i="1"/>
  <c r="J11971" i="1"/>
  <c r="H11982" i="1"/>
  <c r="L11992" i="1"/>
  <c r="J12003" i="1"/>
  <c r="H12014" i="1"/>
  <c r="L12024" i="1"/>
  <c r="J12035" i="1"/>
  <c r="H12046" i="1"/>
  <c r="L12056" i="1"/>
  <c r="J12067" i="1"/>
  <c r="H12078" i="1"/>
  <c r="L12088" i="1"/>
  <c r="J12099" i="1"/>
  <c r="H12110" i="1"/>
  <c r="L12120" i="1"/>
  <c r="J12131" i="1"/>
  <c r="H12142" i="1"/>
  <c r="L12152" i="1"/>
  <c r="J12163" i="1"/>
  <c r="H12174" i="1"/>
  <c r="L12184" i="1"/>
  <c r="J12195" i="1"/>
  <c r="H12206" i="1"/>
  <c r="L12216" i="1"/>
  <c r="J12227" i="1"/>
  <c r="H12238" i="1"/>
  <c r="L12248" i="1"/>
  <c r="J12259" i="1"/>
  <c r="H12270" i="1"/>
  <c r="L12280" i="1"/>
  <c r="J12291" i="1"/>
  <c r="H12302" i="1"/>
  <c r="L12312" i="1"/>
  <c r="J12323" i="1"/>
  <c r="H12334" i="1"/>
  <c r="L12344" i="1"/>
  <c r="J12355" i="1"/>
  <c r="H12366" i="1"/>
  <c r="L12376" i="1"/>
  <c r="J12387" i="1"/>
  <c r="H12398" i="1"/>
  <c r="L12408" i="1"/>
  <c r="J12419" i="1"/>
  <c r="H12430" i="1"/>
  <c r="L12440" i="1"/>
  <c r="J12451" i="1"/>
  <c r="H12462" i="1"/>
  <c r="L12472" i="1"/>
  <c r="J12483" i="1"/>
  <c r="H12494" i="1"/>
  <c r="L12504" i="1"/>
  <c r="J12515" i="1"/>
  <c r="H12526" i="1"/>
  <c r="L12536" i="1"/>
  <c r="J12547" i="1"/>
  <c r="H12558" i="1"/>
  <c r="L12568" i="1"/>
  <c r="J12579" i="1"/>
  <c r="H12590" i="1"/>
  <c r="L12600" i="1"/>
  <c r="J12611" i="1"/>
  <c r="H12622" i="1"/>
  <c r="L12632" i="1"/>
  <c r="J12643" i="1"/>
  <c r="H12654" i="1"/>
  <c r="L12664" i="1"/>
  <c r="J12675" i="1"/>
  <c r="H12686" i="1"/>
  <c r="L12696" i="1"/>
  <c r="J12707" i="1"/>
  <c r="H12718" i="1"/>
  <c r="L12728" i="1"/>
  <c r="J12739" i="1"/>
  <c r="H12750" i="1"/>
  <c r="L12760" i="1"/>
  <c r="J12771" i="1"/>
  <c r="H12782" i="1"/>
  <c r="L12792" i="1"/>
  <c r="J12803" i="1"/>
  <c r="H12814" i="1"/>
  <c r="L12824" i="1"/>
  <c r="J12835" i="1"/>
  <c r="H12846" i="1"/>
  <c r="L12856" i="1"/>
  <c r="J12867" i="1"/>
  <c r="H12878" i="1"/>
  <c r="L12888" i="1"/>
  <c r="J12899" i="1"/>
  <c r="H12910" i="1"/>
  <c r="L12920" i="1"/>
  <c r="J12931" i="1"/>
  <c r="H12942" i="1"/>
  <c r="L12952" i="1"/>
  <c r="J12963" i="1"/>
  <c r="H12974" i="1"/>
  <c r="L12984" i="1"/>
  <c r="J12995" i="1"/>
  <c r="H13006" i="1"/>
  <c r="L13016" i="1"/>
  <c r="J13027" i="1"/>
  <c r="H13038" i="1"/>
  <c r="L13048" i="1"/>
  <c r="J13059" i="1"/>
  <c r="H13070" i="1"/>
  <c r="L13080" i="1"/>
  <c r="J13091" i="1"/>
  <c r="H13102" i="1"/>
  <c r="L13112" i="1"/>
  <c r="J13123" i="1"/>
  <c r="H13134" i="1"/>
  <c r="L13144" i="1"/>
  <c r="J13155" i="1"/>
  <c r="H13166" i="1"/>
  <c r="L13176" i="1"/>
  <c r="J13187" i="1"/>
  <c r="H13198" i="1"/>
  <c r="L13208" i="1"/>
  <c r="J13219" i="1"/>
  <c r="H13230" i="1"/>
  <c r="L13240" i="1"/>
  <c r="J13251" i="1"/>
  <c r="H13262" i="1"/>
  <c r="L13272" i="1"/>
  <c r="J13283" i="1"/>
  <c r="H13294" i="1"/>
  <c r="L13304" i="1"/>
  <c r="J13315" i="1"/>
  <c r="H13326" i="1"/>
  <c r="L13336" i="1"/>
  <c r="J13347" i="1"/>
  <c r="H13358" i="1"/>
  <c r="K8988" i="1"/>
  <c r="I9671" i="1"/>
  <c r="H10258" i="1"/>
  <c r="J10343" i="1"/>
  <c r="L10428" i="1"/>
  <c r="H10514" i="1"/>
  <c r="J10599" i="1"/>
  <c r="L10684" i="1"/>
  <c r="H10770" i="1"/>
  <c r="J10855" i="1"/>
  <c r="L10940" i="1"/>
  <c r="H11026" i="1"/>
  <c r="J11111" i="1"/>
  <c r="L11196" i="1"/>
  <c r="H11282" i="1"/>
  <c r="J11367" i="1"/>
  <c r="L11452" i="1"/>
  <c r="H11538" i="1"/>
  <c r="J11623" i="1"/>
  <c r="L11668" i="1"/>
  <c r="J11711" i="1"/>
  <c r="K11735" i="1"/>
  <c r="G11757" i="1"/>
  <c r="I11778" i="1"/>
  <c r="J11796" i="1"/>
  <c r="K11810" i="1"/>
  <c r="K11824" i="1"/>
  <c r="L11836" i="1"/>
  <c r="K11847" i="1"/>
  <c r="I11858" i="1"/>
  <c r="G11869" i="1"/>
  <c r="K11879" i="1"/>
  <c r="I11890" i="1"/>
  <c r="G11901" i="1"/>
  <c r="K11911" i="1"/>
  <c r="I11922" i="1"/>
  <c r="G11933" i="1"/>
  <c r="K11943" i="1"/>
  <c r="I11954" i="1"/>
  <c r="G11965" i="1"/>
  <c r="K11975" i="1"/>
  <c r="I11986" i="1"/>
  <c r="G11997" i="1"/>
  <c r="K12007" i="1"/>
  <c r="I12018" i="1"/>
  <c r="G12029" i="1"/>
  <c r="K12039" i="1"/>
  <c r="I12050" i="1"/>
  <c r="G12061" i="1"/>
  <c r="K12071" i="1"/>
  <c r="I12082" i="1"/>
  <c r="G12093" i="1"/>
  <c r="K12103" i="1"/>
  <c r="I12114" i="1"/>
  <c r="G12125" i="1"/>
  <c r="K12135" i="1"/>
  <c r="I12146" i="1"/>
  <c r="G12157" i="1"/>
  <c r="K12167" i="1"/>
  <c r="I12178" i="1"/>
  <c r="G12189" i="1"/>
  <c r="K12199" i="1"/>
  <c r="I12210" i="1"/>
  <c r="G12221" i="1"/>
  <c r="K12231" i="1"/>
  <c r="I12242" i="1"/>
  <c r="G12253" i="1"/>
  <c r="K12263" i="1"/>
  <c r="I12274" i="1"/>
  <c r="G12285" i="1"/>
  <c r="K12295" i="1"/>
  <c r="I12306" i="1"/>
  <c r="G12317" i="1"/>
  <c r="K12327" i="1"/>
  <c r="I12338" i="1"/>
  <c r="G12349" i="1"/>
  <c r="K12359" i="1"/>
  <c r="I12370" i="1"/>
  <c r="G12381" i="1"/>
  <c r="K12391" i="1"/>
  <c r="I12402" i="1"/>
  <c r="G12413" i="1"/>
  <c r="K12423" i="1"/>
  <c r="I12434" i="1"/>
  <c r="G12445" i="1"/>
  <c r="K12455" i="1"/>
  <c r="I12466" i="1"/>
  <c r="G12477" i="1"/>
  <c r="K12487" i="1"/>
  <c r="I12498" i="1"/>
  <c r="G12509" i="1"/>
  <c r="K12519" i="1"/>
  <c r="I12530" i="1"/>
  <c r="G12541" i="1"/>
  <c r="K12551" i="1"/>
  <c r="I12562" i="1"/>
  <c r="G12573" i="1"/>
  <c r="K12583" i="1"/>
  <c r="I12594" i="1"/>
  <c r="G12605" i="1"/>
  <c r="K12615" i="1"/>
  <c r="I12626" i="1"/>
  <c r="G12637" i="1"/>
  <c r="K12647" i="1"/>
  <c r="I12658" i="1"/>
  <c r="G12669" i="1"/>
  <c r="K12679" i="1"/>
  <c r="I12690" i="1"/>
  <c r="G12701" i="1"/>
  <c r="K12711" i="1"/>
  <c r="I12722" i="1"/>
  <c r="G12733" i="1"/>
  <c r="K12743" i="1"/>
  <c r="I12754" i="1"/>
  <c r="G12765" i="1"/>
  <c r="K12775" i="1"/>
  <c r="I12786" i="1"/>
  <c r="G12797" i="1"/>
  <c r="K12807" i="1"/>
  <c r="I12818" i="1"/>
  <c r="G12829" i="1"/>
  <c r="K12839" i="1"/>
  <c r="I12850" i="1"/>
  <c r="G12861" i="1"/>
  <c r="K12871" i="1"/>
  <c r="I12882" i="1"/>
  <c r="G12893" i="1"/>
  <c r="K12903" i="1"/>
  <c r="I12914" i="1"/>
  <c r="G12925" i="1"/>
  <c r="K12935" i="1"/>
  <c r="I12946" i="1"/>
  <c r="G12957" i="1"/>
  <c r="K12967" i="1"/>
  <c r="I12978" i="1"/>
  <c r="G12989" i="1"/>
  <c r="K12999" i="1"/>
  <c r="I13010" i="1"/>
  <c r="G13021" i="1"/>
  <c r="K13031" i="1"/>
  <c r="I13042" i="1"/>
  <c r="G13053" i="1"/>
  <c r="K13063" i="1"/>
  <c r="I13074" i="1"/>
  <c r="G13085" i="1"/>
  <c r="K13095" i="1"/>
  <c r="I13106" i="1"/>
  <c r="G13117" i="1"/>
  <c r="K13127" i="1"/>
  <c r="I13138" i="1"/>
  <c r="G13149" i="1"/>
  <c r="K13159" i="1"/>
  <c r="I13170" i="1"/>
  <c r="G13181" i="1"/>
  <c r="K13191" i="1"/>
  <c r="I13202" i="1"/>
  <c r="G13213" i="1"/>
  <c r="K13223" i="1"/>
  <c r="I13234" i="1"/>
  <c r="G13245" i="1"/>
  <c r="K13255" i="1"/>
  <c r="I13266" i="1"/>
  <c r="K9084" i="1"/>
  <c r="I9767" i="1"/>
  <c r="H10270" i="1"/>
  <c r="J10355" i="1"/>
  <c r="L10440" i="1"/>
  <c r="H10526" i="1"/>
  <c r="J10611" i="1"/>
  <c r="L10696" i="1"/>
  <c r="H10782" i="1"/>
  <c r="J10867" i="1"/>
  <c r="L10952" i="1"/>
  <c r="H11038" i="1"/>
  <c r="J11123" i="1"/>
  <c r="L11208" i="1"/>
  <c r="H11294" i="1"/>
  <c r="J11379" i="1"/>
  <c r="L11464" i="1"/>
  <c r="H11550" i="1"/>
  <c r="K11631" i="1"/>
  <c r="I11674" i="1"/>
  <c r="G11717" i="1"/>
  <c r="J11738" i="1"/>
  <c r="L11759" i="1"/>
  <c r="H11781" i="1"/>
  <c r="J11798" i="1"/>
  <c r="L11812" i="1"/>
  <c r="I11826" i="1"/>
  <c r="J11838" i="1"/>
  <c r="H11849" i="1"/>
  <c r="L11859" i="1"/>
  <c r="J11870" i="1"/>
  <c r="H11881" i="1"/>
  <c r="L11891" i="1"/>
  <c r="J11902" i="1"/>
  <c r="H11913" i="1"/>
  <c r="L11923" i="1"/>
  <c r="J11934" i="1"/>
  <c r="H11945" i="1"/>
  <c r="L11955" i="1"/>
  <c r="J11966" i="1"/>
  <c r="H11977" i="1"/>
  <c r="L11987" i="1"/>
  <c r="J11998" i="1"/>
  <c r="H12009" i="1"/>
  <c r="L12019" i="1"/>
  <c r="J12030" i="1"/>
  <c r="H12041" i="1"/>
  <c r="L12051" i="1"/>
  <c r="J12062" i="1"/>
  <c r="H12073" i="1"/>
  <c r="L12083" i="1"/>
  <c r="J12094" i="1"/>
  <c r="H12105" i="1"/>
  <c r="L12115" i="1"/>
  <c r="J12126" i="1"/>
  <c r="H12137" i="1"/>
  <c r="L12147" i="1"/>
  <c r="J12158" i="1"/>
  <c r="H12169" i="1"/>
  <c r="L12179" i="1"/>
  <c r="J12190" i="1"/>
  <c r="H12201" i="1"/>
  <c r="L12211" i="1"/>
  <c r="J12222" i="1"/>
  <c r="H12233" i="1"/>
  <c r="L12243" i="1"/>
  <c r="J12254" i="1"/>
  <c r="H12265" i="1"/>
  <c r="L12275" i="1"/>
  <c r="J12286" i="1"/>
  <c r="H12297" i="1"/>
  <c r="L12307" i="1"/>
  <c r="J12318" i="1"/>
  <c r="H12329" i="1"/>
  <c r="L12339" i="1"/>
  <c r="J12350" i="1"/>
  <c r="H12361" i="1"/>
  <c r="L12371" i="1"/>
  <c r="J12382" i="1"/>
  <c r="H12393" i="1"/>
  <c r="L12403" i="1"/>
  <c r="J12414" i="1"/>
  <c r="H12425" i="1"/>
  <c r="L12435" i="1"/>
  <c r="J12446" i="1"/>
  <c r="H12457" i="1"/>
  <c r="L12467" i="1"/>
  <c r="J12478" i="1"/>
  <c r="H12489" i="1"/>
  <c r="L12499" i="1"/>
  <c r="J12510" i="1"/>
  <c r="H12521" i="1"/>
  <c r="L12531" i="1"/>
  <c r="J12542" i="1"/>
  <c r="H12553" i="1"/>
  <c r="L12563" i="1"/>
  <c r="J12574" i="1"/>
  <c r="H12585" i="1"/>
  <c r="L12595" i="1"/>
  <c r="J12606" i="1"/>
  <c r="H12617" i="1"/>
  <c r="L12627" i="1"/>
  <c r="J12638" i="1"/>
  <c r="H12649" i="1"/>
  <c r="L12659" i="1"/>
  <c r="J12670" i="1"/>
  <c r="H12681" i="1"/>
  <c r="L12691" i="1"/>
  <c r="J12702" i="1"/>
  <c r="H12713" i="1"/>
  <c r="L12723" i="1"/>
  <c r="J12734" i="1"/>
  <c r="H12745" i="1"/>
  <c r="L12755" i="1"/>
  <c r="J12766" i="1"/>
  <c r="H12777" i="1"/>
  <c r="L12787" i="1"/>
  <c r="J12798" i="1"/>
  <c r="H12809" i="1"/>
  <c r="L12819" i="1"/>
  <c r="J12830" i="1"/>
  <c r="H12841" i="1"/>
  <c r="L12851" i="1"/>
  <c r="J12862" i="1"/>
  <c r="H12873" i="1"/>
  <c r="L12883" i="1"/>
  <c r="J12894" i="1"/>
  <c r="H12905" i="1"/>
  <c r="L12915" i="1"/>
  <c r="J12926" i="1"/>
  <c r="H12937" i="1"/>
  <c r="L12947" i="1"/>
  <c r="J12958" i="1"/>
  <c r="H12969" i="1"/>
  <c r="L12979" i="1"/>
  <c r="J12990" i="1"/>
  <c r="H13001" i="1"/>
  <c r="L13011" i="1"/>
  <c r="J13022" i="1"/>
  <c r="H13033" i="1"/>
  <c r="L13043" i="1"/>
  <c r="J13054" i="1"/>
  <c r="H13065" i="1"/>
  <c r="L13075" i="1"/>
  <c r="J13086" i="1"/>
  <c r="H13097" i="1"/>
  <c r="L13107" i="1"/>
  <c r="J13118" i="1"/>
  <c r="H13129" i="1"/>
  <c r="L13139" i="1"/>
  <c r="J13150" i="1"/>
  <c r="H13161" i="1"/>
  <c r="L13171" i="1"/>
  <c r="G8512" i="1"/>
  <c r="G9266" i="1"/>
  <c r="K9948" i="1"/>
  <c r="L10292" i="1"/>
  <c r="H10378" i="1"/>
  <c r="J10463" i="1"/>
  <c r="L10548" i="1"/>
  <c r="H10634" i="1"/>
  <c r="J10719" i="1"/>
  <c r="L10804" i="1"/>
  <c r="H10890" i="1"/>
  <c r="J10975" i="1"/>
  <c r="L11060" i="1"/>
  <c r="H11146" i="1"/>
  <c r="J11231" i="1"/>
  <c r="L11316" i="1"/>
  <c r="H11402" i="1"/>
  <c r="J11487" i="1"/>
  <c r="L11572" i="1"/>
  <c r="J11643" i="1"/>
  <c r="H11686" i="1"/>
  <c r="H11723" i="1"/>
  <c r="J11744" i="1"/>
  <c r="L11765" i="1"/>
  <c r="I11786" i="1"/>
  <c r="I11802" i="1"/>
  <c r="J11816" i="1"/>
  <c r="H8136" i="1"/>
  <c r="L9816" i="1"/>
  <c r="J9426" i="1"/>
  <c r="H10109" i="1"/>
  <c r="G8972" i="1"/>
  <c r="K9654" i="1"/>
  <c r="L8191" i="1"/>
  <c r="H9200" i="1"/>
  <c r="L9830" i="1"/>
  <c r="J7798" i="1"/>
  <c r="K8845" i="1"/>
  <c r="K9181" i="1"/>
  <c r="K9453" i="1"/>
  <c r="K9725" i="1"/>
  <c r="K9897" i="1"/>
  <c r="I10068" i="1"/>
  <c r="K7303" i="1"/>
  <c r="H8573" i="1"/>
  <c r="J8784" i="1"/>
  <c r="H8955" i="1"/>
  <c r="L9125" i="1"/>
  <c r="J9296" i="1"/>
  <c r="H9467" i="1"/>
  <c r="L9637" i="1"/>
  <c r="J9808" i="1"/>
  <c r="H9979" i="1"/>
  <c r="L10149" i="1"/>
  <c r="I8979" i="1"/>
  <c r="G10257" i="1"/>
  <c r="K10427" i="1"/>
  <c r="I10598" i="1"/>
  <c r="G10769" i="1"/>
  <c r="K10939" i="1"/>
  <c r="I11110" i="1"/>
  <c r="G11281" i="1"/>
  <c r="K11451" i="1"/>
  <c r="I11622" i="1"/>
  <c r="K9748" i="1"/>
  <c r="H10353" i="1"/>
  <c r="L10523" i="1"/>
  <c r="J10694" i="1"/>
  <c r="H10865" i="1"/>
  <c r="L11035" i="1"/>
  <c r="J11206" i="1"/>
  <c r="H11377" i="1"/>
  <c r="L11547" i="1"/>
  <c r="G6973" i="1"/>
  <c r="I9803" i="1"/>
  <c r="G10360" i="1"/>
  <c r="K10530" i="1"/>
  <c r="I10701" i="1"/>
  <c r="G10872" i="1"/>
  <c r="K11042" i="1"/>
  <c r="I11213" i="1"/>
  <c r="G11384" i="1"/>
  <c r="K11554" i="1"/>
  <c r="I11725" i="1"/>
  <c r="K9228" i="1"/>
  <c r="H10288" i="1"/>
  <c r="L10458" i="1"/>
  <c r="J10629" i="1"/>
  <c r="H10800" i="1"/>
  <c r="L10970" i="1"/>
  <c r="J11141" i="1"/>
  <c r="H11312" i="1"/>
  <c r="L11482" i="1"/>
  <c r="J11653" i="1"/>
  <c r="H11824" i="1"/>
  <c r="K9688" i="1"/>
  <c r="K10345" i="1"/>
  <c r="I10516" i="1"/>
  <c r="G10687" i="1"/>
  <c r="K10857" i="1"/>
  <c r="I11028" i="1"/>
  <c r="G11199" i="1"/>
  <c r="K11369" i="1"/>
  <c r="I11540" i="1"/>
  <c r="G11711" i="1"/>
  <c r="K9220" i="1"/>
  <c r="H10287" i="1"/>
  <c r="L10457" i="1"/>
  <c r="J10628" i="1"/>
  <c r="H10799" i="1"/>
  <c r="L10937" i="1"/>
  <c r="L11049" i="1"/>
  <c r="J11164" i="1"/>
  <c r="H11279" i="1"/>
  <c r="H11375" i="1"/>
  <c r="H11455" i="1"/>
  <c r="H11511" i="1"/>
  <c r="J11568" i="1"/>
  <c r="L11625" i="1"/>
  <c r="L11681" i="1"/>
  <c r="I8573" i="1"/>
  <c r="K9072" i="1"/>
  <c r="K9520" i="1"/>
  <c r="I9979" i="1"/>
  <c r="K10268" i="1"/>
  <c r="K10324" i="1"/>
  <c r="G10382" i="1"/>
  <c r="I10435" i="1"/>
  <c r="G10478" i="1"/>
  <c r="K10520" i="1"/>
  <c r="I10563" i="1"/>
  <c r="G10606" i="1"/>
  <c r="K10648" i="1"/>
  <c r="I10691" i="1"/>
  <c r="G10734" i="1"/>
  <c r="K10776" i="1"/>
  <c r="I10819" i="1"/>
  <c r="G10862" i="1"/>
  <c r="K10904" i="1"/>
  <c r="I10947" i="1"/>
  <c r="G10990" i="1"/>
  <c r="K11032" i="1"/>
  <c r="I11075" i="1"/>
  <c r="G11118" i="1"/>
  <c r="K11160" i="1"/>
  <c r="I11203" i="1"/>
  <c r="G11246" i="1"/>
  <c r="K11288" i="1"/>
  <c r="I11331" i="1"/>
  <c r="G11374" i="1"/>
  <c r="K11416" i="1"/>
  <c r="I11459" i="1"/>
  <c r="G11502" i="1"/>
  <c r="K11544" i="1"/>
  <c r="I11587" i="1"/>
  <c r="G11630" i="1"/>
  <c r="K11672" i="1"/>
  <c r="I11715" i="1"/>
  <c r="G11758" i="1"/>
  <c r="K11800" i="1"/>
  <c r="K9724" i="1"/>
  <c r="L10520" i="1"/>
  <c r="H10862" i="1"/>
  <c r="J11203" i="1"/>
  <c r="L11544" i="1"/>
  <c r="H11737" i="1"/>
  <c r="L11811" i="1"/>
  <c r="H11859" i="1"/>
  <c r="L11901" i="1"/>
  <c r="J11944" i="1"/>
  <c r="H11987" i="1"/>
  <c r="L12029" i="1"/>
  <c r="J12072" i="1"/>
  <c r="H12115" i="1"/>
  <c r="L12157" i="1"/>
  <c r="J12200" i="1"/>
  <c r="H12243" i="1"/>
  <c r="L12285" i="1"/>
  <c r="J12328" i="1"/>
  <c r="H12371" i="1"/>
  <c r="L12413" i="1"/>
  <c r="J12456" i="1"/>
  <c r="H12499" i="1"/>
  <c r="L12541" i="1"/>
  <c r="J12584" i="1"/>
  <c r="H12627" i="1"/>
  <c r="L12669" i="1"/>
  <c r="J12712" i="1"/>
  <c r="H12755" i="1"/>
  <c r="L12797" i="1"/>
  <c r="J12840" i="1"/>
  <c r="H12883" i="1"/>
  <c r="L12925" i="1"/>
  <c r="J12968" i="1"/>
  <c r="H13011" i="1"/>
  <c r="L13053" i="1"/>
  <c r="J13096" i="1"/>
  <c r="H13139" i="1"/>
  <c r="L13181" i="1"/>
  <c r="J13224" i="1"/>
  <c r="G9138" i="1"/>
  <c r="J10447" i="1"/>
  <c r="L10788" i="1"/>
  <c r="H11130" i="1"/>
  <c r="J11471" i="1"/>
  <c r="H11719" i="1"/>
  <c r="K11799" i="1"/>
  <c r="G11850" i="1"/>
  <c r="K11892" i="1"/>
  <c r="I11935" i="1"/>
  <c r="G11978" i="1"/>
  <c r="K12020" i="1"/>
  <c r="I12063" i="1"/>
  <c r="G12106" i="1"/>
  <c r="K12148" i="1"/>
  <c r="I12191" i="1"/>
  <c r="G12234" i="1"/>
  <c r="K12276" i="1"/>
  <c r="I12319" i="1"/>
  <c r="G12362" i="1"/>
  <c r="K12404" i="1"/>
  <c r="I12447" i="1"/>
  <c r="G12490" i="1"/>
  <c r="K12532" i="1"/>
  <c r="I12575" i="1"/>
  <c r="G12618" i="1"/>
  <c r="K12660" i="1"/>
  <c r="I12703" i="1"/>
  <c r="G12746" i="1"/>
  <c r="K12788" i="1"/>
  <c r="I12831" i="1"/>
  <c r="G12874" i="1"/>
  <c r="K12916" i="1"/>
  <c r="I12959" i="1"/>
  <c r="G13002" i="1"/>
  <c r="K13044" i="1"/>
  <c r="I13087" i="1"/>
  <c r="G13130" i="1"/>
  <c r="K13172" i="1"/>
  <c r="I13215" i="1"/>
  <c r="I8807" i="1"/>
  <c r="H10406" i="1"/>
  <c r="J10747" i="1"/>
  <c r="L11088" i="1"/>
  <c r="H11430" i="1"/>
  <c r="K11699" i="1"/>
  <c r="L11791" i="1"/>
  <c r="L11844" i="1"/>
  <c r="J11887" i="1"/>
  <c r="H11930" i="1"/>
  <c r="L11972" i="1"/>
  <c r="J12015" i="1"/>
  <c r="H12058" i="1"/>
  <c r="L12100" i="1"/>
  <c r="J12143" i="1"/>
  <c r="H12186" i="1"/>
  <c r="L12228" i="1"/>
  <c r="J12271" i="1"/>
  <c r="H12314" i="1"/>
  <c r="L12356" i="1"/>
  <c r="J12399" i="1"/>
  <c r="H12442" i="1"/>
  <c r="L12484" i="1"/>
  <c r="J12527" i="1"/>
  <c r="H12570" i="1"/>
  <c r="L12612" i="1"/>
  <c r="J12655" i="1"/>
  <c r="H12698" i="1"/>
  <c r="L12740" i="1"/>
  <c r="J12783" i="1"/>
  <c r="H12826" i="1"/>
  <c r="L12868" i="1"/>
  <c r="J12911" i="1"/>
  <c r="H12954" i="1"/>
  <c r="L12996" i="1"/>
  <c r="J13039" i="1"/>
  <c r="H13082" i="1"/>
  <c r="L13124" i="1"/>
  <c r="J13167" i="1"/>
  <c r="H13210" i="1"/>
  <c r="L13252" i="1"/>
  <c r="J13295" i="1"/>
  <c r="H13338" i="1"/>
  <c r="K9756" i="1"/>
  <c r="L10524" i="1"/>
  <c r="H10866" i="1"/>
  <c r="J11207" i="1"/>
  <c r="L11548" i="1"/>
  <c r="I11738" i="1"/>
  <c r="J11812" i="1"/>
  <c r="K11859" i="1"/>
  <c r="G11893" i="1"/>
  <c r="K11923" i="1"/>
  <c r="I11950" i="1"/>
  <c r="I11978" i="1"/>
  <c r="G12009" i="1"/>
  <c r="K12035" i="1"/>
  <c r="K12063" i="1"/>
  <c r="I12094" i="1"/>
  <c r="G12121" i="1"/>
  <c r="G12149" i="1"/>
  <c r="K12179" i="1"/>
  <c r="I12206" i="1"/>
  <c r="I12234" i="1"/>
  <c r="G12265" i="1"/>
  <c r="K12291" i="1"/>
  <c r="K12319" i="1"/>
  <c r="I12350" i="1"/>
  <c r="G12377" i="1"/>
  <c r="G12405" i="1"/>
  <c r="K12435" i="1"/>
  <c r="I12462" i="1"/>
  <c r="I12490" i="1"/>
  <c r="G12521" i="1"/>
  <c r="K12547" i="1"/>
  <c r="K12575" i="1"/>
  <c r="I12606" i="1"/>
  <c r="G12633" i="1"/>
  <c r="G12661" i="1"/>
  <c r="K12691" i="1"/>
  <c r="I12718" i="1"/>
  <c r="I12746" i="1"/>
  <c r="G12777" i="1"/>
  <c r="K12803" i="1"/>
  <c r="K12831" i="1"/>
  <c r="I12862" i="1"/>
  <c r="G12889" i="1"/>
  <c r="G12917" i="1"/>
  <c r="K12947" i="1"/>
  <c r="I12974" i="1"/>
  <c r="I13002" i="1"/>
  <c r="G13033" i="1"/>
  <c r="K13059" i="1"/>
  <c r="K13087" i="1"/>
  <c r="I13118" i="1"/>
  <c r="G13145" i="1"/>
  <c r="G13173" i="1"/>
  <c r="K13203" i="1"/>
  <c r="I13230" i="1"/>
  <c r="I13258" i="1"/>
  <c r="K9852" i="1"/>
  <c r="L10408" i="1"/>
  <c r="L10632" i="1"/>
  <c r="H10878" i="1"/>
  <c r="J11091" i="1"/>
  <c r="J11315" i="1"/>
  <c r="L11560" i="1"/>
  <c r="G11701" i="1"/>
  <c r="H11765" i="1"/>
  <c r="J11814" i="1"/>
  <c r="H11845" i="1"/>
  <c r="H11873" i="1"/>
  <c r="L11903" i="1"/>
  <c r="J11930" i="1"/>
  <c r="J11958" i="1"/>
  <c r="H11989" i="1"/>
  <c r="L12015" i="1"/>
  <c r="L12043" i="1"/>
  <c r="J12074" i="1"/>
  <c r="H12101" i="1"/>
  <c r="H12129" i="1"/>
  <c r="L12159" i="1"/>
  <c r="J12186" i="1"/>
  <c r="J12214" i="1"/>
  <c r="H12245" i="1"/>
  <c r="L12271" i="1"/>
  <c r="L12299" i="1"/>
  <c r="J12330" i="1"/>
  <c r="H12357" i="1"/>
  <c r="H12385" i="1"/>
  <c r="L12415" i="1"/>
  <c r="J12442" i="1"/>
  <c r="J12470" i="1"/>
  <c r="H12501" i="1"/>
  <c r="L12527" i="1"/>
  <c r="L12555" i="1"/>
  <c r="J12586" i="1"/>
  <c r="H12613" i="1"/>
  <c r="H12637" i="1"/>
  <c r="J12658" i="1"/>
  <c r="L12679" i="1"/>
  <c r="H12701" i="1"/>
  <c r="J12722" i="1"/>
  <c r="L12743" i="1"/>
  <c r="H12765" i="1"/>
  <c r="J12786" i="1"/>
  <c r="L12807" i="1"/>
  <c r="H12829" i="1"/>
  <c r="J12850" i="1"/>
  <c r="L12871" i="1"/>
  <c r="H12893" i="1"/>
  <c r="J12914" i="1"/>
  <c r="L12935" i="1"/>
  <c r="H12957" i="1"/>
  <c r="J12978" i="1"/>
  <c r="L12999" i="1"/>
  <c r="H13021" i="1"/>
  <c r="L13039" i="1"/>
  <c r="H13057" i="1"/>
  <c r="J13074" i="1"/>
  <c r="J13090" i="1"/>
  <c r="H13109" i="1"/>
  <c r="H13125" i="1"/>
  <c r="J13142" i="1"/>
  <c r="L13159" i="1"/>
  <c r="L13175" i="1"/>
  <c r="I9351" i="1"/>
  <c r="L10260" i="1"/>
  <c r="L10388" i="1"/>
  <c r="J10495" i="1"/>
  <c r="L10612" i="1"/>
  <c r="H10730" i="1"/>
  <c r="L10836" i="1"/>
  <c r="H10954" i="1"/>
  <c r="J11071" i="1"/>
  <c r="H11178" i="1"/>
  <c r="J11295" i="1"/>
  <c r="L11412" i="1"/>
  <c r="J11519" i="1"/>
  <c r="L11632" i="1"/>
  <c r="J11691" i="1"/>
  <c r="H11731" i="1"/>
  <c r="J11760" i="1"/>
  <c r="J11788" i="1"/>
  <c r="K11807" i="1"/>
  <c r="G11825" i="1"/>
  <c r="H11837" i="1"/>
  <c r="G11848" i="1"/>
  <c r="K11858" i="1"/>
  <c r="I11869" i="1"/>
  <c r="G11880" i="1"/>
  <c r="K11890" i="1"/>
  <c r="I11901" i="1"/>
  <c r="G11912" i="1"/>
  <c r="K11922" i="1"/>
  <c r="I11933" i="1"/>
  <c r="G11944" i="1"/>
  <c r="K11954" i="1"/>
  <c r="I11965" i="1"/>
  <c r="G11976" i="1"/>
  <c r="K11986" i="1"/>
  <c r="I11997" i="1"/>
  <c r="G12008" i="1"/>
  <c r="K12018" i="1"/>
  <c r="I12029" i="1"/>
  <c r="G12040" i="1"/>
  <c r="K12050" i="1"/>
  <c r="I12061" i="1"/>
  <c r="G12072" i="1"/>
  <c r="K12082" i="1"/>
  <c r="I12093" i="1"/>
  <c r="G12104" i="1"/>
  <c r="K12114" i="1"/>
  <c r="I12125" i="1"/>
  <c r="G12136" i="1"/>
  <c r="K12146" i="1"/>
  <c r="I12157" i="1"/>
  <c r="G12168" i="1"/>
  <c r="K12178" i="1"/>
  <c r="I12189" i="1"/>
  <c r="G12200" i="1"/>
  <c r="K12210" i="1"/>
  <c r="I12221" i="1"/>
  <c r="G12232" i="1"/>
  <c r="K12242" i="1"/>
  <c r="I12253" i="1"/>
  <c r="G12264" i="1"/>
  <c r="K12274" i="1"/>
  <c r="I12285" i="1"/>
  <c r="G12296" i="1"/>
  <c r="K12306" i="1"/>
  <c r="I12317" i="1"/>
  <c r="G12328" i="1"/>
  <c r="K12338" i="1"/>
  <c r="I12349" i="1"/>
  <c r="G12360" i="1"/>
  <c r="K12370" i="1"/>
  <c r="I12381" i="1"/>
  <c r="G12392" i="1"/>
  <c r="K12402" i="1"/>
  <c r="K8764" i="1"/>
  <c r="I9447" i="1"/>
  <c r="G10130" i="1"/>
  <c r="J10315" i="1"/>
  <c r="L10400" i="1"/>
  <c r="H10486" i="1"/>
  <c r="J10571" i="1"/>
  <c r="L10656" i="1"/>
  <c r="H10742" i="1"/>
  <c r="J10827" i="1"/>
  <c r="L10912" i="1"/>
  <c r="H10998" i="1"/>
  <c r="J11083" i="1"/>
  <c r="L11168" i="1"/>
  <c r="H11254" i="1"/>
  <c r="J11339" i="1"/>
  <c r="L11424" i="1"/>
  <c r="H11510" i="1"/>
  <c r="J11595" i="1"/>
  <c r="I11654" i="1"/>
  <c r="G11697" i="1"/>
  <c r="L11728" i="1"/>
  <c r="H11750" i="1"/>
  <c r="J11771" i="1"/>
  <c r="G11791" i="1"/>
  <c r="H11806" i="1"/>
  <c r="I11820" i="1"/>
  <c r="L11832" i="1"/>
  <c r="H11844" i="1"/>
  <c r="L11854" i="1"/>
  <c r="J11865" i="1"/>
  <c r="H11876" i="1"/>
  <c r="L11886" i="1"/>
  <c r="J11897" i="1"/>
  <c r="H11908" i="1"/>
  <c r="L11918" i="1"/>
  <c r="J11929" i="1"/>
  <c r="H11940" i="1"/>
  <c r="L11950" i="1"/>
  <c r="J11961" i="1"/>
  <c r="H11972" i="1"/>
  <c r="L11982" i="1"/>
  <c r="J11993" i="1"/>
  <c r="H12004" i="1"/>
  <c r="L12014" i="1"/>
  <c r="J12025" i="1"/>
  <c r="H12036" i="1"/>
  <c r="L12046" i="1"/>
  <c r="J12057" i="1"/>
  <c r="H12068" i="1"/>
  <c r="L12078" i="1"/>
  <c r="J12089" i="1"/>
  <c r="H12100" i="1"/>
  <c r="L12110" i="1"/>
  <c r="J12121" i="1"/>
  <c r="H12132" i="1"/>
  <c r="L12142" i="1"/>
  <c r="J12153" i="1"/>
  <c r="H12164" i="1"/>
  <c r="L12174" i="1"/>
  <c r="J12185" i="1"/>
  <c r="H12196" i="1"/>
  <c r="L12206" i="1"/>
  <c r="J12217" i="1"/>
  <c r="H12228" i="1"/>
  <c r="L12238" i="1"/>
  <c r="J12249" i="1"/>
  <c r="H12260" i="1"/>
  <c r="L12270" i="1"/>
  <c r="J12281" i="1"/>
  <c r="H12292" i="1"/>
  <c r="L12302" i="1"/>
  <c r="J12313" i="1"/>
  <c r="H12324" i="1"/>
  <c r="L12334" i="1"/>
  <c r="J12345" i="1"/>
  <c r="H12356" i="1"/>
  <c r="L12366" i="1"/>
  <c r="J12377" i="1"/>
  <c r="H12388" i="1"/>
  <c r="L12398" i="1"/>
  <c r="J12409" i="1"/>
  <c r="H12420" i="1"/>
  <c r="L12430" i="1"/>
  <c r="J12441" i="1"/>
  <c r="H12452" i="1"/>
  <c r="L12462" i="1"/>
  <c r="J12473" i="1"/>
  <c r="H12484" i="1"/>
  <c r="L12494" i="1"/>
  <c r="J12505" i="1"/>
  <c r="H12516" i="1"/>
  <c r="L12526" i="1"/>
  <c r="J12537" i="1"/>
  <c r="H12548" i="1"/>
  <c r="L12558" i="1"/>
  <c r="J12569" i="1"/>
  <c r="H12580" i="1"/>
  <c r="L12590" i="1"/>
  <c r="J12601" i="1"/>
  <c r="H12612" i="1"/>
  <c r="L12622" i="1"/>
  <c r="J12633" i="1"/>
  <c r="H12644" i="1"/>
  <c r="L12654" i="1"/>
  <c r="J12665" i="1"/>
  <c r="H12676" i="1"/>
  <c r="L12686" i="1"/>
  <c r="J12697" i="1"/>
  <c r="H12708" i="1"/>
  <c r="L12718" i="1"/>
  <c r="J12729" i="1"/>
  <c r="H12740" i="1"/>
  <c r="L12750" i="1"/>
  <c r="J12761" i="1"/>
  <c r="H12772" i="1"/>
  <c r="L12782" i="1"/>
  <c r="J12793" i="1"/>
  <c r="H12804" i="1"/>
  <c r="L12814" i="1"/>
  <c r="J12825" i="1"/>
  <c r="H12836" i="1"/>
  <c r="L12846" i="1"/>
  <c r="J12857" i="1"/>
  <c r="H12868" i="1"/>
  <c r="L12878" i="1"/>
  <c r="J12889" i="1"/>
  <c r="H12900" i="1"/>
  <c r="L12910" i="1"/>
  <c r="J12921" i="1"/>
  <c r="H12932" i="1"/>
  <c r="L12942" i="1"/>
  <c r="J12953" i="1"/>
  <c r="H12964" i="1"/>
  <c r="L12974" i="1"/>
  <c r="J12985" i="1"/>
  <c r="H12996" i="1"/>
  <c r="L13006" i="1"/>
  <c r="J13017" i="1"/>
  <c r="H13028" i="1"/>
  <c r="L13038" i="1"/>
  <c r="J13049" i="1"/>
  <c r="H13060" i="1"/>
  <c r="L13070" i="1"/>
  <c r="J13081" i="1"/>
  <c r="H13092" i="1"/>
  <c r="L13102" i="1"/>
  <c r="J13113" i="1"/>
  <c r="H13124" i="1"/>
  <c r="L13134" i="1"/>
  <c r="J13145" i="1"/>
  <c r="H13156" i="1"/>
  <c r="L13166" i="1"/>
  <c r="J13177" i="1"/>
  <c r="H13188" i="1"/>
  <c r="L13198" i="1"/>
  <c r="J13209" i="1"/>
  <c r="H13220" i="1"/>
  <c r="L13230" i="1"/>
  <c r="J13241" i="1"/>
  <c r="H13252" i="1"/>
  <c r="L13262" i="1"/>
  <c r="J13273" i="1"/>
  <c r="H13284" i="1"/>
  <c r="H10370" i="1"/>
  <c r="L11052" i="1"/>
  <c r="H11682" i="1"/>
  <c r="I11840" i="1"/>
  <c r="K11925" i="1"/>
  <c r="G12011" i="1"/>
  <c r="I12096" i="1"/>
  <c r="K12181" i="1"/>
  <c r="G12267" i="1"/>
  <c r="I12352" i="1"/>
  <c r="G12423" i="1"/>
  <c r="K12465" i="1"/>
  <c r="I12508" i="1"/>
  <c r="G12551" i="1"/>
  <c r="K12593" i="1"/>
  <c r="I12636" i="1"/>
  <c r="G12679" i="1"/>
  <c r="K12721" i="1"/>
  <c r="I12764" i="1"/>
  <c r="G12807" i="1"/>
  <c r="K12849" i="1"/>
  <c r="I12892" i="1"/>
  <c r="G12935" i="1"/>
  <c r="K12977" i="1"/>
  <c r="I13020" i="1"/>
  <c r="G13063" i="1"/>
  <c r="K13105" i="1"/>
  <c r="I13148" i="1"/>
  <c r="L13187" i="1"/>
  <c r="G13216" i="1"/>
  <c r="I13244" i="1"/>
  <c r="I13265" i="1"/>
  <c r="L13279" i="1"/>
  <c r="I13293" i="1"/>
  <c r="J13305" i="1"/>
  <c r="K13317" i="1"/>
  <c r="L13329" i="1"/>
  <c r="G13342" i="1"/>
  <c r="I13354" i="1"/>
  <c r="K13365" i="1"/>
  <c r="I13376" i="1"/>
  <c r="G13387" i="1"/>
  <c r="K13397" i="1"/>
  <c r="I13408" i="1"/>
  <c r="G13419" i="1"/>
  <c r="K13429" i="1"/>
  <c r="I13440" i="1"/>
  <c r="G13451" i="1"/>
  <c r="K13461" i="1"/>
  <c r="I13472" i="1"/>
  <c r="G13483" i="1"/>
  <c r="K13493" i="1"/>
  <c r="I13504" i="1"/>
  <c r="G13515" i="1"/>
  <c r="K13525" i="1"/>
  <c r="I13536" i="1"/>
  <c r="G13547" i="1"/>
  <c r="K13557" i="1"/>
  <c r="I13568" i="1"/>
  <c r="G13579" i="1"/>
  <c r="K13589" i="1"/>
  <c r="I13600" i="1"/>
  <c r="G13611" i="1"/>
  <c r="K13621" i="1"/>
  <c r="I13632" i="1"/>
  <c r="G13643" i="1"/>
  <c r="K13653" i="1"/>
  <c r="I13664" i="1"/>
  <c r="G13675" i="1"/>
  <c r="K13685" i="1"/>
  <c r="I13696" i="1"/>
  <c r="G13707" i="1"/>
  <c r="K13717" i="1"/>
  <c r="I13728" i="1"/>
  <c r="G13739" i="1"/>
  <c r="K13749" i="1"/>
  <c r="I13760" i="1"/>
  <c r="G13771" i="1"/>
  <c r="K13781" i="1"/>
  <c r="I13792" i="1"/>
  <c r="G13803" i="1"/>
  <c r="K13813" i="1"/>
  <c r="I13824" i="1"/>
  <c r="G13835" i="1"/>
  <c r="K13845" i="1"/>
  <c r="I13856" i="1"/>
  <c r="G13867" i="1"/>
  <c r="K13877" i="1"/>
  <c r="I13888" i="1"/>
  <c r="G13899" i="1"/>
  <c r="K13909" i="1"/>
  <c r="I13920" i="1"/>
  <c r="G13931" i="1"/>
  <c r="K13941" i="1"/>
  <c r="I13952" i="1"/>
  <c r="G13963" i="1"/>
  <c r="K13973" i="1"/>
  <c r="I13984" i="1"/>
  <c r="G13995" i="1"/>
  <c r="K14005" i="1"/>
  <c r="I14016" i="1"/>
  <c r="G14027" i="1"/>
  <c r="K14037" i="1"/>
  <c r="I14048" i="1"/>
  <c r="G14059" i="1"/>
  <c r="K14069" i="1"/>
  <c r="I14080" i="1"/>
  <c r="G14091" i="1"/>
  <c r="K14101" i="1"/>
  <c r="I14112" i="1"/>
  <c r="G14123" i="1"/>
  <c r="K14133" i="1"/>
  <c r="I14144" i="1"/>
  <c r="G14155" i="1"/>
  <c r="K14165" i="1"/>
  <c r="I14176" i="1"/>
  <c r="G14187" i="1"/>
  <c r="K14197" i="1"/>
  <c r="I14208" i="1"/>
  <c r="G14219" i="1"/>
  <c r="K14229" i="1"/>
  <c r="I14240" i="1"/>
  <c r="G14251" i="1"/>
  <c r="K14261" i="1"/>
  <c r="I14272" i="1"/>
  <c r="G14283" i="1"/>
  <c r="K14293" i="1"/>
  <c r="I14304" i="1"/>
  <c r="G14315" i="1"/>
  <c r="K14325" i="1"/>
  <c r="I14336" i="1"/>
  <c r="G14347" i="1"/>
  <c r="K14357" i="1"/>
  <c r="I14368" i="1"/>
  <c r="G14379" i="1"/>
  <c r="K14389" i="1"/>
  <c r="I14400" i="1"/>
  <c r="G14411" i="1"/>
  <c r="K14421" i="1"/>
  <c r="I14432" i="1"/>
  <c r="G14443" i="1"/>
  <c r="K14453" i="1"/>
  <c r="I14464" i="1"/>
  <c r="G14475" i="1"/>
  <c r="K14485" i="1"/>
  <c r="I14496" i="1"/>
  <c r="G14507" i="1"/>
  <c r="K14517" i="1"/>
  <c r="I14528" i="1"/>
  <c r="G14539" i="1"/>
  <c r="K14549" i="1"/>
  <c r="I14560" i="1"/>
  <c r="G14571" i="1"/>
  <c r="K14581" i="1"/>
  <c r="I14592" i="1"/>
  <c r="G14603" i="1"/>
  <c r="K14613" i="1"/>
  <c r="I14624" i="1"/>
  <c r="G14635" i="1"/>
  <c r="K14645" i="1"/>
  <c r="I14656" i="1"/>
  <c r="G14667" i="1"/>
  <c r="K14677" i="1"/>
  <c r="L10380" i="1"/>
  <c r="J11063" i="1"/>
  <c r="J11687" i="1"/>
  <c r="K11841" i="1"/>
  <c r="G11927" i="1"/>
  <c r="I12012" i="1"/>
  <c r="K12097" i="1"/>
  <c r="G12183" i="1"/>
  <c r="I12268" i="1"/>
  <c r="K12353" i="1"/>
  <c r="G12424" i="1"/>
  <c r="K12466" i="1"/>
  <c r="I12509" i="1"/>
  <c r="G12552" i="1"/>
  <c r="K12594" i="1"/>
  <c r="I12637" i="1"/>
  <c r="G12680" i="1"/>
  <c r="K12722" i="1"/>
  <c r="I12765" i="1"/>
  <c r="G12808" i="1"/>
  <c r="K12850" i="1"/>
  <c r="I12893" i="1"/>
  <c r="G12936" i="1"/>
  <c r="K12978" i="1"/>
  <c r="I13021" i="1"/>
  <c r="G13064" i="1"/>
  <c r="K13106" i="1"/>
  <c r="I13149" i="1"/>
  <c r="G13188" i="1"/>
  <c r="I13216" i="1"/>
  <c r="H13245" i="1"/>
  <c r="K13265" i="1"/>
  <c r="G13280" i="1"/>
  <c r="J13293" i="1"/>
  <c r="K13305" i="1"/>
  <c r="L13317" i="1"/>
  <c r="G13330" i="1"/>
  <c r="I13342" i="1"/>
  <c r="J13354" i="1"/>
  <c r="L13365" i="1"/>
  <c r="J13376" i="1"/>
  <c r="H13387" i="1"/>
  <c r="L13397" i="1"/>
  <c r="J13408" i="1"/>
  <c r="H13419" i="1"/>
  <c r="L13429" i="1"/>
  <c r="J13440" i="1"/>
  <c r="H13451" i="1"/>
  <c r="L13461" i="1"/>
  <c r="J13472" i="1"/>
  <c r="H13483" i="1"/>
  <c r="L13493" i="1"/>
  <c r="J13504" i="1"/>
  <c r="H13515" i="1"/>
  <c r="L13525" i="1"/>
  <c r="J13536" i="1"/>
  <c r="H13547" i="1"/>
  <c r="L13557" i="1"/>
  <c r="J13568" i="1"/>
  <c r="H13579" i="1"/>
  <c r="L13589" i="1"/>
  <c r="J13600" i="1"/>
  <c r="H13611" i="1"/>
  <c r="L13621" i="1"/>
  <c r="J13632" i="1"/>
  <c r="H13643" i="1"/>
  <c r="L13653" i="1"/>
  <c r="J13664" i="1"/>
  <c r="H13675" i="1"/>
  <c r="L13685" i="1"/>
  <c r="J13696" i="1"/>
  <c r="H13707" i="1"/>
  <c r="L13717" i="1"/>
  <c r="J13728" i="1"/>
  <c r="H13739" i="1"/>
  <c r="L13749" i="1"/>
  <c r="J13760" i="1"/>
  <c r="H13771" i="1"/>
  <c r="L13781" i="1"/>
  <c r="J13792" i="1"/>
  <c r="H13803" i="1"/>
  <c r="L13813" i="1"/>
  <c r="J13824" i="1"/>
  <c r="H13835" i="1"/>
  <c r="L13845" i="1"/>
  <c r="J13856" i="1"/>
  <c r="H13867" i="1"/>
  <c r="L13877" i="1"/>
  <c r="J13888" i="1"/>
  <c r="H13899" i="1"/>
  <c r="L13909" i="1"/>
  <c r="J13920" i="1"/>
  <c r="H13931" i="1"/>
  <c r="L13941" i="1"/>
  <c r="J13952" i="1"/>
  <c r="H13963" i="1"/>
  <c r="L13973" i="1"/>
  <c r="J13984" i="1"/>
  <c r="H13995" i="1"/>
  <c r="L14005" i="1"/>
  <c r="J14016" i="1"/>
  <c r="H14027" i="1"/>
  <c r="L14037" i="1"/>
  <c r="J14048" i="1"/>
  <c r="H14059" i="1"/>
  <c r="L14069" i="1"/>
  <c r="J14080" i="1"/>
  <c r="H14091" i="1"/>
  <c r="L14101" i="1"/>
  <c r="J14112" i="1"/>
  <c r="H14123" i="1"/>
  <c r="L14133" i="1"/>
  <c r="J14144" i="1"/>
  <c r="H14155" i="1"/>
  <c r="L14165" i="1"/>
  <c r="J14176" i="1"/>
  <c r="H14187" i="1"/>
  <c r="L14197" i="1"/>
  <c r="J14208" i="1"/>
  <c r="H14219" i="1"/>
  <c r="L14229" i="1"/>
  <c r="J14240" i="1"/>
  <c r="H14251" i="1"/>
  <c r="L14261" i="1"/>
  <c r="J14272" i="1"/>
  <c r="H14283" i="1"/>
  <c r="L14293" i="1"/>
  <c r="J14304" i="1"/>
  <c r="H14315" i="1"/>
  <c r="L14325" i="1"/>
  <c r="J14336" i="1"/>
  <c r="H14347" i="1"/>
  <c r="L14357" i="1"/>
  <c r="J14368" i="1"/>
  <c r="H14379" i="1"/>
  <c r="L14389" i="1"/>
  <c r="J14400" i="1"/>
  <c r="H14411" i="1"/>
  <c r="L14421" i="1"/>
  <c r="J14432" i="1"/>
  <c r="H14443" i="1"/>
  <c r="L14453" i="1"/>
  <c r="J14464" i="1"/>
  <c r="H14475" i="1"/>
  <c r="L14485" i="1"/>
  <c r="J14496" i="1"/>
  <c r="H14507" i="1"/>
  <c r="L14517" i="1"/>
  <c r="J14528" i="1"/>
  <c r="H14539" i="1"/>
  <c r="H10562" i="1"/>
  <c r="L11244" i="1"/>
  <c r="K11747" i="1"/>
  <c r="I11864" i="1"/>
  <c r="K11949" i="1"/>
  <c r="G12035" i="1"/>
  <c r="I12120" i="1"/>
  <c r="K12205" i="1"/>
  <c r="G12291" i="1"/>
  <c r="I12376" i="1"/>
  <c r="G12435" i="1"/>
  <c r="K12477" i="1"/>
  <c r="I12520" i="1"/>
  <c r="G12563" i="1"/>
  <c r="K12605" i="1"/>
  <c r="I12648" i="1"/>
  <c r="G12691" i="1"/>
  <c r="K12733" i="1"/>
  <c r="I12776" i="1"/>
  <c r="G12819" i="1"/>
  <c r="K12861" i="1"/>
  <c r="I12904" i="1"/>
  <c r="G12947" i="1"/>
  <c r="K12989" i="1"/>
  <c r="I13032" i="1"/>
  <c r="G13075" i="1"/>
  <c r="K13117" i="1"/>
  <c r="I13160" i="1"/>
  <c r="L13195" i="1"/>
  <c r="G13224" i="1"/>
  <c r="I13252" i="1"/>
  <c r="K13269" i="1"/>
  <c r="L13283" i="1"/>
  <c r="K13296" i="1"/>
  <c r="G13309" i="1"/>
  <c r="H13321" i="1"/>
  <c r="I13333" i="1"/>
  <c r="J13345" i="1"/>
  <c r="K13357" i="1"/>
  <c r="K13368" i="1"/>
  <c r="I13379" i="1"/>
  <c r="G13390" i="1"/>
  <c r="K13400" i="1"/>
  <c r="I13411" i="1"/>
  <c r="G13422" i="1"/>
  <c r="K13432" i="1"/>
  <c r="I13443" i="1"/>
  <c r="G13454" i="1"/>
  <c r="K13464" i="1"/>
  <c r="I13475" i="1"/>
  <c r="G13486" i="1"/>
  <c r="K13496" i="1"/>
  <c r="I13507" i="1"/>
  <c r="G13518" i="1"/>
  <c r="K13528" i="1"/>
  <c r="I13539" i="1"/>
  <c r="G13550" i="1"/>
  <c r="K13560" i="1"/>
  <c r="I13571" i="1"/>
  <c r="G13582" i="1"/>
  <c r="K13592" i="1"/>
  <c r="I13603" i="1"/>
  <c r="G13614" i="1"/>
  <c r="K13624" i="1"/>
  <c r="I13635" i="1"/>
  <c r="G13646" i="1"/>
  <c r="K13656" i="1"/>
  <c r="I13667" i="1"/>
  <c r="G13678" i="1"/>
  <c r="K13688" i="1"/>
  <c r="I13699" i="1"/>
  <c r="G13710" i="1"/>
  <c r="K13720" i="1"/>
  <c r="I13731" i="1"/>
  <c r="G13742" i="1"/>
  <c r="K13752" i="1"/>
  <c r="I13763" i="1"/>
  <c r="G13774" i="1"/>
  <c r="K13784" i="1"/>
  <c r="I13795" i="1"/>
  <c r="G13806" i="1"/>
  <c r="K13816" i="1"/>
  <c r="I13827" i="1"/>
  <c r="G13838" i="1"/>
  <c r="K13848" i="1"/>
  <c r="I13859" i="1"/>
  <c r="G13870" i="1"/>
  <c r="K13880" i="1"/>
  <c r="I13891" i="1"/>
  <c r="G13902" i="1"/>
  <c r="K13912" i="1"/>
  <c r="I13923" i="1"/>
  <c r="G13934" i="1"/>
  <c r="K13944" i="1"/>
  <c r="I13955" i="1"/>
  <c r="G13966" i="1"/>
  <c r="K13976" i="1"/>
  <c r="I13987" i="1"/>
  <c r="G13998" i="1"/>
  <c r="K14008" i="1"/>
  <c r="I14019" i="1"/>
  <c r="G14030" i="1"/>
  <c r="K14040" i="1"/>
  <c r="I14051" i="1"/>
  <c r="G14062" i="1"/>
  <c r="K14072" i="1"/>
  <c r="I14083" i="1"/>
  <c r="G14094" i="1"/>
  <c r="K14104" i="1"/>
  <c r="I14115" i="1"/>
  <c r="G14126" i="1"/>
  <c r="K14136" i="1"/>
  <c r="I14147" i="1"/>
  <c r="G14158" i="1"/>
  <c r="K14168" i="1"/>
  <c r="I14179" i="1"/>
  <c r="G14190" i="1"/>
  <c r="K14200" i="1"/>
  <c r="I14211" i="1"/>
  <c r="G14222" i="1"/>
  <c r="K14232" i="1"/>
  <c r="I14243" i="1"/>
  <c r="G14254" i="1"/>
  <c r="K14264" i="1"/>
  <c r="I14275" i="1"/>
  <c r="G14286" i="1"/>
  <c r="K14296" i="1"/>
  <c r="I14307" i="1"/>
  <c r="G14318" i="1"/>
  <c r="K14328" i="1"/>
  <c r="L10572" i="1"/>
  <c r="J11255" i="1"/>
  <c r="I11750" i="1"/>
  <c r="K11865" i="1"/>
  <c r="G11951" i="1"/>
  <c r="I12036" i="1"/>
  <c r="K12121" i="1"/>
  <c r="G12207" i="1"/>
  <c r="I12292" i="1"/>
  <c r="K12377" i="1"/>
  <c r="G12436" i="1"/>
  <c r="K12478" i="1"/>
  <c r="I12521" i="1"/>
  <c r="G12564" i="1"/>
  <c r="K12606" i="1"/>
  <c r="I12649" i="1"/>
  <c r="G12692" i="1"/>
  <c r="K12734" i="1"/>
  <c r="I12777" i="1"/>
  <c r="G12820" i="1"/>
  <c r="K12862" i="1"/>
  <c r="I12905" i="1"/>
  <c r="G12948" i="1"/>
  <c r="K12990" i="1"/>
  <c r="I13033" i="1"/>
  <c r="G13076" i="1"/>
  <c r="K13118" i="1"/>
  <c r="I13161" i="1"/>
  <c r="G13196" i="1"/>
  <c r="I13224" i="1"/>
  <c r="K13252" i="1"/>
  <c r="L13269" i="1"/>
  <c r="G13284" i="1"/>
  <c r="G13297" i="1"/>
  <c r="H13309" i="1"/>
  <c r="I13321" i="1"/>
  <c r="J13333" i="1"/>
  <c r="K13345" i="1"/>
  <c r="L13357" i="1"/>
  <c r="L13368" i="1"/>
  <c r="J13379" i="1"/>
  <c r="H13390" i="1"/>
  <c r="L13400" i="1"/>
  <c r="J13411" i="1"/>
  <c r="H13422" i="1"/>
  <c r="L13432" i="1"/>
  <c r="J13443" i="1"/>
  <c r="H13454" i="1"/>
  <c r="L13464" i="1"/>
  <c r="J13475" i="1"/>
  <c r="H13486" i="1"/>
  <c r="L13496" i="1"/>
  <c r="J13507" i="1"/>
  <c r="H13518" i="1"/>
  <c r="L13528" i="1"/>
  <c r="J13539" i="1"/>
  <c r="H13550" i="1"/>
  <c r="L13560" i="1"/>
  <c r="J13571" i="1"/>
  <c r="H13582" i="1"/>
  <c r="L13592" i="1"/>
  <c r="J13603" i="1"/>
  <c r="H13614" i="1"/>
  <c r="L13624" i="1"/>
  <c r="J13635" i="1"/>
  <c r="H13646" i="1"/>
  <c r="L13656" i="1"/>
  <c r="J13667" i="1"/>
  <c r="H13678" i="1"/>
  <c r="L13688" i="1"/>
  <c r="J13699" i="1"/>
  <c r="H13710" i="1"/>
  <c r="L13720" i="1"/>
  <c r="J13731" i="1"/>
  <c r="H13742" i="1"/>
  <c r="L13752" i="1"/>
  <c r="J13763" i="1"/>
  <c r="H13774" i="1"/>
  <c r="L13784" i="1"/>
  <c r="J13795" i="1"/>
  <c r="H13806" i="1"/>
  <c r="L13816" i="1"/>
  <c r="J13827" i="1"/>
  <c r="H13838" i="1"/>
  <c r="L13848" i="1"/>
  <c r="J13859" i="1"/>
  <c r="H13870" i="1"/>
  <c r="L13880" i="1"/>
  <c r="J13891" i="1"/>
  <c r="H13902" i="1"/>
  <c r="L13912" i="1"/>
  <c r="J13923" i="1"/>
  <c r="H13934" i="1"/>
  <c r="L13944" i="1"/>
  <c r="J13955" i="1"/>
  <c r="H13966" i="1"/>
  <c r="L13976" i="1"/>
  <c r="J13987" i="1"/>
  <c r="H13998" i="1"/>
  <c r="L14008" i="1"/>
  <c r="J14019" i="1"/>
  <c r="H14030" i="1"/>
  <c r="L14040" i="1"/>
  <c r="J14051" i="1"/>
  <c r="H14062" i="1"/>
  <c r="L14072" i="1"/>
  <c r="J14083" i="1"/>
  <c r="H14094" i="1"/>
  <c r="L14104" i="1"/>
  <c r="J14115" i="1"/>
  <c r="H14126" i="1"/>
  <c r="L14136" i="1"/>
  <c r="J14147" i="1"/>
  <c r="H14158" i="1"/>
  <c r="L14168" i="1"/>
  <c r="J14179" i="1"/>
  <c r="H14190" i="1"/>
  <c r="L14200" i="1"/>
  <c r="J14211" i="1"/>
  <c r="H14222" i="1"/>
  <c r="L14232" i="1"/>
  <c r="J14243" i="1"/>
  <c r="H14254" i="1"/>
  <c r="L14264" i="1"/>
  <c r="J14275" i="1"/>
  <c r="H14286" i="1"/>
  <c r="L14296" i="1"/>
  <c r="J14307" i="1"/>
  <c r="H14318" i="1"/>
  <c r="L14328" i="1"/>
  <c r="J14339" i="1"/>
  <c r="H14350" i="1"/>
  <c r="L14360" i="1"/>
  <c r="J14371" i="1"/>
  <c r="H14382" i="1"/>
  <c r="L14392" i="1"/>
  <c r="J14403" i="1"/>
  <c r="H14414" i="1"/>
  <c r="L14424" i="1"/>
  <c r="J14435" i="1"/>
  <c r="H14446" i="1"/>
  <c r="L14456" i="1"/>
  <c r="J14467" i="1"/>
  <c r="H14478" i="1"/>
  <c r="L14488" i="1"/>
  <c r="J14499" i="1"/>
  <c r="H14510" i="1"/>
  <c r="L14520" i="1"/>
  <c r="J14531" i="1"/>
  <c r="H14542" i="1"/>
  <c r="L14552" i="1"/>
  <c r="J14563" i="1"/>
  <c r="H14574" i="1"/>
  <c r="L14584" i="1"/>
  <c r="J14595" i="1"/>
  <c r="H14606" i="1"/>
  <c r="L14616" i="1"/>
  <c r="J14627" i="1"/>
  <c r="H14638" i="1"/>
  <c r="L14648" i="1"/>
  <c r="J14659" i="1"/>
  <c r="H14670" i="1"/>
  <c r="L14680" i="1"/>
  <c r="J14691" i="1"/>
  <c r="H14702" i="1"/>
  <c r="L14712" i="1"/>
  <c r="J14723" i="1"/>
  <c r="H14734" i="1"/>
  <c r="L14744" i="1"/>
  <c r="J14755" i="1"/>
  <c r="I9543" i="1"/>
  <c r="J10839" i="1"/>
  <c r="H11522" i="1"/>
  <c r="G11808" i="1"/>
  <c r="G11899" i="1"/>
  <c r="I11984" i="1"/>
  <c r="K12069" i="1"/>
  <c r="G12155" i="1"/>
  <c r="I12240" i="1"/>
  <c r="K12325" i="1"/>
  <c r="K12409" i="1"/>
  <c r="I12452" i="1"/>
  <c r="G12495" i="1"/>
  <c r="K12537" i="1"/>
  <c r="I12580" i="1"/>
  <c r="G12623" i="1"/>
  <c r="K12665" i="1"/>
  <c r="I12708" i="1"/>
  <c r="G12751" i="1"/>
  <c r="K12793" i="1"/>
  <c r="I12836" i="1"/>
  <c r="G12879" i="1"/>
  <c r="K12921" i="1"/>
  <c r="I12964" i="1"/>
  <c r="G13007" i="1"/>
  <c r="K13049" i="1"/>
  <c r="I13092" i="1"/>
  <c r="G13135" i="1"/>
  <c r="K13177" i="1"/>
  <c r="G13207" i="1"/>
  <c r="L13235" i="1"/>
  <c r="G13260" i="1"/>
  <c r="I13275" i="1"/>
  <c r="J13289" i="1"/>
  <c r="K13301" i="1"/>
  <c r="L13313" i="1"/>
  <c r="G13326" i="1"/>
  <c r="I13338" i="1"/>
  <c r="J13350" i="1"/>
  <c r="I13362" i="1"/>
  <c r="G13373" i="1"/>
  <c r="K13383" i="1"/>
  <c r="I13394" i="1"/>
  <c r="G13405" i="1"/>
  <c r="K13415" i="1"/>
  <c r="I13426" i="1"/>
  <c r="G13437" i="1"/>
  <c r="K13447" i="1"/>
  <c r="I13458" i="1"/>
  <c r="G13469" i="1"/>
  <c r="K13479" i="1"/>
  <c r="I13490" i="1"/>
  <c r="G13501" i="1"/>
  <c r="K13511" i="1"/>
  <c r="I13522" i="1"/>
  <c r="G13533" i="1"/>
  <c r="K13543" i="1"/>
  <c r="I13554" i="1"/>
  <c r="G13565" i="1"/>
  <c r="K13575" i="1"/>
  <c r="I13586" i="1"/>
  <c r="G13597" i="1"/>
  <c r="K13607" i="1"/>
  <c r="I13618" i="1"/>
  <c r="G13629" i="1"/>
  <c r="K13639" i="1"/>
  <c r="I13650" i="1"/>
  <c r="G13661" i="1"/>
  <c r="K13671" i="1"/>
  <c r="I13682" i="1"/>
  <c r="G13693" i="1"/>
  <c r="K13703" i="1"/>
  <c r="I13714" i="1"/>
  <c r="G13725" i="1"/>
  <c r="K13735" i="1"/>
  <c r="I13746" i="1"/>
  <c r="G13757" i="1"/>
  <c r="K13767" i="1"/>
  <c r="I13778" i="1"/>
  <c r="G13789" i="1"/>
  <c r="K13799" i="1"/>
  <c r="I13810" i="1"/>
  <c r="G13821" i="1"/>
  <c r="K13831" i="1"/>
  <c r="I13842" i="1"/>
  <c r="G13853" i="1"/>
  <c r="K13863" i="1"/>
  <c r="I13874" i="1"/>
  <c r="G13885" i="1"/>
  <c r="K13895" i="1"/>
  <c r="I13906" i="1"/>
  <c r="G13917" i="1"/>
  <c r="K13927" i="1"/>
  <c r="I13938" i="1"/>
  <c r="G13949" i="1"/>
  <c r="K13959" i="1"/>
  <c r="I13970" i="1"/>
  <c r="G13981" i="1"/>
  <c r="K13991" i="1"/>
  <c r="I14002" i="1"/>
  <c r="G14013" i="1"/>
  <c r="K14023" i="1"/>
  <c r="I14034" i="1"/>
  <c r="G14045" i="1"/>
  <c r="K14055" i="1"/>
  <c r="I14066" i="1"/>
  <c r="G14077" i="1"/>
  <c r="K14087" i="1"/>
  <c r="I14098" i="1"/>
  <c r="G14109" i="1"/>
  <c r="K14119" i="1"/>
  <c r="I14130" i="1"/>
  <c r="G14141" i="1"/>
  <c r="K14151" i="1"/>
  <c r="I14162" i="1"/>
  <c r="G14173" i="1"/>
  <c r="K14183" i="1"/>
  <c r="I14194" i="1"/>
  <c r="G14205" i="1"/>
  <c r="K14215" i="1"/>
  <c r="I14226" i="1"/>
  <c r="G14237" i="1"/>
  <c r="K14247" i="1"/>
  <c r="I14258" i="1"/>
  <c r="G14269" i="1"/>
  <c r="K14279" i="1"/>
  <c r="I14290" i="1"/>
  <c r="G14301" i="1"/>
  <c r="K14311" i="1"/>
  <c r="I14322" i="1"/>
  <c r="G14333" i="1"/>
  <c r="K14343" i="1"/>
  <c r="I14354" i="1"/>
  <c r="G14365" i="1"/>
  <c r="K14375" i="1"/>
  <c r="I14386" i="1"/>
  <c r="G14397" i="1"/>
  <c r="K14407" i="1"/>
  <c r="I14418" i="1"/>
  <c r="G14429" i="1"/>
  <c r="K14439" i="1"/>
  <c r="I14450" i="1"/>
  <c r="G14461" i="1"/>
  <c r="K14471" i="1"/>
  <c r="I14482" i="1"/>
  <c r="G14493" i="1"/>
  <c r="K14503" i="1"/>
  <c r="I14514" i="1"/>
  <c r="G14525" i="1"/>
  <c r="K14535" i="1"/>
  <c r="I14546" i="1"/>
  <c r="G14557" i="1"/>
  <c r="K14567" i="1"/>
  <c r="I14578" i="1"/>
  <c r="G14589" i="1"/>
  <c r="K14599" i="1"/>
  <c r="I14610" i="1"/>
  <c r="G14621" i="1"/>
  <c r="K14631" i="1"/>
  <c r="I14642" i="1"/>
  <c r="G14653" i="1"/>
  <c r="K14663" i="1"/>
  <c r="I14674" i="1"/>
  <c r="K10251" i="1"/>
  <c r="J10935" i="1"/>
  <c r="H11618" i="1"/>
  <c r="L11823" i="1"/>
  <c r="G11911" i="1"/>
  <c r="I11996" i="1"/>
  <c r="K12081" i="1"/>
  <c r="G12167" i="1"/>
  <c r="I12252" i="1"/>
  <c r="K12337" i="1"/>
  <c r="G12416" i="1"/>
  <c r="K12458" i="1"/>
  <c r="I12501" i="1"/>
  <c r="G12544" i="1"/>
  <c r="K12586" i="1"/>
  <c r="I12629" i="1"/>
  <c r="G12672" i="1"/>
  <c r="K12714" i="1"/>
  <c r="I12757" i="1"/>
  <c r="G12800" i="1"/>
  <c r="K12842" i="1"/>
  <c r="I12885" i="1"/>
  <c r="G12928" i="1"/>
  <c r="K12970" i="1"/>
  <c r="I13013" i="1"/>
  <c r="G13056" i="1"/>
  <c r="K13098" i="1"/>
  <c r="I13141" i="1"/>
  <c r="K13182" i="1"/>
  <c r="G13211" i="1"/>
  <c r="L13239" i="1"/>
  <c r="J13262" i="1"/>
  <c r="I13277" i="1"/>
  <c r="H13291" i="1"/>
  <c r="I13303" i="1"/>
  <c r="K13315" i="1"/>
  <c r="L13327" i="1"/>
  <c r="G13340" i="1"/>
  <c r="H13352" i="1"/>
  <c r="L13363" i="1"/>
  <c r="J13374" i="1"/>
  <c r="H13385" i="1"/>
  <c r="L13395" i="1"/>
  <c r="J13406" i="1"/>
  <c r="H13417" i="1"/>
  <c r="L13427" i="1"/>
  <c r="J13438" i="1"/>
  <c r="H13449" i="1"/>
  <c r="L13459" i="1"/>
  <c r="J13470" i="1"/>
  <c r="H13481" i="1"/>
  <c r="L13491" i="1"/>
  <c r="J13502" i="1"/>
  <c r="H13513" i="1"/>
  <c r="L13523" i="1"/>
  <c r="J13534" i="1"/>
  <c r="H13545" i="1"/>
  <c r="L13555" i="1"/>
  <c r="J13566" i="1"/>
  <c r="H13577" i="1"/>
  <c r="L13587" i="1"/>
  <c r="J13598" i="1"/>
  <c r="H13609" i="1"/>
  <c r="L13619" i="1"/>
  <c r="J13630" i="1"/>
  <c r="H13641" i="1"/>
  <c r="L13651" i="1"/>
  <c r="J13662" i="1"/>
  <c r="H13673" i="1"/>
  <c r="L13683" i="1"/>
  <c r="J13694" i="1"/>
  <c r="H13705" i="1"/>
  <c r="L13715" i="1"/>
  <c r="J13726" i="1"/>
  <c r="H13737" i="1"/>
  <c r="L13747" i="1"/>
  <c r="J13758" i="1"/>
  <c r="H13769" i="1"/>
  <c r="L13779" i="1"/>
  <c r="J13790" i="1"/>
  <c r="H13801" i="1"/>
  <c r="L13811" i="1"/>
  <c r="J13822" i="1"/>
  <c r="H13833" i="1"/>
  <c r="L13843" i="1"/>
  <c r="J13854" i="1"/>
  <c r="H13865" i="1"/>
  <c r="L13875" i="1"/>
  <c r="J13886" i="1"/>
  <c r="H13897" i="1"/>
  <c r="L13907" i="1"/>
  <c r="J13918" i="1"/>
  <c r="H13929" i="1"/>
  <c r="L13939" i="1"/>
  <c r="J13950" i="1"/>
  <c r="H13961" i="1"/>
  <c r="L13971" i="1"/>
  <c r="J13982" i="1"/>
  <c r="H13993" i="1"/>
  <c r="L14003" i="1"/>
  <c r="J14014" i="1"/>
  <c r="H14025" i="1"/>
  <c r="L14035" i="1"/>
  <c r="J14046" i="1"/>
  <c r="H14057" i="1"/>
  <c r="L14067" i="1"/>
  <c r="J14078" i="1"/>
  <c r="H14089" i="1"/>
  <c r="L14099" i="1"/>
  <c r="J14110" i="1"/>
  <c r="H14121" i="1"/>
  <c r="L14131" i="1"/>
  <c r="J14142" i="1"/>
  <c r="H14153" i="1"/>
  <c r="L14163" i="1"/>
  <c r="J14174" i="1"/>
  <c r="H14185" i="1"/>
  <c r="L14195" i="1"/>
  <c r="J14206" i="1"/>
  <c r="H14217" i="1"/>
  <c r="L14227" i="1"/>
  <c r="J14238" i="1"/>
  <c r="H14249" i="1"/>
  <c r="L14259" i="1"/>
  <c r="J14270" i="1"/>
  <c r="H14281" i="1"/>
  <c r="L14291" i="1"/>
  <c r="J14302" i="1"/>
  <c r="H14313" i="1"/>
  <c r="L14323" i="1"/>
  <c r="J14334" i="1"/>
  <c r="H14345" i="1"/>
  <c r="L14355" i="1"/>
  <c r="J14366" i="1"/>
  <c r="H14377" i="1"/>
  <c r="L14387" i="1"/>
  <c r="J14398" i="1"/>
  <c r="H14409" i="1"/>
  <c r="L14419" i="1"/>
  <c r="J14430" i="1"/>
  <c r="H14441" i="1"/>
  <c r="L14451" i="1"/>
  <c r="J14462" i="1"/>
  <c r="H14473" i="1"/>
  <c r="L14483" i="1"/>
  <c r="J14494" i="1"/>
  <c r="H14505" i="1"/>
  <c r="L14515" i="1"/>
  <c r="J14526" i="1"/>
  <c r="H14537" i="1"/>
  <c r="J10519" i="1"/>
  <c r="H11202" i="1"/>
  <c r="G11737" i="1"/>
  <c r="G11859" i="1"/>
  <c r="I11944" i="1"/>
  <c r="K12029" i="1"/>
  <c r="G12115" i="1"/>
  <c r="I12200" i="1"/>
  <c r="K12285" i="1"/>
  <c r="G12371" i="1"/>
  <c r="I12432" i="1"/>
  <c r="G12475" i="1"/>
  <c r="K12517" i="1"/>
  <c r="I12560" i="1"/>
  <c r="G12603" i="1"/>
  <c r="K12645" i="1"/>
  <c r="I12688" i="1"/>
  <c r="G12731" i="1"/>
  <c r="K12773" i="1"/>
  <c r="I12816" i="1"/>
  <c r="G12859" i="1"/>
  <c r="K12901" i="1"/>
  <c r="I12944" i="1"/>
  <c r="G12987" i="1"/>
  <c r="K13029" i="1"/>
  <c r="I13072" i="1"/>
  <c r="G13115" i="1"/>
  <c r="K13157" i="1"/>
  <c r="K13193" i="1"/>
  <c r="J13222" i="1"/>
  <c r="K13250" i="1"/>
  <c r="K13268" i="1"/>
  <c r="G13283" i="1"/>
  <c r="G13296" i="1"/>
  <c r="H13308" i="1"/>
  <c r="I13320" i="1"/>
  <c r="J13332" i="1"/>
  <c r="K13344" i="1"/>
  <c r="G13357" i="1"/>
  <c r="G13368" i="1"/>
  <c r="K13378" i="1"/>
  <c r="I13389" i="1"/>
  <c r="G13400" i="1"/>
  <c r="K13410" i="1"/>
  <c r="I13421" i="1"/>
  <c r="G13432" i="1"/>
  <c r="K13442" i="1"/>
  <c r="I13453" i="1"/>
  <c r="G13464" i="1"/>
  <c r="K13474" i="1"/>
  <c r="I13485" i="1"/>
  <c r="G13496" i="1"/>
  <c r="K13506" i="1"/>
  <c r="I13517" i="1"/>
  <c r="G13528" i="1"/>
  <c r="K13538" i="1"/>
  <c r="I13549" i="1"/>
  <c r="G13560" i="1"/>
  <c r="K13570" i="1"/>
  <c r="I13581" i="1"/>
  <c r="G13592" i="1"/>
  <c r="K13602" i="1"/>
  <c r="I13613" i="1"/>
  <c r="G13624" i="1"/>
  <c r="K13634" i="1"/>
  <c r="I13645" i="1"/>
  <c r="G13656" i="1"/>
  <c r="K13666" i="1"/>
  <c r="I13677" i="1"/>
  <c r="G13688" i="1"/>
  <c r="K13698" i="1"/>
  <c r="I13709" i="1"/>
  <c r="G13720" i="1"/>
  <c r="K13730" i="1"/>
  <c r="I13741" i="1"/>
  <c r="G13752" i="1"/>
  <c r="K13762" i="1"/>
  <c r="I13773" i="1"/>
  <c r="G13784" i="1"/>
  <c r="K13794" i="1"/>
  <c r="I13805" i="1"/>
  <c r="G13816" i="1"/>
  <c r="K13826" i="1"/>
  <c r="I13837" i="1"/>
  <c r="G13848" i="1"/>
  <c r="K13858" i="1"/>
  <c r="I13869" i="1"/>
  <c r="G13880" i="1"/>
  <c r="K13890" i="1"/>
  <c r="I13901" i="1"/>
  <c r="G13912" i="1"/>
  <c r="K13922" i="1"/>
  <c r="I13933" i="1"/>
  <c r="G13944" i="1"/>
  <c r="K13954" i="1"/>
  <c r="I13965" i="1"/>
  <c r="G13976" i="1"/>
  <c r="K13986" i="1"/>
  <c r="I13997" i="1"/>
  <c r="G14008" i="1"/>
  <c r="K14018" i="1"/>
  <c r="I14029" i="1"/>
  <c r="G14040" i="1"/>
  <c r="K14050" i="1"/>
  <c r="I14061" i="1"/>
  <c r="G14072" i="1"/>
  <c r="K14082" i="1"/>
  <c r="I14093" i="1"/>
  <c r="G14104" i="1"/>
  <c r="K14114" i="1"/>
  <c r="I14125" i="1"/>
  <c r="G14136" i="1"/>
  <c r="K14146" i="1"/>
  <c r="I14157" i="1"/>
  <c r="G14168" i="1"/>
  <c r="K14178" i="1"/>
  <c r="I14189" i="1"/>
  <c r="G14200" i="1"/>
  <c r="K14210" i="1"/>
  <c r="I14221" i="1"/>
  <c r="G14232" i="1"/>
  <c r="K14242" i="1"/>
  <c r="I14253" i="1"/>
  <c r="G14264" i="1"/>
  <c r="K14274" i="1"/>
  <c r="I14285" i="1"/>
  <c r="G14296" i="1"/>
  <c r="K14306" i="1"/>
  <c r="I14317" i="1"/>
  <c r="G14328" i="1"/>
  <c r="K14338" i="1"/>
  <c r="I14349" i="1"/>
  <c r="G14360" i="1"/>
  <c r="K14370" i="1"/>
  <c r="I14381" i="1"/>
  <c r="G14392" i="1"/>
  <c r="K14402" i="1"/>
  <c r="I14413" i="1"/>
  <c r="G14424" i="1"/>
  <c r="K14434" i="1"/>
  <c r="I14445" i="1"/>
  <c r="G14456" i="1"/>
  <c r="K9116" i="1"/>
  <c r="H10786" i="1"/>
  <c r="L11468" i="1"/>
  <c r="H11799" i="1"/>
  <c r="I11892" i="1"/>
  <c r="K11977" i="1"/>
  <c r="G12063" i="1"/>
  <c r="I12148" i="1"/>
  <c r="K12233" i="1"/>
  <c r="G12319" i="1"/>
  <c r="I12404" i="1"/>
  <c r="I12449" i="1"/>
  <c r="G12492" i="1"/>
  <c r="K12534" i="1"/>
  <c r="I12577" i="1"/>
  <c r="G12620" i="1"/>
  <c r="K12662" i="1"/>
  <c r="I12705" i="1"/>
  <c r="G12748" i="1"/>
  <c r="K12790" i="1"/>
  <c r="I12833" i="1"/>
  <c r="G12876" i="1"/>
  <c r="K12918" i="1"/>
  <c r="I12961" i="1"/>
  <c r="G13004" i="1"/>
  <c r="K13046" i="1"/>
  <c r="I13089" i="1"/>
  <c r="G13132" i="1"/>
  <c r="K13174" i="1"/>
  <c r="H13205" i="1"/>
  <c r="I13233" i="1"/>
  <c r="K13258" i="1"/>
  <c r="I13274" i="1"/>
  <c r="J13288" i="1"/>
  <c r="K13300" i="1"/>
  <c r="G13313" i="1"/>
  <c r="H13325" i="1"/>
  <c r="I13337" i="1"/>
  <c r="J13349" i="1"/>
  <c r="J13361" i="1"/>
  <c r="H13372" i="1"/>
  <c r="L13382" i="1"/>
  <c r="J13393" i="1"/>
  <c r="H13404" i="1"/>
  <c r="L13414" i="1"/>
  <c r="J13425" i="1"/>
  <c r="H13436" i="1"/>
  <c r="L13446" i="1"/>
  <c r="J13457" i="1"/>
  <c r="H13468" i="1"/>
  <c r="L13478" i="1"/>
  <c r="J13489" i="1"/>
  <c r="H13500" i="1"/>
  <c r="L13510" i="1"/>
  <c r="J13521" i="1"/>
  <c r="H13532" i="1"/>
  <c r="L13542" i="1"/>
  <c r="J13553" i="1"/>
  <c r="H13564" i="1"/>
  <c r="L13574" i="1"/>
  <c r="J13585" i="1"/>
  <c r="H13596" i="1"/>
  <c r="L13606" i="1"/>
  <c r="J13617" i="1"/>
  <c r="H13628" i="1"/>
  <c r="L13638" i="1"/>
  <c r="J13649" i="1"/>
  <c r="H13660" i="1"/>
  <c r="L13670" i="1"/>
  <c r="J13681" i="1"/>
  <c r="H13692" i="1"/>
  <c r="L13702" i="1"/>
  <c r="J13713" i="1"/>
  <c r="H13724" i="1"/>
  <c r="L13734" i="1"/>
  <c r="J13745" i="1"/>
  <c r="H13756" i="1"/>
  <c r="L13766" i="1"/>
  <c r="J13777" i="1"/>
  <c r="H13788" i="1"/>
  <c r="L13798" i="1"/>
  <c r="J13809" i="1"/>
  <c r="H13820" i="1"/>
  <c r="L13830" i="1"/>
  <c r="J13841" i="1"/>
  <c r="H13852" i="1"/>
  <c r="L13862" i="1"/>
  <c r="J13873" i="1"/>
  <c r="H13884" i="1"/>
  <c r="L13894" i="1"/>
  <c r="J13905" i="1"/>
  <c r="H13916" i="1"/>
  <c r="L13926" i="1"/>
  <c r="J13937" i="1"/>
  <c r="H13948" i="1"/>
  <c r="L13958" i="1"/>
  <c r="J13969" i="1"/>
  <c r="H13980" i="1"/>
  <c r="L13990" i="1"/>
  <c r="J14001" i="1"/>
  <c r="H14012" i="1"/>
  <c r="L14022" i="1"/>
  <c r="J14033" i="1"/>
  <c r="H14044" i="1"/>
  <c r="L14054" i="1"/>
  <c r="J14065" i="1"/>
  <c r="H14076" i="1"/>
  <c r="L14086" i="1"/>
  <c r="J14097" i="1"/>
  <c r="H14108" i="1"/>
  <c r="L14118" i="1"/>
  <c r="J14129" i="1"/>
  <c r="H14140" i="1"/>
  <c r="L14150" i="1"/>
  <c r="J14161" i="1"/>
  <c r="H14172" i="1"/>
  <c r="L14182" i="1"/>
  <c r="J14193" i="1"/>
  <c r="H14204" i="1"/>
  <c r="L14214" i="1"/>
  <c r="J14225" i="1"/>
  <c r="H14236" i="1"/>
  <c r="L14246" i="1"/>
  <c r="J14257" i="1"/>
  <c r="H14268" i="1"/>
  <c r="L14278" i="1"/>
  <c r="J14289" i="1"/>
  <c r="H14300" i="1"/>
  <c r="L14310" i="1"/>
  <c r="J14321" i="1"/>
  <c r="H14332" i="1"/>
  <c r="L14342" i="1"/>
  <c r="J14353" i="1"/>
  <c r="H14364" i="1"/>
  <c r="L14374" i="1"/>
  <c r="J14385" i="1"/>
  <c r="H14396" i="1"/>
  <c r="L14406" i="1"/>
  <c r="J14417" i="1"/>
  <c r="H14428" i="1"/>
  <c r="L14438" i="1"/>
  <c r="J14449" i="1"/>
  <c r="H14460" i="1"/>
  <c r="L14470" i="1"/>
  <c r="J14481" i="1"/>
  <c r="H14492" i="1"/>
  <c r="L14502" i="1"/>
  <c r="J14513" i="1"/>
  <c r="H14524" i="1"/>
  <c r="L14534" i="1"/>
  <c r="J14545" i="1"/>
  <c r="H14556" i="1"/>
  <c r="L14566" i="1"/>
  <c r="J14577" i="1"/>
  <c r="H14588" i="1"/>
  <c r="L14598" i="1"/>
  <c r="J14609" i="1"/>
  <c r="H14620" i="1"/>
  <c r="L14630" i="1"/>
  <c r="J14641" i="1"/>
  <c r="H14652" i="1"/>
  <c r="L14662" i="1"/>
  <c r="J14673" i="1"/>
  <c r="H14684" i="1"/>
  <c r="L14694" i="1"/>
  <c r="J14705" i="1"/>
  <c r="H14716" i="1"/>
  <c r="L14726" i="1"/>
  <c r="J14737" i="1"/>
  <c r="H14748" i="1"/>
  <c r="L14758" i="1"/>
  <c r="I14363" i="1"/>
  <c r="K14448" i="1"/>
  <c r="G14500" i="1"/>
  <c r="L14541" i="1"/>
  <c r="H14563" i="1"/>
  <c r="J14584" i="1"/>
  <c r="L14605" i="1"/>
  <c r="H14627" i="1"/>
  <c r="J14648" i="1"/>
  <c r="L14669" i="1"/>
  <c r="G14688" i="1"/>
  <c r="I14702" i="1"/>
  <c r="J14716" i="1"/>
  <c r="K14730" i="1"/>
  <c r="G14745" i="1"/>
  <c r="H14759" i="1"/>
  <c r="H14771" i="1"/>
  <c r="L14781" i="1"/>
  <c r="J14792" i="1"/>
  <c r="H14803" i="1"/>
  <c r="L14813" i="1"/>
  <c r="J14824" i="1"/>
  <c r="H14835" i="1"/>
  <c r="L14845" i="1"/>
  <c r="J14856" i="1"/>
  <c r="H14867" i="1"/>
  <c r="L14877" i="1"/>
  <c r="J14888" i="1"/>
  <c r="H14899" i="1"/>
  <c r="L14909" i="1"/>
  <c r="J14920" i="1"/>
  <c r="H14931" i="1"/>
  <c r="L14941" i="1"/>
  <c r="J14952" i="1"/>
  <c r="H14963" i="1"/>
  <c r="L14973" i="1"/>
  <c r="J14984" i="1"/>
  <c r="H14995" i="1"/>
  <c r="L15005" i="1"/>
  <c r="J15016" i="1"/>
  <c r="H15027" i="1"/>
  <c r="L15037" i="1"/>
  <c r="J15048" i="1"/>
  <c r="H15059" i="1"/>
  <c r="L15069" i="1"/>
  <c r="J15080" i="1"/>
  <c r="H15091" i="1"/>
  <c r="L15101" i="1"/>
  <c r="J15112" i="1"/>
  <c r="H15123" i="1"/>
  <c r="L15133" i="1"/>
  <c r="J15144" i="1"/>
  <c r="H15155" i="1"/>
  <c r="L15165" i="1"/>
  <c r="J15176" i="1"/>
  <c r="H15187" i="1"/>
  <c r="L15197" i="1"/>
  <c r="J15208" i="1"/>
  <c r="H15219" i="1"/>
  <c r="L15229" i="1"/>
  <c r="J15240" i="1"/>
  <c r="H15251" i="1"/>
  <c r="L15261" i="1"/>
  <c r="J15272" i="1"/>
  <c r="H15283" i="1"/>
  <c r="L15293" i="1"/>
  <c r="J15304" i="1"/>
  <c r="H15315" i="1"/>
  <c r="L15325" i="1"/>
  <c r="J15336" i="1"/>
  <c r="H15347" i="1"/>
  <c r="L15357" i="1"/>
  <c r="J15368" i="1"/>
  <c r="H15379" i="1"/>
  <c r="L15389" i="1"/>
  <c r="J15400" i="1"/>
  <c r="H15411" i="1"/>
  <c r="L15421" i="1"/>
  <c r="J15432" i="1"/>
  <c r="H15443" i="1"/>
  <c r="L15453" i="1"/>
  <c r="J15464" i="1"/>
  <c r="H15475" i="1"/>
  <c r="L15485" i="1"/>
  <c r="J15496" i="1"/>
  <c r="H15507" i="1"/>
  <c r="L15517" i="1"/>
  <c r="L15504" i="1"/>
  <c r="G14354" i="1"/>
  <c r="I14439" i="1"/>
  <c r="I14495" i="1"/>
  <c r="G14538" i="1"/>
  <c r="K14560" i="1"/>
  <c r="G14582" i="1"/>
  <c r="I14603" i="1"/>
  <c r="K14624" i="1"/>
  <c r="G14646" i="1"/>
  <c r="I14667" i="1"/>
  <c r="J14686" i="1"/>
  <c r="K14700" i="1"/>
  <c r="G14715" i="1"/>
  <c r="H14729" i="1"/>
  <c r="I14743" i="1"/>
  <c r="K14757" i="1"/>
  <c r="G14770" i="1"/>
  <c r="K14780" i="1"/>
  <c r="I14791" i="1"/>
  <c r="G14802" i="1"/>
  <c r="K14812" i="1"/>
  <c r="I14823" i="1"/>
  <c r="G14834" i="1"/>
  <c r="K14844" i="1"/>
  <c r="I14855" i="1"/>
  <c r="G14866" i="1"/>
  <c r="K14876" i="1"/>
  <c r="I14887" i="1"/>
  <c r="G14898" i="1"/>
  <c r="K14908" i="1"/>
  <c r="I14919" i="1"/>
  <c r="G14930" i="1"/>
  <c r="K14940" i="1"/>
  <c r="I14951" i="1"/>
  <c r="G14962" i="1"/>
  <c r="K14972" i="1"/>
  <c r="I14983" i="1"/>
  <c r="G14994" i="1"/>
  <c r="K15004" i="1"/>
  <c r="I15015" i="1"/>
  <c r="G15026" i="1"/>
  <c r="K15036" i="1"/>
  <c r="I15047" i="1"/>
  <c r="G15058" i="1"/>
  <c r="K15068" i="1"/>
  <c r="I15079" i="1"/>
  <c r="G15090" i="1"/>
  <c r="K15100" i="1"/>
  <c r="I15111" i="1"/>
  <c r="G15122" i="1"/>
  <c r="K15132" i="1"/>
  <c r="I15143" i="1"/>
  <c r="G15154" i="1"/>
  <c r="K15164" i="1"/>
  <c r="I15175" i="1"/>
  <c r="G15186" i="1"/>
  <c r="K15196" i="1"/>
  <c r="I15207" i="1"/>
  <c r="G15218" i="1"/>
  <c r="K15228" i="1"/>
  <c r="I15239" i="1"/>
  <c r="G15250" i="1"/>
  <c r="K15260" i="1"/>
  <c r="I15271" i="1"/>
  <c r="G15282" i="1"/>
  <c r="K15292" i="1"/>
  <c r="I15303" i="1"/>
  <c r="G15314" i="1"/>
  <c r="K15324" i="1"/>
  <c r="I15335" i="1"/>
  <c r="G15346" i="1"/>
  <c r="K15356" i="1"/>
  <c r="I15367" i="1"/>
  <c r="G15378" i="1"/>
  <c r="K15388" i="1"/>
  <c r="I15399" i="1"/>
  <c r="G15410" i="1"/>
  <c r="K15420" i="1"/>
  <c r="I15431" i="1"/>
  <c r="G15442" i="1"/>
  <c r="K15452" i="1"/>
  <c r="I15463" i="1"/>
  <c r="G15474" i="1"/>
  <c r="K15484" i="1"/>
  <c r="I15495" i="1"/>
  <c r="G15506" i="1"/>
  <c r="K15516" i="1"/>
  <c r="J15495" i="1"/>
  <c r="K14344" i="1"/>
  <c r="G14430" i="1"/>
  <c r="K14490" i="1"/>
  <c r="I14533" i="1"/>
  <c r="J14558" i="1"/>
  <c r="L14579" i="1"/>
  <c r="H14601" i="1"/>
  <c r="J14622" i="1"/>
  <c r="L14643" i="1"/>
  <c r="H14665" i="1"/>
  <c r="G14685" i="1"/>
  <c r="H14699" i="1"/>
  <c r="I14713" i="1"/>
  <c r="K14727" i="1"/>
  <c r="L14741" i="1"/>
  <c r="G14756" i="1"/>
  <c r="L14768" i="1"/>
  <c r="J14779" i="1"/>
  <c r="H14790" i="1"/>
  <c r="L14800" i="1"/>
  <c r="J14811" i="1"/>
  <c r="H14822" i="1"/>
  <c r="L14832" i="1"/>
  <c r="J14843" i="1"/>
  <c r="H14854" i="1"/>
  <c r="L14864" i="1"/>
  <c r="J14875" i="1"/>
  <c r="H14886" i="1"/>
  <c r="L14896" i="1"/>
  <c r="J14907" i="1"/>
  <c r="H14918" i="1"/>
  <c r="L14928" i="1"/>
  <c r="J14939" i="1"/>
  <c r="H14950" i="1"/>
  <c r="L14960" i="1"/>
  <c r="J14971" i="1"/>
  <c r="H14982" i="1"/>
  <c r="L14992" i="1"/>
  <c r="J15003" i="1"/>
  <c r="H15014" i="1"/>
  <c r="L15024" i="1"/>
  <c r="J15035" i="1"/>
  <c r="H15046" i="1"/>
  <c r="L15056" i="1"/>
  <c r="J15067" i="1"/>
  <c r="H15078" i="1"/>
  <c r="L15088" i="1"/>
  <c r="J15099" i="1"/>
  <c r="H15110" i="1"/>
  <c r="L15120" i="1"/>
  <c r="J15131" i="1"/>
  <c r="H15142" i="1"/>
  <c r="L15152" i="1"/>
  <c r="J15163" i="1"/>
  <c r="H15174" i="1"/>
  <c r="L15184" i="1"/>
  <c r="J15195" i="1"/>
  <c r="H15206" i="1"/>
  <c r="L15216" i="1"/>
  <c r="J15227" i="1"/>
  <c r="H15238" i="1"/>
  <c r="L15248" i="1"/>
  <c r="J15259" i="1"/>
  <c r="H15270" i="1"/>
  <c r="L15280" i="1"/>
  <c r="J15291" i="1"/>
  <c r="H15302" i="1"/>
  <c r="L15312" i="1"/>
  <c r="J15323" i="1"/>
  <c r="H15334" i="1"/>
  <c r="L15344" i="1"/>
  <c r="J15355" i="1"/>
  <c r="H15366" i="1"/>
  <c r="L15376" i="1"/>
  <c r="J15387" i="1"/>
  <c r="H15398" i="1"/>
  <c r="L15408" i="1"/>
  <c r="J15419" i="1"/>
  <c r="H15430" i="1"/>
  <c r="L15440" i="1"/>
  <c r="J15451" i="1"/>
  <c r="H15462" i="1"/>
  <c r="L15472" i="1"/>
  <c r="J15483" i="1"/>
  <c r="J15511" i="1"/>
  <c r="I14399" i="1"/>
  <c r="I14475" i="1"/>
  <c r="G14518" i="1"/>
  <c r="K14550" i="1"/>
  <c r="G14572" i="1"/>
  <c r="I14593" i="1"/>
  <c r="K14614" i="1"/>
  <c r="G14636" i="1"/>
  <c r="I14657" i="1"/>
  <c r="K14678" i="1"/>
  <c r="G14694" i="1"/>
  <c r="I14708" i="1"/>
  <c r="J14722" i="1"/>
  <c r="K14736" i="1"/>
  <c r="G14751" i="1"/>
  <c r="G14765" i="1"/>
  <c r="K14775" i="1"/>
  <c r="I14786" i="1"/>
  <c r="G14797" i="1"/>
  <c r="K14807" i="1"/>
  <c r="I14818" i="1"/>
  <c r="G14829" i="1"/>
  <c r="K14839" i="1"/>
  <c r="I14850" i="1"/>
  <c r="G14861" i="1"/>
  <c r="K14871" i="1"/>
  <c r="I14882" i="1"/>
  <c r="G14893" i="1"/>
  <c r="K14903" i="1"/>
  <c r="I14914" i="1"/>
  <c r="G14925" i="1"/>
  <c r="K14935" i="1"/>
  <c r="I14946" i="1"/>
  <c r="G14957" i="1"/>
  <c r="K14967" i="1"/>
  <c r="I14978" i="1"/>
  <c r="G14989" i="1"/>
  <c r="K14999" i="1"/>
  <c r="I15010" i="1"/>
  <c r="G15021" i="1"/>
  <c r="K15031" i="1"/>
  <c r="I15042" i="1"/>
  <c r="G15053" i="1"/>
  <c r="K15063" i="1"/>
  <c r="I15074" i="1"/>
  <c r="G15085" i="1"/>
  <c r="K15095" i="1"/>
  <c r="I15106" i="1"/>
  <c r="G15117" i="1"/>
  <c r="K15127" i="1"/>
  <c r="I15138" i="1"/>
  <c r="G15149" i="1"/>
  <c r="K15159" i="1"/>
  <c r="I15170" i="1"/>
  <c r="G15181" i="1"/>
  <c r="K15191" i="1"/>
  <c r="I15202" i="1"/>
  <c r="G15213" i="1"/>
  <c r="K15223" i="1"/>
  <c r="I15234" i="1"/>
  <c r="G15245" i="1"/>
  <c r="K15255" i="1"/>
  <c r="I15266" i="1"/>
  <c r="G15277" i="1"/>
  <c r="K15287" i="1"/>
  <c r="I15298" i="1"/>
  <c r="G15309" i="1"/>
  <c r="K15319" i="1"/>
  <c r="I15330" i="1"/>
  <c r="G15341" i="1"/>
  <c r="K15351" i="1"/>
  <c r="I15362" i="1"/>
  <c r="G15373" i="1"/>
  <c r="K15383" i="1"/>
  <c r="I15394" i="1"/>
  <c r="G15405" i="1"/>
  <c r="K15415" i="1"/>
  <c r="I15426" i="1"/>
  <c r="G15437" i="1"/>
  <c r="K15447" i="1"/>
  <c r="I15458" i="1"/>
  <c r="G15469" i="1"/>
  <c r="K15479" i="1"/>
  <c r="I15490" i="1"/>
  <c r="G15501" i="1"/>
  <c r="K15511" i="1"/>
  <c r="I15522" i="1"/>
  <c r="H15517" i="1"/>
  <c r="I14379" i="1"/>
  <c r="K14464" i="1"/>
  <c r="G14508" i="1"/>
  <c r="L14545" i="1"/>
  <c r="H14567" i="1"/>
  <c r="J14588" i="1"/>
  <c r="L14609" i="1"/>
  <c r="H14631" i="1"/>
  <c r="J14652" i="1"/>
  <c r="L14673" i="1"/>
  <c r="K14690" i="1"/>
  <c r="G14705" i="1"/>
  <c r="H14719" i="1"/>
  <c r="I14733" i="1"/>
  <c r="K14747" i="1"/>
  <c r="L14761" i="1"/>
  <c r="H14773" i="1"/>
  <c r="L14783" i="1"/>
  <c r="J14794" i="1"/>
  <c r="H14805" i="1"/>
  <c r="L14815" i="1"/>
  <c r="J14826" i="1"/>
  <c r="H14837" i="1"/>
  <c r="L14847" i="1"/>
  <c r="J14858" i="1"/>
  <c r="H14869" i="1"/>
  <c r="L14879" i="1"/>
  <c r="J14890" i="1"/>
  <c r="H14901" i="1"/>
  <c r="L14911" i="1"/>
  <c r="J14922" i="1"/>
  <c r="H14933" i="1"/>
  <c r="L14943" i="1"/>
  <c r="J14954" i="1"/>
  <c r="H14965" i="1"/>
  <c r="L14975" i="1"/>
  <c r="J14986" i="1"/>
  <c r="H14997" i="1"/>
  <c r="L15007" i="1"/>
  <c r="J15018" i="1"/>
  <c r="H15029" i="1"/>
  <c r="L15039" i="1"/>
  <c r="J15050" i="1"/>
  <c r="H15061" i="1"/>
  <c r="L15071" i="1"/>
  <c r="J15082" i="1"/>
  <c r="H15093" i="1"/>
  <c r="L15103" i="1"/>
  <c r="J15114" i="1"/>
  <c r="H15125" i="1"/>
  <c r="L15135" i="1"/>
  <c r="J15146" i="1"/>
  <c r="H15157" i="1"/>
  <c r="L15167" i="1"/>
  <c r="J15178" i="1"/>
  <c r="H15189" i="1"/>
  <c r="L15199" i="1"/>
  <c r="J15210" i="1"/>
  <c r="H15221" i="1"/>
  <c r="L15231" i="1"/>
  <c r="J15242" i="1"/>
  <c r="H15253" i="1"/>
  <c r="L15263" i="1"/>
  <c r="J15274" i="1"/>
  <c r="H15285" i="1"/>
  <c r="L15295" i="1"/>
  <c r="J15306" i="1"/>
  <c r="H15317" i="1"/>
  <c r="L15327" i="1"/>
  <c r="J15338" i="1"/>
  <c r="H15349" i="1"/>
  <c r="L15359" i="1"/>
  <c r="J15370" i="1"/>
  <c r="H15381" i="1"/>
  <c r="L15391" i="1"/>
  <c r="J15402" i="1"/>
  <c r="H15413" i="1"/>
  <c r="L15423" i="1"/>
  <c r="J15434" i="1"/>
  <c r="H15445" i="1"/>
  <c r="L15455" i="1"/>
  <c r="J15466" i="1"/>
  <c r="H15477" i="1"/>
  <c r="L15487" i="1"/>
  <c r="J15498" i="1"/>
  <c r="J15518" i="1"/>
  <c r="I14391" i="1"/>
  <c r="I14471" i="1"/>
  <c r="G14514" i="1"/>
  <c r="K14548" i="1"/>
  <c r="G14570" i="1"/>
  <c r="I14591" i="1"/>
  <c r="K14612" i="1"/>
  <c r="G14634" i="1"/>
  <c r="I14655" i="1"/>
  <c r="K14676" i="1"/>
  <c r="K14692" i="1"/>
  <c r="G14707" i="1"/>
  <c r="H14721" i="1"/>
  <c r="I14735" i="1"/>
  <c r="K14749" i="1"/>
  <c r="L14763" i="1"/>
  <c r="K14774" i="1"/>
  <c r="I14785" i="1"/>
  <c r="G14796" i="1"/>
  <c r="K14806" i="1"/>
  <c r="I14817" i="1"/>
  <c r="G14828" i="1"/>
  <c r="K14838" i="1"/>
  <c r="I14849" i="1"/>
  <c r="G14860" i="1"/>
  <c r="K14870" i="1"/>
  <c r="I14881" i="1"/>
  <c r="G14892" i="1"/>
  <c r="K14902" i="1"/>
  <c r="I14913" i="1"/>
  <c r="G14924" i="1"/>
  <c r="K14934" i="1"/>
  <c r="I14945" i="1"/>
  <c r="G14956" i="1"/>
  <c r="K14966" i="1"/>
  <c r="I14977" i="1"/>
  <c r="G14988" i="1"/>
  <c r="K14998" i="1"/>
  <c r="I15009" i="1"/>
  <c r="G15020" i="1"/>
  <c r="K15030" i="1"/>
  <c r="I15041" i="1"/>
  <c r="G15052" i="1"/>
  <c r="K15062" i="1"/>
  <c r="I15073" i="1"/>
  <c r="G15084" i="1"/>
  <c r="K15094" i="1"/>
  <c r="I15105" i="1"/>
  <c r="G15116" i="1"/>
  <c r="K15126" i="1"/>
  <c r="I15137" i="1"/>
  <c r="G15148" i="1"/>
  <c r="K15158" i="1"/>
  <c r="I15169" i="1"/>
  <c r="G15180" i="1"/>
  <c r="K15190" i="1"/>
  <c r="I15201" i="1"/>
  <c r="G15212" i="1"/>
  <c r="K15222" i="1"/>
  <c r="I15233" i="1"/>
  <c r="G15244" i="1"/>
  <c r="K15254" i="1"/>
  <c r="I15265" i="1"/>
  <c r="G15276" i="1"/>
  <c r="K15286" i="1"/>
  <c r="I15297" i="1"/>
  <c r="G15308" i="1"/>
  <c r="K15318" i="1"/>
  <c r="I15329" i="1"/>
  <c r="G15340" i="1"/>
  <c r="K15350" i="1"/>
  <c r="I15361" i="1"/>
  <c r="G15372" i="1"/>
  <c r="K15382" i="1"/>
  <c r="I15393" i="1"/>
  <c r="G15404" i="1"/>
  <c r="K15414" i="1"/>
  <c r="I15425" i="1"/>
  <c r="G15436" i="1"/>
  <c r="K15446" i="1"/>
  <c r="I15457" i="1"/>
  <c r="G15468" i="1"/>
  <c r="K15478" i="1"/>
  <c r="I15489" i="1"/>
  <c r="G15500" i="1"/>
  <c r="K15510" i="1"/>
  <c r="I15521" i="1"/>
  <c r="H15504" i="1"/>
  <c r="G14350" i="1"/>
  <c r="I14435" i="1"/>
  <c r="I14493" i="1"/>
  <c r="G14536" i="1"/>
  <c r="L14559" i="1"/>
  <c r="H14581" i="1"/>
  <c r="J14602" i="1"/>
  <c r="L14623" i="1"/>
  <c r="H14645" i="1"/>
  <c r="J14666" i="1"/>
  <c r="L14685" i="1"/>
  <c r="G14700" i="1"/>
  <c r="I14714" i="1"/>
  <c r="J14728" i="1"/>
  <c r="K14742" i="1"/>
  <c r="G14757" i="1"/>
  <c r="J14769" i="1"/>
  <c r="H14780" i="1"/>
  <c r="L14790" i="1"/>
  <c r="J14801" i="1"/>
  <c r="H14812" i="1"/>
  <c r="L14822" i="1"/>
  <c r="J14833" i="1"/>
  <c r="H14844" i="1"/>
  <c r="L14854" i="1"/>
  <c r="J14865" i="1"/>
  <c r="H14876" i="1"/>
  <c r="L14886" i="1"/>
  <c r="J14897" i="1"/>
  <c r="H14908" i="1"/>
  <c r="L14918" i="1"/>
  <c r="J14929" i="1"/>
  <c r="H14940" i="1"/>
  <c r="L14950" i="1"/>
  <c r="J14961" i="1"/>
  <c r="H14972" i="1"/>
  <c r="L14982" i="1"/>
  <c r="J14993" i="1"/>
  <c r="H15004" i="1"/>
  <c r="L15014" i="1"/>
  <c r="J15025" i="1"/>
  <c r="H15036" i="1"/>
  <c r="L15046" i="1"/>
  <c r="J15057" i="1"/>
  <c r="H15068" i="1"/>
  <c r="L15078" i="1"/>
  <c r="J15089" i="1"/>
  <c r="H15100" i="1"/>
  <c r="L15110" i="1"/>
  <c r="J15121" i="1"/>
  <c r="H15132" i="1"/>
  <c r="L15142" i="1"/>
  <c r="J15153" i="1"/>
  <c r="H15164" i="1"/>
  <c r="L15174" i="1"/>
  <c r="J15185" i="1"/>
  <c r="H15196" i="1"/>
  <c r="L15206" i="1"/>
  <c r="J15217" i="1"/>
  <c r="H15228" i="1"/>
  <c r="L15238" i="1"/>
  <c r="J15249" i="1"/>
  <c r="H15260" i="1"/>
  <c r="L15270" i="1"/>
  <c r="J15281" i="1"/>
  <c r="H15292" i="1"/>
  <c r="L15302" i="1"/>
  <c r="J15313" i="1"/>
  <c r="H15324" i="1"/>
  <c r="L15334" i="1"/>
  <c r="J15345" i="1"/>
  <c r="H15356" i="1"/>
  <c r="L15366" i="1"/>
  <c r="J15377" i="1"/>
  <c r="H15388" i="1"/>
  <c r="L15398" i="1"/>
  <c r="J15409" i="1"/>
  <c r="H15420" i="1"/>
  <c r="L15430" i="1"/>
  <c r="J15441" i="1"/>
  <c r="H15452" i="1"/>
  <c r="L15462" i="1"/>
  <c r="J15473" i="1"/>
  <c r="H15484" i="1"/>
  <c r="H15500" i="1"/>
  <c r="I14351" i="1"/>
  <c r="K14436" i="1"/>
  <c r="G14494" i="1"/>
  <c r="K14536" i="1"/>
  <c r="G14560" i="1"/>
  <c r="I14581" i="1"/>
  <c r="K14602" i="1"/>
  <c r="G14624" i="1"/>
  <c r="I14645" i="1"/>
  <c r="K14666" i="1"/>
  <c r="G14686" i="1"/>
  <c r="I14700" i="1"/>
  <c r="J14714" i="1"/>
  <c r="K14728" i="1"/>
  <c r="G14743" i="1"/>
  <c r="H14757" i="1"/>
  <c r="K14769" i="1"/>
  <c r="I14780" i="1"/>
  <c r="G14791" i="1"/>
  <c r="K14801" i="1"/>
  <c r="I14812" i="1"/>
  <c r="G14823" i="1"/>
  <c r="K14833" i="1"/>
  <c r="I14844" i="1"/>
  <c r="G14855" i="1"/>
  <c r="K14865" i="1"/>
  <c r="I14876" i="1"/>
  <c r="G14887" i="1"/>
  <c r="K14897" i="1"/>
  <c r="I14908" i="1"/>
  <c r="G14919" i="1"/>
  <c r="K14929" i="1"/>
  <c r="I14940" i="1"/>
  <c r="G14951" i="1"/>
  <c r="K14961" i="1"/>
  <c r="I14972" i="1"/>
  <c r="G14983" i="1"/>
  <c r="K14993" i="1"/>
  <c r="I15004" i="1"/>
  <c r="G15015" i="1"/>
  <c r="K15025" i="1"/>
  <c r="I15036" i="1"/>
  <c r="G15047" i="1"/>
  <c r="K15057" i="1"/>
  <c r="I15068" i="1"/>
  <c r="G15079" i="1"/>
  <c r="K15089" i="1"/>
  <c r="I15100" i="1"/>
  <c r="G15111" i="1"/>
  <c r="K15121" i="1"/>
  <c r="I15132" i="1"/>
  <c r="G15143" i="1"/>
  <c r="K15153" i="1"/>
  <c r="I15164" i="1"/>
  <c r="G15175" i="1"/>
  <c r="K15185" i="1"/>
  <c r="I15196" i="1"/>
  <c r="G15207" i="1"/>
  <c r="K15217" i="1"/>
  <c r="I15228" i="1"/>
  <c r="G15239" i="1"/>
  <c r="K15249" i="1"/>
  <c r="I15260" i="1"/>
  <c r="G15271" i="1"/>
  <c r="K15281" i="1"/>
  <c r="I15292" i="1"/>
  <c r="G15303" i="1"/>
  <c r="K15313" i="1"/>
  <c r="I15324" i="1"/>
  <c r="G15335" i="1"/>
  <c r="K15345" i="1"/>
  <c r="I15356" i="1"/>
  <c r="G15367" i="1"/>
  <c r="K15377" i="1"/>
  <c r="I15388" i="1"/>
  <c r="G15399" i="1"/>
  <c r="K15409" i="1"/>
  <c r="I15420" i="1"/>
  <c r="G15431" i="1"/>
  <c r="K15441" i="1"/>
  <c r="I15452" i="1"/>
  <c r="G15463" i="1"/>
  <c r="K15473" i="1"/>
  <c r="I15484" i="1"/>
  <c r="G15495" i="1"/>
  <c r="K15505" i="1"/>
  <c r="I15516" i="1"/>
  <c r="H15498" i="1"/>
  <c r="K15148" i="1"/>
  <c r="I15314" i="1"/>
  <c r="H15205" i="1"/>
  <c r="I14559" i="1"/>
  <c r="I14769" i="1"/>
  <c r="G14812" i="1"/>
  <c r="G14844" i="1"/>
  <c r="G14876" i="1"/>
  <c r="G14908" i="1"/>
  <c r="I14929" i="1"/>
  <c r="I14961" i="1"/>
  <c r="I14993" i="1"/>
  <c r="K15014" i="1"/>
  <c r="G15036" i="1"/>
  <c r="K15078" i="1"/>
  <c r="G15100" i="1"/>
  <c r="I15121" i="1"/>
  <c r="K15142" i="1"/>
  <c r="K15174" i="1"/>
  <c r="I15217" i="1"/>
  <c r="I15249" i="1"/>
  <c r="K15270" i="1"/>
  <c r="G15292" i="1"/>
  <c r="G15324" i="1"/>
  <c r="G15356" i="1"/>
  <c r="I15377" i="1"/>
  <c r="K15398" i="1"/>
  <c r="G15420" i="1"/>
  <c r="G15452" i="1"/>
  <c r="G15484" i="1"/>
  <c r="I15505" i="1"/>
  <c r="J15493" i="1"/>
  <c r="G14472" i="1"/>
  <c r="J14570" i="1"/>
  <c r="J14634" i="1"/>
  <c r="G14693" i="1"/>
  <c r="I14721" i="1"/>
  <c r="L14749" i="1"/>
  <c r="J14785" i="1"/>
  <c r="L14806" i="1"/>
  <c r="L14838" i="1"/>
  <c r="L14870" i="1"/>
  <c r="H14892" i="1"/>
  <c r="J14913" i="1"/>
  <c r="L14934" i="1"/>
  <c r="L14966" i="1"/>
  <c r="L14998" i="1"/>
  <c r="L15030" i="1"/>
  <c r="H15052" i="1"/>
  <c r="H15084" i="1"/>
  <c r="J15105" i="1"/>
  <c r="L15126" i="1"/>
  <c r="H15148" i="1"/>
  <c r="L15190" i="1"/>
  <c r="H15212" i="1"/>
  <c r="J15233" i="1"/>
  <c r="L15254" i="1"/>
  <c r="H15276" i="1"/>
  <c r="L15318" i="1"/>
  <c r="L15350" i="1"/>
  <c r="H15372" i="1"/>
  <c r="J15393" i="1"/>
  <c r="L15414" i="1"/>
  <c r="L15446" i="1"/>
  <c r="H15468" i="1"/>
  <c r="L15510" i="1"/>
  <c r="K14472" i="1"/>
  <c r="K14570" i="1"/>
  <c r="K14634" i="1"/>
  <c r="I14677" i="1"/>
  <c r="K14721" i="1"/>
  <c r="G14750" i="1"/>
  <c r="K14785" i="1"/>
  <c r="G14807" i="1"/>
  <c r="I14828" i="1"/>
  <c r="K14849" i="1"/>
  <c r="G14871" i="1"/>
  <c r="I14924" i="1"/>
  <c r="K14945" i="1"/>
  <c r="G14967" i="1"/>
  <c r="I14988" i="1"/>
  <c r="K15009" i="1"/>
  <c r="G15031" i="1"/>
  <c r="G15063" i="1"/>
  <c r="I15084" i="1"/>
  <c r="I15116" i="1"/>
  <c r="I15148" i="1"/>
  <c r="K15169" i="1"/>
  <c r="K15201" i="1"/>
  <c r="G15223" i="1"/>
  <c r="I15244" i="1"/>
  <c r="K15265" i="1"/>
  <c r="G15287" i="1"/>
  <c r="G15319" i="1"/>
  <c r="K15361" i="1"/>
  <c r="G15383" i="1"/>
  <c r="I15404" i="1"/>
  <c r="K15425" i="1"/>
  <c r="G15447" i="1"/>
  <c r="I15468" i="1"/>
  <c r="G15511" i="1"/>
  <c r="H8719" i="1"/>
  <c r="K10006" i="1"/>
  <c r="H9552" i="1"/>
  <c r="G8674" i="1"/>
  <c r="K9321" i="1"/>
  <c r="G9815" i="1"/>
  <c r="I10156" i="1"/>
  <c r="G8697" i="1"/>
  <c r="H9043" i="1"/>
  <c r="J9384" i="1"/>
  <c r="L9725" i="1"/>
  <c r="H10067" i="1"/>
  <c r="I9683" i="1"/>
  <c r="K10515" i="1"/>
  <c r="G10857" i="1"/>
  <c r="I11198" i="1"/>
  <c r="K11539" i="1"/>
  <c r="J10270" i="1"/>
  <c r="L10611" i="1"/>
  <c r="H10953" i="1"/>
  <c r="J11294" i="1"/>
  <c r="L11635" i="1"/>
  <c r="I10277" i="1"/>
  <c r="K10618" i="1"/>
  <c r="G10960" i="1"/>
  <c r="I11301" i="1"/>
  <c r="K11642" i="1"/>
  <c r="K9932" i="1"/>
  <c r="L10546" i="1"/>
  <c r="H10888" i="1"/>
  <c r="J11229" i="1"/>
  <c r="L11570" i="1"/>
  <c r="I9027" i="1"/>
  <c r="K10433" i="1"/>
  <c r="G10775" i="1"/>
  <c r="I11116" i="1"/>
  <c r="K11457" i="1"/>
  <c r="L8462" i="1"/>
  <c r="H10375" i="1"/>
  <c r="J10716" i="1"/>
  <c r="J10996" i="1"/>
  <c r="L11225" i="1"/>
  <c r="J11420" i="1"/>
  <c r="L11541" i="1"/>
  <c r="H11655" i="1"/>
  <c r="I8859" i="1"/>
  <c r="G9766" i="1"/>
  <c r="G10298" i="1"/>
  <c r="K10412" i="1"/>
  <c r="K10500" i="1"/>
  <c r="G10586" i="1"/>
  <c r="I10671" i="1"/>
  <c r="K10756" i="1"/>
  <c r="G10842" i="1"/>
  <c r="I10927" i="1"/>
  <c r="K11012" i="1"/>
  <c r="G11098" i="1"/>
  <c r="I11183" i="1"/>
  <c r="K11268" i="1"/>
  <c r="G11354" i="1"/>
  <c r="I11439" i="1"/>
  <c r="K11524" i="1"/>
  <c r="G11610" i="1"/>
  <c r="I11695" i="1"/>
  <c r="K11780" i="1"/>
  <c r="L10360" i="1"/>
  <c r="J11043" i="1"/>
  <c r="G11677" i="1"/>
  <c r="H11839" i="1"/>
  <c r="J11924" i="1"/>
  <c r="L12009" i="1"/>
  <c r="H12095" i="1"/>
  <c r="J12180" i="1"/>
  <c r="L12265" i="1"/>
  <c r="H12351" i="1"/>
  <c r="J12436" i="1"/>
  <c r="I7593" i="1"/>
  <c r="J9891" i="1"/>
  <c r="H9437" i="1"/>
  <c r="L10119" i="1"/>
  <c r="K8982" i="1"/>
  <c r="I9665" i="1"/>
  <c r="H8277" i="1"/>
  <c r="L9210" i="1"/>
  <c r="H9840" i="1"/>
  <c r="H7873" i="1"/>
  <c r="I8852" i="1"/>
  <c r="I9184" i="1"/>
  <c r="G9459" i="1"/>
  <c r="I9728" i="1"/>
  <c r="I9900" i="1"/>
  <c r="G10071" i="1"/>
  <c r="I7469" i="1"/>
  <c r="J8578" i="1"/>
  <c r="H8787" i="1"/>
  <c r="L8957" i="1"/>
  <c r="J9128" i="1"/>
  <c r="H9299" i="1"/>
  <c r="L9469" i="1"/>
  <c r="J9640" i="1"/>
  <c r="H9811" i="1"/>
  <c r="L9981" i="1"/>
  <c r="J10152" i="1"/>
  <c r="K9000" i="1"/>
  <c r="K10259" i="1"/>
  <c r="I10430" i="1"/>
  <c r="G10601" i="1"/>
  <c r="K10771" i="1"/>
  <c r="I10942" i="1"/>
  <c r="G11113" i="1"/>
  <c r="K11283" i="1"/>
  <c r="I11454" i="1"/>
  <c r="G11625" i="1"/>
  <c r="G9770" i="1"/>
  <c r="L10355" i="1"/>
  <c r="J10526" i="1"/>
  <c r="H10697" i="1"/>
  <c r="L10867" i="1"/>
  <c r="J11038" i="1"/>
  <c r="H11209" i="1"/>
  <c r="L11379" i="1"/>
  <c r="J11550" i="1"/>
  <c r="K7719" i="1"/>
  <c r="K9824" i="1"/>
  <c r="K10362" i="1"/>
  <c r="I10533" i="1"/>
  <c r="G10704" i="1"/>
  <c r="K10874" i="1"/>
  <c r="I11045" i="1"/>
  <c r="G11216" i="1"/>
  <c r="K11386" i="1"/>
  <c r="I11557" i="1"/>
  <c r="G11728" i="1"/>
  <c r="G9250" i="1"/>
  <c r="L10290" i="1"/>
  <c r="J10461" i="1"/>
  <c r="H10632" i="1"/>
  <c r="L10802" i="1"/>
  <c r="J10973" i="1"/>
  <c r="H11144" i="1"/>
  <c r="L11314" i="1"/>
  <c r="J11485" i="1"/>
  <c r="H11656" i="1"/>
  <c r="L11826" i="1"/>
  <c r="G9710" i="1"/>
  <c r="I10348" i="1"/>
  <c r="G10519" i="1"/>
  <c r="K10689" i="1"/>
  <c r="I10860" i="1"/>
  <c r="G11031" i="1"/>
  <c r="K11201" i="1"/>
  <c r="I11372" i="1"/>
  <c r="G11543" i="1"/>
  <c r="K11713" i="1"/>
  <c r="G9242" i="1"/>
  <c r="L10289" i="1"/>
  <c r="J10460" i="1"/>
  <c r="H10631" i="1"/>
  <c r="L10801" i="1"/>
  <c r="J10940" i="1"/>
  <c r="H11055" i="1"/>
  <c r="H11167" i="1"/>
  <c r="L11281" i="1"/>
  <c r="L11377" i="1"/>
  <c r="J11456" i="1"/>
  <c r="L11513" i="1"/>
  <c r="L11569" i="1"/>
  <c r="H11627" i="1"/>
  <c r="J11684" i="1"/>
  <c r="J8592" i="1"/>
  <c r="I9083" i="1"/>
  <c r="G9542" i="1"/>
  <c r="G9990" i="1"/>
  <c r="G10270" i="1"/>
  <c r="I10327" i="1"/>
  <c r="I10383" i="1"/>
  <c r="K10436" i="1"/>
  <c r="I10479" i="1"/>
  <c r="G10522" i="1"/>
  <c r="K10564" i="1"/>
  <c r="I10607" i="1"/>
  <c r="G10650" i="1"/>
  <c r="K10692" i="1"/>
  <c r="I10735" i="1"/>
  <c r="G10778" i="1"/>
  <c r="K10820" i="1"/>
  <c r="I10863" i="1"/>
  <c r="G10906" i="1"/>
  <c r="K10948" i="1"/>
  <c r="I10991" i="1"/>
  <c r="G11034" i="1"/>
  <c r="K11076" i="1"/>
  <c r="I11119" i="1"/>
  <c r="G11162" i="1"/>
  <c r="K11204" i="1"/>
  <c r="I11247" i="1"/>
  <c r="G11290" i="1"/>
  <c r="K11332" i="1"/>
  <c r="I11375" i="1"/>
  <c r="G11418" i="1"/>
  <c r="K11460" i="1"/>
  <c r="I11503" i="1"/>
  <c r="G11546" i="1"/>
  <c r="K11588" i="1"/>
  <c r="I11631" i="1"/>
  <c r="G11674" i="1"/>
  <c r="K11716" i="1"/>
  <c r="I11759" i="1"/>
  <c r="G11802" i="1"/>
  <c r="G9810" i="1"/>
  <c r="J10531" i="1"/>
  <c r="L10872" i="1"/>
  <c r="H11214" i="1"/>
  <c r="J11555" i="1"/>
  <c r="L11739" i="1"/>
  <c r="K11813" i="1"/>
  <c r="J11860" i="1"/>
  <c r="H11903" i="1"/>
  <c r="L11945" i="1"/>
  <c r="J11988" i="1"/>
  <c r="H12031" i="1"/>
  <c r="L12073" i="1"/>
  <c r="J12116" i="1"/>
  <c r="H12159" i="1"/>
  <c r="L12201" i="1"/>
  <c r="J12244" i="1"/>
  <c r="H12287" i="1"/>
  <c r="L12329" i="1"/>
  <c r="J12372" i="1"/>
  <c r="H12415" i="1"/>
  <c r="L12457" i="1"/>
  <c r="J12500" i="1"/>
  <c r="H12543" i="1"/>
  <c r="L12585" i="1"/>
  <c r="J12628" i="1"/>
  <c r="H12671" i="1"/>
  <c r="L12713" i="1"/>
  <c r="J12756" i="1"/>
  <c r="H12799" i="1"/>
  <c r="L12841" i="1"/>
  <c r="J12884" i="1"/>
  <c r="H12927" i="1"/>
  <c r="L12969" i="1"/>
  <c r="J13012" i="1"/>
  <c r="H13055" i="1"/>
  <c r="L13097" i="1"/>
  <c r="J13140" i="1"/>
  <c r="H13183" i="1"/>
  <c r="L13225" i="1"/>
  <c r="I9223" i="1"/>
  <c r="H10458" i="1"/>
  <c r="J10799" i="1"/>
  <c r="L11140" i="1"/>
  <c r="H11482" i="1"/>
  <c r="L11721" i="1"/>
  <c r="I11801" i="1"/>
  <c r="I11851" i="1"/>
  <c r="G11894" i="1"/>
  <c r="K11936" i="1"/>
  <c r="I11979" i="1"/>
  <c r="G12022" i="1"/>
  <c r="K12064" i="1"/>
  <c r="I12107" i="1"/>
  <c r="G12150" i="1"/>
  <c r="K12192" i="1"/>
  <c r="I12235" i="1"/>
  <c r="G12278" i="1"/>
  <c r="K12320" i="1"/>
  <c r="I12363" i="1"/>
  <c r="G12406" i="1"/>
  <c r="K12448" i="1"/>
  <c r="I12491" i="1"/>
  <c r="G12534" i="1"/>
  <c r="K12576" i="1"/>
  <c r="I12619" i="1"/>
  <c r="G12662" i="1"/>
  <c r="K12704" i="1"/>
  <c r="I12747" i="1"/>
  <c r="G12790" i="1"/>
  <c r="K12832" i="1"/>
  <c r="I12875" i="1"/>
  <c r="G12918" i="1"/>
  <c r="K12960" i="1"/>
  <c r="I13003" i="1"/>
  <c r="G13046" i="1"/>
  <c r="K13088" i="1"/>
  <c r="I13131" i="1"/>
  <c r="G13174" i="1"/>
  <c r="K13216" i="1"/>
  <c r="K8892" i="1"/>
  <c r="L10416" i="1"/>
  <c r="H10758" i="1"/>
  <c r="J11099" i="1"/>
  <c r="L11440" i="1"/>
  <c r="G11705" i="1"/>
  <c r="H11794" i="1"/>
  <c r="H11846" i="1"/>
  <c r="L11888" i="1"/>
  <c r="J11931" i="1"/>
  <c r="H11974" i="1"/>
  <c r="L12016" i="1"/>
  <c r="J12059" i="1"/>
  <c r="H12102" i="1"/>
  <c r="L12144" i="1"/>
  <c r="J12187" i="1"/>
  <c r="H12230" i="1"/>
  <c r="L12272" i="1"/>
  <c r="J12315" i="1"/>
  <c r="H12358" i="1"/>
  <c r="L12400" i="1"/>
  <c r="J12443" i="1"/>
  <c r="H12486" i="1"/>
  <c r="L12528" i="1"/>
  <c r="J12571" i="1"/>
  <c r="H12614" i="1"/>
  <c r="L12656" i="1"/>
  <c r="J12699" i="1"/>
  <c r="H12742" i="1"/>
  <c r="L12784" i="1"/>
  <c r="J12827" i="1"/>
  <c r="H12870" i="1"/>
  <c r="L12912" i="1"/>
  <c r="J12955" i="1"/>
  <c r="H12998" i="1"/>
  <c r="L13040" i="1"/>
  <c r="J13083" i="1"/>
  <c r="H13126" i="1"/>
  <c r="L13168" i="1"/>
  <c r="J13211" i="1"/>
  <c r="H13254" i="1"/>
  <c r="L13296" i="1"/>
  <c r="J13339" i="1"/>
  <c r="G9842" i="1"/>
  <c r="J10535" i="1"/>
  <c r="L10876" i="1"/>
  <c r="H11218" i="1"/>
  <c r="J11559" i="1"/>
  <c r="G11741" i="1"/>
  <c r="I11814" i="1"/>
  <c r="G11861" i="1"/>
  <c r="G11897" i="1"/>
  <c r="G11925" i="1"/>
  <c r="K11955" i="1"/>
  <c r="I11982" i="1"/>
  <c r="I12010" i="1"/>
  <c r="G12041" i="1"/>
  <c r="K12067" i="1"/>
  <c r="K12095" i="1"/>
  <c r="I12126" i="1"/>
  <c r="G12153" i="1"/>
  <c r="G12181" i="1"/>
  <c r="K12211" i="1"/>
  <c r="I12238" i="1"/>
  <c r="I12266" i="1"/>
  <c r="G12297" i="1"/>
  <c r="K12323" i="1"/>
  <c r="K12351" i="1"/>
  <c r="I12382" i="1"/>
  <c r="G12409" i="1"/>
  <c r="G12437" i="1"/>
  <c r="K12467" i="1"/>
  <c r="I12494" i="1"/>
  <c r="I12522" i="1"/>
  <c r="G12553" i="1"/>
  <c r="K12579" i="1"/>
  <c r="K12607" i="1"/>
  <c r="I12638" i="1"/>
  <c r="G12665" i="1"/>
  <c r="G12693" i="1"/>
  <c r="K12723" i="1"/>
  <c r="I12750" i="1"/>
  <c r="I12778" i="1"/>
  <c r="G12809" i="1"/>
  <c r="K12835" i="1"/>
  <c r="K12863" i="1"/>
  <c r="I12894" i="1"/>
  <c r="G12921" i="1"/>
  <c r="G12949" i="1"/>
  <c r="K12979" i="1"/>
  <c r="I13006" i="1"/>
  <c r="I13034" i="1"/>
  <c r="G13065" i="1"/>
  <c r="K13091" i="1"/>
  <c r="K13119" i="1"/>
  <c r="I13150" i="1"/>
  <c r="G13177" i="1"/>
  <c r="G13205" i="1"/>
  <c r="K13235" i="1"/>
  <c r="I13262" i="1"/>
  <c r="G9938" i="1"/>
  <c r="J10451" i="1"/>
  <c r="L10664" i="1"/>
  <c r="L10888" i="1"/>
  <c r="H11134" i="1"/>
  <c r="J11347" i="1"/>
  <c r="J11571" i="1"/>
  <c r="L11719" i="1"/>
  <c r="H11773" i="1"/>
  <c r="I11816" i="1"/>
  <c r="J11850" i="1"/>
  <c r="H11877" i="1"/>
  <c r="H11905" i="1"/>
  <c r="L11935" i="1"/>
  <c r="J11962" i="1"/>
  <c r="J11990" i="1"/>
  <c r="H12021" i="1"/>
  <c r="L12047" i="1"/>
  <c r="L12075" i="1"/>
  <c r="J12106" i="1"/>
  <c r="H12133" i="1"/>
  <c r="H12161" i="1"/>
  <c r="L12191" i="1"/>
  <c r="J12218" i="1"/>
  <c r="J12246" i="1"/>
  <c r="H12277" i="1"/>
  <c r="L12303" i="1"/>
  <c r="L12331" i="1"/>
  <c r="J12362" i="1"/>
  <c r="H12389" i="1"/>
  <c r="H12417" i="1"/>
  <c r="L12447" i="1"/>
  <c r="J12474" i="1"/>
  <c r="J12502" i="1"/>
  <c r="H12533" i="1"/>
  <c r="L12559" i="1"/>
  <c r="L12587" i="1"/>
  <c r="J12618" i="1"/>
  <c r="L12639" i="1"/>
  <c r="H12661" i="1"/>
  <c r="J12682" i="1"/>
  <c r="L12703" i="1"/>
  <c r="H12725" i="1"/>
  <c r="J12746" i="1"/>
  <c r="L12767" i="1"/>
  <c r="H12789" i="1"/>
  <c r="J12810" i="1"/>
  <c r="L12831" i="1"/>
  <c r="H12853" i="1"/>
  <c r="J12874" i="1"/>
  <c r="L12895" i="1"/>
  <c r="H12917" i="1"/>
  <c r="J12938" i="1"/>
  <c r="L12959" i="1"/>
  <c r="H12981" i="1"/>
  <c r="J13002" i="1"/>
  <c r="L13023" i="1"/>
  <c r="J13042" i="1"/>
  <c r="J13058" i="1"/>
  <c r="H13077" i="1"/>
  <c r="H13093" i="1"/>
  <c r="J13110" i="1"/>
  <c r="L13127" i="1"/>
  <c r="L13143" i="1"/>
  <c r="J13162" i="1"/>
  <c r="J13178" i="1"/>
  <c r="K9436" i="1"/>
  <c r="H10282" i="1"/>
  <c r="J10399" i="1"/>
  <c r="L10516" i="1"/>
  <c r="J10623" i="1"/>
  <c r="L10740" i="1"/>
  <c r="H10858" i="1"/>
  <c r="L10964" i="1"/>
  <c r="H11082" i="1"/>
  <c r="J11199" i="1"/>
  <c r="H11306" i="1"/>
  <c r="J11423" i="1"/>
  <c r="L11540" i="1"/>
  <c r="H11638" i="1"/>
  <c r="L11696" i="1"/>
  <c r="J11736" i="1"/>
  <c r="H11763" i="1"/>
  <c r="J11790" i="1"/>
  <c r="H11811" i="1"/>
  <c r="J11826" i="1"/>
  <c r="K11838" i="1"/>
  <c r="I11849" i="1"/>
  <c r="G11860" i="1"/>
  <c r="K11870" i="1"/>
  <c r="I11881" i="1"/>
  <c r="G11892" i="1"/>
  <c r="K11902" i="1"/>
  <c r="I11913" i="1"/>
  <c r="G11924" i="1"/>
  <c r="K11934" i="1"/>
  <c r="I11945" i="1"/>
  <c r="G11956" i="1"/>
  <c r="K11966" i="1"/>
  <c r="I11977" i="1"/>
  <c r="G11988" i="1"/>
  <c r="K11998" i="1"/>
  <c r="I12009" i="1"/>
  <c r="G12020" i="1"/>
  <c r="K12030" i="1"/>
  <c r="I12041" i="1"/>
  <c r="G12052" i="1"/>
  <c r="K12062" i="1"/>
  <c r="I12073" i="1"/>
  <c r="G12084" i="1"/>
  <c r="K12094" i="1"/>
  <c r="I12105" i="1"/>
  <c r="G12116" i="1"/>
  <c r="K12126" i="1"/>
  <c r="I12137" i="1"/>
  <c r="G12148" i="1"/>
  <c r="K12158" i="1"/>
  <c r="I12169" i="1"/>
  <c r="G12180" i="1"/>
  <c r="K12190" i="1"/>
  <c r="I12201" i="1"/>
  <c r="G12212" i="1"/>
  <c r="K12222" i="1"/>
  <c r="I12233" i="1"/>
  <c r="G12244" i="1"/>
  <c r="K12254" i="1"/>
  <c r="I12265" i="1"/>
  <c r="G12276" i="1"/>
  <c r="K12286" i="1"/>
  <c r="I12297" i="1"/>
  <c r="G12308" i="1"/>
  <c r="K12318" i="1"/>
  <c r="I12329" i="1"/>
  <c r="G12340" i="1"/>
  <c r="K12350" i="1"/>
  <c r="I12361" i="1"/>
  <c r="G12372" i="1"/>
  <c r="K12382" i="1"/>
  <c r="I12393" i="1"/>
  <c r="G12404" i="1"/>
  <c r="G8850" i="1"/>
  <c r="K9532" i="1"/>
  <c r="I10214" i="1"/>
  <c r="H10326" i="1"/>
  <c r="J10411" i="1"/>
  <c r="L10496" i="1"/>
  <c r="H10582" i="1"/>
  <c r="J10667" i="1"/>
  <c r="L10752" i="1"/>
  <c r="H10838" i="1"/>
  <c r="J10923" i="1"/>
  <c r="L11008" i="1"/>
  <c r="H11094" i="1"/>
  <c r="J11179" i="1"/>
  <c r="L11264" i="1"/>
  <c r="H11350" i="1"/>
  <c r="J11435" i="1"/>
  <c r="L11520" i="1"/>
  <c r="H11606" i="1"/>
  <c r="K11659" i="1"/>
  <c r="I11702" i="1"/>
  <c r="J11731" i="1"/>
  <c r="L11752" i="1"/>
  <c r="H11774" i="1"/>
  <c r="G11793" i="1"/>
  <c r="L11807" i="1"/>
  <c r="H11822" i="1"/>
  <c r="I11834" i="1"/>
  <c r="J11845" i="1"/>
  <c r="H11856" i="1"/>
  <c r="L11866" i="1"/>
  <c r="J11877" i="1"/>
  <c r="H11888" i="1"/>
  <c r="L11898" i="1"/>
  <c r="J11909" i="1"/>
  <c r="H11920" i="1"/>
  <c r="L11930" i="1"/>
  <c r="J11941" i="1"/>
  <c r="H11952" i="1"/>
  <c r="L11962" i="1"/>
  <c r="J11973" i="1"/>
  <c r="H11984" i="1"/>
  <c r="L11994" i="1"/>
  <c r="J12005" i="1"/>
  <c r="H12016" i="1"/>
  <c r="L12026" i="1"/>
  <c r="J12037" i="1"/>
  <c r="H12048" i="1"/>
  <c r="L12058" i="1"/>
  <c r="J12069" i="1"/>
  <c r="H12080" i="1"/>
  <c r="L12090" i="1"/>
  <c r="J12101" i="1"/>
  <c r="H12112" i="1"/>
  <c r="L12122" i="1"/>
  <c r="J12133" i="1"/>
  <c r="H12144" i="1"/>
  <c r="L12154" i="1"/>
  <c r="J12165" i="1"/>
  <c r="H12176" i="1"/>
  <c r="L12186" i="1"/>
  <c r="J12197" i="1"/>
  <c r="H12208" i="1"/>
  <c r="L12218" i="1"/>
  <c r="J12229" i="1"/>
  <c r="H12240" i="1"/>
  <c r="L12250" i="1"/>
  <c r="J12261" i="1"/>
  <c r="H12272" i="1"/>
  <c r="L12282" i="1"/>
  <c r="J12293" i="1"/>
  <c r="H12304" i="1"/>
  <c r="L12314" i="1"/>
  <c r="J12325" i="1"/>
  <c r="H12336" i="1"/>
  <c r="L12346" i="1"/>
  <c r="J12357" i="1"/>
  <c r="H12368" i="1"/>
  <c r="L12378" i="1"/>
  <c r="J12389" i="1"/>
  <c r="H12400" i="1"/>
  <c r="L12410" i="1"/>
  <c r="J12421" i="1"/>
  <c r="H12432" i="1"/>
  <c r="L12442" i="1"/>
  <c r="J12453" i="1"/>
  <c r="H12464" i="1"/>
  <c r="L12474" i="1"/>
  <c r="J12485" i="1"/>
  <c r="H12496" i="1"/>
  <c r="L12506" i="1"/>
  <c r="J12517" i="1"/>
  <c r="H12528" i="1"/>
  <c r="L12538" i="1"/>
  <c r="J12549" i="1"/>
  <c r="H12560" i="1"/>
  <c r="L12570" i="1"/>
  <c r="J12581" i="1"/>
  <c r="H12592" i="1"/>
  <c r="L12602" i="1"/>
  <c r="J12613" i="1"/>
  <c r="H12624" i="1"/>
  <c r="L12634" i="1"/>
  <c r="J12645" i="1"/>
  <c r="H12656" i="1"/>
  <c r="L12666" i="1"/>
  <c r="J12677" i="1"/>
  <c r="H12688" i="1"/>
  <c r="L12698" i="1"/>
  <c r="J12709" i="1"/>
  <c r="H12720" i="1"/>
  <c r="L12730" i="1"/>
  <c r="J12741" i="1"/>
  <c r="H12752" i="1"/>
  <c r="L12762" i="1"/>
  <c r="J12773" i="1"/>
  <c r="H12784" i="1"/>
  <c r="L12794" i="1"/>
  <c r="J12805" i="1"/>
  <c r="H12816" i="1"/>
  <c r="L12826" i="1"/>
  <c r="J12837" i="1"/>
  <c r="H12848" i="1"/>
  <c r="L12858" i="1"/>
  <c r="J12869" i="1"/>
  <c r="H12880" i="1"/>
  <c r="L12890" i="1"/>
  <c r="J12901" i="1"/>
  <c r="H12912" i="1"/>
  <c r="L12922" i="1"/>
  <c r="J12933" i="1"/>
  <c r="H12944" i="1"/>
  <c r="L12954" i="1"/>
  <c r="J12965" i="1"/>
  <c r="H12976" i="1"/>
  <c r="L12986" i="1"/>
  <c r="J12997" i="1"/>
  <c r="H13008" i="1"/>
  <c r="L13018" i="1"/>
  <c r="J13029" i="1"/>
  <c r="H13040" i="1"/>
  <c r="L13050" i="1"/>
  <c r="J13061" i="1"/>
  <c r="H13072" i="1"/>
  <c r="L13082" i="1"/>
  <c r="J13093" i="1"/>
  <c r="H13104" i="1"/>
  <c r="L13114" i="1"/>
  <c r="J13125" i="1"/>
  <c r="H13136" i="1"/>
  <c r="L13146" i="1"/>
  <c r="J13157" i="1"/>
  <c r="H13168" i="1"/>
  <c r="L13178" i="1"/>
  <c r="J13189" i="1"/>
  <c r="H13200" i="1"/>
  <c r="L13210" i="1"/>
  <c r="J13221" i="1"/>
  <c r="H13232" i="1"/>
  <c r="L13242" i="1"/>
  <c r="J13253" i="1"/>
  <c r="H13264" i="1"/>
  <c r="L13274" i="1"/>
  <c r="J13285" i="1"/>
  <c r="J10455" i="1"/>
  <c r="H11138" i="1"/>
  <c r="G11721" i="1"/>
  <c r="G11851" i="1"/>
  <c r="I11936" i="1"/>
  <c r="K12021" i="1"/>
  <c r="G12107" i="1"/>
  <c r="I12192" i="1"/>
  <c r="K12277" i="1"/>
  <c r="G12363" i="1"/>
  <c r="I12428" i="1"/>
  <c r="G12471" i="1"/>
  <c r="K12513" i="1"/>
  <c r="I12556" i="1"/>
  <c r="G12599" i="1"/>
  <c r="K12641" i="1"/>
  <c r="I12684" i="1"/>
  <c r="G12727" i="1"/>
  <c r="K12769" i="1"/>
  <c r="I12812" i="1"/>
  <c r="G12855" i="1"/>
  <c r="K12897" i="1"/>
  <c r="I12940" i="1"/>
  <c r="G12983" i="1"/>
  <c r="K13025" i="1"/>
  <c r="I13068" i="1"/>
  <c r="G13111" i="1"/>
  <c r="K13153" i="1"/>
  <c r="G13191" i="1"/>
  <c r="L13219" i="1"/>
  <c r="G13248" i="1"/>
  <c r="I13267" i="1"/>
  <c r="K13281" i="1"/>
  <c r="L13294" i="1"/>
  <c r="G13307" i="1"/>
  <c r="H13319" i="1"/>
  <c r="I13331" i="1"/>
  <c r="K13343" i="1"/>
  <c r="L13355" i="1"/>
  <c r="G13367" i="1"/>
  <c r="K13377" i="1"/>
  <c r="I13388" i="1"/>
  <c r="G13399" i="1"/>
  <c r="K13409" i="1"/>
  <c r="I13420" i="1"/>
  <c r="G13431" i="1"/>
  <c r="K13441" i="1"/>
  <c r="I13452" i="1"/>
  <c r="G13463" i="1"/>
  <c r="K13473" i="1"/>
  <c r="I13484" i="1"/>
  <c r="G13495" i="1"/>
  <c r="K13505" i="1"/>
  <c r="I13516" i="1"/>
  <c r="G13527" i="1"/>
  <c r="K13537" i="1"/>
  <c r="I13548" i="1"/>
  <c r="G13559" i="1"/>
  <c r="K13569" i="1"/>
  <c r="I13580" i="1"/>
  <c r="G13591" i="1"/>
  <c r="K13601" i="1"/>
  <c r="I13612" i="1"/>
  <c r="G13623" i="1"/>
  <c r="K13633" i="1"/>
  <c r="I13644" i="1"/>
  <c r="G13655" i="1"/>
  <c r="K13665" i="1"/>
  <c r="I13676" i="1"/>
  <c r="G13687" i="1"/>
  <c r="K13697" i="1"/>
  <c r="I13708" i="1"/>
  <c r="G13719" i="1"/>
  <c r="K13729" i="1"/>
  <c r="I13740" i="1"/>
  <c r="G13751" i="1"/>
  <c r="K13761" i="1"/>
  <c r="I13772" i="1"/>
  <c r="G13783" i="1"/>
  <c r="K13793" i="1"/>
  <c r="I13804" i="1"/>
  <c r="G13815" i="1"/>
  <c r="K13825" i="1"/>
  <c r="I13836" i="1"/>
  <c r="G13847" i="1"/>
  <c r="K13857" i="1"/>
  <c r="I13868" i="1"/>
  <c r="G13879" i="1"/>
  <c r="K13889" i="1"/>
  <c r="I13900" i="1"/>
  <c r="G13911" i="1"/>
  <c r="K13921" i="1"/>
  <c r="I13932" i="1"/>
  <c r="G13943" i="1"/>
  <c r="K13953" i="1"/>
  <c r="I13964" i="1"/>
  <c r="G13975" i="1"/>
  <c r="K13985" i="1"/>
  <c r="I13996" i="1"/>
  <c r="G14007" i="1"/>
  <c r="K14017" i="1"/>
  <c r="I14028" i="1"/>
  <c r="G14039" i="1"/>
  <c r="K14049" i="1"/>
  <c r="I14060" i="1"/>
  <c r="G14071" i="1"/>
  <c r="K14081" i="1"/>
  <c r="I14092" i="1"/>
  <c r="G14103" i="1"/>
  <c r="K14113" i="1"/>
  <c r="I14124" i="1"/>
  <c r="G14135" i="1"/>
  <c r="K14145" i="1"/>
  <c r="I14156" i="1"/>
  <c r="G14167" i="1"/>
  <c r="K14177" i="1"/>
  <c r="I14188" i="1"/>
  <c r="G14199" i="1"/>
  <c r="K14209" i="1"/>
  <c r="I14220" i="1"/>
  <c r="G14231" i="1"/>
  <c r="K14241" i="1"/>
  <c r="I14252" i="1"/>
  <c r="G14263" i="1"/>
  <c r="K14273" i="1"/>
  <c r="I14284" i="1"/>
  <c r="G14295" i="1"/>
  <c r="K14305" i="1"/>
  <c r="I14316" i="1"/>
  <c r="G14327" i="1"/>
  <c r="K14337" i="1"/>
  <c r="I14348" i="1"/>
  <c r="G14359" i="1"/>
  <c r="K14369" i="1"/>
  <c r="I14380" i="1"/>
  <c r="G14391" i="1"/>
  <c r="K14401" i="1"/>
  <c r="I14412" i="1"/>
  <c r="G14423" i="1"/>
  <c r="K14433" i="1"/>
  <c r="I14444" i="1"/>
  <c r="G14455" i="1"/>
  <c r="K14465" i="1"/>
  <c r="I14476" i="1"/>
  <c r="G14487" i="1"/>
  <c r="K14497" i="1"/>
  <c r="I14508" i="1"/>
  <c r="G14519" i="1"/>
  <c r="K14529" i="1"/>
  <c r="I14540" i="1"/>
  <c r="G14551" i="1"/>
  <c r="K14561" i="1"/>
  <c r="I14572" i="1"/>
  <c r="G14583" i="1"/>
  <c r="K14593" i="1"/>
  <c r="I14604" i="1"/>
  <c r="G14615" i="1"/>
  <c r="K14625" i="1"/>
  <c r="I14636" i="1"/>
  <c r="G14647" i="1"/>
  <c r="K14657" i="1"/>
  <c r="I14668" i="1"/>
  <c r="G14679" i="1"/>
  <c r="H10466" i="1"/>
  <c r="L11148" i="1"/>
  <c r="K11723" i="1"/>
  <c r="I11852" i="1"/>
  <c r="K11937" i="1"/>
  <c r="G12023" i="1"/>
  <c r="I12108" i="1"/>
  <c r="K12193" i="1"/>
  <c r="G12279" i="1"/>
  <c r="I12364" i="1"/>
  <c r="I12429" i="1"/>
  <c r="G12472" i="1"/>
  <c r="K12514" i="1"/>
  <c r="I12557" i="1"/>
  <c r="G12600" i="1"/>
  <c r="K12642" i="1"/>
  <c r="I12685" i="1"/>
  <c r="G12728" i="1"/>
  <c r="K12770" i="1"/>
  <c r="I12813" i="1"/>
  <c r="G12856" i="1"/>
  <c r="K12898" i="1"/>
  <c r="I12941" i="1"/>
  <c r="G12984" i="1"/>
  <c r="K13026" i="1"/>
  <c r="I13069" i="1"/>
  <c r="G13112" i="1"/>
  <c r="K13154" i="1"/>
  <c r="L13191" i="1"/>
  <c r="G13220" i="1"/>
  <c r="I13248" i="1"/>
  <c r="K13267" i="1"/>
  <c r="L13281" i="1"/>
  <c r="G13295" i="1"/>
  <c r="H13307" i="1"/>
  <c r="I13319" i="1"/>
  <c r="K13331" i="1"/>
  <c r="L13343" i="1"/>
  <c r="G13356" i="1"/>
  <c r="H13367" i="1"/>
  <c r="L13377" i="1"/>
  <c r="J13388" i="1"/>
  <c r="H13399" i="1"/>
  <c r="L13409" i="1"/>
  <c r="J13420" i="1"/>
  <c r="H13431" i="1"/>
  <c r="L13441" i="1"/>
  <c r="J13452" i="1"/>
  <c r="H13463" i="1"/>
  <c r="L13473" i="1"/>
  <c r="J13484" i="1"/>
  <c r="H13495" i="1"/>
  <c r="L13505" i="1"/>
  <c r="J13516" i="1"/>
  <c r="H13527" i="1"/>
  <c r="L13537" i="1"/>
  <c r="J13548" i="1"/>
  <c r="H13559" i="1"/>
  <c r="L13569" i="1"/>
  <c r="J13580" i="1"/>
  <c r="H13591" i="1"/>
  <c r="L13601" i="1"/>
  <c r="J13612" i="1"/>
  <c r="H13623" i="1"/>
  <c r="L13633" i="1"/>
  <c r="J13644" i="1"/>
  <c r="H13655" i="1"/>
  <c r="L13665" i="1"/>
  <c r="J13676" i="1"/>
  <c r="H13687" i="1"/>
  <c r="L13697" i="1"/>
  <c r="J13708" i="1"/>
  <c r="H13719" i="1"/>
  <c r="L13729" i="1"/>
  <c r="J13740" i="1"/>
  <c r="H13751" i="1"/>
  <c r="L13761" i="1"/>
  <c r="J13772" i="1"/>
  <c r="H13783" i="1"/>
  <c r="L13793" i="1"/>
  <c r="J13804" i="1"/>
  <c r="H13815" i="1"/>
  <c r="L13825" i="1"/>
  <c r="J13836" i="1"/>
  <c r="H13847" i="1"/>
  <c r="L13857" i="1"/>
  <c r="J13868" i="1"/>
  <c r="H13879" i="1"/>
  <c r="L13889" i="1"/>
  <c r="J13900" i="1"/>
  <c r="H13911" i="1"/>
  <c r="L13921" i="1"/>
  <c r="J13932" i="1"/>
  <c r="H13943" i="1"/>
  <c r="L13953" i="1"/>
  <c r="J13964" i="1"/>
  <c r="H13975" i="1"/>
  <c r="L13985" i="1"/>
  <c r="J13996" i="1"/>
  <c r="H14007" i="1"/>
  <c r="L14017" i="1"/>
  <c r="J14028" i="1"/>
  <c r="H14039" i="1"/>
  <c r="L14049" i="1"/>
  <c r="J14060" i="1"/>
  <c r="H14071" i="1"/>
  <c r="L14081" i="1"/>
  <c r="J14092" i="1"/>
  <c r="H14103" i="1"/>
  <c r="L14113" i="1"/>
  <c r="J14124" i="1"/>
  <c r="H14135" i="1"/>
  <c r="L14145" i="1"/>
  <c r="J14156" i="1"/>
  <c r="H14167" i="1"/>
  <c r="L14177" i="1"/>
  <c r="J14188" i="1"/>
  <c r="H14199" i="1"/>
  <c r="L14209" i="1"/>
  <c r="J14220" i="1"/>
  <c r="H14231" i="1"/>
  <c r="L14241" i="1"/>
  <c r="J14252" i="1"/>
  <c r="H14263" i="1"/>
  <c r="L14273" i="1"/>
  <c r="J14284" i="1"/>
  <c r="H14295" i="1"/>
  <c r="L14305" i="1"/>
  <c r="J14316" i="1"/>
  <c r="H14327" i="1"/>
  <c r="L14337" i="1"/>
  <c r="J14348" i="1"/>
  <c r="H14359" i="1"/>
  <c r="L14369" i="1"/>
  <c r="J14380" i="1"/>
  <c r="H14391" i="1"/>
  <c r="L14401" i="1"/>
  <c r="J14412" i="1"/>
  <c r="H14423" i="1"/>
  <c r="L14433" i="1"/>
  <c r="J14444" i="1"/>
  <c r="H14455" i="1"/>
  <c r="L14465" i="1"/>
  <c r="J14476" i="1"/>
  <c r="H14487" i="1"/>
  <c r="L14497" i="1"/>
  <c r="J14508" i="1"/>
  <c r="H14519" i="1"/>
  <c r="L14529" i="1"/>
  <c r="J14540" i="1"/>
  <c r="J10647" i="1"/>
  <c r="H11330" i="1"/>
  <c r="G11769" i="1"/>
  <c r="G11875" i="1"/>
  <c r="I11960" i="1"/>
  <c r="K12045" i="1"/>
  <c r="G12131" i="1"/>
  <c r="I12216" i="1"/>
  <c r="K12301" i="1"/>
  <c r="G12387" i="1"/>
  <c r="I12440" i="1"/>
  <c r="G12483" i="1"/>
  <c r="K12525" i="1"/>
  <c r="I12568" i="1"/>
  <c r="G12611" i="1"/>
  <c r="K12653" i="1"/>
  <c r="I12696" i="1"/>
  <c r="G12739" i="1"/>
  <c r="K12781" i="1"/>
  <c r="I12824" i="1"/>
  <c r="G12867" i="1"/>
  <c r="K12909" i="1"/>
  <c r="I12952" i="1"/>
  <c r="G12995" i="1"/>
  <c r="K13037" i="1"/>
  <c r="I13080" i="1"/>
  <c r="G13123" i="1"/>
  <c r="K13165" i="1"/>
  <c r="G13199" i="1"/>
  <c r="L13227" i="1"/>
  <c r="G13255" i="1"/>
  <c r="I13271" i="1"/>
  <c r="K13285" i="1"/>
  <c r="I13298" i="1"/>
  <c r="J13310" i="1"/>
  <c r="K13322" i="1"/>
  <c r="L13334" i="1"/>
  <c r="G13347" i="1"/>
  <c r="H13359" i="1"/>
  <c r="G13370" i="1"/>
  <c r="K13380" i="1"/>
  <c r="I13391" i="1"/>
  <c r="G13402" i="1"/>
  <c r="K13412" i="1"/>
  <c r="I13423" i="1"/>
  <c r="G13434" i="1"/>
  <c r="K13444" i="1"/>
  <c r="I13455" i="1"/>
  <c r="G13466" i="1"/>
  <c r="K13476" i="1"/>
  <c r="I13487" i="1"/>
  <c r="G13498" i="1"/>
  <c r="K13508" i="1"/>
  <c r="I13519" i="1"/>
  <c r="G13530" i="1"/>
  <c r="K13540" i="1"/>
  <c r="I13551" i="1"/>
  <c r="G13562" i="1"/>
  <c r="K13572" i="1"/>
  <c r="I13583" i="1"/>
  <c r="G13594" i="1"/>
  <c r="K13604" i="1"/>
  <c r="I13615" i="1"/>
  <c r="G13626" i="1"/>
  <c r="K13636" i="1"/>
  <c r="I13647" i="1"/>
  <c r="G13658" i="1"/>
  <c r="K13668" i="1"/>
  <c r="I13679" i="1"/>
  <c r="G13690" i="1"/>
  <c r="K13700" i="1"/>
  <c r="I13711" i="1"/>
  <c r="G13722" i="1"/>
  <c r="K13732" i="1"/>
  <c r="I13743" i="1"/>
  <c r="G13754" i="1"/>
  <c r="K13764" i="1"/>
  <c r="I13775" i="1"/>
  <c r="G13786" i="1"/>
  <c r="K13796" i="1"/>
  <c r="I13807" i="1"/>
  <c r="G13818" i="1"/>
  <c r="K13828" i="1"/>
  <c r="I13839" i="1"/>
  <c r="G13850" i="1"/>
  <c r="K13860" i="1"/>
  <c r="I13871" i="1"/>
  <c r="G13882" i="1"/>
  <c r="K13892" i="1"/>
  <c r="I13903" i="1"/>
  <c r="G13914" i="1"/>
  <c r="K13924" i="1"/>
  <c r="I13935" i="1"/>
  <c r="G13946" i="1"/>
  <c r="K13956" i="1"/>
  <c r="I13967" i="1"/>
  <c r="G13978" i="1"/>
  <c r="K13988" i="1"/>
  <c r="I13999" i="1"/>
  <c r="G14010" i="1"/>
  <c r="K14020" i="1"/>
  <c r="I14031" i="1"/>
  <c r="G14042" i="1"/>
  <c r="K14052" i="1"/>
  <c r="I14063" i="1"/>
  <c r="G14074" i="1"/>
  <c r="K14084" i="1"/>
  <c r="I14095" i="1"/>
  <c r="G14106" i="1"/>
  <c r="K14116" i="1"/>
  <c r="I14127" i="1"/>
  <c r="G14138" i="1"/>
  <c r="K14148" i="1"/>
  <c r="I14159" i="1"/>
  <c r="G14170" i="1"/>
  <c r="K14180" i="1"/>
  <c r="I14191" i="1"/>
  <c r="G14202" i="1"/>
  <c r="K14212" i="1"/>
  <c r="I14223" i="1"/>
  <c r="G14234" i="1"/>
  <c r="K14244" i="1"/>
  <c r="I14255" i="1"/>
  <c r="G14266" i="1"/>
  <c r="K14276" i="1"/>
  <c r="I14287" i="1"/>
  <c r="G14298" i="1"/>
  <c r="K14308" i="1"/>
  <c r="I14319" i="1"/>
  <c r="G14330" i="1"/>
  <c r="H10658" i="1"/>
  <c r="L11340" i="1"/>
  <c r="K11771" i="1"/>
  <c r="I11876" i="1"/>
  <c r="K11961" i="1"/>
  <c r="G12047" i="1"/>
  <c r="I12132" i="1"/>
  <c r="K12217" i="1"/>
  <c r="G12303" i="1"/>
  <c r="I12388" i="1"/>
  <c r="I12441" i="1"/>
  <c r="G12484" i="1"/>
  <c r="K12526" i="1"/>
  <c r="I12569" i="1"/>
  <c r="G12612" i="1"/>
  <c r="K12654" i="1"/>
  <c r="I12697" i="1"/>
  <c r="G12740" i="1"/>
  <c r="K12782" i="1"/>
  <c r="I12825" i="1"/>
  <c r="G12868" i="1"/>
  <c r="K12910" i="1"/>
  <c r="I12953" i="1"/>
  <c r="G12996" i="1"/>
  <c r="K13038" i="1"/>
  <c r="I13081" i="1"/>
  <c r="G13124" i="1"/>
  <c r="K13166" i="1"/>
  <c r="L13199" i="1"/>
  <c r="G13228" i="1"/>
  <c r="I13255" i="1"/>
  <c r="K13271" i="1"/>
  <c r="L13285" i="1"/>
  <c r="J13298" i="1"/>
  <c r="K13310" i="1"/>
  <c r="L13322" i="1"/>
  <c r="G13335" i="1"/>
  <c r="H13347" i="1"/>
  <c r="I13359" i="1"/>
  <c r="H13370" i="1"/>
  <c r="L13380" i="1"/>
  <c r="J13391" i="1"/>
  <c r="H13402" i="1"/>
  <c r="L13412" i="1"/>
  <c r="J13423" i="1"/>
  <c r="H13434" i="1"/>
  <c r="L13444" i="1"/>
  <c r="J13455" i="1"/>
  <c r="H13466" i="1"/>
  <c r="L13476" i="1"/>
  <c r="J13487" i="1"/>
  <c r="H13498" i="1"/>
  <c r="L13508" i="1"/>
  <c r="J13519" i="1"/>
  <c r="H13530" i="1"/>
  <c r="L13540" i="1"/>
  <c r="J13551" i="1"/>
  <c r="H13562" i="1"/>
  <c r="L13572" i="1"/>
  <c r="J13583" i="1"/>
  <c r="H13594" i="1"/>
  <c r="L13604" i="1"/>
  <c r="J13615" i="1"/>
  <c r="H13626" i="1"/>
  <c r="L13636" i="1"/>
  <c r="J13647" i="1"/>
  <c r="H13658" i="1"/>
  <c r="L13668" i="1"/>
  <c r="J13679" i="1"/>
  <c r="H13690" i="1"/>
  <c r="L13700" i="1"/>
  <c r="J13711" i="1"/>
  <c r="H13722" i="1"/>
  <c r="L13732" i="1"/>
  <c r="J13743" i="1"/>
  <c r="H13754" i="1"/>
  <c r="L13764" i="1"/>
  <c r="J13775" i="1"/>
  <c r="H13786" i="1"/>
  <c r="L13796" i="1"/>
  <c r="J13807" i="1"/>
  <c r="H13818" i="1"/>
  <c r="L13828" i="1"/>
  <c r="J13839" i="1"/>
  <c r="H13850" i="1"/>
  <c r="L13860" i="1"/>
  <c r="J13871" i="1"/>
  <c r="H13882" i="1"/>
  <c r="L13892" i="1"/>
  <c r="J13903" i="1"/>
  <c r="H13914" i="1"/>
  <c r="L13924" i="1"/>
  <c r="J13935" i="1"/>
  <c r="H13946" i="1"/>
  <c r="L13956" i="1"/>
  <c r="J13967" i="1"/>
  <c r="H13978" i="1"/>
  <c r="L13988" i="1"/>
  <c r="J13999" i="1"/>
  <c r="H14010" i="1"/>
  <c r="L14020" i="1"/>
  <c r="J14031" i="1"/>
  <c r="H14042" i="1"/>
  <c r="L14052" i="1"/>
  <c r="J14063" i="1"/>
  <c r="H14074" i="1"/>
  <c r="L14084" i="1"/>
  <c r="J14095" i="1"/>
  <c r="H14106" i="1"/>
  <c r="L14116" i="1"/>
  <c r="J14127" i="1"/>
  <c r="H14138" i="1"/>
  <c r="L14148" i="1"/>
  <c r="J14159" i="1"/>
  <c r="H14170" i="1"/>
  <c r="L14180" i="1"/>
  <c r="J14191" i="1"/>
  <c r="H14202" i="1"/>
  <c r="L14212" i="1"/>
  <c r="J14223" i="1"/>
  <c r="H14234" i="1"/>
  <c r="L14244" i="1"/>
  <c r="J14255" i="1"/>
  <c r="H14266" i="1"/>
  <c r="L14276" i="1"/>
  <c r="J14287" i="1"/>
  <c r="H14298" i="1"/>
  <c r="L14308" i="1"/>
  <c r="J14319" i="1"/>
  <c r="H14330" i="1"/>
  <c r="L14340" i="1"/>
  <c r="J14351" i="1"/>
  <c r="H14362" i="1"/>
  <c r="L14372" i="1"/>
  <c r="J14383" i="1"/>
  <c r="H14394" i="1"/>
  <c r="L14404" i="1"/>
  <c r="J14415" i="1"/>
  <c r="H14426" i="1"/>
  <c r="L14436" i="1"/>
  <c r="J14447" i="1"/>
  <c r="H14458" i="1"/>
  <c r="L14468" i="1"/>
  <c r="J14479" i="1"/>
  <c r="H14490" i="1"/>
  <c r="L14500" i="1"/>
  <c r="J14511" i="1"/>
  <c r="H14522" i="1"/>
  <c r="L14532" i="1"/>
  <c r="J14543" i="1"/>
  <c r="H14554" i="1"/>
  <c r="L14564" i="1"/>
  <c r="J14575" i="1"/>
  <c r="H14586" i="1"/>
  <c r="L14596" i="1"/>
  <c r="J14607" i="1"/>
  <c r="H14618" i="1"/>
  <c r="L14628" i="1"/>
  <c r="J14639" i="1"/>
  <c r="H14650" i="1"/>
  <c r="L14660" i="1"/>
  <c r="J14671" i="1"/>
  <c r="H14682" i="1"/>
  <c r="L14692" i="1"/>
  <c r="J14703" i="1"/>
  <c r="H14714" i="1"/>
  <c r="L14724" i="1"/>
  <c r="J14735" i="1"/>
  <c r="H14746" i="1"/>
  <c r="L14756" i="1"/>
  <c r="K10219" i="1"/>
  <c r="L10924" i="1"/>
  <c r="J11607" i="1"/>
  <c r="I11822" i="1"/>
  <c r="K11909" i="1"/>
  <c r="G11995" i="1"/>
  <c r="I12080" i="1"/>
  <c r="K12165" i="1"/>
  <c r="G12251" i="1"/>
  <c r="I12336" i="1"/>
  <c r="G12415" i="1"/>
  <c r="K12457" i="1"/>
  <c r="I12500" i="1"/>
  <c r="G12543" i="1"/>
  <c r="K12585" i="1"/>
  <c r="I12628" i="1"/>
  <c r="G12671" i="1"/>
  <c r="K12713" i="1"/>
  <c r="I12756" i="1"/>
  <c r="G12799" i="1"/>
  <c r="K12841" i="1"/>
  <c r="I12884" i="1"/>
  <c r="G12927" i="1"/>
  <c r="K12969" i="1"/>
  <c r="I13012" i="1"/>
  <c r="G13055" i="1"/>
  <c r="K13097" i="1"/>
  <c r="I13140" i="1"/>
  <c r="J13182" i="1"/>
  <c r="K13210" i="1"/>
  <c r="G13239" i="1"/>
  <c r="G13262" i="1"/>
  <c r="H13277" i="1"/>
  <c r="G13291" i="1"/>
  <c r="H13303" i="1"/>
  <c r="I13315" i="1"/>
  <c r="K13327" i="1"/>
  <c r="L13339" i="1"/>
  <c r="G13352" i="1"/>
  <c r="K13363" i="1"/>
  <c r="I13374" i="1"/>
  <c r="G13385" i="1"/>
  <c r="K13395" i="1"/>
  <c r="I13406" i="1"/>
  <c r="G13417" i="1"/>
  <c r="K13427" i="1"/>
  <c r="I13438" i="1"/>
  <c r="G13449" i="1"/>
  <c r="K13459" i="1"/>
  <c r="I13470" i="1"/>
  <c r="G13481" i="1"/>
  <c r="K13491" i="1"/>
  <c r="I13502" i="1"/>
  <c r="G13513" i="1"/>
  <c r="K13523" i="1"/>
  <c r="I13534" i="1"/>
  <c r="G13545" i="1"/>
  <c r="K13555" i="1"/>
  <c r="I13566" i="1"/>
  <c r="G13577" i="1"/>
  <c r="K13587" i="1"/>
  <c r="I13598" i="1"/>
  <c r="G13609" i="1"/>
  <c r="K13619" i="1"/>
  <c r="I13630" i="1"/>
  <c r="G13641" i="1"/>
  <c r="K13651" i="1"/>
  <c r="I13662" i="1"/>
  <c r="G13673" i="1"/>
  <c r="K13683" i="1"/>
  <c r="I13694" i="1"/>
  <c r="G13705" i="1"/>
  <c r="K13715" i="1"/>
  <c r="I13726" i="1"/>
  <c r="G13737" i="1"/>
  <c r="K13747" i="1"/>
  <c r="I13758" i="1"/>
  <c r="G13769" i="1"/>
  <c r="K13779" i="1"/>
  <c r="I13790" i="1"/>
  <c r="G13801" i="1"/>
  <c r="K13811" i="1"/>
  <c r="I13822" i="1"/>
  <c r="G13833" i="1"/>
  <c r="K13843" i="1"/>
  <c r="I13854" i="1"/>
  <c r="G13865" i="1"/>
  <c r="K13875" i="1"/>
  <c r="I13886" i="1"/>
  <c r="G13897" i="1"/>
  <c r="K13907" i="1"/>
  <c r="I13918" i="1"/>
  <c r="G13929" i="1"/>
  <c r="K13939" i="1"/>
  <c r="I13950" i="1"/>
  <c r="G13961" i="1"/>
  <c r="K13971" i="1"/>
  <c r="I13982" i="1"/>
  <c r="G13993" i="1"/>
  <c r="K14003" i="1"/>
  <c r="I14014" i="1"/>
  <c r="G14025" i="1"/>
  <c r="K14035" i="1"/>
  <c r="I14046" i="1"/>
  <c r="G14057" i="1"/>
  <c r="K14067" i="1"/>
  <c r="I14078" i="1"/>
  <c r="G14089" i="1"/>
  <c r="K14099" i="1"/>
  <c r="I14110" i="1"/>
  <c r="G14121" i="1"/>
  <c r="K14131" i="1"/>
  <c r="I14142" i="1"/>
  <c r="G14153" i="1"/>
  <c r="K14163" i="1"/>
  <c r="I14174" i="1"/>
  <c r="G14185" i="1"/>
  <c r="K14195" i="1"/>
  <c r="I14206" i="1"/>
  <c r="G14217" i="1"/>
  <c r="K14227" i="1"/>
  <c r="I14238" i="1"/>
  <c r="G14249" i="1"/>
  <c r="K14259" i="1"/>
  <c r="I14270" i="1"/>
  <c r="G14281" i="1"/>
  <c r="K14291" i="1"/>
  <c r="I14302" i="1"/>
  <c r="G14313" i="1"/>
  <c r="K14323" i="1"/>
  <c r="I14334" i="1"/>
  <c r="G14345" i="1"/>
  <c r="K14355" i="1"/>
  <c r="I14366" i="1"/>
  <c r="G14377" i="1"/>
  <c r="K14387" i="1"/>
  <c r="I14398" i="1"/>
  <c r="G14409" i="1"/>
  <c r="K14419" i="1"/>
  <c r="I14430" i="1"/>
  <c r="G14441" i="1"/>
  <c r="K14451" i="1"/>
  <c r="I14462" i="1"/>
  <c r="G14473" i="1"/>
  <c r="K14483" i="1"/>
  <c r="I14494" i="1"/>
  <c r="G14505" i="1"/>
  <c r="K14515" i="1"/>
  <c r="I14526" i="1"/>
  <c r="G14537" i="1"/>
  <c r="K14547" i="1"/>
  <c r="I14558" i="1"/>
  <c r="G14569" i="1"/>
  <c r="K14579" i="1"/>
  <c r="I14590" i="1"/>
  <c r="G14601" i="1"/>
  <c r="K14611" i="1"/>
  <c r="I14622" i="1"/>
  <c r="G14633" i="1"/>
  <c r="K14643" i="1"/>
  <c r="I14654" i="1"/>
  <c r="G14665" i="1"/>
  <c r="K14675" i="1"/>
  <c r="H10338" i="1"/>
  <c r="L11020" i="1"/>
  <c r="H11666" i="1"/>
  <c r="G11836" i="1"/>
  <c r="K11921" i="1"/>
  <c r="G12007" i="1"/>
  <c r="I12092" i="1"/>
  <c r="K12177" i="1"/>
  <c r="G12263" i="1"/>
  <c r="I12348" i="1"/>
  <c r="I12421" i="1"/>
  <c r="G12464" i="1"/>
  <c r="K12506" i="1"/>
  <c r="I12549" i="1"/>
  <c r="G12592" i="1"/>
  <c r="K12634" i="1"/>
  <c r="I12677" i="1"/>
  <c r="G12720" i="1"/>
  <c r="K12762" i="1"/>
  <c r="I12805" i="1"/>
  <c r="G12848" i="1"/>
  <c r="K12890" i="1"/>
  <c r="I12933" i="1"/>
  <c r="G12976" i="1"/>
  <c r="K13018" i="1"/>
  <c r="I13061" i="1"/>
  <c r="G13104" i="1"/>
  <c r="K13146" i="1"/>
  <c r="J13186" i="1"/>
  <c r="K13214" i="1"/>
  <c r="G13243" i="1"/>
  <c r="J13264" i="1"/>
  <c r="H13279" i="1"/>
  <c r="K13292" i="1"/>
  <c r="G13305" i="1"/>
  <c r="H13317" i="1"/>
  <c r="I13329" i="1"/>
  <c r="J13341" i="1"/>
  <c r="K13353" i="1"/>
  <c r="H13365" i="1"/>
  <c r="L13375" i="1"/>
  <c r="J13386" i="1"/>
  <c r="H13397" i="1"/>
  <c r="L13407" i="1"/>
  <c r="J13418" i="1"/>
  <c r="H13429" i="1"/>
  <c r="L13439" i="1"/>
  <c r="J13450" i="1"/>
  <c r="H13461" i="1"/>
  <c r="L13471" i="1"/>
  <c r="J13482" i="1"/>
  <c r="H13493" i="1"/>
  <c r="L13503" i="1"/>
  <c r="J13514" i="1"/>
  <c r="H13525" i="1"/>
  <c r="L13535" i="1"/>
  <c r="J13546" i="1"/>
  <c r="H13557" i="1"/>
  <c r="L13567" i="1"/>
  <c r="J13578" i="1"/>
  <c r="H13589" i="1"/>
  <c r="L13599" i="1"/>
  <c r="J13610" i="1"/>
  <c r="H13621" i="1"/>
  <c r="L13631" i="1"/>
  <c r="J13642" i="1"/>
  <c r="H13653" i="1"/>
  <c r="L13663" i="1"/>
  <c r="J13674" i="1"/>
  <c r="H13685" i="1"/>
  <c r="L13695" i="1"/>
  <c r="J13706" i="1"/>
  <c r="H13717" i="1"/>
  <c r="L13727" i="1"/>
  <c r="J13738" i="1"/>
  <c r="H13749" i="1"/>
  <c r="L13759" i="1"/>
  <c r="J13770" i="1"/>
  <c r="H13781" i="1"/>
  <c r="L13791" i="1"/>
  <c r="J13802" i="1"/>
  <c r="H13813" i="1"/>
  <c r="L13823" i="1"/>
  <c r="J13834" i="1"/>
  <c r="H13845" i="1"/>
  <c r="L13855" i="1"/>
  <c r="J13866" i="1"/>
  <c r="H13877" i="1"/>
  <c r="L13887" i="1"/>
  <c r="J13898" i="1"/>
  <c r="H13909" i="1"/>
  <c r="L13919" i="1"/>
  <c r="J13930" i="1"/>
  <c r="H13941" i="1"/>
  <c r="L13951" i="1"/>
  <c r="J13962" i="1"/>
  <c r="H13973" i="1"/>
  <c r="L13983" i="1"/>
  <c r="J13994" i="1"/>
  <c r="H14005" i="1"/>
  <c r="L14015" i="1"/>
  <c r="J14026" i="1"/>
  <c r="H14037" i="1"/>
  <c r="L14047" i="1"/>
  <c r="J14058" i="1"/>
  <c r="H14069" i="1"/>
  <c r="L14079" i="1"/>
  <c r="J14090" i="1"/>
  <c r="H14101" i="1"/>
  <c r="L14111" i="1"/>
  <c r="J14122" i="1"/>
  <c r="H14133" i="1"/>
  <c r="L14143" i="1"/>
  <c r="J14154" i="1"/>
  <c r="H14165" i="1"/>
  <c r="L14175" i="1"/>
  <c r="J14186" i="1"/>
  <c r="H14197" i="1"/>
  <c r="L14207" i="1"/>
  <c r="J14218" i="1"/>
  <c r="H14229" i="1"/>
  <c r="L14239" i="1"/>
  <c r="J14250" i="1"/>
  <c r="H14261" i="1"/>
  <c r="L14271" i="1"/>
  <c r="J14282" i="1"/>
  <c r="H14293" i="1"/>
  <c r="L14303" i="1"/>
  <c r="J14314" i="1"/>
  <c r="H14325" i="1"/>
  <c r="L14335" i="1"/>
  <c r="J14346" i="1"/>
  <c r="H14357" i="1"/>
  <c r="L14367" i="1"/>
  <c r="J14378" i="1"/>
  <c r="H14389" i="1"/>
  <c r="L14399" i="1"/>
  <c r="J14410" i="1"/>
  <c r="H14421" i="1"/>
  <c r="L14431" i="1"/>
  <c r="J14442" i="1"/>
  <c r="H14453" i="1"/>
  <c r="L14463" i="1"/>
  <c r="J14474" i="1"/>
  <c r="H14485" i="1"/>
  <c r="L14495" i="1"/>
  <c r="J14506" i="1"/>
  <c r="H14517" i="1"/>
  <c r="L14527" i="1"/>
  <c r="J14538" i="1"/>
  <c r="L10604" i="1"/>
  <c r="J11287" i="1"/>
  <c r="I11758" i="1"/>
  <c r="K11869" i="1"/>
  <c r="G11955" i="1"/>
  <c r="I12040" i="1"/>
  <c r="K12125" i="1"/>
  <c r="G12211" i="1"/>
  <c r="I12296" i="1"/>
  <c r="K12381" i="1"/>
  <c r="K12437" i="1"/>
  <c r="I12480" i="1"/>
  <c r="G12523" i="1"/>
  <c r="K12565" i="1"/>
  <c r="I12608" i="1"/>
  <c r="G12651" i="1"/>
  <c r="K12693" i="1"/>
  <c r="I12736" i="1"/>
  <c r="G12779" i="1"/>
  <c r="K12821" i="1"/>
  <c r="I12864" i="1"/>
  <c r="G12907" i="1"/>
  <c r="K12949" i="1"/>
  <c r="I12992" i="1"/>
  <c r="G13035" i="1"/>
  <c r="K13077" i="1"/>
  <c r="I13120" i="1"/>
  <c r="G13163" i="1"/>
  <c r="I13197" i="1"/>
  <c r="K13225" i="1"/>
  <c r="K13253" i="1"/>
  <c r="J13270" i="1"/>
  <c r="K13284" i="1"/>
  <c r="J13297" i="1"/>
  <c r="K13309" i="1"/>
  <c r="L13321" i="1"/>
  <c r="G13334" i="1"/>
  <c r="I13346" i="1"/>
  <c r="J13358" i="1"/>
  <c r="I13369" i="1"/>
  <c r="G13380" i="1"/>
  <c r="K13390" i="1"/>
  <c r="I13401" i="1"/>
  <c r="G13412" i="1"/>
  <c r="K13422" i="1"/>
  <c r="I13433" i="1"/>
  <c r="G13444" i="1"/>
  <c r="K13454" i="1"/>
  <c r="I13465" i="1"/>
  <c r="G13476" i="1"/>
  <c r="K13486" i="1"/>
  <c r="I13497" i="1"/>
  <c r="G13508" i="1"/>
  <c r="K13518" i="1"/>
  <c r="I13529" i="1"/>
  <c r="G13540" i="1"/>
  <c r="K13550" i="1"/>
  <c r="I13561" i="1"/>
  <c r="G13572" i="1"/>
  <c r="K13582" i="1"/>
  <c r="I13593" i="1"/>
  <c r="G13604" i="1"/>
  <c r="K13614" i="1"/>
  <c r="I13625" i="1"/>
  <c r="G13636" i="1"/>
  <c r="K13646" i="1"/>
  <c r="I13657" i="1"/>
  <c r="G13668" i="1"/>
  <c r="K13678" i="1"/>
  <c r="I13689" i="1"/>
  <c r="G13700" i="1"/>
  <c r="K13710" i="1"/>
  <c r="I13721" i="1"/>
  <c r="G13732" i="1"/>
  <c r="K13742" i="1"/>
  <c r="I13753" i="1"/>
  <c r="G13764" i="1"/>
  <c r="K13774" i="1"/>
  <c r="I13785" i="1"/>
  <c r="G13796" i="1"/>
  <c r="K13806" i="1"/>
  <c r="I13817" i="1"/>
  <c r="G13828" i="1"/>
  <c r="K13838" i="1"/>
  <c r="I13849" i="1"/>
  <c r="G13860" i="1"/>
  <c r="K13870" i="1"/>
  <c r="I13881" i="1"/>
  <c r="G13892" i="1"/>
  <c r="K13902" i="1"/>
  <c r="I13913" i="1"/>
  <c r="G13924" i="1"/>
  <c r="K13934" i="1"/>
  <c r="I13945" i="1"/>
  <c r="G13956" i="1"/>
  <c r="K13966" i="1"/>
  <c r="I13977" i="1"/>
  <c r="G13988" i="1"/>
  <c r="K13998" i="1"/>
  <c r="I14009" i="1"/>
  <c r="G14020" i="1"/>
  <c r="K14030" i="1"/>
  <c r="I14041" i="1"/>
  <c r="G14052" i="1"/>
  <c r="K14062" i="1"/>
  <c r="I14073" i="1"/>
  <c r="G14084" i="1"/>
  <c r="K14094" i="1"/>
  <c r="I14105" i="1"/>
  <c r="G14116" i="1"/>
  <c r="K14126" i="1"/>
  <c r="I14137" i="1"/>
  <c r="G14148" i="1"/>
  <c r="K14158" i="1"/>
  <c r="I14169" i="1"/>
  <c r="G14180" i="1"/>
  <c r="K14190" i="1"/>
  <c r="I14201" i="1"/>
  <c r="G14212" i="1"/>
  <c r="K14222" i="1"/>
  <c r="I14233" i="1"/>
  <c r="G14244" i="1"/>
  <c r="K14254" i="1"/>
  <c r="I14265" i="1"/>
  <c r="G14276" i="1"/>
  <c r="K14286" i="1"/>
  <c r="I14297" i="1"/>
  <c r="G14308" i="1"/>
  <c r="K14318" i="1"/>
  <c r="I14329" i="1"/>
  <c r="G14340" i="1"/>
  <c r="K14350" i="1"/>
  <c r="I14361" i="1"/>
  <c r="G14372" i="1"/>
  <c r="K14382" i="1"/>
  <c r="I14393" i="1"/>
  <c r="G14404" i="1"/>
  <c r="K14414" i="1"/>
  <c r="I14425" i="1"/>
  <c r="G14436" i="1"/>
  <c r="K14446" i="1"/>
  <c r="I14457" i="1"/>
  <c r="I9799" i="1"/>
  <c r="J10871" i="1"/>
  <c r="H11554" i="1"/>
  <c r="I11813" i="1"/>
  <c r="G11903" i="1"/>
  <c r="I11988" i="1"/>
  <c r="K12073" i="1"/>
  <c r="G12159" i="1"/>
  <c r="I12244" i="1"/>
  <c r="K12329" i="1"/>
  <c r="G12412" i="1"/>
  <c r="K12454" i="1"/>
  <c r="I12497" i="1"/>
  <c r="G12540" i="1"/>
  <c r="K12582" i="1"/>
  <c r="I12625" i="1"/>
  <c r="G12668" i="1"/>
  <c r="K12710" i="1"/>
  <c r="I12753" i="1"/>
  <c r="G12796" i="1"/>
  <c r="K12838" i="1"/>
  <c r="I12881" i="1"/>
  <c r="G12924" i="1"/>
  <c r="K12966" i="1"/>
  <c r="I13009" i="1"/>
  <c r="G13052" i="1"/>
  <c r="K13094" i="1"/>
  <c r="I13137" i="1"/>
  <c r="G13180" i="1"/>
  <c r="I13208" i="1"/>
  <c r="H13237" i="1"/>
  <c r="K13260" i="1"/>
  <c r="G13276" i="1"/>
  <c r="G13290" i="1"/>
  <c r="I13302" i="1"/>
  <c r="J13314" i="1"/>
  <c r="K13326" i="1"/>
  <c r="L13338" i="1"/>
  <c r="G13351" i="1"/>
  <c r="L13362" i="1"/>
  <c r="J13373" i="1"/>
  <c r="H13384" i="1"/>
  <c r="L13394" i="1"/>
  <c r="J13405" i="1"/>
  <c r="H13416" i="1"/>
  <c r="L13426" i="1"/>
  <c r="J13437" i="1"/>
  <c r="H13448" i="1"/>
  <c r="L13458" i="1"/>
  <c r="J13469" i="1"/>
  <c r="H13480" i="1"/>
  <c r="L13490" i="1"/>
  <c r="J13501" i="1"/>
  <c r="H13512" i="1"/>
  <c r="L13522" i="1"/>
  <c r="J13533" i="1"/>
  <c r="H13544" i="1"/>
  <c r="L13554" i="1"/>
  <c r="J13565" i="1"/>
  <c r="H13576" i="1"/>
  <c r="L13586" i="1"/>
  <c r="J13597" i="1"/>
  <c r="H13608" i="1"/>
  <c r="L13618" i="1"/>
  <c r="J13629" i="1"/>
  <c r="H13640" i="1"/>
  <c r="L13650" i="1"/>
  <c r="J13661" i="1"/>
  <c r="H13672" i="1"/>
  <c r="L13682" i="1"/>
  <c r="J13693" i="1"/>
  <c r="H13704" i="1"/>
  <c r="L13714" i="1"/>
  <c r="J13725" i="1"/>
  <c r="H13736" i="1"/>
  <c r="L13746" i="1"/>
  <c r="J13757" i="1"/>
  <c r="H13768" i="1"/>
  <c r="L13778" i="1"/>
  <c r="J13789" i="1"/>
  <c r="H13800" i="1"/>
  <c r="L13810" i="1"/>
  <c r="J13821" i="1"/>
  <c r="H13832" i="1"/>
  <c r="L13842" i="1"/>
  <c r="J13853" i="1"/>
  <c r="H13864" i="1"/>
  <c r="L13874" i="1"/>
  <c r="J13885" i="1"/>
  <c r="H13896" i="1"/>
  <c r="L13906" i="1"/>
  <c r="J13917" i="1"/>
  <c r="H13928" i="1"/>
  <c r="L13938" i="1"/>
  <c r="J13949" i="1"/>
  <c r="H13960" i="1"/>
  <c r="L13970" i="1"/>
  <c r="J13981" i="1"/>
  <c r="H13992" i="1"/>
  <c r="L14002" i="1"/>
  <c r="J14013" i="1"/>
  <c r="H14024" i="1"/>
  <c r="L14034" i="1"/>
  <c r="J14045" i="1"/>
  <c r="H14056" i="1"/>
  <c r="L14066" i="1"/>
  <c r="J14077" i="1"/>
  <c r="H14088" i="1"/>
  <c r="L14098" i="1"/>
  <c r="J14109" i="1"/>
  <c r="H14120" i="1"/>
  <c r="L14130" i="1"/>
  <c r="J14141" i="1"/>
  <c r="H14152" i="1"/>
  <c r="L14162" i="1"/>
  <c r="J14173" i="1"/>
  <c r="H14184" i="1"/>
  <c r="L14194" i="1"/>
  <c r="J14205" i="1"/>
  <c r="H14216" i="1"/>
  <c r="L14226" i="1"/>
  <c r="J14237" i="1"/>
  <c r="H14248" i="1"/>
  <c r="L14258" i="1"/>
  <c r="J14269" i="1"/>
  <c r="H14280" i="1"/>
  <c r="L14290" i="1"/>
  <c r="J14301" i="1"/>
  <c r="H14312" i="1"/>
  <c r="L14322" i="1"/>
  <c r="J14333" i="1"/>
  <c r="H14344" i="1"/>
  <c r="L14354" i="1"/>
  <c r="J14365" i="1"/>
  <c r="H14376" i="1"/>
  <c r="L14386" i="1"/>
  <c r="J14397" i="1"/>
  <c r="H14408" i="1"/>
  <c r="L14418" i="1"/>
  <c r="J14429" i="1"/>
  <c r="H14440" i="1"/>
  <c r="L14450" i="1"/>
  <c r="J14461" i="1"/>
  <c r="H14472" i="1"/>
  <c r="L14482" i="1"/>
  <c r="J14493" i="1"/>
  <c r="H14504" i="1"/>
  <c r="L14514" i="1"/>
  <c r="J14525" i="1"/>
  <c r="H14536" i="1"/>
  <c r="L14546" i="1"/>
  <c r="J14557" i="1"/>
  <c r="H14568" i="1"/>
  <c r="L14578" i="1"/>
  <c r="J14589" i="1"/>
  <c r="H14600" i="1"/>
  <c r="L14610" i="1"/>
  <c r="J14621" i="1"/>
  <c r="H14632" i="1"/>
  <c r="L14642" i="1"/>
  <c r="J14653" i="1"/>
  <c r="H14664" i="1"/>
  <c r="L14674" i="1"/>
  <c r="J14685" i="1"/>
  <c r="H14696" i="1"/>
  <c r="L14706" i="1"/>
  <c r="J14717" i="1"/>
  <c r="H14728" i="1"/>
  <c r="L14738" i="1"/>
  <c r="J14749" i="1"/>
  <c r="H14760" i="1"/>
  <c r="G14374" i="1"/>
  <c r="I14459" i="1"/>
  <c r="I14505" i="1"/>
  <c r="J14544" i="1"/>
  <c r="L14565" i="1"/>
  <c r="H14587" i="1"/>
  <c r="J14608" i="1"/>
  <c r="L14629" i="1"/>
  <c r="H14651" i="1"/>
  <c r="J14672" i="1"/>
  <c r="L14689" i="1"/>
  <c r="G14704" i="1"/>
  <c r="I14718" i="1"/>
  <c r="J14732" i="1"/>
  <c r="K14746" i="1"/>
  <c r="G14761" i="1"/>
  <c r="J14772" i="1"/>
  <c r="H14783" i="1"/>
  <c r="L14793" i="1"/>
  <c r="J14804" i="1"/>
  <c r="H14815" i="1"/>
  <c r="L14825" i="1"/>
  <c r="J14836" i="1"/>
  <c r="H14847" i="1"/>
  <c r="L14857" i="1"/>
  <c r="J14868" i="1"/>
  <c r="H14879" i="1"/>
  <c r="L14889" i="1"/>
  <c r="J14900" i="1"/>
  <c r="H14911" i="1"/>
  <c r="L14921" i="1"/>
  <c r="J14932" i="1"/>
  <c r="H14943" i="1"/>
  <c r="L14953" i="1"/>
  <c r="J14964" i="1"/>
  <c r="H14975" i="1"/>
  <c r="L14985" i="1"/>
  <c r="J14996" i="1"/>
  <c r="H15007" i="1"/>
  <c r="L15017" i="1"/>
  <c r="J15028" i="1"/>
  <c r="H15039" i="1"/>
  <c r="L15049" i="1"/>
  <c r="J15060" i="1"/>
  <c r="H15071" i="1"/>
  <c r="L15081" i="1"/>
  <c r="J15092" i="1"/>
  <c r="H15103" i="1"/>
  <c r="L15113" i="1"/>
  <c r="J15124" i="1"/>
  <c r="H15135" i="1"/>
  <c r="L15145" i="1"/>
  <c r="J15156" i="1"/>
  <c r="H15167" i="1"/>
  <c r="L15177" i="1"/>
  <c r="J15188" i="1"/>
  <c r="H15199" i="1"/>
  <c r="L15209" i="1"/>
  <c r="J15220" i="1"/>
  <c r="H15231" i="1"/>
  <c r="L15241" i="1"/>
  <c r="J15252" i="1"/>
  <c r="H15263" i="1"/>
  <c r="L15273" i="1"/>
  <c r="J15284" i="1"/>
  <c r="H15295" i="1"/>
  <c r="L15305" i="1"/>
  <c r="J15316" i="1"/>
  <c r="H15327" i="1"/>
  <c r="L15337" i="1"/>
  <c r="J15348" i="1"/>
  <c r="H15359" i="1"/>
  <c r="L15369" i="1"/>
  <c r="J15380" i="1"/>
  <c r="H15391" i="1"/>
  <c r="L15401" i="1"/>
  <c r="J15412" i="1"/>
  <c r="H15423" i="1"/>
  <c r="L15433" i="1"/>
  <c r="J15444" i="1"/>
  <c r="H15455" i="1"/>
  <c r="L15465" i="1"/>
  <c r="J15476" i="1"/>
  <c r="H15487" i="1"/>
  <c r="L15497" i="1"/>
  <c r="J15508" i="1"/>
  <c r="H15519" i="1"/>
  <c r="L15508" i="1"/>
  <c r="K14364" i="1"/>
  <c r="G14450" i="1"/>
  <c r="K14500" i="1"/>
  <c r="G14542" i="1"/>
  <c r="I14563" i="1"/>
  <c r="K14584" i="1"/>
  <c r="G14606" i="1"/>
  <c r="I14627" i="1"/>
  <c r="K14648" i="1"/>
  <c r="G14670" i="1"/>
  <c r="I14688" i="1"/>
  <c r="J14702" i="1"/>
  <c r="K14716" i="1"/>
  <c r="G14731" i="1"/>
  <c r="H14745" i="1"/>
  <c r="I14759" i="1"/>
  <c r="I14771" i="1"/>
  <c r="G14782" i="1"/>
  <c r="K14792" i="1"/>
  <c r="I14803" i="1"/>
  <c r="G14814" i="1"/>
  <c r="K14824" i="1"/>
  <c r="I14835" i="1"/>
  <c r="G14846" i="1"/>
  <c r="K14856" i="1"/>
  <c r="I14867" i="1"/>
  <c r="G14878" i="1"/>
  <c r="K14888" i="1"/>
  <c r="I14899" i="1"/>
  <c r="G14910" i="1"/>
  <c r="K14920" i="1"/>
  <c r="I14931" i="1"/>
  <c r="G14942" i="1"/>
  <c r="K14952" i="1"/>
  <c r="I14963" i="1"/>
  <c r="G14974" i="1"/>
  <c r="K14984" i="1"/>
  <c r="I14995" i="1"/>
  <c r="G15006" i="1"/>
  <c r="K15016" i="1"/>
  <c r="I15027" i="1"/>
  <c r="G15038" i="1"/>
  <c r="K15048" i="1"/>
  <c r="I15059" i="1"/>
  <c r="G15070" i="1"/>
  <c r="K15080" i="1"/>
  <c r="I15091" i="1"/>
  <c r="G15102" i="1"/>
  <c r="K15112" i="1"/>
  <c r="I15123" i="1"/>
  <c r="G15134" i="1"/>
  <c r="K15144" i="1"/>
  <c r="I15155" i="1"/>
  <c r="G15166" i="1"/>
  <c r="K15176" i="1"/>
  <c r="I15187" i="1"/>
  <c r="G15198" i="1"/>
  <c r="K15208" i="1"/>
  <c r="I15219" i="1"/>
  <c r="G15230" i="1"/>
  <c r="K15240" i="1"/>
  <c r="I15251" i="1"/>
  <c r="G15262" i="1"/>
  <c r="K15272" i="1"/>
  <c r="I15283" i="1"/>
  <c r="G15294" i="1"/>
  <c r="K15304" i="1"/>
  <c r="I15315" i="1"/>
  <c r="G15326" i="1"/>
  <c r="K15336" i="1"/>
  <c r="I15347" i="1"/>
  <c r="G15358" i="1"/>
  <c r="K15368" i="1"/>
  <c r="I15379" i="1"/>
  <c r="G15390" i="1"/>
  <c r="K15400" i="1"/>
  <c r="I15411" i="1"/>
  <c r="G15422" i="1"/>
  <c r="K15432" i="1"/>
  <c r="I15443" i="1"/>
  <c r="G15454" i="1"/>
  <c r="K15464" i="1"/>
  <c r="I15475" i="1"/>
  <c r="G15486" i="1"/>
  <c r="K15496" i="1"/>
  <c r="I15507" i="1"/>
  <c r="G15518" i="1"/>
  <c r="L15500" i="1"/>
  <c r="I14355" i="1"/>
  <c r="K14440" i="1"/>
  <c r="G14496" i="1"/>
  <c r="K14538" i="1"/>
  <c r="H14561" i="1"/>
  <c r="J14582" i="1"/>
  <c r="L14603" i="1"/>
  <c r="H14625" i="1"/>
  <c r="J14646" i="1"/>
  <c r="L14667" i="1"/>
  <c r="K14686" i="1"/>
  <c r="G14701" i="1"/>
  <c r="H14715" i="1"/>
  <c r="I14729" i="1"/>
  <c r="K14743" i="1"/>
  <c r="L14757" i="1"/>
  <c r="H14770" i="1"/>
  <c r="L14780" i="1"/>
  <c r="J14791" i="1"/>
  <c r="H14802" i="1"/>
  <c r="L14812" i="1"/>
  <c r="J14823" i="1"/>
  <c r="H14834" i="1"/>
  <c r="L14844" i="1"/>
  <c r="J14855" i="1"/>
  <c r="H14866" i="1"/>
  <c r="L14876" i="1"/>
  <c r="J14887" i="1"/>
  <c r="H14898" i="1"/>
  <c r="L14908" i="1"/>
  <c r="J14919" i="1"/>
  <c r="H14930" i="1"/>
  <c r="L14940" i="1"/>
  <c r="J14951" i="1"/>
  <c r="H14962" i="1"/>
  <c r="L14972" i="1"/>
  <c r="J14983" i="1"/>
  <c r="H14994" i="1"/>
  <c r="L15004" i="1"/>
  <c r="J15015" i="1"/>
  <c r="H15026" i="1"/>
  <c r="L15036" i="1"/>
  <c r="J15047" i="1"/>
  <c r="H15058" i="1"/>
  <c r="L15068" i="1"/>
  <c r="J15079" i="1"/>
  <c r="H15090" i="1"/>
  <c r="L15100" i="1"/>
  <c r="J15111" i="1"/>
  <c r="H15122" i="1"/>
  <c r="L15132" i="1"/>
  <c r="J15143" i="1"/>
  <c r="H15154" i="1"/>
  <c r="L15164" i="1"/>
  <c r="J15175" i="1"/>
  <c r="H15186" i="1"/>
  <c r="L15196" i="1"/>
  <c r="J15207" i="1"/>
  <c r="H15218" i="1"/>
  <c r="L15228" i="1"/>
  <c r="J15239" i="1"/>
  <c r="H15250" i="1"/>
  <c r="L15260" i="1"/>
  <c r="J15271" i="1"/>
  <c r="H15282" i="1"/>
  <c r="L15292" i="1"/>
  <c r="J15303" i="1"/>
  <c r="H15314" i="1"/>
  <c r="L15324" i="1"/>
  <c r="J15335" i="1"/>
  <c r="H15346" i="1"/>
  <c r="L15356" i="1"/>
  <c r="J15367" i="1"/>
  <c r="H15378" i="1"/>
  <c r="L15388" i="1"/>
  <c r="J15399" i="1"/>
  <c r="H15410" i="1"/>
  <c r="L15420" i="1"/>
  <c r="J15431" i="1"/>
  <c r="H15442" i="1"/>
  <c r="L15452" i="1"/>
  <c r="J15463" i="1"/>
  <c r="H15474" i="1"/>
  <c r="L15484" i="1"/>
  <c r="J15519" i="1"/>
  <c r="G14410" i="1"/>
  <c r="K14480" i="1"/>
  <c r="I14523" i="1"/>
  <c r="I14553" i="1"/>
  <c r="K14574" i="1"/>
  <c r="G14596" i="1"/>
  <c r="I14617" i="1"/>
  <c r="K14638" i="1"/>
  <c r="G14660" i="1"/>
  <c r="I14681" i="1"/>
  <c r="L14695" i="1"/>
  <c r="G14710" i="1"/>
  <c r="I14724" i="1"/>
  <c r="J14738" i="1"/>
  <c r="K14752" i="1"/>
  <c r="I14766" i="1"/>
  <c r="G14777" i="1"/>
  <c r="K14787" i="1"/>
  <c r="I14798" i="1"/>
  <c r="G14809" i="1"/>
  <c r="K14819" i="1"/>
  <c r="I14830" i="1"/>
  <c r="G14841" i="1"/>
  <c r="K14851" i="1"/>
  <c r="I14862" i="1"/>
  <c r="G14873" i="1"/>
  <c r="K14883" i="1"/>
  <c r="I14894" i="1"/>
  <c r="G14905" i="1"/>
  <c r="K14915" i="1"/>
  <c r="I14926" i="1"/>
  <c r="G14937" i="1"/>
  <c r="K14947" i="1"/>
  <c r="I14958" i="1"/>
  <c r="G14969" i="1"/>
  <c r="K14979" i="1"/>
  <c r="I14990" i="1"/>
  <c r="G15001" i="1"/>
  <c r="K15011" i="1"/>
  <c r="I15022" i="1"/>
  <c r="G15033" i="1"/>
  <c r="K15043" i="1"/>
  <c r="I15054" i="1"/>
  <c r="G15065" i="1"/>
  <c r="K15075" i="1"/>
  <c r="I15086" i="1"/>
  <c r="G15097" i="1"/>
  <c r="K15107" i="1"/>
  <c r="I15118" i="1"/>
  <c r="G15129" i="1"/>
  <c r="K15139" i="1"/>
  <c r="I15150" i="1"/>
  <c r="G15161" i="1"/>
  <c r="K15171" i="1"/>
  <c r="I15182" i="1"/>
  <c r="G15193" i="1"/>
  <c r="K15203" i="1"/>
  <c r="I15214" i="1"/>
  <c r="G15225" i="1"/>
  <c r="K15235" i="1"/>
  <c r="I15246" i="1"/>
  <c r="G15257" i="1"/>
  <c r="K15267" i="1"/>
  <c r="I15278" i="1"/>
  <c r="G15289" i="1"/>
  <c r="K15299" i="1"/>
  <c r="I15310" i="1"/>
  <c r="G15321" i="1"/>
  <c r="K15331" i="1"/>
  <c r="I15342" i="1"/>
  <c r="G15353" i="1"/>
  <c r="K15363" i="1"/>
  <c r="I15374" i="1"/>
  <c r="G15385" i="1"/>
  <c r="K15395" i="1"/>
  <c r="I15406" i="1"/>
  <c r="G15417" i="1"/>
  <c r="K15427" i="1"/>
  <c r="I15438" i="1"/>
  <c r="G15449" i="1"/>
  <c r="K15459" i="1"/>
  <c r="I15470" i="1"/>
  <c r="G15481" i="1"/>
  <c r="K15491" i="1"/>
  <c r="I15502" i="1"/>
  <c r="G15513" i="1"/>
  <c r="K15523" i="1"/>
  <c r="L15519" i="1"/>
  <c r="G14390" i="1"/>
  <c r="K14470" i="1"/>
  <c r="I14513" i="1"/>
  <c r="J14548" i="1"/>
  <c r="L14569" i="1"/>
  <c r="H14591" i="1"/>
  <c r="J14612" i="1"/>
  <c r="L14633" i="1"/>
  <c r="H14655" i="1"/>
  <c r="J14676" i="1"/>
  <c r="J14692" i="1"/>
  <c r="K14706" i="1"/>
  <c r="G14721" i="1"/>
  <c r="H14735" i="1"/>
  <c r="I14749" i="1"/>
  <c r="K14763" i="1"/>
  <c r="J14774" i="1"/>
  <c r="H14785" i="1"/>
  <c r="L14795" i="1"/>
  <c r="J14806" i="1"/>
  <c r="H14817" i="1"/>
  <c r="L14827" i="1"/>
  <c r="J14838" i="1"/>
  <c r="H14849" i="1"/>
  <c r="L14859" i="1"/>
  <c r="J14870" i="1"/>
  <c r="H14881" i="1"/>
  <c r="L14891" i="1"/>
  <c r="J14902" i="1"/>
  <c r="H14913" i="1"/>
  <c r="L14923" i="1"/>
  <c r="J14934" i="1"/>
  <c r="H14945" i="1"/>
  <c r="L14955" i="1"/>
  <c r="J14966" i="1"/>
  <c r="H14977" i="1"/>
  <c r="L14987" i="1"/>
  <c r="J14998" i="1"/>
  <c r="H15009" i="1"/>
  <c r="L15019" i="1"/>
  <c r="J15030" i="1"/>
  <c r="H15041" i="1"/>
  <c r="L15051" i="1"/>
  <c r="J15062" i="1"/>
  <c r="H15073" i="1"/>
  <c r="L15083" i="1"/>
  <c r="J15094" i="1"/>
  <c r="H15105" i="1"/>
  <c r="L15115" i="1"/>
  <c r="J15126" i="1"/>
  <c r="H15137" i="1"/>
  <c r="L15147" i="1"/>
  <c r="J15158" i="1"/>
  <c r="H15169" i="1"/>
  <c r="L15179" i="1"/>
  <c r="J15190" i="1"/>
  <c r="H15201" i="1"/>
  <c r="L15211" i="1"/>
  <c r="J15222" i="1"/>
  <c r="H15233" i="1"/>
  <c r="L15243" i="1"/>
  <c r="J15254" i="1"/>
  <c r="H15265" i="1"/>
  <c r="L15275" i="1"/>
  <c r="J15286" i="1"/>
  <c r="H15297" i="1"/>
  <c r="L15307" i="1"/>
  <c r="J15318" i="1"/>
  <c r="H15329" i="1"/>
  <c r="L15339" i="1"/>
  <c r="J15350" i="1"/>
  <c r="H15361" i="1"/>
  <c r="L15371" i="1"/>
  <c r="J15382" i="1"/>
  <c r="H15393" i="1"/>
  <c r="L15403" i="1"/>
  <c r="J15414" i="1"/>
  <c r="H15425" i="1"/>
  <c r="L15435" i="1"/>
  <c r="J15446" i="1"/>
  <c r="H15457" i="1"/>
  <c r="L15467" i="1"/>
  <c r="J15478" i="1"/>
  <c r="H15489" i="1"/>
  <c r="H15501" i="1"/>
  <c r="H15521" i="1"/>
  <c r="G14402" i="1"/>
  <c r="K14476" i="1"/>
  <c r="I14519" i="1"/>
  <c r="I14551" i="1"/>
  <c r="K14572" i="1"/>
  <c r="G14594" i="1"/>
  <c r="I14615" i="1"/>
  <c r="K14636" i="1"/>
  <c r="G14658" i="1"/>
  <c r="I14679" i="1"/>
  <c r="J14694" i="1"/>
  <c r="K14708" i="1"/>
  <c r="G14723" i="1"/>
  <c r="H14737" i="1"/>
  <c r="I14751" i="1"/>
  <c r="I14765" i="1"/>
  <c r="G14776" i="1"/>
  <c r="K14786" i="1"/>
  <c r="I14797" i="1"/>
  <c r="G14808" i="1"/>
  <c r="K14818" i="1"/>
  <c r="I14829" i="1"/>
  <c r="G14840" i="1"/>
  <c r="K14850" i="1"/>
  <c r="I14861" i="1"/>
  <c r="G14872" i="1"/>
  <c r="K14882" i="1"/>
  <c r="I14893" i="1"/>
  <c r="G14904" i="1"/>
  <c r="K14914" i="1"/>
  <c r="I14925" i="1"/>
  <c r="G14936" i="1"/>
  <c r="K14946" i="1"/>
  <c r="I14957" i="1"/>
  <c r="G14968" i="1"/>
  <c r="K14978" i="1"/>
  <c r="I14989" i="1"/>
  <c r="G15000" i="1"/>
  <c r="K15010" i="1"/>
  <c r="I15021" i="1"/>
  <c r="G15032" i="1"/>
  <c r="K15042" i="1"/>
  <c r="I15053" i="1"/>
  <c r="G15064" i="1"/>
  <c r="K15074" i="1"/>
  <c r="I15085" i="1"/>
  <c r="G15096" i="1"/>
  <c r="K15106" i="1"/>
  <c r="I15117" i="1"/>
  <c r="G15128" i="1"/>
  <c r="K15138" i="1"/>
  <c r="I15149" i="1"/>
  <c r="G15160" i="1"/>
  <c r="K15170" i="1"/>
  <c r="I15181" i="1"/>
  <c r="G15192" i="1"/>
  <c r="K15202" i="1"/>
  <c r="I15213" i="1"/>
  <c r="G15224" i="1"/>
  <c r="K15234" i="1"/>
  <c r="I15245" i="1"/>
  <c r="G15256" i="1"/>
  <c r="K15266" i="1"/>
  <c r="I15277" i="1"/>
  <c r="G15288" i="1"/>
  <c r="K15298" i="1"/>
  <c r="I15309" i="1"/>
  <c r="G15320" i="1"/>
  <c r="K15330" i="1"/>
  <c r="I15341" i="1"/>
  <c r="G15352" i="1"/>
  <c r="K15362" i="1"/>
  <c r="I15373" i="1"/>
  <c r="G15384" i="1"/>
  <c r="K15394" i="1"/>
  <c r="I15405" i="1"/>
  <c r="G15416" i="1"/>
  <c r="K15426" i="1"/>
  <c r="I15437" i="1"/>
  <c r="G15448" i="1"/>
  <c r="K15458" i="1"/>
  <c r="I15469" i="1"/>
  <c r="G15480" i="1"/>
  <c r="K15490" i="1"/>
  <c r="I15501" i="1"/>
  <c r="G15512" i="1"/>
  <c r="K15522" i="1"/>
  <c r="L15506" i="1"/>
  <c r="K14360" i="1"/>
  <c r="G14446" i="1"/>
  <c r="K14498" i="1"/>
  <c r="H14541" i="1"/>
  <c r="J14562" i="1"/>
  <c r="L14583" i="1"/>
  <c r="H14605" i="1"/>
  <c r="J14626" i="1"/>
  <c r="L14647" i="1"/>
  <c r="H14669" i="1"/>
  <c r="K14687" i="1"/>
  <c r="L14701" i="1"/>
  <c r="G14716" i="1"/>
  <c r="I14730" i="1"/>
  <c r="J14744" i="1"/>
  <c r="K14758" i="1"/>
  <c r="L14770" i="1"/>
  <c r="J14781" i="1"/>
  <c r="H14792" i="1"/>
  <c r="L14802" i="1"/>
  <c r="J14813" i="1"/>
  <c r="H14824" i="1"/>
  <c r="L14834" i="1"/>
  <c r="J14845" i="1"/>
  <c r="H14856" i="1"/>
  <c r="L14866" i="1"/>
  <c r="J14877" i="1"/>
  <c r="H14888" i="1"/>
  <c r="L14898" i="1"/>
  <c r="J14909" i="1"/>
  <c r="H14920" i="1"/>
  <c r="L14930" i="1"/>
  <c r="J14941" i="1"/>
  <c r="H14952" i="1"/>
  <c r="L14962" i="1"/>
  <c r="J14973" i="1"/>
  <c r="H14984" i="1"/>
  <c r="L14994" i="1"/>
  <c r="J15005" i="1"/>
  <c r="H15016" i="1"/>
  <c r="L15026" i="1"/>
  <c r="J15037" i="1"/>
  <c r="H15048" i="1"/>
  <c r="L15058" i="1"/>
  <c r="J15069" i="1"/>
  <c r="H15080" i="1"/>
  <c r="L15090" i="1"/>
  <c r="J15101" i="1"/>
  <c r="H15112" i="1"/>
  <c r="L15122" i="1"/>
  <c r="J15133" i="1"/>
  <c r="H15144" i="1"/>
  <c r="L15154" i="1"/>
  <c r="J15165" i="1"/>
  <c r="H15176" i="1"/>
  <c r="L15186" i="1"/>
  <c r="J15197" i="1"/>
  <c r="H15208" i="1"/>
  <c r="L15218" i="1"/>
  <c r="J15229" i="1"/>
  <c r="H15240" i="1"/>
  <c r="L15250" i="1"/>
  <c r="J15261" i="1"/>
  <c r="H15272" i="1"/>
  <c r="L15282" i="1"/>
  <c r="J15293" i="1"/>
  <c r="H15304" i="1"/>
  <c r="L15314" i="1"/>
  <c r="J15325" i="1"/>
  <c r="H15336" i="1"/>
  <c r="L15346" i="1"/>
  <c r="J15357" i="1"/>
  <c r="H15368" i="1"/>
  <c r="L15378" i="1"/>
  <c r="J15389" i="1"/>
  <c r="H15400" i="1"/>
  <c r="L15410" i="1"/>
  <c r="J15421" i="1"/>
  <c r="H15432" i="1"/>
  <c r="L15442" i="1"/>
  <c r="J15453" i="1"/>
  <c r="H15464" i="1"/>
  <c r="L15474" i="1"/>
  <c r="J15485" i="1"/>
  <c r="L15502" i="1"/>
  <c r="G14362" i="1"/>
  <c r="I14447" i="1"/>
  <c r="I14499" i="1"/>
  <c r="I14541" i="1"/>
  <c r="K14562" i="1"/>
  <c r="G14584" i="1"/>
  <c r="I14605" i="1"/>
  <c r="K14626" i="1"/>
  <c r="G14648" i="1"/>
  <c r="I14669" i="1"/>
  <c r="L14687" i="1"/>
  <c r="G14702" i="1"/>
  <c r="I14716" i="1"/>
  <c r="J14730" i="1"/>
  <c r="K14744" i="1"/>
  <c r="G14759" i="1"/>
  <c r="G14771" i="1"/>
  <c r="K14781" i="1"/>
  <c r="I14792" i="1"/>
  <c r="G14803" i="1"/>
  <c r="K14813" i="1"/>
  <c r="I14824" i="1"/>
  <c r="G14835" i="1"/>
  <c r="K14845" i="1"/>
  <c r="I14856" i="1"/>
  <c r="G14867" i="1"/>
  <c r="K14877" i="1"/>
  <c r="I14888" i="1"/>
  <c r="G14899" i="1"/>
  <c r="K14909" i="1"/>
  <c r="I14920" i="1"/>
  <c r="G14931" i="1"/>
  <c r="K14941" i="1"/>
  <c r="I14952" i="1"/>
  <c r="G14963" i="1"/>
  <c r="K14973" i="1"/>
  <c r="I14984" i="1"/>
  <c r="G14995" i="1"/>
  <c r="K15005" i="1"/>
  <c r="I15016" i="1"/>
  <c r="G15027" i="1"/>
  <c r="K15037" i="1"/>
  <c r="I15048" i="1"/>
  <c r="G15059" i="1"/>
  <c r="K15069" i="1"/>
  <c r="I15080" i="1"/>
  <c r="G15091" i="1"/>
  <c r="K15101" i="1"/>
  <c r="I15112" i="1"/>
  <c r="G15123" i="1"/>
  <c r="K15133" i="1"/>
  <c r="I15144" i="1"/>
  <c r="G15155" i="1"/>
  <c r="K15165" i="1"/>
  <c r="I15176" i="1"/>
  <c r="G15187" i="1"/>
  <c r="K15197" i="1"/>
  <c r="I15208" i="1"/>
  <c r="G15219" i="1"/>
  <c r="K15229" i="1"/>
  <c r="I15240" i="1"/>
  <c r="G15251" i="1"/>
  <c r="K15261" i="1"/>
  <c r="I15272" i="1"/>
  <c r="G15283" i="1"/>
  <c r="K15293" i="1"/>
  <c r="I15304" i="1"/>
  <c r="G15315" i="1"/>
  <c r="K15325" i="1"/>
  <c r="I15336" i="1"/>
  <c r="G15347" i="1"/>
  <c r="K15357" i="1"/>
  <c r="I15368" i="1"/>
  <c r="G15379" i="1"/>
  <c r="K15389" i="1"/>
  <c r="I15400" i="1"/>
  <c r="G15411" i="1"/>
  <c r="K15421" i="1"/>
  <c r="I15432" i="1"/>
  <c r="G15443" i="1"/>
  <c r="K15453" i="1"/>
  <c r="I15464" i="1"/>
  <c r="G15475" i="1"/>
  <c r="K15485" i="1"/>
  <c r="I15496" i="1"/>
  <c r="G15507" i="1"/>
  <c r="K15517" i="1"/>
  <c r="H15502" i="1"/>
  <c r="L15230" i="1"/>
  <c r="G14458" i="1"/>
  <c r="G14608" i="1"/>
  <c r="K14650" i="1"/>
  <c r="K14689" i="1"/>
  <c r="G14718" i="1"/>
  <c r="J14746" i="1"/>
  <c r="K14760" i="1"/>
  <c r="G14783" i="1"/>
  <c r="K14793" i="1"/>
  <c r="G14815" i="1"/>
  <c r="K14825" i="1"/>
  <c r="G14847" i="1"/>
  <c r="K14857" i="1"/>
  <c r="G14879" i="1"/>
  <c r="K14889" i="1"/>
  <c r="G14911" i="1"/>
  <c r="I14932" i="1"/>
  <c r="G14943" i="1"/>
  <c r="I14964" i="1"/>
  <c r="G14975" i="1"/>
  <c r="I14996" i="1"/>
  <c r="K15017" i="1"/>
  <c r="I15028" i="1"/>
  <c r="K15049" i="1"/>
  <c r="G15071" i="1"/>
  <c r="K15081" i="1"/>
  <c r="G15103" i="1"/>
  <c r="I15124" i="1"/>
  <c r="G15135" i="1"/>
  <c r="I15156" i="1"/>
  <c r="G15167" i="1"/>
  <c r="I15188" i="1"/>
  <c r="G15199" i="1"/>
  <c r="I15220" i="1"/>
  <c r="G15231" i="1"/>
  <c r="I15252" i="1"/>
  <c r="K15273" i="1"/>
  <c r="I15284" i="1"/>
  <c r="K15305" i="1"/>
  <c r="G15327" i="1"/>
  <c r="K15337" i="1"/>
  <c r="G15359" i="1"/>
  <c r="I15380" i="1"/>
  <c r="G15391" i="1"/>
  <c r="I15412" i="1"/>
  <c r="K15433" i="1"/>
  <c r="G15455" i="1"/>
  <c r="K15465" i="1"/>
  <c r="G15487" i="1"/>
  <c r="K15497" i="1"/>
  <c r="G15519" i="1"/>
  <c r="L15085" i="1"/>
  <c r="H15446" i="1"/>
  <c r="I15058" i="1"/>
  <c r="G15229" i="1"/>
  <c r="G15293" i="1"/>
  <c r="K15335" i="1"/>
  <c r="K15367" i="1"/>
  <c r="G15389" i="1"/>
  <c r="K15431" i="1"/>
  <c r="K15463" i="1"/>
  <c r="K15495" i="1"/>
  <c r="G15517" i="1"/>
  <c r="G14422" i="1"/>
  <c r="J14556" i="1"/>
  <c r="J14620" i="1"/>
  <c r="K14683" i="1"/>
  <c r="J14740" i="1"/>
  <c r="J14778" i="1"/>
  <c r="J14810" i="1"/>
  <c r="H14853" i="1"/>
  <c r="H14885" i="1"/>
  <c r="J14906" i="1"/>
  <c r="J14938" i="1"/>
  <c r="J14970" i="1"/>
  <c r="H15013" i="1"/>
  <c r="H15045" i="1"/>
  <c r="L15087" i="1"/>
  <c r="J15130" i="1"/>
  <c r="L15183" i="1"/>
  <c r="H15237" i="1"/>
  <c r="H15301" i="1"/>
  <c r="L15343" i="1"/>
  <c r="J15386" i="1"/>
  <c r="H15429" i="1"/>
  <c r="J15482" i="1"/>
  <c r="G14434" i="1"/>
  <c r="G14602" i="1"/>
  <c r="K14685" i="1"/>
  <c r="K14756" i="1"/>
  <c r="K14822" i="1"/>
  <c r="I14897" i="1"/>
  <c r="K14982" i="1"/>
  <c r="G15068" i="1"/>
  <c r="I15153" i="1"/>
  <c r="K15238" i="1"/>
  <c r="K15334" i="1"/>
  <c r="K15430" i="1"/>
  <c r="J15513" i="1"/>
  <c r="L14655" i="1"/>
  <c r="L14774" i="1"/>
  <c r="H14860" i="1"/>
  <c r="H14956" i="1"/>
  <c r="L15062" i="1"/>
  <c r="H15180" i="1"/>
  <c r="H15308" i="1"/>
  <c r="H15436" i="1"/>
  <c r="I14549" i="1"/>
  <c r="I14764" i="1"/>
  <c r="K14913" i="1"/>
  <c r="I15052" i="1"/>
  <c r="G15191" i="1"/>
  <c r="G15351" i="1"/>
  <c r="K15489" i="1"/>
  <c r="I7835" i="1"/>
  <c r="I9210" i="1"/>
  <c r="H9597" i="1"/>
  <c r="L7725" i="1"/>
  <c r="K9142" i="1"/>
  <c r="I9825" i="1"/>
  <c r="I8681" i="1"/>
  <c r="L9370" i="1"/>
  <c r="L9946" i="1"/>
  <c r="H8514" i="1"/>
  <c r="G8931" i="1"/>
  <c r="I9248" i="1"/>
  <c r="G9523" i="1"/>
  <c r="K9769" i="1"/>
  <c r="I9940" i="1"/>
  <c r="G10111" i="1"/>
  <c r="J7938" i="1"/>
  <c r="K8642" i="1"/>
  <c r="H8827" i="1"/>
  <c r="L8997" i="1"/>
  <c r="J9168" i="1"/>
  <c r="H9339" i="1"/>
  <c r="L9509" i="1"/>
  <c r="J9680" i="1"/>
  <c r="H9851" i="1"/>
  <c r="L10021" i="1"/>
  <c r="J10192" i="1"/>
  <c r="K9320" i="1"/>
  <c r="K10299" i="1"/>
  <c r="I10470" i="1"/>
  <c r="G10641" i="1"/>
  <c r="K10811" i="1"/>
  <c r="I10982" i="1"/>
  <c r="G11153" i="1"/>
  <c r="K11323" i="1"/>
  <c r="I11494" i="1"/>
  <c r="H8723" i="1"/>
  <c r="G10090" i="1"/>
  <c r="L10395" i="1"/>
  <c r="J10566" i="1"/>
  <c r="H10737" i="1"/>
  <c r="L10907" i="1"/>
  <c r="J11078" i="1"/>
  <c r="H11249" i="1"/>
  <c r="L11419" i="1"/>
  <c r="J11590" i="1"/>
  <c r="I8779" i="1"/>
  <c r="K10144" i="1"/>
  <c r="K10402" i="1"/>
  <c r="I10573" i="1"/>
  <c r="G10744" i="1"/>
  <c r="K10914" i="1"/>
  <c r="I11085" i="1"/>
  <c r="G11256" i="1"/>
  <c r="K11426" i="1"/>
  <c r="I11597" i="1"/>
  <c r="G11768" i="1"/>
  <c r="G9570" i="1"/>
  <c r="L10330" i="1"/>
  <c r="J10501" i="1"/>
  <c r="H10672" i="1"/>
  <c r="L10842" i="1"/>
  <c r="J11013" i="1"/>
  <c r="H11184" i="1"/>
  <c r="L11354" i="1"/>
  <c r="J11525" i="1"/>
  <c r="H11696" i="1"/>
  <c r="J8653" i="1"/>
  <c r="G10030" i="1"/>
  <c r="I10388" i="1"/>
  <c r="G10559" i="1"/>
  <c r="K10729" i="1"/>
  <c r="I10900" i="1"/>
  <c r="G11071" i="1"/>
  <c r="K11241" i="1"/>
  <c r="I11412" i="1"/>
  <c r="G11583" i="1"/>
  <c r="K11753" i="1"/>
  <c r="G9562" i="1"/>
  <c r="L10329" i="1"/>
  <c r="J10500" i="1"/>
  <c r="H10671" i="1"/>
  <c r="L10841" i="1"/>
  <c r="J10964" i="1"/>
  <c r="H11079" i="1"/>
  <c r="L11193" i="1"/>
  <c r="L11305" i="1"/>
  <c r="J11396" i="1"/>
  <c r="J11468" i="1"/>
  <c r="L11525" i="1"/>
  <c r="H11583" i="1"/>
  <c r="H11639" i="1"/>
  <c r="J11696" i="1"/>
  <c r="K8730" i="1"/>
  <c r="I9179" i="1"/>
  <c r="G9638" i="1"/>
  <c r="K10096" i="1"/>
  <c r="G10282" i="1"/>
  <c r="I10339" i="1"/>
  <c r="K10396" i="1"/>
  <c r="G10446" i="1"/>
  <c r="K10488" i="1"/>
  <c r="I10531" i="1"/>
  <c r="G10574" i="1"/>
  <c r="K10616" i="1"/>
  <c r="I10659" i="1"/>
  <c r="G10702" i="1"/>
  <c r="K10744" i="1"/>
  <c r="I10787" i="1"/>
  <c r="G10830" i="1"/>
  <c r="K10872" i="1"/>
  <c r="I10915" i="1"/>
  <c r="G10958" i="1"/>
  <c r="K11000" i="1"/>
  <c r="I11043" i="1"/>
  <c r="G11086" i="1"/>
  <c r="K11128" i="1"/>
  <c r="I11171" i="1"/>
  <c r="G11214" i="1"/>
  <c r="K11256" i="1"/>
  <c r="I11299" i="1"/>
  <c r="G11342" i="1"/>
  <c r="K11384" i="1"/>
  <c r="I11427" i="1"/>
  <c r="G11470" i="1"/>
  <c r="K11512" i="1"/>
  <c r="I11555" i="1"/>
  <c r="G11598" i="1"/>
  <c r="K11640" i="1"/>
  <c r="I11683" i="1"/>
  <c r="G11726" i="1"/>
  <c r="K11768" i="1"/>
  <c r="I11811" i="1"/>
  <c r="L10264" i="1"/>
  <c r="H10606" i="1"/>
  <c r="J10947" i="1"/>
  <c r="L11288" i="1"/>
  <c r="G11629" i="1"/>
  <c r="J11758" i="1"/>
  <c r="K11825" i="1"/>
  <c r="L11869" i="1"/>
  <c r="J11912" i="1"/>
  <c r="H11955" i="1"/>
  <c r="L11997" i="1"/>
  <c r="J12040" i="1"/>
  <c r="H12083" i="1"/>
  <c r="L12125" i="1"/>
  <c r="J12168" i="1"/>
  <c r="H12211" i="1"/>
  <c r="L12253" i="1"/>
  <c r="J12296" i="1"/>
  <c r="H12339" i="1"/>
  <c r="L12381" i="1"/>
  <c r="J12424" i="1"/>
  <c r="H12467" i="1"/>
  <c r="L12509" i="1"/>
  <c r="J12552" i="1"/>
  <c r="H12595" i="1"/>
  <c r="L12637" i="1"/>
  <c r="J12680" i="1"/>
  <c r="H12723" i="1"/>
  <c r="L12765" i="1"/>
  <c r="J12808" i="1"/>
  <c r="H12851" i="1"/>
  <c r="L12893" i="1"/>
  <c r="J12936" i="1"/>
  <c r="H12979" i="1"/>
  <c r="L13021" i="1"/>
  <c r="J13064" i="1"/>
  <c r="H13107" i="1"/>
  <c r="L13149" i="1"/>
  <c r="J13192" i="1"/>
  <c r="H13235" i="1"/>
  <c r="K9820" i="1"/>
  <c r="L10532" i="1"/>
  <c r="H10874" i="1"/>
  <c r="J11215" i="1"/>
  <c r="L11556" i="1"/>
  <c r="J11740" i="1"/>
  <c r="L11813" i="1"/>
  <c r="K11860" i="1"/>
  <c r="I11903" i="1"/>
  <c r="G11946" i="1"/>
  <c r="K11988" i="1"/>
  <c r="I12031" i="1"/>
  <c r="G12074" i="1"/>
  <c r="K12116" i="1"/>
  <c r="I12159" i="1"/>
  <c r="G12202" i="1"/>
  <c r="K12244" i="1"/>
  <c r="I12287" i="1"/>
  <c r="G12330" i="1"/>
  <c r="K12372" i="1"/>
  <c r="I12415" i="1"/>
  <c r="G12458" i="1"/>
  <c r="K12500" i="1"/>
  <c r="I12543" i="1"/>
  <c r="G12586" i="1"/>
  <c r="K12628" i="1"/>
  <c r="I12671" i="1"/>
  <c r="G12714" i="1"/>
  <c r="K12756" i="1"/>
  <c r="I12799" i="1"/>
  <c r="G12842" i="1"/>
  <c r="K12884" i="1"/>
  <c r="I12927" i="1"/>
  <c r="G12970" i="1"/>
  <c r="K13012" i="1"/>
  <c r="I13055" i="1"/>
  <c r="G13098" i="1"/>
  <c r="K13140" i="1"/>
  <c r="I13183" i="1"/>
  <c r="G13226" i="1"/>
  <c r="G9490" i="1"/>
  <c r="J10491" i="1"/>
  <c r="L10832" i="1"/>
  <c r="H11174" i="1"/>
  <c r="J11515" i="1"/>
  <c r="H11730" i="1"/>
  <c r="G11807" i="1"/>
  <c r="J11855" i="1"/>
  <c r="H11898" i="1"/>
  <c r="L11940" i="1"/>
  <c r="J11983" i="1"/>
  <c r="H12026" i="1"/>
  <c r="L12068" i="1"/>
  <c r="J12111" i="1"/>
  <c r="H12154" i="1"/>
  <c r="L12196" i="1"/>
  <c r="J12239" i="1"/>
  <c r="H12282" i="1"/>
  <c r="L12324" i="1"/>
  <c r="J12367" i="1"/>
  <c r="H12410" i="1"/>
  <c r="L12452" i="1"/>
  <c r="J12495" i="1"/>
  <c r="H12538" i="1"/>
  <c r="L12580" i="1"/>
  <c r="J12623" i="1"/>
  <c r="H12666" i="1"/>
  <c r="L12708" i="1"/>
  <c r="J12751" i="1"/>
  <c r="H12794" i="1"/>
  <c r="L12836" i="1"/>
  <c r="J12879" i="1"/>
  <c r="H12922" i="1"/>
  <c r="L12964" i="1"/>
  <c r="J13007" i="1"/>
  <c r="H13050" i="1"/>
  <c r="L13092" i="1"/>
  <c r="J13135" i="1"/>
  <c r="H13178" i="1"/>
  <c r="L13220" i="1"/>
  <c r="J13263" i="1"/>
  <c r="H13306" i="1"/>
  <c r="L13348" i="1"/>
  <c r="L10268" i="1"/>
  <c r="H10610" i="1"/>
  <c r="J10951" i="1"/>
  <c r="L11292" i="1"/>
  <c r="J11631" i="1"/>
  <c r="K11759" i="1"/>
  <c r="H11826" i="1"/>
  <c r="I11870" i="1"/>
  <c r="I11902" i="1"/>
  <c r="G11929" i="1"/>
  <c r="G11957" i="1"/>
  <c r="K11987" i="1"/>
  <c r="I12014" i="1"/>
  <c r="I12042" i="1"/>
  <c r="G12073" i="1"/>
  <c r="K12099" i="1"/>
  <c r="K12127" i="1"/>
  <c r="I12158" i="1"/>
  <c r="G12185" i="1"/>
  <c r="G12213" i="1"/>
  <c r="K12243" i="1"/>
  <c r="I12270" i="1"/>
  <c r="I12298" i="1"/>
  <c r="G12329" i="1"/>
  <c r="K12355" i="1"/>
  <c r="K12383" i="1"/>
  <c r="I12414" i="1"/>
  <c r="G12441" i="1"/>
  <c r="G12469" i="1"/>
  <c r="K12499" i="1"/>
  <c r="I12526" i="1"/>
  <c r="I12554" i="1"/>
  <c r="G12585" i="1"/>
  <c r="K12611" i="1"/>
  <c r="K12639" i="1"/>
  <c r="I12670" i="1"/>
  <c r="G12697" i="1"/>
  <c r="G12725" i="1"/>
  <c r="K12755" i="1"/>
  <c r="I12782" i="1"/>
  <c r="I12810" i="1"/>
  <c r="G12841" i="1"/>
  <c r="K12867" i="1"/>
  <c r="K12895" i="1"/>
  <c r="I12926" i="1"/>
  <c r="G12953" i="1"/>
  <c r="G12981" i="1"/>
  <c r="K13011" i="1"/>
  <c r="I13038" i="1"/>
  <c r="I13066" i="1"/>
  <c r="G13097" i="1"/>
  <c r="K13123" i="1"/>
  <c r="K13151" i="1"/>
  <c r="I13182" i="1"/>
  <c r="G13209" i="1"/>
  <c r="G13237" i="1"/>
  <c r="J7950" i="1"/>
  <c r="G10194" i="1"/>
  <c r="H10462" i="1"/>
  <c r="J10707" i="1"/>
  <c r="L10920" i="1"/>
  <c r="L11144" i="1"/>
  <c r="H11390" i="1"/>
  <c r="J11603" i="1"/>
  <c r="J11722" i="1"/>
  <c r="L11783" i="1"/>
  <c r="K11821" i="1"/>
  <c r="L11851" i="1"/>
  <c r="J11882" i="1"/>
  <c r="H11909" i="1"/>
  <c r="H11937" i="1"/>
  <c r="L11967" i="1"/>
  <c r="J11994" i="1"/>
  <c r="J12022" i="1"/>
  <c r="H12053" i="1"/>
  <c r="L12079" i="1"/>
  <c r="L12107" i="1"/>
  <c r="J12138" i="1"/>
  <c r="H12165" i="1"/>
  <c r="H12193" i="1"/>
  <c r="L12223" i="1"/>
  <c r="J12250" i="1"/>
  <c r="J12278" i="1"/>
  <c r="H12309" i="1"/>
  <c r="L12335" i="1"/>
  <c r="L12363" i="1"/>
  <c r="J12394" i="1"/>
  <c r="H12421" i="1"/>
  <c r="H12449" i="1"/>
  <c r="L12479" i="1"/>
  <c r="J12506" i="1"/>
  <c r="J12534" i="1"/>
  <c r="H12565" i="1"/>
  <c r="L12591" i="1"/>
  <c r="L12619" i="1"/>
  <c r="H12641" i="1"/>
  <c r="J12662" i="1"/>
  <c r="L12683" i="1"/>
  <c r="H12705" i="1"/>
  <c r="J12726" i="1"/>
  <c r="L12747" i="1"/>
  <c r="H12769" i="1"/>
  <c r="J12790" i="1"/>
  <c r="L12811" i="1"/>
  <c r="H12833" i="1"/>
  <c r="J12854" i="1"/>
  <c r="L12875" i="1"/>
  <c r="H12897" i="1"/>
  <c r="J12918" i="1"/>
  <c r="L12939" i="1"/>
  <c r="H12961" i="1"/>
  <c r="J12982" i="1"/>
  <c r="L13003" i="1"/>
  <c r="H13025" i="1"/>
  <c r="H13045" i="1"/>
  <c r="H13061" i="1"/>
  <c r="J13078" i="1"/>
  <c r="L13095" i="1"/>
  <c r="L13111" i="1"/>
  <c r="J13130" i="1"/>
  <c r="J13146" i="1"/>
  <c r="L13163" i="1"/>
  <c r="L8035" i="1"/>
  <c r="G9522" i="1"/>
  <c r="J10303" i="1"/>
  <c r="H10410" i="1"/>
  <c r="J10527" i="1"/>
  <c r="L10644" i="1"/>
  <c r="J10751" i="1"/>
  <c r="L10868" i="1"/>
  <c r="H10986" i="1"/>
  <c r="L11092" i="1"/>
  <c r="H11210" i="1"/>
  <c r="J11327" i="1"/>
  <c r="H11434" i="1"/>
  <c r="J11551" i="1"/>
  <c r="L11648" i="1"/>
  <c r="H11702" i="1"/>
  <c r="H11739" i="1"/>
  <c r="J11768" i="1"/>
  <c r="L11792" i="1"/>
  <c r="G11813" i="1"/>
  <c r="G11828" i="1"/>
  <c r="G11840" i="1"/>
  <c r="K11850" i="1"/>
  <c r="I11861" i="1"/>
  <c r="G11872" i="1"/>
  <c r="K11882" i="1"/>
  <c r="I11893" i="1"/>
  <c r="G11904" i="1"/>
  <c r="K11914" i="1"/>
  <c r="I11925" i="1"/>
  <c r="G11936" i="1"/>
  <c r="K11946" i="1"/>
  <c r="I11957" i="1"/>
  <c r="G11968" i="1"/>
  <c r="K11978" i="1"/>
  <c r="I11989" i="1"/>
  <c r="G12000" i="1"/>
  <c r="K12010" i="1"/>
  <c r="I12021" i="1"/>
  <c r="G12032" i="1"/>
  <c r="K12042" i="1"/>
  <c r="I12053" i="1"/>
  <c r="G12064" i="1"/>
  <c r="K12074" i="1"/>
  <c r="I12085" i="1"/>
  <c r="G12096" i="1"/>
  <c r="K12106" i="1"/>
  <c r="I12117" i="1"/>
  <c r="G12128" i="1"/>
  <c r="K12138" i="1"/>
  <c r="I12149" i="1"/>
  <c r="G12160" i="1"/>
  <c r="K12170" i="1"/>
  <c r="I12181" i="1"/>
  <c r="G12192" i="1"/>
  <c r="K12202" i="1"/>
  <c r="I12213" i="1"/>
  <c r="G12224" i="1"/>
  <c r="K12234" i="1"/>
  <c r="I12245" i="1"/>
  <c r="G12256" i="1"/>
  <c r="K12266" i="1"/>
  <c r="I12277" i="1"/>
  <c r="G12288" i="1"/>
  <c r="K12298" i="1"/>
  <c r="I12309" i="1"/>
  <c r="G12320" i="1"/>
  <c r="K12330" i="1"/>
  <c r="I12341" i="1"/>
  <c r="G12352" i="1"/>
  <c r="K12362" i="1"/>
  <c r="I12373" i="1"/>
  <c r="G12384" i="1"/>
  <c r="K12394" i="1"/>
  <c r="I12405" i="1"/>
  <c r="I8935" i="1"/>
  <c r="G9618" i="1"/>
  <c r="I10248" i="1"/>
  <c r="L10336" i="1"/>
  <c r="H10422" i="1"/>
  <c r="J10507" i="1"/>
  <c r="L10592" i="1"/>
  <c r="H10678" i="1"/>
  <c r="J10763" i="1"/>
  <c r="L10848" i="1"/>
  <c r="H10934" i="1"/>
  <c r="J11019" i="1"/>
  <c r="L11104" i="1"/>
  <c r="H11190" i="1"/>
  <c r="J11275" i="1"/>
  <c r="L11360" i="1"/>
  <c r="H11446" i="1"/>
  <c r="J11531" i="1"/>
  <c r="L11616" i="1"/>
  <c r="G11665" i="1"/>
  <c r="K11707" i="1"/>
  <c r="H11734" i="1"/>
  <c r="J11755" i="1"/>
  <c r="L11776" i="1"/>
  <c r="H11795" i="1"/>
  <c r="K11809" i="1"/>
  <c r="K11823" i="1"/>
  <c r="L11835" i="1"/>
  <c r="L11846" i="1"/>
  <c r="J11857" i="1"/>
  <c r="H11868" i="1"/>
  <c r="L11878" i="1"/>
  <c r="J11889" i="1"/>
  <c r="H11900" i="1"/>
  <c r="L11910" i="1"/>
  <c r="J11921" i="1"/>
  <c r="H11932" i="1"/>
  <c r="L11942" i="1"/>
  <c r="J11953" i="1"/>
  <c r="H11964" i="1"/>
  <c r="L11974" i="1"/>
  <c r="J11985" i="1"/>
  <c r="H11996" i="1"/>
  <c r="L12006" i="1"/>
  <c r="J12017" i="1"/>
  <c r="H12028" i="1"/>
  <c r="L12038" i="1"/>
  <c r="J12049" i="1"/>
  <c r="H12060" i="1"/>
  <c r="L12070" i="1"/>
  <c r="J12081" i="1"/>
  <c r="H12092" i="1"/>
  <c r="L12102" i="1"/>
  <c r="J12113" i="1"/>
  <c r="H12124" i="1"/>
  <c r="L12134" i="1"/>
  <c r="J12145" i="1"/>
  <c r="H12156" i="1"/>
  <c r="L12166" i="1"/>
  <c r="J12177" i="1"/>
  <c r="H12188" i="1"/>
  <c r="L12198" i="1"/>
  <c r="J12209" i="1"/>
  <c r="H12220" i="1"/>
  <c r="L12230" i="1"/>
  <c r="J12241" i="1"/>
  <c r="H12252" i="1"/>
  <c r="L12262" i="1"/>
  <c r="J12273" i="1"/>
  <c r="H12284" i="1"/>
  <c r="L12294" i="1"/>
  <c r="J12305" i="1"/>
  <c r="H12316" i="1"/>
  <c r="L12326" i="1"/>
  <c r="J12337" i="1"/>
  <c r="H12348" i="1"/>
  <c r="L12358" i="1"/>
  <c r="J12369" i="1"/>
  <c r="H12380" i="1"/>
  <c r="L12390" i="1"/>
  <c r="J12401" i="1"/>
  <c r="H12412" i="1"/>
  <c r="L12422" i="1"/>
  <c r="J12433" i="1"/>
  <c r="H12444" i="1"/>
  <c r="L12454" i="1"/>
  <c r="J12465" i="1"/>
  <c r="H12476" i="1"/>
  <c r="L12486" i="1"/>
  <c r="J12497" i="1"/>
  <c r="H12508" i="1"/>
  <c r="L12518" i="1"/>
  <c r="J12529" i="1"/>
  <c r="H12540" i="1"/>
  <c r="L12550" i="1"/>
  <c r="J12561" i="1"/>
  <c r="H12572" i="1"/>
  <c r="L12582" i="1"/>
  <c r="J12593" i="1"/>
  <c r="H12604" i="1"/>
  <c r="L12614" i="1"/>
  <c r="J12625" i="1"/>
  <c r="H12636" i="1"/>
  <c r="L12646" i="1"/>
  <c r="J12657" i="1"/>
  <c r="H12668" i="1"/>
  <c r="L12678" i="1"/>
  <c r="J12689" i="1"/>
  <c r="H12700" i="1"/>
  <c r="L12710" i="1"/>
  <c r="J12721" i="1"/>
  <c r="H12732" i="1"/>
  <c r="L12742" i="1"/>
  <c r="J12753" i="1"/>
  <c r="H12764" i="1"/>
  <c r="L12774" i="1"/>
  <c r="J12785" i="1"/>
  <c r="H12796" i="1"/>
  <c r="L12806" i="1"/>
  <c r="J12817" i="1"/>
  <c r="H12828" i="1"/>
  <c r="L12838" i="1"/>
  <c r="J12849" i="1"/>
  <c r="H12860" i="1"/>
  <c r="L12870" i="1"/>
  <c r="J12881" i="1"/>
  <c r="H12892" i="1"/>
  <c r="L12902" i="1"/>
  <c r="J12913" i="1"/>
  <c r="H12924" i="1"/>
  <c r="L12934" i="1"/>
  <c r="J12945" i="1"/>
  <c r="H12956" i="1"/>
  <c r="L12966" i="1"/>
  <c r="J12977" i="1"/>
  <c r="H12988" i="1"/>
  <c r="L12998" i="1"/>
  <c r="J13009" i="1"/>
  <c r="H13020" i="1"/>
  <c r="L13030" i="1"/>
  <c r="J13041" i="1"/>
  <c r="H13052" i="1"/>
  <c r="L13062" i="1"/>
  <c r="J13073" i="1"/>
  <c r="H13084" i="1"/>
  <c r="L13094" i="1"/>
  <c r="J13105" i="1"/>
  <c r="H13116" i="1"/>
  <c r="L13126" i="1"/>
  <c r="J13137" i="1"/>
  <c r="H13148" i="1"/>
  <c r="L13158" i="1"/>
  <c r="J13169" i="1"/>
  <c r="H13180" i="1"/>
  <c r="L13190" i="1"/>
  <c r="J13201" i="1"/>
  <c r="H13212" i="1"/>
  <c r="L13222" i="1"/>
  <c r="J13233" i="1"/>
  <c r="H13244" i="1"/>
  <c r="L13254" i="1"/>
  <c r="J13265" i="1"/>
  <c r="H13276" i="1"/>
  <c r="L13286" i="1"/>
  <c r="L10540" i="1"/>
  <c r="J11223" i="1"/>
  <c r="I11742" i="1"/>
  <c r="K11861" i="1"/>
  <c r="G11947" i="1"/>
  <c r="I12032" i="1"/>
  <c r="K12117" i="1"/>
  <c r="G12203" i="1"/>
  <c r="I12288" i="1"/>
  <c r="K12373" i="1"/>
  <c r="K12433" i="1"/>
  <c r="I12476" i="1"/>
  <c r="G12519" i="1"/>
  <c r="K12561" i="1"/>
  <c r="I12604" i="1"/>
  <c r="G12647" i="1"/>
  <c r="K12689" i="1"/>
  <c r="I12732" i="1"/>
  <c r="G12775" i="1"/>
  <c r="K12817" i="1"/>
  <c r="I12860" i="1"/>
  <c r="G12903" i="1"/>
  <c r="K12945" i="1"/>
  <c r="I12988" i="1"/>
  <c r="G13031" i="1"/>
  <c r="K13073" i="1"/>
  <c r="I13116" i="1"/>
  <c r="G13159" i="1"/>
  <c r="K13194" i="1"/>
  <c r="G13223" i="1"/>
  <c r="L13251" i="1"/>
  <c r="H13269" i="1"/>
  <c r="I13283" i="1"/>
  <c r="I13296" i="1"/>
  <c r="J13308" i="1"/>
  <c r="K13320" i="1"/>
  <c r="G13333" i="1"/>
  <c r="H13345" i="1"/>
  <c r="I13357" i="1"/>
  <c r="I13368" i="1"/>
  <c r="G13379" i="1"/>
  <c r="K13389" i="1"/>
  <c r="I13400" i="1"/>
  <c r="G13411" i="1"/>
  <c r="K13421" i="1"/>
  <c r="I13432" i="1"/>
  <c r="G13443" i="1"/>
  <c r="K13453" i="1"/>
  <c r="I13464" i="1"/>
  <c r="G13475" i="1"/>
  <c r="K13485" i="1"/>
  <c r="I13496" i="1"/>
  <c r="G13507" i="1"/>
  <c r="K13517" i="1"/>
  <c r="I13528" i="1"/>
  <c r="G13539" i="1"/>
  <c r="K13549" i="1"/>
  <c r="I13560" i="1"/>
  <c r="G13571" i="1"/>
  <c r="K13581" i="1"/>
  <c r="I13592" i="1"/>
  <c r="G13603" i="1"/>
  <c r="K13613" i="1"/>
  <c r="I13624" i="1"/>
  <c r="G13635" i="1"/>
  <c r="K13645" i="1"/>
  <c r="I13656" i="1"/>
  <c r="G13667" i="1"/>
  <c r="K13677" i="1"/>
  <c r="I13688" i="1"/>
  <c r="G13699" i="1"/>
  <c r="K13709" i="1"/>
  <c r="I13720" i="1"/>
  <c r="G13731" i="1"/>
  <c r="K13741" i="1"/>
  <c r="I13752" i="1"/>
  <c r="G13763" i="1"/>
  <c r="K13773" i="1"/>
  <c r="I13784" i="1"/>
  <c r="G13795" i="1"/>
  <c r="K13805" i="1"/>
  <c r="I13816" i="1"/>
  <c r="G13827" i="1"/>
  <c r="K13837" i="1"/>
  <c r="I13848" i="1"/>
  <c r="G13859" i="1"/>
  <c r="K13869" i="1"/>
  <c r="I13880" i="1"/>
  <c r="G13891" i="1"/>
  <c r="K13901" i="1"/>
  <c r="I13912" i="1"/>
  <c r="G13923" i="1"/>
  <c r="K13933" i="1"/>
  <c r="I13944" i="1"/>
  <c r="G13955" i="1"/>
  <c r="K13965" i="1"/>
  <c r="I13976" i="1"/>
  <c r="G13987" i="1"/>
  <c r="K13997" i="1"/>
  <c r="I14008" i="1"/>
  <c r="G14019" i="1"/>
  <c r="K14029" i="1"/>
  <c r="I14040" i="1"/>
  <c r="G14051" i="1"/>
  <c r="K14061" i="1"/>
  <c r="I14072" i="1"/>
  <c r="G14083" i="1"/>
  <c r="K14093" i="1"/>
  <c r="I14104" i="1"/>
  <c r="G14115" i="1"/>
  <c r="K14125" i="1"/>
  <c r="I14136" i="1"/>
  <c r="G14147" i="1"/>
  <c r="K14157" i="1"/>
  <c r="I14168" i="1"/>
  <c r="G14179" i="1"/>
  <c r="K14189" i="1"/>
  <c r="I14200" i="1"/>
  <c r="G14211" i="1"/>
  <c r="K14221" i="1"/>
  <c r="I14232" i="1"/>
  <c r="G14243" i="1"/>
  <c r="K14253" i="1"/>
  <c r="I14264" i="1"/>
  <c r="G14275" i="1"/>
  <c r="K14285" i="1"/>
  <c r="I14296" i="1"/>
  <c r="G14307" i="1"/>
  <c r="K14317" i="1"/>
  <c r="I14328" i="1"/>
  <c r="G14339" i="1"/>
  <c r="K14349" i="1"/>
  <c r="I14360" i="1"/>
  <c r="G14371" i="1"/>
  <c r="K14381" i="1"/>
  <c r="I14392" i="1"/>
  <c r="G14403" i="1"/>
  <c r="K14413" i="1"/>
  <c r="I14424" i="1"/>
  <c r="G14435" i="1"/>
  <c r="K14445" i="1"/>
  <c r="I14456" i="1"/>
  <c r="G14467" i="1"/>
  <c r="K14477" i="1"/>
  <c r="I14488" i="1"/>
  <c r="G14499" i="1"/>
  <c r="K14509" i="1"/>
  <c r="I14520" i="1"/>
  <c r="G14531" i="1"/>
  <c r="K14541" i="1"/>
  <c r="I14552" i="1"/>
  <c r="G14563" i="1"/>
  <c r="K14573" i="1"/>
  <c r="I14584" i="1"/>
  <c r="G14595" i="1"/>
  <c r="K14605" i="1"/>
  <c r="I14616" i="1"/>
  <c r="G14627" i="1"/>
  <c r="K14637" i="1"/>
  <c r="I14648" i="1"/>
  <c r="G14659" i="1"/>
  <c r="K14669" i="1"/>
  <c r="I14680" i="1"/>
  <c r="J10551" i="1"/>
  <c r="H11234" i="1"/>
  <c r="G11745" i="1"/>
  <c r="G11863" i="1"/>
  <c r="I11948" i="1"/>
  <c r="K12033" i="1"/>
  <c r="G12119" i="1"/>
  <c r="I12204" i="1"/>
  <c r="K12289" i="1"/>
  <c r="G12375" i="1"/>
  <c r="K12434" i="1"/>
  <c r="I12477" i="1"/>
  <c r="G12520" i="1"/>
  <c r="K12562" i="1"/>
  <c r="I12605" i="1"/>
  <c r="G12648" i="1"/>
  <c r="K12690" i="1"/>
  <c r="I12733" i="1"/>
  <c r="G12776" i="1"/>
  <c r="K12818" i="1"/>
  <c r="I12861" i="1"/>
  <c r="G12904" i="1"/>
  <c r="K12946" i="1"/>
  <c r="I12989" i="1"/>
  <c r="G13032" i="1"/>
  <c r="K13074" i="1"/>
  <c r="I13117" i="1"/>
  <c r="G13160" i="1"/>
  <c r="G13195" i="1"/>
  <c r="L13223" i="1"/>
  <c r="G13252" i="1"/>
  <c r="I13269" i="1"/>
  <c r="K13283" i="1"/>
  <c r="J13296" i="1"/>
  <c r="K13308" i="1"/>
  <c r="G13321" i="1"/>
  <c r="H13333" i="1"/>
  <c r="I13345" i="1"/>
  <c r="J13357" i="1"/>
  <c r="J13368" i="1"/>
  <c r="H13379" i="1"/>
  <c r="L13389" i="1"/>
  <c r="J13400" i="1"/>
  <c r="H13411" i="1"/>
  <c r="L13421" i="1"/>
  <c r="J13432" i="1"/>
  <c r="H13443" i="1"/>
  <c r="L13453" i="1"/>
  <c r="J13464" i="1"/>
  <c r="H13475" i="1"/>
  <c r="L13485" i="1"/>
  <c r="J13496" i="1"/>
  <c r="H13507" i="1"/>
  <c r="L13517" i="1"/>
  <c r="J13528" i="1"/>
  <c r="H13539" i="1"/>
  <c r="L13549" i="1"/>
  <c r="J13560" i="1"/>
  <c r="H13571" i="1"/>
  <c r="L13581" i="1"/>
  <c r="J13592" i="1"/>
  <c r="H13603" i="1"/>
  <c r="L13613" i="1"/>
  <c r="J13624" i="1"/>
  <c r="H13635" i="1"/>
  <c r="L13645" i="1"/>
  <c r="J13656" i="1"/>
  <c r="H13667" i="1"/>
  <c r="L13677" i="1"/>
  <c r="J13688" i="1"/>
  <c r="H13699" i="1"/>
  <c r="L13709" i="1"/>
  <c r="J13720" i="1"/>
  <c r="H13731" i="1"/>
  <c r="L13741" i="1"/>
  <c r="J13752" i="1"/>
  <c r="H13763" i="1"/>
  <c r="L13773" i="1"/>
  <c r="J13784" i="1"/>
  <c r="H13795" i="1"/>
  <c r="L13805" i="1"/>
  <c r="J13816" i="1"/>
  <c r="H13827" i="1"/>
  <c r="L13837" i="1"/>
  <c r="J13848" i="1"/>
  <c r="H13859" i="1"/>
  <c r="L13869" i="1"/>
  <c r="J13880" i="1"/>
  <c r="H13891" i="1"/>
  <c r="L13901" i="1"/>
  <c r="J13912" i="1"/>
  <c r="H13923" i="1"/>
  <c r="L13933" i="1"/>
  <c r="J13944" i="1"/>
  <c r="H13955" i="1"/>
  <c r="L13965" i="1"/>
  <c r="J13976" i="1"/>
  <c r="H13987" i="1"/>
  <c r="L13997" i="1"/>
  <c r="J14008" i="1"/>
  <c r="H14019" i="1"/>
  <c r="L14029" i="1"/>
  <c r="J14040" i="1"/>
  <c r="H14051" i="1"/>
  <c r="L14061" i="1"/>
  <c r="J14072" i="1"/>
  <c r="H14083" i="1"/>
  <c r="L14093" i="1"/>
  <c r="J14104" i="1"/>
  <c r="H14115" i="1"/>
  <c r="L14125" i="1"/>
  <c r="J14136" i="1"/>
  <c r="H14147" i="1"/>
  <c r="L14157" i="1"/>
  <c r="J14168" i="1"/>
  <c r="H14179" i="1"/>
  <c r="L14189" i="1"/>
  <c r="J14200" i="1"/>
  <c r="H14211" i="1"/>
  <c r="L14221" i="1"/>
  <c r="J14232" i="1"/>
  <c r="H14243" i="1"/>
  <c r="L14253" i="1"/>
  <c r="J14264" i="1"/>
  <c r="H14275" i="1"/>
  <c r="L14285" i="1"/>
  <c r="J14296" i="1"/>
  <c r="H14307" i="1"/>
  <c r="L14317" i="1"/>
  <c r="J14328" i="1"/>
  <c r="H14339" i="1"/>
  <c r="L14349" i="1"/>
  <c r="J14360" i="1"/>
  <c r="H14371" i="1"/>
  <c r="L14381" i="1"/>
  <c r="J14392" i="1"/>
  <c r="H14403" i="1"/>
  <c r="L14413" i="1"/>
  <c r="J14424" i="1"/>
  <c r="H14435" i="1"/>
  <c r="L14445" i="1"/>
  <c r="J14456" i="1"/>
  <c r="H14467" i="1"/>
  <c r="L14477" i="1"/>
  <c r="J14488" i="1"/>
  <c r="H14499" i="1"/>
  <c r="L14509" i="1"/>
  <c r="J14520" i="1"/>
  <c r="H14531" i="1"/>
  <c r="J8683" i="1"/>
  <c r="L10732" i="1"/>
  <c r="J11415" i="1"/>
  <c r="G11789" i="1"/>
  <c r="K11885" i="1"/>
  <c r="G11971" i="1"/>
  <c r="I12056" i="1"/>
  <c r="K12141" i="1"/>
  <c r="G12227" i="1"/>
  <c r="I12312" i="1"/>
  <c r="K12397" i="1"/>
  <c r="K12445" i="1"/>
  <c r="I12488" i="1"/>
  <c r="G12531" i="1"/>
  <c r="K12573" i="1"/>
  <c r="I12616" i="1"/>
  <c r="G12659" i="1"/>
  <c r="K12701" i="1"/>
  <c r="I12744" i="1"/>
  <c r="G12787" i="1"/>
  <c r="K12829" i="1"/>
  <c r="I12872" i="1"/>
  <c r="G12915" i="1"/>
  <c r="K12957" i="1"/>
  <c r="I13000" i="1"/>
  <c r="G13043" i="1"/>
  <c r="K13085" i="1"/>
  <c r="I13128" i="1"/>
  <c r="G13171" i="1"/>
  <c r="K13202" i="1"/>
  <c r="G13231" i="1"/>
  <c r="I13257" i="1"/>
  <c r="H13273" i="1"/>
  <c r="I13287" i="1"/>
  <c r="L13299" i="1"/>
  <c r="G13312" i="1"/>
  <c r="H13324" i="1"/>
  <c r="I13336" i="1"/>
  <c r="J13348" i="1"/>
  <c r="K13360" i="1"/>
  <c r="I13371" i="1"/>
  <c r="G13382" i="1"/>
  <c r="K13392" i="1"/>
  <c r="I13403" i="1"/>
  <c r="G13414" i="1"/>
  <c r="K13424" i="1"/>
  <c r="I13435" i="1"/>
  <c r="G13446" i="1"/>
  <c r="K13456" i="1"/>
  <c r="I13467" i="1"/>
  <c r="G13478" i="1"/>
  <c r="K13488" i="1"/>
  <c r="I13499" i="1"/>
  <c r="G13510" i="1"/>
  <c r="K13520" i="1"/>
  <c r="I13531" i="1"/>
  <c r="G13542" i="1"/>
  <c r="K13552" i="1"/>
  <c r="I13563" i="1"/>
  <c r="G13574" i="1"/>
  <c r="K13584" i="1"/>
  <c r="I13595" i="1"/>
  <c r="G13606" i="1"/>
  <c r="K13616" i="1"/>
  <c r="I13627" i="1"/>
  <c r="G13638" i="1"/>
  <c r="K13648" i="1"/>
  <c r="I13659" i="1"/>
  <c r="G13670" i="1"/>
  <c r="K13680" i="1"/>
  <c r="I13691" i="1"/>
  <c r="G13702" i="1"/>
  <c r="K13712" i="1"/>
  <c r="I13723" i="1"/>
  <c r="G13734" i="1"/>
  <c r="K13744" i="1"/>
  <c r="I13755" i="1"/>
  <c r="G13766" i="1"/>
  <c r="K13776" i="1"/>
  <c r="I13787" i="1"/>
  <c r="G13798" i="1"/>
  <c r="K13808" i="1"/>
  <c r="I13819" i="1"/>
  <c r="G13830" i="1"/>
  <c r="K13840" i="1"/>
  <c r="I13851" i="1"/>
  <c r="G13862" i="1"/>
  <c r="K13872" i="1"/>
  <c r="I13883" i="1"/>
  <c r="G13894" i="1"/>
  <c r="K13904" i="1"/>
  <c r="I13915" i="1"/>
  <c r="G13926" i="1"/>
  <c r="K13936" i="1"/>
  <c r="I13947" i="1"/>
  <c r="G13958" i="1"/>
  <c r="K13968" i="1"/>
  <c r="I13979" i="1"/>
  <c r="G13990" i="1"/>
  <c r="K14000" i="1"/>
  <c r="I14011" i="1"/>
  <c r="G14022" i="1"/>
  <c r="K14032" i="1"/>
  <c r="I14043" i="1"/>
  <c r="G14054" i="1"/>
  <c r="K14064" i="1"/>
  <c r="I14075" i="1"/>
  <c r="G14086" i="1"/>
  <c r="K14096" i="1"/>
  <c r="I14107" i="1"/>
  <c r="G14118" i="1"/>
  <c r="K14128" i="1"/>
  <c r="I14139" i="1"/>
  <c r="G14150" i="1"/>
  <c r="K14160" i="1"/>
  <c r="I14171" i="1"/>
  <c r="G14182" i="1"/>
  <c r="K14192" i="1"/>
  <c r="I14203" i="1"/>
  <c r="G14214" i="1"/>
  <c r="K14224" i="1"/>
  <c r="I14235" i="1"/>
  <c r="G14246" i="1"/>
  <c r="K14256" i="1"/>
  <c r="I14267" i="1"/>
  <c r="G14278" i="1"/>
  <c r="K14288" i="1"/>
  <c r="I14299" i="1"/>
  <c r="G14310" i="1"/>
  <c r="K14320" i="1"/>
  <c r="I8775" i="1"/>
  <c r="J10743" i="1"/>
  <c r="H11426" i="1"/>
  <c r="H11791" i="1"/>
  <c r="G11887" i="1"/>
  <c r="I11972" i="1"/>
  <c r="K12057" i="1"/>
  <c r="G12143" i="1"/>
  <c r="I12228" i="1"/>
  <c r="K12313" i="1"/>
  <c r="G12399" i="1"/>
  <c r="K12446" i="1"/>
  <c r="I12489" i="1"/>
  <c r="G12532" i="1"/>
  <c r="K12574" i="1"/>
  <c r="I12617" i="1"/>
  <c r="G12660" i="1"/>
  <c r="K12702" i="1"/>
  <c r="I12745" i="1"/>
  <c r="G12788" i="1"/>
  <c r="K12830" i="1"/>
  <c r="I12873" i="1"/>
  <c r="G12916" i="1"/>
  <c r="K12958" i="1"/>
  <c r="I13001" i="1"/>
  <c r="G13044" i="1"/>
  <c r="K13086" i="1"/>
  <c r="I13129" i="1"/>
  <c r="G13172" i="1"/>
  <c r="G13203" i="1"/>
  <c r="L13231" i="1"/>
  <c r="K13257" i="1"/>
  <c r="I13273" i="1"/>
  <c r="K13287" i="1"/>
  <c r="G13300" i="1"/>
  <c r="H13312" i="1"/>
  <c r="I13324" i="1"/>
  <c r="J13336" i="1"/>
  <c r="K13348" i="1"/>
  <c r="L13360" i="1"/>
  <c r="J13371" i="1"/>
  <c r="H13382" i="1"/>
  <c r="L13392" i="1"/>
  <c r="J13403" i="1"/>
  <c r="H13414" i="1"/>
  <c r="L13424" i="1"/>
  <c r="J13435" i="1"/>
  <c r="H13446" i="1"/>
  <c r="L13456" i="1"/>
  <c r="J13467" i="1"/>
  <c r="H13478" i="1"/>
  <c r="L13488" i="1"/>
  <c r="J13499" i="1"/>
  <c r="H13510" i="1"/>
  <c r="L13520" i="1"/>
  <c r="J13531" i="1"/>
  <c r="H13542" i="1"/>
  <c r="L13552" i="1"/>
  <c r="J13563" i="1"/>
  <c r="H13574" i="1"/>
  <c r="L13584" i="1"/>
  <c r="J13595" i="1"/>
  <c r="H13606" i="1"/>
  <c r="L13616" i="1"/>
  <c r="J13627" i="1"/>
  <c r="H13638" i="1"/>
  <c r="L13648" i="1"/>
  <c r="J13659" i="1"/>
  <c r="H13670" i="1"/>
  <c r="L13680" i="1"/>
  <c r="J13691" i="1"/>
  <c r="H13702" i="1"/>
  <c r="L13712" i="1"/>
  <c r="J13723" i="1"/>
  <c r="H13734" i="1"/>
  <c r="L13744" i="1"/>
  <c r="J13755" i="1"/>
  <c r="H13766" i="1"/>
  <c r="L13776" i="1"/>
  <c r="J13787" i="1"/>
  <c r="H13798" i="1"/>
  <c r="L13808" i="1"/>
  <c r="J13819" i="1"/>
  <c r="H13830" i="1"/>
  <c r="L13840" i="1"/>
  <c r="J13851" i="1"/>
  <c r="H13862" i="1"/>
  <c r="L13872" i="1"/>
  <c r="J13883" i="1"/>
  <c r="H13894" i="1"/>
  <c r="L13904" i="1"/>
  <c r="J13915" i="1"/>
  <c r="H13926" i="1"/>
  <c r="L13936" i="1"/>
  <c r="J13947" i="1"/>
  <c r="H13958" i="1"/>
  <c r="L13968" i="1"/>
  <c r="J13979" i="1"/>
  <c r="H13990" i="1"/>
  <c r="L14000" i="1"/>
  <c r="J14011" i="1"/>
  <c r="H14022" i="1"/>
  <c r="L14032" i="1"/>
  <c r="J14043" i="1"/>
  <c r="H14054" i="1"/>
  <c r="L14064" i="1"/>
  <c r="J14075" i="1"/>
  <c r="H14086" i="1"/>
  <c r="L14096" i="1"/>
  <c r="J14107" i="1"/>
  <c r="H14118" i="1"/>
  <c r="L14128" i="1"/>
  <c r="J14139" i="1"/>
  <c r="H14150" i="1"/>
  <c r="L14160" i="1"/>
  <c r="J14171" i="1"/>
  <c r="H14182" i="1"/>
  <c r="L14192" i="1"/>
  <c r="J14203" i="1"/>
  <c r="H14214" i="1"/>
  <c r="L14224" i="1"/>
  <c r="J14235" i="1"/>
  <c r="H14246" i="1"/>
  <c r="L14256" i="1"/>
  <c r="J14267" i="1"/>
  <c r="H14278" i="1"/>
  <c r="L14288" i="1"/>
  <c r="J14299" i="1"/>
  <c r="H14310" i="1"/>
  <c r="L14320" i="1"/>
  <c r="J14331" i="1"/>
  <c r="H14342" i="1"/>
  <c r="L14352" i="1"/>
  <c r="J14363" i="1"/>
  <c r="H14374" i="1"/>
  <c r="L14384" i="1"/>
  <c r="J14395" i="1"/>
  <c r="H14406" i="1"/>
  <c r="L14416" i="1"/>
  <c r="J14427" i="1"/>
  <c r="H14438" i="1"/>
  <c r="L14448" i="1"/>
  <c r="J14459" i="1"/>
  <c r="H14470" i="1"/>
  <c r="L14480" i="1"/>
  <c r="J14491" i="1"/>
  <c r="H14502" i="1"/>
  <c r="L14512" i="1"/>
  <c r="J14523" i="1"/>
  <c r="H14534" i="1"/>
  <c r="L14544" i="1"/>
  <c r="J14555" i="1"/>
  <c r="H14566" i="1"/>
  <c r="L14576" i="1"/>
  <c r="J14587" i="1"/>
  <c r="H14598" i="1"/>
  <c r="L14608" i="1"/>
  <c r="J14619" i="1"/>
  <c r="H14630" i="1"/>
  <c r="L14640" i="1"/>
  <c r="J14651" i="1"/>
  <c r="H14662" i="1"/>
  <c r="L14672" i="1"/>
  <c r="J14683" i="1"/>
  <c r="H14694" i="1"/>
  <c r="L14704" i="1"/>
  <c r="J14715" i="1"/>
  <c r="H14726" i="1"/>
  <c r="L14736" i="1"/>
  <c r="J14747" i="1"/>
  <c r="H14758" i="1"/>
  <c r="J10327" i="1"/>
  <c r="H11010" i="1"/>
  <c r="L11660" i="1"/>
  <c r="J11834" i="1"/>
  <c r="I11920" i="1"/>
  <c r="K12005" i="1"/>
  <c r="G12091" i="1"/>
  <c r="I12176" i="1"/>
  <c r="K12261" i="1"/>
  <c r="G12347" i="1"/>
  <c r="I12420" i="1"/>
  <c r="G12463" i="1"/>
  <c r="K12505" i="1"/>
  <c r="I12548" i="1"/>
  <c r="G12591" i="1"/>
  <c r="K12633" i="1"/>
  <c r="I12676" i="1"/>
  <c r="G12719" i="1"/>
  <c r="K12761" i="1"/>
  <c r="I12804" i="1"/>
  <c r="G12847" i="1"/>
  <c r="K12889" i="1"/>
  <c r="I12932" i="1"/>
  <c r="G12975" i="1"/>
  <c r="K13017" i="1"/>
  <c r="I13060" i="1"/>
  <c r="G13103" i="1"/>
  <c r="K13145" i="1"/>
  <c r="K13185" i="1"/>
  <c r="J13214" i="1"/>
  <c r="K13242" i="1"/>
  <c r="I13264" i="1"/>
  <c r="G13279" i="1"/>
  <c r="J13292" i="1"/>
  <c r="K13304" i="1"/>
  <c r="G13317" i="1"/>
  <c r="H13329" i="1"/>
  <c r="I13341" i="1"/>
  <c r="J13353" i="1"/>
  <c r="G13365" i="1"/>
  <c r="K13375" i="1"/>
  <c r="I13386" i="1"/>
  <c r="G13397" i="1"/>
  <c r="K13407" i="1"/>
  <c r="I13418" i="1"/>
  <c r="G13429" i="1"/>
  <c r="K13439" i="1"/>
  <c r="I13450" i="1"/>
  <c r="G13461" i="1"/>
  <c r="K13471" i="1"/>
  <c r="I13482" i="1"/>
  <c r="G13493" i="1"/>
  <c r="K13503" i="1"/>
  <c r="I13514" i="1"/>
  <c r="G13525" i="1"/>
  <c r="K13535" i="1"/>
  <c r="I13546" i="1"/>
  <c r="G13557" i="1"/>
  <c r="K13567" i="1"/>
  <c r="I13578" i="1"/>
  <c r="G13589" i="1"/>
  <c r="K13599" i="1"/>
  <c r="I13610" i="1"/>
  <c r="G13621" i="1"/>
  <c r="K13631" i="1"/>
  <c r="I13642" i="1"/>
  <c r="G13653" i="1"/>
  <c r="K13663" i="1"/>
  <c r="I13674" i="1"/>
  <c r="G13685" i="1"/>
  <c r="K13695" i="1"/>
  <c r="I13706" i="1"/>
  <c r="G13717" i="1"/>
  <c r="K13727" i="1"/>
  <c r="I13738" i="1"/>
  <c r="G13749" i="1"/>
  <c r="K13759" i="1"/>
  <c r="I13770" i="1"/>
  <c r="G13781" i="1"/>
  <c r="K13791" i="1"/>
  <c r="I13802" i="1"/>
  <c r="G13813" i="1"/>
  <c r="K13823" i="1"/>
  <c r="I13834" i="1"/>
  <c r="G13845" i="1"/>
  <c r="K13855" i="1"/>
  <c r="I13866" i="1"/>
  <c r="G13877" i="1"/>
  <c r="K13887" i="1"/>
  <c r="I13898" i="1"/>
  <c r="G13909" i="1"/>
  <c r="K13919" i="1"/>
  <c r="I13930" i="1"/>
  <c r="G13941" i="1"/>
  <c r="K13951" i="1"/>
  <c r="I13962" i="1"/>
  <c r="G13973" i="1"/>
  <c r="K13983" i="1"/>
  <c r="I13994" i="1"/>
  <c r="G14005" i="1"/>
  <c r="K14015" i="1"/>
  <c r="I14026" i="1"/>
  <c r="G14037" i="1"/>
  <c r="K14047" i="1"/>
  <c r="I14058" i="1"/>
  <c r="G14069" i="1"/>
  <c r="K14079" i="1"/>
  <c r="I14090" i="1"/>
  <c r="G14101" i="1"/>
  <c r="K14111" i="1"/>
  <c r="I14122" i="1"/>
  <c r="G14133" i="1"/>
  <c r="K14143" i="1"/>
  <c r="I14154" i="1"/>
  <c r="G14165" i="1"/>
  <c r="K14175" i="1"/>
  <c r="I14186" i="1"/>
  <c r="G14197" i="1"/>
  <c r="K14207" i="1"/>
  <c r="I14218" i="1"/>
  <c r="G14229" i="1"/>
  <c r="K14239" i="1"/>
  <c r="I14250" i="1"/>
  <c r="G14261" i="1"/>
  <c r="K14271" i="1"/>
  <c r="I14282" i="1"/>
  <c r="G14293" i="1"/>
  <c r="K14303" i="1"/>
  <c r="I14314" i="1"/>
  <c r="G14325" i="1"/>
  <c r="K14335" i="1"/>
  <c r="I14346" i="1"/>
  <c r="G14357" i="1"/>
  <c r="K14367" i="1"/>
  <c r="I14378" i="1"/>
  <c r="G14389" i="1"/>
  <c r="K14399" i="1"/>
  <c r="I14410" i="1"/>
  <c r="G14421" i="1"/>
  <c r="K14431" i="1"/>
  <c r="I14442" i="1"/>
  <c r="G14453" i="1"/>
  <c r="K14463" i="1"/>
  <c r="I14474" i="1"/>
  <c r="G14485" i="1"/>
  <c r="K14495" i="1"/>
  <c r="I14506" i="1"/>
  <c r="G14517" i="1"/>
  <c r="K14527" i="1"/>
  <c r="I14538" i="1"/>
  <c r="G14549" i="1"/>
  <c r="K14559" i="1"/>
  <c r="I14570" i="1"/>
  <c r="G14581" i="1"/>
  <c r="K14591" i="1"/>
  <c r="I14602" i="1"/>
  <c r="G14613" i="1"/>
  <c r="K14623" i="1"/>
  <c r="I14634" i="1"/>
  <c r="G14645" i="1"/>
  <c r="K14655" i="1"/>
  <c r="I14666" i="1"/>
  <c r="G14677" i="1"/>
  <c r="J10423" i="1"/>
  <c r="H11106" i="1"/>
  <c r="L11708" i="1"/>
  <c r="G11847" i="1"/>
  <c r="I11932" i="1"/>
  <c r="K12017" i="1"/>
  <c r="G12103" i="1"/>
  <c r="I12188" i="1"/>
  <c r="K12273" i="1"/>
  <c r="G12359" i="1"/>
  <c r="K12426" i="1"/>
  <c r="I12469" i="1"/>
  <c r="G12512" i="1"/>
  <c r="K12554" i="1"/>
  <c r="I12597" i="1"/>
  <c r="G12640" i="1"/>
  <c r="K12682" i="1"/>
  <c r="I12725" i="1"/>
  <c r="G12768" i="1"/>
  <c r="K12810" i="1"/>
  <c r="I12853" i="1"/>
  <c r="G12896" i="1"/>
  <c r="K12938" i="1"/>
  <c r="I12981" i="1"/>
  <c r="G13024" i="1"/>
  <c r="K13066" i="1"/>
  <c r="I13109" i="1"/>
  <c r="G13152" i="1"/>
  <c r="K13189" i="1"/>
  <c r="J13218" i="1"/>
  <c r="K13246" i="1"/>
  <c r="K13266" i="1"/>
  <c r="G13281" i="1"/>
  <c r="I13294" i="1"/>
  <c r="J13306" i="1"/>
  <c r="K13318" i="1"/>
  <c r="L13330" i="1"/>
  <c r="G13343" i="1"/>
  <c r="H13355" i="1"/>
  <c r="J13366" i="1"/>
  <c r="H13377" i="1"/>
  <c r="L13387" i="1"/>
  <c r="J13398" i="1"/>
  <c r="H13409" i="1"/>
  <c r="L13419" i="1"/>
  <c r="J13430" i="1"/>
  <c r="H13441" i="1"/>
  <c r="L13451" i="1"/>
  <c r="J13462" i="1"/>
  <c r="H13473" i="1"/>
  <c r="L13483" i="1"/>
  <c r="J13494" i="1"/>
  <c r="H13505" i="1"/>
  <c r="L13515" i="1"/>
  <c r="J13526" i="1"/>
  <c r="H13537" i="1"/>
  <c r="L13547" i="1"/>
  <c r="J13558" i="1"/>
  <c r="H13569" i="1"/>
  <c r="L13579" i="1"/>
  <c r="J13590" i="1"/>
  <c r="H13601" i="1"/>
  <c r="L13611" i="1"/>
  <c r="J13622" i="1"/>
  <c r="H13633" i="1"/>
  <c r="L13643" i="1"/>
  <c r="J13654" i="1"/>
  <c r="H13665" i="1"/>
  <c r="L13675" i="1"/>
  <c r="J13686" i="1"/>
  <c r="H13697" i="1"/>
  <c r="L13707" i="1"/>
  <c r="J13718" i="1"/>
  <c r="H13729" i="1"/>
  <c r="L13739" i="1"/>
  <c r="J13750" i="1"/>
  <c r="H13761" i="1"/>
  <c r="L13771" i="1"/>
  <c r="J13782" i="1"/>
  <c r="H13793" i="1"/>
  <c r="L13803" i="1"/>
  <c r="J13814" i="1"/>
  <c r="H13825" i="1"/>
  <c r="L13835" i="1"/>
  <c r="J13846" i="1"/>
  <c r="H13857" i="1"/>
  <c r="L13867" i="1"/>
  <c r="J13878" i="1"/>
  <c r="H13889" i="1"/>
  <c r="L13899" i="1"/>
  <c r="J13910" i="1"/>
  <c r="H13921" i="1"/>
  <c r="L13931" i="1"/>
  <c r="J13942" i="1"/>
  <c r="H13953" i="1"/>
  <c r="L13963" i="1"/>
  <c r="J13974" i="1"/>
  <c r="H13985" i="1"/>
  <c r="L13995" i="1"/>
  <c r="J14006" i="1"/>
  <c r="H14017" i="1"/>
  <c r="L14027" i="1"/>
  <c r="J14038" i="1"/>
  <c r="H14049" i="1"/>
  <c r="L14059" i="1"/>
  <c r="J14070" i="1"/>
  <c r="H14081" i="1"/>
  <c r="L14091" i="1"/>
  <c r="J14102" i="1"/>
  <c r="H14113" i="1"/>
  <c r="L14123" i="1"/>
  <c r="J14134" i="1"/>
  <c r="H14145" i="1"/>
  <c r="L14155" i="1"/>
  <c r="J14166" i="1"/>
  <c r="H14177" i="1"/>
  <c r="L14187" i="1"/>
  <c r="J14198" i="1"/>
  <c r="H14209" i="1"/>
  <c r="L14219" i="1"/>
  <c r="J14230" i="1"/>
  <c r="H14241" i="1"/>
  <c r="L14251" i="1"/>
  <c r="J14262" i="1"/>
  <c r="H14273" i="1"/>
  <c r="L14283" i="1"/>
  <c r="J14294" i="1"/>
  <c r="H14305" i="1"/>
  <c r="L14315" i="1"/>
  <c r="J14326" i="1"/>
  <c r="H14337" i="1"/>
  <c r="L14347" i="1"/>
  <c r="J14358" i="1"/>
  <c r="H14369" i="1"/>
  <c r="L14379" i="1"/>
  <c r="J14390" i="1"/>
  <c r="H14401" i="1"/>
  <c r="L14411" i="1"/>
  <c r="J14422" i="1"/>
  <c r="H14433" i="1"/>
  <c r="L14443" i="1"/>
  <c r="J14454" i="1"/>
  <c r="H14465" i="1"/>
  <c r="L14475" i="1"/>
  <c r="J14486" i="1"/>
  <c r="H14497" i="1"/>
  <c r="L14507" i="1"/>
  <c r="J14518" i="1"/>
  <c r="H14529" i="1"/>
  <c r="L14539" i="1"/>
  <c r="H10690" i="1"/>
  <c r="L11372" i="1"/>
  <c r="K11779" i="1"/>
  <c r="I11880" i="1"/>
  <c r="K11965" i="1"/>
  <c r="G12051" i="1"/>
  <c r="I12136" i="1"/>
  <c r="K12221" i="1"/>
  <c r="G12307" i="1"/>
  <c r="I12392" i="1"/>
  <c r="G12443" i="1"/>
  <c r="K12485" i="1"/>
  <c r="I12528" i="1"/>
  <c r="G12571" i="1"/>
  <c r="K12613" i="1"/>
  <c r="I12656" i="1"/>
  <c r="G12699" i="1"/>
  <c r="K12741" i="1"/>
  <c r="I12784" i="1"/>
  <c r="G12827" i="1"/>
  <c r="K12869" i="1"/>
  <c r="I12912" i="1"/>
  <c r="G12955" i="1"/>
  <c r="K12997" i="1"/>
  <c r="I13040" i="1"/>
  <c r="G13083" i="1"/>
  <c r="K13125" i="1"/>
  <c r="I13168" i="1"/>
  <c r="H13201" i="1"/>
  <c r="I13229" i="1"/>
  <c r="I13256" i="1"/>
  <c r="I13272" i="1"/>
  <c r="J13286" i="1"/>
  <c r="G13299" i="1"/>
  <c r="H13311" i="1"/>
  <c r="I13323" i="1"/>
  <c r="K13335" i="1"/>
  <c r="L13347" i="1"/>
  <c r="G13360" i="1"/>
  <c r="K13370" i="1"/>
  <c r="I13381" i="1"/>
  <c r="G13392" i="1"/>
  <c r="K13402" i="1"/>
  <c r="I13413" i="1"/>
  <c r="G13424" i="1"/>
  <c r="K13434" i="1"/>
  <c r="I13445" i="1"/>
  <c r="G13456" i="1"/>
  <c r="K13466" i="1"/>
  <c r="I13477" i="1"/>
  <c r="G13488" i="1"/>
  <c r="K13498" i="1"/>
  <c r="I13509" i="1"/>
  <c r="G13520" i="1"/>
  <c r="K13530" i="1"/>
  <c r="I13541" i="1"/>
  <c r="G13552" i="1"/>
  <c r="K13562" i="1"/>
  <c r="I13573" i="1"/>
  <c r="G13584" i="1"/>
  <c r="K13594" i="1"/>
  <c r="I13605" i="1"/>
  <c r="G13616" i="1"/>
  <c r="K13626" i="1"/>
  <c r="I13637" i="1"/>
  <c r="G13648" i="1"/>
  <c r="K13658" i="1"/>
  <c r="I13669" i="1"/>
  <c r="G13680" i="1"/>
  <c r="K13690" i="1"/>
  <c r="I13701" i="1"/>
  <c r="G13712" i="1"/>
  <c r="K13722" i="1"/>
  <c r="I13733" i="1"/>
  <c r="G13744" i="1"/>
  <c r="K13754" i="1"/>
  <c r="I13765" i="1"/>
  <c r="G13776" i="1"/>
  <c r="K13786" i="1"/>
  <c r="I13797" i="1"/>
  <c r="G13808" i="1"/>
  <c r="K13818" i="1"/>
  <c r="I13829" i="1"/>
  <c r="G13840" i="1"/>
  <c r="K13850" i="1"/>
  <c r="I13861" i="1"/>
  <c r="G13872" i="1"/>
  <c r="K13882" i="1"/>
  <c r="I13893" i="1"/>
  <c r="G13904" i="1"/>
  <c r="K13914" i="1"/>
  <c r="I13925" i="1"/>
  <c r="G13936" i="1"/>
  <c r="K13946" i="1"/>
  <c r="I13957" i="1"/>
  <c r="G13968" i="1"/>
  <c r="K13978" i="1"/>
  <c r="I13989" i="1"/>
  <c r="G14000" i="1"/>
  <c r="K14010" i="1"/>
  <c r="I14021" i="1"/>
  <c r="G14032" i="1"/>
  <c r="K14042" i="1"/>
  <c r="I14053" i="1"/>
  <c r="G14064" i="1"/>
  <c r="K14074" i="1"/>
  <c r="I14085" i="1"/>
  <c r="G14096" i="1"/>
  <c r="K14106" i="1"/>
  <c r="I14117" i="1"/>
  <c r="G14128" i="1"/>
  <c r="K14138" i="1"/>
  <c r="I14149" i="1"/>
  <c r="G14160" i="1"/>
  <c r="K14170" i="1"/>
  <c r="I14181" i="1"/>
  <c r="G14192" i="1"/>
  <c r="K14202" i="1"/>
  <c r="I14213" i="1"/>
  <c r="G14224" i="1"/>
  <c r="K14234" i="1"/>
  <c r="I14245" i="1"/>
  <c r="G14256" i="1"/>
  <c r="K14266" i="1"/>
  <c r="I14277" i="1"/>
  <c r="G14288" i="1"/>
  <c r="K14298" i="1"/>
  <c r="I14309" i="1"/>
  <c r="G14320" i="1"/>
  <c r="K14330" i="1"/>
  <c r="I14341" i="1"/>
  <c r="G14352" i="1"/>
  <c r="K14362" i="1"/>
  <c r="I14373" i="1"/>
  <c r="G14384" i="1"/>
  <c r="K14394" i="1"/>
  <c r="I14405" i="1"/>
  <c r="G14416" i="1"/>
  <c r="K14426" i="1"/>
  <c r="I14437" i="1"/>
  <c r="G14448" i="1"/>
  <c r="K14458" i="1"/>
  <c r="H10274" i="1"/>
  <c r="L10956" i="1"/>
  <c r="H11634" i="1"/>
  <c r="G11827" i="1"/>
  <c r="K11913" i="1"/>
  <c r="G11999" i="1"/>
  <c r="I12084" i="1"/>
  <c r="K12169" i="1"/>
  <c r="G12255" i="1"/>
  <c r="I12340" i="1"/>
  <c r="I12417" i="1"/>
  <c r="G12460" i="1"/>
  <c r="K12502" i="1"/>
  <c r="I12545" i="1"/>
  <c r="G12588" i="1"/>
  <c r="K12630" i="1"/>
  <c r="I12673" i="1"/>
  <c r="G12716" i="1"/>
  <c r="K12758" i="1"/>
  <c r="I12801" i="1"/>
  <c r="G12844" i="1"/>
  <c r="K12886" i="1"/>
  <c r="I12929" i="1"/>
  <c r="G12972" i="1"/>
  <c r="K13014" i="1"/>
  <c r="I13057" i="1"/>
  <c r="G13100" i="1"/>
  <c r="K13142" i="1"/>
  <c r="L13183" i="1"/>
  <c r="G13212" i="1"/>
  <c r="I13240" i="1"/>
  <c r="G13263" i="1"/>
  <c r="L13277" i="1"/>
  <c r="K13291" i="1"/>
  <c r="L13303" i="1"/>
  <c r="G13316" i="1"/>
  <c r="H13328" i="1"/>
  <c r="I13340" i="1"/>
  <c r="J13352" i="1"/>
  <c r="H13364" i="1"/>
  <c r="L13374" i="1"/>
  <c r="J13385" i="1"/>
  <c r="H13396" i="1"/>
  <c r="L13406" i="1"/>
  <c r="J13417" i="1"/>
  <c r="H13428" i="1"/>
  <c r="L13438" i="1"/>
  <c r="J13449" i="1"/>
  <c r="H13460" i="1"/>
  <c r="L13470" i="1"/>
  <c r="J13481" i="1"/>
  <c r="H13492" i="1"/>
  <c r="L13502" i="1"/>
  <c r="J13513" i="1"/>
  <c r="H13524" i="1"/>
  <c r="L13534" i="1"/>
  <c r="J13545" i="1"/>
  <c r="H13556" i="1"/>
  <c r="L13566" i="1"/>
  <c r="J13577" i="1"/>
  <c r="H13588" i="1"/>
  <c r="L13598" i="1"/>
  <c r="J13609" i="1"/>
  <c r="H13620" i="1"/>
  <c r="L13630" i="1"/>
  <c r="J13641" i="1"/>
  <c r="H13652" i="1"/>
  <c r="L13662" i="1"/>
  <c r="J13673" i="1"/>
  <c r="H13684" i="1"/>
  <c r="L13694" i="1"/>
  <c r="J13705" i="1"/>
  <c r="H13716" i="1"/>
  <c r="L13726" i="1"/>
  <c r="J13737" i="1"/>
  <c r="H13748" i="1"/>
  <c r="L13758" i="1"/>
  <c r="J13769" i="1"/>
  <c r="H13780" i="1"/>
  <c r="L13790" i="1"/>
  <c r="J13801" i="1"/>
  <c r="H13812" i="1"/>
  <c r="L13822" i="1"/>
  <c r="J13833" i="1"/>
  <c r="H13844" i="1"/>
  <c r="L13854" i="1"/>
  <c r="J13865" i="1"/>
  <c r="H13876" i="1"/>
  <c r="L13886" i="1"/>
  <c r="J13897" i="1"/>
  <c r="H13908" i="1"/>
  <c r="L13918" i="1"/>
  <c r="J13929" i="1"/>
  <c r="H13940" i="1"/>
  <c r="L13950" i="1"/>
  <c r="J13961" i="1"/>
  <c r="H13972" i="1"/>
  <c r="L13982" i="1"/>
  <c r="J13993" i="1"/>
  <c r="H14004" i="1"/>
  <c r="L14014" i="1"/>
  <c r="J14025" i="1"/>
  <c r="H14036" i="1"/>
  <c r="L14046" i="1"/>
  <c r="J14057" i="1"/>
  <c r="H14068" i="1"/>
  <c r="L14078" i="1"/>
  <c r="J14089" i="1"/>
  <c r="H14100" i="1"/>
  <c r="L14110" i="1"/>
  <c r="J14121" i="1"/>
  <c r="H14132" i="1"/>
  <c r="L14142" i="1"/>
  <c r="J14153" i="1"/>
  <c r="H14164" i="1"/>
  <c r="L14174" i="1"/>
  <c r="J14185" i="1"/>
  <c r="H14196" i="1"/>
  <c r="L14206" i="1"/>
  <c r="J14217" i="1"/>
  <c r="H14228" i="1"/>
  <c r="L14238" i="1"/>
  <c r="J14249" i="1"/>
  <c r="H14260" i="1"/>
  <c r="L14270" i="1"/>
  <c r="J14281" i="1"/>
  <c r="H14292" i="1"/>
  <c r="L14302" i="1"/>
  <c r="J14313" i="1"/>
  <c r="H14324" i="1"/>
  <c r="L14334" i="1"/>
  <c r="J14345" i="1"/>
  <c r="H14356" i="1"/>
  <c r="L14366" i="1"/>
  <c r="J14377" i="1"/>
  <c r="H14388" i="1"/>
  <c r="L14398" i="1"/>
  <c r="J14409" i="1"/>
  <c r="H14420" i="1"/>
  <c r="L14430" i="1"/>
  <c r="J14441" i="1"/>
  <c r="H14452" i="1"/>
  <c r="L14462" i="1"/>
  <c r="J14473" i="1"/>
  <c r="H14484" i="1"/>
  <c r="L14494" i="1"/>
  <c r="J14505" i="1"/>
  <c r="H14516" i="1"/>
  <c r="L14526" i="1"/>
  <c r="J14537" i="1"/>
  <c r="H14548" i="1"/>
  <c r="L14558" i="1"/>
  <c r="J14569" i="1"/>
  <c r="H14580" i="1"/>
  <c r="L14590" i="1"/>
  <c r="J14601" i="1"/>
  <c r="H14612" i="1"/>
  <c r="L14622" i="1"/>
  <c r="J14633" i="1"/>
  <c r="H14644" i="1"/>
  <c r="L14654" i="1"/>
  <c r="J14665" i="1"/>
  <c r="H14676" i="1"/>
  <c r="L14686" i="1"/>
  <c r="J14697" i="1"/>
  <c r="H14708" i="1"/>
  <c r="L14718" i="1"/>
  <c r="J14729" i="1"/>
  <c r="H14740" i="1"/>
  <c r="L14750" i="1"/>
  <c r="J14761" i="1"/>
  <c r="K14384" i="1"/>
  <c r="G14468" i="1"/>
  <c r="K14510" i="1"/>
  <c r="H14547" i="1"/>
  <c r="J14568" i="1"/>
  <c r="L14589" i="1"/>
  <c r="H14611" i="1"/>
  <c r="J14632" i="1"/>
  <c r="L14653" i="1"/>
  <c r="H14675" i="1"/>
  <c r="K14691" i="1"/>
  <c r="L14705" i="1"/>
  <c r="G14720" i="1"/>
  <c r="I14734" i="1"/>
  <c r="J14748" i="1"/>
  <c r="K14762" i="1"/>
  <c r="L14773" i="1"/>
  <c r="J14784" i="1"/>
  <c r="H14795" i="1"/>
  <c r="L14805" i="1"/>
  <c r="J14816" i="1"/>
  <c r="H14827" i="1"/>
  <c r="L14837" i="1"/>
  <c r="J14848" i="1"/>
  <c r="H14859" i="1"/>
  <c r="L14869" i="1"/>
  <c r="J14880" i="1"/>
  <c r="H14891" i="1"/>
  <c r="L14901" i="1"/>
  <c r="J14912" i="1"/>
  <c r="H14923" i="1"/>
  <c r="L14933" i="1"/>
  <c r="J14944" i="1"/>
  <c r="H14955" i="1"/>
  <c r="L14965" i="1"/>
  <c r="J14976" i="1"/>
  <c r="H14987" i="1"/>
  <c r="L14997" i="1"/>
  <c r="J15008" i="1"/>
  <c r="H15019" i="1"/>
  <c r="L15029" i="1"/>
  <c r="J15040" i="1"/>
  <c r="H15051" i="1"/>
  <c r="L15061" i="1"/>
  <c r="J15072" i="1"/>
  <c r="H15083" i="1"/>
  <c r="L15093" i="1"/>
  <c r="J15104" i="1"/>
  <c r="H15115" i="1"/>
  <c r="L15125" i="1"/>
  <c r="J15136" i="1"/>
  <c r="H15147" i="1"/>
  <c r="L15157" i="1"/>
  <c r="J15168" i="1"/>
  <c r="H15179" i="1"/>
  <c r="L15189" i="1"/>
  <c r="J15200" i="1"/>
  <c r="H15211" i="1"/>
  <c r="L15221" i="1"/>
  <c r="J15232" i="1"/>
  <c r="H15243" i="1"/>
  <c r="L15253" i="1"/>
  <c r="J15264" i="1"/>
  <c r="H15275" i="1"/>
  <c r="L15285" i="1"/>
  <c r="J15296" i="1"/>
  <c r="H15307" i="1"/>
  <c r="L15317" i="1"/>
  <c r="J15328" i="1"/>
  <c r="H15339" i="1"/>
  <c r="L15349" i="1"/>
  <c r="J15360" i="1"/>
  <c r="H15371" i="1"/>
  <c r="L15381" i="1"/>
  <c r="J15392" i="1"/>
  <c r="H15403" i="1"/>
  <c r="L15413" i="1"/>
  <c r="J15424" i="1"/>
  <c r="H15435" i="1"/>
  <c r="L15445" i="1"/>
  <c r="J15456" i="1"/>
  <c r="H15467" i="1"/>
  <c r="L15477" i="1"/>
  <c r="J15488" i="1"/>
  <c r="H15499" i="1"/>
  <c r="L15509" i="1"/>
  <c r="J15520" i="1"/>
  <c r="H15514" i="1"/>
  <c r="I14375" i="1"/>
  <c r="K14460" i="1"/>
  <c r="G14506" i="1"/>
  <c r="K14544" i="1"/>
  <c r="G14566" i="1"/>
  <c r="I14587" i="1"/>
  <c r="K14608" i="1"/>
  <c r="G14630" i="1"/>
  <c r="I14651" i="1"/>
  <c r="K14672" i="1"/>
  <c r="G14690" i="1"/>
  <c r="I14704" i="1"/>
  <c r="J14718" i="1"/>
  <c r="K14732" i="1"/>
  <c r="G14747" i="1"/>
  <c r="H14761" i="1"/>
  <c r="K14772" i="1"/>
  <c r="I14783" i="1"/>
  <c r="G14794" i="1"/>
  <c r="K14804" i="1"/>
  <c r="I14815" i="1"/>
  <c r="G14826" i="1"/>
  <c r="K14836" i="1"/>
  <c r="I14847" i="1"/>
  <c r="G14858" i="1"/>
  <c r="K14868" i="1"/>
  <c r="I14879" i="1"/>
  <c r="G14890" i="1"/>
  <c r="K14900" i="1"/>
  <c r="I14911" i="1"/>
  <c r="G14922" i="1"/>
  <c r="K14932" i="1"/>
  <c r="I14943" i="1"/>
  <c r="G14954" i="1"/>
  <c r="K14964" i="1"/>
  <c r="I14975" i="1"/>
  <c r="G14986" i="1"/>
  <c r="K14996" i="1"/>
  <c r="I15007" i="1"/>
  <c r="G15018" i="1"/>
  <c r="K15028" i="1"/>
  <c r="I15039" i="1"/>
  <c r="G15050" i="1"/>
  <c r="K15060" i="1"/>
  <c r="I15071" i="1"/>
  <c r="G15082" i="1"/>
  <c r="K15092" i="1"/>
  <c r="I15103" i="1"/>
  <c r="G15114" i="1"/>
  <c r="K15124" i="1"/>
  <c r="I15135" i="1"/>
  <c r="G15146" i="1"/>
  <c r="K15156" i="1"/>
  <c r="I15167" i="1"/>
  <c r="G15178" i="1"/>
  <c r="K15188" i="1"/>
  <c r="I15199" i="1"/>
  <c r="G15210" i="1"/>
  <c r="K15220" i="1"/>
  <c r="I15231" i="1"/>
  <c r="G15242" i="1"/>
  <c r="K15252" i="1"/>
  <c r="I15263" i="1"/>
  <c r="G15274" i="1"/>
  <c r="K15284" i="1"/>
  <c r="I15295" i="1"/>
  <c r="G15306" i="1"/>
  <c r="K15316" i="1"/>
  <c r="I15327" i="1"/>
  <c r="G15338" i="1"/>
  <c r="K15348" i="1"/>
  <c r="I15359" i="1"/>
  <c r="G15370" i="1"/>
  <c r="K15380" i="1"/>
  <c r="I15391" i="1"/>
  <c r="G15402" i="1"/>
  <c r="K15412" i="1"/>
  <c r="I15423" i="1"/>
  <c r="G15434" i="1"/>
  <c r="K15444" i="1"/>
  <c r="I15455" i="1"/>
  <c r="G15466" i="1"/>
  <c r="K15476" i="1"/>
  <c r="I15487" i="1"/>
  <c r="G15498" i="1"/>
  <c r="K15508" i="1"/>
  <c r="I15519" i="1"/>
  <c r="H15506" i="1"/>
  <c r="G14366" i="1"/>
  <c r="I14451" i="1"/>
  <c r="I14501" i="1"/>
  <c r="J14542" i="1"/>
  <c r="L14563" i="1"/>
  <c r="H14585" i="1"/>
  <c r="J14606" i="1"/>
  <c r="L14627" i="1"/>
  <c r="H14649" i="1"/>
  <c r="J14670" i="1"/>
  <c r="J14688" i="1"/>
  <c r="K14702" i="1"/>
  <c r="G14717" i="1"/>
  <c r="H14731" i="1"/>
  <c r="I14745" i="1"/>
  <c r="K14759" i="1"/>
  <c r="J14771" i="1"/>
  <c r="H14782" i="1"/>
  <c r="L14792" i="1"/>
  <c r="J14803" i="1"/>
  <c r="H14814" i="1"/>
  <c r="L14824" i="1"/>
  <c r="J14835" i="1"/>
  <c r="H14846" i="1"/>
  <c r="L14856" i="1"/>
  <c r="J14867" i="1"/>
  <c r="H14878" i="1"/>
  <c r="L14888" i="1"/>
  <c r="J14899" i="1"/>
  <c r="H14910" i="1"/>
  <c r="L14920" i="1"/>
  <c r="J14931" i="1"/>
  <c r="H14942" i="1"/>
  <c r="L14952" i="1"/>
  <c r="J14963" i="1"/>
  <c r="H14974" i="1"/>
  <c r="L14984" i="1"/>
  <c r="J14995" i="1"/>
  <c r="H15006" i="1"/>
  <c r="L15016" i="1"/>
  <c r="J15027" i="1"/>
  <c r="H15038" i="1"/>
  <c r="L15048" i="1"/>
  <c r="J15059" i="1"/>
  <c r="H15070" i="1"/>
  <c r="L15080" i="1"/>
  <c r="J15091" i="1"/>
  <c r="H15102" i="1"/>
  <c r="L15112" i="1"/>
  <c r="J15123" i="1"/>
  <c r="H15134" i="1"/>
  <c r="L15144" i="1"/>
  <c r="J15155" i="1"/>
  <c r="H15166" i="1"/>
  <c r="L15176" i="1"/>
  <c r="J15187" i="1"/>
  <c r="H15198" i="1"/>
  <c r="L15208" i="1"/>
  <c r="J15219" i="1"/>
  <c r="H15230" i="1"/>
  <c r="L15240" i="1"/>
  <c r="J15251" i="1"/>
  <c r="H15262" i="1"/>
  <c r="L15272" i="1"/>
  <c r="J15283" i="1"/>
  <c r="H15294" i="1"/>
  <c r="L15304" i="1"/>
  <c r="J15315" i="1"/>
  <c r="H15326" i="1"/>
  <c r="L15336" i="1"/>
  <c r="J15347" i="1"/>
  <c r="H15358" i="1"/>
  <c r="L15368" i="1"/>
  <c r="J15379" i="1"/>
  <c r="H15390" i="1"/>
  <c r="L15400" i="1"/>
  <c r="J15411" i="1"/>
  <c r="H15422" i="1"/>
  <c r="L15432" i="1"/>
  <c r="J15443" i="1"/>
  <c r="H15454" i="1"/>
  <c r="L15464" i="1"/>
  <c r="J15475" i="1"/>
  <c r="H15486" i="1"/>
  <c r="I14335" i="1"/>
  <c r="K14420" i="1"/>
  <c r="G14486" i="1"/>
  <c r="K14528" i="1"/>
  <c r="G14556" i="1"/>
  <c r="I14577" i="1"/>
  <c r="K14598" i="1"/>
  <c r="G14620" i="1"/>
  <c r="I14641" i="1"/>
  <c r="K14662" i="1"/>
  <c r="I14683" i="1"/>
  <c r="K14697" i="1"/>
  <c r="L14711" i="1"/>
  <c r="G14726" i="1"/>
  <c r="I14740" i="1"/>
  <c r="J14754" i="1"/>
  <c r="K14767" i="1"/>
  <c r="I14778" i="1"/>
  <c r="G14789" i="1"/>
  <c r="K14799" i="1"/>
  <c r="I14810" i="1"/>
  <c r="G14821" i="1"/>
  <c r="K14831" i="1"/>
  <c r="I14842" i="1"/>
  <c r="G14853" i="1"/>
  <c r="K14863" i="1"/>
  <c r="I14874" i="1"/>
  <c r="G14885" i="1"/>
  <c r="K14895" i="1"/>
  <c r="I14906" i="1"/>
  <c r="G14917" i="1"/>
  <c r="K14927" i="1"/>
  <c r="I14938" i="1"/>
  <c r="G14949" i="1"/>
  <c r="K14959" i="1"/>
  <c r="I14970" i="1"/>
  <c r="G14981" i="1"/>
  <c r="K14991" i="1"/>
  <c r="I15002" i="1"/>
  <c r="G15013" i="1"/>
  <c r="K15023" i="1"/>
  <c r="I15034" i="1"/>
  <c r="G15045" i="1"/>
  <c r="K15055" i="1"/>
  <c r="I15066" i="1"/>
  <c r="G15077" i="1"/>
  <c r="K15087" i="1"/>
  <c r="I15098" i="1"/>
  <c r="G15109" i="1"/>
  <c r="K15119" i="1"/>
  <c r="I15130" i="1"/>
  <c r="G15141" i="1"/>
  <c r="K15151" i="1"/>
  <c r="I15162" i="1"/>
  <c r="G15173" i="1"/>
  <c r="K15183" i="1"/>
  <c r="I15194" i="1"/>
  <c r="G15205" i="1"/>
  <c r="K15215" i="1"/>
  <c r="I15226" i="1"/>
  <c r="G15237" i="1"/>
  <c r="K15247" i="1"/>
  <c r="I15258" i="1"/>
  <c r="G15269" i="1"/>
  <c r="K15279" i="1"/>
  <c r="I15290" i="1"/>
  <c r="G15301" i="1"/>
  <c r="K15311" i="1"/>
  <c r="I15322" i="1"/>
  <c r="G15333" i="1"/>
  <c r="K15343" i="1"/>
  <c r="I15354" i="1"/>
  <c r="G15365" i="1"/>
  <c r="K15375" i="1"/>
  <c r="I15386" i="1"/>
  <c r="G15397" i="1"/>
  <c r="K15407" i="1"/>
  <c r="I15418" i="1"/>
  <c r="G15429" i="1"/>
  <c r="K15439" i="1"/>
  <c r="I15450" i="1"/>
  <c r="G15461" i="1"/>
  <c r="K15471" i="1"/>
  <c r="I15482" i="1"/>
  <c r="G15493" i="1"/>
  <c r="K15503" i="1"/>
  <c r="I15514" i="1"/>
  <c r="L15499" i="1"/>
  <c r="J15522" i="1"/>
  <c r="K14400" i="1"/>
  <c r="G14476" i="1"/>
  <c r="K14518" i="1"/>
  <c r="H14551" i="1"/>
  <c r="J14572" i="1"/>
  <c r="L14593" i="1"/>
  <c r="H14615" i="1"/>
  <c r="J14636" i="1"/>
  <c r="L14657" i="1"/>
  <c r="H14679" i="1"/>
  <c r="I14694" i="1"/>
  <c r="J14708" i="1"/>
  <c r="K14722" i="1"/>
  <c r="G14737" i="1"/>
  <c r="H14751" i="1"/>
  <c r="H14765" i="1"/>
  <c r="L14775" i="1"/>
  <c r="J14786" i="1"/>
  <c r="H14797" i="1"/>
  <c r="L14807" i="1"/>
  <c r="J14818" i="1"/>
  <c r="H14829" i="1"/>
  <c r="L14839" i="1"/>
  <c r="J14850" i="1"/>
  <c r="H14861" i="1"/>
  <c r="L14871" i="1"/>
  <c r="J14882" i="1"/>
  <c r="H14893" i="1"/>
  <c r="L14903" i="1"/>
  <c r="J14914" i="1"/>
  <c r="H14925" i="1"/>
  <c r="L14935" i="1"/>
  <c r="J14946" i="1"/>
  <c r="H14957" i="1"/>
  <c r="L14967" i="1"/>
  <c r="J14978" i="1"/>
  <c r="H14989" i="1"/>
  <c r="L14999" i="1"/>
  <c r="J15010" i="1"/>
  <c r="H15021" i="1"/>
  <c r="L15031" i="1"/>
  <c r="J15042" i="1"/>
  <c r="H15053" i="1"/>
  <c r="L15063" i="1"/>
  <c r="J15074" i="1"/>
  <c r="H15085" i="1"/>
  <c r="L15095" i="1"/>
  <c r="J15106" i="1"/>
  <c r="H15117" i="1"/>
  <c r="L15127" i="1"/>
  <c r="J15138" i="1"/>
  <c r="H15149" i="1"/>
  <c r="L15159" i="1"/>
  <c r="J15170" i="1"/>
  <c r="H15181" i="1"/>
  <c r="L15191" i="1"/>
  <c r="J15202" i="1"/>
  <c r="H15213" i="1"/>
  <c r="L15223" i="1"/>
  <c r="J15234" i="1"/>
  <c r="H15245" i="1"/>
  <c r="L15255" i="1"/>
  <c r="J15266" i="1"/>
  <c r="H15277" i="1"/>
  <c r="L15287" i="1"/>
  <c r="J15298" i="1"/>
  <c r="H15309" i="1"/>
  <c r="L15319" i="1"/>
  <c r="J15330" i="1"/>
  <c r="H15341" i="1"/>
  <c r="L15351" i="1"/>
  <c r="J15362" i="1"/>
  <c r="H15373" i="1"/>
  <c r="L15383" i="1"/>
  <c r="J15394" i="1"/>
  <c r="H15405" i="1"/>
  <c r="L15415" i="1"/>
  <c r="J15426" i="1"/>
  <c r="H15437" i="1"/>
  <c r="L15447" i="1"/>
  <c r="J15458" i="1"/>
  <c r="H15469" i="1"/>
  <c r="L15479" i="1"/>
  <c r="J15490" i="1"/>
  <c r="J15502" i="1"/>
  <c r="L15523" i="1"/>
  <c r="K14412" i="1"/>
  <c r="G14482" i="1"/>
  <c r="K14524" i="1"/>
  <c r="G14554" i="1"/>
  <c r="I14575" i="1"/>
  <c r="K14596" i="1"/>
  <c r="G14618" i="1"/>
  <c r="I14639" i="1"/>
  <c r="K14660" i="1"/>
  <c r="G14682" i="1"/>
  <c r="I14696" i="1"/>
  <c r="J14710" i="1"/>
  <c r="K14724" i="1"/>
  <c r="G14739" i="1"/>
  <c r="H14753" i="1"/>
  <c r="K14766" i="1"/>
  <c r="I14777" i="1"/>
  <c r="G14788" i="1"/>
  <c r="K14798" i="1"/>
  <c r="I14809" i="1"/>
  <c r="G14820" i="1"/>
  <c r="K14830" i="1"/>
  <c r="I14841" i="1"/>
  <c r="G14852" i="1"/>
  <c r="K14862" i="1"/>
  <c r="I14873" i="1"/>
  <c r="G14884" i="1"/>
  <c r="K14894" i="1"/>
  <c r="I14905" i="1"/>
  <c r="G14916" i="1"/>
  <c r="K14926" i="1"/>
  <c r="I14937" i="1"/>
  <c r="G14948" i="1"/>
  <c r="K14958" i="1"/>
  <c r="I14969" i="1"/>
  <c r="G14980" i="1"/>
  <c r="K14990" i="1"/>
  <c r="I15001" i="1"/>
  <c r="G15012" i="1"/>
  <c r="K15022" i="1"/>
  <c r="I15033" i="1"/>
  <c r="G15044" i="1"/>
  <c r="K15054" i="1"/>
  <c r="I15065" i="1"/>
  <c r="G15076" i="1"/>
  <c r="K15086" i="1"/>
  <c r="I15097" i="1"/>
  <c r="G15108" i="1"/>
  <c r="K15118" i="1"/>
  <c r="I15129" i="1"/>
  <c r="G15140" i="1"/>
  <c r="K15150" i="1"/>
  <c r="I15161" i="1"/>
  <c r="G15172" i="1"/>
  <c r="K15182" i="1"/>
  <c r="I15193" i="1"/>
  <c r="G15204" i="1"/>
  <c r="K15214" i="1"/>
  <c r="I15225" i="1"/>
  <c r="G15236" i="1"/>
  <c r="K15246" i="1"/>
  <c r="I15257" i="1"/>
  <c r="G15268" i="1"/>
  <c r="K15278" i="1"/>
  <c r="I15289" i="1"/>
  <c r="G15300" i="1"/>
  <c r="K15310" i="1"/>
  <c r="I15321" i="1"/>
  <c r="G15332" i="1"/>
  <c r="K15342" i="1"/>
  <c r="I15353" i="1"/>
  <c r="G15364" i="1"/>
  <c r="K15374" i="1"/>
  <c r="I15385" i="1"/>
  <c r="G15396" i="1"/>
  <c r="K15406" i="1"/>
  <c r="I15417" i="1"/>
  <c r="G15428" i="1"/>
  <c r="K15438" i="1"/>
  <c r="I15449" i="1"/>
  <c r="G15460" i="1"/>
  <c r="K15470" i="1"/>
  <c r="I15481" i="1"/>
  <c r="G15492" i="1"/>
  <c r="K15502" i="1"/>
  <c r="I15513" i="1"/>
  <c r="G15524" i="1"/>
  <c r="J15509" i="1"/>
  <c r="I14371" i="1"/>
  <c r="K14456" i="1"/>
  <c r="G14504" i="1"/>
  <c r="L14543" i="1"/>
  <c r="H14565" i="1"/>
  <c r="J14586" i="1"/>
  <c r="L14607" i="1"/>
  <c r="H14629" i="1"/>
  <c r="J14650" i="1"/>
  <c r="L14671" i="1"/>
  <c r="I14689" i="1"/>
  <c r="K14703" i="1"/>
  <c r="L14717" i="1"/>
  <c r="G14732" i="1"/>
  <c r="I14746" i="1"/>
  <c r="J14760" i="1"/>
  <c r="H14772" i="1"/>
  <c r="L14782" i="1"/>
  <c r="J14793" i="1"/>
  <c r="H14804" i="1"/>
  <c r="L14814" i="1"/>
  <c r="J14825" i="1"/>
  <c r="H14836" i="1"/>
  <c r="L14846" i="1"/>
  <c r="J14857" i="1"/>
  <c r="H14868" i="1"/>
  <c r="L14878" i="1"/>
  <c r="J14889" i="1"/>
  <c r="H14900" i="1"/>
  <c r="L14910" i="1"/>
  <c r="J14921" i="1"/>
  <c r="H14932" i="1"/>
  <c r="L14942" i="1"/>
  <c r="J14953" i="1"/>
  <c r="H14964" i="1"/>
  <c r="L14974" i="1"/>
  <c r="J14985" i="1"/>
  <c r="H14996" i="1"/>
  <c r="L15006" i="1"/>
  <c r="J15017" i="1"/>
  <c r="H15028" i="1"/>
  <c r="L15038" i="1"/>
  <c r="J15049" i="1"/>
  <c r="H15060" i="1"/>
  <c r="L15070" i="1"/>
  <c r="J15081" i="1"/>
  <c r="H15092" i="1"/>
  <c r="L15102" i="1"/>
  <c r="J15113" i="1"/>
  <c r="H15124" i="1"/>
  <c r="L15134" i="1"/>
  <c r="J15145" i="1"/>
  <c r="H15156" i="1"/>
  <c r="L15166" i="1"/>
  <c r="J15177" i="1"/>
  <c r="H15188" i="1"/>
  <c r="L15198" i="1"/>
  <c r="J15209" i="1"/>
  <c r="H15220" i="1"/>
  <c r="J15241" i="1"/>
  <c r="H15252" i="1"/>
  <c r="L15262" i="1"/>
  <c r="J15273" i="1"/>
  <c r="H15284" i="1"/>
  <c r="L15294" i="1"/>
  <c r="J15305" i="1"/>
  <c r="H15316" i="1"/>
  <c r="L15326" i="1"/>
  <c r="J15337" i="1"/>
  <c r="H15348" i="1"/>
  <c r="L15358" i="1"/>
  <c r="J15369" i="1"/>
  <c r="H15380" i="1"/>
  <c r="L15390" i="1"/>
  <c r="J15401" i="1"/>
  <c r="H15412" i="1"/>
  <c r="L15422" i="1"/>
  <c r="J15433" i="1"/>
  <c r="H15444" i="1"/>
  <c r="L15454" i="1"/>
  <c r="J15465" i="1"/>
  <c r="H15476" i="1"/>
  <c r="L15486" i="1"/>
  <c r="J15505" i="1"/>
  <c r="K14372" i="1"/>
  <c r="K14504" i="1"/>
  <c r="G14544" i="1"/>
  <c r="I14565" i="1"/>
  <c r="K14586" i="1"/>
  <c r="I14629" i="1"/>
  <c r="G14672" i="1"/>
  <c r="L14703" i="1"/>
  <c r="I14732" i="1"/>
  <c r="I14772" i="1"/>
  <c r="I14804" i="1"/>
  <c r="I14836" i="1"/>
  <c r="I14868" i="1"/>
  <c r="I14900" i="1"/>
  <c r="K14921" i="1"/>
  <c r="K14953" i="1"/>
  <c r="K14985" i="1"/>
  <c r="G15007" i="1"/>
  <c r="G15039" i="1"/>
  <c r="I15060" i="1"/>
  <c r="I15092" i="1"/>
  <c r="K15113" i="1"/>
  <c r="K15145" i="1"/>
  <c r="K15177" i="1"/>
  <c r="K15209" i="1"/>
  <c r="K15241" i="1"/>
  <c r="G15263" i="1"/>
  <c r="G15295" i="1"/>
  <c r="I15316" i="1"/>
  <c r="I15348" i="1"/>
  <c r="K15369" i="1"/>
  <c r="K15401" i="1"/>
  <c r="G15423" i="1"/>
  <c r="I15444" i="1"/>
  <c r="I15476" i="1"/>
  <c r="I15508" i="1"/>
  <c r="J15507" i="1"/>
  <c r="H15107" i="1"/>
  <c r="L15424" i="1"/>
  <c r="G15133" i="1"/>
  <c r="I15282" i="1"/>
  <c r="G15357" i="1"/>
  <c r="K15399" i="1"/>
  <c r="I15442" i="1"/>
  <c r="I15474" i="1"/>
  <c r="I15506" i="1"/>
  <c r="K14336" i="1"/>
  <c r="K14486" i="1"/>
  <c r="L14577" i="1"/>
  <c r="H14599" i="1"/>
  <c r="H14663" i="1"/>
  <c r="L14697" i="1"/>
  <c r="G14712" i="1"/>
  <c r="K14754" i="1"/>
  <c r="L14767" i="1"/>
  <c r="L14799" i="1"/>
  <c r="H14821" i="1"/>
  <c r="J14842" i="1"/>
  <c r="L14863" i="1"/>
  <c r="L14895" i="1"/>
  <c r="H14917" i="1"/>
  <c r="H14949" i="1"/>
  <c r="L14959" i="1"/>
  <c r="L14991" i="1"/>
  <c r="J15002" i="1"/>
  <c r="J15034" i="1"/>
  <c r="L15055" i="1"/>
  <c r="H15077" i="1"/>
  <c r="J15098" i="1"/>
  <c r="L15119" i="1"/>
  <c r="H15141" i="1"/>
  <c r="J15162" i="1"/>
  <c r="J15194" i="1"/>
  <c r="J15226" i="1"/>
  <c r="L15247" i="1"/>
  <c r="J15258" i="1"/>
  <c r="L15279" i="1"/>
  <c r="J15290" i="1"/>
  <c r="J15322" i="1"/>
  <c r="H15333" i="1"/>
  <c r="J15354" i="1"/>
  <c r="L15375" i="1"/>
  <c r="H15397" i="1"/>
  <c r="J15418" i="1"/>
  <c r="L15439" i="1"/>
  <c r="H15461" i="1"/>
  <c r="L15471" i="1"/>
  <c r="H15493" i="1"/>
  <c r="K14348" i="1"/>
  <c r="K14492" i="1"/>
  <c r="K14580" i="1"/>
  <c r="I14623" i="1"/>
  <c r="G14666" i="1"/>
  <c r="L14699" i="1"/>
  <c r="I14728" i="1"/>
  <c r="G14780" i="1"/>
  <c r="I14801" i="1"/>
  <c r="I14833" i="1"/>
  <c r="I14865" i="1"/>
  <c r="K14886" i="1"/>
  <c r="K14918" i="1"/>
  <c r="K14950" i="1"/>
  <c r="G14972" i="1"/>
  <c r="G15004" i="1"/>
  <c r="I15025" i="1"/>
  <c r="K15046" i="1"/>
  <c r="I15089" i="1"/>
  <c r="K15110" i="1"/>
  <c r="G15132" i="1"/>
  <c r="G15164" i="1"/>
  <c r="G15196" i="1"/>
  <c r="G15228" i="1"/>
  <c r="G15260" i="1"/>
  <c r="I15281" i="1"/>
  <c r="K15302" i="1"/>
  <c r="I15345" i="1"/>
  <c r="K15366" i="1"/>
  <c r="G15388" i="1"/>
  <c r="I15409" i="1"/>
  <c r="I15441" i="1"/>
  <c r="I15473" i="1"/>
  <c r="K15494" i="1"/>
  <c r="G15516" i="1"/>
  <c r="K14392" i="1"/>
  <c r="K14514" i="1"/>
  <c r="L14591" i="1"/>
  <c r="H14677" i="1"/>
  <c r="H14707" i="1"/>
  <c r="K14735" i="1"/>
  <c r="G14764" i="1"/>
  <c r="H14796" i="1"/>
  <c r="J14817" i="1"/>
  <c r="J14849" i="1"/>
  <c r="J14881" i="1"/>
  <c r="L14902" i="1"/>
  <c r="H14924" i="1"/>
  <c r="J14945" i="1"/>
  <c r="H14988" i="1"/>
  <c r="H15020" i="1"/>
  <c r="J15041" i="1"/>
  <c r="J15073" i="1"/>
  <c r="L15094" i="1"/>
  <c r="H15116" i="1"/>
  <c r="J15137" i="1"/>
  <c r="J15169" i="1"/>
  <c r="J15201" i="1"/>
  <c r="L15222" i="1"/>
  <c r="H15244" i="1"/>
  <c r="J15265" i="1"/>
  <c r="L15286" i="1"/>
  <c r="H15340" i="1"/>
  <c r="J15361" i="1"/>
  <c r="L15382" i="1"/>
  <c r="H15404" i="1"/>
  <c r="J15425" i="1"/>
  <c r="J15457" i="1"/>
  <c r="L15490" i="1"/>
  <c r="G14394" i="1"/>
  <c r="I14515" i="1"/>
  <c r="I14613" i="1"/>
  <c r="G14656" i="1"/>
  <c r="I14707" i="1"/>
  <c r="L14735" i="1"/>
  <c r="G14775" i="1"/>
  <c r="I14796" i="1"/>
  <c r="K14817" i="1"/>
  <c r="G14839" i="1"/>
  <c r="I14860" i="1"/>
  <c r="K14881" i="1"/>
  <c r="G14935" i="1"/>
  <c r="I14956" i="1"/>
  <c r="K14977" i="1"/>
  <c r="G14999" i="1"/>
  <c r="I15020" i="1"/>
  <c r="K15041" i="1"/>
  <c r="K15073" i="1"/>
  <c r="G15095" i="1"/>
  <c r="G15127" i="1"/>
  <c r="G15159" i="1"/>
  <c r="I15180" i="1"/>
  <c r="I15212" i="1"/>
  <c r="K15233" i="1"/>
  <c r="G15255" i="1"/>
  <c r="I15276" i="1"/>
  <c r="K15297" i="1"/>
  <c r="I15340" i="1"/>
  <c r="I15372" i="1"/>
  <c r="K15393" i="1"/>
  <c r="G15415" i="1"/>
  <c r="I15436" i="1"/>
  <c r="K15457" i="1"/>
  <c r="G15479" i="1"/>
  <c r="K15521" i="1"/>
  <c r="J8407" i="1"/>
  <c r="J8869" i="1"/>
  <c r="J10065" i="1"/>
  <c r="G9023" i="1"/>
  <c r="G9595" i="1"/>
  <c r="K9985" i="1"/>
  <c r="H8301" i="1"/>
  <c r="J8872" i="1"/>
  <c r="L9213" i="1"/>
  <c r="H9555" i="1"/>
  <c r="J9896" i="1"/>
  <c r="L10237" i="1"/>
  <c r="G10345" i="1"/>
  <c r="I10686" i="1"/>
  <c r="K11027" i="1"/>
  <c r="G11369" i="1"/>
  <c r="I9087" i="1"/>
  <c r="H10441" i="1"/>
  <c r="J10782" i="1"/>
  <c r="L11123" i="1"/>
  <c r="H11465" i="1"/>
  <c r="G9142" i="1"/>
  <c r="G10448" i="1"/>
  <c r="I10789" i="1"/>
  <c r="K11130" i="1"/>
  <c r="G11472" i="1"/>
  <c r="G8480" i="1"/>
  <c r="H10376" i="1"/>
  <c r="J10717" i="1"/>
  <c r="L11058" i="1"/>
  <c r="H11400" i="1"/>
  <c r="J11741" i="1"/>
  <c r="G10263" i="1"/>
  <c r="I10604" i="1"/>
  <c r="K10945" i="1"/>
  <c r="G11287" i="1"/>
  <c r="I11628" i="1"/>
  <c r="K9924" i="1"/>
  <c r="L10545" i="1"/>
  <c r="J10884" i="1"/>
  <c r="H11111" i="1"/>
  <c r="H11335" i="1"/>
  <c r="J11484" i="1"/>
  <c r="H11599" i="1"/>
  <c r="J11712" i="1"/>
  <c r="I9307" i="1"/>
  <c r="I10219" i="1"/>
  <c r="I10355" i="1"/>
  <c r="G10458" i="1"/>
  <c r="I10543" i="1"/>
  <c r="K10628" i="1"/>
  <c r="G10714" i="1"/>
  <c r="I10799" i="1"/>
  <c r="K10884" i="1"/>
  <c r="G10970" i="1"/>
  <c r="I11055" i="1"/>
  <c r="K11140" i="1"/>
  <c r="G11226" i="1"/>
  <c r="I11311" i="1"/>
  <c r="K11396" i="1"/>
  <c r="G11482" i="1"/>
  <c r="I11567" i="1"/>
  <c r="K11652" i="1"/>
  <c r="G11738" i="1"/>
  <c r="K7399" i="1"/>
  <c r="H10702" i="1"/>
  <c r="L11384" i="1"/>
  <c r="J11782" i="1"/>
  <c r="L11881" i="1"/>
  <c r="H11967" i="1"/>
  <c r="J12052" i="1"/>
  <c r="L12137" i="1"/>
  <c r="H12223" i="1"/>
  <c r="J12308" i="1"/>
  <c r="K7932" i="1"/>
  <c r="K9283" i="1"/>
  <c r="L9607" i="1"/>
  <c r="H7817" i="1"/>
  <c r="I9153" i="1"/>
  <c r="G9836" i="1"/>
  <c r="J8693" i="1"/>
  <c r="J9381" i="1"/>
  <c r="H9956" i="1"/>
  <c r="J8519" i="1"/>
  <c r="K8937" i="1"/>
  <c r="K9253" i="1"/>
  <c r="K9525" i="1"/>
  <c r="I9772" i="1"/>
  <c r="G9943" i="1"/>
  <c r="K10113" i="1"/>
  <c r="L7959" i="1"/>
  <c r="I8646" i="1"/>
  <c r="L8829" i="1"/>
  <c r="J9000" i="1"/>
  <c r="H9171" i="1"/>
  <c r="L9341" i="1"/>
  <c r="J9512" i="1"/>
  <c r="H9683" i="1"/>
  <c r="L9853" i="1"/>
  <c r="J10024" i="1"/>
  <c r="H10195" i="1"/>
  <c r="G9342" i="1"/>
  <c r="I10302" i="1"/>
  <c r="G10473" i="1"/>
  <c r="K10643" i="1"/>
  <c r="I10814" i="1"/>
  <c r="G10985" i="1"/>
  <c r="K11155" i="1"/>
  <c r="I11326" i="1"/>
  <c r="G11497" i="1"/>
  <c r="G8746" i="1"/>
  <c r="I10111" i="1"/>
  <c r="J10398" i="1"/>
  <c r="H10569" i="1"/>
  <c r="L10739" i="1"/>
  <c r="J10910" i="1"/>
  <c r="H11081" i="1"/>
  <c r="L11251" i="1"/>
  <c r="J11422" i="1"/>
  <c r="H11593" i="1"/>
  <c r="K8800" i="1"/>
  <c r="G10166" i="1"/>
  <c r="I10405" i="1"/>
  <c r="G10576" i="1"/>
  <c r="K10746" i="1"/>
  <c r="I10917" i="1"/>
  <c r="G11088" i="1"/>
  <c r="K11258" i="1"/>
  <c r="I11429" i="1"/>
  <c r="G11600" i="1"/>
  <c r="K11770" i="1"/>
  <c r="I9591" i="1"/>
  <c r="J10333" i="1"/>
  <c r="H10504" i="1"/>
  <c r="L10674" i="1"/>
  <c r="J10845" i="1"/>
  <c r="H11016" i="1"/>
  <c r="L11186" i="1"/>
  <c r="J11357" i="1"/>
  <c r="H11528" i="1"/>
  <c r="L11698" i="1"/>
  <c r="L8678" i="1"/>
  <c r="I10051" i="1"/>
  <c r="G10391" i="1"/>
  <c r="K10561" i="1"/>
  <c r="I10732" i="1"/>
  <c r="G10903" i="1"/>
  <c r="K11073" i="1"/>
  <c r="I11244" i="1"/>
  <c r="G11415" i="1"/>
  <c r="K11585" i="1"/>
  <c r="I11756" i="1"/>
  <c r="I9583" i="1"/>
  <c r="J10332" i="1"/>
  <c r="H10503" i="1"/>
  <c r="L10673" i="1"/>
  <c r="J10844" i="1"/>
  <c r="L10969" i="1"/>
  <c r="L11081" i="1"/>
  <c r="J11196" i="1"/>
  <c r="H11311" i="1"/>
  <c r="H11399" i="1"/>
  <c r="H11471" i="1"/>
  <c r="H11527" i="1"/>
  <c r="J11584" i="1"/>
  <c r="L11641" i="1"/>
  <c r="L11697" i="1"/>
  <c r="G8742" i="1"/>
  <c r="K9200" i="1"/>
  <c r="K9648" i="1"/>
  <c r="I10107" i="1"/>
  <c r="K10284" i="1"/>
  <c r="K10340" i="1"/>
  <c r="G10398" i="1"/>
  <c r="I10447" i="1"/>
  <c r="G10490" i="1"/>
  <c r="K10532" i="1"/>
  <c r="I10575" i="1"/>
  <c r="G10618" i="1"/>
  <c r="K10660" i="1"/>
  <c r="I10703" i="1"/>
  <c r="G10746" i="1"/>
  <c r="K10788" i="1"/>
  <c r="I10831" i="1"/>
  <c r="G10874" i="1"/>
  <c r="K10916" i="1"/>
  <c r="I10959" i="1"/>
  <c r="G11002" i="1"/>
  <c r="K11044" i="1"/>
  <c r="I11087" i="1"/>
  <c r="G11130" i="1"/>
  <c r="K11172" i="1"/>
  <c r="I11215" i="1"/>
  <c r="G11258" i="1"/>
  <c r="K11300" i="1"/>
  <c r="I11343" i="1"/>
  <c r="G11386" i="1"/>
  <c r="K11428" i="1"/>
  <c r="I11471" i="1"/>
  <c r="G11514" i="1"/>
  <c r="K11556" i="1"/>
  <c r="I11599" i="1"/>
  <c r="G11642" i="1"/>
  <c r="K11684" i="1"/>
  <c r="I11727" i="1"/>
  <c r="G11770" i="1"/>
  <c r="K11812" i="1"/>
  <c r="J10275" i="1"/>
  <c r="L10616" i="1"/>
  <c r="H10958" i="1"/>
  <c r="J11299" i="1"/>
  <c r="I11634" i="1"/>
  <c r="H11761" i="1"/>
  <c r="H11827" i="1"/>
  <c r="H11871" i="1"/>
  <c r="L11913" i="1"/>
  <c r="J11956" i="1"/>
  <c r="H11999" i="1"/>
  <c r="L12041" i="1"/>
  <c r="J12084" i="1"/>
  <c r="H12127" i="1"/>
  <c r="L12169" i="1"/>
  <c r="J12212" i="1"/>
  <c r="H12255" i="1"/>
  <c r="L12297" i="1"/>
  <c r="J12340" i="1"/>
  <c r="H12383" i="1"/>
  <c r="L12425" i="1"/>
  <c r="J12468" i="1"/>
  <c r="H12511" i="1"/>
  <c r="L12553" i="1"/>
  <c r="J12596" i="1"/>
  <c r="H12639" i="1"/>
  <c r="L12681" i="1"/>
  <c r="J12724" i="1"/>
  <c r="H12767" i="1"/>
  <c r="L12809" i="1"/>
  <c r="J12852" i="1"/>
  <c r="H12895" i="1"/>
  <c r="L12937" i="1"/>
  <c r="J12980" i="1"/>
  <c r="H13023" i="1"/>
  <c r="L13065" i="1"/>
  <c r="J13108" i="1"/>
  <c r="H13151" i="1"/>
  <c r="L13193" i="1"/>
  <c r="J13236" i="1"/>
  <c r="G9906" i="1"/>
  <c r="J10543" i="1"/>
  <c r="L10884" i="1"/>
  <c r="H11226" i="1"/>
  <c r="J11567" i="1"/>
  <c r="H11743" i="1"/>
  <c r="K11815" i="1"/>
  <c r="G11862" i="1"/>
  <c r="K11904" i="1"/>
  <c r="I11947" i="1"/>
  <c r="G11990" i="1"/>
  <c r="K12032" i="1"/>
  <c r="I12075" i="1"/>
  <c r="G12118" i="1"/>
  <c r="K12160" i="1"/>
  <c r="I12203" i="1"/>
  <c r="G12246" i="1"/>
  <c r="K12288" i="1"/>
  <c r="I12331" i="1"/>
  <c r="G12374" i="1"/>
  <c r="K12416" i="1"/>
  <c r="I12459" i="1"/>
  <c r="G12502" i="1"/>
  <c r="K12544" i="1"/>
  <c r="I12587" i="1"/>
  <c r="G12630" i="1"/>
  <c r="K12672" i="1"/>
  <c r="I12715" i="1"/>
  <c r="G12758" i="1"/>
  <c r="K12800" i="1"/>
  <c r="I12843" i="1"/>
  <c r="G12886" i="1"/>
  <c r="K12928" i="1"/>
  <c r="I12971" i="1"/>
  <c r="G13014" i="1"/>
  <c r="K13056" i="1"/>
  <c r="I13099" i="1"/>
  <c r="G13142" i="1"/>
  <c r="K13184" i="1"/>
  <c r="I13227" i="1"/>
  <c r="I9575" i="1"/>
  <c r="H10502" i="1"/>
  <c r="J10843" i="1"/>
  <c r="L11184" i="1"/>
  <c r="H11526" i="1"/>
  <c r="L11732" i="1"/>
  <c r="L11808" i="1"/>
  <c r="L11856" i="1"/>
  <c r="J11899" i="1"/>
  <c r="H11942" i="1"/>
  <c r="L11984" i="1"/>
  <c r="J12027" i="1"/>
  <c r="H12070" i="1"/>
  <c r="L12112" i="1"/>
  <c r="J12155" i="1"/>
  <c r="H12198" i="1"/>
  <c r="L12240" i="1"/>
  <c r="J12283" i="1"/>
  <c r="H12326" i="1"/>
  <c r="L12368" i="1"/>
  <c r="J12411" i="1"/>
  <c r="H12454" i="1"/>
  <c r="L12496" i="1"/>
  <c r="J12539" i="1"/>
  <c r="H12582" i="1"/>
  <c r="L12624" i="1"/>
  <c r="J12667" i="1"/>
  <c r="H12710" i="1"/>
  <c r="L12752" i="1"/>
  <c r="J12795" i="1"/>
  <c r="H12838" i="1"/>
  <c r="L12880" i="1"/>
  <c r="J12923" i="1"/>
  <c r="H12966" i="1"/>
  <c r="L13008" i="1"/>
  <c r="J13051" i="1"/>
  <c r="H13094" i="1"/>
  <c r="L13136" i="1"/>
  <c r="J13179" i="1"/>
  <c r="H13222" i="1"/>
  <c r="L13264" i="1"/>
  <c r="J13307" i="1"/>
  <c r="H13350" i="1"/>
  <c r="J10279" i="1"/>
  <c r="L10620" i="1"/>
  <c r="H10962" i="1"/>
  <c r="J11303" i="1"/>
  <c r="L11636" i="1"/>
  <c r="I11762" i="1"/>
  <c r="K11827" i="1"/>
  <c r="K11871" i="1"/>
  <c r="K11903" i="1"/>
  <c r="I11934" i="1"/>
  <c r="G11961" i="1"/>
  <c r="G11989" i="1"/>
  <c r="K12019" i="1"/>
  <c r="I12046" i="1"/>
  <c r="I12074" i="1"/>
  <c r="G12105" i="1"/>
  <c r="K12131" i="1"/>
  <c r="K12159" i="1"/>
  <c r="I12190" i="1"/>
  <c r="G12217" i="1"/>
  <c r="G12245" i="1"/>
  <c r="K12275" i="1"/>
  <c r="I12302" i="1"/>
  <c r="I12330" i="1"/>
  <c r="G12361" i="1"/>
  <c r="K12387" i="1"/>
  <c r="K12415" i="1"/>
  <c r="I12446" i="1"/>
  <c r="G12473" i="1"/>
  <c r="G12501" i="1"/>
  <c r="K12531" i="1"/>
  <c r="I12558" i="1"/>
  <c r="I12586" i="1"/>
  <c r="G12617" i="1"/>
  <c r="K12643" i="1"/>
  <c r="K12671" i="1"/>
  <c r="I12702" i="1"/>
  <c r="G12729" i="1"/>
  <c r="G12757" i="1"/>
  <c r="K12787" i="1"/>
  <c r="I12814" i="1"/>
  <c r="I12842" i="1"/>
  <c r="G12873" i="1"/>
  <c r="K12899" i="1"/>
  <c r="K12927" i="1"/>
  <c r="I12958" i="1"/>
  <c r="G12985" i="1"/>
  <c r="G13013" i="1"/>
  <c r="K13043" i="1"/>
  <c r="I13070" i="1"/>
  <c r="I13098" i="1"/>
  <c r="G13129" i="1"/>
  <c r="K13155" i="1"/>
  <c r="K13183" i="1"/>
  <c r="I13214" i="1"/>
  <c r="G13241" i="1"/>
  <c r="K8490" i="1"/>
  <c r="L10280" i="1"/>
  <c r="H10494" i="1"/>
  <c r="H10718" i="1"/>
  <c r="J10963" i="1"/>
  <c r="L11176" i="1"/>
  <c r="L11400" i="1"/>
  <c r="G11637" i="1"/>
  <c r="J11730" i="1"/>
  <c r="H11786" i="1"/>
  <c r="L11827" i="1"/>
  <c r="L11855" i="1"/>
  <c r="L11883" i="1"/>
  <c r="J11914" i="1"/>
  <c r="H11941" i="1"/>
  <c r="H11969" i="1"/>
  <c r="L11999" i="1"/>
  <c r="J12026" i="1"/>
  <c r="J12054" i="1"/>
  <c r="H12085" i="1"/>
  <c r="L12111" i="1"/>
  <c r="L12139" i="1"/>
  <c r="J12170" i="1"/>
  <c r="H12197" i="1"/>
  <c r="H12225" i="1"/>
  <c r="L12255" i="1"/>
  <c r="J12282" i="1"/>
  <c r="J12310" i="1"/>
  <c r="H12341" i="1"/>
  <c r="L12367" i="1"/>
  <c r="L12395" i="1"/>
  <c r="J12426" i="1"/>
  <c r="H12453" i="1"/>
  <c r="H12481" i="1"/>
  <c r="L12511" i="1"/>
  <c r="J12538" i="1"/>
  <c r="J12566" i="1"/>
  <c r="H12597" i="1"/>
  <c r="L12623" i="1"/>
  <c r="H12645" i="1"/>
  <c r="J12666" i="1"/>
  <c r="L12687" i="1"/>
  <c r="H12709" i="1"/>
  <c r="J12730" i="1"/>
  <c r="L12751" i="1"/>
  <c r="H12773" i="1"/>
  <c r="J12794" i="1"/>
  <c r="L12815" i="1"/>
  <c r="H12837" i="1"/>
  <c r="J12858" i="1"/>
  <c r="L12879" i="1"/>
  <c r="H12901" i="1"/>
  <c r="J12922" i="1"/>
  <c r="L12943" i="1"/>
  <c r="H12965" i="1"/>
  <c r="J12986" i="1"/>
  <c r="L13007" i="1"/>
  <c r="H13029" i="1"/>
  <c r="J13046" i="1"/>
  <c r="L13063" i="1"/>
  <c r="L13079" i="1"/>
  <c r="J13098" i="1"/>
  <c r="J13114" i="1"/>
  <c r="L13131" i="1"/>
  <c r="H13149" i="1"/>
  <c r="H13165" i="1"/>
  <c r="L8658" i="1"/>
  <c r="K9692" i="1"/>
  <c r="H10314" i="1"/>
  <c r="J10431" i="1"/>
  <c r="H10538" i="1"/>
  <c r="J10655" i="1"/>
  <c r="L10772" i="1"/>
  <c r="J10879" i="1"/>
  <c r="L10996" i="1"/>
  <c r="H11114" i="1"/>
  <c r="L11220" i="1"/>
  <c r="H11338" i="1"/>
  <c r="J11455" i="1"/>
  <c r="H11562" i="1"/>
  <c r="H11654" i="1"/>
  <c r="L11712" i="1"/>
  <c r="L11741" i="1"/>
  <c r="H11771" i="1"/>
  <c r="G11797" i="1"/>
  <c r="K11814" i="1"/>
  <c r="K11829" i="1"/>
  <c r="I11841" i="1"/>
  <c r="G11852" i="1"/>
  <c r="K11862" i="1"/>
  <c r="I11873" i="1"/>
  <c r="G11884" i="1"/>
  <c r="K11894" i="1"/>
  <c r="I11905" i="1"/>
  <c r="G11916" i="1"/>
  <c r="K11926" i="1"/>
  <c r="I11937" i="1"/>
  <c r="G11948" i="1"/>
  <c r="K11958" i="1"/>
  <c r="I11969" i="1"/>
  <c r="G11980" i="1"/>
  <c r="K11990" i="1"/>
  <c r="I12001" i="1"/>
  <c r="G12012" i="1"/>
  <c r="K12022" i="1"/>
  <c r="I12033" i="1"/>
  <c r="G12044" i="1"/>
  <c r="K12054" i="1"/>
  <c r="I12065" i="1"/>
  <c r="G12076" i="1"/>
  <c r="K12086" i="1"/>
  <c r="I12097" i="1"/>
  <c r="G12108" i="1"/>
  <c r="K12118" i="1"/>
  <c r="I12129" i="1"/>
  <c r="G12140" i="1"/>
  <c r="K12150" i="1"/>
  <c r="I12161" i="1"/>
  <c r="G12172" i="1"/>
  <c r="K12182" i="1"/>
  <c r="I12193" i="1"/>
  <c r="G12204" i="1"/>
  <c r="K12214" i="1"/>
  <c r="I12225" i="1"/>
  <c r="G12236" i="1"/>
  <c r="K12246" i="1"/>
  <c r="I12257" i="1"/>
  <c r="G12268" i="1"/>
  <c r="K12278" i="1"/>
  <c r="I12289" i="1"/>
  <c r="G12300" i="1"/>
  <c r="K12310" i="1"/>
  <c r="I12321" i="1"/>
  <c r="G12332" i="1"/>
  <c r="K12342" i="1"/>
  <c r="I12353" i="1"/>
  <c r="G12364" i="1"/>
  <c r="K12374" i="1"/>
  <c r="I12385" i="1"/>
  <c r="G12396" i="1"/>
  <c r="K12406" i="1"/>
  <c r="K9020" i="1"/>
  <c r="I9703" i="1"/>
  <c r="H10262" i="1"/>
  <c r="J10347" i="1"/>
  <c r="L10432" i="1"/>
  <c r="H10518" i="1"/>
  <c r="J10603" i="1"/>
  <c r="L10688" i="1"/>
  <c r="H10774" i="1"/>
  <c r="J10859" i="1"/>
  <c r="L10944" i="1"/>
  <c r="H11030" i="1"/>
  <c r="J11115" i="1"/>
  <c r="L11200" i="1"/>
  <c r="H11286" i="1"/>
  <c r="J11371" i="1"/>
  <c r="L11456" i="1"/>
  <c r="H11542" i="1"/>
  <c r="J11627" i="1"/>
  <c r="I11670" i="1"/>
  <c r="G11713" i="1"/>
  <c r="L11736" i="1"/>
  <c r="H11758" i="1"/>
  <c r="J11779" i="1"/>
  <c r="H11797" i="1"/>
  <c r="J11811" i="1"/>
  <c r="H11825" i="1"/>
  <c r="I11837" i="1"/>
  <c r="H11848" i="1"/>
  <c r="L11858" i="1"/>
  <c r="J11869" i="1"/>
  <c r="H11880" i="1"/>
  <c r="L11890" i="1"/>
  <c r="J11901" i="1"/>
  <c r="H11912" i="1"/>
  <c r="L11922" i="1"/>
  <c r="J11933" i="1"/>
  <c r="H11944" i="1"/>
  <c r="L11954" i="1"/>
  <c r="J11965" i="1"/>
  <c r="H11976" i="1"/>
  <c r="L11986" i="1"/>
  <c r="J11997" i="1"/>
  <c r="H12008" i="1"/>
  <c r="L12018" i="1"/>
  <c r="J12029" i="1"/>
  <c r="H12040" i="1"/>
  <c r="L12050" i="1"/>
  <c r="J12061" i="1"/>
  <c r="H12072" i="1"/>
  <c r="L12082" i="1"/>
  <c r="J12093" i="1"/>
  <c r="H12104" i="1"/>
  <c r="L12114" i="1"/>
  <c r="J12125" i="1"/>
  <c r="H12136" i="1"/>
  <c r="L12146" i="1"/>
  <c r="J12157" i="1"/>
  <c r="H12168" i="1"/>
  <c r="L12178" i="1"/>
  <c r="J12189" i="1"/>
  <c r="H12200" i="1"/>
  <c r="L12210" i="1"/>
  <c r="J12221" i="1"/>
  <c r="H12232" i="1"/>
  <c r="L12242" i="1"/>
  <c r="J12253" i="1"/>
  <c r="H12264" i="1"/>
  <c r="L12274" i="1"/>
  <c r="J12285" i="1"/>
  <c r="H12296" i="1"/>
  <c r="L12306" i="1"/>
  <c r="J12317" i="1"/>
  <c r="H12328" i="1"/>
  <c r="L12338" i="1"/>
  <c r="J12349" i="1"/>
  <c r="H12360" i="1"/>
  <c r="L12370" i="1"/>
  <c r="J12381" i="1"/>
  <c r="H12392" i="1"/>
  <c r="L12402" i="1"/>
  <c r="J12413" i="1"/>
  <c r="H12424" i="1"/>
  <c r="L12434" i="1"/>
  <c r="J12445" i="1"/>
  <c r="H12456" i="1"/>
  <c r="L12466" i="1"/>
  <c r="J12477" i="1"/>
  <c r="H12488" i="1"/>
  <c r="L12498" i="1"/>
  <c r="J12509" i="1"/>
  <c r="H12520" i="1"/>
  <c r="L12530" i="1"/>
  <c r="J12541" i="1"/>
  <c r="H12552" i="1"/>
  <c r="L12562" i="1"/>
  <c r="J12573" i="1"/>
  <c r="H12584" i="1"/>
  <c r="L12594" i="1"/>
  <c r="J12605" i="1"/>
  <c r="H12616" i="1"/>
  <c r="L12626" i="1"/>
  <c r="J12637" i="1"/>
  <c r="H12648" i="1"/>
  <c r="L12658" i="1"/>
  <c r="J12669" i="1"/>
  <c r="H12680" i="1"/>
  <c r="L12690" i="1"/>
  <c r="J12701" i="1"/>
  <c r="H12712" i="1"/>
  <c r="L12722" i="1"/>
  <c r="J12733" i="1"/>
  <c r="H12744" i="1"/>
  <c r="L12754" i="1"/>
  <c r="J12765" i="1"/>
  <c r="H12776" i="1"/>
  <c r="L12786" i="1"/>
  <c r="J12797" i="1"/>
  <c r="H12808" i="1"/>
  <c r="L12818" i="1"/>
  <c r="J12829" i="1"/>
  <c r="H12840" i="1"/>
  <c r="L12850" i="1"/>
  <c r="J12861" i="1"/>
  <c r="H12872" i="1"/>
  <c r="L12882" i="1"/>
  <c r="J12893" i="1"/>
  <c r="H12904" i="1"/>
  <c r="L12914" i="1"/>
  <c r="J12925" i="1"/>
  <c r="H12936" i="1"/>
  <c r="L12946" i="1"/>
  <c r="J12957" i="1"/>
  <c r="H12968" i="1"/>
  <c r="L12978" i="1"/>
  <c r="J12989" i="1"/>
  <c r="H13000" i="1"/>
  <c r="L13010" i="1"/>
  <c r="J13021" i="1"/>
  <c r="H13032" i="1"/>
  <c r="L13042" i="1"/>
  <c r="J13053" i="1"/>
  <c r="H13064" i="1"/>
  <c r="L13074" i="1"/>
  <c r="J13085" i="1"/>
  <c r="H13096" i="1"/>
  <c r="L13106" i="1"/>
  <c r="J13117" i="1"/>
  <c r="H13128" i="1"/>
  <c r="L13138" i="1"/>
  <c r="J13149" i="1"/>
  <c r="H13160" i="1"/>
  <c r="L13170" i="1"/>
  <c r="J13181" i="1"/>
  <c r="H13192" i="1"/>
  <c r="L13202" i="1"/>
  <c r="J13213" i="1"/>
  <c r="H13224" i="1"/>
  <c r="L13234" i="1"/>
  <c r="J13245" i="1"/>
  <c r="H13256" i="1"/>
  <c r="L13266" i="1"/>
  <c r="J13277" i="1"/>
  <c r="H13288" i="1"/>
  <c r="H10626" i="1"/>
  <c r="L11308" i="1"/>
  <c r="K11763" i="1"/>
  <c r="I11872" i="1"/>
  <c r="K11957" i="1"/>
  <c r="G12043" i="1"/>
  <c r="I12128" i="1"/>
  <c r="K12213" i="1"/>
  <c r="G12299" i="1"/>
  <c r="I12384" i="1"/>
  <c r="G12439" i="1"/>
  <c r="K12481" i="1"/>
  <c r="I12524" i="1"/>
  <c r="G12567" i="1"/>
  <c r="K12609" i="1"/>
  <c r="I12652" i="1"/>
  <c r="G12695" i="1"/>
  <c r="K12737" i="1"/>
  <c r="I12780" i="1"/>
  <c r="G12823" i="1"/>
  <c r="K12865" i="1"/>
  <c r="I12908" i="1"/>
  <c r="G12951" i="1"/>
  <c r="K12993" i="1"/>
  <c r="I13036" i="1"/>
  <c r="G13079" i="1"/>
  <c r="K13121" i="1"/>
  <c r="I13164" i="1"/>
  <c r="J13198" i="1"/>
  <c r="K13226" i="1"/>
  <c r="J13254" i="1"/>
  <c r="G13271" i="1"/>
  <c r="H13285" i="1"/>
  <c r="L13297" i="1"/>
  <c r="G13310" i="1"/>
  <c r="I13322" i="1"/>
  <c r="J13334" i="1"/>
  <c r="K13346" i="1"/>
  <c r="L13358" i="1"/>
  <c r="K13369" i="1"/>
  <c r="I13380" i="1"/>
  <c r="G13391" i="1"/>
  <c r="K13401" i="1"/>
  <c r="I13412" i="1"/>
  <c r="G13423" i="1"/>
  <c r="K13433" i="1"/>
  <c r="I13444" i="1"/>
  <c r="G13455" i="1"/>
  <c r="K13465" i="1"/>
  <c r="I13476" i="1"/>
  <c r="G13487" i="1"/>
  <c r="K13497" i="1"/>
  <c r="I13508" i="1"/>
  <c r="G13519" i="1"/>
  <c r="K13529" i="1"/>
  <c r="I13540" i="1"/>
  <c r="G13551" i="1"/>
  <c r="K13561" i="1"/>
  <c r="I13572" i="1"/>
  <c r="G13583" i="1"/>
  <c r="K13593" i="1"/>
  <c r="I13604" i="1"/>
  <c r="G13615" i="1"/>
  <c r="K13625" i="1"/>
  <c r="I13636" i="1"/>
  <c r="G13647" i="1"/>
  <c r="K13657" i="1"/>
  <c r="I13668" i="1"/>
  <c r="G13679" i="1"/>
  <c r="K13689" i="1"/>
  <c r="I13700" i="1"/>
  <c r="G13711" i="1"/>
  <c r="K13721" i="1"/>
  <c r="I13732" i="1"/>
  <c r="G13743" i="1"/>
  <c r="K13753" i="1"/>
  <c r="I13764" i="1"/>
  <c r="G13775" i="1"/>
  <c r="K13785" i="1"/>
  <c r="I13796" i="1"/>
  <c r="G13807" i="1"/>
  <c r="K13817" i="1"/>
  <c r="I13828" i="1"/>
  <c r="G13839" i="1"/>
  <c r="K13849" i="1"/>
  <c r="I13860" i="1"/>
  <c r="G13871" i="1"/>
  <c r="K13881" i="1"/>
  <c r="I13892" i="1"/>
  <c r="G13903" i="1"/>
  <c r="K13913" i="1"/>
  <c r="I13924" i="1"/>
  <c r="G13935" i="1"/>
  <c r="K13945" i="1"/>
  <c r="I13956" i="1"/>
  <c r="G13967" i="1"/>
  <c r="K13977" i="1"/>
  <c r="I13988" i="1"/>
  <c r="G13999" i="1"/>
  <c r="K14009" i="1"/>
  <c r="I14020" i="1"/>
  <c r="G14031" i="1"/>
  <c r="K14041" i="1"/>
  <c r="I14052" i="1"/>
  <c r="G14063" i="1"/>
  <c r="K14073" i="1"/>
  <c r="I14084" i="1"/>
  <c r="G14095" i="1"/>
  <c r="K14105" i="1"/>
  <c r="I14116" i="1"/>
  <c r="G14127" i="1"/>
  <c r="K14137" i="1"/>
  <c r="I14148" i="1"/>
  <c r="G14159" i="1"/>
  <c r="K14169" i="1"/>
  <c r="I14180" i="1"/>
  <c r="G14191" i="1"/>
  <c r="K14201" i="1"/>
  <c r="I14212" i="1"/>
  <c r="G14223" i="1"/>
  <c r="K14233" i="1"/>
  <c r="I14244" i="1"/>
  <c r="G14255" i="1"/>
  <c r="K14265" i="1"/>
  <c r="I14276" i="1"/>
  <c r="G14287" i="1"/>
  <c r="K14297" i="1"/>
  <c r="I14308" i="1"/>
  <c r="G14319" i="1"/>
  <c r="K14329" i="1"/>
  <c r="I14340" i="1"/>
  <c r="G14351" i="1"/>
  <c r="K14361" i="1"/>
  <c r="I14372" i="1"/>
  <c r="G14383" i="1"/>
  <c r="K14393" i="1"/>
  <c r="I14404" i="1"/>
  <c r="G14415" i="1"/>
  <c r="K14425" i="1"/>
  <c r="I14436" i="1"/>
  <c r="G14447" i="1"/>
  <c r="K14457" i="1"/>
  <c r="I14468" i="1"/>
  <c r="G14479" i="1"/>
  <c r="K14489" i="1"/>
  <c r="I14500" i="1"/>
  <c r="G14511" i="1"/>
  <c r="K14521" i="1"/>
  <c r="I14532" i="1"/>
  <c r="G14543" i="1"/>
  <c r="K14553" i="1"/>
  <c r="I14564" i="1"/>
  <c r="G14575" i="1"/>
  <c r="K14585" i="1"/>
  <c r="I14596" i="1"/>
  <c r="G14607" i="1"/>
  <c r="K14617" i="1"/>
  <c r="I14628" i="1"/>
  <c r="G14639" i="1"/>
  <c r="K14649" i="1"/>
  <c r="I14660" i="1"/>
  <c r="G14671" i="1"/>
  <c r="K14681" i="1"/>
  <c r="L10636" i="1"/>
  <c r="J11319" i="1"/>
  <c r="I11766" i="1"/>
  <c r="K11873" i="1"/>
  <c r="G11959" i="1"/>
  <c r="I12044" i="1"/>
  <c r="K12129" i="1"/>
  <c r="G12215" i="1"/>
  <c r="I12300" i="1"/>
  <c r="K12385" i="1"/>
  <c r="G12440" i="1"/>
  <c r="K12482" i="1"/>
  <c r="I12525" i="1"/>
  <c r="G12568" i="1"/>
  <c r="K12610" i="1"/>
  <c r="I12653" i="1"/>
  <c r="G12696" i="1"/>
  <c r="K12738" i="1"/>
  <c r="I12781" i="1"/>
  <c r="G12824" i="1"/>
  <c r="K12866" i="1"/>
  <c r="I12909" i="1"/>
  <c r="G12952" i="1"/>
  <c r="K12994" i="1"/>
  <c r="I13037" i="1"/>
  <c r="G13080" i="1"/>
  <c r="K13122" i="1"/>
  <c r="I13165" i="1"/>
  <c r="K13198" i="1"/>
  <c r="G13227" i="1"/>
  <c r="K13254" i="1"/>
  <c r="H13271" i="1"/>
  <c r="I13285" i="1"/>
  <c r="G13298" i="1"/>
  <c r="I13310" i="1"/>
  <c r="J13322" i="1"/>
  <c r="K13334" i="1"/>
  <c r="L13346" i="1"/>
  <c r="G13359" i="1"/>
  <c r="L13369" i="1"/>
  <c r="J13380" i="1"/>
  <c r="H13391" i="1"/>
  <c r="L13401" i="1"/>
  <c r="J13412" i="1"/>
  <c r="H13423" i="1"/>
  <c r="L13433" i="1"/>
  <c r="J13444" i="1"/>
  <c r="H13455" i="1"/>
  <c r="L13465" i="1"/>
  <c r="J13476" i="1"/>
  <c r="H13487" i="1"/>
  <c r="L13497" i="1"/>
  <c r="J13508" i="1"/>
  <c r="H13519" i="1"/>
  <c r="L13529" i="1"/>
  <c r="J13540" i="1"/>
  <c r="H13551" i="1"/>
  <c r="L13561" i="1"/>
  <c r="J13572" i="1"/>
  <c r="H13583" i="1"/>
  <c r="L13593" i="1"/>
  <c r="J13604" i="1"/>
  <c r="H13615" i="1"/>
  <c r="L13625" i="1"/>
  <c r="J13636" i="1"/>
  <c r="H13647" i="1"/>
  <c r="L13657" i="1"/>
  <c r="J13668" i="1"/>
  <c r="H13679" i="1"/>
  <c r="L13689" i="1"/>
  <c r="J13700" i="1"/>
  <c r="H13711" i="1"/>
  <c r="L13721" i="1"/>
  <c r="J13732" i="1"/>
  <c r="H13743" i="1"/>
  <c r="L13753" i="1"/>
  <c r="J13764" i="1"/>
  <c r="H13775" i="1"/>
  <c r="L13785" i="1"/>
  <c r="J13796" i="1"/>
  <c r="H13807" i="1"/>
  <c r="L13817" i="1"/>
  <c r="J13828" i="1"/>
  <c r="H13839" i="1"/>
  <c r="L13849" i="1"/>
  <c r="J13860" i="1"/>
  <c r="H13871" i="1"/>
  <c r="L13881" i="1"/>
  <c r="J13892" i="1"/>
  <c r="H13903" i="1"/>
  <c r="L13913" i="1"/>
  <c r="J13924" i="1"/>
  <c r="H13935" i="1"/>
  <c r="L13945" i="1"/>
  <c r="J13956" i="1"/>
  <c r="H13967" i="1"/>
  <c r="L13977" i="1"/>
  <c r="J13988" i="1"/>
  <c r="H13999" i="1"/>
  <c r="L14009" i="1"/>
  <c r="J14020" i="1"/>
  <c r="H14031" i="1"/>
  <c r="L14041" i="1"/>
  <c r="J14052" i="1"/>
  <c r="H14063" i="1"/>
  <c r="L14073" i="1"/>
  <c r="J14084" i="1"/>
  <c r="H14095" i="1"/>
  <c r="L14105" i="1"/>
  <c r="J14116" i="1"/>
  <c r="H14127" i="1"/>
  <c r="L14137" i="1"/>
  <c r="J14148" i="1"/>
  <c r="H14159" i="1"/>
  <c r="L14169" i="1"/>
  <c r="J14180" i="1"/>
  <c r="H14191" i="1"/>
  <c r="L14201" i="1"/>
  <c r="J14212" i="1"/>
  <c r="H14223" i="1"/>
  <c r="L14233" i="1"/>
  <c r="J14244" i="1"/>
  <c r="H14255" i="1"/>
  <c r="L14265" i="1"/>
  <c r="J14276" i="1"/>
  <c r="H14287" i="1"/>
  <c r="L14297" i="1"/>
  <c r="J14308" i="1"/>
  <c r="H14319" i="1"/>
  <c r="L14329" i="1"/>
  <c r="J14340" i="1"/>
  <c r="H14351" i="1"/>
  <c r="L14361" i="1"/>
  <c r="J14372" i="1"/>
  <c r="H14383" i="1"/>
  <c r="L14393" i="1"/>
  <c r="J14404" i="1"/>
  <c r="H14415" i="1"/>
  <c r="L14425" i="1"/>
  <c r="J14436" i="1"/>
  <c r="H14447" i="1"/>
  <c r="L14457" i="1"/>
  <c r="J14468" i="1"/>
  <c r="H14479" i="1"/>
  <c r="L14489" i="1"/>
  <c r="J14500" i="1"/>
  <c r="H14511" i="1"/>
  <c r="L14521" i="1"/>
  <c r="J14532" i="1"/>
  <c r="K9372" i="1"/>
  <c r="H10818" i="1"/>
  <c r="L11500" i="1"/>
  <c r="J11804" i="1"/>
  <c r="I11896" i="1"/>
  <c r="K11981" i="1"/>
  <c r="G12067" i="1"/>
  <c r="I12152" i="1"/>
  <c r="K12237" i="1"/>
  <c r="G12323" i="1"/>
  <c r="I12408" i="1"/>
  <c r="G12451" i="1"/>
  <c r="K12493" i="1"/>
  <c r="I12536" i="1"/>
  <c r="G12579" i="1"/>
  <c r="K12621" i="1"/>
  <c r="I12664" i="1"/>
  <c r="G12707" i="1"/>
  <c r="K12749" i="1"/>
  <c r="I12792" i="1"/>
  <c r="G12835" i="1"/>
  <c r="K12877" i="1"/>
  <c r="I12920" i="1"/>
  <c r="G12963" i="1"/>
  <c r="K13005" i="1"/>
  <c r="I13048" i="1"/>
  <c r="G13091" i="1"/>
  <c r="K13133" i="1"/>
  <c r="I13176" i="1"/>
  <c r="J13206" i="1"/>
  <c r="K13234" i="1"/>
  <c r="I13259" i="1"/>
  <c r="G13275" i="1"/>
  <c r="H13289" i="1"/>
  <c r="I13301" i="1"/>
  <c r="J13313" i="1"/>
  <c r="K13325" i="1"/>
  <c r="L13337" i="1"/>
  <c r="G13350" i="1"/>
  <c r="G13362" i="1"/>
  <c r="K13372" i="1"/>
  <c r="I13383" i="1"/>
  <c r="G13394" i="1"/>
  <c r="K13404" i="1"/>
  <c r="I13415" i="1"/>
  <c r="G13426" i="1"/>
  <c r="K13436" i="1"/>
  <c r="I13447" i="1"/>
  <c r="G13458" i="1"/>
  <c r="K13468" i="1"/>
  <c r="I13479" i="1"/>
  <c r="G13490" i="1"/>
  <c r="K13500" i="1"/>
  <c r="I13511" i="1"/>
  <c r="G13522" i="1"/>
  <c r="K13532" i="1"/>
  <c r="I13543" i="1"/>
  <c r="G13554" i="1"/>
  <c r="K13564" i="1"/>
  <c r="I13575" i="1"/>
  <c r="G13586" i="1"/>
  <c r="K13596" i="1"/>
  <c r="I13607" i="1"/>
  <c r="G13618" i="1"/>
  <c r="K13628" i="1"/>
  <c r="I13639" i="1"/>
  <c r="G13650" i="1"/>
  <c r="K13660" i="1"/>
  <c r="I13671" i="1"/>
  <c r="G13682" i="1"/>
  <c r="K13692" i="1"/>
  <c r="I13703" i="1"/>
  <c r="G13714" i="1"/>
  <c r="K13724" i="1"/>
  <c r="I13735" i="1"/>
  <c r="G13746" i="1"/>
  <c r="K13756" i="1"/>
  <c r="I13767" i="1"/>
  <c r="G13778" i="1"/>
  <c r="K13788" i="1"/>
  <c r="I13799" i="1"/>
  <c r="G13810" i="1"/>
  <c r="K13820" i="1"/>
  <c r="I13831" i="1"/>
  <c r="G13842" i="1"/>
  <c r="K13852" i="1"/>
  <c r="I13863" i="1"/>
  <c r="G13874" i="1"/>
  <c r="K13884" i="1"/>
  <c r="I13895" i="1"/>
  <c r="G13906" i="1"/>
  <c r="K13916" i="1"/>
  <c r="I13927" i="1"/>
  <c r="G13938" i="1"/>
  <c r="K13948" i="1"/>
  <c r="I13959" i="1"/>
  <c r="G13970" i="1"/>
  <c r="K13980" i="1"/>
  <c r="I13991" i="1"/>
  <c r="G14002" i="1"/>
  <c r="K14012" i="1"/>
  <c r="I14023" i="1"/>
  <c r="G14034" i="1"/>
  <c r="K14044" i="1"/>
  <c r="I14055" i="1"/>
  <c r="G14066" i="1"/>
  <c r="K14076" i="1"/>
  <c r="I14087" i="1"/>
  <c r="G14098" i="1"/>
  <c r="K14108" i="1"/>
  <c r="I14119" i="1"/>
  <c r="G14130" i="1"/>
  <c r="K14140" i="1"/>
  <c r="I14151" i="1"/>
  <c r="G14162" i="1"/>
  <c r="K14172" i="1"/>
  <c r="I14183" i="1"/>
  <c r="G14194" i="1"/>
  <c r="K14204" i="1"/>
  <c r="I14215" i="1"/>
  <c r="G14226" i="1"/>
  <c r="K14236" i="1"/>
  <c r="I14247" i="1"/>
  <c r="G14258" i="1"/>
  <c r="K14268" i="1"/>
  <c r="I14279" i="1"/>
  <c r="G14290" i="1"/>
  <c r="K14300" i="1"/>
  <c r="I14311" i="1"/>
  <c r="G14322" i="1"/>
  <c r="G9458" i="1"/>
  <c r="L10828" i="1"/>
  <c r="J11511" i="1"/>
  <c r="I11806" i="1"/>
  <c r="K11897" i="1"/>
  <c r="G11983" i="1"/>
  <c r="I12068" i="1"/>
  <c r="K12153" i="1"/>
  <c r="G12239" i="1"/>
  <c r="I12324" i="1"/>
  <c r="I12409" i="1"/>
  <c r="G12452" i="1"/>
  <c r="K12494" i="1"/>
  <c r="I12537" i="1"/>
  <c r="G12580" i="1"/>
  <c r="K12622" i="1"/>
  <c r="I12665" i="1"/>
  <c r="G12708" i="1"/>
  <c r="K12750" i="1"/>
  <c r="I12793" i="1"/>
  <c r="G12836" i="1"/>
  <c r="K12878" i="1"/>
  <c r="I12921" i="1"/>
  <c r="G12964" i="1"/>
  <c r="K13006" i="1"/>
  <c r="I13049" i="1"/>
  <c r="G13092" i="1"/>
  <c r="K13134" i="1"/>
  <c r="I13177" i="1"/>
  <c r="K13206" i="1"/>
  <c r="G13235" i="1"/>
  <c r="L13259" i="1"/>
  <c r="H13275" i="1"/>
  <c r="I13289" i="1"/>
  <c r="J13301" i="1"/>
  <c r="K13313" i="1"/>
  <c r="L13325" i="1"/>
  <c r="G13338" i="1"/>
  <c r="I13350" i="1"/>
  <c r="H13362" i="1"/>
  <c r="L13372" i="1"/>
  <c r="J13383" i="1"/>
  <c r="H13394" i="1"/>
  <c r="L13404" i="1"/>
  <c r="J13415" i="1"/>
  <c r="H13426" i="1"/>
  <c r="L13436" i="1"/>
  <c r="J13447" i="1"/>
  <c r="H13458" i="1"/>
  <c r="L13468" i="1"/>
  <c r="J13479" i="1"/>
  <c r="H13490" i="1"/>
  <c r="L13500" i="1"/>
  <c r="J13511" i="1"/>
  <c r="H13522" i="1"/>
  <c r="L13532" i="1"/>
  <c r="J13543" i="1"/>
  <c r="H13554" i="1"/>
  <c r="L13564" i="1"/>
  <c r="J13575" i="1"/>
  <c r="H13586" i="1"/>
  <c r="L13596" i="1"/>
  <c r="J13607" i="1"/>
  <c r="H13618" i="1"/>
  <c r="L13628" i="1"/>
  <c r="J13639" i="1"/>
  <c r="H13650" i="1"/>
  <c r="L13660" i="1"/>
  <c r="J13671" i="1"/>
  <c r="H13682" i="1"/>
  <c r="L13692" i="1"/>
  <c r="J13703" i="1"/>
  <c r="H13714" i="1"/>
  <c r="L13724" i="1"/>
  <c r="J13735" i="1"/>
  <c r="H13746" i="1"/>
  <c r="L13756" i="1"/>
  <c r="J13767" i="1"/>
  <c r="H13778" i="1"/>
  <c r="L13788" i="1"/>
  <c r="J13799" i="1"/>
  <c r="H13810" i="1"/>
  <c r="L13820" i="1"/>
  <c r="J13831" i="1"/>
  <c r="H13842" i="1"/>
  <c r="L13852" i="1"/>
  <c r="J13863" i="1"/>
  <c r="H13874" i="1"/>
  <c r="L13884" i="1"/>
  <c r="J13895" i="1"/>
  <c r="H13906" i="1"/>
  <c r="L13916" i="1"/>
  <c r="J13927" i="1"/>
  <c r="H13938" i="1"/>
  <c r="L13948" i="1"/>
  <c r="J13959" i="1"/>
  <c r="H13970" i="1"/>
  <c r="L13980" i="1"/>
  <c r="J13991" i="1"/>
  <c r="H14002" i="1"/>
  <c r="L14012" i="1"/>
  <c r="J14023" i="1"/>
  <c r="H14034" i="1"/>
  <c r="L14044" i="1"/>
  <c r="J14055" i="1"/>
  <c r="H14066" i="1"/>
  <c r="L14076" i="1"/>
  <c r="J14087" i="1"/>
  <c r="H14098" i="1"/>
  <c r="L14108" i="1"/>
  <c r="J14119" i="1"/>
  <c r="H14130" i="1"/>
  <c r="L14140" i="1"/>
  <c r="J14151" i="1"/>
  <c r="H14162" i="1"/>
  <c r="L14172" i="1"/>
  <c r="J14183" i="1"/>
  <c r="H14194" i="1"/>
  <c r="L14204" i="1"/>
  <c r="J14215" i="1"/>
  <c r="H14226" i="1"/>
  <c r="L14236" i="1"/>
  <c r="J14247" i="1"/>
  <c r="H14258" i="1"/>
  <c r="L14268" i="1"/>
  <c r="J14279" i="1"/>
  <c r="H14290" i="1"/>
  <c r="L14300" i="1"/>
  <c r="J14311" i="1"/>
  <c r="H14322" i="1"/>
  <c r="L14332" i="1"/>
  <c r="J14343" i="1"/>
  <c r="H14354" i="1"/>
  <c r="L14364" i="1"/>
  <c r="J14375" i="1"/>
  <c r="H14386" i="1"/>
  <c r="L14396" i="1"/>
  <c r="J14407" i="1"/>
  <c r="H14418" i="1"/>
  <c r="L14428" i="1"/>
  <c r="J14439" i="1"/>
  <c r="H14450" i="1"/>
  <c r="L14460" i="1"/>
  <c r="J14471" i="1"/>
  <c r="H14482" i="1"/>
  <c r="L14492" i="1"/>
  <c r="J14503" i="1"/>
  <c r="H14514" i="1"/>
  <c r="L14524" i="1"/>
  <c r="J14535" i="1"/>
  <c r="H14546" i="1"/>
  <c r="L14556" i="1"/>
  <c r="J14567" i="1"/>
  <c r="H14578" i="1"/>
  <c r="L14588" i="1"/>
  <c r="J14599" i="1"/>
  <c r="H14610" i="1"/>
  <c r="L14620" i="1"/>
  <c r="J14631" i="1"/>
  <c r="H14642" i="1"/>
  <c r="L14652" i="1"/>
  <c r="J14663" i="1"/>
  <c r="H14674" i="1"/>
  <c r="L14684" i="1"/>
  <c r="J14695" i="1"/>
  <c r="H14706" i="1"/>
  <c r="L14716" i="1"/>
  <c r="J14727" i="1"/>
  <c r="H14738" i="1"/>
  <c r="L14748" i="1"/>
  <c r="J14759" i="1"/>
  <c r="L10412" i="1"/>
  <c r="J11095" i="1"/>
  <c r="J11703" i="1"/>
  <c r="K11845" i="1"/>
  <c r="G11931" i="1"/>
  <c r="I12016" i="1"/>
  <c r="K12101" i="1"/>
  <c r="G12187" i="1"/>
  <c r="I12272" i="1"/>
  <c r="K12357" i="1"/>
  <c r="K12425" i="1"/>
  <c r="I12468" i="1"/>
  <c r="G12511" i="1"/>
  <c r="K12553" i="1"/>
  <c r="I12596" i="1"/>
  <c r="G12639" i="1"/>
  <c r="K12681" i="1"/>
  <c r="I12724" i="1"/>
  <c r="G12767" i="1"/>
  <c r="K12809" i="1"/>
  <c r="I12852" i="1"/>
  <c r="G12895" i="1"/>
  <c r="K12937" i="1"/>
  <c r="I12980" i="1"/>
  <c r="G13023" i="1"/>
  <c r="K13065" i="1"/>
  <c r="I13108" i="1"/>
  <c r="G13151" i="1"/>
  <c r="I13189" i="1"/>
  <c r="K13217" i="1"/>
  <c r="J13246" i="1"/>
  <c r="J13266" i="1"/>
  <c r="K13280" i="1"/>
  <c r="G13294" i="1"/>
  <c r="I13306" i="1"/>
  <c r="J13318" i="1"/>
  <c r="K13330" i="1"/>
  <c r="L13342" i="1"/>
  <c r="G13355" i="1"/>
  <c r="I13366" i="1"/>
  <c r="G13377" i="1"/>
  <c r="K13387" i="1"/>
  <c r="I13398" i="1"/>
  <c r="G13409" i="1"/>
  <c r="K13419" i="1"/>
  <c r="I13430" i="1"/>
  <c r="G13441" i="1"/>
  <c r="K13451" i="1"/>
  <c r="I13462" i="1"/>
  <c r="G13473" i="1"/>
  <c r="K13483" i="1"/>
  <c r="I13494" i="1"/>
  <c r="G13505" i="1"/>
  <c r="K13515" i="1"/>
  <c r="I13526" i="1"/>
  <c r="G13537" i="1"/>
  <c r="K13547" i="1"/>
  <c r="I13558" i="1"/>
  <c r="G13569" i="1"/>
  <c r="K13579" i="1"/>
  <c r="I13590" i="1"/>
  <c r="G13601" i="1"/>
  <c r="K13611" i="1"/>
  <c r="I13622" i="1"/>
  <c r="G13633" i="1"/>
  <c r="K13643" i="1"/>
  <c r="I13654" i="1"/>
  <c r="G13665" i="1"/>
  <c r="K13675" i="1"/>
  <c r="I13686" i="1"/>
  <c r="G13697" i="1"/>
  <c r="K13707" i="1"/>
  <c r="I13718" i="1"/>
  <c r="G13729" i="1"/>
  <c r="K13739" i="1"/>
  <c r="I13750" i="1"/>
  <c r="G13761" i="1"/>
  <c r="K13771" i="1"/>
  <c r="I13782" i="1"/>
  <c r="G13793" i="1"/>
  <c r="K13803" i="1"/>
  <c r="I13814" i="1"/>
  <c r="G13825" i="1"/>
  <c r="K13835" i="1"/>
  <c r="I13846" i="1"/>
  <c r="G13857" i="1"/>
  <c r="K13867" i="1"/>
  <c r="I13878" i="1"/>
  <c r="G13889" i="1"/>
  <c r="K13899" i="1"/>
  <c r="I13910" i="1"/>
  <c r="G13921" i="1"/>
  <c r="K13931" i="1"/>
  <c r="I13942" i="1"/>
  <c r="G13953" i="1"/>
  <c r="K13963" i="1"/>
  <c r="I13974" i="1"/>
  <c r="G13985" i="1"/>
  <c r="K13995" i="1"/>
  <c r="I14006" i="1"/>
  <c r="G14017" i="1"/>
  <c r="K14027" i="1"/>
  <c r="I14038" i="1"/>
  <c r="G14049" i="1"/>
  <c r="K14059" i="1"/>
  <c r="I14070" i="1"/>
  <c r="G14081" i="1"/>
  <c r="K14091" i="1"/>
  <c r="I14102" i="1"/>
  <c r="G14113" i="1"/>
  <c r="K14123" i="1"/>
  <c r="I14134" i="1"/>
  <c r="G14145" i="1"/>
  <c r="K14155" i="1"/>
  <c r="I14166" i="1"/>
  <c r="G14177" i="1"/>
  <c r="K14187" i="1"/>
  <c r="I14198" i="1"/>
  <c r="G14209" i="1"/>
  <c r="K14219" i="1"/>
  <c r="I14230" i="1"/>
  <c r="G14241" i="1"/>
  <c r="K14251" i="1"/>
  <c r="I14262" i="1"/>
  <c r="G14273" i="1"/>
  <c r="K14283" i="1"/>
  <c r="I14294" i="1"/>
  <c r="G14305" i="1"/>
  <c r="K14315" i="1"/>
  <c r="I14326" i="1"/>
  <c r="G14337" i="1"/>
  <c r="K14347" i="1"/>
  <c r="I14358" i="1"/>
  <c r="G14369" i="1"/>
  <c r="K14379" i="1"/>
  <c r="I14390" i="1"/>
  <c r="G14401" i="1"/>
  <c r="K14411" i="1"/>
  <c r="I14422" i="1"/>
  <c r="G14433" i="1"/>
  <c r="K14443" i="1"/>
  <c r="I14454" i="1"/>
  <c r="G14465" i="1"/>
  <c r="K14475" i="1"/>
  <c r="I14486" i="1"/>
  <c r="G14497" i="1"/>
  <c r="K14507" i="1"/>
  <c r="I14518" i="1"/>
  <c r="G14529" i="1"/>
  <c r="K14539" i="1"/>
  <c r="I14550" i="1"/>
  <c r="G14561" i="1"/>
  <c r="K14571" i="1"/>
  <c r="I14582" i="1"/>
  <c r="G14593" i="1"/>
  <c r="K14603" i="1"/>
  <c r="I14614" i="1"/>
  <c r="G14625" i="1"/>
  <c r="K14635" i="1"/>
  <c r="I14646" i="1"/>
  <c r="G14657" i="1"/>
  <c r="K14667" i="1"/>
  <c r="I14678" i="1"/>
  <c r="L10508" i="1"/>
  <c r="J11191" i="1"/>
  <c r="I11734" i="1"/>
  <c r="K11857" i="1"/>
  <c r="G11943" i="1"/>
  <c r="I12028" i="1"/>
  <c r="K12113" i="1"/>
  <c r="G12199" i="1"/>
  <c r="I12284" i="1"/>
  <c r="K12369" i="1"/>
  <c r="G12432" i="1"/>
  <c r="K12474" i="1"/>
  <c r="I12517" i="1"/>
  <c r="G12560" i="1"/>
  <c r="K12602" i="1"/>
  <c r="I12645" i="1"/>
  <c r="G12688" i="1"/>
  <c r="K12730" i="1"/>
  <c r="I12773" i="1"/>
  <c r="G12816" i="1"/>
  <c r="K12858" i="1"/>
  <c r="I12901" i="1"/>
  <c r="G12944" i="1"/>
  <c r="K12986" i="1"/>
  <c r="I13029" i="1"/>
  <c r="G13072" i="1"/>
  <c r="K13114" i="1"/>
  <c r="I13157" i="1"/>
  <c r="I13193" i="1"/>
  <c r="K13221" i="1"/>
  <c r="J13250" i="1"/>
  <c r="J13268" i="1"/>
  <c r="K13282" i="1"/>
  <c r="L13295" i="1"/>
  <c r="G13308" i="1"/>
  <c r="H13320" i="1"/>
  <c r="I13332" i="1"/>
  <c r="J13344" i="1"/>
  <c r="K13356" i="1"/>
  <c r="L13367" i="1"/>
  <c r="J13378" i="1"/>
  <c r="H13389" i="1"/>
  <c r="L13399" i="1"/>
  <c r="J13410" i="1"/>
  <c r="H13421" i="1"/>
  <c r="L13431" i="1"/>
  <c r="J13442" i="1"/>
  <c r="H13453" i="1"/>
  <c r="L13463" i="1"/>
  <c r="J13474" i="1"/>
  <c r="H13485" i="1"/>
  <c r="L13495" i="1"/>
  <c r="J13506" i="1"/>
  <c r="H13517" i="1"/>
  <c r="L13527" i="1"/>
  <c r="J13538" i="1"/>
  <c r="H13549" i="1"/>
  <c r="L13559" i="1"/>
  <c r="J13570" i="1"/>
  <c r="H13581" i="1"/>
  <c r="L13591" i="1"/>
  <c r="J13602" i="1"/>
  <c r="H13613" i="1"/>
  <c r="L13623" i="1"/>
  <c r="J13634" i="1"/>
  <c r="H13645" i="1"/>
  <c r="L13655" i="1"/>
  <c r="J13666" i="1"/>
  <c r="H13677" i="1"/>
  <c r="L13687" i="1"/>
  <c r="J13698" i="1"/>
  <c r="H13709" i="1"/>
  <c r="L13719" i="1"/>
  <c r="J13730" i="1"/>
  <c r="H13741" i="1"/>
  <c r="L13751" i="1"/>
  <c r="J13762" i="1"/>
  <c r="H13773" i="1"/>
  <c r="L13783" i="1"/>
  <c r="J13794" i="1"/>
  <c r="H13805" i="1"/>
  <c r="L13815" i="1"/>
  <c r="J13826" i="1"/>
  <c r="H13837" i="1"/>
  <c r="L13847" i="1"/>
  <c r="J13858" i="1"/>
  <c r="H13869" i="1"/>
  <c r="L13879" i="1"/>
  <c r="J13890" i="1"/>
  <c r="H13901" i="1"/>
  <c r="L13911" i="1"/>
  <c r="J13922" i="1"/>
  <c r="H13933" i="1"/>
  <c r="L13943" i="1"/>
  <c r="J13954" i="1"/>
  <c r="H13965" i="1"/>
  <c r="L13975" i="1"/>
  <c r="J13986" i="1"/>
  <c r="H13997" i="1"/>
  <c r="L14007" i="1"/>
  <c r="J14018" i="1"/>
  <c r="H14029" i="1"/>
  <c r="L14039" i="1"/>
  <c r="J14050" i="1"/>
  <c r="H14061" i="1"/>
  <c r="L14071" i="1"/>
  <c r="J14082" i="1"/>
  <c r="H14093" i="1"/>
  <c r="L14103" i="1"/>
  <c r="J14114" i="1"/>
  <c r="H14125" i="1"/>
  <c r="L14135" i="1"/>
  <c r="J14146" i="1"/>
  <c r="H14157" i="1"/>
  <c r="L14167" i="1"/>
  <c r="J14178" i="1"/>
  <c r="H14189" i="1"/>
  <c r="L14199" i="1"/>
  <c r="J14210" i="1"/>
  <c r="H14221" i="1"/>
  <c r="L14231" i="1"/>
  <c r="J14242" i="1"/>
  <c r="H14253" i="1"/>
  <c r="L14263" i="1"/>
  <c r="J14274" i="1"/>
  <c r="H14285" i="1"/>
  <c r="L14295" i="1"/>
  <c r="J14306" i="1"/>
  <c r="H14317" i="1"/>
  <c r="L14327" i="1"/>
  <c r="J14338" i="1"/>
  <c r="H14349" i="1"/>
  <c r="L14359" i="1"/>
  <c r="J14370" i="1"/>
  <c r="H14381" i="1"/>
  <c r="L14391" i="1"/>
  <c r="J14402" i="1"/>
  <c r="H14413" i="1"/>
  <c r="L14423" i="1"/>
  <c r="J14434" i="1"/>
  <c r="H14445" i="1"/>
  <c r="L14455" i="1"/>
  <c r="J14466" i="1"/>
  <c r="H14477" i="1"/>
  <c r="L14487" i="1"/>
  <c r="J14498" i="1"/>
  <c r="H14509" i="1"/>
  <c r="L14519" i="1"/>
  <c r="J14530" i="1"/>
  <c r="I9031" i="1"/>
  <c r="J10775" i="1"/>
  <c r="H11458" i="1"/>
  <c r="I11797" i="1"/>
  <c r="G11891" i="1"/>
  <c r="I11976" i="1"/>
  <c r="K12061" i="1"/>
  <c r="G12147" i="1"/>
  <c r="I12232" i="1"/>
  <c r="K12317" i="1"/>
  <c r="G12403" i="1"/>
  <c r="I12448" i="1"/>
  <c r="G12491" i="1"/>
  <c r="K12533" i="1"/>
  <c r="I12576" i="1"/>
  <c r="G12619" i="1"/>
  <c r="K12661" i="1"/>
  <c r="I12704" i="1"/>
  <c r="G12747" i="1"/>
  <c r="K12789" i="1"/>
  <c r="I12832" i="1"/>
  <c r="G12875" i="1"/>
  <c r="K12917" i="1"/>
  <c r="I12960" i="1"/>
  <c r="G13003" i="1"/>
  <c r="K13045" i="1"/>
  <c r="I13088" i="1"/>
  <c r="G13131" i="1"/>
  <c r="K13173" i="1"/>
  <c r="I13204" i="1"/>
  <c r="H13233" i="1"/>
  <c r="J13258" i="1"/>
  <c r="G13274" i="1"/>
  <c r="I13288" i="1"/>
  <c r="J13300" i="1"/>
  <c r="K13312" i="1"/>
  <c r="G13325" i="1"/>
  <c r="H13337" i="1"/>
  <c r="I13349" i="1"/>
  <c r="I13361" i="1"/>
  <c r="G13372" i="1"/>
  <c r="K13382" i="1"/>
  <c r="I13393" i="1"/>
  <c r="G13404" i="1"/>
  <c r="K13414" i="1"/>
  <c r="I13425" i="1"/>
  <c r="G13436" i="1"/>
  <c r="K13446" i="1"/>
  <c r="I13457" i="1"/>
  <c r="G13468" i="1"/>
  <c r="K13478" i="1"/>
  <c r="I13489" i="1"/>
  <c r="G13500" i="1"/>
  <c r="K13510" i="1"/>
  <c r="I13521" i="1"/>
  <c r="G13532" i="1"/>
  <c r="K13542" i="1"/>
  <c r="I13553" i="1"/>
  <c r="G13564" i="1"/>
  <c r="K13574" i="1"/>
  <c r="I13585" i="1"/>
  <c r="G13596" i="1"/>
  <c r="K13606" i="1"/>
  <c r="I13617" i="1"/>
  <c r="G13628" i="1"/>
  <c r="K13638" i="1"/>
  <c r="I13649" i="1"/>
  <c r="G13660" i="1"/>
  <c r="K13670" i="1"/>
  <c r="I13681" i="1"/>
  <c r="G13692" i="1"/>
  <c r="K13702" i="1"/>
  <c r="I13713" i="1"/>
  <c r="G13724" i="1"/>
  <c r="K13734" i="1"/>
  <c r="I13745" i="1"/>
  <c r="G13756" i="1"/>
  <c r="K13766" i="1"/>
  <c r="I13777" i="1"/>
  <c r="G13788" i="1"/>
  <c r="K13798" i="1"/>
  <c r="I13809" i="1"/>
  <c r="G13820" i="1"/>
  <c r="K13830" i="1"/>
  <c r="I13841" i="1"/>
  <c r="G13852" i="1"/>
  <c r="K13862" i="1"/>
  <c r="I13873" i="1"/>
  <c r="G13884" i="1"/>
  <c r="K13894" i="1"/>
  <c r="I13905" i="1"/>
  <c r="G13916" i="1"/>
  <c r="K13926" i="1"/>
  <c r="I13937" i="1"/>
  <c r="G13948" i="1"/>
  <c r="K13958" i="1"/>
  <c r="I13969" i="1"/>
  <c r="G13980" i="1"/>
  <c r="K13990" i="1"/>
  <c r="I14001" i="1"/>
  <c r="G14012" i="1"/>
  <c r="K14022" i="1"/>
  <c r="I14033" i="1"/>
  <c r="G14044" i="1"/>
  <c r="K14054" i="1"/>
  <c r="I14065" i="1"/>
  <c r="G14076" i="1"/>
  <c r="K14086" i="1"/>
  <c r="I14097" i="1"/>
  <c r="G14108" i="1"/>
  <c r="K14118" i="1"/>
  <c r="I14129" i="1"/>
  <c r="G14140" i="1"/>
  <c r="K14150" i="1"/>
  <c r="I14161" i="1"/>
  <c r="G14172" i="1"/>
  <c r="K14182" i="1"/>
  <c r="I14193" i="1"/>
  <c r="G14204" i="1"/>
  <c r="K14214" i="1"/>
  <c r="I14225" i="1"/>
  <c r="G14236" i="1"/>
  <c r="K14246" i="1"/>
  <c r="I14257" i="1"/>
  <c r="G14268" i="1"/>
  <c r="K14278" i="1"/>
  <c r="I14289" i="1"/>
  <c r="G14300" i="1"/>
  <c r="K14310" i="1"/>
  <c r="I14321" i="1"/>
  <c r="G14332" i="1"/>
  <c r="K14342" i="1"/>
  <c r="I14353" i="1"/>
  <c r="G14364" i="1"/>
  <c r="K14374" i="1"/>
  <c r="I14385" i="1"/>
  <c r="G14396" i="1"/>
  <c r="K14406" i="1"/>
  <c r="I14417" i="1"/>
  <c r="G14428" i="1"/>
  <c r="K14438" i="1"/>
  <c r="I14449" i="1"/>
  <c r="G14460" i="1"/>
  <c r="J10359" i="1"/>
  <c r="H11042" i="1"/>
  <c r="L11676" i="1"/>
  <c r="G11839" i="1"/>
  <c r="I11924" i="1"/>
  <c r="K12009" i="1"/>
  <c r="G12095" i="1"/>
  <c r="I12180" i="1"/>
  <c r="K12265" i="1"/>
  <c r="G12351" i="1"/>
  <c r="K12422" i="1"/>
  <c r="I12465" i="1"/>
  <c r="G12508" i="1"/>
  <c r="K12550" i="1"/>
  <c r="I12593" i="1"/>
  <c r="G12636" i="1"/>
  <c r="K12678" i="1"/>
  <c r="I12721" i="1"/>
  <c r="G12764" i="1"/>
  <c r="K12806" i="1"/>
  <c r="I12849" i="1"/>
  <c r="G12892" i="1"/>
  <c r="K12934" i="1"/>
  <c r="I12977" i="1"/>
  <c r="G13020" i="1"/>
  <c r="K13062" i="1"/>
  <c r="I13105" i="1"/>
  <c r="G13148" i="1"/>
  <c r="G13187" i="1"/>
  <c r="L13215" i="1"/>
  <c r="G13244" i="1"/>
  <c r="H13265" i="1"/>
  <c r="K13279" i="1"/>
  <c r="H13293" i="1"/>
  <c r="I13305" i="1"/>
  <c r="J13317" i="1"/>
  <c r="K13329" i="1"/>
  <c r="L13341" i="1"/>
  <c r="G13354" i="1"/>
  <c r="J13365" i="1"/>
  <c r="H13376" i="1"/>
  <c r="L13386" i="1"/>
  <c r="J13397" i="1"/>
  <c r="H13408" i="1"/>
  <c r="L13418" i="1"/>
  <c r="J13429" i="1"/>
  <c r="H13440" i="1"/>
  <c r="L13450" i="1"/>
  <c r="J13461" i="1"/>
  <c r="H13472" i="1"/>
  <c r="L13482" i="1"/>
  <c r="J13493" i="1"/>
  <c r="H13504" i="1"/>
  <c r="L13514" i="1"/>
  <c r="J13525" i="1"/>
  <c r="H13536" i="1"/>
  <c r="L13546" i="1"/>
  <c r="J13557" i="1"/>
  <c r="H13568" i="1"/>
  <c r="L13578" i="1"/>
  <c r="J13589" i="1"/>
  <c r="H13600" i="1"/>
  <c r="L13610" i="1"/>
  <c r="J13621" i="1"/>
  <c r="H13632" i="1"/>
  <c r="L13642" i="1"/>
  <c r="J13653" i="1"/>
  <c r="H13664" i="1"/>
  <c r="L13674" i="1"/>
  <c r="J13685" i="1"/>
  <c r="H13696" i="1"/>
  <c r="L13706" i="1"/>
  <c r="J13717" i="1"/>
  <c r="H13728" i="1"/>
  <c r="L13738" i="1"/>
  <c r="J13749" i="1"/>
  <c r="H13760" i="1"/>
  <c r="L13770" i="1"/>
  <c r="J13781" i="1"/>
  <c r="H13792" i="1"/>
  <c r="L13802" i="1"/>
  <c r="J13813" i="1"/>
  <c r="H13824" i="1"/>
  <c r="L13834" i="1"/>
  <c r="J13845" i="1"/>
  <c r="H13856" i="1"/>
  <c r="L13866" i="1"/>
  <c r="J13877" i="1"/>
  <c r="H13888" i="1"/>
  <c r="L13898" i="1"/>
  <c r="J13909" i="1"/>
  <c r="H13920" i="1"/>
  <c r="L13930" i="1"/>
  <c r="J13941" i="1"/>
  <c r="H13952" i="1"/>
  <c r="L13962" i="1"/>
  <c r="J13973" i="1"/>
  <c r="H13984" i="1"/>
  <c r="L13994" i="1"/>
  <c r="J14005" i="1"/>
  <c r="H14016" i="1"/>
  <c r="L14026" i="1"/>
  <c r="J14037" i="1"/>
  <c r="H14048" i="1"/>
  <c r="L14058" i="1"/>
  <c r="J14069" i="1"/>
  <c r="H14080" i="1"/>
  <c r="L14090" i="1"/>
  <c r="J14101" i="1"/>
  <c r="H14112" i="1"/>
  <c r="L14122" i="1"/>
  <c r="J14133" i="1"/>
  <c r="H14144" i="1"/>
  <c r="L14154" i="1"/>
  <c r="J14165" i="1"/>
  <c r="H14176" i="1"/>
  <c r="L14186" i="1"/>
  <c r="J14197" i="1"/>
  <c r="H14208" i="1"/>
  <c r="L14218" i="1"/>
  <c r="J14229" i="1"/>
  <c r="H14240" i="1"/>
  <c r="L14250" i="1"/>
  <c r="J14261" i="1"/>
  <c r="H14272" i="1"/>
  <c r="L14282" i="1"/>
  <c r="J14293" i="1"/>
  <c r="H14304" i="1"/>
  <c r="L14314" i="1"/>
  <c r="J14325" i="1"/>
  <c r="H14336" i="1"/>
  <c r="L14346" i="1"/>
  <c r="J14357" i="1"/>
  <c r="H14368" i="1"/>
  <c r="L14378" i="1"/>
  <c r="J14389" i="1"/>
  <c r="H14400" i="1"/>
  <c r="L14410" i="1"/>
  <c r="J14421" i="1"/>
  <c r="H14432" i="1"/>
  <c r="L14442" i="1"/>
  <c r="J14453" i="1"/>
  <c r="H14464" i="1"/>
  <c r="L14474" i="1"/>
  <c r="J14485" i="1"/>
  <c r="H14496" i="1"/>
  <c r="L14506" i="1"/>
  <c r="J14517" i="1"/>
  <c r="H14528" i="1"/>
  <c r="L14538" i="1"/>
  <c r="J14549" i="1"/>
  <c r="H14560" i="1"/>
  <c r="L14570" i="1"/>
  <c r="J14581" i="1"/>
  <c r="H14592" i="1"/>
  <c r="L14602" i="1"/>
  <c r="J14613" i="1"/>
  <c r="H14624" i="1"/>
  <c r="L14634" i="1"/>
  <c r="J14645" i="1"/>
  <c r="H14656" i="1"/>
  <c r="L14666" i="1"/>
  <c r="J14677" i="1"/>
  <c r="H14688" i="1"/>
  <c r="L14698" i="1"/>
  <c r="J14709" i="1"/>
  <c r="H14720" i="1"/>
  <c r="L14730" i="1"/>
  <c r="J14741" i="1"/>
  <c r="H14752" i="1"/>
  <c r="L14762" i="1"/>
  <c r="I14395" i="1"/>
  <c r="I14473" i="1"/>
  <c r="G14516" i="1"/>
  <c r="L14549" i="1"/>
  <c r="H14571" i="1"/>
  <c r="J14592" i="1"/>
  <c r="L14613" i="1"/>
  <c r="H14635" i="1"/>
  <c r="J14656" i="1"/>
  <c r="L14677" i="1"/>
  <c r="I14693" i="1"/>
  <c r="K14707" i="1"/>
  <c r="L14721" i="1"/>
  <c r="G14736" i="1"/>
  <c r="I14750" i="1"/>
  <c r="J14764" i="1"/>
  <c r="H14775" i="1"/>
  <c r="L14785" i="1"/>
  <c r="J14796" i="1"/>
  <c r="H14807" i="1"/>
  <c r="L14817" i="1"/>
  <c r="J14828" i="1"/>
  <c r="H14839" i="1"/>
  <c r="L14849" i="1"/>
  <c r="J14860" i="1"/>
  <c r="H14871" i="1"/>
  <c r="L14881" i="1"/>
  <c r="J14892" i="1"/>
  <c r="H14903" i="1"/>
  <c r="L14913" i="1"/>
  <c r="J14924" i="1"/>
  <c r="H14935" i="1"/>
  <c r="L14945" i="1"/>
  <c r="J14956" i="1"/>
  <c r="H14967" i="1"/>
  <c r="L14977" i="1"/>
  <c r="J14988" i="1"/>
  <c r="H14999" i="1"/>
  <c r="L15009" i="1"/>
  <c r="J15020" i="1"/>
  <c r="H15031" i="1"/>
  <c r="L15041" i="1"/>
  <c r="J15052" i="1"/>
  <c r="H15063" i="1"/>
  <c r="L15073" i="1"/>
  <c r="J15084" i="1"/>
  <c r="H15095" i="1"/>
  <c r="L15105" i="1"/>
  <c r="J15116" i="1"/>
  <c r="H15127" i="1"/>
  <c r="L15137" i="1"/>
  <c r="J15148" i="1"/>
  <c r="H15159" i="1"/>
  <c r="L15169" i="1"/>
  <c r="J15180" i="1"/>
  <c r="H15191" i="1"/>
  <c r="L15201" i="1"/>
  <c r="J15212" i="1"/>
  <c r="H15223" i="1"/>
  <c r="L15233" i="1"/>
  <c r="J15244" i="1"/>
  <c r="H15255" i="1"/>
  <c r="L15265" i="1"/>
  <c r="J15276" i="1"/>
  <c r="H15287" i="1"/>
  <c r="L15297" i="1"/>
  <c r="J15308" i="1"/>
  <c r="H15319" i="1"/>
  <c r="L15329" i="1"/>
  <c r="J15340" i="1"/>
  <c r="H15351" i="1"/>
  <c r="L15361" i="1"/>
  <c r="J15372" i="1"/>
  <c r="H15383" i="1"/>
  <c r="L15393" i="1"/>
  <c r="J15404" i="1"/>
  <c r="H15415" i="1"/>
  <c r="L15425" i="1"/>
  <c r="J15436" i="1"/>
  <c r="H15447" i="1"/>
  <c r="L15457" i="1"/>
  <c r="J15468" i="1"/>
  <c r="H15479" i="1"/>
  <c r="L15489" i="1"/>
  <c r="J15500" i="1"/>
  <c r="H15511" i="1"/>
  <c r="L15521" i="1"/>
  <c r="H15518" i="1"/>
  <c r="G14386" i="1"/>
  <c r="K14468" i="1"/>
  <c r="I14511" i="1"/>
  <c r="I14547" i="1"/>
  <c r="K14568" i="1"/>
  <c r="G14590" i="1"/>
  <c r="I14611" i="1"/>
  <c r="K14632" i="1"/>
  <c r="G14654" i="1"/>
  <c r="I14675" i="1"/>
  <c r="L14691" i="1"/>
  <c r="G14706" i="1"/>
  <c r="I14720" i="1"/>
  <c r="J14734" i="1"/>
  <c r="K14748" i="1"/>
  <c r="G14763" i="1"/>
  <c r="G14774" i="1"/>
  <c r="K14784" i="1"/>
  <c r="I14795" i="1"/>
  <c r="G14806" i="1"/>
  <c r="K14816" i="1"/>
  <c r="I14827" i="1"/>
  <c r="G14838" i="1"/>
  <c r="K14848" i="1"/>
  <c r="I14859" i="1"/>
  <c r="G14870" i="1"/>
  <c r="K14880" i="1"/>
  <c r="I14891" i="1"/>
  <c r="G14902" i="1"/>
  <c r="K14912" i="1"/>
  <c r="I14923" i="1"/>
  <c r="G14934" i="1"/>
  <c r="K14944" i="1"/>
  <c r="I14955" i="1"/>
  <c r="G14966" i="1"/>
  <c r="K14976" i="1"/>
  <c r="I14987" i="1"/>
  <c r="G14998" i="1"/>
  <c r="K15008" i="1"/>
  <c r="I15019" i="1"/>
  <c r="G15030" i="1"/>
  <c r="K15040" i="1"/>
  <c r="I15051" i="1"/>
  <c r="G15062" i="1"/>
  <c r="K15072" i="1"/>
  <c r="I15083" i="1"/>
  <c r="G15094" i="1"/>
  <c r="K15104" i="1"/>
  <c r="I15115" i="1"/>
  <c r="G15126" i="1"/>
  <c r="K15136" i="1"/>
  <c r="I15147" i="1"/>
  <c r="G15158" i="1"/>
  <c r="K15168" i="1"/>
  <c r="I15179" i="1"/>
  <c r="G15190" i="1"/>
  <c r="K15200" i="1"/>
  <c r="I15211" i="1"/>
  <c r="G15222" i="1"/>
  <c r="K15232" i="1"/>
  <c r="I15243" i="1"/>
  <c r="G15254" i="1"/>
  <c r="K15264" i="1"/>
  <c r="I15275" i="1"/>
  <c r="G15286" i="1"/>
  <c r="K15296" i="1"/>
  <c r="I15307" i="1"/>
  <c r="G15318" i="1"/>
  <c r="K15328" i="1"/>
  <c r="I15339" i="1"/>
  <c r="G15350" i="1"/>
  <c r="K15360" i="1"/>
  <c r="I15371" i="1"/>
  <c r="G15382" i="1"/>
  <c r="K15392" i="1"/>
  <c r="I15403" i="1"/>
  <c r="G15414" i="1"/>
  <c r="K15424" i="1"/>
  <c r="I15435" i="1"/>
  <c r="G15446" i="1"/>
  <c r="K15456" i="1"/>
  <c r="I15467" i="1"/>
  <c r="G15478" i="1"/>
  <c r="K15488" i="1"/>
  <c r="I15499" i="1"/>
  <c r="G15510" i="1"/>
  <c r="K15520" i="1"/>
  <c r="H15510" i="1"/>
  <c r="K14376" i="1"/>
  <c r="G14462" i="1"/>
  <c r="K14506" i="1"/>
  <c r="H14545" i="1"/>
  <c r="J14566" i="1"/>
  <c r="L14587" i="1"/>
  <c r="H14609" i="1"/>
  <c r="J14630" i="1"/>
  <c r="L14651" i="1"/>
  <c r="H14673" i="1"/>
  <c r="I14690" i="1"/>
  <c r="J14704" i="1"/>
  <c r="K14718" i="1"/>
  <c r="G14733" i="1"/>
  <c r="H14747" i="1"/>
  <c r="I14761" i="1"/>
  <c r="L14772" i="1"/>
  <c r="J14783" i="1"/>
  <c r="H14794" i="1"/>
  <c r="L14804" i="1"/>
  <c r="J14815" i="1"/>
  <c r="H14826" i="1"/>
  <c r="L14836" i="1"/>
  <c r="J14847" i="1"/>
  <c r="H14858" i="1"/>
  <c r="L14868" i="1"/>
  <c r="J14879" i="1"/>
  <c r="H14890" i="1"/>
  <c r="L14900" i="1"/>
  <c r="J14911" i="1"/>
  <c r="H14922" i="1"/>
  <c r="L14932" i="1"/>
  <c r="J14943" i="1"/>
  <c r="H14954" i="1"/>
  <c r="L14964" i="1"/>
  <c r="J14975" i="1"/>
  <c r="H14986" i="1"/>
  <c r="L14996" i="1"/>
  <c r="J15007" i="1"/>
  <c r="H15018" i="1"/>
  <c r="L15028" i="1"/>
  <c r="J15039" i="1"/>
  <c r="H15050" i="1"/>
  <c r="L15060" i="1"/>
  <c r="J15071" i="1"/>
  <c r="H15082" i="1"/>
  <c r="L15092" i="1"/>
  <c r="J15103" i="1"/>
  <c r="H15114" i="1"/>
  <c r="L15124" i="1"/>
  <c r="J15135" i="1"/>
  <c r="H15146" i="1"/>
  <c r="L15156" i="1"/>
  <c r="J15167" i="1"/>
  <c r="H15178" i="1"/>
  <c r="L15188" i="1"/>
  <c r="J15199" i="1"/>
  <c r="H15210" i="1"/>
  <c r="L15220" i="1"/>
  <c r="J15231" i="1"/>
  <c r="H15242" i="1"/>
  <c r="L15252" i="1"/>
  <c r="J15263" i="1"/>
  <c r="H15274" i="1"/>
  <c r="L15284" i="1"/>
  <c r="J15295" i="1"/>
  <c r="H15306" i="1"/>
  <c r="L15316" i="1"/>
  <c r="J15327" i="1"/>
  <c r="H15338" i="1"/>
  <c r="L15348" i="1"/>
  <c r="J15359" i="1"/>
  <c r="H15370" i="1"/>
  <c r="L15380" i="1"/>
  <c r="J15391" i="1"/>
  <c r="H15402" i="1"/>
  <c r="L15412" i="1"/>
  <c r="J15423" i="1"/>
  <c r="H15434" i="1"/>
  <c r="L15444" i="1"/>
  <c r="J15455" i="1"/>
  <c r="H15466" i="1"/>
  <c r="L15476" i="1"/>
  <c r="J15487" i="1"/>
  <c r="G14346" i="1"/>
  <c r="I14431" i="1"/>
  <c r="I14491" i="1"/>
  <c r="G14534" i="1"/>
  <c r="K14558" i="1"/>
  <c r="G14580" i="1"/>
  <c r="I14601" i="1"/>
  <c r="K14622" i="1"/>
  <c r="G14644" i="1"/>
  <c r="I14665" i="1"/>
  <c r="H14685" i="1"/>
  <c r="I14699" i="1"/>
  <c r="K14713" i="1"/>
  <c r="L14727" i="1"/>
  <c r="G14742" i="1"/>
  <c r="I14756" i="1"/>
  <c r="G14769" i="1"/>
  <c r="K14779" i="1"/>
  <c r="I14790" i="1"/>
  <c r="G14801" i="1"/>
  <c r="K14811" i="1"/>
  <c r="I14822" i="1"/>
  <c r="G14833" i="1"/>
  <c r="K14843" i="1"/>
  <c r="I14854" i="1"/>
  <c r="G14865" i="1"/>
  <c r="K14875" i="1"/>
  <c r="I14886" i="1"/>
  <c r="G14897" i="1"/>
  <c r="K14907" i="1"/>
  <c r="I14918" i="1"/>
  <c r="G14929" i="1"/>
  <c r="K14939" i="1"/>
  <c r="I14950" i="1"/>
  <c r="G14961" i="1"/>
  <c r="K14971" i="1"/>
  <c r="I14982" i="1"/>
  <c r="G14993" i="1"/>
  <c r="K15003" i="1"/>
  <c r="I15014" i="1"/>
  <c r="G15025" i="1"/>
  <c r="K15035" i="1"/>
  <c r="I15046" i="1"/>
  <c r="G15057" i="1"/>
  <c r="K15067" i="1"/>
  <c r="I15078" i="1"/>
  <c r="G15089" i="1"/>
  <c r="K15099" i="1"/>
  <c r="I15110" i="1"/>
  <c r="G15121" i="1"/>
  <c r="K15131" i="1"/>
  <c r="I15142" i="1"/>
  <c r="G15153" i="1"/>
  <c r="K15163" i="1"/>
  <c r="I15174" i="1"/>
  <c r="G15185" i="1"/>
  <c r="K15195" i="1"/>
  <c r="I15206" i="1"/>
  <c r="G15217" i="1"/>
  <c r="K15227" i="1"/>
  <c r="I15238" i="1"/>
  <c r="G15249" i="1"/>
  <c r="K15259" i="1"/>
  <c r="I15270" i="1"/>
  <c r="G15281" i="1"/>
  <c r="K15291" i="1"/>
  <c r="I15302" i="1"/>
  <c r="G15313" i="1"/>
  <c r="K15323" i="1"/>
  <c r="I15334" i="1"/>
  <c r="G15345" i="1"/>
  <c r="K15355" i="1"/>
  <c r="I15366" i="1"/>
  <c r="G15377" i="1"/>
  <c r="K15387" i="1"/>
  <c r="I15398" i="1"/>
  <c r="G15409" i="1"/>
  <c r="K15419" i="1"/>
  <c r="I15430" i="1"/>
  <c r="G15441" i="1"/>
  <c r="K15451" i="1"/>
  <c r="I15462" i="1"/>
  <c r="G15473" i="1"/>
  <c r="K15483" i="1"/>
  <c r="I15494" i="1"/>
  <c r="G15505" i="1"/>
  <c r="K15515" i="1"/>
  <c r="L15503" i="1"/>
  <c r="H15520" i="1"/>
  <c r="I14411" i="1"/>
  <c r="I14481" i="1"/>
  <c r="G14524" i="1"/>
  <c r="L14553" i="1"/>
  <c r="H14575" i="1"/>
  <c r="J14596" i="1"/>
  <c r="L14617" i="1"/>
  <c r="H14639" i="1"/>
  <c r="J14660" i="1"/>
  <c r="L14681" i="1"/>
  <c r="G14696" i="1"/>
  <c r="I14710" i="1"/>
  <c r="J14724" i="1"/>
  <c r="K14738" i="1"/>
  <c r="G14753" i="1"/>
  <c r="J14766" i="1"/>
  <c r="H14777" i="1"/>
  <c r="L14787" i="1"/>
  <c r="J14798" i="1"/>
  <c r="H14809" i="1"/>
  <c r="L14819" i="1"/>
  <c r="J14830" i="1"/>
  <c r="H14841" i="1"/>
  <c r="L14851" i="1"/>
  <c r="J14862" i="1"/>
  <c r="H14873" i="1"/>
  <c r="L14883" i="1"/>
  <c r="J14894" i="1"/>
  <c r="H14905" i="1"/>
  <c r="L14915" i="1"/>
  <c r="J14926" i="1"/>
  <c r="H14937" i="1"/>
  <c r="L14947" i="1"/>
  <c r="J14958" i="1"/>
  <c r="H14969" i="1"/>
  <c r="L14979" i="1"/>
  <c r="J14990" i="1"/>
  <c r="H15001" i="1"/>
  <c r="L15011" i="1"/>
  <c r="J15022" i="1"/>
  <c r="H15033" i="1"/>
  <c r="L15043" i="1"/>
  <c r="J15054" i="1"/>
  <c r="H15065" i="1"/>
  <c r="L15075" i="1"/>
  <c r="J15086" i="1"/>
  <c r="H15097" i="1"/>
  <c r="L15107" i="1"/>
  <c r="J15118" i="1"/>
  <c r="H15129" i="1"/>
  <c r="L15139" i="1"/>
  <c r="J15150" i="1"/>
  <c r="H15161" i="1"/>
  <c r="L15171" i="1"/>
  <c r="J15182" i="1"/>
  <c r="H15193" i="1"/>
  <c r="L15203" i="1"/>
  <c r="J15214" i="1"/>
  <c r="H15225" i="1"/>
  <c r="L15235" i="1"/>
  <c r="J15246" i="1"/>
  <c r="H15257" i="1"/>
  <c r="L15267" i="1"/>
  <c r="J15278" i="1"/>
  <c r="H15289" i="1"/>
  <c r="L15299" i="1"/>
  <c r="J15310" i="1"/>
  <c r="H15321" i="1"/>
  <c r="L15331" i="1"/>
  <c r="J15342" i="1"/>
  <c r="H15353" i="1"/>
  <c r="L15363" i="1"/>
  <c r="J15374" i="1"/>
  <c r="H15385" i="1"/>
  <c r="L15395" i="1"/>
  <c r="J15406" i="1"/>
  <c r="H15417" i="1"/>
  <c r="L15427" i="1"/>
  <c r="J15438" i="1"/>
  <c r="H15449" i="1"/>
  <c r="L15459" i="1"/>
  <c r="J15470" i="1"/>
  <c r="H15481" i="1"/>
  <c r="L15491" i="1"/>
  <c r="H15505" i="1"/>
  <c r="G14338" i="1"/>
  <c r="I14423" i="1"/>
  <c r="I14487" i="1"/>
  <c r="G14530" i="1"/>
  <c r="K14556" i="1"/>
  <c r="G14578" i="1"/>
  <c r="I14599" i="1"/>
  <c r="K14620" i="1"/>
  <c r="G14642" i="1"/>
  <c r="I14663" i="1"/>
  <c r="L14683" i="1"/>
  <c r="G14698" i="1"/>
  <c r="I14712" i="1"/>
  <c r="J14726" i="1"/>
  <c r="K14740" i="1"/>
  <c r="G14755" i="1"/>
  <c r="G14768" i="1"/>
  <c r="K14778" i="1"/>
  <c r="I14789" i="1"/>
  <c r="G14800" i="1"/>
  <c r="K14810" i="1"/>
  <c r="I14821" i="1"/>
  <c r="G14832" i="1"/>
  <c r="K14842" i="1"/>
  <c r="I14853" i="1"/>
  <c r="G14864" i="1"/>
  <c r="K14874" i="1"/>
  <c r="I14885" i="1"/>
  <c r="G14896" i="1"/>
  <c r="K14906" i="1"/>
  <c r="I14917" i="1"/>
  <c r="G14928" i="1"/>
  <c r="K14938" i="1"/>
  <c r="I14949" i="1"/>
  <c r="G14960" i="1"/>
  <c r="K14970" i="1"/>
  <c r="I14981" i="1"/>
  <c r="G14992" i="1"/>
  <c r="K15002" i="1"/>
  <c r="I15013" i="1"/>
  <c r="G15024" i="1"/>
  <c r="K15034" i="1"/>
  <c r="I15045" i="1"/>
  <c r="G15056" i="1"/>
  <c r="K15066" i="1"/>
  <c r="I15077" i="1"/>
  <c r="G15088" i="1"/>
  <c r="K15098" i="1"/>
  <c r="I15109" i="1"/>
  <c r="G15120" i="1"/>
  <c r="K15130" i="1"/>
  <c r="I15141" i="1"/>
  <c r="G15152" i="1"/>
  <c r="K15162" i="1"/>
  <c r="I15173" i="1"/>
  <c r="G15184" i="1"/>
  <c r="K15194" i="1"/>
  <c r="I15205" i="1"/>
  <c r="G15216" i="1"/>
  <c r="K15226" i="1"/>
  <c r="I15237" i="1"/>
  <c r="G15248" i="1"/>
  <c r="K15258" i="1"/>
  <c r="I15269" i="1"/>
  <c r="G15280" i="1"/>
  <c r="K15290" i="1"/>
  <c r="I15301" i="1"/>
  <c r="G15312" i="1"/>
  <c r="K15322" i="1"/>
  <c r="I15333" i="1"/>
  <c r="G15344" i="1"/>
  <c r="K15354" i="1"/>
  <c r="I15365" i="1"/>
  <c r="G15376" i="1"/>
  <c r="K15386" i="1"/>
  <c r="I15397" i="1"/>
  <c r="G15408" i="1"/>
  <c r="K15418" i="1"/>
  <c r="I15429" i="1"/>
  <c r="G15440" i="1"/>
  <c r="K15450" i="1"/>
  <c r="I15461" i="1"/>
  <c r="G15472" i="1"/>
  <c r="K15482" i="1"/>
  <c r="I15493" i="1"/>
  <c r="G15504" i="1"/>
  <c r="K15514" i="1"/>
  <c r="H15488" i="1"/>
  <c r="H15512" i="1"/>
  <c r="G14382" i="1"/>
  <c r="K14466" i="1"/>
  <c r="I14509" i="1"/>
  <c r="J14546" i="1"/>
  <c r="L14567" i="1"/>
  <c r="H14589" i="1"/>
  <c r="J14610" i="1"/>
  <c r="L14631" i="1"/>
  <c r="H14653" i="1"/>
  <c r="J14674" i="1"/>
  <c r="H14691" i="1"/>
  <c r="I14705" i="1"/>
  <c r="K14719" i="1"/>
  <c r="L14733" i="1"/>
  <c r="G14748" i="1"/>
  <c r="I14762" i="1"/>
  <c r="J14773" i="1"/>
  <c r="H14784" i="1"/>
  <c r="L14794" i="1"/>
  <c r="J14805" i="1"/>
  <c r="H14816" i="1"/>
  <c r="L14826" i="1"/>
  <c r="J14837" i="1"/>
  <c r="H14848" i="1"/>
  <c r="L14858" i="1"/>
  <c r="J14869" i="1"/>
  <c r="H14880" i="1"/>
  <c r="L14890" i="1"/>
  <c r="J14901" i="1"/>
  <c r="H14912" i="1"/>
  <c r="L14922" i="1"/>
  <c r="J14933" i="1"/>
  <c r="H14944" i="1"/>
  <c r="L14954" i="1"/>
  <c r="J14965" i="1"/>
  <c r="H14976" i="1"/>
  <c r="L14986" i="1"/>
  <c r="J14997" i="1"/>
  <c r="H15008" i="1"/>
  <c r="L15018" i="1"/>
  <c r="J15029" i="1"/>
  <c r="H15040" i="1"/>
  <c r="L15050" i="1"/>
  <c r="J15061" i="1"/>
  <c r="H15072" i="1"/>
  <c r="L15082" i="1"/>
  <c r="J15093" i="1"/>
  <c r="H15104" i="1"/>
  <c r="L15114" i="1"/>
  <c r="J15125" i="1"/>
  <c r="H15136" i="1"/>
  <c r="L15146" i="1"/>
  <c r="J15157" i="1"/>
  <c r="H15168" i="1"/>
  <c r="L15178" i="1"/>
  <c r="J15189" i="1"/>
  <c r="H15200" i="1"/>
  <c r="L15210" i="1"/>
  <c r="J15221" i="1"/>
  <c r="H15232" i="1"/>
  <c r="L15242" i="1"/>
  <c r="J15253" i="1"/>
  <c r="H15264" i="1"/>
  <c r="L15274" i="1"/>
  <c r="J15285" i="1"/>
  <c r="H15296" i="1"/>
  <c r="L15306" i="1"/>
  <c r="J15317" i="1"/>
  <c r="H15328" i="1"/>
  <c r="L15338" i="1"/>
  <c r="J15349" i="1"/>
  <c r="H15360" i="1"/>
  <c r="L15370" i="1"/>
  <c r="J15381" i="1"/>
  <c r="H15392" i="1"/>
  <c r="L15402" i="1"/>
  <c r="J15413" i="1"/>
  <c r="H15424" i="1"/>
  <c r="L15434" i="1"/>
  <c r="J15445" i="1"/>
  <c r="H15456" i="1"/>
  <c r="L15466" i="1"/>
  <c r="J15477" i="1"/>
  <c r="J15489" i="1"/>
  <c r="H15508" i="1"/>
  <c r="I14383" i="1"/>
  <c r="I14467" i="1"/>
  <c r="G14510" i="1"/>
  <c r="K14546" i="1"/>
  <c r="G14568" i="1"/>
  <c r="I14589" i="1"/>
  <c r="K14610" i="1"/>
  <c r="G14632" i="1"/>
  <c r="I14653" i="1"/>
  <c r="K14674" i="1"/>
  <c r="I14691" i="1"/>
  <c r="K14705" i="1"/>
  <c r="L14719" i="1"/>
  <c r="G14734" i="1"/>
  <c r="I14748" i="1"/>
  <c r="J14762" i="1"/>
  <c r="K14773" i="1"/>
  <c r="I14784" i="1"/>
  <c r="G14795" i="1"/>
  <c r="K14805" i="1"/>
  <c r="I14816" i="1"/>
  <c r="G14827" i="1"/>
  <c r="K14837" i="1"/>
  <c r="I14848" i="1"/>
  <c r="G14859" i="1"/>
  <c r="K14869" i="1"/>
  <c r="I14880" i="1"/>
  <c r="G14891" i="1"/>
  <c r="K14901" i="1"/>
  <c r="I14912" i="1"/>
  <c r="G14923" i="1"/>
  <c r="K14933" i="1"/>
  <c r="I14944" i="1"/>
  <c r="G14955" i="1"/>
  <c r="K14965" i="1"/>
  <c r="I14976" i="1"/>
  <c r="G14987" i="1"/>
  <c r="K14997" i="1"/>
  <c r="I15008" i="1"/>
  <c r="G15019" i="1"/>
  <c r="K15029" i="1"/>
  <c r="I15040" i="1"/>
  <c r="G15051" i="1"/>
  <c r="K15061" i="1"/>
  <c r="I15072" i="1"/>
  <c r="G15083" i="1"/>
  <c r="K15093" i="1"/>
  <c r="I15104" i="1"/>
  <c r="G15115" i="1"/>
  <c r="K15125" i="1"/>
  <c r="I15136" i="1"/>
  <c r="G15147" i="1"/>
  <c r="K15157" i="1"/>
  <c r="I15168" i="1"/>
  <c r="G15179" i="1"/>
  <c r="K15189" i="1"/>
  <c r="I15200" i="1"/>
  <c r="G15211" i="1"/>
  <c r="K15221" i="1"/>
  <c r="I15232" i="1"/>
  <c r="G15243" i="1"/>
  <c r="K15253" i="1"/>
  <c r="I15264" i="1"/>
  <c r="G15275" i="1"/>
  <c r="K15285" i="1"/>
  <c r="I15296" i="1"/>
  <c r="G15307" i="1"/>
  <c r="K15317" i="1"/>
  <c r="I15328" i="1"/>
  <c r="G15339" i="1"/>
  <c r="K15349" i="1"/>
  <c r="I15360" i="1"/>
  <c r="G15371" i="1"/>
  <c r="K15381" i="1"/>
  <c r="I15392" i="1"/>
  <c r="G15403" i="1"/>
  <c r="K15413" i="1"/>
  <c r="I15424" i="1"/>
  <c r="G15435" i="1"/>
  <c r="K15445" i="1"/>
  <c r="I15456" i="1"/>
  <c r="G15467" i="1"/>
  <c r="K15477" i="1"/>
  <c r="I15488" i="1"/>
  <c r="G15499" i="1"/>
  <c r="K15509" i="1"/>
  <c r="I15520" i="1"/>
  <c r="L15512" i="1"/>
  <c r="H14764" i="1"/>
  <c r="L15360" i="1"/>
  <c r="G15421" i="1"/>
  <c r="H15173" i="1"/>
  <c r="J14742" i="1"/>
  <c r="K15206" i="1"/>
  <c r="H14549" i="1"/>
  <c r="J14977" i="1"/>
  <c r="J15297" i="1"/>
  <c r="G14592" i="1"/>
  <c r="G14903" i="1"/>
  <c r="K15137" i="1"/>
  <c r="K15329" i="1"/>
  <c r="I15500" i="1"/>
  <c r="J8311" i="1"/>
  <c r="K8614" i="1"/>
  <c r="L9767" i="1"/>
  <c r="H8602" i="1"/>
  <c r="I9313" i="1"/>
  <c r="G9996" i="1"/>
  <c r="L8858" i="1"/>
  <c r="J9541" i="1"/>
  <c r="L10062" i="1"/>
  <c r="I8666" i="1"/>
  <c r="I9016" i="1"/>
  <c r="K9317" i="1"/>
  <c r="K9589" i="1"/>
  <c r="I9812" i="1"/>
  <c r="G9983" i="1"/>
  <c r="K10153" i="1"/>
  <c r="L8279" i="1"/>
  <c r="G8694" i="1"/>
  <c r="L8869" i="1"/>
  <c r="J9040" i="1"/>
  <c r="H9211" i="1"/>
  <c r="L9381" i="1"/>
  <c r="J9552" i="1"/>
  <c r="H9723" i="1"/>
  <c r="L9893" i="1"/>
  <c r="J10064" i="1"/>
  <c r="H10235" i="1"/>
  <c r="G9662" i="1"/>
  <c r="I10342" i="1"/>
  <c r="G10513" i="1"/>
  <c r="K10683" i="1"/>
  <c r="I10854" i="1"/>
  <c r="G11025" i="1"/>
  <c r="K11195" i="1"/>
  <c r="I11366" i="1"/>
  <c r="G11537" i="1"/>
  <c r="G9066" i="1"/>
  <c r="L10267" i="1"/>
  <c r="J10438" i="1"/>
  <c r="H10609" i="1"/>
  <c r="L10779" i="1"/>
  <c r="J10950" i="1"/>
  <c r="H11121" i="1"/>
  <c r="L11291" i="1"/>
  <c r="J11462" i="1"/>
  <c r="H11633" i="1"/>
  <c r="K9120" i="1"/>
  <c r="K10274" i="1"/>
  <c r="I10445" i="1"/>
  <c r="G10616" i="1"/>
  <c r="K10786" i="1"/>
  <c r="I10957" i="1"/>
  <c r="G11128" i="1"/>
  <c r="K11298" i="1"/>
  <c r="I11469" i="1"/>
  <c r="G11640" i="1"/>
  <c r="L8419" i="1"/>
  <c r="I9911" i="1"/>
  <c r="J10373" i="1"/>
  <c r="H10544" i="1"/>
  <c r="L10714" i="1"/>
  <c r="J10885" i="1"/>
  <c r="H11056" i="1"/>
  <c r="L11226" i="1"/>
  <c r="J11397" i="1"/>
  <c r="H11568" i="1"/>
  <c r="L11738" i="1"/>
  <c r="G9006" i="1"/>
  <c r="I10260" i="1"/>
  <c r="G10431" i="1"/>
  <c r="K10601" i="1"/>
  <c r="I10772" i="1"/>
  <c r="G10943" i="1"/>
  <c r="K11113" i="1"/>
  <c r="I11284" i="1"/>
  <c r="G11455" i="1"/>
  <c r="K11625" i="1"/>
  <c r="L8355" i="1"/>
  <c r="I9903" i="1"/>
  <c r="J10372" i="1"/>
  <c r="H10543" i="1"/>
  <c r="L10713" i="1"/>
  <c r="H10879" i="1"/>
  <c r="L10993" i="1"/>
  <c r="J11108" i="1"/>
  <c r="J11220" i="1"/>
  <c r="J11332" i="1"/>
  <c r="L11417" i="1"/>
  <c r="H11483" i="1"/>
  <c r="J11540" i="1"/>
  <c r="J11596" i="1"/>
  <c r="L11653" i="1"/>
  <c r="H11711" i="1"/>
  <c r="G8838" i="1"/>
  <c r="K9296" i="1"/>
  <c r="I9755" i="1"/>
  <c r="I10203" i="1"/>
  <c r="K10296" i="1"/>
  <c r="G10354" i="1"/>
  <c r="G10410" i="1"/>
  <c r="K10456" i="1"/>
  <c r="I10499" i="1"/>
  <c r="G10542" i="1"/>
  <c r="K10584" i="1"/>
  <c r="I10627" i="1"/>
  <c r="G10670" i="1"/>
  <c r="K10712" i="1"/>
  <c r="I10755" i="1"/>
  <c r="G10798" i="1"/>
  <c r="K10840" i="1"/>
  <c r="I10883" i="1"/>
  <c r="G10926" i="1"/>
  <c r="K10968" i="1"/>
  <c r="I11011" i="1"/>
  <c r="G11054" i="1"/>
  <c r="K11096" i="1"/>
  <c r="I11139" i="1"/>
  <c r="G11182" i="1"/>
  <c r="K11224" i="1"/>
  <c r="I11267" i="1"/>
  <c r="G11310" i="1"/>
  <c r="K11352" i="1"/>
  <c r="I11395" i="1"/>
  <c r="G11438" i="1"/>
  <c r="K11480" i="1"/>
  <c r="I11523" i="1"/>
  <c r="G11566" i="1"/>
  <c r="K11608" i="1"/>
  <c r="I11651" i="1"/>
  <c r="G11694" i="1"/>
  <c r="K11736" i="1"/>
  <c r="I11779" i="1"/>
  <c r="G11822" i="1"/>
  <c r="H10350" i="1"/>
  <c r="J10691" i="1"/>
  <c r="L11032" i="1"/>
  <c r="H11374" i="1"/>
  <c r="K11671" i="1"/>
  <c r="L11779" i="1"/>
  <c r="L11837" i="1"/>
  <c r="J11880" i="1"/>
  <c r="H11923" i="1"/>
  <c r="L11965" i="1"/>
  <c r="J12008" i="1"/>
  <c r="H12051" i="1"/>
  <c r="L12093" i="1"/>
  <c r="J12136" i="1"/>
  <c r="H12179" i="1"/>
  <c r="L12221" i="1"/>
  <c r="J12264" i="1"/>
  <c r="H12307" i="1"/>
  <c r="L12349" i="1"/>
  <c r="J12392" i="1"/>
  <c r="H12435" i="1"/>
  <c r="L12477" i="1"/>
  <c r="J12520" i="1"/>
  <c r="H12563" i="1"/>
  <c r="L12605" i="1"/>
  <c r="J12648" i="1"/>
  <c r="H12691" i="1"/>
  <c r="L12733" i="1"/>
  <c r="J12776" i="1"/>
  <c r="H12819" i="1"/>
  <c r="L12861" i="1"/>
  <c r="J12904" i="1"/>
  <c r="H12947" i="1"/>
  <c r="L12989" i="1"/>
  <c r="J13032" i="1"/>
  <c r="H13075" i="1"/>
  <c r="L13117" i="1"/>
  <c r="J13160" i="1"/>
  <c r="H13203" i="1"/>
  <c r="L13245" i="1"/>
  <c r="L10276" i="1"/>
  <c r="H10618" i="1"/>
  <c r="J10959" i="1"/>
  <c r="L11300" i="1"/>
  <c r="J11635" i="1"/>
  <c r="L11761" i="1"/>
  <c r="I11827" i="1"/>
  <c r="I11871" i="1"/>
  <c r="G11914" i="1"/>
  <c r="K11956" i="1"/>
  <c r="I11999" i="1"/>
  <c r="G12042" i="1"/>
  <c r="K12084" i="1"/>
  <c r="I12127" i="1"/>
  <c r="G12170" i="1"/>
  <c r="K12212" i="1"/>
  <c r="I12255" i="1"/>
  <c r="G12298" i="1"/>
  <c r="K12340" i="1"/>
  <c r="I12383" i="1"/>
  <c r="G12426" i="1"/>
  <c r="K12468" i="1"/>
  <c r="I12511" i="1"/>
  <c r="G12554" i="1"/>
  <c r="K12596" i="1"/>
  <c r="I12639" i="1"/>
  <c r="G12682" i="1"/>
  <c r="K12724" i="1"/>
  <c r="I12767" i="1"/>
  <c r="G12810" i="1"/>
  <c r="K12852" i="1"/>
  <c r="I12895" i="1"/>
  <c r="G12938" i="1"/>
  <c r="K12980" i="1"/>
  <c r="I13023" i="1"/>
  <c r="G13066" i="1"/>
  <c r="K13108" i="1"/>
  <c r="I13151" i="1"/>
  <c r="G13194" i="1"/>
  <c r="K13236" i="1"/>
  <c r="K10172" i="1"/>
  <c r="L10576" i="1"/>
  <c r="H10918" i="1"/>
  <c r="J11259" i="1"/>
  <c r="L11600" i="1"/>
  <c r="J11751" i="1"/>
  <c r="H11821" i="1"/>
  <c r="H11866" i="1"/>
  <c r="L11908" i="1"/>
  <c r="J11951" i="1"/>
  <c r="H11994" i="1"/>
  <c r="L12036" i="1"/>
  <c r="J12079" i="1"/>
  <c r="H12122" i="1"/>
  <c r="L12164" i="1"/>
  <c r="J12207" i="1"/>
  <c r="H12250" i="1"/>
  <c r="L12292" i="1"/>
  <c r="J12335" i="1"/>
  <c r="H12378" i="1"/>
  <c r="L12420" i="1"/>
  <c r="J12463" i="1"/>
  <c r="H12506" i="1"/>
  <c r="L12548" i="1"/>
  <c r="J12591" i="1"/>
  <c r="H12634" i="1"/>
  <c r="L12676" i="1"/>
  <c r="J12719" i="1"/>
  <c r="H12762" i="1"/>
  <c r="L12804" i="1"/>
  <c r="J12847" i="1"/>
  <c r="H12890" i="1"/>
  <c r="L12932" i="1"/>
  <c r="J12975" i="1"/>
  <c r="H13018" i="1"/>
  <c r="L13060" i="1"/>
  <c r="J13103" i="1"/>
  <c r="H13146" i="1"/>
  <c r="L13188" i="1"/>
  <c r="J13231" i="1"/>
  <c r="H13274" i="1"/>
  <c r="L13316" i="1"/>
  <c r="J13359" i="1"/>
  <c r="H10354" i="1"/>
  <c r="J10695" i="1"/>
  <c r="L11036" i="1"/>
  <c r="H11378" i="1"/>
  <c r="H11674" i="1"/>
  <c r="G11781" i="1"/>
  <c r="I11838" i="1"/>
  <c r="G11881" i="1"/>
  <c r="K11907" i="1"/>
  <c r="K11935" i="1"/>
  <c r="I11966" i="1"/>
  <c r="G11993" i="1"/>
  <c r="G12021" i="1"/>
  <c r="K12051" i="1"/>
  <c r="I12078" i="1"/>
  <c r="I12106" i="1"/>
  <c r="G12137" i="1"/>
  <c r="K12163" i="1"/>
  <c r="K12191" i="1"/>
  <c r="I12222" i="1"/>
  <c r="G12249" i="1"/>
  <c r="G12277" i="1"/>
  <c r="K12307" i="1"/>
  <c r="I12334" i="1"/>
  <c r="I12362" i="1"/>
  <c r="G12393" i="1"/>
  <c r="K12419" i="1"/>
  <c r="K12447" i="1"/>
  <c r="I12478" i="1"/>
  <c r="G12505" i="1"/>
  <c r="G12533" i="1"/>
  <c r="K12563" i="1"/>
  <c r="I12590" i="1"/>
  <c r="I12618" i="1"/>
  <c r="G12649" i="1"/>
  <c r="K12675" i="1"/>
  <c r="K12703" i="1"/>
  <c r="I12734" i="1"/>
  <c r="G12761" i="1"/>
  <c r="G12789" i="1"/>
  <c r="K12819" i="1"/>
  <c r="I12846" i="1"/>
  <c r="I12874" i="1"/>
  <c r="G12905" i="1"/>
  <c r="K12931" i="1"/>
  <c r="K12959" i="1"/>
  <c r="I12990" i="1"/>
  <c r="G13017" i="1"/>
  <c r="G13045" i="1"/>
  <c r="K13075" i="1"/>
  <c r="I13102" i="1"/>
  <c r="I13130" i="1"/>
  <c r="G13161" i="1"/>
  <c r="K13187" i="1"/>
  <c r="K13215" i="1"/>
  <c r="I13246" i="1"/>
  <c r="K8828" i="1"/>
  <c r="J10291" i="1"/>
  <c r="L10536" i="1"/>
  <c r="H10750" i="1"/>
  <c r="H10974" i="1"/>
  <c r="J11219" i="1"/>
  <c r="L11432" i="1"/>
  <c r="I11642" i="1"/>
  <c r="H11741" i="1"/>
  <c r="J11792" i="1"/>
  <c r="I11829" i="1"/>
  <c r="H11861" i="1"/>
  <c r="L11887" i="1"/>
  <c r="L11915" i="1"/>
  <c r="J11946" i="1"/>
  <c r="H11973" i="1"/>
  <c r="H12001" i="1"/>
  <c r="L12031" i="1"/>
  <c r="J12058" i="1"/>
  <c r="J12086" i="1"/>
  <c r="H12117" i="1"/>
  <c r="L12143" i="1"/>
  <c r="L12171" i="1"/>
  <c r="J12202" i="1"/>
  <c r="H12229" i="1"/>
  <c r="H12257" i="1"/>
  <c r="L12287" i="1"/>
  <c r="J12314" i="1"/>
  <c r="J12342" i="1"/>
  <c r="H12373" i="1"/>
  <c r="L12399" i="1"/>
  <c r="L12427" i="1"/>
  <c r="J12458" i="1"/>
  <c r="H12485" i="1"/>
  <c r="H12513" i="1"/>
  <c r="L12543" i="1"/>
  <c r="J12570" i="1"/>
  <c r="J12598" i="1"/>
  <c r="J12626" i="1"/>
  <c r="L12647" i="1"/>
  <c r="H12669" i="1"/>
  <c r="J12690" i="1"/>
  <c r="L12711" i="1"/>
  <c r="H12733" i="1"/>
  <c r="J12754" i="1"/>
  <c r="L12775" i="1"/>
  <c r="H12797" i="1"/>
  <c r="J12818" i="1"/>
  <c r="L12839" i="1"/>
  <c r="H12861" i="1"/>
  <c r="J12882" i="1"/>
  <c r="L12903" i="1"/>
  <c r="H12925" i="1"/>
  <c r="J12946" i="1"/>
  <c r="L12967" i="1"/>
  <c r="H12989" i="1"/>
  <c r="J13010" i="1"/>
  <c r="L13031" i="1"/>
  <c r="L13047" i="1"/>
  <c r="J13066" i="1"/>
  <c r="J13082" i="1"/>
  <c r="L13099" i="1"/>
  <c r="H13117" i="1"/>
  <c r="H13133" i="1"/>
  <c r="L13151" i="1"/>
  <c r="L13167" i="1"/>
  <c r="G8754" i="1"/>
  <c r="I9863" i="1"/>
  <c r="L10324" i="1"/>
  <c r="H10442" i="1"/>
  <c r="J10559" i="1"/>
  <c r="H10666" i="1"/>
  <c r="J10783" i="1"/>
  <c r="L10900" i="1"/>
  <c r="J11007" i="1"/>
  <c r="L11124" i="1"/>
  <c r="H11242" i="1"/>
  <c r="L11348" i="1"/>
  <c r="H11466" i="1"/>
  <c r="J11583" i="1"/>
  <c r="J11659" i="1"/>
  <c r="L11717" i="1"/>
  <c r="H11747" i="1"/>
  <c r="L11773" i="1"/>
  <c r="K11798" i="1"/>
  <c r="I11818" i="1"/>
  <c r="H11831" i="1"/>
  <c r="K11842" i="1"/>
  <c r="I11853" i="1"/>
  <c r="G11864" i="1"/>
  <c r="K11874" i="1"/>
  <c r="I11885" i="1"/>
  <c r="G11896" i="1"/>
  <c r="K11906" i="1"/>
  <c r="I11917" i="1"/>
  <c r="G11928" i="1"/>
  <c r="K11938" i="1"/>
  <c r="I11949" i="1"/>
  <c r="G11960" i="1"/>
  <c r="K11970" i="1"/>
  <c r="I11981" i="1"/>
  <c r="G11992" i="1"/>
  <c r="K12002" i="1"/>
  <c r="I12013" i="1"/>
  <c r="G12024" i="1"/>
  <c r="K12034" i="1"/>
  <c r="I12045" i="1"/>
  <c r="G12056" i="1"/>
  <c r="K12066" i="1"/>
  <c r="I12077" i="1"/>
  <c r="G12088" i="1"/>
  <c r="K12098" i="1"/>
  <c r="I12109" i="1"/>
  <c r="G12120" i="1"/>
  <c r="K12130" i="1"/>
  <c r="I12141" i="1"/>
  <c r="G12152" i="1"/>
  <c r="K12162" i="1"/>
  <c r="I12173" i="1"/>
  <c r="G12184" i="1"/>
  <c r="K12194" i="1"/>
  <c r="I12205" i="1"/>
  <c r="G12216" i="1"/>
  <c r="K12226" i="1"/>
  <c r="I12237" i="1"/>
  <c r="G12248" i="1"/>
  <c r="K12258" i="1"/>
  <c r="I12269" i="1"/>
  <c r="G12280" i="1"/>
  <c r="K12290" i="1"/>
  <c r="I12301" i="1"/>
  <c r="G12312" i="1"/>
  <c r="K12322" i="1"/>
  <c r="I12333" i="1"/>
  <c r="G12344" i="1"/>
  <c r="K12354" i="1"/>
  <c r="I12365" i="1"/>
  <c r="G12376" i="1"/>
  <c r="K12386" i="1"/>
  <c r="I12397" i="1"/>
  <c r="G12408" i="1"/>
  <c r="G9106" i="1"/>
  <c r="K9788" i="1"/>
  <c r="L10272" i="1"/>
  <c r="H10358" i="1"/>
  <c r="J10443" i="1"/>
  <c r="L10528" i="1"/>
  <c r="H10614" i="1"/>
  <c r="J10699" i="1"/>
  <c r="L10784" i="1"/>
  <c r="H10870" i="1"/>
  <c r="J10955" i="1"/>
  <c r="L11040" i="1"/>
  <c r="H11126" i="1"/>
  <c r="J11211" i="1"/>
  <c r="L11296" i="1"/>
  <c r="H11382" i="1"/>
  <c r="J11467" i="1"/>
  <c r="L11552" i="1"/>
  <c r="G11633" i="1"/>
  <c r="K11675" i="1"/>
  <c r="H11718" i="1"/>
  <c r="J11739" i="1"/>
  <c r="L11760" i="1"/>
  <c r="H11782" i="1"/>
  <c r="G11799" i="1"/>
  <c r="H11813" i="1"/>
  <c r="K11826" i="1"/>
  <c r="L11838" i="1"/>
  <c r="J11849" i="1"/>
  <c r="H11860" i="1"/>
  <c r="L11870" i="1"/>
  <c r="J11881" i="1"/>
  <c r="H11892" i="1"/>
  <c r="L11902" i="1"/>
  <c r="J11913" i="1"/>
  <c r="H11924" i="1"/>
  <c r="L11934" i="1"/>
  <c r="J11945" i="1"/>
  <c r="H11956" i="1"/>
  <c r="L11966" i="1"/>
  <c r="J11977" i="1"/>
  <c r="H11988" i="1"/>
  <c r="L11998" i="1"/>
  <c r="J12009" i="1"/>
  <c r="H12020" i="1"/>
  <c r="L12030" i="1"/>
  <c r="J12041" i="1"/>
  <c r="H12052" i="1"/>
  <c r="L12062" i="1"/>
  <c r="J12073" i="1"/>
  <c r="H12084" i="1"/>
  <c r="L12094" i="1"/>
  <c r="J12105" i="1"/>
  <c r="H12116" i="1"/>
  <c r="L12126" i="1"/>
  <c r="J12137" i="1"/>
  <c r="H12148" i="1"/>
  <c r="L12158" i="1"/>
  <c r="J12169" i="1"/>
  <c r="H12180" i="1"/>
  <c r="L12190" i="1"/>
  <c r="J12201" i="1"/>
  <c r="H12212" i="1"/>
  <c r="L12222" i="1"/>
  <c r="J12233" i="1"/>
  <c r="H12244" i="1"/>
  <c r="L12254" i="1"/>
  <c r="J12265" i="1"/>
  <c r="H12276" i="1"/>
  <c r="L12286" i="1"/>
  <c r="J12297" i="1"/>
  <c r="H12308" i="1"/>
  <c r="L12318" i="1"/>
  <c r="J12329" i="1"/>
  <c r="H12340" i="1"/>
  <c r="L12350" i="1"/>
  <c r="J12361" i="1"/>
  <c r="H12372" i="1"/>
  <c r="L12382" i="1"/>
  <c r="J12393" i="1"/>
  <c r="H12404" i="1"/>
  <c r="L12414" i="1"/>
  <c r="J12425" i="1"/>
  <c r="H12436" i="1"/>
  <c r="L12446" i="1"/>
  <c r="J12457" i="1"/>
  <c r="H12468" i="1"/>
  <c r="L12478" i="1"/>
  <c r="J12489" i="1"/>
  <c r="H12500" i="1"/>
  <c r="L12510" i="1"/>
  <c r="J12521" i="1"/>
  <c r="H12532" i="1"/>
  <c r="L12542" i="1"/>
  <c r="J12553" i="1"/>
  <c r="H12564" i="1"/>
  <c r="L12574" i="1"/>
  <c r="J12585" i="1"/>
  <c r="H12596" i="1"/>
  <c r="L12606" i="1"/>
  <c r="J12617" i="1"/>
  <c r="H12628" i="1"/>
  <c r="L12638" i="1"/>
  <c r="J12649" i="1"/>
  <c r="H12660" i="1"/>
  <c r="L12670" i="1"/>
  <c r="J12681" i="1"/>
  <c r="H12692" i="1"/>
  <c r="L12702" i="1"/>
  <c r="J12713" i="1"/>
  <c r="H12724" i="1"/>
  <c r="L12734" i="1"/>
  <c r="J12745" i="1"/>
  <c r="H12756" i="1"/>
  <c r="L12766" i="1"/>
  <c r="J12777" i="1"/>
  <c r="H12788" i="1"/>
  <c r="L12798" i="1"/>
  <c r="J12809" i="1"/>
  <c r="H12820" i="1"/>
  <c r="L12830" i="1"/>
  <c r="J12841" i="1"/>
  <c r="H12852" i="1"/>
  <c r="L12862" i="1"/>
  <c r="J12873" i="1"/>
  <c r="H12884" i="1"/>
  <c r="L12894" i="1"/>
  <c r="J12905" i="1"/>
  <c r="H12916" i="1"/>
  <c r="L12926" i="1"/>
  <c r="J12937" i="1"/>
  <c r="H12948" i="1"/>
  <c r="L12958" i="1"/>
  <c r="J12969" i="1"/>
  <c r="H12980" i="1"/>
  <c r="L12990" i="1"/>
  <c r="J13001" i="1"/>
  <c r="H13012" i="1"/>
  <c r="L13022" i="1"/>
  <c r="J13033" i="1"/>
  <c r="H13044" i="1"/>
  <c r="L13054" i="1"/>
  <c r="J13065" i="1"/>
  <c r="H13076" i="1"/>
  <c r="L13086" i="1"/>
  <c r="J13097" i="1"/>
  <c r="H13108" i="1"/>
  <c r="L13118" i="1"/>
  <c r="J13129" i="1"/>
  <c r="H13140" i="1"/>
  <c r="L13150" i="1"/>
  <c r="J13161" i="1"/>
  <c r="H13172" i="1"/>
  <c r="L13182" i="1"/>
  <c r="J13193" i="1"/>
  <c r="H13204" i="1"/>
  <c r="L13214" i="1"/>
  <c r="J13225" i="1"/>
  <c r="H13236" i="1"/>
  <c r="L13246" i="1"/>
  <c r="J13257" i="1"/>
  <c r="H13268" i="1"/>
  <c r="L13278" i="1"/>
  <c r="J8206" i="1"/>
  <c r="J10711" i="1"/>
  <c r="H11394" i="1"/>
  <c r="L11784" i="1"/>
  <c r="G11883" i="1"/>
  <c r="I11968" i="1"/>
  <c r="K12053" i="1"/>
  <c r="G12139" i="1"/>
  <c r="I12224" i="1"/>
  <c r="K12309" i="1"/>
  <c r="G12395" i="1"/>
  <c r="I12444" i="1"/>
  <c r="G12487" i="1"/>
  <c r="K12529" i="1"/>
  <c r="I12572" i="1"/>
  <c r="G12615" i="1"/>
  <c r="K12657" i="1"/>
  <c r="I12700" i="1"/>
  <c r="G12743" i="1"/>
  <c r="K12785" i="1"/>
  <c r="I12828" i="1"/>
  <c r="G12871" i="1"/>
  <c r="K12913" i="1"/>
  <c r="I12956" i="1"/>
  <c r="G12999" i="1"/>
  <c r="K13041" i="1"/>
  <c r="I13084" i="1"/>
  <c r="G13127" i="1"/>
  <c r="K13169" i="1"/>
  <c r="K13201" i="1"/>
  <c r="J13230" i="1"/>
  <c r="K13256" i="1"/>
  <c r="K13272" i="1"/>
  <c r="G13287" i="1"/>
  <c r="I13299" i="1"/>
  <c r="K13311" i="1"/>
  <c r="L13323" i="1"/>
  <c r="G13336" i="1"/>
  <c r="H13348" i="1"/>
  <c r="I13360" i="1"/>
  <c r="G13371" i="1"/>
  <c r="K13381" i="1"/>
  <c r="I13392" i="1"/>
  <c r="G13403" i="1"/>
  <c r="K13413" i="1"/>
  <c r="I13424" i="1"/>
  <c r="G13435" i="1"/>
  <c r="K13445" i="1"/>
  <c r="I13456" i="1"/>
  <c r="G13467" i="1"/>
  <c r="K13477" i="1"/>
  <c r="I13488" i="1"/>
  <c r="G13499" i="1"/>
  <c r="K13509" i="1"/>
  <c r="I13520" i="1"/>
  <c r="G13531" i="1"/>
  <c r="K13541" i="1"/>
  <c r="I13552" i="1"/>
  <c r="G13563" i="1"/>
  <c r="K13573" i="1"/>
  <c r="I13584" i="1"/>
  <c r="G13595" i="1"/>
  <c r="K13605" i="1"/>
  <c r="I13616" i="1"/>
  <c r="G13627" i="1"/>
  <c r="K13637" i="1"/>
  <c r="I13648" i="1"/>
  <c r="G13659" i="1"/>
  <c r="K13669" i="1"/>
  <c r="I13680" i="1"/>
  <c r="G13691" i="1"/>
  <c r="K13701" i="1"/>
  <c r="I13712" i="1"/>
  <c r="G13723" i="1"/>
  <c r="K13733" i="1"/>
  <c r="I13744" i="1"/>
  <c r="G13755" i="1"/>
  <c r="K13765" i="1"/>
  <c r="I13776" i="1"/>
  <c r="G13787" i="1"/>
  <c r="K13797" i="1"/>
  <c r="I13808" i="1"/>
  <c r="G13819" i="1"/>
  <c r="K13829" i="1"/>
  <c r="I13840" i="1"/>
  <c r="G13851" i="1"/>
  <c r="K13861" i="1"/>
  <c r="I13872" i="1"/>
  <c r="G13883" i="1"/>
  <c r="K13893" i="1"/>
  <c r="I13904" i="1"/>
  <c r="G13915" i="1"/>
  <c r="K13925" i="1"/>
  <c r="I13936" i="1"/>
  <c r="G13947" i="1"/>
  <c r="K13957" i="1"/>
  <c r="I13968" i="1"/>
  <c r="G13979" i="1"/>
  <c r="K13989" i="1"/>
  <c r="I14000" i="1"/>
  <c r="G14011" i="1"/>
  <c r="K14021" i="1"/>
  <c r="I14032" i="1"/>
  <c r="G14043" i="1"/>
  <c r="K14053" i="1"/>
  <c r="I14064" i="1"/>
  <c r="G14075" i="1"/>
  <c r="K14085" i="1"/>
  <c r="I14096" i="1"/>
  <c r="G14107" i="1"/>
  <c r="K14117" i="1"/>
  <c r="I14128" i="1"/>
  <c r="G14139" i="1"/>
  <c r="K14149" i="1"/>
  <c r="I14160" i="1"/>
  <c r="G14171" i="1"/>
  <c r="K14181" i="1"/>
  <c r="I14192" i="1"/>
  <c r="G14203" i="1"/>
  <c r="K14213" i="1"/>
  <c r="I14224" i="1"/>
  <c r="G14235" i="1"/>
  <c r="K14245" i="1"/>
  <c r="I14256" i="1"/>
  <c r="G14267" i="1"/>
  <c r="K14277" i="1"/>
  <c r="I14288" i="1"/>
  <c r="G14299" i="1"/>
  <c r="K14309" i="1"/>
  <c r="I14320" i="1"/>
  <c r="G14331" i="1"/>
  <c r="K14341" i="1"/>
  <c r="I14352" i="1"/>
  <c r="G14363" i="1"/>
  <c r="K14373" i="1"/>
  <c r="I14384" i="1"/>
  <c r="G14395" i="1"/>
  <c r="K14405" i="1"/>
  <c r="I14416" i="1"/>
  <c r="G14427" i="1"/>
  <c r="K14437" i="1"/>
  <c r="I14448" i="1"/>
  <c r="G14459" i="1"/>
  <c r="K14469" i="1"/>
  <c r="I14480" i="1"/>
  <c r="G14491" i="1"/>
  <c r="K14501" i="1"/>
  <c r="I14512" i="1"/>
  <c r="G14523" i="1"/>
  <c r="K14533" i="1"/>
  <c r="I14544" i="1"/>
  <c r="G14555" i="1"/>
  <c r="K14565" i="1"/>
  <c r="I14576" i="1"/>
  <c r="G14587" i="1"/>
  <c r="K14597" i="1"/>
  <c r="I14608" i="1"/>
  <c r="G14619" i="1"/>
  <c r="K14629" i="1"/>
  <c r="I14640" i="1"/>
  <c r="G14651" i="1"/>
  <c r="K14661" i="1"/>
  <c r="I14672" i="1"/>
  <c r="K8554" i="1"/>
  <c r="H10722" i="1"/>
  <c r="L11404" i="1"/>
  <c r="G11787" i="1"/>
  <c r="I11884" i="1"/>
  <c r="K11969" i="1"/>
  <c r="G12055" i="1"/>
  <c r="I12140" i="1"/>
  <c r="K12225" i="1"/>
  <c r="G12311" i="1"/>
  <c r="I12396" i="1"/>
  <c r="I12445" i="1"/>
  <c r="G12488" i="1"/>
  <c r="K12530" i="1"/>
  <c r="I12573" i="1"/>
  <c r="G12616" i="1"/>
  <c r="K12658" i="1"/>
  <c r="I12701" i="1"/>
  <c r="G12744" i="1"/>
  <c r="K12786" i="1"/>
  <c r="I12829" i="1"/>
  <c r="G12872" i="1"/>
  <c r="K12914" i="1"/>
  <c r="I12957" i="1"/>
  <c r="G13000" i="1"/>
  <c r="K13042" i="1"/>
  <c r="I13085" i="1"/>
  <c r="G13128" i="1"/>
  <c r="K13170" i="1"/>
  <c r="J13202" i="1"/>
  <c r="K13230" i="1"/>
  <c r="H13257" i="1"/>
  <c r="G13273" i="1"/>
  <c r="H13287" i="1"/>
  <c r="K13299" i="1"/>
  <c r="L13311" i="1"/>
  <c r="G13324" i="1"/>
  <c r="H13336" i="1"/>
  <c r="I13348" i="1"/>
  <c r="J13360" i="1"/>
  <c r="H13371" i="1"/>
  <c r="L13381" i="1"/>
  <c r="J13392" i="1"/>
  <c r="H13403" i="1"/>
  <c r="L13413" i="1"/>
  <c r="J13424" i="1"/>
  <c r="H13435" i="1"/>
  <c r="L13445" i="1"/>
  <c r="J13456" i="1"/>
  <c r="H13467" i="1"/>
  <c r="L13477" i="1"/>
  <c r="J13488" i="1"/>
  <c r="H13499" i="1"/>
  <c r="L13509" i="1"/>
  <c r="J13520" i="1"/>
  <c r="H13531" i="1"/>
  <c r="L13541" i="1"/>
  <c r="J13552" i="1"/>
  <c r="H13563" i="1"/>
  <c r="L13573" i="1"/>
  <c r="J13584" i="1"/>
  <c r="H13595" i="1"/>
  <c r="L13605" i="1"/>
  <c r="J13616" i="1"/>
  <c r="H13627" i="1"/>
  <c r="L13637" i="1"/>
  <c r="J13648" i="1"/>
  <c r="H13659" i="1"/>
  <c r="L13669" i="1"/>
  <c r="J13680" i="1"/>
  <c r="H13691" i="1"/>
  <c r="L13701" i="1"/>
  <c r="J13712" i="1"/>
  <c r="H13723" i="1"/>
  <c r="L13733" i="1"/>
  <c r="J13744" i="1"/>
  <c r="H13755" i="1"/>
  <c r="L13765" i="1"/>
  <c r="J13776" i="1"/>
  <c r="H13787" i="1"/>
  <c r="L13797" i="1"/>
  <c r="J13808" i="1"/>
  <c r="H13819" i="1"/>
  <c r="L13829" i="1"/>
  <c r="J13840" i="1"/>
  <c r="H13851" i="1"/>
  <c r="L13861" i="1"/>
  <c r="J13872" i="1"/>
  <c r="H13883" i="1"/>
  <c r="L13893" i="1"/>
  <c r="J13904" i="1"/>
  <c r="H13915" i="1"/>
  <c r="L13925" i="1"/>
  <c r="J13936" i="1"/>
  <c r="H13947" i="1"/>
  <c r="L13957" i="1"/>
  <c r="J13968" i="1"/>
  <c r="H13979" i="1"/>
  <c r="L13989" i="1"/>
  <c r="J14000" i="1"/>
  <c r="H14011" i="1"/>
  <c r="L14021" i="1"/>
  <c r="J14032" i="1"/>
  <c r="H14043" i="1"/>
  <c r="L14053" i="1"/>
  <c r="J14064" i="1"/>
  <c r="H14075" i="1"/>
  <c r="L14085" i="1"/>
  <c r="J14096" i="1"/>
  <c r="H14107" i="1"/>
  <c r="L14117" i="1"/>
  <c r="J14128" i="1"/>
  <c r="H14139" i="1"/>
  <c r="L14149" i="1"/>
  <c r="J14160" i="1"/>
  <c r="H14171" i="1"/>
  <c r="L14181" i="1"/>
  <c r="J14192" i="1"/>
  <c r="H14203" i="1"/>
  <c r="L14213" i="1"/>
  <c r="J14224" i="1"/>
  <c r="H14235" i="1"/>
  <c r="L14245" i="1"/>
  <c r="J14256" i="1"/>
  <c r="H14267" i="1"/>
  <c r="L14277" i="1"/>
  <c r="J14288" i="1"/>
  <c r="H14299" i="1"/>
  <c r="L14309" i="1"/>
  <c r="J14320" i="1"/>
  <c r="H14331" i="1"/>
  <c r="L14341" i="1"/>
  <c r="J14352" i="1"/>
  <c r="H14363" i="1"/>
  <c r="L14373" i="1"/>
  <c r="J14384" i="1"/>
  <c r="H14395" i="1"/>
  <c r="L14405" i="1"/>
  <c r="J14416" i="1"/>
  <c r="H14427" i="1"/>
  <c r="L14437" i="1"/>
  <c r="J14448" i="1"/>
  <c r="H14459" i="1"/>
  <c r="L14469" i="1"/>
  <c r="J14480" i="1"/>
  <c r="H14491" i="1"/>
  <c r="L14501" i="1"/>
  <c r="J14512" i="1"/>
  <c r="H14523" i="1"/>
  <c r="L14533" i="1"/>
  <c r="I10055" i="1"/>
  <c r="J10903" i="1"/>
  <c r="H11586" i="1"/>
  <c r="K11818" i="1"/>
  <c r="G11907" i="1"/>
  <c r="I11992" i="1"/>
  <c r="K12077" i="1"/>
  <c r="G12163" i="1"/>
  <c r="I12248" i="1"/>
  <c r="K12333" i="1"/>
  <c r="K12413" i="1"/>
  <c r="I12456" i="1"/>
  <c r="G12499" i="1"/>
  <c r="K12541" i="1"/>
  <c r="I12584" i="1"/>
  <c r="G12627" i="1"/>
  <c r="K12669" i="1"/>
  <c r="I12712" i="1"/>
  <c r="G12755" i="1"/>
  <c r="K12797" i="1"/>
  <c r="I12840" i="1"/>
  <c r="G12883" i="1"/>
  <c r="K12925" i="1"/>
  <c r="I12968" i="1"/>
  <c r="G13011" i="1"/>
  <c r="K13053" i="1"/>
  <c r="I13096" i="1"/>
  <c r="G13139" i="1"/>
  <c r="I13181" i="1"/>
  <c r="K13209" i="1"/>
  <c r="J13238" i="1"/>
  <c r="K13261" i="1"/>
  <c r="K13276" i="1"/>
  <c r="K13290" i="1"/>
  <c r="L13302" i="1"/>
  <c r="G13315" i="1"/>
  <c r="H13327" i="1"/>
  <c r="I13339" i="1"/>
  <c r="K13351" i="1"/>
  <c r="I13363" i="1"/>
  <c r="G13374" i="1"/>
  <c r="K13384" i="1"/>
  <c r="I13395" i="1"/>
  <c r="G13406" i="1"/>
  <c r="K13416" i="1"/>
  <c r="I13427" i="1"/>
  <c r="G13438" i="1"/>
  <c r="K13448" i="1"/>
  <c r="I13459" i="1"/>
  <c r="G13470" i="1"/>
  <c r="K13480" i="1"/>
  <c r="I13491" i="1"/>
  <c r="G13502" i="1"/>
  <c r="K13512" i="1"/>
  <c r="I13523" i="1"/>
  <c r="G13534" i="1"/>
  <c r="K13544" i="1"/>
  <c r="I13555" i="1"/>
  <c r="G13566" i="1"/>
  <c r="K13576" i="1"/>
  <c r="I13587" i="1"/>
  <c r="G13598" i="1"/>
  <c r="K13608" i="1"/>
  <c r="I13619" i="1"/>
  <c r="G13630" i="1"/>
  <c r="K13640" i="1"/>
  <c r="I13651" i="1"/>
  <c r="G13662" i="1"/>
  <c r="K13672" i="1"/>
  <c r="I13683" i="1"/>
  <c r="G13694" i="1"/>
  <c r="K13704" i="1"/>
  <c r="I13715" i="1"/>
  <c r="G13726" i="1"/>
  <c r="K13736" i="1"/>
  <c r="I13747" i="1"/>
  <c r="G13758" i="1"/>
  <c r="K13768" i="1"/>
  <c r="I13779" i="1"/>
  <c r="G13790" i="1"/>
  <c r="K13800" i="1"/>
  <c r="I13811" i="1"/>
  <c r="G13822" i="1"/>
  <c r="K13832" i="1"/>
  <c r="I13843" i="1"/>
  <c r="G13854" i="1"/>
  <c r="K13864" i="1"/>
  <c r="I13875" i="1"/>
  <c r="G13886" i="1"/>
  <c r="K13896" i="1"/>
  <c r="I13907" i="1"/>
  <c r="G13918" i="1"/>
  <c r="K13928" i="1"/>
  <c r="I13939" i="1"/>
  <c r="G13950" i="1"/>
  <c r="K13960" i="1"/>
  <c r="I13971" i="1"/>
  <c r="G13982" i="1"/>
  <c r="K13992" i="1"/>
  <c r="I14003" i="1"/>
  <c r="G14014" i="1"/>
  <c r="K14024" i="1"/>
  <c r="I14035" i="1"/>
  <c r="G14046" i="1"/>
  <c r="K14056" i="1"/>
  <c r="I14067" i="1"/>
  <c r="G14078" i="1"/>
  <c r="K14088" i="1"/>
  <c r="I14099" i="1"/>
  <c r="G14110" i="1"/>
  <c r="K14120" i="1"/>
  <c r="I14131" i="1"/>
  <c r="G14142" i="1"/>
  <c r="K14152" i="1"/>
  <c r="I14163" i="1"/>
  <c r="G14174" i="1"/>
  <c r="K14184" i="1"/>
  <c r="I14195" i="1"/>
  <c r="G14206" i="1"/>
  <c r="K14216" i="1"/>
  <c r="I14227" i="1"/>
  <c r="G14238" i="1"/>
  <c r="K14248" i="1"/>
  <c r="I14259" i="1"/>
  <c r="G14270" i="1"/>
  <c r="K14280" i="1"/>
  <c r="I14291" i="1"/>
  <c r="G14302" i="1"/>
  <c r="K14312" i="1"/>
  <c r="I14323" i="1"/>
  <c r="K10140" i="1"/>
  <c r="H10914" i="1"/>
  <c r="L11596" i="1"/>
  <c r="J11820" i="1"/>
  <c r="I11908" i="1"/>
  <c r="K11993" i="1"/>
  <c r="G12079" i="1"/>
  <c r="I12164" i="1"/>
  <c r="K12249" i="1"/>
  <c r="G12335" i="1"/>
  <c r="K12414" i="1"/>
  <c r="I12457" i="1"/>
  <c r="G12500" i="1"/>
  <c r="K12542" i="1"/>
  <c r="I12585" i="1"/>
  <c r="G12628" i="1"/>
  <c r="K12670" i="1"/>
  <c r="I12713" i="1"/>
  <c r="G12756" i="1"/>
  <c r="K12798" i="1"/>
  <c r="I12841" i="1"/>
  <c r="G12884" i="1"/>
  <c r="K12926" i="1"/>
  <c r="I12969" i="1"/>
  <c r="G13012" i="1"/>
  <c r="K13054" i="1"/>
  <c r="I13097" i="1"/>
  <c r="G13140" i="1"/>
  <c r="K13181" i="1"/>
  <c r="J13210" i="1"/>
  <c r="K13238" i="1"/>
  <c r="L13261" i="1"/>
  <c r="G13277" i="1"/>
  <c r="L13290" i="1"/>
  <c r="G13303" i="1"/>
  <c r="H13315" i="1"/>
  <c r="I13327" i="1"/>
  <c r="K13339" i="1"/>
  <c r="L13351" i="1"/>
  <c r="J13363" i="1"/>
  <c r="H13374" i="1"/>
  <c r="L13384" i="1"/>
  <c r="J13395" i="1"/>
  <c r="H13406" i="1"/>
  <c r="L13416" i="1"/>
  <c r="J13427" i="1"/>
  <c r="H13438" i="1"/>
  <c r="L13448" i="1"/>
  <c r="J13459" i="1"/>
  <c r="H13470" i="1"/>
  <c r="L13480" i="1"/>
  <c r="J13491" i="1"/>
  <c r="H13502" i="1"/>
  <c r="L13512" i="1"/>
  <c r="J13523" i="1"/>
  <c r="H13534" i="1"/>
  <c r="L13544" i="1"/>
  <c r="J13555" i="1"/>
  <c r="H13566" i="1"/>
  <c r="L13576" i="1"/>
  <c r="J13587" i="1"/>
  <c r="H13598" i="1"/>
  <c r="L13608" i="1"/>
  <c r="J13619" i="1"/>
  <c r="H13630" i="1"/>
  <c r="L13640" i="1"/>
  <c r="J13651" i="1"/>
  <c r="H13662" i="1"/>
  <c r="L13672" i="1"/>
  <c r="J13683" i="1"/>
  <c r="H13694" i="1"/>
  <c r="L13704" i="1"/>
  <c r="J13715" i="1"/>
  <c r="H13726" i="1"/>
  <c r="L13736" i="1"/>
  <c r="J13747" i="1"/>
  <c r="H13758" i="1"/>
  <c r="L13768" i="1"/>
  <c r="J13779" i="1"/>
  <c r="H13790" i="1"/>
  <c r="L13800" i="1"/>
  <c r="J13811" i="1"/>
  <c r="H13822" i="1"/>
  <c r="L13832" i="1"/>
  <c r="J13843" i="1"/>
  <c r="H13854" i="1"/>
  <c r="L13864" i="1"/>
  <c r="J13875" i="1"/>
  <c r="H13886" i="1"/>
  <c r="L13896" i="1"/>
  <c r="J13907" i="1"/>
  <c r="H13918" i="1"/>
  <c r="L13928" i="1"/>
  <c r="J13939" i="1"/>
  <c r="H13950" i="1"/>
  <c r="L13960" i="1"/>
  <c r="J13971" i="1"/>
  <c r="H13982" i="1"/>
  <c r="L13992" i="1"/>
  <c r="J14003" i="1"/>
  <c r="H14014" i="1"/>
  <c r="L14024" i="1"/>
  <c r="J14035" i="1"/>
  <c r="H14046" i="1"/>
  <c r="L14056" i="1"/>
  <c r="J14067" i="1"/>
  <c r="H14078" i="1"/>
  <c r="L14088" i="1"/>
  <c r="J14099" i="1"/>
  <c r="H14110" i="1"/>
  <c r="L14120" i="1"/>
  <c r="J14131" i="1"/>
  <c r="H14142" i="1"/>
  <c r="L14152" i="1"/>
  <c r="J14163" i="1"/>
  <c r="H14174" i="1"/>
  <c r="L14184" i="1"/>
  <c r="J14195" i="1"/>
  <c r="H14206" i="1"/>
  <c r="L14216" i="1"/>
  <c r="J14227" i="1"/>
  <c r="H14238" i="1"/>
  <c r="L14248" i="1"/>
  <c r="J14259" i="1"/>
  <c r="H14270" i="1"/>
  <c r="L14280" i="1"/>
  <c r="J14291" i="1"/>
  <c r="H14302" i="1"/>
  <c r="L14312" i="1"/>
  <c r="J14323" i="1"/>
  <c r="H14334" i="1"/>
  <c r="L14344" i="1"/>
  <c r="J14355" i="1"/>
  <c r="H14366" i="1"/>
  <c r="L14376" i="1"/>
  <c r="J14387" i="1"/>
  <c r="H14398" i="1"/>
  <c r="L14408" i="1"/>
  <c r="J14419" i="1"/>
  <c r="H14430" i="1"/>
  <c r="L14440" i="1"/>
  <c r="J14451" i="1"/>
  <c r="H14462" i="1"/>
  <c r="L14472" i="1"/>
  <c r="J14483" i="1"/>
  <c r="H14494" i="1"/>
  <c r="L14504" i="1"/>
  <c r="J14515" i="1"/>
  <c r="H14526" i="1"/>
  <c r="L14536" i="1"/>
  <c r="J14547" i="1"/>
  <c r="H14558" i="1"/>
  <c r="L14568" i="1"/>
  <c r="J14579" i="1"/>
  <c r="H14590" i="1"/>
  <c r="L14600" i="1"/>
  <c r="J14611" i="1"/>
  <c r="H14622" i="1"/>
  <c r="L14632" i="1"/>
  <c r="J14643" i="1"/>
  <c r="H14654" i="1"/>
  <c r="L14664" i="1"/>
  <c r="J14675" i="1"/>
  <c r="H14686" i="1"/>
  <c r="L14696" i="1"/>
  <c r="J14707" i="1"/>
  <c r="H14718" i="1"/>
  <c r="L14728" i="1"/>
  <c r="J14739" i="1"/>
  <c r="H14750" i="1"/>
  <c r="L14760" i="1"/>
  <c r="H10498" i="1"/>
  <c r="L11180" i="1"/>
  <c r="K11731" i="1"/>
  <c r="I11856" i="1"/>
  <c r="K11941" i="1"/>
  <c r="G12027" i="1"/>
  <c r="I12112" i="1"/>
  <c r="K12197" i="1"/>
  <c r="G12283" i="1"/>
  <c r="I12368" i="1"/>
  <c r="G12431" i="1"/>
  <c r="K12473" i="1"/>
  <c r="I12516" i="1"/>
  <c r="G12559" i="1"/>
  <c r="K12601" i="1"/>
  <c r="I12644" i="1"/>
  <c r="G12687" i="1"/>
  <c r="K12729" i="1"/>
  <c r="I12772" i="1"/>
  <c r="G12815" i="1"/>
  <c r="K12857" i="1"/>
  <c r="I12900" i="1"/>
  <c r="G12943" i="1"/>
  <c r="K12985" i="1"/>
  <c r="I13028" i="1"/>
  <c r="G13071" i="1"/>
  <c r="K13113" i="1"/>
  <c r="I13156" i="1"/>
  <c r="H13193" i="1"/>
  <c r="I13221" i="1"/>
  <c r="K13249" i="1"/>
  <c r="I13268" i="1"/>
  <c r="J13282" i="1"/>
  <c r="K13295" i="1"/>
  <c r="L13307" i="1"/>
  <c r="G13320" i="1"/>
  <c r="H13332" i="1"/>
  <c r="I13344" i="1"/>
  <c r="J13356" i="1"/>
  <c r="K13367" i="1"/>
  <c r="I13378" i="1"/>
  <c r="G13389" i="1"/>
  <c r="K13399" i="1"/>
  <c r="I13410" i="1"/>
  <c r="G13421" i="1"/>
  <c r="K13431" i="1"/>
  <c r="I13442" i="1"/>
  <c r="G13453" i="1"/>
  <c r="K13463" i="1"/>
  <c r="I13474" i="1"/>
  <c r="G13485" i="1"/>
  <c r="K13495" i="1"/>
  <c r="I13506" i="1"/>
  <c r="G13517" i="1"/>
  <c r="K13527" i="1"/>
  <c r="I13538" i="1"/>
  <c r="G13549" i="1"/>
  <c r="K13559" i="1"/>
  <c r="I13570" i="1"/>
  <c r="G13581" i="1"/>
  <c r="K13591" i="1"/>
  <c r="I13602" i="1"/>
  <c r="G13613" i="1"/>
  <c r="K13623" i="1"/>
  <c r="I13634" i="1"/>
  <c r="G13645" i="1"/>
  <c r="K13655" i="1"/>
  <c r="I13666" i="1"/>
  <c r="G13677" i="1"/>
  <c r="K13687" i="1"/>
  <c r="I13698" i="1"/>
  <c r="G13709" i="1"/>
  <c r="K13719" i="1"/>
  <c r="I13730" i="1"/>
  <c r="G13741" i="1"/>
  <c r="K13751" i="1"/>
  <c r="I13762" i="1"/>
  <c r="G13773" i="1"/>
  <c r="K13783" i="1"/>
  <c r="I13794" i="1"/>
  <c r="G13805" i="1"/>
  <c r="K13815" i="1"/>
  <c r="I13826" i="1"/>
  <c r="G13837" i="1"/>
  <c r="K13847" i="1"/>
  <c r="I13858" i="1"/>
  <c r="G13869" i="1"/>
  <c r="K13879" i="1"/>
  <c r="I13890" i="1"/>
  <c r="G13901" i="1"/>
  <c r="K13911" i="1"/>
  <c r="I13922" i="1"/>
  <c r="G13933" i="1"/>
  <c r="K13943" i="1"/>
  <c r="I13954" i="1"/>
  <c r="G13965" i="1"/>
  <c r="K13975" i="1"/>
  <c r="I13986" i="1"/>
  <c r="G13997" i="1"/>
  <c r="K14007" i="1"/>
  <c r="I14018" i="1"/>
  <c r="G14029" i="1"/>
  <c r="K14039" i="1"/>
  <c r="I14050" i="1"/>
  <c r="G14061" i="1"/>
  <c r="K14071" i="1"/>
  <c r="I14082" i="1"/>
  <c r="G14093" i="1"/>
  <c r="K14103" i="1"/>
  <c r="I14114" i="1"/>
  <c r="G14125" i="1"/>
  <c r="K14135" i="1"/>
  <c r="I14146" i="1"/>
  <c r="G14157" i="1"/>
  <c r="K14167" i="1"/>
  <c r="I14178" i="1"/>
  <c r="G14189" i="1"/>
  <c r="K14199" i="1"/>
  <c r="I14210" i="1"/>
  <c r="G14221" i="1"/>
  <c r="K14231" i="1"/>
  <c r="I14242" i="1"/>
  <c r="G14253" i="1"/>
  <c r="K14263" i="1"/>
  <c r="I14274" i="1"/>
  <c r="G14285" i="1"/>
  <c r="K14295" i="1"/>
  <c r="I14306" i="1"/>
  <c r="G14317" i="1"/>
  <c r="K14327" i="1"/>
  <c r="I14338" i="1"/>
  <c r="G14349" i="1"/>
  <c r="K14359" i="1"/>
  <c r="I14370" i="1"/>
  <c r="G14381" i="1"/>
  <c r="K14391" i="1"/>
  <c r="I14402" i="1"/>
  <c r="G14413" i="1"/>
  <c r="K14423" i="1"/>
  <c r="I14434" i="1"/>
  <c r="G14445" i="1"/>
  <c r="K14455" i="1"/>
  <c r="I14466" i="1"/>
  <c r="G14477" i="1"/>
  <c r="K14487" i="1"/>
  <c r="I14498" i="1"/>
  <c r="G14509" i="1"/>
  <c r="K14519" i="1"/>
  <c r="I14530" i="1"/>
  <c r="G14541" i="1"/>
  <c r="K14551" i="1"/>
  <c r="I14562" i="1"/>
  <c r="G14573" i="1"/>
  <c r="K14583" i="1"/>
  <c r="I14594" i="1"/>
  <c r="G14605" i="1"/>
  <c r="K14615" i="1"/>
  <c r="I14626" i="1"/>
  <c r="G14637" i="1"/>
  <c r="K14647" i="1"/>
  <c r="I14658" i="1"/>
  <c r="G14669" i="1"/>
  <c r="K14679" i="1"/>
  <c r="H10594" i="1"/>
  <c r="L11276" i="1"/>
  <c r="K11755" i="1"/>
  <c r="I11868" i="1"/>
  <c r="K11953" i="1"/>
  <c r="G12039" i="1"/>
  <c r="I12124" i="1"/>
  <c r="K12209" i="1"/>
  <c r="G12295" i="1"/>
  <c r="I12380" i="1"/>
  <c r="I12437" i="1"/>
  <c r="G12480" i="1"/>
  <c r="K12522" i="1"/>
  <c r="I12565" i="1"/>
  <c r="G12608" i="1"/>
  <c r="K12650" i="1"/>
  <c r="I12693" i="1"/>
  <c r="G12736" i="1"/>
  <c r="K12778" i="1"/>
  <c r="I12821" i="1"/>
  <c r="G12864" i="1"/>
  <c r="K12906" i="1"/>
  <c r="I12949" i="1"/>
  <c r="G12992" i="1"/>
  <c r="K13034" i="1"/>
  <c r="I13077" i="1"/>
  <c r="G13120" i="1"/>
  <c r="K13162" i="1"/>
  <c r="H13197" i="1"/>
  <c r="I13225" i="1"/>
  <c r="I13253" i="1"/>
  <c r="I13270" i="1"/>
  <c r="J13284" i="1"/>
  <c r="I13297" i="1"/>
  <c r="J13309" i="1"/>
  <c r="K13321" i="1"/>
  <c r="L13333" i="1"/>
  <c r="G13346" i="1"/>
  <c r="I13358" i="1"/>
  <c r="H13369" i="1"/>
  <c r="L13379" i="1"/>
  <c r="J13390" i="1"/>
  <c r="H13401" i="1"/>
  <c r="L13411" i="1"/>
  <c r="J13422" i="1"/>
  <c r="H13433" i="1"/>
  <c r="L13443" i="1"/>
  <c r="J13454" i="1"/>
  <c r="H13465" i="1"/>
  <c r="L13475" i="1"/>
  <c r="J13486" i="1"/>
  <c r="H13497" i="1"/>
  <c r="L13507" i="1"/>
  <c r="J13518" i="1"/>
  <c r="H13529" i="1"/>
  <c r="L13539" i="1"/>
  <c r="J13550" i="1"/>
  <c r="H13561" i="1"/>
  <c r="L13571" i="1"/>
  <c r="J13582" i="1"/>
  <c r="H13593" i="1"/>
  <c r="L13603" i="1"/>
  <c r="J13614" i="1"/>
  <c r="H13625" i="1"/>
  <c r="L13635" i="1"/>
  <c r="J13646" i="1"/>
  <c r="H13657" i="1"/>
  <c r="L13667" i="1"/>
  <c r="J13678" i="1"/>
  <c r="H13689" i="1"/>
  <c r="L13699" i="1"/>
  <c r="J13710" i="1"/>
  <c r="H13721" i="1"/>
  <c r="L13731" i="1"/>
  <c r="J13742" i="1"/>
  <c r="H13753" i="1"/>
  <c r="L13763" i="1"/>
  <c r="J13774" i="1"/>
  <c r="H13785" i="1"/>
  <c r="L13795" i="1"/>
  <c r="J13806" i="1"/>
  <c r="H13817" i="1"/>
  <c r="L13827" i="1"/>
  <c r="J13838" i="1"/>
  <c r="H13849" i="1"/>
  <c r="L13859" i="1"/>
  <c r="J13870" i="1"/>
  <c r="H13881" i="1"/>
  <c r="L13891" i="1"/>
  <c r="J13902" i="1"/>
  <c r="H13913" i="1"/>
  <c r="L13923" i="1"/>
  <c r="J13934" i="1"/>
  <c r="H13945" i="1"/>
  <c r="L13955" i="1"/>
  <c r="J13966" i="1"/>
  <c r="H13977" i="1"/>
  <c r="L13987" i="1"/>
  <c r="J13998" i="1"/>
  <c r="H14009" i="1"/>
  <c r="L14019" i="1"/>
  <c r="J14030" i="1"/>
  <c r="H14041" i="1"/>
  <c r="L14051" i="1"/>
  <c r="J14062" i="1"/>
  <c r="H14073" i="1"/>
  <c r="L14083" i="1"/>
  <c r="J14094" i="1"/>
  <c r="H14105" i="1"/>
  <c r="L14115" i="1"/>
  <c r="J14126" i="1"/>
  <c r="H14137" i="1"/>
  <c r="L14147" i="1"/>
  <c r="J14158" i="1"/>
  <c r="H14169" i="1"/>
  <c r="L14179" i="1"/>
  <c r="J14190" i="1"/>
  <c r="H14201" i="1"/>
  <c r="L14211" i="1"/>
  <c r="J14222" i="1"/>
  <c r="H14233" i="1"/>
  <c r="L14243" i="1"/>
  <c r="J14254" i="1"/>
  <c r="H14265" i="1"/>
  <c r="L14275" i="1"/>
  <c r="J14286" i="1"/>
  <c r="H14297" i="1"/>
  <c r="L14307" i="1"/>
  <c r="J14318" i="1"/>
  <c r="H14329" i="1"/>
  <c r="L14339" i="1"/>
  <c r="J14350" i="1"/>
  <c r="H14361" i="1"/>
  <c r="L14371" i="1"/>
  <c r="J14382" i="1"/>
  <c r="H14393" i="1"/>
  <c r="L14403" i="1"/>
  <c r="J14414" i="1"/>
  <c r="H14425" i="1"/>
  <c r="L14435" i="1"/>
  <c r="J14446" i="1"/>
  <c r="H14457" i="1"/>
  <c r="L14467" i="1"/>
  <c r="J14478" i="1"/>
  <c r="H14489" i="1"/>
  <c r="L14499" i="1"/>
  <c r="J14510" i="1"/>
  <c r="H14521" i="1"/>
  <c r="L14531" i="1"/>
  <c r="G9714" i="1"/>
  <c r="L10860" i="1"/>
  <c r="J11543" i="1"/>
  <c r="K11811" i="1"/>
  <c r="K11901" i="1"/>
  <c r="G11987" i="1"/>
  <c r="I12072" i="1"/>
  <c r="K12157" i="1"/>
  <c r="G12243" i="1"/>
  <c r="I12328" i="1"/>
  <c r="G12411" i="1"/>
  <c r="K12453" i="1"/>
  <c r="I12496" i="1"/>
  <c r="G12539" i="1"/>
  <c r="K12581" i="1"/>
  <c r="I12624" i="1"/>
  <c r="G12667" i="1"/>
  <c r="K12709" i="1"/>
  <c r="I12752" i="1"/>
  <c r="G12795" i="1"/>
  <c r="K12837" i="1"/>
  <c r="I12880" i="1"/>
  <c r="G12923" i="1"/>
  <c r="K12965" i="1"/>
  <c r="I13008" i="1"/>
  <c r="G13051" i="1"/>
  <c r="K13093" i="1"/>
  <c r="I13136" i="1"/>
  <c r="G13179" i="1"/>
  <c r="G13208" i="1"/>
  <c r="I13236" i="1"/>
  <c r="J13260" i="1"/>
  <c r="L13275" i="1"/>
  <c r="L13289" i="1"/>
  <c r="G13302" i="1"/>
  <c r="I13314" i="1"/>
  <c r="J13326" i="1"/>
  <c r="K13338" i="1"/>
  <c r="L13350" i="1"/>
  <c r="K13362" i="1"/>
  <c r="I13373" i="1"/>
  <c r="G13384" i="1"/>
  <c r="K13394" i="1"/>
  <c r="I13405" i="1"/>
  <c r="G13416" i="1"/>
  <c r="K13426" i="1"/>
  <c r="I13437" i="1"/>
  <c r="G13448" i="1"/>
  <c r="K13458" i="1"/>
  <c r="I13469" i="1"/>
  <c r="G13480" i="1"/>
  <c r="K13490" i="1"/>
  <c r="I13501" i="1"/>
  <c r="G13512" i="1"/>
  <c r="K13522" i="1"/>
  <c r="I13533" i="1"/>
  <c r="G13544" i="1"/>
  <c r="K13554" i="1"/>
  <c r="I13565" i="1"/>
  <c r="G13576" i="1"/>
  <c r="K13586" i="1"/>
  <c r="I13597" i="1"/>
  <c r="G13608" i="1"/>
  <c r="K13618" i="1"/>
  <c r="I13629" i="1"/>
  <c r="G13640" i="1"/>
  <c r="K13650" i="1"/>
  <c r="I13661" i="1"/>
  <c r="G13672" i="1"/>
  <c r="K13682" i="1"/>
  <c r="I13693" i="1"/>
  <c r="G13704" i="1"/>
  <c r="K13714" i="1"/>
  <c r="I13725" i="1"/>
  <c r="G13736" i="1"/>
  <c r="K13746" i="1"/>
  <c r="I13757" i="1"/>
  <c r="G13768" i="1"/>
  <c r="K13778" i="1"/>
  <c r="I13789" i="1"/>
  <c r="G13800" i="1"/>
  <c r="K13810" i="1"/>
  <c r="I13821" i="1"/>
  <c r="G13832" i="1"/>
  <c r="K13842" i="1"/>
  <c r="I13853" i="1"/>
  <c r="G13864" i="1"/>
  <c r="K13874" i="1"/>
  <c r="I13885" i="1"/>
  <c r="G13896" i="1"/>
  <c r="K13906" i="1"/>
  <c r="I13917" i="1"/>
  <c r="G13928" i="1"/>
  <c r="K13938" i="1"/>
  <c r="I13949" i="1"/>
  <c r="G13960" i="1"/>
  <c r="K13970" i="1"/>
  <c r="I13981" i="1"/>
  <c r="G13992" i="1"/>
  <c r="K14002" i="1"/>
  <c r="I14013" i="1"/>
  <c r="G14024" i="1"/>
  <c r="K14034" i="1"/>
  <c r="I14045" i="1"/>
  <c r="G14056" i="1"/>
  <c r="K14066" i="1"/>
  <c r="I14077" i="1"/>
  <c r="G14088" i="1"/>
  <c r="K14098" i="1"/>
  <c r="I14109" i="1"/>
  <c r="G14120" i="1"/>
  <c r="K14130" i="1"/>
  <c r="I14141" i="1"/>
  <c r="G14152" i="1"/>
  <c r="K14162" i="1"/>
  <c r="I14173" i="1"/>
  <c r="G14184" i="1"/>
  <c r="K14194" i="1"/>
  <c r="I14205" i="1"/>
  <c r="G14216" i="1"/>
  <c r="K14226" i="1"/>
  <c r="I14237" i="1"/>
  <c r="G14248" i="1"/>
  <c r="K14258" i="1"/>
  <c r="I14269" i="1"/>
  <c r="G14280" i="1"/>
  <c r="K14290" i="1"/>
  <c r="I14301" i="1"/>
  <c r="G14312" i="1"/>
  <c r="K14322" i="1"/>
  <c r="I14333" i="1"/>
  <c r="G14344" i="1"/>
  <c r="K14354" i="1"/>
  <c r="I14365" i="1"/>
  <c r="G14376" i="1"/>
  <c r="K14386" i="1"/>
  <c r="I14397" i="1"/>
  <c r="G14408" i="1"/>
  <c r="K14418" i="1"/>
  <c r="I14429" i="1"/>
  <c r="G14440" i="1"/>
  <c r="K14450" i="1"/>
  <c r="I14461" i="1"/>
  <c r="L10444" i="1"/>
  <c r="J11127" i="1"/>
  <c r="I11718" i="1"/>
  <c r="K11849" i="1"/>
  <c r="G11935" i="1"/>
  <c r="I12020" i="1"/>
  <c r="K12105" i="1"/>
  <c r="G12191" i="1"/>
  <c r="I12276" i="1"/>
  <c r="K12361" i="1"/>
  <c r="G12428" i="1"/>
  <c r="K12470" i="1"/>
  <c r="I12513" i="1"/>
  <c r="G12556" i="1"/>
  <c r="K12598" i="1"/>
  <c r="I12641" i="1"/>
  <c r="G12684" i="1"/>
  <c r="K12726" i="1"/>
  <c r="I12769" i="1"/>
  <c r="G12812" i="1"/>
  <c r="K12854" i="1"/>
  <c r="I12897" i="1"/>
  <c r="G12940" i="1"/>
  <c r="K12982" i="1"/>
  <c r="I13025" i="1"/>
  <c r="G13068" i="1"/>
  <c r="K13110" i="1"/>
  <c r="I13153" i="1"/>
  <c r="K13190" i="1"/>
  <c r="G13219" i="1"/>
  <c r="L13247" i="1"/>
  <c r="H13267" i="1"/>
  <c r="I13281" i="1"/>
  <c r="K13294" i="1"/>
  <c r="L13306" i="1"/>
  <c r="G13319" i="1"/>
  <c r="H13331" i="1"/>
  <c r="I13343" i="1"/>
  <c r="K13355" i="1"/>
  <c r="L13366" i="1"/>
  <c r="J13377" i="1"/>
  <c r="H13388" i="1"/>
  <c r="L13398" i="1"/>
  <c r="J13409" i="1"/>
  <c r="H13420" i="1"/>
  <c r="L13430" i="1"/>
  <c r="J13441" i="1"/>
  <c r="H13452" i="1"/>
  <c r="L13462" i="1"/>
  <c r="J13473" i="1"/>
  <c r="H13484" i="1"/>
  <c r="L13494" i="1"/>
  <c r="J13505" i="1"/>
  <c r="H13516" i="1"/>
  <c r="L13526" i="1"/>
  <c r="J13537" i="1"/>
  <c r="H13548" i="1"/>
  <c r="L13558" i="1"/>
  <c r="J13569" i="1"/>
  <c r="H13580" i="1"/>
  <c r="L13590" i="1"/>
  <c r="J13601" i="1"/>
  <c r="H13612" i="1"/>
  <c r="L13622" i="1"/>
  <c r="J13633" i="1"/>
  <c r="H13644" i="1"/>
  <c r="L13654" i="1"/>
  <c r="J13665" i="1"/>
  <c r="H13676" i="1"/>
  <c r="L13686" i="1"/>
  <c r="J13697" i="1"/>
  <c r="H13708" i="1"/>
  <c r="L13718" i="1"/>
  <c r="J13729" i="1"/>
  <c r="H13740" i="1"/>
  <c r="L13750" i="1"/>
  <c r="J13761" i="1"/>
  <c r="H13772" i="1"/>
  <c r="L13782" i="1"/>
  <c r="J13793" i="1"/>
  <c r="H13804" i="1"/>
  <c r="L13814" i="1"/>
  <c r="J13825" i="1"/>
  <c r="H13836" i="1"/>
  <c r="L13846" i="1"/>
  <c r="J13857" i="1"/>
  <c r="H13868" i="1"/>
  <c r="L13878" i="1"/>
  <c r="J13889" i="1"/>
  <c r="H13900" i="1"/>
  <c r="L13910" i="1"/>
  <c r="J13921" i="1"/>
  <c r="H13932" i="1"/>
  <c r="L13942" i="1"/>
  <c r="J13953" i="1"/>
  <c r="H13964" i="1"/>
  <c r="L13974" i="1"/>
  <c r="J13985" i="1"/>
  <c r="H13996" i="1"/>
  <c r="L14006" i="1"/>
  <c r="J14017" i="1"/>
  <c r="H14028" i="1"/>
  <c r="L14038" i="1"/>
  <c r="J14049" i="1"/>
  <c r="H14060" i="1"/>
  <c r="L14070" i="1"/>
  <c r="J14081" i="1"/>
  <c r="H14092" i="1"/>
  <c r="L14102" i="1"/>
  <c r="J14113" i="1"/>
  <c r="H14124" i="1"/>
  <c r="L14134" i="1"/>
  <c r="J14145" i="1"/>
  <c r="H14156" i="1"/>
  <c r="L14166" i="1"/>
  <c r="J14177" i="1"/>
  <c r="H14188" i="1"/>
  <c r="L14198" i="1"/>
  <c r="J14209" i="1"/>
  <c r="H14220" i="1"/>
  <c r="L14230" i="1"/>
  <c r="J14241" i="1"/>
  <c r="H14252" i="1"/>
  <c r="L14262" i="1"/>
  <c r="J14273" i="1"/>
  <c r="H14284" i="1"/>
  <c r="L14294" i="1"/>
  <c r="J14305" i="1"/>
  <c r="H14316" i="1"/>
  <c r="L14326" i="1"/>
  <c r="J14337" i="1"/>
  <c r="H14348" i="1"/>
  <c r="L14358" i="1"/>
  <c r="J14369" i="1"/>
  <c r="H14380" i="1"/>
  <c r="L14390" i="1"/>
  <c r="J14401" i="1"/>
  <c r="H14412" i="1"/>
  <c r="L14422" i="1"/>
  <c r="J14433" i="1"/>
  <c r="H14444" i="1"/>
  <c r="L14454" i="1"/>
  <c r="J14465" i="1"/>
  <c r="H14476" i="1"/>
  <c r="L14486" i="1"/>
  <c r="J14497" i="1"/>
  <c r="H14508" i="1"/>
  <c r="L14518" i="1"/>
  <c r="J14529" i="1"/>
  <c r="H14540" i="1"/>
  <c r="L14550" i="1"/>
  <c r="J14561" i="1"/>
  <c r="H14572" i="1"/>
  <c r="L14582" i="1"/>
  <c r="J14593" i="1"/>
  <c r="H14604" i="1"/>
  <c r="L14614" i="1"/>
  <c r="J14625" i="1"/>
  <c r="H14636" i="1"/>
  <c r="L14646" i="1"/>
  <c r="J14657" i="1"/>
  <c r="H14668" i="1"/>
  <c r="L14678" i="1"/>
  <c r="J14689" i="1"/>
  <c r="H14700" i="1"/>
  <c r="L14710" i="1"/>
  <c r="J14721" i="1"/>
  <c r="H14732" i="1"/>
  <c r="L14742" i="1"/>
  <c r="J14753" i="1"/>
  <c r="G14406" i="1"/>
  <c r="K14478" i="1"/>
  <c r="I14521" i="1"/>
  <c r="J14552" i="1"/>
  <c r="L14573" i="1"/>
  <c r="H14595" i="1"/>
  <c r="J14616" i="1"/>
  <c r="L14637" i="1"/>
  <c r="H14659" i="1"/>
  <c r="J14680" i="1"/>
  <c r="H14695" i="1"/>
  <c r="I14709" i="1"/>
  <c r="K14723" i="1"/>
  <c r="L14737" i="1"/>
  <c r="G14752" i="1"/>
  <c r="L14765" i="1"/>
  <c r="J14776" i="1"/>
  <c r="H14787" i="1"/>
  <c r="L14797" i="1"/>
  <c r="J14808" i="1"/>
  <c r="H14819" i="1"/>
  <c r="L14829" i="1"/>
  <c r="J14840" i="1"/>
  <c r="H14851" i="1"/>
  <c r="L14861" i="1"/>
  <c r="J14872" i="1"/>
  <c r="H14883" i="1"/>
  <c r="L14893" i="1"/>
  <c r="J14904" i="1"/>
  <c r="H14915" i="1"/>
  <c r="L14925" i="1"/>
  <c r="J14936" i="1"/>
  <c r="H14947" i="1"/>
  <c r="L14957" i="1"/>
  <c r="J14968" i="1"/>
  <c r="H14979" i="1"/>
  <c r="L14989" i="1"/>
  <c r="J15000" i="1"/>
  <c r="H15011" i="1"/>
  <c r="L15021" i="1"/>
  <c r="J15032" i="1"/>
  <c r="H15043" i="1"/>
  <c r="L15053" i="1"/>
  <c r="J15064" i="1"/>
  <c r="H15075" i="1"/>
  <c r="J15096" i="1"/>
  <c r="L15117" i="1"/>
  <c r="J15128" i="1"/>
  <c r="H15139" i="1"/>
  <c r="L15149" i="1"/>
  <c r="J15160" i="1"/>
  <c r="H15171" i="1"/>
  <c r="L15181" i="1"/>
  <c r="J15192" i="1"/>
  <c r="H15203" i="1"/>
  <c r="L15213" i="1"/>
  <c r="J15224" i="1"/>
  <c r="H15235" i="1"/>
  <c r="L15245" i="1"/>
  <c r="J15256" i="1"/>
  <c r="H15267" i="1"/>
  <c r="L15277" i="1"/>
  <c r="J15288" i="1"/>
  <c r="H15299" i="1"/>
  <c r="L15309" i="1"/>
  <c r="J15320" i="1"/>
  <c r="H15331" i="1"/>
  <c r="L15341" i="1"/>
  <c r="J15352" i="1"/>
  <c r="H15363" i="1"/>
  <c r="L15373" i="1"/>
  <c r="J15384" i="1"/>
  <c r="H15395" i="1"/>
  <c r="L15405" i="1"/>
  <c r="J15416" i="1"/>
  <c r="H15427" i="1"/>
  <c r="L15437" i="1"/>
  <c r="J15448" i="1"/>
  <c r="H15459" i="1"/>
  <c r="L15469" i="1"/>
  <c r="J15480" i="1"/>
  <c r="H15491" i="1"/>
  <c r="L15501" i="1"/>
  <c r="J15512" i="1"/>
  <c r="H15523" i="1"/>
  <c r="J15523" i="1"/>
  <c r="K14396" i="1"/>
  <c r="G14474" i="1"/>
  <c r="K14516" i="1"/>
  <c r="G14550" i="1"/>
  <c r="I14571" i="1"/>
  <c r="K14592" i="1"/>
  <c r="G14614" i="1"/>
  <c r="I14635" i="1"/>
  <c r="K14656" i="1"/>
  <c r="G14678" i="1"/>
  <c r="K14693" i="1"/>
  <c r="L14707" i="1"/>
  <c r="G14722" i="1"/>
  <c r="I14736" i="1"/>
  <c r="J14750" i="1"/>
  <c r="K14764" i="1"/>
  <c r="I14775" i="1"/>
  <c r="G14786" i="1"/>
  <c r="K14796" i="1"/>
  <c r="I14807" i="1"/>
  <c r="G14818" i="1"/>
  <c r="K14828" i="1"/>
  <c r="I14839" i="1"/>
  <c r="G14850" i="1"/>
  <c r="K14860" i="1"/>
  <c r="I14871" i="1"/>
  <c r="G14882" i="1"/>
  <c r="K14892" i="1"/>
  <c r="I14903" i="1"/>
  <c r="G14914" i="1"/>
  <c r="K14924" i="1"/>
  <c r="I14935" i="1"/>
  <c r="G14946" i="1"/>
  <c r="K14956" i="1"/>
  <c r="I14967" i="1"/>
  <c r="G14978" i="1"/>
  <c r="K14988" i="1"/>
  <c r="I14999" i="1"/>
  <c r="G15010" i="1"/>
  <c r="K15020" i="1"/>
  <c r="I15031" i="1"/>
  <c r="G15042" i="1"/>
  <c r="K15052" i="1"/>
  <c r="I15063" i="1"/>
  <c r="G15074" i="1"/>
  <c r="K15084" i="1"/>
  <c r="I15095" i="1"/>
  <c r="G15106" i="1"/>
  <c r="K15116" i="1"/>
  <c r="I15127" i="1"/>
  <c r="G15138" i="1"/>
  <c r="I15159" i="1"/>
  <c r="G15170" i="1"/>
  <c r="K15180" i="1"/>
  <c r="I15191" i="1"/>
  <c r="G15202" i="1"/>
  <c r="K15212" i="1"/>
  <c r="I15223" i="1"/>
  <c r="G15234" i="1"/>
  <c r="K15244" i="1"/>
  <c r="I15255" i="1"/>
  <c r="G15266" i="1"/>
  <c r="K15276" i="1"/>
  <c r="I15287" i="1"/>
  <c r="G15298" i="1"/>
  <c r="K15308" i="1"/>
  <c r="I15319" i="1"/>
  <c r="G15330" i="1"/>
  <c r="K15340" i="1"/>
  <c r="I15351" i="1"/>
  <c r="G15362" i="1"/>
  <c r="K15372" i="1"/>
  <c r="I15383" i="1"/>
  <c r="G15394" i="1"/>
  <c r="K15404" i="1"/>
  <c r="I15415" i="1"/>
  <c r="G15426" i="1"/>
  <c r="K15436" i="1"/>
  <c r="I15447" i="1"/>
  <c r="G15458" i="1"/>
  <c r="K15468" i="1"/>
  <c r="I15479" i="1"/>
  <c r="G15490" i="1"/>
  <c r="K15500" i="1"/>
  <c r="I15511" i="1"/>
  <c r="G15522" i="1"/>
  <c r="J15515" i="1"/>
  <c r="I14387" i="1"/>
  <c r="I14469" i="1"/>
  <c r="G14512" i="1"/>
  <c r="L14547" i="1"/>
  <c r="H14569" i="1"/>
  <c r="J14590" i="1"/>
  <c r="L14611" i="1"/>
  <c r="H14633" i="1"/>
  <c r="J14654" i="1"/>
  <c r="L14675" i="1"/>
  <c r="G14692" i="1"/>
  <c r="I14706" i="1"/>
  <c r="J14720" i="1"/>
  <c r="K14734" i="1"/>
  <c r="G14749" i="1"/>
  <c r="H14763" i="1"/>
  <c r="H14774" i="1"/>
  <c r="L14784" i="1"/>
  <c r="J14795" i="1"/>
  <c r="H14806" i="1"/>
  <c r="L14816" i="1"/>
  <c r="J14827" i="1"/>
  <c r="H14838" i="1"/>
  <c r="L14848" i="1"/>
  <c r="J14859" i="1"/>
  <c r="H14870" i="1"/>
  <c r="L14880" i="1"/>
  <c r="J14891" i="1"/>
  <c r="H14902" i="1"/>
  <c r="L14912" i="1"/>
  <c r="J14923" i="1"/>
  <c r="H14934" i="1"/>
  <c r="L14944" i="1"/>
  <c r="J14955" i="1"/>
  <c r="H14966" i="1"/>
  <c r="L14976" i="1"/>
  <c r="J14987" i="1"/>
  <c r="H14998" i="1"/>
  <c r="L15008" i="1"/>
  <c r="J15019" i="1"/>
  <c r="H15030" i="1"/>
  <c r="L15040" i="1"/>
  <c r="J15051" i="1"/>
  <c r="H15062" i="1"/>
  <c r="L15072" i="1"/>
  <c r="J15083" i="1"/>
  <c r="H15094" i="1"/>
  <c r="L15104" i="1"/>
  <c r="J15115" i="1"/>
  <c r="H15126" i="1"/>
  <c r="L15136" i="1"/>
  <c r="J15147" i="1"/>
  <c r="H15158" i="1"/>
  <c r="L15168" i="1"/>
  <c r="J15179" i="1"/>
  <c r="H15190" i="1"/>
  <c r="L15200" i="1"/>
  <c r="J15211" i="1"/>
  <c r="H15222" i="1"/>
  <c r="L15232" i="1"/>
  <c r="J15243" i="1"/>
  <c r="H15254" i="1"/>
  <c r="L15264" i="1"/>
  <c r="J15275" i="1"/>
  <c r="H15286" i="1"/>
  <c r="L15296" i="1"/>
  <c r="J15307" i="1"/>
  <c r="H15318" i="1"/>
  <c r="L15328" i="1"/>
  <c r="J15339" i="1"/>
  <c r="H15350" i="1"/>
  <c r="J15371" i="1"/>
  <c r="H15382" i="1"/>
  <c r="L15392" i="1"/>
  <c r="J15403" i="1"/>
  <c r="H15414" i="1"/>
  <c r="J15435" i="1"/>
  <c r="L15456" i="1"/>
  <c r="J15467" i="1"/>
  <c r="H15478" i="1"/>
  <c r="H15490" i="1"/>
  <c r="K14356" i="1"/>
  <c r="G14442" i="1"/>
  <c r="K14496" i="1"/>
  <c r="I14539" i="1"/>
  <c r="I14561" i="1"/>
  <c r="K14582" i="1"/>
  <c r="G14604" i="1"/>
  <c r="I14625" i="1"/>
  <c r="K14646" i="1"/>
  <c r="G14668" i="1"/>
  <c r="G14687" i="1"/>
  <c r="H14701" i="1"/>
  <c r="I14715" i="1"/>
  <c r="K14729" i="1"/>
  <c r="L14743" i="1"/>
  <c r="G14758" i="1"/>
  <c r="I14770" i="1"/>
  <c r="G14781" i="1"/>
  <c r="K14791" i="1"/>
  <c r="I14802" i="1"/>
  <c r="G14813" i="1"/>
  <c r="K14823" i="1"/>
  <c r="I14834" i="1"/>
  <c r="G14845" i="1"/>
  <c r="K14855" i="1"/>
  <c r="I14866" i="1"/>
  <c r="G14877" i="1"/>
  <c r="K14887" i="1"/>
  <c r="I14898" i="1"/>
  <c r="G14909" i="1"/>
  <c r="K14919" i="1"/>
  <c r="I14930" i="1"/>
  <c r="G14941" i="1"/>
  <c r="K14951" i="1"/>
  <c r="I14962" i="1"/>
  <c r="G14973" i="1"/>
  <c r="K14983" i="1"/>
  <c r="I14994" i="1"/>
  <c r="G15005" i="1"/>
  <c r="K15015" i="1"/>
  <c r="I15026" i="1"/>
  <c r="G15037" i="1"/>
  <c r="K15047" i="1"/>
  <c r="G15069" i="1"/>
  <c r="K15079" i="1"/>
  <c r="I15090" i="1"/>
  <c r="G15101" i="1"/>
  <c r="K15111" i="1"/>
  <c r="I15122" i="1"/>
  <c r="K15143" i="1"/>
  <c r="I15154" i="1"/>
  <c r="G15165" i="1"/>
  <c r="K15175" i="1"/>
  <c r="I15186" i="1"/>
  <c r="G15197" i="1"/>
  <c r="K15207" i="1"/>
  <c r="I15218" i="1"/>
  <c r="K15239" i="1"/>
  <c r="I15250" i="1"/>
  <c r="G15261" i="1"/>
  <c r="K15271" i="1"/>
  <c r="K15303" i="1"/>
  <c r="G15325" i="1"/>
  <c r="I15346" i="1"/>
  <c r="I15378" i="1"/>
  <c r="I15410" i="1"/>
  <c r="G15453" i="1"/>
  <c r="G15485" i="1"/>
  <c r="J15506" i="1"/>
  <c r="I14529" i="1"/>
  <c r="L14641" i="1"/>
  <c r="I14726" i="1"/>
  <c r="H14789" i="1"/>
  <c r="L14831" i="1"/>
  <c r="J14874" i="1"/>
  <c r="L14927" i="1"/>
  <c r="H14981" i="1"/>
  <c r="L15023" i="1"/>
  <c r="J15066" i="1"/>
  <c r="H15109" i="1"/>
  <c r="L15151" i="1"/>
  <c r="L15215" i="1"/>
  <c r="H15269" i="1"/>
  <c r="L15311" i="1"/>
  <c r="H15365" i="1"/>
  <c r="L15407" i="1"/>
  <c r="J15450" i="1"/>
  <c r="L15507" i="1"/>
  <c r="I14535" i="1"/>
  <c r="K14644" i="1"/>
  <c r="G14714" i="1"/>
  <c r="K14790" i="1"/>
  <c r="K14854" i="1"/>
  <c r="G14940" i="1"/>
  <c r="I15057" i="1"/>
  <c r="I15185" i="1"/>
  <c r="I15313" i="1"/>
  <c r="K15462" i="1"/>
  <c r="H14613" i="1"/>
  <c r="H14828" i="1"/>
  <c r="J15009" i="1"/>
  <c r="L15158" i="1"/>
  <c r="J15329" i="1"/>
  <c r="L15478" i="1"/>
  <c r="H14693" i="1"/>
  <c r="I14892" i="1"/>
  <c r="K15105" i="1"/>
  <c r="I15308" i="1"/>
  <c r="L15516" i="1"/>
  <c r="J8541" i="1"/>
  <c r="H9237" i="1"/>
  <c r="J9938" i="1"/>
  <c r="I8801" i="1"/>
  <c r="G9484" i="1"/>
  <c r="K10166" i="1"/>
  <c r="J9029" i="1"/>
  <c r="H9712" i="1"/>
  <c r="H10172" i="1"/>
  <c r="I8760" i="1"/>
  <c r="K9101" i="1"/>
  <c r="K9385" i="1"/>
  <c r="G9659" i="1"/>
  <c r="G9855" i="1"/>
  <c r="K10025" i="1"/>
  <c r="I10196" i="1"/>
  <c r="L8487" i="1"/>
  <c r="L8741" i="1"/>
  <c r="J8912" i="1"/>
  <c r="H9083" i="1"/>
  <c r="L9253" i="1"/>
  <c r="J9424" i="1"/>
  <c r="H9595" i="1"/>
  <c r="L9765" i="1"/>
  <c r="J9936" i="1"/>
  <c r="H10107" i="1"/>
  <c r="L8613" i="1"/>
  <c r="I10003" i="1"/>
  <c r="G10385" i="1"/>
  <c r="K10555" i="1"/>
  <c r="I10726" i="1"/>
  <c r="G10897" i="1"/>
  <c r="K11067" i="1"/>
  <c r="I11238" i="1"/>
  <c r="G11409" i="1"/>
  <c r="K11579" i="1"/>
  <c r="I9407" i="1"/>
  <c r="J10310" i="1"/>
  <c r="H10481" i="1"/>
  <c r="L10651" i="1"/>
  <c r="J10822" i="1"/>
  <c r="H10993" i="1"/>
  <c r="L11163" i="1"/>
  <c r="J11334" i="1"/>
  <c r="H11505" i="1"/>
  <c r="L11675" i="1"/>
  <c r="G9462" i="1"/>
  <c r="I10317" i="1"/>
  <c r="G10488" i="1"/>
  <c r="K10658" i="1"/>
  <c r="I10829" i="1"/>
  <c r="G11000" i="1"/>
  <c r="K11170" i="1"/>
  <c r="I11341" i="1"/>
  <c r="G11512" i="1"/>
  <c r="K11682" i="1"/>
  <c r="I8887" i="1"/>
  <c r="I10232" i="1"/>
  <c r="H10416" i="1"/>
  <c r="L10586" i="1"/>
  <c r="J10757" i="1"/>
  <c r="H10928" i="1"/>
  <c r="L11098" i="1"/>
  <c r="J11269" i="1"/>
  <c r="H11440" i="1"/>
  <c r="L11610" i="1"/>
  <c r="J11781" i="1"/>
  <c r="I9347" i="1"/>
  <c r="G10303" i="1"/>
  <c r="K10473" i="1"/>
  <c r="I10644" i="1"/>
  <c r="G10815" i="1"/>
  <c r="K10985" i="1"/>
  <c r="I11156" i="1"/>
  <c r="G11327" i="1"/>
  <c r="K11497" i="1"/>
  <c r="I11668" i="1"/>
  <c r="I8879" i="1"/>
  <c r="G10229" i="1"/>
  <c r="H10415" i="1"/>
  <c r="L10585" i="1"/>
  <c r="J10756" i="1"/>
  <c r="J10908" i="1"/>
  <c r="H11023" i="1"/>
  <c r="H11135" i="1"/>
  <c r="L11249" i="1"/>
  <c r="L11353" i="1"/>
  <c r="H11439" i="1"/>
  <c r="L11497" i="1"/>
  <c r="L11553" i="1"/>
  <c r="H11611" i="1"/>
  <c r="J11668" i="1"/>
  <c r="H8025" i="1"/>
  <c r="I8955" i="1"/>
  <c r="G9414" i="1"/>
  <c r="G9862" i="1"/>
  <c r="G10254" i="1"/>
  <c r="I10311" i="1"/>
  <c r="I10367" i="1"/>
  <c r="K10424" i="1"/>
  <c r="I10467" i="1"/>
  <c r="G10510" i="1"/>
  <c r="K10552" i="1"/>
  <c r="I10595" i="1"/>
  <c r="G10638" i="1"/>
  <c r="K10680" i="1"/>
  <c r="I10723" i="1"/>
  <c r="G10766" i="1"/>
  <c r="K10808" i="1"/>
  <c r="I10851" i="1"/>
  <c r="G10894" i="1"/>
  <c r="K10936" i="1"/>
  <c r="I10979" i="1"/>
  <c r="G11022" i="1"/>
  <c r="K11064" i="1"/>
  <c r="I11107" i="1"/>
  <c r="G11150" i="1"/>
  <c r="K11192" i="1"/>
  <c r="I11235" i="1"/>
  <c r="G11278" i="1"/>
  <c r="K11320" i="1"/>
  <c r="I11363" i="1"/>
  <c r="G11406" i="1"/>
  <c r="K11448" i="1"/>
  <c r="I11491" i="1"/>
  <c r="G11534" i="1"/>
  <c r="K11576" i="1"/>
  <c r="I11619" i="1"/>
  <c r="G11662" i="1"/>
  <c r="K11704" i="1"/>
  <c r="I11747" i="1"/>
  <c r="G11790" i="1"/>
  <c r="G9042" i="1"/>
  <c r="J10435" i="1"/>
  <c r="L10776" i="1"/>
  <c r="H11118" i="1"/>
  <c r="J11459" i="1"/>
  <c r="I11714" i="1"/>
  <c r="K11797" i="1"/>
  <c r="J11848" i="1"/>
  <c r="H11891" i="1"/>
  <c r="L11933" i="1"/>
  <c r="J11976" i="1"/>
  <c r="H12019" i="1"/>
  <c r="L12061" i="1"/>
  <c r="J12104" i="1"/>
  <c r="H12147" i="1"/>
  <c r="L12189" i="1"/>
  <c r="J12232" i="1"/>
  <c r="H12275" i="1"/>
  <c r="L12317" i="1"/>
  <c r="J12360" i="1"/>
  <c r="H12403" i="1"/>
  <c r="L12445" i="1"/>
  <c r="J12488" i="1"/>
  <c r="H12531" i="1"/>
  <c r="L12573" i="1"/>
  <c r="J12616" i="1"/>
  <c r="H12659" i="1"/>
  <c r="L12701" i="1"/>
  <c r="J12744" i="1"/>
  <c r="H12787" i="1"/>
  <c r="L12829" i="1"/>
  <c r="J12872" i="1"/>
  <c r="H12915" i="1"/>
  <c r="L12957" i="1"/>
  <c r="J13000" i="1"/>
  <c r="H13043" i="1"/>
  <c r="L13085" i="1"/>
  <c r="J13128" i="1"/>
  <c r="H13171" i="1"/>
  <c r="L13213" i="1"/>
  <c r="H7672" i="1"/>
  <c r="H10362" i="1"/>
  <c r="J10703" i="1"/>
  <c r="L11044" i="1"/>
  <c r="H11386" i="1"/>
  <c r="H11678" i="1"/>
  <c r="H11783" i="1"/>
  <c r="I11839" i="1"/>
  <c r="G11882" i="1"/>
  <c r="K11924" i="1"/>
  <c r="I11967" i="1"/>
  <c r="G12010" i="1"/>
  <c r="K12052" i="1"/>
  <c r="I12095" i="1"/>
  <c r="G12138" i="1"/>
  <c r="K12180" i="1"/>
  <c r="I12223" i="1"/>
  <c r="G12266" i="1"/>
  <c r="K12308" i="1"/>
  <c r="I12351" i="1"/>
  <c r="G12394" i="1"/>
  <c r="K12436" i="1"/>
  <c r="I12479" i="1"/>
  <c r="G12522" i="1"/>
  <c r="K12564" i="1"/>
  <c r="I12607" i="1"/>
  <c r="G12650" i="1"/>
  <c r="K12692" i="1"/>
  <c r="I12735" i="1"/>
  <c r="G12778" i="1"/>
  <c r="K12820" i="1"/>
  <c r="I12863" i="1"/>
  <c r="G12906" i="1"/>
  <c r="K12948" i="1"/>
  <c r="I12991" i="1"/>
  <c r="G13034" i="1"/>
  <c r="K13076" i="1"/>
  <c r="I13119" i="1"/>
  <c r="G13162" i="1"/>
  <c r="K13204" i="1"/>
  <c r="I13247" i="1"/>
  <c r="L10320" i="1"/>
  <c r="H10662" i="1"/>
  <c r="J11003" i="1"/>
  <c r="L11344" i="1"/>
  <c r="G11657" i="1"/>
  <c r="L11772" i="1"/>
  <c r="K11833" i="1"/>
  <c r="L11876" i="1"/>
  <c r="J11919" i="1"/>
  <c r="H11962" i="1"/>
  <c r="L12004" i="1"/>
  <c r="J12047" i="1"/>
  <c r="H12090" i="1"/>
  <c r="L12132" i="1"/>
  <c r="J12175" i="1"/>
  <c r="H12218" i="1"/>
  <c r="L12260" i="1"/>
  <c r="J12303" i="1"/>
  <c r="H12346" i="1"/>
  <c r="L12388" i="1"/>
  <c r="J12431" i="1"/>
  <c r="H12474" i="1"/>
  <c r="L12516" i="1"/>
  <c r="J12559" i="1"/>
  <c r="H12602" i="1"/>
  <c r="L12644" i="1"/>
  <c r="J12687" i="1"/>
  <c r="H12730" i="1"/>
  <c r="L12772" i="1"/>
  <c r="J12815" i="1"/>
  <c r="H12858" i="1"/>
  <c r="L12900" i="1"/>
  <c r="J12943" i="1"/>
  <c r="H12986" i="1"/>
  <c r="L13028" i="1"/>
  <c r="J13071" i="1"/>
  <c r="H13114" i="1"/>
  <c r="L13156" i="1"/>
  <c r="J13199" i="1"/>
  <c r="H13242" i="1"/>
  <c r="L13284" i="1"/>
  <c r="J13327" i="1"/>
  <c r="G9074" i="1"/>
  <c r="J10439" i="1"/>
  <c r="L10780" i="1"/>
  <c r="H11122" i="1"/>
  <c r="J11463" i="1"/>
  <c r="L11716" i="1"/>
  <c r="I11798" i="1"/>
  <c r="G11849" i="1"/>
  <c r="I11886" i="1"/>
  <c r="I11914" i="1"/>
  <c r="G11945" i="1"/>
  <c r="K11971" i="1"/>
  <c r="K11999" i="1"/>
  <c r="I12030" i="1"/>
  <c r="G12057" i="1"/>
  <c r="G12085" i="1"/>
  <c r="K12115" i="1"/>
  <c r="I12142" i="1"/>
  <c r="I12170" i="1"/>
  <c r="G12201" i="1"/>
  <c r="K12227" i="1"/>
  <c r="K12255" i="1"/>
  <c r="I12286" i="1"/>
  <c r="G12313" i="1"/>
  <c r="G12341" i="1"/>
  <c r="K12371" i="1"/>
  <c r="I12398" i="1"/>
  <c r="I12426" i="1"/>
  <c r="G12457" i="1"/>
  <c r="K12483" i="1"/>
  <c r="K12511" i="1"/>
  <c r="I12542" i="1"/>
  <c r="G12569" i="1"/>
  <c r="G12597" i="1"/>
  <c r="K12627" i="1"/>
  <c r="I12654" i="1"/>
  <c r="I12682" i="1"/>
  <c r="G12713" i="1"/>
  <c r="K12739" i="1"/>
  <c r="K12767" i="1"/>
  <c r="I12798" i="1"/>
  <c r="G12825" i="1"/>
  <c r="G12853" i="1"/>
  <c r="K12883" i="1"/>
  <c r="I12910" i="1"/>
  <c r="I12938" i="1"/>
  <c r="G12969" i="1"/>
  <c r="K12995" i="1"/>
  <c r="K13023" i="1"/>
  <c r="I13054" i="1"/>
  <c r="G13081" i="1"/>
  <c r="G13109" i="1"/>
  <c r="K13139" i="1"/>
  <c r="I13166" i="1"/>
  <c r="I13194" i="1"/>
  <c r="G13225" i="1"/>
  <c r="K13251" i="1"/>
  <c r="I9255" i="1"/>
  <c r="H10366" i="1"/>
  <c r="J10579" i="1"/>
  <c r="J10803" i="1"/>
  <c r="L11048" i="1"/>
  <c r="H11262" i="1"/>
  <c r="H11486" i="1"/>
  <c r="K11679" i="1"/>
  <c r="L11751" i="1"/>
  <c r="H11802" i="1"/>
  <c r="L11839" i="1"/>
  <c r="J11866" i="1"/>
  <c r="J11894" i="1"/>
  <c r="H11925" i="1"/>
  <c r="L11951" i="1"/>
  <c r="L11979" i="1"/>
  <c r="J12010" i="1"/>
  <c r="H12037" i="1"/>
  <c r="H12065" i="1"/>
  <c r="L12095" i="1"/>
  <c r="J12122" i="1"/>
  <c r="J12150" i="1"/>
  <c r="H12181" i="1"/>
  <c r="L12207" i="1"/>
  <c r="L12235" i="1"/>
  <c r="J12266" i="1"/>
  <c r="H12293" i="1"/>
  <c r="H12321" i="1"/>
  <c r="L12351" i="1"/>
  <c r="J12378" i="1"/>
  <c r="J12406" i="1"/>
  <c r="H12437" i="1"/>
  <c r="L12463" i="1"/>
  <c r="L12491" i="1"/>
  <c r="J12522" i="1"/>
  <c r="H12549" i="1"/>
  <c r="H12577" i="1"/>
  <c r="L12607" i="1"/>
  <c r="J12630" i="1"/>
  <c r="L12651" i="1"/>
  <c r="H12673" i="1"/>
  <c r="J12694" i="1"/>
  <c r="L12715" i="1"/>
  <c r="H12737" i="1"/>
  <c r="J12758" i="1"/>
  <c r="L12779" i="1"/>
  <c r="H12801" i="1"/>
  <c r="J12822" i="1"/>
  <c r="L12843" i="1"/>
  <c r="H12865" i="1"/>
  <c r="J12886" i="1"/>
  <c r="L12907" i="1"/>
  <c r="H12929" i="1"/>
  <c r="J12950" i="1"/>
  <c r="L12971" i="1"/>
  <c r="H12993" i="1"/>
  <c r="J13014" i="1"/>
  <c r="L13035" i="1"/>
  <c r="H13053" i="1"/>
  <c r="H13069" i="1"/>
  <c r="L13087" i="1"/>
  <c r="L13103" i="1"/>
  <c r="H13121" i="1"/>
  <c r="J13138" i="1"/>
  <c r="J13154" i="1"/>
  <c r="H13173" i="1"/>
  <c r="G9010" i="1"/>
  <c r="I10119" i="1"/>
  <c r="L10356" i="1"/>
  <c r="H10474" i="1"/>
  <c r="L10580" i="1"/>
  <c r="H10698" i="1"/>
  <c r="J10815" i="1"/>
  <c r="H10922" i="1"/>
  <c r="J11039" i="1"/>
  <c r="L11156" i="1"/>
  <c r="J11263" i="1"/>
  <c r="L11380" i="1"/>
  <c r="H11498" i="1"/>
  <c r="L11604" i="1"/>
  <c r="J11675" i="1"/>
  <c r="L11725" i="1"/>
  <c r="J11752" i="1"/>
  <c r="L11781" i="1"/>
  <c r="G11804" i="1"/>
  <c r="L11821" i="1"/>
  <c r="H11834" i="1"/>
  <c r="I11845" i="1"/>
  <c r="G11856" i="1"/>
  <c r="K11866" i="1"/>
  <c r="I11877" i="1"/>
  <c r="G11888" i="1"/>
  <c r="K11898" i="1"/>
  <c r="I11909" i="1"/>
  <c r="G11920" i="1"/>
  <c r="K11930" i="1"/>
  <c r="I11941" i="1"/>
  <c r="G11952" i="1"/>
  <c r="K11962" i="1"/>
  <c r="I11973" i="1"/>
  <c r="G11984" i="1"/>
  <c r="K11994" i="1"/>
  <c r="I12005" i="1"/>
  <c r="G12016" i="1"/>
  <c r="K12026" i="1"/>
  <c r="I12037" i="1"/>
  <c r="G12048" i="1"/>
  <c r="K12058" i="1"/>
  <c r="I12069" i="1"/>
  <c r="G12080" i="1"/>
  <c r="K12090" i="1"/>
  <c r="I12101" i="1"/>
  <c r="G12112" i="1"/>
  <c r="K12122" i="1"/>
  <c r="I12133" i="1"/>
  <c r="G12144" i="1"/>
  <c r="K12154" i="1"/>
  <c r="I12165" i="1"/>
  <c r="G12176" i="1"/>
  <c r="K12186" i="1"/>
  <c r="I12197" i="1"/>
  <c r="G12208" i="1"/>
  <c r="K12218" i="1"/>
  <c r="I12229" i="1"/>
  <c r="G12240" i="1"/>
  <c r="K12250" i="1"/>
  <c r="I12261" i="1"/>
  <c r="G12272" i="1"/>
  <c r="K12282" i="1"/>
  <c r="I12293" i="1"/>
  <c r="G12304" i="1"/>
  <c r="K12314" i="1"/>
  <c r="I12325" i="1"/>
  <c r="G12336" i="1"/>
  <c r="K12346" i="1"/>
  <c r="I12357" i="1"/>
  <c r="G12368" i="1"/>
  <c r="K12378" i="1"/>
  <c r="I12389" i="1"/>
  <c r="G12400" i="1"/>
  <c r="I8533" i="1"/>
  <c r="K9276" i="1"/>
  <c r="I9959" i="1"/>
  <c r="H10294" i="1"/>
  <c r="J10379" i="1"/>
  <c r="L10464" i="1"/>
  <c r="H10550" i="1"/>
  <c r="J10635" i="1"/>
  <c r="L10720" i="1"/>
  <c r="H10806" i="1"/>
  <c r="J10891" i="1"/>
  <c r="L10976" i="1"/>
  <c r="H11062" i="1"/>
  <c r="J11147" i="1"/>
  <c r="L11232" i="1"/>
  <c r="H11318" i="1"/>
  <c r="J11403" i="1"/>
  <c r="L11488" i="1"/>
  <c r="H11574" i="1"/>
  <c r="K11643" i="1"/>
  <c r="I11686" i="1"/>
  <c r="J11723" i="1"/>
  <c r="L11744" i="1"/>
  <c r="H11766" i="1"/>
  <c r="J11786" i="1"/>
  <c r="J11802" i="1"/>
  <c r="L11816" i="1"/>
  <c r="L11829" i="1"/>
  <c r="J11841" i="1"/>
  <c r="H11852" i="1"/>
  <c r="L11862" i="1"/>
  <c r="J11873" i="1"/>
  <c r="H11884" i="1"/>
  <c r="L11894" i="1"/>
  <c r="J11905" i="1"/>
  <c r="H11916" i="1"/>
  <c r="L11926" i="1"/>
  <c r="J11937" i="1"/>
  <c r="H11948" i="1"/>
  <c r="L11958" i="1"/>
  <c r="J11969" i="1"/>
  <c r="H11980" i="1"/>
  <c r="L11990" i="1"/>
  <c r="J12001" i="1"/>
  <c r="H12012" i="1"/>
  <c r="L12022" i="1"/>
  <c r="J12033" i="1"/>
  <c r="H12044" i="1"/>
  <c r="L12054" i="1"/>
  <c r="J12065" i="1"/>
  <c r="H12076" i="1"/>
  <c r="L12086" i="1"/>
  <c r="J12097" i="1"/>
  <c r="H12108" i="1"/>
  <c r="L12118" i="1"/>
  <c r="J12129" i="1"/>
  <c r="H12140" i="1"/>
  <c r="L12150" i="1"/>
  <c r="J12161" i="1"/>
  <c r="H12172" i="1"/>
  <c r="L12182" i="1"/>
  <c r="J12193" i="1"/>
  <c r="H12204" i="1"/>
  <c r="L12214" i="1"/>
  <c r="J12225" i="1"/>
  <c r="H12236" i="1"/>
  <c r="L12246" i="1"/>
  <c r="J12257" i="1"/>
  <c r="H12268" i="1"/>
  <c r="L12278" i="1"/>
  <c r="J12289" i="1"/>
  <c r="H12300" i="1"/>
  <c r="L12310" i="1"/>
  <c r="J12321" i="1"/>
  <c r="H12332" i="1"/>
  <c r="L12342" i="1"/>
  <c r="J12353" i="1"/>
  <c r="H12364" i="1"/>
  <c r="L12374" i="1"/>
  <c r="J12385" i="1"/>
  <c r="H12396" i="1"/>
  <c r="L12406" i="1"/>
  <c r="J12417" i="1"/>
  <c r="H12428" i="1"/>
  <c r="L12438" i="1"/>
  <c r="J12449" i="1"/>
  <c r="H12460" i="1"/>
  <c r="L12470" i="1"/>
  <c r="J12481" i="1"/>
  <c r="H12492" i="1"/>
  <c r="L12502" i="1"/>
  <c r="J12513" i="1"/>
  <c r="H12524" i="1"/>
  <c r="L12534" i="1"/>
  <c r="J12545" i="1"/>
  <c r="H12556" i="1"/>
  <c r="L12566" i="1"/>
  <c r="J12577" i="1"/>
  <c r="H12588" i="1"/>
  <c r="L12598" i="1"/>
  <c r="J12609" i="1"/>
  <c r="H12620" i="1"/>
  <c r="L12630" i="1"/>
  <c r="J12641" i="1"/>
  <c r="H12652" i="1"/>
  <c r="L12662" i="1"/>
  <c r="J12673" i="1"/>
  <c r="H12684" i="1"/>
  <c r="L12694" i="1"/>
  <c r="J12705" i="1"/>
  <c r="H12716" i="1"/>
  <c r="L12726" i="1"/>
  <c r="J12737" i="1"/>
  <c r="H12748" i="1"/>
  <c r="L12758" i="1"/>
  <c r="J12769" i="1"/>
  <c r="H12780" i="1"/>
  <c r="L12790" i="1"/>
  <c r="J12801" i="1"/>
  <c r="H12812" i="1"/>
  <c r="L12822" i="1"/>
  <c r="J12833" i="1"/>
  <c r="H12844" i="1"/>
  <c r="L12854" i="1"/>
  <c r="J12865" i="1"/>
  <c r="H12876" i="1"/>
  <c r="L12886" i="1"/>
  <c r="J12897" i="1"/>
  <c r="H12908" i="1"/>
  <c r="L12918" i="1"/>
  <c r="J12929" i="1"/>
  <c r="H12940" i="1"/>
  <c r="L12950" i="1"/>
  <c r="J12961" i="1"/>
  <c r="H12972" i="1"/>
  <c r="L12982" i="1"/>
  <c r="J12993" i="1"/>
  <c r="H13004" i="1"/>
  <c r="L13014" i="1"/>
  <c r="J13025" i="1"/>
  <c r="H13036" i="1"/>
  <c r="L13046" i="1"/>
  <c r="J13057" i="1"/>
  <c r="H13068" i="1"/>
  <c r="L13078" i="1"/>
  <c r="J13089" i="1"/>
  <c r="H13100" i="1"/>
  <c r="L13110" i="1"/>
  <c r="J13121" i="1"/>
  <c r="H13132" i="1"/>
  <c r="L13142" i="1"/>
  <c r="J13153" i="1"/>
  <c r="H13164" i="1"/>
  <c r="L13174" i="1"/>
  <c r="J13185" i="1"/>
  <c r="H13196" i="1"/>
  <c r="L13206" i="1"/>
  <c r="J13217" i="1"/>
  <c r="H13228" i="1"/>
  <c r="L13238" i="1"/>
  <c r="J13249" i="1"/>
  <c r="H13260" i="1"/>
  <c r="L13270" i="1"/>
  <c r="J13281" i="1"/>
  <c r="K9884" i="1"/>
  <c r="H10882" i="1"/>
  <c r="L11564" i="1"/>
  <c r="H11815" i="1"/>
  <c r="I11904" i="1"/>
  <c r="K11989" i="1"/>
  <c r="G12075" i="1"/>
  <c r="I12160" i="1"/>
  <c r="K12245" i="1"/>
  <c r="G12331" i="1"/>
  <c r="I12412" i="1"/>
  <c r="G12455" i="1"/>
  <c r="K12497" i="1"/>
  <c r="I12540" i="1"/>
  <c r="G12583" i="1"/>
  <c r="K12625" i="1"/>
  <c r="I12668" i="1"/>
  <c r="G12711" i="1"/>
  <c r="K12753" i="1"/>
  <c r="I12796" i="1"/>
  <c r="G12839" i="1"/>
  <c r="K12881" i="1"/>
  <c r="I12924" i="1"/>
  <c r="G12967" i="1"/>
  <c r="K13009" i="1"/>
  <c r="I13052" i="1"/>
  <c r="G13095" i="1"/>
  <c r="K13137" i="1"/>
  <c r="I13180" i="1"/>
  <c r="H13209" i="1"/>
  <c r="I13237" i="1"/>
  <c r="H13261" i="1"/>
  <c r="I13276" i="1"/>
  <c r="I13290" i="1"/>
  <c r="J13302" i="1"/>
  <c r="K13314" i="1"/>
  <c r="L13326" i="1"/>
  <c r="G13339" i="1"/>
  <c r="H13351" i="1"/>
  <c r="G13363" i="1"/>
  <c r="K13373" i="1"/>
  <c r="I13384" i="1"/>
  <c r="G13395" i="1"/>
  <c r="K13405" i="1"/>
  <c r="I13416" i="1"/>
  <c r="G13427" i="1"/>
  <c r="K13437" i="1"/>
  <c r="I13448" i="1"/>
  <c r="G13459" i="1"/>
  <c r="K13469" i="1"/>
  <c r="I13480" i="1"/>
  <c r="G13491" i="1"/>
  <c r="K13501" i="1"/>
  <c r="I13512" i="1"/>
  <c r="G13523" i="1"/>
  <c r="K13533" i="1"/>
  <c r="I13544" i="1"/>
  <c r="G13555" i="1"/>
  <c r="K13565" i="1"/>
  <c r="I13576" i="1"/>
  <c r="G13587" i="1"/>
  <c r="K13597" i="1"/>
  <c r="I13608" i="1"/>
  <c r="G13619" i="1"/>
  <c r="K13629" i="1"/>
  <c r="I13640" i="1"/>
  <c r="G13651" i="1"/>
  <c r="K13661" i="1"/>
  <c r="I13672" i="1"/>
  <c r="G13683" i="1"/>
  <c r="K13693" i="1"/>
  <c r="I13704" i="1"/>
  <c r="G13715" i="1"/>
  <c r="K13725" i="1"/>
  <c r="I13736" i="1"/>
  <c r="G13747" i="1"/>
  <c r="K13757" i="1"/>
  <c r="I13768" i="1"/>
  <c r="G13779" i="1"/>
  <c r="K13789" i="1"/>
  <c r="I13800" i="1"/>
  <c r="G13811" i="1"/>
  <c r="K13821" i="1"/>
  <c r="I13832" i="1"/>
  <c r="G13843" i="1"/>
  <c r="K13853" i="1"/>
  <c r="I13864" i="1"/>
  <c r="G13875" i="1"/>
  <c r="K13885" i="1"/>
  <c r="I13896" i="1"/>
  <c r="G13907" i="1"/>
  <c r="K13917" i="1"/>
  <c r="I13928" i="1"/>
  <c r="G13939" i="1"/>
  <c r="K13949" i="1"/>
  <c r="I13960" i="1"/>
  <c r="G13971" i="1"/>
  <c r="K13981" i="1"/>
  <c r="I13992" i="1"/>
  <c r="G14003" i="1"/>
  <c r="K14013" i="1"/>
  <c r="I14024" i="1"/>
  <c r="G14035" i="1"/>
  <c r="K14045" i="1"/>
  <c r="I14056" i="1"/>
  <c r="G14067" i="1"/>
  <c r="K14077" i="1"/>
  <c r="I14088" i="1"/>
  <c r="G14099" i="1"/>
  <c r="K14109" i="1"/>
  <c r="I14120" i="1"/>
  <c r="G14131" i="1"/>
  <c r="K14141" i="1"/>
  <c r="I14152" i="1"/>
  <c r="G14163" i="1"/>
  <c r="K14173" i="1"/>
  <c r="I14184" i="1"/>
  <c r="G14195" i="1"/>
  <c r="K14205" i="1"/>
  <c r="I14216" i="1"/>
  <c r="G14227" i="1"/>
  <c r="K14237" i="1"/>
  <c r="I14248" i="1"/>
  <c r="G14259" i="1"/>
  <c r="K14269" i="1"/>
  <c r="I14280" i="1"/>
  <c r="G14291" i="1"/>
  <c r="K14301" i="1"/>
  <c r="I14312" i="1"/>
  <c r="G14323" i="1"/>
  <c r="K14333" i="1"/>
  <c r="I14344" i="1"/>
  <c r="G14355" i="1"/>
  <c r="K14365" i="1"/>
  <c r="I14376" i="1"/>
  <c r="G14387" i="1"/>
  <c r="K14397" i="1"/>
  <c r="I14408" i="1"/>
  <c r="G14419" i="1"/>
  <c r="K14429" i="1"/>
  <c r="I14440" i="1"/>
  <c r="G14451" i="1"/>
  <c r="K14461" i="1"/>
  <c r="I14472" i="1"/>
  <c r="G14483" i="1"/>
  <c r="K14493" i="1"/>
  <c r="I14504" i="1"/>
  <c r="G14515" i="1"/>
  <c r="K14525" i="1"/>
  <c r="I14536" i="1"/>
  <c r="G14547" i="1"/>
  <c r="K14557" i="1"/>
  <c r="I14568" i="1"/>
  <c r="G14579" i="1"/>
  <c r="K14589" i="1"/>
  <c r="I14600" i="1"/>
  <c r="G14611" i="1"/>
  <c r="K14621" i="1"/>
  <c r="I14632" i="1"/>
  <c r="G14643" i="1"/>
  <c r="K14653" i="1"/>
  <c r="I14664" i="1"/>
  <c r="G14675" i="1"/>
  <c r="G9970" i="1"/>
  <c r="L10892" i="1"/>
  <c r="J11575" i="1"/>
  <c r="G11817" i="1"/>
  <c r="K11905" i="1"/>
  <c r="G11991" i="1"/>
  <c r="I12076" i="1"/>
  <c r="K12161" i="1"/>
  <c r="G12247" i="1"/>
  <c r="I12332" i="1"/>
  <c r="I12413" i="1"/>
  <c r="G12456" i="1"/>
  <c r="K12498" i="1"/>
  <c r="I12541" i="1"/>
  <c r="G12584" i="1"/>
  <c r="K12626" i="1"/>
  <c r="I12669" i="1"/>
  <c r="G12712" i="1"/>
  <c r="K12754" i="1"/>
  <c r="I12797" i="1"/>
  <c r="G12840" i="1"/>
  <c r="K12882" i="1"/>
  <c r="I12925" i="1"/>
  <c r="G12968" i="1"/>
  <c r="K13010" i="1"/>
  <c r="I13053" i="1"/>
  <c r="G13096" i="1"/>
  <c r="K13138" i="1"/>
  <c r="H13181" i="1"/>
  <c r="I13209" i="1"/>
  <c r="K13237" i="1"/>
  <c r="I13261" i="1"/>
  <c r="J13276" i="1"/>
  <c r="J13290" i="1"/>
  <c r="K13302" i="1"/>
  <c r="L13314" i="1"/>
  <c r="G13327" i="1"/>
  <c r="H13339" i="1"/>
  <c r="I13351" i="1"/>
  <c r="H13363" i="1"/>
  <c r="L13373" i="1"/>
  <c r="J13384" i="1"/>
  <c r="H13395" i="1"/>
  <c r="L13405" i="1"/>
  <c r="J13416" i="1"/>
  <c r="H13427" i="1"/>
  <c r="L13437" i="1"/>
  <c r="J13448" i="1"/>
  <c r="H13459" i="1"/>
  <c r="L13469" i="1"/>
  <c r="J13480" i="1"/>
  <c r="H13491" i="1"/>
  <c r="L13501" i="1"/>
  <c r="J13512" i="1"/>
  <c r="H13523" i="1"/>
  <c r="L13533" i="1"/>
  <c r="J13544" i="1"/>
  <c r="H13555" i="1"/>
  <c r="L13565" i="1"/>
  <c r="J13576" i="1"/>
  <c r="H13587" i="1"/>
  <c r="L13597" i="1"/>
  <c r="J13608" i="1"/>
  <c r="H13619" i="1"/>
  <c r="L13629" i="1"/>
  <c r="J13640" i="1"/>
  <c r="H13651" i="1"/>
  <c r="L13661" i="1"/>
  <c r="J13672" i="1"/>
  <c r="H13683" i="1"/>
  <c r="L13693" i="1"/>
  <c r="J13704" i="1"/>
  <c r="H13715" i="1"/>
  <c r="L13725" i="1"/>
  <c r="J13736" i="1"/>
  <c r="H13747" i="1"/>
  <c r="L13757" i="1"/>
  <c r="J13768" i="1"/>
  <c r="H13779" i="1"/>
  <c r="L13789" i="1"/>
  <c r="J13800" i="1"/>
  <c r="H13811" i="1"/>
  <c r="L13821" i="1"/>
  <c r="J13832" i="1"/>
  <c r="H13843" i="1"/>
  <c r="L13853" i="1"/>
  <c r="J13864" i="1"/>
  <c r="H13875" i="1"/>
  <c r="L13885" i="1"/>
  <c r="J13896" i="1"/>
  <c r="H13907" i="1"/>
  <c r="L13917" i="1"/>
  <c r="J13928" i="1"/>
  <c r="H13939" i="1"/>
  <c r="L13949" i="1"/>
  <c r="J13960" i="1"/>
  <c r="H13971" i="1"/>
  <c r="L13981" i="1"/>
  <c r="J13992" i="1"/>
  <c r="H14003" i="1"/>
  <c r="L14013" i="1"/>
  <c r="J14024" i="1"/>
  <c r="H14035" i="1"/>
  <c r="L14045" i="1"/>
  <c r="J14056" i="1"/>
  <c r="H14067" i="1"/>
  <c r="L14077" i="1"/>
  <c r="J14088" i="1"/>
  <c r="H14099" i="1"/>
  <c r="L14109" i="1"/>
  <c r="J14120" i="1"/>
  <c r="H14131" i="1"/>
  <c r="L14141" i="1"/>
  <c r="J14152" i="1"/>
  <c r="H14163" i="1"/>
  <c r="L14173" i="1"/>
  <c r="J14184" i="1"/>
  <c r="H14195" i="1"/>
  <c r="L14205" i="1"/>
  <c r="J14216" i="1"/>
  <c r="H14227" i="1"/>
  <c r="L14237" i="1"/>
  <c r="J14248" i="1"/>
  <c r="H14259" i="1"/>
  <c r="L14269" i="1"/>
  <c r="J14280" i="1"/>
  <c r="H14291" i="1"/>
  <c r="L14301" i="1"/>
  <c r="J14312" i="1"/>
  <c r="H14323" i="1"/>
  <c r="L14333" i="1"/>
  <c r="J14344" i="1"/>
  <c r="H14355" i="1"/>
  <c r="L14365" i="1"/>
  <c r="J14376" i="1"/>
  <c r="H14387" i="1"/>
  <c r="L14397" i="1"/>
  <c r="J14408" i="1"/>
  <c r="H14419" i="1"/>
  <c r="L14429" i="1"/>
  <c r="J14440" i="1"/>
  <c r="H14451" i="1"/>
  <c r="L14461" i="1"/>
  <c r="J14472" i="1"/>
  <c r="H14483" i="1"/>
  <c r="L14493" i="1"/>
  <c r="J14504" i="1"/>
  <c r="H14515" i="1"/>
  <c r="L14525" i="1"/>
  <c r="J14536" i="1"/>
  <c r="J10391" i="1"/>
  <c r="H11074" i="1"/>
  <c r="L11692" i="1"/>
  <c r="G11843" i="1"/>
  <c r="I11928" i="1"/>
  <c r="K12013" i="1"/>
  <c r="G12099" i="1"/>
  <c r="I12184" i="1"/>
  <c r="K12269" i="1"/>
  <c r="G12355" i="1"/>
  <c r="I12424" i="1"/>
  <c r="G12467" i="1"/>
  <c r="K12509" i="1"/>
  <c r="I12552" i="1"/>
  <c r="G12595" i="1"/>
  <c r="K12637" i="1"/>
  <c r="I12680" i="1"/>
  <c r="G12723" i="1"/>
  <c r="K12765" i="1"/>
  <c r="I12808" i="1"/>
  <c r="G12851" i="1"/>
  <c r="K12893" i="1"/>
  <c r="I12936" i="1"/>
  <c r="G12979" i="1"/>
  <c r="K13021" i="1"/>
  <c r="I13064" i="1"/>
  <c r="G13107" i="1"/>
  <c r="K13149" i="1"/>
  <c r="I13188" i="1"/>
  <c r="H13217" i="1"/>
  <c r="I13245" i="1"/>
  <c r="L13265" i="1"/>
  <c r="I13280" i="1"/>
  <c r="K13293" i="1"/>
  <c r="L13305" i="1"/>
  <c r="G13318" i="1"/>
  <c r="I13330" i="1"/>
  <c r="J13342" i="1"/>
  <c r="K13354" i="1"/>
  <c r="G13366" i="1"/>
  <c r="K13376" i="1"/>
  <c r="I13387" i="1"/>
  <c r="G13398" i="1"/>
  <c r="K13408" i="1"/>
  <c r="I13419" i="1"/>
  <c r="G13430" i="1"/>
  <c r="K13440" i="1"/>
  <c r="I13451" i="1"/>
  <c r="G13462" i="1"/>
  <c r="K13472" i="1"/>
  <c r="I13483" i="1"/>
  <c r="G13494" i="1"/>
  <c r="K13504" i="1"/>
  <c r="I13515" i="1"/>
  <c r="G13526" i="1"/>
  <c r="K13536" i="1"/>
  <c r="I13547" i="1"/>
  <c r="G13558" i="1"/>
  <c r="K13568" i="1"/>
  <c r="I13579" i="1"/>
  <c r="G13590" i="1"/>
  <c r="K13600" i="1"/>
  <c r="I13611" i="1"/>
  <c r="G13622" i="1"/>
  <c r="K13632" i="1"/>
  <c r="I13643" i="1"/>
  <c r="G13654" i="1"/>
  <c r="K13664" i="1"/>
  <c r="I13675" i="1"/>
  <c r="G13686" i="1"/>
  <c r="K13696" i="1"/>
  <c r="I13707" i="1"/>
  <c r="G13718" i="1"/>
  <c r="K13728" i="1"/>
  <c r="I13739" i="1"/>
  <c r="G13750" i="1"/>
  <c r="K13760" i="1"/>
  <c r="I13771" i="1"/>
  <c r="G13782" i="1"/>
  <c r="K13792" i="1"/>
  <c r="I13803" i="1"/>
  <c r="G13814" i="1"/>
  <c r="K13824" i="1"/>
  <c r="I13835" i="1"/>
  <c r="G13846" i="1"/>
  <c r="K13856" i="1"/>
  <c r="I13867" i="1"/>
  <c r="G13878" i="1"/>
  <c r="K13888" i="1"/>
  <c r="I13899" i="1"/>
  <c r="G13910" i="1"/>
  <c r="K13920" i="1"/>
  <c r="I13931" i="1"/>
  <c r="G13942" i="1"/>
  <c r="K13952" i="1"/>
  <c r="I13963" i="1"/>
  <c r="G13974" i="1"/>
  <c r="K13984" i="1"/>
  <c r="I13995" i="1"/>
  <c r="G14006" i="1"/>
  <c r="K14016" i="1"/>
  <c r="I14027" i="1"/>
  <c r="G14038" i="1"/>
  <c r="K14048" i="1"/>
  <c r="I14059" i="1"/>
  <c r="G14070" i="1"/>
  <c r="K14080" i="1"/>
  <c r="I14091" i="1"/>
  <c r="G14102" i="1"/>
  <c r="K14112" i="1"/>
  <c r="I14123" i="1"/>
  <c r="G14134" i="1"/>
  <c r="K14144" i="1"/>
  <c r="I14155" i="1"/>
  <c r="G14166" i="1"/>
  <c r="K14176" i="1"/>
  <c r="I14187" i="1"/>
  <c r="G14198" i="1"/>
  <c r="K14208" i="1"/>
  <c r="I14219" i="1"/>
  <c r="G14230" i="1"/>
  <c r="K14240" i="1"/>
  <c r="I14251" i="1"/>
  <c r="G14262" i="1"/>
  <c r="K14272" i="1"/>
  <c r="I14283" i="1"/>
  <c r="G14294" i="1"/>
  <c r="K14304" i="1"/>
  <c r="I14315" i="1"/>
  <c r="G14326" i="1"/>
  <c r="H10402" i="1"/>
  <c r="L11084" i="1"/>
  <c r="H11698" i="1"/>
  <c r="I11844" i="1"/>
  <c r="K11929" i="1"/>
  <c r="G12015" i="1"/>
  <c r="I12100" i="1"/>
  <c r="K12185" i="1"/>
  <c r="G12271" i="1"/>
  <c r="I12356" i="1"/>
  <c r="I12425" i="1"/>
  <c r="G12468" i="1"/>
  <c r="K12510" i="1"/>
  <c r="I12553" i="1"/>
  <c r="G12596" i="1"/>
  <c r="K12638" i="1"/>
  <c r="I12681" i="1"/>
  <c r="G12724" i="1"/>
  <c r="K12766" i="1"/>
  <c r="I12809" i="1"/>
  <c r="G12852" i="1"/>
  <c r="K12894" i="1"/>
  <c r="I12937" i="1"/>
  <c r="G12980" i="1"/>
  <c r="K13022" i="1"/>
  <c r="I13065" i="1"/>
  <c r="G13108" i="1"/>
  <c r="K13150" i="1"/>
  <c r="H13189" i="1"/>
  <c r="I13217" i="1"/>
  <c r="K13245" i="1"/>
  <c r="G13266" i="1"/>
  <c r="J13280" i="1"/>
  <c r="L13293" i="1"/>
  <c r="G13306" i="1"/>
  <c r="I13318" i="1"/>
  <c r="J13330" i="1"/>
  <c r="K13342" i="1"/>
  <c r="L13354" i="1"/>
  <c r="H13366" i="1"/>
  <c r="L13376" i="1"/>
  <c r="J13387" i="1"/>
  <c r="H13398" i="1"/>
  <c r="L13408" i="1"/>
  <c r="J13419" i="1"/>
  <c r="H13430" i="1"/>
  <c r="L13440" i="1"/>
  <c r="J13451" i="1"/>
  <c r="H13462" i="1"/>
  <c r="L13472" i="1"/>
  <c r="J13483" i="1"/>
  <c r="H13494" i="1"/>
  <c r="L13504" i="1"/>
  <c r="J13515" i="1"/>
  <c r="H13526" i="1"/>
  <c r="L13536" i="1"/>
  <c r="J13547" i="1"/>
  <c r="H13558" i="1"/>
  <c r="L13568" i="1"/>
  <c r="J13579" i="1"/>
  <c r="H13590" i="1"/>
  <c r="L13600" i="1"/>
  <c r="J13611" i="1"/>
  <c r="H13622" i="1"/>
  <c r="L13632" i="1"/>
  <c r="J13643" i="1"/>
  <c r="H13654" i="1"/>
  <c r="L13664" i="1"/>
  <c r="J13675" i="1"/>
  <c r="H13686" i="1"/>
  <c r="L13696" i="1"/>
  <c r="J13707" i="1"/>
  <c r="H13718" i="1"/>
  <c r="L13728" i="1"/>
  <c r="J13739" i="1"/>
  <c r="H13750" i="1"/>
  <c r="L13760" i="1"/>
  <c r="J13771" i="1"/>
  <c r="H13782" i="1"/>
  <c r="L13792" i="1"/>
  <c r="J13803" i="1"/>
  <c r="H13814" i="1"/>
  <c r="L13824" i="1"/>
  <c r="J13835" i="1"/>
  <c r="H13846" i="1"/>
  <c r="L13856" i="1"/>
  <c r="J13867" i="1"/>
  <c r="H13878" i="1"/>
  <c r="L13888" i="1"/>
  <c r="J13899" i="1"/>
  <c r="H13910" i="1"/>
  <c r="L13920" i="1"/>
  <c r="J13931" i="1"/>
  <c r="H13942" i="1"/>
  <c r="L13952" i="1"/>
  <c r="J13963" i="1"/>
  <c r="H13974" i="1"/>
  <c r="L13984" i="1"/>
  <c r="J13995" i="1"/>
  <c r="H14006" i="1"/>
  <c r="L14016" i="1"/>
  <c r="J14027" i="1"/>
  <c r="H14038" i="1"/>
  <c r="L14048" i="1"/>
  <c r="J14059" i="1"/>
  <c r="H14070" i="1"/>
  <c r="L14080" i="1"/>
  <c r="J14091" i="1"/>
  <c r="H14102" i="1"/>
  <c r="L14112" i="1"/>
  <c r="J14123" i="1"/>
  <c r="H14134" i="1"/>
  <c r="L14144" i="1"/>
  <c r="J14155" i="1"/>
  <c r="H14166" i="1"/>
  <c r="L14176" i="1"/>
  <c r="J14187" i="1"/>
  <c r="H14198" i="1"/>
  <c r="L14208" i="1"/>
  <c r="J14219" i="1"/>
  <c r="H14230" i="1"/>
  <c r="L14240" i="1"/>
  <c r="J14251" i="1"/>
  <c r="H14262" i="1"/>
  <c r="L14272" i="1"/>
  <c r="J14283" i="1"/>
  <c r="H14294" i="1"/>
  <c r="L14304" i="1"/>
  <c r="J14315" i="1"/>
  <c r="H14326" i="1"/>
  <c r="L14336" i="1"/>
  <c r="J14347" i="1"/>
  <c r="H14358" i="1"/>
  <c r="L14368" i="1"/>
  <c r="J14379" i="1"/>
  <c r="H14390" i="1"/>
  <c r="L14400" i="1"/>
  <c r="J14411" i="1"/>
  <c r="H14422" i="1"/>
  <c r="L14432" i="1"/>
  <c r="J14443" i="1"/>
  <c r="H14454" i="1"/>
  <c r="L14464" i="1"/>
  <c r="J14475" i="1"/>
  <c r="H14486" i="1"/>
  <c r="L14496" i="1"/>
  <c r="J14507" i="1"/>
  <c r="H14518" i="1"/>
  <c r="L14528" i="1"/>
  <c r="J14539" i="1"/>
  <c r="H14550" i="1"/>
  <c r="L14560" i="1"/>
  <c r="J14571" i="1"/>
  <c r="H14582" i="1"/>
  <c r="L14592" i="1"/>
  <c r="J14603" i="1"/>
  <c r="H14614" i="1"/>
  <c r="L14624" i="1"/>
  <c r="J14635" i="1"/>
  <c r="H14646" i="1"/>
  <c r="L14656" i="1"/>
  <c r="J14667" i="1"/>
  <c r="H14678" i="1"/>
  <c r="L14688" i="1"/>
  <c r="J14699" i="1"/>
  <c r="H14710" i="1"/>
  <c r="L14720" i="1"/>
  <c r="J14731" i="1"/>
  <c r="H14742" i="1"/>
  <c r="L14752" i="1"/>
  <c r="J14763" i="1"/>
  <c r="L10668" i="1"/>
  <c r="J11351" i="1"/>
  <c r="I11774" i="1"/>
  <c r="K11877" i="1"/>
  <c r="G11963" i="1"/>
  <c r="I12048" i="1"/>
  <c r="K12133" i="1"/>
  <c r="G12219" i="1"/>
  <c r="I12304" i="1"/>
  <c r="K12389" i="1"/>
  <c r="K12441" i="1"/>
  <c r="I12484" i="1"/>
  <c r="G12527" i="1"/>
  <c r="K12569" i="1"/>
  <c r="I12612" i="1"/>
  <c r="G12655" i="1"/>
  <c r="K12697" i="1"/>
  <c r="I12740" i="1"/>
  <c r="G12783" i="1"/>
  <c r="K12825" i="1"/>
  <c r="I12868" i="1"/>
  <c r="G12911" i="1"/>
  <c r="K12953" i="1"/>
  <c r="I12996" i="1"/>
  <c r="G13039" i="1"/>
  <c r="K13081" i="1"/>
  <c r="I13124" i="1"/>
  <c r="G13167" i="1"/>
  <c r="G13200" i="1"/>
  <c r="I13228" i="1"/>
  <c r="L13255" i="1"/>
  <c r="L13271" i="1"/>
  <c r="G13286" i="1"/>
  <c r="K13298" i="1"/>
  <c r="L13310" i="1"/>
  <c r="G13323" i="1"/>
  <c r="H13335" i="1"/>
  <c r="I13347" i="1"/>
  <c r="K13359" i="1"/>
  <c r="I13370" i="1"/>
  <c r="G13381" i="1"/>
  <c r="K13391" i="1"/>
  <c r="I13402" i="1"/>
  <c r="G13413" i="1"/>
  <c r="K13423" i="1"/>
  <c r="I13434" i="1"/>
  <c r="G13445" i="1"/>
  <c r="K13455" i="1"/>
  <c r="I13466" i="1"/>
  <c r="G13477" i="1"/>
  <c r="K13487" i="1"/>
  <c r="I13498" i="1"/>
  <c r="G13509" i="1"/>
  <c r="K13519" i="1"/>
  <c r="I13530" i="1"/>
  <c r="G13541" i="1"/>
  <c r="K13551" i="1"/>
  <c r="I13562" i="1"/>
  <c r="G13573" i="1"/>
  <c r="K13583" i="1"/>
  <c r="I13594" i="1"/>
  <c r="G13605" i="1"/>
  <c r="K13615" i="1"/>
  <c r="I13626" i="1"/>
  <c r="G13637" i="1"/>
  <c r="K13647" i="1"/>
  <c r="I13658" i="1"/>
  <c r="G13669" i="1"/>
  <c r="K13679" i="1"/>
  <c r="I13690" i="1"/>
  <c r="G13701" i="1"/>
  <c r="K13711" i="1"/>
  <c r="I13722" i="1"/>
  <c r="G13733" i="1"/>
  <c r="K13743" i="1"/>
  <c r="I13754" i="1"/>
  <c r="G13765" i="1"/>
  <c r="K13775" i="1"/>
  <c r="I13786" i="1"/>
  <c r="G13797" i="1"/>
  <c r="K13807" i="1"/>
  <c r="I13818" i="1"/>
  <c r="G13829" i="1"/>
  <c r="K13839" i="1"/>
  <c r="I13850" i="1"/>
  <c r="G13861" i="1"/>
  <c r="K13871" i="1"/>
  <c r="I13882" i="1"/>
  <c r="G13893" i="1"/>
  <c r="K13903" i="1"/>
  <c r="I13914" i="1"/>
  <c r="G13925" i="1"/>
  <c r="K13935" i="1"/>
  <c r="I13946" i="1"/>
  <c r="G13957" i="1"/>
  <c r="K13967" i="1"/>
  <c r="I13978" i="1"/>
  <c r="G13989" i="1"/>
  <c r="K13999" i="1"/>
  <c r="I14010" i="1"/>
  <c r="G14021" i="1"/>
  <c r="K14031" i="1"/>
  <c r="I14042" i="1"/>
  <c r="G14053" i="1"/>
  <c r="K14063" i="1"/>
  <c r="I14074" i="1"/>
  <c r="G14085" i="1"/>
  <c r="K14095" i="1"/>
  <c r="I14106" i="1"/>
  <c r="G14117" i="1"/>
  <c r="K14127" i="1"/>
  <c r="I14138" i="1"/>
  <c r="G14149" i="1"/>
  <c r="K14159" i="1"/>
  <c r="I14170" i="1"/>
  <c r="G14181" i="1"/>
  <c r="K14191" i="1"/>
  <c r="I14202" i="1"/>
  <c r="G14213" i="1"/>
  <c r="K14223" i="1"/>
  <c r="I14234" i="1"/>
  <c r="G14245" i="1"/>
  <c r="K14255" i="1"/>
  <c r="I14266" i="1"/>
  <c r="G14277" i="1"/>
  <c r="K14287" i="1"/>
  <c r="I14298" i="1"/>
  <c r="G14309" i="1"/>
  <c r="K14319" i="1"/>
  <c r="I14330" i="1"/>
  <c r="G14341" i="1"/>
  <c r="K14351" i="1"/>
  <c r="I14362" i="1"/>
  <c r="G14373" i="1"/>
  <c r="K14383" i="1"/>
  <c r="I14394" i="1"/>
  <c r="G14405" i="1"/>
  <c r="K14415" i="1"/>
  <c r="I14426" i="1"/>
  <c r="G14437" i="1"/>
  <c r="K14447" i="1"/>
  <c r="I14458" i="1"/>
  <c r="G14469" i="1"/>
  <c r="K14479" i="1"/>
  <c r="I14490" i="1"/>
  <c r="G14501" i="1"/>
  <c r="K14511" i="1"/>
  <c r="I14522" i="1"/>
  <c r="G14533" i="1"/>
  <c r="K14543" i="1"/>
  <c r="I14554" i="1"/>
  <c r="G14565" i="1"/>
  <c r="K14575" i="1"/>
  <c r="I14586" i="1"/>
  <c r="G14597" i="1"/>
  <c r="K14607" i="1"/>
  <c r="I14618" i="1"/>
  <c r="G14629" i="1"/>
  <c r="K14639" i="1"/>
  <c r="I14650" i="1"/>
  <c r="G14661" i="1"/>
  <c r="K14671" i="1"/>
  <c r="G8946" i="1"/>
  <c r="L10764" i="1"/>
  <c r="J11447" i="1"/>
  <c r="J11795" i="1"/>
  <c r="K11889" i="1"/>
  <c r="G11975" i="1"/>
  <c r="I12060" i="1"/>
  <c r="K12145" i="1"/>
  <c r="G12231" i="1"/>
  <c r="I12316" i="1"/>
  <c r="K12401" i="1"/>
  <c r="G12448" i="1"/>
  <c r="K12490" i="1"/>
  <c r="I12533" i="1"/>
  <c r="G12576" i="1"/>
  <c r="K12618" i="1"/>
  <c r="I12661" i="1"/>
  <c r="G12704" i="1"/>
  <c r="K12746" i="1"/>
  <c r="I12789" i="1"/>
  <c r="G12832" i="1"/>
  <c r="K12874" i="1"/>
  <c r="I12917" i="1"/>
  <c r="G12960" i="1"/>
  <c r="K13002" i="1"/>
  <c r="I13045" i="1"/>
  <c r="G13088" i="1"/>
  <c r="K13130" i="1"/>
  <c r="I13173" i="1"/>
  <c r="G13204" i="1"/>
  <c r="I13232" i="1"/>
  <c r="G13258" i="1"/>
  <c r="L13273" i="1"/>
  <c r="G13288" i="1"/>
  <c r="I13300" i="1"/>
  <c r="J13312" i="1"/>
  <c r="K13324" i="1"/>
  <c r="G13337" i="1"/>
  <c r="H13349" i="1"/>
  <c r="H13361" i="1"/>
  <c r="L13371" i="1"/>
  <c r="J13382" i="1"/>
  <c r="H13393" i="1"/>
  <c r="L13403" i="1"/>
  <c r="J13414" i="1"/>
  <c r="H13425" i="1"/>
  <c r="L13435" i="1"/>
  <c r="J13446" i="1"/>
  <c r="H13457" i="1"/>
  <c r="L13467" i="1"/>
  <c r="J13478" i="1"/>
  <c r="H13489" i="1"/>
  <c r="L13499" i="1"/>
  <c r="J13510" i="1"/>
  <c r="H13521" i="1"/>
  <c r="L13531" i="1"/>
  <c r="J13542" i="1"/>
  <c r="H13553" i="1"/>
  <c r="L13563" i="1"/>
  <c r="J13574" i="1"/>
  <c r="H13585" i="1"/>
  <c r="L13595" i="1"/>
  <c r="J13606" i="1"/>
  <c r="H13617" i="1"/>
  <c r="L13627" i="1"/>
  <c r="J13638" i="1"/>
  <c r="H13649" i="1"/>
  <c r="L13659" i="1"/>
  <c r="J13670" i="1"/>
  <c r="H13681" i="1"/>
  <c r="L13691" i="1"/>
  <c r="J13702" i="1"/>
  <c r="H13713" i="1"/>
  <c r="L13723" i="1"/>
  <c r="J13734" i="1"/>
  <c r="H13745" i="1"/>
  <c r="L13755" i="1"/>
  <c r="J13766" i="1"/>
  <c r="H13777" i="1"/>
  <c r="L13787" i="1"/>
  <c r="J13798" i="1"/>
  <c r="H13809" i="1"/>
  <c r="L13819" i="1"/>
  <c r="J13830" i="1"/>
  <c r="H13841" i="1"/>
  <c r="L13851" i="1"/>
  <c r="J13862" i="1"/>
  <c r="H13873" i="1"/>
  <c r="L13883" i="1"/>
  <c r="J13894" i="1"/>
  <c r="H13905" i="1"/>
  <c r="L13915" i="1"/>
  <c r="J13926" i="1"/>
  <c r="H13937" i="1"/>
  <c r="L13947" i="1"/>
  <c r="J13958" i="1"/>
  <c r="H13969" i="1"/>
  <c r="L13979" i="1"/>
  <c r="J13990" i="1"/>
  <c r="H14001" i="1"/>
  <c r="L14011" i="1"/>
  <c r="J14022" i="1"/>
  <c r="H14033" i="1"/>
  <c r="L14043" i="1"/>
  <c r="J14054" i="1"/>
  <c r="H14065" i="1"/>
  <c r="L14075" i="1"/>
  <c r="J14086" i="1"/>
  <c r="H14097" i="1"/>
  <c r="L14107" i="1"/>
  <c r="J14118" i="1"/>
  <c r="H14129" i="1"/>
  <c r="L14139" i="1"/>
  <c r="J14150" i="1"/>
  <c r="H14161" i="1"/>
  <c r="L14171" i="1"/>
  <c r="J14182" i="1"/>
  <c r="H14193" i="1"/>
  <c r="L14203" i="1"/>
  <c r="J14214" i="1"/>
  <c r="H14225" i="1"/>
  <c r="L14235" i="1"/>
  <c r="J14246" i="1"/>
  <c r="H14257" i="1"/>
  <c r="L14267" i="1"/>
  <c r="J14278" i="1"/>
  <c r="H14289" i="1"/>
  <c r="L14299" i="1"/>
  <c r="J14310" i="1"/>
  <c r="H14321" i="1"/>
  <c r="L14331" i="1"/>
  <c r="J14342" i="1"/>
  <c r="H14353" i="1"/>
  <c r="L14363" i="1"/>
  <c r="J14374" i="1"/>
  <c r="H14385" i="1"/>
  <c r="L14395" i="1"/>
  <c r="J14406" i="1"/>
  <c r="H14417" i="1"/>
  <c r="L14427" i="1"/>
  <c r="J14438" i="1"/>
  <c r="H14449" i="1"/>
  <c r="L14459" i="1"/>
  <c r="J14470" i="1"/>
  <c r="H14481" i="1"/>
  <c r="L14491" i="1"/>
  <c r="J14502" i="1"/>
  <c r="H14513" i="1"/>
  <c r="L14523" i="1"/>
  <c r="J14534" i="1"/>
  <c r="L10348" i="1"/>
  <c r="J11031" i="1"/>
  <c r="J11671" i="1"/>
  <c r="K11837" i="1"/>
  <c r="G11923" i="1"/>
  <c r="I12008" i="1"/>
  <c r="K12093" i="1"/>
  <c r="G12179" i="1"/>
  <c r="I12264" i="1"/>
  <c r="K12349" i="1"/>
  <c r="K12421" i="1"/>
  <c r="I12464" i="1"/>
  <c r="G12507" i="1"/>
  <c r="K12549" i="1"/>
  <c r="I12592" i="1"/>
  <c r="G12635" i="1"/>
  <c r="K12677" i="1"/>
  <c r="I12720" i="1"/>
  <c r="G12763" i="1"/>
  <c r="K12805" i="1"/>
  <c r="I12848" i="1"/>
  <c r="G12891" i="1"/>
  <c r="K12933" i="1"/>
  <c r="I12976" i="1"/>
  <c r="G13019" i="1"/>
  <c r="K13061" i="1"/>
  <c r="I13104" i="1"/>
  <c r="G13147" i="1"/>
  <c r="K13186" i="1"/>
  <c r="G13215" i="1"/>
  <c r="L13243" i="1"/>
  <c r="K13264" i="1"/>
  <c r="I13279" i="1"/>
  <c r="G13293" i="1"/>
  <c r="H13305" i="1"/>
  <c r="I13317" i="1"/>
  <c r="J13329" i="1"/>
  <c r="K13341" i="1"/>
  <c r="L13353" i="1"/>
  <c r="I13365" i="1"/>
  <c r="G13376" i="1"/>
  <c r="K13386" i="1"/>
  <c r="I13397" i="1"/>
  <c r="G13408" i="1"/>
  <c r="K13418" i="1"/>
  <c r="I13429" i="1"/>
  <c r="G13440" i="1"/>
  <c r="K13450" i="1"/>
  <c r="I13461" i="1"/>
  <c r="G13472" i="1"/>
  <c r="K13482" i="1"/>
  <c r="I13493" i="1"/>
  <c r="G13504" i="1"/>
  <c r="K13514" i="1"/>
  <c r="I13525" i="1"/>
  <c r="G13536" i="1"/>
  <c r="K13546" i="1"/>
  <c r="I13557" i="1"/>
  <c r="G13568" i="1"/>
  <c r="K13578" i="1"/>
  <c r="I13589" i="1"/>
  <c r="G13600" i="1"/>
  <c r="K13610" i="1"/>
  <c r="I13621" i="1"/>
  <c r="G13632" i="1"/>
  <c r="K13642" i="1"/>
  <c r="I13653" i="1"/>
  <c r="G13664" i="1"/>
  <c r="K13674" i="1"/>
  <c r="I13685" i="1"/>
  <c r="G13696" i="1"/>
  <c r="K13706" i="1"/>
  <c r="I13717" i="1"/>
  <c r="G13728" i="1"/>
  <c r="K13738" i="1"/>
  <c r="I13749" i="1"/>
  <c r="G13760" i="1"/>
  <c r="K13770" i="1"/>
  <c r="I13781" i="1"/>
  <c r="G13792" i="1"/>
  <c r="K13802" i="1"/>
  <c r="I13813" i="1"/>
  <c r="G13824" i="1"/>
  <c r="K13834" i="1"/>
  <c r="I13845" i="1"/>
  <c r="G13856" i="1"/>
  <c r="K13866" i="1"/>
  <c r="I13877" i="1"/>
  <c r="G13888" i="1"/>
  <c r="K13898" i="1"/>
  <c r="I13909" i="1"/>
  <c r="G13920" i="1"/>
  <c r="K13930" i="1"/>
  <c r="I13941" i="1"/>
  <c r="G13952" i="1"/>
  <c r="K13962" i="1"/>
  <c r="I13973" i="1"/>
  <c r="G13984" i="1"/>
  <c r="K13994" i="1"/>
  <c r="I14005" i="1"/>
  <c r="G14016" i="1"/>
  <c r="K14026" i="1"/>
  <c r="I14037" i="1"/>
  <c r="G14048" i="1"/>
  <c r="K14058" i="1"/>
  <c r="I14069" i="1"/>
  <c r="G14080" i="1"/>
  <c r="K14090" i="1"/>
  <c r="I14101" i="1"/>
  <c r="G14112" i="1"/>
  <c r="K14122" i="1"/>
  <c r="I14133" i="1"/>
  <c r="G14144" i="1"/>
  <c r="K14154" i="1"/>
  <c r="I14165" i="1"/>
  <c r="G14176" i="1"/>
  <c r="K14186" i="1"/>
  <c r="I14197" i="1"/>
  <c r="G14208" i="1"/>
  <c r="K14218" i="1"/>
  <c r="I14229" i="1"/>
  <c r="G14240" i="1"/>
  <c r="K14250" i="1"/>
  <c r="I14261" i="1"/>
  <c r="G14272" i="1"/>
  <c r="K14282" i="1"/>
  <c r="I14293" i="1"/>
  <c r="G14304" i="1"/>
  <c r="K14314" i="1"/>
  <c r="I14325" i="1"/>
  <c r="G14336" i="1"/>
  <c r="K14346" i="1"/>
  <c r="I14357" i="1"/>
  <c r="G14368" i="1"/>
  <c r="K14378" i="1"/>
  <c r="I14389" i="1"/>
  <c r="G14400" i="1"/>
  <c r="K14410" i="1"/>
  <c r="I14421" i="1"/>
  <c r="G14432" i="1"/>
  <c r="K14442" i="1"/>
  <c r="I14453" i="1"/>
  <c r="G14464" i="1"/>
  <c r="J10615" i="1"/>
  <c r="H11298" i="1"/>
  <c r="G11761" i="1"/>
  <c r="G11871" i="1"/>
  <c r="I11956" i="1"/>
  <c r="K12041" i="1"/>
  <c r="G12127" i="1"/>
  <c r="I12212" i="1"/>
  <c r="K12297" i="1"/>
  <c r="G12383" i="1"/>
  <c r="K12438" i="1"/>
  <c r="I12481" i="1"/>
  <c r="G12524" i="1"/>
  <c r="K12566" i="1"/>
  <c r="I12609" i="1"/>
  <c r="G12652" i="1"/>
  <c r="K12694" i="1"/>
  <c r="I12737" i="1"/>
  <c r="G12780" i="1"/>
  <c r="K12822" i="1"/>
  <c r="I12865" i="1"/>
  <c r="G12908" i="1"/>
  <c r="K12950" i="1"/>
  <c r="I12993" i="1"/>
  <c r="G13036" i="1"/>
  <c r="K13078" i="1"/>
  <c r="I13121" i="1"/>
  <c r="G13164" i="1"/>
  <c r="K13197" i="1"/>
  <c r="J13226" i="1"/>
  <c r="G13254" i="1"/>
  <c r="K13270" i="1"/>
  <c r="G13285" i="1"/>
  <c r="K13297" i="1"/>
  <c r="L13309" i="1"/>
  <c r="G13322" i="1"/>
  <c r="I13334" i="1"/>
  <c r="J13346" i="1"/>
  <c r="K13358" i="1"/>
  <c r="J13369" i="1"/>
  <c r="H13380" i="1"/>
  <c r="L13390" i="1"/>
  <c r="J13401" i="1"/>
  <c r="H13412" i="1"/>
  <c r="L13422" i="1"/>
  <c r="J13433" i="1"/>
  <c r="H13444" i="1"/>
  <c r="L13454" i="1"/>
  <c r="J13465" i="1"/>
  <c r="H13476" i="1"/>
  <c r="L13486" i="1"/>
  <c r="J13497" i="1"/>
  <c r="H13508" i="1"/>
  <c r="L13518" i="1"/>
  <c r="J13529" i="1"/>
  <c r="H13540" i="1"/>
  <c r="L13550" i="1"/>
  <c r="J13561" i="1"/>
  <c r="H13572" i="1"/>
  <c r="L13582" i="1"/>
  <c r="J13593" i="1"/>
  <c r="H13604" i="1"/>
  <c r="L13614" i="1"/>
  <c r="J13625" i="1"/>
  <c r="H13636" i="1"/>
  <c r="L13646" i="1"/>
  <c r="J13657" i="1"/>
  <c r="H13668" i="1"/>
  <c r="L13678" i="1"/>
  <c r="J13689" i="1"/>
  <c r="H13700" i="1"/>
  <c r="L13710" i="1"/>
  <c r="J13721" i="1"/>
  <c r="H13732" i="1"/>
  <c r="L13742" i="1"/>
  <c r="J13753" i="1"/>
  <c r="H13764" i="1"/>
  <c r="L13774" i="1"/>
  <c r="J13785" i="1"/>
  <c r="H13796" i="1"/>
  <c r="L13806" i="1"/>
  <c r="J13817" i="1"/>
  <c r="H13828" i="1"/>
  <c r="L13838" i="1"/>
  <c r="J13849" i="1"/>
  <c r="H13860" i="1"/>
  <c r="L13870" i="1"/>
  <c r="J13881" i="1"/>
  <c r="H13892" i="1"/>
  <c r="L13902" i="1"/>
  <c r="J13913" i="1"/>
  <c r="H13924" i="1"/>
  <c r="L13934" i="1"/>
  <c r="J13945" i="1"/>
  <c r="H13956" i="1"/>
  <c r="L13966" i="1"/>
  <c r="J13977" i="1"/>
  <c r="H13988" i="1"/>
  <c r="L13998" i="1"/>
  <c r="J14009" i="1"/>
  <c r="H14020" i="1"/>
  <c r="L14030" i="1"/>
  <c r="J14041" i="1"/>
  <c r="H14052" i="1"/>
  <c r="L14062" i="1"/>
  <c r="J14073" i="1"/>
  <c r="H14084" i="1"/>
  <c r="L14094" i="1"/>
  <c r="J14105" i="1"/>
  <c r="H14116" i="1"/>
  <c r="L14126" i="1"/>
  <c r="J14137" i="1"/>
  <c r="H14148" i="1"/>
  <c r="L14158" i="1"/>
  <c r="J14169" i="1"/>
  <c r="H14180" i="1"/>
  <c r="L14190" i="1"/>
  <c r="J14201" i="1"/>
  <c r="H14212" i="1"/>
  <c r="L14222" i="1"/>
  <c r="J14233" i="1"/>
  <c r="H14244" i="1"/>
  <c r="L14254" i="1"/>
  <c r="J14265" i="1"/>
  <c r="H14276" i="1"/>
  <c r="L14286" i="1"/>
  <c r="J14297" i="1"/>
  <c r="H14308" i="1"/>
  <c r="L14318" i="1"/>
  <c r="J14329" i="1"/>
  <c r="H14340" i="1"/>
  <c r="L14350" i="1"/>
  <c r="J14361" i="1"/>
  <c r="H14372" i="1"/>
  <c r="L14382" i="1"/>
  <c r="J14393" i="1"/>
  <c r="H14404" i="1"/>
  <c r="L14414" i="1"/>
  <c r="J14425" i="1"/>
  <c r="H14436" i="1"/>
  <c r="L14446" i="1"/>
  <c r="J14457" i="1"/>
  <c r="H14468" i="1"/>
  <c r="L14478" i="1"/>
  <c r="J14489" i="1"/>
  <c r="H14500" i="1"/>
  <c r="L14510" i="1"/>
  <c r="J14521" i="1"/>
  <c r="H14532" i="1"/>
  <c r="L14542" i="1"/>
  <c r="J14553" i="1"/>
  <c r="H14564" i="1"/>
  <c r="L14574" i="1"/>
  <c r="J14585" i="1"/>
  <c r="H14596" i="1"/>
  <c r="L14606" i="1"/>
  <c r="J14617" i="1"/>
  <c r="H14628" i="1"/>
  <c r="L14638" i="1"/>
  <c r="J14649" i="1"/>
  <c r="H14660" i="1"/>
  <c r="L14670" i="1"/>
  <c r="J14681" i="1"/>
  <c r="H14692" i="1"/>
  <c r="L14702" i="1"/>
  <c r="J14713" i="1"/>
  <c r="H14724" i="1"/>
  <c r="L14734" i="1"/>
  <c r="J14745" i="1"/>
  <c r="H14756" i="1"/>
  <c r="G14342" i="1"/>
  <c r="I14427" i="1"/>
  <c r="I14489" i="1"/>
  <c r="G14532" i="1"/>
  <c r="L14557" i="1"/>
  <c r="H14579" i="1"/>
  <c r="J14600" i="1"/>
  <c r="L14621" i="1"/>
  <c r="H14643" i="1"/>
  <c r="J14664" i="1"/>
  <c r="J14684" i="1"/>
  <c r="K14698" i="1"/>
  <c r="G14713" i="1"/>
  <c r="H14727" i="1"/>
  <c r="I14741" i="1"/>
  <c r="K14755" i="1"/>
  <c r="J14768" i="1"/>
  <c r="H14779" i="1"/>
  <c r="L14789" i="1"/>
  <c r="J14800" i="1"/>
  <c r="H14811" i="1"/>
  <c r="L14821" i="1"/>
  <c r="J14832" i="1"/>
  <c r="H14843" i="1"/>
  <c r="L14853" i="1"/>
  <c r="J14864" i="1"/>
  <c r="H14875" i="1"/>
  <c r="L14885" i="1"/>
  <c r="J14896" i="1"/>
  <c r="H14907" i="1"/>
  <c r="L14917" i="1"/>
  <c r="J14928" i="1"/>
  <c r="H14939" i="1"/>
  <c r="L14949" i="1"/>
  <c r="J14960" i="1"/>
  <c r="H14971" i="1"/>
  <c r="L14981" i="1"/>
  <c r="J14992" i="1"/>
  <c r="H15003" i="1"/>
  <c r="L15013" i="1"/>
  <c r="J15024" i="1"/>
  <c r="H15035" i="1"/>
  <c r="L15045" i="1"/>
  <c r="J15056" i="1"/>
  <c r="H15067" i="1"/>
  <c r="L15077" i="1"/>
  <c r="J15088" i="1"/>
  <c r="H15099" i="1"/>
  <c r="L15109" i="1"/>
  <c r="J15120" i="1"/>
  <c r="H15131" i="1"/>
  <c r="L15141" i="1"/>
  <c r="J15152" i="1"/>
  <c r="H15163" i="1"/>
  <c r="L15173" i="1"/>
  <c r="J15184" i="1"/>
  <c r="H15195" i="1"/>
  <c r="L15205" i="1"/>
  <c r="J15216" i="1"/>
  <c r="H15227" i="1"/>
  <c r="L15237" i="1"/>
  <c r="J15248" i="1"/>
  <c r="H15259" i="1"/>
  <c r="L15269" i="1"/>
  <c r="J15280" i="1"/>
  <c r="H15291" i="1"/>
  <c r="L15301" i="1"/>
  <c r="J15312" i="1"/>
  <c r="H15323" i="1"/>
  <c r="L15333" i="1"/>
  <c r="J15344" i="1"/>
  <c r="H15355" i="1"/>
  <c r="L15365" i="1"/>
  <c r="J15376" i="1"/>
  <c r="H15387" i="1"/>
  <c r="L15397" i="1"/>
  <c r="J15408" i="1"/>
  <c r="H15419" i="1"/>
  <c r="L15429" i="1"/>
  <c r="J15440" i="1"/>
  <c r="H15451" i="1"/>
  <c r="L15461" i="1"/>
  <c r="J15472" i="1"/>
  <c r="H15483" i="1"/>
  <c r="L15493" i="1"/>
  <c r="J15504" i="1"/>
  <c r="H15515" i="1"/>
  <c r="L15492" i="1"/>
  <c r="K14332" i="1"/>
  <c r="G14418" i="1"/>
  <c r="K14484" i="1"/>
  <c r="I14527" i="1"/>
  <c r="I14555" i="1"/>
  <c r="K14576" i="1"/>
  <c r="G14598" i="1"/>
  <c r="I14619" i="1"/>
  <c r="K14640" i="1"/>
  <c r="G14662" i="1"/>
  <c r="G14683" i="1"/>
  <c r="H14697" i="1"/>
  <c r="I14711" i="1"/>
  <c r="K14725" i="1"/>
  <c r="L14739" i="1"/>
  <c r="G14754" i="1"/>
  <c r="I14767" i="1"/>
  <c r="G14778" i="1"/>
  <c r="K14788" i="1"/>
  <c r="I14799" i="1"/>
  <c r="G14810" i="1"/>
  <c r="K14820" i="1"/>
  <c r="I14831" i="1"/>
  <c r="G14842" i="1"/>
  <c r="K14852" i="1"/>
  <c r="I14863" i="1"/>
  <c r="G14874" i="1"/>
  <c r="K14884" i="1"/>
  <c r="I14895" i="1"/>
  <c r="G14906" i="1"/>
  <c r="K14916" i="1"/>
  <c r="I14927" i="1"/>
  <c r="G14938" i="1"/>
  <c r="K14948" i="1"/>
  <c r="I14959" i="1"/>
  <c r="G14970" i="1"/>
  <c r="K14980" i="1"/>
  <c r="I14991" i="1"/>
  <c r="G15002" i="1"/>
  <c r="K15012" i="1"/>
  <c r="I15023" i="1"/>
  <c r="G15034" i="1"/>
  <c r="K15044" i="1"/>
  <c r="I15055" i="1"/>
  <c r="G15066" i="1"/>
  <c r="K15076" i="1"/>
  <c r="I15087" i="1"/>
  <c r="G15098" i="1"/>
  <c r="K15108" i="1"/>
  <c r="I15119" i="1"/>
  <c r="G15130" i="1"/>
  <c r="K15140" i="1"/>
  <c r="I15151" i="1"/>
  <c r="G15162" i="1"/>
  <c r="K15172" i="1"/>
  <c r="I15183" i="1"/>
  <c r="G15194" i="1"/>
  <c r="K15204" i="1"/>
  <c r="I15215" i="1"/>
  <c r="G15226" i="1"/>
  <c r="K15236" i="1"/>
  <c r="I15247" i="1"/>
  <c r="G15258" i="1"/>
  <c r="K15268" i="1"/>
  <c r="I15279" i="1"/>
  <c r="G15290" i="1"/>
  <c r="K15300" i="1"/>
  <c r="I15311" i="1"/>
  <c r="G15322" i="1"/>
  <c r="K15332" i="1"/>
  <c r="I15343" i="1"/>
  <c r="G15354" i="1"/>
  <c r="K15364" i="1"/>
  <c r="I15375" i="1"/>
  <c r="G15386" i="1"/>
  <c r="K15396" i="1"/>
  <c r="I15407" i="1"/>
  <c r="G15418" i="1"/>
  <c r="K15428" i="1"/>
  <c r="I15439" i="1"/>
  <c r="G15450" i="1"/>
  <c r="K15460" i="1"/>
  <c r="I15471" i="1"/>
  <c r="G15482" i="1"/>
  <c r="K15492" i="1"/>
  <c r="I15503" i="1"/>
  <c r="G15514" i="1"/>
  <c r="K15524" i="1"/>
  <c r="J15517" i="1"/>
  <c r="K14408" i="1"/>
  <c r="G14480" i="1"/>
  <c r="K14522" i="1"/>
  <c r="H14553" i="1"/>
  <c r="J14574" i="1"/>
  <c r="L14595" i="1"/>
  <c r="H14617" i="1"/>
  <c r="J14638" i="1"/>
  <c r="L14659" i="1"/>
  <c r="H14681" i="1"/>
  <c r="K14695" i="1"/>
  <c r="L14709" i="1"/>
  <c r="G14724" i="1"/>
  <c r="I14738" i="1"/>
  <c r="J14752" i="1"/>
  <c r="H14766" i="1"/>
  <c r="L14776" i="1"/>
  <c r="J14787" i="1"/>
  <c r="H14798" i="1"/>
  <c r="L14808" i="1"/>
  <c r="J14819" i="1"/>
  <c r="H14830" i="1"/>
  <c r="L14840" i="1"/>
  <c r="J14851" i="1"/>
  <c r="H14862" i="1"/>
  <c r="L14872" i="1"/>
  <c r="J14883" i="1"/>
  <c r="H14894" i="1"/>
  <c r="L14904" i="1"/>
  <c r="J14915" i="1"/>
  <c r="H14926" i="1"/>
  <c r="L14936" i="1"/>
  <c r="J14947" i="1"/>
  <c r="H14958" i="1"/>
  <c r="L14968" i="1"/>
  <c r="J14979" i="1"/>
  <c r="H14990" i="1"/>
  <c r="L15000" i="1"/>
  <c r="J15011" i="1"/>
  <c r="H15022" i="1"/>
  <c r="L15032" i="1"/>
  <c r="J15043" i="1"/>
  <c r="H15054" i="1"/>
  <c r="L15064" i="1"/>
  <c r="J15075" i="1"/>
  <c r="H15086" i="1"/>
  <c r="L15096" i="1"/>
  <c r="J15107" i="1"/>
  <c r="H15118" i="1"/>
  <c r="L15128" i="1"/>
  <c r="J15139" i="1"/>
  <c r="H15150" i="1"/>
  <c r="L15160" i="1"/>
  <c r="J15171" i="1"/>
  <c r="H15182" i="1"/>
  <c r="L15192" i="1"/>
  <c r="J15203" i="1"/>
  <c r="H15214" i="1"/>
  <c r="L15224" i="1"/>
  <c r="J15235" i="1"/>
  <c r="H15246" i="1"/>
  <c r="L15256" i="1"/>
  <c r="J15267" i="1"/>
  <c r="H15278" i="1"/>
  <c r="L15288" i="1"/>
  <c r="J15299" i="1"/>
  <c r="H15310" i="1"/>
  <c r="L15320" i="1"/>
  <c r="J15331" i="1"/>
  <c r="H15342" i="1"/>
  <c r="L15352" i="1"/>
  <c r="J15363" i="1"/>
  <c r="H15374" i="1"/>
  <c r="L15384" i="1"/>
  <c r="J15395" i="1"/>
  <c r="H15406" i="1"/>
  <c r="L15416" i="1"/>
  <c r="J15427" i="1"/>
  <c r="H15438" i="1"/>
  <c r="L15448" i="1"/>
  <c r="J15459" i="1"/>
  <c r="H15470" i="1"/>
  <c r="L15480" i="1"/>
  <c r="L15496" i="1"/>
  <c r="G14378" i="1"/>
  <c r="I14463" i="1"/>
  <c r="I14507" i="1"/>
  <c r="I14545" i="1"/>
  <c r="K14566" i="1"/>
  <c r="G14588" i="1"/>
  <c r="I14609" i="1"/>
  <c r="K14630" i="1"/>
  <c r="G14652" i="1"/>
  <c r="I14673" i="1"/>
  <c r="J14690" i="1"/>
  <c r="K14704" i="1"/>
  <c r="G14719" i="1"/>
  <c r="H14733" i="1"/>
  <c r="I14747" i="1"/>
  <c r="K14761" i="1"/>
  <c r="G14773" i="1"/>
  <c r="K14783" i="1"/>
  <c r="I14794" i="1"/>
  <c r="G14805" i="1"/>
  <c r="K14815" i="1"/>
  <c r="I14826" i="1"/>
  <c r="G14837" i="1"/>
  <c r="K14847" i="1"/>
  <c r="I14858" i="1"/>
  <c r="G14869" i="1"/>
  <c r="K14879" i="1"/>
  <c r="I14890" i="1"/>
  <c r="G14901" i="1"/>
  <c r="K14911" i="1"/>
  <c r="I14922" i="1"/>
  <c r="G14933" i="1"/>
  <c r="K14943" i="1"/>
  <c r="I14954" i="1"/>
  <c r="G14965" i="1"/>
  <c r="K14975" i="1"/>
  <c r="I14986" i="1"/>
  <c r="G14997" i="1"/>
  <c r="K15007" i="1"/>
  <c r="I15018" i="1"/>
  <c r="G15029" i="1"/>
  <c r="K15039" i="1"/>
  <c r="I15050" i="1"/>
  <c r="G15061" i="1"/>
  <c r="K15071" i="1"/>
  <c r="I15082" i="1"/>
  <c r="G15093" i="1"/>
  <c r="K15103" i="1"/>
  <c r="I15114" i="1"/>
  <c r="G15125" i="1"/>
  <c r="K15135" i="1"/>
  <c r="I15146" i="1"/>
  <c r="G15157" i="1"/>
  <c r="K15167" i="1"/>
  <c r="I15178" i="1"/>
  <c r="G15189" i="1"/>
  <c r="K15199" i="1"/>
  <c r="I15210" i="1"/>
  <c r="G15221" i="1"/>
  <c r="K15231" i="1"/>
  <c r="I15242" i="1"/>
  <c r="G15253" i="1"/>
  <c r="K15263" i="1"/>
  <c r="I15274" i="1"/>
  <c r="G15285" i="1"/>
  <c r="K15295" i="1"/>
  <c r="I15306" i="1"/>
  <c r="G15317" i="1"/>
  <c r="K15327" i="1"/>
  <c r="I15338" i="1"/>
  <c r="G15349" i="1"/>
  <c r="K15359" i="1"/>
  <c r="I15370" i="1"/>
  <c r="G15381" i="1"/>
  <c r="K15391" i="1"/>
  <c r="I15402" i="1"/>
  <c r="G15413" i="1"/>
  <c r="K15423" i="1"/>
  <c r="I15434" i="1"/>
  <c r="G15445" i="1"/>
  <c r="K15455" i="1"/>
  <c r="I15466" i="1"/>
  <c r="G15477" i="1"/>
  <c r="K15487" i="1"/>
  <c r="I15498" i="1"/>
  <c r="G15509" i="1"/>
  <c r="K15519" i="1"/>
  <c r="L15511" i="1"/>
  <c r="G14358" i="1"/>
  <c r="I14443" i="1"/>
  <c r="I14497" i="1"/>
  <c r="G14540" i="1"/>
  <c r="L14561" i="1"/>
  <c r="H14583" i="1"/>
  <c r="J14604" i="1"/>
  <c r="L14625" i="1"/>
  <c r="H14647" i="1"/>
  <c r="J14668" i="1"/>
  <c r="H14687" i="1"/>
  <c r="I14701" i="1"/>
  <c r="K14715" i="1"/>
  <c r="L14729" i="1"/>
  <c r="G14744" i="1"/>
  <c r="I14758" i="1"/>
  <c r="J14770" i="1"/>
  <c r="H14781" i="1"/>
  <c r="L14791" i="1"/>
  <c r="J14802" i="1"/>
  <c r="H14813" i="1"/>
  <c r="L14823" i="1"/>
  <c r="J14834" i="1"/>
  <c r="H14845" i="1"/>
  <c r="L14855" i="1"/>
  <c r="J14866" i="1"/>
  <c r="H14877" i="1"/>
  <c r="L14887" i="1"/>
  <c r="J14898" i="1"/>
  <c r="H14909" i="1"/>
  <c r="L14919" i="1"/>
  <c r="J14930" i="1"/>
  <c r="H14941" i="1"/>
  <c r="L14951" i="1"/>
  <c r="J14962" i="1"/>
  <c r="H14973" i="1"/>
  <c r="L14983" i="1"/>
  <c r="J14994" i="1"/>
  <c r="H15005" i="1"/>
  <c r="L15015" i="1"/>
  <c r="J15026" i="1"/>
  <c r="H15037" i="1"/>
  <c r="L15047" i="1"/>
  <c r="J15058" i="1"/>
  <c r="H15069" i="1"/>
  <c r="L15079" i="1"/>
  <c r="J15090" i="1"/>
  <c r="H15101" i="1"/>
  <c r="L15111" i="1"/>
  <c r="J15122" i="1"/>
  <c r="H15133" i="1"/>
  <c r="L15143" i="1"/>
  <c r="J15154" i="1"/>
  <c r="H15165" i="1"/>
  <c r="L15175" i="1"/>
  <c r="J15186" i="1"/>
  <c r="H15197" i="1"/>
  <c r="L15207" i="1"/>
  <c r="J15218" i="1"/>
  <c r="H15229" i="1"/>
  <c r="L15239" i="1"/>
  <c r="J15250" i="1"/>
  <c r="H15261" i="1"/>
  <c r="L15271" i="1"/>
  <c r="J15282" i="1"/>
  <c r="H15293" i="1"/>
  <c r="L15303" i="1"/>
  <c r="J15314" i="1"/>
  <c r="H15325" i="1"/>
  <c r="L15335" i="1"/>
  <c r="J15346" i="1"/>
  <c r="H15357" i="1"/>
  <c r="L15367" i="1"/>
  <c r="J15378" i="1"/>
  <c r="H15389" i="1"/>
  <c r="L15399" i="1"/>
  <c r="J15410" i="1"/>
  <c r="H15421" i="1"/>
  <c r="L15431" i="1"/>
  <c r="J15442" i="1"/>
  <c r="H15453" i="1"/>
  <c r="L15463" i="1"/>
  <c r="J15474" i="1"/>
  <c r="H15485" i="1"/>
  <c r="L15495" i="1"/>
  <c r="H15513" i="1"/>
  <c r="G14370" i="1"/>
  <c r="I14455" i="1"/>
  <c r="I14503" i="1"/>
  <c r="I14543" i="1"/>
  <c r="K14564" i="1"/>
  <c r="G14586" i="1"/>
  <c r="I14607" i="1"/>
  <c r="K14628" i="1"/>
  <c r="G14650" i="1"/>
  <c r="I14671" i="1"/>
  <c r="H14689" i="1"/>
  <c r="I14703" i="1"/>
  <c r="K14717" i="1"/>
  <c r="L14731" i="1"/>
  <c r="G14746" i="1"/>
  <c r="I14760" i="1"/>
  <c r="G14772" i="1"/>
  <c r="K14782" i="1"/>
  <c r="I14793" i="1"/>
  <c r="G14804" i="1"/>
  <c r="K14814" i="1"/>
  <c r="I14825" i="1"/>
  <c r="G14836" i="1"/>
  <c r="K14846" i="1"/>
  <c r="I14857" i="1"/>
  <c r="G14868" i="1"/>
  <c r="K14878" i="1"/>
  <c r="I14889" i="1"/>
  <c r="G14900" i="1"/>
  <c r="K14910" i="1"/>
  <c r="I14921" i="1"/>
  <c r="G14932" i="1"/>
  <c r="K14942" i="1"/>
  <c r="I14953" i="1"/>
  <c r="G14964" i="1"/>
  <c r="K14974" i="1"/>
  <c r="I14985" i="1"/>
  <c r="G14996" i="1"/>
  <c r="K15006" i="1"/>
  <c r="I15017" i="1"/>
  <c r="G15028" i="1"/>
  <c r="K15038" i="1"/>
  <c r="I15049" i="1"/>
  <c r="G15060" i="1"/>
  <c r="K15070" i="1"/>
  <c r="I15081" i="1"/>
  <c r="G15092" i="1"/>
  <c r="K15102" i="1"/>
  <c r="I15113" i="1"/>
  <c r="G15124" i="1"/>
  <c r="K15134" i="1"/>
  <c r="I15145" i="1"/>
  <c r="G15156" i="1"/>
  <c r="K15166" i="1"/>
  <c r="I15177" i="1"/>
  <c r="G15188" i="1"/>
  <c r="K15198" i="1"/>
  <c r="I15209" i="1"/>
  <c r="G15220" i="1"/>
  <c r="K15230" i="1"/>
  <c r="I15241" i="1"/>
  <c r="G15252" i="1"/>
  <c r="K15262" i="1"/>
  <c r="I15273" i="1"/>
  <c r="G15284" i="1"/>
  <c r="K15294" i="1"/>
  <c r="I15305" i="1"/>
  <c r="G15316" i="1"/>
  <c r="K15326" i="1"/>
  <c r="I15337" i="1"/>
  <c r="G15348" i="1"/>
  <c r="K15358" i="1"/>
  <c r="I15369" i="1"/>
  <c r="G15380" i="1"/>
  <c r="K15390" i="1"/>
  <c r="I15401" i="1"/>
  <c r="G15412" i="1"/>
  <c r="K15422" i="1"/>
  <c r="I15433" i="1"/>
  <c r="G15444" i="1"/>
  <c r="K15454" i="1"/>
  <c r="I15465" i="1"/>
  <c r="G15476" i="1"/>
  <c r="K15486" i="1"/>
  <c r="I15497" i="1"/>
  <c r="G15508" i="1"/>
  <c r="K15518" i="1"/>
  <c r="L15498" i="1"/>
  <c r="H15524" i="1"/>
  <c r="G14414" i="1"/>
  <c r="K14482" i="1"/>
  <c r="I14525" i="1"/>
  <c r="J14554" i="1"/>
  <c r="L14575" i="1"/>
  <c r="H14597" i="1"/>
  <c r="J14618" i="1"/>
  <c r="L14639" i="1"/>
  <c r="H14661" i="1"/>
  <c r="I14682" i="1"/>
  <c r="J14696" i="1"/>
  <c r="K14710" i="1"/>
  <c r="G14725" i="1"/>
  <c r="H14739" i="1"/>
  <c r="I14753" i="1"/>
  <c r="L14766" i="1"/>
  <c r="J14777" i="1"/>
  <c r="H14788" i="1"/>
  <c r="L14798" i="1"/>
  <c r="J14809" i="1"/>
  <c r="H14820" i="1"/>
  <c r="L14830" i="1"/>
  <c r="J14841" i="1"/>
  <c r="H14852" i="1"/>
  <c r="L14862" i="1"/>
  <c r="J14873" i="1"/>
  <c r="H14884" i="1"/>
  <c r="L14894" i="1"/>
  <c r="J14905" i="1"/>
  <c r="H14916" i="1"/>
  <c r="L14926" i="1"/>
  <c r="J14937" i="1"/>
  <c r="H14948" i="1"/>
  <c r="L14958" i="1"/>
  <c r="J14969" i="1"/>
  <c r="H14980" i="1"/>
  <c r="L14990" i="1"/>
  <c r="J15001" i="1"/>
  <c r="H15012" i="1"/>
  <c r="L15022" i="1"/>
  <c r="J15033" i="1"/>
  <c r="H15044" i="1"/>
  <c r="L15054" i="1"/>
  <c r="J15065" i="1"/>
  <c r="H15076" i="1"/>
  <c r="L15086" i="1"/>
  <c r="J15097" i="1"/>
  <c r="H15108" i="1"/>
  <c r="L15118" i="1"/>
  <c r="J15129" i="1"/>
  <c r="H15140" i="1"/>
  <c r="L15150" i="1"/>
  <c r="J15161" i="1"/>
  <c r="H15172" i="1"/>
  <c r="L15182" i="1"/>
  <c r="J15193" i="1"/>
  <c r="H15204" i="1"/>
  <c r="L15214" i="1"/>
  <c r="J15225" i="1"/>
  <c r="H15236" i="1"/>
  <c r="L15246" i="1"/>
  <c r="J15257" i="1"/>
  <c r="H15268" i="1"/>
  <c r="L15278" i="1"/>
  <c r="J15289" i="1"/>
  <c r="H15300" i="1"/>
  <c r="L15310" i="1"/>
  <c r="J15321" i="1"/>
  <c r="H15332" i="1"/>
  <c r="L15342" i="1"/>
  <c r="J15353" i="1"/>
  <c r="H15364" i="1"/>
  <c r="L15374" i="1"/>
  <c r="J15385" i="1"/>
  <c r="H15396" i="1"/>
  <c r="L15406" i="1"/>
  <c r="J15417" i="1"/>
  <c r="H15428" i="1"/>
  <c r="L15438" i="1"/>
  <c r="J15449" i="1"/>
  <c r="H15460" i="1"/>
  <c r="L15470" i="1"/>
  <c r="J15481" i="1"/>
  <c r="L15494" i="1"/>
  <c r="J15521" i="1"/>
  <c r="I14415" i="1"/>
  <c r="I14483" i="1"/>
  <c r="G14526" i="1"/>
  <c r="K14554" i="1"/>
  <c r="G14576" i="1"/>
  <c r="I14597" i="1"/>
  <c r="K14618" i="1"/>
  <c r="G14640" i="1"/>
  <c r="I14661" i="1"/>
  <c r="J14682" i="1"/>
  <c r="K14696" i="1"/>
  <c r="G14711" i="1"/>
  <c r="H14725" i="1"/>
  <c r="I14739" i="1"/>
  <c r="K14753" i="1"/>
  <c r="G14767" i="1"/>
  <c r="K14777" i="1"/>
  <c r="I14788" i="1"/>
  <c r="G14799" i="1"/>
  <c r="K14809" i="1"/>
  <c r="I14820" i="1"/>
  <c r="G14831" i="1"/>
  <c r="K14841" i="1"/>
  <c r="I14852" i="1"/>
  <c r="G14863" i="1"/>
  <c r="K14873" i="1"/>
  <c r="I14884" i="1"/>
  <c r="G14895" i="1"/>
  <c r="K14905" i="1"/>
  <c r="I14916" i="1"/>
  <c r="G14927" i="1"/>
  <c r="K14937" i="1"/>
  <c r="I14948" i="1"/>
  <c r="G14959" i="1"/>
  <c r="K14969" i="1"/>
  <c r="I14980" i="1"/>
  <c r="G14991" i="1"/>
  <c r="K15001" i="1"/>
  <c r="I15012" i="1"/>
  <c r="G15023" i="1"/>
  <c r="K15033" i="1"/>
  <c r="I15044" i="1"/>
  <c r="G15055" i="1"/>
  <c r="K15065" i="1"/>
  <c r="I15076" i="1"/>
  <c r="G15087" i="1"/>
  <c r="K15097" i="1"/>
  <c r="I15108" i="1"/>
  <c r="G15119" i="1"/>
  <c r="K15129" i="1"/>
  <c r="I15140" i="1"/>
  <c r="G15151" i="1"/>
  <c r="K15161" i="1"/>
  <c r="I15172" i="1"/>
  <c r="G15183" i="1"/>
  <c r="K15193" i="1"/>
  <c r="I15204" i="1"/>
  <c r="G15215" i="1"/>
  <c r="K15225" i="1"/>
  <c r="I15236" i="1"/>
  <c r="G15247" i="1"/>
  <c r="K15257" i="1"/>
  <c r="I15268" i="1"/>
  <c r="G15279" i="1"/>
  <c r="K15289" i="1"/>
  <c r="I15300" i="1"/>
  <c r="G15311" i="1"/>
  <c r="K15321" i="1"/>
  <c r="I15332" i="1"/>
  <c r="G15343" i="1"/>
  <c r="K15353" i="1"/>
  <c r="I15364" i="1"/>
  <c r="G15375" i="1"/>
  <c r="K15385" i="1"/>
  <c r="I15396" i="1"/>
  <c r="G15407" i="1"/>
  <c r="K15417" i="1"/>
  <c r="I15428" i="1"/>
  <c r="G15439" i="1"/>
  <c r="K15449" i="1"/>
  <c r="I15460" i="1"/>
  <c r="G15471" i="1"/>
  <c r="K15481" i="1"/>
  <c r="I15492" i="1"/>
  <c r="G15503" i="1"/>
  <c r="K15513" i="1"/>
  <c r="I15524" i="1"/>
  <c r="L15524" i="1"/>
  <c r="J8674" i="1"/>
  <c r="H9265" i="1"/>
  <c r="H9949" i="1"/>
  <c r="G8812" i="1"/>
  <c r="K9494" i="1"/>
  <c r="I10177" i="1"/>
  <c r="H9040" i="1"/>
  <c r="L9722" i="1"/>
  <c r="J10181" i="1"/>
  <c r="G8767" i="1"/>
  <c r="I9108" i="1"/>
  <c r="K9389" i="1"/>
  <c r="G9663" i="1"/>
  <c r="K9857" i="1"/>
  <c r="I10028" i="1"/>
  <c r="G10199" i="1"/>
  <c r="H8493" i="1"/>
  <c r="J8744" i="1"/>
  <c r="H8915" i="1"/>
  <c r="L9085" i="1"/>
  <c r="J9256" i="1"/>
  <c r="H9427" i="1"/>
  <c r="L9597" i="1"/>
  <c r="J9768" i="1"/>
  <c r="H9939" i="1"/>
  <c r="L10109" i="1"/>
  <c r="J8646" i="1"/>
  <c r="K10024" i="1"/>
  <c r="K10387" i="1"/>
  <c r="I10558" i="1"/>
  <c r="G10729" i="1"/>
  <c r="K10899" i="1"/>
  <c r="I11070" i="1"/>
  <c r="G11241" i="1"/>
  <c r="K11411" i="1"/>
  <c r="I11582" i="1"/>
  <c r="K9428" i="1"/>
  <c r="H10313" i="1"/>
  <c r="L10483" i="1"/>
  <c r="J10654" i="1"/>
  <c r="H10825" i="1"/>
  <c r="L10995" i="1"/>
  <c r="J11166" i="1"/>
  <c r="H11337" i="1"/>
  <c r="L11507" i="1"/>
  <c r="J11678" i="1"/>
  <c r="I9483" i="1"/>
  <c r="G10320" i="1"/>
  <c r="K10490" i="1"/>
  <c r="I10661" i="1"/>
  <c r="G10832" i="1"/>
  <c r="K11002" i="1"/>
  <c r="I11173" i="1"/>
  <c r="G11344" i="1"/>
  <c r="K11514" i="1"/>
  <c r="I11685" i="1"/>
  <c r="K8908" i="1"/>
  <c r="I10239" i="1"/>
  <c r="L10418" i="1"/>
  <c r="J10589" i="1"/>
  <c r="H10760" i="1"/>
  <c r="L10930" i="1"/>
  <c r="J11101" i="1"/>
  <c r="H11272" i="1"/>
  <c r="L11442" i="1"/>
  <c r="J11613" i="1"/>
  <c r="H11784" i="1"/>
  <c r="K9368" i="1"/>
  <c r="K10305" i="1"/>
  <c r="I10476" i="1"/>
  <c r="G10647" i="1"/>
  <c r="K10817" i="1"/>
  <c r="I10988" i="1"/>
  <c r="G11159" i="1"/>
  <c r="K11329" i="1"/>
  <c r="I11500" i="1"/>
  <c r="G11671" i="1"/>
  <c r="K8900" i="1"/>
  <c r="K10236" i="1"/>
  <c r="L10417" i="1"/>
  <c r="J10588" i="1"/>
  <c r="H10759" i="1"/>
  <c r="H10911" i="1"/>
  <c r="L11025" i="1"/>
  <c r="J11140" i="1"/>
  <c r="J11252" i="1"/>
  <c r="J11356" i="1"/>
  <c r="L11441" i="1"/>
  <c r="H11499" i="1"/>
  <c r="J11556" i="1"/>
  <c r="J11612" i="1"/>
  <c r="L11669" i="1"/>
  <c r="L8195" i="1"/>
  <c r="G8966" i="1"/>
  <c r="K9424" i="1"/>
  <c r="I9883" i="1"/>
  <c r="I10255" i="1"/>
  <c r="K10312" i="1"/>
  <c r="G10370" i="1"/>
  <c r="G10426" i="1"/>
  <c r="K10468" i="1"/>
  <c r="I10511" i="1"/>
  <c r="G10554" i="1"/>
  <c r="K10596" i="1"/>
  <c r="I10639" i="1"/>
  <c r="G10682" i="1"/>
  <c r="K10724" i="1"/>
  <c r="I10767" i="1"/>
  <c r="G10810" i="1"/>
  <c r="K10852" i="1"/>
  <c r="I10895" i="1"/>
  <c r="G10938" i="1"/>
  <c r="K10980" i="1"/>
  <c r="I11023" i="1"/>
  <c r="G11066" i="1"/>
  <c r="K11108" i="1"/>
  <c r="I11151" i="1"/>
  <c r="G11194" i="1"/>
  <c r="K11236" i="1"/>
  <c r="I11279" i="1"/>
  <c r="G11322" i="1"/>
  <c r="K11364" i="1"/>
  <c r="I11407" i="1"/>
  <c r="G11450" i="1"/>
  <c r="K11492" i="1"/>
  <c r="I11535" i="1"/>
  <c r="G11578" i="1"/>
  <c r="K11620" i="1"/>
  <c r="I11663" i="1"/>
  <c r="G11706" i="1"/>
  <c r="K11748" i="1"/>
  <c r="I11791" i="1"/>
  <c r="I9127" i="1"/>
  <c r="H10446" i="1"/>
  <c r="J10787" i="1"/>
  <c r="L11128" i="1"/>
  <c r="H11470" i="1"/>
  <c r="J11718" i="1"/>
  <c r="J11799" i="1"/>
  <c r="L11849" i="1"/>
  <c r="J11892" i="1"/>
  <c r="H11935" i="1"/>
  <c r="L11977" i="1"/>
  <c r="J12020" i="1"/>
  <c r="H12063" i="1"/>
  <c r="L12105" i="1"/>
  <c r="J12148" i="1"/>
  <c r="H12191" i="1"/>
  <c r="L12233" i="1"/>
  <c r="J12276" i="1"/>
  <c r="H12319" i="1"/>
  <c r="L12361" i="1"/>
  <c r="J12404" i="1"/>
  <c r="H12447" i="1"/>
  <c r="L12489" i="1"/>
  <c r="J12532" i="1"/>
  <c r="H12575" i="1"/>
  <c r="L12617" i="1"/>
  <c r="J12660" i="1"/>
  <c r="J9778" i="1"/>
  <c r="L12649" i="1"/>
  <c r="H12831" i="1"/>
  <c r="L13001" i="1"/>
  <c r="J13172" i="1"/>
  <c r="H10714" i="1"/>
  <c r="H11785" i="1"/>
  <c r="K11968" i="1"/>
  <c r="I12139" i="1"/>
  <c r="G12310" i="1"/>
  <c r="K12480" i="1"/>
  <c r="I12651" i="1"/>
  <c r="G12822" i="1"/>
  <c r="K12992" i="1"/>
  <c r="I13163" i="1"/>
  <c r="L10672" i="1"/>
  <c r="J11775" i="1"/>
  <c r="J11963" i="1"/>
  <c r="H12134" i="1"/>
  <c r="L12304" i="1"/>
  <c r="J12475" i="1"/>
  <c r="H12646" i="1"/>
  <c r="L12816" i="1"/>
  <c r="J12987" i="1"/>
  <c r="H13158" i="1"/>
  <c r="L13328" i="1"/>
  <c r="L11132" i="1"/>
  <c r="I11850" i="1"/>
  <c r="G11977" i="1"/>
  <c r="G12089" i="1"/>
  <c r="I12202" i="1"/>
  <c r="I12318" i="1"/>
  <c r="I12430" i="1"/>
  <c r="K12543" i="1"/>
  <c r="K12659" i="1"/>
  <c r="K12771" i="1"/>
  <c r="G12885" i="1"/>
  <c r="G13001" i="1"/>
  <c r="G13113" i="1"/>
  <c r="I13226" i="1"/>
  <c r="H10622" i="1"/>
  <c r="H11518" i="1"/>
  <c r="H11841" i="1"/>
  <c r="H11957" i="1"/>
  <c r="H12069" i="1"/>
  <c r="J12182" i="1"/>
  <c r="J12298" i="1"/>
  <c r="J12410" i="1"/>
  <c r="L12523" i="1"/>
  <c r="J12634" i="1"/>
  <c r="L12719" i="1"/>
  <c r="H12805" i="1"/>
  <c r="J12890" i="1"/>
  <c r="L12975" i="1"/>
  <c r="L13055" i="1"/>
  <c r="J13122" i="1"/>
  <c r="K9180" i="1"/>
  <c r="H10602" i="1"/>
  <c r="H11050" i="1"/>
  <c r="L11508" i="1"/>
  <c r="L11757" i="1"/>
  <c r="K11835" i="1"/>
  <c r="K11878" i="1"/>
  <c r="I11921" i="1"/>
  <c r="G11964" i="1"/>
  <c r="K12006" i="1"/>
  <c r="I12049" i="1"/>
  <c r="G12092" i="1"/>
  <c r="K12134" i="1"/>
  <c r="I12177" i="1"/>
  <c r="G12220" i="1"/>
  <c r="K12262" i="1"/>
  <c r="I12305" i="1"/>
  <c r="G12348" i="1"/>
  <c r="K12390" i="1"/>
  <c r="K10044" i="1"/>
  <c r="L10560" i="1"/>
  <c r="H10902" i="1"/>
  <c r="J11243" i="1"/>
  <c r="L11584" i="1"/>
  <c r="J11747" i="1"/>
  <c r="J11818" i="1"/>
  <c r="H11864" i="1"/>
  <c r="L11906" i="1"/>
  <c r="J11949" i="1"/>
  <c r="H11992" i="1"/>
  <c r="L12034" i="1"/>
  <c r="J12077" i="1"/>
  <c r="H12120" i="1"/>
  <c r="L12162" i="1"/>
  <c r="J12205" i="1"/>
  <c r="H12248" i="1"/>
  <c r="L12290" i="1"/>
  <c r="J12333" i="1"/>
  <c r="H12376" i="1"/>
  <c r="L12418" i="1"/>
  <c r="J12461" i="1"/>
  <c r="H12504" i="1"/>
  <c r="L12546" i="1"/>
  <c r="J12589" i="1"/>
  <c r="H12632" i="1"/>
  <c r="L12674" i="1"/>
  <c r="J12717" i="1"/>
  <c r="H12760" i="1"/>
  <c r="L12802" i="1"/>
  <c r="J12845" i="1"/>
  <c r="H12888" i="1"/>
  <c r="L12930" i="1"/>
  <c r="J12973" i="1"/>
  <c r="H13016" i="1"/>
  <c r="L13058" i="1"/>
  <c r="J13101" i="1"/>
  <c r="H13144" i="1"/>
  <c r="L13186" i="1"/>
  <c r="J13229" i="1"/>
  <c r="H13272" i="1"/>
  <c r="J11639" i="1"/>
  <c r="K12085" i="1"/>
  <c r="K12417" i="1"/>
  <c r="I12588" i="1"/>
  <c r="G12759" i="1"/>
  <c r="K12929" i="1"/>
  <c r="I13100" i="1"/>
  <c r="H13241" i="1"/>
  <c r="G13304" i="1"/>
  <c r="K13352" i="1"/>
  <c r="I13396" i="1"/>
  <c r="G13439" i="1"/>
  <c r="K13481" i="1"/>
  <c r="I13524" i="1"/>
  <c r="G13567" i="1"/>
  <c r="K13609" i="1"/>
  <c r="I13652" i="1"/>
  <c r="G13695" i="1"/>
  <c r="K13737" i="1"/>
  <c r="I13780" i="1"/>
  <c r="G13823" i="1"/>
  <c r="K13865" i="1"/>
  <c r="I13908" i="1"/>
  <c r="G13951" i="1"/>
  <c r="K13993" i="1"/>
  <c r="I14036" i="1"/>
  <c r="G14079" i="1"/>
  <c r="K14121" i="1"/>
  <c r="I14164" i="1"/>
  <c r="G14207" i="1"/>
  <c r="K14249" i="1"/>
  <c r="I14292" i="1"/>
  <c r="G14335" i="1"/>
  <c r="K14377" i="1"/>
  <c r="I14420" i="1"/>
  <c r="G14463" i="1"/>
  <c r="K14505" i="1"/>
  <c r="I14548" i="1"/>
  <c r="G14591" i="1"/>
  <c r="K14633" i="1"/>
  <c r="I14676" i="1"/>
  <c r="G11830" i="1"/>
  <c r="I12172" i="1"/>
  <c r="I12461" i="1"/>
  <c r="G12632" i="1"/>
  <c r="K12802" i="1"/>
  <c r="I12973" i="1"/>
  <c r="G13144" i="1"/>
  <c r="I13263" i="1"/>
  <c r="I13316" i="1"/>
  <c r="J13364" i="1"/>
  <c r="H13407" i="1"/>
  <c r="L13449" i="1"/>
  <c r="J13492" i="1"/>
  <c r="H13535" i="1"/>
  <c r="L13577" i="1"/>
  <c r="J13620" i="1"/>
  <c r="H13663" i="1"/>
  <c r="L13705" i="1"/>
  <c r="J13748" i="1"/>
  <c r="H13791" i="1"/>
  <c r="L13833" i="1"/>
  <c r="J13876" i="1"/>
  <c r="H13919" i="1"/>
  <c r="L13961" i="1"/>
  <c r="J14004" i="1"/>
  <c r="H14047" i="1"/>
  <c r="L14089" i="1"/>
  <c r="J14132" i="1"/>
  <c r="H14175" i="1"/>
  <c r="L14217" i="1"/>
  <c r="J14260" i="1"/>
  <c r="H14303" i="1"/>
  <c r="L14345" i="1"/>
  <c r="J14388" i="1"/>
  <c r="H14431" i="1"/>
  <c r="L14473" i="1"/>
  <c r="J14516" i="1"/>
  <c r="J11159" i="1"/>
  <c r="I12024" i="1"/>
  <c r="K12365" i="1"/>
  <c r="K12557" i="1"/>
  <c r="I12728" i="1"/>
  <c r="G12899" i="1"/>
  <c r="K13069" i="1"/>
  <c r="I13220" i="1"/>
  <c r="H13295" i="1"/>
  <c r="G13344" i="1"/>
  <c r="K13388" i="1"/>
  <c r="I13431" i="1"/>
  <c r="G13474" i="1"/>
  <c r="K13516" i="1"/>
  <c r="I13559" i="1"/>
  <c r="G13602" i="1"/>
  <c r="K13644" i="1"/>
  <c r="I13687" i="1"/>
  <c r="G13730" i="1"/>
  <c r="K13772" i="1"/>
  <c r="I13815" i="1"/>
  <c r="G13858" i="1"/>
  <c r="K13900" i="1"/>
  <c r="I13943" i="1"/>
  <c r="G13986" i="1"/>
  <c r="K14028" i="1"/>
  <c r="I14071" i="1"/>
  <c r="G14114" i="1"/>
  <c r="K14156" i="1"/>
  <c r="I14199" i="1"/>
  <c r="G14242" i="1"/>
  <c r="K14284" i="1"/>
  <c r="I14327" i="1"/>
  <c r="G11855" i="1"/>
  <c r="I12196" i="1"/>
  <c r="I12473" i="1"/>
  <c r="G12644" i="1"/>
  <c r="K12814" i="1"/>
  <c r="I12985" i="1"/>
  <c r="G13156" i="1"/>
  <c r="G13268" i="1"/>
  <c r="L13319" i="1"/>
  <c r="J13367" i="1"/>
  <c r="H13410" i="1"/>
  <c r="L13452" i="1"/>
  <c r="J13495" i="1"/>
  <c r="H13538" i="1"/>
  <c r="L13580" i="1"/>
  <c r="J13623" i="1"/>
  <c r="H13666" i="1"/>
  <c r="L13708" i="1"/>
  <c r="J13751" i="1"/>
  <c r="H13794" i="1"/>
  <c r="L13836" i="1"/>
  <c r="J13879" i="1"/>
  <c r="H13922" i="1"/>
  <c r="L13964" i="1"/>
  <c r="J14007" i="1"/>
  <c r="H14050" i="1"/>
  <c r="L14092" i="1"/>
  <c r="J14135" i="1"/>
  <c r="H14178" i="1"/>
  <c r="L14220" i="1"/>
  <c r="J14263" i="1"/>
  <c r="H14306" i="1"/>
  <c r="L14348" i="1"/>
  <c r="J14391" i="1"/>
  <c r="H14434" i="1"/>
  <c r="L14476" i="1"/>
  <c r="J14519" i="1"/>
  <c r="H14562" i="1"/>
  <c r="L14604" i="1"/>
  <c r="J14647" i="1"/>
  <c r="H14690" i="1"/>
  <c r="L14732" i="1"/>
  <c r="H10754" i="1"/>
  <c r="K11973" i="1"/>
  <c r="G12315" i="1"/>
  <c r="I12532" i="1"/>
  <c r="G12703" i="1"/>
  <c r="K12873" i="1"/>
  <c r="I13044" i="1"/>
  <c r="L13203" i="1"/>
  <c r="L13287" i="1"/>
  <c r="K13336" i="1"/>
  <c r="I13382" i="1"/>
  <c r="G13425" i="1"/>
  <c r="K13467" i="1"/>
  <c r="I13510" i="1"/>
  <c r="G13553" i="1"/>
  <c r="K13595" i="1"/>
  <c r="I13638" i="1"/>
  <c r="G13681" i="1"/>
  <c r="K13723" i="1"/>
  <c r="I13766" i="1"/>
  <c r="G13809" i="1"/>
  <c r="K13851" i="1"/>
  <c r="I13894" i="1"/>
  <c r="G13937" i="1"/>
  <c r="K13979" i="1"/>
  <c r="I14022" i="1"/>
  <c r="G14065" i="1"/>
  <c r="K14107" i="1"/>
  <c r="I14150" i="1"/>
  <c r="G14193" i="1"/>
  <c r="K14235" i="1"/>
  <c r="I14278" i="1"/>
  <c r="G14321" i="1"/>
  <c r="K14363" i="1"/>
  <c r="I14406" i="1"/>
  <c r="G14449" i="1"/>
  <c r="K14491" i="1"/>
  <c r="I14534" i="1"/>
  <c r="G14577" i="1"/>
  <c r="K14619" i="1"/>
  <c r="I14662" i="1"/>
  <c r="L11532" i="1"/>
  <c r="G12071" i="1"/>
  <c r="K12410" i="1"/>
  <c r="I12581" i="1"/>
  <c r="G12752" i="1"/>
  <c r="K12922" i="1"/>
  <c r="I13093" i="1"/>
  <c r="G13236" i="1"/>
  <c r="L13301" i="1"/>
  <c r="K13350" i="1"/>
  <c r="J13394" i="1"/>
  <c r="H13437" i="1"/>
  <c r="L13479" i="1"/>
  <c r="J13522" i="1"/>
  <c r="H13565" i="1"/>
  <c r="L13607" i="1"/>
  <c r="J13650" i="1"/>
  <c r="H13693" i="1"/>
  <c r="L13735" i="1"/>
  <c r="J13778" i="1"/>
  <c r="H13821" i="1"/>
  <c r="L13863" i="1"/>
  <c r="J13906" i="1"/>
  <c r="H13949" i="1"/>
  <c r="L13991" i="1"/>
  <c r="J14034" i="1"/>
  <c r="H14077" i="1"/>
  <c r="L14119" i="1"/>
  <c r="J14162" i="1"/>
  <c r="H14205" i="1"/>
  <c r="L14247" i="1"/>
  <c r="J14290" i="1"/>
  <c r="H14333" i="1"/>
  <c r="L14375" i="1"/>
  <c r="J14418" i="1"/>
  <c r="H14461" i="1"/>
  <c r="L14503" i="1"/>
  <c r="H10434" i="1"/>
  <c r="K11933" i="1"/>
  <c r="G12275" i="1"/>
  <c r="I12512" i="1"/>
  <c r="G12683" i="1"/>
  <c r="K12853" i="1"/>
  <c r="I13024" i="1"/>
  <c r="J13190" i="1"/>
  <c r="H13281" i="1"/>
  <c r="G13331" i="1"/>
  <c r="I13377" i="1"/>
  <c r="G13420" i="1"/>
  <c r="K13462" i="1"/>
  <c r="I13505" i="1"/>
  <c r="G13548" i="1"/>
  <c r="K13590" i="1"/>
  <c r="I13633" i="1"/>
  <c r="G13676" i="1"/>
  <c r="K13718" i="1"/>
  <c r="I13761" i="1"/>
  <c r="G13804" i="1"/>
  <c r="K13846" i="1"/>
  <c r="I13889" i="1"/>
  <c r="G13932" i="1"/>
  <c r="K13974" i="1"/>
  <c r="I14017" i="1"/>
  <c r="G14060" i="1"/>
  <c r="K14102" i="1"/>
  <c r="I14145" i="1"/>
  <c r="G14188" i="1"/>
  <c r="K14230" i="1"/>
  <c r="I14273" i="1"/>
  <c r="G14316" i="1"/>
  <c r="K14358" i="1"/>
  <c r="I14401" i="1"/>
  <c r="G14444" i="1"/>
  <c r="J11383" i="1"/>
  <c r="I12052" i="1"/>
  <c r="K12393" i="1"/>
  <c r="G12572" i="1"/>
  <c r="K12742" i="1"/>
  <c r="I12913" i="1"/>
  <c r="G13084" i="1"/>
  <c r="K13229" i="1"/>
  <c r="H13299" i="1"/>
  <c r="G13348" i="1"/>
  <c r="H13392" i="1"/>
  <c r="L13434" i="1"/>
  <c r="J13477" i="1"/>
  <c r="H13520" i="1"/>
  <c r="L13562" i="1"/>
  <c r="J13605" i="1"/>
  <c r="H13648" i="1"/>
  <c r="L13690" i="1"/>
  <c r="J13733" i="1"/>
  <c r="H13776" i="1"/>
  <c r="L13818" i="1"/>
  <c r="J13861" i="1"/>
  <c r="H13904" i="1"/>
  <c r="L13946" i="1"/>
  <c r="J13989" i="1"/>
  <c r="H14032" i="1"/>
  <c r="L14074" i="1"/>
  <c r="J14117" i="1"/>
  <c r="H14160" i="1"/>
  <c r="L14202" i="1"/>
  <c r="J14245" i="1"/>
  <c r="H14288" i="1"/>
  <c r="L14330" i="1"/>
  <c r="J14373" i="1"/>
  <c r="H14416" i="1"/>
  <c r="L14458" i="1"/>
  <c r="J14501" i="1"/>
  <c r="H14544" i="1"/>
  <c r="L14586" i="1"/>
  <c r="J14629" i="1"/>
  <c r="H14672" i="1"/>
  <c r="L14714" i="1"/>
  <c r="J14757" i="1"/>
  <c r="I14537" i="1"/>
  <c r="J14624" i="1"/>
  <c r="J14700" i="1"/>
  <c r="I14757" i="1"/>
  <c r="L14801" i="1"/>
  <c r="J14844" i="1"/>
  <c r="H14887" i="1"/>
  <c r="L14929" i="1"/>
  <c r="J14972" i="1"/>
  <c r="H15015" i="1"/>
  <c r="L15057" i="1"/>
  <c r="J15100" i="1"/>
  <c r="H15143" i="1"/>
  <c r="L15185" i="1"/>
  <c r="J15228" i="1"/>
  <c r="H15271" i="1"/>
  <c r="L15313" i="1"/>
  <c r="J15356" i="1"/>
  <c r="H15399" i="1"/>
  <c r="L15441" i="1"/>
  <c r="J15484" i="1"/>
  <c r="J15499" i="1"/>
  <c r="K14532" i="1"/>
  <c r="G14622" i="1"/>
  <c r="G14699" i="1"/>
  <c r="L14755" i="1"/>
  <c r="K14800" i="1"/>
  <c r="I14843" i="1"/>
  <c r="G14886" i="1"/>
  <c r="K14928" i="1"/>
  <c r="I14971" i="1"/>
  <c r="G15014" i="1"/>
  <c r="K15056" i="1"/>
  <c r="I15099" i="1"/>
  <c r="G15142" i="1"/>
  <c r="K15184" i="1"/>
  <c r="I15227" i="1"/>
  <c r="G15270" i="1"/>
  <c r="K15312" i="1"/>
  <c r="I15355" i="1"/>
  <c r="G15398" i="1"/>
  <c r="K15440" i="1"/>
  <c r="I15483" i="1"/>
  <c r="L15488" i="1"/>
  <c r="G14528" i="1"/>
  <c r="L14619" i="1"/>
  <c r="I14697" i="1"/>
  <c r="I14754" i="1"/>
  <c r="J14799" i="1"/>
  <c r="H14842" i="1"/>
  <c r="L14884" i="1"/>
  <c r="J14927" i="1"/>
  <c r="H14970" i="1"/>
  <c r="L15012" i="1"/>
  <c r="J15055" i="1"/>
  <c r="H15098" i="1"/>
  <c r="L15140" i="1"/>
  <c r="J15183" i="1"/>
  <c r="H15226" i="1"/>
  <c r="L15268" i="1"/>
  <c r="J15311" i="1"/>
  <c r="H15354" i="1"/>
  <c r="L15396" i="1"/>
  <c r="J15439" i="1"/>
  <c r="H15482" i="1"/>
  <c r="K14512" i="1"/>
  <c r="G14612" i="1"/>
  <c r="I14692" i="1"/>
  <c r="H14749" i="1"/>
  <c r="K14795" i="1"/>
  <c r="I14838" i="1"/>
  <c r="G14881" i="1"/>
  <c r="K14923" i="1"/>
  <c r="I14966" i="1"/>
  <c r="G15009" i="1"/>
  <c r="K15051" i="1"/>
  <c r="I15094" i="1"/>
  <c r="G15137" i="1"/>
  <c r="K15179" i="1"/>
  <c r="I15222" i="1"/>
  <c r="G15265" i="1"/>
  <c r="K15307" i="1"/>
  <c r="I15350" i="1"/>
  <c r="G15393" i="1"/>
  <c r="K15435" i="1"/>
  <c r="I15478" i="1"/>
  <c r="G15521" i="1"/>
  <c r="K14502" i="1"/>
  <c r="H14607" i="1"/>
  <c r="G14689" i="1"/>
  <c r="L14745" i="1"/>
  <c r="H14793" i="1"/>
  <c r="L14835" i="1"/>
  <c r="J14878" i="1"/>
  <c r="H14921" i="1"/>
  <c r="L14963" i="1"/>
  <c r="J15006" i="1"/>
  <c r="H15049" i="1"/>
  <c r="L15091" i="1"/>
  <c r="J15134" i="1"/>
  <c r="H15177" i="1"/>
  <c r="L15219" i="1"/>
  <c r="J15262" i="1"/>
  <c r="H15305" i="1"/>
  <c r="L15347" i="1"/>
  <c r="J15390" i="1"/>
  <c r="H15433" i="1"/>
  <c r="L15475" i="1"/>
  <c r="K14380" i="1"/>
  <c r="I14567" i="1"/>
  <c r="K14652" i="1"/>
  <c r="I14719" i="1"/>
  <c r="I14773" i="1"/>
  <c r="G14816" i="1"/>
  <c r="K14858" i="1"/>
  <c r="I14901" i="1"/>
  <c r="G14944" i="1"/>
  <c r="K14986" i="1"/>
  <c r="I15029" i="1"/>
  <c r="G15072" i="1"/>
  <c r="K15114" i="1"/>
  <c r="I15157" i="1"/>
  <c r="G15200" i="1"/>
  <c r="K15242" i="1"/>
  <c r="I15285" i="1"/>
  <c r="G15328" i="1"/>
  <c r="K15370" i="1"/>
  <c r="I15413" i="1"/>
  <c r="G15456" i="1"/>
  <c r="K15498" i="1"/>
  <c r="I14339" i="1"/>
  <c r="H14557" i="1"/>
  <c r="J14642" i="1"/>
  <c r="J14712" i="1"/>
  <c r="H14768" i="1"/>
  <c r="L14810" i="1"/>
  <c r="J14853" i="1"/>
  <c r="H14896" i="1"/>
  <c r="L14938" i="1"/>
  <c r="J14981" i="1"/>
  <c r="H15024" i="1"/>
  <c r="L15066" i="1"/>
  <c r="J15109" i="1"/>
  <c r="H15152" i="1"/>
  <c r="L15194" i="1"/>
  <c r="J15237" i="1"/>
  <c r="H15280" i="1"/>
  <c r="L15322" i="1"/>
  <c r="J15365" i="1"/>
  <c r="H15408" i="1"/>
  <c r="L15450" i="1"/>
  <c r="J15497" i="1"/>
  <c r="I14531" i="1"/>
  <c r="I14621" i="1"/>
  <c r="J14698" i="1"/>
  <c r="I14755" i="1"/>
  <c r="I14800" i="1"/>
  <c r="G14843" i="1"/>
  <c r="K14885" i="1"/>
  <c r="I14928" i="1"/>
  <c r="G14971" i="1"/>
  <c r="K15013" i="1"/>
  <c r="I15056" i="1"/>
  <c r="G15099" i="1"/>
  <c r="K15141" i="1"/>
  <c r="I15184" i="1"/>
  <c r="G15227" i="1"/>
  <c r="K15269" i="1"/>
  <c r="I15312" i="1"/>
  <c r="G15355" i="1"/>
  <c r="K15397" i="1"/>
  <c r="I15440" i="1"/>
  <c r="G15483" i="1"/>
  <c r="J15491" i="1"/>
  <c r="H15160" i="1"/>
  <c r="L15330" i="1"/>
  <c r="H15416" i="1"/>
  <c r="L15514" i="1"/>
  <c r="G14552" i="1"/>
  <c r="H14709" i="1"/>
  <c r="K14765" i="1"/>
  <c r="I14808" i="1"/>
  <c r="K14893" i="1"/>
  <c r="I14936" i="1"/>
  <c r="G14979" i="1"/>
  <c r="I15064" i="1"/>
  <c r="K15149" i="1"/>
  <c r="I15192" i="1"/>
  <c r="K15277" i="1"/>
  <c r="I15320" i="1"/>
  <c r="K15405" i="1"/>
  <c r="G15491" i="1"/>
  <c r="H13119" i="1"/>
  <c r="L11640" i="1"/>
  <c r="I11915" i="1"/>
  <c r="K12256" i="1"/>
  <c r="I12427" i="1"/>
  <c r="G12598" i="1"/>
  <c r="I12939" i="1"/>
  <c r="G10234" i="1"/>
  <c r="H11910" i="1"/>
  <c r="J12251" i="1"/>
  <c r="L12592" i="1"/>
  <c r="H12934" i="1"/>
  <c r="J13275" i="1"/>
  <c r="K11783" i="1"/>
  <c r="G12053" i="1"/>
  <c r="G12281" i="1"/>
  <c r="I12510" i="1"/>
  <c r="K12735" i="1"/>
  <c r="K12963" i="1"/>
  <c r="G13193" i="1"/>
  <c r="H11230" i="1"/>
  <c r="L11919" i="1"/>
  <c r="H12149" i="1"/>
  <c r="J12374" i="1"/>
  <c r="J12602" i="1"/>
  <c r="J12778" i="1"/>
  <c r="H12949" i="1"/>
  <c r="H13101" i="1"/>
  <c r="L10452" i="1"/>
  <c r="H11370" i="1"/>
  <c r="G11820" i="1"/>
  <c r="G11908" i="1"/>
  <c r="I11993" i="1"/>
  <c r="K12078" i="1"/>
  <c r="G12164" i="1"/>
  <c r="I12249" i="1"/>
  <c r="K12334" i="1"/>
  <c r="I9191" i="1"/>
  <c r="J10795" i="1"/>
  <c r="H11478" i="1"/>
  <c r="L11800" i="1"/>
  <c r="J11893" i="1"/>
  <c r="L11978" i="1"/>
  <c r="H12064" i="1"/>
  <c r="J12149" i="1"/>
  <c r="L12234" i="1"/>
  <c r="H12320" i="1"/>
  <c r="J12405" i="1"/>
  <c r="L12490" i="1"/>
  <c r="H12576" i="1"/>
  <c r="J12661" i="1"/>
  <c r="L12746" i="1"/>
  <c r="L12874" i="1"/>
  <c r="H12960" i="1"/>
  <c r="J13045" i="1"/>
  <c r="L13130" i="1"/>
  <c r="H13216" i="1"/>
  <c r="L10796" i="1"/>
  <c r="I12320" i="1"/>
  <c r="K12705" i="1"/>
  <c r="G13047" i="1"/>
  <c r="K13288" i="1"/>
  <c r="K13425" i="1"/>
  <c r="G13511" i="1"/>
  <c r="I13596" i="1"/>
  <c r="K13681" i="1"/>
  <c r="G13767" i="1"/>
  <c r="I13852" i="1"/>
  <c r="K13937" i="1"/>
  <c r="G14023" i="1"/>
  <c r="I14108" i="1"/>
  <c r="K14193" i="1"/>
  <c r="G14279" i="1"/>
  <c r="I14364" i="1"/>
  <c r="K14449" i="1"/>
  <c r="G14535" i="1"/>
  <c r="I14620" i="1"/>
  <c r="H11490" i="1"/>
  <c r="G12407" i="1"/>
  <c r="I12749" i="1"/>
  <c r="K13090" i="1"/>
  <c r="L13349" i="1"/>
  <c r="J13436" i="1"/>
  <c r="L13521" i="1"/>
  <c r="H13607" i="1"/>
  <c r="J13692" i="1"/>
  <c r="L13777" i="1"/>
  <c r="H13863" i="1"/>
  <c r="J13948" i="1"/>
  <c r="L14033" i="1"/>
  <c r="H14119" i="1"/>
  <c r="J14204" i="1"/>
  <c r="L14289" i="1"/>
  <c r="H14375" i="1"/>
  <c r="J14460" i="1"/>
  <c r="H10306" i="1"/>
  <c r="G12259" i="1"/>
  <c r="G12675" i="1"/>
  <c r="I13016" i="1"/>
  <c r="J13278" i="1"/>
  <c r="I13375" i="1"/>
  <c r="K13460" i="1"/>
  <c r="G13546" i="1"/>
  <c r="I13631" i="1"/>
  <c r="K13716" i="1"/>
  <c r="K13844" i="1"/>
  <c r="G13930" i="1"/>
  <c r="I14015" i="1"/>
  <c r="K14100" i="1"/>
  <c r="G14186" i="1"/>
  <c r="I14271" i="1"/>
  <c r="G12420" i="1"/>
  <c r="I12761" i="1"/>
  <c r="K13102" i="1"/>
  <c r="J13304" i="1"/>
  <c r="L13396" i="1"/>
  <c r="H13482" i="1"/>
  <c r="J13567" i="1"/>
  <c r="L13652" i="1"/>
  <c r="H13738" i="1"/>
  <c r="J13823" i="1"/>
  <c r="L13908" i="1"/>
  <c r="H13994" i="1"/>
  <c r="J14079" i="1"/>
  <c r="L14164" i="1"/>
  <c r="H14250" i="1"/>
  <c r="J14335" i="1"/>
  <c r="L14420" i="1"/>
  <c r="H14506" i="1"/>
  <c r="J14591" i="1"/>
  <c r="L14676" i="1"/>
  <c r="H14762" i="1"/>
  <c r="I12208" i="1"/>
  <c r="K12649" i="1"/>
  <c r="G12991" i="1"/>
  <c r="G13270" i="1"/>
  <c r="K13411" i="1"/>
  <c r="G13497" i="1"/>
  <c r="I13582" i="1"/>
  <c r="K13667" i="1"/>
  <c r="G13753" i="1"/>
  <c r="I13838" i="1"/>
  <c r="K13923" i="1"/>
  <c r="G14009" i="1"/>
  <c r="I14094" i="1"/>
  <c r="K14179" i="1"/>
  <c r="G14265" i="1"/>
  <c r="I14350" i="1"/>
  <c r="K14435" i="1"/>
  <c r="G14521" i="1"/>
  <c r="I14606" i="1"/>
  <c r="J10679" i="1"/>
  <c r="G12528" i="1"/>
  <c r="I12869" i="1"/>
  <c r="I13200" i="1"/>
  <c r="H13381" i="1"/>
  <c r="J13466" i="1"/>
  <c r="L13551" i="1"/>
  <c r="H13637" i="1"/>
  <c r="J13722" i="1"/>
  <c r="L13807" i="1"/>
  <c r="H13893" i="1"/>
  <c r="J13978" i="1"/>
  <c r="L14063" i="1"/>
  <c r="H14149" i="1"/>
  <c r="J14234" i="1"/>
  <c r="L14319" i="1"/>
  <c r="H14405" i="1"/>
  <c r="J14490" i="1"/>
  <c r="I11825" i="1"/>
  <c r="G12459" i="1"/>
  <c r="I12800" i="1"/>
  <c r="K13141" i="1"/>
  <c r="L13315" i="1"/>
  <c r="K13406" i="1"/>
  <c r="K13534" i="1"/>
  <c r="K13662" i="1"/>
  <c r="G13748" i="1"/>
  <c r="I13833" i="1"/>
  <c r="K13918" i="1"/>
  <c r="G14004" i="1"/>
  <c r="I14089" i="1"/>
  <c r="K14174" i="1"/>
  <c r="G14260" i="1"/>
  <c r="I14345" i="1"/>
  <c r="K14430" i="1"/>
  <c r="K11945" i="1"/>
  <c r="K12518" i="1"/>
  <c r="G12860" i="1"/>
  <c r="H13283" i="1"/>
  <c r="L13378" i="1"/>
  <c r="H13464" i="1"/>
  <c r="J13549" i="1"/>
  <c r="L13634" i="1"/>
  <c r="H13720" i="1"/>
  <c r="H13848" i="1"/>
  <c r="J13933" i="1"/>
  <c r="L14018" i="1"/>
  <c r="H14104" i="1"/>
  <c r="J14189" i="1"/>
  <c r="L14274" i="1"/>
  <c r="H14360" i="1"/>
  <c r="J14445" i="1"/>
  <c r="L14530" i="1"/>
  <c r="H14616" i="1"/>
  <c r="J14701" i="1"/>
  <c r="G14484" i="1"/>
  <c r="K14682" i="1"/>
  <c r="J14788" i="1"/>
  <c r="L14873" i="1"/>
  <c r="H14959" i="1"/>
  <c r="J15044" i="1"/>
  <c r="L15129" i="1"/>
  <c r="H15215" i="1"/>
  <c r="J15300" i="1"/>
  <c r="L15385" i="1"/>
  <c r="L15513" i="1"/>
  <c r="I14595" i="1"/>
  <c r="G14738" i="1"/>
  <c r="G14830" i="1"/>
  <c r="I14915" i="1"/>
  <c r="K15000" i="1"/>
  <c r="G15086" i="1"/>
  <c r="I15171" i="1"/>
  <c r="K15256" i="1"/>
  <c r="K15384" i="1"/>
  <c r="G15470" i="1"/>
  <c r="K14474" i="1"/>
  <c r="J14678" i="1"/>
  <c r="H14786" i="1"/>
  <c r="L14956" i="1"/>
  <c r="H15042" i="1"/>
  <c r="H15170" i="1"/>
  <c r="J15255" i="1"/>
  <c r="J15383" i="1"/>
  <c r="L15468" i="1"/>
  <c r="K14670" i="1"/>
  <c r="G14825" i="1"/>
  <c r="I14910" i="1"/>
  <c r="I15038" i="1"/>
  <c r="I15166" i="1"/>
  <c r="I15294" i="1"/>
  <c r="I15422" i="1"/>
  <c r="J14580" i="1"/>
  <c r="L14779" i="1"/>
  <c r="L14907" i="1"/>
  <c r="H14993" i="1"/>
  <c r="H15121" i="1"/>
  <c r="J15206" i="1"/>
  <c r="L15291" i="1"/>
  <c r="L15419" i="1"/>
  <c r="J15510" i="1"/>
  <c r="G14626" i="1"/>
  <c r="K14802" i="1"/>
  <c r="G14888" i="1"/>
  <c r="I14973" i="1"/>
  <c r="I15101" i="1"/>
  <c r="K15186" i="1"/>
  <c r="K15314" i="1"/>
  <c r="G15400" i="1"/>
  <c r="I15485" i="1"/>
  <c r="L14615" i="1"/>
  <c r="K14751" i="1"/>
  <c r="H14840" i="1"/>
  <c r="H14968" i="1"/>
  <c r="J15053" i="1"/>
  <c r="J15181" i="1"/>
  <c r="J15309" i="1"/>
  <c r="L15394" i="1"/>
  <c r="H15480" i="1"/>
  <c r="K14594" i="1"/>
  <c r="K14737" i="1"/>
  <c r="I14872" i="1"/>
  <c r="K14957" i="1"/>
  <c r="G15043" i="1"/>
  <c r="I15128" i="1"/>
  <c r="K15213" i="1"/>
  <c r="G15299" i="1"/>
  <c r="G15427" i="1"/>
  <c r="I15512" i="1"/>
  <c r="H12991" i="1"/>
  <c r="K14161" i="1"/>
  <c r="J14428" i="1"/>
  <c r="K13684" i="1"/>
  <c r="G14154" i="1"/>
  <c r="G12175" i="1"/>
  <c r="I13145" i="1"/>
  <c r="H13450" i="1"/>
  <c r="L13620" i="1"/>
  <c r="J13791" i="1"/>
  <c r="H13962" i="1"/>
  <c r="L14132" i="1"/>
  <c r="J14303" i="1"/>
  <c r="H14474" i="1"/>
  <c r="L14644" i="1"/>
  <c r="I11952" i="1"/>
  <c r="G12863" i="1"/>
  <c r="K13333" i="1"/>
  <c r="K13507" i="1"/>
  <c r="I13678" i="1"/>
  <c r="G13849" i="1"/>
  <c r="G14105" i="1"/>
  <c r="K14275" i="1"/>
  <c r="I14446" i="1"/>
  <c r="G14617" i="1"/>
  <c r="G12391" i="1"/>
  <c r="H13229" i="1"/>
  <c r="H13477" i="1"/>
  <c r="J13690" i="1"/>
  <c r="H13861" i="1"/>
  <c r="L14031" i="1"/>
  <c r="J14202" i="1"/>
  <c r="H14373" i="1"/>
  <c r="I11912" i="1"/>
  <c r="K13013" i="1"/>
  <c r="K13374" i="1"/>
  <c r="I13545" i="1"/>
  <c r="K13758" i="1"/>
  <c r="I13929" i="1"/>
  <c r="G14100" i="1"/>
  <c r="K14270" i="1"/>
  <c r="I14441" i="1"/>
  <c r="I12561" i="1"/>
  <c r="K13222" i="1"/>
  <c r="H13432" i="1"/>
  <c r="L13602" i="1"/>
  <c r="J13773" i="1"/>
  <c r="H13944" i="1"/>
  <c r="L14114" i="1"/>
  <c r="J14285" i="1"/>
  <c r="H14456" i="1"/>
  <c r="L14626" i="1"/>
  <c r="H14619" i="1"/>
  <c r="L14841" i="1"/>
  <c r="J15012" i="1"/>
  <c r="H15183" i="1"/>
  <c r="L15353" i="1"/>
  <c r="J15524" i="1"/>
  <c r="I14752" i="1"/>
  <c r="I14883" i="1"/>
  <c r="I15011" i="1"/>
  <c r="G15182" i="1"/>
  <c r="K15352" i="1"/>
  <c r="I15523" i="1"/>
  <c r="K14750" i="1"/>
  <c r="L14924" i="1"/>
  <c r="H8619" i="1"/>
  <c r="J12692" i="1"/>
  <c r="H12863" i="1"/>
  <c r="L13033" i="1"/>
  <c r="J13204" i="1"/>
  <c r="H10970" i="1"/>
  <c r="L11828" i="1"/>
  <c r="K12000" i="1"/>
  <c r="I12171" i="1"/>
  <c r="G12342" i="1"/>
  <c r="K12512" i="1"/>
  <c r="I12683" i="1"/>
  <c r="G12854" i="1"/>
  <c r="K13024" i="1"/>
  <c r="I13195" i="1"/>
  <c r="L10928" i="1"/>
  <c r="G11823" i="1"/>
  <c r="J11995" i="1"/>
  <c r="H12166" i="1"/>
  <c r="L12336" i="1"/>
  <c r="J12507" i="1"/>
  <c r="H12678" i="1"/>
  <c r="L12848" i="1"/>
  <c r="J13019" i="1"/>
  <c r="H13190" i="1"/>
  <c r="H7865" i="1"/>
  <c r="L11388" i="1"/>
  <c r="I11882" i="1"/>
  <c r="I11998" i="1"/>
  <c r="I12110" i="1"/>
  <c r="K12223" i="1"/>
  <c r="K12339" i="1"/>
  <c r="K12451" i="1"/>
  <c r="G12565" i="1"/>
  <c r="G12681" i="1"/>
  <c r="G12793" i="1"/>
  <c r="I12906" i="1"/>
  <c r="I13022" i="1"/>
  <c r="I13134" i="1"/>
  <c r="K13247" i="1"/>
  <c r="L10792" i="1"/>
  <c r="I11658" i="1"/>
  <c r="J11862" i="1"/>
  <c r="J11978" i="1"/>
  <c r="J12090" i="1"/>
  <c r="L12203" i="1"/>
  <c r="L12319" i="1"/>
  <c r="L12431" i="1"/>
  <c r="H12545" i="1"/>
  <c r="J12650" i="1"/>
  <c r="L12735" i="1"/>
  <c r="H12821" i="1"/>
  <c r="J12906" i="1"/>
  <c r="L12991" i="1"/>
  <c r="L13067" i="1"/>
  <c r="L13135" i="1"/>
  <c r="G10034" i="1"/>
  <c r="J10687" i="1"/>
  <c r="J11135" i="1"/>
  <c r="H11594" i="1"/>
  <c r="H11779" i="1"/>
  <c r="G11844" i="1"/>
  <c r="K11886" i="1"/>
  <c r="I11929" i="1"/>
  <c r="G11972" i="1"/>
  <c r="K12014" i="1"/>
  <c r="I12057" i="1"/>
  <c r="G12100" i="1"/>
  <c r="K12142" i="1"/>
  <c r="I12185" i="1"/>
  <c r="G12228" i="1"/>
  <c r="K12270" i="1"/>
  <c r="I12313" i="1"/>
  <c r="G12356" i="1"/>
  <c r="K12398" i="1"/>
  <c r="J10283" i="1"/>
  <c r="L10624" i="1"/>
  <c r="H10966" i="1"/>
  <c r="J11307" i="1"/>
  <c r="I11638" i="1"/>
  <c r="J11763" i="1"/>
  <c r="I11828" i="1"/>
  <c r="H11872" i="1"/>
  <c r="L11914" i="1"/>
  <c r="J11957" i="1"/>
  <c r="H12000" i="1"/>
  <c r="L12042" i="1"/>
  <c r="J12085" i="1"/>
  <c r="H12128" i="1"/>
  <c r="L12170" i="1"/>
  <c r="J12213" i="1"/>
  <c r="H12256" i="1"/>
  <c r="L12298" i="1"/>
  <c r="J12341" i="1"/>
  <c r="H12384" i="1"/>
  <c r="L12426" i="1"/>
  <c r="J12469" i="1"/>
  <c r="H12512" i="1"/>
  <c r="L12554" i="1"/>
  <c r="J12597" i="1"/>
  <c r="H12640" i="1"/>
  <c r="L12682" i="1"/>
  <c r="J12725" i="1"/>
  <c r="H12768" i="1"/>
  <c r="L12810" i="1"/>
  <c r="J12853" i="1"/>
  <c r="H12896" i="1"/>
  <c r="L12938" i="1"/>
  <c r="J12981" i="1"/>
  <c r="H13024" i="1"/>
  <c r="L13066" i="1"/>
  <c r="J13109" i="1"/>
  <c r="H13152" i="1"/>
  <c r="L13194" i="1"/>
  <c r="J13237" i="1"/>
  <c r="H13280" i="1"/>
  <c r="G11801" i="1"/>
  <c r="K12149" i="1"/>
  <c r="K12449" i="1"/>
  <c r="I12620" i="1"/>
  <c r="G12791" i="1"/>
  <c r="K12961" i="1"/>
  <c r="I13132" i="1"/>
  <c r="G13259" i="1"/>
  <c r="H13313" i="1"/>
  <c r="K13361" i="1"/>
  <c r="I13404" i="1"/>
  <c r="G13447" i="1"/>
  <c r="K13489" i="1"/>
  <c r="I13532" i="1"/>
  <c r="G13575" i="1"/>
  <c r="K13617" i="1"/>
  <c r="I13660" i="1"/>
  <c r="G13703" i="1"/>
  <c r="K13745" i="1"/>
  <c r="I13788" i="1"/>
  <c r="G13831" i="1"/>
  <c r="K13873" i="1"/>
  <c r="I13916" i="1"/>
  <c r="G13959" i="1"/>
  <c r="K14001" i="1"/>
  <c r="I14044" i="1"/>
  <c r="G14087" i="1"/>
  <c r="K14129" i="1"/>
  <c r="I14172" i="1"/>
  <c r="G14215" i="1"/>
  <c r="K14257" i="1"/>
  <c r="I14300" i="1"/>
  <c r="G14343" i="1"/>
  <c r="K14385" i="1"/>
  <c r="I14428" i="1"/>
  <c r="G14471" i="1"/>
  <c r="K14513" i="1"/>
  <c r="I14556" i="1"/>
  <c r="G14599" i="1"/>
  <c r="K14641" i="1"/>
  <c r="I9287" i="1"/>
  <c r="G11895" i="1"/>
  <c r="I12236" i="1"/>
  <c r="I12493" i="1"/>
  <c r="G12664" i="1"/>
  <c r="K12834" i="1"/>
  <c r="I13005" i="1"/>
  <c r="G13176" i="1"/>
  <c r="K13274" i="1"/>
  <c r="J13325" i="1"/>
  <c r="J13372" i="1"/>
  <c r="H13415" i="1"/>
  <c r="L13457" i="1"/>
  <c r="J13500" i="1"/>
  <c r="H13543" i="1"/>
  <c r="L13585" i="1"/>
  <c r="J13628" i="1"/>
  <c r="H13671" i="1"/>
  <c r="L13713" i="1"/>
  <c r="J13756" i="1"/>
  <c r="H13799" i="1"/>
  <c r="L13841" i="1"/>
  <c r="J13884" i="1"/>
  <c r="H13927" i="1"/>
  <c r="L13969" i="1"/>
  <c r="J14012" i="1"/>
  <c r="H14055" i="1"/>
  <c r="L14097" i="1"/>
  <c r="J14140" i="1"/>
  <c r="H14183" i="1"/>
  <c r="L14225" i="1"/>
  <c r="J14268" i="1"/>
  <c r="H14311" i="1"/>
  <c r="L14353" i="1"/>
  <c r="J14396" i="1"/>
  <c r="H14439" i="1"/>
  <c r="L14481" i="1"/>
  <c r="J14524" i="1"/>
  <c r="H11650" i="1"/>
  <c r="I12088" i="1"/>
  <c r="G12419" i="1"/>
  <c r="K12589" i="1"/>
  <c r="I12760" i="1"/>
  <c r="G12931" i="1"/>
  <c r="K13101" i="1"/>
  <c r="K13241" i="1"/>
  <c r="I13304" i="1"/>
  <c r="H13353" i="1"/>
  <c r="K13396" i="1"/>
  <c r="I13439" i="1"/>
  <c r="G13482" i="1"/>
  <c r="K13524" i="1"/>
  <c r="I13567" i="1"/>
  <c r="G13610" i="1"/>
  <c r="K13652" i="1"/>
  <c r="I13695" i="1"/>
  <c r="G13738" i="1"/>
  <c r="K13780" i="1"/>
  <c r="I13823" i="1"/>
  <c r="G13866" i="1"/>
  <c r="K13908" i="1"/>
  <c r="I13951" i="1"/>
  <c r="G13994" i="1"/>
  <c r="K14036" i="1"/>
  <c r="I14079" i="1"/>
  <c r="G14122" i="1"/>
  <c r="K14164" i="1"/>
  <c r="I14207" i="1"/>
  <c r="G14250" i="1"/>
  <c r="K14292" i="1"/>
  <c r="L10316" i="1"/>
  <c r="G11919" i="1"/>
  <c r="I12260" i="1"/>
  <c r="I12505" i="1"/>
  <c r="G12676" i="1"/>
  <c r="K12846" i="1"/>
  <c r="I13017" i="1"/>
  <c r="I13185" i="1"/>
  <c r="K13278" i="1"/>
  <c r="G13329" i="1"/>
  <c r="J13375" i="1"/>
  <c r="H13418" i="1"/>
  <c r="L13460" i="1"/>
  <c r="J13503" i="1"/>
  <c r="H13546" i="1"/>
  <c r="L13588" i="1"/>
  <c r="J13631" i="1"/>
  <c r="H13674" i="1"/>
  <c r="L13716" i="1"/>
  <c r="J13759" i="1"/>
  <c r="H13802" i="1"/>
  <c r="L13844" i="1"/>
  <c r="J13887" i="1"/>
  <c r="H13930" i="1"/>
  <c r="L13972" i="1"/>
  <c r="J14015" i="1"/>
  <c r="H14058" i="1"/>
  <c r="L14100" i="1"/>
  <c r="J14143" i="1"/>
  <c r="H14186" i="1"/>
  <c r="L14228" i="1"/>
  <c r="J14271" i="1"/>
  <c r="H14314" i="1"/>
  <c r="L14356" i="1"/>
  <c r="J14399" i="1"/>
  <c r="H14442" i="1"/>
  <c r="L14484" i="1"/>
  <c r="J14527" i="1"/>
  <c r="H14570" i="1"/>
  <c r="L14612" i="1"/>
  <c r="J14655" i="1"/>
  <c r="H14698" i="1"/>
  <c r="L14740" i="1"/>
  <c r="H11266" i="1"/>
  <c r="K12037" i="1"/>
  <c r="G12379" i="1"/>
  <c r="I12564" i="1"/>
  <c r="G12735" i="1"/>
  <c r="K12905" i="1"/>
  <c r="I13076" i="1"/>
  <c r="H13225" i="1"/>
  <c r="H13297" i="1"/>
  <c r="L13345" i="1"/>
  <c r="I13390" i="1"/>
  <c r="G13433" i="1"/>
  <c r="K13475" i="1"/>
  <c r="I13518" i="1"/>
  <c r="G13561" i="1"/>
  <c r="K13603" i="1"/>
  <c r="I13646" i="1"/>
  <c r="G13689" i="1"/>
  <c r="K13731" i="1"/>
  <c r="I13774" i="1"/>
  <c r="G13817" i="1"/>
  <c r="K13859" i="1"/>
  <c r="I13902" i="1"/>
  <c r="G13945" i="1"/>
  <c r="K13987" i="1"/>
  <c r="I14030" i="1"/>
  <c r="G14073" i="1"/>
  <c r="K14115" i="1"/>
  <c r="I14158" i="1"/>
  <c r="G14201" i="1"/>
  <c r="K14243" i="1"/>
  <c r="I14286" i="1"/>
  <c r="G14329" i="1"/>
  <c r="K14371" i="1"/>
  <c r="I14414" i="1"/>
  <c r="G14457" i="1"/>
  <c r="K14499" i="1"/>
  <c r="I14542" i="1"/>
  <c r="G14585" i="1"/>
  <c r="K14627" i="1"/>
  <c r="I14670" i="1"/>
  <c r="G11777" i="1"/>
  <c r="G12135" i="1"/>
  <c r="K12442" i="1"/>
  <c r="I12613" i="1"/>
  <c r="G12784" i="1"/>
  <c r="K12954" i="1"/>
  <c r="I13125" i="1"/>
  <c r="G13256" i="1"/>
  <c r="G13311" i="1"/>
  <c r="L13359" i="1"/>
  <c r="J13402" i="1"/>
  <c r="H13445" i="1"/>
  <c r="L13487" i="1"/>
  <c r="J13530" i="1"/>
  <c r="H13573" i="1"/>
  <c r="L13615" i="1"/>
  <c r="J13658" i="1"/>
  <c r="H13701" i="1"/>
  <c r="L13743" i="1"/>
  <c r="J13786" i="1"/>
  <c r="H13829" i="1"/>
  <c r="L13871" i="1"/>
  <c r="J13914" i="1"/>
  <c r="H13957" i="1"/>
  <c r="L13999" i="1"/>
  <c r="J14042" i="1"/>
  <c r="H14085" i="1"/>
  <c r="L14127" i="1"/>
  <c r="J14170" i="1"/>
  <c r="H14213" i="1"/>
  <c r="L14255" i="1"/>
  <c r="J14298" i="1"/>
  <c r="H14341" i="1"/>
  <c r="L14383" i="1"/>
  <c r="J14426" i="1"/>
  <c r="H14469" i="1"/>
  <c r="L14511" i="1"/>
  <c r="H10946" i="1"/>
  <c r="K11997" i="1"/>
  <c r="G12339" i="1"/>
  <c r="I12544" i="1"/>
  <c r="G12715" i="1"/>
  <c r="K12885" i="1"/>
  <c r="I13056" i="1"/>
  <c r="L13211" i="1"/>
  <c r="I13291" i="1"/>
  <c r="H13340" i="1"/>
  <c r="I13385" i="1"/>
  <c r="G13428" i="1"/>
  <c r="K13470" i="1"/>
  <c r="I13513" i="1"/>
  <c r="G13556" i="1"/>
  <c r="K13598" i="1"/>
  <c r="I13641" i="1"/>
  <c r="G13684" i="1"/>
  <c r="K13726" i="1"/>
  <c r="I13769" i="1"/>
  <c r="G13812" i="1"/>
  <c r="K13854" i="1"/>
  <c r="I13897" i="1"/>
  <c r="G13940" i="1"/>
  <c r="K13982" i="1"/>
  <c r="I14025" i="1"/>
  <c r="G14068" i="1"/>
  <c r="K14110" i="1"/>
  <c r="I14153" i="1"/>
  <c r="G14196" i="1"/>
  <c r="K14238" i="1"/>
  <c r="I14281" i="1"/>
  <c r="G14324" i="1"/>
  <c r="K14366" i="1"/>
  <c r="I14409" i="1"/>
  <c r="G14452" i="1"/>
  <c r="K11739" i="1"/>
  <c r="I12116" i="1"/>
  <c r="I12433" i="1"/>
  <c r="G12604" i="1"/>
  <c r="K12774" i="1"/>
  <c r="I12945" i="1"/>
  <c r="G13116" i="1"/>
  <c r="G13251" i="1"/>
  <c r="I13308" i="1"/>
  <c r="H13357" i="1"/>
  <c r="H13400" i="1"/>
  <c r="L13442" i="1"/>
  <c r="J13485" i="1"/>
  <c r="H13528" i="1"/>
  <c r="L13570" i="1"/>
  <c r="J13613" i="1"/>
  <c r="H13656" i="1"/>
  <c r="L13698" i="1"/>
  <c r="J13741" i="1"/>
  <c r="H13784" i="1"/>
  <c r="L13826" i="1"/>
  <c r="J13869" i="1"/>
  <c r="H13912" i="1"/>
  <c r="L13954" i="1"/>
  <c r="J13997" i="1"/>
  <c r="H14040" i="1"/>
  <c r="L14082" i="1"/>
  <c r="J14125" i="1"/>
  <c r="H14168" i="1"/>
  <c r="L14210" i="1"/>
  <c r="J14253" i="1"/>
  <c r="H14296" i="1"/>
  <c r="L14338" i="1"/>
  <c r="J14381" i="1"/>
  <c r="H14424" i="1"/>
  <c r="L14466" i="1"/>
  <c r="J14509" i="1"/>
  <c r="H14552" i="1"/>
  <c r="L14594" i="1"/>
  <c r="J14637" i="1"/>
  <c r="H14680" i="1"/>
  <c r="L14722" i="1"/>
  <c r="I14331" i="1"/>
  <c r="H14555" i="1"/>
  <c r="J14640" i="1"/>
  <c r="H14711" i="1"/>
  <c r="H14767" i="1"/>
  <c r="L14809" i="1"/>
  <c r="J14852" i="1"/>
  <c r="H14895" i="1"/>
  <c r="L14937" i="1"/>
  <c r="J14980" i="1"/>
  <c r="H15023" i="1"/>
  <c r="L15065" i="1"/>
  <c r="J15108" i="1"/>
  <c r="H15151" i="1"/>
  <c r="L15193" i="1"/>
  <c r="J15236" i="1"/>
  <c r="H15279" i="1"/>
  <c r="L15321" i="1"/>
  <c r="J15364" i="1"/>
  <c r="H15407" i="1"/>
  <c r="L15449" i="1"/>
  <c r="J15492" i="1"/>
  <c r="L15518" i="1"/>
  <c r="K14552" i="1"/>
  <c r="G14638" i="1"/>
  <c r="K14709" i="1"/>
  <c r="G14766" i="1"/>
  <c r="K14808" i="1"/>
  <c r="I14851" i="1"/>
  <c r="G14894" i="1"/>
  <c r="K14936" i="1"/>
  <c r="I14979" i="1"/>
  <c r="G15022" i="1"/>
  <c r="K15064" i="1"/>
  <c r="I15107" i="1"/>
  <c r="G15150" i="1"/>
  <c r="K15192" i="1"/>
  <c r="I15235" i="1"/>
  <c r="G15278" i="1"/>
  <c r="K15320" i="1"/>
  <c r="I15363" i="1"/>
  <c r="G15406" i="1"/>
  <c r="K15448" i="1"/>
  <c r="I15491" i="1"/>
  <c r="H15522" i="1"/>
  <c r="J14550" i="1"/>
  <c r="L14635" i="1"/>
  <c r="G14708" i="1"/>
  <c r="L14764" i="1"/>
  <c r="J14807" i="1"/>
  <c r="H14850" i="1"/>
  <c r="L14892" i="1"/>
  <c r="J14935" i="1"/>
  <c r="H14978" i="1"/>
  <c r="L15020" i="1"/>
  <c r="J15063" i="1"/>
  <c r="H15106" i="1"/>
  <c r="L15148" i="1"/>
  <c r="J15191" i="1"/>
  <c r="H15234" i="1"/>
  <c r="L15276" i="1"/>
  <c r="J15319" i="1"/>
  <c r="H15362" i="1"/>
  <c r="L15404" i="1"/>
  <c r="J15447" i="1"/>
  <c r="H15494" i="1"/>
  <c r="K14542" i="1"/>
  <c r="G14628" i="1"/>
  <c r="G14703" i="1"/>
  <c r="L14759" i="1"/>
  <c r="K14803" i="1"/>
  <c r="I14846" i="1"/>
  <c r="G14889" i="1"/>
  <c r="K14931" i="1"/>
  <c r="I14974" i="1"/>
  <c r="G15017" i="1"/>
  <c r="K15059" i="1"/>
  <c r="I15102" i="1"/>
  <c r="G15145" i="1"/>
  <c r="K15187" i="1"/>
  <c r="I15230" i="1"/>
  <c r="G15273" i="1"/>
  <c r="K15315" i="1"/>
  <c r="I15358" i="1"/>
  <c r="G15401" i="1"/>
  <c r="K15443" i="1"/>
  <c r="I15486" i="1"/>
  <c r="H15509" i="1"/>
  <c r="K14534" i="1"/>
  <c r="H14623" i="1"/>
  <c r="K14699" i="1"/>
  <c r="J14756" i="1"/>
  <c r="H14801" i="1"/>
  <c r="L14843" i="1"/>
  <c r="J14886" i="1"/>
  <c r="H14929" i="1"/>
  <c r="L14971" i="1"/>
  <c r="J15014" i="1"/>
  <c r="H15057" i="1"/>
  <c r="L15099" i="1"/>
  <c r="J15142" i="1"/>
  <c r="H15185" i="1"/>
  <c r="L15227" i="1"/>
  <c r="J15270" i="1"/>
  <c r="H15313" i="1"/>
  <c r="L15355" i="1"/>
  <c r="J15398" i="1"/>
  <c r="H15441" i="1"/>
  <c r="L15483" i="1"/>
  <c r="K14444" i="1"/>
  <c r="I14583" i="1"/>
  <c r="K14668" i="1"/>
  <c r="G14730" i="1"/>
  <c r="I14781" i="1"/>
  <c r="G14824" i="1"/>
  <c r="K14866" i="1"/>
  <c r="I14909" i="1"/>
  <c r="G14952" i="1"/>
  <c r="K14994" i="1"/>
  <c r="I15037" i="1"/>
  <c r="G15080" i="1"/>
  <c r="K15122" i="1"/>
  <c r="I15165" i="1"/>
  <c r="G15208" i="1"/>
  <c r="K15250" i="1"/>
  <c r="I15293" i="1"/>
  <c r="G15336" i="1"/>
  <c r="K15378" i="1"/>
  <c r="I15421" i="1"/>
  <c r="G15464" i="1"/>
  <c r="K15506" i="1"/>
  <c r="I14403" i="1"/>
  <c r="H14573" i="1"/>
  <c r="J14658" i="1"/>
  <c r="H14723" i="1"/>
  <c r="H14776" i="1"/>
  <c r="L14818" i="1"/>
  <c r="J14861" i="1"/>
  <c r="H14904" i="1"/>
  <c r="L14946" i="1"/>
  <c r="J14989" i="1"/>
  <c r="H15032" i="1"/>
  <c r="L15074" i="1"/>
  <c r="J15117" i="1"/>
  <c r="L15202" i="1"/>
  <c r="J15245" i="1"/>
  <c r="H15288" i="1"/>
  <c r="J15373" i="1"/>
  <c r="L15458" i="1"/>
  <c r="I14637" i="1"/>
  <c r="G14851" i="1"/>
  <c r="K15021" i="1"/>
  <c r="G15107" i="1"/>
  <c r="G15235" i="1"/>
  <c r="G15363" i="1"/>
  <c r="I15448" i="1"/>
  <c r="L15520" i="1"/>
  <c r="J10287" i="1"/>
  <c r="I13759" i="1"/>
  <c r="I13577" i="1"/>
  <c r="K14432" i="1"/>
  <c r="J11764" i="1"/>
  <c r="L14754" i="1"/>
  <c r="G9324" i="1"/>
  <c r="H12703" i="1"/>
  <c r="L12873" i="1"/>
  <c r="J13044" i="1"/>
  <c r="H13215" i="1"/>
  <c r="J11055" i="1"/>
  <c r="K11840" i="1"/>
  <c r="I12011" i="1"/>
  <c r="G12182" i="1"/>
  <c r="K12352" i="1"/>
  <c r="I12523" i="1"/>
  <c r="G12694" i="1"/>
  <c r="K12864" i="1"/>
  <c r="I13035" i="1"/>
  <c r="G13206" i="1"/>
  <c r="H11014" i="1"/>
  <c r="H11835" i="1"/>
  <c r="H12006" i="1"/>
  <c r="L12176" i="1"/>
  <c r="J12347" i="1"/>
  <c r="H12518" i="1"/>
  <c r="L12688" i="1"/>
  <c r="J12859" i="1"/>
  <c r="H13030" i="1"/>
  <c r="L13200" i="1"/>
  <c r="I9159" i="1"/>
  <c r="H11474" i="1"/>
  <c r="K11891" i="1"/>
  <c r="K12003" i="1"/>
  <c r="G12117" i="1"/>
  <c r="G12233" i="1"/>
  <c r="G12345" i="1"/>
  <c r="I12458" i="1"/>
  <c r="I12574" i="1"/>
  <c r="I12686" i="1"/>
  <c r="K12799" i="1"/>
  <c r="K12915" i="1"/>
  <c r="K13027" i="1"/>
  <c r="G13141" i="1"/>
  <c r="G13257" i="1"/>
  <c r="J10835" i="1"/>
  <c r="G11685" i="1"/>
  <c r="L11871" i="1"/>
  <c r="L11983" i="1"/>
  <c r="H12097" i="1"/>
  <c r="H12213" i="1"/>
  <c r="H12325" i="1"/>
  <c r="J12438" i="1"/>
  <c r="J12554" i="1"/>
  <c r="L12655" i="1"/>
  <c r="H12741" i="1"/>
  <c r="J12826" i="1"/>
  <c r="L12911" i="1"/>
  <c r="H12997" i="1"/>
  <c r="L13071" i="1"/>
  <c r="H13141" i="1"/>
  <c r="K10204" i="1"/>
  <c r="L10708" i="1"/>
  <c r="J11167" i="1"/>
  <c r="H11626" i="1"/>
  <c r="I11784" i="1"/>
  <c r="K11846" i="1"/>
  <c r="I11889" i="1"/>
  <c r="G11932" i="1"/>
  <c r="K11974" i="1"/>
  <c r="I12017" i="1"/>
  <c r="G12060" i="1"/>
  <c r="K12102" i="1"/>
  <c r="I12145" i="1"/>
  <c r="G12188" i="1"/>
  <c r="K12230" i="1"/>
  <c r="I12273" i="1"/>
  <c r="G12316" i="1"/>
  <c r="K12358" i="1"/>
  <c r="I12401" i="1"/>
  <c r="L10304" i="1"/>
  <c r="H10646" i="1"/>
  <c r="J10987" i="1"/>
  <c r="L11328" i="1"/>
  <c r="G11649" i="1"/>
  <c r="L11768" i="1"/>
  <c r="I11831" i="1"/>
  <c r="L11874" i="1"/>
  <c r="J11917" i="1"/>
  <c r="H11960" i="1"/>
  <c r="L12002" i="1"/>
  <c r="J12045" i="1"/>
  <c r="H12088" i="1"/>
  <c r="L12130" i="1"/>
  <c r="J12173" i="1"/>
  <c r="H12216" i="1"/>
  <c r="L12258" i="1"/>
  <c r="J12301" i="1"/>
  <c r="H12344" i="1"/>
  <c r="L12386" i="1"/>
  <c r="J12429" i="1"/>
  <c r="H12472" i="1"/>
  <c r="L12514" i="1"/>
  <c r="J12557" i="1"/>
  <c r="H12600" i="1"/>
  <c r="L12642" i="1"/>
  <c r="J12685" i="1"/>
  <c r="H12728" i="1"/>
  <c r="L12770" i="1"/>
  <c r="J12813" i="1"/>
  <c r="H12856" i="1"/>
  <c r="L12898" i="1"/>
  <c r="J12941" i="1"/>
  <c r="H12984" i="1"/>
  <c r="L13026" i="1"/>
  <c r="J13069" i="1"/>
  <c r="H13112" i="1"/>
  <c r="L13154" i="1"/>
  <c r="J13197" i="1"/>
  <c r="H13240" i="1"/>
  <c r="L13282" i="1"/>
  <c r="J11828" i="1"/>
  <c r="G12171" i="1"/>
  <c r="I12460" i="1"/>
  <c r="G12631" i="1"/>
  <c r="K12801" i="1"/>
  <c r="I12972" i="1"/>
  <c r="G13143" i="1"/>
  <c r="H13263" i="1"/>
  <c r="H13316" i="1"/>
  <c r="I13364" i="1"/>
  <c r="G13407" i="1"/>
  <c r="K13449" i="1"/>
  <c r="I13492" i="1"/>
  <c r="G13535" i="1"/>
  <c r="K13577" i="1"/>
  <c r="I13620" i="1"/>
  <c r="G13663" i="1"/>
  <c r="K13705" i="1"/>
  <c r="I13748" i="1"/>
  <c r="G13791" i="1"/>
  <c r="K13833" i="1"/>
  <c r="I13876" i="1"/>
  <c r="G13919" i="1"/>
  <c r="K13961" i="1"/>
  <c r="I14004" i="1"/>
  <c r="G14047" i="1"/>
  <c r="K14089" i="1"/>
  <c r="I14132" i="1"/>
  <c r="G14175" i="1"/>
  <c r="K14217" i="1"/>
  <c r="I14260" i="1"/>
  <c r="G14303" i="1"/>
  <c r="K14345" i="1"/>
  <c r="I14388" i="1"/>
  <c r="G14431" i="1"/>
  <c r="K14473" i="1"/>
  <c r="I14516" i="1"/>
  <c r="G14559" i="1"/>
  <c r="K14601" i="1"/>
  <c r="I14644" i="1"/>
  <c r="J10295" i="1"/>
  <c r="I11916" i="1"/>
  <c r="K12257" i="1"/>
  <c r="G12504" i="1"/>
  <c r="K12674" i="1"/>
  <c r="I12845" i="1"/>
  <c r="G13016" i="1"/>
  <c r="I13184" i="1"/>
  <c r="I13278" i="1"/>
  <c r="J13328" i="1"/>
  <c r="H13375" i="1"/>
  <c r="L13417" i="1"/>
  <c r="J13460" i="1"/>
  <c r="H13503" i="1"/>
  <c r="L13545" i="1"/>
  <c r="J13588" i="1"/>
  <c r="H13631" i="1"/>
  <c r="L13673" i="1"/>
  <c r="J13716" i="1"/>
  <c r="H13759" i="1"/>
  <c r="L13801" i="1"/>
  <c r="J13844" i="1"/>
  <c r="H13887" i="1"/>
  <c r="L13929" i="1"/>
  <c r="J13972" i="1"/>
  <c r="H14015" i="1"/>
  <c r="L14057" i="1"/>
  <c r="J14100" i="1"/>
  <c r="H14143" i="1"/>
  <c r="L14185" i="1"/>
  <c r="J14228" i="1"/>
  <c r="H14271" i="1"/>
  <c r="L14313" i="1"/>
  <c r="J14356" i="1"/>
  <c r="H14399" i="1"/>
  <c r="L14441" i="1"/>
  <c r="J14484" i="1"/>
  <c r="H14527" i="1"/>
  <c r="I11726" i="1"/>
  <c r="K12109" i="1"/>
  <c r="K12429" i="1"/>
  <c r="I12600" i="1"/>
  <c r="G12771" i="1"/>
  <c r="K12941" i="1"/>
  <c r="I13112" i="1"/>
  <c r="H13249" i="1"/>
  <c r="I13307" i="1"/>
  <c r="H13356" i="1"/>
  <c r="I13399" i="1"/>
  <c r="G13442" i="1"/>
  <c r="K13484" i="1"/>
  <c r="I13527" i="1"/>
  <c r="G13570" i="1"/>
  <c r="K13612" i="1"/>
  <c r="I13655" i="1"/>
  <c r="G13698" i="1"/>
  <c r="K13740" i="1"/>
  <c r="I13783" i="1"/>
  <c r="G13826" i="1"/>
  <c r="K13868" i="1"/>
  <c r="I13911" i="1"/>
  <c r="G13954" i="1"/>
  <c r="K13996" i="1"/>
  <c r="I14039" i="1"/>
  <c r="G14082" i="1"/>
  <c r="K14124" i="1"/>
  <c r="I14167" i="1"/>
  <c r="G14210" i="1"/>
  <c r="K14252" i="1"/>
  <c r="I14295" i="1"/>
  <c r="J10487" i="1"/>
  <c r="I11940" i="1"/>
  <c r="K12281" i="1"/>
  <c r="G12516" i="1"/>
  <c r="K12686" i="1"/>
  <c r="I12857" i="1"/>
  <c r="G13028" i="1"/>
  <c r="I13192" i="1"/>
  <c r="I13282" i="1"/>
  <c r="G13332" i="1"/>
  <c r="H13378" i="1"/>
  <c r="L13420" i="1"/>
  <c r="J13463" i="1"/>
  <c r="H13506" i="1"/>
  <c r="L13548" i="1"/>
  <c r="J13591" i="1"/>
  <c r="H13634" i="1"/>
  <c r="L13676" i="1"/>
  <c r="J13719" i="1"/>
  <c r="H13762" i="1"/>
  <c r="L13804" i="1"/>
  <c r="J13847" i="1"/>
  <c r="H13890" i="1"/>
  <c r="L13932" i="1"/>
  <c r="J13975" i="1"/>
  <c r="H14018" i="1"/>
  <c r="L14060" i="1"/>
  <c r="J14103" i="1"/>
  <c r="H14146" i="1"/>
  <c r="L14188" i="1"/>
  <c r="J14231" i="1"/>
  <c r="H14274" i="1"/>
  <c r="L14316" i="1"/>
  <c r="J14359" i="1"/>
  <c r="H14402" i="1"/>
  <c r="L14444" i="1"/>
  <c r="J14487" i="1"/>
  <c r="H14530" i="1"/>
  <c r="L14572" i="1"/>
  <c r="J14615" i="1"/>
  <c r="H14658" i="1"/>
  <c r="L14700" i="1"/>
  <c r="J14743" i="1"/>
  <c r="L11436" i="1"/>
  <c r="G12059" i="1"/>
  <c r="I12400" i="1"/>
  <c r="G12575" i="1"/>
  <c r="K12745" i="1"/>
  <c r="I12916" i="1"/>
  <c r="G13087" i="1"/>
  <c r="G13232" i="1"/>
  <c r="H13300" i="1"/>
  <c r="G13349" i="1"/>
  <c r="G13393" i="1"/>
  <c r="K13435" i="1"/>
  <c r="I13478" i="1"/>
  <c r="G13521" i="1"/>
  <c r="K13563" i="1"/>
  <c r="I13606" i="1"/>
  <c r="G13649" i="1"/>
  <c r="K13691" i="1"/>
  <c r="I13734" i="1"/>
  <c r="G13777" i="1"/>
  <c r="K13819" i="1"/>
  <c r="I13862" i="1"/>
  <c r="G13905" i="1"/>
  <c r="K13947" i="1"/>
  <c r="I13990" i="1"/>
  <c r="G14033" i="1"/>
  <c r="K14075" i="1"/>
  <c r="I14118" i="1"/>
  <c r="G14161" i="1"/>
  <c r="K14203" i="1"/>
  <c r="I14246" i="1"/>
  <c r="G14289" i="1"/>
  <c r="K14331" i="1"/>
  <c r="I14374" i="1"/>
  <c r="G14417" i="1"/>
  <c r="K14459" i="1"/>
  <c r="I14502" i="1"/>
  <c r="G14545" i="1"/>
  <c r="K14587" i="1"/>
  <c r="I14630" i="1"/>
  <c r="G14673" i="1"/>
  <c r="L11809" i="1"/>
  <c r="I12156" i="1"/>
  <c r="I12453" i="1"/>
  <c r="G12624" i="1"/>
  <c r="K12794" i="1"/>
  <c r="I12965" i="1"/>
  <c r="G13136" i="1"/>
  <c r="I13260" i="1"/>
  <c r="G13314" i="1"/>
  <c r="J13362" i="1"/>
  <c r="H13405" i="1"/>
  <c r="L13447" i="1"/>
  <c r="J13490" i="1"/>
  <c r="H13533" i="1"/>
  <c r="L13575" i="1"/>
  <c r="J13618" i="1"/>
  <c r="H13661" i="1"/>
  <c r="L13703" i="1"/>
  <c r="J13746" i="1"/>
  <c r="H13789" i="1"/>
  <c r="L13831" i="1"/>
  <c r="J13874" i="1"/>
  <c r="H13917" i="1"/>
  <c r="L13959" i="1"/>
  <c r="J14002" i="1"/>
  <c r="H14045" i="1"/>
  <c r="L14087" i="1"/>
  <c r="J14130" i="1"/>
  <c r="H14173" i="1"/>
  <c r="L14215" i="1"/>
  <c r="J14258" i="1"/>
  <c r="H14301" i="1"/>
  <c r="L14343" i="1"/>
  <c r="J14386" i="1"/>
  <c r="H14429" i="1"/>
  <c r="L14471" i="1"/>
  <c r="J14514" i="1"/>
  <c r="L11116" i="1"/>
  <c r="G12019" i="1"/>
  <c r="I12360" i="1"/>
  <c r="G12555" i="1"/>
  <c r="K12725" i="1"/>
  <c r="I12896" i="1"/>
  <c r="G13067" i="1"/>
  <c r="K13218" i="1"/>
  <c r="J13294" i="1"/>
  <c r="H13343" i="1"/>
  <c r="G13388" i="1"/>
  <c r="K13430" i="1"/>
  <c r="I13473" i="1"/>
  <c r="G13516" i="1"/>
  <c r="K13558" i="1"/>
  <c r="I13601" i="1"/>
  <c r="G13644" i="1"/>
  <c r="K13686" i="1"/>
  <c r="I13729" i="1"/>
  <c r="G13772" i="1"/>
  <c r="K13814" i="1"/>
  <c r="I13857" i="1"/>
  <c r="G13900" i="1"/>
  <c r="K13942" i="1"/>
  <c r="I13985" i="1"/>
  <c r="G14028" i="1"/>
  <c r="K14070" i="1"/>
  <c r="I14113" i="1"/>
  <c r="G14156" i="1"/>
  <c r="K14198" i="1"/>
  <c r="I14241" i="1"/>
  <c r="G14284" i="1"/>
  <c r="K14326" i="1"/>
  <c r="I14369" i="1"/>
  <c r="G14412" i="1"/>
  <c r="K14454" i="1"/>
  <c r="I11782" i="1"/>
  <c r="K12137" i="1"/>
  <c r="G12444" i="1"/>
  <c r="K12614" i="1"/>
  <c r="I12785" i="1"/>
  <c r="G12956" i="1"/>
  <c r="K13126" i="1"/>
  <c r="J13256" i="1"/>
  <c r="I13311" i="1"/>
  <c r="H13360" i="1"/>
  <c r="L13402" i="1"/>
  <c r="J13445" i="1"/>
  <c r="H13488" i="1"/>
  <c r="L13530" i="1"/>
  <c r="J13573" i="1"/>
  <c r="H13616" i="1"/>
  <c r="L13658" i="1"/>
  <c r="J13701" i="1"/>
  <c r="H13744" i="1"/>
  <c r="L13786" i="1"/>
  <c r="J13829" i="1"/>
  <c r="H13872" i="1"/>
  <c r="L13914" i="1"/>
  <c r="J13957" i="1"/>
  <c r="H14000" i="1"/>
  <c r="L14042" i="1"/>
  <c r="J14085" i="1"/>
  <c r="H14128" i="1"/>
  <c r="L14170" i="1"/>
  <c r="J14213" i="1"/>
  <c r="H14256" i="1"/>
  <c r="L14298" i="1"/>
  <c r="J14341" i="1"/>
  <c r="H14384" i="1"/>
  <c r="L14426" i="1"/>
  <c r="J14469" i="1"/>
  <c r="H14512" i="1"/>
  <c r="L14554" i="1"/>
  <c r="J14597" i="1"/>
  <c r="H14640" i="1"/>
  <c r="L14682" i="1"/>
  <c r="J14725" i="1"/>
  <c r="K14352" i="1"/>
  <c r="J14560" i="1"/>
  <c r="L14645" i="1"/>
  <c r="K14714" i="1"/>
  <c r="L14769" i="1"/>
  <c r="J14812" i="1"/>
  <c r="H14855" i="1"/>
  <c r="L14897" i="1"/>
  <c r="J14940" i="1"/>
  <c r="H14983" i="1"/>
  <c r="L15025" i="1"/>
  <c r="J15068" i="1"/>
  <c r="H15111" i="1"/>
  <c r="L15153" i="1"/>
  <c r="J15196" i="1"/>
  <c r="H15239" i="1"/>
  <c r="L15281" i="1"/>
  <c r="J15324" i="1"/>
  <c r="H15367" i="1"/>
  <c r="L15409" i="1"/>
  <c r="J15452" i="1"/>
  <c r="H15495" i="1"/>
  <c r="I14343" i="1"/>
  <c r="G14558" i="1"/>
  <c r="I14643" i="1"/>
  <c r="H14713" i="1"/>
  <c r="K14768" i="1"/>
  <c r="I14811" i="1"/>
  <c r="G14854" i="1"/>
  <c r="K14896" i="1"/>
  <c r="I14939" i="1"/>
  <c r="G14982" i="1"/>
  <c r="K15024" i="1"/>
  <c r="I15067" i="1"/>
  <c r="G15110" i="1"/>
  <c r="K15152" i="1"/>
  <c r="I15195" i="1"/>
  <c r="G15238" i="1"/>
  <c r="K15280" i="1"/>
  <c r="I15323" i="1"/>
  <c r="G15366" i="1"/>
  <c r="K15408" i="1"/>
  <c r="I15451" i="1"/>
  <c r="G15494" i="1"/>
  <c r="G14334" i="1"/>
  <c r="L14555" i="1"/>
  <c r="H14641" i="1"/>
  <c r="K14711" i="1"/>
  <c r="J14767" i="1"/>
  <c r="H14810" i="1"/>
  <c r="L14852" i="1"/>
  <c r="J14895" i="1"/>
  <c r="H14938" i="1"/>
  <c r="L14980" i="1"/>
  <c r="J15023" i="1"/>
  <c r="H15066" i="1"/>
  <c r="L15108" i="1"/>
  <c r="J15151" i="1"/>
  <c r="H15194" i="1"/>
  <c r="L15236" i="1"/>
  <c r="J15279" i="1"/>
  <c r="H15322" i="1"/>
  <c r="L15364" i="1"/>
  <c r="J15407" i="1"/>
  <c r="H15450" i="1"/>
  <c r="J15503" i="1"/>
  <c r="G14548" i="1"/>
  <c r="I14633" i="1"/>
  <c r="J14706" i="1"/>
  <c r="I14763" i="1"/>
  <c r="I14806" i="1"/>
  <c r="G14849" i="1"/>
  <c r="K14891" i="1"/>
  <c r="I14934" i="1"/>
  <c r="G14977" i="1"/>
  <c r="K15019" i="1"/>
  <c r="I15062" i="1"/>
  <c r="G15105" i="1"/>
  <c r="K15147" i="1"/>
  <c r="I15190" i="1"/>
  <c r="G15233" i="1"/>
  <c r="K15275" i="1"/>
  <c r="I15318" i="1"/>
  <c r="G15361" i="1"/>
  <c r="K15403" i="1"/>
  <c r="I15446" i="1"/>
  <c r="G15489" i="1"/>
  <c r="J15514" i="1"/>
  <c r="H14543" i="1"/>
  <c r="J14628" i="1"/>
  <c r="H14703" i="1"/>
  <c r="G14760" i="1"/>
  <c r="L14803" i="1"/>
  <c r="J14846" i="1"/>
  <c r="H14889" i="1"/>
  <c r="L14931" i="1"/>
  <c r="J14974" i="1"/>
  <c r="H15017" i="1"/>
  <c r="L15059" i="1"/>
  <c r="J15102" i="1"/>
  <c r="H15145" i="1"/>
  <c r="L15187" i="1"/>
  <c r="J15230" i="1"/>
  <c r="H15273" i="1"/>
  <c r="L15315" i="1"/>
  <c r="J15358" i="1"/>
  <c r="H15401" i="1"/>
  <c r="L15443" i="1"/>
  <c r="J15486" i="1"/>
  <c r="G14466" i="1"/>
  <c r="K14588" i="1"/>
  <c r="G14674" i="1"/>
  <c r="K14733" i="1"/>
  <c r="G14784" i="1"/>
  <c r="K14826" i="1"/>
  <c r="I14869" i="1"/>
  <c r="G14912" i="1"/>
  <c r="K14954" i="1"/>
  <c r="I14997" i="1"/>
  <c r="G15040" i="1"/>
  <c r="K15082" i="1"/>
  <c r="I15125" i="1"/>
  <c r="G15168" i="1"/>
  <c r="K15210" i="1"/>
  <c r="I15253" i="1"/>
  <c r="G15296" i="1"/>
  <c r="K15338" i="1"/>
  <c r="I15381" i="1"/>
  <c r="G15424" i="1"/>
  <c r="K15466" i="1"/>
  <c r="I15509" i="1"/>
  <c r="K14424" i="1"/>
  <c r="J14578" i="1"/>
  <c r="L14663" i="1"/>
  <c r="K14726" i="1"/>
  <c r="L14778" i="1"/>
  <c r="J14821" i="1"/>
  <c r="H14864" i="1"/>
  <c r="L14906" i="1"/>
  <c r="J14949" i="1"/>
  <c r="H14992" i="1"/>
  <c r="L15034" i="1"/>
  <c r="J15077" i="1"/>
  <c r="H15120" i="1"/>
  <c r="L15162" i="1"/>
  <c r="J15205" i="1"/>
  <c r="H15248" i="1"/>
  <c r="L15290" i="1"/>
  <c r="J15333" i="1"/>
  <c r="H15376" i="1"/>
  <c r="L15418" i="1"/>
  <c r="J15461" i="1"/>
  <c r="K14340" i="1"/>
  <c r="I14557" i="1"/>
  <c r="K14642" i="1"/>
  <c r="K14712" i="1"/>
  <c r="I14768" i="1"/>
  <c r="G14811" i="1"/>
  <c r="K14853" i="1"/>
  <c r="I14896" i="1"/>
  <c r="G14939" i="1"/>
  <c r="K14981" i="1"/>
  <c r="I15024" i="1"/>
  <c r="G15067" i="1"/>
  <c r="K15109" i="1"/>
  <c r="I15152" i="1"/>
  <c r="G15195" i="1"/>
  <c r="K15237" i="1"/>
  <c r="I15280" i="1"/>
  <c r="G15323" i="1"/>
  <c r="K15365" i="1"/>
  <c r="I15408" i="1"/>
  <c r="G15451" i="1"/>
  <c r="K15493" i="1"/>
  <c r="L15522" i="1"/>
  <c r="K15155" i="1"/>
  <c r="J15366" i="1"/>
  <c r="I14687" i="1"/>
  <c r="G14792" i="1"/>
  <c r="K14834" i="1"/>
  <c r="G14920" i="1"/>
  <c r="K14962" i="1"/>
  <c r="G15048" i="1"/>
  <c r="K15090" i="1"/>
  <c r="I15133" i="1"/>
  <c r="G15176" i="1"/>
  <c r="I15261" i="1"/>
  <c r="G15304" i="1"/>
  <c r="K15346" i="1"/>
  <c r="I15389" i="1"/>
  <c r="K15474" i="1"/>
  <c r="I15517" i="1"/>
  <c r="I14477" i="1"/>
  <c r="J14594" i="1"/>
  <c r="L14679" i="1"/>
  <c r="L14786" i="1"/>
  <c r="J14829" i="1"/>
  <c r="H14872" i="1"/>
  <c r="L14914" i="1"/>
  <c r="J14957" i="1"/>
  <c r="L15042" i="1"/>
  <c r="J15085" i="1"/>
  <c r="H15128" i="1"/>
  <c r="L15170" i="1"/>
  <c r="J15213" i="1"/>
  <c r="L15298" i="1"/>
  <c r="J15341" i="1"/>
  <c r="H15384" i="1"/>
  <c r="L15426" i="1"/>
  <c r="J15469" i="1"/>
  <c r="I14573" i="1"/>
  <c r="K14658" i="1"/>
  <c r="I14723" i="1"/>
  <c r="I14776" i="1"/>
  <c r="K14861" i="1"/>
  <c r="I14904" i="1"/>
  <c r="G14947" i="1"/>
  <c r="K14989" i="1"/>
  <c r="G15075" i="1"/>
  <c r="K15117" i="1"/>
  <c r="I15160" i="1"/>
  <c r="K15245" i="1"/>
  <c r="I15288" i="1"/>
  <c r="K15373" i="1"/>
  <c r="I15416" i="1"/>
  <c r="K15501" i="1"/>
  <c r="L12777" i="1"/>
  <c r="J12789" i="1"/>
  <c r="J13234" i="1"/>
  <c r="K12089" i="1"/>
  <c r="J13321" i="1"/>
  <c r="I13286" i="1"/>
  <c r="I13449" i="1"/>
  <c r="L13762" i="1"/>
  <c r="H15471" i="1"/>
  <c r="G15342" i="1"/>
  <c r="L14828" i="1"/>
  <c r="J15127" i="1"/>
  <c r="L15340" i="1"/>
  <c r="K14452" i="1"/>
  <c r="I14782" i="1"/>
  <c r="G14953" i="1"/>
  <c r="G15081" i="1"/>
  <c r="G15209" i="1"/>
  <c r="G15337" i="1"/>
  <c r="G15465" i="1"/>
  <c r="L14665" i="1"/>
  <c r="H14865" i="1"/>
  <c r="J15078" i="1"/>
  <c r="H15377" i="1"/>
  <c r="J14758" i="1"/>
  <c r="G15016" i="1"/>
  <c r="G15272" i="1"/>
  <c r="G14520" i="1"/>
  <c r="J14925" i="1"/>
  <c r="L15266" i="1"/>
  <c r="G14787" i="1"/>
  <c r="K15341" i="1"/>
  <c r="L13161" i="1"/>
  <c r="G14375" i="1"/>
  <c r="G13059" i="1"/>
  <c r="K14068" i="1"/>
  <c r="I12633" i="1"/>
  <c r="G13264" i="1"/>
  <c r="J13407" i="1"/>
  <c r="H13578" i="1"/>
  <c r="L13748" i="1"/>
  <c r="L13876" i="1"/>
  <c r="J14047" i="1"/>
  <c r="H14218" i="1"/>
  <c r="L14388" i="1"/>
  <c r="J14559" i="1"/>
  <c r="H14730" i="1"/>
  <c r="K12521" i="1"/>
  <c r="I13196" i="1"/>
  <c r="I13422" i="1"/>
  <c r="G13593" i="1"/>
  <c r="K13763" i="1"/>
  <c r="I13934" i="1"/>
  <c r="K14147" i="1"/>
  <c r="I14318" i="1"/>
  <c r="G14489" i="1"/>
  <c r="K14659" i="1"/>
  <c r="K12570" i="1"/>
  <c r="K13082" i="1"/>
  <c r="K13347" i="1"/>
  <c r="L13519" i="1"/>
  <c r="L13647" i="1"/>
  <c r="L13775" i="1"/>
  <c r="J13946" i="1"/>
  <c r="H14117" i="1"/>
  <c r="L14287" i="1"/>
  <c r="J14458" i="1"/>
  <c r="K12253" i="1"/>
  <c r="G12843" i="1"/>
  <c r="K13277" i="1"/>
  <c r="G13460" i="1"/>
  <c r="K13630" i="1"/>
  <c r="I13801" i="1"/>
  <c r="G13972" i="1"/>
  <c r="K14142" i="1"/>
  <c r="I14313" i="1"/>
  <c r="L11212" i="1"/>
  <c r="G12732" i="1"/>
  <c r="H13296" i="1"/>
  <c r="L13474" i="1"/>
  <c r="J13645" i="1"/>
  <c r="H13816" i="1"/>
  <c r="L13986" i="1"/>
  <c r="J14157" i="1"/>
  <c r="H14328" i="1"/>
  <c r="L14498" i="1"/>
  <c r="J14669" i="1"/>
  <c r="G14697" i="1"/>
  <c r="J14884" i="1"/>
  <c r="H15055" i="1"/>
  <c r="L15225" i="1"/>
  <c r="J15396" i="1"/>
  <c r="G14522" i="1"/>
  <c r="K14840" i="1"/>
  <c r="G15054" i="1"/>
  <c r="K15224" i="1"/>
  <c r="I15395" i="1"/>
  <c r="I14517" i="1"/>
  <c r="L14796" i="1"/>
  <c r="J14967" i="1"/>
  <c r="J15095" i="1"/>
  <c r="J15223" i="1"/>
  <c r="J15351" i="1"/>
  <c r="L15436" i="1"/>
  <c r="K14606" i="1"/>
  <c r="K14745" i="1"/>
  <c r="I14878" i="1"/>
  <c r="K14963" i="1"/>
  <c r="K15091" i="1"/>
  <c r="G15177" i="1"/>
  <c r="I15262" i="1"/>
  <c r="I15390" i="1"/>
  <c r="I15518" i="1"/>
  <c r="L14601" i="1"/>
  <c r="J14790" i="1"/>
  <c r="L14875" i="1"/>
  <c r="H14961" i="1"/>
  <c r="J15046" i="1"/>
  <c r="L15131" i="1"/>
  <c r="H15217" i="1"/>
  <c r="H15345" i="1"/>
  <c r="J15430" i="1"/>
  <c r="I14359" i="1"/>
  <c r="I14647" i="1"/>
  <c r="I14813" i="1"/>
  <c r="K14898" i="1"/>
  <c r="G14984" i="1"/>
  <c r="I15069" i="1"/>
  <c r="K15154" i="1"/>
  <c r="K15282" i="1"/>
  <c r="G15368" i="1"/>
  <c r="I15453" i="1"/>
  <c r="H15516" i="1"/>
  <c r="H14637" i="1"/>
  <c r="H14808" i="1"/>
  <c r="J14893" i="1"/>
  <c r="L14978" i="1"/>
  <c r="H15064" i="1"/>
  <c r="J15149" i="1"/>
  <c r="L15234" i="1"/>
  <c r="L15362" i="1"/>
  <c r="H15448" i="1"/>
  <c r="K14520" i="1"/>
  <c r="G14695" i="1"/>
  <c r="K14797" i="1"/>
  <c r="G14883" i="1"/>
  <c r="I14968" i="1"/>
  <c r="I15096" i="1"/>
  <c r="K15181" i="1"/>
  <c r="G15267" i="1"/>
  <c r="I15352" i="1"/>
  <c r="K15437" i="1"/>
  <c r="G15523" i="1"/>
  <c r="L12393" i="1"/>
  <c r="H12735" i="1"/>
  <c r="L12905" i="1"/>
  <c r="J13076" i="1"/>
  <c r="H13247" i="1"/>
  <c r="J11311" i="1"/>
  <c r="K11872" i="1"/>
  <c r="I12043" i="1"/>
  <c r="G12214" i="1"/>
  <c r="K12384" i="1"/>
  <c r="I12555" i="1"/>
  <c r="G12726" i="1"/>
  <c r="K12896" i="1"/>
  <c r="I13067" i="1"/>
  <c r="G13238" i="1"/>
  <c r="H11270" i="1"/>
  <c r="J11867" i="1"/>
  <c r="H12038" i="1"/>
  <c r="L12208" i="1"/>
  <c r="J12379" i="1"/>
  <c r="H12550" i="1"/>
  <c r="L12720" i="1"/>
  <c r="J12891" i="1"/>
  <c r="H13062" i="1"/>
  <c r="L13232" i="1"/>
  <c r="L10364" i="1"/>
  <c r="J11679" i="1"/>
  <c r="G11913" i="1"/>
  <c r="G12025" i="1"/>
  <c r="I12138" i="1"/>
  <c r="I12254" i="1"/>
  <c r="I12366" i="1"/>
  <c r="K12479" i="1"/>
  <c r="K12595" i="1"/>
  <c r="K12707" i="1"/>
  <c r="G12821" i="1"/>
  <c r="G12937" i="1"/>
  <c r="G13049" i="1"/>
  <c r="I13162" i="1"/>
  <c r="G9170" i="1"/>
  <c r="H11006" i="1"/>
  <c r="L11743" i="1"/>
  <c r="H11893" i="1"/>
  <c r="H12005" i="1"/>
  <c r="J12118" i="1"/>
  <c r="J12234" i="1"/>
  <c r="J12346" i="1"/>
  <c r="L12459" i="1"/>
  <c r="L12575" i="1"/>
  <c r="L12671" i="1"/>
  <c r="H12757" i="1"/>
  <c r="J12842" i="1"/>
  <c r="L12927" i="1"/>
  <c r="H13013" i="1"/>
  <c r="H13085" i="1"/>
  <c r="H13153" i="1"/>
  <c r="H10346" i="1"/>
  <c r="H10794" i="1"/>
  <c r="L11252" i="1"/>
  <c r="H11670" i="1"/>
  <c r="J11800" i="1"/>
  <c r="K11854" i="1"/>
  <c r="I11897" i="1"/>
  <c r="G11940" i="1"/>
  <c r="K11982" i="1"/>
  <c r="I12025" i="1"/>
  <c r="G12068" i="1"/>
  <c r="K12110" i="1"/>
  <c r="I12153" i="1"/>
  <c r="G12196" i="1"/>
  <c r="K12238" i="1"/>
  <c r="I12281" i="1"/>
  <c r="G12324" i="1"/>
  <c r="K12366" i="1"/>
  <c r="H8121" i="1"/>
  <c r="L10368" i="1"/>
  <c r="H10710" i="1"/>
  <c r="J11051" i="1"/>
  <c r="L11392" i="1"/>
  <c r="G11681" i="1"/>
  <c r="J11784" i="1"/>
  <c r="H11840" i="1"/>
  <c r="L11882" i="1"/>
  <c r="J11925" i="1"/>
  <c r="H11968" i="1"/>
  <c r="L12010" i="1"/>
  <c r="J12053" i="1"/>
  <c r="H12096" i="1"/>
  <c r="L12138" i="1"/>
  <c r="J12181" i="1"/>
  <c r="H12224" i="1"/>
  <c r="L12266" i="1"/>
  <c r="J12309" i="1"/>
  <c r="H12352" i="1"/>
  <c r="L12394" i="1"/>
  <c r="J12437" i="1"/>
  <c r="H12480" i="1"/>
  <c r="L12522" i="1"/>
  <c r="J12565" i="1"/>
  <c r="H12608" i="1"/>
  <c r="L12650" i="1"/>
  <c r="J12693" i="1"/>
  <c r="H12736" i="1"/>
  <c r="L12778" i="1"/>
  <c r="J12821" i="1"/>
  <c r="H12864" i="1"/>
  <c r="L12906" i="1"/>
  <c r="J12949" i="1"/>
  <c r="H12992" i="1"/>
  <c r="L13034" i="1"/>
  <c r="J13077" i="1"/>
  <c r="H13120" i="1"/>
  <c r="L13162" i="1"/>
  <c r="J13205" i="1"/>
  <c r="H13248" i="1"/>
  <c r="G9202" i="1"/>
  <c r="K11893" i="1"/>
  <c r="G12235" i="1"/>
  <c r="I12492" i="1"/>
  <c r="G12663" i="1"/>
  <c r="K12833" i="1"/>
  <c r="I13004" i="1"/>
  <c r="G13175" i="1"/>
  <c r="J13274" i="1"/>
  <c r="I13325" i="1"/>
  <c r="I13372" i="1"/>
  <c r="G13415" i="1"/>
  <c r="K13457" i="1"/>
  <c r="I13500" i="1"/>
  <c r="G13543" i="1"/>
  <c r="K13585" i="1"/>
  <c r="I13628" i="1"/>
  <c r="G13671" i="1"/>
  <c r="K13713" i="1"/>
  <c r="I13756" i="1"/>
  <c r="G13799" i="1"/>
  <c r="K13841" i="1"/>
  <c r="I13884" i="1"/>
  <c r="G13927" i="1"/>
  <c r="K13969" i="1"/>
  <c r="I14012" i="1"/>
  <c r="G14055" i="1"/>
  <c r="K14097" i="1"/>
  <c r="I14140" i="1"/>
  <c r="G14183" i="1"/>
  <c r="K14225" i="1"/>
  <c r="I14268" i="1"/>
  <c r="G14311" i="1"/>
  <c r="K14353" i="1"/>
  <c r="I14396" i="1"/>
  <c r="G14439" i="1"/>
  <c r="K14481" i="1"/>
  <c r="I14524" i="1"/>
  <c r="G14567" i="1"/>
  <c r="K14609" i="1"/>
  <c r="I14652" i="1"/>
  <c r="J10807" i="1"/>
  <c r="I11980" i="1"/>
  <c r="K12321" i="1"/>
  <c r="G12536" i="1"/>
  <c r="K12706" i="1"/>
  <c r="I12877" i="1"/>
  <c r="G13048" i="1"/>
  <c r="K13205" i="1"/>
  <c r="G13289" i="1"/>
  <c r="K13337" i="1"/>
  <c r="H13383" i="1"/>
  <c r="L13425" i="1"/>
  <c r="J13468" i="1"/>
  <c r="H13511" i="1"/>
  <c r="L13553" i="1"/>
  <c r="J13596" i="1"/>
  <c r="H13639" i="1"/>
  <c r="L13681" i="1"/>
  <c r="J13724" i="1"/>
  <c r="H13767" i="1"/>
  <c r="L13809" i="1"/>
  <c r="J13852" i="1"/>
  <c r="H13895" i="1"/>
  <c r="L13937" i="1"/>
  <c r="J13980" i="1"/>
  <c r="H14023" i="1"/>
  <c r="L14065" i="1"/>
  <c r="J14108" i="1"/>
  <c r="H14151" i="1"/>
  <c r="L14193" i="1"/>
  <c r="J14236" i="1"/>
  <c r="H14279" i="1"/>
  <c r="L14321" i="1"/>
  <c r="J14364" i="1"/>
  <c r="H14407" i="1"/>
  <c r="L14449" i="1"/>
  <c r="J14492" i="1"/>
  <c r="H14535" i="1"/>
  <c r="J11831" i="1"/>
  <c r="K12173" i="1"/>
  <c r="K12461" i="1"/>
  <c r="I12632" i="1"/>
  <c r="G12803" i="1"/>
  <c r="K12973" i="1"/>
  <c r="I13144" i="1"/>
  <c r="L13263" i="1"/>
  <c r="J13316" i="1"/>
  <c r="K13364" i="1"/>
  <c r="I13407" i="1"/>
  <c r="G13450" i="1"/>
  <c r="K13492" i="1"/>
  <c r="I13535" i="1"/>
  <c r="G13578" i="1"/>
  <c r="K13620" i="1"/>
  <c r="I13663" i="1"/>
  <c r="G13706" i="1"/>
  <c r="K13748" i="1"/>
  <c r="I13791" i="1"/>
  <c r="G13834" i="1"/>
  <c r="K13876" i="1"/>
  <c r="I13919" i="1"/>
  <c r="G13962" i="1"/>
  <c r="K14004" i="1"/>
  <c r="I14047" i="1"/>
  <c r="G14090" i="1"/>
  <c r="K14132" i="1"/>
  <c r="I14175" i="1"/>
  <c r="G14218" i="1"/>
  <c r="K14260" i="1"/>
  <c r="I14303" i="1"/>
  <c r="J10999" i="1"/>
  <c r="I12004" i="1"/>
  <c r="K12345" i="1"/>
  <c r="G12548" i="1"/>
  <c r="K12718" i="1"/>
  <c r="I12889" i="1"/>
  <c r="G13060" i="1"/>
  <c r="K13213" i="1"/>
  <c r="I13292" i="1"/>
  <c r="H13341" i="1"/>
  <c r="H13386" i="1"/>
  <c r="L13428" i="1"/>
  <c r="J13471" i="1"/>
  <c r="H13514" i="1"/>
  <c r="L13556" i="1"/>
  <c r="J13599" i="1"/>
  <c r="H13642" i="1"/>
  <c r="L13684" i="1"/>
  <c r="J13727" i="1"/>
  <c r="H13770" i="1"/>
  <c r="L13812" i="1"/>
  <c r="J13855" i="1"/>
  <c r="H13898" i="1"/>
  <c r="L13940" i="1"/>
  <c r="J13983" i="1"/>
  <c r="H14026" i="1"/>
  <c r="L14068" i="1"/>
  <c r="J14111" i="1"/>
  <c r="H14154" i="1"/>
  <c r="L14196" i="1"/>
  <c r="J14239" i="1"/>
  <c r="H14282" i="1"/>
  <c r="L14324" i="1"/>
  <c r="J14367" i="1"/>
  <c r="H14410" i="1"/>
  <c r="L14452" i="1"/>
  <c r="J14495" i="1"/>
  <c r="H14538" i="1"/>
  <c r="L14580" i="1"/>
  <c r="J14623" i="1"/>
  <c r="H14666" i="1"/>
  <c r="L14708" i="1"/>
  <c r="J14751" i="1"/>
  <c r="G11753" i="1"/>
  <c r="G12123" i="1"/>
  <c r="I12436" i="1"/>
  <c r="G12607" i="1"/>
  <c r="K12777" i="1"/>
  <c r="I12948" i="1"/>
  <c r="G13119" i="1"/>
  <c r="H13253" i="1"/>
  <c r="I13309" i="1"/>
  <c r="G13358" i="1"/>
  <c r="G13401" i="1"/>
  <c r="K13443" i="1"/>
  <c r="I13486" i="1"/>
  <c r="G13529" i="1"/>
  <c r="K13571" i="1"/>
  <c r="I13614" i="1"/>
  <c r="G13657" i="1"/>
  <c r="K13699" i="1"/>
  <c r="I13742" i="1"/>
  <c r="G13785" i="1"/>
  <c r="K13827" i="1"/>
  <c r="I13870" i="1"/>
  <c r="G13913" i="1"/>
  <c r="K13955" i="1"/>
  <c r="I13998" i="1"/>
  <c r="G14041" i="1"/>
  <c r="K14083" i="1"/>
  <c r="I14126" i="1"/>
  <c r="G14169" i="1"/>
  <c r="K14211" i="1"/>
  <c r="I14254" i="1"/>
  <c r="G14297" i="1"/>
  <c r="K14339" i="1"/>
  <c r="I14382" i="1"/>
  <c r="G14425" i="1"/>
  <c r="K14467" i="1"/>
  <c r="I14510" i="1"/>
  <c r="G14553" i="1"/>
  <c r="K14595" i="1"/>
  <c r="I14638" i="1"/>
  <c r="G14681" i="1"/>
  <c r="G11879" i="1"/>
  <c r="I12220" i="1"/>
  <c r="I12485" i="1"/>
  <c r="G12656" i="1"/>
  <c r="K12826" i="1"/>
  <c r="I12997" i="1"/>
  <c r="G13168" i="1"/>
  <c r="G13272" i="1"/>
  <c r="H13323" i="1"/>
  <c r="J13370" i="1"/>
  <c r="H13413" i="1"/>
  <c r="L13455" i="1"/>
  <c r="J13498" i="1"/>
  <c r="H13541" i="1"/>
  <c r="L13583" i="1"/>
  <c r="J13626" i="1"/>
  <c r="H13669" i="1"/>
  <c r="L13711" i="1"/>
  <c r="J13754" i="1"/>
  <c r="H13797" i="1"/>
  <c r="L13839" i="1"/>
  <c r="J13882" i="1"/>
  <c r="H13925" i="1"/>
  <c r="L13967" i="1"/>
  <c r="J14010" i="1"/>
  <c r="H14053" i="1"/>
  <c r="L14095" i="1"/>
  <c r="J14138" i="1"/>
  <c r="H14181" i="1"/>
  <c r="L14223" i="1"/>
  <c r="J14266" i="1"/>
  <c r="H14309" i="1"/>
  <c r="L14351" i="1"/>
  <c r="J14394" i="1"/>
  <c r="H14437" i="1"/>
  <c r="L14479" i="1"/>
  <c r="J14522" i="1"/>
  <c r="L11628" i="1"/>
  <c r="G12083" i="1"/>
  <c r="I12416" i="1"/>
  <c r="G12587" i="1"/>
  <c r="K12757" i="1"/>
  <c r="I12928" i="1"/>
  <c r="G13099" i="1"/>
  <c r="G13240" i="1"/>
  <c r="K13303" i="1"/>
  <c r="I13352" i="1"/>
  <c r="G13396" i="1"/>
  <c r="K13438" i="1"/>
  <c r="I13481" i="1"/>
  <c r="G13524" i="1"/>
  <c r="K13566" i="1"/>
  <c r="I13609" i="1"/>
  <c r="G13652" i="1"/>
  <c r="K13694" i="1"/>
  <c r="I13737" i="1"/>
  <c r="G13780" i="1"/>
  <c r="K13822" i="1"/>
  <c r="I13865" i="1"/>
  <c r="G13908" i="1"/>
  <c r="K13950" i="1"/>
  <c r="I13993" i="1"/>
  <c r="G14036" i="1"/>
  <c r="K14078" i="1"/>
  <c r="I14121" i="1"/>
  <c r="G14164" i="1"/>
  <c r="K14206" i="1"/>
  <c r="I14249" i="1"/>
  <c r="G14292" i="1"/>
  <c r="K14334" i="1"/>
  <c r="I14377" i="1"/>
  <c r="G14420" i="1"/>
  <c r="K14462" i="1"/>
  <c r="I11860" i="1"/>
  <c r="K12201" i="1"/>
  <c r="G12476" i="1"/>
  <c r="K12646" i="1"/>
  <c r="I12817" i="1"/>
  <c r="G12988" i="1"/>
  <c r="K13158" i="1"/>
  <c r="G13269" i="1"/>
  <c r="J13320" i="1"/>
  <c r="H13368" i="1"/>
  <c r="L13410" i="1"/>
  <c r="J13453" i="1"/>
  <c r="H13496" i="1"/>
  <c r="L13538" i="1"/>
  <c r="J13581" i="1"/>
  <c r="H13624" i="1"/>
  <c r="L13666" i="1"/>
  <c r="J13709" i="1"/>
  <c r="H13752" i="1"/>
  <c r="L13794" i="1"/>
  <c r="J13837" i="1"/>
  <c r="H13880" i="1"/>
  <c r="L13922" i="1"/>
  <c r="J13965" i="1"/>
  <c r="H14008" i="1"/>
  <c r="L14050" i="1"/>
  <c r="J14093" i="1"/>
  <c r="H14136" i="1"/>
  <c r="L14178" i="1"/>
  <c r="J14221" i="1"/>
  <c r="H14264" i="1"/>
  <c r="L14306" i="1"/>
  <c r="J14349" i="1"/>
  <c r="H14392" i="1"/>
  <c r="L14434" i="1"/>
  <c r="J14477" i="1"/>
  <c r="H14520" i="1"/>
  <c r="L14562" i="1"/>
  <c r="J14605" i="1"/>
  <c r="H14648" i="1"/>
  <c r="L14690" i="1"/>
  <c r="J14733" i="1"/>
  <c r="K14416" i="1"/>
  <c r="J14576" i="1"/>
  <c r="L14661" i="1"/>
  <c r="I14725" i="1"/>
  <c r="L14777" i="1"/>
  <c r="J14820" i="1"/>
  <c r="H14863" i="1"/>
  <c r="L14905" i="1"/>
  <c r="J14948" i="1"/>
  <c r="H14991" i="1"/>
  <c r="L15033" i="1"/>
  <c r="J15076" i="1"/>
  <c r="H15119" i="1"/>
  <c r="L15161" i="1"/>
  <c r="J15204" i="1"/>
  <c r="H15247" i="1"/>
  <c r="L15289" i="1"/>
  <c r="J15332" i="1"/>
  <c r="H15375" i="1"/>
  <c r="L15417" i="1"/>
  <c r="J15460" i="1"/>
  <c r="H15503" i="1"/>
  <c r="I14407" i="1"/>
  <c r="G14574" i="1"/>
  <c r="I14659" i="1"/>
  <c r="L14723" i="1"/>
  <c r="K14776" i="1"/>
  <c r="I14819" i="1"/>
  <c r="G14862" i="1"/>
  <c r="K14904" i="1"/>
  <c r="I14947" i="1"/>
  <c r="G14990" i="1"/>
  <c r="K15032" i="1"/>
  <c r="I15075" i="1"/>
  <c r="G15118" i="1"/>
  <c r="K15160" i="1"/>
  <c r="I15203" i="1"/>
  <c r="G15246" i="1"/>
  <c r="K15288" i="1"/>
  <c r="I15331" i="1"/>
  <c r="G15374" i="1"/>
  <c r="K15416" i="1"/>
  <c r="I15459" i="1"/>
  <c r="G15502" i="1"/>
  <c r="G14398" i="1"/>
  <c r="L14571" i="1"/>
  <c r="H14657" i="1"/>
  <c r="I14722" i="1"/>
  <c r="J14775" i="1"/>
  <c r="H14818" i="1"/>
  <c r="L14860" i="1"/>
  <c r="J14903" i="1"/>
  <c r="H14946" i="1"/>
  <c r="L14988" i="1"/>
  <c r="J15031" i="1"/>
  <c r="H15074" i="1"/>
  <c r="L15116" i="1"/>
  <c r="J15159" i="1"/>
  <c r="H15202" i="1"/>
  <c r="L15244" i="1"/>
  <c r="J15287" i="1"/>
  <c r="H15330" i="1"/>
  <c r="L15372" i="1"/>
  <c r="J15415" i="1"/>
  <c r="H15458" i="1"/>
  <c r="I14367" i="1"/>
  <c r="G14564" i="1"/>
  <c r="I14649" i="1"/>
  <c r="H14717" i="1"/>
  <c r="K14771" i="1"/>
  <c r="I14814" i="1"/>
  <c r="G14857" i="1"/>
  <c r="K14899" i="1"/>
  <c r="I14942" i="1"/>
  <c r="G14985" i="1"/>
  <c r="K15027" i="1"/>
  <c r="I15070" i="1"/>
  <c r="G15113" i="1"/>
  <c r="I15198" i="1"/>
  <c r="G15241" i="1"/>
  <c r="K15283" i="1"/>
  <c r="I15326" i="1"/>
  <c r="G15369" i="1"/>
  <c r="K15411" i="1"/>
  <c r="I15454" i="1"/>
  <c r="G15497" i="1"/>
  <c r="I14347" i="1"/>
  <c r="H14559" i="1"/>
  <c r="J14644" i="1"/>
  <c r="L14713" i="1"/>
  <c r="H14769" i="1"/>
  <c r="L14811" i="1"/>
  <c r="J14854" i="1"/>
  <c r="H14897" i="1"/>
  <c r="L14939" i="1"/>
  <c r="J14982" i="1"/>
  <c r="H15025" i="1"/>
  <c r="L15067" i="1"/>
  <c r="J15110" i="1"/>
  <c r="H15153" i="1"/>
  <c r="L15195" i="1"/>
  <c r="J15238" i="1"/>
  <c r="H15281" i="1"/>
  <c r="L15323" i="1"/>
  <c r="H15409" i="1"/>
  <c r="L15451" i="1"/>
  <c r="J15494" i="1"/>
  <c r="G14498" i="1"/>
  <c r="K14604" i="1"/>
  <c r="I14744" i="1"/>
  <c r="I14877" i="1"/>
  <c r="I15005" i="1"/>
  <c r="K15218" i="1"/>
  <c r="G15432" i="1"/>
  <c r="I14737" i="1"/>
  <c r="H15000" i="1"/>
  <c r="H15256" i="1"/>
  <c r="K14404" i="1"/>
  <c r="G14819" i="1"/>
  <c r="I15032" i="1"/>
  <c r="G15203" i="1"/>
  <c r="G15331" i="1"/>
  <c r="G15459" i="1"/>
  <c r="J12948" i="1"/>
  <c r="G13383" i="1"/>
  <c r="G14314" i="1"/>
  <c r="I11964" i="1"/>
  <c r="J13194" i="1"/>
  <c r="H14914" i="1"/>
  <c r="L15138" i="1"/>
  <c r="L10628" i="1"/>
  <c r="K14019" i="1"/>
  <c r="K15475" i="1"/>
  <c r="H12479" i="1"/>
  <c r="L12745" i="1"/>
  <c r="J12916" i="1"/>
  <c r="H13087" i="1"/>
  <c r="H8377" i="1"/>
  <c r="L11396" i="1"/>
  <c r="I11883" i="1"/>
  <c r="G12054" i="1"/>
  <c r="K12224" i="1"/>
  <c r="I12395" i="1"/>
  <c r="G12566" i="1"/>
  <c r="K12736" i="1"/>
  <c r="I12907" i="1"/>
  <c r="G13078" i="1"/>
  <c r="K13248" i="1"/>
  <c r="J11355" i="1"/>
  <c r="H11878" i="1"/>
  <c r="L12048" i="1"/>
  <c r="J12219" i="1"/>
  <c r="H12390" i="1"/>
  <c r="L12560" i="1"/>
  <c r="J12731" i="1"/>
  <c r="H12902" i="1"/>
  <c r="L13072" i="1"/>
  <c r="J13243" i="1"/>
  <c r="H10450" i="1"/>
  <c r="K11719" i="1"/>
  <c r="I11918" i="1"/>
  <c r="K12031" i="1"/>
  <c r="K12147" i="1"/>
  <c r="K12259" i="1"/>
  <c r="G12373" i="1"/>
  <c r="G12489" i="1"/>
  <c r="G12601" i="1"/>
  <c r="I12714" i="1"/>
  <c r="I12830" i="1"/>
  <c r="I12942" i="1"/>
  <c r="K13055" i="1"/>
  <c r="K13171" i="1"/>
  <c r="I9511" i="1"/>
  <c r="J11059" i="1"/>
  <c r="J11762" i="1"/>
  <c r="J11898" i="1"/>
  <c r="L12011" i="1"/>
  <c r="L12127" i="1"/>
  <c r="L12239" i="1"/>
  <c r="H12353" i="1"/>
  <c r="H12469" i="1"/>
  <c r="H12581" i="1"/>
  <c r="H12677" i="1"/>
  <c r="J12762" i="1"/>
  <c r="L12847" i="1"/>
  <c r="H12933" i="1"/>
  <c r="J13018" i="1"/>
  <c r="H13089" i="1"/>
  <c r="H13157" i="1"/>
  <c r="J10367" i="1"/>
  <c r="H10826" i="1"/>
  <c r="L11284" i="1"/>
  <c r="L11680" i="1"/>
  <c r="L11805" i="1"/>
  <c r="I11857" i="1"/>
  <c r="G11900" i="1"/>
  <c r="K11942" i="1"/>
  <c r="I11985" i="1"/>
  <c r="G12028" i="1"/>
  <c r="K12070" i="1"/>
  <c r="I12113" i="1"/>
  <c r="G12156" i="1"/>
  <c r="K12198" i="1"/>
  <c r="I12241" i="1"/>
  <c r="G12284" i="1"/>
  <c r="K12326" i="1"/>
  <c r="I12369" i="1"/>
  <c r="I8671" i="1"/>
  <c r="H10390" i="1"/>
  <c r="J10731" i="1"/>
  <c r="L11072" i="1"/>
  <c r="H11414" i="1"/>
  <c r="K11691" i="1"/>
  <c r="L11788" i="1"/>
  <c r="L11842" i="1"/>
  <c r="J11885" i="1"/>
  <c r="H11928" i="1"/>
  <c r="L11970" i="1"/>
  <c r="J12013" i="1"/>
  <c r="H12056" i="1"/>
  <c r="L12098" i="1"/>
  <c r="J12141" i="1"/>
  <c r="H12184" i="1"/>
  <c r="L12226" i="1"/>
  <c r="J12269" i="1"/>
  <c r="H12312" i="1"/>
  <c r="L12354" i="1"/>
  <c r="J12397" i="1"/>
  <c r="H12440" i="1"/>
  <c r="L12482" i="1"/>
  <c r="J12525" i="1"/>
  <c r="H12568" i="1"/>
  <c r="L12610" i="1"/>
  <c r="J12653" i="1"/>
  <c r="H12696" i="1"/>
  <c r="L12738" i="1"/>
  <c r="J12781" i="1"/>
  <c r="H12824" i="1"/>
  <c r="L12866" i="1"/>
  <c r="J12909" i="1"/>
  <c r="H12952" i="1"/>
  <c r="L12994" i="1"/>
  <c r="J13037" i="1"/>
  <c r="H13080" i="1"/>
  <c r="L13122" i="1"/>
  <c r="J13165" i="1"/>
  <c r="H13208" i="1"/>
  <c r="L13250" i="1"/>
  <c r="L10284" i="1"/>
  <c r="G11915" i="1"/>
  <c r="I12256" i="1"/>
  <c r="G12503" i="1"/>
  <c r="K12673" i="1"/>
  <c r="I12844" i="1"/>
  <c r="G13015" i="1"/>
  <c r="G13184" i="1"/>
  <c r="G13278" i="1"/>
  <c r="I13328" i="1"/>
  <c r="G13375" i="1"/>
  <c r="K13417" i="1"/>
  <c r="I13460" i="1"/>
  <c r="G13503" i="1"/>
  <c r="K13545" i="1"/>
  <c r="I13588" i="1"/>
  <c r="G13631" i="1"/>
  <c r="K13673" i="1"/>
  <c r="I13716" i="1"/>
  <c r="G13759" i="1"/>
  <c r="K13801" i="1"/>
  <c r="I13844" i="1"/>
  <c r="G13887" i="1"/>
  <c r="K13929" i="1"/>
  <c r="I13972" i="1"/>
  <c r="G14015" i="1"/>
  <c r="K14057" i="1"/>
  <c r="I14100" i="1"/>
  <c r="G14143" i="1"/>
  <c r="K14185" i="1"/>
  <c r="I14228" i="1"/>
  <c r="G14271" i="1"/>
  <c r="K14313" i="1"/>
  <c r="I14356" i="1"/>
  <c r="G14399" i="1"/>
  <c r="K14441" i="1"/>
  <c r="I14484" i="1"/>
  <c r="G14527" i="1"/>
  <c r="K14569" i="1"/>
  <c r="I14612" i="1"/>
  <c r="G14655" i="1"/>
  <c r="H10978" i="1"/>
  <c r="K12001" i="1"/>
  <c r="G12343" i="1"/>
  <c r="K12546" i="1"/>
  <c r="I12717" i="1"/>
  <c r="G12888" i="1"/>
  <c r="K13058" i="1"/>
  <c r="H13213" i="1"/>
  <c r="G13292" i="1"/>
  <c r="K13340" i="1"/>
  <c r="L13385" i="1"/>
  <c r="J13428" i="1"/>
  <c r="H13471" i="1"/>
  <c r="L13513" i="1"/>
  <c r="J13556" i="1"/>
  <c r="H13599" i="1"/>
  <c r="L13641" i="1"/>
  <c r="J13684" i="1"/>
  <c r="H13727" i="1"/>
  <c r="L13769" i="1"/>
  <c r="J13812" i="1"/>
  <c r="H13855" i="1"/>
  <c r="L13897" i="1"/>
  <c r="J13940" i="1"/>
  <c r="H13983" i="1"/>
  <c r="L14025" i="1"/>
  <c r="J14068" i="1"/>
  <c r="H14111" i="1"/>
  <c r="L14153" i="1"/>
  <c r="J14196" i="1"/>
  <c r="H14239" i="1"/>
  <c r="L14281" i="1"/>
  <c r="J14324" i="1"/>
  <c r="H14367" i="1"/>
  <c r="L14409" i="1"/>
  <c r="J14452" i="1"/>
  <c r="H14495" i="1"/>
  <c r="L14537" i="1"/>
  <c r="K11853" i="1"/>
  <c r="G12195" i="1"/>
  <c r="I12472" i="1"/>
  <c r="G12643" i="1"/>
  <c r="K12813" i="1"/>
  <c r="I12984" i="1"/>
  <c r="G13155" i="1"/>
  <c r="L13267" i="1"/>
  <c r="K13319" i="1"/>
  <c r="I13367" i="1"/>
  <c r="G13410" i="1"/>
  <c r="K13452" i="1"/>
  <c r="I13495" i="1"/>
  <c r="G13538" i="1"/>
  <c r="K13580" i="1"/>
  <c r="I13623" i="1"/>
  <c r="G13666" i="1"/>
  <c r="K13708" i="1"/>
  <c r="I13751" i="1"/>
  <c r="G13794" i="1"/>
  <c r="K13836" i="1"/>
  <c r="I13879" i="1"/>
  <c r="G13922" i="1"/>
  <c r="K13964" i="1"/>
  <c r="I14007" i="1"/>
  <c r="G14050" i="1"/>
  <c r="K14092" i="1"/>
  <c r="I14135" i="1"/>
  <c r="G14178" i="1"/>
  <c r="K14220" i="1"/>
  <c r="I14263" i="1"/>
  <c r="G14306" i="1"/>
  <c r="H11170" i="1"/>
  <c r="K12025" i="1"/>
  <c r="G12367" i="1"/>
  <c r="K12558" i="1"/>
  <c r="I12729" i="1"/>
  <c r="G12900" i="1"/>
  <c r="K13070" i="1"/>
  <c r="H13221" i="1"/>
  <c r="I13295" i="1"/>
  <c r="H13344" i="1"/>
  <c r="L13388" i="1"/>
  <c r="J13431" i="1"/>
  <c r="H13474" i="1"/>
  <c r="L13516" i="1"/>
  <c r="J13559" i="1"/>
  <c r="H13602" i="1"/>
  <c r="L13644" i="1"/>
  <c r="J13687" i="1"/>
  <c r="H13730" i="1"/>
  <c r="L13772" i="1"/>
  <c r="J13815" i="1"/>
  <c r="H13858" i="1"/>
  <c r="L13900" i="1"/>
  <c r="J13943" i="1"/>
  <c r="H13986" i="1"/>
  <c r="L14028" i="1"/>
  <c r="J14071" i="1"/>
  <c r="H14114" i="1"/>
  <c r="L14156" i="1"/>
  <c r="J14199" i="1"/>
  <c r="H14242" i="1"/>
  <c r="L14284" i="1"/>
  <c r="J14327" i="1"/>
  <c r="H14370" i="1"/>
  <c r="L14412" i="1"/>
  <c r="J14455" i="1"/>
  <c r="H14498" i="1"/>
  <c r="L14540" i="1"/>
  <c r="J14583" i="1"/>
  <c r="H14626" i="1"/>
  <c r="L14668" i="1"/>
  <c r="J14711" i="1"/>
  <c r="H14754" i="1"/>
  <c r="H11793" i="1"/>
  <c r="I12144" i="1"/>
  <c r="G12447" i="1"/>
  <c r="K12617" i="1"/>
  <c r="I12788" i="1"/>
  <c r="G12959" i="1"/>
  <c r="K13129" i="1"/>
  <c r="L13257" i="1"/>
  <c r="I13312" i="1"/>
  <c r="G13361" i="1"/>
  <c r="K13403" i="1"/>
  <c r="I13446" i="1"/>
  <c r="G13489" i="1"/>
  <c r="K13531" i="1"/>
  <c r="I13574" i="1"/>
  <c r="G13617" i="1"/>
  <c r="K13659" i="1"/>
  <c r="I13702" i="1"/>
  <c r="G13745" i="1"/>
  <c r="K13787" i="1"/>
  <c r="I13830" i="1"/>
  <c r="G13873" i="1"/>
  <c r="K13915" i="1"/>
  <c r="I13958" i="1"/>
  <c r="G14001" i="1"/>
  <c r="K14043" i="1"/>
  <c r="I14086" i="1"/>
  <c r="G14129" i="1"/>
  <c r="K14171" i="1"/>
  <c r="I14214" i="1"/>
  <c r="G14257" i="1"/>
  <c r="K14299" i="1"/>
  <c r="I14342" i="1"/>
  <c r="G14385" i="1"/>
  <c r="K14427" i="1"/>
  <c r="I14470" i="1"/>
  <c r="G14513" i="1"/>
  <c r="K14555" i="1"/>
  <c r="I14598" i="1"/>
  <c r="G14641" i="1"/>
  <c r="K9628" i="1"/>
  <c r="I11900" i="1"/>
  <c r="K12241" i="1"/>
  <c r="G12496" i="1"/>
  <c r="K12666" i="1"/>
  <c r="I12837" i="1"/>
  <c r="G13008" i="1"/>
  <c r="K13178" i="1"/>
  <c r="K13275" i="1"/>
  <c r="I13326" i="1"/>
  <c r="H13373" i="1"/>
  <c r="L13415" i="1"/>
  <c r="J13458" i="1"/>
  <c r="H13501" i="1"/>
  <c r="L13543" i="1"/>
  <c r="J13586" i="1"/>
  <c r="H13629" i="1"/>
  <c r="L13671" i="1"/>
  <c r="J13714" i="1"/>
  <c r="H13757" i="1"/>
  <c r="L13799" i="1"/>
  <c r="J13842" i="1"/>
  <c r="H13885" i="1"/>
  <c r="L13927" i="1"/>
  <c r="J13970" i="1"/>
  <c r="H14013" i="1"/>
  <c r="L14055" i="1"/>
  <c r="J14098" i="1"/>
  <c r="H14141" i="1"/>
  <c r="L14183" i="1"/>
  <c r="J14226" i="1"/>
  <c r="H14269" i="1"/>
  <c r="L14311" i="1"/>
  <c r="J14354" i="1"/>
  <c r="H14397" i="1"/>
  <c r="L14439" i="1"/>
  <c r="J14482" i="1"/>
  <c r="H14525" i="1"/>
  <c r="H11714" i="1"/>
  <c r="I12104" i="1"/>
  <c r="G12427" i="1"/>
  <c r="K12597" i="1"/>
  <c r="I12768" i="1"/>
  <c r="G12939" i="1"/>
  <c r="K13109" i="1"/>
  <c r="G13247" i="1"/>
  <c r="K13306" i="1"/>
  <c r="I13355" i="1"/>
  <c r="K13398" i="1"/>
  <c r="I13441" i="1"/>
  <c r="G13484" i="1"/>
  <c r="K13526" i="1"/>
  <c r="I13569" i="1"/>
  <c r="G13612" i="1"/>
  <c r="K13654" i="1"/>
  <c r="I13697" i="1"/>
  <c r="G13740" i="1"/>
  <c r="K13782" i="1"/>
  <c r="I13825" i="1"/>
  <c r="G13868" i="1"/>
  <c r="K13910" i="1"/>
  <c r="I13953" i="1"/>
  <c r="G13996" i="1"/>
  <c r="K14038" i="1"/>
  <c r="I14081" i="1"/>
  <c r="G14124" i="1"/>
  <c r="K14166" i="1"/>
  <c r="I14209" i="1"/>
  <c r="G14252" i="1"/>
  <c r="K14294" i="1"/>
  <c r="I14337" i="1"/>
  <c r="G14380" i="1"/>
  <c r="K14422" i="1"/>
  <c r="I14465" i="1"/>
  <c r="K11881" i="1"/>
  <c r="G12223" i="1"/>
  <c r="K12486" i="1"/>
  <c r="I12657" i="1"/>
  <c r="G12828" i="1"/>
  <c r="K12998" i="1"/>
  <c r="I13169" i="1"/>
  <c r="J13272" i="1"/>
  <c r="K13323" i="1"/>
  <c r="L13370" i="1"/>
  <c r="J13413" i="1"/>
  <c r="H13456" i="1"/>
  <c r="L13498" i="1"/>
  <c r="J13541" i="1"/>
  <c r="H13584" i="1"/>
  <c r="L13626" i="1"/>
  <c r="J13669" i="1"/>
  <c r="H13712" i="1"/>
  <c r="L13754" i="1"/>
  <c r="J13797" i="1"/>
  <c r="H13840" i="1"/>
  <c r="L13882" i="1"/>
  <c r="J13925" i="1"/>
  <c r="H13968" i="1"/>
  <c r="L14010" i="1"/>
  <c r="J14053" i="1"/>
  <c r="H14096" i="1"/>
  <c r="L14138" i="1"/>
  <c r="J14181" i="1"/>
  <c r="H14224" i="1"/>
  <c r="L14266" i="1"/>
  <c r="J14309" i="1"/>
  <c r="H14352" i="1"/>
  <c r="L14394" i="1"/>
  <c r="J14437" i="1"/>
  <c r="H14480" i="1"/>
  <c r="L14522" i="1"/>
  <c r="J14565" i="1"/>
  <c r="H14608" i="1"/>
  <c r="L14650" i="1"/>
  <c r="J14693" i="1"/>
  <c r="H14736" i="1"/>
  <c r="G14438" i="1"/>
  <c r="L14581" i="1"/>
  <c r="H14667" i="1"/>
  <c r="G14729" i="1"/>
  <c r="J14780" i="1"/>
  <c r="H14823" i="1"/>
  <c r="L14865" i="1"/>
  <c r="J14908" i="1"/>
  <c r="H14951" i="1"/>
  <c r="L14993" i="1"/>
  <c r="J15036" i="1"/>
  <c r="H15079" i="1"/>
  <c r="L15121" i="1"/>
  <c r="J15164" i="1"/>
  <c r="H15207" i="1"/>
  <c r="L15249" i="1"/>
  <c r="J15292" i="1"/>
  <c r="H15335" i="1"/>
  <c r="L15377" i="1"/>
  <c r="J15420" i="1"/>
  <c r="H15463" i="1"/>
  <c r="L15505" i="1"/>
  <c r="K14428" i="1"/>
  <c r="I14579" i="1"/>
  <c r="K14664" i="1"/>
  <c r="I14727" i="1"/>
  <c r="I14779" i="1"/>
  <c r="G14822" i="1"/>
  <c r="K14864" i="1"/>
  <c r="I14907" i="1"/>
  <c r="G14950" i="1"/>
  <c r="K14992" i="1"/>
  <c r="I15035" i="1"/>
  <c r="G15078" i="1"/>
  <c r="K15120" i="1"/>
  <c r="I15163" i="1"/>
  <c r="G15206" i="1"/>
  <c r="K15248" i="1"/>
  <c r="I15291" i="1"/>
  <c r="G15334" i="1"/>
  <c r="K15376" i="1"/>
  <c r="I15419" i="1"/>
  <c r="G15462" i="1"/>
  <c r="K15504" i="1"/>
  <c r="I14419" i="1"/>
  <c r="H14577" i="1"/>
  <c r="J14662" i="1"/>
  <c r="L14725" i="1"/>
  <c r="H14778" i="1"/>
  <c r="L14820" i="1"/>
  <c r="J14863" i="1"/>
  <c r="H14906" i="1"/>
  <c r="L14948" i="1"/>
  <c r="J14991" i="1"/>
  <c r="H15034" i="1"/>
  <c r="L15076" i="1"/>
  <c r="J15119" i="1"/>
  <c r="H15162" i="1"/>
  <c r="L15204" i="1"/>
  <c r="J15247" i="1"/>
  <c r="H15290" i="1"/>
  <c r="L15332" i="1"/>
  <c r="J15375" i="1"/>
  <c r="H15418" i="1"/>
  <c r="L15460" i="1"/>
  <c r="K14388" i="1"/>
  <c r="I14569" i="1"/>
  <c r="K14654" i="1"/>
  <c r="K14720" i="1"/>
  <c r="I14774" i="1"/>
  <c r="G14817" i="1"/>
  <c r="K14859" i="1"/>
  <c r="I14902" i="1"/>
  <c r="G14945" i="1"/>
  <c r="K14987" i="1"/>
  <c r="I15030" i="1"/>
  <c r="G15073" i="1"/>
  <c r="K15115" i="1"/>
  <c r="I15158" i="1"/>
  <c r="G15201" i="1"/>
  <c r="K15243" i="1"/>
  <c r="I15286" i="1"/>
  <c r="G15329" i="1"/>
  <c r="K15371" i="1"/>
  <c r="I15414" i="1"/>
  <c r="G15457" i="1"/>
  <c r="K15499" i="1"/>
  <c r="K14368" i="1"/>
  <c r="J14564" i="1"/>
  <c r="L14649" i="1"/>
  <c r="I14717" i="1"/>
  <c r="L14771" i="1"/>
  <c r="J14814" i="1"/>
  <c r="H14857" i="1"/>
  <c r="L14899" i="1"/>
  <c r="J14942" i="1"/>
  <c r="H14985" i="1"/>
  <c r="L15027" i="1"/>
  <c r="J15070" i="1"/>
  <c r="H15113" i="1"/>
  <c r="L15155" i="1"/>
  <c r="J15198" i="1"/>
  <c r="H15241" i="1"/>
  <c r="L15283" i="1"/>
  <c r="J15326" i="1"/>
  <c r="H15369" i="1"/>
  <c r="L15411" i="1"/>
  <c r="J15454" i="1"/>
  <c r="H15497" i="1"/>
  <c r="K14508" i="1"/>
  <c r="G14610" i="1"/>
  <c r="G14691" i="1"/>
  <c r="L14747" i="1"/>
  <c r="K14794" i="1"/>
  <c r="I14837" i="1"/>
  <c r="G14880" i="1"/>
  <c r="K14922" i="1"/>
  <c r="I14965" i="1"/>
  <c r="G15008" i="1"/>
  <c r="K15050" i="1"/>
  <c r="I15093" i="1"/>
  <c r="G15136" i="1"/>
  <c r="K15178" i="1"/>
  <c r="I15221" i="1"/>
  <c r="G15264" i="1"/>
  <c r="K15306" i="1"/>
  <c r="I15349" i="1"/>
  <c r="G15392" i="1"/>
  <c r="K15434" i="1"/>
  <c r="I15477" i="1"/>
  <c r="G15520" i="1"/>
  <c r="G14488" i="1"/>
  <c r="L14599" i="1"/>
  <c r="G14684" i="1"/>
  <c r="G14741" i="1"/>
  <c r="J14789" i="1"/>
  <c r="H14832" i="1"/>
  <c r="L14874" i="1"/>
  <c r="J14917" i="1"/>
  <c r="H14960" i="1"/>
  <c r="L15002" i="1"/>
  <c r="J15045" i="1"/>
  <c r="H15088" i="1"/>
  <c r="L15130" i="1"/>
  <c r="J15173" i="1"/>
  <c r="H15216" i="1"/>
  <c r="L15258" i="1"/>
  <c r="J15301" i="1"/>
  <c r="H15344" i="1"/>
  <c r="L15386" i="1"/>
  <c r="J15429" i="1"/>
  <c r="H15472" i="1"/>
  <c r="G14426" i="1"/>
  <c r="K14578" i="1"/>
  <c r="G14664" i="1"/>
  <c r="G14727" i="1"/>
  <c r="G14779" i="1"/>
  <c r="K14821" i="1"/>
  <c r="I14864" i="1"/>
  <c r="G14907" i="1"/>
  <c r="K14949" i="1"/>
  <c r="I14992" i="1"/>
  <c r="G15035" i="1"/>
  <c r="K15077" i="1"/>
  <c r="I15120" i="1"/>
  <c r="G15163" i="1"/>
  <c r="K15205" i="1"/>
  <c r="I15248" i="1"/>
  <c r="G15291" i="1"/>
  <c r="K15333" i="1"/>
  <c r="I15376" i="1"/>
  <c r="G15419" i="1"/>
  <c r="K15461" i="1"/>
  <c r="I15504" i="1"/>
  <c r="L12521" i="1"/>
  <c r="G12086" i="1"/>
  <c r="K12768" i="1"/>
  <c r="G13110" i="1"/>
  <c r="J11611" i="1"/>
  <c r="L12080" i="1"/>
  <c r="H12422" i="1"/>
  <c r="J12763" i="1"/>
  <c r="L13104" i="1"/>
  <c r="H10706" i="1"/>
  <c r="K11939" i="1"/>
  <c r="G12169" i="1"/>
  <c r="I12394" i="1"/>
  <c r="I12622" i="1"/>
  <c r="K12851" i="1"/>
  <c r="G13077" i="1"/>
  <c r="J10323" i="1"/>
  <c r="I11800" i="1"/>
  <c r="H12033" i="1"/>
  <c r="H12261" i="1"/>
  <c r="J12490" i="1"/>
  <c r="H12693" i="1"/>
  <c r="L12863" i="1"/>
  <c r="J13034" i="1"/>
  <c r="J13170" i="1"/>
  <c r="J10911" i="1"/>
  <c r="J11720" i="1"/>
  <c r="I11865" i="1"/>
  <c r="K11950" i="1"/>
  <c r="G12036" i="1"/>
  <c r="I12121" i="1"/>
  <c r="K12206" i="1"/>
  <c r="G12292" i="1"/>
  <c r="I12377" i="1"/>
  <c r="H10454" i="1"/>
  <c r="L11136" i="1"/>
  <c r="L11720" i="1"/>
  <c r="L11850" i="1"/>
  <c r="H11936" i="1"/>
  <c r="J12021" i="1"/>
  <c r="L12106" i="1"/>
  <c r="H12192" i="1"/>
  <c r="J12277" i="1"/>
  <c r="L12362" i="1"/>
  <c r="H12448" i="1"/>
  <c r="J12533" i="1"/>
  <c r="L12618" i="1"/>
  <c r="H12704" i="1"/>
  <c r="H12832" i="1"/>
  <c r="J12917" i="1"/>
  <c r="L13002" i="1"/>
  <c r="H13088" i="1"/>
  <c r="J13173" i="1"/>
  <c r="L13258" i="1"/>
  <c r="G11979" i="1"/>
  <c r="G12535" i="1"/>
  <c r="I12876" i="1"/>
  <c r="I13205" i="1"/>
  <c r="J13337" i="1"/>
  <c r="I13468" i="1"/>
  <c r="K13553" i="1"/>
  <c r="G13639" i="1"/>
  <c r="I13724" i="1"/>
  <c r="K13809" i="1"/>
  <c r="G13895" i="1"/>
  <c r="I13980" i="1"/>
  <c r="K14065" i="1"/>
  <c r="G14151" i="1"/>
  <c r="I14236" i="1"/>
  <c r="K14321" i="1"/>
  <c r="G14407" i="1"/>
  <c r="I14492" i="1"/>
  <c r="K14577" i="1"/>
  <c r="G14663" i="1"/>
  <c r="K12065" i="1"/>
  <c r="K12578" i="1"/>
  <c r="G12920" i="1"/>
  <c r="H13301" i="1"/>
  <c r="L13393" i="1"/>
  <c r="H13479" i="1"/>
  <c r="J13564" i="1"/>
  <c r="L13649" i="1"/>
  <c r="H13735" i="1"/>
  <c r="J13820" i="1"/>
  <c r="L13905" i="1"/>
  <c r="H13991" i="1"/>
  <c r="J14076" i="1"/>
  <c r="L14161" i="1"/>
  <c r="H14247" i="1"/>
  <c r="J14332" i="1"/>
  <c r="L14417" i="1"/>
  <c r="H14503" i="1"/>
  <c r="K11917" i="1"/>
  <c r="I12504" i="1"/>
  <c r="K12845" i="1"/>
  <c r="H13185" i="1"/>
  <c r="K13328" i="1"/>
  <c r="G13418" i="1"/>
  <c r="I13503" i="1"/>
  <c r="K13588" i="1"/>
  <c r="G13674" i="1"/>
  <c r="G13802" i="1"/>
  <c r="I13887" i="1"/>
  <c r="K13972" i="1"/>
  <c r="G14058" i="1"/>
  <c r="I14143" i="1"/>
  <c r="K14228" i="1"/>
  <c r="J11655" i="1"/>
  <c r="K12590" i="1"/>
  <c r="G12932" i="1"/>
  <c r="J13242" i="1"/>
  <c r="I13353" i="1"/>
  <c r="J13439" i="1"/>
  <c r="L13524" i="1"/>
  <c r="H13610" i="1"/>
  <c r="J13695" i="1"/>
  <c r="L13780" i="1"/>
  <c r="H13866" i="1"/>
  <c r="J13951" i="1"/>
  <c r="L14036" i="1"/>
  <c r="H14122" i="1"/>
  <c r="J14207" i="1"/>
  <c r="L14292" i="1"/>
  <c r="H14378" i="1"/>
  <c r="J14463" i="1"/>
  <c r="L14548" i="1"/>
  <c r="H14634" i="1"/>
  <c r="J14719" i="1"/>
  <c r="G11867" i="1"/>
  <c r="G12479" i="1"/>
  <c r="I12820" i="1"/>
  <c r="K13161" i="1"/>
  <c r="G13369" i="1"/>
  <c r="I13454" i="1"/>
  <c r="K13539" i="1"/>
  <c r="G13625" i="1"/>
  <c r="I13710" i="1"/>
  <c r="K13795" i="1"/>
  <c r="G13881" i="1"/>
  <c r="I13966" i="1"/>
  <c r="K14051" i="1"/>
  <c r="G14137" i="1"/>
  <c r="I14222" i="1"/>
  <c r="K14307" i="1"/>
  <c r="G14393" i="1"/>
  <c r="I14478" i="1"/>
  <c r="K14563" i="1"/>
  <c r="G14649" i="1"/>
  <c r="K12305" i="1"/>
  <c r="K12698" i="1"/>
  <c r="G13040" i="1"/>
  <c r="I13335" i="1"/>
  <c r="L13423" i="1"/>
  <c r="H13509" i="1"/>
  <c r="J13594" i="1"/>
  <c r="L13679" i="1"/>
  <c r="H13765" i="1"/>
  <c r="J13850" i="1"/>
  <c r="L13935" i="1"/>
  <c r="H14021" i="1"/>
  <c r="J14106" i="1"/>
  <c r="L14191" i="1"/>
  <c r="H14277" i="1"/>
  <c r="J14362" i="1"/>
  <c r="L14447" i="1"/>
  <c r="H14533" i="1"/>
  <c r="I12168" i="1"/>
  <c r="K12629" i="1"/>
  <c r="G12971" i="1"/>
  <c r="K13262" i="1"/>
  <c r="G13364" i="1"/>
  <c r="G13492" i="1"/>
  <c r="G13620" i="1"/>
  <c r="I13705" i="1"/>
  <c r="K13790" i="1"/>
  <c r="G13876" i="1"/>
  <c r="I13961" i="1"/>
  <c r="K14046" i="1"/>
  <c r="G14132" i="1"/>
  <c r="I14217" i="1"/>
  <c r="K14302" i="1"/>
  <c r="G14388" i="1"/>
  <c r="H10530" i="1"/>
  <c r="G12287" i="1"/>
  <c r="I12689" i="1"/>
  <c r="K13030" i="1"/>
  <c r="K13332" i="1"/>
  <c r="J13421" i="1"/>
  <c r="L13506" i="1"/>
  <c r="H13592" i="1"/>
  <c r="J13677" i="1"/>
  <c r="J13805" i="1"/>
  <c r="L13890" i="1"/>
  <c r="H13976" i="1"/>
  <c r="J14061" i="1"/>
  <c r="L14146" i="1"/>
  <c r="H14232" i="1"/>
  <c r="J14317" i="1"/>
  <c r="L14402" i="1"/>
  <c r="H14488" i="1"/>
  <c r="J14573" i="1"/>
  <c r="L14658" i="1"/>
  <c r="H14744" i="1"/>
  <c r="L14597" i="1"/>
  <c r="K14739" i="1"/>
  <c r="H14831" i="1"/>
  <c r="J14916" i="1"/>
  <c r="L15001" i="1"/>
  <c r="H15087" i="1"/>
  <c r="J15172" i="1"/>
  <c r="L15257" i="1"/>
  <c r="H15343" i="1"/>
  <c r="J15428" i="1"/>
  <c r="I14479" i="1"/>
  <c r="K14680" i="1"/>
  <c r="I14787" i="1"/>
  <c r="K14872" i="1"/>
  <c r="G14958" i="1"/>
  <c r="I15043" i="1"/>
  <c r="K15128" i="1"/>
  <c r="G15214" i="1"/>
  <c r="I15299" i="1"/>
  <c r="I15427" i="1"/>
  <c r="K15512" i="1"/>
  <c r="H14593" i="1"/>
  <c r="J14736" i="1"/>
  <c r="J14871" i="1"/>
  <c r="J14999" i="1"/>
  <c r="L15084" i="1"/>
  <c r="L15212" i="1"/>
  <c r="H15298" i="1"/>
  <c r="H15426" i="1"/>
  <c r="I14585" i="1"/>
  <c r="I14731" i="1"/>
  <c r="K14867" i="1"/>
  <c r="K14995" i="1"/>
  <c r="K15123" i="1"/>
  <c r="K15251" i="1"/>
  <c r="K15379" i="1"/>
  <c r="K15507" i="1"/>
  <c r="G14728" i="1"/>
  <c r="J14822" i="1"/>
  <c r="J14950" i="1"/>
  <c r="L15035" i="1"/>
  <c r="L15163" i="1"/>
  <c r="H15249" i="1"/>
  <c r="J15334" i="1"/>
  <c r="J15462" i="1"/>
  <c r="K14540" i="1"/>
  <c r="K14701" i="1"/>
  <c r="I14845" i="1"/>
  <c r="K14930" i="1"/>
  <c r="K15058" i="1"/>
  <c r="G15144" i="1"/>
  <c r="I15229" i="1"/>
  <c r="I15357" i="1"/>
  <c r="K15442" i="1"/>
  <c r="H15496" i="1"/>
  <c r="K14694" i="1"/>
  <c r="J14797" i="1"/>
  <c r="L14882" i="1"/>
  <c r="L15010" i="1"/>
  <c r="H15096" i="1"/>
  <c r="H15224" i="1"/>
  <c r="H15352" i="1"/>
  <c r="J15437" i="1"/>
  <c r="G14478" i="1"/>
  <c r="G14680" i="1"/>
  <c r="K14829" i="1"/>
  <c r="G14915" i="1"/>
  <c r="I15000" i="1"/>
  <c r="K15085" i="1"/>
  <c r="G15171" i="1"/>
  <c r="I15256" i="1"/>
  <c r="I15384" i="1"/>
  <c r="K15469" i="1"/>
  <c r="J12820" i="1"/>
  <c r="G14247" i="1"/>
  <c r="L14513" i="1"/>
  <c r="G13770" i="1"/>
  <c r="I14239" i="1"/>
  <c r="G12804" i="1"/>
  <c r="K13316" i="1"/>
  <c r="J13535" i="1"/>
  <c r="H13706" i="1"/>
  <c r="J13919" i="1"/>
  <c r="H14090" i="1"/>
  <c r="L14260" i="1"/>
  <c r="J14431" i="1"/>
  <c r="H14602" i="1"/>
  <c r="J10583" i="1"/>
  <c r="I12692" i="1"/>
  <c r="I13284" i="1"/>
  <c r="G13465" i="1"/>
  <c r="K13635" i="1"/>
  <c r="I13806" i="1"/>
  <c r="G13977" i="1"/>
  <c r="I14190" i="1"/>
  <c r="G14361" i="1"/>
  <c r="K14531" i="1"/>
  <c r="H11362" i="1"/>
  <c r="I12741" i="1"/>
  <c r="L13391" i="1"/>
  <c r="H13605" i="1"/>
  <c r="J13818" i="1"/>
  <c r="H13989" i="1"/>
  <c r="L14159" i="1"/>
  <c r="J14330" i="1"/>
  <c r="H14501" i="1"/>
  <c r="I12672" i="1"/>
  <c r="G13328" i="1"/>
  <c r="K13502" i="1"/>
  <c r="I13673" i="1"/>
  <c r="G13844" i="1"/>
  <c r="K14014" i="1"/>
  <c r="I14185" i="1"/>
  <c r="G14356" i="1"/>
  <c r="G12031" i="1"/>
  <c r="K12902" i="1"/>
  <c r="G13345" i="1"/>
  <c r="J13517" i="1"/>
  <c r="H13688" i="1"/>
  <c r="L13858" i="1"/>
  <c r="J14029" i="1"/>
  <c r="H14200" i="1"/>
  <c r="L14370" i="1"/>
  <c r="J14541" i="1"/>
  <c r="H14712" i="1"/>
  <c r="L14753" i="1"/>
  <c r="H14927" i="1"/>
  <c r="L15097" i="1"/>
  <c r="J15268" i="1"/>
  <c r="H15439" i="1"/>
  <c r="K14616" i="1"/>
  <c r="G14798" i="1"/>
  <c r="K14968" i="1"/>
  <c r="I15139" i="1"/>
  <c r="G15310" i="1"/>
  <c r="K15480" i="1"/>
  <c r="L14693" i="1"/>
  <c r="H14882" i="1"/>
  <c r="L15052" i="1"/>
  <c r="L15180" i="1"/>
  <c r="L15308" i="1"/>
  <c r="J15479" i="1"/>
  <c r="G14793" i="1"/>
  <c r="G15049" i="1"/>
  <c r="K15347" i="1"/>
  <c r="I14742" i="1"/>
  <c r="L15259" i="1"/>
  <c r="K14770" i="1"/>
  <c r="I15197" i="1"/>
  <c r="G14709" i="1"/>
  <c r="J15277" i="1"/>
  <c r="K15053" i="1"/>
  <c r="J12564" i="1"/>
  <c r="J12788" i="1"/>
  <c r="H12959" i="1"/>
  <c r="L13129" i="1"/>
  <c r="L10372" i="1"/>
  <c r="J11683" i="1"/>
  <c r="G11926" i="1"/>
  <c r="K12096" i="1"/>
  <c r="I12267" i="1"/>
  <c r="G12438" i="1"/>
  <c r="K12608" i="1"/>
  <c r="I12779" i="1"/>
  <c r="G12950" i="1"/>
  <c r="K13120" i="1"/>
  <c r="J10331" i="1"/>
  <c r="I11662" i="1"/>
  <c r="L11920" i="1"/>
  <c r="J12091" i="1"/>
  <c r="H12262" i="1"/>
  <c r="L12432" i="1"/>
  <c r="J12603" i="1"/>
  <c r="H12774" i="1"/>
  <c r="L12944" i="1"/>
  <c r="J13115" i="1"/>
  <c r="H13286" i="1"/>
  <c r="J10791" i="1"/>
  <c r="G11800" i="1"/>
  <c r="I11946" i="1"/>
  <c r="I12062" i="1"/>
  <c r="I12174" i="1"/>
  <c r="K12287" i="1"/>
  <c r="K12403" i="1"/>
  <c r="K12515" i="1"/>
  <c r="G12629" i="1"/>
  <c r="G12745" i="1"/>
  <c r="G12857" i="1"/>
  <c r="I12970" i="1"/>
  <c r="I13086" i="1"/>
  <c r="I13198" i="1"/>
  <c r="L10376" i="1"/>
  <c r="L11304" i="1"/>
  <c r="J11807" i="1"/>
  <c r="J11926" i="1"/>
  <c r="J12042" i="1"/>
  <c r="J12154" i="1"/>
  <c r="L12267" i="1"/>
  <c r="L12383" i="1"/>
  <c r="L12495" i="1"/>
  <c r="H12609" i="1"/>
  <c r="J12698" i="1"/>
  <c r="L12783" i="1"/>
  <c r="H12869" i="1"/>
  <c r="J12954" i="1"/>
  <c r="H13037" i="1"/>
  <c r="J13106" i="1"/>
  <c r="J13174" i="1"/>
  <c r="L10484" i="1"/>
  <c r="J10943" i="1"/>
  <c r="J11391" i="1"/>
  <c r="J11728" i="1"/>
  <c r="J11823" i="1"/>
  <c r="G11868" i="1"/>
  <c r="K11910" i="1"/>
  <c r="I11953" i="1"/>
  <c r="G11996" i="1"/>
  <c r="K12038" i="1"/>
  <c r="I12081" i="1"/>
  <c r="G12124" i="1"/>
  <c r="K12166" i="1"/>
  <c r="I12209" i="1"/>
  <c r="G12252" i="1"/>
  <c r="K12294" i="1"/>
  <c r="I12337" i="1"/>
  <c r="G12380" i="1"/>
  <c r="G9362" i="1"/>
  <c r="J10475" i="1"/>
  <c r="L10816" i="1"/>
  <c r="H11158" i="1"/>
  <c r="J11499" i="1"/>
  <c r="H11726" i="1"/>
  <c r="I11804" i="1"/>
  <c r="J11853" i="1"/>
  <c r="H11896" i="1"/>
  <c r="L11938" i="1"/>
  <c r="J11981" i="1"/>
  <c r="H12024" i="1"/>
  <c r="L12066" i="1"/>
  <c r="J12109" i="1"/>
  <c r="H12152" i="1"/>
  <c r="L12194" i="1"/>
  <c r="J12237" i="1"/>
  <c r="H12280" i="1"/>
  <c r="L12322" i="1"/>
  <c r="J12365" i="1"/>
  <c r="H12408" i="1"/>
  <c r="L12450" i="1"/>
  <c r="J12493" i="1"/>
  <c r="H12536" i="1"/>
  <c r="L12578" i="1"/>
  <c r="J12621" i="1"/>
  <c r="H12664" i="1"/>
  <c r="L12706" i="1"/>
  <c r="J12749" i="1"/>
  <c r="H12792" i="1"/>
  <c r="L12834" i="1"/>
  <c r="J12877" i="1"/>
  <c r="H12920" i="1"/>
  <c r="L12962" i="1"/>
  <c r="J13005" i="1"/>
  <c r="H13048" i="1"/>
  <c r="L13090" i="1"/>
  <c r="J13133" i="1"/>
  <c r="H13176" i="1"/>
  <c r="L13218" i="1"/>
  <c r="J13261" i="1"/>
  <c r="J10967" i="1"/>
  <c r="I12000" i="1"/>
  <c r="K12341" i="1"/>
  <c r="K12545" i="1"/>
  <c r="I12716" i="1"/>
  <c r="G12887" i="1"/>
  <c r="K13057" i="1"/>
  <c r="I13212" i="1"/>
  <c r="L13291" i="1"/>
  <c r="J13340" i="1"/>
  <c r="K13385" i="1"/>
  <c r="I13428" i="1"/>
  <c r="G13471" i="1"/>
  <c r="K13513" i="1"/>
  <c r="I13556" i="1"/>
  <c r="G13599" i="1"/>
  <c r="K13641" i="1"/>
  <c r="I13684" i="1"/>
  <c r="G13727" i="1"/>
  <c r="K13769" i="1"/>
  <c r="I13812" i="1"/>
  <c r="G13855" i="1"/>
  <c r="K13897" i="1"/>
  <c r="I13940" i="1"/>
  <c r="G13983" i="1"/>
  <c r="K14025" i="1"/>
  <c r="I14068" i="1"/>
  <c r="G14111" i="1"/>
  <c r="K14153" i="1"/>
  <c r="I14196" i="1"/>
  <c r="G14239" i="1"/>
  <c r="K14281" i="1"/>
  <c r="I14324" i="1"/>
  <c r="G14367" i="1"/>
  <c r="K14409" i="1"/>
  <c r="I14452" i="1"/>
  <c r="G14495" i="1"/>
  <c r="K14537" i="1"/>
  <c r="I14580" i="1"/>
  <c r="G14623" i="1"/>
  <c r="K14665" i="1"/>
  <c r="L11644" i="1"/>
  <c r="G12087" i="1"/>
  <c r="K12418" i="1"/>
  <c r="I12589" i="1"/>
  <c r="G12760" i="1"/>
  <c r="K12930" i="1"/>
  <c r="I13101" i="1"/>
  <c r="I13241" i="1"/>
  <c r="H13304" i="1"/>
  <c r="G13353" i="1"/>
  <c r="J13396" i="1"/>
  <c r="H13439" i="1"/>
  <c r="L13481" i="1"/>
  <c r="J13524" i="1"/>
  <c r="H13567" i="1"/>
  <c r="L13609" i="1"/>
  <c r="J13652" i="1"/>
  <c r="H13695" i="1"/>
  <c r="L13737" i="1"/>
  <c r="J13780" i="1"/>
  <c r="H13823" i="1"/>
  <c r="L13865" i="1"/>
  <c r="J13908" i="1"/>
  <c r="H13951" i="1"/>
  <c r="L13993" i="1"/>
  <c r="J14036" i="1"/>
  <c r="H14079" i="1"/>
  <c r="L14121" i="1"/>
  <c r="J14164" i="1"/>
  <c r="H14207" i="1"/>
  <c r="L14249" i="1"/>
  <c r="J14292" i="1"/>
  <c r="H14335" i="1"/>
  <c r="L14377" i="1"/>
  <c r="J14420" i="1"/>
  <c r="H14463" i="1"/>
  <c r="L14505" i="1"/>
  <c r="L10476" i="1"/>
  <c r="G11939" i="1"/>
  <c r="I12280" i="1"/>
  <c r="G12515" i="1"/>
  <c r="K12685" i="1"/>
  <c r="I12856" i="1"/>
  <c r="G13027" i="1"/>
  <c r="G13192" i="1"/>
  <c r="G13282" i="1"/>
  <c r="L13331" i="1"/>
  <c r="G13378" i="1"/>
  <c r="K13420" i="1"/>
  <c r="I13463" i="1"/>
  <c r="G13506" i="1"/>
  <c r="K13548" i="1"/>
  <c r="I13591" i="1"/>
  <c r="G13634" i="1"/>
  <c r="K13676" i="1"/>
  <c r="I13719" i="1"/>
  <c r="G13762" i="1"/>
  <c r="K13804" i="1"/>
  <c r="I13847" i="1"/>
  <c r="G13890" i="1"/>
  <c r="K13932" i="1"/>
  <c r="I13975" i="1"/>
  <c r="G14018" i="1"/>
  <c r="K14060" i="1"/>
  <c r="I14103" i="1"/>
  <c r="G14146" i="1"/>
  <c r="K14188" i="1"/>
  <c r="I14231" i="1"/>
  <c r="G14274" i="1"/>
  <c r="K14316" i="1"/>
  <c r="G11729" i="1"/>
  <c r="G12111" i="1"/>
  <c r="K12430" i="1"/>
  <c r="I12601" i="1"/>
  <c r="G12772" i="1"/>
  <c r="K12942" i="1"/>
  <c r="I13113" i="1"/>
  <c r="I13249" i="1"/>
  <c r="K13307" i="1"/>
  <c r="I13356" i="1"/>
  <c r="J13399" i="1"/>
  <c r="H13442" i="1"/>
  <c r="L13484" i="1"/>
  <c r="J13527" i="1"/>
  <c r="H13570" i="1"/>
  <c r="L13612" i="1"/>
  <c r="J13655" i="1"/>
  <c r="H13698" i="1"/>
  <c r="L13740" i="1"/>
  <c r="J13783" i="1"/>
  <c r="H13826" i="1"/>
  <c r="L13868" i="1"/>
  <c r="J13911" i="1"/>
  <c r="H13954" i="1"/>
  <c r="L13996" i="1"/>
  <c r="J14039" i="1"/>
  <c r="H14082" i="1"/>
  <c r="L14124" i="1"/>
  <c r="J14167" i="1"/>
  <c r="H14210" i="1"/>
  <c r="L14252" i="1"/>
  <c r="J14295" i="1"/>
  <c r="H14338" i="1"/>
  <c r="L14380" i="1"/>
  <c r="J14423" i="1"/>
  <c r="H14466" i="1"/>
  <c r="L14508" i="1"/>
  <c r="J14551" i="1"/>
  <c r="H14594" i="1"/>
  <c r="L14636" i="1"/>
  <c r="J14679" i="1"/>
  <c r="H14722" i="1"/>
  <c r="K8860" i="1"/>
  <c r="I11888" i="1"/>
  <c r="K12229" i="1"/>
  <c r="K12489" i="1"/>
  <c r="I12660" i="1"/>
  <c r="G12831" i="1"/>
  <c r="K13001" i="1"/>
  <c r="I13172" i="1"/>
  <c r="K13273" i="1"/>
  <c r="J13324" i="1"/>
  <c r="K13371" i="1"/>
  <c r="I13414" i="1"/>
  <c r="G13457" i="1"/>
  <c r="K13499" i="1"/>
  <c r="I13542" i="1"/>
  <c r="G13585" i="1"/>
  <c r="K13627" i="1"/>
  <c r="I13670" i="1"/>
  <c r="G13713" i="1"/>
  <c r="K13755" i="1"/>
  <c r="I13798" i="1"/>
  <c r="G13841" i="1"/>
  <c r="K13883" i="1"/>
  <c r="I13926" i="1"/>
  <c r="G13969" i="1"/>
  <c r="K14011" i="1"/>
  <c r="I14054" i="1"/>
  <c r="G14097" i="1"/>
  <c r="K14139" i="1"/>
  <c r="I14182" i="1"/>
  <c r="G14225" i="1"/>
  <c r="K14267" i="1"/>
  <c r="I14310" i="1"/>
  <c r="G14353" i="1"/>
  <c r="K14395" i="1"/>
  <c r="I14438" i="1"/>
  <c r="G14481" i="1"/>
  <c r="K14523" i="1"/>
  <c r="I14566" i="1"/>
  <c r="G14609" i="1"/>
  <c r="K14651" i="1"/>
  <c r="H10850" i="1"/>
  <c r="K11985" i="1"/>
  <c r="G12327" i="1"/>
  <c r="K12538" i="1"/>
  <c r="I12709" i="1"/>
  <c r="G12880" i="1"/>
  <c r="K13050" i="1"/>
  <c r="L13207" i="1"/>
  <c r="K13289" i="1"/>
  <c r="J13338" i="1"/>
  <c r="L13383" i="1"/>
  <c r="J13426" i="1"/>
  <c r="H13469" i="1"/>
  <c r="L13511" i="1"/>
  <c r="J13554" i="1"/>
  <c r="H13597" i="1"/>
  <c r="L13639" i="1"/>
  <c r="J13682" i="1"/>
  <c r="H13725" i="1"/>
  <c r="L13767" i="1"/>
  <c r="J13810" i="1"/>
  <c r="H13853" i="1"/>
  <c r="L13895" i="1"/>
  <c r="J13938" i="1"/>
  <c r="H13981" i="1"/>
  <c r="L14023" i="1"/>
  <c r="J14066" i="1"/>
  <c r="H14109" i="1"/>
  <c r="L14151" i="1"/>
  <c r="J14194" i="1"/>
  <c r="H14237" i="1"/>
  <c r="L14279" i="1"/>
  <c r="J14322" i="1"/>
  <c r="H14365" i="1"/>
  <c r="L14407" i="1"/>
  <c r="J14450" i="1"/>
  <c r="H14493" i="1"/>
  <c r="L14535" i="1"/>
  <c r="I11848" i="1"/>
  <c r="K12189" i="1"/>
  <c r="K12469" i="1"/>
  <c r="I12640" i="1"/>
  <c r="G12811" i="1"/>
  <c r="K12981" i="1"/>
  <c r="I13152" i="1"/>
  <c r="G13267" i="1"/>
  <c r="L13318" i="1"/>
  <c r="K13366" i="1"/>
  <c r="I13409" i="1"/>
  <c r="G13452" i="1"/>
  <c r="K13494" i="1"/>
  <c r="I13537" i="1"/>
  <c r="G13580" i="1"/>
  <c r="K13622" i="1"/>
  <c r="I13665" i="1"/>
  <c r="G13708" i="1"/>
  <c r="K13750" i="1"/>
  <c r="I13793" i="1"/>
  <c r="G13836" i="1"/>
  <c r="K13878" i="1"/>
  <c r="I13921" i="1"/>
  <c r="G13964" i="1"/>
  <c r="K14006" i="1"/>
  <c r="I14049" i="1"/>
  <c r="G14092" i="1"/>
  <c r="K14134" i="1"/>
  <c r="I14177" i="1"/>
  <c r="G14220" i="1"/>
  <c r="K14262" i="1"/>
  <c r="I14305" i="1"/>
  <c r="G14348" i="1"/>
  <c r="K14390" i="1"/>
  <c r="I14433" i="1"/>
  <c r="L10700" i="1"/>
  <c r="G11967" i="1"/>
  <c r="I12308" i="1"/>
  <c r="I12529" i="1"/>
  <c r="G12700" i="1"/>
  <c r="K12870" i="1"/>
  <c r="I13041" i="1"/>
  <c r="I13201" i="1"/>
  <c r="K13286" i="1"/>
  <c r="L13335" i="1"/>
  <c r="J13381" i="1"/>
  <c r="H13424" i="1"/>
  <c r="L13466" i="1"/>
  <c r="J13509" i="1"/>
  <c r="H13552" i="1"/>
  <c r="L13594" i="1"/>
  <c r="J13637" i="1"/>
  <c r="H13680" i="1"/>
  <c r="L13722" i="1"/>
  <c r="J13765" i="1"/>
  <c r="H13808" i="1"/>
  <c r="L13850" i="1"/>
  <c r="J13893" i="1"/>
  <c r="H13936" i="1"/>
  <c r="L13978" i="1"/>
  <c r="J14021" i="1"/>
  <c r="H14064" i="1"/>
  <c r="L14106" i="1"/>
  <c r="J14149" i="1"/>
  <c r="H14192" i="1"/>
  <c r="L14234" i="1"/>
  <c r="J14277" i="1"/>
  <c r="H14320" i="1"/>
  <c r="L14362" i="1"/>
  <c r="J14405" i="1"/>
  <c r="H14448" i="1"/>
  <c r="L14490" i="1"/>
  <c r="J14533" i="1"/>
  <c r="H14576" i="1"/>
  <c r="L14618" i="1"/>
  <c r="J14661" i="1"/>
  <c r="H14704" i="1"/>
  <c r="L14746" i="1"/>
  <c r="K14494" i="1"/>
  <c r="H14603" i="1"/>
  <c r="I14686" i="1"/>
  <c r="H14743" i="1"/>
  <c r="H14791" i="1"/>
  <c r="L14833" i="1"/>
  <c r="J14876" i="1"/>
  <c r="H14919" i="1"/>
  <c r="L14961" i="1"/>
  <c r="J15004" i="1"/>
  <c r="H15047" i="1"/>
  <c r="L15089" i="1"/>
  <c r="J15132" i="1"/>
  <c r="H15175" i="1"/>
  <c r="L15217" i="1"/>
  <c r="J15260" i="1"/>
  <c r="H15303" i="1"/>
  <c r="L15345" i="1"/>
  <c r="J15388" i="1"/>
  <c r="H15431" i="1"/>
  <c r="L15473" i="1"/>
  <c r="J15516" i="1"/>
  <c r="G14490" i="1"/>
  <c r="K14600" i="1"/>
  <c r="K14684" i="1"/>
  <c r="K14741" i="1"/>
  <c r="G14790" i="1"/>
  <c r="K14832" i="1"/>
  <c r="I14875" i="1"/>
  <c r="G14918" i="1"/>
  <c r="K14960" i="1"/>
  <c r="I15003" i="1"/>
  <c r="G15046" i="1"/>
  <c r="K15088" i="1"/>
  <c r="I15131" i="1"/>
  <c r="G15174" i="1"/>
  <c r="K15216" i="1"/>
  <c r="I15259" i="1"/>
  <c r="G15302" i="1"/>
  <c r="K15344" i="1"/>
  <c r="I15387" i="1"/>
  <c r="G15430" i="1"/>
  <c r="K15472" i="1"/>
  <c r="I15515" i="1"/>
  <c r="I14485" i="1"/>
  <c r="J14598" i="1"/>
  <c r="H14683" i="1"/>
  <c r="G14740" i="1"/>
  <c r="L14788" i="1"/>
  <c r="J14831" i="1"/>
  <c r="H14874" i="1"/>
  <c r="L14916" i="1"/>
  <c r="J14959" i="1"/>
  <c r="H15002" i="1"/>
  <c r="L15044" i="1"/>
  <c r="J15087" i="1"/>
  <c r="H15130" i="1"/>
  <c r="L15172" i="1"/>
  <c r="J15215" i="1"/>
  <c r="H15258" i="1"/>
  <c r="L15300" i="1"/>
  <c r="J15343" i="1"/>
  <c r="H15386" i="1"/>
  <c r="L15428" i="1"/>
  <c r="J15471" i="1"/>
  <c r="G14470" i="1"/>
  <c r="K14590" i="1"/>
  <c r="G14676" i="1"/>
  <c r="G14735" i="1"/>
  <c r="G14785" i="1"/>
  <c r="K14827" i="1"/>
  <c r="I14870" i="1"/>
  <c r="G14913" i="1"/>
  <c r="K14955" i="1"/>
  <c r="I14998" i="1"/>
  <c r="G15041" i="1"/>
  <c r="K15083" i="1"/>
  <c r="I15126" i="1"/>
  <c r="G15169" i="1"/>
  <c r="K15211" i="1"/>
  <c r="I15254" i="1"/>
  <c r="G15297" i="1"/>
  <c r="K15339" i="1"/>
  <c r="I15382" i="1"/>
  <c r="G15425" i="1"/>
  <c r="K15467" i="1"/>
  <c r="I15510" i="1"/>
  <c r="G14454" i="1"/>
  <c r="L14585" i="1"/>
  <c r="H14671" i="1"/>
  <c r="K14731" i="1"/>
  <c r="J14782" i="1"/>
  <c r="H14825" i="1"/>
  <c r="L14867" i="1"/>
  <c r="J14910" i="1"/>
  <c r="H14953" i="1"/>
  <c r="L14995" i="1"/>
  <c r="J15038" i="1"/>
  <c r="H15081" i="1"/>
  <c r="L15123" i="1"/>
  <c r="J15166" i="1"/>
  <c r="H15209" i="1"/>
  <c r="L15251" i="1"/>
  <c r="J15294" i="1"/>
  <c r="H15337" i="1"/>
  <c r="L15379" i="1"/>
  <c r="J15422" i="1"/>
  <c r="H15465" i="1"/>
  <c r="L15515" i="1"/>
  <c r="G14546" i="1"/>
  <c r="I14631" i="1"/>
  <c r="H14705" i="1"/>
  <c r="G14762" i="1"/>
  <c r="I14805" i="1"/>
  <c r="G14848" i="1"/>
  <c r="K14890" i="1"/>
  <c r="I14933" i="1"/>
  <c r="G14976" i="1"/>
  <c r="K15018" i="1"/>
  <c r="I15061" i="1"/>
  <c r="G15104" i="1"/>
  <c r="K15146" i="1"/>
  <c r="I15189" i="1"/>
  <c r="G15232" i="1"/>
  <c r="K15274" i="1"/>
  <c r="I15317" i="1"/>
  <c r="G15360" i="1"/>
  <c r="K15402" i="1"/>
  <c r="I15445" i="1"/>
  <c r="G15488" i="1"/>
  <c r="J15501" i="1"/>
  <c r="K14530" i="1"/>
  <c r="H14621" i="1"/>
  <c r="I14698" i="1"/>
  <c r="H14755" i="1"/>
  <c r="H14800" i="1"/>
  <c r="L14842" i="1"/>
  <c r="J14885" i="1"/>
  <c r="H14928" i="1"/>
  <c r="L14970" i="1"/>
  <c r="J15013" i="1"/>
  <c r="H15056" i="1"/>
  <c r="L15098" i="1"/>
  <c r="J15141" i="1"/>
  <c r="H15184" i="1"/>
  <c r="L15226" i="1"/>
  <c r="J15269" i="1"/>
  <c r="H15312" i="1"/>
  <c r="L15354" i="1"/>
  <c r="J15397" i="1"/>
  <c r="H15440" i="1"/>
  <c r="L15482" i="1"/>
  <c r="K14488" i="1"/>
  <c r="G14600" i="1"/>
  <c r="I14684" i="1"/>
  <c r="H14741" i="1"/>
  <c r="K14789" i="1"/>
  <c r="I14832" i="1"/>
  <c r="G14875" i="1"/>
  <c r="K14917" i="1"/>
  <c r="I14960" i="1"/>
  <c r="G15003" i="1"/>
  <c r="K15045" i="1"/>
  <c r="I15088" i="1"/>
  <c r="G15131" i="1"/>
  <c r="K15173" i="1"/>
  <c r="I15216" i="1"/>
  <c r="G15259" i="1"/>
  <c r="K15301" i="1"/>
  <c r="I15344" i="1"/>
  <c r="G15387" i="1"/>
  <c r="K15429" i="1"/>
  <c r="I15472" i="1"/>
  <c r="G15515" i="1"/>
  <c r="H12607" i="1"/>
  <c r="G11958" i="1"/>
  <c r="K12128" i="1"/>
  <c r="I12299" i="1"/>
  <c r="G12470" i="1"/>
  <c r="K12640" i="1"/>
  <c r="I12811" i="1"/>
  <c r="G12982" i="1"/>
  <c r="K13152" i="1"/>
  <c r="J10587" i="1"/>
  <c r="H11754" i="1"/>
  <c r="L11952" i="1"/>
  <c r="J12123" i="1"/>
  <c r="H12294" i="1"/>
  <c r="L12464" i="1"/>
  <c r="J12635" i="1"/>
  <c r="H12806" i="1"/>
  <c r="L12976" i="1"/>
  <c r="J13147" i="1"/>
  <c r="H13318" i="1"/>
  <c r="J11047" i="1"/>
  <c r="K11839" i="1"/>
  <c r="K11967" i="1"/>
  <c r="K12083" i="1"/>
  <c r="K12195" i="1"/>
  <c r="G12309" i="1"/>
  <c r="G12425" i="1"/>
  <c r="G12537" i="1"/>
  <c r="I12650" i="1"/>
  <c r="I12766" i="1"/>
  <c r="I12878" i="1"/>
  <c r="K12991" i="1"/>
  <c r="K13107" i="1"/>
  <c r="K13219" i="1"/>
  <c r="J10547" i="1"/>
  <c r="J11475" i="1"/>
  <c r="G11834" i="1"/>
  <c r="L11947" i="1"/>
  <c r="L12063" i="1"/>
  <c r="L12175" i="1"/>
  <c r="H12289" i="1"/>
  <c r="H12405" i="1"/>
  <c r="H12517" i="1"/>
  <c r="H12629" i="1"/>
  <c r="J12714" i="1"/>
  <c r="L12799" i="1"/>
  <c r="H12885" i="1"/>
  <c r="J12970" i="1"/>
  <c r="J13050" i="1"/>
  <c r="L13119" i="1"/>
  <c r="I8839" i="1"/>
  <c r="H10570" i="1"/>
  <c r="L11028" i="1"/>
  <c r="L11476" i="1"/>
  <c r="L11749" i="1"/>
  <c r="K11832" i="1"/>
  <c r="G11876" i="1"/>
  <c r="K11918" i="1"/>
  <c r="I11961" i="1"/>
  <c r="G12004" i="1"/>
  <c r="K12046" i="1"/>
  <c r="I12089" i="1"/>
  <c r="G12132" i="1"/>
  <c r="K12174" i="1"/>
  <c r="I12217" i="1"/>
  <c r="G12260" i="1"/>
  <c r="K12302" i="1"/>
  <c r="I12345" i="1"/>
  <c r="G12388" i="1"/>
  <c r="G9874" i="1"/>
  <c r="J10539" i="1"/>
  <c r="L10880" i="1"/>
  <c r="H11222" i="1"/>
  <c r="J11563" i="1"/>
  <c r="H11742" i="1"/>
  <c r="G11815" i="1"/>
  <c r="J11861" i="1"/>
  <c r="H11904" i="1"/>
  <c r="L11946" i="1"/>
  <c r="J11989" i="1"/>
  <c r="H12032" i="1"/>
  <c r="L12074" i="1"/>
  <c r="J12117" i="1"/>
  <c r="H12160" i="1"/>
  <c r="L12202" i="1"/>
  <c r="J12245" i="1"/>
  <c r="H12288" i="1"/>
  <c r="L12330" i="1"/>
  <c r="J12373" i="1"/>
  <c r="H12416" i="1"/>
  <c r="L12458" i="1"/>
  <c r="J12501" i="1"/>
  <c r="H12544" i="1"/>
  <c r="L12586" i="1"/>
  <c r="J12629" i="1"/>
  <c r="H12672" i="1"/>
  <c r="L12714" i="1"/>
  <c r="J12757" i="1"/>
  <c r="H12800" i="1"/>
  <c r="L12842" i="1"/>
  <c r="J12885" i="1"/>
  <c r="H12928" i="1"/>
  <c r="L12970" i="1"/>
  <c r="J13013" i="1"/>
  <c r="H13056" i="1"/>
  <c r="L13098" i="1"/>
  <c r="J13141" i="1"/>
  <c r="H13184" i="1"/>
  <c r="L13226" i="1"/>
  <c r="J13269" i="1"/>
  <c r="J11479" i="1"/>
  <c r="I12064" i="1"/>
  <c r="K12405" i="1"/>
  <c r="K12577" i="1"/>
  <c r="I12748" i="1"/>
  <c r="G12919" i="1"/>
  <c r="K13089" i="1"/>
  <c r="K13233" i="1"/>
  <c r="G13301" i="1"/>
  <c r="K13349" i="1"/>
  <c r="K13393" i="1"/>
  <c r="I13436" i="1"/>
  <c r="G13479" i="1"/>
  <c r="K13521" i="1"/>
  <c r="I13564" i="1"/>
  <c r="G13607" i="1"/>
  <c r="K13649" i="1"/>
  <c r="I13692" i="1"/>
  <c r="G13735" i="1"/>
  <c r="K13777" i="1"/>
  <c r="I13820" i="1"/>
  <c r="G13863" i="1"/>
  <c r="K13905" i="1"/>
  <c r="I13948" i="1"/>
  <c r="G13991" i="1"/>
  <c r="K14033" i="1"/>
  <c r="I14076" i="1"/>
  <c r="G14119" i="1"/>
  <c r="I14204" i="1"/>
  <c r="K14289" i="1"/>
  <c r="I14332" i="1"/>
  <c r="K14417" i="1"/>
  <c r="I14460" i="1"/>
  <c r="G14503" i="1"/>
  <c r="K14545" i="1"/>
  <c r="I14588" i="1"/>
  <c r="G14631" i="1"/>
  <c r="K14673" i="1"/>
  <c r="K11802" i="1"/>
  <c r="G12151" i="1"/>
  <c r="K12450" i="1"/>
  <c r="I12621" i="1"/>
  <c r="G12792" i="1"/>
  <c r="K12962" i="1"/>
  <c r="I13133" i="1"/>
  <c r="H13259" i="1"/>
  <c r="I13313" i="1"/>
  <c r="L13361" i="1"/>
  <c r="J13404" i="1"/>
  <c r="H13447" i="1"/>
  <c r="L13489" i="1"/>
  <c r="J13532" i="1"/>
  <c r="H13575" i="1"/>
  <c r="L13617" i="1"/>
  <c r="J13660" i="1"/>
  <c r="H13703" i="1"/>
  <c r="L13745" i="1"/>
  <c r="J13788" i="1"/>
  <c r="H13831" i="1"/>
  <c r="L13873" i="1"/>
  <c r="J13916" i="1"/>
  <c r="H13959" i="1"/>
  <c r="L14001" i="1"/>
  <c r="J14044" i="1"/>
  <c r="H14087" i="1"/>
  <c r="L14129" i="1"/>
  <c r="J14172" i="1"/>
  <c r="H14215" i="1"/>
  <c r="L14257" i="1"/>
  <c r="J14300" i="1"/>
  <c r="H14343" i="1"/>
  <c r="L14385" i="1"/>
  <c r="H14471" i="1"/>
  <c r="L10988" i="1"/>
  <c r="G12003" i="1"/>
  <c r="I12344" i="1"/>
  <c r="G12547" i="1"/>
  <c r="K12717" i="1"/>
  <c r="I12888" i="1"/>
  <c r="I13213" i="1"/>
  <c r="H13292" i="1"/>
  <c r="G13341" i="1"/>
  <c r="G13386" i="1"/>
  <c r="K13428" i="1"/>
  <c r="I13471" i="1"/>
  <c r="G13514" i="1"/>
  <c r="K13556" i="1"/>
  <c r="I13599" i="1"/>
  <c r="G13642" i="1"/>
  <c r="I13727" i="1"/>
  <c r="K13812" i="1"/>
  <c r="I13855" i="1"/>
  <c r="G13898" i="1"/>
  <c r="K13940" i="1"/>
  <c r="I13983" i="1"/>
  <c r="G14026" i="1"/>
  <c r="I14111" i="1"/>
  <c r="K14196" i="1"/>
  <c r="G14282" i="1"/>
  <c r="K14324" i="1"/>
  <c r="G11833" i="1"/>
  <c r="K12462" i="1"/>
  <c r="K12974" i="1"/>
  <c r="L13364" i="1"/>
  <c r="L13492" i="1"/>
  <c r="J13663" i="1"/>
  <c r="H13834" i="1"/>
  <c r="L14004" i="1"/>
  <c r="J14175" i="1"/>
  <c r="H14346" i="1"/>
  <c r="L14516" i="1"/>
  <c r="J14687" i="1"/>
  <c r="K12293" i="1"/>
  <c r="K13033" i="1"/>
  <c r="K13379" i="1"/>
  <c r="I13550" i="1"/>
  <c r="G13721" i="1"/>
  <c r="K13891" i="1"/>
  <c r="I14062" i="1"/>
  <c r="G14233" i="1"/>
  <c r="K14403" i="1"/>
  <c r="I14574" i="1"/>
  <c r="K12049" i="1"/>
  <c r="G12912" i="1"/>
  <c r="L13298" i="1"/>
  <c r="J13434" i="1"/>
  <c r="J13562" i="1"/>
  <c r="H13733" i="1"/>
  <c r="L13903" i="1"/>
  <c r="J14074" i="1"/>
  <c r="H14245" i="1"/>
  <c r="L14415" i="1"/>
  <c r="J10263" i="1"/>
  <c r="K12501" i="1"/>
  <c r="G13183" i="1"/>
  <c r="I13417" i="1"/>
  <c r="G13588" i="1"/>
  <c r="G13716" i="1"/>
  <c r="K13886" i="1"/>
  <c r="I14057" i="1"/>
  <c r="G14228" i="1"/>
  <c r="K14398" i="1"/>
  <c r="I12372" i="1"/>
  <c r="I13073" i="1"/>
  <c r="J13389" i="1"/>
  <c r="H13560" i="1"/>
  <c r="L13730" i="1"/>
  <c r="J13901" i="1"/>
  <c r="H14072" i="1"/>
  <c r="L14242" i="1"/>
  <c r="J14413" i="1"/>
  <c r="H14584" i="1"/>
  <c r="K14526" i="1"/>
  <c r="H14799" i="1"/>
  <c r="L14969" i="1"/>
  <c r="J15140" i="1"/>
  <c r="H15311" i="1"/>
  <c r="L15481" i="1"/>
  <c r="I14695" i="1"/>
  <c r="G14926" i="1"/>
  <c r="K15096" i="1"/>
  <c r="I15267" i="1"/>
  <c r="G15438" i="1"/>
  <c r="J14614" i="1"/>
  <c r="J14839" i="1"/>
  <c r="H15010" i="1"/>
  <c r="H15138" i="1"/>
  <c r="H15266" i="1"/>
  <c r="H15394" i="1"/>
  <c r="G14502" i="1"/>
  <c r="K14688" i="1"/>
  <c r="K14835" i="1"/>
  <c r="G14921" i="1"/>
  <c r="I15006" i="1"/>
  <c r="I15134" i="1"/>
  <c r="K15219" i="1"/>
  <c r="G15305" i="1"/>
  <c r="G15433" i="1"/>
  <c r="G14492" i="1"/>
  <c r="I14685" i="1"/>
  <c r="H14833" i="1"/>
  <c r="J14918" i="1"/>
  <c r="L15003" i="1"/>
  <c r="H15089" i="1"/>
  <c r="J15174" i="1"/>
  <c r="J15302" i="1"/>
  <c r="L15387" i="1"/>
  <c r="H15473" i="1"/>
  <c r="G14562" i="1"/>
  <c r="L14715" i="1"/>
  <c r="G14856" i="1"/>
  <c r="I14941" i="1"/>
  <c r="K15026" i="1"/>
  <c r="G15112" i="1"/>
  <c r="G15240" i="1"/>
  <c r="I15325" i="1"/>
  <c r="K15410" i="1"/>
  <c r="G15496" i="1"/>
  <c r="L14551" i="1"/>
  <c r="J14765" i="1"/>
  <c r="L14850" i="1"/>
  <c r="H14936" i="1"/>
  <c r="J15021" i="1"/>
  <c r="L15106" i="1"/>
  <c r="H15192" i="1"/>
  <c r="H15320" i="1"/>
  <c r="J15405" i="1"/>
  <c r="H15492" i="1"/>
  <c r="G14616" i="1"/>
  <c r="L14751" i="1"/>
  <c r="I14840" i="1"/>
  <c r="K14925" i="1"/>
  <c r="G15011" i="1"/>
  <c r="G15139" i="1"/>
  <c r="I15224" i="1"/>
  <c r="K15309" i="1"/>
  <c r="G15395" i="1"/>
  <c r="I15480" i="1"/>
  <c r="H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06FA9-2341-44CF-8F96-8686F6C58244}">
  <sheetPr codeName="Sheet1"/>
  <dimension ref="C4:AM15524"/>
  <sheetViews>
    <sheetView tabSelected="1" topLeftCell="X1" zoomScale="88" workbookViewId="0">
      <selection activeCell="AG14" sqref="AG14"/>
    </sheetView>
  </sheetViews>
  <sheetFormatPr defaultRowHeight="14.4" x14ac:dyDescent="0.3"/>
  <sheetData>
    <row r="4" spans="3:39" x14ac:dyDescent="0.3">
      <c r="C4" t="str">
        <f t="array" ref="C4:F505">get_monthly_data("nifty_500","2024-04-30")</f>
        <v>company_name</v>
      </c>
      <c r="D4" t="str">
        <v>sector</v>
      </c>
      <c r="E4" t="str">
        <v>mcap_category</v>
      </c>
      <c r="F4" t="str">
        <v>weights</v>
      </c>
      <c r="P4" t="str" cm="1">
        <f t="array" ref="P4">register_excel_udfs()</f>
        <v>✅ UDFs registered successfully! (Save &amp; reopen workbook for tooltips)</v>
      </c>
    </row>
    <row r="5" spans="3:39" x14ac:dyDescent="0.3">
      <c r="C5" t="str">
        <v>HDFC Bank Ltd.</v>
      </c>
      <c r="D5" t="str">
        <v>Banks</v>
      </c>
      <c r="E5" t="str">
        <v>Large Cap</v>
      </c>
      <c r="F5">
        <v>6.3969999999999999E-2</v>
      </c>
    </row>
    <row r="6" spans="3:39" x14ac:dyDescent="0.3">
      <c r="C6" t="str">
        <v>Reliance Industries Ltd.</v>
      </c>
      <c r="D6" t="str">
        <v>Oil &amp; Gas</v>
      </c>
      <c r="E6" t="str">
        <v>Large Cap</v>
      </c>
      <c r="F6">
        <v>5.4609999999999999E-2</v>
      </c>
    </row>
    <row r="7" spans="3:39" x14ac:dyDescent="0.3">
      <c r="C7" t="str">
        <v>ICICI Bank Ltd.</v>
      </c>
      <c r="D7" t="str">
        <v>Banks</v>
      </c>
      <c r="E7" t="str">
        <v>Large Cap</v>
      </c>
      <c r="F7">
        <v>4.4749999999999998E-2</v>
      </c>
      <c r="H7" t="str" cm="1">
        <f t="array" ref="H7">register_excel_udfs()</f>
        <v>✅ UDFs registered successfully! (Save &amp; reopen workbook for tooltips)</v>
      </c>
    </row>
    <row r="8" spans="3:39" x14ac:dyDescent="0.3">
      <c r="C8" t="str">
        <v>ITC Ltd.</v>
      </c>
      <c r="D8" t="str">
        <v>FMCG</v>
      </c>
      <c r="E8" t="str">
        <v>Large Cap</v>
      </c>
      <c r="F8">
        <v>3.0110000000000001E-2</v>
      </c>
    </row>
    <row r="9" spans="3:39" x14ac:dyDescent="0.3">
      <c r="C9" t="str">
        <v>Infosys Ltd.</v>
      </c>
      <c r="D9" t="str">
        <v>IT</v>
      </c>
      <c r="E9" t="str">
        <v>Large Cap</v>
      </c>
      <c r="F9">
        <v>2.784E-2</v>
      </c>
      <c r="O9" t="str">
        <f t="array" ref="O9:T15523">get_all_data("nifty_500")</f>
        <v>accord_code</v>
      </c>
      <c r="P9" t="str">
        <v>company_name</v>
      </c>
      <c r="Q9" t="str">
        <v>sector</v>
      </c>
      <c r="R9" t="str">
        <v>mcap_category</v>
      </c>
      <c r="S9" t="str">
        <v>date</v>
      </c>
      <c r="T9" t="str">
        <v>weights</v>
      </c>
      <c r="Y9" t="str">
        <f t="array" ref="Y9:AD510">get_matrix("2024-04-30","nifty_500")</f>
        <v>accord_code</v>
      </c>
      <c r="Z9" t="str">
        <v>company_name</v>
      </c>
      <c r="AA9" t="str">
        <v>sector</v>
      </c>
      <c r="AB9" t="str">
        <v>mcap_category</v>
      </c>
      <c r="AC9" t="str">
        <v>date</v>
      </c>
      <c r="AD9" t="str">
        <v>weights</v>
      </c>
    </row>
    <row r="10" spans="3:39" x14ac:dyDescent="0.3">
      <c r="C10" t="str">
        <v>Larsen &amp; Toubro Ltd.</v>
      </c>
      <c r="D10" t="str">
        <v>Construction &amp; Realty</v>
      </c>
      <c r="E10" t="str">
        <v>Large Cap</v>
      </c>
      <c r="F10">
        <v>2.7349999999999999E-2</v>
      </c>
      <c r="G10" t="str">
        <f t="array" ref="G10:L15524">get_all_data("nifty_500")</f>
        <v>accord_code</v>
      </c>
      <c r="H10" t="str">
        <v>company_name</v>
      </c>
      <c r="I10" t="str">
        <v>sector</v>
      </c>
      <c r="J10" t="str">
        <v>mcap_category</v>
      </c>
      <c r="K10" t="str">
        <v>date</v>
      </c>
      <c r="L10" t="str">
        <v>weights</v>
      </c>
      <c r="O10">
        <v>100325</v>
      </c>
      <c r="P10" t="str">
        <v>Reliance Industries Ltd.</v>
      </c>
      <c r="Q10" t="str">
        <v>Oil &amp; Gas</v>
      </c>
      <c r="R10" t="str">
        <v>Large Cap</v>
      </c>
      <c r="S10" t="str">
        <v>2023-04-30 00:00:00</v>
      </c>
      <c r="T10">
        <v>6.3899999999999998E-2</v>
      </c>
      <c r="Y10">
        <v>100180</v>
      </c>
      <c r="Z10" t="str">
        <v>HDFC Bank Ltd.</v>
      </c>
      <c r="AA10" t="str">
        <v>Banks</v>
      </c>
      <c r="AB10" t="str">
        <v>Large Cap</v>
      </c>
      <c r="AC10" t="str">
        <v>2024-04-30 00:00:00</v>
      </c>
      <c r="AD10">
        <v>6.3969999999999999E-2</v>
      </c>
      <c r="AG10" t="str" cm="1">
        <f t="array" ref="AG10">get_all_data(500)</f>
        <v>TypeError: Type Mismatch: Expected 'index_name' as str, but got float
    raise TypeError(
  File "e:\project\itus\excel_udf_itus\ebitda_margins_data_udf.py", line 123, in _validate_inputs_with_types
    _validate_inputs_with_types({'index_name': str}, index_name=index_name)
  File "e:\project\itus\excel_udf_itus\ebitda_margins_data_udf.py", line 237, in get_all_data
             ^^^^^^^^^^^
    result = func(*args)
  File "e:\project\itus\excel_udf_itus\ebitda_margins_data_udf.py", line 141, in inner_wrapper
          ^^^^^^^^^^^
    ret = func(*args)
  File "C:\Users\Kiran Kumar\AppData\Local\Programs\Python\Python311\Lib\site-packages\xlwings\udfs.py", line 534, in call_udf
          ^^^^^^^^^^^^^^^^^^^^^^^^^^^^^^^^^^^^^^^^^^^^^^^^^^^^^^^^^^^^^^^^^
    res = call_udf(script, fname, args, this_workbook, FromVariant(caller))
  File "C:\Users\Kiran Kumar\AppData\Local\Programs\Python\Python311\Lib\site-packages\xlwings\com_server.py", line 235, in CallUDF
           ^^^^^^^^^^^
    return func(*args)
  File "C:\Users\Kiran Kumar\AppData\Local\Programs\Python\Python311\Lib\site-packages\win32com\server\policy.py", line 639, in _invokeex_
                     ^^^^^^^^^^^^^^^^^^^^^^^^^^^^^^^^^^^^^^^^^^^^^^^^^^^^^^^
    return S_OK, -1, self._invokeex_(dispid, lcid, wFlags, args, None, None)
  File "C:\Users\Kiran Kumar\AppData\Local\Programs\Python\Python311\Lib\site-packages\win32com\server\policy.py", line 310, in _invoke_
           ^^^^^^^^^^^^^^^^^^^^^^^^^^^^^^^^^^^^^^^^^
    return self._invoke_(dispid, lcid, wFlags, args)
  File "C:\Users\Kiran Kumar\AppData\Local\Programs\Python\Python311\Lib\site-packages\win32com\server\policy.py", line 305, in _Invoke_</v>
      </c>
    </row>
    <row r="11" spans="3:39" x14ac:dyDescent="0.3">
      <c r="C11" t="str">
        <v>Tata Consultancy Services Ltd.</v>
      </c>
      <c r="D11" t="str">
        <v>IT</v>
      </c>
      <c r="E11" t="str">
        <v>Large Cap</v>
      </c>
      <c r="F11">
        <v>2.1600000000000001E-2</v>
      </c>
      <c r="G11">
        <v>100325</v>
      </c>
      <c r="H11" t="str">
        <v>Reliance Industries Ltd.</v>
      </c>
      <c r="I11" t="str">
        <v>Oil &amp; Gas</v>
      </c>
      <c r="J11" t="str">
        <v>Large Cap</v>
      </c>
      <c r="K11" t="str">
        <v>2023-04-30 00:00:00</v>
      </c>
      <c r="L11">
        <v>6.3899999999999998E-2</v>
      </c>
      <c r="O11">
        <v>100180</v>
      </c>
      <c r="P11" t="str">
        <v>HDFC Bank Ltd.</v>
      </c>
      <c r="Q11" t="str">
        <v>Banks</v>
      </c>
      <c r="R11" t="str">
        <v>Large Cap</v>
      </c>
      <c r="S11" t="str">
        <v>2023-04-30 00:00:00</v>
      </c>
      <c r="T11">
        <v>5.5169999999999997E-2</v>
      </c>
      <c r="Y11">
        <v>100325</v>
      </c>
      <c r="Z11" t="str">
        <v>Reliance Industries Ltd.</v>
      </c>
      <c r="AA11" t="str">
        <v>Oil &amp; Gas</v>
      </c>
      <c r="AB11" t="str">
        <v>Large Cap</v>
      </c>
      <c r="AC11" t="str">
        <v>2024-04-30 00:00:00</v>
      </c>
      <c r="AD11">
        <v>5.4609999999999999E-2</v>
      </c>
    </row>
    <row r="12" spans="3:39" x14ac:dyDescent="0.3">
      <c r="C12" t="str">
        <v>Bharti Airtel Ltd.</v>
      </c>
      <c r="D12" t="str">
        <v>Telecom</v>
      </c>
      <c r="E12" t="str">
        <v>Large Cap</v>
      </c>
      <c r="F12">
        <v>2.0650000000000002E-2</v>
      </c>
      <c r="G12">
        <v>100180</v>
      </c>
      <c r="H12" t="str">
        <v>HDFC Bank Ltd.</v>
      </c>
      <c r="I12" t="str">
        <v>Banks</v>
      </c>
      <c r="J12" t="str">
        <v>Large Cap</v>
      </c>
      <c r="K12" t="str">
        <v>2023-04-30 00:00:00</v>
      </c>
      <c r="L12">
        <v>5.5169999999999997E-2</v>
      </c>
      <c r="O12">
        <v>132174</v>
      </c>
      <c r="P12" t="str">
        <v>ICICI Bank Ltd.</v>
      </c>
      <c r="Q12" t="str">
        <v>Banks</v>
      </c>
      <c r="R12" t="str">
        <v>Large Cap</v>
      </c>
      <c r="S12" t="str">
        <v>2023-04-30 00:00:00</v>
      </c>
      <c r="T12">
        <v>5.0439999999999999E-2</v>
      </c>
      <c r="Y12">
        <v>132174</v>
      </c>
      <c r="Z12" t="str">
        <v>ICICI Bank Ltd.</v>
      </c>
      <c r="AA12" t="str">
        <v>Banks</v>
      </c>
      <c r="AB12" t="str">
        <v>Large Cap</v>
      </c>
      <c r="AC12" t="str">
        <v>2024-04-30 00:00:00</v>
      </c>
      <c r="AD12">
        <v>4.4749999999999998E-2</v>
      </c>
    </row>
    <row r="13" spans="3:39" x14ac:dyDescent="0.3">
      <c r="C13" t="str">
        <v>Axis Bank Ltd.</v>
      </c>
      <c r="D13" t="str">
        <v>Banks</v>
      </c>
      <c r="E13" t="str">
        <v>Large Cap</v>
      </c>
      <c r="F13">
        <v>1.8290000000000001E-2</v>
      </c>
      <c r="G13">
        <v>132174</v>
      </c>
      <c r="H13" t="str">
        <v>ICICI Bank Ltd.</v>
      </c>
      <c r="I13" t="str">
        <v>Banks</v>
      </c>
      <c r="J13" t="str">
        <v>Large Cap</v>
      </c>
      <c r="K13" t="str">
        <v>2023-04-30 00:00:00</v>
      </c>
      <c r="L13">
        <v>5.0439999999999999E-2</v>
      </c>
      <c r="O13">
        <v>100875</v>
      </c>
      <c r="P13" t="str">
        <v>ITC Ltd.</v>
      </c>
      <c r="Q13" t="str">
        <v>FMCG</v>
      </c>
      <c r="R13" t="str">
        <v>Large Cap</v>
      </c>
      <c r="S13" t="str">
        <v>2023-04-30 00:00:00</v>
      </c>
      <c r="T13">
        <v>4.1610000000000001E-2</v>
      </c>
      <c r="Y13">
        <v>100875</v>
      </c>
      <c r="Z13" t="str">
        <v>ITC Ltd.</v>
      </c>
      <c r="AA13" t="str">
        <v>FMCG</v>
      </c>
      <c r="AB13" t="str">
        <v>Large Cap</v>
      </c>
      <c r="AC13" t="str">
        <v>2024-04-30 00:00:00</v>
      </c>
      <c r="AD13">
        <v>3.0110000000000001E-2</v>
      </c>
      <c r="AG13" t="str">
        <f t="array" ref="AG13:AM913">get_series("nifty_50","2020-01-01","2024-10-30")</f>
        <v>index_name</v>
      </c>
      <c r="AH13" t="str">
        <v>accord_code</v>
      </c>
      <c r="AI13" t="str">
        <v>company_name</v>
      </c>
      <c r="AJ13" t="str">
        <v>sector</v>
      </c>
      <c r="AK13" t="str">
        <v>mcap_category</v>
      </c>
      <c r="AL13" t="str">
        <v>date</v>
      </c>
      <c r="AM13" t="str">
        <v>weights</v>
      </c>
    </row>
    <row r="14" spans="3:39" x14ac:dyDescent="0.3">
      <c r="C14" t="str">
        <v>State Bank Of India</v>
      </c>
      <c r="D14" t="str">
        <v>Banks</v>
      </c>
      <c r="E14" t="str">
        <v>Large Cap</v>
      </c>
      <c r="F14">
        <v>1.7330000000000002E-2</v>
      </c>
      <c r="G14">
        <v>100875</v>
      </c>
      <c r="H14" t="str">
        <v>ITC Ltd.</v>
      </c>
      <c r="I14" t="str">
        <v>FMCG</v>
      </c>
      <c r="J14" t="str">
        <v>Large Cap</v>
      </c>
      <c r="K14" t="str">
        <v>2023-04-30 00:00:00</v>
      </c>
      <c r="L14">
        <v>4.1610000000000001E-2</v>
      </c>
      <c r="O14">
        <v>100010</v>
      </c>
      <c r="P14" t="str">
        <v>Housing Development Finance Corporation Ltd. - (Amalgamated)</v>
      </c>
      <c r="Q14" t="str">
        <v>NBFC's &amp; Housing Finance</v>
      </c>
      <c r="R14" t="str">
        <v>Large Cap</v>
      </c>
      <c r="S14" t="str">
        <v>2023-04-30 00:00:00</v>
      </c>
      <c r="T14">
        <v>4.0070000000000001E-2</v>
      </c>
      <c r="Y14">
        <v>100209</v>
      </c>
      <c r="Z14" t="str">
        <v>Infosys Ltd.</v>
      </c>
      <c r="AA14" t="str">
        <v>IT</v>
      </c>
      <c r="AB14" t="str">
        <v>Large Cap</v>
      </c>
      <c r="AC14" t="str">
        <v>2024-04-30 00:00:00</v>
      </c>
      <c r="AD14">
        <v>2.784E-2</v>
      </c>
      <c r="AG14" t="str">
        <v>nifty_50</v>
      </c>
      <c r="AH14">
        <v>100325</v>
      </c>
      <c r="AI14" t="str">
        <v>Reliance Industries Ltd.</v>
      </c>
      <c r="AJ14" t="str">
        <v>Oil &amp; Gas</v>
      </c>
      <c r="AK14" t="str">
        <v>Large Cap</v>
      </c>
      <c r="AL14" t="str">
        <v>2023-04-30 00:00:00</v>
      </c>
      <c r="AM14">
        <v>9.8830000000000001E-2</v>
      </c>
    </row>
    <row r="15" spans="3:39" x14ac:dyDescent="0.3">
      <c r="C15" t="str">
        <v>Kotak Mahindra Bank Ltd.</v>
      </c>
      <c r="D15" t="str">
        <v>Banks</v>
      </c>
      <c r="E15" t="str">
        <v>Large Cap</v>
      </c>
      <c r="F15">
        <v>1.324E-2</v>
      </c>
      <c r="G15">
        <v>100010</v>
      </c>
      <c r="H15" t="str">
        <v>Housing Development Finance Corporation Ltd. - (Amalgamated)</v>
      </c>
      <c r="I15" t="str">
        <v>NBFC's &amp; Housing Finance</v>
      </c>
      <c r="J15" t="str">
        <v>Large Cap</v>
      </c>
      <c r="K15" t="str">
        <v>2023-04-30 00:00:00</v>
      </c>
      <c r="L15">
        <v>4.0070000000000001E-2</v>
      </c>
      <c r="O15">
        <v>100209</v>
      </c>
      <c r="P15" t="str">
        <v>Infosys Ltd.</v>
      </c>
      <c r="Q15" t="str">
        <v>IT</v>
      </c>
      <c r="R15" t="str">
        <v>Large Cap</v>
      </c>
      <c r="S15" t="str">
        <v>2023-04-30 00:00:00</v>
      </c>
      <c r="T15">
        <v>3.4700000000000002E-2</v>
      </c>
      <c r="Y15">
        <v>100510</v>
      </c>
      <c r="Z15" t="str">
        <v>Larsen &amp; Toubro Ltd.</v>
      </c>
      <c r="AA15" t="str">
        <v>Construction &amp; Realty</v>
      </c>
      <c r="AB15" t="str">
        <v>Large Cap</v>
      </c>
      <c r="AC15" t="str">
        <v>2024-04-30 00:00:00</v>
      </c>
      <c r="AD15">
        <v>2.7349999999999999E-2</v>
      </c>
      <c r="AG15" t="str">
        <v>nifty_50</v>
      </c>
      <c r="AH15">
        <v>100180</v>
      </c>
      <c r="AI15" t="str">
        <v>HDFC Bank Ltd.</v>
      </c>
      <c r="AJ15" t="str">
        <v>Banks</v>
      </c>
      <c r="AK15" t="str">
        <v>Large Cap</v>
      </c>
      <c r="AL15" t="str">
        <v>2023-04-30 00:00:00</v>
      </c>
      <c r="AM15">
        <v>8.5319999999999993E-2</v>
      </c>
    </row>
    <row r="16" spans="3:39" x14ac:dyDescent="0.3">
      <c r="C16" t="str">
        <v>Mahindra &amp; Mahindra Ltd.</v>
      </c>
      <c r="D16" t="str">
        <v>Auto &amp; Auto Components</v>
      </c>
      <c r="E16" t="str">
        <v>Large Cap</v>
      </c>
      <c r="F16">
        <v>1.209E-2</v>
      </c>
      <c r="G16">
        <v>100209</v>
      </c>
      <c r="H16" t="str">
        <v>Infosys Ltd.</v>
      </c>
      <c r="I16" t="str">
        <v>IT</v>
      </c>
      <c r="J16" t="str">
        <v>Large Cap</v>
      </c>
      <c r="K16" t="str">
        <v>2023-04-30 00:00:00</v>
      </c>
      <c r="L16">
        <v>3.4700000000000002E-2</v>
      </c>
      <c r="O16">
        <v>100510</v>
      </c>
      <c r="P16" t="str">
        <v>Larsen &amp; Toubro Ltd.</v>
      </c>
      <c r="Q16" t="str">
        <v>Construction &amp; Realty</v>
      </c>
      <c r="R16" t="str">
        <v>Large Cap</v>
      </c>
      <c r="S16" t="str">
        <v>2023-04-30 00:00:00</v>
      </c>
      <c r="T16">
        <v>2.615E-2</v>
      </c>
      <c r="Y16">
        <v>132540</v>
      </c>
      <c r="Z16" t="str">
        <v>Tata Consultancy Services Ltd.</v>
      </c>
      <c r="AA16" t="str">
        <v>IT</v>
      </c>
      <c r="AB16" t="str">
        <v>Large Cap</v>
      </c>
      <c r="AC16" t="str">
        <v>2024-04-30 00:00:00</v>
      </c>
      <c r="AD16">
        <v>2.1600000000000001E-2</v>
      </c>
      <c r="AG16" t="str">
        <v>nifty_50</v>
      </c>
      <c r="AH16">
        <v>132174</v>
      </c>
      <c r="AI16" t="str">
        <v>ICICI Bank Ltd.</v>
      </c>
      <c r="AJ16" t="str">
        <v>Banks</v>
      </c>
      <c r="AK16" t="str">
        <v>Large Cap</v>
      </c>
      <c r="AL16" t="str">
        <v>2023-04-30 00:00:00</v>
      </c>
      <c r="AM16">
        <v>7.8E-2</v>
      </c>
    </row>
    <row r="17" spans="3:39" x14ac:dyDescent="0.3">
      <c r="C17" t="str">
        <v>Hindustan Unilever Ltd.</v>
      </c>
      <c r="D17" t="str">
        <v>FMCG</v>
      </c>
      <c r="E17" t="str">
        <v>Large Cap</v>
      </c>
      <c r="F17">
        <v>1.1050000000000001E-2</v>
      </c>
      <c r="G17">
        <v>100510</v>
      </c>
      <c r="H17" t="str">
        <v>Larsen &amp; Toubro Ltd.</v>
      </c>
      <c r="I17" t="str">
        <v>Construction &amp; Realty</v>
      </c>
      <c r="J17" t="str">
        <v>Large Cap</v>
      </c>
      <c r="K17" t="str">
        <v>2023-04-30 00:00:00</v>
      </c>
      <c r="L17">
        <v>2.615E-2</v>
      </c>
      <c r="O17">
        <v>132540</v>
      </c>
      <c r="P17" t="str">
        <v>Tata Consultancy Services Ltd.</v>
      </c>
      <c r="Q17" t="str">
        <v>IT</v>
      </c>
      <c r="R17" t="str">
        <v>Large Cap</v>
      </c>
      <c r="S17" t="str">
        <v>2023-04-30 00:00:00</v>
      </c>
      <c r="T17">
        <v>2.5669999999999998E-2</v>
      </c>
      <c r="Y17">
        <v>132454</v>
      </c>
      <c r="Z17" t="str">
        <v>Bharti Airtel Ltd.</v>
      </c>
      <c r="AA17" t="str">
        <v>Telecom</v>
      </c>
      <c r="AB17" t="str">
        <v>Large Cap</v>
      </c>
      <c r="AC17" t="str">
        <v>2024-04-30 00:00:00</v>
      </c>
      <c r="AD17">
        <v>2.0650000000000002E-2</v>
      </c>
      <c r="AG17" t="str">
        <v>nifty_50</v>
      </c>
      <c r="AH17">
        <v>100875</v>
      </c>
      <c r="AI17" t="str">
        <v>ITC Ltd.</v>
      </c>
      <c r="AJ17" t="str">
        <v>FMCG</v>
      </c>
      <c r="AK17" t="str">
        <v>Large Cap</v>
      </c>
      <c r="AL17" t="str">
        <v>2023-04-30 00:00:00</v>
      </c>
      <c r="AM17">
        <v>6.4360000000000001E-2</v>
      </c>
    </row>
    <row r="18" spans="3:39" x14ac:dyDescent="0.3">
      <c r="C18" t="str">
        <v>Bajaj Finance Ltd.</v>
      </c>
      <c r="D18" t="str">
        <v>NBFC's &amp; Housing Finance</v>
      </c>
      <c r="E18" t="str">
        <v>Large Cap</v>
      </c>
      <c r="F18">
        <v>1.077E-2</v>
      </c>
      <c r="G18">
        <v>132540</v>
      </c>
      <c r="H18" t="str">
        <v>Tata Consultancy Services Ltd.</v>
      </c>
      <c r="I18" t="str">
        <v>IT</v>
      </c>
      <c r="J18" t="str">
        <v>Large Cap</v>
      </c>
      <c r="K18" t="str">
        <v>2023-04-30 00:00:00</v>
      </c>
      <c r="L18">
        <v>2.5669999999999998E-2</v>
      </c>
      <c r="O18">
        <v>100247</v>
      </c>
      <c r="P18" t="str">
        <v>Kotak Mahindra Bank Ltd.</v>
      </c>
      <c r="Q18" t="str">
        <v>Banks</v>
      </c>
      <c r="R18" t="str">
        <v>Large Cap</v>
      </c>
      <c r="S18" t="str">
        <v>2023-04-30 00:00:00</v>
      </c>
      <c r="T18">
        <v>2.2429999999999999E-2</v>
      </c>
      <c r="Y18">
        <v>132215</v>
      </c>
      <c r="Z18" t="str">
        <v>Axis Bank Ltd.</v>
      </c>
      <c r="AA18" t="str">
        <v>Banks</v>
      </c>
      <c r="AB18" t="str">
        <v>Large Cap</v>
      </c>
      <c r="AC18" t="str">
        <v>2024-04-30 00:00:00</v>
      </c>
      <c r="AD18">
        <v>1.8290000000000001E-2</v>
      </c>
      <c r="AG18" t="str">
        <v>nifty_50</v>
      </c>
      <c r="AH18">
        <v>100010</v>
      </c>
      <c r="AI18" t="str">
        <v>Housing Development Finance Corporation Ltd. - (Amalgamated)</v>
      </c>
      <c r="AJ18" t="str">
        <v>NBFC's &amp; Housing Finance</v>
      </c>
      <c r="AK18" t="str">
        <v>Large Cap</v>
      </c>
      <c r="AL18" t="str">
        <v>2023-04-30 00:00:00</v>
      </c>
      <c r="AM18">
        <v>6.1960000000000001E-2</v>
      </c>
    </row>
    <row r="19" spans="3:39" x14ac:dyDescent="0.3">
      <c r="C19" t="str">
        <v>Tata Motors Ltd.</v>
      </c>
      <c r="D19" t="str">
        <v>Auto &amp; Auto Components</v>
      </c>
      <c r="E19" t="str">
        <v>Large Cap</v>
      </c>
      <c r="F19">
        <v>9.9500000000000005E-3</v>
      </c>
      <c r="G19">
        <v>100247</v>
      </c>
      <c r="H19" t="str">
        <v>Kotak Mahindra Bank Ltd.</v>
      </c>
      <c r="I19" t="str">
        <v>Banks</v>
      </c>
      <c r="J19" t="str">
        <v>Large Cap</v>
      </c>
      <c r="K19" t="str">
        <v>2023-04-30 00:00:00</v>
      </c>
      <c r="L19">
        <v>2.2429999999999999E-2</v>
      </c>
      <c r="O19">
        <v>132215</v>
      </c>
      <c r="P19" t="str">
        <v>Axis Bank Ltd.</v>
      </c>
      <c r="Q19" t="str">
        <v>Banks</v>
      </c>
      <c r="R19" t="str">
        <v>Large Cap</v>
      </c>
      <c r="S19" t="str">
        <v>2023-04-30 00:00:00</v>
      </c>
      <c r="T19">
        <v>1.9130000000000001E-2</v>
      </c>
      <c r="Y19">
        <v>100112</v>
      </c>
      <c r="Z19" t="str">
        <v>State Bank Of India</v>
      </c>
      <c r="AA19" t="str">
        <v>Banks</v>
      </c>
      <c r="AB19" t="str">
        <v>Large Cap</v>
      </c>
      <c r="AC19" t="str">
        <v>2024-04-30 00:00:00</v>
      </c>
      <c r="AD19">
        <v>1.7330000000000002E-2</v>
      </c>
      <c r="AG19" t="str">
        <v>nifty_50</v>
      </c>
      <c r="AH19">
        <v>100209</v>
      </c>
      <c r="AI19" t="str">
        <v>Infosys Ltd.</v>
      </c>
      <c r="AJ19" t="str">
        <v>IT</v>
      </c>
      <c r="AK19" t="str">
        <v>Large Cap</v>
      </c>
      <c r="AL19" t="str">
        <v>2023-04-30 00:00:00</v>
      </c>
      <c r="AM19">
        <v>5.3670000000000002E-2</v>
      </c>
    </row>
    <row r="20" spans="3:39" x14ac:dyDescent="0.3">
      <c r="C20" t="str">
        <v>NTPC Ltd.</v>
      </c>
      <c r="D20" t="str">
        <v>Power</v>
      </c>
      <c r="E20" t="str">
        <v>Large Cap</v>
      </c>
      <c r="F20">
        <v>9.5300000000000003E-3</v>
      </c>
      <c r="G20">
        <v>132215</v>
      </c>
      <c r="H20" t="str">
        <v>Axis Bank Ltd.</v>
      </c>
      <c r="I20" t="str">
        <v>Banks</v>
      </c>
      <c r="J20" t="str">
        <v>Large Cap</v>
      </c>
      <c r="K20" t="str">
        <v>2023-04-30 00:00:00</v>
      </c>
      <c r="L20">
        <v>1.9130000000000001E-2</v>
      </c>
      <c r="O20">
        <v>100696</v>
      </c>
      <c r="P20" t="str">
        <v>Hindustan Unilever Ltd.</v>
      </c>
      <c r="Q20" t="str">
        <v>FMCG</v>
      </c>
      <c r="R20" t="str">
        <v>Large Cap</v>
      </c>
      <c r="S20" t="str">
        <v>2023-04-30 00:00:00</v>
      </c>
      <c r="T20">
        <v>1.7309999999999999E-2</v>
      </c>
      <c r="Y20">
        <v>100247</v>
      </c>
      <c r="Z20" t="str">
        <v>Kotak Mahindra Bank Ltd.</v>
      </c>
      <c r="AA20" t="str">
        <v>Banks</v>
      </c>
      <c r="AB20" t="str">
        <v>Large Cap</v>
      </c>
      <c r="AC20" t="str">
        <v>2024-04-30 00:00:00</v>
      </c>
      <c r="AD20">
        <v>1.324E-2</v>
      </c>
      <c r="AG20" t="str">
        <v>nifty_50</v>
      </c>
      <c r="AH20">
        <v>100510</v>
      </c>
      <c r="AI20" t="str">
        <v>Larsen &amp; Toubro Ltd.</v>
      </c>
      <c r="AJ20" t="str">
        <v>Construction &amp; Realty</v>
      </c>
      <c r="AK20" t="str">
        <v>Large Cap</v>
      </c>
      <c r="AL20" t="str">
        <v>2023-04-30 00:00:00</v>
      </c>
      <c r="AM20">
        <v>4.0439999999999997E-2</v>
      </c>
    </row>
    <row r="21" spans="3:39" x14ac:dyDescent="0.3">
      <c r="C21" t="str">
        <v>Zomato Ltd.</v>
      </c>
      <c r="D21" t="str">
        <v>Consumer Discretionary</v>
      </c>
      <c r="E21" t="str">
        <v>Large Cap</v>
      </c>
      <c r="F21">
        <v>9.4299999999999991E-3</v>
      </c>
      <c r="G21">
        <v>100696</v>
      </c>
      <c r="H21" t="str">
        <v>Hindustan Unilever Ltd.</v>
      </c>
      <c r="I21" t="str">
        <v>FMCG</v>
      </c>
      <c r="J21" t="str">
        <v>Large Cap</v>
      </c>
      <c r="K21" t="str">
        <v>2023-04-30 00:00:00</v>
      </c>
      <c r="L21">
        <v>1.7309999999999999E-2</v>
      </c>
      <c r="O21">
        <v>100112</v>
      </c>
      <c r="P21" t="str">
        <v>State Bank Of India</v>
      </c>
      <c r="Q21" t="str">
        <v>Banks</v>
      </c>
      <c r="R21" t="str">
        <v>Large Cap</v>
      </c>
      <c r="S21" t="str">
        <v>2023-04-30 00:00:00</v>
      </c>
      <c r="T21">
        <v>1.7260000000000001E-2</v>
      </c>
      <c r="Y21">
        <v>100520</v>
      </c>
      <c r="Z21" t="str">
        <v>Mahindra &amp; Mahindra Ltd.</v>
      </c>
      <c r="AA21" t="str">
        <v>Auto &amp; Auto Components</v>
      </c>
      <c r="AB21" t="str">
        <v>Large Cap</v>
      </c>
      <c r="AC21" t="str">
        <v>2024-04-30 00:00:00</v>
      </c>
      <c r="AD21">
        <v>1.209E-2</v>
      </c>
      <c r="AG21" t="str">
        <v>nifty_50</v>
      </c>
      <c r="AH21">
        <v>132540</v>
      </c>
      <c r="AI21" t="str">
        <v>Tata Consultancy Services Ltd.</v>
      </c>
      <c r="AJ21" t="str">
        <v>IT</v>
      </c>
      <c r="AK21" t="str">
        <v>Large Cap</v>
      </c>
      <c r="AL21" t="str">
        <v>2023-04-30 00:00:00</v>
      </c>
      <c r="AM21">
        <v>3.9699999999999999E-2</v>
      </c>
    </row>
    <row r="22" spans="3:39" x14ac:dyDescent="0.3">
      <c r="C22" t="str">
        <v>Maruti Suzuki India Ltd.</v>
      </c>
      <c r="D22" t="str">
        <v>Auto &amp; Auto Components</v>
      </c>
      <c r="E22" t="str">
        <v>Large Cap</v>
      </c>
      <c r="F22">
        <v>9.3299999999999998E-3</v>
      </c>
      <c r="G22">
        <v>100112</v>
      </c>
      <c r="H22" t="str">
        <v>State Bank Of India</v>
      </c>
      <c r="I22" t="str">
        <v>Banks</v>
      </c>
      <c r="J22" t="str">
        <v>Large Cap</v>
      </c>
      <c r="K22" t="str">
        <v>2023-04-30 00:00:00</v>
      </c>
      <c r="L22">
        <v>1.7260000000000001E-2</v>
      </c>
      <c r="O22">
        <v>132454</v>
      </c>
      <c r="P22" t="str">
        <v>Bharti Airtel Ltd.</v>
      </c>
      <c r="Q22" t="str">
        <v>Telecom</v>
      </c>
      <c r="R22" t="str">
        <v>Large Cap</v>
      </c>
      <c r="S22" t="str">
        <v>2023-04-30 00:00:00</v>
      </c>
      <c r="T22">
        <v>1.6879999999999999E-2</v>
      </c>
      <c r="Y22">
        <v>100696</v>
      </c>
      <c r="Z22" t="str">
        <v>Hindustan Unilever Ltd.</v>
      </c>
      <c r="AA22" t="str">
        <v>FMCG</v>
      </c>
      <c r="AB22" t="str">
        <v>Large Cap</v>
      </c>
      <c r="AC22" t="str">
        <v>2024-04-30 00:00:00</v>
      </c>
      <c r="AD22">
        <v>1.1050000000000001E-2</v>
      </c>
      <c r="AG22" t="str">
        <v>nifty_50</v>
      </c>
      <c r="AH22">
        <v>100247</v>
      </c>
      <c r="AI22" t="str">
        <v>Kotak Mahindra Bank Ltd.</v>
      </c>
      <c r="AJ22" t="str">
        <v>Banks</v>
      </c>
      <c r="AK22" t="str">
        <v>Large Cap</v>
      </c>
      <c r="AL22" t="str">
        <v>2023-04-30 00:00:00</v>
      </c>
      <c r="AM22">
        <v>3.4689999999999999E-2</v>
      </c>
    </row>
    <row r="23" spans="3:39" x14ac:dyDescent="0.3">
      <c r="C23" t="str">
        <v>Sun Pharmaceutical Industries Ltd.</v>
      </c>
      <c r="D23" t="str">
        <v>Healthcare</v>
      </c>
      <c r="E23" t="str">
        <v>Large Cap</v>
      </c>
      <c r="F23">
        <v>9.0799999999999995E-3</v>
      </c>
      <c r="G23">
        <v>132454</v>
      </c>
      <c r="H23" t="str">
        <v>Bharti Airtel Ltd.</v>
      </c>
      <c r="I23" t="str">
        <v>Telecom</v>
      </c>
      <c r="J23" t="str">
        <v>Large Cap</v>
      </c>
      <c r="K23" t="str">
        <v>2023-04-30 00:00:00</v>
      </c>
      <c r="L23">
        <v>1.6879999999999999E-2</v>
      </c>
      <c r="O23">
        <v>100034</v>
      </c>
      <c r="P23" t="str">
        <v>Bajaj Finance Ltd.</v>
      </c>
      <c r="Q23" t="str">
        <v>NBFC's &amp; Housing Finance</v>
      </c>
      <c r="R23" t="str">
        <v>Large Cap</v>
      </c>
      <c r="S23" t="str">
        <v>2023-04-30 00:00:00</v>
      </c>
      <c r="T23">
        <v>1.319E-2</v>
      </c>
      <c r="Y23">
        <v>100034</v>
      </c>
      <c r="Z23" t="str">
        <v>Bajaj Finance Ltd.</v>
      </c>
      <c r="AA23" t="str">
        <v>NBFC's &amp; Housing Finance</v>
      </c>
      <c r="AB23" t="str">
        <v>Large Cap</v>
      </c>
      <c r="AC23" t="str">
        <v>2024-04-30 00:00:00</v>
      </c>
      <c r="AD23">
        <v>1.077E-2</v>
      </c>
      <c r="AG23" t="str">
        <v>nifty_50</v>
      </c>
      <c r="AH23">
        <v>132215</v>
      </c>
      <c r="AI23" t="str">
        <v>Axis Bank Ltd.</v>
      </c>
      <c r="AJ23" t="str">
        <v>Banks</v>
      </c>
      <c r="AK23" t="str">
        <v>Large Cap</v>
      </c>
      <c r="AL23" t="str">
        <v>2023-04-30 00:00:00</v>
      </c>
      <c r="AM23">
        <v>2.9579999999999999E-2</v>
      </c>
    </row>
    <row r="24" spans="3:39" x14ac:dyDescent="0.3">
      <c r="C24" t="str">
        <v>Titan Company Ltd.</v>
      </c>
      <c r="D24" t="str">
        <v>Consumer Discretionary</v>
      </c>
      <c r="E24" t="str">
        <v>Large Cap</v>
      </c>
      <c r="F24">
        <v>8.3099999999999997E-3</v>
      </c>
      <c r="G24">
        <v>100034</v>
      </c>
      <c r="H24" t="str">
        <v>Bajaj Finance Ltd.</v>
      </c>
      <c r="I24" t="str">
        <v>NBFC's &amp; Housing Finance</v>
      </c>
      <c r="J24" t="str">
        <v>Large Cap</v>
      </c>
      <c r="K24" t="str">
        <v>2023-04-30 00:00:00</v>
      </c>
      <c r="L24">
        <v>1.319E-2</v>
      </c>
      <c r="O24">
        <v>100820</v>
      </c>
      <c r="P24" t="str">
        <v>Asian Paints Ltd.</v>
      </c>
      <c r="Q24" t="str">
        <v>Building Materials</v>
      </c>
      <c r="R24" t="str">
        <v>Large Cap</v>
      </c>
      <c r="S24" t="str">
        <v>2023-04-30 00:00:00</v>
      </c>
      <c r="T24">
        <v>1.038E-2</v>
      </c>
      <c r="Y24">
        <v>100570</v>
      </c>
      <c r="Z24" t="str">
        <v>Tata Motors Ltd.</v>
      </c>
      <c r="AA24" t="str">
        <v>Auto &amp; Auto Components</v>
      </c>
      <c r="AB24" t="str">
        <v>Large Cap</v>
      </c>
      <c r="AC24" t="str">
        <v>2024-04-30 00:00:00</v>
      </c>
      <c r="AD24">
        <v>9.9500000000000005E-3</v>
      </c>
      <c r="AG24" t="str">
        <v>nifty_50</v>
      </c>
      <c r="AH24">
        <v>100696</v>
      </c>
      <c r="AI24" t="str">
        <v>Hindustan Unilever Ltd.</v>
      </c>
      <c r="AJ24" t="str">
        <v>FMCG</v>
      </c>
      <c r="AK24" t="str">
        <v>Large Cap</v>
      </c>
      <c r="AL24" t="str">
        <v>2023-04-30 00:00:00</v>
      </c>
      <c r="AM24">
        <v>2.6769999999999999E-2</v>
      </c>
    </row>
    <row r="25" spans="3:39" x14ac:dyDescent="0.3">
      <c r="C25" t="str">
        <v>Oil &amp; Natural Gas Corporation Ltd.</v>
      </c>
      <c r="D25" t="str">
        <v>Oil &amp; Gas</v>
      </c>
      <c r="E25" t="str">
        <v>Large Cap</v>
      </c>
      <c r="F25">
        <v>8.0999999999999996E-3</v>
      </c>
      <c r="G25">
        <v>100820</v>
      </c>
      <c r="H25" t="str">
        <v>Asian Paints Ltd.</v>
      </c>
      <c r="I25" t="str">
        <v>Building Materials</v>
      </c>
      <c r="J25" t="str">
        <v>Large Cap</v>
      </c>
      <c r="K25" t="str">
        <v>2023-04-30 00:00:00</v>
      </c>
      <c r="L25">
        <v>1.038E-2</v>
      </c>
      <c r="O25">
        <v>100520</v>
      </c>
      <c r="P25" t="str">
        <v>Mahindra &amp; Mahindra Ltd.</v>
      </c>
      <c r="Q25" t="str">
        <v>Auto &amp; Auto Components</v>
      </c>
      <c r="R25" t="str">
        <v>Large Cap</v>
      </c>
      <c r="S25" t="str">
        <v>2023-04-30 00:00:00</v>
      </c>
      <c r="T25">
        <v>9.6799999999999994E-3</v>
      </c>
      <c r="Y25">
        <v>132555</v>
      </c>
      <c r="Z25" t="str">
        <v>NTPC Ltd.</v>
      </c>
      <c r="AA25" t="str">
        <v>Power</v>
      </c>
      <c r="AB25" t="str">
        <v>Large Cap</v>
      </c>
      <c r="AC25" t="str">
        <v>2024-04-30 00:00:00</v>
      </c>
      <c r="AD25">
        <v>9.5300000000000003E-3</v>
      </c>
      <c r="AG25" t="str">
        <v>nifty_50</v>
      </c>
      <c r="AH25">
        <v>100112</v>
      </c>
      <c r="AI25" t="str">
        <v>State Bank Of India</v>
      </c>
      <c r="AJ25" t="str">
        <v>Banks</v>
      </c>
      <c r="AK25" t="str">
        <v>Large Cap</v>
      </c>
      <c r="AL25" t="str">
        <v>2023-04-30 00:00:00</v>
      </c>
      <c r="AM25">
        <v>2.6700000000000002E-2</v>
      </c>
    </row>
    <row r="26" spans="3:39" x14ac:dyDescent="0.3">
      <c r="C26" t="str">
        <v>HCL Technologies Ltd.</v>
      </c>
      <c r="D26" t="str">
        <v>IT</v>
      </c>
      <c r="E26" t="str">
        <v>Large Cap</v>
      </c>
      <c r="F26">
        <v>8.0499999999999999E-3</v>
      </c>
      <c r="G26">
        <v>100520</v>
      </c>
      <c r="H26" t="str">
        <v>Mahindra &amp; Mahindra Ltd.</v>
      </c>
      <c r="I26" t="str">
        <v>Auto &amp; Auto Components</v>
      </c>
      <c r="J26" t="str">
        <v>Large Cap</v>
      </c>
      <c r="K26" t="str">
        <v>2023-04-30 00:00:00</v>
      </c>
      <c r="L26">
        <v>9.6799999999999994E-3</v>
      </c>
      <c r="O26">
        <v>132281</v>
      </c>
      <c r="P26" t="str">
        <v>HCL Technologies Ltd.</v>
      </c>
      <c r="Q26" t="str">
        <v>IT</v>
      </c>
      <c r="R26" t="str">
        <v>Large Cap</v>
      </c>
      <c r="S26" t="str">
        <v>2023-04-30 00:00:00</v>
      </c>
      <c r="T26">
        <v>8.8999999999999999E-3</v>
      </c>
      <c r="Y26">
        <v>252306</v>
      </c>
      <c r="Z26" t="str">
        <v>Zomato Ltd.</v>
      </c>
      <c r="AA26" t="str">
        <v>Consumer Discretionary</v>
      </c>
      <c r="AB26" t="str">
        <v>Large Cap</v>
      </c>
      <c r="AC26" t="str">
        <v>2024-04-30 00:00:00</v>
      </c>
      <c r="AD26">
        <v>9.4299999999999991E-3</v>
      </c>
      <c r="AG26" t="str">
        <v>nifty_50</v>
      </c>
      <c r="AH26">
        <v>132454</v>
      </c>
      <c r="AI26" t="str">
        <v>Bharti Airtel Ltd.</v>
      </c>
      <c r="AJ26" t="str">
        <v>Telecom</v>
      </c>
      <c r="AK26" t="str">
        <v>Large Cap</v>
      </c>
      <c r="AL26" t="str">
        <v>2023-04-30 00:00:00</v>
      </c>
      <c r="AM26">
        <v>2.6110000000000001E-2</v>
      </c>
    </row>
    <row r="27" spans="3:39" x14ac:dyDescent="0.3">
      <c r="C27" t="str">
        <v>Tata Steel Ltd.</v>
      </c>
      <c r="D27" t="str">
        <v>Mining &amp; Minerals</v>
      </c>
      <c r="E27" t="str">
        <v>Large Cap</v>
      </c>
      <c r="F27">
        <v>7.62E-3</v>
      </c>
      <c r="G27">
        <v>132281</v>
      </c>
      <c r="H27" t="str">
        <v>HCL Technologies Ltd.</v>
      </c>
      <c r="I27" t="str">
        <v>IT</v>
      </c>
      <c r="J27" t="str">
        <v>Large Cap</v>
      </c>
      <c r="K27" t="str">
        <v>2023-04-30 00:00:00</v>
      </c>
      <c r="L27">
        <v>8.8999999999999999E-3</v>
      </c>
      <c r="O27">
        <v>132500</v>
      </c>
      <c r="P27" t="str">
        <v>Maruti Suzuki India Ltd.</v>
      </c>
      <c r="Q27" t="str">
        <v>Auto &amp; Auto Components</v>
      </c>
      <c r="R27" t="str">
        <v>Large Cap</v>
      </c>
      <c r="S27" t="str">
        <v>2023-04-30 00:00:00</v>
      </c>
      <c r="T27">
        <v>8.8900000000000003E-3</v>
      </c>
      <c r="Y27">
        <v>132500</v>
      </c>
      <c r="Z27" t="str">
        <v>Maruti Suzuki India Ltd.</v>
      </c>
      <c r="AA27" t="str">
        <v>Auto &amp; Auto Components</v>
      </c>
      <c r="AB27" t="str">
        <v>Large Cap</v>
      </c>
      <c r="AC27" t="str">
        <v>2024-04-30 00:00:00</v>
      </c>
      <c r="AD27">
        <v>9.3299999999999998E-3</v>
      </c>
      <c r="AG27" t="str">
        <v>nifty_50</v>
      </c>
      <c r="AH27">
        <v>100034</v>
      </c>
      <c r="AI27" t="str">
        <v>Bajaj Finance Ltd.</v>
      </c>
      <c r="AJ27" t="str">
        <v>NBFC's &amp; Housing Finance</v>
      </c>
      <c r="AK27" t="str">
        <v>Large Cap</v>
      </c>
      <c r="AL27" t="str">
        <v>2023-04-30 00:00:00</v>
      </c>
      <c r="AM27">
        <v>2.0400000000000001E-2</v>
      </c>
    </row>
    <row r="28" spans="3:39" x14ac:dyDescent="0.3">
      <c r="C28" t="str">
        <v>Power Grid Corporation Of India Ltd.</v>
      </c>
      <c r="D28" t="str">
        <v>Power</v>
      </c>
      <c r="E28" t="str">
        <v>Large Cap</v>
      </c>
      <c r="F28">
        <v>7.5599999999999999E-3</v>
      </c>
      <c r="G28">
        <v>132500</v>
      </c>
      <c r="H28" t="str">
        <v>Maruti Suzuki India Ltd.</v>
      </c>
      <c r="I28" t="str">
        <v>Auto &amp; Auto Components</v>
      </c>
      <c r="J28" t="str">
        <v>Large Cap</v>
      </c>
      <c r="K28" t="str">
        <v>2023-04-30 00:00:00</v>
      </c>
      <c r="L28">
        <v>8.8900000000000003E-3</v>
      </c>
      <c r="O28">
        <v>100114</v>
      </c>
      <c r="P28" t="str">
        <v>Titan Company Ltd.</v>
      </c>
      <c r="Q28" t="str">
        <v>Consumer Discretionary</v>
      </c>
      <c r="R28" t="str">
        <v>Large Cap</v>
      </c>
      <c r="S28" t="str">
        <v>2023-04-30 00:00:00</v>
      </c>
      <c r="T28">
        <v>8.6899999999999998E-3</v>
      </c>
      <c r="Y28">
        <v>124715</v>
      </c>
      <c r="Z28" t="str">
        <v>Sun Pharmaceutical Industries Ltd.</v>
      </c>
      <c r="AA28" t="str">
        <v>Healthcare</v>
      </c>
      <c r="AB28" t="str">
        <v>Large Cap</v>
      </c>
      <c r="AC28" t="str">
        <v>2024-04-30 00:00:00</v>
      </c>
      <c r="AD28">
        <v>9.0799999999999995E-3</v>
      </c>
      <c r="AG28" t="str">
        <v>nifty_50</v>
      </c>
      <c r="AH28">
        <v>100820</v>
      </c>
      <c r="AI28" t="str">
        <v>Asian Paints Ltd.</v>
      </c>
      <c r="AJ28" t="str">
        <v>Building Materials</v>
      </c>
      <c r="AK28" t="str">
        <v>Large Cap</v>
      </c>
      <c r="AL28" t="str">
        <v>2023-04-30 00:00:00</v>
      </c>
      <c r="AM28">
        <v>1.6049999999999998E-2</v>
      </c>
    </row>
    <row r="29" spans="3:39" x14ac:dyDescent="0.3">
      <c r="C29" t="str">
        <v>Asian Paints Ltd.</v>
      </c>
      <c r="D29" t="str">
        <v>Building Materials</v>
      </c>
      <c r="E29" t="str">
        <v>Large Cap</v>
      </c>
      <c r="F29">
        <v>7.2300000000000003E-3</v>
      </c>
      <c r="G29">
        <v>100114</v>
      </c>
      <c r="H29" t="str">
        <v>Titan Company Ltd.</v>
      </c>
      <c r="I29" t="str">
        <v>Consumer Discretionary</v>
      </c>
      <c r="J29" t="str">
        <v>Large Cap</v>
      </c>
      <c r="K29" t="str">
        <v>2023-04-30 00:00:00</v>
      </c>
      <c r="L29">
        <v>8.6899999999999998E-3</v>
      </c>
      <c r="O29">
        <v>124715</v>
      </c>
      <c r="P29" t="str">
        <v>Sun Pharmaceutical Industries Ltd.</v>
      </c>
      <c r="Q29" t="str">
        <v>Healthcare</v>
      </c>
      <c r="R29" t="str">
        <v>Large Cap</v>
      </c>
      <c r="S29" t="str">
        <v>2023-04-30 00:00:00</v>
      </c>
      <c r="T29">
        <v>8.4899999999999993E-3</v>
      </c>
      <c r="Y29">
        <v>100114</v>
      </c>
      <c r="Z29" t="str">
        <v>Titan Company Ltd.</v>
      </c>
      <c r="AA29" t="str">
        <v>Consumer Discretionary</v>
      </c>
      <c r="AB29" t="str">
        <v>Large Cap</v>
      </c>
      <c r="AC29" t="str">
        <v>2024-04-30 00:00:00</v>
      </c>
      <c r="AD29">
        <v>8.3099999999999997E-3</v>
      </c>
      <c r="AG29" t="str">
        <v>nifty_50</v>
      </c>
      <c r="AH29">
        <v>100520</v>
      </c>
      <c r="AI29" t="str">
        <v>Mahindra &amp; Mahindra Ltd.</v>
      </c>
      <c r="AJ29" t="str">
        <v>Auto &amp; Auto Components</v>
      </c>
      <c r="AK29" t="str">
        <v>Large Cap</v>
      </c>
      <c r="AL29" t="str">
        <v>2023-04-30 00:00:00</v>
      </c>
      <c r="AM29">
        <v>1.4970000000000001E-2</v>
      </c>
    </row>
    <row r="30" spans="3:39" x14ac:dyDescent="0.3">
      <c r="C30" t="str">
        <v>JIO Financial Services Ltd.</v>
      </c>
      <c r="D30" t="str">
        <v>NBFC's &amp; Housing Finance</v>
      </c>
      <c r="E30" t="str">
        <v>Large Cap</v>
      </c>
      <c r="F30">
        <v>7.0099999999999997E-3</v>
      </c>
      <c r="G30">
        <v>124715</v>
      </c>
      <c r="H30" t="str">
        <v>Sun Pharmaceutical Industries Ltd.</v>
      </c>
      <c r="I30" t="str">
        <v>Healthcare</v>
      </c>
      <c r="J30" t="str">
        <v>Large Cap</v>
      </c>
      <c r="K30" t="str">
        <v>2023-04-30 00:00:00</v>
      </c>
      <c r="L30">
        <v>8.4899999999999993E-3</v>
      </c>
      <c r="O30">
        <v>100228</v>
      </c>
      <c r="P30" t="str">
        <v>JSW Steel Ltd.</v>
      </c>
      <c r="Q30" t="str">
        <v>Mining &amp; Minerals</v>
      </c>
      <c r="R30" t="str">
        <v>Large Cap</v>
      </c>
      <c r="S30" t="str">
        <v>2023-04-30 00:00:00</v>
      </c>
      <c r="T30">
        <v>7.5300000000000002E-3</v>
      </c>
      <c r="Y30">
        <v>100312</v>
      </c>
      <c r="Z30" t="str">
        <v>Oil &amp; Natural Gas Corporation Ltd.</v>
      </c>
      <c r="AA30" t="str">
        <v>Oil &amp; Gas</v>
      </c>
      <c r="AB30" t="str">
        <v>Large Cap</v>
      </c>
      <c r="AC30" t="str">
        <v>2024-04-30 00:00:00</v>
      </c>
      <c r="AD30">
        <v>8.0999999999999996E-3</v>
      </c>
      <c r="AG30" t="str">
        <v>nifty_50</v>
      </c>
      <c r="AH30">
        <v>132281</v>
      </c>
      <c r="AI30" t="str">
        <v>HCL Technologies Ltd.</v>
      </c>
      <c r="AJ30" t="str">
        <v>IT</v>
      </c>
      <c r="AK30" t="str">
        <v>Large Cap</v>
      </c>
      <c r="AL30" t="str">
        <v>2023-04-30 00:00:00</v>
      </c>
      <c r="AM30">
        <v>1.3769999999999999E-2</v>
      </c>
    </row>
    <row r="31" spans="3:39" x14ac:dyDescent="0.3">
      <c r="C31" t="str">
        <v>Adani Green Energy Ltd.</v>
      </c>
      <c r="D31" t="str">
        <v>Power</v>
      </c>
      <c r="E31" t="str">
        <v>Large Cap</v>
      </c>
      <c r="F31">
        <v>6.8799999999999998E-3</v>
      </c>
      <c r="G31">
        <v>100228</v>
      </c>
      <c r="H31" t="str">
        <v>JSW Steel Ltd.</v>
      </c>
      <c r="I31" t="str">
        <v>Mining &amp; Minerals</v>
      </c>
      <c r="J31" t="str">
        <v>Large Cap</v>
      </c>
      <c r="K31" t="str">
        <v>2023-04-30 00:00:00</v>
      </c>
      <c r="L31">
        <v>7.5300000000000002E-3</v>
      </c>
      <c r="O31">
        <v>132538</v>
      </c>
      <c r="P31" t="str">
        <v>Ultratech Cement Ltd.</v>
      </c>
      <c r="Q31" t="str">
        <v>Construction Materials</v>
      </c>
      <c r="R31" t="str">
        <v>Large Cap</v>
      </c>
      <c r="S31" t="str">
        <v>2023-04-30 00:00:00</v>
      </c>
      <c r="T31">
        <v>6.8700000000000002E-3</v>
      </c>
      <c r="Y31">
        <v>132281</v>
      </c>
      <c r="Z31" t="str">
        <v>HCL Technologies Ltd.</v>
      </c>
      <c r="AA31" t="str">
        <v>IT</v>
      </c>
      <c r="AB31" t="str">
        <v>Large Cap</v>
      </c>
      <c r="AC31" t="str">
        <v>2024-04-30 00:00:00</v>
      </c>
      <c r="AD31">
        <v>8.0499999999999999E-3</v>
      </c>
      <c r="AG31" t="str">
        <v>nifty_50</v>
      </c>
      <c r="AH31">
        <v>132500</v>
      </c>
      <c r="AI31" t="str">
        <v>Maruti Suzuki India Ltd.</v>
      </c>
      <c r="AJ31" t="str">
        <v>Auto &amp; Auto Components</v>
      </c>
      <c r="AK31" t="str">
        <v>Large Cap</v>
      </c>
      <c r="AL31" t="str">
        <v>2023-04-30 00:00:00</v>
      </c>
      <c r="AM31">
        <v>1.374E-2</v>
      </c>
    </row>
    <row r="32" spans="3:39" x14ac:dyDescent="0.3">
      <c r="C32" t="str">
        <v>JSW Steel Ltd.</v>
      </c>
      <c r="D32" t="str">
        <v>Mining &amp; Minerals</v>
      </c>
      <c r="E32" t="str">
        <v>Large Cap</v>
      </c>
      <c r="F32">
        <v>6.5900000000000004E-3</v>
      </c>
      <c r="G32">
        <v>132538</v>
      </c>
      <c r="H32" t="str">
        <v>Ultratech Cement Ltd.</v>
      </c>
      <c r="I32" t="str">
        <v>Construction Materials</v>
      </c>
      <c r="J32" t="str">
        <v>Large Cap</v>
      </c>
      <c r="K32" t="str">
        <v>2023-04-30 00:00:00</v>
      </c>
      <c r="L32">
        <v>6.8700000000000002E-3</v>
      </c>
      <c r="O32">
        <v>100470</v>
      </c>
      <c r="P32" t="str">
        <v>Tata Steel Ltd.</v>
      </c>
      <c r="Q32" t="str">
        <v>Mining &amp; Minerals</v>
      </c>
      <c r="R32" t="str">
        <v>Large Cap</v>
      </c>
      <c r="S32" t="str">
        <v>2023-04-30 00:00:00</v>
      </c>
      <c r="T32">
        <v>6.8599999999999998E-3</v>
      </c>
      <c r="Y32">
        <v>100470</v>
      </c>
      <c r="Z32" t="str">
        <v>Tata Steel Ltd.</v>
      </c>
      <c r="AA32" t="str">
        <v>Mining &amp; Minerals</v>
      </c>
      <c r="AB32" t="str">
        <v>Large Cap</v>
      </c>
      <c r="AC32" t="str">
        <v>2024-04-30 00:00:00</v>
      </c>
      <c r="AD32">
        <v>7.62E-3</v>
      </c>
      <c r="AG32" t="str">
        <v>nifty_50</v>
      </c>
      <c r="AH32">
        <v>100114</v>
      </c>
      <c r="AI32" t="str">
        <v>Titan Company Ltd.</v>
      </c>
      <c r="AJ32" t="str">
        <v>Consumer Discretionary</v>
      </c>
      <c r="AK32" t="str">
        <v>Large Cap</v>
      </c>
      <c r="AL32" t="str">
        <v>2023-04-30 00:00:00</v>
      </c>
      <c r="AM32">
        <v>1.3440000000000001E-2</v>
      </c>
    </row>
    <row r="33" spans="3:39" x14ac:dyDescent="0.3">
      <c r="C33" t="str">
        <v>Indian Oil Corporation Ltd.</v>
      </c>
      <c r="D33" t="str">
        <v>Oil &amp; Gas</v>
      </c>
      <c r="E33" t="str">
        <v>Large Cap</v>
      </c>
      <c r="F33">
        <v>6.4000000000000003E-3</v>
      </c>
      <c r="G33">
        <v>100470</v>
      </c>
      <c r="H33" t="str">
        <v>Tata Steel Ltd.</v>
      </c>
      <c r="I33" t="str">
        <v>Mining &amp; Minerals</v>
      </c>
      <c r="J33" t="str">
        <v>Large Cap</v>
      </c>
      <c r="K33" t="str">
        <v>2023-04-30 00:00:00</v>
      </c>
      <c r="L33">
        <v>6.8599999999999998E-3</v>
      </c>
      <c r="O33">
        <v>100570</v>
      </c>
      <c r="P33" t="str">
        <v>Tata Motors Ltd.</v>
      </c>
      <c r="Q33" t="str">
        <v>Auto &amp; Auto Components</v>
      </c>
      <c r="R33" t="str">
        <v>Large Cap</v>
      </c>
      <c r="S33" t="str">
        <v>2023-04-30 00:00:00</v>
      </c>
      <c r="T33">
        <v>6.79E-3</v>
      </c>
      <c r="Y33">
        <v>132898</v>
      </c>
      <c r="Z33" t="str">
        <v>Power Grid Corporation Of India Ltd.</v>
      </c>
      <c r="AA33" t="str">
        <v>Power</v>
      </c>
      <c r="AB33" t="str">
        <v>Large Cap</v>
      </c>
      <c r="AC33" t="str">
        <v>2024-04-30 00:00:00</v>
      </c>
      <c r="AD33">
        <v>7.5599999999999999E-3</v>
      </c>
      <c r="AG33" t="str">
        <v>nifty_50</v>
      </c>
      <c r="AH33">
        <v>124715</v>
      </c>
      <c r="AI33" t="str">
        <v>Sun Pharmaceutical Industries Ltd.</v>
      </c>
      <c r="AJ33" t="str">
        <v>Healthcare</v>
      </c>
      <c r="AK33" t="str">
        <v>Large Cap</v>
      </c>
      <c r="AL33" t="str">
        <v>2023-04-30 00:00:00</v>
      </c>
      <c r="AM33">
        <v>1.3129999999999999E-2</v>
      </c>
    </row>
    <row r="34" spans="3:39" x14ac:dyDescent="0.3">
      <c r="C34" t="str">
        <v>Ultratech Cement Ltd.</v>
      </c>
      <c r="D34" t="str">
        <v>Construction Materials</v>
      </c>
      <c r="E34" t="str">
        <v>Large Cap</v>
      </c>
      <c r="F34">
        <v>6.3800000000000003E-3</v>
      </c>
      <c r="G34">
        <v>100570</v>
      </c>
      <c r="H34" t="str">
        <v>Tata Motors Ltd.</v>
      </c>
      <c r="I34" t="str">
        <v>Auto &amp; Auto Components</v>
      </c>
      <c r="J34" t="str">
        <v>Large Cap</v>
      </c>
      <c r="K34" t="str">
        <v>2023-04-30 00:00:00</v>
      </c>
      <c r="L34">
        <v>6.79E-3</v>
      </c>
      <c r="O34">
        <v>205198</v>
      </c>
      <c r="P34" t="str">
        <v>Bajaj Finserv Ltd.</v>
      </c>
      <c r="Q34" t="str">
        <v>NBFC's &amp; Housing Finance</v>
      </c>
      <c r="R34" t="str">
        <v>Large Cap</v>
      </c>
      <c r="S34" t="str">
        <v>2023-04-30 00:00:00</v>
      </c>
      <c r="T34">
        <v>6.6600000000000001E-3</v>
      </c>
      <c r="Y34">
        <v>100820</v>
      </c>
      <c r="Z34" t="str">
        <v>Asian Paints Ltd.</v>
      </c>
      <c r="AA34" t="str">
        <v>Building Materials</v>
      </c>
      <c r="AB34" t="str">
        <v>Large Cap</v>
      </c>
      <c r="AC34" t="str">
        <v>2024-04-30 00:00:00</v>
      </c>
      <c r="AD34">
        <v>7.2300000000000003E-3</v>
      </c>
      <c r="AG34" t="str">
        <v>nifty_50</v>
      </c>
      <c r="AH34">
        <v>100228</v>
      </c>
      <c r="AI34" t="str">
        <v>JSW Steel Ltd.</v>
      </c>
      <c r="AJ34" t="str">
        <v>Mining &amp; Minerals</v>
      </c>
      <c r="AK34" t="str">
        <v>Large Cap</v>
      </c>
      <c r="AL34" t="str">
        <v>2023-04-30 00:00:00</v>
      </c>
      <c r="AM34">
        <v>1.1650000000000001E-2</v>
      </c>
    </row>
    <row r="35" spans="3:39" x14ac:dyDescent="0.3">
      <c r="C35" t="str">
        <v>Bajaj Auto Ltd.</v>
      </c>
      <c r="D35" t="str">
        <v>Auto &amp; Auto Components</v>
      </c>
      <c r="E35" t="str">
        <v>Large Cap</v>
      </c>
      <c r="F35">
        <v>6.1799999999999997E-3</v>
      </c>
      <c r="G35">
        <v>205198</v>
      </c>
      <c r="H35" t="str">
        <v>Bajaj Finserv Ltd.</v>
      </c>
      <c r="I35" t="str">
        <v>NBFC's &amp; Housing Finance</v>
      </c>
      <c r="J35" t="str">
        <v>Large Cap</v>
      </c>
      <c r="K35" t="str">
        <v>2023-04-30 00:00:00</v>
      </c>
      <c r="L35">
        <v>6.6600000000000001E-3</v>
      </c>
      <c r="O35">
        <v>100312</v>
      </c>
      <c r="P35" t="str">
        <v>Oil &amp; Natural Gas Corporation Ltd.</v>
      </c>
      <c r="Q35" t="str">
        <v>Oil &amp; Gas</v>
      </c>
      <c r="R35" t="str">
        <v>Large Cap</v>
      </c>
      <c r="S35" t="str">
        <v>2023-04-30 00:00:00</v>
      </c>
      <c r="T35">
        <v>6.4700000000000001E-3</v>
      </c>
      <c r="Y35">
        <v>229365</v>
      </c>
      <c r="Z35" t="str">
        <v>JIO Financial Services Ltd.</v>
      </c>
      <c r="AA35" t="str">
        <v>NBFC's &amp; Housing Finance</v>
      </c>
      <c r="AB35" t="str">
        <v>Large Cap</v>
      </c>
      <c r="AC35" t="str">
        <v>2024-04-30 00:00:00</v>
      </c>
      <c r="AD35">
        <v>7.0099999999999997E-3</v>
      </c>
      <c r="AG35" t="str">
        <v>nifty_50</v>
      </c>
      <c r="AH35">
        <v>132538</v>
      </c>
      <c r="AI35" t="str">
        <v>Ultratech Cement Ltd.</v>
      </c>
      <c r="AJ35" t="str">
        <v>Construction Materials</v>
      </c>
      <c r="AK35" t="str">
        <v>Large Cap</v>
      </c>
      <c r="AL35" t="str">
        <v>2023-04-30 00:00:00</v>
      </c>
      <c r="AM35">
        <v>1.0630000000000001E-2</v>
      </c>
    </row>
    <row r="36" spans="3:39" x14ac:dyDescent="0.3">
      <c r="C36" t="str">
        <v>Coal India Ltd.</v>
      </c>
      <c r="D36" t="str">
        <v>Mining &amp; Minerals</v>
      </c>
      <c r="E36" t="str">
        <v>Large Cap</v>
      </c>
      <c r="F36">
        <v>5.7099999999999998E-3</v>
      </c>
      <c r="G36">
        <v>100312</v>
      </c>
      <c r="H36" t="str">
        <v>Oil &amp; Natural Gas Corporation Ltd.</v>
      </c>
      <c r="I36" t="str">
        <v>Oil &amp; Gas</v>
      </c>
      <c r="J36" t="str">
        <v>Large Cap</v>
      </c>
      <c r="K36" t="str">
        <v>2023-04-30 00:00:00</v>
      </c>
      <c r="L36">
        <v>6.4700000000000001E-3</v>
      </c>
      <c r="O36">
        <v>132555</v>
      </c>
      <c r="P36" t="str">
        <v>NTPC Ltd.</v>
      </c>
      <c r="Q36" t="str">
        <v>Power</v>
      </c>
      <c r="R36" t="str">
        <v>Large Cap</v>
      </c>
      <c r="S36" t="str">
        <v>2023-04-30 00:00:00</v>
      </c>
      <c r="T36">
        <v>6.4200000000000004E-3</v>
      </c>
      <c r="Y36">
        <v>289554</v>
      </c>
      <c r="Z36" t="str">
        <v>Adani Green Energy Ltd.</v>
      </c>
      <c r="AA36" t="str">
        <v>Power</v>
      </c>
      <c r="AB36" t="str">
        <v>Large Cap</v>
      </c>
      <c r="AC36" t="str">
        <v>2024-04-30 00:00:00</v>
      </c>
      <c r="AD36">
        <v>6.8799999999999998E-3</v>
      </c>
      <c r="AG36" t="str">
        <v>nifty_50</v>
      </c>
      <c r="AH36">
        <v>100470</v>
      </c>
      <c r="AI36" t="str">
        <v>Tata Steel Ltd.</v>
      </c>
      <c r="AJ36" t="str">
        <v>Mining &amp; Minerals</v>
      </c>
      <c r="AK36" t="str">
        <v>Large Cap</v>
      </c>
      <c r="AL36" t="str">
        <v>2023-04-30 00:00:00</v>
      </c>
      <c r="AM36">
        <v>1.061E-2</v>
      </c>
    </row>
    <row r="37" spans="3:39" x14ac:dyDescent="0.3">
      <c r="C37" t="str">
        <v>Bajaj Finserv Ltd.</v>
      </c>
      <c r="D37" t="str">
        <v>NBFC's &amp; Housing Finance</v>
      </c>
      <c r="E37" t="str">
        <v>Large Cap</v>
      </c>
      <c r="F37">
        <v>5.6100000000000004E-3</v>
      </c>
      <c r="G37">
        <v>132555</v>
      </c>
      <c r="H37" t="str">
        <v>NTPC Ltd.</v>
      </c>
      <c r="I37" t="str">
        <v>Power</v>
      </c>
      <c r="J37" t="str">
        <v>Large Cap</v>
      </c>
      <c r="K37" t="str">
        <v>2023-04-30 00:00:00</v>
      </c>
      <c r="L37">
        <v>6.4200000000000004E-3</v>
      </c>
      <c r="O37">
        <v>132898</v>
      </c>
      <c r="P37" t="str">
        <v>Power Grid Corporation Of India Ltd.</v>
      </c>
      <c r="Q37" t="str">
        <v>Power</v>
      </c>
      <c r="R37" t="str">
        <v>Large Cap</v>
      </c>
      <c r="S37" t="str">
        <v>2023-04-30 00:00:00</v>
      </c>
      <c r="T37">
        <v>6.3400000000000001E-3</v>
      </c>
      <c r="Y37">
        <v>100228</v>
      </c>
      <c r="Z37" t="str">
        <v>JSW Steel Ltd.</v>
      </c>
      <c r="AA37" t="str">
        <v>Mining &amp; Minerals</v>
      </c>
      <c r="AB37" t="str">
        <v>Large Cap</v>
      </c>
      <c r="AC37" t="str">
        <v>2024-04-30 00:00:00</v>
      </c>
      <c r="AD37">
        <v>6.5900000000000004E-3</v>
      </c>
      <c r="AG37" t="str">
        <v>nifty_50</v>
      </c>
      <c r="AH37">
        <v>100570</v>
      </c>
      <c r="AI37" t="str">
        <v>Tata Motors Ltd.</v>
      </c>
      <c r="AJ37" t="str">
        <v>Auto &amp; Auto Components</v>
      </c>
      <c r="AK37" t="str">
        <v>Large Cap</v>
      </c>
      <c r="AL37" t="str">
        <v>2023-04-30 00:00:00</v>
      </c>
      <c r="AM37">
        <v>1.051E-2</v>
      </c>
    </row>
    <row r="38" spans="3:39" x14ac:dyDescent="0.3">
      <c r="C38" t="str">
        <v>Trent Ltd.</v>
      </c>
      <c r="D38" t="str">
        <v>Consumer Discretionary</v>
      </c>
      <c r="E38" t="str">
        <v>Large Cap</v>
      </c>
      <c r="F38">
        <v>5.47E-3</v>
      </c>
      <c r="G38">
        <v>132898</v>
      </c>
      <c r="H38" t="str">
        <v>Power Grid Corporation Of India Ltd.</v>
      </c>
      <c r="I38" t="str">
        <v>Power</v>
      </c>
      <c r="J38" t="str">
        <v>Large Cap</v>
      </c>
      <c r="K38" t="str">
        <v>2023-04-30 00:00:00</v>
      </c>
      <c r="L38">
        <v>6.3400000000000001E-3</v>
      </c>
      <c r="O38">
        <v>100790</v>
      </c>
      <c r="P38" t="str">
        <v>Nestle India Ltd.</v>
      </c>
      <c r="Q38" t="str">
        <v>FMCG</v>
      </c>
      <c r="R38" t="str">
        <v>Large Cap</v>
      </c>
      <c r="S38" t="str">
        <v>2023-04-30 00:00:00</v>
      </c>
      <c r="T38">
        <v>6.1500000000000001E-3</v>
      </c>
      <c r="Y38">
        <v>130965</v>
      </c>
      <c r="Z38" t="str">
        <v>Indian Oil Corporation Ltd.</v>
      </c>
      <c r="AA38" t="str">
        <v>Oil &amp; Gas</v>
      </c>
      <c r="AB38" t="str">
        <v>Large Cap</v>
      </c>
      <c r="AC38" t="str">
        <v>2024-04-30 00:00:00</v>
      </c>
      <c r="AD38">
        <v>6.4000000000000003E-3</v>
      </c>
      <c r="AG38" t="str">
        <v>nifty_50</v>
      </c>
      <c r="AH38">
        <v>205198</v>
      </c>
      <c r="AI38" t="str">
        <v>Bajaj Finserv Ltd.</v>
      </c>
      <c r="AJ38" t="str">
        <v>NBFC's &amp; Housing Finance</v>
      </c>
      <c r="AK38" t="str">
        <v>Large Cap</v>
      </c>
      <c r="AL38" t="str">
        <v>2023-04-30 00:00:00</v>
      </c>
      <c r="AM38">
        <v>1.03E-2</v>
      </c>
    </row>
    <row r="39" spans="3:39" x14ac:dyDescent="0.3">
      <c r="C39" t="str">
        <v>IndusInd Bank Ltd.</v>
      </c>
      <c r="D39" t="str">
        <v>Banks</v>
      </c>
      <c r="E39" t="str">
        <v>Large Cap</v>
      </c>
      <c r="F39">
        <v>5.4599999999999996E-3</v>
      </c>
      <c r="G39">
        <v>100790</v>
      </c>
      <c r="H39" t="str">
        <v>Nestle India Ltd.</v>
      </c>
      <c r="I39" t="str">
        <v>FMCG</v>
      </c>
      <c r="J39" t="str">
        <v>Large Cap</v>
      </c>
      <c r="K39" t="str">
        <v>2023-04-30 00:00:00</v>
      </c>
      <c r="L39">
        <v>6.1500000000000001E-3</v>
      </c>
      <c r="O39">
        <v>132187</v>
      </c>
      <c r="P39" t="str">
        <v>IndusInd Bank Ltd.</v>
      </c>
      <c r="Q39" t="str">
        <v>Banks</v>
      </c>
      <c r="R39" t="str">
        <v>Large Cap</v>
      </c>
      <c r="S39" t="str">
        <v>2023-04-30 00:00:00</v>
      </c>
      <c r="T39">
        <v>5.8799999999999998E-3</v>
      </c>
      <c r="Y39">
        <v>132538</v>
      </c>
      <c r="Z39" t="str">
        <v>Ultratech Cement Ltd.</v>
      </c>
      <c r="AA39" t="str">
        <v>Construction Materials</v>
      </c>
      <c r="AB39" t="str">
        <v>Large Cap</v>
      </c>
      <c r="AC39" t="str">
        <v>2024-04-30 00:00:00</v>
      </c>
      <c r="AD39">
        <v>6.3800000000000003E-3</v>
      </c>
      <c r="AG39" t="str">
        <v>nifty_50</v>
      </c>
      <c r="AH39">
        <v>100312</v>
      </c>
      <c r="AI39" t="str">
        <v>Oil &amp; Natural Gas Corporation Ltd.</v>
      </c>
      <c r="AJ39" t="str">
        <v>Oil &amp; Gas</v>
      </c>
      <c r="AK39" t="str">
        <v>Large Cap</v>
      </c>
      <c r="AL39" t="str">
        <v>2023-04-30 00:00:00</v>
      </c>
      <c r="AM39">
        <v>0.01</v>
      </c>
    </row>
    <row r="40" spans="3:39" x14ac:dyDescent="0.3">
      <c r="C40" t="str">
        <v>Adani Ports and Special Economic Zone Ltd.</v>
      </c>
      <c r="D40" t="str">
        <v>Logistics &amp; Ports</v>
      </c>
      <c r="E40" t="str">
        <v>Large Cap</v>
      </c>
      <c r="F40">
        <v>5.4000000000000003E-3</v>
      </c>
      <c r="G40">
        <v>132187</v>
      </c>
      <c r="H40" t="str">
        <v>IndusInd Bank Ltd.</v>
      </c>
      <c r="I40" t="str">
        <v>Banks</v>
      </c>
      <c r="J40" t="str">
        <v>Large Cap</v>
      </c>
      <c r="K40" t="str">
        <v>2023-04-30 00:00:00</v>
      </c>
      <c r="L40">
        <v>5.8799999999999998E-3</v>
      </c>
      <c r="O40">
        <v>112599</v>
      </c>
      <c r="P40" t="str">
        <v>Adani Enterprises Ltd.</v>
      </c>
      <c r="Q40" t="str">
        <v>Trading</v>
      </c>
      <c r="R40" t="str">
        <v>Large Cap</v>
      </c>
      <c r="S40" t="str">
        <v>2023-04-30 00:00:00</v>
      </c>
      <c r="T40">
        <v>5.3099999999999996E-3</v>
      </c>
      <c r="Y40">
        <v>200132</v>
      </c>
      <c r="Z40" t="str">
        <v>Bajaj Auto Ltd.</v>
      </c>
      <c r="AA40" t="str">
        <v>Auto &amp; Auto Components</v>
      </c>
      <c r="AB40" t="str">
        <v>Large Cap</v>
      </c>
      <c r="AC40" t="str">
        <v>2024-04-30 00:00:00</v>
      </c>
      <c r="AD40">
        <v>6.1799999999999997E-3</v>
      </c>
      <c r="AG40" t="str">
        <v>nifty_50</v>
      </c>
      <c r="AH40">
        <v>132555</v>
      </c>
      <c r="AI40" t="str">
        <v>NTPC Ltd.</v>
      </c>
      <c r="AJ40" t="str">
        <v>Power</v>
      </c>
      <c r="AK40" t="str">
        <v>Large Cap</v>
      </c>
      <c r="AL40" t="str">
        <v>2023-04-30 00:00:00</v>
      </c>
      <c r="AM40">
        <v>9.92E-3</v>
      </c>
    </row>
    <row r="41" spans="3:39" x14ac:dyDescent="0.3">
      <c r="C41" t="str">
        <v>Adani Enterprises Ltd.</v>
      </c>
      <c r="D41" t="str">
        <v>Trading</v>
      </c>
      <c r="E41" t="str">
        <v>Large Cap</v>
      </c>
      <c r="F41">
        <v>5.28E-3</v>
      </c>
      <c r="G41">
        <v>112599</v>
      </c>
      <c r="H41" t="str">
        <v>Adani Enterprises Ltd.</v>
      </c>
      <c r="I41" t="str">
        <v>Trading</v>
      </c>
      <c r="J41" t="str">
        <v>Large Cap</v>
      </c>
      <c r="K41" t="str">
        <v>2023-04-30 00:00:00</v>
      </c>
      <c r="L41">
        <v>5.3099999999999996E-3</v>
      </c>
      <c r="O41">
        <v>100300</v>
      </c>
      <c r="P41" t="str">
        <v>Grasim Industries Ltd.</v>
      </c>
      <c r="Q41" t="str">
        <v>Construction Materials</v>
      </c>
      <c r="R41" t="str">
        <v>Large Cap</v>
      </c>
      <c r="S41" t="str">
        <v>2023-04-30 00:00:00</v>
      </c>
      <c r="T41">
        <v>5.1000000000000004E-3</v>
      </c>
      <c r="Y41">
        <v>219300</v>
      </c>
      <c r="Z41" t="str">
        <v>Coal India Ltd.</v>
      </c>
      <c r="AA41" t="str">
        <v>Mining &amp; Minerals</v>
      </c>
      <c r="AB41" t="str">
        <v>Large Cap</v>
      </c>
      <c r="AC41" t="str">
        <v>2024-04-30 00:00:00</v>
      </c>
      <c r="AD41">
        <v>5.7099999999999998E-3</v>
      </c>
      <c r="AG41" t="str">
        <v>nifty_50</v>
      </c>
      <c r="AH41">
        <v>132898</v>
      </c>
      <c r="AI41" t="str">
        <v>Power Grid Corporation Of India Ltd.</v>
      </c>
      <c r="AJ41" t="str">
        <v>Power</v>
      </c>
      <c r="AK41" t="str">
        <v>Large Cap</v>
      </c>
      <c r="AL41" t="str">
        <v>2023-04-30 00:00:00</v>
      </c>
      <c r="AM41">
        <v>9.7999999999999997E-3</v>
      </c>
    </row>
    <row r="42" spans="3:39" x14ac:dyDescent="0.3">
      <c r="C42" t="str">
        <v>Hindalco Industries Ltd.</v>
      </c>
      <c r="D42" t="str">
        <v>Mining &amp; Minerals</v>
      </c>
      <c r="E42" t="str">
        <v>Large Cap</v>
      </c>
      <c r="F42">
        <v>5.2399999999999999E-3</v>
      </c>
      <c r="G42">
        <v>100300</v>
      </c>
      <c r="H42" t="str">
        <v>Grasim Industries Ltd.</v>
      </c>
      <c r="I42" t="str">
        <v>Construction Materials</v>
      </c>
      <c r="J42" t="str">
        <v>Large Cap</v>
      </c>
      <c r="K42" t="str">
        <v>2023-04-30 00:00:00</v>
      </c>
      <c r="L42">
        <v>5.1000000000000004E-3</v>
      </c>
      <c r="O42">
        <v>132755</v>
      </c>
      <c r="P42" t="str">
        <v>Tech Mahindra Ltd.</v>
      </c>
      <c r="Q42" t="str">
        <v>IT</v>
      </c>
      <c r="R42" t="str">
        <v>Large Cap</v>
      </c>
      <c r="S42" t="str">
        <v>2023-04-30 00:00:00</v>
      </c>
      <c r="T42">
        <v>5.0899999999999999E-3</v>
      </c>
      <c r="Y42">
        <v>205198</v>
      </c>
      <c r="Z42" t="str">
        <v>Bajaj Finserv Ltd.</v>
      </c>
      <c r="AA42" t="str">
        <v>NBFC's &amp; Housing Finance</v>
      </c>
      <c r="AB42" t="str">
        <v>Large Cap</v>
      </c>
      <c r="AC42" t="str">
        <v>2024-04-30 00:00:00</v>
      </c>
      <c r="AD42">
        <v>5.6100000000000004E-3</v>
      </c>
      <c r="AG42" t="str">
        <v>nifty_50</v>
      </c>
      <c r="AH42">
        <v>100790</v>
      </c>
      <c r="AI42" t="str">
        <v>Nestle India Ltd.</v>
      </c>
      <c r="AJ42" t="str">
        <v>FMCG</v>
      </c>
      <c r="AK42" t="str">
        <v>Large Cap</v>
      </c>
      <c r="AL42" t="str">
        <v>2023-04-30 00:00:00</v>
      </c>
      <c r="AM42">
        <v>9.5099999999999994E-3</v>
      </c>
    </row>
    <row r="43" spans="3:39" x14ac:dyDescent="0.3">
      <c r="C43" t="str">
        <v>Grasim Industries Ltd.</v>
      </c>
      <c r="D43" t="str">
        <v>Construction Materials</v>
      </c>
      <c r="E43" t="str">
        <v>Large Cap</v>
      </c>
      <c r="F43">
        <v>5.1700000000000001E-3</v>
      </c>
      <c r="G43">
        <v>132755</v>
      </c>
      <c r="H43" t="str">
        <v>Tech Mahindra Ltd.</v>
      </c>
      <c r="I43" t="str">
        <v>IT</v>
      </c>
      <c r="J43" t="str">
        <v>Large Cap</v>
      </c>
      <c r="K43" t="str">
        <v>2023-04-30 00:00:00</v>
      </c>
      <c r="L43">
        <v>5.0899999999999999E-3</v>
      </c>
      <c r="O43">
        <v>289554</v>
      </c>
      <c r="P43" t="str">
        <v>Adani Green Energy Ltd.</v>
      </c>
      <c r="Q43" t="str">
        <v>Power</v>
      </c>
      <c r="R43" t="str">
        <v>Large Cap</v>
      </c>
      <c r="S43" t="str">
        <v>2023-04-30 00:00:00</v>
      </c>
      <c r="T43">
        <v>5.0699999999999999E-3</v>
      </c>
      <c r="Y43">
        <v>100251</v>
      </c>
      <c r="Z43" t="str">
        <v>Trent Ltd.</v>
      </c>
      <c r="AA43" t="str">
        <v>Consumer Discretionary</v>
      </c>
      <c r="AB43" t="str">
        <v>Large Cap</v>
      </c>
      <c r="AC43" t="str">
        <v>2024-04-30 00:00:00</v>
      </c>
      <c r="AD43">
        <v>5.47E-3</v>
      </c>
      <c r="AG43" t="str">
        <v>nifty_50</v>
      </c>
      <c r="AH43">
        <v>132187</v>
      </c>
      <c r="AI43" t="str">
        <v>IndusInd Bank Ltd.</v>
      </c>
      <c r="AJ43" t="str">
        <v>Banks</v>
      </c>
      <c r="AK43" t="str">
        <v>Large Cap</v>
      </c>
      <c r="AL43" t="str">
        <v>2023-04-30 00:00:00</v>
      </c>
      <c r="AM43">
        <v>9.0900000000000009E-3</v>
      </c>
    </row>
    <row r="44" spans="3:39" x14ac:dyDescent="0.3">
      <c r="C44" t="str">
        <v>Nestle India Ltd.</v>
      </c>
      <c r="D44" t="str">
        <v>FMCG</v>
      </c>
      <c r="E44" t="str">
        <v>Large Cap</v>
      </c>
      <c r="F44">
        <v>4.9800000000000001E-3</v>
      </c>
      <c r="G44">
        <v>289554</v>
      </c>
      <c r="H44" t="str">
        <v>Adani Green Energy Ltd.</v>
      </c>
      <c r="I44" t="str">
        <v>Power</v>
      </c>
      <c r="J44" t="str">
        <v>Large Cap</v>
      </c>
      <c r="K44" t="str">
        <v>2023-04-30 00:00:00</v>
      </c>
      <c r="L44">
        <v>5.0699999999999999E-3</v>
      </c>
      <c r="O44">
        <v>100440</v>
      </c>
      <c r="P44" t="str">
        <v>Hindalco Industries Ltd.</v>
      </c>
      <c r="Q44" t="str">
        <v>Mining &amp; Minerals</v>
      </c>
      <c r="R44" t="str">
        <v>Large Cap</v>
      </c>
      <c r="S44" t="str">
        <v>2023-04-30 00:00:00</v>
      </c>
      <c r="T44">
        <v>5.0400000000000002E-3</v>
      </c>
      <c r="Y44">
        <v>132187</v>
      </c>
      <c r="Z44" t="str">
        <v>IndusInd Bank Ltd.</v>
      </c>
      <c r="AA44" t="str">
        <v>Banks</v>
      </c>
      <c r="AB44" t="str">
        <v>Large Cap</v>
      </c>
      <c r="AC44" t="str">
        <v>2024-04-30 00:00:00</v>
      </c>
      <c r="AD44">
        <v>5.4599999999999996E-3</v>
      </c>
      <c r="AG44" t="str">
        <v>nifty_50</v>
      </c>
      <c r="AH44">
        <v>112599</v>
      </c>
      <c r="AI44" t="str">
        <v>Adani Enterprises Ltd.</v>
      </c>
      <c r="AJ44" t="str">
        <v>Trading</v>
      </c>
      <c r="AK44" t="str">
        <v>Large Cap</v>
      </c>
      <c r="AL44" t="str">
        <v>2023-04-30 00:00:00</v>
      </c>
      <c r="AM44">
        <v>8.2199999999999999E-3</v>
      </c>
    </row>
    <row r="45" spans="3:39" x14ac:dyDescent="0.3">
      <c r="C45" t="str">
        <v>Bharat Electronics Ltd.</v>
      </c>
      <c r="D45" t="str">
        <v>Defence</v>
      </c>
      <c r="E45" t="str">
        <v>Large Cap</v>
      </c>
      <c r="F45">
        <v>4.62E-3</v>
      </c>
      <c r="G45">
        <v>100440</v>
      </c>
      <c r="H45" t="str">
        <v>Hindalco Industries Ltd.</v>
      </c>
      <c r="I45" t="str">
        <v>Mining &amp; Minerals</v>
      </c>
      <c r="J45" t="str">
        <v>Large Cap</v>
      </c>
      <c r="K45" t="str">
        <v>2023-04-30 00:00:00</v>
      </c>
      <c r="L45">
        <v>5.0400000000000002E-3</v>
      </c>
      <c r="O45">
        <v>100124</v>
      </c>
      <c r="P45" t="str">
        <v>Dr. Reddy's Laboratories Ltd.</v>
      </c>
      <c r="Q45" t="str">
        <v>Healthcare</v>
      </c>
      <c r="R45" t="str">
        <v>Large Cap</v>
      </c>
      <c r="S45" t="str">
        <v>2023-04-30 00:00:00</v>
      </c>
      <c r="T45">
        <v>4.7299999999999998E-3</v>
      </c>
      <c r="Y45">
        <v>132921</v>
      </c>
      <c r="Z45" t="str">
        <v>Adani Ports and Special Economic Zone Ltd.</v>
      </c>
      <c r="AA45" t="str">
        <v>Logistics &amp; Ports</v>
      </c>
      <c r="AB45" t="str">
        <v>Large Cap</v>
      </c>
      <c r="AC45" t="str">
        <v>2024-04-30 00:00:00</v>
      </c>
      <c r="AD45">
        <v>5.4000000000000003E-3</v>
      </c>
      <c r="AG45" t="str">
        <v>nifty_50</v>
      </c>
      <c r="AH45">
        <v>100300</v>
      </c>
      <c r="AI45" t="str">
        <v>Grasim Industries Ltd.</v>
      </c>
      <c r="AJ45" t="str">
        <v>Construction Materials</v>
      </c>
      <c r="AK45" t="str">
        <v>Large Cap</v>
      </c>
      <c r="AL45" t="str">
        <v>2023-04-30 00:00:00</v>
      </c>
      <c r="AM45">
        <v>7.8899999999999994E-3</v>
      </c>
    </row>
    <row r="46" spans="3:39" x14ac:dyDescent="0.3">
      <c r="C46" t="str">
        <v>Tech Mahindra Ltd.</v>
      </c>
      <c r="D46" t="str">
        <v>IT</v>
      </c>
      <c r="E46" t="str">
        <v>Large Cap</v>
      </c>
      <c r="F46">
        <v>4.4400000000000004E-3</v>
      </c>
      <c r="G46">
        <v>100124</v>
      </c>
      <c r="H46" t="str">
        <v>Dr. Reddy's Laboratories Ltd.</v>
      </c>
      <c r="I46" t="str">
        <v>Healthcare</v>
      </c>
      <c r="J46" t="str">
        <v>Large Cap</v>
      </c>
      <c r="K46" t="str">
        <v>2023-04-30 00:00:00</v>
      </c>
      <c r="L46">
        <v>4.7299999999999998E-3</v>
      </c>
      <c r="O46">
        <v>132921</v>
      </c>
      <c r="P46" t="str">
        <v>Adani Ports and Special Economic Zone Ltd.</v>
      </c>
      <c r="Q46" t="str">
        <v>Logistics &amp; Ports</v>
      </c>
      <c r="R46" t="str">
        <v>Large Cap</v>
      </c>
      <c r="S46" t="str">
        <v>2023-04-30 00:00:00</v>
      </c>
      <c r="T46">
        <v>4.5100000000000001E-3</v>
      </c>
      <c r="Y46">
        <v>112599</v>
      </c>
      <c r="Z46" t="str">
        <v>Adani Enterprises Ltd.</v>
      </c>
      <c r="AA46" t="str">
        <v>Trading</v>
      </c>
      <c r="AB46" t="str">
        <v>Large Cap</v>
      </c>
      <c r="AC46" t="str">
        <v>2024-04-30 00:00:00</v>
      </c>
      <c r="AD46">
        <v>5.28E-3</v>
      </c>
      <c r="AG46" t="str">
        <v>nifty_50</v>
      </c>
      <c r="AH46">
        <v>132755</v>
      </c>
      <c r="AI46" t="str">
        <v>Tech Mahindra Ltd.</v>
      </c>
      <c r="AJ46" t="str">
        <v>IT</v>
      </c>
      <c r="AK46" t="str">
        <v>Large Cap</v>
      </c>
      <c r="AL46" t="str">
        <v>2023-04-30 00:00:00</v>
      </c>
      <c r="AM46">
        <v>7.8700000000000003E-3</v>
      </c>
    </row>
    <row r="47" spans="3:39" x14ac:dyDescent="0.3">
      <c r="C47" t="str">
        <v>Yes Bank Ltd.</v>
      </c>
      <c r="D47" t="str">
        <v>Banks</v>
      </c>
      <c r="E47" t="str">
        <v>Mid Cap</v>
      </c>
      <c r="F47">
        <v>4.3499999999999997E-3</v>
      </c>
      <c r="G47">
        <v>132921</v>
      </c>
      <c r="H47" t="str">
        <v>Adani Ports and Special Economic Zone Ltd.</v>
      </c>
      <c r="I47" t="str">
        <v>Logistics &amp; Ports</v>
      </c>
      <c r="J47" t="str">
        <v>Large Cap</v>
      </c>
      <c r="K47" t="str">
        <v>2023-04-30 00:00:00</v>
      </c>
      <c r="L47">
        <v>4.5100000000000001E-3</v>
      </c>
      <c r="O47">
        <v>107685</v>
      </c>
      <c r="P47" t="str">
        <v>Wipro Ltd.</v>
      </c>
      <c r="Q47" t="str">
        <v>IT</v>
      </c>
      <c r="R47" t="str">
        <v>Large Cap</v>
      </c>
      <c r="S47" t="str">
        <v>2023-04-30 00:00:00</v>
      </c>
      <c r="T47">
        <v>4.4999999999999997E-3</v>
      </c>
      <c r="Y47">
        <v>100440</v>
      </c>
      <c r="Z47" t="str">
        <v>Hindalco Industries Ltd.</v>
      </c>
      <c r="AA47" t="str">
        <v>Mining &amp; Minerals</v>
      </c>
      <c r="AB47" t="str">
        <v>Large Cap</v>
      </c>
      <c r="AC47" t="str">
        <v>2024-04-30 00:00:00</v>
      </c>
      <c r="AD47">
        <v>5.2399999999999999E-3</v>
      </c>
      <c r="AG47" t="str">
        <v>nifty_50</v>
      </c>
      <c r="AH47">
        <v>100440</v>
      </c>
      <c r="AI47" t="str">
        <v>Hindalco Industries Ltd.</v>
      </c>
      <c r="AJ47" t="str">
        <v>Mining &amp; Minerals</v>
      </c>
      <c r="AK47" t="str">
        <v>Large Cap</v>
      </c>
      <c r="AL47" t="str">
        <v>2023-04-30 00:00:00</v>
      </c>
      <c r="AM47">
        <v>7.79E-3</v>
      </c>
    </row>
    <row r="48" spans="3:39" x14ac:dyDescent="0.3">
      <c r="C48" t="str">
        <v>Tata Power Company Ltd.</v>
      </c>
      <c r="D48" t="str">
        <v>Power</v>
      </c>
      <c r="E48" t="str">
        <v>Large Cap</v>
      </c>
      <c r="F48">
        <v>4.2199999999999998E-3</v>
      </c>
      <c r="G48">
        <v>107685</v>
      </c>
      <c r="H48" t="str">
        <v>Wipro Ltd.</v>
      </c>
      <c r="I48" t="str">
        <v>IT</v>
      </c>
      <c r="J48" t="str">
        <v>Large Cap</v>
      </c>
      <c r="K48" t="str">
        <v>2023-04-30 00:00:00</v>
      </c>
      <c r="L48">
        <v>4.4999999999999997E-3</v>
      </c>
      <c r="O48">
        <v>223595</v>
      </c>
      <c r="P48" t="str">
        <v>Avenue Supermarts Ltd.</v>
      </c>
      <c r="Q48" t="str">
        <v>Consumer Discretionary</v>
      </c>
      <c r="R48" t="str">
        <v>Large Cap</v>
      </c>
      <c r="S48" t="str">
        <v>2023-04-30 00:00:00</v>
      </c>
      <c r="T48">
        <v>4.4999999999999997E-3</v>
      </c>
      <c r="Y48">
        <v>100300</v>
      </c>
      <c r="Z48" t="str">
        <v>Grasim Industries Ltd.</v>
      </c>
      <c r="AA48" t="str">
        <v>Construction Materials</v>
      </c>
      <c r="AB48" t="str">
        <v>Large Cap</v>
      </c>
      <c r="AC48" t="str">
        <v>2024-04-30 00:00:00</v>
      </c>
      <c r="AD48">
        <v>5.1700000000000001E-3</v>
      </c>
      <c r="AG48" t="str">
        <v>nifty_50</v>
      </c>
      <c r="AH48">
        <v>100124</v>
      </c>
      <c r="AI48" t="str">
        <v>Dr. Reddy's Laboratories Ltd.</v>
      </c>
      <c r="AJ48" t="str">
        <v>Healthcare</v>
      </c>
      <c r="AK48" t="str">
        <v>Large Cap</v>
      </c>
      <c r="AL48" t="str">
        <v>2023-04-30 00:00:00</v>
      </c>
      <c r="AM48">
        <v>7.3200000000000001E-3</v>
      </c>
    </row>
    <row r="49" spans="3:39" x14ac:dyDescent="0.3">
      <c r="C49" t="str">
        <v>Avenue Supermarts Ltd.</v>
      </c>
      <c r="D49" t="str">
        <v>Consumer Discretionary</v>
      </c>
      <c r="E49" t="str">
        <v>Large Cap</v>
      </c>
      <c r="F49">
        <v>4.1999999999999997E-3</v>
      </c>
      <c r="G49">
        <v>223595</v>
      </c>
      <c r="H49" t="str">
        <v>Avenue Supermarts Ltd.</v>
      </c>
      <c r="I49" t="str">
        <v>Consumer Discretionary</v>
      </c>
      <c r="J49" t="str">
        <v>Large Cap</v>
      </c>
      <c r="K49" t="str">
        <v>2023-04-30 00:00:00</v>
      </c>
      <c r="L49">
        <v>4.4999999999999997E-3</v>
      </c>
      <c r="O49">
        <v>217389</v>
      </c>
      <c r="P49" t="str">
        <v>HDFC Life Insurance Company Ltd.</v>
      </c>
      <c r="Q49" t="str">
        <v>Insurance</v>
      </c>
      <c r="R49" t="str">
        <v>Large Cap</v>
      </c>
      <c r="S49" t="str">
        <v>2023-04-30 00:00:00</v>
      </c>
      <c r="T49">
        <v>4.45E-3</v>
      </c>
      <c r="Y49">
        <v>100790</v>
      </c>
      <c r="Z49" t="str">
        <v>Nestle India Ltd.</v>
      </c>
      <c r="AA49" t="str">
        <v>FMCG</v>
      </c>
      <c r="AB49" t="str">
        <v>Large Cap</v>
      </c>
      <c r="AC49" t="str">
        <v>2024-04-30 00:00:00</v>
      </c>
      <c r="AD49">
        <v>4.9800000000000001E-3</v>
      </c>
      <c r="AG49" t="str">
        <v>nifty_50</v>
      </c>
      <c r="AH49">
        <v>132921</v>
      </c>
      <c r="AI49" t="str">
        <v>Adani Ports and Special Economic Zone Ltd.</v>
      </c>
      <c r="AJ49" t="str">
        <v>Logistics &amp; Ports</v>
      </c>
      <c r="AK49" t="str">
        <v>Large Cap</v>
      </c>
      <c r="AL49" t="str">
        <v>2023-04-30 00:00:00</v>
      </c>
      <c r="AM49">
        <v>6.9800000000000001E-3</v>
      </c>
    </row>
    <row r="50" spans="3:39" x14ac:dyDescent="0.3">
      <c r="C50" t="str">
        <v>Dr. Reddy's Laboratories Ltd.</v>
      </c>
      <c r="D50" t="str">
        <v>Healthcare</v>
      </c>
      <c r="E50" t="str">
        <v>Large Cap</v>
      </c>
      <c r="F50">
        <v>4.1999999999999997E-3</v>
      </c>
      <c r="G50">
        <v>217389</v>
      </c>
      <c r="H50" t="str">
        <v>HDFC Life Insurance Company Ltd.</v>
      </c>
      <c r="I50" t="str">
        <v>Insurance</v>
      </c>
      <c r="J50" t="str">
        <v>Large Cap</v>
      </c>
      <c r="K50" t="str">
        <v>2023-04-30 00:00:00</v>
      </c>
      <c r="L50">
        <v>4.45E-3</v>
      </c>
      <c r="O50">
        <v>200132</v>
      </c>
      <c r="P50" t="str">
        <v>Bajaj Auto Ltd.</v>
      </c>
      <c r="Q50" t="str">
        <v>Auto &amp; Auto Components</v>
      </c>
      <c r="R50" t="str">
        <v>Large Cap</v>
      </c>
      <c r="S50" t="str">
        <v>2023-04-30 00:00:00</v>
      </c>
      <c r="T50">
        <v>4.4400000000000004E-3</v>
      </c>
      <c r="Y50">
        <v>100049</v>
      </c>
      <c r="Z50" t="str">
        <v>Bharat Electronics Ltd.</v>
      </c>
      <c r="AA50" t="str">
        <v>Defence</v>
      </c>
      <c r="AB50" t="str">
        <v>Large Cap</v>
      </c>
      <c r="AC50" t="str">
        <v>2024-04-30 00:00:00</v>
      </c>
      <c r="AD50">
        <v>4.62E-3</v>
      </c>
      <c r="AG50" t="str">
        <v>nifty_50</v>
      </c>
      <c r="AH50">
        <v>107685</v>
      </c>
      <c r="AI50" t="str">
        <v>Wipro Ltd.</v>
      </c>
      <c r="AJ50" t="str">
        <v>IT</v>
      </c>
      <c r="AK50" t="str">
        <v>Large Cap</v>
      </c>
      <c r="AL50" t="str">
        <v>2023-04-30 00:00:00</v>
      </c>
      <c r="AM50">
        <v>6.96E-3</v>
      </c>
    </row>
    <row r="51" spans="3:39" x14ac:dyDescent="0.3">
      <c r="C51" t="str">
        <v>Cipla Ltd.</v>
      </c>
      <c r="D51" t="str">
        <v>Healthcare</v>
      </c>
      <c r="E51" t="str">
        <v>Large Cap</v>
      </c>
      <c r="F51">
        <v>4.1599999999999996E-3</v>
      </c>
      <c r="G51">
        <v>200132</v>
      </c>
      <c r="H51" t="str">
        <v>Bajaj Auto Ltd.</v>
      </c>
      <c r="I51" t="str">
        <v>Auto &amp; Auto Components</v>
      </c>
      <c r="J51" t="str">
        <v>Large Cap</v>
      </c>
      <c r="K51" t="str">
        <v>2023-04-30 00:00:00</v>
      </c>
      <c r="L51">
        <v>4.4400000000000004E-3</v>
      </c>
      <c r="O51">
        <v>130965</v>
      </c>
      <c r="P51" t="str">
        <v>Indian Oil Corporation Ltd.</v>
      </c>
      <c r="Q51" t="str">
        <v>Oil &amp; Gas</v>
      </c>
      <c r="R51" t="str">
        <v>Large Cap</v>
      </c>
      <c r="S51" t="str">
        <v>2023-04-30 00:00:00</v>
      </c>
      <c r="T51">
        <v>4.3899999999999998E-3</v>
      </c>
      <c r="Y51">
        <v>132755</v>
      </c>
      <c r="Z51" t="str">
        <v>Tech Mahindra Ltd.</v>
      </c>
      <c r="AA51" t="str">
        <v>IT</v>
      </c>
      <c r="AB51" t="str">
        <v>Large Cap</v>
      </c>
      <c r="AC51" t="str">
        <v>2024-04-30 00:00:00</v>
      </c>
      <c r="AD51">
        <v>4.4400000000000004E-3</v>
      </c>
      <c r="AG51" t="str">
        <v>nifty_50</v>
      </c>
      <c r="AH51">
        <v>217389</v>
      </c>
      <c r="AI51" t="str">
        <v>HDFC Life Insurance Company Ltd.</v>
      </c>
      <c r="AJ51" t="str">
        <v>Insurance</v>
      </c>
      <c r="AK51" t="str">
        <v>Large Cap</v>
      </c>
      <c r="AL51" t="str">
        <v>2023-04-30 00:00:00</v>
      </c>
      <c r="AM51">
        <v>6.8799999999999998E-3</v>
      </c>
    </row>
    <row r="52" spans="3:39" x14ac:dyDescent="0.3">
      <c r="C52" t="str">
        <v>Hindustan Aeronautics Ltd.</v>
      </c>
      <c r="D52" t="str">
        <v>Defence</v>
      </c>
      <c r="E52" t="str">
        <v>Large Cap</v>
      </c>
      <c r="F52">
        <v>4.1399999999999996E-3</v>
      </c>
      <c r="G52">
        <v>130965</v>
      </c>
      <c r="H52" t="str">
        <v>Indian Oil Corporation Ltd.</v>
      </c>
      <c r="I52" t="str">
        <v>Oil &amp; Gas</v>
      </c>
      <c r="J52" t="str">
        <v>Large Cap</v>
      </c>
      <c r="K52" t="str">
        <v>2023-04-30 00:00:00</v>
      </c>
      <c r="L52">
        <v>4.3899999999999998E-3</v>
      </c>
      <c r="O52">
        <v>252306</v>
      </c>
      <c r="P52" t="str">
        <v>Zomato Ltd.</v>
      </c>
      <c r="Q52" t="str">
        <v>Consumer Discretionary</v>
      </c>
      <c r="R52" t="str">
        <v>Mid Cap</v>
      </c>
      <c r="S52" t="str">
        <v>2023-04-30 00:00:00</v>
      </c>
      <c r="T52">
        <v>4.3800000000000002E-3</v>
      </c>
      <c r="Y52">
        <v>132648</v>
      </c>
      <c r="Z52" t="str">
        <v>Yes Bank Ltd.</v>
      </c>
      <c r="AA52" t="str">
        <v>Banks</v>
      </c>
      <c r="AB52" t="str">
        <v>Mid Cap</v>
      </c>
      <c r="AC52" t="str">
        <v>2024-04-30 00:00:00</v>
      </c>
      <c r="AD52">
        <v>4.3499999999999997E-3</v>
      </c>
      <c r="AG52" t="str">
        <v>nifty_50</v>
      </c>
      <c r="AH52">
        <v>200132</v>
      </c>
      <c r="AI52" t="str">
        <v>Bajaj Auto Ltd.</v>
      </c>
      <c r="AJ52" t="str">
        <v>Auto &amp; Auto Components</v>
      </c>
      <c r="AK52" t="str">
        <v>Large Cap</v>
      </c>
      <c r="AL52" t="str">
        <v>2023-04-30 00:00:00</v>
      </c>
      <c r="AM52">
        <v>6.8700000000000002E-3</v>
      </c>
    </row>
    <row r="53" spans="3:39" x14ac:dyDescent="0.3">
      <c r="C53" t="str">
        <v>Shriram Finance Ltd.</v>
      </c>
      <c r="D53" t="str">
        <v>NBFC's &amp; Housing Finance</v>
      </c>
      <c r="E53" t="str">
        <v>Large Cap</v>
      </c>
      <c r="F53">
        <v>3.96E-3</v>
      </c>
      <c r="G53">
        <v>252306</v>
      </c>
      <c r="H53" t="str">
        <v>Zomato Ltd.</v>
      </c>
      <c r="I53" t="str">
        <v>Consumer Discretionary</v>
      </c>
      <c r="J53" t="str">
        <v>Mid Cap</v>
      </c>
      <c r="K53" t="str">
        <v>2023-04-30 00:00:00</v>
      </c>
      <c r="L53">
        <v>4.3800000000000002E-3</v>
      </c>
      <c r="O53">
        <v>100825</v>
      </c>
      <c r="P53" t="str">
        <v>Britannia Industries Ltd.</v>
      </c>
      <c r="Q53" t="str">
        <v>FMCG</v>
      </c>
      <c r="R53" t="str">
        <v>Large Cap</v>
      </c>
      <c r="S53" t="str">
        <v>2023-04-30 00:00:00</v>
      </c>
      <c r="T53">
        <v>4.2700000000000004E-3</v>
      </c>
      <c r="Y53">
        <v>100400</v>
      </c>
      <c r="Z53" t="str">
        <v>Tata Power Company Ltd.</v>
      </c>
      <c r="AA53" t="str">
        <v>Power</v>
      </c>
      <c r="AB53" t="str">
        <v>Large Cap</v>
      </c>
      <c r="AC53" t="str">
        <v>2024-04-30 00:00:00</v>
      </c>
      <c r="AD53">
        <v>4.2199999999999998E-3</v>
      </c>
      <c r="AG53" t="str">
        <v>nifty_50</v>
      </c>
      <c r="AH53">
        <v>100825</v>
      </c>
      <c r="AI53" t="str">
        <v>Britannia Industries Ltd.</v>
      </c>
      <c r="AJ53" t="str">
        <v>FMCG</v>
      </c>
      <c r="AK53" t="str">
        <v>Large Cap</v>
      </c>
      <c r="AL53" t="str">
        <v>2023-04-30 00:00:00</v>
      </c>
      <c r="AM53">
        <v>6.6E-3</v>
      </c>
    </row>
    <row r="54" spans="3:39" x14ac:dyDescent="0.3">
      <c r="C54" t="str">
        <v>Varun Beverages Ltd.</v>
      </c>
      <c r="D54" t="str">
        <v>FMCG</v>
      </c>
      <c r="E54" t="str">
        <v>Large Cap</v>
      </c>
      <c r="F54">
        <v>3.9500000000000004E-3</v>
      </c>
      <c r="G54">
        <v>100825</v>
      </c>
      <c r="H54" t="str">
        <v>Britannia Industries Ltd.</v>
      </c>
      <c r="I54" t="str">
        <v>FMCG</v>
      </c>
      <c r="J54" t="str">
        <v>Large Cap</v>
      </c>
      <c r="K54" t="str">
        <v>2023-04-30 00:00:00</v>
      </c>
      <c r="L54">
        <v>4.2700000000000004E-3</v>
      </c>
      <c r="O54">
        <v>211385</v>
      </c>
      <c r="P54" t="str">
        <v>SBI Life Insurance Company Ltd.</v>
      </c>
      <c r="Q54" t="str">
        <v>Insurance</v>
      </c>
      <c r="R54" t="str">
        <v>Large Cap</v>
      </c>
      <c r="S54" t="str">
        <v>2023-04-30 00:00:00</v>
      </c>
      <c r="T54">
        <v>4.0000000000000001E-3</v>
      </c>
      <c r="Y54">
        <v>223595</v>
      </c>
      <c r="Z54" t="str">
        <v>Avenue Supermarts Ltd.</v>
      </c>
      <c r="AA54" t="str">
        <v>Consumer Discretionary</v>
      </c>
      <c r="AB54" t="str">
        <v>Large Cap</v>
      </c>
      <c r="AC54" t="str">
        <v>2024-04-30 00:00:00</v>
      </c>
      <c r="AD54">
        <v>4.1999999999999997E-3</v>
      </c>
      <c r="AG54" t="str">
        <v>nifty_50</v>
      </c>
      <c r="AH54">
        <v>211385</v>
      </c>
      <c r="AI54" t="str">
        <v>SBI Life Insurance Company Ltd.</v>
      </c>
      <c r="AJ54" t="str">
        <v>Insurance</v>
      </c>
      <c r="AK54" t="str">
        <v>Large Cap</v>
      </c>
      <c r="AL54" t="str">
        <v>2023-04-30 00:00:00</v>
      </c>
      <c r="AM54">
        <v>6.1900000000000002E-3</v>
      </c>
    </row>
    <row r="55" spans="3:39" x14ac:dyDescent="0.3">
      <c r="C55" t="str">
        <v>Tata Consumer Products Ltd.</v>
      </c>
      <c r="D55" t="str">
        <v>FMCG</v>
      </c>
      <c r="E55" t="str">
        <v>Large Cap</v>
      </c>
      <c r="F55">
        <v>3.8899999999999998E-3</v>
      </c>
      <c r="G55">
        <v>211385</v>
      </c>
      <c r="H55" t="str">
        <v>SBI Life Insurance Company Ltd.</v>
      </c>
      <c r="I55" t="str">
        <v>Insurance</v>
      </c>
      <c r="J55" t="str">
        <v>Large Cap</v>
      </c>
      <c r="K55" t="str">
        <v>2023-04-30 00:00:00</v>
      </c>
      <c r="L55">
        <v>4.0000000000000001E-3</v>
      </c>
      <c r="O55">
        <v>100087</v>
      </c>
      <c r="P55" t="str">
        <v>Cipla Ltd.</v>
      </c>
      <c r="Q55" t="str">
        <v>Healthcare</v>
      </c>
      <c r="R55" t="str">
        <v>Large Cap</v>
      </c>
      <c r="S55" t="str">
        <v>2023-04-30 00:00:00</v>
      </c>
      <c r="T55">
        <v>3.8300000000000001E-3</v>
      </c>
      <c r="Y55">
        <v>100124</v>
      </c>
      <c r="Z55" t="str">
        <v>Dr. Reddy's Laboratories Ltd.</v>
      </c>
      <c r="AA55" t="str">
        <v>Healthcare</v>
      </c>
      <c r="AB55" t="str">
        <v>Large Cap</v>
      </c>
      <c r="AC55" t="str">
        <v>2024-04-30 00:00:00</v>
      </c>
      <c r="AD55">
        <v>4.1999999999999997E-3</v>
      </c>
      <c r="AG55" t="str">
        <v>nifty_50</v>
      </c>
      <c r="AH55">
        <v>100087</v>
      </c>
      <c r="AI55" t="str">
        <v>Cipla Ltd.</v>
      </c>
      <c r="AJ55" t="str">
        <v>Healthcare</v>
      </c>
      <c r="AK55" t="str">
        <v>Large Cap</v>
      </c>
      <c r="AL55" t="str">
        <v>2023-04-30 00:00:00</v>
      </c>
      <c r="AM55">
        <v>5.9300000000000004E-3</v>
      </c>
    </row>
    <row r="56" spans="3:39" x14ac:dyDescent="0.3">
      <c r="C56" t="str">
        <v>Adani Power Ltd.</v>
      </c>
      <c r="D56" t="str">
        <v>Power</v>
      </c>
      <c r="E56" t="str">
        <v>Large Cap</v>
      </c>
      <c r="F56">
        <v>3.6900000000000001E-3</v>
      </c>
      <c r="G56">
        <v>100087</v>
      </c>
      <c r="H56" t="str">
        <v>Cipla Ltd.</v>
      </c>
      <c r="I56" t="str">
        <v>Healthcare</v>
      </c>
      <c r="J56" t="str">
        <v>Large Cap</v>
      </c>
      <c r="K56" t="str">
        <v>2023-04-30 00:00:00</v>
      </c>
      <c r="L56">
        <v>3.8300000000000001E-3</v>
      </c>
      <c r="O56">
        <v>219300</v>
      </c>
      <c r="P56" t="str">
        <v>Coal India Ltd.</v>
      </c>
      <c r="Q56" t="str">
        <v>Mining &amp; Minerals</v>
      </c>
      <c r="R56" t="str">
        <v>Large Cap</v>
      </c>
      <c r="S56" t="str">
        <v>2023-04-30 00:00:00</v>
      </c>
      <c r="T56">
        <v>3.8300000000000001E-3</v>
      </c>
      <c r="Y56">
        <v>100087</v>
      </c>
      <c r="Z56" t="str">
        <v>Cipla Ltd.</v>
      </c>
      <c r="AA56" t="str">
        <v>Healthcare</v>
      </c>
      <c r="AB56" t="str">
        <v>Large Cap</v>
      </c>
      <c r="AC56" t="str">
        <v>2024-04-30 00:00:00</v>
      </c>
      <c r="AD56">
        <v>4.1599999999999996E-3</v>
      </c>
      <c r="AG56" t="str">
        <v>nifty_50</v>
      </c>
      <c r="AH56">
        <v>219300</v>
      </c>
      <c r="AI56" t="str">
        <v>Coal India Ltd.</v>
      </c>
      <c r="AJ56" t="str">
        <v>Mining &amp; Minerals</v>
      </c>
      <c r="AK56" t="str">
        <v>Large Cap</v>
      </c>
      <c r="AL56" t="str">
        <v>2023-04-30 00:00:00</v>
      </c>
      <c r="AM56">
        <v>5.9199999999999999E-3</v>
      </c>
    </row>
    <row r="57" spans="3:39" x14ac:dyDescent="0.3">
      <c r="C57" t="str">
        <v>GAIL (India) Ltd.</v>
      </c>
      <c r="D57" t="str">
        <v>Oil &amp; Gas</v>
      </c>
      <c r="E57" t="str">
        <v>Large Cap</v>
      </c>
      <c r="F57">
        <v>3.6600000000000001E-3</v>
      </c>
      <c r="G57">
        <v>219300</v>
      </c>
      <c r="H57" t="str">
        <v>Coal India Ltd.</v>
      </c>
      <c r="I57" t="str">
        <v>Mining &amp; Minerals</v>
      </c>
      <c r="J57" t="str">
        <v>Large Cap</v>
      </c>
      <c r="K57" t="str">
        <v>2023-04-30 00:00:00</v>
      </c>
      <c r="L57">
        <v>3.8300000000000001E-3</v>
      </c>
      <c r="O57">
        <v>100188</v>
      </c>
      <c r="P57" t="str">
        <v>Hindustan Zinc Ltd.</v>
      </c>
      <c r="Q57" t="str">
        <v>Mining &amp; Minerals</v>
      </c>
      <c r="R57" t="str">
        <v>Large Cap</v>
      </c>
      <c r="S57" t="str">
        <v>2023-04-30 00:00:00</v>
      </c>
      <c r="T57">
        <v>3.6700000000000001E-3</v>
      </c>
      <c r="Y57">
        <v>219494</v>
      </c>
      <c r="Z57" t="str">
        <v>Hindustan Aeronautics Ltd.</v>
      </c>
      <c r="AA57" t="str">
        <v>Defence</v>
      </c>
      <c r="AB57" t="str">
        <v>Large Cap</v>
      </c>
      <c r="AC57" t="str">
        <v>2024-04-30 00:00:00</v>
      </c>
      <c r="AD57">
        <v>4.1399999999999996E-3</v>
      </c>
      <c r="AG57" t="str">
        <v>nifty_50</v>
      </c>
      <c r="AH57">
        <v>100800</v>
      </c>
      <c r="AI57" t="str">
        <v>Tata Consumer Products Ltd.</v>
      </c>
      <c r="AJ57" t="str">
        <v>FMCG</v>
      </c>
      <c r="AK57" t="str">
        <v>Large Cap</v>
      </c>
      <c r="AL57" t="str">
        <v>2023-04-30 00:00:00</v>
      </c>
      <c r="AM57">
        <v>5.6600000000000001E-3</v>
      </c>
    </row>
    <row r="58" spans="3:39" x14ac:dyDescent="0.3">
      <c r="C58" t="str">
        <v>Wipro Ltd.</v>
      </c>
      <c r="D58" t="str">
        <v>IT</v>
      </c>
      <c r="E58" t="str">
        <v>Large Cap</v>
      </c>
      <c r="F58">
        <v>3.63E-3</v>
      </c>
      <c r="G58">
        <v>100188</v>
      </c>
      <c r="H58" t="str">
        <v>Hindustan Zinc Ltd.</v>
      </c>
      <c r="I58" t="str">
        <v>Mining &amp; Minerals</v>
      </c>
      <c r="J58" t="str">
        <v>Large Cap</v>
      </c>
      <c r="K58" t="str">
        <v>2023-04-30 00:00:00</v>
      </c>
      <c r="L58">
        <v>3.6700000000000001E-3</v>
      </c>
      <c r="O58">
        <v>100800</v>
      </c>
      <c r="P58" t="str">
        <v>Tata Consumer Products Ltd.</v>
      </c>
      <c r="Q58" t="str">
        <v>FMCG</v>
      </c>
      <c r="R58" t="str">
        <v>Large Cap</v>
      </c>
      <c r="S58" t="str">
        <v>2023-04-30 00:00:00</v>
      </c>
      <c r="T58">
        <v>3.6600000000000001E-3</v>
      </c>
      <c r="Y58">
        <v>111218</v>
      </c>
      <c r="Z58" t="str">
        <v>Shriram Finance Ltd.</v>
      </c>
      <c r="AA58" t="str">
        <v>NBFC's &amp; Housing Finance</v>
      </c>
      <c r="AB58" t="str">
        <v>Large Cap</v>
      </c>
      <c r="AC58" t="str">
        <v>2024-04-30 00:00:00</v>
      </c>
      <c r="AD58">
        <v>3.96E-3</v>
      </c>
      <c r="AG58" t="str">
        <v>nifty_50</v>
      </c>
      <c r="AH58">
        <v>108869</v>
      </c>
      <c r="AI58" t="str">
        <v>Apollo Hospitals Enterprise Ltd.</v>
      </c>
      <c r="AJ58" t="str">
        <v>Hospitals &amp; Diagnostics</v>
      </c>
      <c r="AK58" t="str">
        <v>Large Cap</v>
      </c>
      <c r="AL58" t="str">
        <v>2023-04-30 00:00:00</v>
      </c>
      <c r="AM58">
        <v>5.5799999999999999E-3</v>
      </c>
    </row>
    <row r="59" spans="3:39" x14ac:dyDescent="0.3">
      <c r="C59" t="str">
        <v>Interglobe Aviation Ltd.</v>
      </c>
      <c r="D59" t="str">
        <v>Hotels &amp; Travel</v>
      </c>
      <c r="E59" t="str">
        <v>Large Cap</v>
      </c>
      <c r="F59">
        <v>3.63E-3</v>
      </c>
      <c r="G59">
        <v>100800</v>
      </c>
      <c r="H59" t="str">
        <v>Tata Consumer Products Ltd.</v>
      </c>
      <c r="I59" t="str">
        <v>FMCG</v>
      </c>
      <c r="J59" t="str">
        <v>Large Cap</v>
      </c>
      <c r="K59" t="str">
        <v>2023-04-30 00:00:00</v>
      </c>
      <c r="L59">
        <v>3.6600000000000001E-3</v>
      </c>
      <c r="O59">
        <v>108869</v>
      </c>
      <c r="P59" t="str">
        <v>Apollo Hospitals Enterprise Ltd.</v>
      </c>
      <c r="Q59" t="str">
        <v>Hospitals &amp; Diagnostics</v>
      </c>
      <c r="R59" t="str">
        <v>Large Cap</v>
      </c>
      <c r="S59" t="str">
        <v>2023-04-30 00:00:00</v>
      </c>
      <c r="T59">
        <v>3.6099999999999999E-3</v>
      </c>
      <c r="Y59">
        <v>209550</v>
      </c>
      <c r="Z59" t="str">
        <v>Varun Beverages Ltd.</v>
      </c>
      <c r="AA59" t="str">
        <v>FMCG</v>
      </c>
      <c r="AB59" t="str">
        <v>Large Cap</v>
      </c>
      <c r="AC59" t="str">
        <v>2024-04-30 00:00:00</v>
      </c>
      <c r="AD59">
        <v>3.9500000000000004E-3</v>
      </c>
      <c r="AG59" t="str">
        <v>nifty_50</v>
      </c>
      <c r="AH59">
        <v>105200</v>
      </c>
      <c r="AI59" t="str">
        <v>Eicher Motors Ltd.</v>
      </c>
      <c r="AJ59" t="str">
        <v>Auto &amp; Auto Components</v>
      </c>
      <c r="AK59" t="str">
        <v>Large Cap</v>
      </c>
      <c r="AL59" t="str">
        <v>2023-04-30 00:00:00</v>
      </c>
      <c r="AM59">
        <v>5.5799999999999999E-3</v>
      </c>
    </row>
    <row r="60" spans="3:39" x14ac:dyDescent="0.3">
      <c r="C60" t="str">
        <v>Power Finance Corporation Ltd.</v>
      </c>
      <c r="D60" t="str">
        <v>Power</v>
      </c>
      <c r="E60" t="str">
        <v>Large Cap</v>
      </c>
      <c r="F60">
        <v>3.5500000000000002E-3</v>
      </c>
      <c r="G60">
        <v>108869</v>
      </c>
      <c r="H60" t="str">
        <v>Apollo Hospitals Enterprise Ltd.</v>
      </c>
      <c r="I60" t="str">
        <v>Hospitals &amp; Diagnostics</v>
      </c>
      <c r="J60" t="str">
        <v>Large Cap</v>
      </c>
      <c r="K60" t="str">
        <v>2023-04-30 00:00:00</v>
      </c>
      <c r="L60">
        <v>3.6099999999999999E-3</v>
      </c>
      <c r="O60">
        <v>105200</v>
      </c>
      <c r="P60" t="str">
        <v>Eicher Motors Ltd.</v>
      </c>
      <c r="Q60" t="str">
        <v>Auto &amp; Auto Components</v>
      </c>
      <c r="R60" t="str">
        <v>Large Cap</v>
      </c>
      <c r="S60" t="str">
        <v>2023-04-30 00:00:00</v>
      </c>
      <c r="T60">
        <v>3.6099999999999999E-3</v>
      </c>
      <c r="Y60">
        <v>100800</v>
      </c>
      <c r="Z60" t="str">
        <v>Tata Consumer Products Ltd.</v>
      </c>
      <c r="AA60" t="str">
        <v>FMCG</v>
      </c>
      <c r="AB60" t="str">
        <v>Large Cap</v>
      </c>
      <c r="AC60" t="str">
        <v>2024-04-30 00:00:00</v>
      </c>
      <c r="AD60">
        <v>3.8899999999999998E-3</v>
      </c>
      <c r="AG60" t="str">
        <v>nifty_50</v>
      </c>
      <c r="AH60">
        <v>132488</v>
      </c>
      <c r="AI60" t="str">
        <v>Divi's Laboratories Ltd.</v>
      </c>
      <c r="AJ60" t="str">
        <v>Healthcare</v>
      </c>
      <c r="AK60" t="str">
        <v>Large Cap</v>
      </c>
      <c r="AL60" t="str">
        <v>2023-04-30 00:00:00</v>
      </c>
      <c r="AM60">
        <v>5.0699999999999999E-3</v>
      </c>
    </row>
    <row r="61" spans="3:39" x14ac:dyDescent="0.3">
      <c r="C61" t="str">
        <v>SBI Life Insurance Company Ltd.</v>
      </c>
      <c r="D61" t="str">
        <v>Insurance</v>
      </c>
      <c r="E61" t="str">
        <v>Large Cap</v>
      </c>
      <c r="F61">
        <v>3.5500000000000002E-3</v>
      </c>
      <c r="G61">
        <v>105200</v>
      </c>
      <c r="H61" t="str">
        <v>Eicher Motors Ltd.</v>
      </c>
      <c r="I61" t="str">
        <v>Auto &amp; Auto Components</v>
      </c>
      <c r="J61" t="str">
        <v>Large Cap</v>
      </c>
      <c r="K61" t="str">
        <v>2023-04-30 00:00:00</v>
      </c>
      <c r="L61">
        <v>3.6099999999999999E-3</v>
      </c>
      <c r="O61">
        <v>132648</v>
      </c>
      <c r="P61" t="str">
        <v>Yes Bank Ltd.</v>
      </c>
      <c r="Q61" t="str">
        <v>Banks</v>
      </c>
      <c r="R61" t="str">
        <v>Mid Cap</v>
      </c>
      <c r="S61" t="str">
        <v>2023-04-30 00:00:00</v>
      </c>
      <c r="T61">
        <v>3.5500000000000002E-3</v>
      </c>
      <c r="Y61">
        <v>209867</v>
      </c>
      <c r="Z61" t="str">
        <v>Adani Power Ltd.</v>
      </c>
      <c r="AA61" t="str">
        <v>Power</v>
      </c>
      <c r="AB61" t="str">
        <v>Large Cap</v>
      </c>
      <c r="AC61" t="str">
        <v>2024-04-30 00:00:00</v>
      </c>
      <c r="AD61">
        <v>3.6900000000000001E-3</v>
      </c>
      <c r="AG61" t="str">
        <v>nifty_50</v>
      </c>
      <c r="AH61">
        <v>112070</v>
      </c>
      <c r="AI61" t="str">
        <v>UPL Ltd.</v>
      </c>
      <c r="AJ61" t="str">
        <v>Chemicals</v>
      </c>
      <c r="AK61" t="str">
        <v>Large Cap</v>
      </c>
      <c r="AL61" t="str">
        <v>2023-04-30 00:00:00</v>
      </c>
      <c r="AM61">
        <v>4.5599999999999998E-3</v>
      </c>
    </row>
    <row r="62" spans="3:39" x14ac:dyDescent="0.3">
      <c r="C62" t="str">
        <v>Eicher Motors Ltd.</v>
      </c>
      <c r="D62" t="str">
        <v>Auto &amp; Auto Components</v>
      </c>
      <c r="E62" t="str">
        <v>Large Cap</v>
      </c>
      <c r="F62">
        <v>3.5400000000000002E-3</v>
      </c>
      <c r="G62">
        <v>132648</v>
      </c>
      <c r="H62" t="str">
        <v>Yes Bank Ltd.</v>
      </c>
      <c r="I62" t="str">
        <v>Banks</v>
      </c>
      <c r="J62" t="str">
        <v>Mid Cap</v>
      </c>
      <c r="K62" t="str">
        <v>2023-04-30 00:00:00</v>
      </c>
      <c r="L62">
        <v>3.5500000000000002E-3</v>
      </c>
      <c r="O62">
        <v>132488</v>
      </c>
      <c r="P62" t="str">
        <v>Divi's Laboratories Ltd.</v>
      </c>
      <c r="Q62" t="str">
        <v>Healthcare</v>
      </c>
      <c r="R62" t="str">
        <v>Large Cap</v>
      </c>
      <c r="S62" t="str">
        <v>2023-04-30 00:00:00</v>
      </c>
      <c r="T62">
        <v>3.2799999999999999E-3</v>
      </c>
      <c r="Y62">
        <v>132155</v>
      </c>
      <c r="Z62" t="str">
        <v>GAIL (India) Ltd.</v>
      </c>
      <c r="AA62" t="str">
        <v>Oil &amp; Gas</v>
      </c>
      <c r="AB62" t="str">
        <v>Large Cap</v>
      </c>
      <c r="AC62" t="str">
        <v>2024-04-30 00:00:00</v>
      </c>
      <c r="AD62">
        <v>3.6600000000000001E-3</v>
      </c>
      <c r="AG62" t="str">
        <v>nifty_50</v>
      </c>
      <c r="AH62">
        <v>100547</v>
      </c>
      <c r="AI62" t="str">
        <v>Bharat Petroleum Corporation Ltd.</v>
      </c>
      <c r="AJ62" t="str">
        <v>Oil &amp; Gas</v>
      </c>
      <c r="AK62" t="str">
        <v>Large Cap</v>
      </c>
      <c r="AL62" t="str">
        <v>2023-04-30 00:00:00</v>
      </c>
      <c r="AM62">
        <v>4.4400000000000004E-3</v>
      </c>
    </row>
    <row r="63" spans="3:39" x14ac:dyDescent="0.3">
      <c r="C63" t="str">
        <v>Hindustan Zinc Ltd.</v>
      </c>
      <c r="D63" t="str">
        <v>Mining &amp; Minerals</v>
      </c>
      <c r="E63" t="str">
        <v>Large Cap</v>
      </c>
      <c r="F63">
        <v>3.5000000000000001E-3</v>
      </c>
      <c r="G63">
        <v>132488</v>
      </c>
      <c r="H63" t="str">
        <v>Divi's Laboratories Ltd.</v>
      </c>
      <c r="I63" t="str">
        <v>Healthcare</v>
      </c>
      <c r="J63" t="str">
        <v>Large Cap</v>
      </c>
      <c r="K63" t="str">
        <v>2023-04-30 00:00:00</v>
      </c>
      <c r="L63">
        <v>3.2799999999999999E-3</v>
      </c>
      <c r="O63">
        <v>208883</v>
      </c>
      <c r="P63" t="str">
        <v>One97 Communications Ltd.</v>
      </c>
      <c r="Q63" t="str">
        <v>Financial Services</v>
      </c>
      <c r="R63" t="str">
        <v>Mid Cap</v>
      </c>
      <c r="S63" t="str">
        <v>2023-04-30 00:00:00</v>
      </c>
      <c r="T63">
        <v>3.2599999999999999E-3</v>
      </c>
      <c r="Y63">
        <v>107685</v>
      </c>
      <c r="Z63" t="str">
        <v>Wipro Ltd.</v>
      </c>
      <c r="AA63" t="str">
        <v>IT</v>
      </c>
      <c r="AB63" t="str">
        <v>Large Cap</v>
      </c>
      <c r="AC63" t="str">
        <v>2024-04-30 00:00:00</v>
      </c>
      <c r="AD63">
        <v>3.63E-3</v>
      </c>
      <c r="AG63" t="str">
        <v>nifty_50</v>
      </c>
      <c r="AH63">
        <v>100182</v>
      </c>
      <c r="AI63" t="str">
        <v>Hero MotoCorp Ltd.</v>
      </c>
      <c r="AJ63" t="str">
        <v>Auto &amp; Auto Components</v>
      </c>
      <c r="AK63" t="str">
        <v>Large Cap</v>
      </c>
      <c r="AL63" t="str">
        <v>2023-04-30 00:00:00</v>
      </c>
      <c r="AM63">
        <v>4.0600000000000002E-3</v>
      </c>
    </row>
    <row r="64" spans="3:39" x14ac:dyDescent="0.3">
      <c r="C64" t="str">
        <v>REC Ltd.</v>
      </c>
      <c r="D64" t="str">
        <v>Power</v>
      </c>
      <c r="E64" t="str">
        <v>Large Cap</v>
      </c>
      <c r="F64">
        <v>3.5000000000000001E-3</v>
      </c>
      <c r="G64">
        <v>208883</v>
      </c>
      <c r="H64" t="str">
        <v>One97 Communications Ltd.</v>
      </c>
      <c r="I64" t="str">
        <v>Financial Services</v>
      </c>
      <c r="J64" t="str">
        <v>Mid Cap</v>
      </c>
      <c r="K64" t="str">
        <v>2023-04-30 00:00:00</v>
      </c>
      <c r="L64">
        <v>3.2599999999999999E-3</v>
      </c>
      <c r="O64">
        <v>216156</v>
      </c>
      <c r="P64" t="str">
        <v>LTIMindtree Ltd.</v>
      </c>
      <c r="Q64" t="str">
        <v>IT</v>
      </c>
      <c r="R64" t="str">
        <v>Large Cap</v>
      </c>
      <c r="S64" t="str">
        <v>2023-04-30 00:00:00</v>
      </c>
      <c r="T64">
        <v>3.2200000000000002E-3</v>
      </c>
      <c r="Y64">
        <v>222055</v>
      </c>
      <c r="Z64" t="str">
        <v>Interglobe Aviation Ltd.</v>
      </c>
      <c r="AA64" t="str">
        <v>Hotels &amp; Travel</v>
      </c>
      <c r="AB64" t="str">
        <v>Large Cap</v>
      </c>
      <c r="AC64" t="str">
        <v>2024-04-30 00:00:00</v>
      </c>
      <c r="AD64">
        <v>3.63E-3</v>
      </c>
      <c r="AG64" t="str">
        <v>nifty_50</v>
      </c>
      <c r="AH64">
        <v>100325</v>
      </c>
      <c r="AI64" t="str">
        <v>Reliance Industries Ltd.</v>
      </c>
      <c r="AJ64" t="str">
        <v>Oil &amp; Gas</v>
      </c>
      <c r="AK64" t="str">
        <v>Large Cap</v>
      </c>
      <c r="AL64" t="str">
        <v>2023-05-31 00:00:00</v>
      </c>
      <c r="AM64">
        <v>9.8269999999999996E-2</v>
      </c>
    </row>
    <row r="65" spans="3:39" x14ac:dyDescent="0.3">
      <c r="C65" t="str">
        <v>HDFC Life Insurance Company Ltd.</v>
      </c>
      <c r="D65" t="str">
        <v>Insurance</v>
      </c>
      <c r="E65" t="str">
        <v>Large Cap</v>
      </c>
      <c r="F65">
        <v>3.4499999999999999E-3</v>
      </c>
      <c r="G65">
        <v>216156</v>
      </c>
      <c r="H65" t="str">
        <v>LTIMindtree Ltd.</v>
      </c>
      <c r="I65" t="str">
        <v>IT</v>
      </c>
      <c r="J65" t="str">
        <v>Large Cap</v>
      </c>
      <c r="K65" t="str">
        <v>2023-04-30 00:00:00</v>
      </c>
      <c r="L65">
        <v>3.2200000000000002E-3</v>
      </c>
      <c r="O65">
        <v>112070</v>
      </c>
      <c r="P65" t="str">
        <v>UPL Ltd.</v>
      </c>
      <c r="Q65" t="str">
        <v>Chemicals</v>
      </c>
      <c r="R65" t="str">
        <v>Large Cap</v>
      </c>
      <c r="S65" t="str">
        <v>2023-04-30 00:00:00</v>
      </c>
      <c r="T65">
        <v>2.9499999999999999E-3</v>
      </c>
      <c r="Y65">
        <v>132810</v>
      </c>
      <c r="Z65" t="str">
        <v>Power Finance Corporation Ltd.</v>
      </c>
      <c r="AA65" t="str">
        <v>Power</v>
      </c>
      <c r="AB65" t="str">
        <v>Large Cap</v>
      </c>
      <c r="AC65" t="str">
        <v>2024-04-30 00:00:00</v>
      </c>
      <c r="AD65">
        <v>3.5500000000000002E-3</v>
      </c>
      <c r="AG65" t="str">
        <v>nifty_50</v>
      </c>
      <c r="AH65">
        <v>100180</v>
      </c>
      <c r="AI65" t="str">
        <v>HDFC Bank Ltd.</v>
      </c>
      <c r="AJ65" t="str">
        <v>Banks</v>
      </c>
      <c r="AK65" t="str">
        <v>Large Cap</v>
      </c>
      <c r="AL65" t="str">
        <v>2023-05-31 00:00:00</v>
      </c>
      <c r="AM65">
        <v>7.9439999999999997E-2</v>
      </c>
    </row>
    <row r="66" spans="3:39" x14ac:dyDescent="0.3">
      <c r="C66" t="str">
        <v>Max Healthcare Institute Ltd.</v>
      </c>
      <c r="D66" t="str">
        <v>Hospitals &amp; Diagnostics</v>
      </c>
      <c r="E66" t="str">
        <v>Mid Cap</v>
      </c>
      <c r="F66">
        <v>3.4499999999999999E-3</v>
      </c>
      <c r="G66">
        <v>112070</v>
      </c>
      <c r="H66" t="str">
        <v>UPL Ltd.</v>
      </c>
      <c r="I66" t="str">
        <v>Chemicals</v>
      </c>
      <c r="J66" t="str">
        <v>Large Cap</v>
      </c>
      <c r="K66" t="str">
        <v>2023-04-30 00:00:00</v>
      </c>
      <c r="L66">
        <v>2.9499999999999999E-3</v>
      </c>
      <c r="O66">
        <v>103806</v>
      </c>
      <c r="P66" t="str">
        <v>SRF Ltd.</v>
      </c>
      <c r="Q66" t="str">
        <v>Chemicals</v>
      </c>
      <c r="R66" t="str">
        <v>Large Cap</v>
      </c>
      <c r="S66" t="str">
        <v>2023-04-30 00:00:00</v>
      </c>
      <c r="T66">
        <v>2.9299999999999999E-3</v>
      </c>
      <c r="Y66">
        <v>211385</v>
      </c>
      <c r="Z66" t="str">
        <v>SBI Life Insurance Company Ltd.</v>
      </c>
      <c r="AA66" t="str">
        <v>Insurance</v>
      </c>
      <c r="AB66" t="str">
        <v>Large Cap</v>
      </c>
      <c r="AC66" t="str">
        <v>2024-04-30 00:00:00</v>
      </c>
      <c r="AD66">
        <v>3.5500000000000002E-3</v>
      </c>
      <c r="AG66" t="str">
        <v>nifty_50</v>
      </c>
      <c r="AH66">
        <v>132174</v>
      </c>
      <c r="AI66" t="str">
        <v>ICICI Bank Ltd.</v>
      </c>
      <c r="AJ66" t="str">
        <v>Banks</v>
      </c>
      <c r="AK66" t="str">
        <v>Large Cap</v>
      </c>
      <c r="AL66" t="str">
        <v>2023-05-31 00:00:00</v>
      </c>
      <c r="AM66">
        <v>7.8700000000000006E-2</v>
      </c>
    </row>
    <row r="67" spans="3:39" x14ac:dyDescent="0.3">
      <c r="C67" t="str">
        <v>Bharat Petroleum Corporation Ltd.</v>
      </c>
      <c r="D67" t="str">
        <v>Oil &amp; Gas</v>
      </c>
      <c r="E67" t="str">
        <v>Large Cap</v>
      </c>
      <c r="F67">
        <v>3.4299999999999999E-3</v>
      </c>
      <c r="G67">
        <v>103806</v>
      </c>
      <c r="H67" t="str">
        <v>SRF Ltd.</v>
      </c>
      <c r="I67" t="str">
        <v>Chemicals</v>
      </c>
      <c r="J67" t="str">
        <v>Large Cap</v>
      </c>
      <c r="K67" t="str">
        <v>2023-04-30 00:00:00</v>
      </c>
      <c r="L67">
        <v>2.9299999999999999E-3</v>
      </c>
      <c r="O67">
        <v>111218</v>
      </c>
      <c r="P67" t="str">
        <v>Shriram Finance Ltd.</v>
      </c>
      <c r="Q67" t="str">
        <v>NBFC's &amp; Housing Finance</v>
      </c>
      <c r="R67" t="str">
        <v>Large Cap</v>
      </c>
      <c r="S67" t="str">
        <v>2023-04-30 00:00:00</v>
      </c>
      <c r="T67">
        <v>2.9199999999999999E-3</v>
      </c>
      <c r="Y67">
        <v>105200</v>
      </c>
      <c r="Z67" t="str">
        <v>Eicher Motors Ltd.</v>
      </c>
      <c r="AA67" t="str">
        <v>Auto &amp; Auto Components</v>
      </c>
      <c r="AB67" t="str">
        <v>Large Cap</v>
      </c>
      <c r="AC67" t="str">
        <v>2024-04-30 00:00:00</v>
      </c>
      <c r="AD67">
        <v>3.5400000000000002E-3</v>
      </c>
      <c r="AG67" t="str">
        <v>nifty_50</v>
      </c>
      <c r="AH67">
        <v>100875</v>
      </c>
      <c r="AI67" t="str">
        <v>ITC Ltd.</v>
      </c>
      <c r="AJ67" t="str">
        <v>FMCG</v>
      </c>
      <c r="AK67" t="str">
        <v>Large Cap</v>
      </c>
      <c r="AL67" t="str">
        <v>2023-05-31 00:00:00</v>
      </c>
      <c r="AM67">
        <v>6.565E-2</v>
      </c>
    </row>
    <row r="68" spans="3:39" x14ac:dyDescent="0.3">
      <c r="C68" t="str">
        <v>Apollo Hospitals Enterprise Ltd.</v>
      </c>
      <c r="D68" t="str">
        <v>Hospitals &amp; Diagnostics</v>
      </c>
      <c r="E68" t="str">
        <v>Large Cap</v>
      </c>
      <c r="F68">
        <v>3.3500000000000001E-3</v>
      </c>
      <c r="G68">
        <v>111218</v>
      </c>
      <c r="H68" t="str">
        <v>Shriram Finance Ltd.</v>
      </c>
      <c r="I68" t="str">
        <v>NBFC's &amp; Housing Finance</v>
      </c>
      <c r="J68" t="str">
        <v>Large Cap</v>
      </c>
      <c r="K68" t="str">
        <v>2023-04-30 00:00:00</v>
      </c>
      <c r="L68">
        <v>2.9199999999999999E-3</v>
      </c>
      <c r="O68">
        <v>100490</v>
      </c>
      <c r="P68" t="str">
        <v>Bajaj Holdings &amp; Investment Ltd.</v>
      </c>
      <c r="Q68" t="str">
        <v>Trading</v>
      </c>
      <c r="R68" t="str">
        <v>Large Cap</v>
      </c>
      <c r="S68" t="str">
        <v>2023-04-30 00:00:00</v>
      </c>
      <c r="T68">
        <v>2.9099999999999998E-3</v>
      </c>
      <c r="Y68">
        <v>100188</v>
      </c>
      <c r="Z68" t="str">
        <v>Hindustan Zinc Ltd.</v>
      </c>
      <c r="AA68" t="str">
        <v>Mining &amp; Minerals</v>
      </c>
      <c r="AB68" t="str">
        <v>Large Cap</v>
      </c>
      <c r="AC68" t="str">
        <v>2024-04-30 00:00:00</v>
      </c>
      <c r="AD68">
        <v>3.5000000000000001E-3</v>
      </c>
      <c r="AG68" t="str">
        <v>nifty_50</v>
      </c>
      <c r="AH68">
        <v>100010</v>
      </c>
      <c r="AI68" t="str">
        <v>Housing Development Finance Corporation Ltd. - (Amalgamated)</v>
      </c>
      <c r="AJ68" t="str">
        <v>NBFC's &amp; Housing Finance</v>
      </c>
      <c r="AK68" t="str">
        <v>Large Cap</v>
      </c>
      <c r="AL68" t="str">
        <v>2023-05-31 00:00:00</v>
      </c>
      <c r="AM68">
        <v>5.7750000000000003E-2</v>
      </c>
    </row>
    <row r="69" spans="3:39" x14ac:dyDescent="0.3">
      <c r="C69" t="str">
        <v>Hero MotoCorp Ltd.</v>
      </c>
      <c r="D69" t="str">
        <v>Auto &amp; Auto Components</v>
      </c>
      <c r="E69" t="str">
        <v>Large Cap</v>
      </c>
      <c r="F69">
        <v>3.2799999999999999E-3</v>
      </c>
      <c r="G69">
        <v>100490</v>
      </c>
      <c r="H69" t="str">
        <v>Bajaj Holdings &amp; Investment Ltd.</v>
      </c>
      <c r="I69" t="str">
        <v>Trading</v>
      </c>
      <c r="J69" t="str">
        <v>Large Cap</v>
      </c>
      <c r="K69" t="str">
        <v>2023-04-30 00:00:00</v>
      </c>
      <c r="L69">
        <v>2.9099999999999998E-3</v>
      </c>
      <c r="O69">
        <v>100331</v>
      </c>
      <c r="P69" t="str">
        <v>Pidilite Industries Ltd.</v>
      </c>
      <c r="Q69" t="str">
        <v>Chemicals</v>
      </c>
      <c r="R69" t="str">
        <v>Large Cap</v>
      </c>
      <c r="S69" t="str">
        <v>2023-04-30 00:00:00</v>
      </c>
      <c r="T69">
        <v>2.9099999999999998E-3</v>
      </c>
      <c r="Y69">
        <v>200055</v>
      </c>
      <c r="Z69" t="str">
        <v>REC Ltd.</v>
      </c>
      <c r="AA69" t="str">
        <v>Power</v>
      </c>
      <c r="AB69" t="str">
        <v>Large Cap</v>
      </c>
      <c r="AC69" t="str">
        <v>2024-04-30 00:00:00</v>
      </c>
      <c r="AD69">
        <v>3.5000000000000001E-3</v>
      </c>
      <c r="AG69" t="str">
        <v>nifty_50</v>
      </c>
      <c r="AH69">
        <v>100209</v>
      </c>
      <c r="AI69" t="str">
        <v>Infosys Ltd.</v>
      </c>
      <c r="AJ69" t="str">
        <v>IT</v>
      </c>
      <c r="AK69" t="str">
        <v>Large Cap</v>
      </c>
      <c r="AL69" t="str">
        <v>2023-05-31 00:00:00</v>
      </c>
      <c r="AM69">
        <v>5.5050000000000002E-2</v>
      </c>
    </row>
    <row r="70" spans="3:39" x14ac:dyDescent="0.3">
      <c r="C70" t="str">
        <v>DLF Ltd.</v>
      </c>
      <c r="D70" t="str">
        <v>Construction &amp; Realty</v>
      </c>
      <c r="E70" t="str">
        <v>Large Cap</v>
      </c>
      <c r="F70">
        <v>3.1700000000000001E-3</v>
      </c>
      <c r="G70">
        <v>100331</v>
      </c>
      <c r="H70" t="str">
        <v>Pidilite Industries Ltd.</v>
      </c>
      <c r="I70" t="str">
        <v>Chemicals</v>
      </c>
      <c r="J70" t="str">
        <v>Large Cap</v>
      </c>
      <c r="K70" t="str">
        <v>2023-04-30 00:00:00</v>
      </c>
      <c r="L70">
        <v>2.9099999999999998E-3</v>
      </c>
      <c r="O70">
        <v>100049</v>
      </c>
      <c r="P70" t="str">
        <v>Bharat Electronics Ltd.</v>
      </c>
      <c r="Q70" t="str">
        <v>Defence</v>
      </c>
      <c r="R70" t="str">
        <v>Large Cap</v>
      </c>
      <c r="S70" t="str">
        <v>2023-04-30 00:00:00</v>
      </c>
      <c r="T70">
        <v>2.8999999999999998E-3</v>
      </c>
      <c r="Y70">
        <v>217389</v>
      </c>
      <c r="Z70" t="str">
        <v>HDFC Life Insurance Company Ltd.</v>
      </c>
      <c r="AA70" t="str">
        <v>Insurance</v>
      </c>
      <c r="AB70" t="str">
        <v>Large Cap</v>
      </c>
      <c r="AC70" t="str">
        <v>2024-04-30 00:00:00</v>
      </c>
      <c r="AD70">
        <v>3.4499999999999999E-3</v>
      </c>
      <c r="AG70" t="str">
        <v>nifty_50</v>
      </c>
      <c r="AH70">
        <v>132540</v>
      </c>
      <c r="AI70" t="str">
        <v>Tata Consultancy Services Ltd.</v>
      </c>
      <c r="AJ70" t="str">
        <v>IT</v>
      </c>
      <c r="AK70" t="str">
        <v>Large Cap</v>
      </c>
      <c r="AL70" t="str">
        <v>2023-05-31 00:00:00</v>
      </c>
      <c r="AM70">
        <v>3.9539999999999999E-2</v>
      </c>
    </row>
    <row r="71" spans="3:39" x14ac:dyDescent="0.3">
      <c r="C71" t="str">
        <v>PB Fintech Ltd.</v>
      </c>
      <c r="D71" t="str">
        <v>Financial Services</v>
      </c>
      <c r="E71" t="str">
        <v>Mid Cap</v>
      </c>
      <c r="F71">
        <v>3.16E-3</v>
      </c>
      <c r="G71">
        <v>100049</v>
      </c>
      <c r="H71" t="str">
        <v>Bharat Electronics Ltd.</v>
      </c>
      <c r="I71" t="str">
        <v>Defence</v>
      </c>
      <c r="J71" t="str">
        <v>Large Cap</v>
      </c>
      <c r="K71" t="str">
        <v>2023-04-30 00:00:00</v>
      </c>
      <c r="L71">
        <v>2.8999999999999998E-3</v>
      </c>
      <c r="O71">
        <v>100547</v>
      </c>
      <c r="P71" t="str">
        <v>Bharat Petroleum Corporation Ltd.</v>
      </c>
      <c r="Q71" t="str">
        <v>Oil &amp; Gas</v>
      </c>
      <c r="R71" t="str">
        <v>Large Cap</v>
      </c>
      <c r="S71" t="str">
        <v>2023-04-30 00:00:00</v>
      </c>
      <c r="T71">
        <v>2.8700000000000002E-3</v>
      </c>
      <c r="Y71">
        <v>218071</v>
      </c>
      <c r="Z71" t="str">
        <v>Max Healthcare Institute Ltd.</v>
      </c>
      <c r="AA71" t="str">
        <v>Hospitals &amp; Diagnostics</v>
      </c>
      <c r="AB71" t="str">
        <v>Mid Cap</v>
      </c>
      <c r="AC71" t="str">
        <v>2024-04-30 00:00:00</v>
      </c>
      <c r="AD71">
        <v>3.4499999999999999E-3</v>
      </c>
      <c r="AG71" t="str">
        <v>nifty_50</v>
      </c>
      <c r="AH71">
        <v>100510</v>
      </c>
      <c r="AI71" t="str">
        <v>Larsen &amp; Toubro Ltd.</v>
      </c>
      <c r="AJ71" t="str">
        <v>Construction &amp; Realty</v>
      </c>
      <c r="AK71" t="str">
        <v>Large Cap</v>
      </c>
      <c r="AL71" t="str">
        <v>2023-05-31 00:00:00</v>
      </c>
      <c r="AM71">
        <v>3.6760000000000001E-2</v>
      </c>
    </row>
    <row r="72" spans="3:39" x14ac:dyDescent="0.3">
      <c r="C72" t="str">
        <v>Britannia Industries Ltd.</v>
      </c>
      <c r="D72" t="str">
        <v>FMCG</v>
      </c>
      <c r="E72" t="str">
        <v>Large Cap</v>
      </c>
      <c r="F72">
        <v>3.15E-3</v>
      </c>
      <c r="G72">
        <v>100547</v>
      </c>
      <c r="H72" t="str">
        <v>Bharat Petroleum Corporation Ltd.</v>
      </c>
      <c r="I72" t="str">
        <v>Oil &amp; Gas</v>
      </c>
      <c r="J72" t="str">
        <v>Large Cap</v>
      </c>
      <c r="K72" t="str">
        <v>2023-04-30 00:00:00</v>
      </c>
      <c r="L72">
        <v>2.8700000000000002E-3</v>
      </c>
      <c r="O72">
        <v>132134</v>
      </c>
      <c r="P72" t="str">
        <v>Bank Of Baroda</v>
      </c>
      <c r="Q72" t="str">
        <v>Banks</v>
      </c>
      <c r="R72" t="str">
        <v>Large Cap</v>
      </c>
      <c r="S72" t="str">
        <v>2023-04-30 00:00:00</v>
      </c>
      <c r="T72">
        <v>2.7499999999999998E-3</v>
      </c>
      <c r="Y72">
        <v>100547</v>
      </c>
      <c r="Z72" t="str">
        <v>Bharat Petroleum Corporation Ltd.</v>
      </c>
      <c r="AA72" t="str">
        <v>Oil &amp; Gas</v>
      </c>
      <c r="AB72" t="str">
        <v>Large Cap</v>
      </c>
      <c r="AC72" t="str">
        <v>2024-04-30 00:00:00</v>
      </c>
      <c r="AD72">
        <v>3.4299999999999999E-3</v>
      </c>
      <c r="AG72" t="str">
        <v>nifty_50</v>
      </c>
      <c r="AH72">
        <v>100247</v>
      </c>
      <c r="AI72" t="str">
        <v>Kotak Mahindra Bank Ltd.</v>
      </c>
      <c r="AJ72" t="str">
        <v>Banks</v>
      </c>
      <c r="AK72" t="str">
        <v>Large Cap</v>
      </c>
      <c r="AL72" t="str">
        <v>2023-05-31 00:00:00</v>
      </c>
      <c r="AM72">
        <v>3.5139999999999998E-2</v>
      </c>
    </row>
    <row r="73" spans="3:39" x14ac:dyDescent="0.3">
      <c r="C73" t="str">
        <v>Vedanta Ltd.</v>
      </c>
      <c r="D73" t="str">
        <v>Mining &amp; Minerals</v>
      </c>
      <c r="E73" t="str">
        <v>Large Cap</v>
      </c>
      <c r="F73">
        <v>3.1199999999999999E-3</v>
      </c>
      <c r="G73">
        <v>132134</v>
      </c>
      <c r="H73" t="str">
        <v>Bank Of Baroda</v>
      </c>
      <c r="I73" t="str">
        <v>Banks</v>
      </c>
      <c r="J73" t="str">
        <v>Large Cap</v>
      </c>
      <c r="K73" t="str">
        <v>2023-04-30 00:00:00</v>
      </c>
      <c r="L73">
        <v>2.7499999999999998E-3</v>
      </c>
      <c r="O73">
        <v>111243</v>
      </c>
      <c r="P73" t="str">
        <v>Cholamandalam Investment and Finance Company Ltd.</v>
      </c>
      <c r="Q73" t="str">
        <v>NBFC's &amp; Housing Finance</v>
      </c>
      <c r="R73" t="str">
        <v>Large Cap</v>
      </c>
      <c r="S73" t="str">
        <v>2023-04-30 00:00:00</v>
      </c>
      <c r="T73">
        <v>2.7299999999999998E-3</v>
      </c>
      <c r="Y73">
        <v>108869</v>
      </c>
      <c r="Z73" t="str">
        <v>Apollo Hospitals Enterprise Ltd.</v>
      </c>
      <c r="AA73" t="str">
        <v>Hospitals &amp; Diagnostics</v>
      </c>
      <c r="AB73" t="str">
        <v>Large Cap</v>
      </c>
      <c r="AC73" t="str">
        <v>2024-04-30 00:00:00</v>
      </c>
      <c r="AD73">
        <v>3.3500000000000001E-3</v>
      </c>
      <c r="AG73" t="str">
        <v>nifty_50</v>
      </c>
      <c r="AH73">
        <v>132215</v>
      </c>
      <c r="AI73" t="str">
        <v>Axis Bank Ltd.</v>
      </c>
      <c r="AJ73" t="str">
        <v>Banks</v>
      </c>
      <c r="AK73" t="str">
        <v>Large Cap</v>
      </c>
      <c r="AL73" t="str">
        <v>2023-05-31 00:00:00</v>
      </c>
      <c r="AM73">
        <v>3.0679999999999999E-2</v>
      </c>
    </row>
    <row r="74" spans="3:39" x14ac:dyDescent="0.3">
      <c r="C74" t="str">
        <v>Bank Of Baroda</v>
      </c>
      <c r="D74" t="str">
        <v>Banks</v>
      </c>
      <c r="E74" t="str">
        <v>Large Cap</v>
      </c>
      <c r="F74">
        <v>2.8999999999999998E-3</v>
      </c>
      <c r="G74">
        <v>111243</v>
      </c>
      <c r="H74" t="str">
        <v>Cholamandalam Investment and Finance Company Ltd.</v>
      </c>
      <c r="I74" t="str">
        <v>NBFC's &amp; Housing Finance</v>
      </c>
      <c r="J74" t="str">
        <v>Large Cap</v>
      </c>
      <c r="K74" t="str">
        <v>2023-04-30 00:00:00</v>
      </c>
      <c r="L74">
        <v>2.7299999999999998E-3</v>
      </c>
      <c r="O74">
        <v>132424</v>
      </c>
      <c r="P74" t="str">
        <v>Godrej Consumer Products Ltd.</v>
      </c>
      <c r="Q74" t="str">
        <v>FMCG</v>
      </c>
      <c r="R74" t="str">
        <v>Large Cap</v>
      </c>
      <c r="S74" t="str">
        <v>2023-04-30 00:00:00</v>
      </c>
      <c r="T74">
        <v>2.6900000000000001E-3</v>
      </c>
      <c r="Y74">
        <v>100182</v>
      </c>
      <c r="Z74" t="str">
        <v>Hero MotoCorp Ltd.</v>
      </c>
      <c r="AA74" t="str">
        <v>Auto &amp; Auto Components</v>
      </c>
      <c r="AB74" t="str">
        <v>Large Cap</v>
      </c>
      <c r="AC74" t="str">
        <v>2024-04-30 00:00:00</v>
      </c>
      <c r="AD74">
        <v>3.2799999999999999E-3</v>
      </c>
      <c r="AG74" t="str">
        <v>nifty_50</v>
      </c>
      <c r="AH74">
        <v>100696</v>
      </c>
      <c r="AI74" t="str">
        <v>Hindustan Unilever Ltd.</v>
      </c>
      <c r="AJ74" t="str">
        <v>FMCG</v>
      </c>
      <c r="AK74" t="str">
        <v>Large Cap</v>
      </c>
      <c r="AL74" t="str">
        <v>2023-05-31 00:00:00</v>
      </c>
      <c r="AM74">
        <v>2.8320000000000001E-2</v>
      </c>
    </row>
    <row r="75" spans="3:39" x14ac:dyDescent="0.3">
      <c r="C75" t="str">
        <v>Siemens Ltd.</v>
      </c>
      <c r="D75" t="str">
        <v>Capital Goods</v>
      </c>
      <c r="E75" t="str">
        <v>Large Cap</v>
      </c>
      <c r="F75">
        <v>2.8800000000000002E-3</v>
      </c>
      <c r="G75">
        <v>132424</v>
      </c>
      <c r="H75" t="str">
        <v>Godrej Consumer Products Ltd.</v>
      </c>
      <c r="I75" t="str">
        <v>FMCG</v>
      </c>
      <c r="J75" t="str">
        <v>Large Cap</v>
      </c>
      <c r="K75" t="str">
        <v>2023-04-30 00:00:00</v>
      </c>
      <c r="L75">
        <v>2.6900000000000001E-3</v>
      </c>
      <c r="O75">
        <v>100400</v>
      </c>
      <c r="P75" t="str">
        <v>Tata Power Company Ltd.</v>
      </c>
      <c r="Q75" t="str">
        <v>Power</v>
      </c>
      <c r="R75" t="str">
        <v>Large Cap</v>
      </c>
      <c r="S75" t="str">
        <v>2023-04-30 00:00:00</v>
      </c>
      <c r="T75">
        <v>2.6900000000000001E-3</v>
      </c>
      <c r="Y75">
        <v>132868</v>
      </c>
      <c r="Z75" t="str">
        <v>DLF Ltd.</v>
      </c>
      <c r="AA75" t="str">
        <v>Construction &amp; Realty</v>
      </c>
      <c r="AB75" t="str">
        <v>Large Cap</v>
      </c>
      <c r="AC75" t="str">
        <v>2024-04-30 00:00:00</v>
      </c>
      <c r="AD75">
        <v>3.1700000000000001E-3</v>
      </c>
      <c r="AG75" t="str">
        <v>nifty_50</v>
      </c>
      <c r="AH75">
        <v>132454</v>
      </c>
      <c r="AI75" t="str">
        <v>Bharti Airtel Ltd.</v>
      </c>
      <c r="AJ75" t="str">
        <v>Telecom</v>
      </c>
      <c r="AK75" t="str">
        <v>Large Cap</v>
      </c>
      <c r="AL75" t="str">
        <v>2023-05-31 00:00:00</v>
      </c>
      <c r="AM75">
        <v>2.7060000000000001E-2</v>
      </c>
    </row>
    <row r="76" spans="3:39" x14ac:dyDescent="0.3">
      <c r="C76" t="str">
        <v>Divi's Laboratories Ltd.</v>
      </c>
      <c r="D76" t="str">
        <v>Healthcare</v>
      </c>
      <c r="E76" t="str">
        <v>Large Cap</v>
      </c>
      <c r="F76">
        <v>2.8300000000000001E-3</v>
      </c>
      <c r="G76">
        <v>100400</v>
      </c>
      <c r="H76" t="str">
        <v>Tata Power Company Ltd.</v>
      </c>
      <c r="I76" t="str">
        <v>Power</v>
      </c>
      <c r="J76" t="str">
        <v>Large Cap</v>
      </c>
      <c r="K76" t="str">
        <v>2023-04-30 00:00:00</v>
      </c>
      <c r="L76">
        <v>2.6900000000000001E-3</v>
      </c>
      <c r="O76">
        <v>218071</v>
      </c>
      <c r="P76" t="str">
        <v>Max Healthcare Institute Ltd.</v>
      </c>
      <c r="Q76" t="str">
        <v>Hospitals &amp; Diagnostics</v>
      </c>
      <c r="R76" t="str">
        <v>Mid Cap</v>
      </c>
      <c r="S76" t="str">
        <v>2023-04-30 00:00:00</v>
      </c>
      <c r="T76">
        <v>2.6800000000000001E-3</v>
      </c>
      <c r="Y76">
        <v>254493</v>
      </c>
      <c r="Z76" t="str">
        <v>PB Fintech Ltd.</v>
      </c>
      <c r="AA76" t="str">
        <v>Financial Services</v>
      </c>
      <c r="AB76" t="str">
        <v>Mid Cap</v>
      </c>
      <c r="AC76" t="str">
        <v>2024-04-30 00:00:00</v>
      </c>
      <c r="AD76">
        <v>3.16E-3</v>
      </c>
      <c r="AG76" t="str">
        <v>nifty_50</v>
      </c>
      <c r="AH76">
        <v>100112</v>
      </c>
      <c r="AI76" t="str">
        <v>State Bank Of India</v>
      </c>
      <c r="AJ76" t="str">
        <v>Banks</v>
      </c>
      <c r="AK76" t="str">
        <v>Large Cap</v>
      </c>
      <c r="AL76" t="str">
        <v>2023-05-31 00:00:00</v>
      </c>
      <c r="AM76">
        <v>2.6089999999999999E-2</v>
      </c>
    </row>
    <row r="77" spans="3:39" x14ac:dyDescent="0.3">
      <c r="C77" t="str">
        <v>The Indian Hotels Company Ltd.</v>
      </c>
      <c r="D77" t="str">
        <v>Hotels &amp; Travel</v>
      </c>
      <c r="E77" t="str">
        <v>Large Cap</v>
      </c>
      <c r="F77">
        <v>2.81E-3</v>
      </c>
      <c r="G77">
        <v>218071</v>
      </c>
      <c r="H77" t="str">
        <v>Max Healthcare Institute Ltd.</v>
      </c>
      <c r="I77" t="str">
        <v>Hospitals &amp; Diagnostics</v>
      </c>
      <c r="J77" t="str">
        <v>Mid Cap</v>
      </c>
      <c r="K77" t="str">
        <v>2023-04-30 00:00:00</v>
      </c>
      <c r="L77">
        <v>2.6800000000000001E-3</v>
      </c>
      <c r="O77">
        <v>132155</v>
      </c>
      <c r="P77" t="str">
        <v>GAIL (India) Ltd.</v>
      </c>
      <c r="Q77" t="str">
        <v>Oil &amp; Gas</v>
      </c>
      <c r="R77" t="str">
        <v>Large Cap</v>
      </c>
      <c r="S77" t="str">
        <v>2023-04-30 00:00:00</v>
      </c>
      <c r="T77">
        <v>2.6700000000000001E-3</v>
      </c>
      <c r="Y77">
        <v>100825</v>
      </c>
      <c r="Z77" t="str">
        <v>Britannia Industries Ltd.</v>
      </c>
      <c r="AA77" t="str">
        <v>FMCG</v>
      </c>
      <c r="AB77" t="str">
        <v>Large Cap</v>
      </c>
      <c r="AC77" t="str">
        <v>2024-04-30 00:00:00</v>
      </c>
      <c r="AD77">
        <v>3.15E-3</v>
      </c>
      <c r="AG77" t="str">
        <v>nifty_50</v>
      </c>
      <c r="AH77">
        <v>100034</v>
      </c>
      <c r="AI77" t="str">
        <v>Bajaj Finance Ltd.</v>
      </c>
      <c r="AJ77" t="str">
        <v>NBFC's &amp; Housing Finance</v>
      </c>
      <c r="AK77" t="str">
        <v>Large Cap</v>
      </c>
      <c r="AL77" t="str">
        <v>2023-05-31 00:00:00</v>
      </c>
      <c r="AM77">
        <v>2.2120000000000001E-2</v>
      </c>
    </row>
    <row r="78" spans="3:39" x14ac:dyDescent="0.3">
      <c r="C78" t="str">
        <v>Ambuja Cements Ltd.</v>
      </c>
      <c r="D78" t="str">
        <v>Construction Materials</v>
      </c>
      <c r="E78" t="str">
        <v>Large Cap</v>
      </c>
      <c r="F78">
        <v>2.81E-3</v>
      </c>
      <c r="G78">
        <v>132155</v>
      </c>
      <c r="H78" t="str">
        <v>GAIL (India) Ltd.</v>
      </c>
      <c r="I78" t="str">
        <v>Oil &amp; Gas</v>
      </c>
      <c r="J78" t="str">
        <v>Large Cap</v>
      </c>
      <c r="K78" t="str">
        <v>2023-04-30 00:00:00</v>
      </c>
      <c r="L78">
        <v>2.6700000000000001E-3</v>
      </c>
      <c r="O78">
        <v>209550</v>
      </c>
      <c r="P78" t="str">
        <v>Varun Beverages Ltd.</v>
      </c>
      <c r="Q78" t="str">
        <v>FMCG</v>
      </c>
      <c r="R78" t="str">
        <v>Large Cap</v>
      </c>
      <c r="S78" t="str">
        <v>2023-04-30 00:00:00</v>
      </c>
      <c r="T78">
        <v>2.6700000000000001E-3</v>
      </c>
      <c r="Y78">
        <v>100295</v>
      </c>
      <c r="Z78" t="str">
        <v>Vedanta Ltd.</v>
      </c>
      <c r="AA78" t="str">
        <v>Mining &amp; Minerals</v>
      </c>
      <c r="AB78" t="str">
        <v>Large Cap</v>
      </c>
      <c r="AC78" t="str">
        <v>2024-04-30 00:00:00</v>
      </c>
      <c r="AD78">
        <v>3.1199999999999999E-3</v>
      </c>
      <c r="AG78" t="str">
        <v>nifty_50</v>
      </c>
      <c r="AH78">
        <v>100820</v>
      </c>
      <c r="AI78" t="str">
        <v>Asian Paints Ltd.</v>
      </c>
      <c r="AJ78" t="str">
        <v>Building Materials</v>
      </c>
      <c r="AK78" t="str">
        <v>Large Cap</v>
      </c>
      <c r="AL78" t="str">
        <v>2023-05-31 00:00:00</v>
      </c>
      <c r="AM78">
        <v>1.72E-2</v>
      </c>
    </row>
    <row r="79" spans="3:39" x14ac:dyDescent="0.3">
      <c r="C79" t="str">
        <v>Cholamandalam Investment and Finance Company Ltd.</v>
      </c>
      <c r="D79" t="str">
        <v>NBFC's &amp; Housing Finance</v>
      </c>
      <c r="E79" t="str">
        <v>Large Cap</v>
      </c>
      <c r="F79">
        <v>2.7599999999999999E-3</v>
      </c>
      <c r="G79">
        <v>209550</v>
      </c>
      <c r="H79" t="str">
        <v>Varun Beverages Ltd.</v>
      </c>
      <c r="I79" t="str">
        <v>FMCG</v>
      </c>
      <c r="J79" t="str">
        <v>Large Cap</v>
      </c>
      <c r="K79" t="str">
        <v>2023-04-30 00:00:00</v>
      </c>
      <c r="L79">
        <v>2.6700000000000001E-3</v>
      </c>
      <c r="O79">
        <v>100182</v>
      </c>
      <c r="P79" t="str">
        <v>Hero MotoCorp Ltd.</v>
      </c>
      <c r="Q79" t="str">
        <v>Auto &amp; Auto Components</v>
      </c>
      <c r="R79" t="str">
        <v>Large Cap</v>
      </c>
      <c r="S79" t="str">
        <v>2023-04-30 00:00:00</v>
      </c>
      <c r="T79">
        <v>2.6199999999999999E-3</v>
      </c>
      <c r="Y79">
        <v>132134</v>
      </c>
      <c r="Z79" t="str">
        <v>Bank Of Baroda</v>
      </c>
      <c r="AA79" t="str">
        <v>Banks</v>
      </c>
      <c r="AB79" t="str">
        <v>Large Cap</v>
      </c>
      <c r="AC79" t="str">
        <v>2024-04-30 00:00:00</v>
      </c>
      <c r="AD79">
        <v>2.8999999999999998E-3</v>
      </c>
      <c r="AG79" t="str">
        <v>nifty_50</v>
      </c>
      <c r="AH79">
        <v>100520</v>
      </c>
      <c r="AI79" t="str">
        <v>Mahindra &amp; Mahindra Ltd.</v>
      </c>
      <c r="AJ79" t="str">
        <v>Auto &amp; Auto Components</v>
      </c>
      <c r="AK79" t="str">
        <v>Large Cap</v>
      </c>
      <c r="AL79" t="str">
        <v>2023-05-31 00:00:00</v>
      </c>
      <c r="AM79">
        <v>1.5679999999999999E-2</v>
      </c>
    </row>
    <row r="80" spans="3:39" x14ac:dyDescent="0.3">
      <c r="C80" t="str">
        <v>Suzlon Energy Ltd.</v>
      </c>
      <c r="D80" t="str">
        <v>Power</v>
      </c>
      <c r="E80" t="str">
        <v>Mid Cap</v>
      </c>
      <c r="F80">
        <v>2.7200000000000002E-3</v>
      </c>
      <c r="G80">
        <v>100182</v>
      </c>
      <c r="H80" t="str">
        <v>Hero MotoCorp Ltd.</v>
      </c>
      <c r="I80" t="str">
        <v>Auto &amp; Auto Components</v>
      </c>
      <c r="J80" t="str">
        <v>Large Cap</v>
      </c>
      <c r="K80" t="str">
        <v>2023-04-30 00:00:00</v>
      </c>
      <c r="L80">
        <v>2.6199999999999999E-3</v>
      </c>
      <c r="O80">
        <v>100295</v>
      </c>
      <c r="P80" t="str">
        <v>Vedanta Ltd.</v>
      </c>
      <c r="Q80" t="str">
        <v>Mining &amp; Minerals</v>
      </c>
      <c r="R80" t="str">
        <v>Large Cap</v>
      </c>
      <c r="S80" t="str">
        <v>2023-04-30 00:00:00</v>
      </c>
      <c r="T80">
        <v>2.6099999999999999E-3</v>
      </c>
      <c r="Y80">
        <v>100550</v>
      </c>
      <c r="Z80" t="str">
        <v>Siemens Ltd.</v>
      </c>
      <c r="AA80" t="str">
        <v>Capital Goods</v>
      </c>
      <c r="AB80" t="str">
        <v>Large Cap</v>
      </c>
      <c r="AC80" t="str">
        <v>2024-04-30 00:00:00</v>
      </c>
      <c r="AD80">
        <v>2.8800000000000002E-3</v>
      </c>
      <c r="AG80" t="str">
        <v>nifty_50</v>
      </c>
      <c r="AH80">
        <v>132500</v>
      </c>
      <c r="AI80" t="str">
        <v>Maruti Suzuki India Ltd.</v>
      </c>
      <c r="AJ80" t="str">
        <v>Auto &amp; Auto Components</v>
      </c>
      <c r="AK80" t="str">
        <v>Large Cap</v>
      </c>
      <c r="AL80" t="str">
        <v>2023-05-31 00:00:00</v>
      </c>
      <c r="AM80">
        <v>1.46E-2</v>
      </c>
    </row>
    <row r="81" spans="3:39" x14ac:dyDescent="0.3">
      <c r="C81" t="str">
        <v>TVS Motor Company Ltd.</v>
      </c>
      <c r="D81" t="str">
        <v>Auto &amp; Auto Components</v>
      </c>
      <c r="E81" t="str">
        <v>Large Cap</v>
      </c>
      <c r="F81">
        <v>2.6900000000000001E-3</v>
      </c>
      <c r="G81">
        <v>100295</v>
      </c>
      <c r="H81" t="str">
        <v>Vedanta Ltd.</v>
      </c>
      <c r="I81" t="str">
        <v>Mining &amp; Minerals</v>
      </c>
      <c r="J81" t="str">
        <v>Large Cap</v>
      </c>
      <c r="K81" t="str">
        <v>2023-04-30 00:00:00</v>
      </c>
      <c r="L81">
        <v>2.6099999999999999E-3</v>
      </c>
      <c r="O81">
        <v>286335</v>
      </c>
      <c r="P81" t="str">
        <v>AU Small Finance Bank Ltd.</v>
      </c>
      <c r="Q81" t="str">
        <v>Banks</v>
      </c>
      <c r="R81" t="str">
        <v>Mid Cap</v>
      </c>
      <c r="S81" t="str">
        <v>2023-04-30 00:00:00</v>
      </c>
      <c r="T81">
        <v>2.5899999999999999E-3</v>
      </c>
      <c r="Y81">
        <v>132488</v>
      </c>
      <c r="Z81" t="str">
        <v>Divi's Laboratories Ltd.</v>
      </c>
      <c r="AA81" t="str">
        <v>Healthcare</v>
      </c>
      <c r="AB81" t="str">
        <v>Large Cap</v>
      </c>
      <c r="AC81" t="str">
        <v>2024-04-30 00:00:00</v>
      </c>
      <c r="AD81">
        <v>2.8300000000000001E-3</v>
      </c>
      <c r="AG81" t="str">
        <v>nifty_50</v>
      </c>
      <c r="AH81">
        <v>132281</v>
      </c>
      <c r="AI81" t="str">
        <v>HCL Technologies Ltd.</v>
      </c>
      <c r="AJ81" t="str">
        <v>IT</v>
      </c>
      <c r="AK81" t="str">
        <v>Large Cap</v>
      </c>
      <c r="AL81" t="str">
        <v>2023-05-31 00:00:00</v>
      </c>
      <c r="AM81">
        <v>1.444E-2</v>
      </c>
    </row>
    <row r="82" spans="3:39" x14ac:dyDescent="0.3">
      <c r="C82" t="str">
        <v>Info Edge (India) Ltd.</v>
      </c>
      <c r="D82" t="str">
        <v>IT</v>
      </c>
      <c r="E82" t="str">
        <v>Mid Cap</v>
      </c>
      <c r="F82">
        <v>2.6900000000000001E-3</v>
      </c>
      <c r="G82">
        <v>286335</v>
      </c>
      <c r="H82" t="str">
        <v>AU Small Finance Bank Ltd.</v>
      </c>
      <c r="I82" t="str">
        <v>Banks</v>
      </c>
      <c r="J82" t="str">
        <v>Mid Cap</v>
      </c>
      <c r="K82" t="str">
        <v>2023-04-30 00:00:00</v>
      </c>
      <c r="L82">
        <v>2.5899999999999999E-3</v>
      </c>
      <c r="O82">
        <v>100387</v>
      </c>
      <c r="P82" t="str">
        <v>Shree Cement Ltd.</v>
      </c>
      <c r="Q82" t="str">
        <v>Construction Materials</v>
      </c>
      <c r="R82" t="str">
        <v>Large Cap</v>
      </c>
      <c r="S82" t="str">
        <v>2023-04-30 00:00:00</v>
      </c>
      <c r="T82">
        <v>2.5899999999999999E-3</v>
      </c>
      <c r="Y82">
        <v>100850</v>
      </c>
      <c r="Z82" t="str">
        <v>The Indian Hotels Company Ltd.</v>
      </c>
      <c r="AA82" t="str">
        <v>Hotels &amp; Travel</v>
      </c>
      <c r="AB82" t="str">
        <v>Large Cap</v>
      </c>
      <c r="AC82" t="str">
        <v>2024-04-30 00:00:00</v>
      </c>
      <c r="AD82">
        <v>2.81E-3</v>
      </c>
      <c r="AG82" t="str">
        <v>nifty_50</v>
      </c>
      <c r="AH82">
        <v>100114</v>
      </c>
      <c r="AI82" t="str">
        <v>Titan Company Ltd.</v>
      </c>
      <c r="AJ82" t="str">
        <v>Consumer Discretionary</v>
      </c>
      <c r="AK82" t="str">
        <v>Large Cap</v>
      </c>
      <c r="AL82" t="str">
        <v>2023-05-31 00:00:00</v>
      </c>
      <c r="AM82">
        <v>1.4E-2</v>
      </c>
    </row>
    <row r="83" spans="3:39" x14ac:dyDescent="0.3">
      <c r="C83" t="str">
        <v>Pidilite Industries Ltd.</v>
      </c>
      <c r="D83" t="str">
        <v>Chemicals</v>
      </c>
      <c r="E83" t="str">
        <v>Large Cap</v>
      </c>
      <c r="F83">
        <v>2.5999999999999999E-3</v>
      </c>
      <c r="G83">
        <v>100387</v>
      </c>
      <c r="H83" t="str">
        <v>Shree Cement Ltd.</v>
      </c>
      <c r="I83" t="str">
        <v>Construction Materials</v>
      </c>
      <c r="J83" t="str">
        <v>Large Cap</v>
      </c>
      <c r="K83" t="str">
        <v>2023-04-30 00:00:00</v>
      </c>
      <c r="L83">
        <v>2.5899999999999999E-3</v>
      </c>
      <c r="O83">
        <v>271875</v>
      </c>
      <c r="P83" t="str">
        <v>Adani Energy Solutions Ltd.</v>
      </c>
      <c r="Q83" t="str">
        <v>Power</v>
      </c>
      <c r="R83" t="str">
        <v>Large Cap</v>
      </c>
      <c r="S83" t="str">
        <v>2023-04-30 00:00:00</v>
      </c>
      <c r="T83">
        <v>2.5600000000000002E-3</v>
      </c>
      <c r="Y83">
        <v>100425</v>
      </c>
      <c r="Z83" t="str">
        <v>Ambuja Cements Ltd.</v>
      </c>
      <c r="AA83" t="str">
        <v>Construction Materials</v>
      </c>
      <c r="AB83" t="str">
        <v>Large Cap</v>
      </c>
      <c r="AC83" t="str">
        <v>2024-04-30 00:00:00</v>
      </c>
      <c r="AD83">
        <v>2.81E-3</v>
      </c>
      <c r="AG83" t="str">
        <v>nifty_50</v>
      </c>
      <c r="AH83">
        <v>124715</v>
      </c>
      <c r="AI83" t="str">
        <v>Sun Pharmaceutical Industries Ltd.</v>
      </c>
      <c r="AJ83" t="str">
        <v>Healthcare</v>
      </c>
      <c r="AK83" t="str">
        <v>Large Cap</v>
      </c>
      <c r="AL83" t="str">
        <v>2023-05-31 00:00:00</v>
      </c>
      <c r="AM83">
        <v>1.2630000000000001E-2</v>
      </c>
    </row>
    <row r="84" spans="3:39" x14ac:dyDescent="0.3">
      <c r="C84" t="str">
        <v>Godrej Consumer Products Ltd.</v>
      </c>
      <c r="D84" t="str">
        <v>FMCG</v>
      </c>
      <c r="E84" t="str">
        <v>Large Cap</v>
      </c>
      <c r="F84">
        <v>2.5400000000000002E-3</v>
      </c>
      <c r="G84">
        <v>271875</v>
      </c>
      <c r="H84" t="str">
        <v>Adani Energy Solutions Ltd.</v>
      </c>
      <c r="I84" t="str">
        <v>Power</v>
      </c>
      <c r="J84" t="str">
        <v>Large Cap</v>
      </c>
      <c r="K84" t="str">
        <v>2023-04-30 00:00:00</v>
      </c>
      <c r="L84">
        <v>2.5600000000000002E-3</v>
      </c>
      <c r="O84">
        <v>100096</v>
      </c>
      <c r="P84" t="str">
        <v>Dabur India Ltd.</v>
      </c>
      <c r="Q84" t="str">
        <v>FMCG</v>
      </c>
      <c r="R84" t="str">
        <v>Large Cap</v>
      </c>
      <c r="S84" t="str">
        <v>2023-04-30 00:00:00</v>
      </c>
      <c r="T84">
        <v>2.5100000000000001E-3</v>
      </c>
      <c r="Y84">
        <v>111243</v>
      </c>
      <c r="Z84" t="str">
        <v>Cholamandalam Investment and Finance Company Ltd.</v>
      </c>
      <c r="AA84" t="str">
        <v>NBFC's &amp; Housing Finance</v>
      </c>
      <c r="AB84" t="str">
        <v>Large Cap</v>
      </c>
      <c r="AC84" t="str">
        <v>2024-04-30 00:00:00</v>
      </c>
      <c r="AD84">
        <v>2.7599999999999999E-3</v>
      </c>
      <c r="AG84" t="str">
        <v>nifty_50</v>
      </c>
      <c r="AH84">
        <v>100570</v>
      </c>
      <c r="AI84" t="str">
        <v>Tata Motors Ltd.</v>
      </c>
      <c r="AJ84" t="str">
        <v>Auto &amp; Auto Components</v>
      </c>
      <c r="AK84" t="str">
        <v>Large Cap</v>
      </c>
      <c r="AL84" t="str">
        <v>2023-05-31 00:00:00</v>
      </c>
      <c r="AM84">
        <v>1.111E-2</v>
      </c>
    </row>
    <row r="85" spans="3:39" x14ac:dyDescent="0.3">
      <c r="C85" t="str">
        <v>Vodafone Idea Ltd.</v>
      </c>
      <c r="D85" t="str">
        <v>Telecom</v>
      </c>
      <c r="E85" t="str">
        <v>Mid Cap</v>
      </c>
      <c r="F85">
        <v>2.48E-3</v>
      </c>
      <c r="G85">
        <v>100096</v>
      </c>
      <c r="H85" t="str">
        <v>Dabur India Ltd.</v>
      </c>
      <c r="I85" t="str">
        <v>FMCG</v>
      </c>
      <c r="J85" t="str">
        <v>Large Cap</v>
      </c>
      <c r="K85" t="str">
        <v>2023-04-30 00:00:00</v>
      </c>
      <c r="L85">
        <v>2.5100000000000001E-3</v>
      </c>
      <c r="O85">
        <v>117354</v>
      </c>
      <c r="P85" t="str">
        <v>Havells India Ltd.</v>
      </c>
      <c r="Q85" t="str">
        <v>Building Materials</v>
      </c>
      <c r="R85" t="str">
        <v>Large Cap</v>
      </c>
      <c r="S85" t="str">
        <v>2023-04-30 00:00:00</v>
      </c>
      <c r="T85">
        <v>2.4599999999999999E-3</v>
      </c>
      <c r="Y85">
        <v>132667</v>
      </c>
      <c r="Z85" t="str">
        <v>Suzlon Energy Ltd.</v>
      </c>
      <c r="AA85" t="str">
        <v>Power</v>
      </c>
      <c r="AB85" t="str">
        <v>Mid Cap</v>
      </c>
      <c r="AC85" t="str">
        <v>2024-04-30 00:00:00</v>
      </c>
      <c r="AD85">
        <v>2.7200000000000002E-3</v>
      </c>
      <c r="AG85" t="str">
        <v>nifty_50</v>
      </c>
      <c r="AH85">
        <v>100228</v>
      </c>
      <c r="AI85" t="str">
        <v>JSW Steel Ltd.</v>
      </c>
      <c r="AJ85" t="str">
        <v>Mining &amp; Minerals</v>
      </c>
      <c r="AK85" t="str">
        <v>Large Cap</v>
      </c>
      <c r="AL85" t="str">
        <v>2023-05-31 00:00:00</v>
      </c>
      <c r="AM85">
        <v>1.09E-2</v>
      </c>
    </row>
    <row r="86" spans="3:39" x14ac:dyDescent="0.3">
      <c r="C86" t="str">
        <v>Cummins India Ltd.</v>
      </c>
      <c r="D86" t="str">
        <v>Capital Goods</v>
      </c>
      <c r="E86" t="str">
        <v>Mid Cap</v>
      </c>
      <c r="F86">
        <v>2.4599999999999999E-3</v>
      </c>
      <c r="G86">
        <v>117354</v>
      </c>
      <c r="H86" t="str">
        <v>Havells India Ltd.</v>
      </c>
      <c r="I86" t="str">
        <v>Building Materials</v>
      </c>
      <c r="J86" t="str">
        <v>Large Cap</v>
      </c>
      <c r="K86" t="str">
        <v>2023-04-30 00:00:00</v>
      </c>
      <c r="L86">
        <v>2.4599999999999999E-3</v>
      </c>
      <c r="O86">
        <v>100550</v>
      </c>
      <c r="P86" t="str">
        <v>Siemens Ltd.</v>
      </c>
      <c r="Q86" t="str">
        <v>Capital Goods</v>
      </c>
      <c r="R86" t="str">
        <v>Large Cap</v>
      </c>
      <c r="S86" t="str">
        <v>2023-04-30 00:00:00</v>
      </c>
      <c r="T86">
        <v>2.4199999999999998E-3</v>
      </c>
      <c r="Y86">
        <v>132343</v>
      </c>
      <c r="Z86" t="str">
        <v>TVS Motor Company Ltd.</v>
      </c>
      <c r="AA86" t="str">
        <v>Auto &amp; Auto Components</v>
      </c>
      <c r="AB86" t="str">
        <v>Large Cap</v>
      </c>
      <c r="AC86" t="str">
        <v>2024-04-30 00:00:00</v>
      </c>
      <c r="AD86">
        <v>2.6900000000000001E-3</v>
      </c>
      <c r="AG86" t="str">
        <v>nifty_50</v>
      </c>
      <c r="AH86">
        <v>132538</v>
      </c>
      <c r="AI86" t="str">
        <v>Ultratech Cement Ltd.</v>
      </c>
      <c r="AJ86" t="str">
        <v>Construction Materials</v>
      </c>
      <c r="AK86" t="str">
        <v>Large Cap</v>
      </c>
      <c r="AL86" t="str">
        <v>2023-05-31 00:00:00</v>
      </c>
      <c r="AM86">
        <v>1.0789999999999999E-2</v>
      </c>
    </row>
    <row r="87" spans="3:39" x14ac:dyDescent="0.3">
      <c r="C87" t="str">
        <v>Bajaj Holdings &amp; Investment Ltd.</v>
      </c>
      <c r="D87" t="str">
        <v>Trading</v>
      </c>
      <c r="E87" t="str">
        <v>Large Cap</v>
      </c>
      <c r="F87">
        <v>2.4299999999999999E-3</v>
      </c>
      <c r="G87">
        <v>100550</v>
      </c>
      <c r="H87" t="str">
        <v>Siemens Ltd.</v>
      </c>
      <c r="I87" t="str">
        <v>Capital Goods</v>
      </c>
      <c r="J87" t="str">
        <v>Large Cap</v>
      </c>
      <c r="K87" t="str">
        <v>2023-04-30 00:00:00</v>
      </c>
      <c r="L87">
        <v>2.4199999999999998E-3</v>
      </c>
      <c r="O87">
        <v>100251</v>
      </c>
      <c r="P87" t="str">
        <v>Trent Ltd.</v>
      </c>
      <c r="Q87" t="str">
        <v>Consumer Discretionary</v>
      </c>
      <c r="R87" t="str">
        <v>Large Cap</v>
      </c>
      <c r="S87" t="str">
        <v>2023-04-30 00:00:00</v>
      </c>
      <c r="T87">
        <v>2.4099999999999998E-3</v>
      </c>
      <c r="Y87">
        <v>132777</v>
      </c>
      <c r="Z87" t="str">
        <v>Info Edge (India) Ltd.</v>
      </c>
      <c r="AA87" t="str">
        <v>IT</v>
      </c>
      <c r="AB87" t="str">
        <v>Mid Cap</v>
      </c>
      <c r="AC87" t="str">
        <v>2024-04-30 00:00:00</v>
      </c>
      <c r="AD87">
        <v>2.6900000000000001E-3</v>
      </c>
      <c r="AG87" t="str">
        <v>nifty_50</v>
      </c>
      <c r="AH87">
        <v>205198</v>
      </c>
      <c r="AI87" t="str">
        <v>Bajaj Finserv Ltd.</v>
      </c>
      <c r="AJ87" t="str">
        <v>NBFC's &amp; Housing Finance</v>
      </c>
      <c r="AK87" t="str">
        <v>Large Cap</v>
      </c>
      <c r="AL87" t="str">
        <v>2023-05-31 00:00:00</v>
      </c>
      <c r="AM87">
        <v>1.0749999999999999E-2</v>
      </c>
    </row>
    <row r="88" spans="3:39" x14ac:dyDescent="0.3">
      <c r="C88" t="str">
        <v>LTIMindtree Ltd.</v>
      </c>
      <c r="D88" t="str">
        <v>IT</v>
      </c>
      <c r="E88" t="str">
        <v>Large Cap</v>
      </c>
      <c r="F88">
        <v>2.4199999999999998E-3</v>
      </c>
      <c r="G88">
        <v>100251</v>
      </c>
      <c r="H88" t="str">
        <v>Trent Ltd.</v>
      </c>
      <c r="I88" t="str">
        <v>Consumer Discretionary</v>
      </c>
      <c r="J88" t="str">
        <v>Large Cap</v>
      </c>
      <c r="K88" t="str">
        <v>2023-04-30 00:00:00</v>
      </c>
      <c r="L88">
        <v>2.4099999999999998E-3</v>
      </c>
      <c r="O88">
        <v>132777</v>
      </c>
      <c r="P88" t="str">
        <v>Info Edge (India) Ltd.</v>
      </c>
      <c r="Q88" t="str">
        <v>IT</v>
      </c>
      <c r="R88" t="str">
        <v>Large Cap</v>
      </c>
      <c r="S88" t="str">
        <v>2023-04-30 00:00:00</v>
      </c>
      <c r="T88">
        <v>2.3800000000000002E-3</v>
      </c>
      <c r="Y88">
        <v>100331</v>
      </c>
      <c r="Z88" t="str">
        <v>Pidilite Industries Ltd.</v>
      </c>
      <c r="AA88" t="str">
        <v>Chemicals</v>
      </c>
      <c r="AB88" t="str">
        <v>Large Cap</v>
      </c>
      <c r="AC88" t="str">
        <v>2024-04-30 00:00:00</v>
      </c>
      <c r="AD88">
        <v>2.5999999999999999E-3</v>
      </c>
      <c r="AG88" t="str">
        <v>nifty_50</v>
      </c>
      <c r="AH88">
        <v>112599</v>
      </c>
      <c r="AI88" t="str">
        <v>Adani Enterprises Ltd.</v>
      </c>
      <c r="AJ88" t="str">
        <v>Trading</v>
      </c>
      <c r="AK88" t="str">
        <v>Large Cap</v>
      </c>
      <c r="AL88" t="str">
        <v>2023-05-31 00:00:00</v>
      </c>
      <c r="AM88">
        <v>1.0370000000000001E-2</v>
      </c>
    </row>
    <row r="89" spans="3:39" x14ac:dyDescent="0.3">
      <c r="C89" t="str">
        <v>Havells India Ltd.</v>
      </c>
      <c r="D89" t="str">
        <v>Building Materials</v>
      </c>
      <c r="E89" t="str">
        <v>Large Cap</v>
      </c>
      <c r="F89">
        <v>2.3400000000000001E-3</v>
      </c>
      <c r="G89">
        <v>132777</v>
      </c>
      <c r="H89" t="str">
        <v>Info Edge (India) Ltd.</v>
      </c>
      <c r="I89" t="str">
        <v>IT</v>
      </c>
      <c r="J89" t="str">
        <v>Large Cap</v>
      </c>
      <c r="K89" t="str">
        <v>2023-04-30 00:00:00</v>
      </c>
      <c r="L89">
        <v>2.3800000000000002E-3</v>
      </c>
      <c r="O89">
        <v>100850</v>
      </c>
      <c r="P89" t="str">
        <v>The Indian Hotels Company Ltd.</v>
      </c>
      <c r="Q89" t="str">
        <v>Hotels &amp; Travel</v>
      </c>
      <c r="R89" t="str">
        <v>Large Cap</v>
      </c>
      <c r="S89" t="str">
        <v>2023-04-30 00:00:00</v>
      </c>
      <c r="T89">
        <v>2.3400000000000001E-3</v>
      </c>
      <c r="Y89">
        <v>132424</v>
      </c>
      <c r="Z89" t="str">
        <v>Godrej Consumer Products Ltd.</v>
      </c>
      <c r="AA89" t="str">
        <v>FMCG</v>
      </c>
      <c r="AB89" t="str">
        <v>Large Cap</v>
      </c>
      <c r="AC89" t="str">
        <v>2024-04-30 00:00:00</v>
      </c>
      <c r="AD89">
        <v>2.5400000000000002E-3</v>
      </c>
      <c r="AG89" t="str">
        <v>nifty_50</v>
      </c>
      <c r="AH89">
        <v>100470</v>
      </c>
      <c r="AI89" t="str">
        <v>Tata Steel Ltd.</v>
      </c>
      <c r="AJ89" t="str">
        <v>Mining &amp; Minerals</v>
      </c>
      <c r="AK89" t="str">
        <v>Large Cap</v>
      </c>
      <c r="AL89" t="str">
        <v>2023-05-31 00:00:00</v>
      </c>
      <c r="AM89">
        <v>1.013E-2</v>
      </c>
    </row>
    <row r="90" spans="3:39" x14ac:dyDescent="0.3">
      <c r="C90" t="str">
        <v>Canara Bank</v>
      </c>
      <c r="D90" t="str">
        <v>Banks</v>
      </c>
      <c r="E90" t="str">
        <v>Large Cap</v>
      </c>
      <c r="F90">
        <v>2.32E-3</v>
      </c>
      <c r="G90">
        <v>100850</v>
      </c>
      <c r="H90" t="str">
        <v>The Indian Hotels Company Ltd.</v>
      </c>
      <c r="I90" t="str">
        <v>Hotels &amp; Travel</v>
      </c>
      <c r="J90" t="str">
        <v>Large Cap</v>
      </c>
      <c r="K90" t="str">
        <v>2023-04-30 00:00:00</v>
      </c>
      <c r="L90">
        <v>2.3400000000000001E-3</v>
      </c>
      <c r="O90">
        <v>100425</v>
      </c>
      <c r="P90" t="str">
        <v>Ambuja Cements Ltd.</v>
      </c>
      <c r="Q90" t="str">
        <v>Construction Materials</v>
      </c>
      <c r="R90" t="str">
        <v>Large Cap</v>
      </c>
      <c r="S90" t="str">
        <v>2023-04-30 00:00:00</v>
      </c>
      <c r="T90">
        <v>2.2799999999999999E-3</v>
      </c>
      <c r="Y90">
        <v>132822</v>
      </c>
      <c r="Z90" t="str">
        <v>Vodafone Idea Ltd.</v>
      </c>
      <c r="AA90" t="str">
        <v>Telecom</v>
      </c>
      <c r="AB90" t="str">
        <v>Mid Cap</v>
      </c>
      <c r="AC90" t="str">
        <v>2024-04-30 00:00:00</v>
      </c>
      <c r="AD90">
        <v>2.48E-3</v>
      </c>
      <c r="AG90" t="str">
        <v>nifty_50</v>
      </c>
      <c r="AH90">
        <v>132187</v>
      </c>
      <c r="AI90" t="str">
        <v>IndusInd Bank Ltd.</v>
      </c>
      <c r="AJ90" t="str">
        <v>Banks</v>
      </c>
      <c r="AK90" t="str">
        <v>Large Cap</v>
      </c>
      <c r="AL90" t="str">
        <v>2023-05-31 00:00:00</v>
      </c>
      <c r="AM90">
        <v>9.8799999999999999E-3</v>
      </c>
    </row>
    <row r="91" spans="3:39" x14ac:dyDescent="0.3">
      <c r="C91" t="str">
        <v>Punjab National Bank</v>
      </c>
      <c r="D91" t="str">
        <v>Banks</v>
      </c>
      <c r="E91" t="str">
        <v>Large Cap</v>
      </c>
      <c r="F91">
        <v>2.31E-3</v>
      </c>
      <c r="G91">
        <v>100425</v>
      </c>
      <c r="H91" t="str">
        <v>Ambuja Cements Ltd.</v>
      </c>
      <c r="I91" t="str">
        <v>Construction Materials</v>
      </c>
      <c r="J91" t="str">
        <v>Large Cap</v>
      </c>
      <c r="K91" t="str">
        <v>2023-04-30 00:00:00</v>
      </c>
      <c r="L91">
        <v>2.2799999999999999E-3</v>
      </c>
      <c r="O91">
        <v>100469</v>
      </c>
      <c r="P91" t="str">
        <v>The Federal Bank Ltd.</v>
      </c>
      <c r="Q91" t="str">
        <v>Banks</v>
      </c>
      <c r="R91" t="str">
        <v>Mid Cap</v>
      </c>
      <c r="S91" t="str">
        <v>2023-04-30 00:00:00</v>
      </c>
      <c r="T91">
        <v>2.2499999999999998E-3</v>
      </c>
      <c r="Y91">
        <v>100480</v>
      </c>
      <c r="Z91" t="str">
        <v>Cummins India Ltd.</v>
      </c>
      <c r="AA91" t="str">
        <v>Capital Goods</v>
      </c>
      <c r="AB91" t="str">
        <v>Mid Cap</v>
      </c>
      <c r="AC91" t="str">
        <v>2024-04-30 00:00:00</v>
      </c>
      <c r="AD91">
        <v>2.4599999999999999E-3</v>
      </c>
      <c r="AG91" t="str">
        <v>nifty_50</v>
      </c>
      <c r="AH91">
        <v>132555</v>
      </c>
      <c r="AI91" t="str">
        <v>NTPC Ltd.</v>
      </c>
      <c r="AJ91" t="str">
        <v>Power</v>
      </c>
      <c r="AK91" t="str">
        <v>Large Cap</v>
      </c>
      <c r="AL91" t="str">
        <v>2023-05-31 00:00:00</v>
      </c>
      <c r="AM91">
        <v>9.7699999999999992E-3</v>
      </c>
    </row>
    <row r="92" spans="3:39" x14ac:dyDescent="0.3">
      <c r="C92" t="str">
        <v>ICICI Lombard General Insurance Company Ltd.</v>
      </c>
      <c r="D92" t="str">
        <v>Insurance</v>
      </c>
      <c r="E92" t="str">
        <v>Mid Cap</v>
      </c>
      <c r="F92">
        <v>2.2699999999999999E-3</v>
      </c>
      <c r="G92">
        <v>100469</v>
      </c>
      <c r="H92" t="str">
        <v>The Federal Bank Ltd.</v>
      </c>
      <c r="I92" t="str">
        <v>Banks</v>
      </c>
      <c r="J92" t="str">
        <v>Mid Cap</v>
      </c>
      <c r="K92" t="str">
        <v>2023-04-30 00:00:00</v>
      </c>
      <c r="L92">
        <v>2.2499999999999998E-3</v>
      </c>
      <c r="O92">
        <v>123642</v>
      </c>
      <c r="P92" t="str">
        <v>PI Industries Ltd.</v>
      </c>
      <c r="Q92" t="str">
        <v>Chemicals</v>
      </c>
      <c r="R92" t="str">
        <v>Mid Cap</v>
      </c>
      <c r="S92" t="str">
        <v>2023-04-30 00:00:00</v>
      </c>
      <c r="T92">
        <v>2.1800000000000001E-3</v>
      </c>
      <c r="Y92">
        <v>100490</v>
      </c>
      <c r="Z92" t="str">
        <v>Bajaj Holdings &amp; Investment Ltd.</v>
      </c>
      <c r="AA92" t="str">
        <v>Trading</v>
      </c>
      <c r="AB92" t="str">
        <v>Large Cap</v>
      </c>
      <c r="AC92" t="str">
        <v>2024-04-30 00:00:00</v>
      </c>
      <c r="AD92">
        <v>2.4299999999999999E-3</v>
      </c>
      <c r="AG92" t="str">
        <v>nifty_50</v>
      </c>
      <c r="AH92">
        <v>100312</v>
      </c>
      <c r="AI92" t="str">
        <v>Oil &amp; Natural Gas Corporation Ltd.</v>
      </c>
      <c r="AJ92" t="str">
        <v>Oil &amp; Gas</v>
      </c>
      <c r="AK92" t="str">
        <v>Large Cap</v>
      </c>
      <c r="AL92" t="str">
        <v>2023-05-31 00:00:00</v>
      </c>
      <c r="AM92">
        <v>9.4999999999999998E-3</v>
      </c>
    </row>
    <row r="93" spans="3:39" x14ac:dyDescent="0.3">
      <c r="C93" t="str">
        <v>MRF Ltd.</v>
      </c>
      <c r="D93" t="str">
        <v>Auto &amp; Auto Components</v>
      </c>
      <c r="E93" t="str">
        <v>Mid Cap</v>
      </c>
      <c r="F93">
        <v>2.2599999999999999E-3</v>
      </c>
      <c r="G93">
        <v>123642</v>
      </c>
      <c r="H93" t="str">
        <v>PI Industries Ltd.</v>
      </c>
      <c r="I93" t="str">
        <v>Chemicals</v>
      </c>
      <c r="J93" t="str">
        <v>Mid Cap</v>
      </c>
      <c r="K93" t="str">
        <v>2023-04-30 00:00:00</v>
      </c>
      <c r="L93">
        <v>2.1800000000000001E-3</v>
      </c>
      <c r="O93">
        <v>219494</v>
      </c>
      <c r="P93" t="str">
        <v>Hindustan Aeronautics Ltd.</v>
      </c>
      <c r="Q93" t="str">
        <v>Defence</v>
      </c>
      <c r="R93" t="str">
        <v>Large Cap</v>
      </c>
      <c r="S93" t="str">
        <v>2023-04-30 00:00:00</v>
      </c>
      <c r="T93">
        <v>2.1800000000000001E-3</v>
      </c>
      <c r="Y93">
        <v>216156</v>
      </c>
      <c r="Z93" t="str">
        <v>LTIMindtree Ltd.</v>
      </c>
      <c r="AA93" t="str">
        <v>IT</v>
      </c>
      <c r="AB93" t="str">
        <v>Large Cap</v>
      </c>
      <c r="AC93" t="str">
        <v>2024-04-30 00:00:00</v>
      </c>
      <c r="AD93">
        <v>2.4199999999999998E-3</v>
      </c>
      <c r="AG93" t="str">
        <v>nifty_50</v>
      </c>
      <c r="AH93">
        <v>132898</v>
      </c>
      <c r="AI93" t="str">
        <v>Power Grid Corporation Of India Ltd.</v>
      </c>
      <c r="AJ93" t="str">
        <v>Power</v>
      </c>
      <c r="AK93" t="str">
        <v>Large Cap</v>
      </c>
      <c r="AL93" t="str">
        <v>2023-05-31 00:00:00</v>
      </c>
      <c r="AM93">
        <v>9.41E-3</v>
      </c>
    </row>
    <row r="94" spans="3:39" x14ac:dyDescent="0.3">
      <c r="C94" t="str">
        <v>Tube Investments of India Ltd.</v>
      </c>
      <c r="D94" t="str">
        <v>Auto &amp; Auto Components</v>
      </c>
      <c r="E94" t="str">
        <v>Mid Cap</v>
      </c>
      <c r="F94">
        <v>2.2000000000000001E-3</v>
      </c>
      <c r="G94">
        <v>219494</v>
      </c>
      <c r="H94" t="str">
        <v>Hindustan Aeronautics Ltd.</v>
      </c>
      <c r="I94" t="str">
        <v>Defence</v>
      </c>
      <c r="J94" t="str">
        <v>Large Cap</v>
      </c>
      <c r="K94" t="str">
        <v>2023-04-30 00:00:00</v>
      </c>
      <c r="L94">
        <v>2.1800000000000001E-3</v>
      </c>
      <c r="O94">
        <v>217379</v>
      </c>
      <c r="P94" t="str">
        <v>ICICI Lombard General Insurance Company Ltd.</v>
      </c>
      <c r="Q94" t="str">
        <v>Insurance</v>
      </c>
      <c r="R94" t="str">
        <v>Large Cap</v>
      </c>
      <c r="S94" t="str">
        <v>2023-04-30 00:00:00</v>
      </c>
      <c r="T94">
        <v>2.1700000000000001E-3</v>
      </c>
      <c r="Y94">
        <v>117354</v>
      </c>
      <c r="Z94" t="str">
        <v>Havells India Ltd.</v>
      </c>
      <c r="AA94" t="str">
        <v>Building Materials</v>
      </c>
      <c r="AB94" t="str">
        <v>Large Cap</v>
      </c>
      <c r="AC94" t="str">
        <v>2024-04-30 00:00:00</v>
      </c>
      <c r="AD94">
        <v>2.3400000000000001E-3</v>
      </c>
      <c r="AG94" t="str">
        <v>nifty_50</v>
      </c>
      <c r="AH94">
        <v>100790</v>
      </c>
      <c r="AI94" t="str">
        <v>Nestle India Ltd.</v>
      </c>
      <c r="AJ94" t="str">
        <v>FMCG</v>
      </c>
      <c r="AK94" t="str">
        <v>Large Cap</v>
      </c>
      <c r="AL94" t="str">
        <v>2023-05-31 00:00:00</v>
      </c>
      <c r="AM94">
        <v>9.2300000000000004E-3</v>
      </c>
    </row>
    <row r="95" spans="3:39" x14ac:dyDescent="0.3">
      <c r="C95" t="str">
        <v>Lupin Ltd.</v>
      </c>
      <c r="D95" t="str">
        <v>Healthcare</v>
      </c>
      <c r="E95" t="str">
        <v>Mid Cap</v>
      </c>
      <c r="F95">
        <v>2.2000000000000001E-3</v>
      </c>
      <c r="G95">
        <v>217379</v>
      </c>
      <c r="H95" t="str">
        <v>ICICI Lombard General Insurance Company Ltd.</v>
      </c>
      <c r="I95" t="str">
        <v>Insurance</v>
      </c>
      <c r="J95" t="str">
        <v>Large Cap</v>
      </c>
      <c r="K95" t="str">
        <v>2023-04-30 00:00:00</v>
      </c>
      <c r="L95">
        <v>2.1700000000000001E-3</v>
      </c>
      <c r="O95">
        <v>289108</v>
      </c>
      <c r="P95" t="str">
        <v>Delhivery Ltd.</v>
      </c>
      <c r="Q95" t="str">
        <v>Logistics &amp; Ports</v>
      </c>
      <c r="R95" t="str">
        <v>Mid Cap</v>
      </c>
      <c r="S95" t="str">
        <v>2023-04-30 00:00:00</v>
      </c>
      <c r="T95">
        <v>2.15E-3</v>
      </c>
      <c r="Y95">
        <v>132483</v>
      </c>
      <c r="Z95" t="str">
        <v>Canara Bank</v>
      </c>
      <c r="AA95" t="str">
        <v>Banks</v>
      </c>
      <c r="AB95" t="str">
        <v>Large Cap</v>
      </c>
      <c r="AC95" t="str">
        <v>2024-04-30 00:00:00</v>
      </c>
      <c r="AD95">
        <v>2.32E-3</v>
      </c>
      <c r="AG95" t="str">
        <v>nifty_50</v>
      </c>
      <c r="AH95">
        <v>132755</v>
      </c>
      <c r="AI95" t="str">
        <v>Tech Mahindra Ltd.</v>
      </c>
      <c r="AJ95" t="str">
        <v>IT</v>
      </c>
      <c r="AK95" t="str">
        <v>Large Cap</v>
      </c>
      <c r="AL95" t="str">
        <v>2023-05-31 00:00:00</v>
      </c>
      <c r="AM95">
        <v>8.3499999999999998E-3</v>
      </c>
    </row>
    <row r="96" spans="3:39" x14ac:dyDescent="0.3">
      <c r="C96" t="str">
        <v>The Federal Bank Ltd.</v>
      </c>
      <c r="D96" t="str">
        <v>Banks</v>
      </c>
      <c r="E96" t="str">
        <v>Mid Cap</v>
      </c>
      <c r="F96">
        <v>2.1900000000000001E-3</v>
      </c>
      <c r="G96">
        <v>289108</v>
      </c>
      <c r="H96" t="str">
        <v>Delhivery Ltd.</v>
      </c>
      <c r="I96" t="str">
        <v>Logistics &amp; Ports</v>
      </c>
      <c r="J96" t="str">
        <v>Mid Cap</v>
      </c>
      <c r="K96" t="str">
        <v>2023-04-30 00:00:00</v>
      </c>
      <c r="L96">
        <v>2.15E-3</v>
      </c>
      <c r="O96">
        <v>100290</v>
      </c>
      <c r="P96" t="str">
        <v>MRF Ltd.</v>
      </c>
      <c r="Q96" t="str">
        <v>Auto &amp; Auto Components</v>
      </c>
      <c r="R96" t="str">
        <v>Mid Cap</v>
      </c>
      <c r="S96" t="str">
        <v>2023-04-30 00:00:00</v>
      </c>
      <c r="T96">
        <v>2.14E-3</v>
      </c>
      <c r="Y96">
        <v>132461</v>
      </c>
      <c r="Z96" t="str">
        <v>Punjab National Bank</v>
      </c>
      <c r="AA96" t="str">
        <v>Banks</v>
      </c>
      <c r="AB96" t="str">
        <v>Large Cap</v>
      </c>
      <c r="AC96" t="str">
        <v>2024-04-30 00:00:00</v>
      </c>
      <c r="AD96">
        <v>2.31E-3</v>
      </c>
      <c r="AG96" t="str">
        <v>nifty_50</v>
      </c>
      <c r="AH96">
        <v>100300</v>
      </c>
      <c r="AI96" t="str">
        <v>Grasim Industries Ltd.</v>
      </c>
      <c r="AJ96" t="str">
        <v>Construction Materials</v>
      </c>
      <c r="AK96" t="str">
        <v>Large Cap</v>
      </c>
      <c r="AL96" t="str">
        <v>2023-05-31 00:00:00</v>
      </c>
      <c r="AM96">
        <v>7.6800000000000002E-3</v>
      </c>
    </row>
    <row r="97" spans="3:39" x14ac:dyDescent="0.3">
      <c r="C97" t="str">
        <v>HDFC Asset Management Company Ltd.</v>
      </c>
      <c r="D97" t="str">
        <v>Financial Services</v>
      </c>
      <c r="E97" t="str">
        <v>Mid Cap</v>
      </c>
      <c r="F97">
        <v>2.1800000000000001E-3</v>
      </c>
      <c r="G97">
        <v>100290</v>
      </c>
      <c r="H97" t="str">
        <v>MRF Ltd.</v>
      </c>
      <c r="I97" t="str">
        <v>Auto &amp; Auto Components</v>
      </c>
      <c r="J97" t="str">
        <v>Mid Cap</v>
      </c>
      <c r="K97" t="str">
        <v>2023-04-30 00:00:00</v>
      </c>
      <c r="L97">
        <v>2.14E-3</v>
      </c>
      <c r="O97">
        <v>254493</v>
      </c>
      <c r="P97" t="str">
        <v>PB Fintech Ltd.</v>
      </c>
      <c r="Q97" t="str">
        <v>Financial Services</v>
      </c>
      <c r="R97" t="str">
        <v>Mid Cap</v>
      </c>
      <c r="S97" t="str">
        <v>2023-04-30 00:00:00</v>
      </c>
      <c r="T97">
        <v>2.1299999999999999E-3</v>
      </c>
      <c r="Y97">
        <v>217379</v>
      </c>
      <c r="Z97" t="str">
        <v>ICICI Lombard General Insurance Company Ltd.</v>
      </c>
      <c r="AA97" t="str">
        <v>Insurance</v>
      </c>
      <c r="AB97" t="str">
        <v>Mid Cap</v>
      </c>
      <c r="AC97" t="str">
        <v>2024-04-30 00:00:00</v>
      </c>
      <c r="AD97">
        <v>2.2699999999999999E-3</v>
      </c>
      <c r="AG97" t="str">
        <v>nifty_50</v>
      </c>
      <c r="AH97">
        <v>217389</v>
      </c>
      <c r="AI97" t="str">
        <v>HDFC Life Insurance Company Ltd.</v>
      </c>
      <c r="AJ97" t="str">
        <v>Insurance</v>
      </c>
      <c r="AK97" t="str">
        <v>Large Cap</v>
      </c>
      <c r="AL97" t="str">
        <v>2023-05-31 00:00:00</v>
      </c>
      <c r="AM97">
        <v>7.4999999999999997E-3</v>
      </c>
    </row>
    <row r="98" spans="3:39" x14ac:dyDescent="0.3">
      <c r="C98" t="str">
        <v>SRF Ltd.</v>
      </c>
      <c r="D98" t="str">
        <v>Chemicals</v>
      </c>
      <c r="E98" t="str">
        <v>Mid Cap</v>
      </c>
      <c r="F98">
        <v>2.14E-3</v>
      </c>
      <c r="G98">
        <v>254493</v>
      </c>
      <c r="H98" t="str">
        <v>PB Fintech Ltd.</v>
      </c>
      <c r="I98" t="str">
        <v>Financial Services</v>
      </c>
      <c r="J98" t="str">
        <v>Mid Cap</v>
      </c>
      <c r="K98" t="str">
        <v>2023-04-30 00:00:00</v>
      </c>
      <c r="L98">
        <v>2.1299999999999999E-3</v>
      </c>
      <c r="O98">
        <v>269404</v>
      </c>
      <c r="P98" t="str">
        <v>Tube Investments of India Ltd.</v>
      </c>
      <c r="Q98" t="str">
        <v>Auto &amp; Auto Components</v>
      </c>
      <c r="R98" t="str">
        <v>Large Cap</v>
      </c>
      <c r="S98" t="str">
        <v>2023-04-30 00:00:00</v>
      </c>
      <c r="T98">
        <v>2.1199999999999999E-3</v>
      </c>
      <c r="Y98">
        <v>100290</v>
      </c>
      <c r="Z98" t="str">
        <v>MRF Ltd.</v>
      </c>
      <c r="AA98" t="str">
        <v>Auto &amp; Auto Components</v>
      </c>
      <c r="AB98" t="str">
        <v>Mid Cap</v>
      </c>
      <c r="AC98" t="str">
        <v>2024-04-30 00:00:00</v>
      </c>
      <c r="AD98">
        <v>2.2599999999999999E-3</v>
      </c>
      <c r="AG98" t="str">
        <v>nifty_50</v>
      </c>
      <c r="AH98">
        <v>132921</v>
      </c>
      <c r="AI98" t="str">
        <v>Adani Ports and Special Economic Zone Ltd.</v>
      </c>
      <c r="AJ98" t="str">
        <v>Logistics &amp; Ports</v>
      </c>
      <c r="AK98" t="str">
        <v>Large Cap</v>
      </c>
      <c r="AL98" t="str">
        <v>2023-05-31 00:00:00</v>
      </c>
      <c r="AM98">
        <v>7.3800000000000003E-3</v>
      </c>
    </row>
    <row r="99" spans="3:39" x14ac:dyDescent="0.3">
      <c r="C99" t="str">
        <v>BSE Ltd.</v>
      </c>
      <c r="D99" t="str">
        <v>Financial Services</v>
      </c>
      <c r="E99" t="str">
        <v>Mid Cap</v>
      </c>
      <c r="F99">
        <v>2.0899999999999998E-3</v>
      </c>
      <c r="G99">
        <v>269404</v>
      </c>
      <c r="H99" t="str">
        <v>Tube Investments of India Ltd.</v>
      </c>
      <c r="I99" t="str">
        <v>Auto &amp; Auto Components</v>
      </c>
      <c r="J99" t="str">
        <v>Large Cap</v>
      </c>
      <c r="K99" t="str">
        <v>2023-04-30 00:00:00</v>
      </c>
      <c r="L99">
        <v>2.1199999999999999E-3</v>
      </c>
      <c r="O99">
        <v>132343</v>
      </c>
      <c r="P99" t="str">
        <v>TVS Motor Company Ltd.</v>
      </c>
      <c r="Q99" t="str">
        <v>Auto &amp; Auto Components</v>
      </c>
      <c r="R99" t="str">
        <v>Large Cap</v>
      </c>
      <c r="S99" t="str">
        <v>2023-04-30 00:00:00</v>
      </c>
      <c r="T99">
        <v>2.1199999999999999E-3</v>
      </c>
      <c r="Y99">
        <v>269404</v>
      </c>
      <c r="Z99" t="str">
        <v>Tube Investments of India Ltd.</v>
      </c>
      <c r="AA99" t="str">
        <v>Auto &amp; Auto Components</v>
      </c>
      <c r="AB99" t="str">
        <v>Mid Cap</v>
      </c>
      <c r="AC99" t="str">
        <v>2024-04-30 00:00:00</v>
      </c>
      <c r="AD99">
        <v>2.2000000000000001E-3</v>
      </c>
      <c r="AG99" t="str">
        <v>nifty_50</v>
      </c>
      <c r="AH99">
        <v>107685</v>
      </c>
      <c r="AI99" t="str">
        <v>Wipro Ltd.</v>
      </c>
      <c r="AJ99" t="str">
        <v>IT</v>
      </c>
      <c r="AK99" t="str">
        <v>Large Cap</v>
      </c>
      <c r="AL99" t="str">
        <v>2023-05-31 00:00:00</v>
      </c>
      <c r="AM99">
        <v>7.11E-3</v>
      </c>
    </row>
    <row r="100" spans="3:39" x14ac:dyDescent="0.3">
      <c r="C100" t="str">
        <v>Colgate-Palmolive (India) Ltd.</v>
      </c>
      <c r="D100" t="str">
        <v>FMCG</v>
      </c>
      <c r="E100" t="str">
        <v>Mid Cap</v>
      </c>
      <c r="F100">
        <v>2.0799999999999998E-3</v>
      </c>
      <c r="G100">
        <v>132343</v>
      </c>
      <c r="H100" t="str">
        <v>TVS Motor Company Ltd.</v>
      </c>
      <c r="I100" t="str">
        <v>Auto &amp; Auto Components</v>
      </c>
      <c r="J100" t="str">
        <v>Large Cap</v>
      </c>
      <c r="K100" t="str">
        <v>2023-04-30 00:00:00</v>
      </c>
      <c r="L100">
        <v>2.1199999999999999E-3</v>
      </c>
      <c r="O100">
        <v>132868</v>
      </c>
      <c r="P100" t="str">
        <v>DLF Ltd.</v>
      </c>
      <c r="Q100" t="str">
        <v>Construction &amp; Realty</v>
      </c>
      <c r="R100" t="str">
        <v>Large Cap</v>
      </c>
      <c r="S100" t="str">
        <v>2023-04-30 00:00:00</v>
      </c>
      <c r="T100">
        <v>2.0799999999999998E-3</v>
      </c>
      <c r="Y100">
        <v>100257</v>
      </c>
      <c r="Z100" t="str">
        <v>Lupin Ltd.</v>
      </c>
      <c r="AA100" t="str">
        <v>Healthcare</v>
      </c>
      <c r="AB100" t="str">
        <v>Mid Cap</v>
      </c>
      <c r="AC100" t="str">
        <v>2024-04-30 00:00:00</v>
      </c>
      <c r="AD100">
        <v>2.2000000000000001E-3</v>
      </c>
      <c r="AG100" t="str">
        <v>nifty_50</v>
      </c>
      <c r="AH100">
        <v>100440</v>
      </c>
      <c r="AI100" t="str">
        <v>Hindalco Industries Ltd.</v>
      </c>
      <c r="AJ100" t="str">
        <v>Mining &amp; Minerals</v>
      </c>
      <c r="AK100" t="str">
        <v>Large Cap</v>
      </c>
      <c r="AL100" t="str">
        <v>2023-05-31 00:00:00</v>
      </c>
      <c r="AM100">
        <v>7.0699999999999999E-3</v>
      </c>
    </row>
    <row r="101" spans="3:39" x14ac:dyDescent="0.3">
      <c r="C101" t="str">
        <v>United Spirits Ltd.</v>
      </c>
      <c r="D101" t="str">
        <v>FMCG</v>
      </c>
      <c r="E101" t="str">
        <v>Mid Cap</v>
      </c>
      <c r="F101">
        <v>2.0500000000000002E-3</v>
      </c>
      <c r="G101">
        <v>132868</v>
      </c>
      <c r="H101" t="str">
        <v>DLF Ltd.</v>
      </c>
      <c r="I101" t="str">
        <v>Construction &amp; Realty</v>
      </c>
      <c r="J101" t="str">
        <v>Large Cap</v>
      </c>
      <c r="K101" t="str">
        <v>2023-04-30 00:00:00</v>
      </c>
      <c r="L101">
        <v>2.0799999999999998E-3</v>
      </c>
      <c r="O101">
        <v>228347</v>
      </c>
      <c r="P101" t="str">
        <v>Adani Total Gas Ltd.</v>
      </c>
      <c r="Q101" t="str">
        <v>Oil &amp; Gas</v>
      </c>
      <c r="R101" t="str">
        <v>Large Cap</v>
      </c>
      <c r="S101" t="str">
        <v>2023-04-30 00:00:00</v>
      </c>
      <c r="T101">
        <v>2.0600000000000002E-3</v>
      </c>
      <c r="Y101">
        <v>100469</v>
      </c>
      <c r="Z101" t="str">
        <v>The Federal Bank Ltd.</v>
      </c>
      <c r="AA101" t="str">
        <v>Banks</v>
      </c>
      <c r="AB101" t="str">
        <v>Mid Cap</v>
      </c>
      <c r="AC101" t="str">
        <v>2024-04-30 00:00:00</v>
      </c>
      <c r="AD101">
        <v>2.1900000000000001E-3</v>
      </c>
      <c r="AG101" t="str">
        <v>nifty_50</v>
      </c>
      <c r="AH101">
        <v>200132</v>
      </c>
      <c r="AI101" t="str">
        <v>Bajaj Auto Ltd.</v>
      </c>
      <c r="AJ101" t="str">
        <v>Auto &amp; Auto Components</v>
      </c>
      <c r="AK101" t="str">
        <v>Large Cap</v>
      </c>
      <c r="AL101" t="str">
        <v>2023-05-31 00:00:00</v>
      </c>
      <c r="AM101">
        <v>6.8999999999999999E-3</v>
      </c>
    </row>
    <row r="102" spans="3:39" x14ac:dyDescent="0.3">
      <c r="C102" t="str">
        <v>Jindal Steel &amp; Power Ltd.</v>
      </c>
      <c r="D102" t="str">
        <v>Mining &amp; Minerals</v>
      </c>
      <c r="E102" t="str">
        <v>Large Cap</v>
      </c>
      <c r="F102">
        <v>2.0400000000000001E-3</v>
      </c>
      <c r="G102">
        <v>228347</v>
      </c>
      <c r="H102" t="str">
        <v>Adani Total Gas Ltd.</v>
      </c>
      <c r="I102" t="str">
        <v>Oil &amp; Gas</v>
      </c>
      <c r="J102" t="str">
        <v>Large Cap</v>
      </c>
      <c r="K102" t="str">
        <v>2023-04-30 00:00:00</v>
      </c>
      <c r="L102">
        <v>2.0600000000000002E-3</v>
      </c>
      <c r="O102">
        <v>131642</v>
      </c>
      <c r="P102" t="str">
        <v>Marico Ltd.</v>
      </c>
      <c r="Q102" t="str">
        <v>FMCG</v>
      </c>
      <c r="R102" t="str">
        <v>Large Cap</v>
      </c>
      <c r="S102" t="str">
        <v>2023-04-30 00:00:00</v>
      </c>
      <c r="T102">
        <v>2.0500000000000002E-3</v>
      </c>
      <c r="Y102">
        <v>208280</v>
      </c>
      <c r="Z102" t="str">
        <v>HDFC Asset Management Company Ltd.</v>
      </c>
      <c r="AA102" t="str">
        <v>Financial Services</v>
      </c>
      <c r="AB102" t="str">
        <v>Mid Cap</v>
      </c>
      <c r="AC102" t="str">
        <v>2024-04-30 00:00:00</v>
      </c>
      <c r="AD102">
        <v>2.1800000000000001E-3</v>
      </c>
      <c r="AG102" t="str">
        <v>nifty_50</v>
      </c>
      <c r="AH102">
        <v>100825</v>
      </c>
      <c r="AI102" t="str">
        <v>Britannia Industries Ltd.</v>
      </c>
      <c r="AJ102" t="str">
        <v>FMCG</v>
      </c>
      <c r="AK102" t="str">
        <v>Large Cap</v>
      </c>
      <c r="AL102" t="str">
        <v>2023-05-31 00:00:00</v>
      </c>
      <c r="AM102">
        <v>6.5799999999999999E-3</v>
      </c>
    </row>
    <row r="103" spans="3:39" x14ac:dyDescent="0.3">
      <c r="C103" t="str">
        <v>IDFC First Bank Ltd.</v>
      </c>
      <c r="D103" t="str">
        <v>Banks</v>
      </c>
      <c r="E103" t="str">
        <v>Mid Cap</v>
      </c>
      <c r="F103">
        <v>2.0100000000000001E-3</v>
      </c>
      <c r="G103">
        <v>131642</v>
      </c>
      <c r="H103" t="str">
        <v>Marico Ltd.</v>
      </c>
      <c r="I103" t="str">
        <v>FMCG</v>
      </c>
      <c r="J103" t="str">
        <v>Large Cap</v>
      </c>
      <c r="K103" t="str">
        <v>2023-04-30 00:00:00</v>
      </c>
      <c r="L103">
        <v>2.0500000000000002E-3</v>
      </c>
      <c r="O103">
        <v>222055</v>
      </c>
      <c r="P103" t="str">
        <v>Interglobe Aviation Ltd.</v>
      </c>
      <c r="Q103" t="str">
        <v>Hotels &amp; Travel</v>
      </c>
      <c r="R103" t="str">
        <v>Large Cap</v>
      </c>
      <c r="S103" t="str">
        <v>2023-04-30 00:00:00</v>
      </c>
      <c r="T103">
        <v>1.97E-3</v>
      </c>
      <c r="Y103">
        <v>103806</v>
      </c>
      <c r="Z103" t="str">
        <v>SRF Ltd.</v>
      </c>
      <c r="AA103" t="str">
        <v>Chemicals</v>
      </c>
      <c r="AB103" t="str">
        <v>Mid Cap</v>
      </c>
      <c r="AC103" t="str">
        <v>2024-04-30 00:00:00</v>
      </c>
      <c r="AD103">
        <v>2.14E-3</v>
      </c>
      <c r="AG103" t="str">
        <v>nifty_50</v>
      </c>
      <c r="AH103">
        <v>211385</v>
      </c>
      <c r="AI103" t="str">
        <v>SBI Life Insurance Company Ltd.</v>
      </c>
      <c r="AJ103" t="str">
        <v>Insurance</v>
      </c>
      <c r="AK103" t="str">
        <v>Large Cap</v>
      </c>
      <c r="AL103" t="str">
        <v>2023-05-31 00:00:00</v>
      </c>
      <c r="AM103">
        <v>6.5300000000000002E-3</v>
      </c>
    </row>
    <row r="104" spans="3:39" x14ac:dyDescent="0.3">
      <c r="C104" t="str">
        <v>Bharat Heavy Electricals Ltd.</v>
      </c>
      <c r="D104" t="str">
        <v>Capital Goods</v>
      </c>
      <c r="E104" t="str">
        <v>Large Cap</v>
      </c>
      <c r="F104">
        <v>2E-3</v>
      </c>
      <c r="G104">
        <v>222055</v>
      </c>
      <c r="H104" t="str">
        <v>Interglobe Aviation Ltd.</v>
      </c>
      <c r="I104" t="str">
        <v>Hotels &amp; Travel</v>
      </c>
      <c r="J104" t="str">
        <v>Large Cap</v>
      </c>
      <c r="K104" t="str">
        <v>2023-04-30 00:00:00</v>
      </c>
      <c r="L104">
        <v>1.97E-3</v>
      </c>
      <c r="O104">
        <v>210590</v>
      </c>
      <c r="P104" t="str">
        <v>Persistent Systems Ltd.</v>
      </c>
      <c r="Q104" t="str">
        <v>IT</v>
      </c>
      <c r="R104" t="str">
        <v>Mid Cap</v>
      </c>
      <c r="S104" t="str">
        <v>2023-04-30 00:00:00</v>
      </c>
      <c r="T104">
        <v>1.97E-3</v>
      </c>
      <c r="Y104">
        <v>207901</v>
      </c>
      <c r="Z104" t="str">
        <v>BSE Ltd.</v>
      </c>
      <c r="AA104" t="str">
        <v>Financial Services</v>
      </c>
      <c r="AB104" t="str">
        <v>Mid Cap</v>
      </c>
      <c r="AC104" t="str">
        <v>2024-04-30 00:00:00</v>
      </c>
      <c r="AD104">
        <v>2.0899999999999998E-3</v>
      </c>
      <c r="AG104" t="str">
        <v>nifty_50</v>
      </c>
      <c r="AH104">
        <v>100124</v>
      </c>
      <c r="AI104" t="str">
        <v>Dr. Reddy's Laboratories Ltd.</v>
      </c>
      <c r="AJ104" t="str">
        <v>Healthcare</v>
      </c>
      <c r="AK104" t="str">
        <v>Large Cap</v>
      </c>
      <c r="AL104" t="str">
        <v>2023-05-31 00:00:00</v>
      </c>
      <c r="AM104">
        <v>6.5100000000000002E-3</v>
      </c>
    </row>
    <row r="105" spans="3:39" x14ac:dyDescent="0.3">
      <c r="C105" t="str">
        <v>Persistent Systems Ltd.</v>
      </c>
      <c r="D105" t="str">
        <v>IT</v>
      </c>
      <c r="E105" t="str">
        <v>Mid Cap</v>
      </c>
      <c r="F105">
        <v>1.98E-3</v>
      </c>
      <c r="G105">
        <v>210590</v>
      </c>
      <c r="H105" t="str">
        <v>Persistent Systems Ltd.</v>
      </c>
      <c r="I105" t="str">
        <v>IT</v>
      </c>
      <c r="J105" t="str">
        <v>Mid Cap</v>
      </c>
      <c r="K105" t="str">
        <v>2023-04-30 00:00:00</v>
      </c>
      <c r="L105">
        <v>1.97E-3</v>
      </c>
      <c r="O105">
        <v>132432</v>
      </c>
      <c r="P105" t="str">
        <v>United Spirits Ltd.</v>
      </c>
      <c r="Q105" t="str">
        <v>FMCG</v>
      </c>
      <c r="R105" t="str">
        <v>Large Cap</v>
      </c>
      <c r="S105" t="str">
        <v>2023-04-30 00:00:00</v>
      </c>
      <c r="T105">
        <v>1.9300000000000001E-3</v>
      </c>
      <c r="Y105">
        <v>100830</v>
      </c>
      <c r="Z105" t="str">
        <v>Colgate-Palmolive (India) Ltd.</v>
      </c>
      <c r="AA105" t="str">
        <v>FMCG</v>
      </c>
      <c r="AB105" t="str">
        <v>Mid Cap</v>
      </c>
      <c r="AC105" t="str">
        <v>2024-04-30 00:00:00</v>
      </c>
      <c r="AD105">
        <v>2.0799999999999998E-3</v>
      </c>
      <c r="AG105" t="str">
        <v>nifty_50</v>
      </c>
      <c r="AH105">
        <v>100087</v>
      </c>
      <c r="AI105" t="str">
        <v>Cipla Ltd.</v>
      </c>
      <c r="AJ105" t="str">
        <v>Healthcare</v>
      </c>
      <c r="AK105" t="str">
        <v>Large Cap</v>
      </c>
      <c r="AL105" t="str">
        <v>2023-05-31 00:00:00</v>
      </c>
      <c r="AM105">
        <v>6.0600000000000003E-3</v>
      </c>
    </row>
    <row r="106" spans="3:39" x14ac:dyDescent="0.3">
      <c r="C106" t="str">
        <v>CG Power and Industrial Solutions Ltd.</v>
      </c>
      <c r="D106" t="str">
        <v>Capital Goods</v>
      </c>
      <c r="E106" t="str">
        <v>Mid Cap</v>
      </c>
      <c r="F106">
        <v>1.9599999999999999E-3</v>
      </c>
      <c r="G106">
        <v>132432</v>
      </c>
      <c r="H106" t="str">
        <v>United Spirits Ltd.</v>
      </c>
      <c r="I106" t="str">
        <v>FMCG</v>
      </c>
      <c r="J106" t="str">
        <v>Large Cap</v>
      </c>
      <c r="K106" t="str">
        <v>2023-04-30 00:00:00</v>
      </c>
      <c r="L106">
        <v>1.9300000000000001E-3</v>
      </c>
      <c r="O106">
        <v>278580</v>
      </c>
      <c r="P106" t="str">
        <v>IDFC First Bank Ltd.</v>
      </c>
      <c r="Q106" t="str">
        <v>Banks</v>
      </c>
      <c r="R106" t="str">
        <v>Mid Cap</v>
      </c>
      <c r="S106" t="str">
        <v>2023-04-30 00:00:00</v>
      </c>
      <c r="T106">
        <v>1.92E-3</v>
      </c>
      <c r="Y106">
        <v>132432</v>
      </c>
      <c r="Z106" t="str">
        <v>United Spirits Ltd.</v>
      </c>
      <c r="AA106" t="str">
        <v>FMCG</v>
      </c>
      <c r="AB106" t="str">
        <v>Mid Cap</v>
      </c>
      <c r="AC106" t="str">
        <v>2024-04-30 00:00:00</v>
      </c>
      <c r="AD106">
        <v>2.0500000000000002E-3</v>
      </c>
      <c r="AG106" t="str">
        <v>nifty_50</v>
      </c>
      <c r="AH106">
        <v>105200</v>
      </c>
      <c r="AI106" t="str">
        <v>Eicher Motors Ltd.</v>
      </c>
      <c r="AJ106" t="str">
        <v>Auto &amp; Auto Components</v>
      </c>
      <c r="AK106" t="str">
        <v>Large Cap</v>
      </c>
      <c r="AL106" t="str">
        <v>2023-05-31 00:00:00</v>
      </c>
      <c r="AM106">
        <v>6.0499999999999998E-3</v>
      </c>
    </row>
    <row r="107" spans="3:39" x14ac:dyDescent="0.3">
      <c r="C107" t="str">
        <v>Samvardhana Motherson International Ltd.</v>
      </c>
      <c r="D107" t="str">
        <v>Auto &amp; Auto Components</v>
      </c>
      <c r="E107" t="str">
        <v>Mid Cap</v>
      </c>
      <c r="F107">
        <v>1.9499999999999999E-3</v>
      </c>
      <c r="G107">
        <v>278580</v>
      </c>
      <c r="H107" t="str">
        <v>IDFC First Bank Ltd.</v>
      </c>
      <c r="I107" t="str">
        <v>Banks</v>
      </c>
      <c r="J107" t="str">
        <v>Mid Cap</v>
      </c>
      <c r="K107" t="str">
        <v>2023-04-30 00:00:00</v>
      </c>
      <c r="L107">
        <v>1.92E-3</v>
      </c>
      <c r="O107">
        <v>132827</v>
      </c>
      <c r="P107" t="str">
        <v>Page Industries Ltd.</v>
      </c>
      <c r="Q107" t="str">
        <v>Consumer Discretionary</v>
      </c>
      <c r="R107" t="str">
        <v>Mid Cap</v>
      </c>
      <c r="S107" t="str">
        <v>2023-04-30 00:00:00</v>
      </c>
      <c r="T107">
        <v>1.91E-3</v>
      </c>
      <c r="Y107">
        <v>132286</v>
      </c>
      <c r="Z107" t="str">
        <v>Jindal Steel &amp; Power Ltd.</v>
      </c>
      <c r="AA107" t="str">
        <v>Mining &amp; Minerals</v>
      </c>
      <c r="AB107" t="str">
        <v>Large Cap</v>
      </c>
      <c r="AC107" t="str">
        <v>2024-04-30 00:00:00</v>
      </c>
      <c r="AD107">
        <v>2.0400000000000001E-3</v>
      </c>
      <c r="AG107" t="str">
        <v>nifty_50</v>
      </c>
      <c r="AH107">
        <v>219300</v>
      </c>
      <c r="AI107" t="str">
        <v>Coal India Ltd.</v>
      </c>
      <c r="AJ107" t="str">
        <v>Mining &amp; Minerals</v>
      </c>
      <c r="AK107" t="str">
        <v>Large Cap</v>
      </c>
      <c r="AL107" t="str">
        <v>2023-05-31 00:00:00</v>
      </c>
      <c r="AM107">
        <v>5.9699999999999996E-3</v>
      </c>
    </row>
    <row r="108" spans="3:39" x14ac:dyDescent="0.3">
      <c r="C108" t="str">
        <v>AU Small Finance Bank Ltd.</v>
      </c>
      <c r="D108" t="str">
        <v>Banks</v>
      </c>
      <c r="E108" t="str">
        <v>Mid Cap</v>
      </c>
      <c r="F108">
        <v>1.9400000000000001E-3</v>
      </c>
      <c r="G108">
        <v>132827</v>
      </c>
      <c r="H108" t="str">
        <v>Page Industries Ltd.</v>
      </c>
      <c r="I108" t="str">
        <v>Consumer Discretionary</v>
      </c>
      <c r="J108" t="str">
        <v>Mid Cap</v>
      </c>
      <c r="K108" t="str">
        <v>2023-04-30 00:00:00</v>
      </c>
      <c r="L108">
        <v>1.91E-3</v>
      </c>
      <c r="O108">
        <v>100408</v>
      </c>
      <c r="P108" t="str">
        <v>Tata Elxsi Ltd.</v>
      </c>
      <c r="Q108" t="str">
        <v>IT</v>
      </c>
      <c r="R108" t="str">
        <v>Mid Cap</v>
      </c>
      <c r="S108" t="str">
        <v>2023-04-30 00:00:00</v>
      </c>
      <c r="T108">
        <v>1.83E-3</v>
      </c>
      <c r="Y108">
        <v>278580</v>
      </c>
      <c r="Z108" t="str">
        <v>IDFC First Bank Ltd.</v>
      </c>
      <c r="AA108" t="str">
        <v>Banks</v>
      </c>
      <c r="AB108" t="str">
        <v>Mid Cap</v>
      </c>
      <c r="AC108" t="str">
        <v>2024-04-30 00:00:00</v>
      </c>
      <c r="AD108">
        <v>2.0100000000000001E-3</v>
      </c>
      <c r="AG108" t="str">
        <v>nifty_50</v>
      </c>
      <c r="AH108">
        <v>100800</v>
      </c>
      <c r="AI108" t="str">
        <v>Tata Consumer Products Ltd.</v>
      </c>
      <c r="AJ108" t="str">
        <v>FMCG</v>
      </c>
      <c r="AK108" t="str">
        <v>Large Cap</v>
      </c>
      <c r="AL108" t="str">
        <v>2023-05-31 00:00:00</v>
      </c>
      <c r="AM108">
        <v>5.77E-3</v>
      </c>
    </row>
    <row r="109" spans="3:39" x14ac:dyDescent="0.3">
      <c r="C109" t="str">
        <v>ABB India Ltd.</v>
      </c>
      <c r="D109" t="str">
        <v>Capital Goods</v>
      </c>
      <c r="E109" t="str">
        <v>Large Cap</v>
      </c>
      <c r="F109">
        <v>1.92E-3</v>
      </c>
      <c r="G109">
        <v>100408</v>
      </c>
      <c r="H109" t="str">
        <v>Tata Elxsi Ltd.</v>
      </c>
      <c r="I109" t="str">
        <v>IT</v>
      </c>
      <c r="J109" t="str">
        <v>Mid Cap</v>
      </c>
      <c r="K109" t="str">
        <v>2023-04-30 00:00:00</v>
      </c>
      <c r="L109">
        <v>1.83E-3</v>
      </c>
      <c r="O109">
        <v>132286</v>
      </c>
      <c r="P109" t="str">
        <v>Jindal Steel &amp; Power Ltd.</v>
      </c>
      <c r="Q109" t="str">
        <v>Mining &amp; Minerals</v>
      </c>
      <c r="R109" t="str">
        <v>Large Cap</v>
      </c>
      <c r="S109" t="str">
        <v>2023-04-30 00:00:00</v>
      </c>
      <c r="T109">
        <v>1.82E-3</v>
      </c>
      <c r="Y109">
        <v>100103</v>
      </c>
      <c r="Z109" t="str">
        <v>Bharat Heavy Electricals Ltd.</v>
      </c>
      <c r="AA109" t="str">
        <v>Capital Goods</v>
      </c>
      <c r="AB109" t="str">
        <v>Large Cap</v>
      </c>
      <c r="AC109" t="str">
        <v>2024-04-30 00:00:00</v>
      </c>
      <c r="AD109">
        <v>2E-3</v>
      </c>
      <c r="AG109" t="str">
        <v>nifty_50</v>
      </c>
      <c r="AH109">
        <v>108869</v>
      </c>
      <c r="AI109" t="str">
        <v>Apollo Hospitals Enterprise Ltd.</v>
      </c>
      <c r="AJ109" t="str">
        <v>Hospitals &amp; Diagnostics</v>
      </c>
      <c r="AK109" t="str">
        <v>Large Cap</v>
      </c>
      <c r="AL109" t="str">
        <v>2023-05-31 00:00:00</v>
      </c>
      <c r="AM109">
        <v>5.5700000000000003E-3</v>
      </c>
    </row>
    <row r="110" spans="3:39" x14ac:dyDescent="0.3">
      <c r="C110" t="str">
        <v>Macrotech Developers Ltd.</v>
      </c>
      <c r="D110" t="str">
        <v>Construction &amp; Realty</v>
      </c>
      <c r="E110" t="str">
        <v>Large Cap</v>
      </c>
      <c r="F110">
        <v>1.9E-3</v>
      </c>
      <c r="G110">
        <v>132286</v>
      </c>
      <c r="H110" t="str">
        <v>Jindal Steel &amp; Power Ltd.</v>
      </c>
      <c r="I110" t="str">
        <v>Mining &amp; Minerals</v>
      </c>
      <c r="J110" t="str">
        <v>Large Cap</v>
      </c>
      <c r="K110" t="str">
        <v>2023-04-30 00:00:00</v>
      </c>
      <c r="L110">
        <v>1.82E-3</v>
      </c>
      <c r="O110">
        <v>190059</v>
      </c>
      <c r="P110" t="str">
        <v>APL Apollo Tubes Ltd.</v>
      </c>
      <c r="Q110" t="str">
        <v>Building Materials</v>
      </c>
      <c r="R110" t="str">
        <v>Mid Cap</v>
      </c>
      <c r="S110" t="str">
        <v>2023-04-30 00:00:00</v>
      </c>
      <c r="T110">
        <v>1.8E-3</v>
      </c>
      <c r="Y110">
        <v>210590</v>
      </c>
      <c r="Z110" t="str">
        <v>Persistent Systems Ltd.</v>
      </c>
      <c r="AA110" t="str">
        <v>IT</v>
      </c>
      <c r="AB110" t="str">
        <v>Mid Cap</v>
      </c>
      <c r="AC110" t="str">
        <v>2024-04-30 00:00:00</v>
      </c>
      <c r="AD110">
        <v>1.98E-3</v>
      </c>
      <c r="AG110" t="str">
        <v>nifty_50</v>
      </c>
      <c r="AH110">
        <v>132488</v>
      </c>
      <c r="AI110" t="str">
        <v>Divi's Laboratories Ltd.</v>
      </c>
      <c r="AJ110" t="str">
        <v>Healthcare</v>
      </c>
      <c r="AK110" t="str">
        <v>Large Cap</v>
      </c>
      <c r="AL110" t="str">
        <v>2023-05-31 00:00:00</v>
      </c>
      <c r="AM110">
        <v>5.2100000000000002E-3</v>
      </c>
    </row>
    <row r="111" spans="3:39" x14ac:dyDescent="0.3">
      <c r="C111" t="str">
        <v>Voltas Ltd.</v>
      </c>
      <c r="D111" t="str">
        <v>Consumer Durables</v>
      </c>
      <c r="E111" t="str">
        <v>Mid Cap</v>
      </c>
      <c r="F111">
        <v>1.8799999999999999E-3</v>
      </c>
      <c r="G111">
        <v>190059</v>
      </c>
      <c r="H111" t="str">
        <v>APL Apollo Tubes Ltd.</v>
      </c>
      <c r="I111" t="str">
        <v>Building Materials</v>
      </c>
      <c r="J111" t="str">
        <v>Mid Cap</v>
      </c>
      <c r="K111" t="str">
        <v>2023-04-30 00:00:00</v>
      </c>
      <c r="L111">
        <v>1.8E-3</v>
      </c>
      <c r="O111">
        <v>225051</v>
      </c>
      <c r="P111" t="str">
        <v>SBI Cards And Payment Services Ltd.</v>
      </c>
      <c r="Q111" t="str">
        <v>Financial Services</v>
      </c>
      <c r="R111" t="str">
        <v>Large Cap</v>
      </c>
      <c r="S111" t="str">
        <v>2023-04-30 00:00:00</v>
      </c>
      <c r="T111">
        <v>1.7799999999999999E-3</v>
      </c>
      <c r="Y111">
        <v>100093</v>
      </c>
      <c r="Z111" t="str">
        <v>CG Power and Industrial Solutions Ltd.</v>
      </c>
      <c r="AA111" t="str">
        <v>Capital Goods</v>
      </c>
      <c r="AB111" t="str">
        <v>Mid Cap</v>
      </c>
      <c r="AC111" t="str">
        <v>2024-04-30 00:00:00</v>
      </c>
      <c r="AD111">
        <v>1.9599999999999999E-3</v>
      </c>
      <c r="AG111" t="str">
        <v>nifty_50</v>
      </c>
      <c r="AH111">
        <v>100547</v>
      </c>
      <c r="AI111" t="str">
        <v>Bharat Petroleum Corporation Ltd.</v>
      </c>
      <c r="AJ111" t="str">
        <v>Oil &amp; Gas</v>
      </c>
      <c r="AK111" t="str">
        <v>Large Cap</v>
      </c>
      <c r="AL111" t="str">
        <v>2023-05-31 00:00:00</v>
      </c>
      <c r="AM111">
        <v>4.4000000000000003E-3</v>
      </c>
    </row>
    <row r="112" spans="3:39" x14ac:dyDescent="0.3">
      <c r="C112" t="str">
        <v>Torrent Power Ltd.</v>
      </c>
      <c r="D112" t="str">
        <v>Power</v>
      </c>
      <c r="E112" t="str">
        <v>Mid Cap</v>
      </c>
      <c r="F112">
        <v>1.8500000000000001E-3</v>
      </c>
      <c r="G112">
        <v>225051</v>
      </c>
      <c r="H112" t="str">
        <v>SBI Cards And Payment Services Ltd.</v>
      </c>
      <c r="I112" t="str">
        <v>Financial Services</v>
      </c>
      <c r="J112" t="str">
        <v>Large Cap</v>
      </c>
      <c r="K112" t="str">
        <v>2023-04-30 00:00:00</v>
      </c>
      <c r="L112">
        <v>1.7799999999999999E-3</v>
      </c>
      <c r="O112">
        <v>279527</v>
      </c>
      <c r="P112" t="str">
        <v>Bandhan Bank Ltd.</v>
      </c>
      <c r="Q112" t="str">
        <v>Banks</v>
      </c>
      <c r="R112" t="str">
        <v>Mid Cap</v>
      </c>
      <c r="S112" t="str">
        <v>2023-04-30 00:00:00</v>
      </c>
      <c r="T112">
        <v>1.74E-3</v>
      </c>
      <c r="Y112">
        <v>117334</v>
      </c>
      <c r="Z112" t="str">
        <v>Samvardhana Motherson International Ltd.</v>
      </c>
      <c r="AA112" t="str">
        <v>Auto &amp; Auto Components</v>
      </c>
      <c r="AB112" t="str">
        <v>Mid Cap</v>
      </c>
      <c r="AC112" t="str">
        <v>2024-04-30 00:00:00</v>
      </c>
      <c r="AD112">
        <v>1.9499999999999999E-3</v>
      </c>
      <c r="AG112" t="str">
        <v>nifty_50</v>
      </c>
      <c r="AH112">
        <v>100182</v>
      </c>
      <c r="AI112" t="str">
        <v>Hero MotoCorp Ltd.</v>
      </c>
      <c r="AJ112" t="str">
        <v>Auto &amp; Auto Components</v>
      </c>
      <c r="AK112" t="str">
        <v>Large Cap</v>
      </c>
      <c r="AL112" t="str">
        <v>2023-05-31 00:00:00</v>
      </c>
      <c r="AM112">
        <v>4.2700000000000004E-3</v>
      </c>
    </row>
    <row r="113" spans="3:39" x14ac:dyDescent="0.3">
      <c r="C113" t="str">
        <v>Dixon Technologies (India) Ltd.</v>
      </c>
      <c r="D113" t="str">
        <v>Manufacturing</v>
      </c>
      <c r="E113" t="str">
        <v>Mid Cap</v>
      </c>
      <c r="F113">
        <v>1.8400000000000001E-3</v>
      </c>
      <c r="G113">
        <v>279527</v>
      </c>
      <c r="H113" t="str">
        <v>Bandhan Bank Ltd.</v>
      </c>
      <c r="I113" t="str">
        <v>Banks</v>
      </c>
      <c r="J113" t="str">
        <v>Mid Cap</v>
      </c>
      <c r="K113" t="str">
        <v>2023-04-30 00:00:00</v>
      </c>
      <c r="L113">
        <v>1.74E-3</v>
      </c>
      <c r="O113">
        <v>209867</v>
      </c>
      <c r="P113" t="str">
        <v>Adani Power Ltd.</v>
      </c>
      <c r="Q113" t="str">
        <v>Power</v>
      </c>
      <c r="R113" t="str">
        <v>Large Cap</v>
      </c>
      <c r="S113" t="str">
        <v>2023-04-30 00:00:00</v>
      </c>
      <c r="T113">
        <v>1.7099999999999999E-3</v>
      </c>
      <c r="Y113">
        <v>286335</v>
      </c>
      <c r="Z113" t="str">
        <v>AU Small Finance Bank Ltd.</v>
      </c>
      <c r="AA113" t="str">
        <v>Banks</v>
      </c>
      <c r="AB113" t="str">
        <v>Mid Cap</v>
      </c>
      <c r="AC113" t="str">
        <v>2024-04-30 00:00:00</v>
      </c>
      <c r="AD113">
        <v>1.9400000000000001E-3</v>
      </c>
      <c r="AG113" t="str">
        <v>nifty_50</v>
      </c>
      <c r="AH113">
        <v>112070</v>
      </c>
      <c r="AI113" t="str">
        <v>UPL Ltd.</v>
      </c>
      <c r="AJ113" t="str">
        <v>Chemicals</v>
      </c>
      <c r="AK113" t="str">
        <v>Large Cap</v>
      </c>
      <c r="AL113" t="str">
        <v>2023-05-31 00:00:00</v>
      </c>
      <c r="AM113">
        <v>4.1099999999999999E-3</v>
      </c>
    </row>
    <row r="114" spans="3:39" x14ac:dyDescent="0.3">
      <c r="C114" t="str">
        <v>Shree Cement Ltd.</v>
      </c>
      <c r="D114" t="str">
        <v>Construction Materials</v>
      </c>
      <c r="E114" t="str">
        <v>Large Cap</v>
      </c>
      <c r="F114">
        <v>1.83E-3</v>
      </c>
      <c r="G114">
        <v>209867</v>
      </c>
      <c r="H114" t="str">
        <v>Adani Power Ltd.</v>
      </c>
      <c r="I114" t="str">
        <v>Power</v>
      </c>
      <c r="J114" t="str">
        <v>Large Cap</v>
      </c>
      <c r="K114" t="str">
        <v>2023-04-30 00:00:00</v>
      </c>
      <c r="L114">
        <v>1.7099999999999999E-3</v>
      </c>
      <c r="O114">
        <v>132483</v>
      </c>
      <c r="P114" t="str">
        <v>Canara Bank</v>
      </c>
      <c r="Q114" t="str">
        <v>Banks</v>
      </c>
      <c r="R114" t="str">
        <v>Large Cap</v>
      </c>
      <c r="S114" t="str">
        <v>2023-04-30 00:00:00</v>
      </c>
      <c r="T114">
        <v>1.6800000000000001E-3</v>
      </c>
      <c r="Y114">
        <v>100002</v>
      </c>
      <c r="Z114" t="str">
        <v>ABB India Ltd.</v>
      </c>
      <c r="AA114" t="str">
        <v>Capital Goods</v>
      </c>
      <c r="AB114" t="str">
        <v>Large Cap</v>
      </c>
      <c r="AC114" t="str">
        <v>2024-04-30 00:00:00</v>
      </c>
      <c r="AD114">
        <v>1.92E-3</v>
      </c>
      <c r="AG114" t="str">
        <v>nifty_50</v>
      </c>
      <c r="AH114">
        <v>100325</v>
      </c>
      <c r="AI114" t="str">
        <v>Reliance Industries Ltd.</v>
      </c>
      <c r="AJ114" t="str">
        <v>Oil &amp; Gas</v>
      </c>
      <c r="AK114" t="str">
        <v>Large Cap</v>
      </c>
      <c r="AL114" t="str">
        <v>2023-06-30 00:00:00</v>
      </c>
      <c r="AM114">
        <v>9.7960000000000005E-2</v>
      </c>
    </row>
    <row r="115" spans="3:39" x14ac:dyDescent="0.3">
      <c r="C115" t="str">
        <v>Delhivery Ltd.</v>
      </c>
      <c r="D115" t="str">
        <v>Logistics &amp; Ports</v>
      </c>
      <c r="E115" t="str">
        <v>Mid Cap</v>
      </c>
      <c r="F115">
        <v>1.83E-3</v>
      </c>
      <c r="G115">
        <v>132483</v>
      </c>
      <c r="H115" t="str">
        <v>Canara Bank</v>
      </c>
      <c r="I115" t="str">
        <v>Banks</v>
      </c>
      <c r="J115" t="str">
        <v>Large Cap</v>
      </c>
      <c r="K115" t="str">
        <v>2023-04-30 00:00:00</v>
      </c>
      <c r="L115">
        <v>1.6800000000000001E-3</v>
      </c>
      <c r="O115">
        <v>100480</v>
      </c>
      <c r="P115" t="str">
        <v>Cummins India Ltd.</v>
      </c>
      <c r="Q115" t="str">
        <v>Capital Goods</v>
      </c>
      <c r="R115" t="str">
        <v>Mid Cap</v>
      </c>
      <c r="S115" t="str">
        <v>2023-04-30 00:00:00</v>
      </c>
      <c r="T115">
        <v>1.6800000000000001E-3</v>
      </c>
      <c r="Y115">
        <v>219442</v>
      </c>
      <c r="Z115" t="str">
        <v>Macrotech Developers Ltd.</v>
      </c>
      <c r="AA115" t="str">
        <v>Construction &amp; Realty</v>
      </c>
      <c r="AB115" t="str">
        <v>Large Cap</v>
      </c>
      <c r="AC115" t="str">
        <v>2024-04-30 00:00:00</v>
      </c>
      <c r="AD115">
        <v>1.9E-3</v>
      </c>
      <c r="AG115" t="str">
        <v>nifty_50</v>
      </c>
      <c r="AH115">
        <v>100180</v>
      </c>
      <c r="AI115" t="str">
        <v>HDFC Bank Ltd.</v>
      </c>
      <c r="AJ115" t="str">
        <v>Banks</v>
      </c>
      <c r="AK115" t="str">
        <v>Large Cap</v>
      </c>
      <c r="AL115" t="str">
        <v>2023-06-30 00:00:00</v>
      </c>
      <c r="AM115">
        <v>8.1089999999999995E-2</v>
      </c>
    </row>
    <row r="116" spans="3:39" x14ac:dyDescent="0.3">
      <c r="C116" t="str">
        <v>Supreme Industries Ltd.</v>
      </c>
      <c r="D116" t="str">
        <v>Building Materials</v>
      </c>
      <c r="E116" t="str">
        <v>Mid Cap</v>
      </c>
      <c r="F116">
        <v>1.82E-3</v>
      </c>
      <c r="G116">
        <v>100480</v>
      </c>
      <c r="H116" t="str">
        <v>Cummins India Ltd.</v>
      </c>
      <c r="I116" t="str">
        <v>Capital Goods</v>
      </c>
      <c r="J116" t="str">
        <v>Mid Cap</v>
      </c>
      <c r="K116" t="str">
        <v>2023-04-30 00:00:00</v>
      </c>
      <c r="L116">
        <v>1.6800000000000001E-3</v>
      </c>
      <c r="O116">
        <v>100830</v>
      </c>
      <c r="P116" t="str">
        <v>Colgate-Palmolive (India) Ltd.</v>
      </c>
      <c r="Q116" t="str">
        <v>FMCG</v>
      </c>
      <c r="R116" t="str">
        <v>Mid Cap</v>
      </c>
      <c r="S116" t="str">
        <v>2023-04-30 00:00:00</v>
      </c>
      <c r="T116">
        <v>1.67E-3</v>
      </c>
      <c r="Y116">
        <v>100575</v>
      </c>
      <c r="Z116" t="str">
        <v>Voltas Ltd.</v>
      </c>
      <c r="AA116" t="str">
        <v>Consumer Durables</v>
      </c>
      <c r="AB116" t="str">
        <v>Mid Cap</v>
      </c>
      <c r="AC116" t="str">
        <v>2024-04-30 00:00:00</v>
      </c>
      <c r="AD116">
        <v>1.8799999999999999E-3</v>
      </c>
      <c r="AG116" t="str">
        <v>nifty_50</v>
      </c>
      <c r="AH116">
        <v>132174</v>
      </c>
      <c r="AI116" t="str">
        <v>ICICI Bank Ltd.</v>
      </c>
      <c r="AJ116" t="str">
        <v>Banks</v>
      </c>
      <c r="AK116" t="str">
        <v>Large Cap</v>
      </c>
      <c r="AL116" t="str">
        <v>2023-06-30 00:00:00</v>
      </c>
      <c r="AM116">
        <v>7.4829999999999994E-2</v>
      </c>
    </row>
    <row r="117" spans="3:39" x14ac:dyDescent="0.3">
      <c r="C117" t="str">
        <v>Max Financial Services Ltd.</v>
      </c>
      <c r="D117" t="str">
        <v>Financial Services</v>
      </c>
      <c r="E117" t="str">
        <v>Mid Cap</v>
      </c>
      <c r="F117">
        <v>1.81E-3</v>
      </c>
      <c r="G117">
        <v>100830</v>
      </c>
      <c r="H117" t="str">
        <v>Colgate-Palmolive (India) Ltd.</v>
      </c>
      <c r="I117" t="str">
        <v>FMCG</v>
      </c>
      <c r="J117" t="str">
        <v>Mid Cap</v>
      </c>
      <c r="K117" t="str">
        <v>2023-04-30 00:00:00</v>
      </c>
      <c r="L117">
        <v>1.67E-3</v>
      </c>
      <c r="O117">
        <v>100477</v>
      </c>
      <c r="P117" t="str">
        <v>Ashok Leyland Ltd.</v>
      </c>
      <c r="Q117" t="str">
        <v>Auto &amp; Auto Components</v>
      </c>
      <c r="R117" t="str">
        <v>Mid Cap</v>
      </c>
      <c r="S117" t="str">
        <v>2023-04-30 00:00:00</v>
      </c>
      <c r="T117">
        <v>1.6299999999999999E-3</v>
      </c>
      <c r="Y117">
        <v>132779</v>
      </c>
      <c r="Z117" t="str">
        <v>Torrent Power Ltd.</v>
      </c>
      <c r="AA117" t="str">
        <v>Power</v>
      </c>
      <c r="AB117" t="str">
        <v>Mid Cap</v>
      </c>
      <c r="AC117" t="str">
        <v>2024-04-30 00:00:00</v>
      </c>
      <c r="AD117">
        <v>1.8500000000000001E-3</v>
      </c>
      <c r="AG117" t="str">
        <v>nifty_50</v>
      </c>
      <c r="AH117">
        <v>100875</v>
      </c>
      <c r="AI117" t="str">
        <v>ITC Ltd.</v>
      </c>
      <c r="AJ117" t="str">
        <v>FMCG</v>
      </c>
      <c r="AK117" t="str">
        <v>Large Cap</v>
      </c>
      <c r="AL117" t="str">
        <v>2023-06-30 00:00:00</v>
      </c>
      <c r="AM117">
        <v>6.4280000000000004E-2</v>
      </c>
    </row>
    <row r="118" spans="3:39" x14ac:dyDescent="0.3">
      <c r="C118" t="str">
        <v>Sundaram Finance Ltd.</v>
      </c>
      <c r="D118" t="str">
        <v>NBFC's &amp; Housing Finance</v>
      </c>
      <c r="E118" t="str">
        <v>Mid Cap</v>
      </c>
      <c r="F118">
        <v>1.81E-3</v>
      </c>
      <c r="G118">
        <v>100477</v>
      </c>
      <c r="H118" t="str">
        <v>Ashok Leyland Ltd.</v>
      </c>
      <c r="I118" t="str">
        <v>Auto &amp; Auto Components</v>
      </c>
      <c r="J118" t="str">
        <v>Mid Cap</v>
      </c>
      <c r="K118" t="str">
        <v>2023-04-30 00:00:00</v>
      </c>
      <c r="L118">
        <v>1.6299999999999999E-3</v>
      </c>
      <c r="O118">
        <v>100493</v>
      </c>
      <c r="P118" t="str">
        <v>Bharat Forge Ltd.</v>
      </c>
      <c r="Q118" t="str">
        <v>Capital Goods</v>
      </c>
      <c r="R118" t="str">
        <v>Mid Cap</v>
      </c>
      <c r="S118" t="str">
        <v>2023-04-30 00:00:00</v>
      </c>
      <c r="T118">
        <v>1.6100000000000001E-3</v>
      </c>
      <c r="Y118">
        <v>210072</v>
      </c>
      <c r="Z118" t="str">
        <v>Dixon Technologies (India) Ltd.</v>
      </c>
      <c r="AA118" t="str">
        <v>Manufacturing</v>
      </c>
      <c r="AB118" t="str">
        <v>Mid Cap</v>
      </c>
      <c r="AC118" t="str">
        <v>2024-04-30 00:00:00</v>
      </c>
      <c r="AD118">
        <v>1.8400000000000001E-3</v>
      </c>
      <c r="AG118" t="str">
        <v>nifty_50</v>
      </c>
      <c r="AH118">
        <v>100010</v>
      </c>
      <c r="AI118" t="str">
        <v>Housing Development Finance Corporation Ltd. - (Amalgamated)</v>
      </c>
      <c r="AJ118" t="str">
        <v>NBFC's &amp; Housing Finance</v>
      </c>
      <c r="AK118" t="str">
        <v>Large Cap</v>
      </c>
      <c r="AL118" t="str">
        <v>2023-06-30 00:00:00</v>
      </c>
      <c r="AM118">
        <v>5.9790000000000003E-2</v>
      </c>
    </row>
    <row r="119" spans="3:39" x14ac:dyDescent="0.3">
      <c r="C119" t="str">
        <v>Aurobindo Pharma Ltd.</v>
      </c>
      <c r="D119" t="str">
        <v>Healthcare</v>
      </c>
      <c r="E119" t="str">
        <v>Mid Cap</v>
      </c>
      <c r="F119">
        <v>1.8E-3</v>
      </c>
      <c r="G119">
        <v>100493</v>
      </c>
      <c r="H119" t="str">
        <v>Bharat Forge Ltd.</v>
      </c>
      <c r="I119" t="str">
        <v>Capital Goods</v>
      </c>
      <c r="J119" t="str">
        <v>Mid Cap</v>
      </c>
      <c r="K119" t="str">
        <v>2023-04-30 00:00:00</v>
      </c>
      <c r="L119">
        <v>1.6100000000000001E-3</v>
      </c>
      <c r="O119">
        <v>100271</v>
      </c>
      <c r="P119" t="str">
        <v>Max Financial Services Ltd.</v>
      </c>
      <c r="Q119" t="str">
        <v>Financial Services</v>
      </c>
      <c r="R119" t="str">
        <v>Mid Cap</v>
      </c>
      <c r="S119" t="str">
        <v>2023-04-30 00:00:00</v>
      </c>
      <c r="T119">
        <v>1.56E-3</v>
      </c>
      <c r="Y119">
        <v>100387</v>
      </c>
      <c r="Z119" t="str">
        <v>Shree Cement Ltd.</v>
      </c>
      <c r="AA119" t="str">
        <v>Construction Materials</v>
      </c>
      <c r="AB119" t="str">
        <v>Large Cap</v>
      </c>
      <c r="AC119" t="str">
        <v>2024-04-30 00:00:00</v>
      </c>
      <c r="AD119">
        <v>1.83E-3</v>
      </c>
      <c r="AG119" t="str">
        <v>nifty_50</v>
      </c>
      <c r="AH119">
        <v>100209</v>
      </c>
      <c r="AI119" t="str">
        <v>Infosys Ltd.</v>
      </c>
      <c r="AJ119" t="str">
        <v>IT</v>
      </c>
      <c r="AK119" t="str">
        <v>Large Cap</v>
      </c>
      <c r="AL119" t="str">
        <v>2023-06-30 00:00:00</v>
      </c>
      <c r="AM119">
        <v>5.3949999999999998E-2</v>
      </c>
    </row>
    <row r="120" spans="3:39" x14ac:dyDescent="0.3">
      <c r="C120" t="str">
        <v>Bharat Forge Ltd.</v>
      </c>
      <c r="D120" t="str">
        <v>Capital Goods</v>
      </c>
      <c r="E120" t="str">
        <v>Mid Cap</v>
      </c>
      <c r="F120">
        <v>1.7899999999999999E-3</v>
      </c>
      <c r="G120">
        <v>100271</v>
      </c>
      <c r="H120" t="str">
        <v>Max Financial Services Ltd.</v>
      </c>
      <c r="I120" t="str">
        <v>Financial Services</v>
      </c>
      <c r="J120" t="str">
        <v>Mid Cap</v>
      </c>
      <c r="K120" t="str">
        <v>2023-04-30 00:00:00</v>
      </c>
      <c r="L120">
        <v>1.56E-3</v>
      </c>
      <c r="O120">
        <v>100093</v>
      </c>
      <c r="P120" t="str">
        <v>CG Power and Industrial Solutions Ltd.</v>
      </c>
      <c r="Q120" t="str">
        <v>Capital Goods</v>
      </c>
      <c r="R120" t="str">
        <v>Mid Cap</v>
      </c>
      <c r="S120" t="str">
        <v>2023-04-30 00:00:00</v>
      </c>
      <c r="T120">
        <v>1.5499999999999999E-3</v>
      </c>
      <c r="Y120">
        <v>289108</v>
      </c>
      <c r="Z120" t="str">
        <v>Delhivery Ltd.</v>
      </c>
      <c r="AA120" t="str">
        <v>Logistics &amp; Ports</v>
      </c>
      <c r="AB120" t="str">
        <v>Mid Cap</v>
      </c>
      <c r="AC120" t="str">
        <v>2024-04-30 00:00:00</v>
      </c>
      <c r="AD120">
        <v>1.83E-3</v>
      </c>
      <c r="AG120" t="str">
        <v>nifty_50</v>
      </c>
      <c r="AH120">
        <v>100510</v>
      </c>
      <c r="AI120" t="str">
        <v>Larsen &amp; Toubro Ltd.</v>
      </c>
      <c r="AJ120" t="str">
        <v>Construction &amp; Realty</v>
      </c>
      <c r="AK120" t="str">
        <v>Large Cap</v>
      </c>
      <c r="AL120" t="str">
        <v>2023-06-30 00:00:00</v>
      </c>
      <c r="AM120">
        <v>3.9820000000000001E-2</v>
      </c>
    </row>
    <row r="121" spans="3:39" x14ac:dyDescent="0.3">
      <c r="C121" t="str">
        <v>Tata Motors Ltd. - DVR Ordinary</v>
      </c>
      <c r="D121" t="str">
        <v>Auto &amp; Auto Components</v>
      </c>
      <c r="E121" t="str">
        <v>Mid Cap</v>
      </c>
      <c r="F121">
        <v>1.7799999999999999E-3</v>
      </c>
      <c r="G121">
        <v>100093</v>
      </c>
      <c r="H121" t="str">
        <v>CG Power and Industrial Solutions Ltd.</v>
      </c>
      <c r="I121" t="str">
        <v>Capital Goods</v>
      </c>
      <c r="J121" t="str">
        <v>Mid Cap</v>
      </c>
      <c r="K121" t="str">
        <v>2023-04-30 00:00:00</v>
      </c>
      <c r="L121">
        <v>1.5499999999999999E-3</v>
      </c>
      <c r="O121">
        <v>132810</v>
      </c>
      <c r="P121" t="str">
        <v>Power Finance Corporation Ltd.</v>
      </c>
      <c r="Q121" t="str">
        <v>Power</v>
      </c>
      <c r="R121" t="str">
        <v>Mid Cap</v>
      </c>
      <c r="S121" t="str">
        <v>2023-04-30 00:00:00</v>
      </c>
      <c r="T121">
        <v>1.5499999999999999E-3</v>
      </c>
      <c r="Y121">
        <v>109930</v>
      </c>
      <c r="Z121" t="str">
        <v>Supreme Industries Ltd.</v>
      </c>
      <c r="AA121" t="str">
        <v>Building Materials</v>
      </c>
      <c r="AB121" t="str">
        <v>Mid Cap</v>
      </c>
      <c r="AC121" t="str">
        <v>2024-04-30 00:00:00</v>
      </c>
      <c r="AD121">
        <v>1.82E-3</v>
      </c>
      <c r="AG121" t="str">
        <v>nifty_50</v>
      </c>
      <c r="AH121">
        <v>132540</v>
      </c>
      <c r="AI121" t="str">
        <v>Tata Consultancy Services Ltd.</v>
      </c>
      <c r="AJ121" t="str">
        <v>IT</v>
      </c>
      <c r="AK121" t="str">
        <v>Large Cap</v>
      </c>
      <c r="AL121" t="str">
        <v>2023-06-30 00:00:00</v>
      </c>
      <c r="AM121">
        <v>3.8300000000000001E-2</v>
      </c>
    </row>
    <row r="122" spans="3:39" x14ac:dyDescent="0.3">
      <c r="C122" t="str">
        <v>Adani Energy Solutions Ltd.</v>
      </c>
      <c r="D122" t="str">
        <v>Power</v>
      </c>
      <c r="E122" t="str">
        <v>Large Cap</v>
      </c>
      <c r="F122">
        <v>1.7600000000000001E-3</v>
      </c>
      <c r="G122">
        <v>132810</v>
      </c>
      <c r="H122" t="str">
        <v>Power Finance Corporation Ltd.</v>
      </c>
      <c r="I122" t="str">
        <v>Power</v>
      </c>
      <c r="J122" t="str">
        <v>Mid Cap</v>
      </c>
      <c r="K122" t="str">
        <v>2023-04-30 00:00:00</v>
      </c>
      <c r="L122">
        <v>1.5499999999999999E-3</v>
      </c>
      <c r="O122">
        <v>132514</v>
      </c>
      <c r="P122" t="str">
        <v>Indraprastha Gas Ltd.</v>
      </c>
      <c r="Q122" t="str">
        <v>Oil &amp; Gas</v>
      </c>
      <c r="R122" t="str">
        <v>Mid Cap</v>
      </c>
      <c r="S122" t="str">
        <v>2023-04-30 00:00:00</v>
      </c>
      <c r="T122">
        <v>1.5E-3</v>
      </c>
      <c r="Y122">
        <v>100271</v>
      </c>
      <c r="Z122" t="str">
        <v>Max Financial Services Ltd.</v>
      </c>
      <c r="AA122" t="str">
        <v>Financial Services</v>
      </c>
      <c r="AB122" t="str">
        <v>Mid Cap</v>
      </c>
      <c r="AC122" t="str">
        <v>2024-04-30 00:00:00</v>
      </c>
      <c r="AD122">
        <v>1.81E-3</v>
      </c>
      <c r="AG122" t="str">
        <v>nifty_50</v>
      </c>
      <c r="AH122">
        <v>132215</v>
      </c>
      <c r="AI122" t="str">
        <v>Axis Bank Ltd.</v>
      </c>
      <c r="AJ122" t="str">
        <v>Banks</v>
      </c>
      <c r="AK122" t="str">
        <v>Large Cap</v>
      </c>
      <c r="AL122" t="str">
        <v>2023-06-30 00:00:00</v>
      </c>
      <c r="AM122">
        <v>3.1949999999999999E-2</v>
      </c>
    </row>
    <row r="123" spans="3:39" x14ac:dyDescent="0.3">
      <c r="C123" t="str">
        <v>Coforge Ltd.</v>
      </c>
      <c r="D123" t="str">
        <v>IT</v>
      </c>
      <c r="E123" t="str">
        <v>Mid Cap</v>
      </c>
      <c r="F123">
        <v>1.75E-3</v>
      </c>
      <c r="G123">
        <v>132514</v>
      </c>
      <c r="H123" t="str">
        <v>Indraprastha Gas Ltd.</v>
      </c>
      <c r="I123" t="str">
        <v>Oil &amp; Gas</v>
      </c>
      <c r="J123" t="str">
        <v>Mid Cap</v>
      </c>
      <c r="K123" t="str">
        <v>2023-04-30 00:00:00</v>
      </c>
      <c r="L123">
        <v>1.5E-3</v>
      </c>
      <c r="O123">
        <v>214179</v>
      </c>
      <c r="P123" t="str">
        <v>Sona BLW Precision Forgings Ltd.</v>
      </c>
      <c r="Q123" t="str">
        <v>Auto &amp; Auto Components</v>
      </c>
      <c r="R123" t="str">
        <v>Mid Cap</v>
      </c>
      <c r="S123" t="str">
        <v>2023-04-30 00:00:00</v>
      </c>
      <c r="T123">
        <v>1.48E-3</v>
      </c>
      <c r="Y123">
        <v>190071</v>
      </c>
      <c r="Z123" t="str">
        <v>Sundaram Finance Ltd.</v>
      </c>
      <c r="AA123" t="str">
        <v>NBFC's &amp; Housing Finance</v>
      </c>
      <c r="AB123" t="str">
        <v>Mid Cap</v>
      </c>
      <c r="AC123" t="str">
        <v>2024-04-30 00:00:00</v>
      </c>
      <c r="AD123">
        <v>1.81E-3</v>
      </c>
      <c r="AG123" t="str">
        <v>nifty_50</v>
      </c>
      <c r="AH123">
        <v>100247</v>
      </c>
      <c r="AI123" t="str">
        <v>Kotak Mahindra Bank Ltd.</v>
      </c>
      <c r="AJ123" t="str">
        <v>Banks</v>
      </c>
      <c r="AK123" t="str">
        <v>Large Cap</v>
      </c>
      <c r="AL123" t="str">
        <v>2023-06-30 00:00:00</v>
      </c>
      <c r="AM123">
        <v>3.1099999999999999E-2</v>
      </c>
    </row>
    <row r="124" spans="3:39" x14ac:dyDescent="0.3">
      <c r="C124" t="str">
        <v>Hindustan Petroleum Corporation Ltd.</v>
      </c>
      <c r="D124" t="str">
        <v>Oil &amp; Gas</v>
      </c>
      <c r="E124" t="str">
        <v>Mid Cap</v>
      </c>
      <c r="F124">
        <v>1.75E-3</v>
      </c>
      <c r="G124">
        <v>214179</v>
      </c>
      <c r="H124" t="str">
        <v>Sona BLW Precision Forgings Ltd.</v>
      </c>
      <c r="I124" t="str">
        <v>Auto &amp; Auto Components</v>
      </c>
      <c r="J124" t="str">
        <v>Mid Cap</v>
      </c>
      <c r="K124" t="str">
        <v>2023-04-30 00:00:00</v>
      </c>
      <c r="L124">
        <v>1.48E-3</v>
      </c>
      <c r="O124">
        <v>208412</v>
      </c>
      <c r="P124" t="str">
        <v>Indian Railway Catering And Tourism Corporation Ltd.</v>
      </c>
      <c r="Q124" t="str">
        <v>Railways</v>
      </c>
      <c r="R124" t="str">
        <v>Mid Cap</v>
      </c>
      <c r="S124" t="str">
        <v>2023-04-30 00:00:00</v>
      </c>
      <c r="T124">
        <v>1.4599999999999999E-3</v>
      </c>
      <c r="Y124">
        <v>124804</v>
      </c>
      <c r="Z124" t="str">
        <v>Aurobindo Pharma Ltd.</v>
      </c>
      <c r="AA124" t="str">
        <v>Healthcare</v>
      </c>
      <c r="AB124" t="str">
        <v>Mid Cap</v>
      </c>
      <c r="AC124" t="str">
        <v>2024-04-30 00:00:00</v>
      </c>
      <c r="AD124">
        <v>1.8E-3</v>
      </c>
      <c r="AG124" t="str">
        <v>nifty_50</v>
      </c>
      <c r="AH124">
        <v>100696</v>
      </c>
      <c r="AI124" t="str">
        <v>Hindustan Unilever Ltd.</v>
      </c>
      <c r="AJ124" t="str">
        <v>FMCG</v>
      </c>
      <c r="AK124" t="str">
        <v>Large Cap</v>
      </c>
      <c r="AL124" t="str">
        <v>2023-06-30 00:00:00</v>
      </c>
      <c r="AM124">
        <v>2.743E-2</v>
      </c>
    </row>
    <row r="125" spans="3:39" x14ac:dyDescent="0.3">
      <c r="C125" t="str">
        <v>NHPC Ltd.</v>
      </c>
      <c r="D125" t="str">
        <v>Power</v>
      </c>
      <c r="E125" t="str">
        <v>Large Cap</v>
      </c>
      <c r="F125">
        <v>1.74E-3</v>
      </c>
      <c r="G125">
        <v>208412</v>
      </c>
      <c r="H125" t="str">
        <v>Indian Railway Catering And Tourism Corporation Ltd.</v>
      </c>
      <c r="I125" t="str">
        <v>Railways</v>
      </c>
      <c r="J125" t="str">
        <v>Mid Cap</v>
      </c>
      <c r="K125" t="str">
        <v>2023-04-30 00:00:00</v>
      </c>
      <c r="L125">
        <v>1.4599999999999999E-3</v>
      </c>
      <c r="O125">
        <v>100575</v>
      </c>
      <c r="P125" t="str">
        <v>Voltas Ltd.</v>
      </c>
      <c r="Q125" t="str">
        <v>Consumer Durables</v>
      </c>
      <c r="R125" t="str">
        <v>Mid Cap</v>
      </c>
      <c r="S125" t="str">
        <v>2023-04-30 00:00:00</v>
      </c>
      <c r="T125">
        <v>1.4499999999999999E-3</v>
      </c>
      <c r="Y125">
        <v>100493</v>
      </c>
      <c r="Z125" t="str">
        <v>Bharat Forge Ltd.</v>
      </c>
      <c r="AA125" t="str">
        <v>Capital Goods</v>
      </c>
      <c r="AB125" t="str">
        <v>Mid Cap</v>
      </c>
      <c r="AC125" t="str">
        <v>2024-04-30 00:00:00</v>
      </c>
      <c r="AD125">
        <v>1.7899999999999999E-3</v>
      </c>
      <c r="AG125" t="str">
        <v>nifty_50</v>
      </c>
      <c r="AH125">
        <v>132454</v>
      </c>
      <c r="AI125" t="str">
        <v>Bharti Airtel Ltd.</v>
      </c>
      <c r="AJ125" t="str">
        <v>Telecom</v>
      </c>
      <c r="AK125" t="str">
        <v>Large Cap</v>
      </c>
      <c r="AL125" t="str">
        <v>2023-06-30 00:00:00</v>
      </c>
      <c r="AM125">
        <v>2.7050000000000001E-2</v>
      </c>
    </row>
    <row r="126" spans="3:39" x14ac:dyDescent="0.3">
      <c r="C126" t="str">
        <v>Indian Railway Catering And Tourism Corporation Ltd.</v>
      </c>
      <c r="D126" t="str">
        <v>Railways</v>
      </c>
      <c r="E126" t="str">
        <v>Mid Cap</v>
      </c>
      <c r="F126">
        <v>1.73E-3</v>
      </c>
      <c r="G126">
        <v>100575</v>
      </c>
      <c r="H126" t="str">
        <v>Voltas Ltd.</v>
      </c>
      <c r="I126" t="str">
        <v>Consumer Durables</v>
      </c>
      <c r="J126" t="str">
        <v>Mid Cap</v>
      </c>
      <c r="K126" t="str">
        <v>2023-04-30 00:00:00</v>
      </c>
      <c r="L126">
        <v>1.4499999999999999E-3</v>
      </c>
      <c r="O126">
        <v>105537</v>
      </c>
      <c r="P126" t="str">
        <v>Zee Entertainment Enterprises Ltd.</v>
      </c>
      <c r="Q126" t="str">
        <v>Services</v>
      </c>
      <c r="R126" t="str">
        <v>Mid Cap</v>
      </c>
      <c r="S126" t="str">
        <v>2023-04-30 00:00:00</v>
      </c>
      <c r="T126">
        <v>1.4300000000000001E-3</v>
      </c>
      <c r="Y126">
        <v>217889</v>
      </c>
      <c r="Z126" t="str">
        <v>Tata Motors Ltd. - DVR Ordinary</v>
      </c>
      <c r="AA126" t="str">
        <v>Auto &amp; Auto Components</v>
      </c>
      <c r="AB126" t="str">
        <v>Mid Cap</v>
      </c>
      <c r="AC126" t="str">
        <v>2024-04-30 00:00:00</v>
      </c>
      <c r="AD126">
        <v>1.7799999999999999E-3</v>
      </c>
      <c r="AG126" t="str">
        <v>nifty_50</v>
      </c>
      <c r="AH126">
        <v>100112</v>
      </c>
      <c r="AI126" t="str">
        <v>State Bank Of India</v>
      </c>
      <c r="AJ126" t="str">
        <v>Banks</v>
      </c>
      <c r="AK126" t="str">
        <v>Large Cap</v>
      </c>
      <c r="AL126" t="str">
        <v>2023-06-30 00:00:00</v>
      </c>
      <c r="AM126">
        <v>2.4879999999999999E-2</v>
      </c>
    </row>
    <row r="127" spans="3:39" x14ac:dyDescent="0.3">
      <c r="C127" t="str">
        <v>APL Apollo Tubes Ltd.</v>
      </c>
      <c r="D127" t="str">
        <v>Building Materials</v>
      </c>
      <c r="E127" t="str">
        <v>Mid Cap</v>
      </c>
      <c r="F127">
        <v>1.6900000000000001E-3</v>
      </c>
      <c r="G127">
        <v>105537</v>
      </c>
      <c r="H127" t="str">
        <v>Zee Entertainment Enterprises Ltd.</v>
      </c>
      <c r="I127" t="str">
        <v>Services</v>
      </c>
      <c r="J127" t="str">
        <v>Mid Cap</v>
      </c>
      <c r="K127" t="str">
        <v>2023-04-30 00:00:00</v>
      </c>
      <c r="L127">
        <v>1.4300000000000001E-3</v>
      </c>
      <c r="O127">
        <v>100002</v>
      </c>
      <c r="P127" t="str">
        <v>ABB India Ltd.</v>
      </c>
      <c r="Q127" t="str">
        <v>Capital Goods</v>
      </c>
      <c r="R127" t="str">
        <v>Large Cap</v>
      </c>
      <c r="S127" t="str">
        <v>2023-04-30 00:00:00</v>
      </c>
      <c r="T127">
        <v>1.42E-3</v>
      </c>
      <c r="Y127">
        <v>271875</v>
      </c>
      <c r="Z127" t="str">
        <v>Adani Energy Solutions Ltd.</v>
      </c>
      <c r="AA127" t="str">
        <v>Power</v>
      </c>
      <c r="AB127" t="str">
        <v>Large Cap</v>
      </c>
      <c r="AC127" t="str">
        <v>2024-04-30 00:00:00</v>
      </c>
      <c r="AD127">
        <v>1.7600000000000001E-3</v>
      </c>
      <c r="AG127" t="str">
        <v>nifty_50</v>
      </c>
      <c r="AH127">
        <v>100034</v>
      </c>
      <c r="AI127" t="str">
        <v>Bajaj Finance Ltd.</v>
      </c>
      <c r="AJ127" t="str">
        <v>NBFC's &amp; Housing Finance</v>
      </c>
      <c r="AK127" t="str">
        <v>Large Cap</v>
      </c>
      <c r="AL127" t="str">
        <v>2023-06-30 00:00:00</v>
      </c>
      <c r="AM127">
        <v>2.1909999999999999E-2</v>
      </c>
    </row>
    <row r="128" spans="3:39" x14ac:dyDescent="0.3">
      <c r="C128" t="str">
        <v>Godrej Properties Ltd.</v>
      </c>
      <c r="D128" t="str">
        <v>Construction &amp; Realty</v>
      </c>
      <c r="E128" t="str">
        <v>Mid Cap</v>
      </c>
      <c r="F128">
        <v>1.6900000000000001E-3</v>
      </c>
      <c r="G128">
        <v>100002</v>
      </c>
      <c r="H128" t="str">
        <v>ABB India Ltd.</v>
      </c>
      <c r="I128" t="str">
        <v>Capital Goods</v>
      </c>
      <c r="J128" t="str">
        <v>Large Cap</v>
      </c>
      <c r="K128" t="str">
        <v>2023-04-30 00:00:00</v>
      </c>
      <c r="L128">
        <v>1.42E-3</v>
      </c>
      <c r="O128">
        <v>212427</v>
      </c>
      <c r="P128" t="str">
        <v>Alkem Laboratories Ltd.</v>
      </c>
      <c r="Q128" t="str">
        <v>Healthcare</v>
      </c>
      <c r="R128" t="str">
        <v>Mid Cap</v>
      </c>
      <c r="S128" t="str">
        <v>2023-04-30 00:00:00</v>
      </c>
      <c r="T128">
        <v>1.41E-3</v>
      </c>
      <c r="Y128">
        <v>132541</v>
      </c>
      <c r="Z128" t="str">
        <v>Coforge Ltd.</v>
      </c>
      <c r="AA128" t="str">
        <v>IT</v>
      </c>
      <c r="AB128" t="str">
        <v>Mid Cap</v>
      </c>
      <c r="AC128" t="str">
        <v>2024-04-30 00:00:00</v>
      </c>
      <c r="AD128">
        <v>1.75E-3</v>
      </c>
      <c r="AG128" t="str">
        <v>nifty_50</v>
      </c>
      <c r="AH128">
        <v>100820</v>
      </c>
      <c r="AI128" t="str">
        <v>Asian Paints Ltd.</v>
      </c>
      <c r="AJ128" t="str">
        <v>Building Materials</v>
      </c>
      <c r="AK128" t="str">
        <v>Large Cap</v>
      </c>
      <c r="AL128" t="str">
        <v>2023-06-30 00:00:00</v>
      </c>
      <c r="AM128">
        <v>1.7479999999999999E-2</v>
      </c>
    </row>
    <row r="129" spans="3:39" x14ac:dyDescent="0.3">
      <c r="C129" t="str">
        <v>Dabur India Ltd.</v>
      </c>
      <c r="D129" t="str">
        <v>FMCG</v>
      </c>
      <c r="E129" t="str">
        <v>Large Cap</v>
      </c>
      <c r="F129">
        <v>1.6800000000000001E-3</v>
      </c>
      <c r="G129">
        <v>212427</v>
      </c>
      <c r="H129" t="str">
        <v>Alkem Laboratories Ltd.</v>
      </c>
      <c r="I129" t="str">
        <v>Healthcare</v>
      </c>
      <c r="J129" t="str">
        <v>Mid Cap</v>
      </c>
      <c r="K129" t="str">
        <v>2023-04-30 00:00:00</v>
      </c>
      <c r="L129">
        <v>1.41E-3</v>
      </c>
      <c r="O129">
        <v>132541</v>
      </c>
      <c r="P129" t="str">
        <v>Coforge Ltd.</v>
      </c>
      <c r="Q129" t="str">
        <v>IT</v>
      </c>
      <c r="R129" t="str">
        <v>Mid Cap</v>
      </c>
      <c r="S129" t="str">
        <v>2023-04-30 00:00:00</v>
      </c>
      <c r="T129">
        <v>1.4E-3</v>
      </c>
      <c r="Y129">
        <v>100104</v>
      </c>
      <c r="Z129" t="str">
        <v>Hindustan Petroleum Corporation Ltd.</v>
      </c>
      <c r="AA129" t="str">
        <v>Oil &amp; Gas</v>
      </c>
      <c r="AB129" t="str">
        <v>Mid Cap</v>
      </c>
      <c r="AC129" t="str">
        <v>2024-04-30 00:00:00</v>
      </c>
      <c r="AD129">
        <v>1.75E-3</v>
      </c>
      <c r="AG129" t="str">
        <v>nifty_50</v>
      </c>
      <c r="AH129">
        <v>100520</v>
      </c>
      <c r="AI129" t="str">
        <v>Mahindra &amp; Mahindra Ltd.</v>
      </c>
      <c r="AJ129" t="str">
        <v>Auto &amp; Auto Components</v>
      </c>
      <c r="AK129" t="str">
        <v>Large Cap</v>
      </c>
      <c r="AL129" t="str">
        <v>2023-06-30 00:00:00</v>
      </c>
      <c r="AM129">
        <v>1.668E-2</v>
      </c>
    </row>
    <row r="130" spans="3:39" x14ac:dyDescent="0.3">
      <c r="C130" t="str">
        <v>PI Industries Ltd.</v>
      </c>
      <c r="D130" t="str">
        <v>Chemicals</v>
      </c>
      <c r="E130" t="str">
        <v>Mid Cap</v>
      </c>
      <c r="F130">
        <v>1.65E-3</v>
      </c>
      <c r="G130">
        <v>132541</v>
      </c>
      <c r="H130" t="str">
        <v>Coforge Ltd.</v>
      </c>
      <c r="I130" t="str">
        <v>IT</v>
      </c>
      <c r="J130" t="str">
        <v>Mid Cap</v>
      </c>
      <c r="K130" t="str">
        <v>2023-04-30 00:00:00</v>
      </c>
      <c r="L130">
        <v>1.4E-3</v>
      </c>
      <c r="O130">
        <v>132522</v>
      </c>
      <c r="P130" t="str">
        <v>Petronet LNG Ltd.</v>
      </c>
      <c r="Q130" t="str">
        <v>Oil &amp; Gas</v>
      </c>
      <c r="R130" t="str">
        <v>Mid Cap</v>
      </c>
      <c r="S130" t="str">
        <v>2023-04-30 00:00:00</v>
      </c>
      <c r="T130">
        <v>1.4E-3</v>
      </c>
      <c r="Y130">
        <v>216369</v>
      </c>
      <c r="Z130" t="str">
        <v>NHPC Ltd.</v>
      </c>
      <c r="AA130" t="str">
        <v>Power</v>
      </c>
      <c r="AB130" t="str">
        <v>Large Cap</v>
      </c>
      <c r="AC130" t="str">
        <v>2024-04-30 00:00:00</v>
      </c>
      <c r="AD130">
        <v>1.74E-3</v>
      </c>
      <c r="AG130" t="str">
        <v>nifty_50</v>
      </c>
      <c r="AH130">
        <v>132500</v>
      </c>
      <c r="AI130" t="str">
        <v>Maruti Suzuki India Ltd.</v>
      </c>
      <c r="AJ130" t="str">
        <v>Auto &amp; Auto Components</v>
      </c>
      <c r="AK130" t="str">
        <v>Large Cap</v>
      </c>
      <c r="AL130" t="str">
        <v>2023-06-30 00:00:00</v>
      </c>
      <c r="AM130">
        <v>1.473E-2</v>
      </c>
    </row>
    <row r="131" spans="3:39" x14ac:dyDescent="0.3">
      <c r="C131" t="str">
        <v>Indus Towers Ltd.</v>
      </c>
      <c r="D131" t="str">
        <v>Telecom</v>
      </c>
      <c r="E131" t="str">
        <v>Mid Cap</v>
      </c>
      <c r="F131">
        <v>1.64E-3</v>
      </c>
      <c r="G131">
        <v>132522</v>
      </c>
      <c r="H131" t="str">
        <v>Petronet LNG Ltd.</v>
      </c>
      <c r="I131" t="str">
        <v>Oil &amp; Gas</v>
      </c>
      <c r="J131" t="str">
        <v>Mid Cap</v>
      </c>
      <c r="K131" t="str">
        <v>2023-04-30 00:00:00</v>
      </c>
      <c r="L131">
        <v>1.4E-3</v>
      </c>
      <c r="O131">
        <v>109930</v>
      </c>
      <c r="P131" t="str">
        <v>Supreme Industries Ltd.</v>
      </c>
      <c r="Q131" t="str">
        <v>Building Materials</v>
      </c>
      <c r="R131" t="str">
        <v>Mid Cap</v>
      </c>
      <c r="S131" t="str">
        <v>2023-04-30 00:00:00</v>
      </c>
      <c r="T131">
        <v>1.39E-3</v>
      </c>
      <c r="Y131">
        <v>208412</v>
      </c>
      <c r="Z131" t="str">
        <v>Indian Railway Catering And Tourism Corporation Ltd.</v>
      </c>
      <c r="AA131" t="str">
        <v>Railways</v>
      </c>
      <c r="AB131" t="str">
        <v>Mid Cap</v>
      </c>
      <c r="AC131" t="str">
        <v>2024-04-30 00:00:00</v>
      </c>
      <c r="AD131">
        <v>1.73E-3</v>
      </c>
      <c r="AG131" t="str">
        <v>nifty_50</v>
      </c>
      <c r="AH131">
        <v>100114</v>
      </c>
      <c r="AI131" t="str">
        <v>Titan Company Ltd.</v>
      </c>
      <c r="AJ131" t="str">
        <v>Consumer Discretionary</v>
      </c>
      <c r="AK131" t="str">
        <v>Large Cap</v>
      </c>
      <c r="AL131" t="str">
        <v>2023-06-30 00:00:00</v>
      </c>
      <c r="AM131">
        <v>1.4579999999999999E-2</v>
      </c>
    </row>
    <row r="132" spans="3:39" x14ac:dyDescent="0.3">
      <c r="C132" t="str">
        <v>The Phoenix Mills Ltd.</v>
      </c>
      <c r="D132" t="str">
        <v>Consumer Discretionary</v>
      </c>
      <c r="E132" t="str">
        <v>Mid Cap</v>
      </c>
      <c r="F132">
        <v>1.64E-3</v>
      </c>
      <c r="G132">
        <v>109930</v>
      </c>
      <c r="H132" t="str">
        <v>Supreme Industries Ltd.</v>
      </c>
      <c r="I132" t="str">
        <v>Building Materials</v>
      </c>
      <c r="J132" t="str">
        <v>Mid Cap</v>
      </c>
      <c r="K132" t="str">
        <v>2023-04-30 00:00:00</v>
      </c>
      <c r="L132">
        <v>1.39E-3</v>
      </c>
      <c r="O132">
        <v>117334</v>
      </c>
      <c r="P132" t="str">
        <v>Samvardhana Motherson International Ltd.</v>
      </c>
      <c r="Q132" t="str">
        <v>Auto &amp; Auto Components</v>
      </c>
      <c r="R132" t="str">
        <v>Mid Cap</v>
      </c>
      <c r="S132" t="str">
        <v>2023-04-30 00:00:00</v>
      </c>
      <c r="T132">
        <v>1.3799999999999999E-3</v>
      </c>
      <c r="Y132">
        <v>190059</v>
      </c>
      <c r="Z132" t="str">
        <v>APL Apollo Tubes Ltd.</v>
      </c>
      <c r="AA132" t="str">
        <v>Building Materials</v>
      </c>
      <c r="AB132" t="str">
        <v>Mid Cap</v>
      </c>
      <c r="AC132" t="str">
        <v>2024-04-30 00:00:00</v>
      </c>
      <c r="AD132">
        <v>1.6900000000000001E-3</v>
      </c>
      <c r="AG132" t="str">
        <v>nifty_50</v>
      </c>
      <c r="AH132">
        <v>132281</v>
      </c>
      <c r="AI132" t="str">
        <v>HCL Technologies Ltd.</v>
      </c>
      <c r="AJ132" t="str">
        <v>IT</v>
      </c>
      <c r="AK132" t="str">
        <v>Large Cap</v>
      </c>
      <c r="AL132" t="str">
        <v>2023-06-30 00:00:00</v>
      </c>
      <c r="AM132">
        <v>1.4460000000000001E-2</v>
      </c>
    </row>
    <row r="133" spans="3:39" x14ac:dyDescent="0.3">
      <c r="C133" t="str">
        <v>Union Bank Of India</v>
      </c>
      <c r="D133" t="str">
        <v>Banks</v>
      </c>
      <c r="E133" t="str">
        <v>Large Cap</v>
      </c>
      <c r="F133">
        <v>1.64E-3</v>
      </c>
      <c r="G133">
        <v>117334</v>
      </c>
      <c r="H133" t="str">
        <v>Samvardhana Motherson International Ltd.</v>
      </c>
      <c r="I133" t="str">
        <v>Auto &amp; Auto Components</v>
      </c>
      <c r="J133" t="str">
        <v>Mid Cap</v>
      </c>
      <c r="K133" t="str">
        <v>2023-04-30 00:00:00</v>
      </c>
      <c r="L133">
        <v>1.3799999999999999E-3</v>
      </c>
      <c r="O133">
        <v>124804</v>
      </c>
      <c r="P133" t="str">
        <v>Aurobindo Pharma Ltd.</v>
      </c>
      <c r="Q133" t="str">
        <v>Healthcare</v>
      </c>
      <c r="R133" t="str">
        <v>Mid Cap</v>
      </c>
      <c r="S133" t="str">
        <v>2023-04-30 00:00:00</v>
      </c>
      <c r="T133">
        <v>1.3699999999999999E-3</v>
      </c>
      <c r="Y133">
        <v>208238</v>
      </c>
      <c r="Z133" t="str">
        <v>Godrej Properties Ltd.</v>
      </c>
      <c r="AA133" t="str">
        <v>Construction &amp; Realty</v>
      </c>
      <c r="AB133" t="str">
        <v>Mid Cap</v>
      </c>
      <c r="AC133" t="str">
        <v>2024-04-30 00:00:00</v>
      </c>
      <c r="AD133">
        <v>1.6900000000000001E-3</v>
      </c>
      <c r="AG133" t="str">
        <v>nifty_50</v>
      </c>
      <c r="AH133">
        <v>124715</v>
      </c>
      <c r="AI133" t="str">
        <v>Sun Pharmaceutical Industries Ltd.</v>
      </c>
      <c r="AJ133" t="str">
        <v>Healthcare</v>
      </c>
      <c r="AK133" t="str">
        <v>Large Cap</v>
      </c>
      <c r="AL133" t="str">
        <v>2023-06-30 00:00:00</v>
      </c>
      <c r="AM133">
        <v>1.3140000000000001E-2</v>
      </c>
    </row>
    <row r="134" spans="3:39" x14ac:dyDescent="0.3">
      <c r="C134" t="str">
        <v>Polycab India Ltd.</v>
      </c>
      <c r="D134" t="str">
        <v>Building Materials</v>
      </c>
      <c r="E134" t="str">
        <v>Mid Cap</v>
      </c>
      <c r="F134">
        <v>1.64E-3</v>
      </c>
      <c r="G134">
        <v>124804</v>
      </c>
      <c r="H134" t="str">
        <v>Aurobindo Pharma Ltd.</v>
      </c>
      <c r="I134" t="str">
        <v>Healthcare</v>
      </c>
      <c r="J134" t="str">
        <v>Mid Cap</v>
      </c>
      <c r="K134" t="str">
        <v>2023-04-30 00:00:00</v>
      </c>
      <c r="L134">
        <v>1.3699999999999999E-3</v>
      </c>
      <c r="O134">
        <v>132830</v>
      </c>
      <c r="P134" t="str">
        <v>Astral Ltd.</v>
      </c>
      <c r="Q134" t="str">
        <v>Building Materials</v>
      </c>
      <c r="R134" t="str">
        <v>Mid Cap</v>
      </c>
      <c r="S134" t="str">
        <v>2023-04-30 00:00:00</v>
      </c>
      <c r="T134">
        <v>1.3500000000000001E-3</v>
      </c>
      <c r="Y134">
        <v>100096</v>
      </c>
      <c r="Z134" t="str">
        <v>Dabur India Ltd.</v>
      </c>
      <c r="AA134" t="str">
        <v>FMCG</v>
      </c>
      <c r="AB134" t="str">
        <v>Large Cap</v>
      </c>
      <c r="AC134" t="str">
        <v>2024-04-30 00:00:00</v>
      </c>
      <c r="AD134">
        <v>1.6800000000000001E-3</v>
      </c>
      <c r="AG134" t="str">
        <v>nifty_50</v>
      </c>
      <c r="AH134">
        <v>100570</v>
      </c>
      <c r="AI134" t="str">
        <v>Tata Motors Ltd.</v>
      </c>
      <c r="AJ134" t="str">
        <v>Auto &amp; Auto Components</v>
      </c>
      <c r="AK134" t="str">
        <v>Large Cap</v>
      </c>
      <c r="AL134" t="str">
        <v>2023-06-30 00:00:00</v>
      </c>
      <c r="AM134">
        <v>1.214E-2</v>
      </c>
    </row>
    <row r="135" spans="3:39" x14ac:dyDescent="0.3">
      <c r="C135" t="str">
        <v>NMDC Ltd.</v>
      </c>
      <c r="D135" t="str">
        <v>Mining &amp; Minerals</v>
      </c>
      <c r="E135" t="str">
        <v>Mid Cap</v>
      </c>
      <c r="F135">
        <v>1.6199999999999999E-3</v>
      </c>
      <c r="G135">
        <v>132830</v>
      </c>
      <c r="H135" t="str">
        <v>Astral Ltd.</v>
      </c>
      <c r="I135" t="str">
        <v>Building Materials</v>
      </c>
      <c r="J135" t="str">
        <v>Mid Cap</v>
      </c>
      <c r="K135" t="str">
        <v>2023-04-30 00:00:00</v>
      </c>
      <c r="L135">
        <v>1.3500000000000001E-3</v>
      </c>
      <c r="O135">
        <v>215367</v>
      </c>
      <c r="P135" t="str">
        <v>Jubilant FoodWorks Ltd.</v>
      </c>
      <c r="Q135" t="str">
        <v>Consumer Discretionary</v>
      </c>
      <c r="R135" t="str">
        <v>Mid Cap</v>
      </c>
      <c r="S135" t="str">
        <v>2023-04-30 00:00:00</v>
      </c>
      <c r="T135">
        <v>1.3500000000000001E-3</v>
      </c>
      <c r="Y135">
        <v>123642</v>
      </c>
      <c r="Z135" t="str">
        <v>PI Industries Ltd.</v>
      </c>
      <c r="AA135" t="str">
        <v>Chemicals</v>
      </c>
      <c r="AB135" t="str">
        <v>Mid Cap</v>
      </c>
      <c r="AC135" t="str">
        <v>2024-04-30 00:00:00</v>
      </c>
      <c r="AD135">
        <v>1.65E-3</v>
      </c>
      <c r="AG135" t="str">
        <v>nifty_50</v>
      </c>
      <c r="AH135">
        <v>100228</v>
      </c>
      <c r="AI135" t="str">
        <v>JSW Steel Ltd.</v>
      </c>
      <c r="AJ135" t="str">
        <v>Mining &amp; Minerals</v>
      </c>
      <c r="AK135" t="str">
        <v>Large Cap</v>
      </c>
      <c r="AL135" t="str">
        <v>2023-06-30 00:00:00</v>
      </c>
      <c r="AM135">
        <v>1.1849999999999999E-2</v>
      </c>
    </row>
    <row r="136" spans="3:39" x14ac:dyDescent="0.3">
      <c r="C136" t="str">
        <v>Oil India Ltd.</v>
      </c>
      <c r="D136" t="str">
        <v>Oil &amp; Gas</v>
      </c>
      <c r="E136" t="str">
        <v>Mid Cap</v>
      </c>
      <c r="F136">
        <v>1.6100000000000001E-3</v>
      </c>
      <c r="G136">
        <v>215367</v>
      </c>
      <c r="H136" t="str">
        <v>Jubilant FoodWorks Ltd.</v>
      </c>
      <c r="I136" t="str">
        <v>Consumer Discretionary</v>
      </c>
      <c r="J136" t="str">
        <v>Mid Cap</v>
      </c>
      <c r="K136" t="str">
        <v>2023-04-30 00:00:00</v>
      </c>
      <c r="L136">
        <v>1.3500000000000001E-3</v>
      </c>
      <c r="O136">
        <v>132504</v>
      </c>
      <c r="P136" t="str">
        <v>Navin Fluorine International Ltd.</v>
      </c>
      <c r="Q136" t="str">
        <v>Chemicals</v>
      </c>
      <c r="R136" t="str">
        <v>Mid Cap</v>
      </c>
      <c r="S136" t="str">
        <v>2023-04-30 00:00:00</v>
      </c>
      <c r="T136">
        <v>1.3500000000000001E-3</v>
      </c>
      <c r="Y136">
        <v>209967</v>
      </c>
      <c r="Z136" t="str">
        <v>Indus Towers Ltd.</v>
      </c>
      <c r="AA136" t="str">
        <v>Telecom</v>
      </c>
      <c r="AB136" t="str">
        <v>Mid Cap</v>
      </c>
      <c r="AC136" t="str">
        <v>2024-04-30 00:00:00</v>
      </c>
      <c r="AD136">
        <v>1.64E-3</v>
      </c>
      <c r="AG136" t="str">
        <v>nifty_50</v>
      </c>
      <c r="AH136">
        <v>132538</v>
      </c>
      <c r="AI136" t="str">
        <v>Ultratech Cement Ltd.</v>
      </c>
      <c r="AJ136" t="str">
        <v>Construction Materials</v>
      </c>
      <c r="AK136" t="str">
        <v>Large Cap</v>
      </c>
      <c r="AL136" t="str">
        <v>2023-06-30 00:00:00</v>
      </c>
      <c r="AM136">
        <v>1.0970000000000001E-2</v>
      </c>
    </row>
    <row r="137" spans="3:39" x14ac:dyDescent="0.3">
      <c r="C137" t="str">
        <v>JSW Energy Ltd.</v>
      </c>
      <c r="D137" t="str">
        <v>Power</v>
      </c>
      <c r="E137" t="str">
        <v>Large Cap</v>
      </c>
      <c r="F137">
        <v>1.6000000000000001E-3</v>
      </c>
      <c r="G137">
        <v>132504</v>
      </c>
      <c r="H137" t="str">
        <v>Navin Fluorine International Ltd.</v>
      </c>
      <c r="I137" t="str">
        <v>Chemicals</v>
      </c>
      <c r="J137" t="str">
        <v>Mid Cap</v>
      </c>
      <c r="K137" t="str">
        <v>2023-04-30 00:00:00</v>
      </c>
      <c r="L137">
        <v>1.3500000000000001E-3</v>
      </c>
      <c r="O137">
        <v>100257</v>
      </c>
      <c r="P137" t="str">
        <v>Lupin Ltd.</v>
      </c>
      <c r="Q137" t="str">
        <v>Healthcare</v>
      </c>
      <c r="R137" t="str">
        <v>Mid Cap</v>
      </c>
      <c r="S137" t="str">
        <v>2023-04-30 00:00:00</v>
      </c>
      <c r="T137">
        <v>1.34E-3</v>
      </c>
      <c r="Y137">
        <v>103100</v>
      </c>
      <c r="Z137" t="str">
        <v>The Phoenix Mills Ltd.</v>
      </c>
      <c r="AA137" t="str">
        <v>Consumer Discretionary</v>
      </c>
      <c r="AB137" t="str">
        <v>Mid Cap</v>
      </c>
      <c r="AC137" t="str">
        <v>2024-04-30 00:00:00</v>
      </c>
      <c r="AD137">
        <v>1.64E-3</v>
      </c>
      <c r="AG137" t="str">
        <v>nifty_50</v>
      </c>
      <c r="AH137">
        <v>205198</v>
      </c>
      <c r="AI137" t="str">
        <v>Bajaj Finserv Ltd.</v>
      </c>
      <c r="AJ137" t="str">
        <v>NBFC's &amp; Housing Finance</v>
      </c>
      <c r="AK137" t="str">
        <v>Large Cap</v>
      </c>
      <c r="AL137" t="str">
        <v>2023-06-30 00:00:00</v>
      </c>
      <c r="AM137">
        <v>1.0919999999999999E-2</v>
      </c>
    </row>
    <row r="138" spans="3:39" x14ac:dyDescent="0.3">
      <c r="C138" t="str">
        <v>Container Corporation Of India Ltd.</v>
      </c>
      <c r="D138" t="str">
        <v>Railways</v>
      </c>
      <c r="E138" t="str">
        <v>Mid Cap</v>
      </c>
      <c r="F138">
        <v>1.57E-3</v>
      </c>
      <c r="G138">
        <v>100257</v>
      </c>
      <c r="H138" t="str">
        <v>Lupin Ltd.</v>
      </c>
      <c r="I138" t="str">
        <v>Healthcare</v>
      </c>
      <c r="J138" t="str">
        <v>Mid Cap</v>
      </c>
      <c r="K138" t="str">
        <v>2023-04-30 00:00:00</v>
      </c>
      <c r="L138">
        <v>1.34E-3</v>
      </c>
      <c r="O138">
        <v>131344</v>
      </c>
      <c r="P138" t="str">
        <v>Container Corporation Of India Ltd.</v>
      </c>
      <c r="Q138" t="str">
        <v>Railways</v>
      </c>
      <c r="R138" t="str">
        <v>Mid Cap</v>
      </c>
      <c r="S138" t="str">
        <v>2023-04-30 00:00:00</v>
      </c>
      <c r="T138">
        <v>1.33E-3</v>
      </c>
      <c r="Y138">
        <v>132477</v>
      </c>
      <c r="Z138" t="str">
        <v>Union Bank Of India</v>
      </c>
      <c r="AA138" t="str">
        <v>Banks</v>
      </c>
      <c r="AB138" t="str">
        <v>Large Cap</v>
      </c>
      <c r="AC138" t="str">
        <v>2024-04-30 00:00:00</v>
      </c>
      <c r="AD138">
        <v>1.64E-3</v>
      </c>
      <c r="AG138" t="str">
        <v>nifty_50</v>
      </c>
      <c r="AH138">
        <v>100470</v>
      </c>
      <c r="AI138" t="str">
        <v>Tata Steel Ltd.</v>
      </c>
      <c r="AJ138" t="str">
        <v>Mining &amp; Minerals</v>
      </c>
      <c r="AK138" t="str">
        <v>Large Cap</v>
      </c>
      <c r="AL138" t="str">
        <v>2023-06-30 00:00:00</v>
      </c>
      <c r="AM138">
        <v>1.035E-2</v>
      </c>
    </row>
    <row r="139" spans="3:39" x14ac:dyDescent="0.3">
      <c r="C139" t="str">
        <v>Indian Railway Finance Corporation Ltd.</v>
      </c>
      <c r="D139" t="str">
        <v>Railways</v>
      </c>
      <c r="E139" t="str">
        <v>Large Cap</v>
      </c>
      <c r="F139">
        <v>1.5499999999999999E-3</v>
      </c>
      <c r="G139">
        <v>131344</v>
      </c>
      <c r="H139" t="str">
        <v>Container Corporation Of India Ltd.</v>
      </c>
      <c r="I139" t="str">
        <v>Railways</v>
      </c>
      <c r="J139" t="str">
        <v>Mid Cap</v>
      </c>
      <c r="K139" t="str">
        <v>2023-04-30 00:00:00</v>
      </c>
      <c r="L139">
        <v>1.33E-3</v>
      </c>
      <c r="O139">
        <v>132822</v>
      </c>
      <c r="P139" t="str">
        <v>Vodafone Idea Ltd.</v>
      </c>
      <c r="Q139" t="str">
        <v>Telecom</v>
      </c>
      <c r="R139" t="str">
        <v>Mid Cap</v>
      </c>
      <c r="S139" t="str">
        <v>2023-04-30 00:00:00</v>
      </c>
      <c r="T139">
        <v>1.32E-3</v>
      </c>
      <c r="Y139">
        <v>211337</v>
      </c>
      <c r="Z139" t="str">
        <v>Polycab India Ltd.</v>
      </c>
      <c r="AA139" t="str">
        <v>Building Materials</v>
      </c>
      <c r="AB139" t="str">
        <v>Mid Cap</v>
      </c>
      <c r="AC139" t="str">
        <v>2024-04-30 00:00:00</v>
      </c>
      <c r="AD139">
        <v>1.64E-3</v>
      </c>
      <c r="AG139" t="str">
        <v>nifty_50</v>
      </c>
      <c r="AH139">
        <v>132555</v>
      </c>
      <c r="AI139" t="str">
        <v>NTPC Ltd.</v>
      </c>
      <c r="AJ139" t="str">
        <v>Power</v>
      </c>
      <c r="AK139" t="str">
        <v>Large Cap</v>
      </c>
      <c r="AL139" t="str">
        <v>2023-06-30 00:00:00</v>
      </c>
      <c r="AM139">
        <v>1.026E-2</v>
      </c>
    </row>
    <row r="140" spans="3:39" x14ac:dyDescent="0.3">
      <c r="C140" t="str">
        <v>Ashok Leyland Ltd.</v>
      </c>
      <c r="D140" t="str">
        <v>Auto &amp; Auto Components</v>
      </c>
      <c r="E140" t="str">
        <v>Mid Cap</v>
      </c>
      <c r="F140">
        <v>1.5200000000000001E-3</v>
      </c>
      <c r="G140">
        <v>132822</v>
      </c>
      <c r="H140" t="str">
        <v>Vodafone Idea Ltd.</v>
      </c>
      <c r="I140" t="str">
        <v>Telecom</v>
      </c>
      <c r="J140" t="str">
        <v>Mid Cap</v>
      </c>
      <c r="K140" t="str">
        <v>2023-04-30 00:00:00</v>
      </c>
      <c r="L140">
        <v>1.32E-3</v>
      </c>
      <c r="O140">
        <v>100530</v>
      </c>
      <c r="P140" t="str">
        <v>Bosch Ltd.</v>
      </c>
      <c r="Q140" t="str">
        <v>Auto &amp; Auto Components</v>
      </c>
      <c r="R140" t="str">
        <v>Large Cap</v>
      </c>
      <c r="S140" t="str">
        <v>2023-04-30 00:00:00</v>
      </c>
      <c r="T140">
        <v>1.32E-3</v>
      </c>
      <c r="Y140">
        <v>126371</v>
      </c>
      <c r="Z140" t="str">
        <v>NMDC Ltd.</v>
      </c>
      <c r="AA140" t="str">
        <v>Mining &amp; Minerals</v>
      </c>
      <c r="AB140" t="str">
        <v>Mid Cap</v>
      </c>
      <c r="AC140" t="str">
        <v>2024-04-30 00:00:00</v>
      </c>
      <c r="AD140">
        <v>1.6199999999999999E-3</v>
      </c>
      <c r="AG140" t="str">
        <v>nifty_50</v>
      </c>
      <c r="AH140">
        <v>132187</v>
      </c>
      <c r="AI140" t="str">
        <v>IndusInd Bank Ltd.</v>
      </c>
      <c r="AJ140" t="str">
        <v>Banks</v>
      </c>
      <c r="AK140" t="str">
        <v>Large Cap</v>
      </c>
      <c r="AL140" t="str">
        <v>2023-06-30 00:00:00</v>
      </c>
      <c r="AM140">
        <v>1.0189999999999999E-2</v>
      </c>
    </row>
    <row r="141" spans="3:39" x14ac:dyDescent="0.3">
      <c r="C141" t="str">
        <v>Marico Ltd.</v>
      </c>
      <c r="D141" t="str">
        <v>FMCG</v>
      </c>
      <c r="E141" t="str">
        <v>Mid Cap</v>
      </c>
      <c r="F141">
        <v>1.5100000000000001E-3</v>
      </c>
      <c r="G141">
        <v>100530</v>
      </c>
      <c r="H141" t="str">
        <v>Bosch Ltd.</v>
      </c>
      <c r="I141" t="str">
        <v>Auto &amp; Auto Components</v>
      </c>
      <c r="J141" t="str">
        <v>Large Cap</v>
      </c>
      <c r="K141" t="str">
        <v>2023-04-30 00:00:00</v>
      </c>
      <c r="L141">
        <v>1.32E-3</v>
      </c>
      <c r="O141">
        <v>102355</v>
      </c>
      <c r="P141" t="str">
        <v>Balkrishna Industries Ltd.</v>
      </c>
      <c r="Q141" t="str">
        <v>Auto &amp; Auto Components</v>
      </c>
      <c r="R141" t="str">
        <v>Mid Cap</v>
      </c>
      <c r="S141" t="str">
        <v>2023-04-30 00:00:00</v>
      </c>
      <c r="T141">
        <v>1.32E-3</v>
      </c>
      <c r="Y141">
        <v>200091</v>
      </c>
      <c r="Z141" t="str">
        <v>Oil India Ltd.</v>
      </c>
      <c r="AA141" t="str">
        <v>Oil &amp; Gas</v>
      </c>
      <c r="AB141" t="str">
        <v>Mid Cap</v>
      </c>
      <c r="AC141" t="str">
        <v>2024-04-30 00:00:00</v>
      </c>
      <c r="AD141">
        <v>1.6100000000000001E-3</v>
      </c>
      <c r="AG141" t="str">
        <v>nifty_50</v>
      </c>
      <c r="AH141">
        <v>112599</v>
      </c>
      <c r="AI141" t="str">
        <v>Adani Enterprises Ltd.</v>
      </c>
      <c r="AJ141" t="str">
        <v>Trading</v>
      </c>
      <c r="AK141" t="str">
        <v>Large Cap</v>
      </c>
      <c r="AL141" t="str">
        <v>2023-06-30 00:00:00</v>
      </c>
      <c r="AM141">
        <v>1.008E-2</v>
      </c>
    </row>
    <row r="142" spans="3:39" x14ac:dyDescent="0.3">
      <c r="C142" t="str">
        <v>IRB Infrastructure Developers Ltd.</v>
      </c>
      <c r="D142" t="str">
        <v>Construction &amp; Realty</v>
      </c>
      <c r="E142" t="str">
        <v>Mid Cap</v>
      </c>
      <c r="F142">
        <v>1.49E-3</v>
      </c>
      <c r="G142">
        <v>102355</v>
      </c>
      <c r="H142" t="str">
        <v>Balkrishna Industries Ltd.</v>
      </c>
      <c r="I142" t="str">
        <v>Auto &amp; Auto Components</v>
      </c>
      <c r="J142" t="str">
        <v>Mid Cap</v>
      </c>
      <c r="K142" t="str">
        <v>2023-04-30 00:00:00</v>
      </c>
      <c r="L142">
        <v>1.32E-3</v>
      </c>
      <c r="O142">
        <v>302988</v>
      </c>
      <c r="P142" t="str">
        <v>FSN E-Commerce Ventures Ltd.</v>
      </c>
      <c r="Q142" t="str">
        <v>Consumer Discretionary</v>
      </c>
      <c r="R142" t="str">
        <v>Mid Cap</v>
      </c>
      <c r="S142" t="str">
        <v>2023-04-30 00:00:00</v>
      </c>
      <c r="T142">
        <v>1.31E-3</v>
      </c>
      <c r="Y142">
        <v>208461</v>
      </c>
      <c r="Z142" t="str">
        <v>JSW Energy Ltd.</v>
      </c>
      <c r="AA142" t="str">
        <v>Power</v>
      </c>
      <c r="AB142" t="str">
        <v>Large Cap</v>
      </c>
      <c r="AC142" t="str">
        <v>2024-04-30 00:00:00</v>
      </c>
      <c r="AD142">
        <v>1.6000000000000001E-3</v>
      </c>
      <c r="AG142" t="str">
        <v>nifty_50</v>
      </c>
      <c r="AH142">
        <v>132898</v>
      </c>
      <c r="AI142" t="str">
        <v>Power Grid Corporation Of India Ltd.</v>
      </c>
      <c r="AJ142" t="str">
        <v>Power</v>
      </c>
      <c r="AK142" t="str">
        <v>Large Cap</v>
      </c>
      <c r="AL142" t="str">
        <v>2023-06-30 00:00:00</v>
      </c>
      <c r="AM142">
        <v>9.9100000000000004E-3</v>
      </c>
    </row>
    <row r="143" spans="3:39" x14ac:dyDescent="0.3">
      <c r="C143" t="str">
        <v>Astral Ltd.</v>
      </c>
      <c r="D143" t="str">
        <v>Building Materials</v>
      </c>
      <c r="E143" t="str">
        <v>Mid Cap</v>
      </c>
      <c r="F143">
        <v>1.4499999999999999E-3</v>
      </c>
      <c r="G143">
        <v>302988</v>
      </c>
      <c r="H143" t="str">
        <v>FSN E-Commerce Ventures Ltd.</v>
      </c>
      <c r="I143" t="str">
        <v>Consumer Discretionary</v>
      </c>
      <c r="J143" t="str">
        <v>Mid Cap</v>
      </c>
      <c r="K143" t="str">
        <v>2023-04-30 00:00:00</v>
      </c>
      <c r="L143">
        <v>1.31E-3</v>
      </c>
      <c r="O143">
        <v>210258</v>
      </c>
      <c r="P143" t="str">
        <v>ICICI Prudential Life Insurance Company Ltd.</v>
      </c>
      <c r="Q143" t="str">
        <v>Insurance</v>
      </c>
      <c r="R143" t="str">
        <v>Large Cap</v>
      </c>
      <c r="S143" t="str">
        <v>2023-04-30 00:00:00</v>
      </c>
      <c r="T143">
        <v>1.31E-3</v>
      </c>
      <c r="Y143">
        <v>131344</v>
      </c>
      <c r="Z143" t="str">
        <v>Container Corporation Of India Ltd.</v>
      </c>
      <c r="AA143" t="str">
        <v>Railways</v>
      </c>
      <c r="AB143" t="str">
        <v>Mid Cap</v>
      </c>
      <c r="AC143" t="str">
        <v>2024-04-30 00:00:00</v>
      </c>
      <c r="AD143">
        <v>1.57E-3</v>
      </c>
      <c r="AG143" t="str">
        <v>nifty_50</v>
      </c>
      <c r="AH143">
        <v>100312</v>
      </c>
      <c r="AI143" t="str">
        <v>Oil &amp; Natural Gas Corporation Ltd.</v>
      </c>
      <c r="AJ143" t="str">
        <v>Oil &amp; Gas</v>
      </c>
      <c r="AK143" t="str">
        <v>Large Cap</v>
      </c>
      <c r="AL143" t="str">
        <v>2023-06-30 00:00:00</v>
      </c>
      <c r="AM143">
        <v>9.4900000000000002E-3</v>
      </c>
    </row>
    <row r="144" spans="3:39" x14ac:dyDescent="0.3">
      <c r="C144" t="str">
        <v>Global Health Ltd.</v>
      </c>
      <c r="D144" t="str">
        <v>Hospitals &amp; Diagnostics</v>
      </c>
      <c r="E144" t="str">
        <v>Mid Cap</v>
      </c>
      <c r="F144">
        <v>1.4400000000000001E-3</v>
      </c>
      <c r="G144">
        <v>210258</v>
      </c>
      <c r="H144" t="str">
        <v>ICICI Prudential Life Insurance Company Ltd.</v>
      </c>
      <c r="I144" t="str">
        <v>Insurance</v>
      </c>
      <c r="J144" t="str">
        <v>Large Cap</v>
      </c>
      <c r="K144" t="str">
        <v>2023-04-30 00:00:00</v>
      </c>
      <c r="L144">
        <v>1.31E-3</v>
      </c>
      <c r="O144">
        <v>200055</v>
      </c>
      <c r="P144" t="str">
        <v>REC Ltd.</v>
      </c>
      <c r="Q144" t="str">
        <v>Power</v>
      </c>
      <c r="R144" t="str">
        <v>Mid Cap</v>
      </c>
      <c r="S144" t="str">
        <v>2023-04-30 00:00:00</v>
      </c>
      <c r="T144">
        <v>1.2999999999999999E-3</v>
      </c>
      <c r="Y144">
        <v>217280</v>
      </c>
      <c r="Z144" t="str">
        <v>Indian Railway Finance Corporation Ltd.</v>
      </c>
      <c r="AA144" t="str">
        <v>Railways</v>
      </c>
      <c r="AB144" t="str">
        <v>Large Cap</v>
      </c>
      <c r="AC144" t="str">
        <v>2024-04-30 00:00:00</v>
      </c>
      <c r="AD144">
        <v>1.5499999999999999E-3</v>
      </c>
      <c r="AG144" t="str">
        <v>nifty_50</v>
      </c>
      <c r="AH144">
        <v>100790</v>
      </c>
      <c r="AI144" t="str">
        <v>Nestle India Ltd.</v>
      </c>
      <c r="AJ144" t="str">
        <v>FMCG</v>
      </c>
      <c r="AK144" t="str">
        <v>Large Cap</v>
      </c>
      <c r="AL144" t="str">
        <v>2023-06-30 00:00:00</v>
      </c>
      <c r="AM144">
        <v>9.41E-3</v>
      </c>
    </row>
    <row r="145" spans="3:39" x14ac:dyDescent="0.3">
      <c r="C145" t="str">
        <v>Sona BLW Precision Forgings Ltd.</v>
      </c>
      <c r="D145" t="str">
        <v>Auto &amp; Auto Components</v>
      </c>
      <c r="E145" t="str">
        <v>Mid Cap</v>
      </c>
      <c r="F145">
        <v>1.4300000000000001E-3</v>
      </c>
      <c r="G145">
        <v>200055</v>
      </c>
      <c r="H145" t="str">
        <v>REC Ltd.</v>
      </c>
      <c r="I145" t="str">
        <v>Power</v>
      </c>
      <c r="J145" t="str">
        <v>Mid Cap</v>
      </c>
      <c r="K145" t="str">
        <v>2023-04-30 00:00:00</v>
      </c>
      <c r="L145">
        <v>1.2999999999999999E-3</v>
      </c>
      <c r="O145">
        <v>293380</v>
      </c>
      <c r="P145" t="str">
        <v>Dalmia Bharat Ltd.</v>
      </c>
      <c r="Q145" t="str">
        <v>Construction Materials</v>
      </c>
      <c r="R145" t="str">
        <v>Mid Cap</v>
      </c>
      <c r="S145" t="str">
        <v>2023-04-30 00:00:00</v>
      </c>
      <c r="T145">
        <v>1.2999999999999999E-3</v>
      </c>
      <c r="Y145">
        <v>100477</v>
      </c>
      <c r="Z145" t="str">
        <v>Ashok Leyland Ltd.</v>
      </c>
      <c r="AA145" t="str">
        <v>Auto &amp; Auto Components</v>
      </c>
      <c r="AB145" t="str">
        <v>Mid Cap</v>
      </c>
      <c r="AC145" t="str">
        <v>2024-04-30 00:00:00</v>
      </c>
      <c r="AD145">
        <v>1.5200000000000001E-3</v>
      </c>
      <c r="AG145" t="str">
        <v>nifty_50</v>
      </c>
      <c r="AH145">
        <v>132755</v>
      </c>
      <c r="AI145" t="str">
        <v>Tech Mahindra Ltd.</v>
      </c>
      <c r="AJ145" t="str">
        <v>IT</v>
      </c>
      <c r="AK145" t="str">
        <v>Large Cap</v>
      </c>
      <c r="AL145" t="str">
        <v>2023-06-30 00:00:00</v>
      </c>
      <c r="AM145">
        <v>8.1799999999999998E-3</v>
      </c>
    </row>
    <row r="146" spans="3:39" x14ac:dyDescent="0.3">
      <c r="C146" t="str">
        <v>Adani Total Gas Ltd.</v>
      </c>
      <c r="D146" t="str">
        <v>Oil &amp; Gas</v>
      </c>
      <c r="E146" t="str">
        <v>Large Cap</v>
      </c>
      <c r="F146">
        <v>1.4300000000000001E-3</v>
      </c>
      <c r="G146">
        <v>293380</v>
      </c>
      <c r="H146" t="str">
        <v>Dalmia Bharat Ltd.</v>
      </c>
      <c r="I146" t="str">
        <v>Construction Materials</v>
      </c>
      <c r="J146" t="str">
        <v>Mid Cap</v>
      </c>
      <c r="K146" t="str">
        <v>2023-04-30 00:00:00</v>
      </c>
      <c r="L146">
        <v>1.2999999999999999E-3</v>
      </c>
      <c r="O146">
        <v>280713</v>
      </c>
      <c r="P146" t="str">
        <v>Crompton Greaves Consumer Electricals Ltd.</v>
      </c>
      <c r="Q146" t="str">
        <v>Consumer Durables</v>
      </c>
      <c r="R146" t="str">
        <v>Mid Cap</v>
      </c>
      <c r="S146" t="str">
        <v>2023-04-30 00:00:00</v>
      </c>
      <c r="T146">
        <v>1.2800000000000001E-3</v>
      </c>
      <c r="Y146">
        <v>131642</v>
      </c>
      <c r="Z146" t="str">
        <v>Marico Ltd.</v>
      </c>
      <c r="AA146" t="str">
        <v>FMCG</v>
      </c>
      <c r="AB146" t="str">
        <v>Mid Cap</v>
      </c>
      <c r="AC146" t="str">
        <v>2024-04-30 00:00:00</v>
      </c>
      <c r="AD146">
        <v>1.5100000000000001E-3</v>
      </c>
      <c r="AG146" t="str">
        <v>nifty_50</v>
      </c>
      <c r="AH146">
        <v>217389</v>
      </c>
      <c r="AI146" t="str">
        <v>HDFC Life Insurance Company Ltd.</v>
      </c>
      <c r="AJ146" t="str">
        <v>Insurance</v>
      </c>
      <c r="AK146" t="str">
        <v>Large Cap</v>
      </c>
      <c r="AL146" t="str">
        <v>2023-06-30 00:00:00</v>
      </c>
      <c r="AM146">
        <v>7.9600000000000001E-3</v>
      </c>
    </row>
    <row r="147" spans="3:39" x14ac:dyDescent="0.3">
      <c r="C147" t="str">
        <v>UPL Ltd.</v>
      </c>
      <c r="D147" t="str">
        <v>Chemicals</v>
      </c>
      <c r="E147" t="str">
        <v>Mid Cap</v>
      </c>
      <c r="F147">
        <v>1.42E-3</v>
      </c>
      <c r="G147">
        <v>280713</v>
      </c>
      <c r="H147" t="str">
        <v>Crompton Greaves Consumer Electricals Ltd.</v>
      </c>
      <c r="I147" t="str">
        <v>Consumer Durables</v>
      </c>
      <c r="J147" t="str">
        <v>Mid Cap</v>
      </c>
      <c r="K147" t="str">
        <v>2023-04-30 00:00:00</v>
      </c>
      <c r="L147">
        <v>1.2800000000000001E-3</v>
      </c>
      <c r="O147">
        <v>211337</v>
      </c>
      <c r="P147" t="str">
        <v>Polycab India Ltd.</v>
      </c>
      <c r="Q147" t="str">
        <v>Building Materials</v>
      </c>
      <c r="R147" t="str">
        <v>Mid Cap</v>
      </c>
      <c r="S147" t="str">
        <v>2023-04-30 00:00:00</v>
      </c>
      <c r="T147">
        <v>1.2800000000000001E-3</v>
      </c>
      <c r="Y147">
        <v>200048</v>
      </c>
      <c r="Z147" t="str">
        <v>IRB Infrastructure Developers Ltd.</v>
      </c>
      <c r="AA147" t="str">
        <v>Construction &amp; Realty</v>
      </c>
      <c r="AB147" t="str">
        <v>Mid Cap</v>
      </c>
      <c r="AC147" t="str">
        <v>2024-04-30 00:00:00</v>
      </c>
      <c r="AD147">
        <v>1.49E-3</v>
      </c>
      <c r="AG147" t="str">
        <v>nifty_50</v>
      </c>
      <c r="AH147">
        <v>100300</v>
      </c>
      <c r="AI147" t="str">
        <v>Grasim Industries Ltd.</v>
      </c>
      <c r="AJ147" t="str">
        <v>Construction Materials</v>
      </c>
      <c r="AK147" t="str">
        <v>Large Cap</v>
      </c>
      <c r="AL147" t="str">
        <v>2023-06-30 00:00:00</v>
      </c>
      <c r="AM147">
        <v>7.4799999999999997E-3</v>
      </c>
    </row>
    <row r="148" spans="3:39" x14ac:dyDescent="0.3">
      <c r="C148" t="str">
        <v>Torrent Pharmaceuticals Ltd.</v>
      </c>
      <c r="D148" t="str">
        <v>Healthcare</v>
      </c>
      <c r="E148" t="str">
        <v>Large Cap</v>
      </c>
      <c r="F148">
        <v>1.42E-3</v>
      </c>
      <c r="G148">
        <v>211337</v>
      </c>
      <c r="H148" t="str">
        <v>Polycab India Ltd.</v>
      </c>
      <c r="I148" t="str">
        <v>Building Materials</v>
      </c>
      <c r="J148" t="str">
        <v>Mid Cap</v>
      </c>
      <c r="K148" t="str">
        <v>2023-04-30 00:00:00</v>
      </c>
      <c r="L148">
        <v>1.2800000000000001E-3</v>
      </c>
      <c r="O148">
        <v>190071</v>
      </c>
      <c r="P148" t="str">
        <v>Sundaram Finance Ltd.</v>
      </c>
      <c r="Q148" t="str">
        <v>NBFC's &amp; Housing Finance</v>
      </c>
      <c r="R148" t="str">
        <v>Mid Cap</v>
      </c>
      <c r="S148" t="str">
        <v>2023-04-30 00:00:00</v>
      </c>
      <c r="T148">
        <v>1.2700000000000001E-3</v>
      </c>
      <c r="Y148">
        <v>132830</v>
      </c>
      <c r="Z148" t="str">
        <v>Astral Ltd.</v>
      </c>
      <c r="AA148" t="str">
        <v>Building Materials</v>
      </c>
      <c r="AB148" t="str">
        <v>Mid Cap</v>
      </c>
      <c r="AC148" t="str">
        <v>2024-04-30 00:00:00</v>
      </c>
      <c r="AD148">
        <v>1.4499999999999999E-3</v>
      </c>
      <c r="AG148" t="str">
        <v>nifty_50</v>
      </c>
      <c r="AH148">
        <v>100124</v>
      </c>
      <c r="AI148" t="str">
        <v>Dr. Reddy's Laboratories Ltd.</v>
      </c>
      <c r="AJ148" t="str">
        <v>Healthcare</v>
      </c>
      <c r="AK148" t="str">
        <v>Large Cap</v>
      </c>
      <c r="AL148" t="str">
        <v>2023-06-30 00:00:00</v>
      </c>
      <c r="AM148">
        <v>7.2100000000000003E-3</v>
      </c>
    </row>
    <row r="149" spans="3:39" x14ac:dyDescent="0.3">
      <c r="C149" t="str">
        <v>Bosch Ltd.</v>
      </c>
      <c r="D149" t="str">
        <v>Auto &amp; Auto Components</v>
      </c>
      <c r="E149" t="str">
        <v>Large Cap</v>
      </c>
      <c r="F149">
        <v>1.41E-3</v>
      </c>
      <c r="G149">
        <v>190071</v>
      </c>
      <c r="H149" t="str">
        <v>Sundaram Finance Ltd.</v>
      </c>
      <c r="I149" t="str">
        <v>NBFC's &amp; Housing Finance</v>
      </c>
      <c r="J149" t="str">
        <v>Mid Cap</v>
      </c>
      <c r="K149" t="str">
        <v>2023-04-30 00:00:00</v>
      </c>
      <c r="L149">
        <v>1.2700000000000001E-3</v>
      </c>
      <c r="O149">
        <v>100420</v>
      </c>
      <c r="P149" t="str">
        <v>Torrent Pharmaceuticals Ltd.</v>
      </c>
      <c r="Q149" t="str">
        <v>Healthcare</v>
      </c>
      <c r="R149" t="str">
        <v>Large Cap</v>
      </c>
      <c r="S149" t="str">
        <v>2023-04-30 00:00:00</v>
      </c>
      <c r="T149">
        <v>1.2700000000000001E-3</v>
      </c>
      <c r="Y149">
        <v>279664</v>
      </c>
      <c r="Z149" t="str">
        <v>Global Health Ltd.</v>
      </c>
      <c r="AA149" t="str">
        <v>Hospitals &amp; Diagnostics</v>
      </c>
      <c r="AB149" t="str">
        <v>Mid Cap</v>
      </c>
      <c r="AC149" t="str">
        <v>2024-04-30 00:00:00</v>
      </c>
      <c r="AD149">
        <v>1.4400000000000001E-3</v>
      </c>
      <c r="AG149" t="str">
        <v>nifty_50</v>
      </c>
      <c r="AH149">
        <v>100440</v>
      </c>
      <c r="AI149" t="str">
        <v>Hindalco Industries Ltd.</v>
      </c>
      <c r="AJ149" t="str">
        <v>Mining &amp; Minerals</v>
      </c>
      <c r="AK149" t="str">
        <v>Large Cap</v>
      </c>
      <c r="AL149" t="str">
        <v>2023-06-30 00:00:00</v>
      </c>
      <c r="AM149">
        <v>7.0800000000000004E-3</v>
      </c>
    </row>
    <row r="150" spans="3:39" x14ac:dyDescent="0.3">
      <c r="C150" t="str">
        <v>Alkem Laboratories Ltd.</v>
      </c>
      <c r="D150" t="str">
        <v>Healthcare</v>
      </c>
      <c r="E150" t="str">
        <v>Mid Cap</v>
      </c>
      <c r="F150">
        <v>1.3799999999999999E-3</v>
      </c>
      <c r="G150">
        <v>100420</v>
      </c>
      <c r="H150" t="str">
        <v>Torrent Pharmaceuticals Ltd.</v>
      </c>
      <c r="I150" t="str">
        <v>Healthcare</v>
      </c>
      <c r="J150" t="str">
        <v>Large Cap</v>
      </c>
      <c r="K150" t="str">
        <v>2023-04-30 00:00:00</v>
      </c>
      <c r="L150">
        <v>1.2700000000000001E-3</v>
      </c>
      <c r="O150">
        <v>100104</v>
      </c>
      <c r="P150" t="str">
        <v>Hindustan Petroleum Corporation Ltd.</v>
      </c>
      <c r="Q150" t="str">
        <v>Oil &amp; Gas</v>
      </c>
      <c r="R150" t="str">
        <v>Mid Cap</v>
      </c>
      <c r="S150" t="str">
        <v>2023-04-30 00:00:00</v>
      </c>
      <c r="T150">
        <v>1.2600000000000001E-3</v>
      </c>
      <c r="Y150">
        <v>214179</v>
      </c>
      <c r="Z150" t="str">
        <v>Sona BLW Precision Forgings Ltd.</v>
      </c>
      <c r="AA150" t="str">
        <v>Auto &amp; Auto Components</v>
      </c>
      <c r="AB150" t="str">
        <v>Mid Cap</v>
      </c>
      <c r="AC150" t="str">
        <v>2024-04-30 00:00:00</v>
      </c>
      <c r="AD150">
        <v>1.4300000000000001E-3</v>
      </c>
      <c r="AG150" t="str">
        <v>nifty_50</v>
      </c>
      <c r="AH150">
        <v>100825</v>
      </c>
      <c r="AI150" t="str">
        <v>Britannia Industries Ltd.</v>
      </c>
      <c r="AJ150" t="str">
        <v>FMCG</v>
      </c>
      <c r="AK150" t="str">
        <v>Large Cap</v>
      </c>
      <c r="AL150" t="str">
        <v>2023-06-30 00:00:00</v>
      </c>
      <c r="AM150">
        <v>6.8500000000000002E-3</v>
      </c>
    </row>
    <row r="151" spans="3:39" x14ac:dyDescent="0.3">
      <c r="C151" t="str">
        <v>KPIT Technologies Ltd.</v>
      </c>
      <c r="D151" t="str">
        <v>IT</v>
      </c>
      <c r="E151" t="str">
        <v>Mid Cap</v>
      </c>
      <c r="F151">
        <v>1.3699999999999999E-3</v>
      </c>
      <c r="G151">
        <v>100104</v>
      </c>
      <c r="H151" t="str">
        <v>Hindustan Petroleum Corporation Ltd.</v>
      </c>
      <c r="I151" t="str">
        <v>Oil &amp; Gas</v>
      </c>
      <c r="J151" t="str">
        <v>Mid Cap</v>
      </c>
      <c r="K151" t="str">
        <v>2023-04-30 00:00:00</v>
      </c>
      <c r="L151">
        <v>1.2600000000000001E-3</v>
      </c>
      <c r="O151">
        <v>132461</v>
      </c>
      <c r="P151" t="str">
        <v>Punjab National Bank</v>
      </c>
      <c r="Q151" t="str">
        <v>Banks</v>
      </c>
      <c r="R151" t="str">
        <v>Large Cap</v>
      </c>
      <c r="S151" t="str">
        <v>2023-04-30 00:00:00</v>
      </c>
      <c r="T151">
        <v>1.2199999999999999E-3</v>
      </c>
      <c r="Y151">
        <v>228347</v>
      </c>
      <c r="Z151" t="str">
        <v>Adani Total Gas Ltd.</v>
      </c>
      <c r="AA151" t="str">
        <v>Oil &amp; Gas</v>
      </c>
      <c r="AB151" t="str">
        <v>Large Cap</v>
      </c>
      <c r="AC151" t="str">
        <v>2024-04-30 00:00:00</v>
      </c>
      <c r="AD151">
        <v>1.4300000000000001E-3</v>
      </c>
      <c r="AG151" t="str">
        <v>nifty_50</v>
      </c>
      <c r="AH151">
        <v>200132</v>
      </c>
      <c r="AI151" t="str">
        <v>Bajaj Auto Ltd.</v>
      </c>
      <c r="AJ151" t="str">
        <v>Auto &amp; Auto Components</v>
      </c>
      <c r="AK151" t="str">
        <v>Large Cap</v>
      </c>
      <c r="AL151" t="str">
        <v>2023-06-30 00:00:00</v>
      </c>
      <c r="AM151">
        <v>6.8399999999999997E-3</v>
      </c>
    </row>
    <row r="152" spans="3:39" x14ac:dyDescent="0.3">
      <c r="C152" t="str">
        <v>Tata Elxsi Ltd.</v>
      </c>
      <c r="D152" t="str">
        <v>IT</v>
      </c>
      <c r="E152" t="str">
        <v>Mid Cap</v>
      </c>
      <c r="F152">
        <v>1.3600000000000001E-3</v>
      </c>
      <c r="G152">
        <v>132461</v>
      </c>
      <c r="H152" t="str">
        <v>Punjab National Bank</v>
      </c>
      <c r="I152" t="str">
        <v>Banks</v>
      </c>
      <c r="J152" t="str">
        <v>Large Cap</v>
      </c>
      <c r="K152" t="str">
        <v>2023-04-30 00:00:00</v>
      </c>
      <c r="L152">
        <v>1.2199999999999999E-3</v>
      </c>
      <c r="O152">
        <v>132720</v>
      </c>
      <c r="P152" t="str">
        <v>Mahindra &amp; Mahindra Financial Services Ltd.</v>
      </c>
      <c r="Q152" t="str">
        <v>NBFC's &amp; Housing Finance</v>
      </c>
      <c r="R152" t="str">
        <v>Mid Cap</v>
      </c>
      <c r="S152" t="str">
        <v>2023-04-30 00:00:00</v>
      </c>
      <c r="T152">
        <v>1.1999999999999999E-3</v>
      </c>
      <c r="Y152">
        <v>112070</v>
      </c>
      <c r="Z152" t="str">
        <v>UPL Ltd.</v>
      </c>
      <c r="AA152" t="str">
        <v>Chemicals</v>
      </c>
      <c r="AB152" t="str">
        <v>Mid Cap</v>
      </c>
      <c r="AC152" t="str">
        <v>2024-04-30 00:00:00</v>
      </c>
      <c r="AD152">
        <v>1.42E-3</v>
      </c>
      <c r="AG152" t="str">
        <v>nifty_50</v>
      </c>
      <c r="AH152">
        <v>132921</v>
      </c>
      <c r="AI152" t="str">
        <v>Adani Ports and Special Economic Zone Ltd.</v>
      </c>
      <c r="AJ152" t="str">
        <v>Logistics &amp; Ports</v>
      </c>
      <c r="AK152" t="str">
        <v>Large Cap</v>
      </c>
      <c r="AL152" t="str">
        <v>2023-06-30 00:00:00</v>
      </c>
      <c r="AM152">
        <v>6.7799999999999996E-3</v>
      </c>
    </row>
    <row r="153" spans="3:39" x14ac:dyDescent="0.3">
      <c r="C153" t="str">
        <v>FSN E-Commerce Ventures Ltd.</v>
      </c>
      <c r="D153" t="str">
        <v>Consumer Discretionary</v>
      </c>
      <c r="E153" t="str">
        <v>Mid Cap</v>
      </c>
      <c r="F153">
        <v>1.34E-3</v>
      </c>
      <c r="G153">
        <v>132720</v>
      </c>
      <c r="H153" t="str">
        <v>Mahindra &amp; Mahindra Financial Services Ltd.</v>
      </c>
      <c r="I153" t="str">
        <v>NBFC's &amp; Housing Finance</v>
      </c>
      <c r="J153" t="str">
        <v>Mid Cap</v>
      </c>
      <c r="K153" t="str">
        <v>2023-04-30 00:00:00</v>
      </c>
      <c r="L153">
        <v>1.1999999999999999E-3</v>
      </c>
      <c r="O153">
        <v>294320</v>
      </c>
      <c r="P153" t="str">
        <v>KPIT Technologies Ltd.</v>
      </c>
      <c r="Q153" t="str">
        <v>IT</v>
      </c>
      <c r="R153" t="str">
        <v>Mid Cap</v>
      </c>
      <c r="S153" t="str">
        <v>2023-04-30 00:00:00</v>
      </c>
      <c r="T153">
        <v>1.1999999999999999E-3</v>
      </c>
      <c r="Y153">
        <v>100420</v>
      </c>
      <c r="Z153" t="str">
        <v>Torrent Pharmaceuticals Ltd.</v>
      </c>
      <c r="AA153" t="str">
        <v>Healthcare</v>
      </c>
      <c r="AB153" t="str">
        <v>Large Cap</v>
      </c>
      <c r="AC153" t="str">
        <v>2024-04-30 00:00:00</v>
      </c>
      <c r="AD153">
        <v>1.42E-3</v>
      </c>
      <c r="AG153" t="str">
        <v>nifty_50</v>
      </c>
      <c r="AH153">
        <v>211385</v>
      </c>
      <c r="AI153" t="str">
        <v>SBI Life Insurance Company Ltd.</v>
      </c>
      <c r="AJ153" t="str">
        <v>Insurance</v>
      </c>
      <c r="AK153" t="str">
        <v>Large Cap</v>
      </c>
      <c r="AL153" t="str">
        <v>2023-06-30 00:00:00</v>
      </c>
      <c r="AM153">
        <v>6.6699999999999997E-3</v>
      </c>
    </row>
    <row r="154" spans="3:39" x14ac:dyDescent="0.3">
      <c r="C154" t="str">
        <v>Zydus Lifesciences Ltd.</v>
      </c>
      <c r="D154" t="str">
        <v>Healthcare</v>
      </c>
      <c r="E154" t="str">
        <v>Large Cap</v>
      </c>
      <c r="F154">
        <v>1.33E-3</v>
      </c>
      <c r="G154">
        <v>294320</v>
      </c>
      <c r="H154" t="str">
        <v>KPIT Technologies Ltd.</v>
      </c>
      <c r="I154" t="str">
        <v>IT</v>
      </c>
      <c r="J154" t="str">
        <v>Mid Cap</v>
      </c>
      <c r="K154" t="str">
        <v>2023-04-30 00:00:00</v>
      </c>
      <c r="L154">
        <v>1.1999999999999999E-3</v>
      </c>
      <c r="O154">
        <v>208238</v>
      </c>
      <c r="P154" t="str">
        <v>Godrej Properties Ltd.</v>
      </c>
      <c r="Q154" t="str">
        <v>Construction &amp; Realty</v>
      </c>
      <c r="R154" t="str">
        <v>Mid Cap</v>
      </c>
      <c r="S154" t="str">
        <v>2023-04-30 00:00:00</v>
      </c>
      <c r="T154">
        <v>1.1900000000000001E-3</v>
      </c>
      <c r="Y154">
        <v>100530</v>
      </c>
      <c r="Z154" t="str">
        <v>Bosch Ltd.</v>
      </c>
      <c r="AA154" t="str">
        <v>Auto &amp; Auto Components</v>
      </c>
      <c r="AB154" t="str">
        <v>Large Cap</v>
      </c>
      <c r="AC154" t="str">
        <v>2024-04-30 00:00:00</v>
      </c>
      <c r="AD154">
        <v>1.41E-3</v>
      </c>
      <c r="AG154" t="str">
        <v>nifty_50</v>
      </c>
      <c r="AH154">
        <v>107685</v>
      </c>
      <c r="AI154" t="str">
        <v>Wipro Ltd.</v>
      </c>
      <c r="AJ154" t="str">
        <v>IT</v>
      </c>
      <c r="AK154" t="str">
        <v>Large Cap</v>
      </c>
      <c r="AL154" t="str">
        <v>2023-06-30 00:00:00</v>
      </c>
      <c r="AM154">
        <v>6.3E-3</v>
      </c>
    </row>
    <row r="155" spans="3:39" x14ac:dyDescent="0.3">
      <c r="C155" t="str">
        <v>Mankind Pharma Ltd.</v>
      </c>
      <c r="D155" t="str">
        <v>Healthcare</v>
      </c>
      <c r="E155" t="str">
        <v>Large Cap</v>
      </c>
      <c r="F155">
        <v>1.32E-3</v>
      </c>
      <c r="G155">
        <v>208238</v>
      </c>
      <c r="H155" t="str">
        <v>Godrej Properties Ltd.</v>
      </c>
      <c r="I155" t="str">
        <v>Construction &amp; Realty</v>
      </c>
      <c r="J155" t="str">
        <v>Mid Cap</v>
      </c>
      <c r="K155" t="str">
        <v>2023-04-30 00:00:00</v>
      </c>
      <c r="L155">
        <v>1.1900000000000001E-3</v>
      </c>
      <c r="O155">
        <v>126299</v>
      </c>
      <c r="P155" t="str">
        <v>Mphasis Ltd.</v>
      </c>
      <c r="Q155" t="str">
        <v>IT</v>
      </c>
      <c r="R155" t="str">
        <v>Mid Cap</v>
      </c>
      <c r="S155" t="str">
        <v>2023-04-30 00:00:00</v>
      </c>
      <c r="T155">
        <v>1.1900000000000001E-3</v>
      </c>
      <c r="Y155">
        <v>212427</v>
      </c>
      <c r="Z155" t="str">
        <v>Alkem Laboratories Ltd.</v>
      </c>
      <c r="AA155" t="str">
        <v>Healthcare</v>
      </c>
      <c r="AB155" t="str">
        <v>Mid Cap</v>
      </c>
      <c r="AC155" t="str">
        <v>2024-04-30 00:00:00</v>
      </c>
      <c r="AD155">
        <v>1.3799999999999999E-3</v>
      </c>
      <c r="AG155" t="str">
        <v>nifty_50</v>
      </c>
      <c r="AH155">
        <v>100087</v>
      </c>
      <c r="AI155" t="str">
        <v>Cipla Ltd.</v>
      </c>
      <c r="AJ155" t="str">
        <v>Healthcare</v>
      </c>
      <c r="AK155" t="str">
        <v>Large Cap</v>
      </c>
      <c r="AL155" t="str">
        <v>2023-06-30 00:00:00</v>
      </c>
      <c r="AM155">
        <v>6.2399999999999999E-3</v>
      </c>
    </row>
    <row r="156" spans="3:39" x14ac:dyDescent="0.3">
      <c r="C156" t="str">
        <v>One97 Communications Ltd.</v>
      </c>
      <c r="D156" t="str">
        <v>Financial Services</v>
      </c>
      <c r="E156" t="str">
        <v>Mid Cap</v>
      </c>
      <c r="F156">
        <v>1.31E-3</v>
      </c>
      <c r="G156">
        <v>126299</v>
      </c>
      <c r="H156" t="str">
        <v>Mphasis Ltd.</v>
      </c>
      <c r="I156" t="str">
        <v>IT</v>
      </c>
      <c r="J156" t="str">
        <v>Mid Cap</v>
      </c>
      <c r="K156" t="str">
        <v>2023-04-30 00:00:00</v>
      </c>
      <c r="L156">
        <v>1.1900000000000001E-3</v>
      </c>
      <c r="O156">
        <v>100770</v>
      </c>
      <c r="P156" t="str">
        <v>Tata Chemicals Ltd.</v>
      </c>
      <c r="Q156" t="str">
        <v>Chemicals</v>
      </c>
      <c r="R156" t="str">
        <v>Mid Cap</v>
      </c>
      <c r="S156" t="str">
        <v>2023-04-30 00:00:00</v>
      </c>
      <c r="T156">
        <v>1.1800000000000001E-3</v>
      </c>
      <c r="Y156">
        <v>294320</v>
      </c>
      <c r="Z156" t="str">
        <v>KPIT Technologies Ltd.</v>
      </c>
      <c r="AA156" t="str">
        <v>IT</v>
      </c>
      <c r="AB156" t="str">
        <v>Mid Cap</v>
      </c>
      <c r="AC156" t="str">
        <v>2024-04-30 00:00:00</v>
      </c>
      <c r="AD156">
        <v>1.3699999999999999E-3</v>
      </c>
      <c r="AG156" t="str">
        <v>nifty_50</v>
      </c>
      <c r="AH156">
        <v>219300</v>
      </c>
      <c r="AI156" t="str">
        <v>Coal India Ltd.</v>
      </c>
      <c r="AJ156" t="str">
        <v>Mining &amp; Minerals</v>
      </c>
      <c r="AK156" t="str">
        <v>Large Cap</v>
      </c>
      <c r="AL156" t="str">
        <v>2023-06-30 00:00:00</v>
      </c>
      <c r="AM156">
        <v>6.0099999999999997E-3</v>
      </c>
    </row>
    <row r="157" spans="3:39" x14ac:dyDescent="0.3">
      <c r="C157" t="str">
        <v>Steel Authority Of India Ltd.</v>
      </c>
      <c r="D157" t="str">
        <v>Mining &amp; Minerals</v>
      </c>
      <c r="E157" t="str">
        <v>Mid Cap</v>
      </c>
      <c r="F157">
        <v>1.31E-3</v>
      </c>
      <c r="G157">
        <v>100770</v>
      </c>
      <c r="H157" t="str">
        <v>Tata Chemicals Ltd.</v>
      </c>
      <c r="I157" t="str">
        <v>Chemicals</v>
      </c>
      <c r="J157" t="str">
        <v>Mid Cap</v>
      </c>
      <c r="K157" t="str">
        <v>2023-04-30 00:00:00</v>
      </c>
      <c r="L157">
        <v>1.1800000000000001E-3</v>
      </c>
      <c r="O157">
        <v>100483</v>
      </c>
      <c r="P157" t="str">
        <v>Tata Communications Ltd.</v>
      </c>
      <c r="Q157" t="str">
        <v>Telecom</v>
      </c>
      <c r="R157" t="str">
        <v>Mid Cap</v>
      </c>
      <c r="S157" t="str">
        <v>2023-04-30 00:00:00</v>
      </c>
      <c r="T157">
        <v>1.17E-3</v>
      </c>
      <c r="Y157">
        <v>100408</v>
      </c>
      <c r="Z157" t="str">
        <v>Tata Elxsi Ltd.</v>
      </c>
      <c r="AA157" t="str">
        <v>IT</v>
      </c>
      <c r="AB157" t="str">
        <v>Mid Cap</v>
      </c>
      <c r="AC157" t="str">
        <v>2024-04-30 00:00:00</v>
      </c>
      <c r="AD157">
        <v>1.3600000000000001E-3</v>
      </c>
      <c r="AG157" t="str">
        <v>nifty_50</v>
      </c>
      <c r="AH157">
        <v>100800</v>
      </c>
      <c r="AI157" t="str">
        <v>Tata Consumer Products Ltd.</v>
      </c>
      <c r="AJ157" t="str">
        <v>FMCG</v>
      </c>
      <c r="AK157" t="str">
        <v>Large Cap</v>
      </c>
      <c r="AL157" t="str">
        <v>2023-06-30 00:00:00</v>
      </c>
      <c r="AM157">
        <v>6.0000000000000001E-3</v>
      </c>
    </row>
    <row r="158" spans="3:39" x14ac:dyDescent="0.3">
      <c r="C158" t="str">
        <v>Petronet LNG Ltd.</v>
      </c>
      <c r="D158" t="str">
        <v>Oil &amp; Gas</v>
      </c>
      <c r="E158" t="str">
        <v>Mid Cap</v>
      </c>
      <c r="F158">
        <v>1.2899999999999999E-3</v>
      </c>
      <c r="G158">
        <v>100483</v>
      </c>
      <c r="H158" t="str">
        <v>Tata Communications Ltd.</v>
      </c>
      <c r="I158" t="str">
        <v>Telecom</v>
      </c>
      <c r="J158" t="str">
        <v>Mid Cap</v>
      </c>
      <c r="K158" t="str">
        <v>2023-04-30 00:00:00</v>
      </c>
      <c r="L158">
        <v>1.17E-3</v>
      </c>
      <c r="O158">
        <v>109480</v>
      </c>
      <c r="P158" t="str">
        <v>Berger Paints India Ltd.</v>
      </c>
      <c r="Q158" t="str">
        <v>Building Materials</v>
      </c>
      <c r="R158" t="str">
        <v>Large Cap</v>
      </c>
      <c r="S158" t="str">
        <v>2023-04-30 00:00:00</v>
      </c>
      <c r="T158">
        <v>1.17E-3</v>
      </c>
      <c r="Y158">
        <v>302988</v>
      </c>
      <c r="Z158" t="str">
        <v>FSN E-Commerce Ventures Ltd.</v>
      </c>
      <c r="AA158" t="str">
        <v>Consumer Discretionary</v>
      </c>
      <c r="AB158" t="str">
        <v>Mid Cap</v>
      </c>
      <c r="AC158" t="str">
        <v>2024-04-30 00:00:00</v>
      </c>
      <c r="AD158">
        <v>1.34E-3</v>
      </c>
      <c r="AG158" t="str">
        <v>nifty_50</v>
      </c>
      <c r="AH158">
        <v>108869</v>
      </c>
      <c r="AI158" t="str">
        <v>Apollo Hospitals Enterprise Ltd.</v>
      </c>
      <c r="AJ158" t="str">
        <v>Hospitals &amp; Diagnostics</v>
      </c>
      <c r="AK158" t="str">
        <v>Large Cap</v>
      </c>
      <c r="AL158" t="str">
        <v>2023-06-30 00:00:00</v>
      </c>
      <c r="AM158">
        <v>5.9300000000000004E-3</v>
      </c>
    </row>
    <row r="159" spans="3:39" x14ac:dyDescent="0.3">
      <c r="C159" t="str">
        <v>360 One Wam Ltd.</v>
      </c>
      <c r="D159" t="str">
        <v>Financial Services</v>
      </c>
      <c r="E159" t="str">
        <v>Small Cap</v>
      </c>
      <c r="F159">
        <v>1.2800000000000001E-3</v>
      </c>
      <c r="G159">
        <v>109480</v>
      </c>
      <c r="H159" t="str">
        <v>Berger Paints India Ltd.</v>
      </c>
      <c r="I159" t="str">
        <v>Building Materials</v>
      </c>
      <c r="J159" t="str">
        <v>Large Cap</v>
      </c>
      <c r="K159" t="str">
        <v>2023-04-30 00:00:00</v>
      </c>
      <c r="L159">
        <v>1.17E-3</v>
      </c>
      <c r="O159">
        <v>100410</v>
      </c>
      <c r="P159" t="str">
        <v>ACC Ltd.</v>
      </c>
      <c r="Q159" t="str">
        <v>Construction Materials</v>
      </c>
      <c r="R159" t="str">
        <v>Mid Cap</v>
      </c>
      <c r="S159" t="str">
        <v>2023-04-30 00:00:00</v>
      </c>
      <c r="T159">
        <v>1.1299999999999999E-3</v>
      </c>
      <c r="Y159">
        <v>132321</v>
      </c>
      <c r="Z159" t="str">
        <v>Zydus Lifesciences Ltd.</v>
      </c>
      <c r="AA159" t="str">
        <v>Healthcare</v>
      </c>
      <c r="AB159" t="str">
        <v>Large Cap</v>
      </c>
      <c r="AC159" t="str">
        <v>2024-04-30 00:00:00</v>
      </c>
      <c r="AD159">
        <v>1.33E-3</v>
      </c>
      <c r="AG159" t="str">
        <v>nifty_50</v>
      </c>
      <c r="AH159">
        <v>105200</v>
      </c>
      <c r="AI159" t="str">
        <v>Eicher Motors Ltd.</v>
      </c>
      <c r="AJ159" t="str">
        <v>Auto &amp; Auto Components</v>
      </c>
      <c r="AK159" t="str">
        <v>Large Cap</v>
      </c>
      <c r="AL159" t="str">
        <v>2023-06-30 00:00:00</v>
      </c>
      <c r="AM159">
        <v>5.7000000000000002E-3</v>
      </c>
    </row>
    <row r="160" spans="3:39" x14ac:dyDescent="0.3">
      <c r="C160" t="str">
        <v>Jindal Stainless Ltd.</v>
      </c>
      <c r="D160" t="str">
        <v>Mining &amp; Minerals</v>
      </c>
      <c r="E160" t="str">
        <v>Mid Cap</v>
      </c>
      <c r="F160">
        <v>1.2700000000000001E-3</v>
      </c>
      <c r="G160">
        <v>100410</v>
      </c>
      <c r="H160" t="str">
        <v>ACC Ltd.</v>
      </c>
      <c r="I160" t="str">
        <v>Construction Materials</v>
      </c>
      <c r="J160" t="str">
        <v>Mid Cap</v>
      </c>
      <c r="K160" t="str">
        <v>2023-04-30 00:00:00</v>
      </c>
      <c r="L160">
        <v>1.1299999999999999E-3</v>
      </c>
      <c r="O160">
        <v>217400</v>
      </c>
      <c r="P160" t="str">
        <v>Star Health and Allied Insurance Company Ltd.</v>
      </c>
      <c r="Q160" t="str">
        <v>Insurance</v>
      </c>
      <c r="R160" t="str">
        <v>Mid Cap</v>
      </c>
      <c r="S160" t="str">
        <v>2023-04-30 00:00:00</v>
      </c>
      <c r="T160">
        <v>1.1299999999999999E-3</v>
      </c>
      <c r="Y160">
        <v>211840</v>
      </c>
      <c r="Z160" t="str">
        <v>Mankind Pharma Ltd.</v>
      </c>
      <c r="AA160" t="str">
        <v>Healthcare</v>
      </c>
      <c r="AB160" t="str">
        <v>Large Cap</v>
      </c>
      <c r="AC160" t="str">
        <v>2024-04-30 00:00:00</v>
      </c>
      <c r="AD160">
        <v>1.32E-3</v>
      </c>
      <c r="AG160" t="str">
        <v>nifty_50</v>
      </c>
      <c r="AH160">
        <v>132488</v>
      </c>
      <c r="AI160" t="str">
        <v>Divi's Laboratories Ltd.</v>
      </c>
      <c r="AJ160" t="str">
        <v>Healthcare</v>
      </c>
      <c r="AK160" t="str">
        <v>Large Cap</v>
      </c>
      <c r="AL160" t="str">
        <v>2023-06-30 00:00:00</v>
      </c>
      <c r="AM160">
        <v>5.2300000000000003E-3</v>
      </c>
    </row>
    <row r="161" spans="3:39" x14ac:dyDescent="0.3">
      <c r="C161" t="str">
        <v>KEI Industries Ltd.</v>
      </c>
      <c r="D161" t="str">
        <v>Building Materials</v>
      </c>
      <c r="E161" t="str">
        <v>Mid Cap</v>
      </c>
      <c r="F161">
        <v>1.2600000000000001E-3</v>
      </c>
      <c r="G161">
        <v>217400</v>
      </c>
      <c r="H161" t="str">
        <v>Star Health and Allied Insurance Company Ltd.</v>
      </c>
      <c r="I161" t="str">
        <v>Insurance</v>
      </c>
      <c r="J161" t="str">
        <v>Mid Cap</v>
      </c>
      <c r="K161" t="str">
        <v>2023-04-30 00:00:00</v>
      </c>
      <c r="L161">
        <v>1.1299999999999999E-3</v>
      </c>
      <c r="O161">
        <v>132659</v>
      </c>
      <c r="P161" t="str">
        <v>IDFC Ltd. - (Amalgamated)</v>
      </c>
      <c r="Q161" t="str">
        <v>NBFC's &amp; Housing Finance</v>
      </c>
      <c r="R161" t="str">
        <v>Small Cap</v>
      </c>
      <c r="S161" t="str">
        <v>2023-04-30 00:00:00</v>
      </c>
      <c r="T161">
        <v>1.1100000000000001E-3</v>
      </c>
      <c r="Y161">
        <v>208883</v>
      </c>
      <c r="Z161" t="str">
        <v>One97 Communications Ltd.</v>
      </c>
      <c r="AA161" t="str">
        <v>Financial Services</v>
      </c>
      <c r="AB161" t="str">
        <v>Mid Cap</v>
      </c>
      <c r="AC161" t="str">
        <v>2024-04-30 00:00:00</v>
      </c>
      <c r="AD161">
        <v>1.31E-3</v>
      </c>
      <c r="AG161" t="str">
        <v>nifty_50</v>
      </c>
      <c r="AH161">
        <v>100182</v>
      </c>
      <c r="AI161" t="str">
        <v>Hero MotoCorp Ltd.</v>
      </c>
      <c r="AJ161" t="str">
        <v>Auto &amp; Auto Components</v>
      </c>
      <c r="AK161" t="str">
        <v>Large Cap</v>
      </c>
      <c r="AL161" t="str">
        <v>2023-06-30 00:00:00</v>
      </c>
      <c r="AM161">
        <v>4.3400000000000001E-3</v>
      </c>
    </row>
    <row r="162" spans="3:39" x14ac:dyDescent="0.3">
      <c r="C162" t="str">
        <v>Fortis Healthcare Ltd.</v>
      </c>
      <c r="D162" t="str">
        <v>Hospitals &amp; Diagnostics</v>
      </c>
      <c r="E162" t="str">
        <v>Mid Cap</v>
      </c>
      <c r="F162">
        <v>1.2600000000000001E-3</v>
      </c>
      <c r="G162">
        <v>132659</v>
      </c>
      <c r="H162" t="str">
        <v>IDFC Ltd. - (Amalgamated)</v>
      </c>
      <c r="I162" t="str">
        <v>NBFC's &amp; Housing Finance</v>
      </c>
      <c r="J162" t="str">
        <v>Small Cap</v>
      </c>
      <c r="K162" t="str">
        <v>2023-04-30 00:00:00</v>
      </c>
      <c r="L162">
        <v>1.1100000000000001E-3</v>
      </c>
      <c r="O162">
        <v>224623</v>
      </c>
      <c r="P162" t="str">
        <v>Indian Energy Exchange Ltd.</v>
      </c>
      <c r="Q162" t="str">
        <v>Power</v>
      </c>
      <c r="R162" t="str">
        <v>Small Cap</v>
      </c>
      <c r="S162" t="str">
        <v>2023-04-30 00:00:00</v>
      </c>
      <c r="T162">
        <v>1.1000000000000001E-3</v>
      </c>
      <c r="Y162">
        <v>100113</v>
      </c>
      <c r="Z162" t="str">
        <v>Steel Authority Of India Ltd.</v>
      </c>
      <c r="AA162" t="str">
        <v>Mining &amp; Minerals</v>
      </c>
      <c r="AB162" t="str">
        <v>Mid Cap</v>
      </c>
      <c r="AC162" t="str">
        <v>2024-04-30 00:00:00</v>
      </c>
      <c r="AD162">
        <v>1.31E-3</v>
      </c>
      <c r="AG162" t="str">
        <v>nifty_50</v>
      </c>
      <c r="AH162">
        <v>100547</v>
      </c>
      <c r="AI162" t="str">
        <v>Bharat Petroleum Corporation Ltd.</v>
      </c>
      <c r="AJ162" t="str">
        <v>Oil &amp; Gas</v>
      </c>
      <c r="AK162" t="str">
        <v>Large Cap</v>
      </c>
      <c r="AL162" t="str">
        <v>2023-06-30 00:00:00</v>
      </c>
      <c r="AM162">
        <v>4.2599999999999999E-3</v>
      </c>
    </row>
    <row r="163" spans="3:39" x14ac:dyDescent="0.3">
      <c r="C163" t="str">
        <v>ICICI Prudential Life Insurance Company Ltd.</v>
      </c>
      <c r="D163" t="str">
        <v>Insurance</v>
      </c>
      <c r="E163" t="str">
        <v>Large Cap</v>
      </c>
      <c r="F163">
        <v>1.2199999999999999E-3</v>
      </c>
      <c r="G163">
        <v>224623</v>
      </c>
      <c r="H163" t="str">
        <v>Indian Energy Exchange Ltd.</v>
      </c>
      <c r="I163" t="str">
        <v>Power</v>
      </c>
      <c r="J163" t="str">
        <v>Small Cap</v>
      </c>
      <c r="K163" t="str">
        <v>2023-04-30 00:00:00</v>
      </c>
      <c r="L163">
        <v>1.1000000000000001E-3</v>
      </c>
      <c r="O163">
        <v>208280</v>
      </c>
      <c r="P163" t="str">
        <v>HDFC Asset Management Company Ltd.</v>
      </c>
      <c r="Q163" t="str">
        <v>Financial Services</v>
      </c>
      <c r="R163" t="str">
        <v>Mid Cap</v>
      </c>
      <c r="S163" t="str">
        <v>2023-04-30 00:00:00</v>
      </c>
      <c r="T163">
        <v>1.1000000000000001E-3</v>
      </c>
      <c r="Y163">
        <v>132522</v>
      </c>
      <c r="Z163" t="str">
        <v>Petronet LNG Ltd.</v>
      </c>
      <c r="AA163" t="str">
        <v>Oil &amp; Gas</v>
      </c>
      <c r="AB163" t="str">
        <v>Mid Cap</v>
      </c>
      <c r="AC163" t="str">
        <v>2024-04-30 00:00:00</v>
      </c>
      <c r="AD163">
        <v>1.2899999999999999E-3</v>
      </c>
      <c r="AG163" t="str">
        <v>nifty_50</v>
      </c>
      <c r="AH163">
        <v>112070</v>
      </c>
      <c r="AI163" t="str">
        <v>UPL Ltd.</v>
      </c>
      <c r="AJ163" t="str">
        <v>Chemicals</v>
      </c>
      <c r="AK163" t="str">
        <v>Large Cap</v>
      </c>
      <c r="AL163" t="str">
        <v>2023-06-30 00:00:00</v>
      </c>
      <c r="AM163">
        <v>3.9899999999999996E-3</v>
      </c>
    </row>
    <row r="164" spans="3:39" x14ac:dyDescent="0.3">
      <c r="C164" t="str">
        <v>Solar Industries India Ltd.</v>
      </c>
      <c r="D164" t="str">
        <v>Defence</v>
      </c>
      <c r="E164" t="str">
        <v>Mid Cap</v>
      </c>
      <c r="F164">
        <v>1.2099999999999999E-3</v>
      </c>
      <c r="G164">
        <v>208280</v>
      </c>
      <c r="H164" t="str">
        <v>HDFC Asset Management Company Ltd.</v>
      </c>
      <c r="I164" t="str">
        <v>Financial Services</v>
      </c>
      <c r="J164" t="str">
        <v>Mid Cap</v>
      </c>
      <c r="K164" t="str">
        <v>2023-04-30 00:00:00</v>
      </c>
      <c r="L164">
        <v>1.1000000000000001E-3</v>
      </c>
      <c r="O164">
        <v>100877</v>
      </c>
      <c r="P164" t="str">
        <v>Apollo Tyres Ltd.</v>
      </c>
      <c r="Q164" t="str">
        <v>Auto &amp; Auto Components</v>
      </c>
      <c r="R164" t="str">
        <v>Mid Cap</v>
      </c>
      <c r="S164" t="str">
        <v>2023-04-30 00:00:00</v>
      </c>
      <c r="T164">
        <v>1.09E-3</v>
      </c>
      <c r="Y164">
        <v>228974</v>
      </c>
      <c r="Z164" t="str">
        <v>360 One Wam Ltd.</v>
      </c>
      <c r="AA164" t="str">
        <v>Financial Services</v>
      </c>
      <c r="AB164" t="str">
        <v>Small Cap</v>
      </c>
      <c r="AC164" t="str">
        <v>2024-04-30 00:00:00</v>
      </c>
      <c r="AD164">
        <v>1.2800000000000001E-3</v>
      </c>
      <c r="AG164" t="str">
        <v>nifty_50</v>
      </c>
      <c r="AH164">
        <v>100180</v>
      </c>
      <c r="AI164" t="str">
        <v>HDFC Bank Ltd.</v>
      </c>
      <c r="AJ164" t="str">
        <v>Banks</v>
      </c>
      <c r="AK164" t="str">
        <v>Large Cap</v>
      </c>
      <c r="AL164" t="str">
        <v>2023-07-31 00:00:00</v>
      </c>
      <c r="AM164">
        <v>0.10145</v>
      </c>
    </row>
    <row r="165" spans="3:39" x14ac:dyDescent="0.3">
      <c r="C165" t="str">
        <v>Life Insurance Corporation of India</v>
      </c>
      <c r="D165" t="str">
        <v>Insurance</v>
      </c>
      <c r="E165" t="str">
        <v>Large Cap</v>
      </c>
      <c r="F165">
        <v>1.1999999999999999E-3</v>
      </c>
      <c r="G165">
        <v>100877</v>
      </c>
      <c r="H165" t="str">
        <v>Apollo Tyres Ltd.</v>
      </c>
      <c r="I165" t="str">
        <v>Auto &amp; Auto Components</v>
      </c>
      <c r="J165" t="str">
        <v>Mid Cap</v>
      </c>
      <c r="K165" t="str">
        <v>2023-04-30 00:00:00</v>
      </c>
      <c r="L165">
        <v>1.09E-3</v>
      </c>
      <c r="O165">
        <v>132636</v>
      </c>
      <c r="P165" t="str">
        <v>IIFL Finance Ltd.</v>
      </c>
      <c r="Q165" t="str">
        <v>NBFC's &amp; Housing Finance</v>
      </c>
      <c r="R165" t="str">
        <v>Mid Cap</v>
      </c>
      <c r="S165" t="str">
        <v>2023-04-30 00:00:00</v>
      </c>
      <c r="T165">
        <v>1.08E-3</v>
      </c>
      <c r="Y165">
        <v>132508</v>
      </c>
      <c r="Z165" t="str">
        <v>Jindal Stainless Ltd.</v>
      </c>
      <c r="AA165" t="str">
        <v>Mining &amp; Minerals</v>
      </c>
      <c r="AB165" t="str">
        <v>Mid Cap</v>
      </c>
      <c r="AC165" t="str">
        <v>2024-04-30 00:00:00</v>
      </c>
      <c r="AD165">
        <v>1.2700000000000001E-3</v>
      </c>
      <c r="AG165" t="str">
        <v>nifty_50</v>
      </c>
      <c r="AH165">
        <v>100325</v>
      </c>
      <c r="AI165" t="str">
        <v>Reliance Industries Ltd.</v>
      </c>
      <c r="AJ165" t="str">
        <v>Oil &amp; Gas</v>
      </c>
      <c r="AK165" t="str">
        <v>Large Cap</v>
      </c>
      <c r="AL165" t="str">
        <v>2023-07-31 00:00:00</v>
      </c>
      <c r="AM165">
        <v>9.3530000000000002E-2</v>
      </c>
    </row>
    <row r="166" spans="3:39" x14ac:dyDescent="0.3">
      <c r="C166" t="str">
        <v>SBI Cards And Payment Services Ltd.</v>
      </c>
      <c r="D166" t="str">
        <v>Financial Services</v>
      </c>
      <c r="E166" t="str">
        <v>Mid Cap</v>
      </c>
      <c r="F166">
        <v>1.1999999999999999E-3</v>
      </c>
      <c r="G166">
        <v>132636</v>
      </c>
      <c r="H166" t="str">
        <v>IIFL Finance Ltd.</v>
      </c>
      <c r="I166" t="str">
        <v>NBFC's &amp; Housing Finance</v>
      </c>
      <c r="J166" t="str">
        <v>Mid Cap</v>
      </c>
      <c r="K166" t="str">
        <v>2023-04-30 00:00:00</v>
      </c>
      <c r="L166">
        <v>1.08E-3</v>
      </c>
      <c r="O166">
        <v>132843</v>
      </c>
      <c r="P166" t="str">
        <v>Fortis Healthcare Ltd.</v>
      </c>
      <c r="Q166" t="str">
        <v>Hospitals &amp; Diagnostics</v>
      </c>
      <c r="R166" t="str">
        <v>Mid Cap</v>
      </c>
      <c r="S166" t="str">
        <v>2023-04-30 00:00:00</v>
      </c>
      <c r="T166">
        <v>1.07E-3</v>
      </c>
      <c r="Y166">
        <v>117569</v>
      </c>
      <c r="Z166" t="str">
        <v>KEI Industries Ltd.</v>
      </c>
      <c r="AA166" t="str">
        <v>Building Materials</v>
      </c>
      <c r="AB166" t="str">
        <v>Mid Cap</v>
      </c>
      <c r="AC166" t="str">
        <v>2024-04-30 00:00:00</v>
      </c>
      <c r="AD166">
        <v>1.2600000000000001E-3</v>
      </c>
      <c r="AG166" t="str">
        <v>nifty_50</v>
      </c>
      <c r="AH166">
        <v>132174</v>
      </c>
      <c r="AI166" t="str">
        <v>ICICI Bank Ltd.</v>
      </c>
      <c r="AJ166" t="str">
        <v>Banks</v>
      </c>
      <c r="AK166" t="str">
        <v>Large Cap</v>
      </c>
      <c r="AL166" t="str">
        <v>2023-07-31 00:00:00</v>
      </c>
      <c r="AM166">
        <v>7.6359999999999997E-2</v>
      </c>
    </row>
    <row r="167" spans="3:39" x14ac:dyDescent="0.3">
      <c r="C167" t="str">
        <v>Exide Industries Ltd.</v>
      </c>
      <c r="D167" t="str">
        <v>Auto &amp; Auto Components</v>
      </c>
      <c r="E167" t="str">
        <v>Mid Cap</v>
      </c>
      <c r="F167">
        <v>1.1999999999999999E-3</v>
      </c>
      <c r="G167">
        <v>132843</v>
      </c>
      <c r="H167" t="str">
        <v>Fortis Healthcare Ltd.</v>
      </c>
      <c r="I167" t="str">
        <v>Hospitals &amp; Diagnostics</v>
      </c>
      <c r="J167" t="str">
        <v>Mid Cap</v>
      </c>
      <c r="K167" t="str">
        <v>2023-04-30 00:00:00</v>
      </c>
      <c r="L167">
        <v>1.07E-3</v>
      </c>
      <c r="O167">
        <v>103100</v>
      </c>
      <c r="P167" t="str">
        <v>The Phoenix Mills Ltd.</v>
      </c>
      <c r="Q167" t="str">
        <v>Consumer Discretionary</v>
      </c>
      <c r="R167" t="str">
        <v>Mid Cap</v>
      </c>
      <c r="S167" t="str">
        <v>2023-04-30 00:00:00</v>
      </c>
      <c r="T167">
        <v>1.07E-3</v>
      </c>
      <c r="Y167">
        <v>132843</v>
      </c>
      <c r="Z167" t="str">
        <v>Fortis Healthcare Ltd.</v>
      </c>
      <c r="AA167" t="str">
        <v>Hospitals &amp; Diagnostics</v>
      </c>
      <c r="AB167" t="str">
        <v>Mid Cap</v>
      </c>
      <c r="AC167" t="str">
        <v>2024-04-30 00:00:00</v>
      </c>
      <c r="AD167">
        <v>1.2600000000000001E-3</v>
      </c>
      <c r="AG167" t="str">
        <v>nifty_50</v>
      </c>
      <c r="AH167">
        <v>100875</v>
      </c>
      <c r="AI167" t="str">
        <v>ITC Ltd.</v>
      </c>
      <c r="AJ167" t="str">
        <v>FMCG</v>
      </c>
      <c r="AK167" t="str">
        <v>Large Cap</v>
      </c>
      <c r="AL167" t="str">
        <v>2023-07-31 00:00:00</v>
      </c>
      <c r="AM167">
        <v>6.343E-2</v>
      </c>
    </row>
    <row r="168" spans="3:39" x14ac:dyDescent="0.3">
      <c r="C168" t="str">
        <v>Page Industries Ltd.</v>
      </c>
      <c r="D168" t="str">
        <v>Consumer Discretionary</v>
      </c>
      <c r="E168" t="str">
        <v>Mid Cap</v>
      </c>
      <c r="F168">
        <v>1.1800000000000001E-3</v>
      </c>
      <c r="G168">
        <v>103100</v>
      </c>
      <c r="H168" t="str">
        <v>The Phoenix Mills Ltd.</v>
      </c>
      <c r="I168" t="str">
        <v>Consumer Discretionary</v>
      </c>
      <c r="J168" t="str">
        <v>Mid Cap</v>
      </c>
      <c r="K168" t="str">
        <v>2023-04-30 00:00:00</v>
      </c>
      <c r="L168">
        <v>1.07E-3</v>
      </c>
      <c r="O168">
        <v>295872</v>
      </c>
      <c r="P168" t="str">
        <v>Gujarat Fluorochemicals Ltd.</v>
      </c>
      <c r="Q168" t="str">
        <v>Chemicals</v>
      </c>
      <c r="R168" t="str">
        <v>Mid Cap</v>
      </c>
      <c r="S168" t="str">
        <v>2023-04-30 00:00:00</v>
      </c>
      <c r="T168">
        <v>1.06E-3</v>
      </c>
      <c r="Y168">
        <v>210258</v>
      </c>
      <c r="Z168" t="str">
        <v>ICICI Prudential Life Insurance Company Ltd.</v>
      </c>
      <c r="AA168" t="str">
        <v>Insurance</v>
      </c>
      <c r="AB168" t="str">
        <v>Large Cap</v>
      </c>
      <c r="AC168" t="str">
        <v>2024-04-30 00:00:00</v>
      </c>
      <c r="AD168">
        <v>1.2199999999999999E-3</v>
      </c>
      <c r="AG168" t="str">
        <v>nifty_50</v>
      </c>
      <c r="AH168">
        <v>100010</v>
      </c>
      <c r="AI168" t="str">
        <v>Housing Development Finance Corporation Ltd. - (Amalgamated)</v>
      </c>
      <c r="AJ168" t="str">
        <v>NBFC's &amp; Housing Finance</v>
      </c>
      <c r="AK168" t="str">
        <v>Large Cap</v>
      </c>
      <c r="AL168" t="str">
        <v>2023-07-31 00:00:00</v>
      </c>
      <c r="AM168">
        <v>5.5129999999999998E-2</v>
      </c>
    </row>
    <row r="169" spans="3:39" x14ac:dyDescent="0.3">
      <c r="C169" t="str">
        <v>Thermax Ltd.</v>
      </c>
      <c r="D169" t="str">
        <v>Capital Goods</v>
      </c>
      <c r="E169" t="str">
        <v>Mid Cap</v>
      </c>
      <c r="F169">
        <v>1.17E-3</v>
      </c>
      <c r="G169">
        <v>295872</v>
      </c>
      <c r="H169" t="str">
        <v>Gujarat Fluorochemicals Ltd.</v>
      </c>
      <c r="I169" t="str">
        <v>Chemicals</v>
      </c>
      <c r="J169" t="str">
        <v>Mid Cap</v>
      </c>
      <c r="K169" t="str">
        <v>2023-04-30 00:00:00</v>
      </c>
      <c r="L169">
        <v>1.06E-3</v>
      </c>
      <c r="O169">
        <v>100459</v>
      </c>
      <c r="P169" t="str">
        <v>Procter &amp; Gamble Hygiene and Health Care Ltd.</v>
      </c>
      <c r="Q169" t="str">
        <v>FMCG</v>
      </c>
      <c r="R169" t="str">
        <v>Mid Cap</v>
      </c>
      <c r="S169" t="str">
        <v>2023-04-30 00:00:00</v>
      </c>
      <c r="T169">
        <v>1.0499999999999999E-3</v>
      </c>
      <c r="Y169">
        <v>132725</v>
      </c>
      <c r="Z169" t="str">
        <v>Solar Industries India Ltd.</v>
      </c>
      <c r="AA169" t="str">
        <v>Defence</v>
      </c>
      <c r="AB169" t="str">
        <v>Mid Cap</v>
      </c>
      <c r="AC169" t="str">
        <v>2024-04-30 00:00:00</v>
      </c>
      <c r="AD169">
        <v>1.2099999999999999E-3</v>
      </c>
      <c r="AG169" t="str">
        <v>nifty_50</v>
      </c>
      <c r="AH169">
        <v>100209</v>
      </c>
      <c r="AI169" t="str">
        <v>Infosys Ltd.</v>
      </c>
      <c r="AJ169" t="str">
        <v>IT</v>
      </c>
      <c r="AK169" t="str">
        <v>Large Cap</v>
      </c>
      <c r="AL169" t="str">
        <v>2023-07-31 00:00:00</v>
      </c>
      <c r="AM169">
        <v>5.2310000000000002E-2</v>
      </c>
    </row>
    <row r="170" spans="3:39" x14ac:dyDescent="0.3">
      <c r="C170" t="str">
        <v>Multi Commodity Exchange Of India Ltd.</v>
      </c>
      <c r="D170" t="str">
        <v>Financial Services</v>
      </c>
      <c r="E170" t="str">
        <v>Small Cap</v>
      </c>
      <c r="F170">
        <v>1.16E-3</v>
      </c>
      <c r="G170">
        <v>100459</v>
      </c>
      <c r="H170" t="str">
        <v>Procter &amp; Gamble Hygiene and Health Care Ltd.</v>
      </c>
      <c r="I170" t="str">
        <v>FMCG</v>
      </c>
      <c r="J170" t="str">
        <v>Mid Cap</v>
      </c>
      <c r="K170" t="str">
        <v>2023-04-30 00:00:00</v>
      </c>
      <c r="L170">
        <v>1.0499999999999999E-3</v>
      </c>
      <c r="O170">
        <v>132805</v>
      </c>
      <c r="P170" t="str">
        <v>Redington Ltd.</v>
      </c>
      <c r="Q170" t="str">
        <v>Trading</v>
      </c>
      <c r="R170" t="str">
        <v>Small Cap</v>
      </c>
      <c r="S170" t="str">
        <v>2023-04-30 00:00:00</v>
      </c>
      <c r="T170">
        <v>1.0399999999999999E-3</v>
      </c>
      <c r="Y170">
        <v>217376</v>
      </c>
      <c r="Z170" t="str">
        <v>Life Insurance Corporation of India</v>
      </c>
      <c r="AA170" t="str">
        <v>Insurance</v>
      </c>
      <c r="AB170" t="str">
        <v>Large Cap</v>
      </c>
      <c r="AC170" t="str">
        <v>2024-04-30 00:00:00</v>
      </c>
      <c r="AD170">
        <v>1.1999999999999999E-3</v>
      </c>
      <c r="AG170" t="str">
        <v>nifty_50</v>
      </c>
      <c r="AH170">
        <v>100510</v>
      </c>
      <c r="AI170" t="str">
        <v>Larsen &amp; Toubro Ltd.</v>
      </c>
      <c r="AJ170" t="str">
        <v>Construction &amp; Realty</v>
      </c>
      <c r="AK170" t="str">
        <v>Large Cap</v>
      </c>
      <c r="AL170" t="str">
        <v>2023-07-31 00:00:00</v>
      </c>
      <c r="AM170">
        <v>4.1200000000000001E-2</v>
      </c>
    </row>
    <row r="171" spans="3:39" x14ac:dyDescent="0.3">
      <c r="C171" t="str">
        <v>GMR Airports Ltd.</v>
      </c>
      <c r="D171" t="str">
        <v>Construction &amp; Realty</v>
      </c>
      <c r="E171" t="str">
        <v>Mid Cap</v>
      </c>
      <c r="F171">
        <v>1.16E-3</v>
      </c>
      <c r="G171">
        <v>132805</v>
      </c>
      <c r="H171" t="str">
        <v>Redington Ltd.</v>
      </c>
      <c r="I171" t="str">
        <v>Trading</v>
      </c>
      <c r="J171" t="str">
        <v>Small Cap</v>
      </c>
      <c r="K171" t="str">
        <v>2023-04-30 00:00:00</v>
      </c>
      <c r="L171">
        <v>1.0399999999999999E-3</v>
      </c>
      <c r="O171">
        <v>132321</v>
      </c>
      <c r="P171" t="str">
        <v>Zydus Lifesciences Ltd.</v>
      </c>
      <c r="Q171" t="str">
        <v>Healthcare</v>
      </c>
      <c r="R171" t="str">
        <v>Large Cap</v>
      </c>
      <c r="S171" t="str">
        <v>2023-04-30 00:00:00</v>
      </c>
      <c r="T171">
        <v>1.0399999999999999E-3</v>
      </c>
      <c r="Y171">
        <v>225051</v>
      </c>
      <c r="Z171" t="str">
        <v>SBI Cards And Payment Services Ltd.</v>
      </c>
      <c r="AA171" t="str">
        <v>Financial Services</v>
      </c>
      <c r="AB171" t="str">
        <v>Mid Cap</v>
      </c>
      <c r="AC171" t="str">
        <v>2024-04-30 00:00:00</v>
      </c>
      <c r="AD171">
        <v>1.1999999999999999E-3</v>
      </c>
      <c r="AG171" t="str">
        <v>nifty_50</v>
      </c>
      <c r="AH171">
        <v>132540</v>
      </c>
      <c r="AI171" t="str">
        <v>Tata Consultancy Services Ltd.</v>
      </c>
      <c r="AJ171" t="str">
        <v>IT</v>
      </c>
      <c r="AK171" t="str">
        <v>Large Cap</v>
      </c>
      <c r="AL171" t="str">
        <v>2023-07-31 00:00:00</v>
      </c>
      <c r="AM171">
        <v>3.7900000000000003E-2</v>
      </c>
    </row>
    <row r="172" spans="3:39" x14ac:dyDescent="0.3">
      <c r="C172" t="str">
        <v>ACC Ltd.</v>
      </c>
      <c r="D172" t="str">
        <v>Construction Materials</v>
      </c>
      <c r="E172" t="str">
        <v>Mid Cap</v>
      </c>
      <c r="F172">
        <v>1.14E-3</v>
      </c>
      <c r="G172">
        <v>132321</v>
      </c>
      <c r="H172" t="str">
        <v>Zydus Lifesciences Ltd.</v>
      </c>
      <c r="I172" t="str">
        <v>Healthcare</v>
      </c>
      <c r="J172" t="str">
        <v>Large Cap</v>
      </c>
      <c r="K172" t="str">
        <v>2023-04-30 00:00:00</v>
      </c>
      <c r="L172">
        <v>1.0399999999999999E-3</v>
      </c>
      <c r="O172">
        <v>106401</v>
      </c>
      <c r="P172" t="str">
        <v>Deepak Nitrite Ltd.</v>
      </c>
      <c r="Q172" t="str">
        <v>Chemicals</v>
      </c>
      <c r="R172" t="str">
        <v>Mid Cap</v>
      </c>
      <c r="S172" t="str">
        <v>2023-04-30 00:00:00</v>
      </c>
      <c r="T172">
        <v>1.0300000000000001E-3</v>
      </c>
      <c r="Y172">
        <v>100086</v>
      </c>
      <c r="Z172" t="str">
        <v>Exide Industries Ltd.</v>
      </c>
      <c r="AA172" t="str">
        <v>Auto &amp; Auto Components</v>
      </c>
      <c r="AB172" t="str">
        <v>Mid Cap</v>
      </c>
      <c r="AC172" t="str">
        <v>2024-04-30 00:00:00</v>
      </c>
      <c r="AD172">
        <v>1.1999999999999999E-3</v>
      </c>
      <c r="AG172" t="str">
        <v>nifty_50</v>
      </c>
      <c r="AH172">
        <v>100247</v>
      </c>
      <c r="AI172" t="str">
        <v>Kotak Mahindra Bank Ltd.</v>
      </c>
      <c r="AJ172" t="str">
        <v>Banks</v>
      </c>
      <c r="AK172" t="str">
        <v>Large Cap</v>
      </c>
      <c r="AL172" t="str">
        <v>2023-07-31 00:00:00</v>
      </c>
      <c r="AM172">
        <v>2.9870000000000001E-2</v>
      </c>
    </row>
    <row r="173" spans="3:39" x14ac:dyDescent="0.3">
      <c r="C173" t="str">
        <v>Crompton Greaves Consumer Electricals Ltd.</v>
      </c>
      <c r="D173" t="str">
        <v>Consumer Durables</v>
      </c>
      <c r="E173" t="str">
        <v>Small Cap</v>
      </c>
      <c r="F173">
        <v>1.1299999999999999E-3</v>
      </c>
      <c r="G173">
        <v>106401</v>
      </c>
      <c r="H173" t="str">
        <v>Deepak Nitrite Ltd.</v>
      </c>
      <c r="I173" t="str">
        <v>Chemicals</v>
      </c>
      <c r="J173" t="str">
        <v>Mid Cap</v>
      </c>
      <c r="K173" t="str">
        <v>2023-04-30 00:00:00</v>
      </c>
      <c r="L173">
        <v>1.0300000000000001E-3</v>
      </c>
      <c r="O173">
        <v>209967</v>
      </c>
      <c r="P173" t="str">
        <v>Indus Towers Ltd.</v>
      </c>
      <c r="Q173" t="str">
        <v>Telecom</v>
      </c>
      <c r="R173" t="str">
        <v>Mid Cap</v>
      </c>
      <c r="S173" t="str">
        <v>2023-04-30 00:00:00</v>
      </c>
      <c r="T173">
        <v>1.0200000000000001E-3</v>
      </c>
      <c r="Y173">
        <v>132827</v>
      </c>
      <c r="Z173" t="str">
        <v>Page Industries Ltd.</v>
      </c>
      <c r="AA173" t="str">
        <v>Consumer Discretionary</v>
      </c>
      <c r="AB173" t="str">
        <v>Mid Cap</v>
      </c>
      <c r="AC173" t="str">
        <v>2024-04-30 00:00:00</v>
      </c>
      <c r="AD173">
        <v>1.1800000000000001E-3</v>
      </c>
      <c r="AG173" t="str">
        <v>nifty_50</v>
      </c>
      <c r="AH173">
        <v>132215</v>
      </c>
      <c r="AI173" t="str">
        <v>Axis Bank Ltd.</v>
      </c>
      <c r="AJ173" t="str">
        <v>Banks</v>
      </c>
      <c r="AK173" t="str">
        <v>Large Cap</v>
      </c>
      <c r="AL173" t="str">
        <v>2023-07-31 00:00:00</v>
      </c>
      <c r="AM173">
        <v>2.9489999999999999E-2</v>
      </c>
    </row>
    <row r="174" spans="3:39" x14ac:dyDescent="0.3">
      <c r="C174" t="str">
        <v>Apollo Tyres Ltd.</v>
      </c>
      <c r="D174" t="str">
        <v>Auto &amp; Auto Components</v>
      </c>
      <c r="E174" t="str">
        <v>Mid Cap</v>
      </c>
      <c r="F174">
        <v>1.1199999999999999E-3</v>
      </c>
      <c r="G174">
        <v>209967</v>
      </c>
      <c r="H174" t="str">
        <v>Indus Towers Ltd.</v>
      </c>
      <c r="I174" t="str">
        <v>Telecom</v>
      </c>
      <c r="J174" t="str">
        <v>Mid Cap</v>
      </c>
      <c r="K174" t="str">
        <v>2023-04-30 00:00:00</v>
      </c>
      <c r="L174">
        <v>1.0200000000000001E-3</v>
      </c>
      <c r="O174">
        <v>216369</v>
      </c>
      <c r="P174" t="str">
        <v>NHPC Ltd.</v>
      </c>
      <c r="Q174" t="str">
        <v>Power</v>
      </c>
      <c r="R174" t="str">
        <v>Mid Cap</v>
      </c>
      <c r="S174" t="str">
        <v>2023-04-30 00:00:00</v>
      </c>
      <c r="T174">
        <v>1.0200000000000001E-3</v>
      </c>
      <c r="Y174">
        <v>100411</v>
      </c>
      <c r="Z174" t="str">
        <v>Thermax Ltd.</v>
      </c>
      <c r="AA174" t="str">
        <v>Capital Goods</v>
      </c>
      <c r="AB174" t="str">
        <v>Mid Cap</v>
      </c>
      <c r="AC174" t="str">
        <v>2024-04-30 00:00:00</v>
      </c>
      <c r="AD174">
        <v>1.17E-3</v>
      </c>
      <c r="AG174" t="str">
        <v>nifty_50</v>
      </c>
      <c r="AH174">
        <v>132454</v>
      </c>
      <c r="AI174" t="str">
        <v>Bharti Airtel Ltd.</v>
      </c>
      <c r="AJ174" t="str">
        <v>Telecom</v>
      </c>
      <c r="AK174" t="str">
        <v>Large Cap</v>
      </c>
      <c r="AL174" t="str">
        <v>2023-07-31 00:00:00</v>
      </c>
      <c r="AM174">
        <v>2.6210000000000001E-2</v>
      </c>
    </row>
    <row r="175" spans="3:39" x14ac:dyDescent="0.3">
      <c r="C175" t="str">
        <v>Tata Communications Ltd.</v>
      </c>
      <c r="D175" t="str">
        <v>Telecom</v>
      </c>
      <c r="E175" t="str">
        <v>Mid Cap</v>
      </c>
      <c r="F175">
        <v>1.1199999999999999E-3</v>
      </c>
      <c r="G175">
        <v>216369</v>
      </c>
      <c r="H175" t="str">
        <v>NHPC Ltd.</v>
      </c>
      <c r="I175" t="str">
        <v>Power</v>
      </c>
      <c r="J175" t="str">
        <v>Mid Cap</v>
      </c>
      <c r="K175" t="str">
        <v>2023-04-30 00:00:00</v>
      </c>
      <c r="L175">
        <v>1.0200000000000001E-3</v>
      </c>
      <c r="O175">
        <v>132644</v>
      </c>
      <c r="P175" t="str">
        <v>JK Cement Ltd.</v>
      </c>
      <c r="Q175" t="str">
        <v>Construction Materials</v>
      </c>
      <c r="R175" t="str">
        <v>Mid Cap</v>
      </c>
      <c r="S175" t="str">
        <v>2023-04-30 00:00:00</v>
      </c>
      <c r="T175">
        <v>9.8999999999999999E-4</v>
      </c>
      <c r="Y175">
        <v>208766</v>
      </c>
      <c r="Z175" t="str">
        <v>Multi Commodity Exchange Of India Ltd.</v>
      </c>
      <c r="AA175" t="str">
        <v>Financial Services</v>
      </c>
      <c r="AB175" t="str">
        <v>Small Cap</v>
      </c>
      <c r="AC175" t="str">
        <v>2024-04-30 00:00:00</v>
      </c>
      <c r="AD175">
        <v>1.16E-3</v>
      </c>
      <c r="AG175" t="str">
        <v>nifty_50</v>
      </c>
      <c r="AH175">
        <v>100112</v>
      </c>
      <c r="AI175" t="str">
        <v>State Bank Of India</v>
      </c>
      <c r="AJ175" t="str">
        <v>Banks</v>
      </c>
      <c r="AK175" t="str">
        <v>Large Cap</v>
      </c>
      <c r="AL175" t="str">
        <v>2023-07-31 00:00:00</v>
      </c>
      <c r="AM175">
        <v>2.5729999999999999E-2</v>
      </c>
    </row>
    <row r="176" spans="3:39" x14ac:dyDescent="0.3">
      <c r="C176" t="str">
        <v>LIC Housing Finance Ltd.</v>
      </c>
      <c r="D176" t="str">
        <v>NBFC's &amp; Housing Finance</v>
      </c>
      <c r="E176" t="str">
        <v>Mid Cap</v>
      </c>
      <c r="F176">
        <v>1.1199999999999999E-3</v>
      </c>
      <c r="G176">
        <v>132644</v>
      </c>
      <c r="H176" t="str">
        <v>JK Cement Ltd.</v>
      </c>
      <c r="I176" t="str">
        <v>Construction Materials</v>
      </c>
      <c r="J176" t="str">
        <v>Mid Cap</v>
      </c>
      <c r="K176" t="str">
        <v>2023-04-30 00:00:00</v>
      </c>
      <c r="L176">
        <v>9.8999999999999999E-4</v>
      </c>
      <c r="O176">
        <v>249927</v>
      </c>
      <c r="P176" t="str">
        <v>Gujarat Gas Ltd.</v>
      </c>
      <c r="Q176" t="str">
        <v>Oil &amp; Gas</v>
      </c>
      <c r="R176" t="str">
        <v>Mid Cap</v>
      </c>
      <c r="S176" t="str">
        <v>2023-04-30 00:00:00</v>
      </c>
      <c r="T176">
        <v>9.8999999999999999E-4</v>
      </c>
      <c r="Y176">
        <v>132754</v>
      </c>
      <c r="Z176" t="str">
        <v>GMR Airports Ltd.</v>
      </c>
      <c r="AA176" t="str">
        <v>Construction &amp; Realty</v>
      </c>
      <c r="AB176" t="str">
        <v>Mid Cap</v>
      </c>
      <c r="AC176" t="str">
        <v>2024-04-30 00:00:00</v>
      </c>
      <c r="AD176">
        <v>1.16E-3</v>
      </c>
      <c r="AG176" t="str">
        <v>nifty_50</v>
      </c>
      <c r="AH176">
        <v>100696</v>
      </c>
      <c r="AI176" t="str">
        <v>Hindustan Unilever Ltd.</v>
      </c>
      <c r="AJ176" t="str">
        <v>FMCG</v>
      </c>
      <c r="AK176" t="str">
        <v>Large Cap</v>
      </c>
      <c r="AL176" t="str">
        <v>2023-07-31 00:00:00</v>
      </c>
      <c r="AM176">
        <v>2.5059999999999999E-2</v>
      </c>
    </row>
    <row r="177" spans="3:39" x14ac:dyDescent="0.3">
      <c r="C177" t="str">
        <v>EIH Ltd.</v>
      </c>
      <c r="D177" t="str">
        <v>Hotels &amp; Travel</v>
      </c>
      <c r="E177" t="str">
        <v>Mid Cap</v>
      </c>
      <c r="F177">
        <v>1.1100000000000001E-3</v>
      </c>
      <c r="G177">
        <v>249927</v>
      </c>
      <c r="H177" t="str">
        <v>Gujarat Gas Ltd.</v>
      </c>
      <c r="I177" t="str">
        <v>Oil &amp; Gas</v>
      </c>
      <c r="J177" t="str">
        <v>Mid Cap</v>
      </c>
      <c r="K177" t="str">
        <v>2023-04-30 00:00:00</v>
      </c>
      <c r="L177">
        <v>9.8999999999999999E-4</v>
      </c>
      <c r="O177">
        <v>126371</v>
      </c>
      <c r="P177" t="str">
        <v>NMDC Ltd.</v>
      </c>
      <c r="Q177" t="str">
        <v>Mining &amp; Minerals</v>
      </c>
      <c r="R177" t="str">
        <v>Mid Cap</v>
      </c>
      <c r="S177" t="str">
        <v>2023-04-30 00:00:00</v>
      </c>
      <c r="T177">
        <v>9.7999999999999997E-4</v>
      </c>
      <c r="Y177">
        <v>100410</v>
      </c>
      <c r="Z177" t="str">
        <v>ACC Ltd.</v>
      </c>
      <c r="AA177" t="str">
        <v>Construction Materials</v>
      </c>
      <c r="AB177" t="str">
        <v>Mid Cap</v>
      </c>
      <c r="AC177" t="str">
        <v>2024-04-30 00:00:00</v>
      </c>
      <c r="AD177">
        <v>1.14E-3</v>
      </c>
      <c r="AG177" t="str">
        <v>nifty_50</v>
      </c>
      <c r="AH177">
        <v>100034</v>
      </c>
      <c r="AI177" t="str">
        <v>Bajaj Finance Ltd.</v>
      </c>
      <c r="AJ177" t="str">
        <v>NBFC's &amp; Housing Finance</v>
      </c>
      <c r="AK177" t="str">
        <v>Large Cap</v>
      </c>
      <c r="AL177" t="str">
        <v>2023-07-31 00:00:00</v>
      </c>
      <c r="AM177">
        <v>2.1340000000000001E-2</v>
      </c>
    </row>
    <row r="178" spans="3:39" x14ac:dyDescent="0.3">
      <c r="C178" t="str">
        <v>Blue Star Ltd.</v>
      </c>
      <c r="D178" t="str">
        <v>Consumer Durables</v>
      </c>
      <c r="E178" t="str">
        <v>Mid Cap</v>
      </c>
      <c r="F178">
        <v>1.08E-3</v>
      </c>
      <c r="G178">
        <v>126371</v>
      </c>
      <c r="H178" t="str">
        <v>NMDC Ltd.</v>
      </c>
      <c r="I178" t="str">
        <v>Mining &amp; Minerals</v>
      </c>
      <c r="J178" t="str">
        <v>Mid Cap</v>
      </c>
      <c r="K178" t="str">
        <v>2023-04-30 00:00:00</v>
      </c>
      <c r="L178">
        <v>9.7999999999999997E-4</v>
      </c>
      <c r="O178">
        <v>132779</v>
      </c>
      <c r="P178" t="str">
        <v>Torrent Power Ltd.</v>
      </c>
      <c r="Q178" t="str">
        <v>Power</v>
      </c>
      <c r="R178" t="str">
        <v>Mid Cap</v>
      </c>
      <c r="S178" t="str">
        <v>2023-04-30 00:00:00</v>
      </c>
      <c r="T178">
        <v>9.7000000000000005E-4</v>
      </c>
      <c r="Y178">
        <v>280713</v>
      </c>
      <c r="Z178" t="str">
        <v>Crompton Greaves Consumer Electricals Ltd.</v>
      </c>
      <c r="AA178" t="str">
        <v>Consumer Durables</v>
      </c>
      <c r="AB178" t="str">
        <v>Small Cap</v>
      </c>
      <c r="AC178" t="str">
        <v>2024-04-30 00:00:00</v>
      </c>
      <c r="AD178">
        <v>1.1299999999999999E-3</v>
      </c>
      <c r="AG178" t="str">
        <v>nifty_50</v>
      </c>
      <c r="AH178">
        <v>100820</v>
      </c>
      <c r="AI178" t="str">
        <v>Asian Paints Ltd.</v>
      </c>
      <c r="AJ178" t="str">
        <v>Building Materials</v>
      </c>
      <c r="AK178" t="str">
        <v>Large Cap</v>
      </c>
      <c r="AL178" t="str">
        <v>2023-07-31 00:00:00</v>
      </c>
      <c r="AM178">
        <v>1.677E-2</v>
      </c>
    </row>
    <row r="179" spans="3:39" x14ac:dyDescent="0.3">
      <c r="C179" t="str">
        <v>Balkrishna Industries Ltd.</v>
      </c>
      <c r="D179" t="str">
        <v>Auto &amp; Auto Components</v>
      </c>
      <c r="E179" t="str">
        <v>Mid Cap</v>
      </c>
      <c r="F179">
        <v>1.08E-3</v>
      </c>
      <c r="G179">
        <v>132779</v>
      </c>
      <c r="H179" t="str">
        <v>Torrent Power Ltd.</v>
      </c>
      <c r="I179" t="str">
        <v>Power</v>
      </c>
      <c r="J179" t="str">
        <v>Mid Cap</v>
      </c>
      <c r="K179" t="str">
        <v>2023-04-30 00:00:00</v>
      </c>
      <c r="L179">
        <v>9.7000000000000005E-4</v>
      </c>
      <c r="O179">
        <v>209373</v>
      </c>
      <c r="P179" t="str">
        <v>Syngene International Ltd.</v>
      </c>
      <c r="Q179" t="str">
        <v>Healthcare</v>
      </c>
      <c r="R179" t="str">
        <v>Mid Cap</v>
      </c>
      <c r="S179" t="str">
        <v>2023-04-30 00:00:00</v>
      </c>
      <c r="T179">
        <v>9.7000000000000005E-4</v>
      </c>
      <c r="Y179">
        <v>100877</v>
      </c>
      <c r="Z179" t="str">
        <v>Apollo Tyres Ltd.</v>
      </c>
      <c r="AA179" t="str">
        <v>Auto &amp; Auto Components</v>
      </c>
      <c r="AB179" t="str">
        <v>Mid Cap</v>
      </c>
      <c r="AC179" t="str">
        <v>2024-04-30 00:00:00</v>
      </c>
      <c r="AD179">
        <v>1.1199999999999999E-3</v>
      </c>
      <c r="AG179" t="str">
        <v>nifty_50</v>
      </c>
      <c r="AH179">
        <v>100520</v>
      </c>
      <c r="AI179" t="str">
        <v>Mahindra &amp; Mahindra Ltd.</v>
      </c>
      <c r="AJ179" t="str">
        <v>Auto &amp; Auto Components</v>
      </c>
      <c r="AK179" t="str">
        <v>Large Cap</v>
      </c>
      <c r="AL179" t="str">
        <v>2023-07-31 00:00:00</v>
      </c>
      <c r="AM179">
        <v>1.617E-2</v>
      </c>
    </row>
    <row r="180" spans="3:39" x14ac:dyDescent="0.3">
      <c r="C180" t="str">
        <v>IDFC Ltd. - (Amalgamated)</v>
      </c>
      <c r="D180" t="str">
        <v>NBFC's &amp; Housing Finance</v>
      </c>
      <c r="E180" t="str">
        <v>Small Cap</v>
      </c>
      <c r="F180">
        <v>1.08E-3</v>
      </c>
      <c r="G180">
        <v>209373</v>
      </c>
      <c r="H180" t="str">
        <v>Syngene International Ltd.</v>
      </c>
      <c r="I180" t="str">
        <v>Healthcare</v>
      </c>
      <c r="J180" t="str">
        <v>Mid Cap</v>
      </c>
      <c r="K180" t="str">
        <v>2023-04-30 00:00:00</v>
      </c>
      <c r="L180">
        <v>9.7000000000000005E-4</v>
      </c>
      <c r="O180">
        <v>217376</v>
      </c>
      <c r="P180" t="str">
        <v>Life Insurance Corporation of India</v>
      </c>
      <c r="Q180" t="str">
        <v>Insurance</v>
      </c>
      <c r="R180" t="str">
        <v>Large Cap</v>
      </c>
      <c r="S180" t="str">
        <v>2023-04-30 00:00:00</v>
      </c>
      <c r="T180">
        <v>9.6000000000000002E-4</v>
      </c>
      <c r="Y180">
        <v>100483</v>
      </c>
      <c r="Z180" t="str">
        <v>Tata Communications Ltd.</v>
      </c>
      <c r="AA180" t="str">
        <v>Telecom</v>
      </c>
      <c r="AB180" t="str">
        <v>Mid Cap</v>
      </c>
      <c r="AC180" t="str">
        <v>2024-04-30 00:00:00</v>
      </c>
      <c r="AD180">
        <v>1.1199999999999999E-3</v>
      </c>
      <c r="AG180" t="str">
        <v>nifty_50</v>
      </c>
      <c r="AH180">
        <v>132500</v>
      </c>
      <c r="AI180" t="str">
        <v>Maruti Suzuki India Ltd.</v>
      </c>
      <c r="AJ180" t="str">
        <v>Auto &amp; Auto Components</v>
      </c>
      <c r="AK180" t="str">
        <v>Large Cap</v>
      </c>
      <c r="AL180" t="str">
        <v>2023-07-31 00:00:00</v>
      </c>
      <c r="AM180">
        <v>1.4109999999999999E-2</v>
      </c>
    </row>
    <row r="181" spans="3:39" x14ac:dyDescent="0.3">
      <c r="C181" t="str">
        <v>Mphasis Ltd.</v>
      </c>
      <c r="D181" t="str">
        <v>IT</v>
      </c>
      <c r="E181" t="str">
        <v>Mid Cap</v>
      </c>
      <c r="F181">
        <v>1.08E-3</v>
      </c>
      <c r="G181">
        <v>217376</v>
      </c>
      <c r="H181" t="str">
        <v>Life Insurance Corporation of India</v>
      </c>
      <c r="I181" t="str">
        <v>Insurance</v>
      </c>
      <c r="J181" t="str">
        <v>Large Cap</v>
      </c>
      <c r="K181" t="str">
        <v>2023-04-30 00:00:00</v>
      </c>
      <c r="L181">
        <v>9.6000000000000002E-4</v>
      </c>
      <c r="O181">
        <v>271867</v>
      </c>
      <c r="P181" t="str">
        <v>Laurus Labs Ltd.</v>
      </c>
      <c r="Q181" t="str">
        <v>Healthcare</v>
      </c>
      <c r="R181" t="str">
        <v>Mid Cap</v>
      </c>
      <c r="S181" t="str">
        <v>2023-04-30 00:00:00</v>
      </c>
      <c r="T181">
        <v>9.5E-4</v>
      </c>
      <c r="Y181">
        <v>100253</v>
      </c>
      <c r="Z181" t="str">
        <v>LIC Housing Finance Ltd.</v>
      </c>
      <c r="AA181" t="str">
        <v>NBFC's &amp; Housing Finance</v>
      </c>
      <c r="AB181" t="str">
        <v>Mid Cap</v>
      </c>
      <c r="AC181" t="str">
        <v>2024-04-30 00:00:00</v>
      </c>
      <c r="AD181">
        <v>1.1199999999999999E-3</v>
      </c>
      <c r="AG181" t="str">
        <v>nifty_50</v>
      </c>
      <c r="AH181">
        <v>100114</v>
      </c>
      <c r="AI181" t="str">
        <v>Titan Company Ltd.</v>
      </c>
      <c r="AJ181" t="str">
        <v>Consumer Discretionary</v>
      </c>
      <c r="AK181" t="str">
        <v>Large Cap</v>
      </c>
      <c r="AL181" t="str">
        <v>2023-07-31 00:00:00</v>
      </c>
      <c r="AM181">
        <v>1.3729999999999999E-2</v>
      </c>
    </row>
    <row r="182" spans="3:39" x14ac:dyDescent="0.3">
      <c r="C182" t="str">
        <v>Tata Technologies Ltd.</v>
      </c>
      <c r="D182" t="str">
        <v>IT</v>
      </c>
      <c r="E182" t="str">
        <v>Mid Cap</v>
      </c>
      <c r="F182">
        <v>1.07E-3</v>
      </c>
      <c r="G182">
        <v>271867</v>
      </c>
      <c r="H182" t="str">
        <v>Laurus Labs Ltd.</v>
      </c>
      <c r="I182" t="str">
        <v>Healthcare</v>
      </c>
      <c r="J182" t="str">
        <v>Mid Cap</v>
      </c>
      <c r="K182" t="str">
        <v>2023-04-30 00:00:00</v>
      </c>
      <c r="L182">
        <v>9.5E-4</v>
      </c>
      <c r="O182">
        <v>113375</v>
      </c>
      <c r="P182" t="str">
        <v>Carborundum Universal Ltd.</v>
      </c>
      <c r="Q182" t="str">
        <v>Capital Goods</v>
      </c>
      <c r="R182" t="str">
        <v>Mid Cap</v>
      </c>
      <c r="S182" t="str">
        <v>2023-04-30 00:00:00</v>
      </c>
      <c r="T182">
        <v>9.3999999999999997E-4</v>
      </c>
      <c r="Y182">
        <v>100840</v>
      </c>
      <c r="Z182" t="str">
        <v>EIH Ltd.</v>
      </c>
      <c r="AA182" t="str">
        <v>Hotels &amp; Travel</v>
      </c>
      <c r="AB182" t="str">
        <v>Mid Cap</v>
      </c>
      <c r="AC182" t="str">
        <v>2024-04-30 00:00:00</v>
      </c>
      <c r="AD182">
        <v>1.1100000000000001E-3</v>
      </c>
      <c r="AG182" t="str">
        <v>nifty_50</v>
      </c>
      <c r="AH182">
        <v>124715</v>
      </c>
      <c r="AI182" t="str">
        <v>Sun Pharmaceutical Industries Ltd.</v>
      </c>
      <c r="AJ182" t="str">
        <v>Healthcare</v>
      </c>
      <c r="AK182" t="str">
        <v>Large Cap</v>
      </c>
      <c r="AL182" t="str">
        <v>2023-07-31 00:00:00</v>
      </c>
      <c r="AM182">
        <v>1.3650000000000001E-2</v>
      </c>
    </row>
    <row r="183" spans="3:39" x14ac:dyDescent="0.3">
      <c r="C183" t="str">
        <v>Indian Bank</v>
      </c>
      <c r="D183" t="str">
        <v>Banks</v>
      </c>
      <c r="E183" t="str">
        <v>Mid Cap</v>
      </c>
      <c r="F183">
        <v>1.07E-3</v>
      </c>
      <c r="G183">
        <v>113375</v>
      </c>
      <c r="H183" t="str">
        <v>Carborundum Universal Ltd.</v>
      </c>
      <c r="I183" t="str">
        <v>Capital Goods</v>
      </c>
      <c r="J183" t="str">
        <v>Mid Cap</v>
      </c>
      <c r="K183" t="str">
        <v>2023-04-30 00:00:00</v>
      </c>
      <c r="L183">
        <v>9.3999999999999997E-4</v>
      </c>
      <c r="O183">
        <v>100113</v>
      </c>
      <c r="P183" t="str">
        <v>Steel Authority Of India Ltd.</v>
      </c>
      <c r="Q183" t="str">
        <v>Mining &amp; Minerals</v>
      </c>
      <c r="R183" t="str">
        <v>Mid Cap</v>
      </c>
      <c r="S183" t="str">
        <v>2023-04-30 00:00:00</v>
      </c>
      <c r="T183">
        <v>9.3999999999999997E-4</v>
      </c>
      <c r="Y183">
        <v>100067</v>
      </c>
      <c r="Z183" t="str">
        <v>Blue Star Ltd.</v>
      </c>
      <c r="AA183" t="str">
        <v>Consumer Durables</v>
      </c>
      <c r="AB183" t="str">
        <v>Mid Cap</v>
      </c>
      <c r="AC183" t="str">
        <v>2024-04-30 00:00:00</v>
      </c>
      <c r="AD183">
        <v>1.08E-3</v>
      </c>
      <c r="AG183" t="str">
        <v>nifty_50</v>
      </c>
      <c r="AH183">
        <v>132281</v>
      </c>
      <c r="AI183" t="str">
        <v>HCL Technologies Ltd.</v>
      </c>
      <c r="AJ183" t="str">
        <v>IT</v>
      </c>
      <c r="AK183" t="str">
        <v>Large Cap</v>
      </c>
      <c r="AL183" t="str">
        <v>2023-07-31 00:00:00</v>
      </c>
      <c r="AM183">
        <v>1.298E-2</v>
      </c>
    </row>
    <row r="184" spans="3:39" x14ac:dyDescent="0.3">
      <c r="C184" t="str">
        <v>Prestige Estates Projects Ltd.</v>
      </c>
      <c r="D184" t="str">
        <v>Construction &amp; Realty</v>
      </c>
      <c r="E184" t="str">
        <v>Mid Cap</v>
      </c>
      <c r="F184">
        <v>1.06E-3</v>
      </c>
      <c r="G184">
        <v>100113</v>
      </c>
      <c r="H184" t="str">
        <v>Steel Authority Of India Ltd.</v>
      </c>
      <c r="I184" t="str">
        <v>Mining &amp; Minerals</v>
      </c>
      <c r="J184" t="str">
        <v>Mid Cap</v>
      </c>
      <c r="K184" t="str">
        <v>2023-04-30 00:00:00</v>
      </c>
      <c r="L184">
        <v>9.3999999999999997E-4</v>
      </c>
      <c r="O184">
        <v>200091</v>
      </c>
      <c r="P184" t="str">
        <v>Oil India Ltd.</v>
      </c>
      <c r="Q184" t="str">
        <v>Oil &amp; Gas</v>
      </c>
      <c r="R184" t="str">
        <v>Mid Cap</v>
      </c>
      <c r="S184" t="str">
        <v>2023-04-30 00:00:00</v>
      </c>
      <c r="T184">
        <v>9.3999999999999997E-4</v>
      </c>
      <c r="Y184">
        <v>102355</v>
      </c>
      <c r="Z184" t="str">
        <v>Balkrishna Industries Ltd.</v>
      </c>
      <c r="AA184" t="str">
        <v>Auto &amp; Auto Components</v>
      </c>
      <c r="AB184" t="str">
        <v>Mid Cap</v>
      </c>
      <c r="AC184" t="str">
        <v>2024-04-30 00:00:00</v>
      </c>
      <c r="AD184">
        <v>1.08E-3</v>
      </c>
      <c r="AG184" t="str">
        <v>nifty_50</v>
      </c>
      <c r="AH184">
        <v>100570</v>
      </c>
      <c r="AI184" t="str">
        <v>Tata Motors Ltd.</v>
      </c>
      <c r="AJ184" t="str">
        <v>Auto &amp; Auto Components</v>
      </c>
      <c r="AK184" t="str">
        <v>Large Cap</v>
      </c>
      <c r="AL184" t="str">
        <v>2023-07-31 00:00:00</v>
      </c>
      <c r="AM184">
        <v>1.2540000000000001E-2</v>
      </c>
    </row>
    <row r="185" spans="3:39" x14ac:dyDescent="0.3">
      <c r="C185" t="str">
        <v>Bank Of India</v>
      </c>
      <c r="D185" t="str">
        <v>Banks</v>
      </c>
      <c r="E185" t="str">
        <v>Mid Cap</v>
      </c>
      <c r="F185">
        <v>1.0399999999999999E-3</v>
      </c>
      <c r="G185">
        <v>200091</v>
      </c>
      <c r="H185" t="str">
        <v>Oil India Ltd.</v>
      </c>
      <c r="I185" t="str">
        <v>Oil &amp; Gas</v>
      </c>
      <c r="J185" t="str">
        <v>Mid Cap</v>
      </c>
      <c r="K185" t="str">
        <v>2023-04-30 00:00:00</v>
      </c>
      <c r="L185">
        <v>9.3999999999999997E-4</v>
      </c>
      <c r="O185">
        <v>100488</v>
      </c>
      <c r="P185" t="str">
        <v>Abbott India Ltd.</v>
      </c>
      <c r="Q185" t="str">
        <v>Healthcare</v>
      </c>
      <c r="R185" t="str">
        <v>Large Cap</v>
      </c>
      <c r="S185" t="str">
        <v>2023-04-30 00:00:00</v>
      </c>
      <c r="T185">
        <v>9.3000000000000005E-4</v>
      </c>
      <c r="Y185">
        <v>132659</v>
      </c>
      <c r="Z185" t="str">
        <v>IDFC Ltd. - (Amalgamated)</v>
      </c>
      <c r="AA185" t="str">
        <v>NBFC's &amp; Housing Finance</v>
      </c>
      <c r="AB185" t="str">
        <v>Small Cap</v>
      </c>
      <c r="AC185" t="str">
        <v>2024-04-30 00:00:00</v>
      </c>
      <c r="AD185">
        <v>1.08E-3</v>
      </c>
      <c r="AG185" t="str">
        <v>nifty_50</v>
      </c>
      <c r="AH185">
        <v>100228</v>
      </c>
      <c r="AI185" t="str">
        <v>JSW Steel Ltd.</v>
      </c>
      <c r="AJ185" t="str">
        <v>Mining &amp; Minerals</v>
      </c>
      <c r="AK185" t="str">
        <v>Large Cap</v>
      </c>
      <c r="AL185" t="str">
        <v>2023-07-31 00:00:00</v>
      </c>
      <c r="AM185">
        <v>1.1780000000000001E-2</v>
      </c>
    </row>
    <row r="186" spans="3:39" x14ac:dyDescent="0.3">
      <c r="C186" t="str">
        <v>Central Depository Services (India) Ltd.</v>
      </c>
      <c r="D186" t="str">
        <v>Financial Services</v>
      </c>
      <c r="E186" t="str">
        <v>Small Cap</v>
      </c>
      <c r="F186">
        <v>1.0399999999999999E-3</v>
      </c>
      <c r="G186">
        <v>100488</v>
      </c>
      <c r="H186" t="str">
        <v>Abbott India Ltd.</v>
      </c>
      <c r="I186" t="str">
        <v>Healthcare</v>
      </c>
      <c r="J186" t="str">
        <v>Large Cap</v>
      </c>
      <c r="K186" t="str">
        <v>2023-04-30 00:00:00</v>
      </c>
      <c r="L186">
        <v>9.3000000000000005E-4</v>
      </c>
      <c r="O186">
        <v>106395</v>
      </c>
      <c r="P186" t="str">
        <v>Coromandel International Ltd.</v>
      </c>
      <c r="Q186" t="str">
        <v>Chemicals</v>
      </c>
      <c r="R186" t="str">
        <v>Mid Cap</v>
      </c>
      <c r="S186" t="str">
        <v>2023-04-30 00:00:00</v>
      </c>
      <c r="T186">
        <v>9.3000000000000005E-4</v>
      </c>
      <c r="Y186">
        <v>126299</v>
      </c>
      <c r="Z186" t="str">
        <v>Mphasis Ltd.</v>
      </c>
      <c r="AA186" t="str">
        <v>IT</v>
      </c>
      <c r="AB186" t="str">
        <v>Mid Cap</v>
      </c>
      <c r="AC186" t="str">
        <v>2024-04-30 00:00:00</v>
      </c>
      <c r="AD186">
        <v>1.08E-3</v>
      </c>
      <c r="AG186" t="str">
        <v>nifty_50</v>
      </c>
      <c r="AH186">
        <v>132555</v>
      </c>
      <c r="AI186" t="str">
        <v>NTPC Ltd.</v>
      </c>
      <c r="AJ186" t="str">
        <v>Power</v>
      </c>
      <c r="AK186" t="str">
        <v>Large Cap</v>
      </c>
      <c r="AL186" t="str">
        <v>2023-07-31 00:00:00</v>
      </c>
      <c r="AM186">
        <v>1.132E-2</v>
      </c>
    </row>
    <row r="187" spans="3:39" x14ac:dyDescent="0.3">
      <c r="C187" t="str">
        <v>Aditya Birla Capital Ltd.</v>
      </c>
      <c r="D187" t="str">
        <v>Financial Services</v>
      </c>
      <c r="E187" t="str">
        <v>Mid Cap</v>
      </c>
      <c r="F187">
        <v>1.0300000000000001E-3</v>
      </c>
      <c r="G187">
        <v>106395</v>
      </c>
      <c r="H187" t="str">
        <v>Coromandel International Ltd.</v>
      </c>
      <c r="I187" t="str">
        <v>Chemicals</v>
      </c>
      <c r="J187" t="str">
        <v>Mid Cap</v>
      </c>
      <c r="K187" t="str">
        <v>2023-04-30 00:00:00</v>
      </c>
      <c r="L187">
        <v>9.3000000000000005E-4</v>
      </c>
      <c r="O187">
        <v>228974</v>
      </c>
      <c r="P187" t="str">
        <v>360 One Wam Ltd.</v>
      </c>
      <c r="Q187" t="str">
        <v>Financial Services</v>
      </c>
      <c r="R187" t="str">
        <v>Small Cap</v>
      </c>
      <c r="S187" t="str">
        <v>2023-04-30 00:00:00</v>
      </c>
      <c r="T187">
        <v>9.2000000000000003E-4</v>
      </c>
      <c r="Y187">
        <v>209420</v>
      </c>
      <c r="Z187" t="str">
        <v>Tata Technologies Ltd.</v>
      </c>
      <c r="AA187" t="str">
        <v>IT</v>
      </c>
      <c r="AB187" t="str">
        <v>Mid Cap</v>
      </c>
      <c r="AC187" t="str">
        <v>2024-04-30 00:00:00</v>
      </c>
      <c r="AD187">
        <v>1.07E-3</v>
      </c>
      <c r="AG187" t="str">
        <v>nifty_50</v>
      </c>
      <c r="AH187">
        <v>205198</v>
      </c>
      <c r="AI187" t="str">
        <v>Bajaj Finserv Ltd.</v>
      </c>
      <c r="AJ187" t="str">
        <v>NBFC's &amp; Housing Finance</v>
      </c>
      <c r="AK187" t="str">
        <v>Large Cap</v>
      </c>
      <c r="AL187" t="str">
        <v>2023-07-31 00:00:00</v>
      </c>
      <c r="AM187">
        <v>1.093E-2</v>
      </c>
    </row>
    <row r="188" spans="3:39" x14ac:dyDescent="0.3">
      <c r="C188" t="str">
        <v>Muthoot Finance Ltd.</v>
      </c>
      <c r="D188" t="str">
        <v>NBFC's &amp; Housing Finance</v>
      </c>
      <c r="E188" t="str">
        <v>Mid Cap</v>
      </c>
      <c r="F188">
        <v>1.0200000000000001E-3</v>
      </c>
      <c r="G188">
        <v>228974</v>
      </c>
      <c r="H188" t="str">
        <v>360 One Wam Ltd.</v>
      </c>
      <c r="I188" t="str">
        <v>Financial Services</v>
      </c>
      <c r="J188" t="str">
        <v>Small Cap</v>
      </c>
      <c r="K188" t="str">
        <v>2023-04-30 00:00:00</v>
      </c>
      <c r="L188">
        <v>9.2000000000000003E-4</v>
      </c>
      <c r="O188">
        <v>242461</v>
      </c>
      <c r="P188" t="str">
        <v>Aditya Birla Capital Ltd.</v>
      </c>
      <c r="Q188" t="str">
        <v>Financial Services</v>
      </c>
      <c r="R188" t="str">
        <v>Mid Cap</v>
      </c>
      <c r="S188" t="str">
        <v>2023-04-30 00:00:00</v>
      </c>
      <c r="T188">
        <v>9.2000000000000003E-4</v>
      </c>
      <c r="Y188">
        <v>132814</v>
      </c>
      <c r="Z188" t="str">
        <v>Indian Bank</v>
      </c>
      <c r="AA188" t="str">
        <v>Banks</v>
      </c>
      <c r="AB188" t="str">
        <v>Mid Cap</v>
      </c>
      <c r="AC188" t="str">
        <v>2024-04-30 00:00:00</v>
      </c>
      <c r="AD188">
        <v>1.07E-3</v>
      </c>
      <c r="AG188" t="str">
        <v>nifty_50</v>
      </c>
      <c r="AH188">
        <v>100470</v>
      </c>
      <c r="AI188" t="str">
        <v>Tata Steel Ltd.</v>
      </c>
      <c r="AJ188" t="str">
        <v>Mining &amp; Minerals</v>
      </c>
      <c r="AK188" t="str">
        <v>Large Cap</v>
      </c>
      <c r="AL188" t="str">
        <v>2023-07-31 00:00:00</v>
      </c>
      <c r="AM188">
        <v>1.0869999999999999E-2</v>
      </c>
    </row>
    <row r="189" spans="3:39" x14ac:dyDescent="0.3">
      <c r="C189" t="str">
        <v>Bandhan Bank Ltd.</v>
      </c>
      <c r="D189" t="str">
        <v>Banks</v>
      </c>
      <c r="E189" t="str">
        <v>Mid Cap</v>
      </c>
      <c r="F189">
        <v>1.01E-3</v>
      </c>
      <c r="G189">
        <v>242461</v>
      </c>
      <c r="H189" t="str">
        <v>Aditya Birla Capital Ltd.</v>
      </c>
      <c r="I189" t="str">
        <v>Financial Services</v>
      </c>
      <c r="J189" t="str">
        <v>Mid Cap</v>
      </c>
      <c r="K189" t="str">
        <v>2023-04-30 00:00:00</v>
      </c>
      <c r="L189">
        <v>9.2000000000000003E-4</v>
      </c>
      <c r="O189">
        <v>217889</v>
      </c>
      <c r="P189" t="str">
        <v>Tata Motors Ltd. - DVR Ordinary</v>
      </c>
      <c r="Q189" t="str">
        <v>Auto &amp; Auto Components</v>
      </c>
      <c r="R189" t="str">
        <v>Small Cap</v>
      </c>
      <c r="S189" t="str">
        <v>2023-04-30 00:00:00</v>
      </c>
      <c r="T189">
        <v>9.2000000000000003E-4</v>
      </c>
      <c r="Y189">
        <v>213838</v>
      </c>
      <c r="Z189" t="str">
        <v>Prestige Estates Projects Ltd.</v>
      </c>
      <c r="AA189" t="str">
        <v>Construction &amp; Realty</v>
      </c>
      <c r="AB189" t="str">
        <v>Mid Cap</v>
      </c>
      <c r="AC189" t="str">
        <v>2024-04-30 00:00:00</v>
      </c>
      <c r="AD189">
        <v>1.06E-3</v>
      </c>
      <c r="AG189" t="str">
        <v>nifty_50</v>
      </c>
      <c r="AH189">
        <v>132538</v>
      </c>
      <c r="AI189" t="str">
        <v>Ultratech Cement Ltd.</v>
      </c>
      <c r="AJ189" t="str">
        <v>Construction Materials</v>
      </c>
      <c r="AK189" t="str">
        <v>Large Cap</v>
      </c>
      <c r="AL189" t="str">
        <v>2023-07-31 00:00:00</v>
      </c>
      <c r="AM189">
        <v>1.051E-2</v>
      </c>
    </row>
    <row r="190" spans="3:39" x14ac:dyDescent="0.3">
      <c r="C190" t="str">
        <v>Ipca Laboratories Ltd.</v>
      </c>
      <c r="D190" t="str">
        <v>Healthcare</v>
      </c>
      <c r="E190" t="str">
        <v>Mid Cap</v>
      </c>
      <c r="F190">
        <v>1.01E-3</v>
      </c>
      <c r="G190">
        <v>217889</v>
      </c>
      <c r="H190" t="str">
        <v>Tata Motors Ltd. - DVR Ordinary</v>
      </c>
      <c r="I190" t="str">
        <v>Auto &amp; Auto Components</v>
      </c>
      <c r="J190" t="str">
        <v>Small Cap</v>
      </c>
      <c r="K190" t="str">
        <v>2023-04-30 00:00:00</v>
      </c>
      <c r="L190">
        <v>9.2000000000000003E-4</v>
      </c>
      <c r="O190">
        <v>124208</v>
      </c>
      <c r="P190" t="str">
        <v>Aarti Industries Ltd.</v>
      </c>
      <c r="Q190" t="str">
        <v>Chemicals</v>
      </c>
      <c r="R190" t="str">
        <v>Mid Cap</v>
      </c>
      <c r="S190" t="str">
        <v>2023-04-30 00:00:00</v>
      </c>
      <c r="T190">
        <v>8.9999999999999998E-4</v>
      </c>
      <c r="Y190">
        <v>132149</v>
      </c>
      <c r="Z190" t="str">
        <v>Bank Of India</v>
      </c>
      <c r="AA190" t="str">
        <v>Banks</v>
      </c>
      <c r="AB190" t="str">
        <v>Mid Cap</v>
      </c>
      <c r="AC190" t="str">
        <v>2024-04-30 00:00:00</v>
      </c>
      <c r="AD190">
        <v>1.0399999999999999E-3</v>
      </c>
      <c r="AG190" t="str">
        <v>nifty_50</v>
      </c>
      <c r="AH190">
        <v>112599</v>
      </c>
      <c r="AI190" t="str">
        <v>Adani Enterprises Ltd.</v>
      </c>
      <c r="AJ190" t="str">
        <v>Trading</v>
      </c>
      <c r="AK190" t="str">
        <v>Large Cap</v>
      </c>
      <c r="AL190" t="str">
        <v>2023-07-31 00:00:00</v>
      </c>
      <c r="AM190">
        <v>1.005E-2</v>
      </c>
    </row>
    <row r="191" spans="3:39" x14ac:dyDescent="0.3">
      <c r="C191" t="str">
        <v>Indraprastha Gas Ltd.</v>
      </c>
      <c r="D191" t="str">
        <v>Oil &amp; Gas</v>
      </c>
      <c r="E191" t="str">
        <v>Mid Cap</v>
      </c>
      <c r="F191">
        <v>1E-3</v>
      </c>
      <c r="G191">
        <v>124208</v>
      </c>
      <c r="H191" t="str">
        <v>Aarti Industries Ltd.</v>
      </c>
      <c r="I191" t="str">
        <v>Chemicals</v>
      </c>
      <c r="J191" t="str">
        <v>Mid Cap</v>
      </c>
      <c r="K191" t="str">
        <v>2023-04-30 00:00:00</v>
      </c>
      <c r="L191">
        <v>8.9999999999999998E-4</v>
      </c>
      <c r="O191">
        <v>210072</v>
      </c>
      <c r="P191" t="str">
        <v>Dixon Technologies (India) Ltd.</v>
      </c>
      <c r="Q191" t="str">
        <v>Manufacturing</v>
      </c>
      <c r="R191" t="str">
        <v>Mid Cap</v>
      </c>
      <c r="S191" t="str">
        <v>2023-04-30 00:00:00</v>
      </c>
      <c r="T191">
        <v>8.9999999999999998E-4</v>
      </c>
      <c r="Y191">
        <v>207950</v>
      </c>
      <c r="Z191" t="str">
        <v>Central Depository Services (India) Ltd.</v>
      </c>
      <c r="AA191" t="str">
        <v>Financial Services</v>
      </c>
      <c r="AB191" t="str">
        <v>Small Cap</v>
      </c>
      <c r="AC191" t="str">
        <v>2024-04-30 00:00:00</v>
      </c>
      <c r="AD191">
        <v>1.0399999999999999E-3</v>
      </c>
      <c r="AG191" t="str">
        <v>nifty_50</v>
      </c>
      <c r="AH191">
        <v>132187</v>
      </c>
      <c r="AI191" t="str">
        <v>IndusInd Bank Ltd.</v>
      </c>
      <c r="AJ191" t="str">
        <v>Banks</v>
      </c>
      <c r="AK191" t="str">
        <v>Large Cap</v>
      </c>
      <c r="AL191" t="str">
        <v>2023-07-31 00:00:00</v>
      </c>
      <c r="AM191">
        <v>1.005E-2</v>
      </c>
    </row>
    <row r="192" spans="3:39" x14ac:dyDescent="0.3">
      <c r="C192" t="str">
        <v>Oracle Financial Services Software Ltd.</v>
      </c>
      <c r="D192" t="str">
        <v>IT</v>
      </c>
      <c r="E192" t="str">
        <v>Mid Cap</v>
      </c>
      <c r="F192">
        <v>9.8999999999999999E-4</v>
      </c>
      <c r="G192">
        <v>210072</v>
      </c>
      <c r="H192" t="str">
        <v>Dixon Technologies (India) Ltd.</v>
      </c>
      <c r="I192" t="str">
        <v>Manufacturing</v>
      </c>
      <c r="J192" t="str">
        <v>Mid Cap</v>
      </c>
      <c r="K192" t="str">
        <v>2023-04-30 00:00:00</v>
      </c>
      <c r="L192">
        <v>8.9999999999999998E-4</v>
      </c>
      <c r="O192">
        <v>100403</v>
      </c>
      <c r="P192" t="str">
        <v>Sundram Fasteners Ltd.</v>
      </c>
      <c r="Q192" t="str">
        <v>Auto &amp; Auto Components</v>
      </c>
      <c r="R192" t="str">
        <v>Mid Cap</v>
      </c>
      <c r="S192" t="str">
        <v>2023-04-30 00:00:00</v>
      </c>
      <c r="T192">
        <v>8.8999999999999995E-4</v>
      </c>
      <c r="Y192">
        <v>242461</v>
      </c>
      <c r="Z192" t="str">
        <v>Aditya Birla Capital Ltd.</v>
      </c>
      <c r="AA192" t="str">
        <v>Financial Services</v>
      </c>
      <c r="AB192" t="str">
        <v>Mid Cap</v>
      </c>
      <c r="AC192" t="str">
        <v>2024-04-30 00:00:00</v>
      </c>
      <c r="AD192">
        <v>1.0300000000000001E-3</v>
      </c>
      <c r="AG192" t="str">
        <v>nifty_50</v>
      </c>
      <c r="AH192">
        <v>100312</v>
      </c>
      <c r="AI192" t="str">
        <v>Oil &amp; Natural Gas Corporation Ltd.</v>
      </c>
      <c r="AJ192" t="str">
        <v>Oil &amp; Gas</v>
      </c>
      <c r="AK192" t="str">
        <v>Large Cap</v>
      </c>
      <c r="AL192" t="str">
        <v>2023-07-31 00:00:00</v>
      </c>
      <c r="AM192">
        <v>1.001E-2</v>
      </c>
    </row>
    <row r="193" spans="3:39" x14ac:dyDescent="0.3">
      <c r="C193" t="str">
        <v>Jubilant FoodWorks Ltd.</v>
      </c>
      <c r="D193" t="str">
        <v>Consumer Discretionary</v>
      </c>
      <c r="E193" t="str">
        <v>Mid Cap</v>
      </c>
      <c r="F193">
        <v>9.7999999999999997E-4</v>
      </c>
      <c r="G193">
        <v>100403</v>
      </c>
      <c r="H193" t="str">
        <v>Sundram Fasteners Ltd.</v>
      </c>
      <c r="I193" t="str">
        <v>Auto &amp; Auto Components</v>
      </c>
      <c r="J193" t="str">
        <v>Mid Cap</v>
      </c>
      <c r="K193" t="str">
        <v>2023-04-30 00:00:00</v>
      </c>
      <c r="L193">
        <v>8.8999999999999995E-4</v>
      </c>
      <c r="O193">
        <v>132754</v>
      </c>
      <c r="P193" t="str">
        <v>GMR Airports Ltd.</v>
      </c>
      <c r="Q193" t="str">
        <v>Construction &amp; Realty</v>
      </c>
      <c r="R193" t="str">
        <v>Mid Cap</v>
      </c>
      <c r="S193" t="str">
        <v>2023-04-30 00:00:00</v>
      </c>
      <c r="T193">
        <v>8.8999999999999995E-4</v>
      </c>
      <c r="Y193">
        <v>221790</v>
      </c>
      <c r="Z193" t="str">
        <v>Muthoot Finance Ltd.</v>
      </c>
      <c r="AA193" t="str">
        <v>NBFC's &amp; Housing Finance</v>
      </c>
      <c r="AB193" t="str">
        <v>Mid Cap</v>
      </c>
      <c r="AC193" t="str">
        <v>2024-04-30 00:00:00</v>
      </c>
      <c r="AD193">
        <v>1.0200000000000001E-3</v>
      </c>
      <c r="AG193" t="str">
        <v>nifty_50</v>
      </c>
      <c r="AH193">
        <v>132898</v>
      </c>
      <c r="AI193" t="str">
        <v>Power Grid Corporation Of India Ltd.</v>
      </c>
      <c r="AJ193" t="str">
        <v>Power</v>
      </c>
      <c r="AK193" t="str">
        <v>Large Cap</v>
      </c>
      <c r="AL193" t="str">
        <v>2023-07-31 00:00:00</v>
      </c>
      <c r="AM193">
        <v>9.8700000000000003E-3</v>
      </c>
    </row>
    <row r="194" spans="3:39" x14ac:dyDescent="0.3">
      <c r="C194" t="str">
        <v>Laurus Labs Ltd.</v>
      </c>
      <c r="D194" t="str">
        <v>Healthcare</v>
      </c>
      <c r="E194" t="str">
        <v>Small Cap</v>
      </c>
      <c r="F194">
        <v>9.7999999999999997E-4</v>
      </c>
      <c r="G194">
        <v>132754</v>
      </c>
      <c r="H194" t="str">
        <v>GMR Airports Ltd.</v>
      </c>
      <c r="I194" t="str">
        <v>Construction &amp; Realty</v>
      </c>
      <c r="J194" t="str">
        <v>Mid Cap</v>
      </c>
      <c r="K194" t="str">
        <v>2023-04-30 00:00:00</v>
      </c>
      <c r="L194">
        <v>8.8999999999999995E-4</v>
      </c>
      <c r="O194">
        <v>100027</v>
      </c>
      <c r="P194" t="str">
        <v>Atul Ltd.</v>
      </c>
      <c r="Q194" t="str">
        <v>Chemicals</v>
      </c>
      <c r="R194" t="str">
        <v>Mid Cap</v>
      </c>
      <c r="S194" t="str">
        <v>2023-04-30 00:00:00</v>
      </c>
      <c r="T194">
        <v>8.8000000000000003E-4</v>
      </c>
      <c r="Y194">
        <v>279527</v>
      </c>
      <c r="Z194" t="str">
        <v>Bandhan Bank Ltd.</v>
      </c>
      <c r="AA194" t="str">
        <v>Banks</v>
      </c>
      <c r="AB194" t="str">
        <v>Mid Cap</v>
      </c>
      <c r="AC194" t="str">
        <v>2024-04-30 00:00:00</v>
      </c>
      <c r="AD194">
        <v>1.01E-3</v>
      </c>
      <c r="AG194" t="str">
        <v>nifty_50</v>
      </c>
      <c r="AH194">
        <v>100790</v>
      </c>
      <c r="AI194" t="str">
        <v>Nestle India Ltd.</v>
      </c>
      <c r="AJ194" t="str">
        <v>FMCG</v>
      </c>
      <c r="AK194" t="str">
        <v>Large Cap</v>
      </c>
      <c r="AL194" t="str">
        <v>2023-07-31 00:00:00</v>
      </c>
      <c r="AM194">
        <v>8.8500000000000002E-3</v>
      </c>
    </row>
    <row r="195" spans="3:39" x14ac:dyDescent="0.3">
      <c r="C195" t="str">
        <v>Linde India Ltd.</v>
      </c>
      <c r="D195" t="str">
        <v>Chemicals</v>
      </c>
      <c r="E195" t="str">
        <v>Mid Cap</v>
      </c>
      <c r="F195">
        <v>9.7000000000000005E-4</v>
      </c>
      <c r="G195">
        <v>100027</v>
      </c>
      <c r="H195" t="str">
        <v>Atul Ltd.</v>
      </c>
      <c r="I195" t="str">
        <v>Chemicals</v>
      </c>
      <c r="J195" t="str">
        <v>Mid Cap</v>
      </c>
      <c r="K195" t="str">
        <v>2023-04-30 00:00:00</v>
      </c>
      <c r="L195">
        <v>8.8000000000000003E-4</v>
      </c>
      <c r="O195">
        <v>219442</v>
      </c>
      <c r="P195" t="str">
        <v>Macrotech Developers Ltd.</v>
      </c>
      <c r="Q195" t="str">
        <v>Construction &amp; Realty</v>
      </c>
      <c r="R195" t="str">
        <v>Mid Cap</v>
      </c>
      <c r="S195" t="str">
        <v>2023-04-30 00:00:00</v>
      </c>
      <c r="T195">
        <v>8.8000000000000003E-4</v>
      </c>
      <c r="Y195">
        <v>124494</v>
      </c>
      <c r="Z195" t="str">
        <v>Ipca Laboratories Ltd.</v>
      </c>
      <c r="AA195" t="str">
        <v>Healthcare</v>
      </c>
      <c r="AB195" t="str">
        <v>Mid Cap</v>
      </c>
      <c r="AC195" t="str">
        <v>2024-04-30 00:00:00</v>
      </c>
      <c r="AD195">
        <v>1.01E-3</v>
      </c>
      <c r="AG195" t="str">
        <v>nifty_50</v>
      </c>
      <c r="AH195">
        <v>132755</v>
      </c>
      <c r="AI195" t="str">
        <v>Tech Mahindra Ltd.</v>
      </c>
      <c r="AJ195" t="str">
        <v>IT</v>
      </c>
      <c r="AK195" t="str">
        <v>Large Cap</v>
      </c>
      <c r="AL195" t="str">
        <v>2023-07-31 00:00:00</v>
      </c>
      <c r="AM195">
        <v>7.7099999999999998E-3</v>
      </c>
    </row>
    <row r="196" spans="3:39" x14ac:dyDescent="0.3">
      <c r="C196" t="str">
        <v>Oberoi Realty Ltd.</v>
      </c>
      <c r="D196" t="str">
        <v>Construction &amp; Realty</v>
      </c>
      <c r="E196" t="str">
        <v>Mid Cap</v>
      </c>
      <c r="F196">
        <v>9.6000000000000002E-4</v>
      </c>
      <c r="G196">
        <v>219442</v>
      </c>
      <c r="H196" t="str">
        <v>Macrotech Developers Ltd.</v>
      </c>
      <c r="I196" t="str">
        <v>Construction &amp; Realty</v>
      </c>
      <c r="J196" t="str">
        <v>Mid Cap</v>
      </c>
      <c r="K196" t="str">
        <v>2023-04-30 00:00:00</v>
      </c>
      <c r="L196">
        <v>8.8000000000000003E-4</v>
      </c>
      <c r="O196">
        <v>105790</v>
      </c>
      <c r="P196" t="str">
        <v>Schaeffler India Ltd.</v>
      </c>
      <c r="Q196" t="str">
        <v>Capital Goods</v>
      </c>
      <c r="R196" t="str">
        <v>Mid Cap</v>
      </c>
      <c r="S196" t="str">
        <v>2023-04-30 00:00:00</v>
      </c>
      <c r="T196">
        <v>8.8000000000000003E-4</v>
      </c>
      <c r="Y196">
        <v>132514</v>
      </c>
      <c r="Z196" t="str">
        <v>Indraprastha Gas Ltd.</v>
      </c>
      <c r="AA196" t="str">
        <v>Oil &amp; Gas</v>
      </c>
      <c r="AB196" t="str">
        <v>Mid Cap</v>
      </c>
      <c r="AC196" t="str">
        <v>2024-04-30 00:00:00</v>
      </c>
      <c r="AD196">
        <v>1E-3</v>
      </c>
      <c r="AG196" t="str">
        <v>nifty_50</v>
      </c>
      <c r="AH196">
        <v>100300</v>
      </c>
      <c r="AI196" t="str">
        <v>Grasim Industries Ltd.</v>
      </c>
      <c r="AJ196" t="str">
        <v>Construction Materials</v>
      </c>
      <c r="AK196" t="str">
        <v>Large Cap</v>
      </c>
      <c r="AL196" t="str">
        <v>2023-07-31 00:00:00</v>
      </c>
      <c r="AM196">
        <v>7.62E-3</v>
      </c>
    </row>
    <row r="197" spans="3:39" x14ac:dyDescent="0.3">
      <c r="C197" t="str">
        <v>Redington Ltd.</v>
      </c>
      <c r="D197" t="str">
        <v>Trading</v>
      </c>
      <c r="E197" t="str">
        <v>Small Cap</v>
      </c>
      <c r="F197">
        <v>9.5E-4</v>
      </c>
      <c r="G197">
        <v>105790</v>
      </c>
      <c r="H197" t="str">
        <v>Schaeffler India Ltd.</v>
      </c>
      <c r="I197" t="str">
        <v>Capital Goods</v>
      </c>
      <c r="J197" t="str">
        <v>Mid Cap</v>
      </c>
      <c r="K197" t="str">
        <v>2023-04-30 00:00:00</v>
      </c>
      <c r="L197">
        <v>8.8000000000000003E-4</v>
      </c>
      <c r="O197">
        <v>132523</v>
      </c>
      <c r="P197" t="str">
        <v>Biocon Ltd.</v>
      </c>
      <c r="Q197" t="str">
        <v>Healthcare</v>
      </c>
      <c r="R197" t="str">
        <v>Mid Cap</v>
      </c>
      <c r="S197" t="str">
        <v>2023-04-30 00:00:00</v>
      </c>
      <c r="T197">
        <v>8.5999999999999998E-4</v>
      </c>
      <c r="Y197">
        <v>132466</v>
      </c>
      <c r="Z197" t="str">
        <v>Oracle Financial Services Software Ltd.</v>
      </c>
      <c r="AA197" t="str">
        <v>IT</v>
      </c>
      <c r="AB197" t="str">
        <v>Mid Cap</v>
      </c>
      <c r="AC197" t="str">
        <v>2024-04-30 00:00:00</v>
      </c>
      <c r="AD197">
        <v>9.8999999999999999E-4</v>
      </c>
      <c r="AG197" t="str">
        <v>nifty_50</v>
      </c>
      <c r="AH197">
        <v>217389</v>
      </c>
      <c r="AI197" t="str">
        <v>HDFC Life Insurance Company Ltd.</v>
      </c>
      <c r="AJ197" t="str">
        <v>Insurance</v>
      </c>
      <c r="AK197" t="str">
        <v>Large Cap</v>
      </c>
      <c r="AL197" t="str">
        <v>2023-07-31 00:00:00</v>
      </c>
      <c r="AM197">
        <v>7.5500000000000003E-3</v>
      </c>
    </row>
    <row r="198" spans="3:39" x14ac:dyDescent="0.3">
      <c r="C198" t="str">
        <v>Tata Chemicals Ltd.</v>
      </c>
      <c r="D198" t="str">
        <v>Chemicals</v>
      </c>
      <c r="E198" t="str">
        <v>Mid Cap</v>
      </c>
      <c r="F198">
        <v>9.3999999999999997E-4</v>
      </c>
      <c r="G198">
        <v>132523</v>
      </c>
      <c r="H198" t="str">
        <v>Biocon Ltd.</v>
      </c>
      <c r="I198" t="str">
        <v>Healthcare</v>
      </c>
      <c r="J198" t="str">
        <v>Mid Cap</v>
      </c>
      <c r="K198" t="str">
        <v>2023-04-30 00:00:00</v>
      </c>
      <c r="L198">
        <v>8.5999999999999998E-4</v>
      </c>
      <c r="O198">
        <v>200048</v>
      </c>
      <c r="P198" t="str">
        <v>IRB Infrastructure Developers Ltd.</v>
      </c>
      <c r="Q198" t="str">
        <v>Construction &amp; Realty</v>
      </c>
      <c r="R198" t="str">
        <v>Small Cap</v>
      </c>
      <c r="S198" t="str">
        <v>2023-04-30 00:00:00</v>
      </c>
      <c r="T198">
        <v>8.5999999999999998E-4</v>
      </c>
      <c r="Y198">
        <v>215367</v>
      </c>
      <c r="Z198" t="str">
        <v>Jubilant FoodWorks Ltd.</v>
      </c>
      <c r="AA198" t="str">
        <v>Consumer Discretionary</v>
      </c>
      <c r="AB198" t="str">
        <v>Mid Cap</v>
      </c>
      <c r="AC198" t="str">
        <v>2024-04-30 00:00:00</v>
      </c>
      <c r="AD198">
        <v>9.7999999999999997E-4</v>
      </c>
      <c r="AG198" t="str">
        <v>nifty_50</v>
      </c>
      <c r="AH198">
        <v>100124</v>
      </c>
      <c r="AI198" t="str">
        <v>Dr. Reddy's Laboratories Ltd.</v>
      </c>
      <c r="AJ198" t="str">
        <v>Healthcare</v>
      </c>
      <c r="AK198" t="str">
        <v>Large Cap</v>
      </c>
      <c r="AL198" t="str">
        <v>2023-07-31 00:00:00</v>
      </c>
      <c r="AM198">
        <v>7.5300000000000002E-3</v>
      </c>
    </row>
    <row r="199" spans="3:39" x14ac:dyDescent="0.3">
      <c r="C199" t="str">
        <v>Deepak Nitrite Ltd.</v>
      </c>
      <c r="D199" t="str">
        <v>Chemicals</v>
      </c>
      <c r="E199" t="str">
        <v>Mid Cap</v>
      </c>
      <c r="F199">
        <v>9.3000000000000005E-4</v>
      </c>
      <c r="G199">
        <v>200048</v>
      </c>
      <c r="H199" t="str">
        <v>IRB Infrastructure Developers Ltd.</v>
      </c>
      <c r="I199" t="str">
        <v>Construction &amp; Realty</v>
      </c>
      <c r="J199" t="str">
        <v>Small Cap</v>
      </c>
      <c r="K199" t="str">
        <v>2023-04-30 00:00:00</v>
      </c>
      <c r="L199">
        <v>8.5999999999999998E-4</v>
      </c>
      <c r="O199">
        <v>221790</v>
      </c>
      <c r="P199" t="str">
        <v>Muthoot Finance Ltd.</v>
      </c>
      <c r="Q199" t="str">
        <v>NBFC's &amp; Housing Finance</v>
      </c>
      <c r="R199" t="str">
        <v>Mid Cap</v>
      </c>
      <c r="S199" t="str">
        <v>2023-04-30 00:00:00</v>
      </c>
      <c r="T199">
        <v>8.5999999999999998E-4</v>
      </c>
      <c r="Y199">
        <v>271867</v>
      </c>
      <c r="Z199" t="str">
        <v>Laurus Labs Ltd.</v>
      </c>
      <c r="AA199" t="str">
        <v>Healthcare</v>
      </c>
      <c r="AB199" t="str">
        <v>Small Cap</v>
      </c>
      <c r="AC199" t="str">
        <v>2024-04-30 00:00:00</v>
      </c>
      <c r="AD199">
        <v>9.7999999999999997E-4</v>
      </c>
      <c r="AG199" t="str">
        <v>nifty_50</v>
      </c>
      <c r="AH199">
        <v>100440</v>
      </c>
      <c r="AI199" t="str">
        <v>Hindalco Industries Ltd.</v>
      </c>
      <c r="AJ199" t="str">
        <v>Mining &amp; Minerals</v>
      </c>
      <c r="AK199" t="str">
        <v>Large Cap</v>
      </c>
      <c r="AL199" t="str">
        <v>2023-07-31 00:00:00</v>
      </c>
      <c r="AM199">
        <v>7.43E-3</v>
      </c>
    </row>
    <row r="200" spans="3:39" x14ac:dyDescent="0.3">
      <c r="C200" t="str">
        <v>Kalyan Jewellers India Ltd.</v>
      </c>
      <c r="D200" t="str">
        <v>Consumer Discretionary</v>
      </c>
      <c r="E200" t="str">
        <v>Mid Cap</v>
      </c>
      <c r="F200">
        <v>9.3000000000000005E-4</v>
      </c>
      <c r="G200">
        <v>221790</v>
      </c>
      <c r="H200" t="str">
        <v>Muthoot Finance Ltd.</v>
      </c>
      <c r="I200" t="str">
        <v>NBFC's &amp; Housing Finance</v>
      </c>
      <c r="J200" t="str">
        <v>Mid Cap</v>
      </c>
      <c r="K200" t="str">
        <v>2023-04-30 00:00:00</v>
      </c>
      <c r="L200">
        <v>8.5999999999999998E-4</v>
      </c>
      <c r="O200">
        <v>208461</v>
      </c>
      <c r="P200" t="str">
        <v>JSW Energy Ltd.</v>
      </c>
      <c r="Q200" t="str">
        <v>Power</v>
      </c>
      <c r="R200" t="str">
        <v>Mid Cap</v>
      </c>
      <c r="S200" t="str">
        <v>2023-04-30 00:00:00</v>
      </c>
      <c r="T200">
        <v>8.4999999999999995E-4</v>
      </c>
      <c r="Y200">
        <v>123457</v>
      </c>
      <c r="Z200" t="str">
        <v>Linde India Ltd.</v>
      </c>
      <c r="AA200" t="str">
        <v>Chemicals</v>
      </c>
      <c r="AB200" t="str">
        <v>Mid Cap</v>
      </c>
      <c r="AC200" t="str">
        <v>2024-04-30 00:00:00</v>
      </c>
      <c r="AD200">
        <v>9.7000000000000005E-4</v>
      </c>
      <c r="AG200" t="str">
        <v>nifty_50</v>
      </c>
      <c r="AH200">
        <v>100087</v>
      </c>
      <c r="AI200" t="str">
        <v>Cipla Ltd.</v>
      </c>
      <c r="AJ200" t="str">
        <v>Healthcare</v>
      </c>
      <c r="AK200" t="str">
        <v>Large Cap</v>
      </c>
      <c r="AL200" t="str">
        <v>2023-07-31 00:00:00</v>
      </c>
      <c r="AM200">
        <v>6.8999999999999999E-3</v>
      </c>
    </row>
    <row r="201" spans="3:39" x14ac:dyDescent="0.3">
      <c r="C201" t="str">
        <v>JK Cement Ltd.</v>
      </c>
      <c r="D201" t="str">
        <v>Construction Materials</v>
      </c>
      <c r="E201" t="str">
        <v>Mid Cap</v>
      </c>
      <c r="F201">
        <v>9.3000000000000005E-4</v>
      </c>
      <c r="G201">
        <v>208461</v>
      </c>
      <c r="H201" t="str">
        <v>JSW Energy Ltd.</v>
      </c>
      <c r="I201" t="str">
        <v>Power</v>
      </c>
      <c r="J201" t="str">
        <v>Mid Cap</v>
      </c>
      <c r="K201" t="str">
        <v>2023-04-30 00:00:00</v>
      </c>
      <c r="L201">
        <v>8.4999999999999995E-4</v>
      </c>
      <c r="O201">
        <v>220018</v>
      </c>
      <c r="P201" t="str">
        <v>Oberoi Realty Ltd.</v>
      </c>
      <c r="Q201" t="str">
        <v>Construction &amp; Realty</v>
      </c>
      <c r="R201" t="str">
        <v>Mid Cap</v>
      </c>
      <c r="S201" t="str">
        <v>2023-04-30 00:00:00</v>
      </c>
      <c r="T201">
        <v>8.4999999999999995E-4</v>
      </c>
      <c r="Y201">
        <v>220018</v>
      </c>
      <c r="Z201" t="str">
        <v>Oberoi Realty Ltd.</v>
      </c>
      <c r="AA201" t="str">
        <v>Construction &amp; Realty</v>
      </c>
      <c r="AB201" t="str">
        <v>Mid Cap</v>
      </c>
      <c r="AC201" t="str">
        <v>2024-04-30 00:00:00</v>
      </c>
      <c r="AD201">
        <v>9.6000000000000002E-4</v>
      </c>
      <c r="AG201" t="str">
        <v>nifty_50</v>
      </c>
      <c r="AH201">
        <v>200132</v>
      </c>
      <c r="AI201" t="str">
        <v>Bajaj Auto Ltd.</v>
      </c>
      <c r="AJ201" t="str">
        <v>Auto &amp; Auto Components</v>
      </c>
      <c r="AK201" t="str">
        <v>Large Cap</v>
      </c>
      <c r="AL201" t="str">
        <v>2023-07-31 00:00:00</v>
      </c>
      <c r="AM201">
        <v>6.8599999999999998E-3</v>
      </c>
    </row>
    <row r="202" spans="3:39" x14ac:dyDescent="0.3">
      <c r="C202" t="str">
        <v>National Aluminium Company Ltd.</v>
      </c>
      <c r="D202" t="str">
        <v>Mining &amp; Minerals</v>
      </c>
      <c r="E202" t="str">
        <v>Mid Cap</v>
      </c>
      <c r="F202">
        <v>9.2000000000000003E-4</v>
      </c>
      <c r="G202">
        <v>220018</v>
      </c>
      <c r="H202" t="str">
        <v>Oberoi Realty Ltd.</v>
      </c>
      <c r="I202" t="str">
        <v>Construction &amp; Realty</v>
      </c>
      <c r="J202" t="str">
        <v>Mid Cap</v>
      </c>
      <c r="K202" t="str">
        <v>2023-04-30 00:00:00</v>
      </c>
      <c r="L202">
        <v>8.4999999999999995E-4</v>
      </c>
      <c r="O202">
        <v>117569</v>
      </c>
      <c r="P202" t="str">
        <v>KEI Industries Ltd.</v>
      </c>
      <c r="Q202" t="str">
        <v>Building Materials</v>
      </c>
      <c r="R202" t="str">
        <v>Small Cap</v>
      </c>
      <c r="S202" t="str">
        <v>2023-04-30 00:00:00</v>
      </c>
      <c r="T202">
        <v>8.4000000000000003E-4</v>
      </c>
      <c r="Y202">
        <v>132805</v>
      </c>
      <c r="Z202" t="str">
        <v>Redington Ltd.</v>
      </c>
      <c r="AA202" t="str">
        <v>Trading</v>
      </c>
      <c r="AB202" t="str">
        <v>Small Cap</v>
      </c>
      <c r="AC202" t="str">
        <v>2024-04-30 00:00:00</v>
      </c>
      <c r="AD202">
        <v>9.5E-4</v>
      </c>
      <c r="AG202" t="str">
        <v>nifty_50</v>
      </c>
      <c r="AH202">
        <v>132921</v>
      </c>
      <c r="AI202" t="str">
        <v>Adani Ports and Special Economic Zone Ltd.</v>
      </c>
      <c r="AJ202" t="str">
        <v>Logistics &amp; Ports</v>
      </c>
      <c r="AK202" t="str">
        <v>Large Cap</v>
      </c>
      <c r="AL202" t="str">
        <v>2023-07-31 00:00:00</v>
      </c>
      <c r="AM202">
        <v>6.8199999999999997E-3</v>
      </c>
    </row>
    <row r="203" spans="3:39" x14ac:dyDescent="0.3">
      <c r="C203" t="str">
        <v>Rail Vikas Nigam Ltd.</v>
      </c>
      <c r="D203" t="str">
        <v>Railways</v>
      </c>
      <c r="E203" t="str">
        <v>Mid Cap</v>
      </c>
      <c r="F203">
        <v>8.9999999999999998E-4</v>
      </c>
      <c r="G203">
        <v>117569</v>
      </c>
      <c r="H203" t="str">
        <v>KEI Industries Ltd.</v>
      </c>
      <c r="I203" t="str">
        <v>Building Materials</v>
      </c>
      <c r="J203" t="str">
        <v>Small Cap</v>
      </c>
      <c r="K203" t="str">
        <v>2023-04-30 00:00:00</v>
      </c>
      <c r="L203">
        <v>8.4000000000000003E-4</v>
      </c>
      <c r="O203">
        <v>132683</v>
      </c>
      <c r="P203" t="str">
        <v>AIA Engineering Ltd.</v>
      </c>
      <c r="Q203" t="str">
        <v>Capital Goods</v>
      </c>
      <c r="R203" t="str">
        <v>Mid Cap</v>
      </c>
      <c r="S203" t="str">
        <v>2023-04-30 00:00:00</v>
      </c>
      <c r="T203">
        <v>8.4000000000000003E-4</v>
      </c>
      <c r="Y203">
        <v>100770</v>
      </c>
      <c r="Z203" t="str">
        <v>Tata Chemicals Ltd.</v>
      </c>
      <c r="AA203" t="str">
        <v>Chemicals</v>
      </c>
      <c r="AB203" t="str">
        <v>Mid Cap</v>
      </c>
      <c r="AC203" t="str">
        <v>2024-04-30 00:00:00</v>
      </c>
      <c r="AD203">
        <v>9.3999999999999997E-4</v>
      </c>
      <c r="AG203" t="str">
        <v>nifty_50</v>
      </c>
      <c r="AH203">
        <v>107685</v>
      </c>
      <c r="AI203" t="str">
        <v>Wipro Ltd.</v>
      </c>
      <c r="AJ203" t="str">
        <v>IT</v>
      </c>
      <c r="AK203" t="str">
        <v>Large Cap</v>
      </c>
      <c r="AL203" t="str">
        <v>2023-07-31 00:00:00</v>
      </c>
      <c r="AM203">
        <v>6.2599999999999999E-3</v>
      </c>
    </row>
    <row r="204" spans="3:39" x14ac:dyDescent="0.3">
      <c r="C204" t="str">
        <v>Five-Star Business Finance Ltd.</v>
      </c>
      <c r="D204" t="str">
        <v>NBFC's &amp; Housing Finance</v>
      </c>
      <c r="E204" t="str">
        <v>Small Cap</v>
      </c>
      <c r="F204">
        <v>8.9999999999999998E-4</v>
      </c>
      <c r="G204">
        <v>132683</v>
      </c>
      <c r="H204" t="str">
        <v>AIA Engineering Ltd.</v>
      </c>
      <c r="I204" t="str">
        <v>Capital Goods</v>
      </c>
      <c r="J204" t="str">
        <v>Mid Cap</v>
      </c>
      <c r="K204" t="str">
        <v>2023-04-30 00:00:00</v>
      </c>
      <c r="L204">
        <v>8.4000000000000003E-4</v>
      </c>
      <c r="O204">
        <v>132478</v>
      </c>
      <c r="P204" t="str">
        <v>United Breweries Ltd.</v>
      </c>
      <c r="Q204" t="str">
        <v>FMCG</v>
      </c>
      <c r="R204" t="str">
        <v>Mid Cap</v>
      </c>
      <c r="S204" t="str">
        <v>2023-04-30 00:00:00</v>
      </c>
      <c r="T204">
        <v>8.4000000000000003E-4</v>
      </c>
      <c r="Y204">
        <v>106401</v>
      </c>
      <c r="Z204" t="str">
        <v>Deepak Nitrite Ltd.</v>
      </c>
      <c r="AA204" t="str">
        <v>Chemicals</v>
      </c>
      <c r="AB204" t="str">
        <v>Mid Cap</v>
      </c>
      <c r="AC204" t="str">
        <v>2024-04-30 00:00:00</v>
      </c>
      <c r="AD204">
        <v>9.3000000000000005E-4</v>
      </c>
      <c r="AG204" t="str">
        <v>nifty_50</v>
      </c>
      <c r="AH204">
        <v>211385</v>
      </c>
      <c r="AI204" t="str">
        <v>SBI Life Insurance Company Ltd.</v>
      </c>
      <c r="AJ204" t="str">
        <v>Insurance</v>
      </c>
      <c r="AK204" t="str">
        <v>Large Cap</v>
      </c>
      <c r="AL204" t="str">
        <v>2023-07-31 00:00:00</v>
      </c>
      <c r="AM204">
        <v>6.2500000000000003E-3</v>
      </c>
    </row>
    <row r="205" spans="3:39" x14ac:dyDescent="0.3">
      <c r="C205" t="str">
        <v>Karur Vysya Bank Ltd.</v>
      </c>
      <c r="D205" t="str">
        <v>Banks</v>
      </c>
      <c r="E205" t="str">
        <v>Small Cap</v>
      </c>
      <c r="F205">
        <v>8.8999999999999995E-4</v>
      </c>
      <c r="G205">
        <v>132478</v>
      </c>
      <c r="H205" t="str">
        <v>United Breweries Ltd.</v>
      </c>
      <c r="I205" t="str">
        <v>FMCG</v>
      </c>
      <c r="J205" t="str">
        <v>Mid Cap</v>
      </c>
      <c r="K205" t="str">
        <v>2023-04-30 00:00:00</v>
      </c>
      <c r="L205">
        <v>8.4000000000000003E-4</v>
      </c>
      <c r="O205">
        <v>132210</v>
      </c>
      <c r="P205" t="str">
        <v>City Union Bank Ltd.</v>
      </c>
      <c r="Q205" t="str">
        <v>Banks</v>
      </c>
      <c r="R205" t="str">
        <v>Small Cap</v>
      </c>
      <c r="S205" t="str">
        <v>2023-04-30 00:00:00</v>
      </c>
      <c r="T205">
        <v>8.3000000000000001E-4</v>
      </c>
      <c r="Y205">
        <v>226720</v>
      </c>
      <c r="Z205" t="str">
        <v>Kalyan Jewellers India Ltd.</v>
      </c>
      <c r="AA205" t="str">
        <v>Consumer Discretionary</v>
      </c>
      <c r="AB205" t="str">
        <v>Mid Cap</v>
      </c>
      <c r="AC205" t="str">
        <v>2024-04-30 00:00:00</v>
      </c>
      <c r="AD205">
        <v>9.3000000000000005E-4</v>
      </c>
      <c r="AG205" t="str">
        <v>nifty_50</v>
      </c>
      <c r="AH205">
        <v>100825</v>
      </c>
      <c r="AI205" t="str">
        <v>Britannia Industries Ltd.</v>
      </c>
      <c r="AJ205" t="str">
        <v>FMCG</v>
      </c>
      <c r="AK205" t="str">
        <v>Large Cap</v>
      </c>
      <c r="AL205" t="str">
        <v>2023-07-31 00:00:00</v>
      </c>
      <c r="AM205">
        <v>6.2399999999999999E-3</v>
      </c>
    </row>
    <row r="206" spans="3:39" x14ac:dyDescent="0.3">
      <c r="C206" t="str">
        <v>Carborundum Universal Ltd.</v>
      </c>
      <c r="D206" t="str">
        <v>Capital Goods</v>
      </c>
      <c r="E206" t="str">
        <v>Small Cap</v>
      </c>
      <c r="F206">
        <v>8.8000000000000003E-4</v>
      </c>
      <c r="G206">
        <v>132210</v>
      </c>
      <c r="H206" t="str">
        <v>City Union Bank Ltd.</v>
      </c>
      <c r="I206" t="str">
        <v>Banks</v>
      </c>
      <c r="J206" t="str">
        <v>Small Cap</v>
      </c>
      <c r="K206" t="str">
        <v>2023-04-30 00:00:00</v>
      </c>
      <c r="L206">
        <v>8.3000000000000001E-4</v>
      </c>
      <c r="O206">
        <v>100411</v>
      </c>
      <c r="P206" t="str">
        <v>Thermax Ltd.</v>
      </c>
      <c r="Q206" t="str">
        <v>Capital Goods</v>
      </c>
      <c r="R206" t="str">
        <v>Mid Cap</v>
      </c>
      <c r="S206" t="str">
        <v>2023-04-30 00:00:00</v>
      </c>
      <c r="T206">
        <v>8.1999999999999998E-4</v>
      </c>
      <c r="Y206">
        <v>132644</v>
      </c>
      <c r="Z206" t="str">
        <v>JK Cement Ltd.</v>
      </c>
      <c r="AA206" t="str">
        <v>Construction Materials</v>
      </c>
      <c r="AB206" t="str">
        <v>Mid Cap</v>
      </c>
      <c r="AC206" t="str">
        <v>2024-04-30 00:00:00</v>
      </c>
      <c r="AD206">
        <v>9.3000000000000005E-4</v>
      </c>
      <c r="AG206" t="str">
        <v>nifty_50</v>
      </c>
      <c r="AH206">
        <v>108869</v>
      </c>
      <c r="AI206" t="str">
        <v>Apollo Hospitals Enterprise Ltd.</v>
      </c>
      <c r="AJ206" t="str">
        <v>Hospitals &amp; Diagnostics</v>
      </c>
      <c r="AK206" t="str">
        <v>Large Cap</v>
      </c>
      <c r="AL206" t="str">
        <v>2023-07-31 00:00:00</v>
      </c>
      <c r="AM206">
        <v>5.7499999999999999E-3</v>
      </c>
    </row>
    <row r="207" spans="3:39" x14ac:dyDescent="0.3">
      <c r="C207" t="str">
        <v>Glenmark Pharmaceuticals Ltd.</v>
      </c>
      <c r="D207" t="str">
        <v>Healthcare</v>
      </c>
      <c r="E207" t="str">
        <v>Mid Cap</v>
      </c>
      <c r="F207">
        <v>8.8000000000000003E-4</v>
      </c>
      <c r="G207">
        <v>100411</v>
      </c>
      <c r="H207" t="str">
        <v>Thermax Ltd.</v>
      </c>
      <c r="I207" t="str">
        <v>Capital Goods</v>
      </c>
      <c r="J207" t="str">
        <v>Mid Cap</v>
      </c>
      <c r="K207" t="str">
        <v>2023-04-30 00:00:00</v>
      </c>
      <c r="L207">
        <v>8.1999999999999998E-4</v>
      </c>
      <c r="O207">
        <v>100253</v>
      </c>
      <c r="P207" t="str">
        <v>LIC Housing Finance Ltd.</v>
      </c>
      <c r="Q207" t="str">
        <v>NBFC's &amp; Housing Finance</v>
      </c>
      <c r="R207" t="str">
        <v>Mid Cap</v>
      </c>
      <c r="S207" t="str">
        <v>2023-04-30 00:00:00</v>
      </c>
      <c r="T207">
        <v>8.1999999999999998E-4</v>
      </c>
      <c r="Y207">
        <v>132234</v>
      </c>
      <c r="Z207" t="str">
        <v>National Aluminium Company Ltd.</v>
      </c>
      <c r="AA207" t="str">
        <v>Mining &amp; Minerals</v>
      </c>
      <c r="AB207" t="str">
        <v>Mid Cap</v>
      </c>
      <c r="AC207" t="str">
        <v>2024-04-30 00:00:00</v>
      </c>
      <c r="AD207">
        <v>9.2000000000000003E-4</v>
      </c>
      <c r="AG207" t="str">
        <v>nifty_50</v>
      </c>
      <c r="AH207">
        <v>100800</v>
      </c>
      <c r="AI207" t="str">
        <v>Tata Consumer Products Ltd.</v>
      </c>
      <c r="AJ207" t="str">
        <v>FMCG</v>
      </c>
      <c r="AK207" t="str">
        <v>Large Cap</v>
      </c>
      <c r="AL207" t="str">
        <v>2023-07-31 00:00:00</v>
      </c>
      <c r="AM207">
        <v>5.7200000000000003E-3</v>
      </c>
    </row>
    <row r="208" spans="3:39" x14ac:dyDescent="0.3">
      <c r="C208" t="str">
        <v>Computer Age Management Services Ltd.</v>
      </c>
      <c r="D208" t="str">
        <v>Financial Services</v>
      </c>
      <c r="E208" t="str">
        <v>Small Cap</v>
      </c>
      <c r="F208">
        <v>8.7000000000000001E-4</v>
      </c>
      <c r="G208">
        <v>100253</v>
      </c>
      <c r="H208" t="str">
        <v>LIC Housing Finance Ltd.</v>
      </c>
      <c r="I208" t="str">
        <v>NBFC's &amp; Housing Finance</v>
      </c>
      <c r="J208" t="str">
        <v>Mid Cap</v>
      </c>
      <c r="K208" t="str">
        <v>2023-04-30 00:00:00</v>
      </c>
      <c r="L208">
        <v>8.1999999999999998E-4</v>
      </c>
      <c r="O208">
        <v>132689</v>
      </c>
      <c r="P208" t="str">
        <v>PVR Inox Ltd.</v>
      </c>
      <c r="Q208" t="str">
        <v>Consumer Discretionary</v>
      </c>
      <c r="R208" t="str">
        <v>Small Cap</v>
      </c>
      <c r="S208" t="str">
        <v>2023-04-30 00:00:00</v>
      </c>
      <c r="T208">
        <v>8.1999999999999998E-4</v>
      </c>
      <c r="Y208">
        <v>209037</v>
      </c>
      <c r="Z208" t="str">
        <v>Rail Vikas Nigam Ltd.</v>
      </c>
      <c r="AA208" t="str">
        <v>Railways</v>
      </c>
      <c r="AB208" t="str">
        <v>Mid Cap</v>
      </c>
      <c r="AC208" t="str">
        <v>2024-04-30 00:00:00</v>
      </c>
      <c r="AD208">
        <v>8.9999999999999998E-4</v>
      </c>
      <c r="AG208" t="str">
        <v>nifty_50</v>
      </c>
      <c r="AH208">
        <v>219300</v>
      </c>
      <c r="AI208" t="str">
        <v>Coal India Ltd.</v>
      </c>
      <c r="AJ208" t="str">
        <v>Mining &amp; Minerals</v>
      </c>
      <c r="AK208" t="str">
        <v>Large Cap</v>
      </c>
      <c r="AL208" t="str">
        <v>2023-07-31 00:00:00</v>
      </c>
      <c r="AM208">
        <v>5.6899999999999997E-3</v>
      </c>
    </row>
    <row r="209" spans="3:39" x14ac:dyDescent="0.3">
      <c r="C209" t="str">
        <v>RBL Bank Ltd.</v>
      </c>
      <c r="D209" t="str">
        <v>Banks</v>
      </c>
      <c r="E209" t="str">
        <v>Small Cap</v>
      </c>
      <c r="F209">
        <v>8.7000000000000001E-4</v>
      </c>
      <c r="G209">
        <v>132689</v>
      </c>
      <c r="H209" t="str">
        <v>PVR Inox Ltd.</v>
      </c>
      <c r="I209" t="str">
        <v>Consumer Discretionary</v>
      </c>
      <c r="J209" t="str">
        <v>Small Cap</v>
      </c>
      <c r="K209" t="str">
        <v>2023-04-30 00:00:00</v>
      </c>
      <c r="L209">
        <v>8.1999999999999998E-4</v>
      </c>
      <c r="O209">
        <v>268618</v>
      </c>
      <c r="P209" t="str">
        <v>L&amp;T Technology Services Ltd.</v>
      </c>
      <c r="Q209" t="str">
        <v>IT</v>
      </c>
      <c r="R209" t="str">
        <v>Mid Cap</v>
      </c>
      <c r="S209" t="str">
        <v>2023-04-30 00:00:00</v>
      </c>
      <c r="T209">
        <v>8.1999999999999998E-4</v>
      </c>
      <c r="Y209">
        <v>278701</v>
      </c>
      <c r="Z209" t="str">
        <v>Five-Star Business Finance Ltd.</v>
      </c>
      <c r="AA209" t="str">
        <v>NBFC's &amp; Housing Finance</v>
      </c>
      <c r="AB209" t="str">
        <v>Small Cap</v>
      </c>
      <c r="AC209" t="str">
        <v>2024-04-30 00:00:00</v>
      </c>
      <c r="AD209">
        <v>8.9999999999999998E-4</v>
      </c>
      <c r="AG209" t="str">
        <v>nifty_50</v>
      </c>
      <c r="AH209">
        <v>132488</v>
      </c>
      <c r="AI209" t="str">
        <v>Divi's Laboratories Ltd.</v>
      </c>
      <c r="AJ209" t="str">
        <v>Healthcare</v>
      </c>
      <c r="AK209" t="str">
        <v>Large Cap</v>
      </c>
      <c r="AL209" t="str">
        <v>2023-07-31 00:00:00</v>
      </c>
      <c r="AM209">
        <v>5.1399999999999996E-3</v>
      </c>
    </row>
    <row r="210" spans="3:39" x14ac:dyDescent="0.3">
      <c r="C210" t="str">
        <v>United Breweries Ltd.</v>
      </c>
      <c r="D210" t="str">
        <v>FMCG</v>
      </c>
      <c r="E210" t="str">
        <v>Mid Cap</v>
      </c>
      <c r="F210">
        <v>8.7000000000000001E-4</v>
      </c>
      <c r="G210">
        <v>268618</v>
      </c>
      <c r="H210" t="str">
        <v>L&amp;T Technology Services Ltd.</v>
      </c>
      <c r="I210" t="str">
        <v>IT</v>
      </c>
      <c r="J210" t="str">
        <v>Mid Cap</v>
      </c>
      <c r="K210" t="str">
        <v>2023-04-30 00:00:00</v>
      </c>
      <c r="L210">
        <v>8.1999999999999998E-4</v>
      </c>
      <c r="O210">
        <v>122074</v>
      </c>
      <c r="P210" t="str">
        <v>Elgi Equipments Ltd.</v>
      </c>
      <c r="Q210" t="str">
        <v>Capital Goods</v>
      </c>
      <c r="R210" t="str">
        <v>Small Cap</v>
      </c>
      <c r="S210" t="str">
        <v>2023-04-30 00:00:00</v>
      </c>
      <c r="T210">
        <v>8.0000000000000004E-4</v>
      </c>
      <c r="Y210">
        <v>190003</v>
      </c>
      <c r="Z210" t="str">
        <v>Karur Vysya Bank Ltd.</v>
      </c>
      <c r="AA210" t="str">
        <v>Banks</v>
      </c>
      <c r="AB210" t="str">
        <v>Small Cap</v>
      </c>
      <c r="AC210" t="str">
        <v>2024-04-30 00:00:00</v>
      </c>
      <c r="AD210">
        <v>8.8999999999999995E-4</v>
      </c>
      <c r="AG210" t="str">
        <v>nifty_50</v>
      </c>
      <c r="AH210">
        <v>105200</v>
      </c>
      <c r="AI210" t="str">
        <v>Eicher Motors Ltd.</v>
      </c>
      <c r="AJ210" t="str">
        <v>Auto &amp; Auto Components</v>
      </c>
      <c r="AK210" t="str">
        <v>Large Cap</v>
      </c>
      <c r="AL210" t="str">
        <v>2023-07-31 00:00:00</v>
      </c>
      <c r="AM210">
        <v>5.1200000000000004E-3</v>
      </c>
    </row>
    <row r="211" spans="3:39" x14ac:dyDescent="0.3">
      <c r="C211" t="str">
        <v>Angel One Ltd.</v>
      </c>
      <c r="D211" t="str">
        <v>Financial Services</v>
      </c>
      <c r="E211" t="str">
        <v>Small Cap</v>
      </c>
      <c r="F211">
        <v>8.5999999999999998E-4</v>
      </c>
      <c r="G211">
        <v>122074</v>
      </c>
      <c r="H211" t="str">
        <v>Elgi Equipments Ltd.</v>
      </c>
      <c r="I211" t="str">
        <v>Capital Goods</v>
      </c>
      <c r="J211" t="str">
        <v>Small Cap</v>
      </c>
      <c r="K211" t="str">
        <v>2023-04-30 00:00:00</v>
      </c>
      <c r="L211">
        <v>8.0000000000000004E-4</v>
      </c>
      <c r="O211">
        <v>132175</v>
      </c>
      <c r="P211" t="str">
        <v>Cyient Ltd.</v>
      </c>
      <c r="Q211" t="str">
        <v>IT</v>
      </c>
      <c r="R211" t="str">
        <v>Small Cap</v>
      </c>
      <c r="S211" t="str">
        <v>2023-04-30 00:00:00</v>
      </c>
      <c r="T211">
        <v>7.9000000000000001E-4</v>
      </c>
      <c r="Y211">
        <v>113375</v>
      </c>
      <c r="Z211" t="str">
        <v>Carborundum Universal Ltd.</v>
      </c>
      <c r="AA211" t="str">
        <v>Capital Goods</v>
      </c>
      <c r="AB211" t="str">
        <v>Small Cap</v>
      </c>
      <c r="AC211" t="str">
        <v>2024-04-30 00:00:00</v>
      </c>
      <c r="AD211">
        <v>8.8000000000000003E-4</v>
      </c>
      <c r="AG211" t="str">
        <v>nifty_50</v>
      </c>
      <c r="AH211">
        <v>100182</v>
      </c>
      <c r="AI211" t="str">
        <v>Hero MotoCorp Ltd.</v>
      </c>
      <c r="AJ211" t="str">
        <v>Auto &amp; Auto Components</v>
      </c>
      <c r="AK211" t="str">
        <v>Large Cap</v>
      </c>
      <c r="AL211" t="str">
        <v>2023-07-31 00:00:00</v>
      </c>
      <c r="AM211">
        <v>4.5599999999999998E-3</v>
      </c>
    </row>
    <row r="212" spans="3:39" x14ac:dyDescent="0.3">
      <c r="C212" t="str">
        <v>Cyient Ltd.</v>
      </c>
      <c r="D212" t="str">
        <v>IT</v>
      </c>
      <c r="E212" t="str">
        <v>Small Cap</v>
      </c>
      <c r="F212">
        <v>8.4999999999999995E-4</v>
      </c>
      <c r="G212">
        <v>132175</v>
      </c>
      <c r="H212" t="str">
        <v>Cyient Ltd.</v>
      </c>
      <c r="I212" t="str">
        <v>IT</v>
      </c>
      <c r="J212" t="str">
        <v>Small Cap</v>
      </c>
      <c r="K212" t="str">
        <v>2023-04-30 00:00:00</v>
      </c>
      <c r="L212">
        <v>7.9000000000000001E-4</v>
      </c>
      <c r="O212">
        <v>100260</v>
      </c>
      <c r="P212" t="str">
        <v>The Ramco Cements Ltd.</v>
      </c>
      <c r="Q212" t="str">
        <v>Construction Materials</v>
      </c>
      <c r="R212" t="str">
        <v>Mid Cap</v>
      </c>
      <c r="S212" t="str">
        <v>2023-04-30 00:00:00</v>
      </c>
      <c r="T212">
        <v>7.9000000000000001E-4</v>
      </c>
      <c r="Y212">
        <v>132296</v>
      </c>
      <c r="Z212" t="str">
        <v>Glenmark Pharmaceuticals Ltd.</v>
      </c>
      <c r="AA212" t="str">
        <v>Healthcare</v>
      </c>
      <c r="AB212" t="str">
        <v>Mid Cap</v>
      </c>
      <c r="AC212" t="str">
        <v>2024-04-30 00:00:00</v>
      </c>
      <c r="AD212">
        <v>8.8000000000000003E-4</v>
      </c>
      <c r="AG212" t="str">
        <v>nifty_50</v>
      </c>
      <c r="AH212">
        <v>100547</v>
      </c>
      <c r="AI212" t="str">
        <v>Bharat Petroleum Corporation Ltd.</v>
      </c>
      <c r="AJ212" t="str">
        <v>Oil &amp; Gas</v>
      </c>
      <c r="AK212" t="str">
        <v>Large Cap</v>
      </c>
      <c r="AL212" t="str">
        <v>2023-07-31 00:00:00</v>
      </c>
      <c r="AM212">
        <v>4.2100000000000002E-3</v>
      </c>
    </row>
    <row r="213" spans="3:39" x14ac:dyDescent="0.3">
      <c r="C213" t="str">
        <v>Procter &amp; Gamble Hygiene and Health Care Ltd.</v>
      </c>
      <c r="D213" t="str">
        <v>FMCG</v>
      </c>
      <c r="E213" t="str">
        <v>Mid Cap</v>
      </c>
      <c r="F213">
        <v>8.4999999999999995E-4</v>
      </c>
      <c r="G213">
        <v>100260</v>
      </c>
      <c r="H213" t="str">
        <v>The Ramco Cements Ltd.</v>
      </c>
      <c r="I213" t="str">
        <v>Construction Materials</v>
      </c>
      <c r="J213" t="str">
        <v>Mid Cap</v>
      </c>
      <c r="K213" t="str">
        <v>2023-04-30 00:00:00</v>
      </c>
      <c r="L213">
        <v>7.9000000000000001E-4</v>
      </c>
      <c r="O213">
        <v>100103</v>
      </c>
      <c r="P213" t="str">
        <v>Bharat Heavy Electricals Ltd.</v>
      </c>
      <c r="Q213" t="str">
        <v>Capital Goods</v>
      </c>
      <c r="R213" t="str">
        <v>Mid Cap</v>
      </c>
      <c r="S213" t="str">
        <v>2023-04-30 00:00:00</v>
      </c>
      <c r="T213">
        <v>7.9000000000000001E-4</v>
      </c>
      <c r="Y213">
        <v>210036</v>
      </c>
      <c r="Z213" t="str">
        <v>Computer Age Management Services Ltd.</v>
      </c>
      <c r="AA213" t="str">
        <v>Financial Services</v>
      </c>
      <c r="AB213" t="str">
        <v>Small Cap</v>
      </c>
      <c r="AC213" t="str">
        <v>2024-04-30 00:00:00</v>
      </c>
      <c r="AD213">
        <v>8.7000000000000001E-4</v>
      </c>
      <c r="AG213" t="str">
        <v>nifty_50</v>
      </c>
      <c r="AH213">
        <v>112070</v>
      </c>
      <c r="AI213" t="str">
        <v>UPL Ltd.</v>
      </c>
      <c r="AJ213" t="str">
        <v>Chemicals</v>
      </c>
      <c r="AK213" t="str">
        <v>Large Cap</v>
      </c>
      <c r="AL213" t="str">
        <v>2023-07-31 00:00:00</v>
      </c>
      <c r="AM213">
        <v>3.46E-3</v>
      </c>
    </row>
    <row r="214" spans="3:39" x14ac:dyDescent="0.3">
      <c r="C214" t="str">
        <v>Mahindra &amp; Mahindra Financial Services Ltd.</v>
      </c>
      <c r="D214" t="str">
        <v>NBFC's &amp; Housing Finance</v>
      </c>
      <c r="E214" t="str">
        <v>Mid Cap</v>
      </c>
      <c r="F214">
        <v>8.4999999999999995E-4</v>
      </c>
      <c r="G214">
        <v>100103</v>
      </c>
      <c r="H214" t="str">
        <v>Bharat Heavy Electricals Ltd.</v>
      </c>
      <c r="I214" t="str">
        <v>Capital Goods</v>
      </c>
      <c r="J214" t="str">
        <v>Mid Cap</v>
      </c>
      <c r="K214" t="str">
        <v>2023-04-30 00:00:00</v>
      </c>
      <c r="L214">
        <v>7.9000000000000001E-4</v>
      </c>
      <c r="O214">
        <v>132702</v>
      </c>
      <c r="P214" t="str">
        <v>Gujarat State Petronet Ltd.</v>
      </c>
      <c r="Q214" t="str">
        <v>Oil &amp; Gas</v>
      </c>
      <c r="R214" t="str">
        <v>Small Cap</v>
      </c>
      <c r="S214" t="str">
        <v>2023-04-30 00:00:00</v>
      </c>
      <c r="T214">
        <v>7.9000000000000001E-4</v>
      </c>
      <c r="Y214">
        <v>209068</v>
      </c>
      <c r="Z214" t="str">
        <v>RBL Bank Ltd.</v>
      </c>
      <c r="AA214" t="str">
        <v>Banks</v>
      </c>
      <c r="AB214" t="str">
        <v>Small Cap</v>
      </c>
      <c r="AC214" t="str">
        <v>2024-04-30 00:00:00</v>
      </c>
      <c r="AD214">
        <v>8.7000000000000001E-4</v>
      </c>
      <c r="AG214" t="str">
        <v>nifty_50</v>
      </c>
      <c r="AH214">
        <v>100180</v>
      </c>
      <c r="AI214" t="str">
        <v>HDFC Bank Ltd.</v>
      </c>
      <c r="AJ214" t="str">
        <v>Banks</v>
      </c>
      <c r="AK214" t="str">
        <v>Large Cap</v>
      </c>
      <c r="AL214" t="str">
        <v>2023-08-31 00:00:00</v>
      </c>
      <c r="AM214">
        <v>9.9150000000000002E-2</v>
      </c>
    </row>
    <row r="215" spans="3:39" x14ac:dyDescent="0.3">
      <c r="C215" t="str">
        <v>Coromandel International Ltd.</v>
      </c>
      <c r="D215" t="str">
        <v>Chemicals</v>
      </c>
      <c r="E215" t="str">
        <v>Mid Cap</v>
      </c>
      <c r="F215">
        <v>8.4000000000000003E-4</v>
      </c>
      <c r="G215">
        <v>132702</v>
      </c>
      <c r="H215" t="str">
        <v>Gujarat State Petronet Ltd.</v>
      </c>
      <c r="I215" t="str">
        <v>Oil &amp; Gas</v>
      </c>
      <c r="J215" t="str">
        <v>Small Cap</v>
      </c>
      <c r="K215" t="str">
        <v>2023-04-30 00:00:00</v>
      </c>
      <c r="L215">
        <v>7.9000000000000001E-4</v>
      </c>
      <c r="O215">
        <v>100302</v>
      </c>
      <c r="P215" t="str">
        <v>Piramal Enterprises Ltd.</v>
      </c>
      <c r="Q215" t="str">
        <v>NBFC's &amp; Housing Finance</v>
      </c>
      <c r="R215" t="str">
        <v>Mid Cap</v>
      </c>
      <c r="S215" t="str">
        <v>2023-04-30 00:00:00</v>
      </c>
      <c r="T215">
        <v>7.7999999999999999E-4</v>
      </c>
      <c r="Y215">
        <v>132478</v>
      </c>
      <c r="Z215" t="str">
        <v>United Breweries Ltd.</v>
      </c>
      <c r="AA215" t="str">
        <v>FMCG</v>
      </c>
      <c r="AB215" t="str">
        <v>Mid Cap</v>
      </c>
      <c r="AC215" t="str">
        <v>2024-04-30 00:00:00</v>
      </c>
      <c r="AD215">
        <v>8.7000000000000001E-4</v>
      </c>
      <c r="AG215" t="str">
        <v>nifty_50</v>
      </c>
      <c r="AH215">
        <v>100325</v>
      </c>
      <c r="AI215" t="str">
        <v>Reliance Industries Ltd.</v>
      </c>
      <c r="AJ215" t="str">
        <v>Oil &amp; Gas</v>
      </c>
      <c r="AK215" t="str">
        <v>Large Cap</v>
      </c>
      <c r="AL215" t="str">
        <v>2023-08-31 00:00:00</v>
      </c>
      <c r="AM215">
        <v>9.0370000000000006E-2</v>
      </c>
    </row>
    <row r="216" spans="3:39" x14ac:dyDescent="0.3">
      <c r="C216" t="str">
        <v>Dalmia Bharat Ltd.</v>
      </c>
      <c r="D216" t="str">
        <v>Construction Materials</v>
      </c>
      <c r="E216" t="str">
        <v>Mid Cap</v>
      </c>
      <c r="F216">
        <v>8.4000000000000003E-4</v>
      </c>
      <c r="G216">
        <v>100302</v>
      </c>
      <c r="H216" t="str">
        <v>Piramal Enterprises Ltd.</v>
      </c>
      <c r="I216" t="str">
        <v>NBFC's &amp; Housing Finance</v>
      </c>
      <c r="J216" t="str">
        <v>Mid Cap</v>
      </c>
      <c r="K216" t="str">
        <v>2023-04-30 00:00:00</v>
      </c>
      <c r="L216">
        <v>7.7999999999999999E-4</v>
      </c>
      <c r="O216">
        <v>100472</v>
      </c>
      <c r="P216" t="str">
        <v>SKF India Ltd.</v>
      </c>
      <c r="Q216" t="str">
        <v>Capital Goods</v>
      </c>
      <c r="R216" t="str">
        <v>Mid Cap</v>
      </c>
      <c r="S216" t="str">
        <v>2023-04-30 00:00:00</v>
      </c>
      <c r="T216">
        <v>7.6999999999999996E-4</v>
      </c>
      <c r="Y216">
        <v>209902</v>
      </c>
      <c r="Z216" t="str">
        <v>Angel One Ltd.</v>
      </c>
      <c r="AA216" t="str">
        <v>Financial Services</v>
      </c>
      <c r="AB216" t="str">
        <v>Small Cap</v>
      </c>
      <c r="AC216" t="str">
        <v>2024-04-30 00:00:00</v>
      </c>
      <c r="AD216">
        <v>8.5999999999999998E-4</v>
      </c>
      <c r="AG216" t="str">
        <v>nifty_50</v>
      </c>
      <c r="AH216">
        <v>132174</v>
      </c>
      <c r="AI216" t="str">
        <v>ICICI Bank Ltd.</v>
      </c>
      <c r="AJ216" t="str">
        <v>Banks</v>
      </c>
      <c r="AK216" t="str">
        <v>Large Cap</v>
      </c>
      <c r="AL216" t="str">
        <v>2023-08-31 00:00:00</v>
      </c>
      <c r="AM216">
        <v>7.5069999999999998E-2</v>
      </c>
    </row>
    <row r="217" spans="3:39" x14ac:dyDescent="0.3">
      <c r="C217" t="str">
        <v>Aarti Industries Ltd.</v>
      </c>
      <c r="D217" t="str">
        <v>Chemicals</v>
      </c>
      <c r="E217" t="str">
        <v>Small Cap</v>
      </c>
      <c r="F217">
        <v>8.4000000000000003E-4</v>
      </c>
      <c r="G217">
        <v>100472</v>
      </c>
      <c r="H217" t="str">
        <v>SKF India Ltd.</v>
      </c>
      <c r="I217" t="str">
        <v>Capital Goods</v>
      </c>
      <c r="J217" t="str">
        <v>Mid Cap</v>
      </c>
      <c r="K217" t="str">
        <v>2023-04-30 00:00:00</v>
      </c>
      <c r="L217">
        <v>7.6999999999999996E-4</v>
      </c>
      <c r="O217">
        <v>278701</v>
      </c>
      <c r="P217" t="str">
        <v>Five-Star Business Finance Ltd.</v>
      </c>
      <c r="Q217" t="str">
        <v>NBFC's &amp; Housing Finance</v>
      </c>
      <c r="R217" t="str">
        <v>Mid Cap</v>
      </c>
      <c r="S217" t="str">
        <v>2023-04-30 00:00:00</v>
      </c>
      <c r="T217">
        <v>7.6999999999999996E-4</v>
      </c>
      <c r="Y217">
        <v>132175</v>
      </c>
      <c r="Z217" t="str">
        <v>Cyient Ltd.</v>
      </c>
      <c r="AA217" t="str">
        <v>IT</v>
      </c>
      <c r="AB217" t="str">
        <v>Small Cap</v>
      </c>
      <c r="AC217" t="str">
        <v>2024-04-30 00:00:00</v>
      </c>
      <c r="AD217">
        <v>8.4999999999999995E-4</v>
      </c>
      <c r="AG217" t="str">
        <v>nifty_50</v>
      </c>
      <c r="AH217">
        <v>100875</v>
      </c>
      <c r="AI217" t="str">
        <v>ITC Ltd.</v>
      </c>
      <c r="AJ217" t="str">
        <v>FMCG</v>
      </c>
      <c r="AK217" t="str">
        <v>Large Cap</v>
      </c>
      <c r="AL217" t="str">
        <v>2023-08-31 00:00:00</v>
      </c>
      <c r="AM217">
        <v>6.1330000000000003E-2</v>
      </c>
    </row>
    <row r="218" spans="3:39" x14ac:dyDescent="0.3">
      <c r="C218" t="str">
        <v>Schaeffler India Ltd.</v>
      </c>
      <c r="D218" t="str">
        <v>Capital Goods</v>
      </c>
      <c r="E218" t="str">
        <v>Mid Cap</v>
      </c>
      <c r="F218">
        <v>8.3000000000000001E-4</v>
      </c>
      <c r="G218">
        <v>278701</v>
      </c>
      <c r="H218" t="str">
        <v>Five-Star Business Finance Ltd.</v>
      </c>
      <c r="I218" t="str">
        <v>NBFC's &amp; Housing Finance</v>
      </c>
      <c r="J218" t="str">
        <v>Mid Cap</v>
      </c>
      <c r="K218" t="str">
        <v>2023-04-30 00:00:00</v>
      </c>
      <c r="L218">
        <v>7.6999999999999996E-4</v>
      </c>
      <c r="O218">
        <v>132508</v>
      </c>
      <c r="P218" t="str">
        <v>Jindal Stainless Ltd.</v>
      </c>
      <c r="Q218" t="str">
        <v>Mining &amp; Minerals</v>
      </c>
      <c r="R218" t="str">
        <v>Mid Cap</v>
      </c>
      <c r="S218" t="str">
        <v>2023-04-30 00:00:00</v>
      </c>
      <c r="T218">
        <v>7.6999999999999996E-4</v>
      </c>
      <c r="Y218">
        <v>100459</v>
      </c>
      <c r="Z218" t="str">
        <v>Procter &amp; Gamble Hygiene and Health Care Ltd.</v>
      </c>
      <c r="AA218" t="str">
        <v>FMCG</v>
      </c>
      <c r="AB218" t="str">
        <v>Mid Cap</v>
      </c>
      <c r="AC218" t="str">
        <v>2024-04-30 00:00:00</v>
      </c>
      <c r="AD218">
        <v>8.4999999999999995E-4</v>
      </c>
      <c r="AG218" t="str">
        <v>nifty_50</v>
      </c>
      <c r="AH218">
        <v>100209</v>
      </c>
      <c r="AI218" t="str">
        <v>Infosys Ltd.</v>
      </c>
      <c r="AJ218" t="str">
        <v>IT</v>
      </c>
      <c r="AK218" t="str">
        <v>Large Cap</v>
      </c>
      <c r="AL218" t="str">
        <v>2023-08-31 00:00:00</v>
      </c>
      <c r="AM218">
        <v>5.6680000000000001E-2</v>
      </c>
    </row>
    <row r="219" spans="3:39" x14ac:dyDescent="0.3">
      <c r="C219" t="str">
        <v>Berger Paints India Ltd.</v>
      </c>
      <c r="D219" t="str">
        <v>Building Materials</v>
      </c>
      <c r="E219" t="str">
        <v>Mid Cap</v>
      </c>
      <c r="F219">
        <v>8.1999999999999998E-4</v>
      </c>
      <c r="G219">
        <v>132508</v>
      </c>
      <c r="H219" t="str">
        <v>Jindal Stainless Ltd.</v>
      </c>
      <c r="I219" t="str">
        <v>Mining &amp; Minerals</v>
      </c>
      <c r="J219" t="str">
        <v>Mid Cap</v>
      </c>
      <c r="K219" t="str">
        <v>2023-04-30 00:00:00</v>
      </c>
      <c r="L219">
        <v>7.6999999999999996E-4</v>
      </c>
      <c r="O219">
        <v>124494</v>
      </c>
      <c r="P219" t="str">
        <v>Ipca Laboratories Ltd.</v>
      </c>
      <c r="Q219" t="str">
        <v>Healthcare</v>
      </c>
      <c r="R219" t="str">
        <v>Mid Cap</v>
      </c>
      <c r="S219" t="str">
        <v>2023-04-30 00:00:00</v>
      </c>
      <c r="T219">
        <v>7.6000000000000004E-4</v>
      </c>
      <c r="Y219">
        <v>132720</v>
      </c>
      <c r="Z219" t="str">
        <v>Mahindra &amp; Mahindra Financial Services Ltd.</v>
      </c>
      <c r="AA219" t="str">
        <v>NBFC's &amp; Housing Finance</v>
      </c>
      <c r="AB219" t="str">
        <v>Mid Cap</v>
      </c>
      <c r="AC219" t="str">
        <v>2024-04-30 00:00:00</v>
      </c>
      <c r="AD219">
        <v>8.4999999999999995E-4</v>
      </c>
      <c r="AG219" t="str">
        <v>nifty_50</v>
      </c>
      <c r="AH219">
        <v>100010</v>
      </c>
      <c r="AI219" t="str">
        <v>Housing Development Finance Corporation Ltd. - (Amalgamated)</v>
      </c>
      <c r="AJ219" t="str">
        <v>NBFC's &amp; Housing Finance</v>
      </c>
      <c r="AK219" t="str">
        <v>Large Cap</v>
      </c>
      <c r="AL219" t="str">
        <v>2023-08-31 00:00:00</v>
      </c>
      <c r="AM219">
        <v>5.6410000000000002E-2</v>
      </c>
    </row>
    <row r="220" spans="3:39" x14ac:dyDescent="0.3">
      <c r="C220" t="str">
        <v>PNB Housing Finance Ltd.</v>
      </c>
      <c r="D220" t="str">
        <v>NBFC's &amp; Housing Finance</v>
      </c>
      <c r="E220" t="str">
        <v>Small Cap</v>
      </c>
      <c r="F220">
        <v>8.1999999999999998E-4</v>
      </c>
      <c r="G220">
        <v>124494</v>
      </c>
      <c r="H220" t="str">
        <v>Ipca Laboratories Ltd.</v>
      </c>
      <c r="I220" t="str">
        <v>Healthcare</v>
      </c>
      <c r="J220" t="str">
        <v>Mid Cap</v>
      </c>
      <c r="K220" t="str">
        <v>2023-04-30 00:00:00</v>
      </c>
      <c r="L220">
        <v>7.6000000000000004E-4</v>
      </c>
      <c r="O220">
        <v>209068</v>
      </c>
      <c r="P220" t="str">
        <v>RBL Bank Ltd.</v>
      </c>
      <c r="Q220" t="str">
        <v>Banks</v>
      </c>
      <c r="R220" t="str">
        <v>Small Cap</v>
      </c>
      <c r="S220" t="str">
        <v>2023-04-30 00:00:00</v>
      </c>
      <c r="T220">
        <v>7.6000000000000004E-4</v>
      </c>
      <c r="Y220">
        <v>106395</v>
      </c>
      <c r="Z220" t="str">
        <v>Coromandel International Ltd.</v>
      </c>
      <c r="AA220" t="str">
        <v>Chemicals</v>
      </c>
      <c r="AB220" t="str">
        <v>Mid Cap</v>
      </c>
      <c r="AC220" t="str">
        <v>2024-04-30 00:00:00</v>
      </c>
      <c r="AD220">
        <v>8.4000000000000003E-4</v>
      </c>
      <c r="AG220" t="str">
        <v>nifty_50</v>
      </c>
      <c r="AH220">
        <v>100510</v>
      </c>
      <c r="AI220" t="str">
        <v>Larsen &amp; Toubro Ltd.</v>
      </c>
      <c r="AJ220" t="str">
        <v>Construction &amp; Realty</v>
      </c>
      <c r="AK220" t="str">
        <v>Large Cap</v>
      </c>
      <c r="AL220" t="str">
        <v>2023-08-31 00:00:00</v>
      </c>
      <c r="AM220">
        <v>4.249E-2</v>
      </c>
    </row>
    <row r="221" spans="3:39" x14ac:dyDescent="0.3">
      <c r="C221" t="str">
        <v>AIA Engineering Ltd.</v>
      </c>
      <c r="D221" t="str">
        <v>Capital Goods</v>
      </c>
      <c r="E221" t="str">
        <v>Mid Cap</v>
      </c>
      <c r="F221">
        <v>8.1999999999999998E-4</v>
      </c>
      <c r="G221">
        <v>209068</v>
      </c>
      <c r="H221" t="str">
        <v>RBL Bank Ltd.</v>
      </c>
      <c r="I221" t="str">
        <v>Banks</v>
      </c>
      <c r="J221" t="str">
        <v>Small Cap</v>
      </c>
      <c r="K221" t="str">
        <v>2023-04-30 00:00:00</v>
      </c>
      <c r="L221">
        <v>7.6000000000000004E-4</v>
      </c>
      <c r="O221">
        <v>210591</v>
      </c>
      <c r="P221" t="str">
        <v>Aditya Birla Fashion and Retail Ltd.</v>
      </c>
      <c r="Q221" t="str">
        <v>Consumer Discretionary</v>
      </c>
      <c r="R221" t="str">
        <v>Mid Cap</v>
      </c>
      <c r="S221" t="str">
        <v>2023-04-30 00:00:00</v>
      </c>
      <c r="T221">
        <v>7.3999999999999999E-4</v>
      </c>
      <c r="Y221">
        <v>293380</v>
      </c>
      <c r="Z221" t="str">
        <v>Dalmia Bharat Ltd.</v>
      </c>
      <c r="AA221" t="str">
        <v>Construction Materials</v>
      </c>
      <c r="AB221" t="str">
        <v>Mid Cap</v>
      </c>
      <c r="AC221" t="str">
        <v>2024-04-30 00:00:00</v>
      </c>
      <c r="AD221">
        <v>8.4000000000000003E-4</v>
      </c>
      <c r="AG221" t="str">
        <v>nifty_50</v>
      </c>
      <c r="AH221">
        <v>132540</v>
      </c>
      <c r="AI221" t="str">
        <v>Tata Consultancy Services Ltd.</v>
      </c>
      <c r="AJ221" t="str">
        <v>IT</v>
      </c>
      <c r="AK221" t="str">
        <v>Large Cap</v>
      </c>
      <c r="AL221" t="str">
        <v>2023-08-31 00:00:00</v>
      </c>
      <c r="AM221">
        <v>3.805E-2</v>
      </c>
    </row>
    <row r="222" spans="3:39" x14ac:dyDescent="0.3">
      <c r="C222" t="str">
        <v>Gujarat Gas Ltd.</v>
      </c>
      <c r="D222" t="str">
        <v>Oil &amp; Gas</v>
      </c>
      <c r="E222" t="str">
        <v>Mid Cap</v>
      </c>
      <c r="F222">
        <v>8.0999999999999996E-4</v>
      </c>
      <c r="G222">
        <v>210591</v>
      </c>
      <c r="H222" t="str">
        <v>Aditya Birla Fashion and Retail Ltd.</v>
      </c>
      <c r="I222" t="str">
        <v>Consumer Discretionary</v>
      </c>
      <c r="J222" t="str">
        <v>Mid Cap</v>
      </c>
      <c r="K222" t="str">
        <v>2023-04-30 00:00:00</v>
      </c>
      <c r="L222">
        <v>7.3999999999999999E-4</v>
      </c>
      <c r="O222">
        <v>124000</v>
      </c>
      <c r="P222" t="str">
        <v>Poonawalla Fincorp Ltd.</v>
      </c>
      <c r="Q222" t="str">
        <v>NBFC's &amp; Housing Finance</v>
      </c>
      <c r="R222" t="str">
        <v>Mid Cap</v>
      </c>
      <c r="S222" t="str">
        <v>2023-04-30 00:00:00</v>
      </c>
      <c r="T222">
        <v>7.3999999999999999E-4</v>
      </c>
      <c r="Y222">
        <v>124208</v>
      </c>
      <c r="Z222" t="str">
        <v>Aarti Industries Ltd.</v>
      </c>
      <c r="AA222" t="str">
        <v>Chemicals</v>
      </c>
      <c r="AB222" t="str">
        <v>Small Cap</v>
      </c>
      <c r="AC222" t="str">
        <v>2024-04-30 00:00:00</v>
      </c>
      <c r="AD222">
        <v>8.4000000000000003E-4</v>
      </c>
      <c r="AG222" t="str">
        <v>nifty_50</v>
      </c>
      <c r="AH222">
        <v>132215</v>
      </c>
      <c r="AI222" t="str">
        <v>Axis Bank Ltd.</v>
      </c>
      <c r="AJ222" t="str">
        <v>Banks</v>
      </c>
      <c r="AK222" t="str">
        <v>Large Cap</v>
      </c>
      <c r="AL222" t="str">
        <v>2023-08-31 00:00:00</v>
      </c>
      <c r="AM222">
        <v>3.0800000000000001E-2</v>
      </c>
    </row>
    <row r="223" spans="3:39" x14ac:dyDescent="0.3">
      <c r="C223" t="str">
        <v>Gujarat Fluorochemicals Ltd.</v>
      </c>
      <c r="D223" t="str">
        <v>Chemicals</v>
      </c>
      <c r="E223" t="str">
        <v>Mid Cap</v>
      </c>
      <c r="F223">
        <v>8.0000000000000004E-4</v>
      </c>
      <c r="G223">
        <v>124000</v>
      </c>
      <c r="H223" t="str">
        <v>Poonawalla Fincorp Ltd.</v>
      </c>
      <c r="I223" t="str">
        <v>NBFC's &amp; Housing Finance</v>
      </c>
      <c r="J223" t="str">
        <v>Mid Cap</v>
      </c>
      <c r="K223" t="str">
        <v>2023-04-30 00:00:00</v>
      </c>
      <c r="L223">
        <v>7.3999999999999999E-4</v>
      </c>
      <c r="O223">
        <v>100043</v>
      </c>
      <c r="P223" t="str">
        <v>Bata India Ltd.</v>
      </c>
      <c r="Q223" t="str">
        <v>Consumer Discretionary</v>
      </c>
      <c r="R223" t="str">
        <v>Mid Cap</v>
      </c>
      <c r="S223" t="str">
        <v>2023-04-30 00:00:00</v>
      </c>
      <c r="T223">
        <v>7.3999999999999999E-4</v>
      </c>
      <c r="Y223">
        <v>105790</v>
      </c>
      <c r="Z223" t="str">
        <v>Schaeffler India Ltd.</v>
      </c>
      <c r="AA223" t="str">
        <v>Capital Goods</v>
      </c>
      <c r="AB223" t="str">
        <v>Mid Cap</v>
      </c>
      <c r="AC223" t="str">
        <v>2024-04-30 00:00:00</v>
      </c>
      <c r="AD223">
        <v>8.3000000000000001E-4</v>
      </c>
      <c r="AG223" t="str">
        <v>nifty_50</v>
      </c>
      <c r="AH223">
        <v>100247</v>
      </c>
      <c r="AI223" t="str">
        <v>Kotak Mahindra Bank Ltd.</v>
      </c>
      <c r="AJ223" t="str">
        <v>Banks</v>
      </c>
      <c r="AK223" t="str">
        <v>Large Cap</v>
      </c>
      <c r="AL223" t="str">
        <v>2023-08-31 00:00:00</v>
      </c>
      <c r="AM223">
        <v>2.895E-2</v>
      </c>
    </row>
    <row r="224" spans="3:39" x14ac:dyDescent="0.3">
      <c r="C224" t="str">
        <v>Poonawalla Fincorp Ltd.</v>
      </c>
      <c r="D224" t="str">
        <v>NBFC's &amp; Housing Finance</v>
      </c>
      <c r="E224" t="str">
        <v>Mid Cap</v>
      </c>
      <c r="F224">
        <v>8.0000000000000004E-4</v>
      </c>
      <c r="G224">
        <v>100043</v>
      </c>
      <c r="H224" t="str">
        <v>Bata India Ltd.</v>
      </c>
      <c r="I224" t="str">
        <v>Consumer Discretionary</v>
      </c>
      <c r="J224" t="str">
        <v>Mid Cap</v>
      </c>
      <c r="K224" t="str">
        <v>2023-04-30 00:00:00</v>
      </c>
      <c r="L224">
        <v>7.3999999999999999E-4</v>
      </c>
      <c r="O224">
        <v>235355</v>
      </c>
      <c r="P224" t="str">
        <v>Gland Pharma Ltd.</v>
      </c>
      <c r="Q224" t="str">
        <v>Healthcare</v>
      </c>
      <c r="R224" t="str">
        <v>Mid Cap</v>
      </c>
      <c r="S224" t="str">
        <v>2023-04-30 00:00:00</v>
      </c>
      <c r="T224">
        <v>7.3999999999999999E-4</v>
      </c>
      <c r="Y224">
        <v>109480</v>
      </c>
      <c r="Z224" t="str">
        <v>Berger Paints India Ltd.</v>
      </c>
      <c r="AA224" t="str">
        <v>Building Materials</v>
      </c>
      <c r="AB224" t="str">
        <v>Mid Cap</v>
      </c>
      <c r="AC224" t="str">
        <v>2024-04-30 00:00:00</v>
      </c>
      <c r="AD224">
        <v>8.1999999999999998E-4</v>
      </c>
      <c r="AG224" t="str">
        <v>nifty_50</v>
      </c>
      <c r="AH224">
        <v>132454</v>
      </c>
      <c r="AI224" t="str">
        <v>Bharti Airtel Ltd.</v>
      </c>
      <c r="AJ224" t="str">
        <v>Telecom</v>
      </c>
      <c r="AK224" t="str">
        <v>Large Cap</v>
      </c>
      <c r="AL224" t="str">
        <v>2023-08-31 00:00:00</v>
      </c>
      <c r="AM224">
        <v>2.581E-2</v>
      </c>
    </row>
    <row r="225" spans="3:39" x14ac:dyDescent="0.3">
      <c r="C225" t="str">
        <v>Elgi Equipments Ltd.</v>
      </c>
      <c r="D225" t="str">
        <v>Capital Goods</v>
      </c>
      <c r="E225" t="str">
        <v>Small Cap</v>
      </c>
      <c r="F225">
        <v>7.9000000000000001E-4</v>
      </c>
      <c r="G225">
        <v>235355</v>
      </c>
      <c r="H225" t="str">
        <v>Gland Pharma Ltd.</v>
      </c>
      <c r="I225" t="str">
        <v>Healthcare</v>
      </c>
      <c r="J225" t="str">
        <v>Mid Cap</v>
      </c>
      <c r="K225" t="str">
        <v>2023-04-30 00:00:00</v>
      </c>
      <c r="L225">
        <v>7.3999999999999999E-4</v>
      </c>
      <c r="O225">
        <v>279664</v>
      </c>
      <c r="P225" t="str">
        <v>Global Health Ltd.</v>
      </c>
      <c r="Q225" t="str">
        <v>Hospitals &amp; Diagnostics</v>
      </c>
      <c r="R225" t="str">
        <v>Small Cap</v>
      </c>
      <c r="S225" t="str">
        <v>2023-04-30 00:00:00</v>
      </c>
      <c r="T225">
        <v>7.2999999999999996E-4</v>
      </c>
      <c r="Y225">
        <v>217757</v>
      </c>
      <c r="Z225" t="str">
        <v>PNB Housing Finance Ltd.</v>
      </c>
      <c r="AA225" t="str">
        <v>NBFC's &amp; Housing Finance</v>
      </c>
      <c r="AB225" t="str">
        <v>Small Cap</v>
      </c>
      <c r="AC225" t="str">
        <v>2024-04-30 00:00:00</v>
      </c>
      <c r="AD225">
        <v>8.1999999999999998E-4</v>
      </c>
      <c r="AG225" t="str">
        <v>nifty_50</v>
      </c>
      <c r="AH225">
        <v>100696</v>
      </c>
      <c r="AI225" t="str">
        <v>Hindustan Unilever Ltd.</v>
      </c>
      <c r="AJ225" t="str">
        <v>FMCG</v>
      </c>
      <c r="AK225" t="str">
        <v>Large Cap</v>
      </c>
      <c r="AL225" t="str">
        <v>2023-08-31 00:00:00</v>
      </c>
      <c r="AM225">
        <v>2.5080000000000002E-2</v>
      </c>
    </row>
    <row r="226" spans="3:39" x14ac:dyDescent="0.3">
      <c r="C226" t="str">
        <v>Patanjali Foods Ltd.</v>
      </c>
      <c r="D226" t="str">
        <v>FMCG</v>
      </c>
      <c r="E226" t="str">
        <v>Mid Cap</v>
      </c>
      <c r="F226">
        <v>7.9000000000000001E-4</v>
      </c>
      <c r="G226">
        <v>279664</v>
      </c>
      <c r="H226" t="str">
        <v>Global Health Ltd.</v>
      </c>
      <c r="I226" t="str">
        <v>Hospitals &amp; Diagnostics</v>
      </c>
      <c r="J226" t="str">
        <v>Small Cap</v>
      </c>
      <c r="K226" t="str">
        <v>2023-04-30 00:00:00</v>
      </c>
      <c r="L226">
        <v>7.2999999999999996E-4</v>
      </c>
      <c r="O226">
        <v>132725</v>
      </c>
      <c r="P226" t="str">
        <v>Solar Industries India Ltd.</v>
      </c>
      <c r="Q226" t="str">
        <v>Defence</v>
      </c>
      <c r="R226" t="str">
        <v>Mid Cap</v>
      </c>
      <c r="S226" t="str">
        <v>2023-04-30 00:00:00</v>
      </c>
      <c r="T226">
        <v>7.2999999999999996E-4</v>
      </c>
      <c r="Y226">
        <v>132683</v>
      </c>
      <c r="Z226" t="str">
        <v>AIA Engineering Ltd.</v>
      </c>
      <c r="AA226" t="str">
        <v>Capital Goods</v>
      </c>
      <c r="AB226" t="str">
        <v>Mid Cap</v>
      </c>
      <c r="AC226" t="str">
        <v>2024-04-30 00:00:00</v>
      </c>
      <c r="AD226">
        <v>8.1999999999999998E-4</v>
      </c>
      <c r="AG226" t="str">
        <v>nifty_50</v>
      </c>
      <c r="AH226">
        <v>100112</v>
      </c>
      <c r="AI226" t="str">
        <v>State Bank Of India</v>
      </c>
      <c r="AJ226" t="str">
        <v>Banks</v>
      </c>
      <c r="AK226" t="str">
        <v>Large Cap</v>
      </c>
      <c r="AL226" t="str">
        <v>2023-08-31 00:00:00</v>
      </c>
      <c r="AM226">
        <v>2.383E-2</v>
      </c>
    </row>
    <row r="227" spans="3:39" x14ac:dyDescent="0.3">
      <c r="C227" t="str">
        <v>Star Health and Allied Insurance Company Ltd.</v>
      </c>
      <c r="D227" t="str">
        <v>Insurance</v>
      </c>
      <c r="E227" t="str">
        <v>Mid Cap</v>
      </c>
      <c r="F227">
        <v>7.7999999999999999E-4</v>
      </c>
      <c r="G227">
        <v>132725</v>
      </c>
      <c r="H227" t="str">
        <v>Solar Industries India Ltd.</v>
      </c>
      <c r="I227" t="str">
        <v>Defence</v>
      </c>
      <c r="J227" t="str">
        <v>Mid Cap</v>
      </c>
      <c r="K227" t="str">
        <v>2023-04-30 00:00:00</v>
      </c>
      <c r="L227">
        <v>7.2999999999999996E-4</v>
      </c>
      <c r="O227">
        <v>100233</v>
      </c>
      <c r="P227" t="str">
        <v>Kajaria Ceramics Ltd.</v>
      </c>
      <c r="Q227" t="str">
        <v>Building Materials</v>
      </c>
      <c r="R227" t="str">
        <v>Mid Cap</v>
      </c>
      <c r="S227" t="str">
        <v>2023-04-30 00:00:00</v>
      </c>
      <c r="T227">
        <v>7.2000000000000005E-4</v>
      </c>
      <c r="Y227">
        <v>249927</v>
      </c>
      <c r="Z227" t="str">
        <v>Gujarat Gas Ltd.</v>
      </c>
      <c r="AA227" t="str">
        <v>Oil &amp; Gas</v>
      </c>
      <c r="AB227" t="str">
        <v>Mid Cap</v>
      </c>
      <c r="AC227" t="str">
        <v>2024-04-30 00:00:00</v>
      </c>
      <c r="AD227">
        <v>8.0999999999999996E-4</v>
      </c>
      <c r="AG227" t="str">
        <v>nifty_50</v>
      </c>
      <c r="AH227">
        <v>100034</v>
      </c>
      <c r="AI227" t="str">
        <v>Bajaj Finance Ltd.</v>
      </c>
      <c r="AJ227" t="str">
        <v>NBFC's &amp; Housing Finance</v>
      </c>
      <c r="AK227" t="str">
        <v>Large Cap</v>
      </c>
      <c r="AL227" t="str">
        <v>2023-08-31 00:00:00</v>
      </c>
      <c r="AM227">
        <v>2.1420000000000002E-2</v>
      </c>
    </row>
    <row r="228" spans="3:39" x14ac:dyDescent="0.3">
      <c r="C228" t="str">
        <v>L&amp;T Finance Ltd.</v>
      </c>
      <c r="D228" t="str">
        <v>NBFC's &amp; Housing Finance</v>
      </c>
      <c r="E228" t="str">
        <v>Mid Cap</v>
      </c>
      <c r="F228">
        <v>7.7999999999999999E-4</v>
      </c>
      <c r="G228">
        <v>100233</v>
      </c>
      <c r="H228" t="str">
        <v>Kajaria Ceramics Ltd.</v>
      </c>
      <c r="I228" t="str">
        <v>Building Materials</v>
      </c>
      <c r="J228" t="str">
        <v>Mid Cap</v>
      </c>
      <c r="K228" t="str">
        <v>2023-04-30 00:00:00</v>
      </c>
      <c r="L228">
        <v>7.2000000000000005E-4</v>
      </c>
      <c r="O228">
        <v>305013</v>
      </c>
      <c r="P228" t="str">
        <v>Motherson Sumi Wiring India Ltd.</v>
      </c>
      <c r="Q228" t="str">
        <v>Auto &amp; Auto Components</v>
      </c>
      <c r="R228" t="str">
        <v>Mid Cap</v>
      </c>
      <c r="S228" t="str">
        <v>2023-04-30 00:00:00</v>
      </c>
      <c r="T228">
        <v>7.2000000000000005E-4</v>
      </c>
      <c r="Y228">
        <v>295872</v>
      </c>
      <c r="Z228" t="str">
        <v>Gujarat Fluorochemicals Ltd.</v>
      </c>
      <c r="AA228" t="str">
        <v>Chemicals</v>
      </c>
      <c r="AB228" t="str">
        <v>Mid Cap</v>
      </c>
      <c r="AC228" t="str">
        <v>2024-04-30 00:00:00</v>
      </c>
      <c r="AD228">
        <v>8.0000000000000004E-4</v>
      </c>
      <c r="AG228" t="str">
        <v>nifty_50</v>
      </c>
      <c r="AH228">
        <v>100520</v>
      </c>
      <c r="AI228" t="str">
        <v>Mahindra &amp; Mahindra Ltd.</v>
      </c>
      <c r="AJ228" t="str">
        <v>Auto &amp; Auto Components</v>
      </c>
      <c r="AK228" t="str">
        <v>Large Cap</v>
      </c>
      <c r="AL228" t="str">
        <v>2023-08-31 00:00:00</v>
      </c>
      <c r="AM228">
        <v>1.7670000000000002E-2</v>
      </c>
    </row>
    <row r="229" spans="3:39" x14ac:dyDescent="0.3">
      <c r="C229" t="str">
        <v>Abbott India Ltd.</v>
      </c>
      <c r="D229" t="str">
        <v>Healthcare</v>
      </c>
      <c r="E229" t="str">
        <v>Mid Cap</v>
      </c>
      <c r="F229">
        <v>7.7999999999999999E-4</v>
      </c>
      <c r="G229">
        <v>305013</v>
      </c>
      <c r="H229" t="str">
        <v>Motherson Sumi Wiring India Ltd.</v>
      </c>
      <c r="I229" t="str">
        <v>Auto &amp; Auto Components</v>
      </c>
      <c r="J229" t="str">
        <v>Mid Cap</v>
      </c>
      <c r="K229" t="str">
        <v>2023-04-30 00:00:00</v>
      </c>
      <c r="L229">
        <v>7.2000000000000005E-4</v>
      </c>
      <c r="O229">
        <v>132497</v>
      </c>
      <c r="P229" t="str">
        <v>Radico Khaitan Ltd.</v>
      </c>
      <c r="Q229" t="str">
        <v>FMCG</v>
      </c>
      <c r="R229" t="str">
        <v>Mid Cap</v>
      </c>
      <c r="S229" t="str">
        <v>2023-04-30 00:00:00</v>
      </c>
      <c r="T229">
        <v>7.1000000000000002E-4</v>
      </c>
      <c r="Y229">
        <v>124000</v>
      </c>
      <c r="Z229" t="str">
        <v>Poonawalla Fincorp Ltd.</v>
      </c>
      <c r="AA229" t="str">
        <v>NBFC's &amp; Housing Finance</v>
      </c>
      <c r="AB229" t="str">
        <v>Mid Cap</v>
      </c>
      <c r="AC229" t="str">
        <v>2024-04-30 00:00:00</v>
      </c>
      <c r="AD229">
        <v>8.0000000000000004E-4</v>
      </c>
      <c r="AG229" t="str">
        <v>nifty_50</v>
      </c>
      <c r="AH229">
        <v>100820</v>
      </c>
      <c r="AI229" t="str">
        <v>Asian Paints Ltd.</v>
      </c>
      <c r="AJ229" t="str">
        <v>Building Materials</v>
      </c>
      <c r="AK229" t="str">
        <v>Large Cap</v>
      </c>
      <c r="AL229" t="str">
        <v>2023-08-31 00:00:00</v>
      </c>
      <c r="AM229">
        <v>1.6549999999999999E-2</v>
      </c>
    </row>
    <row r="230" spans="3:39" x14ac:dyDescent="0.3">
      <c r="C230" t="str">
        <v>Radico Khaitan Ltd.</v>
      </c>
      <c r="D230" t="str">
        <v>FMCG</v>
      </c>
      <c r="E230" t="str">
        <v>Small Cap</v>
      </c>
      <c r="F230">
        <v>7.7999999999999999E-4</v>
      </c>
      <c r="G230">
        <v>132497</v>
      </c>
      <c r="H230" t="str">
        <v>Radico Khaitan Ltd.</v>
      </c>
      <c r="I230" t="str">
        <v>FMCG</v>
      </c>
      <c r="J230" t="str">
        <v>Mid Cap</v>
      </c>
      <c r="K230" t="str">
        <v>2023-04-30 00:00:00</v>
      </c>
      <c r="L230">
        <v>7.1000000000000002E-4</v>
      </c>
      <c r="O230">
        <v>100086</v>
      </c>
      <c r="P230" t="str">
        <v>Exide Industries Ltd.</v>
      </c>
      <c r="Q230" t="str">
        <v>Auto &amp; Auto Components</v>
      </c>
      <c r="R230" t="str">
        <v>Small Cap</v>
      </c>
      <c r="S230" t="str">
        <v>2023-04-30 00:00:00</v>
      </c>
      <c r="T230">
        <v>7.1000000000000002E-4</v>
      </c>
      <c r="Y230">
        <v>122074</v>
      </c>
      <c r="Z230" t="str">
        <v>Elgi Equipments Ltd.</v>
      </c>
      <c r="AA230" t="str">
        <v>Capital Goods</v>
      </c>
      <c r="AB230" t="str">
        <v>Small Cap</v>
      </c>
      <c r="AC230" t="str">
        <v>2024-04-30 00:00:00</v>
      </c>
      <c r="AD230">
        <v>7.9000000000000001E-4</v>
      </c>
      <c r="AG230" t="str">
        <v>nifty_50</v>
      </c>
      <c r="AH230">
        <v>132500</v>
      </c>
      <c r="AI230" t="str">
        <v>Maruti Suzuki India Ltd.</v>
      </c>
      <c r="AJ230" t="str">
        <v>Auto &amp; Auto Components</v>
      </c>
      <c r="AK230" t="str">
        <v>Large Cap</v>
      </c>
      <c r="AL230" t="str">
        <v>2023-08-31 00:00:00</v>
      </c>
      <c r="AM230">
        <v>1.4710000000000001E-2</v>
      </c>
    </row>
    <row r="231" spans="3:39" x14ac:dyDescent="0.3">
      <c r="C231" t="str">
        <v>Biocon Ltd.</v>
      </c>
      <c r="D231" t="str">
        <v>Healthcare</v>
      </c>
      <c r="E231" t="str">
        <v>Mid Cap</v>
      </c>
      <c r="F231">
        <v>7.7999999999999999E-4</v>
      </c>
      <c r="G231">
        <v>100086</v>
      </c>
      <c r="H231" t="str">
        <v>Exide Industries Ltd.</v>
      </c>
      <c r="I231" t="str">
        <v>Auto &amp; Auto Components</v>
      </c>
      <c r="J231" t="str">
        <v>Small Cap</v>
      </c>
      <c r="K231" t="str">
        <v>2023-04-30 00:00:00</v>
      </c>
      <c r="L231">
        <v>7.1000000000000002E-4</v>
      </c>
      <c r="O231">
        <v>132539</v>
      </c>
      <c r="P231" t="str">
        <v>UNO Minda Ltd.</v>
      </c>
      <c r="Q231" t="str">
        <v>Auto &amp; Auto Components</v>
      </c>
      <c r="R231" t="str">
        <v>Mid Cap</v>
      </c>
      <c r="S231" t="str">
        <v>2023-04-30 00:00:00</v>
      </c>
      <c r="T231">
        <v>6.9999999999999999E-4</v>
      </c>
      <c r="Y231">
        <v>100368</v>
      </c>
      <c r="Z231" t="str">
        <v>Patanjali Foods Ltd.</v>
      </c>
      <c r="AA231" t="str">
        <v>FMCG</v>
      </c>
      <c r="AB231" t="str">
        <v>Mid Cap</v>
      </c>
      <c r="AC231" t="str">
        <v>2024-04-30 00:00:00</v>
      </c>
      <c r="AD231">
        <v>7.9000000000000001E-4</v>
      </c>
      <c r="AG231" t="str">
        <v>nifty_50</v>
      </c>
      <c r="AH231">
        <v>100114</v>
      </c>
      <c r="AI231" t="str">
        <v>Titan Company Ltd.</v>
      </c>
      <c r="AJ231" t="str">
        <v>Consumer Discretionary</v>
      </c>
      <c r="AK231" t="str">
        <v>Large Cap</v>
      </c>
      <c r="AL231" t="str">
        <v>2023-08-31 00:00:00</v>
      </c>
      <c r="AM231">
        <v>1.452E-2</v>
      </c>
    </row>
    <row r="232" spans="3:39" x14ac:dyDescent="0.3">
      <c r="C232" t="str">
        <v>Sonata Software Ltd.</v>
      </c>
      <c r="D232" t="str">
        <v>IT</v>
      </c>
      <c r="E232" t="str">
        <v>Small Cap</v>
      </c>
      <c r="F232">
        <v>7.6999999999999996E-4</v>
      </c>
      <c r="G232">
        <v>132539</v>
      </c>
      <c r="H232" t="str">
        <v>UNO Minda Ltd.</v>
      </c>
      <c r="I232" t="str">
        <v>Auto &amp; Auto Components</v>
      </c>
      <c r="J232" t="str">
        <v>Mid Cap</v>
      </c>
      <c r="K232" t="str">
        <v>2023-04-30 00:00:00</v>
      </c>
      <c r="L232">
        <v>6.9999999999999999E-4</v>
      </c>
      <c r="O232">
        <v>132667</v>
      </c>
      <c r="P232" t="str">
        <v>Suzlon Energy Ltd.</v>
      </c>
      <c r="Q232" t="str">
        <v>Power</v>
      </c>
      <c r="R232" t="str">
        <v>Small Cap</v>
      </c>
      <c r="S232" t="str">
        <v>2023-04-30 00:00:00</v>
      </c>
      <c r="T232">
        <v>6.9999999999999999E-4</v>
      </c>
      <c r="Y232">
        <v>217400</v>
      </c>
      <c r="Z232" t="str">
        <v>Star Health and Allied Insurance Company Ltd.</v>
      </c>
      <c r="AA232" t="str">
        <v>Insurance</v>
      </c>
      <c r="AB232" t="str">
        <v>Mid Cap</v>
      </c>
      <c r="AC232" t="str">
        <v>2024-04-30 00:00:00</v>
      </c>
      <c r="AD232">
        <v>7.7999999999999999E-4</v>
      </c>
      <c r="AG232" t="str">
        <v>nifty_50</v>
      </c>
      <c r="AH232">
        <v>132281</v>
      </c>
      <c r="AI232" t="str">
        <v>HCL Technologies Ltd.</v>
      </c>
      <c r="AJ232" t="str">
        <v>IT</v>
      </c>
      <c r="AK232" t="str">
        <v>Large Cap</v>
      </c>
      <c r="AL232" t="str">
        <v>2023-08-31 00:00:00</v>
      </c>
      <c r="AM232">
        <v>1.3939999999999999E-2</v>
      </c>
    </row>
    <row r="233" spans="3:39" x14ac:dyDescent="0.3">
      <c r="C233" t="str">
        <v>Indian Energy Exchange Ltd.</v>
      </c>
      <c r="D233" t="str">
        <v>Power</v>
      </c>
      <c r="E233" t="str">
        <v>Small Cap</v>
      </c>
      <c r="F233">
        <v>7.6999999999999996E-4</v>
      </c>
      <c r="G233">
        <v>132667</v>
      </c>
      <c r="H233" t="str">
        <v>Suzlon Energy Ltd.</v>
      </c>
      <c r="I233" t="str">
        <v>Power</v>
      </c>
      <c r="J233" t="str">
        <v>Small Cap</v>
      </c>
      <c r="K233" t="str">
        <v>2023-04-30 00:00:00</v>
      </c>
      <c r="L233">
        <v>6.9999999999999999E-4</v>
      </c>
      <c r="O233">
        <v>100092</v>
      </c>
      <c r="P233" t="str">
        <v>CRISIL Ltd.</v>
      </c>
      <c r="Q233" t="str">
        <v>Financial Services</v>
      </c>
      <c r="R233" t="str">
        <v>Mid Cap</v>
      </c>
      <c r="S233" t="str">
        <v>2023-04-30 00:00:00</v>
      </c>
      <c r="T233">
        <v>6.8999999999999997E-4</v>
      </c>
      <c r="Y233">
        <v>220350</v>
      </c>
      <c r="Z233" t="str">
        <v>L&amp;T Finance Ltd.</v>
      </c>
      <c r="AA233" t="str">
        <v>NBFC's &amp; Housing Finance</v>
      </c>
      <c r="AB233" t="str">
        <v>Mid Cap</v>
      </c>
      <c r="AC233" t="str">
        <v>2024-04-30 00:00:00</v>
      </c>
      <c r="AD233">
        <v>7.7999999999999999E-4</v>
      </c>
      <c r="AG233" t="str">
        <v>nifty_50</v>
      </c>
      <c r="AH233">
        <v>124715</v>
      </c>
      <c r="AI233" t="str">
        <v>Sun Pharmaceutical Industries Ltd.</v>
      </c>
      <c r="AJ233" t="str">
        <v>Healthcare</v>
      </c>
      <c r="AK233" t="str">
        <v>Large Cap</v>
      </c>
      <c r="AL233" t="str">
        <v>2023-08-31 00:00:00</v>
      </c>
      <c r="AM233">
        <v>1.358E-2</v>
      </c>
    </row>
    <row r="234" spans="3:39" x14ac:dyDescent="0.3">
      <c r="C234" t="str">
        <v>JB Chemicals &amp; Pharmaceuticals Ltd.</v>
      </c>
      <c r="D234" t="str">
        <v>Healthcare</v>
      </c>
      <c r="E234" t="str">
        <v>Mid Cap</v>
      </c>
      <c r="F234">
        <v>7.6000000000000004E-4</v>
      </c>
      <c r="G234">
        <v>100092</v>
      </c>
      <c r="H234" t="str">
        <v>CRISIL Ltd.</v>
      </c>
      <c r="I234" t="str">
        <v>Financial Services</v>
      </c>
      <c r="J234" t="str">
        <v>Mid Cap</v>
      </c>
      <c r="K234" t="str">
        <v>2023-04-30 00:00:00</v>
      </c>
      <c r="L234">
        <v>6.8999999999999997E-4</v>
      </c>
      <c r="O234">
        <v>106076</v>
      </c>
      <c r="P234" t="str">
        <v>Grindwell Norton Ltd.</v>
      </c>
      <c r="Q234" t="str">
        <v>Capital Goods</v>
      </c>
      <c r="R234" t="str">
        <v>Mid Cap</v>
      </c>
      <c r="S234" t="str">
        <v>2023-04-30 00:00:00</v>
      </c>
      <c r="T234">
        <v>6.8999999999999997E-4</v>
      </c>
      <c r="Y234">
        <v>100488</v>
      </c>
      <c r="Z234" t="str">
        <v>Abbott India Ltd.</v>
      </c>
      <c r="AA234" t="str">
        <v>Healthcare</v>
      </c>
      <c r="AB234" t="str">
        <v>Mid Cap</v>
      </c>
      <c r="AC234" t="str">
        <v>2024-04-30 00:00:00</v>
      </c>
      <c r="AD234">
        <v>7.7999999999999999E-4</v>
      </c>
      <c r="AG234" t="str">
        <v>nifty_50</v>
      </c>
      <c r="AH234">
        <v>100570</v>
      </c>
      <c r="AI234" t="str">
        <v>Tata Motors Ltd.</v>
      </c>
      <c r="AJ234" t="str">
        <v>Auto &amp; Auto Components</v>
      </c>
      <c r="AK234" t="str">
        <v>Large Cap</v>
      </c>
      <c r="AL234" t="str">
        <v>2023-08-31 00:00:00</v>
      </c>
      <c r="AM234">
        <v>1.197E-2</v>
      </c>
    </row>
    <row r="235" spans="3:39" x14ac:dyDescent="0.3">
      <c r="C235" t="str">
        <v>Zee Entertainment Enterprises Ltd.</v>
      </c>
      <c r="D235" t="str">
        <v>Services</v>
      </c>
      <c r="E235" t="str">
        <v>Small Cap</v>
      </c>
      <c r="F235">
        <v>7.5000000000000002E-4</v>
      </c>
      <c r="G235">
        <v>106076</v>
      </c>
      <c r="H235" t="str">
        <v>Grindwell Norton Ltd.</v>
      </c>
      <c r="I235" t="str">
        <v>Capital Goods</v>
      </c>
      <c r="J235" t="str">
        <v>Mid Cap</v>
      </c>
      <c r="K235" t="str">
        <v>2023-04-30 00:00:00</v>
      </c>
      <c r="L235">
        <v>6.8999999999999997E-4</v>
      </c>
      <c r="O235">
        <v>100067</v>
      </c>
      <c r="P235" t="str">
        <v>Blue Star Ltd.</v>
      </c>
      <c r="Q235" t="str">
        <v>Consumer Durables</v>
      </c>
      <c r="R235" t="str">
        <v>Small Cap</v>
      </c>
      <c r="S235" t="str">
        <v>2023-04-30 00:00:00</v>
      </c>
      <c r="T235">
        <v>6.8999999999999997E-4</v>
      </c>
      <c r="Y235">
        <v>132497</v>
      </c>
      <c r="Z235" t="str">
        <v>Radico Khaitan Ltd.</v>
      </c>
      <c r="AA235" t="str">
        <v>FMCG</v>
      </c>
      <c r="AB235" t="str">
        <v>Small Cap</v>
      </c>
      <c r="AC235" t="str">
        <v>2024-04-30 00:00:00</v>
      </c>
      <c r="AD235">
        <v>7.7999999999999999E-4</v>
      </c>
      <c r="AG235" t="str">
        <v>nifty_50</v>
      </c>
      <c r="AH235">
        <v>132555</v>
      </c>
      <c r="AI235" t="str">
        <v>NTPC Ltd.</v>
      </c>
      <c r="AJ235" t="str">
        <v>Power</v>
      </c>
      <c r="AK235" t="str">
        <v>Large Cap</v>
      </c>
      <c r="AL235" t="str">
        <v>2023-08-31 00:00:00</v>
      </c>
      <c r="AM235">
        <v>1.1679999999999999E-2</v>
      </c>
    </row>
    <row r="236" spans="3:39" x14ac:dyDescent="0.3">
      <c r="C236" t="str">
        <v>Amara Raja Energy &amp; Mobility Ltd.</v>
      </c>
      <c r="D236" t="str">
        <v>Auto &amp; Auto Components</v>
      </c>
      <c r="E236" t="str">
        <v>Small Cap</v>
      </c>
      <c r="F236">
        <v>7.5000000000000002E-4</v>
      </c>
      <c r="G236">
        <v>100067</v>
      </c>
      <c r="H236" t="str">
        <v>Blue Star Ltd.</v>
      </c>
      <c r="I236" t="str">
        <v>Consumer Durables</v>
      </c>
      <c r="J236" t="str">
        <v>Small Cap</v>
      </c>
      <c r="K236" t="str">
        <v>2023-04-30 00:00:00</v>
      </c>
      <c r="L236">
        <v>6.8999999999999997E-4</v>
      </c>
      <c r="O236">
        <v>100144</v>
      </c>
      <c r="P236" t="str">
        <v>Finolex Cables Ltd.</v>
      </c>
      <c r="Q236" t="str">
        <v>Building Materials</v>
      </c>
      <c r="R236" t="str">
        <v>Small Cap</v>
      </c>
      <c r="S236" t="str">
        <v>2023-04-30 00:00:00</v>
      </c>
      <c r="T236">
        <v>6.8999999999999997E-4</v>
      </c>
      <c r="Y236">
        <v>132523</v>
      </c>
      <c r="Z236" t="str">
        <v>Biocon Ltd.</v>
      </c>
      <c r="AA236" t="str">
        <v>Healthcare</v>
      </c>
      <c r="AB236" t="str">
        <v>Mid Cap</v>
      </c>
      <c r="AC236" t="str">
        <v>2024-04-30 00:00:00</v>
      </c>
      <c r="AD236">
        <v>7.7999999999999999E-4</v>
      </c>
      <c r="AG236" t="str">
        <v>nifty_50</v>
      </c>
      <c r="AH236">
        <v>100228</v>
      </c>
      <c r="AI236" t="str">
        <v>JSW Steel Ltd.</v>
      </c>
      <c r="AJ236" t="str">
        <v>Mining &amp; Minerals</v>
      </c>
      <c r="AK236" t="str">
        <v>Large Cap</v>
      </c>
      <c r="AL236" t="str">
        <v>2023-08-31 00:00:00</v>
      </c>
      <c r="AM236">
        <v>1.1639999999999999E-2</v>
      </c>
    </row>
    <row r="237" spans="3:39" x14ac:dyDescent="0.3">
      <c r="C237" t="str">
        <v>Apar Industries Ltd.</v>
      </c>
      <c r="D237" t="str">
        <v>Capital Goods</v>
      </c>
      <c r="E237" t="str">
        <v>Mid Cap</v>
      </c>
      <c r="F237">
        <v>7.3999999999999999E-4</v>
      </c>
      <c r="G237">
        <v>100144</v>
      </c>
      <c r="H237" t="str">
        <v>Finolex Cables Ltd.</v>
      </c>
      <c r="I237" t="str">
        <v>Building Materials</v>
      </c>
      <c r="J237" t="str">
        <v>Small Cap</v>
      </c>
      <c r="K237" t="str">
        <v>2023-04-30 00:00:00</v>
      </c>
      <c r="L237">
        <v>6.8999999999999997E-4</v>
      </c>
      <c r="O237">
        <v>132221</v>
      </c>
      <c r="P237" t="str">
        <v>Sonata Software Ltd.</v>
      </c>
      <c r="Q237" t="str">
        <v>IT</v>
      </c>
      <c r="R237" t="str">
        <v>Small Cap</v>
      </c>
      <c r="S237" t="str">
        <v>2023-04-30 00:00:00</v>
      </c>
      <c r="T237">
        <v>6.8000000000000005E-4</v>
      </c>
      <c r="Y237">
        <v>132221</v>
      </c>
      <c r="Z237" t="str">
        <v>Sonata Software Ltd.</v>
      </c>
      <c r="AA237" t="str">
        <v>IT</v>
      </c>
      <c r="AB237" t="str">
        <v>Small Cap</v>
      </c>
      <c r="AC237" t="str">
        <v>2024-04-30 00:00:00</v>
      </c>
      <c r="AD237">
        <v>7.6999999999999996E-4</v>
      </c>
      <c r="AG237" t="str">
        <v>nifty_50</v>
      </c>
      <c r="AH237">
        <v>100470</v>
      </c>
      <c r="AI237" t="str">
        <v>Tata Steel Ltd.</v>
      </c>
      <c r="AJ237" t="str">
        <v>Mining &amp; Minerals</v>
      </c>
      <c r="AK237" t="str">
        <v>Large Cap</v>
      </c>
      <c r="AL237" t="str">
        <v>2023-08-31 00:00:00</v>
      </c>
      <c r="AM237">
        <v>1.11E-2</v>
      </c>
    </row>
    <row r="238" spans="3:39" x14ac:dyDescent="0.3">
      <c r="C238" t="str">
        <v>Brigade Enterprises Ltd.</v>
      </c>
      <c r="D238" t="str">
        <v>Construction &amp; Realty</v>
      </c>
      <c r="E238" t="str">
        <v>Small Cap</v>
      </c>
      <c r="F238">
        <v>7.3999999999999999E-4</v>
      </c>
      <c r="G238">
        <v>132221</v>
      </c>
      <c r="H238" t="str">
        <v>Sonata Software Ltd.</v>
      </c>
      <c r="I238" t="str">
        <v>IT</v>
      </c>
      <c r="J238" t="str">
        <v>Small Cap</v>
      </c>
      <c r="K238" t="str">
        <v>2023-04-30 00:00:00</v>
      </c>
      <c r="L238">
        <v>6.8000000000000005E-4</v>
      </c>
      <c r="O238">
        <v>132477</v>
      </c>
      <c r="P238" t="str">
        <v>Union Bank Of India</v>
      </c>
      <c r="Q238" t="str">
        <v>Banks</v>
      </c>
      <c r="R238" t="str">
        <v>Mid Cap</v>
      </c>
      <c r="S238" t="str">
        <v>2023-04-30 00:00:00</v>
      </c>
      <c r="T238">
        <v>6.7000000000000002E-4</v>
      </c>
      <c r="Y238">
        <v>224623</v>
      </c>
      <c r="Z238" t="str">
        <v>Indian Energy Exchange Ltd.</v>
      </c>
      <c r="AA238" t="str">
        <v>Power</v>
      </c>
      <c r="AB238" t="str">
        <v>Small Cap</v>
      </c>
      <c r="AC238" t="str">
        <v>2024-04-30 00:00:00</v>
      </c>
      <c r="AD238">
        <v>7.6999999999999996E-4</v>
      </c>
      <c r="AG238" t="str">
        <v>nifty_50</v>
      </c>
      <c r="AH238">
        <v>132538</v>
      </c>
      <c r="AI238" t="str">
        <v>Ultratech Cement Ltd.</v>
      </c>
      <c r="AJ238" t="str">
        <v>Construction Materials</v>
      </c>
      <c r="AK238" t="str">
        <v>Large Cap</v>
      </c>
      <c r="AL238" t="str">
        <v>2023-08-31 00:00:00</v>
      </c>
      <c r="AM238">
        <v>1.073E-2</v>
      </c>
    </row>
    <row r="239" spans="3:39" x14ac:dyDescent="0.3">
      <c r="C239" t="str">
        <v>UNO Minda Ltd.</v>
      </c>
      <c r="D239" t="str">
        <v>Auto &amp; Auto Components</v>
      </c>
      <c r="E239" t="str">
        <v>Mid Cap</v>
      </c>
      <c r="F239">
        <v>7.2999999999999996E-4</v>
      </c>
      <c r="G239">
        <v>132477</v>
      </c>
      <c r="H239" t="str">
        <v>Union Bank Of India</v>
      </c>
      <c r="I239" t="str">
        <v>Banks</v>
      </c>
      <c r="J239" t="str">
        <v>Mid Cap</v>
      </c>
      <c r="K239" t="str">
        <v>2023-04-30 00:00:00</v>
      </c>
      <c r="L239">
        <v>6.7000000000000002E-4</v>
      </c>
      <c r="O239">
        <v>123457</v>
      </c>
      <c r="P239" t="str">
        <v>Linde India Ltd.</v>
      </c>
      <c r="Q239" t="str">
        <v>Chemicals</v>
      </c>
      <c r="R239" t="str">
        <v>Mid Cap</v>
      </c>
      <c r="S239" t="str">
        <v>2023-04-30 00:00:00</v>
      </c>
      <c r="T239">
        <v>6.7000000000000002E-4</v>
      </c>
      <c r="Y239">
        <v>106943</v>
      </c>
      <c r="Z239" t="str">
        <v>JB Chemicals &amp; Pharmaceuticals Ltd.</v>
      </c>
      <c r="AA239" t="str">
        <v>Healthcare</v>
      </c>
      <c r="AB239" t="str">
        <v>Mid Cap</v>
      </c>
      <c r="AC239" t="str">
        <v>2024-04-30 00:00:00</v>
      </c>
      <c r="AD239">
        <v>7.6000000000000004E-4</v>
      </c>
      <c r="AG239" t="str">
        <v>nifty_50</v>
      </c>
      <c r="AH239">
        <v>205198</v>
      </c>
      <c r="AI239" t="str">
        <v>Bajaj Finserv Ltd.</v>
      </c>
      <c r="AJ239" t="str">
        <v>NBFC's &amp; Housing Finance</v>
      </c>
      <c r="AK239" t="str">
        <v>Large Cap</v>
      </c>
      <c r="AL239" t="str">
        <v>2023-08-31 00:00:00</v>
      </c>
      <c r="AM239">
        <v>1.042E-2</v>
      </c>
    </row>
    <row r="240" spans="3:39" x14ac:dyDescent="0.3">
      <c r="C240" t="str">
        <v>IIFL Finance Ltd.</v>
      </c>
      <c r="D240" t="str">
        <v>NBFC's &amp; Housing Finance</v>
      </c>
      <c r="E240" t="str">
        <v>Small Cap</v>
      </c>
      <c r="F240">
        <v>7.2000000000000005E-4</v>
      </c>
      <c r="G240">
        <v>123457</v>
      </c>
      <c r="H240" t="str">
        <v>Linde India Ltd.</v>
      </c>
      <c r="I240" t="str">
        <v>Chemicals</v>
      </c>
      <c r="J240" t="str">
        <v>Mid Cap</v>
      </c>
      <c r="K240" t="str">
        <v>2023-04-30 00:00:00</v>
      </c>
      <c r="L240">
        <v>6.7000000000000002E-4</v>
      </c>
      <c r="O240">
        <v>132296</v>
      </c>
      <c r="P240" t="str">
        <v>Glenmark Pharmaceuticals Ltd.</v>
      </c>
      <c r="Q240" t="str">
        <v>Healthcare</v>
      </c>
      <c r="R240" t="str">
        <v>Small Cap</v>
      </c>
      <c r="S240" t="str">
        <v>2023-04-30 00:00:00</v>
      </c>
      <c r="T240">
        <v>6.7000000000000002E-4</v>
      </c>
      <c r="Y240">
        <v>105537</v>
      </c>
      <c r="Z240" t="str">
        <v>Zee Entertainment Enterprises Ltd.</v>
      </c>
      <c r="AA240" t="str">
        <v>Services</v>
      </c>
      <c r="AB240" t="str">
        <v>Small Cap</v>
      </c>
      <c r="AC240" t="str">
        <v>2024-04-30 00:00:00</v>
      </c>
      <c r="AD240">
        <v>7.5000000000000002E-4</v>
      </c>
      <c r="AG240" t="str">
        <v>nifty_50</v>
      </c>
      <c r="AH240">
        <v>100312</v>
      </c>
      <c r="AI240" t="str">
        <v>Oil &amp; Natural Gas Corporation Ltd.</v>
      </c>
      <c r="AJ240" t="str">
        <v>Oil &amp; Gas</v>
      </c>
      <c r="AK240" t="str">
        <v>Large Cap</v>
      </c>
      <c r="AL240" t="str">
        <v>2023-08-31 00:00:00</v>
      </c>
      <c r="AM240">
        <v>1.0070000000000001E-2</v>
      </c>
    </row>
    <row r="241" spans="3:39" x14ac:dyDescent="0.3">
      <c r="C241" t="str">
        <v>Aditya Birla Fashion and Retail Ltd.</v>
      </c>
      <c r="D241" t="str">
        <v>Consumer Discretionary</v>
      </c>
      <c r="E241" t="str">
        <v>Small Cap</v>
      </c>
      <c r="F241">
        <v>7.1000000000000002E-4</v>
      </c>
      <c r="G241">
        <v>132296</v>
      </c>
      <c r="H241" t="str">
        <v>Glenmark Pharmaceuticals Ltd.</v>
      </c>
      <c r="I241" t="str">
        <v>Healthcare</v>
      </c>
      <c r="J241" t="str">
        <v>Small Cap</v>
      </c>
      <c r="K241" t="str">
        <v>2023-04-30 00:00:00</v>
      </c>
      <c r="L241">
        <v>6.7000000000000002E-4</v>
      </c>
      <c r="O241">
        <v>209492</v>
      </c>
      <c r="P241" t="str">
        <v>UTI Asset Management Company Ltd.</v>
      </c>
      <c r="Q241" t="str">
        <v>Financial Services</v>
      </c>
      <c r="R241" t="str">
        <v>Small Cap</v>
      </c>
      <c r="S241" t="str">
        <v>2023-04-30 00:00:00</v>
      </c>
      <c r="T241">
        <v>6.6E-4</v>
      </c>
      <c r="Y241">
        <v>100008</v>
      </c>
      <c r="Z241" t="str">
        <v>Amara Raja Energy &amp; Mobility Ltd.</v>
      </c>
      <c r="AA241" t="str">
        <v>Auto &amp; Auto Components</v>
      </c>
      <c r="AB241" t="str">
        <v>Small Cap</v>
      </c>
      <c r="AC241" t="str">
        <v>2024-04-30 00:00:00</v>
      </c>
      <c r="AD241">
        <v>7.5000000000000002E-4</v>
      </c>
      <c r="AG241" t="str">
        <v>nifty_50</v>
      </c>
      <c r="AH241">
        <v>132187</v>
      </c>
      <c r="AI241" t="str">
        <v>IndusInd Bank Ltd.</v>
      </c>
      <c r="AJ241" t="str">
        <v>Banks</v>
      </c>
      <c r="AK241" t="str">
        <v>Large Cap</v>
      </c>
      <c r="AL241" t="str">
        <v>2023-08-31 00:00:00</v>
      </c>
      <c r="AM241">
        <v>0.01</v>
      </c>
    </row>
    <row r="242" spans="3:39" x14ac:dyDescent="0.3">
      <c r="C242" t="str">
        <v>Lloyds Metals &amp; Energy Ltd.</v>
      </c>
      <c r="D242" t="str">
        <v>Mining &amp; Minerals</v>
      </c>
      <c r="E242" t="str">
        <v>Mid Cap</v>
      </c>
      <c r="F242">
        <v>7.1000000000000002E-4</v>
      </c>
      <c r="G242">
        <v>209492</v>
      </c>
      <c r="H242" t="str">
        <v>UTI Asset Management Company Ltd.</v>
      </c>
      <c r="I242" t="str">
        <v>Financial Services</v>
      </c>
      <c r="J242" t="str">
        <v>Small Cap</v>
      </c>
      <c r="K242" t="str">
        <v>2023-04-30 00:00:00</v>
      </c>
      <c r="L242">
        <v>6.6E-4</v>
      </c>
      <c r="O242">
        <v>207950</v>
      </c>
      <c r="P242" t="str">
        <v>Central Depository Services (India) Ltd.</v>
      </c>
      <c r="Q242" t="str">
        <v>Financial Services</v>
      </c>
      <c r="R242" t="str">
        <v>Small Cap</v>
      </c>
      <c r="S242" t="str">
        <v>2023-04-30 00:00:00</v>
      </c>
      <c r="T242">
        <v>6.6E-4</v>
      </c>
      <c r="Y242">
        <v>132259</v>
      </c>
      <c r="Z242" t="str">
        <v>Apar Industries Ltd.</v>
      </c>
      <c r="AA242" t="str">
        <v>Capital Goods</v>
      </c>
      <c r="AB242" t="str">
        <v>Mid Cap</v>
      </c>
      <c r="AC242" t="str">
        <v>2024-04-30 00:00:00</v>
      </c>
      <c r="AD242">
        <v>7.3999999999999999E-4</v>
      </c>
      <c r="AG242" t="str">
        <v>nifty_50</v>
      </c>
      <c r="AH242">
        <v>112599</v>
      </c>
      <c r="AI242" t="str">
        <v>Adani Enterprises Ltd.</v>
      </c>
      <c r="AJ242" t="str">
        <v>Trading</v>
      </c>
      <c r="AK242" t="str">
        <v>Large Cap</v>
      </c>
      <c r="AL242" t="str">
        <v>2023-08-31 00:00:00</v>
      </c>
      <c r="AM242">
        <v>9.9799999999999993E-3</v>
      </c>
    </row>
    <row r="243" spans="3:39" x14ac:dyDescent="0.3">
      <c r="C243" t="str">
        <v>L&amp;T Technology Services Ltd.</v>
      </c>
      <c r="D243" t="str">
        <v>IT</v>
      </c>
      <c r="E243" t="str">
        <v>Mid Cap</v>
      </c>
      <c r="F243">
        <v>7.1000000000000002E-4</v>
      </c>
      <c r="G243">
        <v>207950</v>
      </c>
      <c r="H243" t="str">
        <v>Central Depository Services (India) Ltd.</v>
      </c>
      <c r="I243" t="str">
        <v>Financial Services</v>
      </c>
      <c r="J243" t="str">
        <v>Small Cap</v>
      </c>
      <c r="K243" t="str">
        <v>2023-04-30 00:00:00</v>
      </c>
      <c r="L243">
        <v>6.6E-4</v>
      </c>
      <c r="O243">
        <v>290269</v>
      </c>
      <c r="P243" t="str">
        <v>Indiamart Intermesh Ltd.</v>
      </c>
      <c r="Q243" t="str">
        <v>Services</v>
      </c>
      <c r="R243" t="str">
        <v>Small Cap</v>
      </c>
      <c r="S243" t="str">
        <v>2023-04-30 00:00:00</v>
      </c>
      <c r="T243">
        <v>6.6E-4</v>
      </c>
      <c r="Y243">
        <v>200020</v>
      </c>
      <c r="Z243" t="str">
        <v>Brigade Enterprises Ltd.</v>
      </c>
      <c r="AA243" t="str">
        <v>Construction &amp; Realty</v>
      </c>
      <c r="AB243" t="str">
        <v>Small Cap</v>
      </c>
      <c r="AC243" t="str">
        <v>2024-04-30 00:00:00</v>
      </c>
      <c r="AD243">
        <v>7.3999999999999999E-4</v>
      </c>
      <c r="AG243" t="str">
        <v>nifty_50</v>
      </c>
      <c r="AH243">
        <v>132898</v>
      </c>
      <c r="AI243" t="str">
        <v>Power Grid Corporation Of India Ltd.</v>
      </c>
      <c r="AJ243" t="str">
        <v>Power</v>
      </c>
      <c r="AK243" t="str">
        <v>Large Cap</v>
      </c>
      <c r="AL243" t="str">
        <v>2023-08-31 00:00:00</v>
      </c>
      <c r="AM243">
        <v>9.2800000000000001E-3</v>
      </c>
    </row>
    <row r="244" spans="3:39" x14ac:dyDescent="0.3">
      <c r="C244" t="str">
        <v>Hindustan Copper Ltd.</v>
      </c>
      <c r="D244" t="str">
        <v>Mining &amp; Minerals</v>
      </c>
      <c r="E244" t="str">
        <v>Mid Cap</v>
      </c>
      <c r="F244">
        <v>6.9999999999999999E-4</v>
      </c>
      <c r="G244">
        <v>290269</v>
      </c>
      <c r="H244" t="str">
        <v>Indiamart Intermesh Ltd.</v>
      </c>
      <c r="I244" t="str">
        <v>Services</v>
      </c>
      <c r="J244" t="str">
        <v>Small Cap</v>
      </c>
      <c r="K244" t="str">
        <v>2023-04-30 00:00:00</v>
      </c>
      <c r="L244">
        <v>6.6E-4</v>
      </c>
      <c r="O244">
        <v>132466</v>
      </c>
      <c r="P244" t="str">
        <v>Oracle Financial Services Software Ltd.</v>
      </c>
      <c r="Q244" t="str">
        <v>IT</v>
      </c>
      <c r="R244" t="str">
        <v>Mid Cap</v>
      </c>
      <c r="S244" t="str">
        <v>2023-04-30 00:00:00</v>
      </c>
      <c r="T244">
        <v>6.4999999999999997E-4</v>
      </c>
      <c r="Y244">
        <v>132539</v>
      </c>
      <c r="Z244" t="str">
        <v>UNO Minda Ltd.</v>
      </c>
      <c r="AA244" t="str">
        <v>Auto &amp; Auto Components</v>
      </c>
      <c r="AB244" t="str">
        <v>Mid Cap</v>
      </c>
      <c r="AC244" t="str">
        <v>2024-04-30 00:00:00</v>
      </c>
      <c r="AD244">
        <v>7.2999999999999996E-4</v>
      </c>
      <c r="AG244" t="str">
        <v>nifty_50</v>
      </c>
      <c r="AH244">
        <v>100790</v>
      </c>
      <c r="AI244" t="str">
        <v>Nestle India Ltd.</v>
      </c>
      <c r="AJ244" t="str">
        <v>FMCG</v>
      </c>
      <c r="AK244" t="str">
        <v>Large Cap</v>
      </c>
      <c r="AL244" t="str">
        <v>2023-08-31 00:00:00</v>
      </c>
      <c r="AM244">
        <v>8.8299999999999993E-3</v>
      </c>
    </row>
    <row r="245" spans="3:39" x14ac:dyDescent="0.3">
      <c r="C245" t="str">
        <v>Sammaan Capital Ltd.</v>
      </c>
      <c r="D245" t="str">
        <v>NBFC's &amp; Housing Finance</v>
      </c>
      <c r="E245" t="str">
        <v>Small Cap</v>
      </c>
      <c r="F245">
        <v>6.9999999999999999E-4</v>
      </c>
      <c r="G245">
        <v>132466</v>
      </c>
      <c r="H245" t="str">
        <v>Oracle Financial Services Software Ltd.</v>
      </c>
      <c r="I245" t="str">
        <v>IT</v>
      </c>
      <c r="J245" t="str">
        <v>Mid Cap</v>
      </c>
      <c r="K245" t="str">
        <v>2023-04-30 00:00:00</v>
      </c>
      <c r="L245">
        <v>6.4999999999999997E-4</v>
      </c>
      <c r="O245">
        <v>210036</v>
      </c>
      <c r="P245" t="str">
        <v>Computer Age Management Services Ltd.</v>
      </c>
      <c r="Q245" t="str">
        <v>Financial Services</v>
      </c>
      <c r="R245" t="str">
        <v>Small Cap</v>
      </c>
      <c r="S245" t="str">
        <v>2023-04-30 00:00:00</v>
      </c>
      <c r="T245">
        <v>6.4000000000000005E-4</v>
      </c>
      <c r="Y245">
        <v>132636</v>
      </c>
      <c r="Z245" t="str">
        <v>IIFL Finance Ltd.</v>
      </c>
      <c r="AA245" t="str">
        <v>NBFC's &amp; Housing Finance</v>
      </c>
      <c r="AB245" t="str">
        <v>Small Cap</v>
      </c>
      <c r="AC245" t="str">
        <v>2024-04-30 00:00:00</v>
      </c>
      <c r="AD245">
        <v>7.2000000000000005E-4</v>
      </c>
      <c r="AG245" t="str">
        <v>nifty_50</v>
      </c>
      <c r="AH245">
        <v>132755</v>
      </c>
      <c r="AI245" t="str">
        <v>Tech Mahindra Ltd.</v>
      </c>
      <c r="AJ245" t="str">
        <v>IT</v>
      </c>
      <c r="AK245" t="str">
        <v>Large Cap</v>
      </c>
      <c r="AL245" t="str">
        <v>2023-08-31 00:00:00</v>
      </c>
      <c r="AM245">
        <v>8.5000000000000006E-3</v>
      </c>
    </row>
    <row r="246" spans="3:39" x14ac:dyDescent="0.3">
      <c r="C246" t="str">
        <v>Syngene International Ltd.</v>
      </c>
      <c r="D246" t="str">
        <v>Healthcare</v>
      </c>
      <c r="E246" t="str">
        <v>Mid Cap</v>
      </c>
      <c r="F246">
        <v>6.8999999999999997E-4</v>
      </c>
      <c r="G246">
        <v>210036</v>
      </c>
      <c r="H246" t="str">
        <v>Computer Age Management Services Ltd.</v>
      </c>
      <c r="I246" t="str">
        <v>Financial Services</v>
      </c>
      <c r="J246" t="str">
        <v>Small Cap</v>
      </c>
      <c r="K246" t="str">
        <v>2023-04-30 00:00:00</v>
      </c>
      <c r="L246">
        <v>6.4000000000000005E-4</v>
      </c>
      <c r="O246">
        <v>132814</v>
      </c>
      <c r="P246" t="str">
        <v>Indian Bank</v>
      </c>
      <c r="Q246" t="str">
        <v>Banks</v>
      </c>
      <c r="R246" t="str">
        <v>Mid Cap</v>
      </c>
      <c r="S246" t="str">
        <v>2023-04-30 00:00:00</v>
      </c>
      <c r="T246">
        <v>6.4000000000000005E-4</v>
      </c>
      <c r="Y246">
        <v>210591</v>
      </c>
      <c r="Z246" t="str">
        <v>Aditya Birla Fashion and Retail Ltd.</v>
      </c>
      <c r="AA246" t="str">
        <v>Consumer Discretionary</v>
      </c>
      <c r="AB246" t="str">
        <v>Small Cap</v>
      </c>
      <c r="AC246" t="str">
        <v>2024-04-30 00:00:00</v>
      </c>
      <c r="AD246">
        <v>7.1000000000000002E-4</v>
      </c>
      <c r="AG246" t="str">
        <v>nifty_50</v>
      </c>
      <c r="AH246">
        <v>217389</v>
      </c>
      <c r="AI246" t="str">
        <v>HDFC Life Insurance Company Ltd.</v>
      </c>
      <c r="AJ246" t="str">
        <v>Insurance</v>
      </c>
      <c r="AK246" t="str">
        <v>Large Cap</v>
      </c>
      <c r="AL246" t="str">
        <v>2023-08-31 00:00:00</v>
      </c>
      <c r="AM246">
        <v>7.7000000000000002E-3</v>
      </c>
    </row>
    <row r="247" spans="3:39" x14ac:dyDescent="0.3">
      <c r="C247" t="str">
        <v>Piramal Pharma Ltd.</v>
      </c>
      <c r="D247" t="str">
        <v>Healthcare</v>
      </c>
      <c r="E247" t="str">
        <v>Small Cap</v>
      </c>
      <c r="F247">
        <v>6.8000000000000005E-4</v>
      </c>
      <c r="G247">
        <v>132814</v>
      </c>
      <c r="H247" t="str">
        <v>Indian Bank</v>
      </c>
      <c r="I247" t="str">
        <v>Banks</v>
      </c>
      <c r="J247" t="str">
        <v>Mid Cap</v>
      </c>
      <c r="K247" t="str">
        <v>2023-04-30 00:00:00</v>
      </c>
      <c r="L247">
        <v>6.4000000000000005E-4</v>
      </c>
      <c r="O247">
        <v>100840</v>
      </c>
      <c r="P247" t="str">
        <v>EIH Ltd.</v>
      </c>
      <c r="Q247" t="str">
        <v>Hotels &amp; Travel</v>
      </c>
      <c r="R247" t="str">
        <v>Small Cap</v>
      </c>
      <c r="S247" t="str">
        <v>2023-04-30 00:00:00</v>
      </c>
      <c r="T247">
        <v>6.2E-4</v>
      </c>
      <c r="Y247">
        <v>112455</v>
      </c>
      <c r="Z247" t="str">
        <v>Lloyds Metals &amp; Energy Ltd.</v>
      </c>
      <c r="AA247" t="str">
        <v>Mining &amp; Minerals</v>
      </c>
      <c r="AB247" t="str">
        <v>Mid Cap</v>
      </c>
      <c r="AC247" t="str">
        <v>2024-04-30 00:00:00</v>
      </c>
      <c r="AD247">
        <v>7.1000000000000002E-4</v>
      </c>
      <c r="AG247" t="str">
        <v>nifty_50</v>
      </c>
      <c r="AH247">
        <v>100124</v>
      </c>
      <c r="AI247" t="str">
        <v>Dr. Reddy's Laboratories Ltd.</v>
      </c>
      <c r="AJ247" t="str">
        <v>Healthcare</v>
      </c>
      <c r="AK247" t="str">
        <v>Large Cap</v>
      </c>
      <c r="AL247" t="str">
        <v>2023-08-31 00:00:00</v>
      </c>
      <c r="AM247">
        <v>7.6699999999999997E-3</v>
      </c>
    </row>
    <row r="248" spans="3:39" x14ac:dyDescent="0.3">
      <c r="C248" t="str">
        <v>UTI Asset Management Company Ltd.</v>
      </c>
      <c r="D248" t="str">
        <v>Financial Services</v>
      </c>
      <c r="E248" t="str">
        <v>Small Cap</v>
      </c>
      <c r="F248">
        <v>6.7000000000000002E-4</v>
      </c>
      <c r="G248">
        <v>100840</v>
      </c>
      <c r="H248" t="str">
        <v>EIH Ltd.</v>
      </c>
      <c r="I248" t="str">
        <v>Hotels &amp; Travel</v>
      </c>
      <c r="J248" t="str">
        <v>Small Cap</v>
      </c>
      <c r="K248" t="str">
        <v>2023-04-30 00:00:00</v>
      </c>
      <c r="L248">
        <v>6.2E-4</v>
      </c>
      <c r="O248">
        <v>100252</v>
      </c>
      <c r="P248" t="str">
        <v>LMW Ltd.</v>
      </c>
      <c r="Q248" t="str">
        <v>Textile</v>
      </c>
      <c r="R248" t="str">
        <v>Small Cap</v>
      </c>
      <c r="S248" t="str">
        <v>2023-04-30 00:00:00</v>
      </c>
      <c r="T248">
        <v>6.2E-4</v>
      </c>
      <c r="Y248">
        <v>268618</v>
      </c>
      <c r="Z248" t="str">
        <v>L&amp;T Technology Services Ltd.</v>
      </c>
      <c r="AA248" t="str">
        <v>IT</v>
      </c>
      <c r="AB248" t="str">
        <v>Mid Cap</v>
      </c>
      <c r="AC248" t="str">
        <v>2024-04-30 00:00:00</v>
      </c>
      <c r="AD248">
        <v>7.1000000000000002E-4</v>
      </c>
      <c r="AG248" t="str">
        <v>nifty_50</v>
      </c>
      <c r="AH248">
        <v>100440</v>
      </c>
      <c r="AI248" t="str">
        <v>Hindalco Industries Ltd.</v>
      </c>
      <c r="AJ248" t="str">
        <v>Mining &amp; Minerals</v>
      </c>
      <c r="AK248" t="str">
        <v>Large Cap</v>
      </c>
      <c r="AL248" t="str">
        <v>2023-08-31 00:00:00</v>
      </c>
      <c r="AM248">
        <v>7.5500000000000003E-3</v>
      </c>
    </row>
    <row r="249" spans="3:39" x14ac:dyDescent="0.3">
      <c r="C249" t="str">
        <v>Sundram Fasteners Ltd.</v>
      </c>
      <c r="D249" t="str">
        <v>Auto &amp; Auto Components</v>
      </c>
      <c r="E249" t="str">
        <v>Small Cap</v>
      </c>
      <c r="F249">
        <v>6.7000000000000002E-4</v>
      </c>
      <c r="G249">
        <v>100252</v>
      </c>
      <c r="H249" t="str">
        <v>LMW Ltd.</v>
      </c>
      <c r="I249" t="str">
        <v>Textile</v>
      </c>
      <c r="J249" t="str">
        <v>Small Cap</v>
      </c>
      <c r="K249" t="str">
        <v>2023-04-30 00:00:00</v>
      </c>
      <c r="L249">
        <v>6.2E-4</v>
      </c>
      <c r="O249">
        <v>117174</v>
      </c>
      <c r="P249" t="str">
        <v>Honeywell Automation India Ltd.</v>
      </c>
      <c r="Q249" t="str">
        <v>Capital Goods</v>
      </c>
      <c r="R249" t="str">
        <v>Mid Cap</v>
      </c>
      <c r="S249" t="str">
        <v>2023-04-30 00:00:00</v>
      </c>
      <c r="T249">
        <v>6.2E-4</v>
      </c>
      <c r="Y249">
        <v>113599</v>
      </c>
      <c r="Z249" t="str">
        <v>Hindustan Copper Ltd.</v>
      </c>
      <c r="AA249" t="str">
        <v>Mining &amp; Minerals</v>
      </c>
      <c r="AB249" t="str">
        <v>Mid Cap</v>
      </c>
      <c r="AC249" t="str">
        <v>2024-04-30 00:00:00</v>
      </c>
      <c r="AD249">
        <v>6.9999999999999999E-4</v>
      </c>
      <c r="AG249" t="str">
        <v>nifty_50</v>
      </c>
      <c r="AH249">
        <v>100087</v>
      </c>
      <c r="AI249" t="str">
        <v>Cipla Ltd.</v>
      </c>
      <c r="AJ249" t="str">
        <v>Healthcare</v>
      </c>
      <c r="AK249" t="str">
        <v>Large Cap</v>
      </c>
      <c r="AL249" t="str">
        <v>2023-08-31 00:00:00</v>
      </c>
      <c r="AM249">
        <v>7.5500000000000003E-3</v>
      </c>
    </row>
    <row r="250" spans="3:39" x14ac:dyDescent="0.3">
      <c r="C250" t="str">
        <v>Navin Fluorine International Ltd.</v>
      </c>
      <c r="D250" t="str">
        <v>Chemicals</v>
      </c>
      <c r="E250" t="str">
        <v>Small Cap</v>
      </c>
      <c r="F250">
        <v>6.7000000000000002E-4</v>
      </c>
      <c r="G250">
        <v>117174</v>
      </c>
      <c r="H250" t="str">
        <v>Honeywell Automation India Ltd.</v>
      </c>
      <c r="I250" t="str">
        <v>Capital Goods</v>
      </c>
      <c r="J250" t="str">
        <v>Mid Cap</v>
      </c>
      <c r="K250" t="str">
        <v>2023-04-30 00:00:00</v>
      </c>
      <c r="L250">
        <v>6.2E-4</v>
      </c>
      <c r="O250">
        <v>220350</v>
      </c>
      <c r="P250" t="str">
        <v>L&amp;T Finance Ltd.</v>
      </c>
      <c r="Q250" t="str">
        <v>NBFC's &amp; Housing Finance</v>
      </c>
      <c r="R250" t="str">
        <v>Mid Cap</v>
      </c>
      <c r="S250" t="str">
        <v>2023-04-30 00:00:00</v>
      </c>
      <c r="T250">
        <v>6.0999999999999997E-4</v>
      </c>
      <c r="Y250">
        <v>220741</v>
      </c>
      <c r="Z250" t="str">
        <v>Sammaan Capital Ltd.</v>
      </c>
      <c r="AA250" t="str">
        <v>NBFC's &amp; Housing Finance</v>
      </c>
      <c r="AB250" t="str">
        <v>Small Cap</v>
      </c>
      <c r="AC250" t="str">
        <v>2024-04-30 00:00:00</v>
      </c>
      <c r="AD250">
        <v>6.9999999999999999E-4</v>
      </c>
      <c r="AG250" t="str">
        <v>nifty_50</v>
      </c>
      <c r="AH250">
        <v>100300</v>
      </c>
      <c r="AI250" t="str">
        <v>Grasim Industries Ltd.</v>
      </c>
      <c r="AJ250" t="str">
        <v>Construction Materials</v>
      </c>
      <c r="AK250" t="str">
        <v>Large Cap</v>
      </c>
      <c r="AL250" t="str">
        <v>2023-08-31 00:00:00</v>
      </c>
      <c r="AM250">
        <v>7.5500000000000003E-3</v>
      </c>
    </row>
    <row r="251" spans="3:39" x14ac:dyDescent="0.3">
      <c r="C251" t="str">
        <v>City Union Bank Ltd.</v>
      </c>
      <c r="D251" t="str">
        <v>Banks</v>
      </c>
      <c r="E251" t="str">
        <v>Small Cap</v>
      </c>
      <c r="F251">
        <v>6.6E-4</v>
      </c>
      <c r="G251">
        <v>220350</v>
      </c>
      <c r="H251" t="str">
        <v>L&amp;T Finance Ltd.</v>
      </c>
      <c r="I251" t="str">
        <v>NBFC's &amp; Housing Finance</v>
      </c>
      <c r="J251" t="str">
        <v>Mid Cap</v>
      </c>
      <c r="K251" t="str">
        <v>2023-04-30 00:00:00</v>
      </c>
      <c r="L251">
        <v>6.0999999999999997E-4</v>
      </c>
      <c r="O251">
        <v>217757</v>
      </c>
      <c r="P251" t="str">
        <v>PNB Housing Finance Ltd.</v>
      </c>
      <c r="Q251" t="str">
        <v>NBFC's &amp; Housing Finance</v>
      </c>
      <c r="R251" t="str">
        <v>Small Cap</v>
      </c>
      <c r="S251" t="str">
        <v>2023-04-30 00:00:00</v>
      </c>
      <c r="T251">
        <v>6.0999999999999997E-4</v>
      </c>
      <c r="Y251">
        <v>209373</v>
      </c>
      <c r="Z251" t="str">
        <v>Syngene International Ltd.</v>
      </c>
      <c r="AA251" t="str">
        <v>Healthcare</v>
      </c>
      <c r="AB251" t="str">
        <v>Mid Cap</v>
      </c>
      <c r="AC251" t="str">
        <v>2024-04-30 00:00:00</v>
      </c>
      <c r="AD251">
        <v>6.8999999999999997E-4</v>
      </c>
      <c r="AG251" t="str">
        <v>nifty_50</v>
      </c>
      <c r="AH251">
        <v>132921</v>
      </c>
      <c r="AI251" t="str">
        <v>Adani Ports and Special Economic Zone Ltd.</v>
      </c>
      <c r="AJ251" t="str">
        <v>Logistics &amp; Ports</v>
      </c>
      <c r="AK251" t="str">
        <v>Large Cap</v>
      </c>
      <c r="AL251" t="str">
        <v>2023-08-31 00:00:00</v>
      </c>
      <c r="AM251">
        <v>7.1000000000000004E-3</v>
      </c>
    </row>
    <row r="252" spans="3:39" x14ac:dyDescent="0.3">
      <c r="C252" t="str">
        <v>Escorts Kubota Ltd.</v>
      </c>
      <c r="D252" t="str">
        <v>Auto &amp; Auto Components</v>
      </c>
      <c r="E252" t="str">
        <v>Mid Cap</v>
      </c>
      <c r="F252">
        <v>6.6E-4</v>
      </c>
      <c r="G252">
        <v>217757</v>
      </c>
      <c r="H252" t="str">
        <v>PNB Housing Finance Ltd.</v>
      </c>
      <c r="I252" t="str">
        <v>NBFC's &amp; Housing Finance</v>
      </c>
      <c r="J252" t="str">
        <v>Small Cap</v>
      </c>
      <c r="K252" t="str">
        <v>2023-04-30 00:00:00</v>
      </c>
      <c r="L252">
        <v>6.0999999999999997E-4</v>
      </c>
      <c r="O252">
        <v>273033</v>
      </c>
      <c r="P252" t="str">
        <v>Equitas Small Finance Bank Ltd.</v>
      </c>
      <c r="Q252" t="str">
        <v>Banks</v>
      </c>
      <c r="R252" t="str">
        <v>Small Cap</v>
      </c>
      <c r="S252" t="str">
        <v>2023-04-30 00:00:00</v>
      </c>
      <c r="T252">
        <v>5.9999999999999995E-4</v>
      </c>
      <c r="Y252">
        <v>307332</v>
      </c>
      <c r="Z252" t="str">
        <v>Piramal Pharma Ltd.</v>
      </c>
      <c r="AA252" t="str">
        <v>Healthcare</v>
      </c>
      <c r="AB252" t="str">
        <v>Small Cap</v>
      </c>
      <c r="AC252" t="str">
        <v>2024-04-30 00:00:00</v>
      </c>
      <c r="AD252">
        <v>6.8000000000000005E-4</v>
      </c>
      <c r="AG252" t="str">
        <v>nifty_50</v>
      </c>
      <c r="AH252">
        <v>200132</v>
      </c>
      <c r="AI252" t="str">
        <v>Bajaj Auto Ltd.</v>
      </c>
      <c r="AJ252" t="str">
        <v>Auto &amp; Auto Components</v>
      </c>
      <c r="AK252" t="str">
        <v>Large Cap</v>
      </c>
      <c r="AL252" t="str">
        <v>2023-08-31 00:00:00</v>
      </c>
      <c r="AM252">
        <v>6.5700000000000003E-3</v>
      </c>
    </row>
    <row r="253" spans="3:39" x14ac:dyDescent="0.3">
      <c r="C253" t="str">
        <v>Gland Pharma Ltd.</v>
      </c>
      <c r="D253" t="str">
        <v>Healthcare</v>
      </c>
      <c r="E253" t="str">
        <v>Mid Cap</v>
      </c>
      <c r="F253">
        <v>6.6E-4</v>
      </c>
      <c r="G253">
        <v>273033</v>
      </c>
      <c r="H253" t="str">
        <v>Equitas Small Finance Bank Ltd.</v>
      </c>
      <c r="I253" t="str">
        <v>Banks</v>
      </c>
      <c r="J253" t="str">
        <v>Small Cap</v>
      </c>
      <c r="K253" t="str">
        <v>2023-04-30 00:00:00</v>
      </c>
      <c r="L253">
        <v>5.9999999999999995E-4</v>
      </c>
      <c r="O253">
        <v>106943</v>
      </c>
      <c r="P253" t="str">
        <v>JB Chemicals &amp; Pharmaceuticals Ltd.</v>
      </c>
      <c r="Q253" t="str">
        <v>Healthcare</v>
      </c>
      <c r="R253" t="str">
        <v>Small Cap</v>
      </c>
      <c r="S253" t="str">
        <v>2023-04-30 00:00:00</v>
      </c>
      <c r="T253">
        <v>5.9999999999999995E-4</v>
      </c>
      <c r="Y253">
        <v>209492</v>
      </c>
      <c r="Z253" t="str">
        <v>UTI Asset Management Company Ltd.</v>
      </c>
      <c r="AA253" t="str">
        <v>Financial Services</v>
      </c>
      <c r="AB253" t="str">
        <v>Small Cap</v>
      </c>
      <c r="AC253" t="str">
        <v>2024-04-30 00:00:00</v>
      </c>
      <c r="AD253">
        <v>6.7000000000000002E-4</v>
      </c>
      <c r="AG253" t="str">
        <v>nifty_50</v>
      </c>
      <c r="AH253">
        <v>107685</v>
      </c>
      <c r="AI253" t="str">
        <v>Wipro Ltd.</v>
      </c>
      <c r="AJ253" t="str">
        <v>IT</v>
      </c>
      <c r="AK253" t="str">
        <v>Large Cap</v>
      </c>
      <c r="AL253" t="str">
        <v>2023-08-31 00:00:00</v>
      </c>
      <c r="AM253">
        <v>6.4599999999999996E-3</v>
      </c>
    </row>
    <row r="254" spans="3:39" x14ac:dyDescent="0.3">
      <c r="C254" t="str">
        <v>NCC Ltd.</v>
      </c>
      <c r="D254" t="str">
        <v>Construction &amp; Realty</v>
      </c>
      <c r="E254" t="str">
        <v>Small Cap</v>
      </c>
      <c r="F254">
        <v>6.6E-4</v>
      </c>
      <c r="G254">
        <v>106943</v>
      </c>
      <c r="H254" t="str">
        <v>JB Chemicals &amp; Pharmaceuticals Ltd.</v>
      </c>
      <c r="I254" t="str">
        <v>Healthcare</v>
      </c>
      <c r="J254" t="str">
        <v>Small Cap</v>
      </c>
      <c r="K254" t="str">
        <v>2023-04-30 00:00:00</v>
      </c>
      <c r="L254">
        <v>5.9999999999999995E-4</v>
      </c>
      <c r="O254">
        <v>131500</v>
      </c>
      <c r="P254" t="str">
        <v>Rajesh Exports Ltd.</v>
      </c>
      <c r="Q254" t="str">
        <v>Trading</v>
      </c>
      <c r="R254" t="str">
        <v>Mid Cap</v>
      </c>
      <c r="S254" t="str">
        <v>2023-04-30 00:00:00</v>
      </c>
      <c r="T254">
        <v>5.9999999999999995E-4</v>
      </c>
      <c r="Y254">
        <v>100403</v>
      </c>
      <c r="Z254" t="str">
        <v>Sundram Fasteners Ltd.</v>
      </c>
      <c r="AA254" t="str">
        <v>Auto &amp; Auto Components</v>
      </c>
      <c r="AB254" t="str">
        <v>Small Cap</v>
      </c>
      <c r="AC254" t="str">
        <v>2024-04-30 00:00:00</v>
      </c>
      <c r="AD254">
        <v>6.7000000000000002E-4</v>
      </c>
      <c r="AG254" t="str">
        <v>nifty_50</v>
      </c>
      <c r="AH254">
        <v>211385</v>
      </c>
      <c r="AI254" t="str">
        <v>SBI Life Insurance Company Ltd.</v>
      </c>
      <c r="AJ254" t="str">
        <v>Insurance</v>
      </c>
      <c r="AK254" t="str">
        <v>Large Cap</v>
      </c>
      <c r="AL254" t="str">
        <v>2023-08-31 00:00:00</v>
      </c>
      <c r="AM254">
        <v>6.45E-3</v>
      </c>
    </row>
    <row r="255" spans="3:39" x14ac:dyDescent="0.3">
      <c r="C255" t="str">
        <v>Motherson Sumi Wiring India Ltd.</v>
      </c>
      <c r="D255" t="str">
        <v>Auto &amp; Auto Components</v>
      </c>
      <c r="E255" t="str">
        <v>Mid Cap</v>
      </c>
      <c r="F255">
        <v>6.4999999999999997E-4</v>
      </c>
      <c r="G255">
        <v>131500</v>
      </c>
      <c r="H255" t="str">
        <v>Rajesh Exports Ltd.</v>
      </c>
      <c r="I255" t="str">
        <v>Trading</v>
      </c>
      <c r="J255" t="str">
        <v>Mid Cap</v>
      </c>
      <c r="K255" t="str">
        <v>2023-04-30 00:00:00</v>
      </c>
      <c r="L255">
        <v>5.9999999999999995E-4</v>
      </c>
      <c r="O255">
        <v>190003</v>
      </c>
      <c r="P255" t="str">
        <v>Karur Vysya Bank Ltd.</v>
      </c>
      <c r="Q255" t="str">
        <v>Banks</v>
      </c>
      <c r="R255" t="str">
        <v>Small Cap</v>
      </c>
      <c r="S255" t="str">
        <v>2023-04-30 00:00:00</v>
      </c>
      <c r="T255">
        <v>5.9999999999999995E-4</v>
      </c>
      <c r="Y255">
        <v>132504</v>
      </c>
      <c r="Z255" t="str">
        <v>Navin Fluorine International Ltd.</v>
      </c>
      <c r="AA255" t="str">
        <v>Chemicals</v>
      </c>
      <c r="AB255" t="str">
        <v>Small Cap</v>
      </c>
      <c r="AC255" t="str">
        <v>2024-04-30 00:00:00</v>
      </c>
      <c r="AD255">
        <v>6.7000000000000002E-4</v>
      </c>
      <c r="AG255" t="str">
        <v>nifty_50</v>
      </c>
      <c r="AH255">
        <v>100825</v>
      </c>
      <c r="AI255" t="str">
        <v>Britannia Industries Ltd.</v>
      </c>
      <c r="AJ255" t="str">
        <v>FMCG</v>
      </c>
      <c r="AK255" t="str">
        <v>Large Cap</v>
      </c>
      <c r="AL255" t="str">
        <v>2023-08-31 00:00:00</v>
      </c>
      <c r="AM255">
        <v>5.9500000000000004E-3</v>
      </c>
    </row>
    <row r="256" spans="3:39" x14ac:dyDescent="0.3">
      <c r="C256" t="str">
        <v>Kalpataru Projects International Ltd.</v>
      </c>
      <c r="D256" t="str">
        <v>Construction &amp; Realty</v>
      </c>
      <c r="E256" t="str">
        <v>Small Cap</v>
      </c>
      <c r="F256">
        <v>6.4999999999999997E-4</v>
      </c>
      <c r="G256">
        <v>190003</v>
      </c>
      <c r="H256" t="str">
        <v>Karur Vysya Bank Ltd.</v>
      </c>
      <c r="I256" t="str">
        <v>Banks</v>
      </c>
      <c r="J256" t="str">
        <v>Small Cap</v>
      </c>
      <c r="K256" t="str">
        <v>2023-04-30 00:00:00</v>
      </c>
      <c r="L256">
        <v>5.9999999999999995E-4</v>
      </c>
      <c r="O256">
        <v>131162</v>
      </c>
      <c r="P256" t="str">
        <v>Emami Ltd.</v>
      </c>
      <c r="Q256" t="str">
        <v>FMCG</v>
      </c>
      <c r="R256" t="str">
        <v>Mid Cap</v>
      </c>
      <c r="S256" t="str">
        <v>2023-04-30 00:00:00</v>
      </c>
      <c r="T256">
        <v>5.9000000000000003E-4</v>
      </c>
      <c r="Y256">
        <v>132210</v>
      </c>
      <c r="Z256" t="str">
        <v>City Union Bank Ltd.</v>
      </c>
      <c r="AA256" t="str">
        <v>Banks</v>
      </c>
      <c r="AB256" t="str">
        <v>Small Cap</v>
      </c>
      <c r="AC256" t="str">
        <v>2024-04-30 00:00:00</v>
      </c>
      <c r="AD256">
        <v>6.6E-4</v>
      </c>
      <c r="AG256" t="str">
        <v>nifty_50</v>
      </c>
      <c r="AH256">
        <v>219300</v>
      </c>
      <c r="AI256" t="str">
        <v>Coal India Ltd.</v>
      </c>
      <c r="AJ256" t="str">
        <v>Mining &amp; Minerals</v>
      </c>
      <c r="AK256" t="str">
        <v>Large Cap</v>
      </c>
      <c r="AL256" t="str">
        <v>2023-08-31 00:00:00</v>
      </c>
      <c r="AM256">
        <v>5.8500000000000002E-3</v>
      </c>
    </row>
    <row r="257" spans="3:39" x14ac:dyDescent="0.3">
      <c r="C257" t="str">
        <v>Piramal Enterprises Ltd.</v>
      </c>
      <c r="D257" t="str">
        <v>NBFC's &amp; Housing Finance</v>
      </c>
      <c r="E257" t="str">
        <v>Small Cap</v>
      </c>
      <c r="F257">
        <v>6.2E-4</v>
      </c>
      <c r="G257">
        <v>131162</v>
      </c>
      <c r="H257" t="str">
        <v>Emami Ltd.</v>
      </c>
      <c r="I257" t="str">
        <v>FMCG</v>
      </c>
      <c r="J257" t="str">
        <v>Mid Cap</v>
      </c>
      <c r="K257" t="str">
        <v>2023-04-30 00:00:00</v>
      </c>
      <c r="L257">
        <v>5.9000000000000003E-4</v>
      </c>
      <c r="O257">
        <v>221645</v>
      </c>
      <c r="P257" t="str">
        <v>Krishna Institute of Medical Sciences Ltd</v>
      </c>
      <c r="Q257" t="str">
        <v>Hospitals &amp; Diagnostics</v>
      </c>
      <c r="R257" t="str">
        <v>Small Cap</v>
      </c>
      <c r="S257" t="str">
        <v>2023-04-30 00:00:00</v>
      </c>
      <c r="T257">
        <v>5.8E-4</v>
      </c>
      <c r="Y257">
        <v>100495</v>
      </c>
      <c r="Z257" t="str">
        <v>Escorts Kubota Ltd.</v>
      </c>
      <c r="AA257" t="str">
        <v>Auto &amp; Auto Components</v>
      </c>
      <c r="AB257" t="str">
        <v>Mid Cap</v>
      </c>
      <c r="AC257" t="str">
        <v>2024-04-30 00:00:00</v>
      </c>
      <c r="AD257">
        <v>6.6E-4</v>
      </c>
      <c r="AG257" t="str">
        <v>nifty_50</v>
      </c>
      <c r="AH257">
        <v>100800</v>
      </c>
      <c r="AI257" t="str">
        <v>Tata Consumer Products Ltd.</v>
      </c>
      <c r="AJ257" t="str">
        <v>FMCG</v>
      </c>
      <c r="AK257" t="str">
        <v>Large Cap</v>
      </c>
      <c r="AL257" t="str">
        <v>2023-08-31 00:00:00</v>
      </c>
      <c r="AM257">
        <v>5.6800000000000002E-3</v>
      </c>
    </row>
    <row r="258" spans="3:39" x14ac:dyDescent="0.3">
      <c r="C258" t="str">
        <v>Housing &amp; Urban Development Corporation Ltd.</v>
      </c>
      <c r="D258" t="str">
        <v>NBFC's &amp; Housing Finance</v>
      </c>
      <c r="E258" t="str">
        <v>Mid Cap</v>
      </c>
      <c r="F258">
        <v>6.2E-4</v>
      </c>
      <c r="G258">
        <v>221645</v>
      </c>
      <c r="H258" t="str">
        <v>Krishna Institute of Medical Sciences Ltd</v>
      </c>
      <c r="I258" t="str">
        <v>Hospitals &amp; Diagnostics</v>
      </c>
      <c r="J258" t="str">
        <v>Small Cap</v>
      </c>
      <c r="K258" t="str">
        <v>2023-04-30 00:00:00</v>
      </c>
      <c r="L258">
        <v>5.8E-4</v>
      </c>
      <c r="O258">
        <v>132234</v>
      </c>
      <c r="P258" t="str">
        <v>National Aluminium Company Ltd.</v>
      </c>
      <c r="Q258" t="str">
        <v>Mining &amp; Minerals</v>
      </c>
      <c r="R258" t="str">
        <v>Small Cap</v>
      </c>
      <c r="S258" t="str">
        <v>2023-04-30 00:00:00</v>
      </c>
      <c r="T258">
        <v>5.8E-4</v>
      </c>
      <c r="Y258">
        <v>235355</v>
      </c>
      <c r="Z258" t="str">
        <v>Gland Pharma Ltd.</v>
      </c>
      <c r="AA258" t="str">
        <v>Healthcare</v>
      </c>
      <c r="AB258" t="str">
        <v>Mid Cap</v>
      </c>
      <c r="AC258" t="str">
        <v>2024-04-30 00:00:00</v>
      </c>
      <c r="AD258">
        <v>6.6E-4</v>
      </c>
      <c r="AG258" t="str">
        <v>nifty_50</v>
      </c>
      <c r="AH258">
        <v>108869</v>
      </c>
      <c r="AI258" t="str">
        <v>Apollo Hospitals Enterprise Ltd.</v>
      </c>
      <c r="AJ258" t="str">
        <v>Hospitals &amp; Diagnostics</v>
      </c>
      <c r="AK258" t="str">
        <v>Large Cap</v>
      </c>
      <c r="AL258" t="str">
        <v>2023-08-31 00:00:00</v>
      </c>
      <c r="AM258">
        <v>5.47E-3</v>
      </c>
    </row>
    <row r="259" spans="3:39" x14ac:dyDescent="0.3">
      <c r="C259" t="str">
        <v>Manappuram Finance Ltd.</v>
      </c>
      <c r="D259" t="str">
        <v>NBFC's &amp; Housing Finance</v>
      </c>
      <c r="E259" t="str">
        <v>Small Cap</v>
      </c>
      <c r="F259">
        <v>6.0999999999999997E-4</v>
      </c>
      <c r="G259">
        <v>132234</v>
      </c>
      <c r="H259" t="str">
        <v>National Aluminium Company Ltd.</v>
      </c>
      <c r="I259" t="str">
        <v>Mining &amp; Minerals</v>
      </c>
      <c r="J259" t="str">
        <v>Small Cap</v>
      </c>
      <c r="K259" t="str">
        <v>2023-04-30 00:00:00</v>
      </c>
      <c r="L259">
        <v>5.8E-4</v>
      </c>
      <c r="O259">
        <v>100008</v>
      </c>
      <c r="P259" t="str">
        <v>Amara Raja Energy &amp; Mobility Ltd.</v>
      </c>
      <c r="Q259" t="str">
        <v>Auto &amp; Auto Components</v>
      </c>
      <c r="R259" t="str">
        <v>Small Cap</v>
      </c>
      <c r="S259" t="str">
        <v>2023-04-30 00:00:00</v>
      </c>
      <c r="T259">
        <v>5.8E-4</v>
      </c>
      <c r="Y259">
        <v>100294</v>
      </c>
      <c r="Z259" t="str">
        <v>NCC Ltd.</v>
      </c>
      <c r="AA259" t="str">
        <v>Construction &amp; Realty</v>
      </c>
      <c r="AB259" t="str">
        <v>Small Cap</v>
      </c>
      <c r="AC259" t="str">
        <v>2024-04-30 00:00:00</v>
      </c>
      <c r="AD259">
        <v>6.6E-4</v>
      </c>
      <c r="AG259" t="str">
        <v>nifty_50</v>
      </c>
      <c r="AH259">
        <v>105200</v>
      </c>
      <c r="AI259" t="str">
        <v>Eicher Motors Ltd.</v>
      </c>
      <c r="AJ259" t="str">
        <v>Auto &amp; Auto Components</v>
      </c>
      <c r="AK259" t="str">
        <v>Large Cap</v>
      </c>
      <c r="AL259" t="str">
        <v>2023-08-31 00:00:00</v>
      </c>
      <c r="AM259">
        <v>5.1900000000000002E-3</v>
      </c>
    </row>
    <row r="260" spans="3:39" x14ac:dyDescent="0.3">
      <c r="C260" t="str">
        <v>Equitas Small Finance Bank Ltd.</v>
      </c>
      <c r="D260" t="str">
        <v>Banks</v>
      </c>
      <c r="E260" t="str">
        <v>Small Cap</v>
      </c>
      <c r="F260">
        <v>6.0999999999999997E-4</v>
      </c>
      <c r="G260">
        <v>100008</v>
      </c>
      <c r="H260" t="str">
        <v>Amara Raja Energy &amp; Mobility Ltd.</v>
      </c>
      <c r="I260" t="str">
        <v>Auto &amp; Auto Components</v>
      </c>
      <c r="J260" t="str">
        <v>Small Cap</v>
      </c>
      <c r="K260" t="str">
        <v>2023-04-30 00:00:00</v>
      </c>
      <c r="L260">
        <v>5.8E-4</v>
      </c>
      <c r="O260">
        <v>218763</v>
      </c>
      <c r="P260" t="str">
        <v>Dr. Lal Pathlabs Ltd.</v>
      </c>
      <c r="Q260" t="str">
        <v>Hospitals &amp; Diagnostics</v>
      </c>
      <c r="R260" t="str">
        <v>Small Cap</v>
      </c>
      <c r="S260" t="str">
        <v>2023-04-30 00:00:00</v>
      </c>
      <c r="T260">
        <v>5.8E-4</v>
      </c>
      <c r="Y260">
        <v>305013</v>
      </c>
      <c r="Z260" t="str">
        <v>Motherson Sumi Wiring India Ltd.</v>
      </c>
      <c r="AA260" t="str">
        <v>Auto &amp; Auto Components</v>
      </c>
      <c r="AB260" t="str">
        <v>Mid Cap</v>
      </c>
      <c r="AC260" t="str">
        <v>2024-04-30 00:00:00</v>
      </c>
      <c r="AD260">
        <v>6.4999999999999997E-4</v>
      </c>
      <c r="AG260" t="str">
        <v>nifty_50</v>
      </c>
      <c r="AH260">
        <v>132488</v>
      </c>
      <c r="AI260" t="str">
        <v>Divi's Laboratories Ltd.</v>
      </c>
      <c r="AJ260" t="str">
        <v>Healthcare</v>
      </c>
      <c r="AK260" t="str">
        <v>Large Cap</v>
      </c>
      <c r="AL260" t="str">
        <v>2023-08-31 00:00:00</v>
      </c>
      <c r="AM260">
        <v>5.13E-3</v>
      </c>
    </row>
    <row r="261" spans="3:39" x14ac:dyDescent="0.3">
      <c r="C261" t="str">
        <v>Aditya Birla Real Estate Ltd.</v>
      </c>
      <c r="D261" t="str">
        <v>Construction &amp; Realty</v>
      </c>
      <c r="E261" t="str">
        <v>Small Cap</v>
      </c>
      <c r="F261">
        <v>6.0999999999999997E-4</v>
      </c>
      <c r="G261">
        <v>218763</v>
      </c>
      <c r="H261" t="str">
        <v>Dr. Lal Pathlabs Ltd.</v>
      </c>
      <c r="I261" t="str">
        <v>Hospitals &amp; Diagnostics</v>
      </c>
      <c r="J261" t="str">
        <v>Small Cap</v>
      </c>
      <c r="K261" t="str">
        <v>2023-04-30 00:00:00</v>
      </c>
      <c r="L261">
        <v>5.8E-4</v>
      </c>
      <c r="O261">
        <v>122113</v>
      </c>
      <c r="P261" t="str">
        <v>Timken India Ltd.</v>
      </c>
      <c r="Q261" t="str">
        <v>Capital Goods</v>
      </c>
      <c r="R261" t="str">
        <v>Mid Cap</v>
      </c>
      <c r="S261" t="str">
        <v>2023-04-30 00:00:00</v>
      </c>
      <c r="T261">
        <v>5.6999999999999998E-4</v>
      </c>
      <c r="Y261">
        <v>122287</v>
      </c>
      <c r="Z261" t="str">
        <v>Kalpataru Projects International Ltd.</v>
      </c>
      <c r="AA261" t="str">
        <v>Construction &amp; Realty</v>
      </c>
      <c r="AB261" t="str">
        <v>Small Cap</v>
      </c>
      <c r="AC261" t="str">
        <v>2024-04-30 00:00:00</v>
      </c>
      <c r="AD261">
        <v>6.4999999999999997E-4</v>
      </c>
      <c r="AG261" t="str">
        <v>nifty_50</v>
      </c>
      <c r="AH261">
        <v>100182</v>
      </c>
      <c r="AI261" t="str">
        <v>Hero MotoCorp Ltd.</v>
      </c>
      <c r="AJ261" t="str">
        <v>Auto &amp; Auto Components</v>
      </c>
      <c r="AK261" t="str">
        <v>Large Cap</v>
      </c>
      <c r="AL261" t="str">
        <v>2023-08-31 00:00:00</v>
      </c>
      <c r="AM261">
        <v>4.2500000000000003E-3</v>
      </c>
    </row>
    <row r="262" spans="3:39" x14ac:dyDescent="0.3">
      <c r="C262" t="str">
        <v>Motilal Oswal Financial Services Ltd.</v>
      </c>
      <c r="D262" t="str">
        <v>Financial Services</v>
      </c>
      <c r="E262" t="str">
        <v>Small Cap</v>
      </c>
      <c r="F262">
        <v>5.9999999999999995E-4</v>
      </c>
      <c r="G262">
        <v>122113</v>
      </c>
      <c r="H262" t="str">
        <v>Timken India Ltd.</v>
      </c>
      <c r="I262" t="str">
        <v>Capital Goods</v>
      </c>
      <c r="J262" t="str">
        <v>Mid Cap</v>
      </c>
      <c r="K262" t="str">
        <v>2023-04-30 00:00:00</v>
      </c>
      <c r="L262">
        <v>5.6999999999999998E-4</v>
      </c>
      <c r="O262">
        <v>208045</v>
      </c>
      <c r="P262" t="str">
        <v>Devyani International Ltd.</v>
      </c>
      <c r="Q262" t="str">
        <v>Consumer Discretionary</v>
      </c>
      <c r="R262" t="str">
        <v>Mid Cap</v>
      </c>
      <c r="S262" t="str">
        <v>2023-04-30 00:00:00</v>
      </c>
      <c r="T262">
        <v>5.6999999999999998E-4</v>
      </c>
      <c r="Y262">
        <v>100302</v>
      </c>
      <c r="Z262" t="str">
        <v>Piramal Enterprises Ltd.</v>
      </c>
      <c r="AA262" t="str">
        <v>NBFC's &amp; Housing Finance</v>
      </c>
      <c r="AB262" t="str">
        <v>Small Cap</v>
      </c>
      <c r="AC262" t="str">
        <v>2024-04-30 00:00:00</v>
      </c>
      <c r="AD262">
        <v>6.2E-4</v>
      </c>
      <c r="AG262" t="str">
        <v>nifty_50</v>
      </c>
      <c r="AH262">
        <v>100547</v>
      </c>
      <c r="AI262" t="str">
        <v>Bharat Petroleum Corporation Ltd.</v>
      </c>
      <c r="AJ262" t="str">
        <v>Oil &amp; Gas</v>
      </c>
      <c r="AK262" t="str">
        <v>Large Cap</v>
      </c>
      <c r="AL262" t="str">
        <v>2023-08-31 00:00:00</v>
      </c>
      <c r="AM262">
        <v>3.8899999999999998E-3</v>
      </c>
    </row>
    <row r="263" spans="3:39" x14ac:dyDescent="0.3">
      <c r="C263" t="str">
        <v>The Great Eastern Shipping Company Ltd.</v>
      </c>
      <c r="D263" t="str">
        <v>Logistics &amp; Ports</v>
      </c>
      <c r="E263" t="str">
        <v>Small Cap</v>
      </c>
      <c r="F263">
        <v>5.9999999999999995E-4</v>
      </c>
      <c r="G263">
        <v>208045</v>
      </c>
      <c r="H263" t="str">
        <v>Devyani International Ltd.</v>
      </c>
      <c r="I263" t="str">
        <v>Consumer Discretionary</v>
      </c>
      <c r="J263" t="str">
        <v>Mid Cap</v>
      </c>
      <c r="K263" t="str">
        <v>2023-04-30 00:00:00</v>
      </c>
      <c r="L263">
        <v>5.6999999999999998E-4</v>
      </c>
      <c r="O263">
        <v>221033</v>
      </c>
      <c r="P263" t="str">
        <v>Aster DM Healthcare Ltd.</v>
      </c>
      <c r="Q263" t="str">
        <v>Healthcare</v>
      </c>
      <c r="R263" t="str">
        <v>Small Cap</v>
      </c>
      <c r="S263" t="str">
        <v>2023-04-30 00:00:00</v>
      </c>
      <c r="T263">
        <v>5.5999999999999995E-4</v>
      </c>
      <c r="Y263">
        <v>213327</v>
      </c>
      <c r="Z263" t="str">
        <v>Housing &amp; Urban Development Corporation Ltd.</v>
      </c>
      <c r="AA263" t="str">
        <v>NBFC's &amp; Housing Finance</v>
      </c>
      <c r="AB263" t="str">
        <v>Mid Cap</v>
      </c>
      <c r="AC263" t="str">
        <v>2024-04-30 00:00:00</v>
      </c>
      <c r="AD263">
        <v>6.2E-4</v>
      </c>
      <c r="AG263" t="str">
        <v>nifty_50</v>
      </c>
      <c r="AH263">
        <v>112070</v>
      </c>
      <c r="AI263" t="str">
        <v>UPL Ltd.</v>
      </c>
      <c r="AJ263" t="str">
        <v>Chemicals</v>
      </c>
      <c r="AK263" t="str">
        <v>Large Cap</v>
      </c>
      <c r="AL263" t="str">
        <v>2023-08-31 00:00:00</v>
      </c>
      <c r="AM263">
        <v>3.3500000000000001E-3</v>
      </c>
    </row>
    <row r="264" spans="3:39" x14ac:dyDescent="0.3">
      <c r="C264" t="str">
        <v>SKF India Ltd.</v>
      </c>
      <c r="D264" t="str">
        <v>Capital Goods</v>
      </c>
      <c r="E264" t="str">
        <v>Small Cap</v>
      </c>
      <c r="F264">
        <v>5.9999999999999995E-4</v>
      </c>
      <c r="G264">
        <v>221033</v>
      </c>
      <c r="H264" t="str">
        <v>Aster DM Healthcare Ltd.</v>
      </c>
      <c r="I264" t="str">
        <v>Healthcare</v>
      </c>
      <c r="J264" t="str">
        <v>Small Cap</v>
      </c>
      <c r="K264" t="str">
        <v>2023-04-30 00:00:00</v>
      </c>
      <c r="L264">
        <v>5.5999999999999995E-4</v>
      </c>
      <c r="O264">
        <v>100495</v>
      </c>
      <c r="P264" t="str">
        <v>Escorts Kubota Ltd.</v>
      </c>
      <c r="Q264" t="str">
        <v>Auto &amp; Auto Components</v>
      </c>
      <c r="R264" t="str">
        <v>Mid Cap</v>
      </c>
      <c r="S264" t="str">
        <v>2023-04-30 00:00:00</v>
      </c>
      <c r="T264">
        <v>5.5999999999999995E-4</v>
      </c>
      <c r="Y264">
        <v>131213</v>
      </c>
      <c r="Z264" t="str">
        <v>Manappuram Finance Ltd.</v>
      </c>
      <c r="AA264" t="str">
        <v>NBFC's &amp; Housing Finance</v>
      </c>
      <c r="AB264" t="str">
        <v>Small Cap</v>
      </c>
      <c r="AC264" t="str">
        <v>2024-04-30 00:00:00</v>
      </c>
      <c r="AD264">
        <v>6.0999999999999997E-4</v>
      </c>
      <c r="AG264" t="str">
        <v>nifty_50</v>
      </c>
      <c r="AH264">
        <v>100180</v>
      </c>
      <c r="AI264" t="str">
        <v>HDFC Bank Ltd.</v>
      </c>
      <c r="AJ264" t="str">
        <v>Banks</v>
      </c>
      <c r="AK264" t="str">
        <v>Large Cap</v>
      </c>
      <c r="AL264" t="str">
        <v>2023-09-30 00:00:00</v>
      </c>
      <c r="AM264">
        <v>0.12939000000000001</v>
      </c>
    </row>
    <row r="265" spans="3:39" x14ac:dyDescent="0.3">
      <c r="C265" t="str">
        <v>The Ramco Cements Ltd.</v>
      </c>
      <c r="D265" t="str">
        <v>Construction Materials</v>
      </c>
      <c r="E265" t="str">
        <v>Small Cap</v>
      </c>
      <c r="F265">
        <v>5.9999999999999995E-4</v>
      </c>
      <c r="G265">
        <v>100495</v>
      </c>
      <c r="H265" t="str">
        <v>Escorts Kubota Ltd.</v>
      </c>
      <c r="I265" t="str">
        <v>Auto &amp; Auto Components</v>
      </c>
      <c r="J265" t="str">
        <v>Mid Cap</v>
      </c>
      <c r="K265" t="str">
        <v>2023-04-30 00:00:00</v>
      </c>
      <c r="L265">
        <v>5.5999999999999995E-4</v>
      </c>
      <c r="O265">
        <v>131213</v>
      </c>
      <c r="P265" t="str">
        <v>Manappuram Finance Ltd.</v>
      </c>
      <c r="Q265" t="str">
        <v>NBFC's &amp; Housing Finance</v>
      </c>
      <c r="R265" t="str">
        <v>Small Cap</v>
      </c>
      <c r="S265" t="str">
        <v>2023-04-30 00:00:00</v>
      </c>
      <c r="T265">
        <v>5.5999999999999995E-4</v>
      </c>
      <c r="Y265">
        <v>273033</v>
      </c>
      <c r="Z265" t="str">
        <v>Equitas Small Finance Bank Ltd.</v>
      </c>
      <c r="AA265" t="str">
        <v>Banks</v>
      </c>
      <c r="AB265" t="str">
        <v>Small Cap</v>
      </c>
      <c r="AC265" t="str">
        <v>2024-04-30 00:00:00</v>
      </c>
      <c r="AD265">
        <v>6.0999999999999997E-4</v>
      </c>
      <c r="AG265" t="str">
        <v>nifty_50</v>
      </c>
      <c r="AH265">
        <v>100325</v>
      </c>
      <c r="AI265" t="str">
        <v>Reliance Industries Ltd.</v>
      </c>
      <c r="AJ265" t="str">
        <v>Oil &amp; Gas</v>
      </c>
      <c r="AK265" t="str">
        <v>Large Cap</v>
      </c>
      <c r="AL265" t="str">
        <v>2023-09-30 00:00:00</v>
      </c>
      <c r="AM265">
        <v>8.8220000000000007E-2</v>
      </c>
    </row>
    <row r="266" spans="3:39" x14ac:dyDescent="0.3">
      <c r="C266" t="str">
        <v>Timken India Ltd.</v>
      </c>
      <c r="D266" t="str">
        <v>Capital Goods</v>
      </c>
      <c r="E266" t="str">
        <v>Small Cap</v>
      </c>
      <c r="F266">
        <v>5.9000000000000003E-4</v>
      </c>
      <c r="G266">
        <v>131213</v>
      </c>
      <c r="H266" t="str">
        <v>Manappuram Finance Ltd.</v>
      </c>
      <c r="I266" t="str">
        <v>NBFC's &amp; Housing Finance</v>
      </c>
      <c r="J266" t="str">
        <v>Small Cap</v>
      </c>
      <c r="K266" t="str">
        <v>2023-04-30 00:00:00</v>
      </c>
      <c r="L266">
        <v>5.5999999999999995E-4</v>
      </c>
      <c r="O266">
        <v>208766</v>
      </c>
      <c r="P266" t="str">
        <v>Multi Commodity Exchange Of India Ltd.</v>
      </c>
      <c r="Q266" t="str">
        <v>Financial Services</v>
      </c>
      <c r="R266" t="str">
        <v>Small Cap</v>
      </c>
      <c r="S266" t="str">
        <v>2023-04-30 00:00:00</v>
      </c>
      <c r="T266">
        <v>5.5999999999999995E-4</v>
      </c>
      <c r="Y266">
        <v>100040</v>
      </c>
      <c r="Z266" t="str">
        <v>Aditya Birla Real Estate Ltd.</v>
      </c>
      <c r="AA266" t="str">
        <v>Construction &amp; Realty</v>
      </c>
      <c r="AB266" t="str">
        <v>Small Cap</v>
      </c>
      <c r="AC266" t="str">
        <v>2024-04-30 00:00:00</v>
      </c>
      <c r="AD266">
        <v>6.0999999999999997E-4</v>
      </c>
      <c r="AG266" t="str">
        <v>nifty_50</v>
      </c>
      <c r="AH266">
        <v>132174</v>
      </c>
      <c r="AI266" t="str">
        <v>ICICI Bank Ltd.</v>
      </c>
      <c r="AJ266" t="str">
        <v>Banks</v>
      </c>
      <c r="AK266" t="str">
        <v>Large Cap</v>
      </c>
      <c r="AL266" t="str">
        <v>2023-09-30 00:00:00</v>
      </c>
      <c r="AM266">
        <v>7.4529999999999999E-2</v>
      </c>
    </row>
    <row r="267" spans="3:39" x14ac:dyDescent="0.3">
      <c r="C267" t="str">
        <v>Cholamandalam Financial Holdings Ltd.</v>
      </c>
      <c r="D267" t="str">
        <v>NBFC's &amp; Housing Finance</v>
      </c>
      <c r="E267" t="str">
        <v>Small Cap</v>
      </c>
      <c r="F267">
        <v>5.9000000000000003E-4</v>
      </c>
      <c r="G267">
        <v>208766</v>
      </c>
      <c r="H267" t="str">
        <v>Multi Commodity Exchange Of India Ltd.</v>
      </c>
      <c r="I267" t="str">
        <v>Financial Services</v>
      </c>
      <c r="J267" t="str">
        <v>Small Cap</v>
      </c>
      <c r="K267" t="str">
        <v>2023-04-30 00:00:00</v>
      </c>
      <c r="L267">
        <v>5.5999999999999995E-4</v>
      </c>
      <c r="O267">
        <v>207901</v>
      </c>
      <c r="P267" t="str">
        <v>BSE Ltd.</v>
      </c>
      <c r="Q267" t="str">
        <v>Financial Services</v>
      </c>
      <c r="R267" t="str">
        <v>Small Cap</v>
      </c>
      <c r="S267" t="str">
        <v>2023-04-30 00:00:00</v>
      </c>
      <c r="T267">
        <v>5.5999999999999995E-4</v>
      </c>
      <c r="Y267">
        <v>132892</v>
      </c>
      <c r="Z267" t="str">
        <v>Motilal Oswal Financial Services Ltd.</v>
      </c>
      <c r="AA267" t="str">
        <v>Financial Services</v>
      </c>
      <c r="AB267" t="str">
        <v>Small Cap</v>
      </c>
      <c r="AC267" t="str">
        <v>2024-04-30 00:00:00</v>
      </c>
      <c r="AD267">
        <v>5.9999999999999995E-4</v>
      </c>
      <c r="AG267" t="str">
        <v>nifty_50</v>
      </c>
      <c r="AH267">
        <v>100875</v>
      </c>
      <c r="AI267" t="str">
        <v>ITC Ltd.</v>
      </c>
      <c r="AJ267" t="str">
        <v>FMCG</v>
      </c>
      <c r="AK267" t="str">
        <v>Large Cap</v>
      </c>
      <c r="AL267" t="str">
        <v>2023-09-30 00:00:00</v>
      </c>
      <c r="AM267">
        <v>6.1960000000000001E-2</v>
      </c>
    </row>
    <row r="268" spans="3:39" x14ac:dyDescent="0.3">
      <c r="C268" t="str">
        <v>Birlasoft Ltd.</v>
      </c>
      <c r="D268" t="str">
        <v>IT</v>
      </c>
      <c r="E268" t="str">
        <v>Small Cap</v>
      </c>
      <c r="F268">
        <v>5.9000000000000003E-4</v>
      </c>
      <c r="G268">
        <v>207901</v>
      </c>
      <c r="H268" t="str">
        <v>BSE Ltd.</v>
      </c>
      <c r="I268" t="str">
        <v>Financial Services</v>
      </c>
      <c r="J268" t="str">
        <v>Small Cap</v>
      </c>
      <c r="K268" t="str">
        <v>2023-04-30 00:00:00</v>
      </c>
      <c r="L268">
        <v>5.5999999999999995E-4</v>
      </c>
      <c r="O268">
        <v>267615</v>
      </c>
      <c r="P268" t="str">
        <v>Aavas Financiers Ltd.</v>
      </c>
      <c r="Q268" t="str">
        <v>NBFC's &amp; Housing Finance</v>
      </c>
      <c r="R268" t="str">
        <v>Small Cap</v>
      </c>
      <c r="S268" t="str">
        <v>2023-04-30 00:00:00</v>
      </c>
      <c r="T268">
        <v>5.2999999999999998E-4</v>
      </c>
      <c r="Y268">
        <v>100620</v>
      </c>
      <c r="Z268" t="str">
        <v>The Great Eastern Shipping Company Ltd.</v>
      </c>
      <c r="AA268" t="str">
        <v>Logistics &amp; Ports</v>
      </c>
      <c r="AB268" t="str">
        <v>Small Cap</v>
      </c>
      <c r="AC268" t="str">
        <v>2024-04-30 00:00:00</v>
      </c>
      <c r="AD268">
        <v>5.9999999999999995E-4</v>
      </c>
      <c r="AG268" t="str">
        <v>nifty_50</v>
      </c>
      <c r="AH268">
        <v>100209</v>
      </c>
      <c r="AI268" t="str">
        <v>Infosys Ltd.</v>
      </c>
      <c r="AJ268" t="str">
        <v>IT</v>
      </c>
      <c r="AK268" t="str">
        <v>Large Cap</v>
      </c>
      <c r="AL268" t="str">
        <v>2023-09-30 00:00:00</v>
      </c>
      <c r="AM268">
        <v>5.6689999999999997E-2</v>
      </c>
    </row>
    <row r="269" spans="3:39" x14ac:dyDescent="0.3">
      <c r="C269" t="str">
        <v>Godrej Industries Ltd.</v>
      </c>
      <c r="D269" t="str">
        <v>Chemicals</v>
      </c>
      <c r="E269" t="str">
        <v>Mid Cap</v>
      </c>
      <c r="F269">
        <v>5.9000000000000003E-4</v>
      </c>
      <c r="G269">
        <v>267615</v>
      </c>
      <c r="H269" t="str">
        <v>Aavas Financiers Ltd.</v>
      </c>
      <c r="I269" t="str">
        <v>NBFC's &amp; Housing Finance</v>
      </c>
      <c r="J269" t="str">
        <v>Small Cap</v>
      </c>
      <c r="K269" t="str">
        <v>2023-04-30 00:00:00</v>
      </c>
      <c r="L269">
        <v>5.2999999999999998E-4</v>
      </c>
      <c r="O269">
        <v>213838</v>
      </c>
      <c r="P269" t="str">
        <v>Prestige Estates Projects Ltd.</v>
      </c>
      <c r="Q269" t="str">
        <v>Construction &amp; Realty</v>
      </c>
      <c r="R269" t="str">
        <v>Mid Cap</v>
      </c>
      <c r="S269" t="str">
        <v>2023-04-30 00:00:00</v>
      </c>
      <c r="T269">
        <v>5.2999999999999998E-4</v>
      </c>
      <c r="Y269">
        <v>100472</v>
      </c>
      <c r="Z269" t="str">
        <v>SKF India Ltd.</v>
      </c>
      <c r="AA269" t="str">
        <v>Capital Goods</v>
      </c>
      <c r="AB269" t="str">
        <v>Small Cap</v>
      </c>
      <c r="AC269" t="str">
        <v>2024-04-30 00:00:00</v>
      </c>
      <c r="AD269">
        <v>5.9999999999999995E-4</v>
      </c>
      <c r="AG269" t="str">
        <v>nifty_50</v>
      </c>
      <c r="AH269">
        <v>100510</v>
      </c>
      <c r="AI269" t="str">
        <v>Larsen &amp; Toubro Ltd.</v>
      </c>
      <c r="AJ269" t="str">
        <v>Construction &amp; Realty</v>
      </c>
      <c r="AK269" t="str">
        <v>Large Cap</v>
      </c>
      <c r="AL269" t="str">
        <v>2023-09-30 00:00:00</v>
      </c>
      <c r="AM269">
        <v>4.6460000000000001E-2</v>
      </c>
    </row>
    <row r="270" spans="3:39" x14ac:dyDescent="0.3">
      <c r="C270" t="str">
        <v>CRISIL Ltd.</v>
      </c>
      <c r="D270" t="str">
        <v>Financial Services</v>
      </c>
      <c r="E270" t="str">
        <v>Mid Cap</v>
      </c>
      <c r="F270">
        <v>5.9000000000000003E-4</v>
      </c>
      <c r="G270">
        <v>213838</v>
      </c>
      <c r="H270" t="str">
        <v>Prestige Estates Projects Ltd.</v>
      </c>
      <c r="I270" t="str">
        <v>Construction &amp; Realty</v>
      </c>
      <c r="J270" t="str">
        <v>Mid Cap</v>
      </c>
      <c r="K270" t="str">
        <v>2023-04-30 00:00:00</v>
      </c>
      <c r="L270">
        <v>5.2999999999999998E-4</v>
      </c>
      <c r="O270">
        <v>208661</v>
      </c>
      <c r="P270" t="str">
        <v>Mahanagar Gas Ltd.</v>
      </c>
      <c r="Q270" t="str">
        <v>Oil &amp; Gas</v>
      </c>
      <c r="R270" t="str">
        <v>Small Cap</v>
      </c>
      <c r="S270" t="str">
        <v>2023-04-30 00:00:00</v>
      </c>
      <c r="T270">
        <v>5.2999999999999998E-4</v>
      </c>
      <c r="Y270">
        <v>100260</v>
      </c>
      <c r="Z270" t="str">
        <v>The Ramco Cements Ltd.</v>
      </c>
      <c r="AA270" t="str">
        <v>Construction Materials</v>
      </c>
      <c r="AB270" t="str">
        <v>Small Cap</v>
      </c>
      <c r="AC270" t="str">
        <v>2024-04-30 00:00:00</v>
      </c>
      <c r="AD270">
        <v>5.9999999999999995E-4</v>
      </c>
      <c r="AG270" t="str">
        <v>nifty_50</v>
      </c>
      <c r="AH270">
        <v>132540</v>
      </c>
      <c r="AI270" t="str">
        <v>Tata Consultancy Services Ltd.</v>
      </c>
      <c r="AJ270" t="str">
        <v>IT</v>
      </c>
      <c r="AK270" t="str">
        <v>Large Cap</v>
      </c>
      <c r="AL270" t="str">
        <v>2023-09-30 00:00:00</v>
      </c>
      <c r="AM270">
        <v>3.9989999999999998E-2</v>
      </c>
    </row>
    <row r="271" spans="3:39" x14ac:dyDescent="0.3">
      <c r="C271" t="str">
        <v>Gujarat State Petronet Ltd.</v>
      </c>
      <c r="D271" t="str">
        <v>Oil &amp; Gas</v>
      </c>
      <c r="E271" t="str">
        <v>Small Cap</v>
      </c>
      <c r="F271">
        <v>5.8E-4</v>
      </c>
      <c r="G271">
        <v>208661</v>
      </c>
      <c r="H271" t="str">
        <v>Mahanagar Gas Ltd.</v>
      </c>
      <c r="I271" t="str">
        <v>Oil &amp; Gas</v>
      </c>
      <c r="J271" t="str">
        <v>Small Cap</v>
      </c>
      <c r="K271" t="str">
        <v>2023-04-30 00:00:00</v>
      </c>
      <c r="L271">
        <v>5.2999999999999998E-4</v>
      </c>
      <c r="O271">
        <v>100620</v>
      </c>
      <c r="P271" t="str">
        <v>The Great Eastern Shipping Company Ltd.</v>
      </c>
      <c r="Q271" t="str">
        <v>Logistics &amp; Ports</v>
      </c>
      <c r="R271" t="str">
        <v>Small Cap</v>
      </c>
      <c r="S271" t="str">
        <v>2023-04-30 00:00:00</v>
      </c>
      <c r="T271">
        <v>5.2999999999999998E-4</v>
      </c>
      <c r="Y271">
        <v>122113</v>
      </c>
      <c r="Z271" t="str">
        <v>Timken India Ltd.</v>
      </c>
      <c r="AA271" t="str">
        <v>Capital Goods</v>
      </c>
      <c r="AB271" t="str">
        <v>Small Cap</v>
      </c>
      <c r="AC271" t="str">
        <v>2024-04-30 00:00:00</v>
      </c>
      <c r="AD271">
        <v>5.9000000000000003E-4</v>
      </c>
      <c r="AG271" t="str">
        <v>nifty_50</v>
      </c>
      <c r="AH271">
        <v>132215</v>
      </c>
      <c r="AI271" t="str">
        <v>Axis Bank Ltd.</v>
      </c>
      <c r="AJ271" t="str">
        <v>Banks</v>
      </c>
      <c r="AK271" t="str">
        <v>Large Cap</v>
      </c>
      <c r="AL271" t="str">
        <v>2023-09-30 00:00:00</v>
      </c>
      <c r="AM271">
        <v>3.2779999999999997E-2</v>
      </c>
    </row>
    <row r="272" spans="3:39" x14ac:dyDescent="0.3">
      <c r="C272" t="str">
        <v>Castrol India Ltd.</v>
      </c>
      <c r="D272" t="str">
        <v>Auto &amp; Auto Components</v>
      </c>
      <c r="E272" t="str">
        <v>Small Cap</v>
      </c>
      <c r="F272">
        <v>5.6999999999999998E-4</v>
      </c>
      <c r="G272">
        <v>100620</v>
      </c>
      <c r="H272" t="str">
        <v>The Great Eastern Shipping Company Ltd.</v>
      </c>
      <c r="I272" t="str">
        <v>Logistics &amp; Ports</v>
      </c>
      <c r="J272" t="str">
        <v>Small Cap</v>
      </c>
      <c r="K272" t="str">
        <v>2023-04-30 00:00:00</v>
      </c>
      <c r="L272">
        <v>5.2999999999999998E-4</v>
      </c>
      <c r="O272">
        <v>100368</v>
      </c>
      <c r="P272" t="str">
        <v>Patanjali Foods Ltd.</v>
      </c>
      <c r="Q272" t="str">
        <v>FMCG</v>
      </c>
      <c r="R272" t="str">
        <v>Mid Cap</v>
      </c>
      <c r="S272" t="str">
        <v>2023-04-30 00:00:00</v>
      </c>
      <c r="T272">
        <v>5.1999999999999995E-4</v>
      </c>
      <c r="Y272">
        <v>104973</v>
      </c>
      <c r="Z272" t="str">
        <v>Cholamandalam Financial Holdings Ltd.</v>
      </c>
      <c r="AA272" t="str">
        <v>NBFC's &amp; Housing Finance</v>
      </c>
      <c r="AB272" t="str">
        <v>Small Cap</v>
      </c>
      <c r="AC272" t="str">
        <v>2024-04-30 00:00:00</v>
      </c>
      <c r="AD272">
        <v>5.9000000000000003E-4</v>
      </c>
      <c r="AG272" t="str">
        <v>nifty_50</v>
      </c>
      <c r="AH272">
        <v>100247</v>
      </c>
      <c r="AI272" t="str">
        <v>Kotak Mahindra Bank Ltd.</v>
      </c>
      <c r="AJ272" t="str">
        <v>Banks</v>
      </c>
      <c r="AK272" t="str">
        <v>Large Cap</v>
      </c>
      <c r="AL272" t="str">
        <v>2023-09-30 00:00:00</v>
      </c>
      <c r="AM272">
        <v>2.8570000000000002E-2</v>
      </c>
    </row>
    <row r="273" spans="3:39" x14ac:dyDescent="0.3">
      <c r="C273" t="str">
        <v>Intellect Design Arena Ltd.</v>
      </c>
      <c r="D273" t="str">
        <v>IT</v>
      </c>
      <c r="E273" t="str">
        <v>Small Cap</v>
      </c>
      <c r="F273">
        <v>5.6999999999999998E-4</v>
      </c>
      <c r="G273">
        <v>100368</v>
      </c>
      <c r="H273" t="str">
        <v>Patanjali Foods Ltd.</v>
      </c>
      <c r="I273" t="str">
        <v>FMCG</v>
      </c>
      <c r="J273" t="str">
        <v>Mid Cap</v>
      </c>
      <c r="K273" t="str">
        <v>2023-04-30 00:00:00</v>
      </c>
      <c r="L273">
        <v>5.1999999999999995E-4</v>
      </c>
      <c r="O273">
        <v>209400</v>
      </c>
      <c r="P273" t="str">
        <v>Tamilnad Mercantile Bank Ltd.</v>
      </c>
      <c r="Q273" t="str">
        <v>Banks</v>
      </c>
      <c r="R273" t="str">
        <v>Small Cap</v>
      </c>
      <c r="S273" t="str">
        <v>2023-04-30 00:00:00</v>
      </c>
      <c r="T273">
        <v>5.1000000000000004E-4</v>
      </c>
      <c r="Y273">
        <v>132400</v>
      </c>
      <c r="Z273" t="str">
        <v>Birlasoft Ltd.</v>
      </c>
      <c r="AA273" t="str">
        <v>IT</v>
      </c>
      <c r="AB273" t="str">
        <v>Small Cap</v>
      </c>
      <c r="AC273" t="str">
        <v>2024-04-30 00:00:00</v>
      </c>
      <c r="AD273">
        <v>5.9000000000000003E-4</v>
      </c>
      <c r="AG273" t="str">
        <v>nifty_50</v>
      </c>
      <c r="AH273">
        <v>132454</v>
      </c>
      <c r="AI273" t="str">
        <v>Bharti Airtel Ltd.</v>
      </c>
      <c r="AJ273" t="str">
        <v>Telecom</v>
      </c>
      <c r="AK273" t="str">
        <v>Large Cap</v>
      </c>
      <c r="AL273" t="str">
        <v>2023-09-30 00:00:00</v>
      </c>
      <c r="AM273">
        <v>2.8170000000000001E-2</v>
      </c>
    </row>
    <row r="274" spans="3:39" x14ac:dyDescent="0.3">
      <c r="C274" t="str">
        <v>Finolex Cables Ltd.</v>
      </c>
      <c r="D274" t="str">
        <v>Building Materials</v>
      </c>
      <c r="E274" t="str">
        <v>Small Cap</v>
      </c>
      <c r="F274">
        <v>5.6999999999999998E-4</v>
      </c>
      <c r="G274">
        <v>209400</v>
      </c>
      <c r="H274" t="str">
        <v>Tamilnad Mercantile Bank Ltd.</v>
      </c>
      <c r="I274" t="str">
        <v>Banks</v>
      </c>
      <c r="J274" t="str">
        <v>Small Cap</v>
      </c>
      <c r="K274" t="str">
        <v>2023-04-30 00:00:00</v>
      </c>
      <c r="L274">
        <v>5.1000000000000004E-4</v>
      </c>
      <c r="O274">
        <v>200020</v>
      </c>
      <c r="P274" t="str">
        <v>Brigade Enterprises Ltd.</v>
      </c>
      <c r="Q274" t="str">
        <v>Construction &amp; Realty</v>
      </c>
      <c r="R274" t="str">
        <v>Small Cap</v>
      </c>
      <c r="S274" t="str">
        <v>2023-04-30 00:00:00</v>
      </c>
      <c r="T274">
        <v>5.1000000000000004E-4</v>
      </c>
      <c r="Y274">
        <v>100164</v>
      </c>
      <c r="Z274" t="str">
        <v>Godrej Industries Ltd.</v>
      </c>
      <c r="AA274" t="str">
        <v>Chemicals</v>
      </c>
      <c r="AB274" t="str">
        <v>Mid Cap</v>
      </c>
      <c r="AC274" t="str">
        <v>2024-04-30 00:00:00</v>
      </c>
      <c r="AD274">
        <v>5.9000000000000003E-4</v>
      </c>
      <c r="AG274" t="str">
        <v>nifty_50</v>
      </c>
      <c r="AH274">
        <v>100112</v>
      </c>
      <c r="AI274" t="str">
        <v>State Bank Of India</v>
      </c>
      <c r="AJ274" t="str">
        <v>Banks</v>
      </c>
      <c r="AK274" t="str">
        <v>Large Cap</v>
      </c>
      <c r="AL274" t="str">
        <v>2023-09-30 00:00:00</v>
      </c>
      <c r="AM274">
        <v>2.5389999999999999E-2</v>
      </c>
    </row>
    <row r="275" spans="3:39" x14ac:dyDescent="0.3">
      <c r="C275" t="str">
        <v>Aster DM Healthcare Ltd.</v>
      </c>
      <c r="D275" t="str">
        <v>Healthcare</v>
      </c>
      <c r="E275" t="str">
        <v>Small Cap</v>
      </c>
      <c r="F275">
        <v>5.5999999999999995E-4</v>
      </c>
      <c r="G275">
        <v>200020</v>
      </c>
      <c r="H275" t="str">
        <v>Brigade Enterprises Ltd.</v>
      </c>
      <c r="I275" t="str">
        <v>Construction &amp; Realty</v>
      </c>
      <c r="J275" t="str">
        <v>Small Cap</v>
      </c>
      <c r="K275" t="str">
        <v>2023-04-30 00:00:00</v>
      </c>
      <c r="L275">
        <v>5.1000000000000004E-4</v>
      </c>
      <c r="O275">
        <v>207673</v>
      </c>
      <c r="P275" t="str">
        <v>Adani Wilmar Ltd.</v>
      </c>
      <c r="Q275" t="str">
        <v>FMCG</v>
      </c>
      <c r="R275" t="str">
        <v>Large Cap</v>
      </c>
      <c r="S275" t="str">
        <v>2023-04-30 00:00:00</v>
      </c>
      <c r="T275">
        <v>5.1000000000000004E-4</v>
      </c>
      <c r="Y275">
        <v>100092</v>
      </c>
      <c r="Z275" t="str">
        <v>CRISIL Ltd.</v>
      </c>
      <c r="AA275" t="str">
        <v>Financial Services</v>
      </c>
      <c r="AB275" t="str">
        <v>Mid Cap</v>
      </c>
      <c r="AC275" t="str">
        <v>2024-04-30 00:00:00</v>
      </c>
      <c r="AD275">
        <v>5.9000000000000003E-4</v>
      </c>
      <c r="AG275" t="str">
        <v>nifty_50</v>
      </c>
      <c r="AH275">
        <v>100696</v>
      </c>
      <c r="AI275" t="str">
        <v>Hindustan Unilever Ltd.</v>
      </c>
      <c r="AJ275" t="str">
        <v>FMCG</v>
      </c>
      <c r="AK275" t="str">
        <v>Large Cap</v>
      </c>
      <c r="AL275" t="str">
        <v>2023-09-30 00:00:00</v>
      </c>
      <c r="AM275">
        <v>2.4680000000000001E-2</v>
      </c>
    </row>
    <row r="276" spans="3:39" x14ac:dyDescent="0.3">
      <c r="C276" t="str">
        <v>Nippon Life India Asset Management Ltd.</v>
      </c>
      <c r="D276" t="str">
        <v>Financial Services</v>
      </c>
      <c r="E276" t="str">
        <v>Mid Cap</v>
      </c>
      <c r="F276">
        <v>5.5999999999999995E-4</v>
      </c>
      <c r="G276">
        <v>207673</v>
      </c>
      <c r="H276" t="str">
        <v>Adani Wilmar Ltd.</v>
      </c>
      <c r="I276" t="str">
        <v>FMCG</v>
      </c>
      <c r="J276" t="str">
        <v>Large Cap</v>
      </c>
      <c r="K276" t="str">
        <v>2023-04-30 00:00:00</v>
      </c>
      <c r="L276">
        <v>5.1000000000000004E-4</v>
      </c>
      <c r="O276">
        <v>209902</v>
      </c>
      <c r="P276" t="str">
        <v>Angel One Ltd.</v>
      </c>
      <c r="Q276" t="str">
        <v>Financial Services</v>
      </c>
      <c r="R276" t="str">
        <v>Small Cap</v>
      </c>
      <c r="S276" t="str">
        <v>2023-04-30 00:00:00</v>
      </c>
      <c r="T276">
        <v>5.0000000000000001E-4</v>
      </c>
      <c r="Y276">
        <v>132702</v>
      </c>
      <c r="Z276" t="str">
        <v>Gujarat State Petronet Ltd.</v>
      </c>
      <c r="AA276" t="str">
        <v>Oil &amp; Gas</v>
      </c>
      <c r="AB276" t="str">
        <v>Small Cap</v>
      </c>
      <c r="AC276" t="str">
        <v>2024-04-30 00:00:00</v>
      </c>
      <c r="AD276">
        <v>5.8E-4</v>
      </c>
      <c r="AG276" t="str">
        <v>nifty_50</v>
      </c>
      <c r="AH276">
        <v>100034</v>
      </c>
      <c r="AI276" t="str">
        <v>Bajaj Finance Ltd.</v>
      </c>
      <c r="AJ276" t="str">
        <v>NBFC's &amp; Housing Finance</v>
      </c>
      <c r="AK276" t="str">
        <v>Large Cap</v>
      </c>
      <c r="AL276" t="str">
        <v>2023-09-30 00:00:00</v>
      </c>
      <c r="AM276">
        <v>2.3349999999999999E-2</v>
      </c>
    </row>
    <row r="277" spans="3:39" x14ac:dyDescent="0.3">
      <c r="C277" t="str">
        <v>Aegis Logistics Ltd.</v>
      </c>
      <c r="D277" t="str">
        <v>Logistics &amp; Ports</v>
      </c>
      <c r="E277" t="str">
        <v>Small Cap</v>
      </c>
      <c r="F277">
        <v>5.5999999999999995E-4</v>
      </c>
      <c r="G277">
        <v>209902</v>
      </c>
      <c r="H277" t="str">
        <v>Angel One Ltd.</v>
      </c>
      <c r="I277" t="str">
        <v>Financial Services</v>
      </c>
      <c r="J277" t="str">
        <v>Small Cap</v>
      </c>
      <c r="K277" t="str">
        <v>2023-04-30 00:00:00</v>
      </c>
      <c r="L277">
        <v>5.0000000000000001E-4</v>
      </c>
      <c r="O277">
        <v>123395</v>
      </c>
      <c r="P277" t="str">
        <v>3M India Ltd.</v>
      </c>
      <c r="Q277" t="str">
        <v>Capital Goods</v>
      </c>
      <c r="R277" t="str">
        <v>Mid Cap</v>
      </c>
      <c r="S277" t="str">
        <v>2023-04-30 00:00:00</v>
      </c>
      <c r="T277">
        <v>5.0000000000000001E-4</v>
      </c>
      <c r="Y277">
        <v>100870</v>
      </c>
      <c r="Z277" t="str">
        <v>Castrol India Ltd.</v>
      </c>
      <c r="AA277" t="str">
        <v>Auto &amp; Auto Components</v>
      </c>
      <c r="AB277" t="str">
        <v>Small Cap</v>
      </c>
      <c r="AC277" t="str">
        <v>2024-04-30 00:00:00</v>
      </c>
      <c r="AD277">
        <v>5.6999999999999998E-4</v>
      </c>
      <c r="AG277" t="str">
        <v>nifty_50</v>
      </c>
      <c r="AH277">
        <v>100520</v>
      </c>
      <c r="AI277" t="str">
        <v>Mahindra &amp; Mahindra Ltd.</v>
      </c>
      <c r="AJ277" t="str">
        <v>Auto &amp; Auto Components</v>
      </c>
      <c r="AK277" t="str">
        <v>Large Cap</v>
      </c>
      <c r="AL277" t="str">
        <v>2023-09-30 00:00:00</v>
      </c>
      <c r="AM277">
        <v>1.7430000000000001E-2</v>
      </c>
    </row>
    <row r="278" spans="3:39" x14ac:dyDescent="0.3">
      <c r="C278" t="str">
        <v>Kajaria Ceramics Ltd.</v>
      </c>
      <c r="D278" t="str">
        <v>Building Materials</v>
      </c>
      <c r="E278" t="str">
        <v>Small Cap</v>
      </c>
      <c r="F278">
        <v>5.5999999999999995E-4</v>
      </c>
      <c r="G278">
        <v>123395</v>
      </c>
      <c r="H278" t="str">
        <v>3M India Ltd.</v>
      </c>
      <c r="I278" t="str">
        <v>Capital Goods</v>
      </c>
      <c r="J278" t="str">
        <v>Mid Cap</v>
      </c>
      <c r="K278" t="str">
        <v>2023-04-30 00:00:00</v>
      </c>
      <c r="L278">
        <v>5.0000000000000001E-4</v>
      </c>
      <c r="O278">
        <v>132149</v>
      </c>
      <c r="P278" t="str">
        <v>Bank Of India</v>
      </c>
      <c r="Q278" t="str">
        <v>Banks</v>
      </c>
      <c r="R278" t="str">
        <v>Mid Cap</v>
      </c>
      <c r="S278" t="str">
        <v>2023-04-30 00:00:00</v>
      </c>
      <c r="T278">
        <v>5.0000000000000001E-4</v>
      </c>
      <c r="Y278">
        <v>271581</v>
      </c>
      <c r="Z278" t="str">
        <v>Intellect Design Arena Ltd.</v>
      </c>
      <c r="AA278" t="str">
        <v>IT</v>
      </c>
      <c r="AB278" t="str">
        <v>Small Cap</v>
      </c>
      <c r="AC278" t="str">
        <v>2024-04-30 00:00:00</v>
      </c>
      <c r="AD278">
        <v>5.6999999999999998E-4</v>
      </c>
      <c r="AG278" t="str">
        <v>nifty_50</v>
      </c>
      <c r="AH278">
        <v>100820</v>
      </c>
      <c r="AI278" t="str">
        <v>Asian Paints Ltd.</v>
      </c>
      <c r="AJ278" t="str">
        <v>Building Materials</v>
      </c>
      <c r="AK278" t="str">
        <v>Large Cap</v>
      </c>
      <c r="AL278" t="str">
        <v>2023-09-30 00:00:00</v>
      </c>
      <c r="AM278">
        <v>1.6060000000000001E-2</v>
      </c>
    </row>
    <row r="279" spans="3:39" x14ac:dyDescent="0.3">
      <c r="C279" t="str">
        <v>Hitachi Energy India Ltd.</v>
      </c>
      <c r="D279" t="str">
        <v>Capital Goods</v>
      </c>
      <c r="E279" t="str">
        <v>Mid Cap</v>
      </c>
      <c r="F279">
        <v>5.5999999999999995E-4</v>
      </c>
      <c r="G279">
        <v>132149</v>
      </c>
      <c r="H279" t="str">
        <v>Bank Of India</v>
      </c>
      <c r="I279" t="str">
        <v>Banks</v>
      </c>
      <c r="J279" t="str">
        <v>Mid Cap</v>
      </c>
      <c r="K279" t="str">
        <v>2023-04-30 00:00:00</v>
      </c>
      <c r="L279">
        <v>5.0000000000000001E-4</v>
      </c>
      <c r="O279">
        <v>100680</v>
      </c>
      <c r="P279" t="str">
        <v>Pfizer Ltd.</v>
      </c>
      <c r="Q279" t="str">
        <v>Healthcare</v>
      </c>
      <c r="R279" t="str">
        <v>Mid Cap</v>
      </c>
      <c r="S279" t="str">
        <v>2023-04-30 00:00:00</v>
      </c>
      <c r="T279">
        <v>4.8999999999999998E-4</v>
      </c>
      <c r="Y279">
        <v>100144</v>
      </c>
      <c r="Z279" t="str">
        <v>Finolex Cables Ltd.</v>
      </c>
      <c r="AA279" t="str">
        <v>Building Materials</v>
      </c>
      <c r="AB279" t="str">
        <v>Small Cap</v>
      </c>
      <c r="AC279" t="str">
        <v>2024-04-30 00:00:00</v>
      </c>
      <c r="AD279">
        <v>5.6999999999999998E-4</v>
      </c>
      <c r="AG279" t="str">
        <v>nifty_50</v>
      </c>
      <c r="AH279">
        <v>132500</v>
      </c>
      <c r="AI279" t="str">
        <v>Maruti Suzuki India Ltd.</v>
      </c>
      <c r="AJ279" t="str">
        <v>Auto &amp; Auto Components</v>
      </c>
      <c r="AK279" t="str">
        <v>Large Cap</v>
      </c>
      <c r="AL279" t="str">
        <v>2023-09-30 00:00:00</v>
      </c>
      <c r="AM279">
        <v>1.5599999999999999E-2</v>
      </c>
    </row>
    <row r="280" spans="3:39" x14ac:dyDescent="0.3">
      <c r="C280" t="str">
        <v>Honeywell Automation India Ltd.</v>
      </c>
      <c r="D280" t="str">
        <v>Capital Goods</v>
      </c>
      <c r="E280" t="str">
        <v>Mid Cap</v>
      </c>
      <c r="F280">
        <v>5.5000000000000003E-4</v>
      </c>
      <c r="G280">
        <v>100680</v>
      </c>
      <c r="H280" t="str">
        <v>Pfizer Ltd.</v>
      </c>
      <c r="I280" t="str">
        <v>Healthcare</v>
      </c>
      <c r="J280" t="str">
        <v>Mid Cap</v>
      </c>
      <c r="K280" t="str">
        <v>2023-04-30 00:00:00</v>
      </c>
      <c r="L280">
        <v>4.8999999999999998E-4</v>
      </c>
      <c r="O280">
        <v>208727</v>
      </c>
      <c r="P280" t="str">
        <v>Metro Brands Ltd.</v>
      </c>
      <c r="Q280" t="str">
        <v>Consumer Discretionary</v>
      </c>
      <c r="R280" t="str">
        <v>Mid Cap</v>
      </c>
      <c r="S280" t="str">
        <v>2023-04-30 00:00:00</v>
      </c>
      <c r="T280">
        <v>4.8000000000000001E-4</v>
      </c>
      <c r="Y280">
        <v>221033</v>
      </c>
      <c r="Z280" t="str">
        <v>Aster DM Healthcare Ltd.</v>
      </c>
      <c r="AA280" t="str">
        <v>Healthcare</v>
      </c>
      <c r="AB280" t="str">
        <v>Small Cap</v>
      </c>
      <c r="AC280" t="str">
        <v>2024-04-30 00:00:00</v>
      </c>
      <c r="AD280">
        <v>5.5999999999999995E-4</v>
      </c>
      <c r="AG280" t="str">
        <v>nifty_50</v>
      </c>
      <c r="AH280">
        <v>100114</v>
      </c>
      <c r="AI280" t="str">
        <v>Titan Company Ltd.</v>
      </c>
      <c r="AJ280" t="str">
        <v>Consumer Discretionary</v>
      </c>
      <c r="AK280" t="str">
        <v>Large Cap</v>
      </c>
      <c r="AL280" t="str">
        <v>2023-09-30 00:00:00</v>
      </c>
      <c r="AM280">
        <v>1.472E-2</v>
      </c>
    </row>
    <row r="281" spans="3:39" x14ac:dyDescent="0.3">
      <c r="C281" t="str">
        <v>Grindwell Norton Ltd.</v>
      </c>
      <c r="D281" t="str">
        <v>Capital Goods</v>
      </c>
      <c r="E281" t="str">
        <v>Small Cap</v>
      </c>
      <c r="F281">
        <v>5.5000000000000003E-4</v>
      </c>
      <c r="G281">
        <v>208727</v>
      </c>
      <c r="H281" t="str">
        <v>Metro Brands Ltd.</v>
      </c>
      <c r="I281" t="str">
        <v>Consumer Discretionary</v>
      </c>
      <c r="J281" t="str">
        <v>Mid Cap</v>
      </c>
      <c r="K281" t="str">
        <v>2023-04-30 00:00:00</v>
      </c>
      <c r="L281">
        <v>4.8000000000000001E-4</v>
      </c>
      <c r="O281">
        <v>130517</v>
      </c>
      <c r="P281" t="str">
        <v>Relaxo Footwears Ltd.</v>
      </c>
      <c r="Q281" t="str">
        <v>Consumer Discretionary</v>
      </c>
      <c r="R281" t="str">
        <v>Mid Cap</v>
      </c>
      <c r="S281" t="str">
        <v>2023-04-30 00:00:00</v>
      </c>
      <c r="T281">
        <v>4.6999999999999999E-4</v>
      </c>
      <c r="Y281">
        <v>209078</v>
      </c>
      <c r="Z281" t="str">
        <v>Nippon Life India Asset Management Ltd.</v>
      </c>
      <c r="AA281" t="str">
        <v>Financial Services</v>
      </c>
      <c r="AB281" t="str">
        <v>Mid Cap</v>
      </c>
      <c r="AC281" t="str">
        <v>2024-04-30 00:00:00</v>
      </c>
      <c r="AD281">
        <v>5.5999999999999995E-4</v>
      </c>
      <c r="AG281" t="str">
        <v>nifty_50</v>
      </c>
      <c r="AH281">
        <v>132281</v>
      </c>
      <c r="AI281" t="str">
        <v>HCL Technologies Ltd.</v>
      </c>
      <c r="AJ281" t="str">
        <v>IT</v>
      </c>
      <c r="AK281" t="str">
        <v>Large Cap</v>
      </c>
      <c r="AL281" t="str">
        <v>2023-09-30 00:00:00</v>
      </c>
      <c r="AM281">
        <v>1.468E-2</v>
      </c>
    </row>
    <row r="282" spans="3:39" x14ac:dyDescent="0.3">
      <c r="C282" t="str">
        <v>Krishna Institute of Medical Sciences Ltd</v>
      </c>
      <c r="D282" t="str">
        <v>Hospitals &amp; Diagnostics</v>
      </c>
      <c r="E282" t="str">
        <v>Small Cap</v>
      </c>
      <c r="F282">
        <v>5.5000000000000003E-4</v>
      </c>
      <c r="G282">
        <v>130517</v>
      </c>
      <c r="H282" t="str">
        <v>Relaxo Footwears Ltd.</v>
      </c>
      <c r="I282" t="str">
        <v>Consumer Discretionary</v>
      </c>
      <c r="J282" t="str">
        <v>Mid Cap</v>
      </c>
      <c r="K282" t="str">
        <v>2023-04-30 00:00:00</v>
      </c>
      <c r="L282">
        <v>4.6999999999999999E-4</v>
      </c>
      <c r="O282">
        <v>120111</v>
      </c>
      <c r="P282" t="str">
        <v>Ratnamani Metals &amp; Tubes Ltd.</v>
      </c>
      <c r="Q282" t="str">
        <v>Building Materials</v>
      </c>
      <c r="R282" t="str">
        <v>Small Cap</v>
      </c>
      <c r="S282" t="str">
        <v>2023-04-30 00:00:00</v>
      </c>
      <c r="T282">
        <v>4.6999999999999999E-4</v>
      </c>
      <c r="Y282">
        <v>100003</v>
      </c>
      <c r="Z282" t="str">
        <v>Aegis Logistics Ltd.</v>
      </c>
      <c r="AA282" t="str">
        <v>Logistics &amp; Ports</v>
      </c>
      <c r="AB282" t="str">
        <v>Small Cap</v>
      </c>
      <c r="AC282" t="str">
        <v>2024-04-30 00:00:00</v>
      </c>
      <c r="AD282">
        <v>5.5999999999999995E-4</v>
      </c>
      <c r="AG282" t="str">
        <v>nifty_50</v>
      </c>
      <c r="AH282">
        <v>124715</v>
      </c>
      <c r="AI282" t="str">
        <v>Sun Pharmaceutical Industries Ltd.</v>
      </c>
      <c r="AJ282" t="str">
        <v>Healthcare</v>
      </c>
      <c r="AK282" t="str">
        <v>Large Cap</v>
      </c>
      <c r="AL282" t="str">
        <v>2023-09-30 00:00:00</v>
      </c>
      <c r="AM282">
        <v>1.4149999999999999E-2</v>
      </c>
    </row>
    <row r="283" spans="3:39" x14ac:dyDescent="0.3">
      <c r="C283" t="str">
        <v>Concord Biotech Ltd.</v>
      </c>
      <c r="D283" t="str">
        <v>Healthcare</v>
      </c>
      <c r="E283" t="str">
        <v>Small Cap</v>
      </c>
      <c r="F283">
        <v>5.4000000000000001E-4</v>
      </c>
      <c r="G283">
        <v>120111</v>
      </c>
      <c r="H283" t="str">
        <v>Ratnamani Metals &amp; Tubes Ltd.</v>
      </c>
      <c r="I283" t="str">
        <v>Building Materials</v>
      </c>
      <c r="J283" t="str">
        <v>Small Cap</v>
      </c>
      <c r="K283" t="str">
        <v>2023-04-30 00:00:00</v>
      </c>
      <c r="L283">
        <v>4.6999999999999999E-4</v>
      </c>
      <c r="O283">
        <v>100870</v>
      </c>
      <c r="P283" t="str">
        <v>Castrol India Ltd.</v>
      </c>
      <c r="Q283" t="str">
        <v>Auto &amp; Auto Components</v>
      </c>
      <c r="R283" t="str">
        <v>Small Cap</v>
      </c>
      <c r="S283" t="str">
        <v>2023-04-30 00:00:00</v>
      </c>
      <c r="T283">
        <v>4.6000000000000001E-4</v>
      </c>
      <c r="Y283">
        <v>100233</v>
      </c>
      <c r="Z283" t="str">
        <v>Kajaria Ceramics Ltd.</v>
      </c>
      <c r="AA283" t="str">
        <v>Building Materials</v>
      </c>
      <c r="AB283" t="str">
        <v>Small Cap</v>
      </c>
      <c r="AC283" t="str">
        <v>2024-04-30 00:00:00</v>
      </c>
      <c r="AD283">
        <v>5.5999999999999995E-4</v>
      </c>
      <c r="AG283" t="str">
        <v>nifty_50</v>
      </c>
      <c r="AH283">
        <v>132555</v>
      </c>
      <c r="AI283" t="str">
        <v>NTPC Ltd.</v>
      </c>
      <c r="AJ283" t="str">
        <v>Power</v>
      </c>
      <c r="AK283" t="str">
        <v>Large Cap</v>
      </c>
      <c r="AL283" t="str">
        <v>2023-09-30 00:00:00</v>
      </c>
      <c r="AM283">
        <v>1.302E-2</v>
      </c>
    </row>
    <row r="284" spans="3:39" x14ac:dyDescent="0.3">
      <c r="C284" t="str">
        <v>Emami Ltd.</v>
      </c>
      <c r="D284" t="str">
        <v>FMCG</v>
      </c>
      <c r="E284" t="str">
        <v>Small Cap</v>
      </c>
      <c r="F284">
        <v>5.2999999999999998E-4</v>
      </c>
      <c r="G284">
        <v>100870</v>
      </c>
      <c r="H284" t="str">
        <v>Castrol India Ltd.</v>
      </c>
      <c r="I284" t="str">
        <v>Auto &amp; Auto Components</v>
      </c>
      <c r="J284" t="str">
        <v>Small Cap</v>
      </c>
      <c r="K284" t="str">
        <v>2023-04-30 00:00:00</v>
      </c>
      <c r="L284">
        <v>4.6000000000000001E-4</v>
      </c>
      <c r="O284">
        <v>100294</v>
      </c>
      <c r="P284" t="str">
        <v>NCC Ltd.</v>
      </c>
      <c r="Q284" t="str">
        <v>Construction &amp; Realty</v>
      </c>
      <c r="R284" t="str">
        <v>Small Cap</v>
      </c>
      <c r="S284" t="str">
        <v>2023-04-30 00:00:00</v>
      </c>
      <c r="T284">
        <v>4.6000000000000001E-4</v>
      </c>
      <c r="Y284">
        <v>296765</v>
      </c>
      <c r="Z284" t="str">
        <v>Hitachi Energy India Ltd.</v>
      </c>
      <c r="AA284" t="str">
        <v>Capital Goods</v>
      </c>
      <c r="AB284" t="str">
        <v>Mid Cap</v>
      </c>
      <c r="AC284" t="str">
        <v>2024-04-30 00:00:00</v>
      </c>
      <c r="AD284">
        <v>5.5999999999999995E-4</v>
      </c>
      <c r="AG284" t="str">
        <v>nifty_50</v>
      </c>
      <c r="AH284">
        <v>100570</v>
      </c>
      <c r="AI284" t="str">
        <v>Tata Motors Ltd.</v>
      </c>
      <c r="AJ284" t="str">
        <v>Auto &amp; Auto Components</v>
      </c>
      <c r="AK284" t="str">
        <v>Large Cap</v>
      </c>
      <c r="AL284" t="str">
        <v>2023-09-30 00:00:00</v>
      </c>
      <c r="AM284">
        <v>1.255E-2</v>
      </c>
    </row>
    <row r="285" spans="3:39" x14ac:dyDescent="0.3">
      <c r="C285" t="str">
        <v>Narayana Hrudayalaya Ltd.</v>
      </c>
      <c r="D285" t="str">
        <v>Hospitals &amp; Diagnostics</v>
      </c>
      <c r="E285" t="str">
        <v>Mid Cap</v>
      </c>
      <c r="F285">
        <v>5.2999999999999998E-4</v>
      </c>
      <c r="G285">
        <v>100294</v>
      </c>
      <c r="H285" t="str">
        <v>NCC Ltd.</v>
      </c>
      <c r="I285" t="str">
        <v>Construction &amp; Realty</v>
      </c>
      <c r="J285" t="str">
        <v>Small Cap</v>
      </c>
      <c r="K285" t="str">
        <v>2023-04-30 00:00:00</v>
      </c>
      <c r="L285">
        <v>4.6000000000000001E-4</v>
      </c>
      <c r="O285">
        <v>104973</v>
      </c>
      <c r="P285" t="str">
        <v>Cholamandalam Financial Holdings Ltd.</v>
      </c>
      <c r="Q285" t="str">
        <v>NBFC's &amp; Housing Finance</v>
      </c>
      <c r="R285" t="str">
        <v>Small Cap</v>
      </c>
      <c r="S285" t="str">
        <v>2023-04-30 00:00:00</v>
      </c>
      <c r="T285">
        <v>4.6000000000000001E-4</v>
      </c>
      <c r="Y285">
        <v>117174</v>
      </c>
      <c r="Z285" t="str">
        <v>Honeywell Automation India Ltd.</v>
      </c>
      <c r="AA285" t="str">
        <v>Capital Goods</v>
      </c>
      <c r="AB285" t="str">
        <v>Mid Cap</v>
      </c>
      <c r="AC285" t="str">
        <v>2024-04-30 00:00:00</v>
      </c>
      <c r="AD285">
        <v>5.5000000000000003E-4</v>
      </c>
      <c r="AG285" t="str">
        <v>nifty_50</v>
      </c>
      <c r="AH285">
        <v>100228</v>
      </c>
      <c r="AI285" t="str">
        <v>JSW Steel Ltd.</v>
      </c>
      <c r="AJ285" t="str">
        <v>Mining &amp; Minerals</v>
      </c>
      <c r="AK285" t="str">
        <v>Large Cap</v>
      </c>
      <c r="AL285" t="str">
        <v>2023-09-30 00:00:00</v>
      </c>
      <c r="AM285">
        <v>1.1769999999999999E-2</v>
      </c>
    </row>
    <row r="286" spans="3:39" x14ac:dyDescent="0.3">
      <c r="C286" t="str">
        <v>SJVN Ltd.</v>
      </c>
      <c r="D286" t="str">
        <v>Power</v>
      </c>
      <c r="E286" t="str">
        <v>Mid Cap</v>
      </c>
      <c r="F286">
        <v>5.2999999999999998E-4</v>
      </c>
      <c r="G286">
        <v>104973</v>
      </c>
      <c r="H286" t="str">
        <v>Cholamandalam Financial Holdings Ltd.</v>
      </c>
      <c r="I286" t="str">
        <v>NBFC's &amp; Housing Finance</v>
      </c>
      <c r="J286" t="str">
        <v>Small Cap</v>
      </c>
      <c r="K286" t="str">
        <v>2023-04-30 00:00:00</v>
      </c>
      <c r="L286">
        <v>4.6000000000000001E-4</v>
      </c>
      <c r="O286">
        <v>100003</v>
      </c>
      <c r="P286" t="str">
        <v>Aegis Logistics Ltd.</v>
      </c>
      <c r="Q286" t="str">
        <v>Logistics &amp; Ports</v>
      </c>
      <c r="R286" t="str">
        <v>Small Cap</v>
      </c>
      <c r="S286" t="str">
        <v>2023-04-30 00:00:00</v>
      </c>
      <c r="T286">
        <v>4.4999999999999999E-4</v>
      </c>
      <c r="Y286">
        <v>106076</v>
      </c>
      <c r="Z286" t="str">
        <v>Grindwell Norton Ltd.</v>
      </c>
      <c r="AA286" t="str">
        <v>Capital Goods</v>
      </c>
      <c r="AB286" t="str">
        <v>Small Cap</v>
      </c>
      <c r="AC286" t="str">
        <v>2024-04-30 00:00:00</v>
      </c>
      <c r="AD286">
        <v>5.5000000000000003E-4</v>
      </c>
      <c r="AG286" t="str">
        <v>nifty_50</v>
      </c>
      <c r="AH286">
        <v>100470</v>
      </c>
      <c r="AI286" t="str">
        <v>Tata Steel Ltd.</v>
      </c>
      <c r="AJ286" t="str">
        <v>Mining &amp; Minerals</v>
      </c>
      <c r="AK286" t="str">
        <v>Large Cap</v>
      </c>
      <c r="AL286" t="str">
        <v>2023-09-30 00:00:00</v>
      </c>
      <c r="AM286">
        <v>1.1639999999999999E-2</v>
      </c>
    </row>
    <row r="287" spans="3:39" x14ac:dyDescent="0.3">
      <c r="C287" t="str">
        <v>Inox Wind Ltd.</v>
      </c>
      <c r="D287" t="str">
        <v>Power</v>
      </c>
      <c r="E287" t="str">
        <v>Small Cap</v>
      </c>
      <c r="F287">
        <v>5.2999999999999998E-4</v>
      </c>
      <c r="G287">
        <v>100003</v>
      </c>
      <c r="H287" t="str">
        <v>Aegis Logistics Ltd.</v>
      </c>
      <c r="I287" t="str">
        <v>Logistics &amp; Ports</v>
      </c>
      <c r="J287" t="str">
        <v>Small Cap</v>
      </c>
      <c r="K287" t="str">
        <v>2023-04-30 00:00:00</v>
      </c>
      <c r="L287">
        <v>4.4999999999999999E-4</v>
      </c>
      <c r="O287">
        <v>217280</v>
      </c>
      <c r="P287" t="str">
        <v>Indian Railway Finance Corporation Ltd.</v>
      </c>
      <c r="Q287" t="str">
        <v>Railways</v>
      </c>
      <c r="R287" t="str">
        <v>Mid Cap</v>
      </c>
      <c r="S287" t="str">
        <v>2023-04-30 00:00:00</v>
      </c>
      <c r="T287">
        <v>4.4999999999999999E-4</v>
      </c>
      <c r="Y287">
        <v>221645</v>
      </c>
      <c r="Z287" t="str">
        <v>Krishna Institute of Medical Sciences Ltd</v>
      </c>
      <c r="AA287" t="str">
        <v>Hospitals &amp; Diagnostics</v>
      </c>
      <c r="AB287" t="str">
        <v>Small Cap</v>
      </c>
      <c r="AC287" t="str">
        <v>2024-04-30 00:00:00</v>
      </c>
      <c r="AD287">
        <v>5.5000000000000003E-4</v>
      </c>
      <c r="AG287" t="str">
        <v>nifty_50</v>
      </c>
      <c r="AH287">
        <v>100312</v>
      </c>
      <c r="AI287" t="str">
        <v>Oil &amp; Natural Gas Corporation Ltd.</v>
      </c>
      <c r="AJ287" t="str">
        <v>Oil &amp; Gas</v>
      </c>
      <c r="AK287" t="str">
        <v>Large Cap</v>
      </c>
      <c r="AL287" t="str">
        <v>2023-09-30 00:00:00</v>
      </c>
      <c r="AM287">
        <v>1.1089999999999999E-2</v>
      </c>
    </row>
    <row r="288" spans="3:39" x14ac:dyDescent="0.3">
      <c r="C288" t="str">
        <v>Data Patterns (India) Ltd.</v>
      </c>
      <c r="D288" t="str">
        <v>Defence</v>
      </c>
      <c r="E288" t="str">
        <v>Small Cap</v>
      </c>
      <c r="F288">
        <v>5.2999999999999998E-4</v>
      </c>
      <c r="G288">
        <v>217280</v>
      </c>
      <c r="H288" t="str">
        <v>Indian Railway Finance Corporation Ltd.</v>
      </c>
      <c r="I288" t="str">
        <v>Railways</v>
      </c>
      <c r="J288" t="str">
        <v>Mid Cap</v>
      </c>
      <c r="K288" t="str">
        <v>2023-04-30 00:00:00</v>
      </c>
      <c r="L288">
        <v>4.4999999999999999E-4</v>
      </c>
      <c r="O288">
        <v>132714</v>
      </c>
      <c r="P288" t="str">
        <v>KEC International Ltd.</v>
      </c>
      <c r="Q288" t="str">
        <v>Construction &amp; Realty</v>
      </c>
      <c r="R288" t="str">
        <v>Small Cap</v>
      </c>
      <c r="S288" t="str">
        <v>2023-04-30 00:00:00</v>
      </c>
      <c r="T288">
        <v>4.4999999999999999E-4</v>
      </c>
      <c r="Y288">
        <v>210039</v>
      </c>
      <c r="Z288" t="str">
        <v>Concord Biotech Ltd.</v>
      </c>
      <c r="AA288" t="str">
        <v>Healthcare</v>
      </c>
      <c r="AB288" t="str">
        <v>Small Cap</v>
      </c>
      <c r="AC288" t="str">
        <v>2024-04-30 00:00:00</v>
      </c>
      <c r="AD288">
        <v>5.4000000000000001E-4</v>
      </c>
      <c r="AG288" t="str">
        <v>nifty_50</v>
      </c>
      <c r="AH288">
        <v>205198</v>
      </c>
      <c r="AI288" t="str">
        <v>Bajaj Finserv Ltd.</v>
      </c>
      <c r="AJ288" t="str">
        <v>NBFC's &amp; Housing Finance</v>
      </c>
      <c r="AK288" t="str">
        <v>Large Cap</v>
      </c>
      <c r="AL288" t="str">
        <v>2023-09-30 00:00:00</v>
      </c>
      <c r="AM288">
        <v>1.0800000000000001E-2</v>
      </c>
    </row>
    <row r="289" spans="3:39" x14ac:dyDescent="0.3">
      <c r="C289" t="str">
        <v>NBCC (India) Ltd.</v>
      </c>
      <c r="D289" t="str">
        <v>Construction &amp; Realty</v>
      </c>
      <c r="E289" t="str">
        <v>Small Cap</v>
      </c>
      <c r="F289">
        <v>5.2999999999999998E-4</v>
      </c>
      <c r="G289">
        <v>132714</v>
      </c>
      <c r="H289" t="str">
        <v>KEC International Ltd.</v>
      </c>
      <c r="I289" t="str">
        <v>Construction &amp; Realty</v>
      </c>
      <c r="J289" t="str">
        <v>Small Cap</v>
      </c>
      <c r="K289" t="str">
        <v>2023-04-30 00:00:00</v>
      </c>
      <c r="L289">
        <v>4.4999999999999999E-4</v>
      </c>
      <c r="O289">
        <v>111196</v>
      </c>
      <c r="P289" t="str">
        <v>Can Fin Homes Ltd.</v>
      </c>
      <c r="Q289" t="str">
        <v>NBFC's &amp; Housing Finance</v>
      </c>
      <c r="R289" t="str">
        <v>Small Cap</v>
      </c>
      <c r="S289" t="str">
        <v>2023-04-30 00:00:00</v>
      </c>
      <c r="T289">
        <v>4.4999999999999999E-4</v>
      </c>
      <c r="Y289">
        <v>131162</v>
      </c>
      <c r="Z289" t="str">
        <v>Emami Ltd.</v>
      </c>
      <c r="AA289" t="str">
        <v>FMCG</v>
      </c>
      <c r="AB289" t="str">
        <v>Small Cap</v>
      </c>
      <c r="AC289" t="str">
        <v>2024-04-30 00:00:00</v>
      </c>
      <c r="AD289">
        <v>5.2999999999999998E-4</v>
      </c>
      <c r="AG289" t="str">
        <v>nifty_50</v>
      </c>
      <c r="AH289">
        <v>132538</v>
      </c>
      <c r="AI289" t="str">
        <v>Ultratech Cement Ltd.</v>
      </c>
      <c r="AJ289" t="str">
        <v>Construction Materials</v>
      </c>
      <c r="AK289" t="str">
        <v>Large Cap</v>
      </c>
      <c r="AL289" t="str">
        <v>2023-09-30 00:00:00</v>
      </c>
      <c r="AM289">
        <v>1.0670000000000001E-2</v>
      </c>
    </row>
    <row r="290" spans="3:39" x14ac:dyDescent="0.3">
      <c r="C290" t="str">
        <v>Mahanagar Gas Ltd.</v>
      </c>
      <c r="D290" t="str">
        <v>Oil &amp; Gas</v>
      </c>
      <c r="E290" t="str">
        <v>Small Cap</v>
      </c>
      <c r="F290">
        <v>5.2999999999999998E-4</v>
      </c>
      <c r="G290">
        <v>111196</v>
      </c>
      <c r="H290" t="str">
        <v>Can Fin Homes Ltd.</v>
      </c>
      <c r="I290" t="str">
        <v>NBFC's &amp; Housing Finance</v>
      </c>
      <c r="J290" t="str">
        <v>Small Cap</v>
      </c>
      <c r="K290" t="str">
        <v>2023-04-30 00:00:00</v>
      </c>
      <c r="L290">
        <v>4.4999999999999999E-4</v>
      </c>
      <c r="O290">
        <v>218533</v>
      </c>
      <c r="P290" t="str">
        <v>Narayana Hrudayalaya Ltd.</v>
      </c>
      <c r="Q290" t="str">
        <v>Hospitals &amp; Diagnostics</v>
      </c>
      <c r="R290" t="str">
        <v>Mid Cap</v>
      </c>
      <c r="S290" t="str">
        <v>2023-04-30 00:00:00</v>
      </c>
      <c r="T290">
        <v>4.4000000000000002E-4</v>
      </c>
      <c r="Y290">
        <v>218533</v>
      </c>
      <c r="Z290" t="str">
        <v>Narayana Hrudayalaya Ltd.</v>
      </c>
      <c r="AA290" t="str">
        <v>Hospitals &amp; Diagnostics</v>
      </c>
      <c r="AB290" t="str">
        <v>Mid Cap</v>
      </c>
      <c r="AC290" t="str">
        <v>2024-04-30 00:00:00</v>
      </c>
      <c r="AD290">
        <v>5.2999999999999998E-4</v>
      </c>
      <c r="AG290" t="str">
        <v>nifty_50</v>
      </c>
      <c r="AH290">
        <v>132187</v>
      </c>
      <c r="AI290" t="str">
        <v>IndusInd Bank Ltd.</v>
      </c>
      <c r="AJ290" t="str">
        <v>Banks</v>
      </c>
      <c r="AK290" t="str">
        <v>Large Cap</v>
      </c>
      <c r="AL290" t="str">
        <v>2023-09-30 00:00:00</v>
      </c>
      <c r="AM290">
        <v>1.0370000000000001E-2</v>
      </c>
    </row>
    <row r="291" spans="3:39" x14ac:dyDescent="0.3">
      <c r="C291" t="str">
        <v>Atul Ltd.</v>
      </c>
      <c r="D291" t="str">
        <v>Chemicals</v>
      </c>
      <c r="E291" t="str">
        <v>Small Cap</v>
      </c>
      <c r="F291">
        <v>5.2999999999999998E-4</v>
      </c>
      <c r="G291">
        <v>218533</v>
      </c>
      <c r="H291" t="str">
        <v>Narayana Hrudayalaya Ltd.</v>
      </c>
      <c r="I291" t="str">
        <v>Hospitals &amp; Diagnostics</v>
      </c>
      <c r="J291" t="str">
        <v>Mid Cap</v>
      </c>
      <c r="K291" t="str">
        <v>2023-04-30 00:00:00</v>
      </c>
      <c r="L291">
        <v>4.4000000000000002E-4</v>
      </c>
      <c r="O291">
        <v>132331</v>
      </c>
      <c r="P291" t="str">
        <v>Ajanta Pharma Ltd.</v>
      </c>
      <c r="Q291" t="str">
        <v>Healthcare</v>
      </c>
      <c r="R291" t="str">
        <v>Small Cap</v>
      </c>
      <c r="S291" t="str">
        <v>2023-04-30 00:00:00</v>
      </c>
      <c r="T291">
        <v>4.4000000000000002E-4</v>
      </c>
      <c r="Y291">
        <v>220512</v>
      </c>
      <c r="Z291" t="str">
        <v>SJVN Ltd.</v>
      </c>
      <c r="AA291" t="str">
        <v>Power</v>
      </c>
      <c r="AB291" t="str">
        <v>Mid Cap</v>
      </c>
      <c r="AC291" t="str">
        <v>2024-04-30 00:00:00</v>
      </c>
      <c r="AD291">
        <v>5.2999999999999998E-4</v>
      </c>
      <c r="AG291" t="str">
        <v>nifty_50</v>
      </c>
      <c r="AH291">
        <v>132898</v>
      </c>
      <c r="AI291" t="str">
        <v>Power Grid Corporation Of India Ltd.</v>
      </c>
      <c r="AJ291" t="str">
        <v>Power</v>
      </c>
      <c r="AK291" t="str">
        <v>Large Cap</v>
      </c>
      <c r="AL291" t="str">
        <v>2023-09-30 00:00:00</v>
      </c>
      <c r="AM291">
        <v>1.0109999999999999E-2</v>
      </c>
    </row>
    <row r="292" spans="3:39" x14ac:dyDescent="0.3">
      <c r="C292" t="str">
        <v>PVR Inox Ltd.</v>
      </c>
      <c r="D292" t="str">
        <v>Consumer Discretionary</v>
      </c>
      <c r="E292" t="str">
        <v>Small Cap</v>
      </c>
      <c r="F292">
        <v>5.2999999999999998E-4</v>
      </c>
      <c r="G292">
        <v>132331</v>
      </c>
      <c r="H292" t="str">
        <v>Ajanta Pharma Ltd.</v>
      </c>
      <c r="I292" t="str">
        <v>Healthcare</v>
      </c>
      <c r="J292" t="str">
        <v>Small Cap</v>
      </c>
      <c r="K292" t="str">
        <v>2023-04-30 00:00:00</v>
      </c>
      <c r="L292">
        <v>4.4000000000000002E-4</v>
      </c>
      <c r="O292">
        <v>284232</v>
      </c>
      <c r="P292" t="str">
        <v>Happiest Minds Technologies Ltd.</v>
      </c>
      <c r="Q292" t="str">
        <v>IT</v>
      </c>
      <c r="R292" t="str">
        <v>Small Cap</v>
      </c>
      <c r="S292" t="str">
        <v>2023-04-30 00:00:00</v>
      </c>
      <c r="T292">
        <v>4.4000000000000002E-4</v>
      </c>
      <c r="Y292">
        <v>221809</v>
      </c>
      <c r="Z292" t="str">
        <v>Inox Wind Ltd.</v>
      </c>
      <c r="AA292" t="str">
        <v>Power</v>
      </c>
      <c r="AB292" t="str">
        <v>Small Cap</v>
      </c>
      <c r="AC292" t="str">
        <v>2024-04-30 00:00:00</v>
      </c>
      <c r="AD292">
        <v>5.2999999999999998E-4</v>
      </c>
      <c r="AG292" t="str">
        <v>nifty_50</v>
      </c>
      <c r="AH292">
        <v>100790</v>
      </c>
      <c r="AI292" t="str">
        <v>Nestle India Ltd.</v>
      </c>
      <c r="AJ292" t="str">
        <v>FMCG</v>
      </c>
      <c r="AK292" t="str">
        <v>Large Cap</v>
      </c>
      <c r="AL292" t="str">
        <v>2023-09-30 00:00:00</v>
      </c>
      <c r="AM292">
        <v>9.0399999999999994E-3</v>
      </c>
    </row>
    <row r="293" spans="3:39" x14ac:dyDescent="0.3">
      <c r="C293" t="str">
        <v>NLC India Ltd.</v>
      </c>
      <c r="D293" t="str">
        <v>Power</v>
      </c>
      <c r="E293" t="str">
        <v>Mid Cap</v>
      </c>
      <c r="F293">
        <v>5.1999999999999995E-4</v>
      </c>
      <c r="G293">
        <v>284232</v>
      </c>
      <c r="H293" t="str">
        <v>Happiest Minds Technologies Ltd.</v>
      </c>
      <c r="I293" t="str">
        <v>IT</v>
      </c>
      <c r="J293" t="str">
        <v>Small Cap</v>
      </c>
      <c r="K293" t="str">
        <v>2023-04-30 00:00:00</v>
      </c>
      <c r="L293">
        <v>4.4000000000000002E-4</v>
      </c>
      <c r="O293">
        <v>100183</v>
      </c>
      <c r="P293" t="str">
        <v>HFCL Ltd.</v>
      </c>
      <c r="Q293" t="str">
        <v>Telecom</v>
      </c>
      <c r="R293" t="str">
        <v>Small Cap</v>
      </c>
      <c r="S293" t="str">
        <v>2023-04-30 00:00:00</v>
      </c>
      <c r="T293">
        <v>4.2999999999999999E-4</v>
      </c>
      <c r="Y293">
        <v>222554</v>
      </c>
      <c r="Z293" t="str">
        <v>Data Patterns (India) Ltd.</v>
      </c>
      <c r="AA293" t="str">
        <v>Defence</v>
      </c>
      <c r="AB293" t="str">
        <v>Small Cap</v>
      </c>
      <c r="AC293" t="str">
        <v>2024-04-30 00:00:00</v>
      </c>
      <c r="AD293">
        <v>5.2999999999999998E-4</v>
      </c>
      <c r="AG293" t="str">
        <v>nifty_50</v>
      </c>
      <c r="AH293">
        <v>132755</v>
      </c>
      <c r="AI293" t="str">
        <v>Tech Mahindra Ltd.</v>
      </c>
      <c r="AJ293" t="str">
        <v>IT</v>
      </c>
      <c r="AK293" t="str">
        <v>Large Cap</v>
      </c>
      <c r="AL293" t="str">
        <v>2023-09-30 00:00:00</v>
      </c>
      <c r="AM293">
        <v>8.6499999999999997E-3</v>
      </c>
    </row>
    <row r="294" spans="3:39" x14ac:dyDescent="0.3">
      <c r="C294" t="str">
        <v>Cochin Shipyard Ltd.</v>
      </c>
      <c r="D294" t="str">
        <v>Capital Goods</v>
      </c>
      <c r="E294" t="str">
        <v>Small Cap</v>
      </c>
      <c r="F294">
        <v>5.1999999999999995E-4</v>
      </c>
      <c r="G294">
        <v>100183</v>
      </c>
      <c r="H294" t="str">
        <v>HFCL Ltd.</v>
      </c>
      <c r="I294" t="str">
        <v>Telecom</v>
      </c>
      <c r="J294" t="str">
        <v>Small Cap</v>
      </c>
      <c r="K294" t="str">
        <v>2023-04-30 00:00:00</v>
      </c>
      <c r="L294">
        <v>4.2999999999999999E-4</v>
      </c>
      <c r="O294">
        <v>307332</v>
      </c>
      <c r="P294" t="str">
        <v>Piramal Pharma Ltd.</v>
      </c>
      <c r="Q294" t="str">
        <v>Healthcare</v>
      </c>
      <c r="R294" t="str">
        <v>Small Cap</v>
      </c>
      <c r="S294" t="str">
        <v>2023-04-30 00:00:00</v>
      </c>
      <c r="T294">
        <v>4.2999999999999999E-4</v>
      </c>
      <c r="Y294">
        <v>208801</v>
      </c>
      <c r="Z294" t="str">
        <v>NBCC (India) Ltd.</v>
      </c>
      <c r="AA294" t="str">
        <v>Construction &amp; Realty</v>
      </c>
      <c r="AB294" t="str">
        <v>Small Cap</v>
      </c>
      <c r="AC294" t="str">
        <v>2024-04-30 00:00:00</v>
      </c>
      <c r="AD294">
        <v>5.2999999999999998E-4</v>
      </c>
      <c r="AG294" t="str">
        <v>nifty_50</v>
      </c>
      <c r="AH294">
        <v>112599</v>
      </c>
      <c r="AI294" t="str">
        <v>Adani Enterprises Ltd.</v>
      </c>
      <c r="AJ294" t="str">
        <v>Trading</v>
      </c>
      <c r="AK294" t="str">
        <v>Large Cap</v>
      </c>
      <c r="AL294" t="str">
        <v>2023-09-30 00:00:00</v>
      </c>
      <c r="AM294">
        <v>8.43E-3</v>
      </c>
    </row>
    <row r="295" spans="3:39" x14ac:dyDescent="0.3">
      <c r="C295" t="str">
        <v>Ajanta Pharma Ltd.</v>
      </c>
      <c r="D295" t="str">
        <v>Healthcare</v>
      </c>
      <c r="E295" t="str">
        <v>Mid Cap</v>
      </c>
      <c r="F295">
        <v>5.1999999999999995E-4</v>
      </c>
      <c r="G295">
        <v>307332</v>
      </c>
      <c r="H295" t="str">
        <v>Piramal Pharma Ltd.</v>
      </c>
      <c r="I295" t="str">
        <v>Healthcare</v>
      </c>
      <c r="J295" t="str">
        <v>Small Cap</v>
      </c>
      <c r="K295" t="str">
        <v>2023-04-30 00:00:00</v>
      </c>
      <c r="L295">
        <v>4.2999999999999999E-4</v>
      </c>
      <c r="O295">
        <v>222554</v>
      </c>
      <c r="P295" t="str">
        <v>Data Patterns (India) Ltd.</v>
      </c>
      <c r="Q295" t="str">
        <v>Defence</v>
      </c>
      <c r="R295" t="str">
        <v>Small Cap</v>
      </c>
      <c r="S295" t="str">
        <v>2023-04-30 00:00:00</v>
      </c>
      <c r="T295">
        <v>4.2000000000000002E-4</v>
      </c>
      <c r="Y295">
        <v>208661</v>
      </c>
      <c r="Z295" t="str">
        <v>Mahanagar Gas Ltd.</v>
      </c>
      <c r="AA295" t="str">
        <v>Oil &amp; Gas</v>
      </c>
      <c r="AB295" t="str">
        <v>Small Cap</v>
      </c>
      <c r="AC295" t="str">
        <v>2024-04-30 00:00:00</v>
      </c>
      <c r="AD295">
        <v>5.2999999999999998E-4</v>
      </c>
      <c r="AG295" t="str">
        <v>nifty_50</v>
      </c>
      <c r="AH295">
        <v>100300</v>
      </c>
      <c r="AI295" t="str">
        <v>Grasim Industries Ltd.</v>
      </c>
      <c r="AJ295" t="str">
        <v>Construction Materials</v>
      </c>
      <c r="AK295" t="str">
        <v>Large Cap</v>
      </c>
      <c r="AL295" t="str">
        <v>2023-09-30 00:00:00</v>
      </c>
      <c r="AM295">
        <v>8.1899999999999994E-3</v>
      </c>
    </row>
    <row r="296" spans="3:39" x14ac:dyDescent="0.3">
      <c r="C296" t="str">
        <v>Aavas Financiers Ltd.</v>
      </c>
      <c r="D296" t="str">
        <v>NBFC's &amp; Housing Finance</v>
      </c>
      <c r="E296" t="str">
        <v>Small Cap</v>
      </c>
      <c r="F296">
        <v>5.1999999999999995E-4</v>
      </c>
      <c r="G296">
        <v>222554</v>
      </c>
      <c r="H296" t="str">
        <v>Data Patterns (India) Ltd.</v>
      </c>
      <c r="I296" t="str">
        <v>Defence</v>
      </c>
      <c r="J296" t="str">
        <v>Small Cap</v>
      </c>
      <c r="K296" t="str">
        <v>2023-04-30 00:00:00</v>
      </c>
      <c r="L296">
        <v>4.2000000000000002E-4</v>
      </c>
      <c r="O296">
        <v>100670</v>
      </c>
      <c r="P296" t="str">
        <v>Gujarat Narmada Valley Fertilizers &amp; Chemicals Ltd.</v>
      </c>
      <c r="Q296" t="str">
        <v>Chemicals</v>
      </c>
      <c r="R296" t="str">
        <v>Small Cap</v>
      </c>
      <c r="S296" t="str">
        <v>2023-04-30 00:00:00</v>
      </c>
      <c r="T296">
        <v>4.2000000000000002E-4</v>
      </c>
      <c r="Y296">
        <v>100027</v>
      </c>
      <c r="Z296" t="str">
        <v>Atul Ltd.</v>
      </c>
      <c r="AA296" t="str">
        <v>Chemicals</v>
      </c>
      <c r="AB296" t="str">
        <v>Small Cap</v>
      </c>
      <c r="AC296" t="str">
        <v>2024-04-30 00:00:00</v>
      </c>
      <c r="AD296">
        <v>5.2999999999999998E-4</v>
      </c>
      <c r="AG296" t="str">
        <v>nifty_50</v>
      </c>
      <c r="AH296">
        <v>100440</v>
      </c>
      <c r="AI296" t="str">
        <v>Hindalco Industries Ltd.</v>
      </c>
      <c r="AJ296" t="str">
        <v>Mining &amp; Minerals</v>
      </c>
      <c r="AK296" t="str">
        <v>Large Cap</v>
      </c>
      <c r="AL296" t="str">
        <v>2023-09-30 00:00:00</v>
      </c>
      <c r="AM296">
        <v>8.09E-3</v>
      </c>
    </row>
    <row r="297" spans="3:39" x14ac:dyDescent="0.3">
      <c r="C297" t="str">
        <v>Whirlpool Of India Ltd.</v>
      </c>
      <c r="D297" t="str">
        <v>Consumer Durables</v>
      </c>
      <c r="E297" t="str">
        <v>Small Cap</v>
      </c>
      <c r="F297">
        <v>5.1999999999999995E-4</v>
      </c>
      <c r="G297">
        <v>100670</v>
      </c>
      <c r="H297" t="str">
        <v>Gujarat Narmada Valley Fertilizers &amp; Chemicals Ltd.</v>
      </c>
      <c r="I297" t="str">
        <v>Chemicals</v>
      </c>
      <c r="J297" t="str">
        <v>Small Cap</v>
      </c>
      <c r="K297" t="str">
        <v>2023-04-30 00:00:00</v>
      </c>
      <c r="L297">
        <v>4.2000000000000002E-4</v>
      </c>
      <c r="O297">
        <v>115030</v>
      </c>
      <c r="P297" t="str">
        <v>Asahi India Glass Ltd.</v>
      </c>
      <c r="Q297" t="str">
        <v>Auto &amp; Auto Components</v>
      </c>
      <c r="R297" t="str">
        <v>Small Cap</v>
      </c>
      <c r="S297" t="str">
        <v>2023-04-30 00:00:00</v>
      </c>
      <c r="T297">
        <v>4.2000000000000002E-4</v>
      </c>
      <c r="Y297">
        <v>132689</v>
      </c>
      <c r="Z297" t="str">
        <v>PVR Inox Ltd.</v>
      </c>
      <c r="AA297" t="str">
        <v>Consumer Discretionary</v>
      </c>
      <c r="AB297" t="str">
        <v>Small Cap</v>
      </c>
      <c r="AC297" t="str">
        <v>2024-04-30 00:00:00</v>
      </c>
      <c r="AD297">
        <v>5.2999999999999998E-4</v>
      </c>
      <c r="AG297" t="str">
        <v>nifty_50</v>
      </c>
      <c r="AH297">
        <v>100124</v>
      </c>
      <c r="AI297" t="str">
        <v>Dr. Reddy's Laboratories Ltd.</v>
      </c>
      <c r="AJ297" t="str">
        <v>Healthcare</v>
      </c>
      <c r="AK297" t="str">
        <v>Large Cap</v>
      </c>
      <c r="AL297" t="str">
        <v>2023-09-30 00:00:00</v>
      </c>
      <c r="AM297">
        <v>7.6400000000000001E-3</v>
      </c>
    </row>
    <row r="298" spans="3:39" x14ac:dyDescent="0.3">
      <c r="C298" t="str">
        <v>CESC Ltd.</v>
      </c>
      <c r="D298" t="str">
        <v>Power</v>
      </c>
      <c r="E298" t="str">
        <v>Small Cap</v>
      </c>
      <c r="F298">
        <v>5.1999999999999995E-4</v>
      </c>
      <c r="G298">
        <v>115030</v>
      </c>
      <c r="H298" t="str">
        <v>Asahi India Glass Ltd.</v>
      </c>
      <c r="I298" t="str">
        <v>Auto &amp; Auto Components</v>
      </c>
      <c r="J298" t="str">
        <v>Small Cap</v>
      </c>
      <c r="K298" t="str">
        <v>2023-04-30 00:00:00</v>
      </c>
      <c r="L298">
        <v>4.2000000000000002E-4</v>
      </c>
      <c r="O298">
        <v>213429</v>
      </c>
      <c r="P298" t="str">
        <v>Lemon Tree Hotels Ltd.</v>
      </c>
      <c r="Q298" t="str">
        <v>Hotels &amp; Travel</v>
      </c>
      <c r="R298" t="str">
        <v>Small Cap</v>
      </c>
      <c r="S298" t="str">
        <v>2023-04-30 00:00:00</v>
      </c>
      <c r="T298">
        <v>4.2000000000000002E-4</v>
      </c>
      <c r="Y298">
        <v>113683</v>
      </c>
      <c r="Z298" t="str">
        <v>NLC India Ltd.</v>
      </c>
      <c r="AA298" t="str">
        <v>Power</v>
      </c>
      <c r="AB298" t="str">
        <v>Mid Cap</v>
      </c>
      <c r="AC298" t="str">
        <v>2024-04-30 00:00:00</v>
      </c>
      <c r="AD298">
        <v>5.1999999999999995E-4</v>
      </c>
      <c r="AG298" t="str">
        <v>nifty_50</v>
      </c>
      <c r="AH298">
        <v>217389</v>
      </c>
      <c r="AI298" t="str">
        <v>HDFC Life Insurance Company Ltd.</v>
      </c>
      <c r="AJ298" t="str">
        <v>Insurance</v>
      </c>
      <c r="AK298" t="str">
        <v>Large Cap</v>
      </c>
      <c r="AL298" t="str">
        <v>2023-09-30 00:00:00</v>
      </c>
      <c r="AM298">
        <v>7.6E-3</v>
      </c>
    </row>
    <row r="299" spans="3:39" x14ac:dyDescent="0.3">
      <c r="C299" t="str">
        <v>Lemon Tree Hotels Ltd.</v>
      </c>
      <c r="D299" t="str">
        <v>Hotels &amp; Travel</v>
      </c>
      <c r="E299" t="str">
        <v>Small Cap</v>
      </c>
      <c r="F299">
        <v>5.1999999999999995E-4</v>
      </c>
      <c r="G299">
        <v>213429</v>
      </c>
      <c r="H299" t="str">
        <v>Lemon Tree Hotels Ltd.</v>
      </c>
      <c r="I299" t="str">
        <v>Hotels &amp; Travel</v>
      </c>
      <c r="J299" t="str">
        <v>Small Cap</v>
      </c>
      <c r="K299" t="str">
        <v>2023-04-30 00:00:00</v>
      </c>
      <c r="L299">
        <v>4.2000000000000002E-4</v>
      </c>
      <c r="O299">
        <v>124816</v>
      </c>
      <c r="P299" t="str">
        <v>Natco Pharma Ltd.</v>
      </c>
      <c r="Q299" t="str">
        <v>Healthcare</v>
      </c>
      <c r="R299" t="str">
        <v>Small Cap</v>
      </c>
      <c r="S299" t="str">
        <v>2023-04-30 00:00:00</v>
      </c>
      <c r="T299">
        <v>4.2000000000000002E-4</v>
      </c>
      <c r="Y299">
        <v>219691</v>
      </c>
      <c r="Z299" t="str">
        <v>Cochin Shipyard Ltd.</v>
      </c>
      <c r="AA299" t="str">
        <v>Capital Goods</v>
      </c>
      <c r="AB299" t="str">
        <v>Small Cap</v>
      </c>
      <c r="AC299" t="str">
        <v>2024-04-30 00:00:00</v>
      </c>
      <c r="AD299">
        <v>5.1999999999999995E-4</v>
      </c>
      <c r="AG299" t="str">
        <v>nifty_50</v>
      </c>
      <c r="AH299">
        <v>219300</v>
      </c>
      <c r="AI299" t="str">
        <v>Coal India Ltd.</v>
      </c>
      <c r="AJ299" t="str">
        <v>Mining &amp; Minerals</v>
      </c>
      <c r="AK299" t="str">
        <v>Large Cap</v>
      </c>
      <c r="AL299" t="str">
        <v>2023-09-30 00:00:00</v>
      </c>
      <c r="AM299">
        <v>7.4999999999999997E-3</v>
      </c>
    </row>
    <row r="300" spans="3:39" x14ac:dyDescent="0.3">
      <c r="C300" t="str">
        <v>Himadri Speciality Chemical Ltd.</v>
      </c>
      <c r="D300" t="str">
        <v>Chemicals</v>
      </c>
      <c r="E300" t="str">
        <v>Small Cap</v>
      </c>
      <c r="F300">
        <v>5.1000000000000004E-4</v>
      </c>
      <c r="G300">
        <v>124816</v>
      </c>
      <c r="H300" t="str">
        <v>Natco Pharma Ltd.</v>
      </c>
      <c r="I300" t="str">
        <v>Healthcare</v>
      </c>
      <c r="J300" t="str">
        <v>Small Cap</v>
      </c>
      <c r="K300" t="str">
        <v>2023-04-30 00:00:00</v>
      </c>
      <c r="L300">
        <v>4.2000000000000002E-4</v>
      </c>
      <c r="O300">
        <v>106285</v>
      </c>
      <c r="P300" t="str">
        <v>Bayer CropScience Ltd.</v>
      </c>
      <c r="Q300" t="str">
        <v>Chemicals</v>
      </c>
      <c r="R300" t="str">
        <v>Mid Cap</v>
      </c>
      <c r="S300" t="str">
        <v>2023-04-30 00:00:00</v>
      </c>
      <c r="T300">
        <v>4.2000000000000002E-4</v>
      </c>
      <c r="Y300">
        <v>132331</v>
      </c>
      <c r="Z300" t="str">
        <v>Ajanta Pharma Ltd.</v>
      </c>
      <c r="AA300" t="str">
        <v>Healthcare</v>
      </c>
      <c r="AB300" t="str">
        <v>Mid Cap</v>
      </c>
      <c r="AC300" t="str">
        <v>2024-04-30 00:00:00</v>
      </c>
      <c r="AD300">
        <v>5.1999999999999995E-4</v>
      </c>
      <c r="AG300" t="str">
        <v>nifty_50</v>
      </c>
      <c r="AH300">
        <v>200132</v>
      </c>
      <c r="AI300" t="str">
        <v>Bajaj Auto Ltd.</v>
      </c>
      <c r="AJ300" t="str">
        <v>Auto &amp; Auto Components</v>
      </c>
      <c r="AK300" t="str">
        <v>Large Cap</v>
      </c>
      <c r="AL300" t="str">
        <v>2023-09-30 00:00:00</v>
      </c>
      <c r="AM300">
        <v>7.2100000000000003E-3</v>
      </c>
    </row>
    <row r="301" spans="3:39" x14ac:dyDescent="0.3">
      <c r="C301" t="str">
        <v>KEC International Ltd.</v>
      </c>
      <c r="D301" t="str">
        <v>Construction &amp; Realty</v>
      </c>
      <c r="E301" t="str">
        <v>Small Cap</v>
      </c>
      <c r="F301">
        <v>5.1000000000000004E-4</v>
      </c>
      <c r="G301">
        <v>106285</v>
      </c>
      <c r="H301" t="str">
        <v>Bayer CropScience Ltd.</v>
      </c>
      <c r="I301" t="str">
        <v>Chemicals</v>
      </c>
      <c r="J301" t="str">
        <v>Mid Cap</v>
      </c>
      <c r="K301" t="str">
        <v>2023-04-30 00:00:00</v>
      </c>
      <c r="L301">
        <v>4.2000000000000002E-4</v>
      </c>
      <c r="O301">
        <v>124200</v>
      </c>
      <c r="P301" t="str">
        <v>Vinati Organics Ltd.</v>
      </c>
      <c r="Q301" t="str">
        <v>Chemicals</v>
      </c>
      <c r="R301" t="str">
        <v>Mid Cap</v>
      </c>
      <c r="S301" t="str">
        <v>2023-04-30 00:00:00</v>
      </c>
      <c r="T301">
        <v>4.2000000000000002E-4</v>
      </c>
      <c r="Y301">
        <v>267615</v>
      </c>
      <c r="Z301" t="str">
        <v>Aavas Financiers Ltd.</v>
      </c>
      <c r="AA301" t="str">
        <v>NBFC's &amp; Housing Finance</v>
      </c>
      <c r="AB301" t="str">
        <v>Small Cap</v>
      </c>
      <c r="AC301" t="str">
        <v>2024-04-30 00:00:00</v>
      </c>
      <c r="AD301">
        <v>5.1999999999999995E-4</v>
      </c>
      <c r="AG301" t="str">
        <v>nifty_50</v>
      </c>
      <c r="AH301">
        <v>100087</v>
      </c>
      <c r="AI301" t="str">
        <v>Cipla Ltd.</v>
      </c>
      <c r="AJ301" t="str">
        <v>Healthcare</v>
      </c>
      <c r="AK301" t="str">
        <v>Large Cap</v>
      </c>
      <c r="AL301" t="str">
        <v>2023-09-30 00:00:00</v>
      </c>
      <c r="AM301">
        <v>7.1199999999999996E-3</v>
      </c>
    </row>
    <row r="302" spans="3:39" x14ac:dyDescent="0.3">
      <c r="C302" t="str">
        <v>Natco Pharma Ltd.</v>
      </c>
      <c r="D302" t="str">
        <v>Healthcare</v>
      </c>
      <c r="E302" t="str">
        <v>Small Cap</v>
      </c>
      <c r="F302">
        <v>5.1000000000000004E-4</v>
      </c>
      <c r="G302">
        <v>124200</v>
      </c>
      <c r="H302" t="str">
        <v>Vinati Organics Ltd.</v>
      </c>
      <c r="I302" t="str">
        <v>Chemicals</v>
      </c>
      <c r="J302" t="str">
        <v>Mid Cap</v>
      </c>
      <c r="K302" t="str">
        <v>2023-04-30 00:00:00</v>
      </c>
      <c r="L302">
        <v>4.2000000000000002E-4</v>
      </c>
      <c r="O302">
        <v>100330</v>
      </c>
      <c r="P302" t="str">
        <v>Raymond Ltd.</v>
      </c>
      <c r="Q302" t="str">
        <v>Textile</v>
      </c>
      <c r="R302" t="str">
        <v>Small Cap</v>
      </c>
      <c r="S302" t="str">
        <v>2023-04-30 00:00:00</v>
      </c>
      <c r="T302">
        <v>4.2000000000000002E-4</v>
      </c>
      <c r="Y302">
        <v>100238</v>
      </c>
      <c r="Z302" t="str">
        <v>Whirlpool Of India Ltd.</v>
      </c>
      <c r="AA302" t="str">
        <v>Consumer Durables</v>
      </c>
      <c r="AB302" t="str">
        <v>Small Cap</v>
      </c>
      <c r="AC302" t="str">
        <v>2024-04-30 00:00:00</v>
      </c>
      <c r="AD302">
        <v>5.1999999999999995E-4</v>
      </c>
      <c r="AG302" t="str">
        <v>nifty_50</v>
      </c>
      <c r="AH302">
        <v>132921</v>
      </c>
      <c r="AI302" t="str">
        <v>Adani Ports and Special Economic Zone Ltd.</v>
      </c>
      <c r="AJ302" t="str">
        <v>Logistics &amp; Ports</v>
      </c>
      <c r="AK302" t="str">
        <v>Large Cap</v>
      </c>
      <c r="AL302" t="str">
        <v>2023-09-30 00:00:00</v>
      </c>
      <c r="AM302">
        <v>6.8700000000000002E-3</v>
      </c>
    </row>
    <row r="303" spans="3:39" x14ac:dyDescent="0.3">
      <c r="C303" t="str">
        <v>Dr. Lal Pathlabs Ltd.</v>
      </c>
      <c r="D303" t="str">
        <v>Hospitals &amp; Diagnostics</v>
      </c>
      <c r="E303" t="str">
        <v>Small Cap</v>
      </c>
      <c r="F303">
        <v>5.0000000000000001E-4</v>
      </c>
      <c r="G303">
        <v>100330</v>
      </c>
      <c r="H303" t="str">
        <v>Raymond Ltd.</v>
      </c>
      <c r="I303" t="str">
        <v>Textile</v>
      </c>
      <c r="J303" t="str">
        <v>Small Cap</v>
      </c>
      <c r="K303" t="str">
        <v>2023-04-30 00:00:00</v>
      </c>
      <c r="L303">
        <v>4.2000000000000002E-4</v>
      </c>
      <c r="O303">
        <v>232353</v>
      </c>
      <c r="P303" t="str">
        <v>RHI Magnesita India Ltd.</v>
      </c>
      <c r="Q303" t="str">
        <v>Capital Goods</v>
      </c>
      <c r="R303" t="str">
        <v>Small Cap</v>
      </c>
      <c r="S303" t="str">
        <v>2023-04-30 00:00:00</v>
      </c>
      <c r="T303">
        <v>4.0999999999999999E-4</v>
      </c>
      <c r="Y303">
        <v>100084</v>
      </c>
      <c r="Z303" t="str">
        <v>CESC Ltd.</v>
      </c>
      <c r="AA303" t="str">
        <v>Power</v>
      </c>
      <c r="AB303" t="str">
        <v>Small Cap</v>
      </c>
      <c r="AC303" t="str">
        <v>2024-04-30 00:00:00</v>
      </c>
      <c r="AD303">
        <v>5.1999999999999995E-4</v>
      </c>
      <c r="AG303" t="str">
        <v>nifty_50</v>
      </c>
      <c r="AH303">
        <v>211385</v>
      </c>
      <c r="AI303" t="str">
        <v>SBI Life Insurance Company Ltd.</v>
      </c>
      <c r="AJ303" t="str">
        <v>Insurance</v>
      </c>
      <c r="AK303" t="str">
        <v>Large Cap</v>
      </c>
      <c r="AL303" t="str">
        <v>2023-09-30 00:00:00</v>
      </c>
      <c r="AM303">
        <v>6.5100000000000002E-3</v>
      </c>
    </row>
    <row r="304" spans="3:39" x14ac:dyDescent="0.3">
      <c r="C304" t="str">
        <v>Swan Energy Ltd.</v>
      </c>
      <c r="D304" t="str">
        <v>Power</v>
      </c>
      <c r="E304" t="str">
        <v>Small Cap</v>
      </c>
      <c r="F304">
        <v>5.0000000000000001E-4</v>
      </c>
      <c r="G304">
        <v>232353</v>
      </c>
      <c r="H304" t="str">
        <v>RHI Magnesita India Ltd.</v>
      </c>
      <c r="I304" t="str">
        <v>Capital Goods</v>
      </c>
      <c r="J304" t="str">
        <v>Small Cap</v>
      </c>
      <c r="K304" t="str">
        <v>2023-04-30 00:00:00</v>
      </c>
      <c r="L304">
        <v>4.0999999999999999E-4</v>
      </c>
      <c r="O304">
        <v>232604</v>
      </c>
      <c r="P304" t="str">
        <v>Medplus Health Services Ltd.</v>
      </c>
      <c r="Q304" t="str">
        <v>Hospitals &amp; Diagnostics</v>
      </c>
      <c r="R304" t="str">
        <v>Small Cap</v>
      </c>
      <c r="S304" t="str">
        <v>2023-04-30 00:00:00</v>
      </c>
      <c r="T304">
        <v>4.0999999999999999E-4</v>
      </c>
      <c r="Y304">
        <v>213429</v>
      </c>
      <c r="Z304" t="str">
        <v>Lemon Tree Hotels Ltd.</v>
      </c>
      <c r="AA304" t="str">
        <v>Hotels &amp; Travel</v>
      </c>
      <c r="AB304" t="str">
        <v>Small Cap</v>
      </c>
      <c r="AC304" t="str">
        <v>2024-04-30 00:00:00</v>
      </c>
      <c r="AD304">
        <v>5.1999999999999995E-4</v>
      </c>
      <c r="AG304" t="str">
        <v>nifty_50</v>
      </c>
      <c r="AH304">
        <v>107685</v>
      </c>
      <c r="AI304" t="str">
        <v>Wipro Ltd.</v>
      </c>
      <c r="AJ304" t="str">
        <v>IT</v>
      </c>
      <c r="AK304" t="str">
        <v>Large Cap</v>
      </c>
      <c r="AL304" t="str">
        <v>2023-09-30 00:00:00</v>
      </c>
      <c r="AM304">
        <v>6.4200000000000004E-3</v>
      </c>
    </row>
    <row r="305" spans="3:39" x14ac:dyDescent="0.3">
      <c r="C305" t="str">
        <v>Honasa Consumer Ltd.</v>
      </c>
      <c r="D305" t="str">
        <v>Consumer Discretionary</v>
      </c>
      <c r="E305" t="str">
        <v>Small Cap</v>
      </c>
      <c r="F305">
        <v>5.0000000000000001E-4</v>
      </c>
      <c r="G305">
        <v>232604</v>
      </c>
      <c r="H305" t="str">
        <v>Medplus Health Services Ltd.</v>
      </c>
      <c r="I305" t="str">
        <v>Hospitals &amp; Diagnostics</v>
      </c>
      <c r="J305" t="str">
        <v>Small Cap</v>
      </c>
      <c r="K305" t="str">
        <v>2023-04-30 00:00:00</v>
      </c>
      <c r="L305">
        <v>4.0999999999999999E-4</v>
      </c>
      <c r="O305">
        <v>105533</v>
      </c>
      <c r="P305" t="str">
        <v>Westlife Foodworld Ltd</v>
      </c>
      <c r="Q305" t="str">
        <v>Consumer Discretionary</v>
      </c>
      <c r="R305" t="str">
        <v>Small Cap</v>
      </c>
      <c r="S305" t="str">
        <v>2023-04-30 00:00:00</v>
      </c>
      <c r="T305">
        <v>4.0999999999999999E-4</v>
      </c>
      <c r="Y305">
        <v>100184</v>
      </c>
      <c r="Z305" t="str">
        <v>Himadri Speciality Chemical Ltd.</v>
      </c>
      <c r="AA305" t="str">
        <v>Chemicals</v>
      </c>
      <c r="AB305" t="str">
        <v>Small Cap</v>
      </c>
      <c r="AC305" t="str">
        <v>2024-04-30 00:00:00</v>
      </c>
      <c r="AD305">
        <v>5.1000000000000004E-4</v>
      </c>
      <c r="AG305" t="str">
        <v>nifty_50</v>
      </c>
      <c r="AH305">
        <v>100825</v>
      </c>
      <c r="AI305" t="str">
        <v>Britannia Industries Ltd.</v>
      </c>
      <c r="AJ305" t="str">
        <v>FMCG</v>
      </c>
      <c r="AK305" t="str">
        <v>Large Cap</v>
      </c>
      <c r="AL305" t="str">
        <v>2023-09-30 00:00:00</v>
      </c>
      <c r="AM305">
        <v>6.0400000000000002E-3</v>
      </c>
    </row>
    <row r="306" spans="3:39" x14ac:dyDescent="0.3">
      <c r="C306" t="str">
        <v>HFCL Ltd.</v>
      </c>
      <c r="D306" t="str">
        <v>Telecom</v>
      </c>
      <c r="E306" t="str">
        <v>Small Cap</v>
      </c>
      <c r="F306">
        <v>5.0000000000000001E-4</v>
      </c>
      <c r="G306">
        <v>105533</v>
      </c>
      <c r="H306" t="str">
        <v>Westlife Foodworld Ltd</v>
      </c>
      <c r="I306" t="str">
        <v>Consumer Discretionary</v>
      </c>
      <c r="J306" t="str">
        <v>Small Cap</v>
      </c>
      <c r="K306" t="str">
        <v>2023-04-30 00:00:00</v>
      </c>
      <c r="L306">
        <v>4.0999999999999999E-4</v>
      </c>
      <c r="O306">
        <v>100660</v>
      </c>
      <c r="P306" t="str">
        <v>Glaxosmithkline Pharmaceuticals Ltd.</v>
      </c>
      <c r="Q306" t="str">
        <v>Healthcare</v>
      </c>
      <c r="R306" t="str">
        <v>Mid Cap</v>
      </c>
      <c r="S306" t="str">
        <v>2023-04-30 00:00:00</v>
      </c>
      <c r="T306">
        <v>4.0999999999999999E-4</v>
      </c>
      <c r="Y306">
        <v>132714</v>
      </c>
      <c r="Z306" t="str">
        <v>KEC International Ltd.</v>
      </c>
      <c r="AA306" t="str">
        <v>Construction &amp; Realty</v>
      </c>
      <c r="AB306" t="str">
        <v>Small Cap</v>
      </c>
      <c r="AC306" t="str">
        <v>2024-04-30 00:00:00</v>
      </c>
      <c r="AD306">
        <v>5.1000000000000004E-4</v>
      </c>
      <c r="AG306" t="str">
        <v>nifty_50</v>
      </c>
      <c r="AH306">
        <v>100800</v>
      </c>
      <c r="AI306" t="str">
        <v>Tata Consumer Products Ltd.</v>
      </c>
      <c r="AJ306" t="str">
        <v>FMCG</v>
      </c>
      <c r="AK306" t="str">
        <v>Large Cap</v>
      </c>
      <c r="AL306" t="str">
        <v>2023-09-30 00:00:00</v>
      </c>
      <c r="AM306">
        <v>5.9699999999999996E-3</v>
      </c>
    </row>
    <row r="307" spans="3:39" x14ac:dyDescent="0.3">
      <c r="C307" t="str">
        <v>Bharat Dynamics Ltd.</v>
      </c>
      <c r="D307" t="str">
        <v>Defence</v>
      </c>
      <c r="E307" t="str">
        <v>Mid Cap</v>
      </c>
      <c r="F307">
        <v>5.0000000000000001E-4</v>
      </c>
      <c r="G307">
        <v>100660</v>
      </c>
      <c r="H307" t="str">
        <v>Glaxosmithkline Pharmaceuticals Ltd.</v>
      </c>
      <c r="I307" t="str">
        <v>Healthcare</v>
      </c>
      <c r="J307" t="str">
        <v>Mid Cap</v>
      </c>
      <c r="K307" t="str">
        <v>2023-04-30 00:00:00</v>
      </c>
      <c r="L307">
        <v>4.0999999999999999E-4</v>
      </c>
      <c r="O307">
        <v>132889</v>
      </c>
      <c r="P307" t="str">
        <v>K.P.R. Mill Ltd.</v>
      </c>
      <c r="Q307" t="str">
        <v>Textile</v>
      </c>
      <c r="R307" t="str">
        <v>Mid Cap</v>
      </c>
      <c r="S307" t="str">
        <v>2023-04-30 00:00:00</v>
      </c>
      <c r="T307">
        <v>4.0999999999999999E-4</v>
      </c>
      <c r="Y307">
        <v>124816</v>
      </c>
      <c r="Z307" t="str">
        <v>Natco Pharma Ltd.</v>
      </c>
      <c r="AA307" t="str">
        <v>Healthcare</v>
      </c>
      <c r="AB307" t="str">
        <v>Small Cap</v>
      </c>
      <c r="AC307" t="str">
        <v>2024-04-30 00:00:00</v>
      </c>
      <c r="AD307">
        <v>5.1000000000000004E-4</v>
      </c>
      <c r="AG307" t="str">
        <v>nifty_50</v>
      </c>
      <c r="AH307">
        <v>108869</v>
      </c>
      <c r="AI307" t="str">
        <v>Apollo Hospitals Enterprise Ltd.</v>
      </c>
      <c r="AJ307" t="str">
        <v>Hospitals &amp; Diagnostics</v>
      </c>
      <c r="AK307" t="str">
        <v>Large Cap</v>
      </c>
      <c r="AL307" t="str">
        <v>2023-09-30 00:00:00</v>
      </c>
      <c r="AM307">
        <v>5.8399999999999997E-3</v>
      </c>
    </row>
    <row r="308" spans="3:39" x14ac:dyDescent="0.3">
      <c r="C308" t="str">
        <v>Ratnamani Metals &amp; Tubes Ltd.</v>
      </c>
      <c r="D308" t="str">
        <v>Building Materials</v>
      </c>
      <c r="E308" t="str">
        <v>Small Cap</v>
      </c>
      <c r="F308">
        <v>4.8999999999999998E-4</v>
      </c>
      <c r="G308">
        <v>132889</v>
      </c>
      <c r="H308" t="str">
        <v>K.P.R. Mill Ltd.</v>
      </c>
      <c r="I308" t="str">
        <v>Textile</v>
      </c>
      <c r="J308" t="str">
        <v>Mid Cap</v>
      </c>
      <c r="K308" t="str">
        <v>2023-04-30 00:00:00</v>
      </c>
      <c r="L308">
        <v>4.0999999999999999E-4</v>
      </c>
      <c r="O308">
        <v>132790</v>
      </c>
      <c r="P308" t="str">
        <v>Tanla Platforms Ltd.</v>
      </c>
      <c r="Q308" t="str">
        <v>IT</v>
      </c>
      <c r="R308" t="str">
        <v>Small Cap</v>
      </c>
      <c r="S308" t="str">
        <v>2023-04-30 00:00:00</v>
      </c>
      <c r="T308">
        <v>4.0000000000000002E-4</v>
      </c>
      <c r="Y308">
        <v>218763</v>
      </c>
      <c r="Z308" t="str">
        <v>Dr. Lal Pathlabs Ltd.</v>
      </c>
      <c r="AA308" t="str">
        <v>Hospitals &amp; Diagnostics</v>
      </c>
      <c r="AB308" t="str">
        <v>Small Cap</v>
      </c>
      <c r="AC308" t="str">
        <v>2024-04-30 00:00:00</v>
      </c>
      <c r="AD308">
        <v>5.0000000000000001E-4</v>
      </c>
      <c r="AG308" t="str">
        <v>nifty_50</v>
      </c>
      <c r="AH308">
        <v>216156</v>
      </c>
      <c r="AI308" t="str">
        <v>LTIMindtree Ltd.</v>
      </c>
      <c r="AJ308" t="str">
        <v>IT</v>
      </c>
      <c r="AK308" t="str">
        <v>Large Cap</v>
      </c>
      <c r="AL308" t="str">
        <v>2023-09-30 00:00:00</v>
      </c>
      <c r="AM308">
        <v>5.4000000000000003E-3</v>
      </c>
    </row>
    <row r="309" spans="3:39" x14ac:dyDescent="0.3">
      <c r="C309" t="str">
        <v>Bata India Ltd.</v>
      </c>
      <c r="D309" t="str">
        <v>Consumer Discretionary</v>
      </c>
      <c r="E309" t="str">
        <v>Small Cap</v>
      </c>
      <c r="F309">
        <v>4.8999999999999998E-4</v>
      </c>
      <c r="G309">
        <v>132790</v>
      </c>
      <c r="H309" t="str">
        <v>Tanla Platforms Ltd.</v>
      </c>
      <c r="I309" t="str">
        <v>IT</v>
      </c>
      <c r="J309" t="str">
        <v>Small Cap</v>
      </c>
      <c r="K309" t="str">
        <v>2023-04-30 00:00:00</v>
      </c>
      <c r="L309">
        <v>4.0000000000000002E-4</v>
      </c>
      <c r="O309">
        <v>100674</v>
      </c>
      <c r="P309" t="str">
        <v>Sanofi India Ltd.</v>
      </c>
      <c r="Q309" t="str">
        <v>Healthcare</v>
      </c>
      <c r="R309" t="str">
        <v>Small Cap</v>
      </c>
      <c r="S309" t="str">
        <v>2023-04-30 00:00:00</v>
      </c>
      <c r="T309">
        <v>4.0000000000000002E-4</v>
      </c>
      <c r="Y309">
        <v>103310</v>
      </c>
      <c r="Z309" t="str">
        <v>Swan Energy Ltd.</v>
      </c>
      <c r="AA309" t="str">
        <v>Power</v>
      </c>
      <c r="AB309" t="str">
        <v>Small Cap</v>
      </c>
      <c r="AC309" t="str">
        <v>2024-04-30 00:00:00</v>
      </c>
      <c r="AD309">
        <v>5.0000000000000001E-4</v>
      </c>
      <c r="AG309" t="str">
        <v>nifty_50</v>
      </c>
      <c r="AH309">
        <v>132488</v>
      </c>
      <c r="AI309" t="str">
        <v>Divi's Laboratories Ltd.</v>
      </c>
      <c r="AJ309" t="str">
        <v>Healthcare</v>
      </c>
      <c r="AK309" t="str">
        <v>Large Cap</v>
      </c>
      <c r="AL309" t="str">
        <v>2023-09-30 00:00:00</v>
      </c>
      <c r="AM309">
        <v>5.3699999999999998E-3</v>
      </c>
    </row>
    <row r="310" spans="3:39" x14ac:dyDescent="0.3">
      <c r="C310" t="str">
        <v>Tata Investment Corporation Ltd.</v>
      </c>
      <c r="D310" t="str">
        <v>Financial Services</v>
      </c>
      <c r="E310" t="str">
        <v>Mid Cap</v>
      </c>
      <c r="F310">
        <v>4.8999999999999998E-4</v>
      </c>
      <c r="G310">
        <v>100674</v>
      </c>
      <c r="H310" t="str">
        <v>Sanofi India Ltd.</v>
      </c>
      <c r="I310" t="str">
        <v>Healthcare</v>
      </c>
      <c r="J310" t="str">
        <v>Small Cap</v>
      </c>
      <c r="K310" t="str">
        <v>2023-04-30 00:00:00</v>
      </c>
      <c r="L310">
        <v>4.0000000000000002E-4</v>
      </c>
      <c r="O310">
        <v>226076</v>
      </c>
      <c r="P310" t="str">
        <v>Triveni Turbine Ltd.</v>
      </c>
      <c r="Q310" t="str">
        <v>Capital Goods</v>
      </c>
      <c r="R310" t="str">
        <v>Small Cap</v>
      </c>
      <c r="S310" t="str">
        <v>2023-04-30 00:00:00</v>
      </c>
      <c r="T310">
        <v>4.0000000000000002E-4</v>
      </c>
      <c r="Y310">
        <v>308764</v>
      </c>
      <c r="Z310" t="str">
        <v>Honasa Consumer Ltd.</v>
      </c>
      <c r="AA310" t="str">
        <v>Consumer Discretionary</v>
      </c>
      <c r="AB310" t="str">
        <v>Small Cap</v>
      </c>
      <c r="AC310" t="str">
        <v>2024-04-30 00:00:00</v>
      </c>
      <c r="AD310">
        <v>5.0000000000000001E-4</v>
      </c>
      <c r="AG310" t="str">
        <v>nifty_50</v>
      </c>
      <c r="AH310">
        <v>105200</v>
      </c>
      <c r="AI310" t="str">
        <v>Eicher Motors Ltd.</v>
      </c>
      <c r="AJ310" t="str">
        <v>Auto &amp; Auto Components</v>
      </c>
      <c r="AK310" t="str">
        <v>Large Cap</v>
      </c>
      <c r="AL310" t="str">
        <v>2023-09-30 00:00:00</v>
      </c>
      <c r="AM310">
        <v>5.3600000000000002E-3</v>
      </c>
    </row>
    <row r="311" spans="3:39" x14ac:dyDescent="0.3">
      <c r="C311" t="str">
        <v>Glaxosmithkline Pharmaceuticals Ltd.</v>
      </c>
      <c r="D311" t="str">
        <v>Healthcare</v>
      </c>
      <c r="E311" t="str">
        <v>Mid Cap</v>
      </c>
      <c r="F311">
        <v>4.8999999999999998E-4</v>
      </c>
      <c r="G311">
        <v>226076</v>
      </c>
      <c r="H311" t="str">
        <v>Triveni Turbine Ltd.</v>
      </c>
      <c r="I311" t="str">
        <v>Capital Goods</v>
      </c>
      <c r="J311" t="str">
        <v>Small Cap</v>
      </c>
      <c r="K311" t="str">
        <v>2023-04-30 00:00:00</v>
      </c>
      <c r="L311">
        <v>4.0000000000000002E-4</v>
      </c>
      <c r="O311">
        <v>220741</v>
      </c>
      <c r="P311" t="str">
        <v>Sammaan Capital Ltd.</v>
      </c>
      <c r="Q311" t="str">
        <v>NBFC's &amp; Housing Finance</v>
      </c>
      <c r="R311" t="str">
        <v>Small Cap</v>
      </c>
      <c r="S311" t="str">
        <v>2023-04-30 00:00:00</v>
      </c>
      <c r="T311">
        <v>4.0000000000000002E-4</v>
      </c>
      <c r="Y311">
        <v>100183</v>
      </c>
      <c r="Z311" t="str">
        <v>HFCL Ltd.</v>
      </c>
      <c r="AA311" t="str">
        <v>Telecom</v>
      </c>
      <c r="AB311" t="str">
        <v>Small Cap</v>
      </c>
      <c r="AC311" t="str">
        <v>2024-04-30 00:00:00</v>
      </c>
      <c r="AD311">
        <v>5.0000000000000001E-4</v>
      </c>
      <c r="AG311" t="str">
        <v>nifty_50</v>
      </c>
      <c r="AH311">
        <v>100182</v>
      </c>
      <c r="AI311" t="str">
        <v>Hero MotoCorp Ltd.</v>
      </c>
      <c r="AJ311" t="str">
        <v>Auto &amp; Auto Components</v>
      </c>
      <c r="AK311" t="str">
        <v>Mid Cap</v>
      </c>
      <c r="AL311" t="str">
        <v>2023-09-30 00:00:00</v>
      </c>
      <c r="AM311">
        <v>4.4600000000000004E-3</v>
      </c>
    </row>
    <row r="312" spans="3:39" x14ac:dyDescent="0.3">
      <c r="C312" t="str">
        <v>General Insurance Corporation of India</v>
      </c>
      <c r="D312" t="str">
        <v>Insurance</v>
      </c>
      <c r="E312" t="str">
        <v>Mid Cap</v>
      </c>
      <c r="F312">
        <v>4.8000000000000001E-4</v>
      </c>
      <c r="G312">
        <v>220741</v>
      </c>
      <c r="H312" t="str">
        <v>Sammaan Capital Ltd.</v>
      </c>
      <c r="I312" t="str">
        <v>NBFC's &amp; Housing Finance</v>
      </c>
      <c r="J312" t="str">
        <v>Small Cap</v>
      </c>
      <c r="K312" t="str">
        <v>2023-04-30 00:00:00</v>
      </c>
      <c r="L312">
        <v>4.0000000000000002E-4</v>
      </c>
      <c r="O312">
        <v>100165</v>
      </c>
      <c r="P312" t="str">
        <v>Kansai Nerolac Paints Ltd.</v>
      </c>
      <c r="Q312" t="str">
        <v>Building Materials</v>
      </c>
      <c r="R312" t="str">
        <v>Mid Cap</v>
      </c>
      <c r="S312" t="str">
        <v>2023-04-30 00:00:00</v>
      </c>
      <c r="T312">
        <v>4.0000000000000002E-4</v>
      </c>
      <c r="Y312">
        <v>212705</v>
      </c>
      <c r="Z312" t="str">
        <v>Bharat Dynamics Ltd.</v>
      </c>
      <c r="AA312" t="str">
        <v>Defence</v>
      </c>
      <c r="AB312" t="str">
        <v>Mid Cap</v>
      </c>
      <c r="AC312" t="str">
        <v>2024-04-30 00:00:00</v>
      </c>
      <c r="AD312">
        <v>5.0000000000000001E-4</v>
      </c>
      <c r="AG312" t="str">
        <v>nifty_50</v>
      </c>
      <c r="AH312">
        <v>100547</v>
      </c>
      <c r="AI312" t="str">
        <v>Bharat Petroleum Corporation Ltd.</v>
      </c>
      <c r="AJ312" t="str">
        <v>Oil &amp; Gas</v>
      </c>
      <c r="AK312" t="str">
        <v>Large Cap</v>
      </c>
      <c r="AL312" t="str">
        <v>2023-09-30 00:00:00</v>
      </c>
      <c r="AM312">
        <v>3.9500000000000004E-3</v>
      </c>
    </row>
    <row r="313" spans="3:39" x14ac:dyDescent="0.3">
      <c r="C313" t="str">
        <v>Anand Rathi Wealth Ltd.</v>
      </c>
      <c r="D313" t="str">
        <v>Financial Services</v>
      </c>
      <c r="E313" t="str">
        <v>Small Cap</v>
      </c>
      <c r="F313">
        <v>4.8000000000000001E-4</v>
      </c>
      <c r="G313">
        <v>100165</v>
      </c>
      <c r="H313" t="str">
        <v>Kansai Nerolac Paints Ltd.</v>
      </c>
      <c r="I313" t="str">
        <v>Building Materials</v>
      </c>
      <c r="J313" t="str">
        <v>Mid Cap</v>
      </c>
      <c r="K313" t="str">
        <v>2023-04-30 00:00:00</v>
      </c>
      <c r="L313">
        <v>4.0000000000000002E-4</v>
      </c>
      <c r="O313">
        <v>209344</v>
      </c>
      <c r="P313" t="str">
        <v>Sumitomo Chemical India Ltd.</v>
      </c>
      <c r="Q313" t="str">
        <v>Chemicals</v>
      </c>
      <c r="R313" t="str">
        <v>Mid Cap</v>
      </c>
      <c r="S313" t="str">
        <v>2023-04-30 00:00:00</v>
      </c>
      <c r="T313">
        <v>4.0000000000000002E-4</v>
      </c>
      <c r="Y313">
        <v>120111</v>
      </c>
      <c r="Z313" t="str">
        <v>Ratnamani Metals &amp; Tubes Ltd.</v>
      </c>
      <c r="AA313" t="str">
        <v>Building Materials</v>
      </c>
      <c r="AB313" t="str">
        <v>Small Cap</v>
      </c>
      <c r="AC313" t="str">
        <v>2024-04-30 00:00:00</v>
      </c>
      <c r="AD313">
        <v>4.8999999999999998E-4</v>
      </c>
      <c r="AG313" t="str">
        <v>nifty_50</v>
      </c>
      <c r="AH313">
        <v>112070</v>
      </c>
      <c r="AI313" t="str">
        <v>UPL Ltd.</v>
      </c>
      <c r="AJ313" t="str">
        <v>Chemicals</v>
      </c>
      <c r="AK313" t="str">
        <v>Mid Cap</v>
      </c>
      <c r="AL313" t="str">
        <v>2023-09-30 00:00:00</v>
      </c>
      <c r="AM313">
        <v>3.49E-3</v>
      </c>
    </row>
    <row r="314" spans="3:39" x14ac:dyDescent="0.3">
      <c r="C314" t="str">
        <v>3M India Ltd.</v>
      </c>
      <c r="D314" t="str">
        <v>Capital Goods</v>
      </c>
      <c r="E314" t="str">
        <v>Mid Cap</v>
      </c>
      <c r="F314">
        <v>4.8000000000000001E-4</v>
      </c>
      <c r="G314">
        <v>209344</v>
      </c>
      <c r="H314" t="str">
        <v>Sumitomo Chemical India Ltd.</v>
      </c>
      <c r="I314" t="str">
        <v>Chemicals</v>
      </c>
      <c r="J314" t="str">
        <v>Mid Cap</v>
      </c>
      <c r="K314" t="str">
        <v>2023-04-30 00:00:00</v>
      </c>
      <c r="L314">
        <v>4.0000000000000002E-4</v>
      </c>
      <c r="O314">
        <v>100940</v>
      </c>
      <c r="P314" t="str">
        <v>Finolex Industries Ltd.</v>
      </c>
      <c r="Q314" t="str">
        <v>Building Materials</v>
      </c>
      <c r="R314" t="str">
        <v>Small Cap</v>
      </c>
      <c r="S314" t="str">
        <v>2023-04-30 00:00:00</v>
      </c>
      <c r="T314">
        <v>3.8999999999999999E-4</v>
      </c>
      <c r="Y314">
        <v>100043</v>
      </c>
      <c r="Z314" t="str">
        <v>Bata India Ltd.</v>
      </c>
      <c r="AA314" t="str">
        <v>Consumer Discretionary</v>
      </c>
      <c r="AB314" t="str">
        <v>Small Cap</v>
      </c>
      <c r="AC314" t="str">
        <v>2024-04-30 00:00:00</v>
      </c>
      <c r="AD314">
        <v>4.8999999999999998E-4</v>
      </c>
      <c r="AG314" t="str">
        <v>nifty_50</v>
      </c>
      <c r="AH314">
        <v>100180</v>
      </c>
      <c r="AI314" t="str">
        <v>HDFC Bank Ltd.</v>
      </c>
      <c r="AJ314" t="str">
        <v>Banks</v>
      </c>
      <c r="AK314" t="str">
        <v>Large Cap</v>
      </c>
      <c r="AL314" t="str">
        <v>2023-10-31 00:00:00</v>
      </c>
      <c r="AM314">
        <v>0.12894</v>
      </c>
    </row>
    <row r="315" spans="3:39" x14ac:dyDescent="0.3">
      <c r="C315" t="str">
        <v>Tejas Networks Ltd.</v>
      </c>
      <c r="D315" t="str">
        <v>Telecom</v>
      </c>
      <c r="E315" t="str">
        <v>Small Cap</v>
      </c>
      <c r="F315">
        <v>4.8000000000000001E-4</v>
      </c>
      <c r="G315">
        <v>100940</v>
      </c>
      <c r="H315" t="str">
        <v>Finolex Industries Ltd.</v>
      </c>
      <c r="I315" t="str">
        <v>Building Materials</v>
      </c>
      <c r="J315" t="str">
        <v>Small Cap</v>
      </c>
      <c r="K315" t="str">
        <v>2023-04-30 00:00:00</v>
      </c>
      <c r="L315">
        <v>3.8999999999999999E-4</v>
      </c>
      <c r="O315">
        <v>100380</v>
      </c>
      <c r="P315" t="str">
        <v>JK Lakshmi Cement Ltd.</v>
      </c>
      <c r="Q315" t="str">
        <v>Construction Materials</v>
      </c>
      <c r="R315" t="str">
        <v>Small Cap</v>
      </c>
      <c r="S315" t="str">
        <v>2023-04-30 00:00:00</v>
      </c>
      <c r="T315">
        <v>3.8999999999999999E-4</v>
      </c>
      <c r="Y315">
        <v>101301</v>
      </c>
      <c r="Z315" t="str">
        <v>Tata Investment Corporation Ltd.</v>
      </c>
      <c r="AA315" t="str">
        <v>Financial Services</v>
      </c>
      <c r="AB315" t="str">
        <v>Mid Cap</v>
      </c>
      <c r="AC315" t="str">
        <v>2024-04-30 00:00:00</v>
      </c>
      <c r="AD315">
        <v>4.8999999999999998E-4</v>
      </c>
      <c r="AG315" t="str">
        <v>nifty_50</v>
      </c>
      <c r="AH315">
        <v>100325</v>
      </c>
      <c r="AI315" t="str">
        <v>Reliance Industries Ltd.</v>
      </c>
      <c r="AJ315" t="str">
        <v>Oil &amp; Gas</v>
      </c>
      <c r="AK315" t="str">
        <v>Large Cap</v>
      </c>
      <c r="AL315" t="str">
        <v>2023-10-31 00:00:00</v>
      </c>
      <c r="AM315">
        <v>8.8590000000000002E-2</v>
      </c>
    </row>
    <row r="316" spans="3:39" x14ac:dyDescent="0.3">
      <c r="C316" t="str">
        <v>Suven Pharmaceuticals Ltd.</v>
      </c>
      <c r="D316" t="str">
        <v>Healthcare</v>
      </c>
      <c r="E316" t="str">
        <v>Small Cap</v>
      </c>
      <c r="F316">
        <v>4.6000000000000001E-4</v>
      </c>
      <c r="G316">
        <v>100380</v>
      </c>
      <c r="H316" t="str">
        <v>JK Lakshmi Cement Ltd.</v>
      </c>
      <c r="I316" t="str">
        <v>Construction Materials</v>
      </c>
      <c r="J316" t="str">
        <v>Small Cap</v>
      </c>
      <c r="K316" t="str">
        <v>2023-04-30 00:00:00</v>
      </c>
      <c r="L316">
        <v>3.8999999999999999E-4</v>
      </c>
      <c r="O316">
        <v>229238</v>
      </c>
      <c r="P316" t="str">
        <v>Affle (India) Ltd.</v>
      </c>
      <c r="Q316" t="str">
        <v>IT</v>
      </c>
      <c r="R316" t="str">
        <v>Small Cap</v>
      </c>
      <c r="S316" t="str">
        <v>2023-04-30 00:00:00</v>
      </c>
      <c r="T316">
        <v>3.8999999999999999E-4</v>
      </c>
      <c r="Y316">
        <v>100660</v>
      </c>
      <c r="Z316" t="str">
        <v>Glaxosmithkline Pharmaceuticals Ltd.</v>
      </c>
      <c r="AA316" t="str">
        <v>Healthcare</v>
      </c>
      <c r="AB316" t="str">
        <v>Mid Cap</v>
      </c>
      <c r="AC316" t="str">
        <v>2024-04-30 00:00:00</v>
      </c>
      <c r="AD316">
        <v>4.8999999999999998E-4</v>
      </c>
      <c r="AG316" t="str">
        <v>nifty_50</v>
      </c>
      <c r="AH316">
        <v>132174</v>
      </c>
      <c r="AI316" t="str">
        <v>ICICI Bank Ltd.</v>
      </c>
      <c r="AJ316" t="str">
        <v>Banks</v>
      </c>
      <c r="AK316" t="str">
        <v>Large Cap</v>
      </c>
      <c r="AL316" t="str">
        <v>2023-10-31 00:00:00</v>
      </c>
      <c r="AM316">
        <v>7.3800000000000004E-2</v>
      </c>
    </row>
    <row r="317" spans="3:39" x14ac:dyDescent="0.3">
      <c r="C317" t="str">
        <v>Nuvama Wealth Management Ltd.</v>
      </c>
      <c r="D317" t="str">
        <v>Financial Services</v>
      </c>
      <c r="E317" t="str">
        <v>Small Cap</v>
      </c>
      <c r="F317">
        <v>4.4999999999999999E-4</v>
      </c>
      <c r="G317">
        <v>229238</v>
      </c>
      <c r="H317" t="str">
        <v>Affle (India) Ltd.</v>
      </c>
      <c r="I317" t="str">
        <v>IT</v>
      </c>
      <c r="J317" t="str">
        <v>Small Cap</v>
      </c>
      <c r="K317" t="str">
        <v>2023-04-30 00:00:00</v>
      </c>
      <c r="L317">
        <v>3.8999999999999999E-4</v>
      </c>
      <c r="O317">
        <v>100125</v>
      </c>
      <c r="P317" t="str">
        <v>E.I.D. - Parry (India) Ltd.</v>
      </c>
      <c r="Q317" t="str">
        <v>Chemicals</v>
      </c>
      <c r="R317" t="str">
        <v>Small Cap</v>
      </c>
      <c r="S317" t="str">
        <v>2023-04-30 00:00:00</v>
      </c>
      <c r="T317">
        <v>3.8999999999999999E-4</v>
      </c>
      <c r="Y317">
        <v>210174</v>
      </c>
      <c r="Z317" t="str">
        <v>General Insurance Corporation of India</v>
      </c>
      <c r="AA317" t="str">
        <v>Insurance</v>
      </c>
      <c r="AB317" t="str">
        <v>Mid Cap</v>
      </c>
      <c r="AC317" t="str">
        <v>2024-04-30 00:00:00</v>
      </c>
      <c r="AD317">
        <v>4.8000000000000001E-4</v>
      </c>
      <c r="AG317" t="str">
        <v>nifty_50</v>
      </c>
      <c r="AH317">
        <v>100875</v>
      </c>
      <c r="AI317" t="str">
        <v>ITC Ltd.</v>
      </c>
      <c r="AJ317" t="str">
        <v>FMCG</v>
      </c>
      <c r="AK317" t="str">
        <v>Large Cap</v>
      </c>
      <c r="AL317" t="str">
        <v>2023-10-31 00:00:00</v>
      </c>
      <c r="AM317">
        <v>6.148E-2</v>
      </c>
    </row>
    <row r="318" spans="3:39" x14ac:dyDescent="0.3">
      <c r="C318" t="str">
        <v>Sobha Ltd.</v>
      </c>
      <c r="D318" t="str">
        <v>Construction &amp; Realty</v>
      </c>
      <c r="E318" t="str">
        <v>Small Cap</v>
      </c>
      <c r="F318">
        <v>4.4999999999999999E-4</v>
      </c>
      <c r="G318">
        <v>100125</v>
      </c>
      <c r="H318" t="str">
        <v>E.I.D. - Parry (India) Ltd.</v>
      </c>
      <c r="I318" t="str">
        <v>Chemicals</v>
      </c>
      <c r="J318" t="str">
        <v>Small Cap</v>
      </c>
      <c r="K318" t="str">
        <v>2023-04-30 00:00:00</v>
      </c>
      <c r="L318">
        <v>3.8999999999999999E-4</v>
      </c>
      <c r="O318">
        <v>100164</v>
      </c>
      <c r="P318" t="str">
        <v>Godrej Industries Ltd.</v>
      </c>
      <c r="Q318" t="str">
        <v>Chemicals</v>
      </c>
      <c r="R318" t="str">
        <v>Small Cap</v>
      </c>
      <c r="S318" t="str">
        <v>2023-04-30 00:00:00</v>
      </c>
      <c r="T318">
        <v>3.8999999999999999E-4</v>
      </c>
      <c r="Y318">
        <v>226156</v>
      </c>
      <c r="Z318" t="str">
        <v>Anand Rathi Wealth Ltd.</v>
      </c>
      <c r="AA318" t="str">
        <v>Financial Services</v>
      </c>
      <c r="AB318" t="str">
        <v>Small Cap</v>
      </c>
      <c r="AC318" t="str">
        <v>2024-04-30 00:00:00</v>
      </c>
      <c r="AD318">
        <v>4.8000000000000001E-4</v>
      </c>
      <c r="AG318" t="str">
        <v>nifty_50</v>
      </c>
      <c r="AH318">
        <v>100209</v>
      </c>
      <c r="AI318" t="str">
        <v>Infosys Ltd.</v>
      </c>
      <c r="AJ318" t="str">
        <v>IT</v>
      </c>
      <c r="AK318" t="str">
        <v>Large Cap</v>
      </c>
      <c r="AL318" t="str">
        <v>2023-10-31 00:00:00</v>
      </c>
      <c r="AM318">
        <v>5.5620000000000003E-2</v>
      </c>
    </row>
    <row r="319" spans="3:39" x14ac:dyDescent="0.3">
      <c r="C319" t="str">
        <v>Titagarh Railsystems Ltd.</v>
      </c>
      <c r="D319" t="str">
        <v>Railways</v>
      </c>
      <c r="E319" t="str">
        <v>Small Cap</v>
      </c>
      <c r="F319">
        <v>4.4999999999999999E-4</v>
      </c>
      <c r="G319">
        <v>100164</v>
      </c>
      <c r="H319" t="str">
        <v>Godrej Industries Ltd.</v>
      </c>
      <c r="I319" t="str">
        <v>Chemicals</v>
      </c>
      <c r="J319" t="str">
        <v>Small Cap</v>
      </c>
      <c r="K319" t="str">
        <v>2023-04-30 00:00:00</v>
      </c>
      <c r="L319">
        <v>3.8999999999999999E-4</v>
      </c>
      <c r="O319">
        <v>210859</v>
      </c>
      <c r="P319" t="str">
        <v>Tejas Networks Ltd.</v>
      </c>
      <c r="Q319" t="str">
        <v>Telecom</v>
      </c>
      <c r="R319" t="str">
        <v>Small Cap</v>
      </c>
      <c r="S319" t="str">
        <v>2023-04-30 00:00:00</v>
      </c>
      <c r="T319">
        <v>3.8000000000000002E-4</v>
      </c>
      <c r="Y319">
        <v>123395</v>
      </c>
      <c r="Z319" t="str">
        <v>3M India Ltd.</v>
      </c>
      <c r="AA319" t="str">
        <v>Capital Goods</v>
      </c>
      <c r="AB319" t="str">
        <v>Mid Cap</v>
      </c>
      <c r="AC319" t="str">
        <v>2024-04-30 00:00:00</v>
      </c>
      <c r="AD319">
        <v>4.8000000000000001E-4</v>
      </c>
      <c r="AG319" t="str">
        <v>nifty_50</v>
      </c>
      <c r="AH319">
        <v>100510</v>
      </c>
      <c r="AI319" t="str">
        <v>Larsen &amp; Toubro Ltd.</v>
      </c>
      <c r="AJ319" t="str">
        <v>Construction &amp; Realty</v>
      </c>
      <c r="AK319" t="str">
        <v>Large Cap</v>
      </c>
      <c r="AL319" t="str">
        <v>2023-10-31 00:00:00</v>
      </c>
      <c r="AM319">
        <v>4.6330000000000003E-2</v>
      </c>
    </row>
    <row r="320" spans="3:39" x14ac:dyDescent="0.3">
      <c r="C320" t="str">
        <v>Indiamart Intermesh Ltd.</v>
      </c>
      <c r="D320" t="str">
        <v>Services</v>
      </c>
      <c r="E320" t="str">
        <v>Small Cap</v>
      </c>
      <c r="F320">
        <v>4.4999999999999999E-4</v>
      </c>
      <c r="G320">
        <v>210859</v>
      </c>
      <c r="H320" t="str">
        <v>Tejas Networks Ltd.</v>
      </c>
      <c r="I320" t="str">
        <v>Telecom</v>
      </c>
      <c r="J320" t="str">
        <v>Small Cap</v>
      </c>
      <c r="K320" t="str">
        <v>2023-04-30 00:00:00</v>
      </c>
      <c r="L320">
        <v>3.8000000000000002E-4</v>
      </c>
      <c r="O320">
        <v>200515</v>
      </c>
      <c r="P320" t="str">
        <v>ZF Commercial Vehicle Control Systems India Ltd.</v>
      </c>
      <c r="Q320" t="str">
        <v>Auto &amp; Auto Components</v>
      </c>
      <c r="R320" t="str">
        <v>Mid Cap</v>
      </c>
      <c r="S320" t="str">
        <v>2023-04-30 00:00:00</v>
      </c>
      <c r="T320">
        <v>3.8000000000000002E-4</v>
      </c>
      <c r="Y320">
        <v>210859</v>
      </c>
      <c r="Z320" t="str">
        <v>Tejas Networks Ltd.</v>
      </c>
      <c r="AA320" t="str">
        <v>Telecom</v>
      </c>
      <c r="AB320" t="str">
        <v>Small Cap</v>
      </c>
      <c r="AC320" t="str">
        <v>2024-04-30 00:00:00</v>
      </c>
      <c r="AD320">
        <v>4.8000000000000001E-4</v>
      </c>
      <c r="AG320" t="str">
        <v>nifty_50</v>
      </c>
      <c r="AH320">
        <v>132540</v>
      </c>
      <c r="AI320" t="str">
        <v>Tata Consultancy Services Ltd.</v>
      </c>
      <c r="AJ320" t="str">
        <v>IT</v>
      </c>
      <c r="AK320" t="str">
        <v>Large Cap</v>
      </c>
      <c r="AL320" t="str">
        <v>2023-10-31 00:00:00</v>
      </c>
      <c r="AM320">
        <v>3.9289999999999999E-2</v>
      </c>
    </row>
    <row r="321" spans="3:39" x14ac:dyDescent="0.3">
      <c r="C321" t="str">
        <v>Ircon International Ltd.</v>
      </c>
      <c r="D321" t="str">
        <v>Railways</v>
      </c>
      <c r="E321" t="str">
        <v>Small Cap</v>
      </c>
      <c r="F321">
        <v>4.4999999999999999E-4</v>
      </c>
      <c r="G321">
        <v>200515</v>
      </c>
      <c r="H321" t="str">
        <v>ZF Commercial Vehicle Control Systems India Ltd.</v>
      </c>
      <c r="I321" t="str">
        <v>Auto &amp; Auto Components</v>
      </c>
      <c r="J321" t="str">
        <v>Mid Cap</v>
      </c>
      <c r="K321" t="str">
        <v>2023-04-30 00:00:00</v>
      </c>
      <c r="L321">
        <v>3.8000000000000002E-4</v>
      </c>
      <c r="O321">
        <v>100038</v>
      </c>
      <c r="P321" t="str">
        <v>Balrampur Chini Mills Ltd.</v>
      </c>
      <c r="Q321" t="str">
        <v>FMCG</v>
      </c>
      <c r="R321" t="str">
        <v>Small Cap</v>
      </c>
      <c r="S321" t="str">
        <v>2023-04-30 00:00:00</v>
      </c>
      <c r="T321">
        <v>3.8000000000000002E-4</v>
      </c>
      <c r="Y321">
        <v>297629</v>
      </c>
      <c r="Z321" t="str">
        <v>Suven Pharmaceuticals Ltd.</v>
      </c>
      <c r="AA321" t="str">
        <v>Healthcare</v>
      </c>
      <c r="AB321" t="str">
        <v>Small Cap</v>
      </c>
      <c r="AC321" t="str">
        <v>2024-04-30 00:00:00</v>
      </c>
      <c r="AD321">
        <v>4.6000000000000001E-4</v>
      </c>
      <c r="AG321" t="str">
        <v>nifty_50</v>
      </c>
      <c r="AH321">
        <v>132215</v>
      </c>
      <c r="AI321" t="str">
        <v>Axis Bank Ltd.</v>
      </c>
      <c r="AJ321" t="str">
        <v>Banks</v>
      </c>
      <c r="AK321" t="str">
        <v>Large Cap</v>
      </c>
      <c r="AL321" t="str">
        <v>2023-10-31 00:00:00</v>
      </c>
      <c r="AM321">
        <v>3.1960000000000002E-2</v>
      </c>
    </row>
    <row r="322" spans="3:39" x14ac:dyDescent="0.3">
      <c r="C322" t="str">
        <v>Finolex Industries Ltd.</v>
      </c>
      <c r="D322" t="str">
        <v>Building Materials</v>
      </c>
      <c r="E322" t="str">
        <v>Small Cap</v>
      </c>
      <c r="F322">
        <v>4.4000000000000002E-4</v>
      </c>
      <c r="G322">
        <v>100038</v>
      </c>
      <c r="H322" t="str">
        <v>Balrampur Chini Mills Ltd.</v>
      </c>
      <c r="I322" t="str">
        <v>FMCG</v>
      </c>
      <c r="J322" t="str">
        <v>Small Cap</v>
      </c>
      <c r="K322" t="str">
        <v>2023-04-30 00:00:00</v>
      </c>
      <c r="L322">
        <v>3.8000000000000002E-4</v>
      </c>
      <c r="O322">
        <v>297629</v>
      </c>
      <c r="P322" t="str">
        <v>Suven Pharmaceuticals Ltd.</v>
      </c>
      <c r="Q322" t="str">
        <v>Healthcare</v>
      </c>
      <c r="R322" t="str">
        <v>Small Cap</v>
      </c>
      <c r="S322" t="str">
        <v>2023-04-30 00:00:00</v>
      </c>
      <c r="T322">
        <v>3.8000000000000002E-4</v>
      </c>
      <c r="Y322">
        <v>208089</v>
      </c>
      <c r="Z322" t="str">
        <v>Nuvama Wealth Management Ltd.</v>
      </c>
      <c r="AA322" t="str">
        <v>Financial Services</v>
      </c>
      <c r="AB322" t="str">
        <v>Small Cap</v>
      </c>
      <c r="AC322" t="str">
        <v>2024-04-30 00:00:00</v>
      </c>
      <c r="AD322">
        <v>4.4999999999999999E-4</v>
      </c>
      <c r="AG322" t="str">
        <v>nifty_50</v>
      </c>
      <c r="AH322">
        <v>100247</v>
      </c>
      <c r="AI322" t="str">
        <v>Kotak Mahindra Bank Ltd.</v>
      </c>
      <c r="AJ322" t="str">
        <v>Banks</v>
      </c>
      <c r="AK322" t="str">
        <v>Large Cap</v>
      </c>
      <c r="AL322" t="str">
        <v>2023-10-31 00:00:00</v>
      </c>
      <c r="AM322">
        <v>2.947E-2</v>
      </c>
    </row>
    <row r="323" spans="3:39" x14ac:dyDescent="0.3">
      <c r="C323" t="str">
        <v>CreditAccess Grameen Ltd.</v>
      </c>
      <c r="D323" t="str">
        <v>NBFC's &amp; Housing Finance</v>
      </c>
      <c r="E323" t="str">
        <v>Small Cap</v>
      </c>
      <c r="F323">
        <v>4.4000000000000002E-4</v>
      </c>
      <c r="G323">
        <v>297629</v>
      </c>
      <c r="H323" t="str">
        <v>Suven Pharmaceuticals Ltd.</v>
      </c>
      <c r="I323" t="str">
        <v>Healthcare</v>
      </c>
      <c r="J323" t="str">
        <v>Small Cap</v>
      </c>
      <c r="K323" t="str">
        <v>2023-04-30 00:00:00</v>
      </c>
      <c r="L323">
        <v>3.8000000000000002E-4</v>
      </c>
      <c r="O323">
        <v>200054</v>
      </c>
      <c r="P323" t="str">
        <v>V-Guard Industries Ltd.</v>
      </c>
      <c r="Q323" t="str">
        <v>Consumer Durables</v>
      </c>
      <c r="R323" t="str">
        <v>Small Cap</v>
      </c>
      <c r="S323" t="str">
        <v>2023-04-30 00:00:00</v>
      </c>
      <c r="T323">
        <v>3.8000000000000002E-4</v>
      </c>
      <c r="Y323">
        <v>132784</v>
      </c>
      <c r="Z323" t="str">
        <v>Sobha Ltd.</v>
      </c>
      <c r="AA323" t="str">
        <v>Construction &amp; Realty</v>
      </c>
      <c r="AB323" t="str">
        <v>Small Cap</v>
      </c>
      <c r="AC323" t="str">
        <v>2024-04-30 00:00:00</v>
      </c>
      <c r="AD323">
        <v>4.4999999999999999E-4</v>
      </c>
      <c r="AG323" t="str">
        <v>nifty_50</v>
      </c>
      <c r="AH323">
        <v>132454</v>
      </c>
      <c r="AI323" t="str">
        <v>Bharti Airtel Ltd.</v>
      </c>
      <c r="AJ323" t="str">
        <v>Telecom</v>
      </c>
      <c r="AK323" t="str">
        <v>Large Cap</v>
      </c>
      <c r="AL323" t="str">
        <v>2023-10-31 00:00:00</v>
      </c>
      <c r="AM323">
        <v>2.8629999999999999E-2</v>
      </c>
    </row>
    <row r="324" spans="3:39" x14ac:dyDescent="0.3">
      <c r="C324" t="str">
        <v>KFin Technologies Ltd.</v>
      </c>
      <c r="D324" t="str">
        <v>Financial Services</v>
      </c>
      <c r="E324" t="str">
        <v>Small Cap</v>
      </c>
      <c r="F324">
        <v>4.2999999999999999E-4</v>
      </c>
      <c r="G324">
        <v>200054</v>
      </c>
      <c r="H324" t="str">
        <v>V-Guard Industries Ltd.</v>
      </c>
      <c r="I324" t="str">
        <v>Consumer Durables</v>
      </c>
      <c r="J324" t="str">
        <v>Small Cap</v>
      </c>
      <c r="K324" t="str">
        <v>2023-04-30 00:00:00</v>
      </c>
      <c r="L324">
        <v>3.8000000000000002E-4</v>
      </c>
      <c r="O324">
        <v>209037</v>
      </c>
      <c r="P324" t="str">
        <v>Rail Vikas Nigam Ltd.</v>
      </c>
      <c r="Q324" t="str">
        <v>Railways</v>
      </c>
      <c r="R324" t="str">
        <v>Small Cap</v>
      </c>
      <c r="S324" t="str">
        <v>2023-04-30 00:00:00</v>
      </c>
      <c r="T324">
        <v>3.8000000000000002E-4</v>
      </c>
      <c r="Y324">
        <v>200115</v>
      </c>
      <c r="Z324" t="str">
        <v>Titagarh Railsystems Ltd.</v>
      </c>
      <c r="AA324" t="str">
        <v>Railways</v>
      </c>
      <c r="AB324" t="str">
        <v>Small Cap</v>
      </c>
      <c r="AC324" t="str">
        <v>2024-04-30 00:00:00</v>
      </c>
      <c r="AD324">
        <v>4.4999999999999999E-4</v>
      </c>
      <c r="AG324" t="str">
        <v>nifty_50</v>
      </c>
      <c r="AH324">
        <v>100696</v>
      </c>
      <c r="AI324" t="str">
        <v>Hindustan Unilever Ltd.</v>
      </c>
      <c r="AJ324" t="str">
        <v>FMCG</v>
      </c>
      <c r="AK324" t="str">
        <v>Large Cap</v>
      </c>
      <c r="AL324" t="str">
        <v>2023-10-31 00:00:00</v>
      </c>
      <c r="AM324">
        <v>2.5590000000000002E-2</v>
      </c>
    </row>
    <row r="325" spans="3:39" x14ac:dyDescent="0.3">
      <c r="C325" t="str">
        <v>Tamilnad Mercantile Bank Ltd.</v>
      </c>
      <c r="D325" t="str">
        <v>Banks</v>
      </c>
      <c r="E325" t="str">
        <v>Small Cap</v>
      </c>
      <c r="F325">
        <v>4.2999999999999999E-4</v>
      </c>
      <c r="G325">
        <v>209037</v>
      </c>
      <c r="H325" t="str">
        <v>Rail Vikas Nigam Ltd.</v>
      </c>
      <c r="I325" t="str">
        <v>Railways</v>
      </c>
      <c r="J325" t="str">
        <v>Small Cap</v>
      </c>
      <c r="K325" t="str">
        <v>2023-04-30 00:00:00</v>
      </c>
      <c r="L325">
        <v>3.8000000000000002E-4</v>
      </c>
      <c r="O325">
        <v>226328</v>
      </c>
      <c r="P325" t="str">
        <v>Anupam Rasayan India Ltd.</v>
      </c>
      <c r="Q325" t="str">
        <v>Chemicals</v>
      </c>
      <c r="R325" t="str">
        <v>Small Cap</v>
      </c>
      <c r="S325" t="str">
        <v>2023-04-30 00:00:00</v>
      </c>
      <c r="T325">
        <v>3.6999999999999999E-4</v>
      </c>
      <c r="Y325">
        <v>290269</v>
      </c>
      <c r="Z325" t="str">
        <v>Indiamart Intermesh Ltd.</v>
      </c>
      <c r="AA325" t="str">
        <v>Services</v>
      </c>
      <c r="AB325" t="str">
        <v>Small Cap</v>
      </c>
      <c r="AC325" t="str">
        <v>2024-04-30 00:00:00</v>
      </c>
      <c r="AD325">
        <v>4.4999999999999999E-4</v>
      </c>
      <c r="AG325" t="str">
        <v>nifty_50</v>
      </c>
      <c r="AH325">
        <v>100112</v>
      </c>
      <c r="AI325" t="str">
        <v>State Bank Of India</v>
      </c>
      <c r="AJ325" t="str">
        <v>Banks</v>
      </c>
      <c r="AK325" t="str">
        <v>Large Cap</v>
      </c>
      <c r="AL325" t="str">
        <v>2023-10-31 00:00:00</v>
      </c>
      <c r="AM325">
        <v>2.469E-2</v>
      </c>
    </row>
    <row r="326" spans="3:39" x14ac:dyDescent="0.3">
      <c r="C326" t="str">
        <v>Amber Enterprises India Ltd.</v>
      </c>
      <c r="D326" t="str">
        <v>Manufacturing</v>
      </c>
      <c r="E326" t="str">
        <v>Small Cap</v>
      </c>
      <c r="F326">
        <v>4.2999999999999999E-4</v>
      </c>
      <c r="G326">
        <v>226328</v>
      </c>
      <c r="H326" t="str">
        <v>Anupam Rasayan India Ltd.</v>
      </c>
      <c r="I326" t="str">
        <v>Chemicals</v>
      </c>
      <c r="J326" t="str">
        <v>Small Cap</v>
      </c>
      <c r="K326" t="str">
        <v>2023-04-30 00:00:00</v>
      </c>
      <c r="L326">
        <v>3.6999999999999999E-4</v>
      </c>
      <c r="O326">
        <v>132756</v>
      </c>
      <c r="P326" t="str">
        <v>CIE Automotive India Ltd.</v>
      </c>
      <c r="Q326" t="str">
        <v>Auto &amp; Auto Components</v>
      </c>
      <c r="R326" t="str">
        <v>Small Cap</v>
      </c>
      <c r="S326" t="str">
        <v>2023-04-30 00:00:00</v>
      </c>
      <c r="T326">
        <v>3.6999999999999999E-4</v>
      </c>
      <c r="Y326">
        <v>123596</v>
      </c>
      <c r="Z326" t="str">
        <v>Ircon International Ltd.</v>
      </c>
      <c r="AA326" t="str">
        <v>Railways</v>
      </c>
      <c r="AB326" t="str">
        <v>Small Cap</v>
      </c>
      <c r="AC326" t="str">
        <v>2024-04-30 00:00:00</v>
      </c>
      <c r="AD326">
        <v>4.4999999999999999E-4</v>
      </c>
      <c r="AG326" t="str">
        <v>nifty_50</v>
      </c>
      <c r="AH326">
        <v>100034</v>
      </c>
      <c r="AI326" t="str">
        <v>Bajaj Finance Ltd.</v>
      </c>
      <c r="AJ326" t="str">
        <v>NBFC's &amp; Housing Finance</v>
      </c>
      <c r="AK326" t="str">
        <v>Large Cap</v>
      </c>
      <c r="AL326" t="str">
        <v>2023-10-31 00:00:00</v>
      </c>
      <c r="AM326">
        <v>2.3050000000000001E-2</v>
      </c>
    </row>
    <row r="327" spans="3:39" x14ac:dyDescent="0.3">
      <c r="C327" t="str">
        <v>Ramkrishna Forgings Ltd.</v>
      </c>
      <c r="D327" t="str">
        <v>Capital Goods</v>
      </c>
      <c r="E327" t="str">
        <v>Small Cap</v>
      </c>
      <c r="F327">
        <v>4.2999999999999999E-4</v>
      </c>
      <c r="G327">
        <v>132756</v>
      </c>
      <c r="H327" t="str">
        <v>CIE Automotive India Ltd.</v>
      </c>
      <c r="I327" t="str">
        <v>Auto &amp; Auto Components</v>
      </c>
      <c r="J327" t="str">
        <v>Small Cap</v>
      </c>
      <c r="K327" t="str">
        <v>2023-04-30 00:00:00</v>
      </c>
      <c r="L327">
        <v>3.6999999999999999E-4</v>
      </c>
      <c r="O327">
        <v>100085</v>
      </c>
      <c r="P327" t="str">
        <v>Chambal Fertilisers and Chemicals Ltd.</v>
      </c>
      <c r="Q327" t="str">
        <v>Chemicals</v>
      </c>
      <c r="R327" t="str">
        <v>Small Cap</v>
      </c>
      <c r="S327" t="str">
        <v>2023-04-30 00:00:00</v>
      </c>
      <c r="T327">
        <v>3.6999999999999999E-4</v>
      </c>
      <c r="Y327">
        <v>100940</v>
      </c>
      <c r="Z327" t="str">
        <v>Finolex Industries Ltd.</v>
      </c>
      <c r="AA327" t="str">
        <v>Building Materials</v>
      </c>
      <c r="AB327" t="str">
        <v>Small Cap</v>
      </c>
      <c r="AC327" t="str">
        <v>2024-04-30 00:00:00</v>
      </c>
      <c r="AD327">
        <v>4.4000000000000002E-4</v>
      </c>
      <c r="AG327" t="str">
        <v>nifty_50</v>
      </c>
      <c r="AH327">
        <v>100520</v>
      </c>
      <c r="AI327" t="str">
        <v>Mahindra &amp; Mahindra Ltd.</v>
      </c>
      <c r="AJ327" t="str">
        <v>Auto &amp; Auto Components</v>
      </c>
      <c r="AK327" t="str">
        <v>Large Cap</v>
      </c>
      <c r="AL327" t="str">
        <v>2023-10-31 00:00:00</v>
      </c>
      <c r="AM327">
        <v>1.6840000000000001E-2</v>
      </c>
    </row>
    <row r="328" spans="3:39" x14ac:dyDescent="0.3">
      <c r="C328" t="str">
        <v>K.P.R. Mill Ltd.</v>
      </c>
      <c r="D328" t="str">
        <v>Textile</v>
      </c>
      <c r="E328" t="str">
        <v>Mid Cap</v>
      </c>
      <c r="F328">
        <v>4.2000000000000002E-4</v>
      </c>
      <c r="G328">
        <v>100085</v>
      </c>
      <c r="H328" t="str">
        <v>Chambal Fertilisers and Chemicals Ltd.</v>
      </c>
      <c r="I328" t="str">
        <v>Chemicals</v>
      </c>
      <c r="J328" t="str">
        <v>Small Cap</v>
      </c>
      <c r="K328" t="str">
        <v>2023-04-30 00:00:00</v>
      </c>
      <c r="L328">
        <v>3.6999999999999999E-4</v>
      </c>
      <c r="O328">
        <v>100031</v>
      </c>
      <c r="P328" t="str">
        <v>Bajaj Electricals Ltd.</v>
      </c>
      <c r="Q328" t="str">
        <v>Consumer Durables</v>
      </c>
      <c r="R328" t="str">
        <v>Small Cap</v>
      </c>
      <c r="S328" t="str">
        <v>2023-04-30 00:00:00</v>
      </c>
      <c r="T328">
        <v>3.6999999999999999E-4</v>
      </c>
      <c r="Y328">
        <v>221842</v>
      </c>
      <c r="Z328" t="str">
        <v>CreditAccess Grameen Ltd.</v>
      </c>
      <c r="AA328" t="str">
        <v>NBFC's &amp; Housing Finance</v>
      </c>
      <c r="AB328" t="str">
        <v>Small Cap</v>
      </c>
      <c r="AC328" t="str">
        <v>2024-04-30 00:00:00</v>
      </c>
      <c r="AD328">
        <v>4.4000000000000002E-4</v>
      </c>
      <c r="AG328" t="str">
        <v>nifty_50</v>
      </c>
      <c r="AH328">
        <v>132500</v>
      </c>
      <c r="AI328" t="str">
        <v>Maruti Suzuki India Ltd.</v>
      </c>
      <c r="AJ328" t="str">
        <v>Auto &amp; Auto Components</v>
      </c>
      <c r="AK328" t="str">
        <v>Large Cap</v>
      </c>
      <c r="AL328" t="str">
        <v>2023-10-31 00:00:00</v>
      </c>
      <c r="AM328">
        <v>1.5720000000000001E-2</v>
      </c>
    </row>
    <row r="329" spans="3:39" x14ac:dyDescent="0.3">
      <c r="C329" t="str">
        <v>Sanofi India Ltd.</v>
      </c>
      <c r="D329" t="str">
        <v>Healthcare</v>
      </c>
      <c r="E329" t="str">
        <v>Small Cap</v>
      </c>
      <c r="F329">
        <v>4.2000000000000002E-4</v>
      </c>
      <c r="G329">
        <v>100031</v>
      </c>
      <c r="H329" t="str">
        <v>Bajaj Electricals Ltd.</v>
      </c>
      <c r="I329" t="str">
        <v>Consumer Durables</v>
      </c>
      <c r="J329" t="str">
        <v>Small Cap</v>
      </c>
      <c r="K329" t="str">
        <v>2023-04-30 00:00:00</v>
      </c>
      <c r="L329">
        <v>3.6999999999999999E-4</v>
      </c>
      <c r="O329">
        <v>215477</v>
      </c>
      <c r="P329" t="str">
        <v>Endurance Technologies Ltd.</v>
      </c>
      <c r="Q329" t="str">
        <v>Auto &amp; Auto Components</v>
      </c>
      <c r="R329" t="str">
        <v>Mid Cap</v>
      </c>
      <c r="S329" t="str">
        <v>2023-04-30 00:00:00</v>
      </c>
      <c r="T329">
        <v>3.6999999999999999E-4</v>
      </c>
      <c r="Y329">
        <v>305799</v>
      </c>
      <c r="Z329" t="str">
        <v>KFin Technologies Ltd.</v>
      </c>
      <c r="AA329" t="str">
        <v>Financial Services</v>
      </c>
      <c r="AB329" t="str">
        <v>Small Cap</v>
      </c>
      <c r="AC329" t="str">
        <v>2024-04-30 00:00:00</v>
      </c>
      <c r="AD329">
        <v>4.2999999999999999E-4</v>
      </c>
      <c r="AG329" t="str">
        <v>nifty_50</v>
      </c>
      <c r="AH329">
        <v>100820</v>
      </c>
      <c r="AI329" t="str">
        <v>Asian Paints Ltd.</v>
      </c>
      <c r="AJ329" t="str">
        <v>Building Materials</v>
      </c>
      <c r="AK329" t="str">
        <v>Large Cap</v>
      </c>
      <c r="AL329" t="str">
        <v>2023-10-31 00:00:00</v>
      </c>
      <c r="AM329">
        <v>1.566E-2</v>
      </c>
    </row>
    <row r="330" spans="3:39" x14ac:dyDescent="0.3">
      <c r="C330" t="str">
        <v>Triveni Turbine Ltd.</v>
      </c>
      <c r="D330" t="str">
        <v>Capital Goods</v>
      </c>
      <c r="E330" t="str">
        <v>Small Cap</v>
      </c>
      <c r="F330">
        <v>4.2000000000000002E-4</v>
      </c>
      <c r="G330">
        <v>215477</v>
      </c>
      <c r="H330" t="str">
        <v>Endurance Technologies Ltd.</v>
      </c>
      <c r="I330" t="str">
        <v>Auto &amp; Auto Components</v>
      </c>
      <c r="J330" t="str">
        <v>Mid Cap</v>
      </c>
      <c r="K330" t="str">
        <v>2023-04-30 00:00:00</v>
      </c>
      <c r="L330">
        <v>3.6999999999999999E-4</v>
      </c>
      <c r="O330">
        <v>223430</v>
      </c>
      <c r="P330" t="str">
        <v>Vedant Fashions Ltd.</v>
      </c>
      <c r="Q330" t="str">
        <v>Consumer Discretionary</v>
      </c>
      <c r="R330" t="str">
        <v>Mid Cap</v>
      </c>
      <c r="S330" t="str">
        <v>2023-04-30 00:00:00</v>
      </c>
      <c r="T330">
        <v>3.6999999999999999E-4</v>
      </c>
      <c r="Y330">
        <v>209400</v>
      </c>
      <c r="Z330" t="str">
        <v>Tamilnad Mercantile Bank Ltd.</v>
      </c>
      <c r="AA330" t="str">
        <v>Banks</v>
      </c>
      <c r="AB330" t="str">
        <v>Small Cap</v>
      </c>
      <c r="AC330" t="str">
        <v>2024-04-30 00:00:00</v>
      </c>
      <c r="AD330">
        <v>4.2999999999999999E-4</v>
      </c>
      <c r="AG330" t="str">
        <v>nifty_50</v>
      </c>
      <c r="AH330">
        <v>132281</v>
      </c>
      <c r="AI330" t="str">
        <v>HCL Technologies Ltd.</v>
      </c>
      <c r="AJ330" t="str">
        <v>IT</v>
      </c>
      <c r="AK330" t="str">
        <v>Large Cap</v>
      </c>
      <c r="AL330" t="str">
        <v>2023-10-31 00:00:00</v>
      </c>
      <c r="AM330">
        <v>1.562E-2</v>
      </c>
    </row>
    <row r="331" spans="3:39" x14ac:dyDescent="0.3">
      <c r="C331" t="str">
        <v>Metro Brands Ltd.</v>
      </c>
      <c r="D331" t="str">
        <v>Consumer Discretionary</v>
      </c>
      <c r="E331" t="str">
        <v>Mid Cap</v>
      </c>
      <c r="F331">
        <v>4.2000000000000002E-4</v>
      </c>
      <c r="G331">
        <v>223430</v>
      </c>
      <c r="H331" t="str">
        <v>Vedant Fashions Ltd.</v>
      </c>
      <c r="I331" t="str">
        <v>Consumer Discretionary</v>
      </c>
      <c r="J331" t="str">
        <v>Mid Cap</v>
      </c>
      <c r="K331" t="str">
        <v>2023-04-30 00:00:00</v>
      </c>
      <c r="L331">
        <v>3.6999999999999999E-4</v>
      </c>
      <c r="O331">
        <v>212705</v>
      </c>
      <c r="P331" t="str">
        <v>Bharat Dynamics Ltd.</v>
      </c>
      <c r="Q331" t="str">
        <v>Defence</v>
      </c>
      <c r="R331" t="str">
        <v>Mid Cap</v>
      </c>
      <c r="S331" t="str">
        <v>2023-04-30 00:00:00</v>
      </c>
      <c r="T331">
        <v>3.6000000000000002E-4</v>
      </c>
      <c r="Y331">
        <v>225154</v>
      </c>
      <c r="Z331" t="str">
        <v>Amber Enterprises India Ltd.</v>
      </c>
      <c r="AA331" t="str">
        <v>Manufacturing</v>
      </c>
      <c r="AB331" t="str">
        <v>Small Cap</v>
      </c>
      <c r="AC331" t="str">
        <v>2024-04-30 00:00:00</v>
      </c>
      <c r="AD331">
        <v>4.2999999999999999E-4</v>
      </c>
      <c r="AG331" t="str">
        <v>nifty_50</v>
      </c>
      <c r="AH331">
        <v>100114</v>
      </c>
      <c r="AI331" t="str">
        <v>Titan Company Ltd.</v>
      </c>
      <c r="AJ331" t="str">
        <v>Consumer Discretionary</v>
      </c>
      <c r="AK331" t="str">
        <v>Large Cap</v>
      </c>
      <c r="AL331" t="str">
        <v>2023-10-31 00:00:00</v>
      </c>
      <c r="AM331">
        <v>1.5350000000000001E-2</v>
      </c>
    </row>
    <row r="332" spans="3:39" x14ac:dyDescent="0.3">
      <c r="C332" t="str">
        <v>JSW Infrastructure Ltd.</v>
      </c>
      <c r="D332" t="str">
        <v>Logistics &amp; Ports</v>
      </c>
      <c r="E332" t="str">
        <v>Mid Cap</v>
      </c>
      <c r="F332">
        <v>4.2000000000000002E-4</v>
      </c>
      <c r="G332">
        <v>212705</v>
      </c>
      <c r="H332" t="str">
        <v>Bharat Dynamics Ltd.</v>
      </c>
      <c r="I332" t="str">
        <v>Defence</v>
      </c>
      <c r="J332" t="str">
        <v>Mid Cap</v>
      </c>
      <c r="K332" t="str">
        <v>2023-04-30 00:00:00</v>
      </c>
      <c r="L332">
        <v>3.6000000000000002E-4</v>
      </c>
      <c r="O332">
        <v>251791</v>
      </c>
      <c r="P332" t="str">
        <v>Aptus Value Housing Finance India Ltd.</v>
      </c>
      <c r="Q332" t="str">
        <v>NBFC's &amp; Housing Finance</v>
      </c>
      <c r="R332" t="str">
        <v>Small Cap</v>
      </c>
      <c r="S332" t="str">
        <v>2023-04-30 00:00:00</v>
      </c>
      <c r="T332">
        <v>3.6000000000000002E-4</v>
      </c>
      <c r="Y332">
        <v>132527</v>
      </c>
      <c r="Z332" t="str">
        <v>Ramkrishna Forgings Ltd.</v>
      </c>
      <c r="AA332" t="str">
        <v>Capital Goods</v>
      </c>
      <c r="AB332" t="str">
        <v>Small Cap</v>
      </c>
      <c r="AC332" t="str">
        <v>2024-04-30 00:00:00</v>
      </c>
      <c r="AD332">
        <v>4.2999999999999999E-4</v>
      </c>
      <c r="AG332" t="str">
        <v>nifty_50</v>
      </c>
      <c r="AH332">
        <v>124715</v>
      </c>
      <c r="AI332" t="str">
        <v>Sun Pharmaceutical Industries Ltd.</v>
      </c>
      <c r="AJ332" t="str">
        <v>Healthcare</v>
      </c>
      <c r="AK332" t="str">
        <v>Large Cap</v>
      </c>
      <c r="AL332" t="str">
        <v>2023-10-31 00:00:00</v>
      </c>
      <c r="AM332">
        <v>1.3679999999999999E-2</v>
      </c>
    </row>
    <row r="333" spans="3:39" x14ac:dyDescent="0.3">
      <c r="C333" t="str">
        <v>Poly Medicure Ltd.</v>
      </c>
      <c r="D333" t="str">
        <v>Healthcare</v>
      </c>
      <c r="E333" t="str">
        <v>Small Cap</v>
      </c>
      <c r="F333">
        <v>4.0999999999999999E-4</v>
      </c>
      <c r="G333">
        <v>251791</v>
      </c>
      <c r="H333" t="str">
        <v>Aptus Value Housing Finance India Ltd.</v>
      </c>
      <c r="I333" t="str">
        <v>NBFC's &amp; Housing Finance</v>
      </c>
      <c r="J333" t="str">
        <v>Small Cap</v>
      </c>
      <c r="K333" t="str">
        <v>2023-04-30 00:00:00</v>
      </c>
      <c r="L333">
        <v>3.6000000000000002E-4</v>
      </c>
      <c r="O333">
        <v>122287</v>
      </c>
      <c r="P333" t="str">
        <v>Kalpataru Projects International Ltd.</v>
      </c>
      <c r="Q333" t="str">
        <v>Construction &amp; Realty</v>
      </c>
      <c r="R333" t="str">
        <v>Small Cap</v>
      </c>
      <c r="S333" t="str">
        <v>2023-04-30 00:00:00</v>
      </c>
      <c r="T333">
        <v>3.6000000000000002E-4</v>
      </c>
      <c r="Y333">
        <v>132889</v>
      </c>
      <c r="Z333" t="str">
        <v>K.P.R. Mill Ltd.</v>
      </c>
      <c r="AA333" t="str">
        <v>Textile</v>
      </c>
      <c r="AB333" t="str">
        <v>Mid Cap</v>
      </c>
      <c r="AC333" t="str">
        <v>2024-04-30 00:00:00</v>
      </c>
      <c r="AD333">
        <v>4.2000000000000002E-4</v>
      </c>
      <c r="AG333" t="str">
        <v>nifty_50</v>
      </c>
      <c r="AH333">
        <v>100570</v>
      </c>
      <c r="AI333" t="str">
        <v>Tata Motors Ltd.</v>
      </c>
      <c r="AJ333" t="str">
        <v>Auto &amp; Auto Components</v>
      </c>
      <c r="AK333" t="str">
        <v>Large Cap</v>
      </c>
      <c r="AL333" t="str">
        <v>2023-10-31 00:00:00</v>
      </c>
      <c r="AM333">
        <v>1.289E-2</v>
      </c>
    </row>
    <row r="334" spans="3:39" x14ac:dyDescent="0.3">
      <c r="C334" t="str">
        <v>Welspun Corp Ltd.</v>
      </c>
      <c r="D334" t="str">
        <v>Capital Goods</v>
      </c>
      <c r="E334" t="str">
        <v>Small Cap</v>
      </c>
      <c r="F334">
        <v>4.0999999999999999E-4</v>
      </c>
      <c r="G334">
        <v>122287</v>
      </c>
      <c r="H334" t="str">
        <v>Kalpataru Projects International Ltd.</v>
      </c>
      <c r="I334" t="str">
        <v>Construction &amp; Realty</v>
      </c>
      <c r="J334" t="str">
        <v>Small Cap</v>
      </c>
      <c r="K334" t="str">
        <v>2023-04-30 00:00:00</v>
      </c>
      <c r="L334">
        <v>3.6000000000000002E-4</v>
      </c>
      <c r="O334">
        <v>132400</v>
      </c>
      <c r="P334" t="str">
        <v>Birlasoft Ltd.</v>
      </c>
      <c r="Q334" t="str">
        <v>IT</v>
      </c>
      <c r="R334" t="str">
        <v>Small Cap</v>
      </c>
      <c r="S334" t="str">
        <v>2023-04-30 00:00:00</v>
      </c>
      <c r="T334">
        <v>3.5E-4</v>
      </c>
      <c r="Y334">
        <v>100674</v>
      </c>
      <c r="Z334" t="str">
        <v>Sanofi India Ltd.</v>
      </c>
      <c r="AA334" t="str">
        <v>Healthcare</v>
      </c>
      <c r="AB334" t="str">
        <v>Small Cap</v>
      </c>
      <c r="AC334" t="str">
        <v>2024-04-30 00:00:00</v>
      </c>
      <c r="AD334">
        <v>4.2000000000000002E-4</v>
      </c>
      <c r="AG334" t="str">
        <v>nifty_50</v>
      </c>
      <c r="AH334">
        <v>132555</v>
      </c>
      <c r="AI334" t="str">
        <v>NTPC Ltd.</v>
      </c>
      <c r="AJ334" t="str">
        <v>Power</v>
      </c>
      <c r="AK334" t="str">
        <v>Large Cap</v>
      </c>
      <c r="AL334" t="str">
        <v>2023-10-31 00:00:00</v>
      </c>
      <c r="AM334">
        <v>1.2869999999999999E-2</v>
      </c>
    </row>
    <row r="335" spans="3:39" x14ac:dyDescent="0.3">
      <c r="C335" t="str">
        <v>NMDC Steel Ltd.</v>
      </c>
      <c r="D335" t="str">
        <v>Mining &amp; Minerals</v>
      </c>
      <c r="E335" t="str">
        <v>Small Cap</v>
      </c>
      <c r="F335">
        <v>4.0999999999999999E-4</v>
      </c>
      <c r="G335">
        <v>132400</v>
      </c>
      <c r="H335" t="str">
        <v>Birlasoft Ltd.</v>
      </c>
      <c r="I335" t="str">
        <v>IT</v>
      </c>
      <c r="J335" t="str">
        <v>Small Cap</v>
      </c>
      <c r="K335" t="str">
        <v>2023-04-30 00:00:00</v>
      </c>
      <c r="L335">
        <v>3.5E-4</v>
      </c>
      <c r="O335">
        <v>122205</v>
      </c>
      <c r="P335" t="str">
        <v>Praj Industries Ltd.</v>
      </c>
      <c r="Q335" t="str">
        <v>Capital Goods</v>
      </c>
      <c r="R335" t="str">
        <v>Small Cap</v>
      </c>
      <c r="S335" t="str">
        <v>2023-04-30 00:00:00</v>
      </c>
      <c r="T335">
        <v>3.5E-4</v>
      </c>
      <c r="Y335">
        <v>226076</v>
      </c>
      <c r="Z335" t="str">
        <v>Triveni Turbine Ltd.</v>
      </c>
      <c r="AA335" t="str">
        <v>Capital Goods</v>
      </c>
      <c r="AB335" t="str">
        <v>Small Cap</v>
      </c>
      <c r="AC335" t="str">
        <v>2024-04-30 00:00:00</v>
      </c>
      <c r="AD335">
        <v>4.2000000000000002E-4</v>
      </c>
      <c r="AG335" t="str">
        <v>nifty_50</v>
      </c>
      <c r="AH335">
        <v>100228</v>
      </c>
      <c r="AI335" t="str">
        <v>JSW Steel Ltd.</v>
      </c>
      <c r="AJ335" t="str">
        <v>Mining &amp; Minerals</v>
      </c>
      <c r="AK335" t="str">
        <v>Large Cap</v>
      </c>
      <c r="AL335" t="str">
        <v>2023-10-31 00:00:00</v>
      </c>
      <c r="AM335">
        <v>1.1440000000000001E-2</v>
      </c>
    </row>
    <row r="336" spans="3:39" x14ac:dyDescent="0.3">
      <c r="C336" t="str">
        <v>Devyani International Ltd.</v>
      </c>
      <c r="D336" t="str">
        <v>Consumer Discretionary</v>
      </c>
      <c r="E336" t="str">
        <v>Small Cap</v>
      </c>
      <c r="F336">
        <v>4.0999999999999999E-4</v>
      </c>
      <c r="G336">
        <v>122205</v>
      </c>
      <c r="H336" t="str">
        <v>Praj Industries Ltd.</v>
      </c>
      <c r="I336" t="str">
        <v>Capital Goods</v>
      </c>
      <c r="J336" t="str">
        <v>Small Cap</v>
      </c>
      <c r="K336" t="str">
        <v>2023-04-30 00:00:00</v>
      </c>
      <c r="L336">
        <v>3.5E-4</v>
      </c>
      <c r="O336">
        <v>131768</v>
      </c>
      <c r="P336" t="str">
        <v>Poly Medicure Ltd.</v>
      </c>
      <c r="Q336" t="str">
        <v>Healthcare</v>
      </c>
      <c r="R336" t="str">
        <v>Small Cap</v>
      </c>
      <c r="S336" t="str">
        <v>2023-04-30 00:00:00</v>
      </c>
      <c r="T336">
        <v>3.5E-4</v>
      </c>
      <c r="Y336">
        <v>208727</v>
      </c>
      <c r="Z336" t="str">
        <v>Metro Brands Ltd.</v>
      </c>
      <c r="AA336" t="str">
        <v>Consumer Discretionary</v>
      </c>
      <c r="AB336" t="str">
        <v>Mid Cap</v>
      </c>
      <c r="AC336" t="str">
        <v>2024-04-30 00:00:00</v>
      </c>
      <c r="AD336">
        <v>4.2000000000000002E-4</v>
      </c>
      <c r="AG336" t="str">
        <v>nifty_50</v>
      </c>
      <c r="AH336">
        <v>205198</v>
      </c>
      <c r="AI336" t="str">
        <v>Bajaj Finserv Ltd.</v>
      </c>
      <c r="AJ336" t="str">
        <v>NBFC's &amp; Housing Finance</v>
      </c>
      <c r="AK336" t="str">
        <v>Large Cap</v>
      </c>
      <c r="AL336" t="str">
        <v>2023-10-31 00:00:00</v>
      </c>
      <c r="AM336">
        <v>1.133E-2</v>
      </c>
    </row>
    <row r="337" spans="3:39" x14ac:dyDescent="0.3">
      <c r="C337" t="str">
        <v>Mazagon Dock Shipbuilders Ltd.</v>
      </c>
      <c r="D337" t="str">
        <v>Capital Goods</v>
      </c>
      <c r="E337" t="str">
        <v>Mid Cap</v>
      </c>
      <c r="F337">
        <v>4.0000000000000002E-4</v>
      </c>
      <c r="G337">
        <v>131768</v>
      </c>
      <c r="H337" t="str">
        <v>Poly Medicure Ltd.</v>
      </c>
      <c r="I337" t="str">
        <v>Healthcare</v>
      </c>
      <c r="J337" t="str">
        <v>Small Cap</v>
      </c>
      <c r="K337" t="str">
        <v>2023-04-30 00:00:00</v>
      </c>
      <c r="L337">
        <v>3.5E-4</v>
      </c>
      <c r="O337">
        <v>119600</v>
      </c>
      <c r="P337" t="str">
        <v>CCL Products (India) Ltd.</v>
      </c>
      <c r="Q337" t="str">
        <v>FMCG</v>
      </c>
      <c r="R337" t="str">
        <v>Small Cap</v>
      </c>
      <c r="S337" t="str">
        <v>2023-04-30 00:00:00</v>
      </c>
      <c r="T337">
        <v>3.4000000000000002E-4</v>
      </c>
      <c r="Y337">
        <v>237831</v>
      </c>
      <c r="Z337" t="str">
        <v>JSW Infrastructure Ltd.</v>
      </c>
      <c r="AA337" t="str">
        <v>Logistics &amp; Ports</v>
      </c>
      <c r="AB337" t="str">
        <v>Mid Cap</v>
      </c>
      <c r="AC337" t="str">
        <v>2024-04-30 00:00:00</v>
      </c>
      <c r="AD337">
        <v>4.2000000000000002E-4</v>
      </c>
      <c r="AG337" t="str">
        <v>nifty_50</v>
      </c>
      <c r="AH337">
        <v>132538</v>
      </c>
      <c r="AI337" t="str">
        <v>Ultratech Cement Ltd.</v>
      </c>
      <c r="AJ337" t="str">
        <v>Construction Materials</v>
      </c>
      <c r="AK337" t="str">
        <v>Large Cap</v>
      </c>
      <c r="AL337" t="str">
        <v>2023-10-31 00:00:00</v>
      </c>
      <c r="AM337">
        <v>1.12E-2</v>
      </c>
    </row>
    <row r="338" spans="3:39" x14ac:dyDescent="0.3">
      <c r="C338" t="str">
        <v>Kaynes Technology India Ltd.</v>
      </c>
      <c r="D338" t="str">
        <v>Manufacturing</v>
      </c>
      <c r="E338" t="str">
        <v>Small Cap</v>
      </c>
      <c r="F338">
        <v>4.0000000000000002E-4</v>
      </c>
      <c r="G338">
        <v>119600</v>
      </c>
      <c r="H338" t="str">
        <v>CCL Products (India) Ltd.</v>
      </c>
      <c r="I338" t="str">
        <v>FMCG</v>
      </c>
      <c r="J338" t="str">
        <v>Small Cap</v>
      </c>
      <c r="K338" t="str">
        <v>2023-04-30 00:00:00</v>
      </c>
      <c r="L338">
        <v>3.4000000000000002E-4</v>
      </c>
      <c r="O338">
        <v>123367</v>
      </c>
      <c r="P338" t="str">
        <v>DCM Shriram Ltd.</v>
      </c>
      <c r="Q338" t="str">
        <v>Chemicals</v>
      </c>
      <c r="R338" t="str">
        <v>Small Cap</v>
      </c>
      <c r="S338" t="str">
        <v>2023-04-30 00:00:00</v>
      </c>
      <c r="T338">
        <v>3.4000000000000002E-4</v>
      </c>
      <c r="Y338">
        <v>131768</v>
      </c>
      <c r="Z338" t="str">
        <v>Poly Medicure Ltd.</v>
      </c>
      <c r="AA338" t="str">
        <v>Healthcare</v>
      </c>
      <c r="AB338" t="str">
        <v>Small Cap</v>
      </c>
      <c r="AC338" t="str">
        <v>2024-04-30 00:00:00</v>
      </c>
      <c r="AD338">
        <v>4.0999999999999999E-4</v>
      </c>
      <c r="AG338" t="str">
        <v>nifty_50</v>
      </c>
      <c r="AH338">
        <v>100312</v>
      </c>
      <c r="AI338" t="str">
        <v>Oil &amp; Natural Gas Corporation Ltd.</v>
      </c>
      <c r="AJ338" t="str">
        <v>Oil &amp; Gas</v>
      </c>
      <c r="AK338" t="str">
        <v>Large Cap</v>
      </c>
      <c r="AL338" t="str">
        <v>2023-10-31 00:00:00</v>
      </c>
      <c r="AM338">
        <v>1.108E-2</v>
      </c>
    </row>
    <row r="339" spans="3:39" x14ac:dyDescent="0.3">
      <c r="C339" t="str">
        <v>JBM Auto Ltd.</v>
      </c>
      <c r="D339" t="str">
        <v>Auto &amp; Auto Components</v>
      </c>
      <c r="E339" t="str">
        <v>Small Cap</v>
      </c>
      <c r="F339">
        <v>4.0000000000000002E-4</v>
      </c>
      <c r="G339">
        <v>123367</v>
      </c>
      <c r="H339" t="str">
        <v>DCM Shriram Ltd.</v>
      </c>
      <c r="I339" t="str">
        <v>Chemicals</v>
      </c>
      <c r="J339" t="str">
        <v>Small Cap</v>
      </c>
      <c r="K339" t="str">
        <v>2023-04-30 00:00:00</v>
      </c>
      <c r="L339">
        <v>3.4000000000000002E-4</v>
      </c>
      <c r="O339">
        <v>100084</v>
      </c>
      <c r="P339" t="str">
        <v>CESC Ltd.</v>
      </c>
      <c r="Q339" t="str">
        <v>Power</v>
      </c>
      <c r="R339" t="str">
        <v>Small Cap</v>
      </c>
      <c r="S339" t="str">
        <v>2023-04-30 00:00:00</v>
      </c>
      <c r="T339">
        <v>3.4000000000000002E-4</v>
      </c>
      <c r="Y339">
        <v>132144</v>
      </c>
      <c r="Z339" t="str">
        <v>Welspun Corp Ltd.</v>
      </c>
      <c r="AA339" t="str">
        <v>Capital Goods</v>
      </c>
      <c r="AB339" t="str">
        <v>Small Cap</v>
      </c>
      <c r="AC339" t="str">
        <v>2024-04-30 00:00:00</v>
      </c>
      <c r="AD339">
        <v>4.0999999999999999E-4</v>
      </c>
      <c r="AG339" t="str">
        <v>nifty_50</v>
      </c>
      <c r="AH339">
        <v>100470</v>
      </c>
      <c r="AI339" t="str">
        <v>Tata Steel Ltd.</v>
      </c>
      <c r="AJ339" t="str">
        <v>Mining &amp; Minerals</v>
      </c>
      <c r="AK339" t="str">
        <v>Large Cap</v>
      </c>
      <c r="AL339" t="str">
        <v>2023-10-31 00:00:00</v>
      </c>
      <c r="AM339">
        <v>1.1039999999999999E-2</v>
      </c>
    </row>
    <row r="340" spans="3:39" x14ac:dyDescent="0.3">
      <c r="C340" t="str">
        <v>Sterling and Wilson Renewable Energy Ltd.</v>
      </c>
      <c r="D340" t="str">
        <v>Capital Goods</v>
      </c>
      <c r="E340" t="str">
        <v>Small Cap</v>
      </c>
      <c r="F340">
        <v>4.0000000000000002E-4</v>
      </c>
      <c r="G340">
        <v>100084</v>
      </c>
      <c r="H340" t="str">
        <v>CESC Ltd.</v>
      </c>
      <c r="I340" t="str">
        <v>Power</v>
      </c>
      <c r="J340" t="str">
        <v>Small Cap</v>
      </c>
      <c r="K340" t="str">
        <v>2023-04-30 00:00:00</v>
      </c>
      <c r="L340">
        <v>3.4000000000000002E-4</v>
      </c>
      <c r="O340">
        <v>132482</v>
      </c>
      <c r="P340" t="str">
        <v>Granules India Ltd.</v>
      </c>
      <c r="Q340" t="str">
        <v>Healthcare</v>
      </c>
      <c r="R340" t="str">
        <v>Small Cap</v>
      </c>
      <c r="S340" t="str">
        <v>2023-04-30 00:00:00</v>
      </c>
      <c r="T340">
        <v>3.3E-4</v>
      </c>
      <c r="Y340">
        <v>308021</v>
      </c>
      <c r="Z340" t="str">
        <v>NMDC Steel Ltd.</v>
      </c>
      <c r="AA340" t="str">
        <v>Mining &amp; Minerals</v>
      </c>
      <c r="AB340" t="str">
        <v>Small Cap</v>
      </c>
      <c r="AC340" t="str">
        <v>2024-04-30 00:00:00</v>
      </c>
      <c r="AD340">
        <v>4.0999999999999999E-4</v>
      </c>
      <c r="AG340" t="str">
        <v>nifty_50</v>
      </c>
      <c r="AH340">
        <v>132187</v>
      </c>
      <c r="AI340" t="str">
        <v>IndusInd Bank Ltd.</v>
      </c>
      <c r="AJ340" t="str">
        <v>Banks</v>
      </c>
      <c r="AK340" t="str">
        <v>Large Cap</v>
      </c>
      <c r="AL340" t="str">
        <v>2023-10-31 00:00:00</v>
      </c>
      <c r="AM340">
        <v>1.077E-2</v>
      </c>
    </row>
    <row r="341" spans="3:39" x14ac:dyDescent="0.3">
      <c r="C341" t="str">
        <v>Endurance Technologies Ltd.</v>
      </c>
      <c r="D341" t="str">
        <v>Auto &amp; Auto Components</v>
      </c>
      <c r="E341" t="str">
        <v>Mid Cap</v>
      </c>
      <c r="F341">
        <v>3.8999999999999999E-4</v>
      </c>
      <c r="G341">
        <v>132482</v>
      </c>
      <c r="H341" t="str">
        <v>Granules India Ltd.</v>
      </c>
      <c r="I341" t="str">
        <v>Healthcare</v>
      </c>
      <c r="J341" t="str">
        <v>Small Cap</v>
      </c>
      <c r="K341" t="str">
        <v>2023-04-30 00:00:00</v>
      </c>
      <c r="L341">
        <v>3.3E-4</v>
      </c>
      <c r="O341">
        <v>132922</v>
      </c>
      <c r="P341" t="str">
        <v>Edelweiss Financial Services Ltd.</v>
      </c>
      <c r="Q341" t="str">
        <v>Financial Services</v>
      </c>
      <c r="R341" t="str">
        <v>Small Cap</v>
      </c>
      <c r="S341" t="str">
        <v>2023-04-30 00:00:00</v>
      </c>
      <c r="T341">
        <v>3.3E-4</v>
      </c>
      <c r="Y341">
        <v>208045</v>
      </c>
      <c r="Z341" t="str">
        <v>Devyani International Ltd.</v>
      </c>
      <c r="AA341" t="str">
        <v>Consumer Discretionary</v>
      </c>
      <c r="AB341" t="str">
        <v>Small Cap</v>
      </c>
      <c r="AC341" t="str">
        <v>2024-04-30 00:00:00</v>
      </c>
      <c r="AD341">
        <v>4.0999999999999999E-4</v>
      </c>
      <c r="AG341" t="str">
        <v>nifty_50</v>
      </c>
      <c r="AH341">
        <v>132898</v>
      </c>
      <c r="AI341" t="str">
        <v>Power Grid Corporation Of India Ltd.</v>
      </c>
      <c r="AJ341" t="str">
        <v>Power</v>
      </c>
      <c r="AK341" t="str">
        <v>Large Cap</v>
      </c>
      <c r="AL341" t="str">
        <v>2023-10-31 00:00:00</v>
      </c>
      <c r="AM341">
        <v>1.0529999999999999E-2</v>
      </c>
    </row>
    <row r="342" spans="3:39" x14ac:dyDescent="0.3">
      <c r="C342" t="str">
        <v>Can Fin Homes Ltd.</v>
      </c>
      <c r="D342" t="str">
        <v>NBFC's &amp; Housing Finance</v>
      </c>
      <c r="E342" t="str">
        <v>Small Cap</v>
      </c>
      <c r="F342">
        <v>3.8999999999999999E-4</v>
      </c>
      <c r="G342">
        <v>132922</v>
      </c>
      <c r="H342" t="str">
        <v>Edelweiss Financial Services Ltd.</v>
      </c>
      <c r="I342" t="str">
        <v>Financial Services</v>
      </c>
      <c r="J342" t="str">
        <v>Small Cap</v>
      </c>
      <c r="K342" t="str">
        <v>2023-04-30 00:00:00</v>
      </c>
      <c r="L342">
        <v>3.3E-4</v>
      </c>
      <c r="O342">
        <v>121064</v>
      </c>
      <c r="P342" t="str">
        <v>Trident Ltd.</v>
      </c>
      <c r="Q342" t="str">
        <v>Textile</v>
      </c>
      <c r="R342" t="str">
        <v>Small Cap</v>
      </c>
      <c r="S342" t="str">
        <v>2023-04-30 00:00:00</v>
      </c>
      <c r="T342">
        <v>3.3E-4</v>
      </c>
      <c r="Y342">
        <v>219700</v>
      </c>
      <c r="Z342" t="str">
        <v>Mazagon Dock Shipbuilders Ltd.</v>
      </c>
      <c r="AA342" t="str">
        <v>Capital Goods</v>
      </c>
      <c r="AB342" t="str">
        <v>Mid Cap</v>
      </c>
      <c r="AC342" t="str">
        <v>2024-04-30 00:00:00</v>
      </c>
      <c r="AD342">
        <v>4.0000000000000002E-4</v>
      </c>
      <c r="AG342" t="str">
        <v>nifty_50</v>
      </c>
      <c r="AH342">
        <v>100790</v>
      </c>
      <c r="AI342" t="str">
        <v>Nestle India Ltd.</v>
      </c>
      <c r="AJ342" t="str">
        <v>FMCG</v>
      </c>
      <c r="AK342" t="str">
        <v>Large Cap</v>
      </c>
      <c r="AL342" t="str">
        <v>2023-10-31 00:00:00</v>
      </c>
      <c r="AM342">
        <v>1.001E-2</v>
      </c>
    </row>
    <row r="343" spans="3:39" x14ac:dyDescent="0.3">
      <c r="C343" t="str">
        <v>Bayer CropScience Ltd.</v>
      </c>
      <c r="D343" t="str">
        <v>Chemicals</v>
      </c>
      <c r="E343" t="str">
        <v>Small Cap</v>
      </c>
      <c r="F343">
        <v>3.8999999999999999E-4</v>
      </c>
      <c r="G343">
        <v>121064</v>
      </c>
      <c r="H343" t="str">
        <v>Trident Ltd.</v>
      </c>
      <c r="I343" t="str">
        <v>Textile</v>
      </c>
      <c r="J343" t="str">
        <v>Small Cap</v>
      </c>
      <c r="K343" t="str">
        <v>2023-04-30 00:00:00</v>
      </c>
      <c r="L343">
        <v>3.3E-4</v>
      </c>
      <c r="O343">
        <v>226720</v>
      </c>
      <c r="P343" t="str">
        <v>Kalyan Jewellers India Ltd.</v>
      </c>
      <c r="Q343" t="str">
        <v>Consumer Discretionary</v>
      </c>
      <c r="R343" t="str">
        <v>Small Cap</v>
      </c>
      <c r="S343" t="str">
        <v>2023-04-30 00:00:00</v>
      </c>
      <c r="T343">
        <v>3.3E-4</v>
      </c>
      <c r="Y343">
        <v>223187</v>
      </c>
      <c r="Z343" t="str">
        <v>Kaynes Technology India Ltd.</v>
      </c>
      <c r="AA343" t="str">
        <v>Manufacturing</v>
      </c>
      <c r="AB343" t="str">
        <v>Small Cap</v>
      </c>
      <c r="AC343" t="str">
        <v>2024-04-30 00:00:00</v>
      </c>
      <c r="AD343">
        <v>4.0000000000000002E-4</v>
      </c>
      <c r="AG343" t="str">
        <v>nifty_50</v>
      </c>
      <c r="AH343">
        <v>132755</v>
      </c>
      <c r="AI343" t="str">
        <v>Tech Mahindra Ltd.</v>
      </c>
      <c r="AJ343" t="str">
        <v>IT</v>
      </c>
      <c r="AK343" t="str">
        <v>Large Cap</v>
      </c>
      <c r="AL343" t="str">
        <v>2023-10-31 00:00:00</v>
      </c>
      <c r="AM343">
        <v>8.2500000000000004E-3</v>
      </c>
    </row>
    <row r="344" spans="3:39" x14ac:dyDescent="0.3">
      <c r="C344" t="str">
        <v>Zensar Technologies Ltd.</v>
      </c>
      <c r="D344" t="str">
        <v>IT</v>
      </c>
      <c r="E344" t="str">
        <v>Small Cap</v>
      </c>
      <c r="F344">
        <v>3.8999999999999999E-4</v>
      </c>
      <c r="G344">
        <v>226720</v>
      </c>
      <c r="H344" t="str">
        <v>Kalyan Jewellers India Ltd.</v>
      </c>
      <c r="I344" t="str">
        <v>Consumer Discretionary</v>
      </c>
      <c r="J344" t="str">
        <v>Small Cap</v>
      </c>
      <c r="K344" t="str">
        <v>2023-04-30 00:00:00</v>
      </c>
      <c r="L344">
        <v>3.3E-4</v>
      </c>
      <c r="O344">
        <v>303107</v>
      </c>
      <c r="P344" t="str">
        <v>Sapphire Foods India Ltd.</v>
      </c>
      <c r="Q344" t="str">
        <v>Consumer Discretionary</v>
      </c>
      <c r="R344" t="str">
        <v>Small Cap</v>
      </c>
      <c r="S344" t="str">
        <v>2023-04-30 00:00:00</v>
      </c>
      <c r="T344">
        <v>3.3E-4</v>
      </c>
      <c r="Y344">
        <v>132605</v>
      </c>
      <c r="Z344" t="str">
        <v>JBM Auto Ltd.</v>
      </c>
      <c r="AA344" t="str">
        <v>Auto &amp; Auto Components</v>
      </c>
      <c r="AB344" t="str">
        <v>Small Cap</v>
      </c>
      <c r="AC344" t="str">
        <v>2024-04-30 00:00:00</v>
      </c>
      <c r="AD344">
        <v>4.0000000000000002E-4</v>
      </c>
      <c r="AG344" t="str">
        <v>nifty_50</v>
      </c>
      <c r="AH344">
        <v>112599</v>
      </c>
      <c r="AI344" t="str">
        <v>Adani Enterprises Ltd.</v>
      </c>
      <c r="AJ344" t="str">
        <v>Trading</v>
      </c>
      <c r="AK344" t="str">
        <v>Large Cap</v>
      </c>
      <c r="AL344" t="str">
        <v>2023-10-31 00:00:00</v>
      </c>
      <c r="AM344">
        <v>8.2500000000000004E-3</v>
      </c>
    </row>
    <row r="345" spans="3:39" x14ac:dyDescent="0.3">
      <c r="C345" t="str">
        <v>Olectra Greentech Ltd.</v>
      </c>
      <c r="D345" t="str">
        <v>Auto &amp; Auto Components</v>
      </c>
      <c r="E345" t="str">
        <v>Small Cap</v>
      </c>
      <c r="F345">
        <v>3.8999999999999999E-4</v>
      </c>
      <c r="G345">
        <v>303107</v>
      </c>
      <c r="H345" t="str">
        <v>Sapphire Foods India Ltd.</v>
      </c>
      <c r="I345" t="str">
        <v>Consumer Discretionary</v>
      </c>
      <c r="J345" t="str">
        <v>Small Cap</v>
      </c>
      <c r="K345" t="str">
        <v>2023-04-30 00:00:00</v>
      </c>
      <c r="L345">
        <v>3.3E-4</v>
      </c>
      <c r="O345">
        <v>100238</v>
      </c>
      <c r="P345" t="str">
        <v>Whirlpool Of India Ltd.</v>
      </c>
      <c r="Q345" t="str">
        <v>Consumer Durables</v>
      </c>
      <c r="R345" t="str">
        <v>Mid Cap</v>
      </c>
      <c r="S345" t="str">
        <v>2023-04-30 00:00:00</v>
      </c>
      <c r="T345">
        <v>3.3E-4</v>
      </c>
      <c r="Y345">
        <v>295131</v>
      </c>
      <c r="Z345" t="str">
        <v>Sterling and Wilson Renewable Energy Ltd.</v>
      </c>
      <c r="AA345" t="str">
        <v>Capital Goods</v>
      </c>
      <c r="AB345" t="str">
        <v>Small Cap</v>
      </c>
      <c r="AC345" t="str">
        <v>2024-04-30 00:00:00</v>
      </c>
      <c r="AD345">
        <v>4.0000000000000002E-4</v>
      </c>
      <c r="AG345" t="str">
        <v>nifty_50</v>
      </c>
      <c r="AH345">
        <v>219300</v>
      </c>
      <c r="AI345" t="str">
        <v>Coal India Ltd.</v>
      </c>
      <c r="AJ345" t="str">
        <v>Mining &amp; Minerals</v>
      </c>
      <c r="AK345" t="str">
        <v>Large Cap</v>
      </c>
      <c r="AL345" t="str">
        <v>2023-10-31 00:00:00</v>
      </c>
      <c r="AM345">
        <v>8.2199999999999999E-3</v>
      </c>
    </row>
    <row r="346" spans="3:39" x14ac:dyDescent="0.3">
      <c r="C346" t="str">
        <v>Raymond Ltd.</v>
      </c>
      <c r="D346" t="str">
        <v>Textile</v>
      </c>
      <c r="E346" t="str">
        <v>Small Cap</v>
      </c>
      <c r="F346">
        <v>3.8999999999999999E-4</v>
      </c>
      <c r="G346">
        <v>100238</v>
      </c>
      <c r="H346" t="str">
        <v>Whirlpool Of India Ltd.</v>
      </c>
      <c r="I346" t="str">
        <v>Consumer Durables</v>
      </c>
      <c r="J346" t="str">
        <v>Mid Cap</v>
      </c>
      <c r="K346" t="str">
        <v>2023-04-30 00:00:00</v>
      </c>
      <c r="L346">
        <v>3.3E-4</v>
      </c>
      <c r="O346">
        <v>132733</v>
      </c>
      <c r="P346" t="str">
        <v>Sun TV Network Ltd.</v>
      </c>
      <c r="Q346" t="str">
        <v>Services</v>
      </c>
      <c r="R346" t="str">
        <v>Mid Cap</v>
      </c>
      <c r="S346" t="str">
        <v>2023-04-30 00:00:00</v>
      </c>
      <c r="T346">
        <v>3.3E-4</v>
      </c>
      <c r="Y346">
        <v>215477</v>
      </c>
      <c r="Z346" t="str">
        <v>Endurance Technologies Ltd.</v>
      </c>
      <c r="AA346" t="str">
        <v>Auto &amp; Auto Components</v>
      </c>
      <c r="AB346" t="str">
        <v>Mid Cap</v>
      </c>
      <c r="AC346" t="str">
        <v>2024-04-30 00:00:00</v>
      </c>
      <c r="AD346">
        <v>3.8999999999999999E-4</v>
      </c>
      <c r="AG346" t="str">
        <v>nifty_50</v>
      </c>
      <c r="AH346">
        <v>100300</v>
      </c>
      <c r="AI346" t="str">
        <v>Grasim Industries Ltd.</v>
      </c>
      <c r="AJ346" t="str">
        <v>Construction Materials</v>
      </c>
      <c r="AK346" t="str">
        <v>Large Cap</v>
      </c>
      <c r="AL346" t="str">
        <v>2023-10-31 00:00:00</v>
      </c>
      <c r="AM346">
        <v>8.1799999999999998E-3</v>
      </c>
    </row>
    <row r="347" spans="3:39" x14ac:dyDescent="0.3">
      <c r="C347" t="str">
        <v>Rainbow Children's Medicare Ltd.</v>
      </c>
      <c r="D347" t="str">
        <v>Hospitals &amp; Diagnostics</v>
      </c>
      <c r="E347" t="str">
        <v>Small Cap</v>
      </c>
      <c r="F347">
        <v>3.8999999999999999E-4</v>
      </c>
      <c r="G347">
        <v>132733</v>
      </c>
      <c r="H347" t="str">
        <v>Sun TV Network Ltd.</v>
      </c>
      <c r="I347" t="str">
        <v>Services</v>
      </c>
      <c r="J347" t="str">
        <v>Mid Cap</v>
      </c>
      <c r="K347" t="str">
        <v>2023-04-30 00:00:00</v>
      </c>
      <c r="L347">
        <v>3.3E-4</v>
      </c>
      <c r="O347">
        <v>100645</v>
      </c>
      <c r="P347" t="str">
        <v>Deepak Fertilisers And Petrochemicals Corporation Ltd.</v>
      </c>
      <c r="Q347" t="str">
        <v>Chemicals</v>
      </c>
      <c r="R347" t="str">
        <v>Small Cap</v>
      </c>
      <c r="S347" t="str">
        <v>2023-04-30 00:00:00</v>
      </c>
      <c r="T347">
        <v>3.3E-4</v>
      </c>
      <c r="Y347">
        <v>111196</v>
      </c>
      <c r="Z347" t="str">
        <v>Can Fin Homes Ltd.</v>
      </c>
      <c r="AA347" t="str">
        <v>NBFC's &amp; Housing Finance</v>
      </c>
      <c r="AB347" t="str">
        <v>Small Cap</v>
      </c>
      <c r="AC347" t="str">
        <v>2024-04-30 00:00:00</v>
      </c>
      <c r="AD347">
        <v>3.8999999999999999E-4</v>
      </c>
      <c r="AG347" t="str">
        <v>nifty_50</v>
      </c>
      <c r="AH347">
        <v>200132</v>
      </c>
      <c r="AI347" t="str">
        <v>Bajaj Auto Ltd.</v>
      </c>
      <c r="AJ347" t="str">
        <v>Auto &amp; Auto Components</v>
      </c>
      <c r="AK347" t="str">
        <v>Large Cap</v>
      </c>
      <c r="AL347" t="str">
        <v>2023-10-31 00:00:00</v>
      </c>
      <c r="AM347">
        <v>7.79E-3</v>
      </c>
    </row>
    <row r="348" spans="3:39" x14ac:dyDescent="0.3">
      <c r="C348" t="str">
        <v>Jai Balaji Industries Ltd.</v>
      </c>
      <c r="D348" t="str">
        <v>Mining &amp; Minerals</v>
      </c>
      <c r="E348" t="str">
        <v>Small Cap</v>
      </c>
      <c r="F348">
        <v>3.8000000000000002E-4</v>
      </c>
      <c r="G348">
        <v>100645</v>
      </c>
      <c r="H348" t="str">
        <v>Deepak Fertilisers And Petrochemicals Corporation Ltd.</v>
      </c>
      <c r="I348" t="str">
        <v>Chemicals</v>
      </c>
      <c r="J348" t="str">
        <v>Small Cap</v>
      </c>
      <c r="K348" t="str">
        <v>2023-04-30 00:00:00</v>
      </c>
      <c r="L348">
        <v>3.3E-4</v>
      </c>
      <c r="O348">
        <v>235955</v>
      </c>
      <c r="P348" t="str">
        <v>Home First Finance Company India Ltd.</v>
      </c>
      <c r="Q348" t="str">
        <v>NBFC's &amp; Housing Finance</v>
      </c>
      <c r="R348" t="str">
        <v>Small Cap</v>
      </c>
      <c r="S348" t="str">
        <v>2023-04-30 00:00:00</v>
      </c>
      <c r="T348">
        <v>3.3E-4</v>
      </c>
      <c r="Y348">
        <v>106285</v>
      </c>
      <c r="Z348" t="str">
        <v>Bayer CropScience Ltd.</v>
      </c>
      <c r="AA348" t="str">
        <v>Chemicals</v>
      </c>
      <c r="AB348" t="str">
        <v>Small Cap</v>
      </c>
      <c r="AC348" t="str">
        <v>2024-04-30 00:00:00</v>
      </c>
      <c r="AD348">
        <v>3.8999999999999999E-4</v>
      </c>
      <c r="AG348" t="str">
        <v>nifty_50</v>
      </c>
      <c r="AH348">
        <v>100440</v>
      </c>
      <c r="AI348" t="str">
        <v>Hindalco Industries Ltd.</v>
      </c>
      <c r="AJ348" t="str">
        <v>Mining &amp; Minerals</v>
      </c>
      <c r="AK348" t="str">
        <v>Large Cap</v>
      </c>
      <c r="AL348" t="str">
        <v>2023-10-31 00:00:00</v>
      </c>
      <c r="AM348">
        <v>7.77E-3</v>
      </c>
    </row>
    <row r="349" spans="3:39" x14ac:dyDescent="0.3">
      <c r="C349" t="str">
        <v>RR Kabel Ltd.</v>
      </c>
      <c r="D349" t="str">
        <v>Building Materials</v>
      </c>
      <c r="E349" t="str">
        <v>Small Cap</v>
      </c>
      <c r="F349">
        <v>3.8000000000000002E-4</v>
      </c>
      <c r="G349">
        <v>235955</v>
      </c>
      <c r="H349" t="str">
        <v>Home First Finance Company India Ltd.</v>
      </c>
      <c r="I349" t="str">
        <v>NBFC's &amp; Housing Finance</v>
      </c>
      <c r="J349" t="str">
        <v>Small Cap</v>
      </c>
      <c r="K349" t="str">
        <v>2023-04-30 00:00:00</v>
      </c>
      <c r="L349">
        <v>3.3E-4</v>
      </c>
      <c r="O349">
        <v>271581</v>
      </c>
      <c r="P349" t="str">
        <v>Intellect Design Arena Ltd.</v>
      </c>
      <c r="Q349" t="str">
        <v>IT</v>
      </c>
      <c r="R349" t="str">
        <v>Small Cap</v>
      </c>
      <c r="S349" t="str">
        <v>2023-04-30 00:00:00</v>
      </c>
      <c r="T349">
        <v>3.3E-4</v>
      </c>
      <c r="Y349">
        <v>104067</v>
      </c>
      <c r="Z349" t="str">
        <v>Zensar Technologies Ltd.</v>
      </c>
      <c r="AA349" t="str">
        <v>IT</v>
      </c>
      <c r="AB349" t="str">
        <v>Small Cap</v>
      </c>
      <c r="AC349" t="str">
        <v>2024-04-30 00:00:00</v>
      </c>
      <c r="AD349">
        <v>3.8999999999999999E-4</v>
      </c>
      <c r="AG349" t="str">
        <v>nifty_50</v>
      </c>
      <c r="AH349">
        <v>217389</v>
      </c>
      <c r="AI349" t="str">
        <v>HDFC Life Insurance Company Ltd.</v>
      </c>
      <c r="AJ349" t="str">
        <v>Insurance</v>
      </c>
      <c r="AK349" t="str">
        <v>Large Cap</v>
      </c>
      <c r="AL349" t="str">
        <v>2023-10-31 00:00:00</v>
      </c>
      <c r="AM349">
        <v>7.5900000000000004E-3</v>
      </c>
    </row>
    <row r="350" spans="3:39" x14ac:dyDescent="0.3">
      <c r="C350" t="str">
        <v>Firstsource Solutions Ltd.</v>
      </c>
      <c r="D350" t="str">
        <v>IT</v>
      </c>
      <c r="E350" t="str">
        <v>Small Cap</v>
      </c>
      <c r="F350">
        <v>3.8000000000000002E-4</v>
      </c>
      <c r="G350">
        <v>271581</v>
      </c>
      <c r="H350" t="str">
        <v>Intellect Design Arena Ltd.</v>
      </c>
      <c r="I350" t="str">
        <v>IT</v>
      </c>
      <c r="J350" t="str">
        <v>Small Cap</v>
      </c>
      <c r="K350" t="str">
        <v>2023-04-30 00:00:00</v>
      </c>
      <c r="L350">
        <v>3.3E-4</v>
      </c>
      <c r="O350">
        <v>132259</v>
      </c>
      <c r="P350" t="str">
        <v>Apar Industries Ltd.</v>
      </c>
      <c r="Q350" t="str">
        <v>Capital Goods</v>
      </c>
      <c r="R350" t="str">
        <v>Small Cap</v>
      </c>
      <c r="S350" t="str">
        <v>2023-04-30 00:00:00</v>
      </c>
      <c r="T350">
        <v>3.3E-4</v>
      </c>
      <c r="Y350">
        <v>132439</v>
      </c>
      <c r="Z350" t="str">
        <v>Olectra Greentech Ltd.</v>
      </c>
      <c r="AA350" t="str">
        <v>Auto &amp; Auto Components</v>
      </c>
      <c r="AB350" t="str">
        <v>Small Cap</v>
      </c>
      <c r="AC350" t="str">
        <v>2024-04-30 00:00:00</v>
      </c>
      <c r="AD350">
        <v>3.8999999999999999E-4</v>
      </c>
      <c r="AG350" t="str">
        <v>nifty_50</v>
      </c>
      <c r="AH350">
        <v>100124</v>
      </c>
      <c r="AI350" t="str">
        <v>Dr. Reddy's Laboratories Ltd.</v>
      </c>
      <c r="AJ350" t="str">
        <v>Healthcare</v>
      </c>
      <c r="AK350" t="str">
        <v>Large Cap</v>
      </c>
      <c r="AL350" t="str">
        <v>2023-10-31 00:00:00</v>
      </c>
      <c r="AM350">
        <v>7.5599999999999999E-3</v>
      </c>
    </row>
    <row r="351" spans="3:39" x14ac:dyDescent="0.3">
      <c r="C351" t="str">
        <v>V-Guard Industries Ltd.</v>
      </c>
      <c r="D351" t="str">
        <v>Consumer Durables</v>
      </c>
      <c r="E351" t="str">
        <v>Small Cap</v>
      </c>
      <c r="F351">
        <v>3.8000000000000002E-4</v>
      </c>
      <c r="G351">
        <v>132259</v>
      </c>
      <c r="H351" t="str">
        <v>Apar Industries Ltd.</v>
      </c>
      <c r="I351" t="str">
        <v>Capital Goods</v>
      </c>
      <c r="J351" t="str">
        <v>Small Cap</v>
      </c>
      <c r="K351" t="str">
        <v>2023-04-30 00:00:00</v>
      </c>
      <c r="L351">
        <v>3.3E-4</v>
      </c>
      <c r="O351">
        <v>107880</v>
      </c>
      <c r="P351" t="str">
        <v>VIP Industries Ltd.</v>
      </c>
      <c r="Q351" t="str">
        <v>Consumer Discretionary</v>
      </c>
      <c r="R351" t="str">
        <v>Small Cap</v>
      </c>
      <c r="S351" t="str">
        <v>2023-04-30 00:00:00</v>
      </c>
      <c r="T351">
        <v>3.2000000000000003E-4</v>
      </c>
      <c r="Y351">
        <v>100330</v>
      </c>
      <c r="Z351" t="str">
        <v>Raymond Ltd.</v>
      </c>
      <c r="AA351" t="str">
        <v>Textile</v>
      </c>
      <c r="AB351" t="str">
        <v>Small Cap</v>
      </c>
      <c r="AC351" t="str">
        <v>2024-04-30 00:00:00</v>
      </c>
      <c r="AD351">
        <v>3.8999999999999999E-4</v>
      </c>
      <c r="AG351" t="str">
        <v>nifty_50</v>
      </c>
      <c r="AH351">
        <v>100087</v>
      </c>
      <c r="AI351" t="str">
        <v>Cipla Ltd.</v>
      </c>
      <c r="AJ351" t="str">
        <v>Healthcare</v>
      </c>
      <c r="AK351" t="str">
        <v>Large Cap</v>
      </c>
      <c r="AL351" t="str">
        <v>2023-10-31 00:00:00</v>
      </c>
      <c r="AM351">
        <v>7.4200000000000004E-3</v>
      </c>
    </row>
    <row r="352" spans="3:39" x14ac:dyDescent="0.3">
      <c r="C352" t="str">
        <v>Tanla Platforms Ltd.</v>
      </c>
      <c r="D352" t="str">
        <v>IT</v>
      </c>
      <c r="E352" t="str">
        <v>Small Cap</v>
      </c>
      <c r="F352">
        <v>3.8000000000000002E-4</v>
      </c>
      <c r="G352">
        <v>107880</v>
      </c>
      <c r="H352" t="str">
        <v>VIP Industries Ltd.</v>
      </c>
      <c r="I352" t="str">
        <v>Consumer Discretionary</v>
      </c>
      <c r="J352" t="str">
        <v>Small Cap</v>
      </c>
      <c r="K352" t="str">
        <v>2023-04-30 00:00:00</v>
      </c>
      <c r="L352">
        <v>3.2000000000000003E-4</v>
      </c>
      <c r="O352">
        <v>221842</v>
      </c>
      <c r="P352" t="str">
        <v>CreditAccess Grameen Ltd.</v>
      </c>
      <c r="Q352" t="str">
        <v>NBFC's &amp; Housing Finance</v>
      </c>
      <c r="R352" t="str">
        <v>Small Cap</v>
      </c>
      <c r="S352" t="str">
        <v>2023-04-30 00:00:00</v>
      </c>
      <c r="T352">
        <v>3.2000000000000003E-4</v>
      </c>
      <c r="Y352">
        <v>274045</v>
      </c>
      <c r="Z352" t="str">
        <v>Rainbow Children's Medicare Ltd.</v>
      </c>
      <c r="AA352" t="str">
        <v>Hospitals &amp; Diagnostics</v>
      </c>
      <c r="AB352" t="str">
        <v>Small Cap</v>
      </c>
      <c r="AC352" t="str">
        <v>2024-04-30 00:00:00</v>
      </c>
      <c r="AD352">
        <v>3.8999999999999999E-4</v>
      </c>
      <c r="AG352" t="str">
        <v>nifty_50</v>
      </c>
      <c r="AH352">
        <v>211385</v>
      </c>
      <c r="AI352" t="str">
        <v>SBI Life Insurance Company Ltd.</v>
      </c>
      <c r="AJ352" t="str">
        <v>Insurance</v>
      </c>
      <c r="AK352" t="str">
        <v>Large Cap</v>
      </c>
      <c r="AL352" t="str">
        <v>2023-10-31 00:00:00</v>
      </c>
      <c r="AM352">
        <v>7.0200000000000002E-3</v>
      </c>
    </row>
    <row r="353" spans="3:39" x14ac:dyDescent="0.3">
      <c r="C353" t="str">
        <v>Praj Industries Ltd.</v>
      </c>
      <c r="D353" t="str">
        <v>Capital Goods</v>
      </c>
      <c r="E353" t="str">
        <v>Small Cap</v>
      </c>
      <c r="F353">
        <v>3.6999999999999999E-4</v>
      </c>
      <c r="G353">
        <v>221842</v>
      </c>
      <c r="H353" t="str">
        <v>CreditAccess Grameen Ltd.</v>
      </c>
      <c r="I353" t="str">
        <v>NBFC's &amp; Housing Finance</v>
      </c>
      <c r="J353" t="str">
        <v>Small Cap</v>
      </c>
      <c r="K353" t="str">
        <v>2023-04-30 00:00:00</v>
      </c>
      <c r="L353">
        <v>3.2000000000000003E-4</v>
      </c>
      <c r="O353">
        <v>105255</v>
      </c>
      <c r="P353" t="str">
        <v>GMM Pfaudler Ltd.</v>
      </c>
      <c r="Q353" t="str">
        <v>Capital Goods</v>
      </c>
      <c r="R353" t="str">
        <v>Small Cap</v>
      </c>
      <c r="S353" t="str">
        <v>2023-04-30 00:00:00</v>
      </c>
      <c r="T353">
        <v>3.2000000000000003E-4</v>
      </c>
      <c r="Y353">
        <v>190064</v>
      </c>
      <c r="Z353" t="str">
        <v>Jai Balaji Industries Ltd.</v>
      </c>
      <c r="AA353" t="str">
        <v>Mining &amp; Minerals</v>
      </c>
      <c r="AB353" t="str">
        <v>Small Cap</v>
      </c>
      <c r="AC353" t="str">
        <v>2024-04-30 00:00:00</v>
      </c>
      <c r="AD353">
        <v>3.8000000000000002E-4</v>
      </c>
      <c r="AG353" t="str">
        <v>nifty_50</v>
      </c>
      <c r="AH353">
        <v>132921</v>
      </c>
      <c r="AI353" t="str">
        <v>Adani Ports and Special Economic Zone Ltd.</v>
      </c>
      <c r="AJ353" t="str">
        <v>Logistics &amp; Ports</v>
      </c>
      <c r="AK353" t="str">
        <v>Large Cap</v>
      </c>
      <c r="AL353" t="str">
        <v>2023-10-31 00:00:00</v>
      </c>
      <c r="AM353">
        <v>6.7200000000000003E-3</v>
      </c>
    </row>
    <row r="354" spans="3:39" x14ac:dyDescent="0.3">
      <c r="C354" t="str">
        <v>Asahi India Glass Ltd.</v>
      </c>
      <c r="D354" t="str">
        <v>Auto &amp; Auto Components</v>
      </c>
      <c r="E354" t="str">
        <v>Small Cap</v>
      </c>
      <c r="F354">
        <v>3.6999999999999999E-4</v>
      </c>
      <c r="G354">
        <v>105255</v>
      </c>
      <c r="H354" t="str">
        <v>GMM Pfaudler Ltd.</v>
      </c>
      <c r="I354" t="str">
        <v>Capital Goods</v>
      </c>
      <c r="J354" t="str">
        <v>Small Cap</v>
      </c>
      <c r="K354" t="str">
        <v>2023-04-30 00:00:00</v>
      </c>
      <c r="L354">
        <v>3.2000000000000003E-4</v>
      </c>
      <c r="O354">
        <v>274045</v>
      </c>
      <c r="P354" t="str">
        <v>Rainbow Children's Medicare Ltd.</v>
      </c>
      <c r="Q354" t="str">
        <v>Hospitals &amp; Diagnostics</v>
      </c>
      <c r="R354" t="str">
        <v>Small Cap</v>
      </c>
      <c r="S354" t="str">
        <v>2023-04-30 00:00:00</v>
      </c>
      <c r="T354">
        <v>3.2000000000000003E-4</v>
      </c>
      <c r="Y354">
        <v>209024</v>
      </c>
      <c r="Z354" t="str">
        <v>RR Kabel Ltd.</v>
      </c>
      <c r="AA354" t="str">
        <v>Building Materials</v>
      </c>
      <c r="AB354" t="str">
        <v>Small Cap</v>
      </c>
      <c r="AC354" t="str">
        <v>2024-04-30 00:00:00</v>
      </c>
      <c r="AD354">
        <v>3.8000000000000002E-4</v>
      </c>
      <c r="AG354" t="str">
        <v>nifty_50</v>
      </c>
      <c r="AH354">
        <v>100800</v>
      </c>
      <c r="AI354" t="str">
        <v>Tata Consumer Products Ltd.</v>
      </c>
      <c r="AJ354" t="str">
        <v>FMCG</v>
      </c>
      <c r="AK354" t="str">
        <v>Large Cap</v>
      </c>
      <c r="AL354" t="str">
        <v>2023-10-31 00:00:00</v>
      </c>
      <c r="AM354">
        <v>6.3099999999999996E-3</v>
      </c>
    </row>
    <row r="355" spans="3:39" x14ac:dyDescent="0.3">
      <c r="C355" t="str">
        <v>Engineers India Ltd.</v>
      </c>
      <c r="D355" t="str">
        <v>Capital Goods</v>
      </c>
      <c r="E355" t="str">
        <v>Small Cap</v>
      </c>
      <c r="F355">
        <v>3.6999999999999999E-4</v>
      </c>
      <c r="G355">
        <v>274045</v>
      </c>
      <c r="H355" t="str">
        <v>Rainbow Children's Medicare Ltd.</v>
      </c>
      <c r="I355" t="str">
        <v>Hospitals &amp; Diagnostics</v>
      </c>
      <c r="J355" t="str">
        <v>Small Cap</v>
      </c>
      <c r="K355" t="str">
        <v>2023-04-30 00:00:00</v>
      </c>
      <c r="L355">
        <v>3.2000000000000003E-4</v>
      </c>
      <c r="O355">
        <v>131595</v>
      </c>
      <c r="P355" t="str">
        <v>Capri Global Capital Ltd.</v>
      </c>
      <c r="Q355" t="str">
        <v>NBFC's &amp; Housing Finance</v>
      </c>
      <c r="R355" t="str">
        <v>Small Cap</v>
      </c>
      <c r="S355" t="str">
        <v>2023-04-30 00:00:00</v>
      </c>
      <c r="T355">
        <v>3.2000000000000003E-4</v>
      </c>
      <c r="Y355">
        <v>132809</v>
      </c>
      <c r="Z355" t="str">
        <v>Firstsource Solutions Ltd.</v>
      </c>
      <c r="AA355" t="str">
        <v>IT</v>
      </c>
      <c r="AB355" t="str">
        <v>Small Cap</v>
      </c>
      <c r="AC355" t="str">
        <v>2024-04-30 00:00:00</v>
      </c>
      <c r="AD355">
        <v>3.8000000000000002E-4</v>
      </c>
      <c r="AG355" t="str">
        <v>nifty_50</v>
      </c>
      <c r="AH355">
        <v>107685</v>
      </c>
      <c r="AI355" t="str">
        <v>Wipro Ltd.</v>
      </c>
      <c r="AJ355" t="str">
        <v>IT</v>
      </c>
      <c r="AK355" t="str">
        <v>Large Cap</v>
      </c>
      <c r="AL355" t="str">
        <v>2023-10-31 00:00:00</v>
      </c>
      <c r="AM355">
        <v>6.2100000000000002E-3</v>
      </c>
    </row>
    <row r="356" spans="3:39" x14ac:dyDescent="0.3">
      <c r="C356" t="str">
        <v>BEML Ltd.</v>
      </c>
      <c r="D356" t="str">
        <v>Capital Goods</v>
      </c>
      <c r="E356" t="str">
        <v>Small Cap</v>
      </c>
      <c r="F356">
        <v>3.6999999999999999E-4</v>
      </c>
      <c r="G356">
        <v>131595</v>
      </c>
      <c r="H356" t="str">
        <v>Capri Global Capital Ltd.</v>
      </c>
      <c r="I356" t="str">
        <v>NBFC's &amp; Housing Finance</v>
      </c>
      <c r="J356" t="str">
        <v>Small Cap</v>
      </c>
      <c r="K356" t="str">
        <v>2023-04-30 00:00:00</v>
      </c>
      <c r="L356">
        <v>3.2000000000000003E-4</v>
      </c>
      <c r="O356">
        <v>130005</v>
      </c>
      <c r="P356" t="str">
        <v>The India Cements Ltd.</v>
      </c>
      <c r="Q356" t="str">
        <v>Construction Materials</v>
      </c>
      <c r="R356" t="str">
        <v>Small Cap</v>
      </c>
      <c r="S356" t="str">
        <v>2023-04-30 00:00:00</v>
      </c>
      <c r="T356">
        <v>3.2000000000000003E-4</v>
      </c>
      <c r="Y356">
        <v>200054</v>
      </c>
      <c r="Z356" t="str">
        <v>V-Guard Industries Ltd.</v>
      </c>
      <c r="AA356" t="str">
        <v>Consumer Durables</v>
      </c>
      <c r="AB356" t="str">
        <v>Small Cap</v>
      </c>
      <c r="AC356" t="str">
        <v>2024-04-30 00:00:00</v>
      </c>
      <c r="AD356">
        <v>3.8000000000000002E-4</v>
      </c>
      <c r="AG356" t="str">
        <v>nifty_50</v>
      </c>
      <c r="AH356">
        <v>100825</v>
      </c>
      <c r="AI356" t="str">
        <v>Britannia Industries Ltd.</v>
      </c>
      <c r="AJ356" t="str">
        <v>FMCG</v>
      </c>
      <c r="AK356" t="str">
        <v>Large Cap</v>
      </c>
      <c r="AL356" t="str">
        <v>2023-10-31 00:00:00</v>
      </c>
      <c r="AM356">
        <v>6.0699999999999999E-3</v>
      </c>
    </row>
    <row r="357" spans="3:39" x14ac:dyDescent="0.3">
      <c r="C357" t="str">
        <v>Affle (India) Ltd.</v>
      </c>
      <c r="D357" t="str">
        <v>IT</v>
      </c>
      <c r="E357" t="str">
        <v>Small Cap</v>
      </c>
      <c r="F357">
        <v>3.6999999999999999E-4</v>
      </c>
      <c r="G357">
        <v>130005</v>
      </c>
      <c r="H357" t="str">
        <v>The India Cements Ltd.</v>
      </c>
      <c r="I357" t="str">
        <v>Construction Materials</v>
      </c>
      <c r="J357" t="str">
        <v>Small Cap</v>
      </c>
      <c r="K357" t="str">
        <v>2023-04-30 00:00:00</v>
      </c>
      <c r="L357">
        <v>3.2000000000000003E-4</v>
      </c>
      <c r="O357">
        <v>209078</v>
      </c>
      <c r="P357" t="str">
        <v>Nippon Life India Asset Management Ltd.</v>
      </c>
      <c r="Q357" t="str">
        <v>Financial Services</v>
      </c>
      <c r="R357" t="str">
        <v>Small Cap</v>
      </c>
      <c r="S357" t="str">
        <v>2023-04-30 00:00:00</v>
      </c>
      <c r="T357">
        <v>3.1E-4</v>
      </c>
      <c r="Y357">
        <v>132790</v>
      </c>
      <c r="Z357" t="str">
        <v>Tanla Platforms Ltd.</v>
      </c>
      <c r="AA357" t="str">
        <v>IT</v>
      </c>
      <c r="AB357" t="str">
        <v>Small Cap</v>
      </c>
      <c r="AC357" t="str">
        <v>2024-04-30 00:00:00</v>
      </c>
      <c r="AD357">
        <v>3.8000000000000002E-4</v>
      </c>
      <c r="AG357" t="str">
        <v>nifty_50</v>
      </c>
      <c r="AH357">
        <v>108869</v>
      </c>
      <c r="AI357" t="str">
        <v>Apollo Hospitals Enterprise Ltd.</v>
      </c>
      <c r="AJ357" t="str">
        <v>Hospitals &amp; Diagnostics</v>
      </c>
      <c r="AK357" t="str">
        <v>Large Cap</v>
      </c>
      <c r="AL357" t="str">
        <v>2023-10-31 00:00:00</v>
      </c>
      <c r="AM357">
        <v>5.64E-3</v>
      </c>
    </row>
    <row r="358" spans="3:39" x14ac:dyDescent="0.3">
      <c r="C358" t="str">
        <v>Bank Of Maharashtra</v>
      </c>
      <c r="D358" t="str">
        <v>Banks</v>
      </c>
      <c r="E358" t="str">
        <v>Mid Cap</v>
      </c>
      <c r="F358">
        <v>3.6999999999999999E-4</v>
      </c>
      <c r="G358">
        <v>209078</v>
      </c>
      <c r="H358" t="str">
        <v>Nippon Life India Asset Management Ltd.</v>
      </c>
      <c r="I358" t="str">
        <v>Financial Services</v>
      </c>
      <c r="J358" t="str">
        <v>Small Cap</v>
      </c>
      <c r="K358" t="str">
        <v>2023-04-30 00:00:00</v>
      </c>
      <c r="L358">
        <v>3.1E-4</v>
      </c>
      <c r="O358">
        <v>100690</v>
      </c>
      <c r="P358" t="str">
        <v>Gujarat State Fertilizers &amp; Chemicals Ltd.</v>
      </c>
      <c r="Q358" t="str">
        <v>Chemicals</v>
      </c>
      <c r="R358" t="str">
        <v>Small Cap</v>
      </c>
      <c r="S358" t="str">
        <v>2023-04-30 00:00:00</v>
      </c>
      <c r="T358">
        <v>3.1E-4</v>
      </c>
      <c r="Y358">
        <v>122205</v>
      </c>
      <c r="Z358" t="str">
        <v>Praj Industries Ltd.</v>
      </c>
      <c r="AA358" t="str">
        <v>Capital Goods</v>
      </c>
      <c r="AB358" t="str">
        <v>Small Cap</v>
      </c>
      <c r="AC358" t="str">
        <v>2024-04-30 00:00:00</v>
      </c>
      <c r="AD358">
        <v>3.6999999999999999E-4</v>
      </c>
      <c r="AG358" t="str">
        <v>nifty_50</v>
      </c>
      <c r="AH358">
        <v>216156</v>
      </c>
      <c r="AI358" t="str">
        <v>LTIMindtree Ltd.</v>
      </c>
      <c r="AJ358" t="str">
        <v>IT</v>
      </c>
      <c r="AK358" t="str">
        <v>Large Cap</v>
      </c>
      <c r="AL358" t="str">
        <v>2023-10-31 00:00:00</v>
      </c>
      <c r="AM358">
        <v>5.4000000000000003E-3</v>
      </c>
    </row>
    <row r="359" spans="3:39" x14ac:dyDescent="0.3">
      <c r="C359" t="str">
        <v>Chambal Fertilisers and Chemicals Ltd.</v>
      </c>
      <c r="D359" t="str">
        <v>Chemicals</v>
      </c>
      <c r="E359" t="str">
        <v>Small Cap</v>
      </c>
      <c r="F359">
        <v>3.6999999999999999E-4</v>
      </c>
      <c r="G359">
        <v>100690</v>
      </c>
      <c r="H359" t="str">
        <v>Gujarat State Fertilizers &amp; Chemicals Ltd.</v>
      </c>
      <c r="I359" t="str">
        <v>Chemicals</v>
      </c>
      <c r="J359" t="str">
        <v>Small Cap</v>
      </c>
      <c r="K359" t="str">
        <v>2023-04-30 00:00:00</v>
      </c>
      <c r="L359">
        <v>3.1E-4</v>
      </c>
      <c r="O359">
        <v>132832</v>
      </c>
      <c r="P359" t="str">
        <v>Equinox India Developments Ltd.</v>
      </c>
      <c r="Q359" t="str">
        <v>Construction &amp; Realty</v>
      </c>
      <c r="R359" t="str">
        <v>Small Cap</v>
      </c>
      <c r="S359" t="str">
        <v>2023-04-30 00:00:00</v>
      </c>
      <c r="T359">
        <v>3.1E-4</v>
      </c>
      <c r="Y359">
        <v>115030</v>
      </c>
      <c r="Z359" t="str">
        <v>Asahi India Glass Ltd.</v>
      </c>
      <c r="AA359" t="str">
        <v>Auto &amp; Auto Components</v>
      </c>
      <c r="AB359" t="str">
        <v>Small Cap</v>
      </c>
      <c r="AC359" t="str">
        <v>2024-04-30 00:00:00</v>
      </c>
      <c r="AD359">
        <v>3.6999999999999999E-4</v>
      </c>
      <c r="AG359" t="str">
        <v>nifty_50</v>
      </c>
      <c r="AH359">
        <v>105200</v>
      </c>
      <c r="AI359" t="str">
        <v>Eicher Motors Ltd.</v>
      </c>
      <c r="AJ359" t="str">
        <v>Auto &amp; Auto Components</v>
      </c>
      <c r="AK359" t="str">
        <v>Large Cap</v>
      </c>
      <c r="AL359" t="str">
        <v>2023-10-31 00:00:00</v>
      </c>
      <c r="AM359">
        <v>5.28E-3</v>
      </c>
    </row>
    <row r="360" spans="3:39" x14ac:dyDescent="0.3">
      <c r="C360" t="str">
        <v>Jindal Saw Ltd.</v>
      </c>
      <c r="D360" t="str">
        <v>Building Materials</v>
      </c>
      <c r="E360" t="str">
        <v>Small Cap</v>
      </c>
      <c r="F360">
        <v>3.6000000000000002E-4</v>
      </c>
      <c r="G360">
        <v>132832</v>
      </c>
      <c r="H360" t="str">
        <v>Equinox India Developments Ltd.</v>
      </c>
      <c r="I360" t="str">
        <v>Construction &amp; Realty</v>
      </c>
      <c r="J360" t="str">
        <v>Small Cap</v>
      </c>
      <c r="K360" t="str">
        <v>2023-04-30 00:00:00</v>
      </c>
      <c r="L360">
        <v>3.1E-4</v>
      </c>
      <c r="O360">
        <v>100040</v>
      </c>
      <c r="P360" t="str">
        <v>Aditya Birla Real Estate Ltd.</v>
      </c>
      <c r="Q360" t="str">
        <v>Construction &amp; Realty</v>
      </c>
      <c r="R360" t="str">
        <v>Small Cap</v>
      </c>
      <c r="S360" t="str">
        <v>2023-04-30 00:00:00</v>
      </c>
      <c r="T360">
        <v>2.9999999999999997E-4</v>
      </c>
      <c r="Y360">
        <v>132178</v>
      </c>
      <c r="Z360" t="str">
        <v>Engineers India Ltd.</v>
      </c>
      <c r="AA360" t="str">
        <v>Capital Goods</v>
      </c>
      <c r="AB360" t="str">
        <v>Small Cap</v>
      </c>
      <c r="AC360" t="str">
        <v>2024-04-30 00:00:00</v>
      </c>
      <c r="AD360">
        <v>3.6999999999999999E-4</v>
      </c>
      <c r="AG360" t="str">
        <v>nifty_50</v>
      </c>
      <c r="AH360">
        <v>132488</v>
      </c>
      <c r="AI360" t="str">
        <v>Divi's Laboratories Ltd.</v>
      </c>
      <c r="AJ360" t="str">
        <v>Healthcare</v>
      </c>
      <c r="AK360" t="str">
        <v>Large Cap</v>
      </c>
      <c r="AL360" t="str">
        <v>2023-10-31 00:00:00</v>
      </c>
      <c r="AM360">
        <v>4.9800000000000001E-3</v>
      </c>
    </row>
    <row r="361" spans="3:39" x14ac:dyDescent="0.3">
      <c r="C361" t="str">
        <v>ZF Commercial Vehicle Control Systems India Ltd.</v>
      </c>
      <c r="D361" t="str">
        <v>Auto &amp; Auto Components</v>
      </c>
      <c r="E361" t="str">
        <v>Mid Cap</v>
      </c>
      <c r="F361">
        <v>3.6000000000000002E-4</v>
      </c>
      <c r="G361">
        <v>100040</v>
      </c>
      <c r="H361" t="str">
        <v>Aditya Birla Real Estate Ltd.</v>
      </c>
      <c r="I361" t="str">
        <v>Construction &amp; Realty</v>
      </c>
      <c r="J361" t="str">
        <v>Small Cap</v>
      </c>
      <c r="K361" t="str">
        <v>2023-04-30 00:00:00</v>
      </c>
      <c r="L361">
        <v>2.9999999999999997E-4</v>
      </c>
      <c r="O361">
        <v>132809</v>
      </c>
      <c r="P361" t="str">
        <v>Firstsource Solutions Ltd.</v>
      </c>
      <c r="Q361" t="str">
        <v>IT</v>
      </c>
      <c r="R361" t="str">
        <v>Small Cap</v>
      </c>
      <c r="S361" t="str">
        <v>2023-04-30 00:00:00</v>
      </c>
      <c r="T361">
        <v>2.9999999999999997E-4</v>
      </c>
      <c r="Y361">
        <v>100048</v>
      </c>
      <c r="Z361" t="str">
        <v>BEML Ltd.</v>
      </c>
      <c r="AA361" t="str">
        <v>Capital Goods</v>
      </c>
      <c r="AB361" t="str">
        <v>Small Cap</v>
      </c>
      <c r="AC361" t="str">
        <v>2024-04-30 00:00:00</v>
      </c>
      <c r="AD361">
        <v>3.6999999999999999E-4</v>
      </c>
      <c r="AG361" t="str">
        <v>nifty_50</v>
      </c>
      <c r="AH361">
        <v>100182</v>
      </c>
      <c r="AI361" t="str">
        <v>Hero MotoCorp Ltd.</v>
      </c>
      <c r="AJ361" t="str">
        <v>Auto &amp; Auto Components</v>
      </c>
      <c r="AK361" t="str">
        <v>Mid Cap</v>
      </c>
      <c r="AL361" t="str">
        <v>2023-10-31 00:00:00</v>
      </c>
      <c r="AM361">
        <v>4.6299999999999996E-3</v>
      </c>
    </row>
    <row r="362" spans="3:39" x14ac:dyDescent="0.3">
      <c r="C362" t="str">
        <v>Sun TV Network Ltd.</v>
      </c>
      <c r="D362" t="str">
        <v>Services</v>
      </c>
      <c r="E362" t="str">
        <v>Small Cap</v>
      </c>
      <c r="F362">
        <v>3.6000000000000002E-4</v>
      </c>
      <c r="G362">
        <v>132809</v>
      </c>
      <c r="H362" t="str">
        <v>Firstsource Solutions Ltd.</v>
      </c>
      <c r="I362" t="str">
        <v>IT</v>
      </c>
      <c r="J362" t="str">
        <v>Small Cap</v>
      </c>
      <c r="K362" t="str">
        <v>2023-04-30 00:00:00</v>
      </c>
      <c r="L362">
        <v>2.9999999999999997E-4</v>
      </c>
      <c r="O362">
        <v>225154</v>
      </c>
      <c r="P362" t="str">
        <v>Amber Enterprises India Ltd.</v>
      </c>
      <c r="Q362" t="str">
        <v>Manufacturing</v>
      </c>
      <c r="R362" t="str">
        <v>Small Cap</v>
      </c>
      <c r="S362" t="str">
        <v>2023-04-30 00:00:00</v>
      </c>
      <c r="T362">
        <v>2.9999999999999997E-4</v>
      </c>
      <c r="Y362">
        <v>229238</v>
      </c>
      <c r="Z362" t="str">
        <v>Affle (India) Ltd.</v>
      </c>
      <c r="AA362" t="str">
        <v>IT</v>
      </c>
      <c r="AB362" t="str">
        <v>Small Cap</v>
      </c>
      <c r="AC362" t="str">
        <v>2024-04-30 00:00:00</v>
      </c>
      <c r="AD362">
        <v>3.6999999999999999E-4</v>
      </c>
      <c r="AG362" t="str">
        <v>nifty_50</v>
      </c>
      <c r="AH362">
        <v>100547</v>
      </c>
      <c r="AI362" t="str">
        <v>Bharat Petroleum Corporation Ltd.</v>
      </c>
      <c r="AJ362" t="str">
        <v>Oil &amp; Gas</v>
      </c>
      <c r="AK362" t="str">
        <v>Large Cap</v>
      </c>
      <c r="AL362" t="str">
        <v>2023-10-31 00:00:00</v>
      </c>
      <c r="AM362">
        <v>4.1000000000000003E-3</v>
      </c>
    </row>
    <row r="363" spans="3:39" x14ac:dyDescent="0.3">
      <c r="C363" t="str">
        <v>CIE Automotive India Ltd.</v>
      </c>
      <c r="D363" t="str">
        <v>Auto &amp; Auto Components</v>
      </c>
      <c r="E363" t="str">
        <v>Small Cap</v>
      </c>
      <c r="F363">
        <v>3.5E-4</v>
      </c>
      <c r="G363">
        <v>225154</v>
      </c>
      <c r="H363" t="str">
        <v>Amber Enterprises India Ltd.</v>
      </c>
      <c r="I363" t="str">
        <v>Manufacturing</v>
      </c>
      <c r="J363" t="str">
        <v>Small Cap</v>
      </c>
      <c r="K363" t="str">
        <v>2023-04-30 00:00:00</v>
      </c>
      <c r="L363">
        <v>2.9999999999999997E-4</v>
      </c>
      <c r="O363">
        <v>210174</v>
      </c>
      <c r="P363" t="str">
        <v>General Insurance Corporation of India</v>
      </c>
      <c r="Q363" t="str">
        <v>Insurance</v>
      </c>
      <c r="R363" t="str">
        <v>Mid Cap</v>
      </c>
      <c r="S363" t="str">
        <v>2023-04-30 00:00:00</v>
      </c>
      <c r="T363">
        <v>2.9999999999999997E-4</v>
      </c>
      <c r="Y363">
        <v>132525</v>
      </c>
      <c r="Z363" t="str">
        <v>Bank Of Maharashtra</v>
      </c>
      <c r="AA363" t="str">
        <v>Banks</v>
      </c>
      <c r="AB363" t="str">
        <v>Mid Cap</v>
      </c>
      <c r="AC363" t="str">
        <v>2024-04-30 00:00:00</v>
      </c>
      <c r="AD363">
        <v>3.6999999999999999E-4</v>
      </c>
      <c r="AG363" t="str">
        <v>nifty_50</v>
      </c>
      <c r="AH363">
        <v>112070</v>
      </c>
      <c r="AI363" t="str">
        <v>UPL Ltd.</v>
      </c>
      <c r="AJ363" t="str">
        <v>Chemicals</v>
      </c>
      <c r="AK363" t="str">
        <v>Mid Cap</v>
      </c>
      <c r="AL363" t="str">
        <v>2023-10-31 00:00:00</v>
      </c>
      <c r="AM363">
        <v>3.15E-3</v>
      </c>
    </row>
    <row r="364" spans="3:39" x14ac:dyDescent="0.3">
      <c r="C364" t="str">
        <v>Aptus Value Housing Finance India Ltd.</v>
      </c>
      <c r="D364" t="str">
        <v>NBFC's &amp; Housing Finance</v>
      </c>
      <c r="E364" t="str">
        <v>Small Cap</v>
      </c>
      <c r="F364">
        <v>3.5E-4</v>
      </c>
      <c r="G364">
        <v>210174</v>
      </c>
      <c r="H364" t="str">
        <v>General Insurance Corporation of India</v>
      </c>
      <c r="I364" t="str">
        <v>Insurance</v>
      </c>
      <c r="J364" t="str">
        <v>Mid Cap</v>
      </c>
      <c r="K364" t="str">
        <v>2023-04-30 00:00:00</v>
      </c>
      <c r="L364">
        <v>2.9999999999999997E-4</v>
      </c>
      <c r="O364">
        <v>132848</v>
      </c>
      <c r="P364" t="str">
        <v>Delta Corp Ltd.</v>
      </c>
      <c r="Q364" t="str">
        <v>Services</v>
      </c>
      <c r="R364" t="str">
        <v>Small Cap</v>
      </c>
      <c r="S364" t="str">
        <v>2023-04-30 00:00:00</v>
      </c>
      <c r="T364">
        <v>2.9E-4</v>
      </c>
      <c r="Y364">
        <v>100085</v>
      </c>
      <c r="Z364" t="str">
        <v>Chambal Fertilisers and Chemicals Ltd.</v>
      </c>
      <c r="AA364" t="str">
        <v>Chemicals</v>
      </c>
      <c r="AB364" t="str">
        <v>Small Cap</v>
      </c>
      <c r="AC364" t="str">
        <v>2024-04-30 00:00:00</v>
      </c>
      <c r="AD364">
        <v>3.6999999999999999E-4</v>
      </c>
      <c r="AG364" t="str">
        <v>nifty_50</v>
      </c>
      <c r="AH364">
        <v>100180</v>
      </c>
      <c r="AI364" t="str">
        <v>HDFC Bank Ltd.</v>
      </c>
      <c r="AJ364" t="str">
        <v>Banks</v>
      </c>
      <c r="AK364" t="str">
        <v>Large Cap</v>
      </c>
      <c r="AL364" t="str">
        <v>2023-11-30 00:00:00</v>
      </c>
      <c r="AM364">
        <v>0.12895000000000001</v>
      </c>
    </row>
    <row r="365" spans="3:39" x14ac:dyDescent="0.3">
      <c r="C365" t="str">
        <v>E.I.D. - Parry (India) Ltd.</v>
      </c>
      <c r="D365" t="str">
        <v>Chemicals</v>
      </c>
      <c r="E365" t="str">
        <v>Small Cap</v>
      </c>
      <c r="F365">
        <v>3.5E-4</v>
      </c>
      <c r="G365">
        <v>132848</v>
      </c>
      <c r="H365" t="str">
        <v>Delta Corp Ltd.</v>
      </c>
      <c r="I365" t="str">
        <v>Services</v>
      </c>
      <c r="J365" t="str">
        <v>Small Cap</v>
      </c>
      <c r="K365" t="str">
        <v>2023-04-30 00:00:00</v>
      </c>
      <c r="L365">
        <v>2.9E-4</v>
      </c>
      <c r="O365">
        <v>130813</v>
      </c>
      <c r="P365" t="str">
        <v>KRBL Ltd.</v>
      </c>
      <c r="Q365" t="str">
        <v>FMCG</v>
      </c>
      <c r="R365" t="str">
        <v>Small Cap</v>
      </c>
      <c r="S365" t="str">
        <v>2023-04-30 00:00:00</v>
      </c>
      <c r="T365">
        <v>2.9E-4</v>
      </c>
      <c r="Y365">
        <v>100378</v>
      </c>
      <c r="Z365" t="str">
        <v>Jindal Saw Ltd.</v>
      </c>
      <c r="AA365" t="str">
        <v>Building Materials</v>
      </c>
      <c r="AB365" t="str">
        <v>Small Cap</v>
      </c>
      <c r="AC365" t="str">
        <v>2024-04-30 00:00:00</v>
      </c>
      <c r="AD365">
        <v>3.6000000000000002E-4</v>
      </c>
      <c r="AG365" t="str">
        <v>nifty_50</v>
      </c>
      <c r="AH365">
        <v>100325</v>
      </c>
      <c r="AI365" t="str">
        <v>Reliance Industries Ltd.</v>
      </c>
      <c r="AJ365" t="str">
        <v>Oil &amp; Gas</v>
      </c>
      <c r="AK365" t="str">
        <v>Large Cap</v>
      </c>
      <c r="AL365" t="str">
        <v>2023-11-30 00:00:00</v>
      </c>
      <c r="AM365">
        <v>8.7190000000000004E-2</v>
      </c>
    </row>
    <row r="366" spans="3:39" x14ac:dyDescent="0.3">
      <c r="C366" t="str">
        <v>Sapphire Foods India Ltd.</v>
      </c>
      <c r="D366" t="str">
        <v>Consumer Discretionary</v>
      </c>
      <c r="E366" t="str">
        <v>Small Cap</v>
      </c>
      <c r="F366">
        <v>3.5E-4</v>
      </c>
      <c r="G366">
        <v>130813</v>
      </c>
      <c r="H366" t="str">
        <v>KRBL Ltd.</v>
      </c>
      <c r="I366" t="str">
        <v>FMCG</v>
      </c>
      <c r="J366" t="str">
        <v>Small Cap</v>
      </c>
      <c r="K366" t="str">
        <v>2023-04-30 00:00:00</v>
      </c>
      <c r="L366">
        <v>2.9E-4</v>
      </c>
      <c r="O366">
        <v>132443</v>
      </c>
      <c r="P366" t="str">
        <v>Cera Sanitaryware Ltd.</v>
      </c>
      <c r="Q366" t="str">
        <v>Building Materials</v>
      </c>
      <c r="R366" t="str">
        <v>Small Cap</v>
      </c>
      <c r="S366" t="str">
        <v>2023-04-30 00:00:00</v>
      </c>
      <c r="T366">
        <v>2.9E-4</v>
      </c>
      <c r="Y366">
        <v>200515</v>
      </c>
      <c r="Z366" t="str">
        <v>ZF Commercial Vehicle Control Systems India Ltd.</v>
      </c>
      <c r="AA366" t="str">
        <v>Auto &amp; Auto Components</v>
      </c>
      <c r="AB366" t="str">
        <v>Mid Cap</v>
      </c>
      <c r="AC366" t="str">
        <v>2024-04-30 00:00:00</v>
      </c>
      <c r="AD366">
        <v>3.6000000000000002E-4</v>
      </c>
      <c r="AG366" t="str">
        <v>nifty_50</v>
      </c>
      <c r="AH366">
        <v>132174</v>
      </c>
      <c r="AI366" t="str">
        <v>ICICI Bank Ltd.</v>
      </c>
      <c r="AJ366" t="str">
        <v>Banks</v>
      </c>
      <c r="AK366" t="str">
        <v>Large Cap</v>
      </c>
      <c r="AL366" t="str">
        <v>2023-11-30 00:00:00</v>
      </c>
      <c r="AM366">
        <v>7.145E-2</v>
      </c>
    </row>
    <row r="367" spans="3:39" x14ac:dyDescent="0.3">
      <c r="C367" t="str">
        <v>Usha Martin Ltd.</v>
      </c>
      <c r="D367" t="str">
        <v>Capital Goods</v>
      </c>
      <c r="E367" t="str">
        <v>Small Cap</v>
      </c>
      <c r="F367">
        <v>3.4000000000000002E-4</v>
      </c>
      <c r="G367">
        <v>132443</v>
      </c>
      <c r="H367" t="str">
        <v>Cera Sanitaryware Ltd.</v>
      </c>
      <c r="I367" t="str">
        <v>Building Materials</v>
      </c>
      <c r="J367" t="str">
        <v>Small Cap</v>
      </c>
      <c r="K367" t="str">
        <v>2023-04-30 00:00:00</v>
      </c>
      <c r="L367">
        <v>2.9E-4</v>
      </c>
      <c r="O367">
        <v>132670</v>
      </c>
      <c r="P367" t="str">
        <v>Shree Renuka Sugars Ltd.</v>
      </c>
      <c r="Q367" t="str">
        <v>FMCG</v>
      </c>
      <c r="R367" t="str">
        <v>Small Cap</v>
      </c>
      <c r="S367" t="str">
        <v>2023-04-30 00:00:00</v>
      </c>
      <c r="T367">
        <v>2.9E-4</v>
      </c>
      <c r="Y367">
        <v>132733</v>
      </c>
      <c r="Z367" t="str">
        <v>Sun TV Network Ltd.</v>
      </c>
      <c r="AA367" t="str">
        <v>Services</v>
      </c>
      <c r="AB367" t="str">
        <v>Small Cap</v>
      </c>
      <c r="AC367" t="str">
        <v>2024-04-30 00:00:00</v>
      </c>
      <c r="AD367">
        <v>3.6000000000000002E-4</v>
      </c>
      <c r="AG367" t="str">
        <v>nifty_50</v>
      </c>
      <c r="AH367">
        <v>100875</v>
      </c>
      <c r="AI367" t="str">
        <v>ITC Ltd.</v>
      </c>
      <c r="AJ367" t="str">
        <v>FMCG</v>
      </c>
      <c r="AK367" t="str">
        <v>Large Cap</v>
      </c>
      <c r="AL367" t="str">
        <v>2023-11-30 00:00:00</v>
      </c>
      <c r="AM367">
        <v>5.9249999999999997E-2</v>
      </c>
    </row>
    <row r="368" spans="3:39" x14ac:dyDescent="0.3">
      <c r="C368" t="str">
        <v>The Jammu &amp; Kashmir Bank Ltd.</v>
      </c>
      <c r="D368" t="str">
        <v>Banks</v>
      </c>
      <c r="E368" t="str">
        <v>Small Cap</v>
      </c>
      <c r="F368">
        <v>3.4000000000000002E-4</v>
      </c>
      <c r="G368">
        <v>132670</v>
      </c>
      <c r="H368" t="str">
        <v>Shree Renuka Sugars Ltd.</v>
      </c>
      <c r="I368" t="str">
        <v>FMCG</v>
      </c>
      <c r="J368" t="str">
        <v>Small Cap</v>
      </c>
      <c r="K368" t="str">
        <v>2023-04-30 00:00:00</v>
      </c>
      <c r="L368">
        <v>2.9E-4</v>
      </c>
      <c r="O368">
        <v>208365</v>
      </c>
      <c r="P368" t="str">
        <v>ICICI Securities Ltd.</v>
      </c>
      <c r="Q368" t="str">
        <v>Financial Services</v>
      </c>
      <c r="R368" t="str">
        <v>Small Cap</v>
      </c>
      <c r="S368" t="str">
        <v>2023-04-30 00:00:00</v>
      </c>
      <c r="T368">
        <v>2.7999999999999998E-4</v>
      </c>
      <c r="Y368">
        <v>132756</v>
      </c>
      <c r="Z368" t="str">
        <v>CIE Automotive India Ltd.</v>
      </c>
      <c r="AA368" t="str">
        <v>Auto &amp; Auto Components</v>
      </c>
      <c r="AB368" t="str">
        <v>Small Cap</v>
      </c>
      <c r="AC368" t="str">
        <v>2024-04-30 00:00:00</v>
      </c>
      <c r="AD368">
        <v>3.5E-4</v>
      </c>
      <c r="AG368" t="str">
        <v>nifty_50</v>
      </c>
      <c r="AH368">
        <v>100209</v>
      </c>
      <c r="AI368" t="str">
        <v>Infosys Ltd.</v>
      </c>
      <c r="AJ368" t="str">
        <v>IT</v>
      </c>
      <c r="AK368" t="str">
        <v>Large Cap</v>
      </c>
      <c r="AL368" t="str">
        <v>2023-11-30 00:00:00</v>
      </c>
      <c r="AM368">
        <v>5.6030000000000003E-2</v>
      </c>
    </row>
    <row r="369" spans="3:39" x14ac:dyDescent="0.3">
      <c r="C369" t="str">
        <v>Gujarat State Fertilizers &amp; Chemicals Ltd.</v>
      </c>
      <c r="D369" t="str">
        <v>Chemicals</v>
      </c>
      <c r="E369" t="str">
        <v>Small Cap</v>
      </c>
      <c r="F369">
        <v>3.4000000000000002E-4</v>
      </c>
      <c r="G369">
        <v>208365</v>
      </c>
      <c r="H369" t="str">
        <v>ICICI Securities Ltd.</v>
      </c>
      <c r="I369" t="str">
        <v>Financial Services</v>
      </c>
      <c r="J369" t="str">
        <v>Small Cap</v>
      </c>
      <c r="K369" t="str">
        <v>2023-04-30 00:00:00</v>
      </c>
      <c r="L369">
        <v>2.7999999999999998E-4</v>
      </c>
      <c r="O369">
        <v>296765</v>
      </c>
      <c r="P369" t="str">
        <v>Hitachi Energy India Ltd.</v>
      </c>
      <c r="Q369" t="str">
        <v>Capital Goods</v>
      </c>
      <c r="R369" t="str">
        <v>Small Cap</v>
      </c>
      <c r="S369" t="str">
        <v>2023-04-30 00:00:00</v>
      </c>
      <c r="T369">
        <v>2.7999999999999998E-4</v>
      </c>
      <c r="Y369">
        <v>251791</v>
      </c>
      <c r="Z369" t="str">
        <v>Aptus Value Housing Finance India Ltd.</v>
      </c>
      <c r="AA369" t="str">
        <v>NBFC's &amp; Housing Finance</v>
      </c>
      <c r="AB369" t="str">
        <v>Small Cap</v>
      </c>
      <c r="AC369" t="str">
        <v>2024-04-30 00:00:00</v>
      </c>
      <c r="AD369">
        <v>3.5E-4</v>
      </c>
      <c r="AG369" t="str">
        <v>nifty_50</v>
      </c>
      <c r="AH369">
        <v>100510</v>
      </c>
      <c r="AI369" t="str">
        <v>Larsen &amp; Toubro Ltd.</v>
      </c>
      <c r="AJ369" t="str">
        <v>Construction &amp; Realty</v>
      </c>
      <c r="AK369" t="str">
        <v>Large Cap</v>
      </c>
      <c r="AL369" t="str">
        <v>2023-11-30 00:00:00</v>
      </c>
      <c r="AM369">
        <v>4.6580000000000003E-2</v>
      </c>
    </row>
    <row r="370" spans="3:39" x14ac:dyDescent="0.3">
      <c r="C370" t="str">
        <v>Gujarat Narmada Valley Fertilizers &amp; Chemicals Ltd.</v>
      </c>
      <c r="D370" t="str">
        <v>Chemicals</v>
      </c>
      <c r="E370" t="str">
        <v>Small Cap</v>
      </c>
      <c r="F370">
        <v>3.4000000000000002E-4</v>
      </c>
      <c r="G370">
        <v>296765</v>
      </c>
      <c r="H370" t="str">
        <v>Hitachi Energy India Ltd.</v>
      </c>
      <c r="I370" t="str">
        <v>Capital Goods</v>
      </c>
      <c r="J370" t="str">
        <v>Small Cap</v>
      </c>
      <c r="K370" t="str">
        <v>2023-04-30 00:00:00</v>
      </c>
      <c r="L370">
        <v>2.7999999999999998E-4</v>
      </c>
      <c r="O370">
        <v>126612</v>
      </c>
      <c r="P370" t="str">
        <v>Blue Dart Express Ltd.</v>
      </c>
      <c r="Q370" t="str">
        <v>Logistics &amp; Ports</v>
      </c>
      <c r="R370" t="str">
        <v>Small Cap</v>
      </c>
      <c r="S370" t="str">
        <v>2023-04-30 00:00:00</v>
      </c>
      <c r="T370">
        <v>2.7999999999999998E-4</v>
      </c>
      <c r="Y370">
        <v>100125</v>
      </c>
      <c r="Z370" t="str">
        <v>E.I.D. - Parry (India) Ltd.</v>
      </c>
      <c r="AA370" t="str">
        <v>Chemicals</v>
      </c>
      <c r="AB370" t="str">
        <v>Small Cap</v>
      </c>
      <c r="AC370" t="str">
        <v>2024-04-30 00:00:00</v>
      </c>
      <c r="AD370">
        <v>3.5E-4</v>
      </c>
      <c r="AG370" t="str">
        <v>nifty_50</v>
      </c>
      <c r="AH370">
        <v>132540</v>
      </c>
      <c r="AI370" t="str">
        <v>Tata Consultancy Services Ltd.</v>
      </c>
      <c r="AJ370" t="str">
        <v>IT</v>
      </c>
      <c r="AK370" t="str">
        <v>Large Cap</v>
      </c>
      <c r="AL370" t="str">
        <v>2023-11-30 00:00:00</v>
      </c>
      <c r="AM370">
        <v>3.8530000000000002E-2</v>
      </c>
    </row>
    <row r="371" spans="3:39" x14ac:dyDescent="0.3">
      <c r="C371" t="str">
        <v>ICICI Securities Ltd.</v>
      </c>
      <c r="D371" t="str">
        <v>Financial Services</v>
      </c>
      <c r="E371" t="str">
        <v>Small Cap</v>
      </c>
      <c r="F371">
        <v>3.4000000000000002E-4</v>
      </c>
      <c r="G371">
        <v>126612</v>
      </c>
      <c r="H371" t="str">
        <v>Blue Dart Express Ltd.</v>
      </c>
      <c r="I371" t="str">
        <v>Logistics &amp; Ports</v>
      </c>
      <c r="J371" t="str">
        <v>Small Cap</v>
      </c>
      <c r="K371" t="str">
        <v>2023-04-30 00:00:00</v>
      </c>
      <c r="L371">
        <v>2.7999999999999998E-4</v>
      </c>
      <c r="O371">
        <v>288451</v>
      </c>
      <c r="P371" t="str">
        <v>Fine Organic Industries Ltd.</v>
      </c>
      <c r="Q371" t="str">
        <v>Chemicals</v>
      </c>
      <c r="R371" t="str">
        <v>Small Cap</v>
      </c>
      <c r="S371" t="str">
        <v>2023-04-30 00:00:00</v>
      </c>
      <c r="T371">
        <v>2.7E-4</v>
      </c>
      <c r="Y371">
        <v>303107</v>
      </c>
      <c r="Z371" t="str">
        <v>Sapphire Foods India Ltd.</v>
      </c>
      <c r="AA371" t="str">
        <v>Consumer Discretionary</v>
      </c>
      <c r="AB371" t="str">
        <v>Small Cap</v>
      </c>
      <c r="AC371" t="str">
        <v>2024-04-30 00:00:00</v>
      </c>
      <c r="AD371">
        <v>3.5E-4</v>
      </c>
      <c r="AG371" t="str">
        <v>nifty_50</v>
      </c>
      <c r="AH371">
        <v>132215</v>
      </c>
      <c r="AI371" t="str">
        <v>Axis Bank Ltd.</v>
      </c>
      <c r="AJ371" t="str">
        <v>Banks</v>
      </c>
      <c r="AK371" t="str">
        <v>Large Cap</v>
      </c>
      <c r="AL371" t="str">
        <v>2023-11-30 00:00:00</v>
      </c>
      <c r="AM371">
        <v>3.313E-2</v>
      </c>
    </row>
    <row r="372" spans="3:39" x14ac:dyDescent="0.3">
      <c r="C372" t="str">
        <v>Home First Finance Company India Ltd.</v>
      </c>
      <c r="D372" t="str">
        <v>NBFC's &amp; Housing Finance</v>
      </c>
      <c r="E372" t="str">
        <v>Small Cap</v>
      </c>
      <c r="F372">
        <v>3.4000000000000002E-4</v>
      </c>
      <c r="G372">
        <v>288451</v>
      </c>
      <c r="H372" t="str">
        <v>Fine Organic Industries Ltd.</v>
      </c>
      <c r="I372" t="str">
        <v>Chemicals</v>
      </c>
      <c r="J372" t="str">
        <v>Small Cap</v>
      </c>
      <c r="K372" t="str">
        <v>2023-04-30 00:00:00</v>
      </c>
      <c r="L372">
        <v>2.7E-4</v>
      </c>
      <c r="O372">
        <v>106767</v>
      </c>
      <c r="P372" t="str">
        <v>Alkyl Amines Chemicals Ltd.</v>
      </c>
      <c r="Q372" t="str">
        <v>Chemicals</v>
      </c>
      <c r="R372" t="str">
        <v>Small Cap</v>
      </c>
      <c r="S372" t="str">
        <v>2023-04-30 00:00:00</v>
      </c>
      <c r="T372">
        <v>2.7E-4</v>
      </c>
      <c r="Y372">
        <v>117146</v>
      </c>
      <c r="Z372" t="str">
        <v>Usha Martin Ltd.</v>
      </c>
      <c r="AA372" t="str">
        <v>Capital Goods</v>
      </c>
      <c r="AB372" t="str">
        <v>Small Cap</v>
      </c>
      <c r="AC372" t="str">
        <v>2024-04-30 00:00:00</v>
      </c>
      <c r="AD372">
        <v>3.4000000000000002E-4</v>
      </c>
      <c r="AG372" t="str">
        <v>nifty_50</v>
      </c>
      <c r="AH372">
        <v>132454</v>
      </c>
      <c r="AI372" t="str">
        <v>Bharti Airtel Ltd.</v>
      </c>
      <c r="AJ372" t="str">
        <v>Telecom</v>
      </c>
      <c r="AK372" t="str">
        <v>Large Cap</v>
      </c>
      <c r="AL372" t="str">
        <v>2023-11-30 00:00:00</v>
      </c>
      <c r="AM372">
        <v>3.0099999999999998E-2</v>
      </c>
    </row>
    <row r="373" spans="3:39" x14ac:dyDescent="0.3">
      <c r="C373" t="str">
        <v>Happiest Minds Technologies Ltd.</v>
      </c>
      <c r="D373" t="str">
        <v>IT</v>
      </c>
      <c r="E373" t="str">
        <v>Small Cap</v>
      </c>
      <c r="F373">
        <v>3.4000000000000002E-4</v>
      </c>
      <c r="G373">
        <v>106767</v>
      </c>
      <c r="H373" t="str">
        <v>Alkyl Amines Chemicals Ltd.</v>
      </c>
      <c r="I373" t="str">
        <v>Chemicals</v>
      </c>
      <c r="J373" t="str">
        <v>Small Cap</v>
      </c>
      <c r="K373" t="str">
        <v>2023-04-30 00:00:00</v>
      </c>
      <c r="L373">
        <v>2.7E-4</v>
      </c>
      <c r="O373">
        <v>100878</v>
      </c>
      <c r="P373" t="str">
        <v>Ceat Ltd.</v>
      </c>
      <c r="Q373" t="str">
        <v>Auto &amp; Auto Components</v>
      </c>
      <c r="R373" t="str">
        <v>Small Cap</v>
      </c>
      <c r="S373" t="str">
        <v>2023-04-30 00:00:00</v>
      </c>
      <c r="T373">
        <v>2.5999999999999998E-4</v>
      </c>
      <c r="Y373">
        <v>132209</v>
      </c>
      <c r="Z373" t="str">
        <v>The Jammu &amp; Kashmir Bank Ltd.</v>
      </c>
      <c r="AA373" t="str">
        <v>Banks</v>
      </c>
      <c r="AB373" t="str">
        <v>Small Cap</v>
      </c>
      <c r="AC373" t="str">
        <v>2024-04-30 00:00:00</v>
      </c>
      <c r="AD373">
        <v>3.4000000000000002E-4</v>
      </c>
      <c r="AG373" t="str">
        <v>nifty_50</v>
      </c>
      <c r="AH373">
        <v>100247</v>
      </c>
      <c r="AI373" t="str">
        <v>Kotak Mahindra Bank Ltd.</v>
      </c>
      <c r="AJ373" t="str">
        <v>Banks</v>
      </c>
      <c r="AK373" t="str">
        <v>Large Cap</v>
      </c>
      <c r="AL373" t="str">
        <v>2023-11-30 00:00:00</v>
      </c>
      <c r="AM373">
        <v>2.8170000000000001E-2</v>
      </c>
    </row>
    <row r="374" spans="3:39" x14ac:dyDescent="0.3">
      <c r="C374" t="str">
        <v>The New India Assurance Company Ltd.</v>
      </c>
      <c r="D374" t="str">
        <v>Insurance</v>
      </c>
      <c r="E374" t="str">
        <v>Mid Cap</v>
      </c>
      <c r="F374">
        <v>3.3E-4</v>
      </c>
      <c r="G374">
        <v>100878</v>
      </c>
      <c r="H374" t="str">
        <v>Ceat Ltd.</v>
      </c>
      <c r="I374" t="str">
        <v>Auto &amp; Auto Components</v>
      </c>
      <c r="J374" t="str">
        <v>Small Cap</v>
      </c>
      <c r="K374" t="str">
        <v>2023-04-30 00:00:00</v>
      </c>
      <c r="L374">
        <v>2.5999999999999998E-4</v>
      </c>
      <c r="O374">
        <v>224849</v>
      </c>
      <c r="P374" t="str">
        <v>Alembic Pharmaceuticals Ltd.</v>
      </c>
      <c r="Q374" t="str">
        <v>Healthcare</v>
      </c>
      <c r="R374" t="str">
        <v>Small Cap</v>
      </c>
      <c r="S374" t="str">
        <v>2023-04-30 00:00:00</v>
      </c>
      <c r="T374">
        <v>2.5999999999999998E-4</v>
      </c>
      <c r="Y374">
        <v>100690</v>
      </c>
      <c r="Z374" t="str">
        <v>Gujarat State Fertilizers &amp; Chemicals Ltd.</v>
      </c>
      <c r="AA374" t="str">
        <v>Chemicals</v>
      </c>
      <c r="AB374" t="str">
        <v>Small Cap</v>
      </c>
      <c r="AC374" t="str">
        <v>2024-04-30 00:00:00</v>
      </c>
      <c r="AD374">
        <v>3.4000000000000002E-4</v>
      </c>
      <c r="AG374" t="str">
        <v>nifty_50</v>
      </c>
      <c r="AH374">
        <v>100696</v>
      </c>
      <c r="AI374" t="str">
        <v>Hindustan Unilever Ltd.</v>
      </c>
      <c r="AJ374" t="str">
        <v>FMCG</v>
      </c>
      <c r="AK374" t="str">
        <v>Large Cap</v>
      </c>
      <c r="AL374" t="str">
        <v>2023-11-30 00:00:00</v>
      </c>
      <c r="AM374">
        <v>2.4840000000000001E-2</v>
      </c>
    </row>
    <row r="375" spans="3:39" x14ac:dyDescent="0.3">
      <c r="C375" t="str">
        <v>Alembic Pharmaceuticals Ltd.</v>
      </c>
      <c r="D375" t="str">
        <v>Healthcare</v>
      </c>
      <c r="E375" t="str">
        <v>Small Cap</v>
      </c>
      <c r="F375">
        <v>3.3E-4</v>
      </c>
      <c r="G375">
        <v>224849</v>
      </c>
      <c r="H375" t="str">
        <v>Alembic Pharmaceuticals Ltd.</v>
      </c>
      <c r="I375" t="str">
        <v>Healthcare</v>
      </c>
      <c r="J375" t="str">
        <v>Small Cap</v>
      </c>
      <c r="K375" t="str">
        <v>2023-04-30 00:00:00</v>
      </c>
      <c r="L375">
        <v>2.5999999999999998E-4</v>
      </c>
      <c r="O375">
        <v>131335</v>
      </c>
      <c r="P375" t="str">
        <v>Zydus Wellness Ltd.</v>
      </c>
      <c r="Q375" t="str">
        <v>FMCG</v>
      </c>
      <c r="R375" t="str">
        <v>Small Cap</v>
      </c>
      <c r="S375" t="str">
        <v>2023-04-30 00:00:00</v>
      </c>
      <c r="T375">
        <v>2.5999999999999998E-4</v>
      </c>
      <c r="Y375">
        <v>100670</v>
      </c>
      <c r="Z375" t="str">
        <v>Gujarat Narmada Valley Fertilizers &amp; Chemicals Ltd.</v>
      </c>
      <c r="AA375" t="str">
        <v>Chemicals</v>
      </c>
      <c r="AB375" t="str">
        <v>Small Cap</v>
      </c>
      <c r="AC375" t="str">
        <v>2024-04-30 00:00:00</v>
      </c>
      <c r="AD375">
        <v>3.4000000000000002E-4</v>
      </c>
      <c r="AG375" t="str">
        <v>nifty_50</v>
      </c>
      <c r="AH375">
        <v>100112</v>
      </c>
      <c r="AI375" t="str">
        <v>State Bank Of India</v>
      </c>
      <c r="AJ375" t="str">
        <v>Banks</v>
      </c>
      <c r="AK375" t="str">
        <v>Large Cap</v>
      </c>
      <c r="AL375" t="str">
        <v>2023-11-30 00:00:00</v>
      </c>
      <c r="AM375">
        <v>2.3349999999999999E-2</v>
      </c>
    </row>
    <row r="376" spans="3:39" x14ac:dyDescent="0.3">
      <c r="C376" t="str">
        <v>RHI Magnesita India Ltd.</v>
      </c>
      <c r="D376" t="str">
        <v>Capital Goods</v>
      </c>
      <c r="E376" t="str">
        <v>Small Cap</v>
      </c>
      <c r="F376">
        <v>3.3E-4</v>
      </c>
      <c r="G376">
        <v>131335</v>
      </c>
      <c r="H376" t="str">
        <v>Zydus Wellness Ltd.</v>
      </c>
      <c r="I376" t="str">
        <v>FMCG</v>
      </c>
      <c r="J376" t="str">
        <v>Small Cap</v>
      </c>
      <c r="K376" t="str">
        <v>2023-04-30 00:00:00</v>
      </c>
      <c r="L376">
        <v>2.5999999999999998E-4</v>
      </c>
      <c r="O376">
        <v>113599</v>
      </c>
      <c r="P376" t="str">
        <v>Hindustan Copper Ltd.</v>
      </c>
      <c r="Q376" t="str">
        <v>Mining &amp; Minerals</v>
      </c>
      <c r="R376" t="str">
        <v>Small Cap</v>
      </c>
      <c r="S376" t="str">
        <v>2023-04-30 00:00:00</v>
      </c>
      <c r="T376">
        <v>2.5999999999999998E-4</v>
      </c>
      <c r="Y376">
        <v>208365</v>
      </c>
      <c r="Z376" t="str">
        <v>ICICI Securities Ltd.</v>
      </c>
      <c r="AA376" t="str">
        <v>Financial Services</v>
      </c>
      <c r="AB376" t="str">
        <v>Small Cap</v>
      </c>
      <c r="AC376" t="str">
        <v>2024-04-30 00:00:00</v>
      </c>
      <c r="AD376">
        <v>3.4000000000000002E-4</v>
      </c>
      <c r="AG376" t="str">
        <v>nifty_50</v>
      </c>
      <c r="AH376">
        <v>100034</v>
      </c>
      <c r="AI376" t="str">
        <v>Bajaj Finance Ltd.</v>
      </c>
      <c r="AJ376" t="str">
        <v>NBFC's &amp; Housing Finance</v>
      </c>
      <c r="AK376" t="str">
        <v>Large Cap</v>
      </c>
      <c r="AL376" t="str">
        <v>2023-11-30 00:00:00</v>
      </c>
      <c r="AM376">
        <v>2.1170000000000001E-2</v>
      </c>
    </row>
    <row r="377" spans="3:39" x14ac:dyDescent="0.3">
      <c r="C377" t="str">
        <v>Action Construction Equipment Ltd.</v>
      </c>
      <c r="D377" t="str">
        <v>Capital Goods</v>
      </c>
      <c r="E377" t="str">
        <v>Small Cap</v>
      </c>
      <c r="F377">
        <v>3.3E-4</v>
      </c>
      <c r="G377">
        <v>113599</v>
      </c>
      <c r="H377" t="str">
        <v>Hindustan Copper Ltd.</v>
      </c>
      <c r="I377" t="str">
        <v>Mining &amp; Minerals</v>
      </c>
      <c r="J377" t="str">
        <v>Small Cap</v>
      </c>
      <c r="K377" t="str">
        <v>2023-04-30 00:00:00</v>
      </c>
      <c r="L377">
        <v>2.5999999999999998E-4</v>
      </c>
      <c r="O377">
        <v>301912</v>
      </c>
      <c r="P377" t="str">
        <v>Clean Science And Technology Ltd.</v>
      </c>
      <c r="Q377" t="str">
        <v>Chemicals</v>
      </c>
      <c r="R377" t="str">
        <v>Small Cap</v>
      </c>
      <c r="S377" t="str">
        <v>2023-04-30 00:00:00</v>
      </c>
      <c r="T377">
        <v>2.5999999999999998E-4</v>
      </c>
      <c r="Y377">
        <v>235955</v>
      </c>
      <c r="Z377" t="str">
        <v>Home First Finance Company India Ltd.</v>
      </c>
      <c r="AA377" t="str">
        <v>NBFC's &amp; Housing Finance</v>
      </c>
      <c r="AB377" t="str">
        <v>Small Cap</v>
      </c>
      <c r="AC377" t="str">
        <v>2024-04-30 00:00:00</v>
      </c>
      <c r="AD377">
        <v>3.4000000000000002E-4</v>
      </c>
      <c r="AG377" t="str">
        <v>nifty_50</v>
      </c>
      <c r="AH377">
        <v>100520</v>
      </c>
      <c r="AI377" t="str">
        <v>Mahindra &amp; Mahindra Ltd.</v>
      </c>
      <c r="AJ377" t="str">
        <v>Auto &amp; Auto Components</v>
      </c>
      <c r="AK377" t="str">
        <v>Large Cap</v>
      </c>
      <c r="AL377" t="str">
        <v>2023-11-30 00:00:00</v>
      </c>
      <c r="AM377">
        <v>1.8010000000000002E-2</v>
      </c>
    </row>
    <row r="378" spans="3:39" x14ac:dyDescent="0.3">
      <c r="C378" t="str">
        <v>Granules India Ltd.</v>
      </c>
      <c r="D378" t="str">
        <v>Healthcare</v>
      </c>
      <c r="E378" t="str">
        <v>Small Cap</v>
      </c>
      <c r="F378">
        <v>3.3E-4</v>
      </c>
      <c r="G378">
        <v>301912</v>
      </c>
      <c r="H378" t="str">
        <v>Clean Science And Technology Ltd.</v>
      </c>
      <c r="I378" t="str">
        <v>Chemicals</v>
      </c>
      <c r="J378" t="str">
        <v>Small Cap</v>
      </c>
      <c r="K378" t="str">
        <v>2023-04-30 00:00:00</v>
      </c>
      <c r="L378">
        <v>2.5999999999999998E-4</v>
      </c>
      <c r="O378">
        <v>301578</v>
      </c>
      <c r="P378" t="str">
        <v>Jubilant Ingrevia Ltd.</v>
      </c>
      <c r="Q378" t="str">
        <v>Chemicals</v>
      </c>
      <c r="R378" t="str">
        <v>Small Cap</v>
      </c>
      <c r="S378" t="str">
        <v>2023-04-30 00:00:00</v>
      </c>
      <c r="T378">
        <v>2.5999999999999998E-4</v>
      </c>
      <c r="Y378">
        <v>284232</v>
      </c>
      <c r="Z378" t="str">
        <v>Happiest Minds Technologies Ltd.</v>
      </c>
      <c r="AA378" t="str">
        <v>IT</v>
      </c>
      <c r="AB378" t="str">
        <v>Small Cap</v>
      </c>
      <c r="AC378" t="str">
        <v>2024-04-30 00:00:00</v>
      </c>
      <c r="AD378">
        <v>3.4000000000000002E-4</v>
      </c>
      <c r="AG378" t="str">
        <v>nifty_50</v>
      </c>
      <c r="AH378">
        <v>100114</v>
      </c>
      <c r="AI378" t="str">
        <v>Titan Company Ltd.</v>
      </c>
      <c r="AJ378" t="str">
        <v>Consumer Discretionary</v>
      </c>
      <c r="AK378" t="str">
        <v>Large Cap</v>
      </c>
      <c r="AL378" t="str">
        <v>2023-11-30 00:00:00</v>
      </c>
      <c r="AM378">
        <v>1.5910000000000001E-2</v>
      </c>
    </row>
    <row r="379" spans="3:39" x14ac:dyDescent="0.3">
      <c r="C379" t="str">
        <v>Jyothy Labs Ltd.</v>
      </c>
      <c r="D379" t="str">
        <v>FMCG</v>
      </c>
      <c r="E379" t="str">
        <v>Small Cap</v>
      </c>
      <c r="F379">
        <v>3.3E-4</v>
      </c>
      <c r="G379">
        <v>301578</v>
      </c>
      <c r="H379" t="str">
        <v>Jubilant Ingrevia Ltd.</v>
      </c>
      <c r="I379" t="str">
        <v>Chemicals</v>
      </c>
      <c r="J379" t="str">
        <v>Small Cap</v>
      </c>
      <c r="K379" t="str">
        <v>2023-04-30 00:00:00</v>
      </c>
      <c r="L379">
        <v>2.5999999999999998E-4</v>
      </c>
      <c r="O379">
        <v>200046</v>
      </c>
      <c r="P379" t="str">
        <v>KNR Constructions Ltd.</v>
      </c>
      <c r="Q379" t="str">
        <v>Construction &amp; Realty</v>
      </c>
      <c r="R379" t="str">
        <v>Small Cap</v>
      </c>
      <c r="S379" t="str">
        <v>2023-04-30 00:00:00</v>
      </c>
      <c r="T379">
        <v>2.5999999999999998E-4</v>
      </c>
      <c r="Y379">
        <v>217385</v>
      </c>
      <c r="Z379" t="str">
        <v>The New India Assurance Company Ltd.</v>
      </c>
      <c r="AA379" t="str">
        <v>Insurance</v>
      </c>
      <c r="AB379" t="str">
        <v>Mid Cap</v>
      </c>
      <c r="AC379" t="str">
        <v>2024-04-30 00:00:00</v>
      </c>
      <c r="AD379">
        <v>3.3E-4</v>
      </c>
      <c r="AG379" t="str">
        <v>nifty_50</v>
      </c>
      <c r="AH379">
        <v>132500</v>
      </c>
      <c r="AI379" t="str">
        <v>Maruti Suzuki India Ltd.</v>
      </c>
      <c r="AJ379" t="str">
        <v>Auto &amp; Auto Components</v>
      </c>
      <c r="AK379" t="str">
        <v>Large Cap</v>
      </c>
      <c r="AL379" t="str">
        <v>2023-11-30 00:00:00</v>
      </c>
      <c r="AM379">
        <v>1.5820000000000001E-2</v>
      </c>
    </row>
    <row r="380" spans="3:39" x14ac:dyDescent="0.3">
      <c r="C380" t="str">
        <v>HBL Engineering Ltd.</v>
      </c>
      <c r="D380" t="str">
        <v>Manufacturing</v>
      </c>
      <c r="E380" t="str">
        <v>Small Cap</v>
      </c>
      <c r="F380">
        <v>3.2000000000000003E-4</v>
      </c>
      <c r="G380">
        <v>200046</v>
      </c>
      <c r="H380" t="str">
        <v>KNR Constructions Ltd.</v>
      </c>
      <c r="I380" t="str">
        <v>Construction &amp; Realty</v>
      </c>
      <c r="J380" t="str">
        <v>Small Cap</v>
      </c>
      <c r="K380" t="str">
        <v>2023-04-30 00:00:00</v>
      </c>
      <c r="L380">
        <v>2.5999999999999998E-4</v>
      </c>
      <c r="O380">
        <v>273198</v>
      </c>
      <c r="P380" t="str">
        <v>Route Mobile Ltd.</v>
      </c>
      <c r="Q380" t="str">
        <v>IT</v>
      </c>
      <c r="R380" t="str">
        <v>Small Cap</v>
      </c>
      <c r="S380" t="str">
        <v>2023-04-30 00:00:00</v>
      </c>
      <c r="T380">
        <v>2.5999999999999998E-4</v>
      </c>
      <c r="Y380">
        <v>224849</v>
      </c>
      <c r="Z380" t="str">
        <v>Alembic Pharmaceuticals Ltd.</v>
      </c>
      <c r="AA380" t="str">
        <v>Healthcare</v>
      </c>
      <c r="AB380" t="str">
        <v>Small Cap</v>
      </c>
      <c r="AC380" t="str">
        <v>2024-04-30 00:00:00</v>
      </c>
      <c r="AD380">
        <v>3.3E-4</v>
      </c>
      <c r="AG380" t="str">
        <v>nifty_50</v>
      </c>
      <c r="AH380">
        <v>132281</v>
      </c>
      <c r="AI380" t="str">
        <v>HCL Technologies Ltd.</v>
      </c>
      <c r="AJ380" t="str">
        <v>IT</v>
      </c>
      <c r="AK380" t="str">
        <v>Large Cap</v>
      </c>
      <c r="AL380" t="str">
        <v>2023-11-30 00:00:00</v>
      </c>
      <c r="AM380">
        <v>1.554E-2</v>
      </c>
    </row>
    <row r="381" spans="3:39" x14ac:dyDescent="0.3">
      <c r="C381" t="str">
        <v>Westlife Foodworld Ltd</v>
      </c>
      <c r="D381" t="str">
        <v>Consumer Discretionary</v>
      </c>
      <c r="E381" t="str">
        <v>Small Cap</v>
      </c>
      <c r="F381">
        <v>3.2000000000000003E-4</v>
      </c>
      <c r="G381">
        <v>273198</v>
      </c>
      <c r="H381" t="str">
        <v>Route Mobile Ltd.</v>
      </c>
      <c r="I381" t="str">
        <v>IT</v>
      </c>
      <c r="J381" t="str">
        <v>Small Cap</v>
      </c>
      <c r="K381" t="str">
        <v>2023-04-30 00:00:00</v>
      </c>
      <c r="L381">
        <v>2.5999999999999998E-4</v>
      </c>
      <c r="O381">
        <v>216147</v>
      </c>
      <c r="P381" t="str">
        <v>Nuvoco Vistas Corporation Ltd.</v>
      </c>
      <c r="Q381" t="str">
        <v>Construction Materials</v>
      </c>
      <c r="R381" t="str">
        <v>Small Cap</v>
      </c>
      <c r="S381" t="str">
        <v>2023-04-30 00:00:00</v>
      </c>
      <c r="T381">
        <v>2.5999999999999998E-4</v>
      </c>
      <c r="Y381">
        <v>232353</v>
      </c>
      <c r="Z381" t="str">
        <v>RHI Magnesita India Ltd.</v>
      </c>
      <c r="AA381" t="str">
        <v>Capital Goods</v>
      </c>
      <c r="AB381" t="str">
        <v>Small Cap</v>
      </c>
      <c r="AC381" t="str">
        <v>2024-04-30 00:00:00</v>
      </c>
      <c r="AD381">
        <v>3.3E-4</v>
      </c>
      <c r="AG381" t="str">
        <v>nifty_50</v>
      </c>
      <c r="AH381">
        <v>100820</v>
      </c>
      <c r="AI381" t="str">
        <v>Asian Paints Ltd.</v>
      </c>
      <c r="AJ381" t="str">
        <v>Building Materials</v>
      </c>
      <c r="AK381" t="str">
        <v>Large Cap</v>
      </c>
      <c r="AL381" t="str">
        <v>2023-11-30 00:00:00</v>
      </c>
      <c r="AM381">
        <v>1.545E-2</v>
      </c>
    </row>
    <row r="382" spans="3:39" x14ac:dyDescent="0.3">
      <c r="C382" t="str">
        <v>Vedant Fashions Ltd.</v>
      </c>
      <c r="D382" t="str">
        <v>Consumer Discretionary</v>
      </c>
      <c r="E382" t="str">
        <v>Small Cap</v>
      </c>
      <c r="F382">
        <v>3.2000000000000003E-4</v>
      </c>
      <c r="G382">
        <v>216147</v>
      </c>
      <c r="H382" t="str">
        <v>Nuvoco Vistas Corporation Ltd.</v>
      </c>
      <c r="I382" t="str">
        <v>Construction Materials</v>
      </c>
      <c r="J382" t="str">
        <v>Small Cap</v>
      </c>
      <c r="K382" t="str">
        <v>2023-04-30 00:00:00</v>
      </c>
      <c r="L382">
        <v>2.5999999999999998E-4</v>
      </c>
      <c r="O382">
        <v>102986</v>
      </c>
      <c r="P382" t="str">
        <v>Vardhman Textiles Ltd.</v>
      </c>
      <c r="Q382" t="str">
        <v>Textile</v>
      </c>
      <c r="R382" t="str">
        <v>Small Cap</v>
      </c>
      <c r="S382" t="str">
        <v>2023-04-30 00:00:00</v>
      </c>
      <c r="T382">
        <v>2.5999999999999998E-4</v>
      </c>
      <c r="Y382">
        <v>132762</v>
      </c>
      <c r="Z382" t="str">
        <v>Action Construction Equipment Ltd.</v>
      </c>
      <c r="AA382" t="str">
        <v>Capital Goods</v>
      </c>
      <c r="AB382" t="str">
        <v>Small Cap</v>
      </c>
      <c r="AC382" t="str">
        <v>2024-04-30 00:00:00</v>
      </c>
      <c r="AD382">
        <v>3.3E-4</v>
      </c>
      <c r="AG382" t="str">
        <v>nifty_50</v>
      </c>
      <c r="AH382">
        <v>124715</v>
      </c>
      <c r="AI382" t="str">
        <v>Sun Pharmaceutical Industries Ltd.</v>
      </c>
      <c r="AJ382" t="str">
        <v>Healthcare</v>
      </c>
      <c r="AK382" t="str">
        <v>Large Cap</v>
      </c>
      <c r="AL382" t="str">
        <v>2023-11-30 00:00:00</v>
      </c>
      <c r="AM382">
        <v>1.4590000000000001E-2</v>
      </c>
    </row>
    <row r="383" spans="3:39" x14ac:dyDescent="0.3">
      <c r="C383" t="str">
        <v>Gujarat Pipavav Port Ltd.</v>
      </c>
      <c r="D383" t="str">
        <v>Logistics &amp; Ports</v>
      </c>
      <c r="E383" t="str">
        <v>Small Cap</v>
      </c>
      <c r="F383">
        <v>3.2000000000000003E-4</v>
      </c>
      <c r="G383">
        <v>102986</v>
      </c>
      <c r="H383" t="str">
        <v>Vardhman Textiles Ltd.</v>
      </c>
      <c r="I383" t="str">
        <v>Textile</v>
      </c>
      <c r="J383" t="str">
        <v>Small Cap</v>
      </c>
      <c r="K383" t="str">
        <v>2023-04-30 00:00:00</v>
      </c>
      <c r="L383">
        <v>2.5999999999999998E-4</v>
      </c>
      <c r="O383">
        <v>123704</v>
      </c>
      <c r="P383" t="str">
        <v>Mastek Ltd.</v>
      </c>
      <c r="Q383" t="str">
        <v>IT</v>
      </c>
      <c r="R383" t="str">
        <v>Small Cap</v>
      </c>
      <c r="S383" t="str">
        <v>2023-04-30 00:00:00</v>
      </c>
      <c r="T383">
        <v>2.5999999999999998E-4</v>
      </c>
      <c r="Y383">
        <v>132482</v>
      </c>
      <c r="Z383" t="str">
        <v>Granules India Ltd.</v>
      </c>
      <c r="AA383" t="str">
        <v>Healthcare</v>
      </c>
      <c r="AB383" t="str">
        <v>Small Cap</v>
      </c>
      <c r="AC383" t="str">
        <v>2024-04-30 00:00:00</v>
      </c>
      <c r="AD383">
        <v>3.3E-4</v>
      </c>
      <c r="AG383" t="str">
        <v>nifty_50</v>
      </c>
      <c r="AH383">
        <v>100570</v>
      </c>
      <c r="AI383" t="str">
        <v>Tata Motors Ltd.</v>
      </c>
      <c r="AJ383" t="str">
        <v>Auto &amp; Auto Components</v>
      </c>
      <c r="AK383" t="str">
        <v>Large Cap</v>
      </c>
      <c r="AL383" t="str">
        <v>2023-11-30 00:00:00</v>
      </c>
      <c r="AM383">
        <v>1.372E-2</v>
      </c>
    </row>
    <row r="384" spans="3:39" x14ac:dyDescent="0.3">
      <c r="C384" t="str">
        <v>Adani Wilmar Ltd.</v>
      </c>
      <c r="D384" t="str">
        <v>FMCG</v>
      </c>
      <c r="E384" t="str">
        <v>Mid Cap</v>
      </c>
      <c r="F384">
        <v>3.1E-4</v>
      </c>
      <c r="G384">
        <v>123704</v>
      </c>
      <c r="H384" t="str">
        <v>Mastek Ltd.</v>
      </c>
      <c r="I384" t="str">
        <v>IT</v>
      </c>
      <c r="J384" t="str">
        <v>Small Cap</v>
      </c>
      <c r="K384" t="str">
        <v>2023-04-30 00:00:00</v>
      </c>
      <c r="L384">
        <v>2.5999999999999998E-4</v>
      </c>
      <c r="O384">
        <v>104067</v>
      </c>
      <c r="P384" t="str">
        <v>Zensar Technologies Ltd.</v>
      </c>
      <c r="Q384" t="str">
        <v>IT</v>
      </c>
      <c r="R384" t="str">
        <v>Small Cap</v>
      </c>
      <c r="S384" t="str">
        <v>2023-04-30 00:00:00</v>
      </c>
      <c r="T384">
        <v>2.5000000000000001E-4</v>
      </c>
      <c r="Y384">
        <v>200007</v>
      </c>
      <c r="Z384" t="str">
        <v>Jyothy Labs Ltd.</v>
      </c>
      <c r="AA384" t="str">
        <v>FMCG</v>
      </c>
      <c r="AB384" t="str">
        <v>Small Cap</v>
      </c>
      <c r="AC384" t="str">
        <v>2024-04-30 00:00:00</v>
      </c>
      <c r="AD384">
        <v>3.3E-4</v>
      </c>
      <c r="AG384" t="str">
        <v>nifty_50</v>
      </c>
      <c r="AH384">
        <v>132555</v>
      </c>
      <c r="AI384" t="str">
        <v>NTPC Ltd.</v>
      </c>
      <c r="AJ384" t="str">
        <v>Power</v>
      </c>
      <c r="AK384" t="str">
        <v>Large Cap</v>
      </c>
      <c r="AL384" t="str">
        <v>2023-11-30 00:00:00</v>
      </c>
      <c r="AM384">
        <v>1.35E-2</v>
      </c>
    </row>
    <row r="385" spans="3:39" x14ac:dyDescent="0.3">
      <c r="C385" t="str">
        <v>Kansai Nerolac Paints Ltd.</v>
      </c>
      <c r="D385" t="str">
        <v>Building Materials</v>
      </c>
      <c r="E385" t="str">
        <v>Small Cap</v>
      </c>
      <c r="F385">
        <v>3.1E-4</v>
      </c>
      <c r="G385">
        <v>104067</v>
      </c>
      <c r="H385" t="str">
        <v>Zensar Technologies Ltd.</v>
      </c>
      <c r="I385" t="str">
        <v>IT</v>
      </c>
      <c r="J385" t="str">
        <v>Small Cap</v>
      </c>
      <c r="K385" t="str">
        <v>2023-04-30 00:00:00</v>
      </c>
      <c r="L385">
        <v>2.5000000000000001E-4</v>
      </c>
      <c r="O385">
        <v>132548</v>
      </c>
      <c r="P385" t="str">
        <v>Century Plyboards (India) Ltd.</v>
      </c>
      <c r="Q385" t="str">
        <v>Building Materials</v>
      </c>
      <c r="R385" t="str">
        <v>Small Cap</v>
      </c>
      <c r="S385" t="str">
        <v>2023-04-30 00:00:00</v>
      </c>
      <c r="T385">
        <v>2.5000000000000001E-4</v>
      </c>
      <c r="Y385">
        <v>117271</v>
      </c>
      <c r="Z385" t="str">
        <v>HBL Engineering Ltd.</v>
      </c>
      <c r="AA385" t="str">
        <v>Manufacturing</v>
      </c>
      <c r="AB385" t="str">
        <v>Small Cap</v>
      </c>
      <c r="AC385" t="str">
        <v>2024-04-30 00:00:00</v>
      </c>
      <c r="AD385">
        <v>3.2000000000000003E-4</v>
      </c>
      <c r="AG385" t="str">
        <v>nifty_50</v>
      </c>
      <c r="AH385">
        <v>100228</v>
      </c>
      <c r="AI385" t="str">
        <v>JSW Steel Ltd.</v>
      </c>
      <c r="AJ385" t="str">
        <v>Mining &amp; Minerals</v>
      </c>
      <c r="AK385" t="str">
        <v>Large Cap</v>
      </c>
      <c r="AL385" t="str">
        <v>2023-11-30 00:00:00</v>
      </c>
      <c r="AM385">
        <v>1.179E-2</v>
      </c>
    </row>
    <row r="386" spans="3:39" x14ac:dyDescent="0.3">
      <c r="C386" t="str">
        <v>eClerx Services Ltd.</v>
      </c>
      <c r="D386" t="str">
        <v>IT</v>
      </c>
      <c r="E386" t="str">
        <v>Small Cap</v>
      </c>
      <c r="F386">
        <v>3.1E-4</v>
      </c>
      <c r="G386">
        <v>132548</v>
      </c>
      <c r="H386" t="str">
        <v>Century Plyboards (India) Ltd.</v>
      </c>
      <c r="I386" t="str">
        <v>Building Materials</v>
      </c>
      <c r="J386" t="str">
        <v>Small Cap</v>
      </c>
      <c r="K386" t="str">
        <v>2023-04-30 00:00:00</v>
      </c>
      <c r="L386">
        <v>2.5000000000000001E-4</v>
      </c>
      <c r="O386">
        <v>100339</v>
      </c>
      <c r="P386" t="str">
        <v>Rain Industries Ltd.</v>
      </c>
      <c r="Q386" t="str">
        <v>Mining &amp; Minerals</v>
      </c>
      <c r="R386" t="str">
        <v>Small Cap</v>
      </c>
      <c r="S386" t="str">
        <v>2023-04-30 00:00:00</v>
      </c>
      <c r="T386">
        <v>2.5000000000000001E-4</v>
      </c>
      <c r="Y386">
        <v>105533</v>
      </c>
      <c r="Z386" t="str">
        <v>Westlife Foodworld Ltd</v>
      </c>
      <c r="AA386" t="str">
        <v>Consumer Discretionary</v>
      </c>
      <c r="AB386" t="str">
        <v>Small Cap</v>
      </c>
      <c r="AC386" t="str">
        <v>2024-04-30 00:00:00</v>
      </c>
      <c r="AD386">
        <v>3.2000000000000003E-4</v>
      </c>
      <c r="AG386" t="str">
        <v>nifty_50</v>
      </c>
      <c r="AH386">
        <v>205198</v>
      </c>
      <c r="AI386" t="str">
        <v>Bajaj Finserv Ltd.</v>
      </c>
      <c r="AJ386" t="str">
        <v>NBFC's &amp; Housing Finance</v>
      </c>
      <c r="AK386" t="str">
        <v>Large Cap</v>
      </c>
      <c r="AL386" t="str">
        <v>2023-11-30 00:00:00</v>
      </c>
      <c r="AM386">
        <v>1.1440000000000001E-2</v>
      </c>
    </row>
    <row r="387" spans="3:39" x14ac:dyDescent="0.3">
      <c r="C387" t="str">
        <v>Safari Industries (India) Ltd.</v>
      </c>
      <c r="D387" t="str">
        <v>Consumer Discretionary</v>
      </c>
      <c r="E387" t="str">
        <v>Small Cap</v>
      </c>
      <c r="F387">
        <v>3.1E-4</v>
      </c>
      <c r="G387">
        <v>100339</v>
      </c>
      <c r="H387" t="str">
        <v>Rain Industries Ltd.</v>
      </c>
      <c r="I387" t="str">
        <v>Mining &amp; Minerals</v>
      </c>
      <c r="J387" t="str">
        <v>Small Cap</v>
      </c>
      <c r="K387" t="str">
        <v>2023-04-30 00:00:00</v>
      </c>
      <c r="L387">
        <v>2.5000000000000001E-4</v>
      </c>
      <c r="O387">
        <v>132162</v>
      </c>
      <c r="P387" t="str">
        <v>JK Paper Ltd.</v>
      </c>
      <c r="Q387" t="str">
        <v>Packaging</v>
      </c>
      <c r="R387" t="str">
        <v>Small Cap</v>
      </c>
      <c r="S387" t="str">
        <v>2023-04-30 00:00:00</v>
      </c>
      <c r="T387">
        <v>2.5000000000000001E-4</v>
      </c>
      <c r="Y387">
        <v>223430</v>
      </c>
      <c r="Z387" t="str">
        <v>Vedant Fashions Ltd.</v>
      </c>
      <c r="AA387" t="str">
        <v>Consumer Discretionary</v>
      </c>
      <c r="AB387" t="str">
        <v>Small Cap</v>
      </c>
      <c r="AC387" t="str">
        <v>2024-04-30 00:00:00</v>
      </c>
      <c r="AD387">
        <v>3.2000000000000003E-4</v>
      </c>
      <c r="AG387" t="str">
        <v>nifty_50</v>
      </c>
      <c r="AH387">
        <v>132538</v>
      </c>
      <c r="AI387" t="str">
        <v>Ultratech Cement Ltd.</v>
      </c>
      <c r="AJ387" t="str">
        <v>Construction Materials</v>
      </c>
      <c r="AK387" t="str">
        <v>Large Cap</v>
      </c>
      <c r="AL387" t="str">
        <v>2023-11-30 00:00:00</v>
      </c>
      <c r="AM387">
        <v>1.1339999999999999E-2</v>
      </c>
    </row>
    <row r="388" spans="3:39" x14ac:dyDescent="0.3">
      <c r="C388" t="str">
        <v>Trident Ltd.</v>
      </c>
      <c r="D388" t="str">
        <v>Textile</v>
      </c>
      <c r="E388" t="str">
        <v>Small Cap</v>
      </c>
      <c r="F388">
        <v>2.9999999999999997E-4</v>
      </c>
      <c r="G388">
        <v>132162</v>
      </c>
      <c r="H388" t="str">
        <v>JK Paper Ltd.</v>
      </c>
      <c r="I388" t="str">
        <v>Packaging</v>
      </c>
      <c r="J388" t="str">
        <v>Small Cap</v>
      </c>
      <c r="K388" t="str">
        <v>2023-04-30 00:00:00</v>
      </c>
      <c r="L388">
        <v>2.5000000000000001E-4</v>
      </c>
      <c r="O388">
        <v>235506</v>
      </c>
      <c r="P388" t="str">
        <v>Metropolis Healthcare Ltd.</v>
      </c>
      <c r="Q388" t="str">
        <v>Hospitals &amp; Diagnostics</v>
      </c>
      <c r="R388" t="str">
        <v>Small Cap</v>
      </c>
      <c r="S388" t="str">
        <v>2023-04-30 00:00:00</v>
      </c>
      <c r="T388">
        <v>2.5000000000000001E-4</v>
      </c>
      <c r="Y388">
        <v>208264</v>
      </c>
      <c r="Z388" t="str">
        <v>Gujarat Pipavav Port Ltd.</v>
      </c>
      <c r="AA388" t="str">
        <v>Logistics &amp; Ports</v>
      </c>
      <c r="AB388" t="str">
        <v>Small Cap</v>
      </c>
      <c r="AC388" t="str">
        <v>2024-04-30 00:00:00</v>
      </c>
      <c r="AD388">
        <v>3.2000000000000003E-4</v>
      </c>
      <c r="AG388" t="str">
        <v>nifty_50</v>
      </c>
      <c r="AH388">
        <v>100470</v>
      </c>
      <c r="AI388" t="str">
        <v>Tata Steel Ltd.</v>
      </c>
      <c r="AJ388" t="str">
        <v>Mining &amp; Minerals</v>
      </c>
      <c r="AK388" t="str">
        <v>Large Cap</v>
      </c>
      <c r="AL388" t="str">
        <v>2023-11-30 00:00:00</v>
      </c>
      <c r="AM388">
        <v>1.133E-2</v>
      </c>
    </row>
    <row r="389" spans="3:39" x14ac:dyDescent="0.3">
      <c r="C389" t="str">
        <v>Capri Global Capital Ltd.</v>
      </c>
      <c r="D389" t="str">
        <v>NBFC's &amp; Housing Finance</v>
      </c>
      <c r="E389" t="str">
        <v>Small Cap</v>
      </c>
      <c r="F389">
        <v>2.9999999999999997E-4</v>
      </c>
      <c r="G389">
        <v>235506</v>
      </c>
      <c r="H389" t="str">
        <v>Metropolis Healthcare Ltd.</v>
      </c>
      <c r="I389" t="str">
        <v>Hospitals &amp; Diagnostics</v>
      </c>
      <c r="J389" t="str">
        <v>Small Cap</v>
      </c>
      <c r="K389" t="str">
        <v>2023-04-30 00:00:00</v>
      </c>
      <c r="L389">
        <v>2.5000000000000001E-4</v>
      </c>
      <c r="O389">
        <v>130999</v>
      </c>
      <c r="P389" t="str">
        <v>Balaji Amines Ltd.</v>
      </c>
      <c r="Q389" t="str">
        <v>Chemicals</v>
      </c>
      <c r="R389" t="str">
        <v>Small Cap</v>
      </c>
      <c r="S389" t="str">
        <v>2023-04-30 00:00:00</v>
      </c>
      <c r="T389">
        <v>2.5000000000000001E-4</v>
      </c>
      <c r="Y389">
        <v>207673</v>
      </c>
      <c r="Z389" t="str">
        <v>Adani Wilmar Ltd.</v>
      </c>
      <c r="AA389" t="str">
        <v>FMCG</v>
      </c>
      <c r="AB389" t="str">
        <v>Mid Cap</v>
      </c>
      <c r="AC389" t="str">
        <v>2024-04-30 00:00:00</v>
      </c>
      <c r="AD389">
        <v>3.1E-4</v>
      </c>
      <c r="AG389" t="str">
        <v>nifty_50</v>
      </c>
      <c r="AH389">
        <v>100312</v>
      </c>
      <c r="AI389" t="str">
        <v>Oil &amp; Natural Gas Corporation Ltd.</v>
      </c>
      <c r="AJ389" t="str">
        <v>Oil &amp; Gas</v>
      </c>
      <c r="AK389" t="str">
        <v>Large Cap</v>
      </c>
      <c r="AL389" t="str">
        <v>2023-11-30 00:00:00</v>
      </c>
      <c r="AM389">
        <v>1.099E-2</v>
      </c>
    </row>
    <row r="390" spans="3:39" x14ac:dyDescent="0.3">
      <c r="C390" t="str">
        <v>Signatureglobal (India) Ltd.</v>
      </c>
      <c r="D390" t="str">
        <v>Construction &amp; Realty</v>
      </c>
      <c r="E390" t="str">
        <v>Small Cap</v>
      </c>
      <c r="F390">
        <v>2.9999999999999997E-4</v>
      </c>
      <c r="G390">
        <v>130999</v>
      </c>
      <c r="H390" t="str">
        <v>Balaji Amines Ltd.</v>
      </c>
      <c r="I390" t="str">
        <v>Chemicals</v>
      </c>
      <c r="J390" t="str">
        <v>Small Cap</v>
      </c>
      <c r="K390" t="str">
        <v>2023-04-30 00:00:00</v>
      </c>
      <c r="L390">
        <v>2.5000000000000001E-4</v>
      </c>
      <c r="O390">
        <v>293601</v>
      </c>
      <c r="P390" t="str">
        <v>Archean Chemical Industries Ltd.</v>
      </c>
      <c r="Q390" t="str">
        <v>Chemicals</v>
      </c>
      <c r="R390" t="str">
        <v>Small Cap</v>
      </c>
      <c r="S390" t="str">
        <v>2023-04-30 00:00:00</v>
      </c>
      <c r="T390">
        <v>2.5000000000000001E-4</v>
      </c>
      <c r="Y390">
        <v>100165</v>
      </c>
      <c r="Z390" t="str">
        <v>Kansai Nerolac Paints Ltd.</v>
      </c>
      <c r="AA390" t="str">
        <v>Building Materials</v>
      </c>
      <c r="AB390" t="str">
        <v>Small Cap</v>
      </c>
      <c r="AC390" t="str">
        <v>2024-04-30 00:00:00</v>
      </c>
      <c r="AD390">
        <v>3.1E-4</v>
      </c>
      <c r="AG390" t="str">
        <v>nifty_50</v>
      </c>
      <c r="AH390">
        <v>132187</v>
      </c>
      <c r="AI390" t="str">
        <v>IndusInd Bank Ltd.</v>
      </c>
      <c r="AJ390" t="str">
        <v>Banks</v>
      </c>
      <c r="AK390" t="str">
        <v>Large Cap</v>
      </c>
      <c r="AL390" t="str">
        <v>2023-11-30 00:00:00</v>
      </c>
      <c r="AM390">
        <v>1.038E-2</v>
      </c>
    </row>
    <row r="391" spans="3:39" x14ac:dyDescent="0.3">
      <c r="C391" t="str">
        <v>Gillette India Ltd.</v>
      </c>
      <c r="D391" t="str">
        <v>FMCG</v>
      </c>
      <c r="E391" t="str">
        <v>Small Cap</v>
      </c>
      <c r="F391">
        <v>2.9999999999999997E-4</v>
      </c>
      <c r="G391">
        <v>293601</v>
      </c>
      <c r="H391" t="str">
        <v>Archean Chemical Industries Ltd.</v>
      </c>
      <c r="I391" t="str">
        <v>Chemicals</v>
      </c>
      <c r="J391" t="str">
        <v>Small Cap</v>
      </c>
      <c r="K391" t="str">
        <v>2023-04-30 00:00:00</v>
      </c>
      <c r="L391">
        <v>2.5000000000000001E-4</v>
      </c>
      <c r="O391">
        <v>200094</v>
      </c>
      <c r="P391" t="str">
        <v>PNC Infratech Ltd.</v>
      </c>
      <c r="Q391" t="str">
        <v>Construction &amp; Realty</v>
      </c>
      <c r="R391" t="str">
        <v>Small Cap</v>
      </c>
      <c r="S391" t="str">
        <v>2023-04-30 00:00:00</v>
      </c>
      <c r="T391">
        <v>2.5000000000000001E-4</v>
      </c>
      <c r="Y391">
        <v>200017</v>
      </c>
      <c r="Z391" t="str">
        <v>eClerx Services Ltd.</v>
      </c>
      <c r="AA391" t="str">
        <v>IT</v>
      </c>
      <c r="AB391" t="str">
        <v>Small Cap</v>
      </c>
      <c r="AC391" t="str">
        <v>2024-04-30 00:00:00</v>
      </c>
      <c r="AD391">
        <v>3.1E-4</v>
      </c>
      <c r="AG391" t="str">
        <v>nifty_50</v>
      </c>
      <c r="AH391">
        <v>132898</v>
      </c>
      <c r="AI391" t="str">
        <v>Power Grid Corporation Of India Ltd.</v>
      </c>
      <c r="AJ391" t="str">
        <v>Power</v>
      </c>
      <c r="AK391" t="str">
        <v>Large Cap</v>
      </c>
      <c r="AL391" t="str">
        <v>2023-11-30 00:00:00</v>
      </c>
      <c r="AM391">
        <v>1.031E-2</v>
      </c>
    </row>
    <row r="392" spans="3:39" x14ac:dyDescent="0.3">
      <c r="C392" t="str">
        <v>Ceat Ltd.</v>
      </c>
      <c r="D392" t="str">
        <v>Auto &amp; Auto Components</v>
      </c>
      <c r="E392" t="str">
        <v>Small Cap</v>
      </c>
      <c r="F392">
        <v>2.9999999999999997E-4</v>
      </c>
      <c r="G392">
        <v>200094</v>
      </c>
      <c r="H392" t="str">
        <v>PNC Infratech Ltd.</v>
      </c>
      <c r="I392" t="str">
        <v>Construction &amp; Realty</v>
      </c>
      <c r="J392" t="str">
        <v>Small Cap</v>
      </c>
      <c r="K392" t="str">
        <v>2023-04-30 00:00:00</v>
      </c>
      <c r="L392">
        <v>2.5000000000000001E-4</v>
      </c>
      <c r="O392">
        <v>208264</v>
      </c>
      <c r="P392" t="str">
        <v>Gujarat Pipavav Port Ltd.</v>
      </c>
      <c r="Q392" t="str">
        <v>Logistics &amp; Ports</v>
      </c>
      <c r="R392" t="str">
        <v>Small Cap</v>
      </c>
      <c r="S392" t="str">
        <v>2023-04-30 00:00:00</v>
      </c>
      <c r="T392">
        <v>2.4000000000000001E-4</v>
      </c>
      <c r="Y392">
        <v>123025</v>
      </c>
      <c r="Z392" t="str">
        <v>Safari Industries (India) Ltd.</v>
      </c>
      <c r="AA392" t="str">
        <v>Consumer Discretionary</v>
      </c>
      <c r="AB392" t="str">
        <v>Small Cap</v>
      </c>
      <c r="AC392" t="str">
        <v>2024-04-30 00:00:00</v>
      </c>
      <c r="AD392">
        <v>3.1E-4</v>
      </c>
      <c r="AG392" t="str">
        <v>nifty_50</v>
      </c>
      <c r="AH392">
        <v>100790</v>
      </c>
      <c r="AI392" t="str">
        <v>Nestle India Ltd.</v>
      </c>
      <c r="AJ392" t="str">
        <v>FMCG</v>
      </c>
      <c r="AK392" t="str">
        <v>Large Cap</v>
      </c>
      <c r="AL392" t="str">
        <v>2023-11-30 00:00:00</v>
      </c>
      <c r="AM392">
        <v>9.4800000000000006E-3</v>
      </c>
    </row>
    <row r="393" spans="3:39" x14ac:dyDescent="0.3">
      <c r="C393" t="str">
        <v>Eris Lifesciences Ltd.</v>
      </c>
      <c r="D393" t="str">
        <v>Healthcare</v>
      </c>
      <c r="E393" t="str">
        <v>Small Cap</v>
      </c>
      <c r="F393">
        <v>2.9999999999999997E-4</v>
      </c>
      <c r="G393">
        <v>208264</v>
      </c>
      <c r="H393" t="str">
        <v>Gujarat Pipavav Port Ltd.</v>
      </c>
      <c r="I393" t="str">
        <v>Logistics &amp; Ports</v>
      </c>
      <c r="J393" t="str">
        <v>Small Cap</v>
      </c>
      <c r="K393" t="str">
        <v>2023-04-30 00:00:00</v>
      </c>
      <c r="L393">
        <v>2.4000000000000001E-4</v>
      </c>
      <c r="O393">
        <v>106355</v>
      </c>
      <c r="P393" t="str">
        <v>Chemplast Sanmar Ltd.</v>
      </c>
      <c r="Q393" t="str">
        <v>Chemicals</v>
      </c>
      <c r="R393" t="str">
        <v>Small Cap</v>
      </c>
      <c r="S393" t="str">
        <v>2023-04-30 00:00:00</v>
      </c>
      <c r="T393">
        <v>2.4000000000000001E-4</v>
      </c>
      <c r="Y393">
        <v>121064</v>
      </c>
      <c r="Z393" t="str">
        <v>Trident Ltd.</v>
      </c>
      <c r="AA393" t="str">
        <v>Textile</v>
      </c>
      <c r="AB393" t="str">
        <v>Small Cap</v>
      </c>
      <c r="AC393" t="str">
        <v>2024-04-30 00:00:00</v>
      </c>
      <c r="AD393">
        <v>2.9999999999999997E-4</v>
      </c>
      <c r="AG393" t="str">
        <v>nifty_50</v>
      </c>
      <c r="AH393">
        <v>219300</v>
      </c>
      <c r="AI393" t="str">
        <v>Coal India Ltd.</v>
      </c>
      <c r="AJ393" t="str">
        <v>Mining &amp; Minerals</v>
      </c>
      <c r="AK393" t="str">
        <v>Large Cap</v>
      </c>
      <c r="AL393" t="str">
        <v>2023-11-30 00:00:00</v>
      </c>
      <c r="AM393">
        <v>8.4700000000000001E-3</v>
      </c>
    </row>
    <row r="394" spans="3:39" x14ac:dyDescent="0.3">
      <c r="C394" t="str">
        <v>Chalet Hotels Ltd.</v>
      </c>
      <c r="D394" t="str">
        <v>Hotels &amp; Travel</v>
      </c>
      <c r="E394" t="str">
        <v>Small Cap</v>
      </c>
      <c r="F394">
        <v>2.9999999999999997E-4</v>
      </c>
      <c r="G394">
        <v>106355</v>
      </c>
      <c r="H394" t="str">
        <v>Chemplast Sanmar Ltd.</v>
      </c>
      <c r="I394" t="str">
        <v>Chemicals</v>
      </c>
      <c r="J394" t="str">
        <v>Small Cap</v>
      </c>
      <c r="K394" t="str">
        <v>2023-04-30 00:00:00</v>
      </c>
      <c r="L394">
        <v>2.4000000000000001E-4</v>
      </c>
      <c r="O394">
        <v>200017</v>
      </c>
      <c r="P394" t="str">
        <v>eClerx Services Ltd.</v>
      </c>
      <c r="Q394" t="str">
        <v>IT</v>
      </c>
      <c r="R394" t="str">
        <v>Small Cap</v>
      </c>
      <c r="S394" t="str">
        <v>2023-04-30 00:00:00</v>
      </c>
      <c r="T394">
        <v>2.4000000000000001E-4</v>
      </c>
      <c r="Y394">
        <v>131595</v>
      </c>
      <c r="Z394" t="str">
        <v>Capri Global Capital Ltd.</v>
      </c>
      <c r="AA394" t="str">
        <v>NBFC's &amp; Housing Finance</v>
      </c>
      <c r="AB394" t="str">
        <v>Small Cap</v>
      </c>
      <c r="AC394" t="str">
        <v>2024-04-30 00:00:00</v>
      </c>
      <c r="AD394">
        <v>2.9999999999999997E-4</v>
      </c>
      <c r="AG394" t="str">
        <v>nifty_50</v>
      </c>
      <c r="AH394">
        <v>200132</v>
      </c>
      <c r="AI394" t="str">
        <v>Bajaj Auto Ltd.</v>
      </c>
      <c r="AJ394" t="str">
        <v>Auto &amp; Auto Components</v>
      </c>
      <c r="AK394" t="str">
        <v>Large Cap</v>
      </c>
      <c r="AL394" t="str">
        <v>2023-11-30 00:00:00</v>
      </c>
      <c r="AM394">
        <v>8.4600000000000005E-3</v>
      </c>
    </row>
    <row r="395" spans="3:39" x14ac:dyDescent="0.3">
      <c r="C395" t="str">
        <v>Jubilant Pharmova Ltd.</v>
      </c>
      <c r="D395" t="str">
        <v>Healthcare</v>
      </c>
      <c r="E395" t="str">
        <v>Small Cap</v>
      </c>
      <c r="F395">
        <v>2.9E-4</v>
      </c>
      <c r="G395">
        <v>200017</v>
      </c>
      <c r="H395" t="str">
        <v>eClerx Services Ltd.</v>
      </c>
      <c r="I395" t="str">
        <v>IT</v>
      </c>
      <c r="J395" t="str">
        <v>Small Cap</v>
      </c>
      <c r="K395" t="str">
        <v>2023-04-30 00:00:00</v>
      </c>
      <c r="L395">
        <v>2.4000000000000001E-4</v>
      </c>
      <c r="O395">
        <v>132371</v>
      </c>
      <c r="P395" t="str">
        <v>Tata Teleservices (Maharashtra) Ltd.</v>
      </c>
      <c r="Q395" t="str">
        <v>Telecom</v>
      </c>
      <c r="R395" t="str">
        <v>Small Cap</v>
      </c>
      <c r="S395" t="str">
        <v>2023-04-30 00:00:00</v>
      </c>
      <c r="T395">
        <v>2.4000000000000001E-4</v>
      </c>
      <c r="Y395">
        <v>306733</v>
      </c>
      <c r="Z395" t="str">
        <v>Signatureglobal (India) Ltd.</v>
      </c>
      <c r="AA395" t="str">
        <v>Construction &amp; Realty</v>
      </c>
      <c r="AB395" t="str">
        <v>Small Cap</v>
      </c>
      <c r="AC395" t="str">
        <v>2024-04-30 00:00:00</v>
      </c>
      <c r="AD395">
        <v>2.9999999999999997E-4</v>
      </c>
      <c r="AG395" t="str">
        <v>nifty_50</v>
      </c>
      <c r="AH395">
        <v>132755</v>
      </c>
      <c r="AI395" t="str">
        <v>Tech Mahindra Ltd.</v>
      </c>
      <c r="AJ395" t="str">
        <v>IT</v>
      </c>
      <c r="AK395" t="str">
        <v>Large Cap</v>
      </c>
      <c r="AL395" t="str">
        <v>2023-11-30 00:00:00</v>
      </c>
      <c r="AM395">
        <v>8.43E-3</v>
      </c>
    </row>
    <row r="396" spans="3:39" x14ac:dyDescent="0.3">
      <c r="C396" t="str">
        <v>Elecon Engineering Company Ltd.</v>
      </c>
      <c r="D396" t="str">
        <v>Capital Goods</v>
      </c>
      <c r="E396" t="str">
        <v>Small Cap</v>
      </c>
      <c r="F396">
        <v>2.9E-4</v>
      </c>
      <c r="G396">
        <v>132371</v>
      </c>
      <c r="H396" t="str">
        <v>Tata Teleservices (Maharashtra) Ltd.</v>
      </c>
      <c r="I396" t="str">
        <v>Telecom</v>
      </c>
      <c r="J396" t="str">
        <v>Small Cap</v>
      </c>
      <c r="K396" t="str">
        <v>2023-04-30 00:00:00</v>
      </c>
      <c r="L396">
        <v>2.4000000000000001E-4</v>
      </c>
      <c r="O396">
        <v>117506</v>
      </c>
      <c r="P396" t="str">
        <v>TTK Prestige Ltd.</v>
      </c>
      <c r="Q396" t="str">
        <v>Consumer Durables</v>
      </c>
      <c r="R396" t="str">
        <v>Small Cap</v>
      </c>
      <c r="S396" t="str">
        <v>2023-04-30 00:00:00</v>
      </c>
      <c r="T396">
        <v>2.4000000000000001E-4</v>
      </c>
      <c r="Y396">
        <v>107815</v>
      </c>
      <c r="Z396" t="str">
        <v>Gillette India Ltd.</v>
      </c>
      <c r="AA396" t="str">
        <v>FMCG</v>
      </c>
      <c r="AB396" t="str">
        <v>Small Cap</v>
      </c>
      <c r="AC396" t="str">
        <v>2024-04-30 00:00:00</v>
      </c>
      <c r="AD396">
        <v>2.9999999999999997E-4</v>
      </c>
      <c r="AG396" t="str">
        <v>nifty_50</v>
      </c>
      <c r="AH396">
        <v>100440</v>
      </c>
      <c r="AI396" t="str">
        <v>Hindalco Industries Ltd.</v>
      </c>
      <c r="AJ396" t="str">
        <v>Mining &amp; Minerals</v>
      </c>
      <c r="AK396" t="str">
        <v>Large Cap</v>
      </c>
      <c r="AL396" t="str">
        <v>2023-11-30 00:00:00</v>
      </c>
      <c r="AM396">
        <v>8.26E-3</v>
      </c>
    </row>
    <row r="397" spans="3:39" x14ac:dyDescent="0.3">
      <c r="C397" t="str">
        <v>KSB Ltd.</v>
      </c>
      <c r="D397" t="str">
        <v>Capital Goods</v>
      </c>
      <c r="E397" t="str">
        <v>Small Cap</v>
      </c>
      <c r="F397">
        <v>2.9E-4</v>
      </c>
      <c r="G397">
        <v>117506</v>
      </c>
      <c r="H397" t="str">
        <v>TTK Prestige Ltd.</v>
      </c>
      <c r="I397" t="str">
        <v>Consumer Durables</v>
      </c>
      <c r="J397" t="str">
        <v>Small Cap</v>
      </c>
      <c r="K397" t="str">
        <v>2023-04-30 00:00:00</v>
      </c>
      <c r="L397">
        <v>2.4000000000000001E-4</v>
      </c>
      <c r="O397">
        <v>296214</v>
      </c>
      <c r="P397" t="str">
        <v>Restaurant Brands Asia Ltd.</v>
      </c>
      <c r="Q397" t="str">
        <v>Consumer Discretionary</v>
      </c>
      <c r="R397" t="str">
        <v>Small Cap</v>
      </c>
      <c r="S397" t="str">
        <v>2023-04-30 00:00:00</v>
      </c>
      <c r="T397">
        <v>2.4000000000000001E-4</v>
      </c>
      <c r="Y397">
        <v>100878</v>
      </c>
      <c r="Z397" t="str">
        <v>Ceat Ltd.</v>
      </c>
      <c r="AA397" t="str">
        <v>Auto &amp; Auto Components</v>
      </c>
      <c r="AB397" t="str">
        <v>Small Cap</v>
      </c>
      <c r="AC397" t="str">
        <v>2024-04-30 00:00:00</v>
      </c>
      <c r="AD397">
        <v>2.9999999999999997E-4</v>
      </c>
      <c r="AG397" t="str">
        <v>nifty_50</v>
      </c>
      <c r="AH397">
        <v>100300</v>
      </c>
      <c r="AI397" t="str">
        <v>Grasim Industries Ltd.</v>
      </c>
      <c r="AJ397" t="str">
        <v>Construction Materials</v>
      </c>
      <c r="AK397" t="str">
        <v>Large Cap</v>
      </c>
      <c r="AL397" t="str">
        <v>2023-11-30 00:00:00</v>
      </c>
      <c r="AM397">
        <v>8.2400000000000008E-3</v>
      </c>
    </row>
    <row r="398" spans="3:39" x14ac:dyDescent="0.3">
      <c r="C398" t="str">
        <v>Mastek Ltd.</v>
      </c>
      <c r="D398" t="str">
        <v>IT</v>
      </c>
      <c r="E398" t="str">
        <v>Small Cap</v>
      </c>
      <c r="F398">
        <v>2.9E-4</v>
      </c>
      <c r="G398">
        <v>296214</v>
      </c>
      <c r="H398" t="str">
        <v>Restaurant Brands Asia Ltd.</v>
      </c>
      <c r="I398" t="str">
        <v>Consumer Discretionary</v>
      </c>
      <c r="J398" t="str">
        <v>Small Cap</v>
      </c>
      <c r="K398" t="str">
        <v>2023-04-30 00:00:00</v>
      </c>
      <c r="L398">
        <v>2.4000000000000001E-4</v>
      </c>
      <c r="O398">
        <v>100116</v>
      </c>
      <c r="P398" t="str">
        <v>IDBI Bank Ltd.</v>
      </c>
      <c r="Q398" t="str">
        <v>Banks</v>
      </c>
      <c r="R398" t="str">
        <v>Large Cap</v>
      </c>
      <c r="S398" t="str">
        <v>2023-04-30 00:00:00</v>
      </c>
      <c r="T398">
        <v>2.4000000000000001E-4</v>
      </c>
      <c r="Y398">
        <v>222255</v>
      </c>
      <c r="Z398" t="str">
        <v>Eris Lifesciences Ltd.</v>
      </c>
      <c r="AA398" t="str">
        <v>Healthcare</v>
      </c>
      <c r="AB398" t="str">
        <v>Small Cap</v>
      </c>
      <c r="AC398" t="str">
        <v>2024-04-30 00:00:00</v>
      </c>
      <c r="AD398">
        <v>2.9999999999999997E-4</v>
      </c>
      <c r="AG398" t="str">
        <v>nifty_50</v>
      </c>
      <c r="AH398">
        <v>217389</v>
      </c>
      <c r="AI398" t="str">
        <v>HDFC Life Insurance Company Ltd.</v>
      </c>
      <c r="AJ398" t="str">
        <v>Insurance</v>
      </c>
      <c r="AK398" t="str">
        <v>Large Cap</v>
      </c>
      <c r="AL398" t="str">
        <v>2023-11-30 00:00:00</v>
      </c>
      <c r="AM398">
        <v>8.0300000000000007E-3</v>
      </c>
    </row>
    <row r="399" spans="3:39" x14ac:dyDescent="0.3">
      <c r="C399" t="str">
        <v>The India Cements Ltd.</v>
      </c>
      <c r="D399" t="str">
        <v>Construction Materials</v>
      </c>
      <c r="E399" t="str">
        <v>Small Cap</v>
      </c>
      <c r="F399">
        <v>2.7999999999999998E-4</v>
      </c>
      <c r="G399">
        <v>100116</v>
      </c>
      <c r="H399" t="str">
        <v>IDBI Bank Ltd.</v>
      </c>
      <c r="I399" t="str">
        <v>Banks</v>
      </c>
      <c r="J399" t="str">
        <v>Large Cap</v>
      </c>
      <c r="K399" t="str">
        <v>2023-04-30 00:00:00</v>
      </c>
      <c r="L399">
        <v>2.4000000000000001E-4</v>
      </c>
      <c r="O399">
        <v>132605</v>
      </c>
      <c r="P399" t="str">
        <v>JBM Auto Ltd.</v>
      </c>
      <c r="Q399" t="str">
        <v>Auto &amp; Auto Components</v>
      </c>
      <c r="R399" t="str">
        <v>Small Cap</v>
      </c>
      <c r="S399" t="str">
        <v>2023-04-30 00:00:00</v>
      </c>
      <c r="T399">
        <v>2.4000000000000001E-4</v>
      </c>
      <c r="Y399">
        <v>207959</v>
      </c>
      <c r="Z399" t="str">
        <v>Chalet Hotels Ltd.</v>
      </c>
      <c r="AA399" t="str">
        <v>Hotels &amp; Travel</v>
      </c>
      <c r="AB399" t="str">
        <v>Small Cap</v>
      </c>
      <c r="AC399" t="str">
        <v>2024-04-30 00:00:00</v>
      </c>
      <c r="AD399">
        <v>2.9999999999999997E-4</v>
      </c>
      <c r="AG399" t="str">
        <v>nifty_50</v>
      </c>
      <c r="AH399">
        <v>112599</v>
      </c>
      <c r="AI399" t="str">
        <v>Adani Enterprises Ltd.</v>
      </c>
      <c r="AJ399" t="str">
        <v>Trading</v>
      </c>
      <c r="AK399" t="str">
        <v>Large Cap</v>
      </c>
      <c r="AL399" t="str">
        <v>2023-11-30 00:00:00</v>
      </c>
      <c r="AM399">
        <v>8.0300000000000007E-3</v>
      </c>
    </row>
    <row r="400" spans="3:39" x14ac:dyDescent="0.3">
      <c r="C400" t="str">
        <v>Sumitomo Chemical India Ltd.</v>
      </c>
      <c r="D400" t="str">
        <v>Chemicals</v>
      </c>
      <c r="E400" t="str">
        <v>Small Cap</v>
      </c>
      <c r="F400">
        <v>2.7999999999999998E-4</v>
      </c>
      <c r="G400">
        <v>132605</v>
      </c>
      <c r="H400" t="str">
        <v>JBM Auto Ltd.</v>
      </c>
      <c r="I400" t="str">
        <v>Auto &amp; Auto Components</v>
      </c>
      <c r="J400" t="str">
        <v>Small Cap</v>
      </c>
      <c r="K400" t="str">
        <v>2023-04-30 00:00:00</v>
      </c>
      <c r="L400">
        <v>2.4000000000000001E-4</v>
      </c>
      <c r="O400">
        <v>288401</v>
      </c>
      <c r="P400" t="str">
        <v>Orient Electric Ltd.</v>
      </c>
      <c r="Q400" t="str">
        <v>Consumer Durables</v>
      </c>
      <c r="R400" t="str">
        <v>Small Cap</v>
      </c>
      <c r="S400" t="str">
        <v>2023-04-30 00:00:00</v>
      </c>
      <c r="T400">
        <v>2.3000000000000001E-4</v>
      </c>
      <c r="Y400">
        <v>130019</v>
      </c>
      <c r="Z400" t="str">
        <v>Jubilant Pharmova Ltd.</v>
      </c>
      <c r="AA400" t="str">
        <v>Healthcare</v>
      </c>
      <c r="AB400" t="str">
        <v>Small Cap</v>
      </c>
      <c r="AC400" t="str">
        <v>2024-04-30 00:00:00</v>
      </c>
      <c r="AD400">
        <v>2.9E-4</v>
      </c>
      <c r="AG400" t="str">
        <v>nifty_50</v>
      </c>
      <c r="AH400">
        <v>100124</v>
      </c>
      <c r="AI400" t="str">
        <v>Dr. Reddy's Laboratories Ltd.</v>
      </c>
      <c r="AJ400" t="str">
        <v>Healthcare</v>
      </c>
      <c r="AK400" t="str">
        <v>Large Cap</v>
      </c>
      <c r="AL400" t="str">
        <v>2023-11-30 00:00:00</v>
      </c>
      <c r="AM400">
        <v>7.7200000000000003E-3</v>
      </c>
    </row>
    <row r="401" spans="3:39" x14ac:dyDescent="0.3">
      <c r="C401" t="str">
        <v>Jupiter Wagons Ltd.</v>
      </c>
      <c r="D401" t="str">
        <v>Railways</v>
      </c>
      <c r="E401" t="str">
        <v>Small Cap</v>
      </c>
      <c r="F401">
        <v>2.7999999999999998E-4</v>
      </c>
      <c r="G401">
        <v>288401</v>
      </c>
      <c r="H401" t="str">
        <v>Orient Electric Ltd.</v>
      </c>
      <c r="I401" t="str">
        <v>Consumer Durables</v>
      </c>
      <c r="J401" t="str">
        <v>Small Cap</v>
      </c>
      <c r="K401" t="str">
        <v>2023-04-30 00:00:00</v>
      </c>
      <c r="L401">
        <v>2.3000000000000001E-4</v>
      </c>
      <c r="O401">
        <v>229414</v>
      </c>
      <c r="P401" t="str">
        <v>Nazara Technologies Ltd.</v>
      </c>
      <c r="Q401" t="str">
        <v>IT</v>
      </c>
      <c r="R401" t="str">
        <v>Small Cap</v>
      </c>
      <c r="S401" t="str">
        <v>2023-04-30 00:00:00</v>
      </c>
      <c r="T401">
        <v>2.3000000000000001E-4</v>
      </c>
      <c r="Y401">
        <v>105700</v>
      </c>
      <c r="Z401" t="str">
        <v>Elecon Engineering Company Ltd.</v>
      </c>
      <c r="AA401" t="str">
        <v>Capital Goods</v>
      </c>
      <c r="AB401" t="str">
        <v>Small Cap</v>
      </c>
      <c r="AC401" t="str">
        <v>2024-04-30 00:00:00</v>
      </c>
      <c r="AD401">
        <v>2.9E-4</v>
      </c>
      <c r="AG401" t="str">
        <v>nifty_50</v>
      </c>
      <c r="AH401">
        <v>100087</v>
      </c>
      <c r="AI401" t="str">
        <v>Cipla Ltd.</v>
      </c>
      <c r="AJ401" t="str">
        <v>Healthcare</v>
      </c>
      <c r="AK401" t="str">
        <v>Large Cap</v>
      </c>
      <c r="AL401" t="str">
        <v>2023-11-30 00:00:00</v>
      </c>
      <c r="AM401">
        <v>7.1000000000000004E-3</v>
      </c>
    </row>
    <row r="402" spans="3:39" x14ac:dyDescent="0.3">
      <c r="C402" t="str">
        <v>JK Lakshmi Cement Ltd.</v>
      </c>
      <c r="D402" t="str">
        <v>Construction Materials</v>
      </c>
      <c r="E402" t="str">
        <v>Small Cap</v>
      </c>
      <c r="F402">
        <v>2.7999999999999998E-4</v>
      </c>
      <c r="G402">
        <v>229414</v>
      </c>
      <c r="H402" t="str">
        <v>Nazara Technologies Ltd.</v>
      </c>
      <c r="I402" t="str">
        <v>IT</v>
      </c>
      <c r="J402" t="str">
        <v>Small Cap</v>
      </c>
      <c r="K402" t="str">
        <v>2023-04-30 00:00:00</v>
      </c>
      <c r="L402">
        <v>2.3000000000000001E-4</v>
      </c>
      <c r="O402">
        <v>132144</v>
      </c>
      <c r="P402" t="str">
        <v>Welspun Corp Ltd.</v>
      </c>
      <c r="Q402" t="str">
        <v>Capital Goods</v>
      </c>
      <c r="R402" t="str">
        <v>Small Cap</v>
      </c>
      <c r="S402" t="str">
        <v>2023-04-30 00:00:00</v>
      </c>
      <c r="T402">
        <v>2.3000000000000001E-4</v>
      </c>
      <c r="Y402">
        <v>100249</v>
      </c>
      <c r="Z402" t="str">
        <v>KSB Ltd.</v>
      </c>
      <c r="AA402" t="str">
        <v>Capital Goods</v>
      </c>
      <c r="AB402" t="str">
        <v>Small Cap</v>
      </c>
      <c r="AC402" t="str">
        <v>2024-04-30 00:00:00</v>
      </c>
      <c r="AD402">
        <v>2.9E-4</v>
      </c>
      <c r="AG402" t="str">
        <v>nifty_50</v>
      </c>
      <c r="AH402">
        <v>211385</v>
      </c>
      <c r="AI402" t="str">
        <v>SBI Life Insurance Company Ltd.</v>
      </c>
      <c r="AJ402" t="str">
        <v>Insurance</v>
      </c>
      <c r="AK402" t="str">
        <v>Large Cap</v>
      </c>
      <c r="AL402" t="str">
        <v>2023-11-30 00:00:00</v>
      </c>
      <c r="AM402">
        <v>6.9800000000000001E-3</v>
      </c>
    </row>
    <row r="403" spans="3:39" x14ac:dyDescent="0.3">
      <c r="C403" t="str">
        <v>CE Info Systems Ltd.</v>
      </c>
      <c r="D403" t="str">
        <v>IT</v>
      </c>
      <c r="E403" t="str">
        <v>Small Cap</v>
      </c>
      <c r="F403">
        <v>2.7999999999999998E-4</v>
      </c>
      <c r="G403">
        <v>132144</v>
      </c>
      <c r="H403" t="str">
        <v>Welspun Corp Ltd.</v>
      </c>
      <c r="I403" t="str">
        <v>Capital Goods</v>
      </c>
      <c r="J403" t="str">
        <v>Small Cap</v>
      </c>
      <c r="K403" t="str">
        <v>2023-04-30 00:00:00</v>
      </c>
      <c r="L403">
        <v>2.3000000000000001E-4</v>
      </c>
      <c r="O403">
        <v>208763</v>
      </c>
      <c r="P403" t="str">
        <v>MTAR Technologies Ltd.</v>
      </c>
      <c r="Q403" t="str">
        <v>Defence</v>
      </c>
      <c r="R403" t="str">
        <v>Small Cap</v>
      </c>
      <c r="S403" t="str">
        <v>2023-04-30 00:00:00</v>
      </c>
      <c r="T403">
        <v>2.3000000000000001E-4</v>
      </c>
      <c r="Y403">
        <v>123704</v>
      </c>
      <c r="Z403" t="str">
        <v>Mastek Ltd.</v>
      </c>
      <c r="AA403" t="str">
        <v>IT</v>
      </c>
      <c r="AB403" t="str">
        <v>Small Cap</v>
      </c>
      <c r="AC403" t="str">
        <v>2024-04-30 00:00:00</v>
      </c>
      <c r="AD403">
        <v>2.9E-4</v>
      </c>
      <c r="AG403" t="str">
        <v>nifty_50</v>
      </c>
      <c r="AH403">
        <v>132921</v>
      </c>
      <c r="AI403" t="str">
        <v>Adani Ports and Special Economic Zone Ltd.</v>
      </c>
      <c r="AJ403" t="str">
        <v>Logistics &amp; Ports</v>
      </c>
      <c r="AK403" t="str">
        <v>Large Cap</v>
      </c>
      <c r="AL403" t="str">
        <v>2023-11-30 00:00:00</v>
      </c>
      <c r="AM403">
        <v>6.7000000000000002E-3</v>
      </c>
    </row>
    <row r="404" spans="3:39" x14ac:dyDescent="0.3">
      <c r="C404" t="str">
        <v>PNC Infratech Ltd.</v>
      </c>
      <c r="D404" t="str">
        <v>Construction &amp; Realty</v>
      </c>
      <c r="E404" t="str">
        <v>Small Cap</v>
      </c>
      <c r="F404">
        <v>2.7999999999999998E-4</v>
      </c>
      <c r="G404">
        <v>208763</v>
      </c>
      <c r="H404" t="str">
        <v>MTAR Technologies Ltd.</v>
      </c>
      <c r="I404" t="str">
        <v>Defence</v>
      </c>
      <c r="J404" t="str">
        <v>Small Cap</v>
      </c>
      <c r="K404" t="str">
        <v>2023-04-30 00:00:00</v>
      </c>
      <c r="L404">
        <v>2.3000000000000001E-4</v>
      </c>
      <c r="O404">
        <v>132374</v>
      </c>
      <c r="P404" t="str">
        <v>Sterlite Technologies Ltd.</v>
      </c>
      <c r="Q404" t="str">
        <v>Telecom</v>
      </c>
      <c r="R404" t="str">
        <v>Small Cap</v>
      </c>
      <c r="S404" t="str">
        <v>2023-04-30 00:00:00</v>
      </c>
      <c r="T404">
        <v>2.3000000000000001E-4</v>
      </c>
      <c r="Y404">
        <v>130005</v>
      </c>
      <c r="Z404" t="str">
        <v>The India Cements Ltd.</v>
      </c>
      <c r="AA404" t="str">
        <v>Construction Materials</v>
      </c>
      <c r="AB404" t="str">
        <v>Small Cap</v>
      </c>
      <c r="AC404" t="str">
        <v>2024-04-30 00:00:00</v>
      </c>
      <c r="AD404">
        <v>2.7999999999999998E-4</v>
      </c>
      <c r="AG404" t="str">
        <v>nifty_50</v>
      </c>
      <c r="AH404">
        <v>107685</v>
      </c>
      <c r="AI404" t="str">
        <v>Wipro Ltd.</v>
      </c>
      <c r="AJ404" t="str">
        <v>IT</v>
      </c>
      <c r="AK404" t="str">
        <v>Large Cap</v>
      </c>
      <c r="AL404" t="str">
        <v>2023-11-30 00:00:00</v>
      </c>
      <c r="AM404">
        <v>6.3600000000000002E-3</v>
      </c>
    </row>
    <row r="405" spans="3:39" x14ac:dyDescent="0.3">
      <c r="C405" t="str">
        <v>IDBI Bank Ltd.</v>
      </c>
      <c r="D405" t="str">
        <v>Banks</v>
      </c>
      <c r="E405" t="str">
        <v>Large Cap</v>
      </c>
      <c r="F405">
        <v>2.7999999999999998E-4</v>
      </c>
      <c r="G405">
        <v>132374</v>
      </c>
      <c r="H405" t="str">
        <v>Sterlite Technologies Ltd.</v>
      </c>
      <c r="I405" t="str">
        <v>Telecom</v>
      </c>
      <c r="J405" t="str">
        <v>Small Cap</v>
      </c>
      <c r="K405" t="str">
        <v>2023-04-30 00:00:00</v>
      </c>
      <c r="L405">
        <v>2.3000000000000001E-4</v>
      </c>
      <c r="O405">
        <v>101301</v>
      </c>
      <c r="P405" t="str">
        <v>Tata Investment Corporation Ltd.</v>
      </c>
      <c r="Q405" t="str">
        <v>Financial Services</v>
      </c>
      <c r="R405" t="str">
        <v>Small Cap</v>
      </c>
      <c r="S405" t="str">
        <v>2023-04-30 00:00:00</v>
      </c>
      <c r="T405">
        <v>2.3000000000000001E-4</v>
      </c>
      <c r="Y405">
        <v>209344</v>
      </c>
      <c r="Z405" t="str">
        <v>Sumitomo Chemical India Ltd.</v>
      </c>
      <c r="AA405" t="str">
        <v>Chemicals</v>
      </c>
      <c r="AB405" t="str">
        <v>Small Cap</v>
      </c>
      <c r="AC405" t="str">
        <v>2024-04-30 00:00:00</v>
      </c>
      <c r="AD405">
        <v>2.7999999999999998E-4</v>
      </c>
      <c r="AG405" t="str">
        <v>nifty_50</v>
      </c>
      <c r="AH405">
        <v>100825</v>
      </c>
      <c r="AI405" t="str">
        <v>Britannia Industries Ltd.</v>
      </c>
      <c r="AJ405" t="str">
        <v>FMCG</v>
      </c>
      <c r="AK405" t="str">
        <v>Large Cap</v>
      </c>
      <c r="AL405" t="str">
        <v>2023-11-30 00:00:00</v>
      </c>
      <c r="AM405">
        <v>6.3E-3</v>
      </c>
    </row>
    <row r="406" spans="3:39" x14ac:dyDescent="0.3">
      <c r="C406" t="str">
        <v>Chennai Petroleum Corporation Ltd.</v>
      </c>
      <c r="D406" t="str">
        <v>Oil &amp; Gas</v>
      </c>
      <c r="E406" t="str">
        <v>Small Cap</v>
      </c>
      <c r="F406">
        <v>2.7999999999999998E-4</v>
      </c>
      <c r="G406">
        <v>101301</v>
      </c>
      <c r="H406" t="str">
        <v>Tata Investment Corporation Ltd.</v>
      </c>
      <c r="I406" t="str">
        <v>Financial Services</v>
      </c>
      <c r="J406" t="str">
        <v>Small Cap</v>
      </c>
      <c r="K406" t="str">
        <v>2023-04-30 00:00:00</v>
      </c>
      <c r="L406">
        <v>2.3000000000000001E-4</v>
      </c>
      <c r="O406">
        <v>303146</v>
      </c>
      <c r="P406" t="str">
        <v>Go Fashion (India) Ltd.</v>
      </c>
      <c r="Q406" t="str">
        <v>Consumer Discretionary</v>
      </c>
      <c r="R406" t="str">
        <v>Small Cap</v>
      </c>
      <c r="S406" t="str">
        <v>2023-04-30 00:00:00</v>
      </c>
      <c r="T406">
        <v>2.2000000000000001E-4</v>
      </c>
      <c r="Y406">
        <v>220674</v>
      </c>
      <c r="Z406" t="str">
        <v>Jupiter Wagons Ltd.</v>
      </c>
      <c r="AA406" t="str">
        <v>Railways</v>
      </c>
      <c r="AB406" t="str">
        <v>Small Cap</v>
      </c>
      <c r="AC406" t="str">
        <v>2024-04-30 00:00:00</v>
      </c>
      <c r="AD406">
        <v>2.7999999999999998E-4</v>
      </c>
      <c r="AG406" t="str">
        <v>nifty_50</v>
      </c>
      <c r="AH406">
        <v>100800</v>
      </c>
      <c r="AI406" t="str">
        <v>Tata Consumer Products Ltd.</v>
      </c>
      <c r="AJ406" t="str">
        <v>FMCG</v>
      </c>
      <c r="AK406" t="str">
        <v>Large Cap</v>
      </c>
      <c r="AL406" t="str">
        <v>2023-11-30 00:00:00</v>
      </c>
      <c r="AM406">
        <v>6.2500000000000003E-3</v>
      </c>
    </row>
    <row r="407" spans="3:39" x14ac:dyDescent="0.3">
      <c r="C407" t="str">
        <v>Mangalore Refinery And Petrochemicals Ltd.</v>
      </c>
      <c r="D407" t="str">
        <v>Oil &amp; Gas</v>
      </c>
      <c r="E407" t="str">
        <v>Mid Cap</v>
      </c>
      <c r="F407">
        <v>2.7999999999999998E-4</v>
      </c>
      <c r="G407">
        <v>303146</v>
      </c>
      <c r="H407" t="str">
        <v>Go Fashion (India) Ltd.</v>
      </c>
      <c r="I407" t="str">
        <v>Consumer Discretionary</v>
      </c>
      <c r="J407" t="str">
        <v>Small Cap</v>
      </c>
      <c r="K407" t="str">
        <v>2023-04-30 00:00:00</v>
      </c>
      <c r="L407">
        <v>2.2000000000000001E-4</v>
      </c>
      <c r="O407">
        <v>304701</v>
      </c>
      <c r="P407" t="str">
        <v>Campus Activewear Ltd.</v>
      </c>
      <c r="Q407" t="str">
        <v>Consumer Discretionary</v>
      </c>
      <c r="R407" t="str">
        <v>Small Cap</v>
      </c>
      <c r="S407" t="str">
        <v>2023-04-30 00:00:00</v>
      </c>
      <c r="T407">
        <v>2.2000000000000001E-4</v>
      </c>
      <c r="Y407">
        <v>100380</v>
      </c>
      <c r="Z407" t="str">
        <v>JK Lakshmi Cement Ltd.</v>
      </c>
      <c r="AA407" t="str">
        <v>Construction Materials</v>
      </c>
      <c r="AB407" t="str">
        <v>Small Cap</v>
      </c>
      <c r="AC407" t="str">
        <v>2024-04-30 00:00:00</v>
      </c>
      <c r="AD407">
        <v>2.7999999999999998E-4</v>
      </c>
      <c r="AG407" t="str">
        <v>nifty_50</v>
      </c>
      <c r="AH407">
        <v>108869</v>
      </c>
      <c r="AI407" t="str">
        <v>Apollo Hospitals Enterprise Ltd.</v>
      </c>
      <c r="AJ407" t="str">
        <v>Hospitals &amp; Diagnostics</v>
      </c>
      <c r="AK407" t="str">
        <v>Large Cap</v>
      </c>
      <c r="AL407" t="str">
        <v>2023-11-30 00:00:00</v>
      </c>
      <c r="AM407">
        <v>6.1199999999999996E-3</v>
      </c>
    </row>
    <row r="408" spans="3:39" x14ac:dyDescent="0.3">
      <c r="C408" t="str">
        <v>DCM Shriram Ltd.</v>
      </c>
      <c r="D408" t="str">
        <v>Chemicals</v>
      </c>
      <c r="E408" t="str">
        <v>Small Cap</v>
      </c>
      <c r="F408">
        <v>2.7999999999999998E-4</v>
      </c>
      <c r="G408">
        <v>304701</v>
      </c>
      <c r="H408" t="str">
        <v>Campus Activewear Ltd.</v>
      </c>
      <c r="I408" t="str">
        <v>Consumer Discretionary</v>
      </c>
      <c r="J408" t="str">
        <v>Small Cap</v>
      </c>
      <c r="K408" t="str">
        <v>2023-04-30 00:00:00</v>
      </c>
      <c r="L408">
        <v>2.2000000000000001E-4</v>
      </c>
      <c r="O408">
        <v>132509</v>
      </c>
      <c r="P408" t="str">
        <v>Suprajit Engineering Ltd.</v>
      </c>
      <c r="Q408" t="str">
        <v>Auto &amp; Auto Components</v>
      </c>
      <c r="R408" t="str">
        <v>Small Cap</v>
      </c>
      <c r="S408" t="str">
        <v>2023-04-30 00:00:00</v>
      </c>
      <c r="T408">
        <v>2.2000000000000001E-4</v>
      </c>
      <c r="Y408">
        <v>303322</v>
      </c>
      <c r="Z408" t="str">
        <v>CE Info Systems Ltd.</v>
      </c>
      <c r="AA408" t="str">
        <v>IT</v>
      </c>
      <c r="AB408" t="str">
        <v>Small Cap</v>
      </c>
      <c r="AC408" t="str">
        <v>2024-04-30 00:00:00</v>
      </c>
      <c r="AD408">
        <v>2.7999999999999998E-4</v>
      </c>
      <c r="AG408" t="str">
        <v>nifty_50</v>
      </c>
      <c r="AH408">
        <v>105200</v>
      </c>
      <c r="AI408" t="str">
        <v>Eicher Motors Ltd.</v>
      </c>
      <c r="AJ408" t="str">
        <v>Auto &amp; Auto Components</v>
      </c>
      <c r="AK408" t="str">
        <v>Large Cap</v>
      </c>
      <c r="AL408" t="str">
        <v>2023-11-30 00:00:00</v>
      </c>
      <c r="AM408">
        <v>5.9100000000000003E-3</v>
      </c>
    </row>
    <row r="409" spans="3:39" x14ac:dyDescent="0.3">
      <c r="C409" t="str">
        <v>PCBL Chemical Ltd.</v>
      </c>
      <c r="D409" t="str">
        <v>Chemicals</v>
      </c>
      <c r="E409" t="str">
        <v>Small Cap</v>
      </c>
      <c r="F409">
        <v>2.7E-4</v>
      </c>
      <c r="G409">
        <v>132509</v>
      </c>
      <c r="H409" t="str">
        <v>Suprajit Engineering Ltd.</v>
      </c>
      <c r="I409" t="str">
        <v>Auto &amp; Auto Components</v>
      </c>
      <c r="J409" t="str">
        <v>Small Cap</v>
      </c>
      <c r="K409" t="str">
        <v>2023-04-30 00:00:00</v>
      </c>
      <c r="L409">
        <v>2.2000000000000001E-4</v>
      </c>
      <c r="O409">
        <v>132892</v>
      </c>
      <c r="P409" t="str">
        <v>Motilal Oswal Financial Services Ltd.</v>
      </c>
      <c r="Q409" t="str">
        <v>Financial Services</v>
      </c>
      <c r="R409" t="str">
        <v>Small Cap</v>
      </c>
      <c r="S409" t="str">
        <v>2023-04-30 00:00:00</v>
      </c>
      <c r="T409">
        <v>2.2000000000000001E-4</v>
      </c>
      <c r="Y409">
        <v>200094</v>
      </c>
      <c r="Z409" t="str">
        <v>PNC Infratech Ltd.</v>
      </c>
      <c r="AA409" t="str">
        <v>Construction &amp; Realty</v>
      </c>
      <c r="AB409" t="str">
        <v>Small Cap</v>
      </c>
      <c r="AC409" t="str">
        <v>2024-04-30 00:00:00</v>
      </c>
      <c r="AD409">
        <v>2.7999999999999998E-4</v>
      </c>
      <c r="AG409" t="str">
        <v>nifty_50</v>
      </c>
      <c r="AH409">
        <v>216156</v>
      </c>
      <c r="AI409" t="str">
        <v>LTIMindtree Ltd.</v>
      </c>
      <c r="AJ409" t="str">
        <v>IT</v>
      </c>
      <c r="AK409" t="str">
        <v>Large Cap</v>
      </c>
      <c r="AL409" t="str">
        <v>2023-11-30 00:00:00</v>
      </c>
      <c r="AM409">
        <v>5.5999999999999999E-3</v>
      </c>
    </row>
    <row r="410" spans="3:39" x14ac:dyDescent="0.3">
      <c r="C410" t="str">
        <v>GMM Pfaudler Ltd.</v>
      </c>
      <c r="D410" t="str">
        <v>Capital Goods</v>
      </c>
      <c r="E410" t="str">
        <v>Small Cap</v>
      </c>
      <c r="F410">
        <v>2.7E-4</v>
      </c>
      <c r="G410">
        <v>132892</v>
      </c>
      <c r="H410" t="str">
        <v>Motilal Oswal Financial Services Ltd.</v>
      </c>
      <c r="I410" t="str">
        <v>Financial Services</v>
      </c>
      <c r="J410" t="str">
        <v>Small Cap</v>
      </c>
      <c r="K410" t="str">
        <v>2023-04-30 00:00:00</v>
      </c>
      <c r="L410">
        <v>2.2000000000000001E-4</v>
      </c>
      <c r="O410">
        <v>131543</v>
      </c>
      <c r="P410" t="str">
        <v>Jindal Worldwide Ltd.</v>
      </c>
      <c r="Q410" t="str">
        <v>Textile</v>
      </c>
      <c r="R410" t="str">
        <v>Small Cap</v>
      </c>
      <c r="S410" t="str">
        <v>2023-04-30 00:00:00</v>
      </c>
      <c r="T410">
        <v>2.2000000000000001E-4</v>
      </c>
      <c r="Y410">
        <v>100116</v>
      </c>
      <c r="Z410" t="str">
        <v>IDBI Bank Ltd.</v>
      </c>
      <c r="AA410" t="str">
        <v>Banks</v>
      </c>
      <c r="AB410" t="str">
        <v>Large Cap</v>
      </c>
      <c r="AC410" t="str">
        <v>2024-04-30 00:00:00</v>
      </c>
      <c r="AD410">
        <v>2.7999999999999998E-4</v>
      </c>
      <c r="AG410" t="str">
        <v>nifty_50</v>
      </c>
      <c r="AH410">
        <v>100182</v>
      </c>
      <c r="AI410" t="str">
        <v>Hero MotoCorp Ltd.</v>
      </c>
      <c r="AJ410" t="str">
        <v>Auto &amp; Auto Components</v>
      </c>
      <c r="AK410" t="str">
        <v>Mid Cap</v>
      </c>
      <c r="AL410" t="str">
        <v>2023-11-30 00:00:00</v>
      </c>
      <c r="AM410">
        <v>5.4299999999999999E-3</v>
      </c>
    </row>
    <row r="411" spans="3:39" x14ac:dyDescent="0.3">
      <c r="C411" t="str">
        <v>Mahindra Lifespace Developers Ltd.</v>
      </c>
      <c r="D411" t="str">
        <v>Construction &amp; Realty</v>
      </c>
      <c r="E411" t="str">
        <v>Small Cap</v>
      </c>
      <c r="F411">
        <v>2.7E-4</v>
      </c>
      <c r="G411">
        <v>131543</v>
      </c>
      <c r="H411" t="str">
        <v>Jindal Worldwide Ltd.</v>
      </c>
      <c r="I411" t="str">
        <v>Textile</v>
      </c>
      <c r="J411" t="str">
        <v>Small Cap</v>
      </c>
      <c r="K411" t="str">
        <v>2023-04-30 00:00:00</v>
      </c>
      <c r="L411">
        <v>2.2000000000000001E-4</v>
      </c>
      <c r="O411">
        <v>112573</v>
      </c>
      <c r="P411" t="str">
        <v>Avanti Feeds Ltd.</v>
      </c>
      <c r="Q411" t="str">
        <v>FMCG</v>
      </c>
      <c r="R411" t="str">
        <v>Small Cap</v>
      </c>
      <c r="S411" t="str">
        <v>2023-04-30 00:00:00</v>
      </c>
      <c r="T411">
        <v>2.2000000000000001E-4</v>
      </c>
      <c r="Y411">
        <v>100110</v>
      </c>
      <c r="Z411" t="str">
        <v>Chennai Petroleum Corporation Ltd.</v>
      </c>
      <c r="AA411" t="str">
        <v>Oil &amp; Gas</v>
      </c>
      <c r="AB411" t="str">
        <v>Small Cap</v>
      </c>
      <c r="AC411" t="str">
        <v>2024-04-30 00:00:00</v>
      </c>
      <c r="AD411">
        <v>2.7999999999999998E-4</v>
      </c>
      <c r="AG411" t="str">
        <v>nifty_50</v>
      </c>
      <c r="AH411">
        <v>132488</v>
      </c>
      <c r="AI411" t="str">
        <v>Divi's Laboratories Ltd.</v>
      </c>
      <c r="AJ411" t="str">
        <v>Healthcare</v>
      </c>
      <c r="AK411" t="str">
        <v>Large Cap</v>
      </c>
      <c r="AL411" t="str">
        <v>2023-11-30 00:00:00</v>
      </c>
      <c r="AM411">
        <v>5.2700000000000004E-3</v>
      </c>
    </row>
    <row r="412" spans="3:39" x14ac:dyDescent="0.3">
      <c r="C412" t="str">
        <v>Schneider Electric Infrastructure Ltd.</v>
      </c>
      <c r="D412" t="str">
        <v>Capital Goods</v>
      </c>
      <c r="E412" t="str">
        <v>Small Cap</v>
      </c>
      <c r="F412">
        <v>2.7E-4</v>
      </c>
      <c r="G412">
        <v>112573</v>
      </c>
      <c r="H412" t="str">
        <v>Avanti Feeds Ltd.</v>
      </c>
      <c r="I412" t="str">
        <v>FMCG</v>
      </c>
      <c r="J412" t="str">
        <v>Small Cap</v>
      </c>
      <c r="K412" t="str">
        <v>2023-04-30 00:00:00</v>
      </c>
      <c r="L412">
        <v>2.2000000000000001E-4</v>
      </c>
      <c r="O412">
        <v>303322</v>
      </c>
      <c r="P412" t="str">
        <v>CE Info Systems Ltd.</v>
      </c>
      <c r="Q412" t="str">
        <v>IT</v>
      </c>
      <c r="R412" t="str">
        <v>Small Cap</v>
      </c>
      <c r="S412" t="str">
        <v>2023-04-30 00:00:00</v>
      </c>
      <c r="T412">
        <v>2.2000000000000001E-4</v>
      </c>
      <c r="Y412">
        <v>100109</v>
      </c>
      <c r="Z412" t="str">
        <v>Mangalore Refinery And Petrochemicals Ltd.</v>
      </c>
      <c r="AA412" t="str">
        <v>Oil &amp; Gas</v>
      </c>
      <c r="AB412" t="str">
        <v>Mid Cap</v>
      </c>
      <c r="AC412" t="str">
        <v>2024-04-30 00:00:00</v>
      </c>
      <c r="AD412">
        <v>2.7999999999999998E-4</v>
      </c>
      <c r="AG412" t="str">
        <v>nifty_50</v>
      </c>
      <c r="AH412">
        <v>100547</v>
      </c>
      <c r="AI412" t="str">
        <v>Bharat Petroleum Corporation Ltd.</v>
      </c>
      <c r="AJ412" t="str">
        <v>Oil &amp; Gas</v>
      </c>
      <c r="AK412" t="str">
        <v>Large Cap</v>
      </c>
      <c r="AL412" t="str">
        <v>2023-11-30 00:00:00</v>
      </c>
      <c r="AM412">
        <v>4.8399999999999997E-3</v>
      </c>
    </row>
    <row r="413" spans="3:39" x14ac:dyDescent="0.3">
      <c r="C413" t="str">
        <v>Medplus Health Services Ltd.</v>
      </c>
      <c r="D413" t="str">
        <v>Hospitals &amp; Diagnostics</v>
      </c>
      <c r="E413" t="str">
        <v>Small Cap</v>
      </c>
      <c r="F413">
        <v>2.7E-4</v>
      </c>
      <c r="G413">
        <v>303322</v>
      </c>
      <c r="H413" t="str">
        <v>CE Info Systems Ltd.</v>
      </c>
      <c r="I413" t="str">
        <v>IT</v>
      </c>
      <c r="J413" t="str">
        <v>Small Cap</v>
      </c>
      <c r="K413" t="str">
        <v>2023-04-30 00:00:00</v>
      </c>
      <c r="L413">
        <v>2.2000000000000001E-4</v>
      </c>
      <c r="O413">
        <v>100042</v>
      </c>
      <c r="P413" t="str">
        <v>BASF India Ltd.</v>
      </c>
      <c r="Q413" t="str">
        <v>Chemicals</v>
      </c>
      <c r="R413" t="str">
        <v>Small Cap</v>
      </c>
      <c r="S413" t="str">
        <v>2023-04-30 00:00:00</v>
      </c>
      <c r="T413">
        <v>2.2000000000000001E-4</v>
      </c>
      <c r="Y413">
        <v>123367</v>
      </c>
      <c r="Z413" t="str">
        <v>DCM Shriram Ltd.</v>
      </c>
      <c r="AA413" t="str">
        <v>Chemicals</v>
      </c>
      <c r="AB413" t="str">
        <v>Small Cap</v>
      </c>
      <c r="AC413" t="str">
        <v>2024-04-30 00:00:00</v>
      </c>
      <c r="AD413">
        <v>2.7999999999999998E-4</v>
      </c>
      <c r="AG413" t="str">
        <v>nifty_50</v>
      </c>
      <c r="AH413">
        <v>112070</v>
      </c>
      <c r="AI413" t="str">
        <v>UPL Ltd.</v>
      </c>
      <c r="AJ413" t="str">
        <v>Chemicals</v>
      </c>
      <c r="AK413" t="str">
        <v>Mid Cap</v>
      </c>
      <c r="AL413" t="str">
        <v>2023-11-30 00:00:00</v>
      </c>
      <c r="AM413">
        <v>3.15E-3</v>
      </c>
    </row>
    <row r="414" spans="3:39" x14ac:dyDescent="0.3">
      <c r="C414" t="str">
        <v>Vardhman Textiles Ltd.</v>
      </c>
      <c r="D414" t="str">
        <v>Textile</v>
      </c>
      <c r="E414" t="str">
        <v>Small Cap</v>
      </c>
      <c r="F414">
        <v>2.5999999999999998E-4</v>
      </c>
      <c r="G414">
        <v>100042</v>
      </c>
      <c r="H414" t="str">
        <v>BASF India Ltd.</v>
      </c>
      <c r="I414" t="str">
        <v>Chemicals</v>
      </c>
      <c r="J414" t="str">
        <v>Small Cap</v>
      </c>
      <c r="K414" t="str">
        <v>2023-04-30 00:00:00</v>
      </c>
      <c r="L414">
        <v>2.2000000000000001E-4</v>
      </c>
      <c r="O414">
        <v>132313</v>
      </c>
      <c r="P414" t="str">
        <v>Mahindra Lifespace Developers Ltd.</v>
      </c>
      <c r="Q414" t="str">
        <v>Construction &amp; Realty</v>
      </c>
      <c r="R414" t="str">
        <v>Small Cap</v>
      </c>
      <c r="S414" t="str">
        <v>2023-04-30 00:00:00</v>
      </c>
      <c r="T414">
        <v>2.2000000000000001E-4</v>
      </c>
      <c r="Y414">
        <v>106590</v>
      </c>
      <c r="Z414" t="str">
        <v>PCBL Chemical Ltd.</v>
      </c>
      <c r="AA414" t="str">
        <v>Chemicals</v>
      </c>
      <c r="AB414" t="str">
        <v>Small Cap</v>
      </c>
      <c r="AC414" t="str">
        <v>2024-04-30 00:00:00</v>
      </c>
      <c r="AD414">
        <v>2.7E-4</v>
      </c>
      <c r="AG414" t="str">
        <v>nifty_50</v>
      </c>
      <c r="AH414">
        <v>100180</v>
      </c>
      <c r="AI414" t="str">
        <v>HDFC Bank Ltd.</v>
      </c>
      <c r="AJ414" t="str">
        <v>Banks</v>
      </c>
      <c r="AK414" t="str">
        <v>Large Cap</v>
      </c>
      <c r="AL414" t="str">
        <v>2023-12-31 00:00:00</v>
      </c>
      <c r="AM414">
        <v>0.13119</v>
      </c>
    </row>
    <row r="415" spans="3:39" x14ac:dyDescent="0.3">
      <c r="C415" t="str">
        <v>Indian Overseas Bank</v>
      </c>
      <c r="D415" t="str">
        <v>Banks</v>
      </c>
      <c r="E415" t="str">
        <v>Large Cap</v>
      </c>
      <c r="F415">
        <v>2.5999999999999998E-4</v>
      </c>
      <c r="G415">
        <v>132313</v>
      </c>
      <c r="H415" t="str">
        <v>Mahindra Lifespace Developers Ltd.</v>
      </c>
      <c r="I415" t="str">
        <v>Construction &amp; Realty</v>
      </c>
      <c r="J415" t="str">
        <v>Small Cap</v>
      </c>
      <c r="K415" t="str">
        <v>2023-04-30 00:00:00</v>
      </c>
      <c r="L415">
        <v>2.2000000000000001E-4</v>
      </c>
      <c r="O415">
        <v>109557</v>
      </c>
      <c r="P415" t="str">
        <v>Garware Technical Fibres Ltd.</v>
      </c>
      <c r="Q415" t="str">
        <v>Textile</v>
      </c>
      <c r="R415" t="str">
        <v>Small Cap</v>
      </c>
      <c r="S415" t="str">
        <v>2023-04-30 00:00:00</v>
      </c>
      <c r="T415">
        <v>2.2000000000000001E-4</v>
      </c>
      <c r="Y415">
        <v>105255</v>
      </c>
      <c r="Z415" t="str">
        <v>GMM Pfaudler Ltd.</v>
      </c>
      <c r="AA415" t="str">
        <v>Capital Goods</v>
      </c>
      <c r="AB415" t="str">
        <v>Small Cap</v>
      </c>
      <c r="AC415" t="str">
        <v>2024-04-30 00:00:00</v>
      </c>
      <c r="AD415">
        <v>2.7E-4</v>
      </c>
      <c r="AG415" t="str">
        <v>nifty_50</v>
      </c>
      <c r="AH415">
        <v>100325</v>
      </c>
      <c r="AI415" t="str">
        <v>Reliance Industries Ltd.</v>
      </c>
      <c r="AJ415" t="str">
        <v>Oil &amp; Gas</v>
      </c>
      <c r="AK415" t="str">
        <v>Large Cap</v>
      </c>
      <c r="AL415" t="str">
        <v>2023-12-31 00:00:00</v>
      </c>
      <c r="AM415">
        <v>8.7870000000000004E-2</v>
      </c>
    </row>
    <row r="416" spans="3:39" x14ac:dyDescent="0.3">
      <c r="C416" t="str">
        <v>The Fertilisers And Chemicals Travancore Ltd.</v>
      </c>
      <c r="D416" t="str">
        <v>Chemicals</v>
      </c>
      <c r="E416" t="str">
        <v>Mid Cap</v>
      </c>
      <c r="F416">
        <v>2.5999999999999998E-4</v>
      </c>
      <c r="G416">
        <v>109557</v>
      </c>
      <c r="H416" t="str">
        <v>Garware Technical Fibres Ltd.</v>
      </c>
      <c r="I416" t="str">
        <v>Textile</v>
      </c>
      <c r="J416" t="str">
        <v>Small Cap</v>
      </c>
      <c r="K416" t="str">
        <v>2023-04-30 00:00:00</v>
      </c>
      <c r="L416">
        <v>2.2000000000000001E-4</v>
      </c>
      <c r="O416">
        <v>100335</v>
      </c>
      <c r="P416" t="str">
        <v>Birla Corporation Ltd.</v>
      </c>
      <c r="Q416" t="str">
        <v>Construction Materials</v>
      </c>
      <c r="R416" t="str">
        <v>Small Cap</v>
      </c>
      <c r="S416" t="str">
        <v>2023-04-30 00:00:00</v>
      </c>
      <c r="T416">
        <v>2.1000000000000001E-4</v>
      </c>
      <c r="Y416">
        <v>132313</v>
      </c>
      <c r="Z416" t="str">
        <v>Mahindra Lifespace Developers Ltd.</v>
      </c>
      <c r="AA416" t="str">
        <v>Construction &amp; Realty</v>
      </c>
      <c r="AB416" t="str">
        <v>Small Cap</v>
      </c>
      <c r="AC416" t="str">
        <v>2024-04-30 00:00:00</v>
      </c>
      <c r="AD416">
        <v>2.7E-4</v>
      </c>
      <c r="AG416" t="str">
        <v>nifty_50</v>
      </c>
      <c r="AH416">
        <v>132174</v>
      </c>
      <c r="AI416" t="str">
        <v>ICICI Bank Ltd.</v>
      </c>
      <c r="AJ416" t="str">
        <v>Banks</v>
      </c>
      <c r="AK416" t="str">
        <v>Large Cap</v>
      </c>
      <c r="AL416" t="str">
        <v>2023-12-31 00:00:00</v>
      </c>
      <c r="AM416">
        <v>7.0669999999999997E-2</v>
      </c>
    </row>
    <row r="417" spans="3:39" x14ac:dyDescent="0.3">
      <c r="C417" t="str">
        <v>Metropolis Healthcare Ltd.</v>
      </c>
      <c r="D417" t="str">
        <v>Hospitals &amp; Diagnostics</v>
      </c>
      <c r="E417" t="str">
        <v>Small Cap</v>
      </c>
      <c r="F417">
        <v>2.5999999999999998E-4</v>
      </c>
      <c r="G417">
        <v>100335</v>
      </c>
      <c r="H417" t="str">
        <v>Birla Corporation Ltd.</v>
      </c>
      <c r="I417" t="str">
        <v>Construction Materials</v>
      </c>
      <c r="J417" t="str">
        <v>Small Cap</v>
      </c>
      <c r="K417" t="str">
        <v>2023-04-30 00:00:00</v>
      </c>
      <c r="L417">
        <v>2.1000000000000001E-4</v>
      </c>
      <c r="O417">
        <v>200007</v>
      </c>
      <c r="P417" t="str">
        <v>Jyothy Labs Ltd.</v>
      </c>
      <c r="Q417" t="str">
        <v>FMCG</v>
      </c>
      <c r="R417" t="str">
        <v>Small Cap</v>
      </c>
      <c r="S417" t="str">
        <v>2023-04-30 00:00:00</v>
      </c>
      <c r="T417">
        <v>2.1000000000000001E-4</v>
      </c>
      <c r="Y417">
        <v>229820</v>
      </c>
      <c r="Z417" t="str">
        <v>Schneider Electric Infrastructure Ltd.</v>
      </c>
      <c r="AA417" t="str">
        <v>Capital Goods</v>
      </c>
      <c r="AB417" t="str">
        <v>Small Cap</v>
      </c>
      <c r="AC417" t="str">
        <v>2024-04-30 00:00:00</v>
      </c>
      <c r="AD417">
        <v>2.7E-4</v>
      </c>
      <c r="AG417" t="str">
        <v>nifty_50</v>
      </c>
      <c r="AH417">
        <v>100875</v>
      </c>
      <c r="AI417" t="str">
        <v>ITC Ltd.</v>
      </c>
      <c r="AJ417" t="str">
        <v>FMCG</v>
      </c>
      <c r="AK417" t="str">
        <v>Large Cap</v>
      </c>
      <c r="AL417" t="str">
        <v>2023-12-31 00:00:00</v>
      </c>
      <c r="AM417">
        <v>5.8279999999999998E-2</v>
      </c>
    </row>
    <row r="418" spans="3:39" x14ac:dyDescent="0.3">
      <c r="C418" t="str">
        <v>Godfrey Phillips India Ltd.</v>
      </c>
      <c r="D418" t="str">
        <v>FMCG</v>
      </c>
      <c r="E418" t="str">
        <v>Small Cap</v>
      </c>
      <c r="F418">
        <v>2.5999999999999998E-4</v>
      </c>
      <c r="G418">
        <v>200007</v>
      </c>
      <c r="H418" t="str">
        <v>Jyothy Labs Ltd.</v>
      </c>
      <c r="I418" t="str">
        <v>FMCG</v>
      </c>
      <c r="J418" t="str">
        <v>Small Cap</v>
      </c>
      <c r="K418" t="str">
        <v>2023-04-30 00:00:00</v>
      </c>
      <c r="L418">
        <v>2.1000000000000001E-4</v>
      </c>
      <c r="O418">
        <v>208801</v>
      </c>
      <c r="P418" t="str">
        <v>NBCC (India) Ltd.</v>
      </c>
      <c r="Q418" t="str">
        <v>Construction &amp; Realty</v>
      </c>
      <c r="R418" t="str">
        <v>Small Cap</v>
      </c>
      <c r="S418" t="str">
        <v>2023-04-30 00:00:00</v>
      </c>
      <c r="T418">
        <v>2.1000000000000001E-4</v>
      </c>
      <c r="Y418">
        <v>232604</v>
      </c>
      <c r="Z418" t="str">
        <v>Medplus Health Services Ltd.</v>
      </c>
      <c r="AA418" t="str">
        <v>Hospitals &amp; Diagnostics</v>
      </c>
      <c r="AB418" t="str">
        <v>Small Cap</v>
      </c>
      <c r="AC418" t="str">
        <v>2024-04-30 00:00:00</v>
      </c>
      <c r="AD418">
        <v>2.7E-4</v>
      </c>
      <c r="AG418" t="str">
        <v>nifty_50</v>
      </c>
      <c r="AH418">
        <v>100209</v>
      </c>
      <c r="AI418" t="str">
        <v>Infosys Ltd.</v>
      </c>
      <c r="AJ418" t="str">
        <v>IT</v>
      </c>
      <c r="AK418" t="str">
        <v>Large Cap</v>
      </c>
      <c r="AL418" t="str">
        <v>2023-12-31 00:00:00</v>
      </c>
      <c r="AM418">
        <v>5.5169999999999997E-2</v>
      </c>
    </row>
    <row r="419" spans="3:39" x14ac:dyDescent="0.3">
      <c r="C419" t="str">
        <v>Balrampur Chini Mills Ltd.</v>
      </c>
      <c r="D419" t="str">
        <v>FMCG</v>
      </c>
      <c r="E419" t="str">
        <v>Small Cap</v>
      </c>
      <c r="F419">
        <v>2.5000000000000001E-4</v>
      </c>
      <c r="G419">
        <v>208801</v>
      </c>
      <c r="H419" t="str">
        <v>NBCC (India) Ltd.</v>
      </c>
      <c r="I419" t="str">
        <v>Construction &amp; Realty</v>
      </c>
      <c r="J419" t="str">
        <v>Small Cap</v>
      </c>
      <c r="K419" t="str">
        <v>2023-04-30 00:00:00</v>
      </c>
      <c r="L419">
        <v>2.1000000000000001E-4</v>
      </c>
      <c r="O419">
        <v>132439</v>
      </c>
      <c r="P419" t="str">
        <v>Olectra Greentech Ltd.</v>
      </c>
      <c r="Q419" t="str">
        <v>Auto &amp; Auto Components</v>
      </c>
      <c r="R419" t="str">
        <v>Small Cap</v>
      </c>
      <c r="S419" t="str">
        <v>2023-04-30 00:00:00</v>
      </c>
      <c r="T419">
        <v>2.1000000000000001E-4</v>
      </c>
      <c r="Y419">
        <v>102986</v>
      </c>
      <c r="Z419" t="str">
        <v>Vardhman Textiles Ltd.</v>
      </c>
      <c r="AA419" t="str">
        <v>Textile</v>
      </c>
      <c r="AB419" t="str">
        <v>Small Cap</v>
      </c>
      <c r="AC419" t="str">
        <v>2024-04-30 00:00:00</v>
      </c>
      <c r="AD419">
        <v>2.5999999999999998E-4</v>
      </c>
      <c r="AG419" t="str">
        <v>nifty_50</v>
      </c>
      <c r="AH419">
        <v>100510</v>
      </c>
      <c r="AI419" t="str">
        <v>Larsen &amp; Toubro Ltd.</v>
      </c>
      <c r="AJ419" t="str">
        <v>Construction &amp; Realty</v>
      </c>
      <c r="AK419" t="str">
        <v>Large Cap</v>
      </c>
      <c r="AL419" t="str">
        <v>2023-12-31 00:00:00</v>
      </c>
      <c r="AM419">
        <v>4.8989999999999999E-2</v>
      </c>
    </row>
    <row r="420" spans="3:39" x14ac:dyDescent="0.3">
      <c r="C420" t="str">
        <v>Graphite India Ltd.</v>
      </c>
      <c r="D420" t="str">
        <v>Mining &amp; Minerals</v>
      </c>
      <c r="E420" t="str">
        <v>Small Cap</v>
      </c>
      <c r="F420">
        <v>2.5000000000000001E-4</v>
      </c>
      <c r="G420">
        <v>132439</v>
      </c>
      <c r="H420" t="str">
        <v>Olectra Greentech Ltd.</v>
      </c>
      <c r="I420" t="str">
        <v>Auto &amp; Auto Components</v>
      </c>
      <c r="J420" t="str">
        <v>Small Cap</v>
      </c>
      <c r="K420" t="str">
        <v>2023-04-30 00:00:00</v>
      </c>
      <c r="L420">
        <v>2.1000000000000001E-4</v>
      </c>
      <c r="O420">
        <v>100249</v>
      </c>
      <c r="P420" t="str">
        <v>KSB Ltd.</v>
      </c>
      <c r="Q420" t="str">
        <v>Capital Goods</v>
      </c>
      <c r="R420" t="str">
        <v>Small Cap</v>
      </c>
      <c r="S420" t="str">
        <v>2023-04-30 00:00:00</v>
      </c>
      <c r="T420">
        <v>2.1000000000000001E-4</v>
      </c>
      <c r="Y420">
        <v>132388</v>
      </c>
      <c r="Z420" t="str">
        <v>Indian Overseas Bank</v>
      </c>
      <c r="AA420" t="str">
        <v>Banks</v>
      </c>
      <c r="AB420" t="str">
        <v>Large Cap</v>
      </c>
      <c r="AC420" t="str">
        <v>2024-04-30 00:00:00</v>
      </c>
      <c r="AD420">
        <v>2.5999999999999998E-4</v>
      </c>
      <c r="AG420" t="str">
        <v>nifty_50</v>
      </c>
      <c r="AH420">
        <v>132540</v>
      </c>
      <c r="AI420" t="str">
        <v>Tata Consultancy Services Ltd.</v>
      </c>
      <c r="AJ420" t="str">
        <v>IT</v>
      </c>
      <c r="AK420" t="str">
        <v>Large Cap</v>
      </c>
      <c r="AL420" t="str">
        <v>2023-12-31 00:00:00</v>
      </c>
      <c r="AM420">
        <v>3.8280000000000002E-2</v>
      </c>
    </row>
    <row r="421" spans="3:39" x14ac:dyDescent="0.3">
      <c r="C421" t="str">
        <v>Rites Ltd.</v>
      </c>
      <c r="D421" t="str">
        <v>Railways</v>
      </c>
      <c r="E421" t="str">
        <v>Small Cap</v>
      </c>
      <c r="F421">
        <v>2.5000000000000001E-4</v>
      </c>
      <c r="G421">
        <v>100249</v>
      </c>
      <c r="H421" t="str">
        <v>KSB Ltd.</v>
      </c>
      <c r="I421" t="str">
        <v>Capital Goods</v>
      </c>
      <c r="J421" t="str">
        <v>Small Cap</v>
      </c>
      <c r="K421" t="str">
        <v>2023-04-30 00:00:00</v>
      </c>
      <c r="L421">
        <v>2.1000000000000001E-4</v>
      </c>
      <c r="O421">
        <v>305799</v>
      </c>
      <c r="P421" t="str">
        <v>KFin Technologies Ltd.</v>
      </c>
      <c r="Q421" t="str">
        <v>Financial Services</v>
      </c>
      <c r="R421" t="str">
        <v>Small Cap</v>
      </c>
      <c r="S421" t="str">
        <v>2023-04-30 00:00:00</v>
      </c>
      <c r="T421">
        <v>2.1000000000000001E-4</v>
      </c>
      <c r="Y421">
        <v>190024</v>
      </c>
      <c r="Z421" t="str">
        <v>The Fertilisers And Chemicals Travancore Ltd.</v>
      </c>
      <c r="AA421" t="str">
        <v>Chemicals</v>
      </c>
      <c r="AB421" t="str">
        <v>Mid Cap</v>
      </c>
      <c r="AC421" t="str">
        <v>2024-04-30 00:00:00</v>
      </c>
      <c r="AD421">
        <v>2.5999999999999998E-4</v>
      </c>
      <c r="AG421" t="str">
        <v>nifty_50</v>
      </c>
      <c r="AH421">
        <v>132215</v>
      </c>
      <c r="AI421" t="str">
        <v>Axis Bank Ltd.</v>
      </c>
      <c r="AJ421" t="str">
        <v>Banks</v>
      </c>
      <c r="AK421" t="str">
        <v>Large Cap</v>
      </c>
      <c r="AL421" t="str">
        <v>2023-12-31 00:00:00</v>
      </c>
      <c r="AM421">
        <v>3.1550000000000002E-2</v>
      </c>
    </row>
    <row r="422" spans="3:39" x14ac:dyDescent="0.3">
      <c r="C422" t="str">
        <v>Shyam Metalics And Energy Ltd.</v>
      </c>
      <c r="D422" t="str">
        <v>Mining &amp; Minerals</v>
      </c>
      <c r="E422" t="str">
        <v>Small Cap</v>
      </c>
      <c r="F422">
        <v>2.5000000000000001E-4</v>
      </c>
      <c r="G422">
        <v>305799</v>
      </c>
      <c r="H422" t="str">
        <v>KFin Technologies Ltd.</v>
      </c>
      <c r="I422" t="str">
        <v>Financial Services</v>
      </c>
      <c r="J422" t="str">
        <v>Small Cap</v>
      </c>
      <c r="K422" t="str">
        <v>2023-04-30 00:00:00</v>
      </c>
      <c r="L422">
        <v>2.1000000000000001E-4</v>
      </c>
      <c r="O422">
        <v>130001</v>
      </c>
      <c r="P422" t="str">
        <v>Gujarat Alkalies And Chemicals Ltd.</v>
      </c>
      <c r="Q422" t="str">
        <v>Chemicals</v>
      </c>
      <c r="R422" t="str">
        <v>Small Cap</v>
      </c>
      <c r="S422" t="str">
        <v>2023-04-30 00:00:00</v>
      </c>
      <c r="T422">
        <v>2.1000000000000001E-4</v>
      </c>
      <c r="Y422">
        <v>235506</v>
      </c>
      <c r="Z422" t="str">
        <v>Metropolis Healthcare Ltd.</v>
      </c>
      <c r="AA422" t="str">
        <v>Hospitals &amp; Diagnostics</v>
      </c>
      <c r="AB422" t="str">
        <v>Small Cap</v>
      </c>
      <c r="AC422" t="str">
        <v>2024-04-30 00:00:00</v>
      </c>
      <c r="AD422">
        <v>2.5999999999999998E-4</v>
      </c>
      <c r="AG422" t="str">
        <v>nifty_50</v>
      </c>
      <c r="AH422">
        <v>132454</v>
      </c>
      <c r="AI422" t="str">
        <v>Bharti Airtel Ltd.</v>
      </c>
      <c r="AJ422" t="str">
        <v>Telecom</v>
      </c>
      <c r="AK422" t="str">
        <v>Large Cap</v>
      </c>
      <c r="AL422" t="str">
        <v>2023-12-31 00:00:00</v>
      </c>
      <c r="AM422">
        <v>2.852E-2</v>
      </c>
    </row>
    <row r="423" spans="3:39" x14ac:dyDescent="0.3">
      <c r="C423" t="str">
        <v>Syrma SGS Technology Ltd.</v>
      </c>
      <c r="D423" t="str">
        <v>Manufacturing</v>
      </c>
      <c r="E423" t="str">
        <v>Small Cap</v>
      </c>
      <c r="F423">
        <v>2.5000000000000001E-4</v>
      </c>
      <c r="G423">
        <v>130001</v>
      </c>
      <c r="H423" t="str">
        <v>Gujarat Alkalies And Chemicals Ltd.</v>
      </c>
      <c r="I423" t="str">
        <v>Chemicals</v>
      </c>
      <c r="J423" t="str">
        <v>Small Cap</v>
      </c>
      <c r="K423" t="str">
        <v>2023-04-30 00:00:00</v>
      </c>
      <c r="L423">
        <v>2.1000000000000001E-4</v>
      </c>
      <c r="O423">
        <v>100135</v>
      </c>
      <c r="P423" t="str">
        <v>EPL Ltd.</v>
      </c>
      <c r="Q423" t="str">
        <v>Packaging</v>
      </c>
      <c r="R423" t="str">
        <v>Small Cap</v>
      </c>
      <c r="S423" t="str">
        <v>2023-04-30 00:00:00</v>
      </c>
      <c r="T423">
        <v>2.1000000000000001E-4</v>
      </c>
      <c r="Y423">
        <v>100163</v>
      </c>
      <c r="Z423" t="str">
        <v>Godfrey Phillips India Ltd.</v>
      </c>
      <c r="AA423" t="str">
        <v>FMCG</v>
      </c>
      <c r="AB423" t="str">
        <v>Small Cap</v>
      </c>
      <c r="AC423" t="str">
        <v>2024-04-30 00:00:00</v>
      </c>
      <c r="AD423">
        <v>2.5999999999999998E-4</v>
      </c>
      <c r="AG423" t="str">
        <v>nifty_50</v>
      </c>
      <c r="AH423">
        <v>100247</v>
      </c>
      <c r="AI423" t="str">
        <v>Kotak Mahindra Bank Ltd.</v>
      </c>
      <c r="AJ423" t="str">
        <v>Banks</v>
      </c>
      <c r="AK423" t="str">
        <v>Large Cap</v>
      </c>
      <c r="AL423" t="str">
        <v>2023-12-31 00:00:00</v>
      </c>
      <c r="AM423">
        <v>2.8410000000000001E-2</v>
      </c>
    </row>
    <row r="424" spans="3:39" x14ac:dyDescent="0.3">
      <c r="C424" t="str">
        <v>Godawari Power And Ispat Ltd.</v>
      </c>
      <c r="D424" t="str">
        <v>Mining &amp; Minerals</v>
      </c>
      <c r="E424" t="str">
        <v>Small Cap</v>
      </c>
      <c r="F424">
        <v>2.5000000000000001E-4</v>
      </c>
      <c r="G424">
        <v>100135</v>
      </c>
      <c r="H424" t="str">
        <v>EPL Ltd.</v>
      </c>
      <c r="I424" t="str">
        <v>Packaging</v>
      </c>
      <c r="J424" t="str">
        <v>Small Cap</v>
      </c>
      <c r="K424" t="str">
        <v>2023-04-30 00:00:00</v>
      </c>
      <c r="L424">
        <v>2.1000000000000001E-4</v>
      </c>
      <c r="O424">
        <v>215216</v>
      </c>
      <c r="P424" t="str">
        <v>Craftsman Automation Ltd.</v>
      </c>
      <c r="Q424" t="str">
        <v>Auto &amp; Auto Components</v>
      </c>
      <c r="R424" t="str">
        <v>Small Cap</v>
      </c>
      <c r="S424" t="str">
        <v>2023-04-30 00:00:00</v>
      </c>
      <c r="T424">
        <v>2.1000000000000001E-4</v>
      </c>
      <c r="Y424">
        <v>100038</v>
      </c>
      <c r="Z424" t="str">
        <v>Balrampur Chini Mills Ltd.</v>
      </c>
      <c r="AA424" t="str">
        <v>FMCG</v>
      </c>
      <c r="AB424" t="str">
        <v>Small Cap</v>
      </c>
      <c r="AC424" t="str">
        <v>2024-04-30 00:00:00</v>
      </c>
      <c r="AD424">
        <v>2.5000000000000001E-4</v>
      </c>
      <c r="AG424" t="str">
        <v>nifty_50</v>
      </c>
      <c r="AH424">
        <v>100112</v>
      </c>
      <c r="AI424" t="str">
        <v>State Bank Of India</v>
      </c>
      <c r="AJ424" t="str">
        <v>Banks</v>
      </c>
      <c r="AK424" t="str">
        <v>Large Cap</v>
      </c>
      <c r="AL424" t="str">
        <v>2023-12-31 00:00:00</v>
      </c>
      <c r="AM424">
        <v>2.461E-2</v>
      </c>
    </row>
    <row r="425" spans="3:39" x14ac:dyDescent="0.3">
      <c r="C425" t="str">
        <v>TVS Supply Chain Solutions Ltd.</v>
      </c>
      <c r="D425" t="str">
        <v>Logistics &amp; Ports</v>
      </c>
      <c r="E425" t="str">
        <v>Small Cap</v>
      </c>
      <c r="F425">
        <v>2.5000000000000001E-4</v>
      </c>
      <c r="G425">
        <v>215216</v>
      </c>
      <c r="H425" t="str">
        <v>Craftsman Automation Ltd.</v>
      </c>
      <c r="I425" t="str">
        <v>Auto &amp; Auto Components</v>
      </c>
      <c r="J425" t="str">
        <v>Small Cap</v>
      </c>
      <c r="K425" t="str">
        <v>2023-04-30 00:00:00</v>
      </c>
      <c r="L425">
        <v>2.1000000000000001E-4</v>
      </c>
      <c r="O425">
        <v>221194</v>
      </c>
      <c r="P425" t="str">
        <v>TeamLease Services Ltd.</v>
      </c>
      <c r="Q425" t="str">
        <v>Services</v>
      </c>
      <c r="R425" t="str">
        <v>Small Cap</v>
      </c>
      <c r="S425" t="str">
        <v>2023-04-30 00:00:00</v>
      </c>
      <c r="T425">
        <v>2.0000000000000001E-4</v>
      </c>
      <c r="Y425">
        <v>109488</v>
      </c>
      <c r="Z425" t="str">
        <v>Graphite India Ltd.</v>
      </c>
      <c r="AA425" t="str">
        <v>Mining &amp; Minerals</v>
      </c>
      <c r="AB425" t="str">
        <v>Small Cap</v>
      </c>
      <c r="AC425" t="str">
        <v>2024-04-30 00:00:00</v>
      </c>
      <c r="AD425">
        <v>2.5000000000000001E-4</v>
      </c>
      <c r="AG425" t="str">
        <v>nifty_50</v>
      </c>
      <c r="AH425">
        <v>100696</v>
      </c>
      <c r="AI425" t="str">
        <v>Hindustan Unilever Ltd.</v>
      </c>
      <c r="AJ425" t="str">
        <v>FMCG</v>
      </c>
      <c r="AK425" t="str">
        <v>Large Cap</v>
      </c>
      <c r="AL425" t="str">
        <v>2023-12-31 00:00:00</v>
      </c>
      <c r="AM425">
        <v>2.4109999999999999E-2</v>
      </c>
    </row>
    <row r="426" spans="3:39" x14ac:dyDescent="0.3">
      <c r="C426" t="str">
        <v>CCL Products (India) Ltd.</v>
      </c>
      <c r="D426" t="str">
        <v>FMCG</v>
      </c>
      <c r="E426" t="str">
        <v>Small Cap</v>
      </c>
      <c r="F426">
        <v>2.4000000000000001E-4</v>
      </c>
      <c r="G426">
        <v>221194</v>
      </c>
      <c r="H426" t="str">
        <v>TeamLease Services Ltd.</v>
      </c>
      <c r="I426" t="str">
        <v>Services</v>
      </c>
      <c r="J426" t="str">
        <v>Small Cap</v>
      </c>
      <c r="K426" t="str">
        <v>2023-04-30 00:00:00</v>
      </c>
      <c r="L426">
        <v>2.0000000000000001E-4</v>
      </c>
      <c r="O426">
        <v>216564</v>
      </c>
      <c r="P426" t="str">
        <v>Prince Pipes and Fittings Ltd.</v>
      </c>
      <c r="Q426" t="str">
        <v>Building Materials</v>
      </c>
      <c r="R426" t="str">
        <v>Small Cap</v>
      </c>
      <c r="S426" t="str">
        <v>2023-04-30 00:00:00</v>
      </c>
      <c r="T426">
        <v>2.0000000000000001E-4</v>
      </c>
      <c r="Y426">
        <v>209097</v>
      </c>
      <c r="Z426" t="str">
        <v>Rites Ltd.</v>
      </c>
      <c r="AA426" t="str">
        <v>Railways</v>
      </c>
      <c r="AB426" t="str">
        <v>Small Cap</v>
      </c>
      <c r="AC426" t="str">
        <v>2024-04-30 00:00:00</v>
      </c>
      <c r="AD426">
        <v>2.5000000000000001E-4</v>
      </c>
      <c r="AG426" t="str">
        <v>nifty_50</v>
      </c>
      <c r="AH426">
        <v>100034</v>
      </c>
      <c r="AI426" t="str">
        <v>Bajaj Finance Ltd.</v>
      </c>
      <c r="AJ426" t="str">
        <v>NBFC's &amp; Housing Finance</v>
      </c>
      <c r="AK426" t="str">
        <v>Large Cap</v>
      </c>
      <c r="AL426" t="str">
        <v>2023-12-31 00:00:00</v>
      </c>
      <c r="AM426">
        <v>2.07E-2</v>
      </c>
    </row>
    <row r="427" spans="3:39" x14ac:dyDescent="0.3">
      <c r="C427" t="str">
        <v>Welspun Living Ltd.</v>
      </c>
      <c r="D427" t="str">
        <v>Textile</v>
      </c>
      <c r="E427" t="str">
        <v>Small Cap</v>
      </c>
      <c r="F427">
        <v>2.4000000000000001E-4</v>
      </c>
      <c r="G427">
        <v>216564</v>
      </c>
      <c r="H427" t="str">
        <v>Prince Pipes and Fittings Ltd.</v>
      </c>
      <c r="I427" t="str">
        <v>Building Materials</v>
      </c>
      <c r="J427" t="str">
        <v>Small Cap</v>
      </c>
      <c r="K427" t="str">
        <v>2023-04-30 00:00:00</v>
      </c>
      <c r="L427">
        <v>2.0000000000000001E-4</v>
      </c>
      <c r="O427">
        <v>114162</v>
      </c>
      <c r="P427" t="str">
        <v>Welspun Living Ltd.</v>
      </c>
      <c r="Q427" t="str">
        <v>Textile</v>
      </c>
      <c r="R427" t="str">
        <v>Small Cap</v>
      </c>
      <c r="S427" t="str">
        <v>2023-04-30 00:00:00</v>
      </c>
      <c r="T427">
        <v>2.0000000000000001E-4</v>
      </c>
      <c r="Y427">
        <v>267465</v>
      </c>
      <c r="Z427" t="str">
        <v>Shyam Metalics And Energy Ltd.</v>
      </c>
      <c r="AA427" t="str">
        <v>Mining &amp; Minerals</v>
      </c>
      <c r="AB427" t="str">
        <v>Small Cap</v>
      </c>
      <c r="AC427" t="str">
        <v>2024-04-30 00:00:00</v>
      </c>
      <c r="AD427">
        <v>2.5000000000000001E-4</v>
      </c>
      <c r="AG427" t="str">
        <v>nifty_50</v>
      </c>
      <c r="AH427">
        <v>100520</v>
      </c>
      <c r="AI427" t="str">
        <v>Mahindra &amp; Mahindra Ltd.</v>
      </c>
      <c r="AJ427" t="str">
        <v>Auto &amp; Auto Components</v>
      </c>
      <c r="AK427" t="str">
        <v>Large Cap</v>
      </c>
      <c r="AL427" t="str">
        <v>2023-12-31 00:00:00</v>
      </c>
      <c r="AM427">
        <v>1.754E-2</v>
      </c>
    </row>
    <row r="428" spans="3:39" x14ac:dyDescent="0.3">
      <c r="C428" t="str">
        <v>Rajesh Exports Ltd.</v>
      </c>
      <c r="D428" t="str">
        <v>Trading</v>
      </c>
      <c r="E428" t="str">
        <v>Small Cap</v>
      </c>
      <c r="F428">
        <v>2.4000000000000001E-4</v>
      </c>
      <c r="G428">
        <v>114162</v>
      </c>
      <c r="H428" t="str">
        <v>Welspun Living Ltd.</v>
      </c>
      <c r="I428" t="str">
        <v>Textile</v>
      </c>
      <c r="J428" t="str">
        <v>Small Cap</v>
      </c>
      <c r="K428" t="str">
        <v>2023-04-30 00:00:00</v>
      </c>
      <c r="L428">
        <v>2.0000000000000001E-4</v>
      </c>
      <c r="O428">
        <v>209097</v>
      </c>
      <c r="P428" t="str">
        <v>Rites Ltd.</v>
      </c>
      <c r="Q428" t="str">
        <v>Railways</v>
      </c>
      <c r="R428" t="str">
        <v>Small Cap</v>
      </c>
      <c r="S428" t="str">
        <v>2023-04-30 00:00:00</v>
      </c>
      <c r="T428">
        <v>2.0000000000000001E-4</v>
      </c>
      <c r="Y428">
        <v>304549</v>
      </c>
      <c r="Z428" t="str">
        <v>Syrma SGS Technology Ltd.</v>
      </c>
      <c r="AA428" t="str">
        <v>Manufacturing</v>
      </c>
      <c r="AB428" t="str">
        <v>Small Cap</v>
      </c>
      <c r="AC428" t="str">
        <v>2024-04-30 00:00:00</v>
      </c>
      <c r="AD428">
        <v>2.5000000000000001E-4</v>
      </c>
      <c r="AG428" t="str">
        <v>nifty_50</v>
      </c>
      <c r="AH428">
        <v>132281</v>
      </c>
      <c r="AI428" t="str">
        <v>HCL Technologies Ltd.</v>
      </c>
      <c r="AJ428" t="str">
        <v>IT</v>
      </c>
      <c r="AK428" t="str">
        <v>Large Cap</v>
      </c>
      <c r="AL428" t="str">
        <v>2023-12-31 00:00:00</v>
      </c>
      <c r="AM428">
        <v>1.576E-2</v>
      </c>
    </row>
    <row r="429" spans="3:39" x14ac:dyDescent="0.3">
      <c r="C429" t="str">
        <v>Cera Sanitaryware Ltd.</v>
      </c>
      <c r="D429" t="str">
        <v>Building Materials</v>
      </c>
      <c r="E429" t="str">
        <v>Small Cap</v>
      </c>
      <c r="F429">
        <v>2.4000000000000001E-4</v>
      </c>
      <c r="G429">
        <v>209097</v>
      </c>
      <c r="H429" t="str">
        <v>Rites Ltd.</v>
      </c>
      <c r="I429" t="str">
        <v>Railways</v>
      </c>
      <c r="J429" t="str">
        <v>Small Cap</v>
      </c>
      <c r="K429" t="str">
        <v>2023-04-30 00:00:00</v>
      </c>
      <c r="L429">
        <v>2.0000000000000001E-4</v>
      </c>
      <c r="O429">
        <v>208190</v>
      </c>
      <c r="P429" t="str">
        <v>Galaxy Surfactants Ltd.</v>
      </c>
      <c r="Q429" t="str">
        <v>Chemicals</v>
      </c>
      <c r="R429" t="str">
        <v>Small Cap</v>
      </c>
      <c r="S429" t="str">
        <v>2023-04-30 00:00:00</v>
      </c>
      <c r="T429">
        <v>2.0000000000000001E-4</v>
      </c>
      <c r="Y429">
        <v>132734</v>
      </c>
      <c r="Z429" t="str">
        <v>Godawari Power And Ispat Ltd.</v>
      </c>
      <c r="AA429" t="str">
        <v>Mining &amp; Minerals</v>
      </c>
      <c r="AB429" t="str">
        <v>Small Cap</v>
      </c>
      <c r="AC429" t="str">
        <v>2024-04-30 00:00:00</v>
      </c>
      <c r="AD429">
        <v>2.5000000000000001E-4</v>
      </c>
      <c r="AG429" t="str">
        <v>nifty_50</v>
      </c>
      <c r="AH429">
        <v>100820</v>
      </c>
      <c r="AI429" t="str">
        <v>Asian Paints Ltd.</v>
      </c>
      <c r="AJ429" t="str">
        <v>Building Materials</v>
      </c>
      <c r="AK429" t="str">
        <v>Large Cap</v>
      </c>
      <c r="AL429" t="str">
        <v>2023-12-31 00:00:00</v>
      </c>
      <c r="AM429">
        <v>1.5630000000000002E-2</v>
      </c>
    </row>
    <row r="430" spans="3:39" x14ac:dyDescent="0.3">
      <c r="C430" t="str">
        <v>Jubilant Ingrevia Ltd.</v>
      </c>
      <c r="D430" t="str">
        <v>Chemicals</v>
      </c>
      <c r="E430" t="str">
        <v>Small Cap</v>
      </c>
      <c r="F430">
        <v>2.4000000000000001E-4</v>
      </c>
      <c r="G430">
        <v>208190</v>
      </c>
      <c r="H430" t="str">
        <v>Galaxy Surfactants Ltd.</v>
      </c>
      <c r="I430" t="str">
        <v>Chemicals</v>
      </c>
      <c r="J430" t="str">
        <v>Small Cap</v>
      </c>
      <c r="K430" t="str">
        <v>2023-04-30 00:00:00</v>
      </c>
      <c r="L430">
        <v>2.0000000000000001E-4</v>
      </c>
      <c r="O430">
        <v>275070</v>
      </c>
      <c r="P430" t="str">
        <v>Infibeam Avenues Ltd.</v>
      </c>
      <c r="Q430" t="str">
        <v>IT</v>
      </c>
      <c r="R430" t="str">
        <v>Small Cap</v>
      </c>
      <c r="S430" t="str">
        <v>2023-04-30 00:00:00</v>
      </c>
      <c r="T430">
        <v>2.0000000000000001E-4</v>
      </c>
      <c r="Y430">
        <v>210903</v>
      </c>
      <c r="Z430" t="str">
        <v>TVS Supply Chain Solutions Ltd.</v>
      </c>
      <c r="AA430" t="str">
        <v>Logistics &amp; Ports</v>
      </c>
      <c r="AB430" t="str">
        <v>Small Cap</v>
      </c>
      <c r="AC430" t="str">
        <v>2024-04-30 00:00:00</v>
      </c>
      <c r="AD430">
        <v>2.5000000000000001E-4</v>
      </c>
      <c r="AG430" t="str">
        <v>nifty_50</v>
      </c>
      <c r="AH430">
        <v>100114</v>
      </c>
      <c r="AI430" t="str">
        <v>Titan Company Ltd.</v>
      </c>
      <c r="AJ430" t="str">
        <v>Consumer Discretionary</v>
      </c>
      <c r="AK430" t="str">
        <v>Large Cap</v>
      </c>
      <c r="AL430" t="str">
        <v>2023-12-31 00:00:00</v>
      </c>
      <c r="AM430">
        <v>1.554E-2</v>
      </c>
    </row>
    <row r="431" spans="3:39" x14ac:dyDescent="0.3">
      <c r="C431" t="str">
        <v>Craftsman Automation Ltd.</v>
      </c>
      <c r="D431" t="str">
        <v>Auto &amp; Auto Components</v>
      </c>
      <c r="E431" t="str">
        <v>Small Cap</v>
      </c>
      <c r="F431">
        <v>2.3000000000000001E-4</v>
      </c>
      <c r="G431">
        <v>275070</v>
      </c>
      <c r="H431" t="str">
        <v>Infibeam Avenues Ltd.</v>
      </c>
      <c r="I431" t="str">
        <v>IT</v>
      </c>
      <c r="J431" t="str">
        <v>Small Cap</v>
      </c>
      <c r="K431" t="str">
        <v>2023-04-30 00:00:00</v>
      </c>
      <c r="L431">
        <v>2.0000000000000001E-4</v>
      </c>
      <c r="O431">
        <v>123405</v>
      </c>
      <c r="P431" t="str">
        <v>JM Financial Ltd.</v>
      </c>
      <c r="Q431" t="str">
        <v>Financial Services</v>
      </c>
      <c r="R431" t="str">
        <v>Small Cap</v>
      </c>
      <c r="S431" t="str">
        <v>2023-04-30 00:00:00</v>
      </c>
      <c r="T431">
        <v>2.0000000000000001E-4</v>
      </c>
      <c r="Y431">
        <v>119600</v>
      </c>
      <c r="Z431" t="str">
        <v>CCL Products (India) Ltd.</v>
      </c>
      <c r="AA431" t="str">
        <v>FMCG</v>
      </c>
      <c r="AB431" t="str">
        <v>Small Cap</v>
      </c>
      <c r="AC431" t="str">
        <v>2024-04-30 00:00:00</v>
      </c>
      <c r="AD431">
        <v>2.4000000000000001E-4</v>
      </c>
      <c r="AG431" t="str">
        <v>nifty_50</v>
      </c>
      <c r="AH431">
        <v>132555</v>
      </c>
      <c r="AI431" t="str">
        <v>NTPC Ltd.</v>
      </c>
      <c r="AJ431" t="str">
        <v>Power</v>
      </c>
      <c r="AK431" t="str">
        <v>Large Cap</v>
      </c>
      <c r="AL431" t="str">
        <v>2023-12-31 00:00:00</v>
      </c>
      <c r="AM431">
        <v>1.491E-2</v>
      </c>
    </row>
    <row r="432" spans="3:39" x14ac:dyDescent="0.3">
      <c r="C432" t="str">
        <v>Avanti Feeds Ltd.</v>
      </c>
      <c r="D432" t="str">
        <v>FMCG</v>
      </c>
      <c r="E432" t="str">
        <v>Small Cap</v>
      </c>
      <c r="F432">
        <v>2.3000000000000001E-4</v>
      </c>
      <c r="G432">
        <v>123405</v>
      </c>
      <c r="H432" t="str">
        <v>JM Financial Ltd.</v>
      </c>
      <c r="I432" t="str">
        <v>Financial Services</v>
      </c>
      <c r="J432" t="str">
        <v>Small Cap</v>
      </c>
      <c r="K432" t="str">
        <v>2023-04-30 00:00:00</v>
      </c>
      <c r="L432">
        <v>2.0000000000000001E-4</v>
      </c>
      <c r="O432">
        <v>217385</v>
      </c>
      <c r="P432" t="str">
        <v>The New India Assurance Company Ltd.</v>
      </c>
      <c r="Q432" t="str">
        <v>Insurance</v>
      </c>
      <c r="R432" t="str">
        <v>Mid Cap</v>
      </c>
      <c r="S432" t="str">
        <v>2023-04-30 00:00:00</v>
      </c>
      <c r="T432">
        <v>2.0000000000000001E-4</v>
      </c>
      <c r="Y432">
        <v>114162</v>
      </c>
      <c r="Z432" t="str">
        <v>Welspun Living Ltd.</v>
      </c>
      <c r="AA432" t="str">
        <v>Textile</v>
      </c>
      <c r="AB432" t="str">
        <v>Small Cap</v>
      </c>
      <c r="AC432" t="str">
        <v>2024-04-30 00:00:00</v>
      </c>
      <c r="AD432">
        <v>2.4000000000000001E-4</v>
      </c>
      <c r="AG432" t="str">
        <v>nifty_50</v>
      </c>
      <c r="AH432">
        <v>100570</v>
      </c>
      <c r="AI432" t="str">
        <v>Tata Motors Ltd.</v>
      </c>
      <c r="AJ432" t="str">
        <v>Auto &amp; Auto Components</v>
      </c>
      <c r="AK432" t="str">
        <v>Large Cap</v>
      </c>
      <c r="AL432" t="str">
        <v>2023-12-31 00:00:00</v>
      </c>
      <c r="AM432">
        <v>1.405E-2</v>
      </c>
    </row>
    <row r="433" spans="3:39" x14ac:dyDescent="0.3">
      <c r="C433" t="str">
        <v>Deepak Fertilisers And Petrochemicals Corporation Ltd.</v>
      </c>
      <c r="D433" t="str">
        <v>Chemicals</v>
      </c>
      <c r="E433" t="str">
        <v>Small Cap</v>
      </c>
      <c r="F433">
        <v>2.3000000000000001E-4</v>
      </c>
      <c r="G433">
        <v>217385</v>
      </c>
      <c r="H433" t="str">
        <v>The New India Assurance Company Ltd.</v>
      </c>
      <c r="I433" t="str">
        <v>Insurance</v>
      </c>
      <c r="J433" t="str">
        <v>Mid Cap</v>
      </c>
      <c r="K433" t="str">
        <v>2023-04-30 00:00:00</v>
      </c>
      <c r="L433">
        <v>2.0000000000000001E-4</v>
      </c>
      <c r="O433">
        <v>296050</v>
      </c>
      <c r="P433" t="str">
        <v>Indigo Paints Ltd.</v>
      </c>
      <c r="Q433" t="str">
        <v>Building Materials</v>
      </c>
      <c r="R433" t="str">
        <v>Small Cap</v>
      </c>
      <c r="S433" t="str">
        <v>2023-04-30 00:00:00</v>
      </c>
      <c r="T433">
        <v>2.0000000000000001E-4</v>
      </c>
      <c r="Y433">
        <v>131500</v>
      </c>
      <c r="Z433" t="str">
        <v>Rajesh Exports Ltd.</v>
      </c>
      <c r="AA433" t="str">
        <v>Trading</v>
      </c>
      <c r="AB433" t="str">
        <v>Small Cap</v>
      </c>
      <c r="AC433" t="str">
        <v>2024-04-30 00:00:00</v>
      </c>
      <c r="AD433">
        <v>2.4000000000000001E-4</v>
      </c>
      <c r="AG433" t="str">
        <v>nifty_50</v>
      </c>
      <c r="AH433">
        <v>124715</v>
      </c>
      <c r="AI433" t="str">
        <v>Sun Pharmaceutical Industries Ltd.</v>
      </c>
      <c r="AJ433" t="str">
        <v>Healthcare</v>
      </c>
      <c r="AK433" t="str">
        <v>Large Cap</v>
      </c>
      <c r="AL433" t="str">
        <v>2023-12-31 00:00:00</v>
      </c>
      <c r="AM433">
        <v>1.391E-2</v>
      </c>
    </row>
    <row r="434" spans="3:39" x14ac:dyDescent="0.3">
      <c r="C434" t="str">
        <v>Tata Teleservices (Maharashtra) Ltd.</v>
      </c>
      <c r="D434" t="str">
        <v>Telecom</v>
      </c>
      <c r="E434" t="str">
        <v>Small Cap</v>
      </c>
      <c r="F434">
        <v>2.3000000000000001E-4</v>
      </c>
      <c r="G434">
        <v>296050</v>
      </c>
      <c r="H434" t="str">
        <v>Indigo Paints Ltd.</v>
      </c>
      <c r="I434" t="str">
        <v>Building Materials</v>
      </c>
      <c r="J434" t="str">
        <v>Small Cap</v>
      </c>
      <c r="K434" t="str">
        <v>2023-04-30 00:00:00</v>
      </c>
      <c r="L434">
        <v>2.0000000000000001E-4</v>
      </c>
      <c r="O434">
        <v>232592</v>
      </c>
      <c r="P434" t="str">
        <v>Latent View Analytics Ltd.</v>
      </c>
      <c r="Q434" t="str">
        <v>IT</v>
      </c>
      <c r="R434" t="str">
        <v>Small Cap</v>
      </c>
      <c r="S434" t="str">
        <v>2023-04-30 00:00:00</v>
      </c>
      <c r="T434">
        <v>2.0000000000000001E-4</v>
      </c>
      <c r="Y434">
        <v>132443</v>
      </c>
      <c r="Z434" t="str">
        <v>Cera Sanitaryware Ltd.</v>
      </c>
      <c r="AA434" t="str">
        <v>Building Materials</v>
      </c>
      <c r="AB434" t="str">
        <v>Small Cap</v>
      </c>
      <c r="AC434" t="str">
        <v>2024-04-30 00:00:00</v>
      </c>
      <c r="AD434">
        <v>2.4000000000000001E-4</v>
      </c>
      <c r="AG434" t="str">
        <v>nifty_50</v>
      </c>
      <c r="AH434">
        <v>132500</v>
      </c>
      <c r="AI434" t="str">
        <v>Maruti Suzuki India Ltd.</v>
      </c>
      <c r="AJ434" t="str">
        <v>Auto &amp; Auto Components</v>
      </c>
      <c r="AK434" t="str">
        <v>Large Cap</v>
      </c>
      <c r="AL434" t="str">
        <v>2023-12-31 00:00:00</v>
      </c>
      <c r="AM434">
        <v>1.3690000000000001E-2</v>
      </c>
    </row>
    <row r="435" spans="3:39" x14ac:dyDescent="0.3">
      <c r="C435" t="str">
        <v>Birla Corporation Ltd.</v>
      </c>
      <c r="D435" t="str">
        <v>Construction Materials</v>
      </c>
      <c r="E435" t="str">
        <v>Small Cap</v>
      </c>
      <c r="F435">
        <v>2.3000000000000001E-4</v>
      </c>
      <c r="G435">
        <v>232592</v>
      </c>
      <c r="H435" t="str">
        <v>Latent View Analytics Ltd.</v>
      </c>
      <c r="I435" t="str">
        <v>IT</v>
      </c>
      <c r="J435" t="str">
        <v>Small Cap</v>
      </c>
      <c r="K435" t="str">
        <v>2023-04-30 00:00:00</v>
      </c>
      <c r="L435">
        <v>2.0000000000000001E-4</v>
      </c>
      <c r="O435">
        <v>102219</v>
      </c>
      <c r="P435" t="str">
        <v>Borosil Renewables Ltd.</v>
      </c>
      <c r="Q435" t="str">
        <v>Capital Goods</v>
      </c>
      <c r="R435" t="str">
        <v>Small Cap</v>
      </c>
      <c r="S435" t="str">
        <v>2023-04-30 00:00:00</v>
      </c>
      <c r="T435">
        <v>2.0000000000000001E-4</v>
      </c>
      <c r="Y435">
        <v>301578</v>
      </c>
      <c r="Z435" t="str">
        <v>Jubilant Ingrevia Ltd.</v>
      </c>
      <c r="AA435" t="str">
        <v>Chemicals</v>
      </c>
      <c r="AB435" t="str">
        <v>Small Cap</v>
      </c>
      <c r="AC435" t="str">
        <v>2024-04-30 00:00:00</v>
      </c>
      <c r="AD435">
        <v>2.4000000000000001E-4</v>
      </c>
      <c r="AG435" t="str">
        <v>nifty_50</v>
      </c>
      <c r="AH435">
        <v>132538</v>
      </c>
      <c r="AI435" t="str">
        <v>Ultratech Cement Ltd.</v>
      </c>
      <c r="AJ435" t="str">
        <v>Construction Materials</v>
      </c>
      <c r="AK435" t="str">
        <v>Large Cap</v>
      </c>
      <c r="AL435" t="str">
        <v>2023-12-31 00:00:00</v>
      </c>
      <c r="AM435">
        <v>1.227E-2</v>
      </c>
    </row>
    <row r="436" spans="3:39" x14ac:dyDescent="0.3">
      <c r="C436" t="str">
        <v>Cello World Ltd.</v>
      </c>
      <c r="D436" t="str">
        <v>Consumer Discretionary</v>
      </c>
      <c r="E436" t="str">
        <v>Small Cap</v>
      </c>
      <c r="F436">
        <v>2.3000000000000001E-4</v>
      </c>
      <c r="G436">
        <v>102219</v>
      </c>
      <c r="H436" t="str">
        <v>Borosil Renewables Ltd.</v>
      </c>
      <c r="I436" t="str">
        <v>Capital Goods</v>
      </c>
      <c r="J436" t="str">
        <v>Small Cap</v>
      </c>
      <c r="K436" t="str">
        <v>2023-04-30 00:00:00</v>
      </c>
      <c r="L436">
        <v>2.0000000000000001E-4</v>
      </c>
      <c r="O436">
        <v>100163</v>
      </c>
      <c r="P436" t="str">
        <v>Godfrey Phillips India Ltd.</v>
      </c>
      <c r="Q436" t="str">
        <v>FMCG</v>
      </c>
      <c r="R436" t="str">
        <v>Small Cap</v>
      </c>
      <c r="S436" t="str">
        <v>2023-04-30 00:00:00</v>
      </c>
      <c r="T436">
        <v>2.0000000000000001E-4</v>
      </c>
      <c r="Y436">
        <v>215216</v>
      </c>
      <c r="Z436" t="str">
        <v>Craftsman Automation Ltd.</v>
      </c>
      <c r="AA436" t="str">
        <v>Auto &amp; Auto Components</v>
      </c>
      <c r="AB436" t="str">
        <v>Small Cap</v>
      </c>
      <c r="AC436" t="str">
        <v>2024-04-30 00:00:00</v>
      </c>
      <c r="AD436">
        <v>2.3000000000000001E-4</v>
      </c>
      <c r="AG436" t="str">
        <v>nifty_50</v>
      </c>
      <c r="AH436">
        <v>100228</v>
      </c>
      <c r="AI436" t="str">
        <v>JSW Steel Ltd.</v>
      </c>
      <c r="AJ436" t="str">
        <v>Mining &amp; Minerals</v>
      </c>
      <c r="AK436" t="str">
        <v>Large Cap</v>
      </c>
      <c r="AL436" t="str">
        <v>2023-12-31 00:00:00</v>
      </c>
      <c r="AM436">
        <v>1.201E-2</v>
      </c>
    </row>
    <row r="437" spans="3:39" x14ac:dyDescent="0.3">
      <c r="C437" t="str">
        <v>BLS International Services Ltd.</v>
      </c>
      <c r="D437" t="str">
        <v>Services</v>
      </c>
      <c r="E437" t="str">
        <v>Small Cap</v>
      </c>
      <c r="F437">
        <v>2.3000000000000001E-4</v>
      </c>
      <c r="G437">
        <v>100163</v>
      </c>
      <c r="H437" t="str">
        <v>Godfrey Phillips India Ltd.</v>
      </c>
      <c r="I437" t="str">
        <v>FMCG</v>
      </c>
      <c r="J437" t="str">
        <v>Small Cap</v>
      </c>
      <c r="K437" t="str">
        <v>2023-04-30 00:00:00</v>
      </c>
      <c r="L437">
        <v>2.0000000000000001E-4</v>
      </c>
      <c r="O437">
        <v>132638</v>
      </c>
      <c r="P437" t="str">
        <v>Shoppers Stop Ltd.</v>
      </c>
      <c r="Q437" t="str">
        <v>Consumer Discretionary</v>
      </c>
      <c r="R437" t="str">
        <v>Small Cap</v>
      </c>
      <c r="S437" t="str">
        <v>2023-04-30 00:00:00</v>
      </c>
      <c r="T437">
        <v>2.0000000000000001E-4</v>
      </c>
      <c r="Y437">
        <v>112573</v>
      </c>
      <c r="Z437" t="str">
        <v>Avanti Feeds Ltd.</v>
      </c>
      <c r="AA437" t="str">
        <v>FMCG</v>
      </c>
      <c r="AB437" t="str">
        <v>Small Cap</v>
      </c>
      <c r="AC437" t="str">
        <v>2024-04-30 00:00:00</v>
      </c>
      <c r="AD437">
        <v>2.3000000000000001E-4</v>
      </c>
      <c r="AG437" t="str">
        <v>nifty_50</v>
      </c>
      <c r="AH437">
        <v>100470</v>
      </c>
      <c r="AI437" t="str">
        <v>Tata Steel Ltd.</v>
      </c>
      <c r="AJ437" t="str">
        <v>Mining &amp; Minerals</v>
      </c>
      <c r="AK437" t="str">
        <v>Large Cap</v>
      </c>
      <c r="AL437" t="str">
        <v>2023-12-31 00:00:00</v>
      </c>
      <c r="AM437">
        <v>1.1509999999999999E-2</v>
      </c>
    </row>
    <row r="438" spans="3:39" x14ac:dyDescent="0.3">
      <c r="C438" t="str">
        <v>Restaurant Brands Asia Ltd.</v>
      </c>
      <c r="D438" t="str">
        <v>Consumer Discretionary</v>
      </c>
      <c r="E438" t="str">
        <v>Small Cap</v>
      </c>
      <c r="F438">
        <v>2.3000000000000001E-4</v>
      </c>
      <c r="G438">
        <v>132638</v>
      </c>
      <c r="H438" t="str">
        <v>Shoppers Stop Ltd.</v>
      </c>
      <c r="I438" t="str">
        <v>Consumer Discretionary</v>
      </c>
      <c r="J438" t="str">
        <v>Small Cap</v>
      </c>
      <c r="K438" t="str">
        <v>2023-04-30 00:00:00</v>
      </c>
      <c r="L438">
        <v>2.0000000000000001E-4</v>
      </c>
      <c r="O438">
        <v>106590</v>
      </c>
      <c r="P438" t="str">
        <v>PCBL Chemical Ltd.</v>
      </c>
      <c r="Q438" t="str">
        <v>Chemicals</v>
      </c>
      <c r="R438" t="str">
        <v>Small Cap</v>
      </c>
      <c r="S438" t="str">
        <v>2023-04-30 00:00:00</v>
      </c>
      <c r="T438">
        <v>1.9000000000000001E-4</v>
      </c>
      <c r="Y438">
        <v>100645</v>
      </c>
      <c r="Z438" t="str">
        <v>Deepak Fertilisers And Petrochemicals Corporation Ltd.</v>
      </c>
      <c r="AA438" t="str">
        <v>Chemicals</v>
      </c>
      <c r="AB438" t="str">
        <v>Small Cap</v>
      </c>
      <c r="AC438" t="str">
        <v>2024-04-30 00:00:00</v>
      </c>
      <c r="AD438">
        <v>2.3000000000000001E-4</v>
      </c>
      <c r="AG438" t="str">
        <v>nifty_50</v>
      </c>
      <c r="AH438">
        <v>132898</v>
      </c>
      <c r="AI438" t="str">
        <v>Power Grid Corporation Of India Ltd.</v>
      </c>
      <c r="AJ438" t="str">
        <v>Power</v>
      </c>
      <c r="AK438" t="str">
        <v>Large Cap</v>
      </c>
      <c r="AL438" t="str">
        <v>2023-12-31 00:00:00</v>
      </c>
      <c r="AM438">
        <v>1.085E-2</v>
      </c>
    </row>
    <row r="439" spans="3:39" x14ac:dyDescent="0.3">
      <c r="C439" t="str">
        <v>Central Bank Of India</v>
      </c>
      <c r="D439" t="str">
        <v>Banks</v>
      </c>
      <c r="E439" t="str">
        <v>Mid Cap</v>
      </c>
      <c r="F439">
        <v>2.2000000000000001E-4</v>
      </c>
      <c r="G439">
        <v>106590</v>
      </c>
      <c r="H439" t="str">
        <v>PCBL Chemical Ltd.</v>
      </c>
      <c r="I439" t="str">
        <v>Chemicals</v>
      </c>
      <c r="J439" t="str">
        <v>Small Cap</v>
      </c>
      <c r="K439" t="str">
        <v>2023-04-30 00:00:00</v>
      </c>
      <c r="L439">
        <v>1.9000000000000001E-4</v>
      </c>
      <c r="O439">
        <v>130019</v>
      </c>
      <c r="P439" t="str">
        <v>Jubilant Pharmova Ltd.</v>
      </c>
      <c r="Q439" t="str">
        <v>Healthcare</v>
      </c>
      <c r="R439" t="str">
        <v>Small Cap</v>
      </c>
      <c r="S439" t="str">
        <v>2023-04-30 00:00:00</v>
      </c>
      <c r="T439">
        <v>1.9000000000000001E-4</v>
      </c>
      <c r="Y439">
        <v>132371</v>
      </c>
      <c r="Z439" t="str">
        <v>Tata Teleservices (Maharashtra) Ltd.</v>
      </c>
      <c r="AA439" t="str">
        <v>Telecom</v>
      </c>
      <c r="AB439" t="str">
        <v>Small Cap</v>
      </c>
      <c r="AC439" t="str">
        <v>2024-04-30 00:00:00</v>
      </c>
      <c r="AD439">
        <v>2.3000000000000001E-4</v>
      </c>
      <c r="AG439" t="str">
        <v>nifty_50</v>
      </c>
      <c r="AH439">
        <v>100312</v>
      </c>
      <c r="AI439" t="str">
        <v>Oil &amp; Natural Gas Corporation Ltd.</v>
      </c>
      <c r="AJ439" t="str">
        <v>Oil &amp; Gas</v>
      </c>
      <c r="AK439" t="str">
        <v>Large Cap</v>
      </c>
      <c r="AL439" t="str">
        <v>2023-12-31 00:00:00</v>
      </c>
      <c r="AM439">
        <v>1.072E-2</v>
      </c>
    </row>
    <row r="440" spans="3:39" x14ac:dyDescent="0.3">
      <c r="C440" t="str">
        <v>HEG Ltd.</v>
      </c>
      <c r="D440" t="str">
        <v>Capital Goods</v>
      </c>
      <c r="E440" t="str">
        <v>Small Cap</v>
      </c>
      <c r="F440">
        <v>2.2000000000000001E-4</v>
      </c>
      <c r="G440">
        <v>130019</v>
      </c>
      <c r="H440" t="str">
        <v>Jubilant Pharmova Ltd.</v>
      </c>
      <c r="I440" t="str">
        <v>Healthcare</v>
      </c>
      <c r="J440" t="str">
        <v>Small Cap</v>
      </c>
      <c r="K440" t="str">
        <v>2023-04-30 00:00:00</v>
      </c>
      <c r="L440">
        <v>1.9000000000000001E-4</v>
      </c>
      <c r="O440">
        <v>124226</v>
      </c>
      <c r="P440" t="str">
        <v>Gujarat Ambuja Exports Ltd.</v>
      </c>
      <c r="Q440" t="str">
        <v>FMCG</v>
      </c>
      <c r="R440" t="str">
        <v>Small Cap</v>
      </c>
      <c r="S440" t="str">
        <v>2023-04-30 00:00:00</v>
      </c>
      <c r="T440">
        <v>1.9000000000000001E-4</v>
      </c>
      <c r="Y440">
        <v>100335</v>
      </c>
      <c r="Z440" t="str">
        <v>Birla Corporation Ltd.</v>
      </c>
      <c r="AA440" t="str">
        <v>Construction Materials</v>
      </c>
      <c r="AB440" t="str">
        <v>Small Cap</v>
      </c>
      <c r="AC440" t="str">
        <v>2024-04-30 00:00:00</v>
      </c>
      <c r="AD440">
        <v>2.3000000000000001E-4</v>
      </c>
      <c r="AG440" t="str">
        <v>nifty_50</v>
      </c>
      <c r="AH440">
        <v>205198</v>
      </c>
      <c r="AI440" t="str">
        <v>Bajaj Finserv Ltd.</v>
      </c>
      <c r="AJ440" t="str">
        <v>NBFC's &amp; Housing Finance</v>
      </c>
      <c r="AK440" t="str">
        <v>Large Cap</v>
      </c>
      <c r="AL440" t="str">
        <v>2023-12-31 00:00:00</v>
      </c>
      <c r="AM440">
        <v>1.069E-2</v>
      </c>
    </row>
    <row r="441" spans="3:39" x14ac:dyDescent="0.3">
      <c r="C441" t="str">
        <v>Quess Corp Ltd.</v>
      </c>
      <c r="D441" t="str">
        <v>Services</v>
      </c>
      <c r="E441" t="str">
        <v>Small Cap</v>
      </c>
      <c r="F441">
        <v>2.2000000000000001E-4</v>
      </c>
      <c r="G441">
        <v>124226</v>
      </c>
      <c r="H441" t="str">
        <v>Gujarat Ambuja Exports Ltd.</v>
      </c>
      <c r="I441" t="str">
        <v>FMCG</v>
      </c>
      <c r="J441" t="str">
        <v>Small Cap</v>
      </c>
      <c r="K441" t="str">
        <v>2023-04-30 00:00:00</v>
      </c>
      <c r="L441">
        <v>1.9000000000000001E-4</v>
      </c>
      <c r="O441">
        <v>132356</v>
      </c>
      <c r="P441" t="str">
        <v>Triveni Engineering &amp; Industries Ltd.</v>
      </c>
      <c r="Q441" t="str">
        <v>Capital Goods</v>
      </c>
      <c r="R441" t="str">
        <v>Small Cap</v>
      </c>
      <c r="S441" t="str">
        <v>2023-04-30 00:00:00</v>
      </c>
      <c r="T441">
        <v>1.9000000000000001E-4</v>
      </c>
      <c r="Y441">
        <v>311653</v>
      </c>
      <c r="Z441" t="str">
        <v>Cello World Ltd.</v>
      </c>
      <c r="AA441" t="str">
        <v>Consumer Discretionary</v>
      </c>
      <c r="AB441" t="str">
        <v>Small Cap</v>
      </c>
      <c r="AC441" t="str">
        <v>2024-04-30 00:00:00</v>
      </c>
      <c r="AD441">
        <v>2.3000000000000001E-4</v>
      </c>
      <c r="AG441" t="str">
        <v>nifty_50</v>
      </c>
      <c r="AH441">
        <v>132187</v>
      </c>
      <c r="AI441" t="str">
        <v>IndusInd Bank Ltd.</v>
      </c>
      <c r="AJ441" t="str">
        <v>Banks</v>
      </c>
      <c r="AK441" t="str">
        <v>Large Cap</v>
      </c>
      <c r="AL441" t="str">
        <v>2023-12-31 00:00:00</v>
      </c>
      <c r="AM441">
        <v>1.0500000000000001E-2</v>
      </c>
    </row>
    <row r="442" spans="3:39" x14ac:dyDescent="0.3">
      <c r="C442" t="str">
        <v>Route Mobile Ltd.</v>
      </c>
      <c r="D442" t="str">
        <v>IT</v>
      </c>
      <c r="E442" t="str">
        <v>Small Cap</v>
      </c>
      <c r="F442">
        <v>2.2000000000000001E-4</v>
      </c>
      <c r="G442">
        <v>132356</v>
      </c>
      <c r="H442" t="str">
        <v>Triveni Engineering &amp; Industries Ltd.</v>
      </c>
      <c r="I442" t="str">
        <v>Capital Goods</v>
      </c>
      <c r="J442" t="str">
        <v>Small Cap</v>
      </c>
      <c r="K442" t="str">
        <v>2023-04-30 00:00:00</v>
      </c>
      <c r="L442">
        <v>1.9000000000000001E-4</v>
      </c>
      <c r="O442">
        <v>237191</v>
      </c>
      <c r="P442" t="str">
        <v>V-Mart Retail Ltd.</v>
      </c>
      <c r="Q442" t="str">
        <v>Consumer Discretionary</v>
      </c>
      <c r="R442" t="str">
        <v>Small Cap</v>
      </c>
      <c r="S442" t="str">
        <v>2023-04-30 00:00:00</v>
      </c>
      <c r="T442">
        <v>1.9000000000000001E-4</v>
      </c>
      <c r="Y442">
        <v>281585</v>
      </c>
      <c r="Z442" t="str">
        <v>BLS International Services Ltd.</v>
      </c>
      <c r="AA442" t="str">
        <v>Services</v>
      </c>
      <c r="AB442" t="str">
        <v>Small Cap</v>
      </c>
      <c r="AC442" t="str">
        <v>2024-04-30 00:00:00</v>
      </c>
      <c r="AD442">
        <v>2.3000000000000001E-4</v>
      </c>
      <c r="AG442" t="str">
        <v>nifty_50</v>
      </c>
      <c r="AH442">
        <v>100790</v>
      </c>
      <c r="AI442" t="str">
        <v>Nestle India Ltd.</v>
      </c>
      <c r="AJ442" t="str">
        <v>FMCG</v>
      </c>
      <c r="AK442" t="str">
        <v>Large Cap</v>
      </c>
      <c r="AL442" t="str">
        <v>2023-12-31 00:00:00</v>
      </c>
      <c r="AM442">
        <v>9.6500000000000006E-3</v>
      </c>
    </row>
    <row r="443" spans="3:39" x14ac:dyDescent="0.3">
      <c r="C443" t="str">
        <v>VIP Industries Ltd.</v>
      </c>
      <c r="D443" t="str">
        <v>Consumer Discretionary</v>
      </c>
      <c r="E443" t="str">
        <v>Small Cap</v>
      </c>
      <c r="F443">
        <v>2.1000000000000001E-4</v>
      </c>
      <c r="G443">
        <v>237191</v>
      </c>
      <c r="H443" t="str">
        <v>V-Mart Retail Ltd.</v>
      </c>
      <c r="I443" t="str">
        <v>Consumer Discretionary</v>
      </c>
      <c r="J443" t="str">
        <v>Small Cap</v>
      </c>
      <c r="K443" t="str">
        <v>2023-04-30 00:00:00</v>
      </c>
      <c r="L443">
        <v>1.9000000000000001E-4</v>
      </c>
      <c r="O443">
        <v>295768</v>
      </c>
      <c r="P443" t="str">
        <v>CSB Bank Ltd.</v>
      </c>
      <c r="Q443" t="str">
        <v>Banks</v>
      </c>
      <c r="R443" t="str">
        <v>Small Cap</v>
      </c>
      <c r="S443" t="str">
        <v>2023-04-30 00:00:00</v>
      </c>
      <c r="T443">
        <v>1.9000000000000001E-4</v>
      </c>
      <c r="Y443">
        <v>296214</v>
      </c>
      <c r="Z443" t="str">
        <v>Restaurant Brands Asia Ltd.</v>
      </c>
      <c r="AA443" t="str">
        <v>Consumer Discretionary</v>
      </c>
      <c r="AB443" t="str">
        <v>Small Cap</v>
      </c>
      <c r="AC443" t="str">
        <v>2024-04-30 00:00:00</v>
      </c>
      <c r="AD443">
        <v>2.3000000000000001E-4</v>
      </c>
      <c r="AG443" t="str">
        <v>nifty_50</v>
      </c>
      <c r="AH443">
        <v>100440</v>
      </c>
      <c r="AI443" t="str">
        <v>Hindalco Industries Ltd.</v>
      </c>
      <c r="AJ443" t="str">
        <v>Mining &amp; Minerals</v>
      </c>
      <c r="AK443" t="str">
        <v>Large Cap</v>
      </c>
      <c r="AL443" t="str">
        <v>2023-12-31 00:00:00</v>
      </c>
      <c r="AM443">
        <v>9.1299999999999992E-3</v>
      </c>
    </row>
    <row r="444" spans="3:39" x14ac:dyDescent="0.3">
      <c r="C444" t="str">
        <v>Maharashtra Seamless Ltd.</v>
      </c>
      <c r="D444" t="str">
        <v>Building Materials</v>
      </c>
      <c r="E444" t="str">
        <v>Small Cap</v>
      </c>
      <c r="F444">
        <v>2.1000000000000001E-4</v>
      </c>
      <c r="G444">
        <v>295768</v>
      </c>
      <c r="H444" t="str">
        <v>CSB Bank Ltd.</v>
      </c>
      <c r="I444" t="str">
        <v>Banks</v>
      </c>
      <c r="J444" t="str">
        <v>Small Cap</v>
      </c>
      <c r="K444" t="str">
        <v>2023-04-30 00:00:00</v>
      </c>
      <c r="L444">
        <v>1.9000000000000001E-4</v>
      </c>
      <c r="O444">
        <v>100048</v>
      </c>
      <c r="P444" t="str">
        <v>BEML Ltd.</v>
      </c>
      <c r="Q444" t="str">
        <v>Capital Goods</v>
      </c>
      <c r="R444" t="str">
        <v>Small Cap</v>
      </c>
      <c r="S444" t="str">
        <v>2023-04-30 00:00:00</v>
      </c>
      <c r="T444">
        <v>1.8000000000000001E-4</v>
      </c>
      <c r="Y444">
        <v>132885</v>
      </c>
      <c r="Z444" t="str">
        <v>Central Bank Of India</v>
      </c>
      <c r="AA444" t="str">
        <v>Banks</v>
      </c>
      <c r="AB444" t="str">
        <v>Mid Cap</v>
      </c>
      <c r="AC444" t="str">
        <v>2024-04-30 00:00:00</v>
      </c>
      <c r="AD444">
        <v>2.2000000000000001E-4</v>
      </c>
      <c r="AG444" t="str">
        <v>nifty_50</v>
      </c>
      <c r="AH444">
        <v>112599</v>
      </c>
      <c r="AI444" t="str">
        <v>Adani Enterprises Ltd.</v>
      </c>
      <c r="AJ444" t="str">
        <v>Trading</v>
      </c>
      <c r="AK444" t="str">
        <v>Large Cap</v>
      </c>
      <c r="AL444" t="str">
        <v>2023-12-31 00:00:00</v>
      </c>
      <c r="AM444">
        <v>8.9899999999999997E-3</v>
      </c>
    </row>
    <row r="445" spans="3:39" x14ac:dyDescent="0.3">
      <c r="C445" t="str">
        <v>Century Plyboards (India) Ltd.</v>
      </c>
      <c r="D445" t="str">
        <v>Building Materials</v>
      </c>
      <c r="E445" t="str">
        <v>Small Cap</v>
      </c>
      <c r="F445">
        <v>2.1000000000000001E-4</v>
      </c>
      <c r="G445">
        <v>100048</v>
      </c>
      <c r="H445" t="str">
        <v>BEML Ltd.</v>
      </c>
      <c r="I445" t="str">
        <v>Capital Goods</v>
      </c>
      <c r="J445" t="str">
        <v>Small Cap</v>
      </c>
      <c r="K445" t="str">
        <v>2023-04-30 00:00:00</v>
      </c>
      <c r="L445">
        <v>1.8000000000000001E-4</v>
      </c>
      <c r="O445">
        <v>113683</v>
      </c>
      <c r="P445" t="str">
        <v>NLC India Ltd.</v>
      </c>
      <c r="Q445" t="str">
        <v>Power</v>
      </c>
      <c r="R445" t="str">
        <v>Small Cap</v>
      </c>
      <c r="S445" t="str">
        <v>2023-04-30 00:00:00</v>
      </c>
      <c r="T445">
        <v>1.8000000000000001E-4</v>
      </c>
      <c r="Y445">
        <v>109631</v>
      </c>
      <c r="Z445" t="str">
        <v>HEG Ltd.</v>
      </c>
      <c r="AA445" t="str">
        <v>Capital Goods</v>
      </c>
      <c r="AB445" t="str">
        <v>Small Cap</v>
      </c>
      <c r="AC445" t="str">
        <v>2024-04-30 00:00:00</v>
      </c>
      <c r="AD445">
        <v>2.2000000000000001E-4</v>
      </c>
      <c r="AG445" t="str">
        <v>nifty_50</v>
      </c>
      <c r="AH445">
        <v>200132</v>
      </c>
      <c r="AI445" t="str">
        <v>Bajaj Auto Ltd.</v>
      </c>
      <c r="AJ445" t="str">
        <v>Auto &amp; Auto Components</v>
      </c>
      <c r="AK445" t="str">
        <v>Large Cap</v>
      </c>
      <c r="AL445" t="str">
        <v>2023-12-31 00:00:00</v>
      </c>
      <c r="AM445">
        <v>8.77E-3</v>
      </c>
    </row>
    <row r="446" spans="3:39" x14ac:dyDescent="0.3">
      <c r="C446" t="str">
        <v>Archean Chemical Industries Ltd.</v>
      </c>
      <c r="D446" t="str">
        <v>Chemicals</v>
      </c>
      <c r="E446" t="str">
        <v>Small Cap</v>
      </c>
      <c r="F446">
        <v>2.1000000000000001E-4</v>
      </c>
      <c r="G446">
        <v>113683</v>
      </c>
      <c r="H446" t="str">
        <v>NLC India Ltd.</v>
      </c>
      <c r="I446" t="str">
        <v>Power</v>
      </c>
      <c r="J446" t="str">
        <v>Small Cap</v>
      </c>
      <c r="K446" t="str">
        <v>2023-04-30 00:00:00</v>
      </c>
      <c r="L446">
        <v>1.8000000000000001E-4</v>
      </c>
      <c r="O446">
        <v>100730</v>
      </c>
      <c r="P446" t="str">
        <v>Nocil Ltd.</v>
      </c>
      <c r="Q446" t="str">
        <v>Chemicals</v>
      </c>
      <c r="R446" t="str">
        <v>Small Cap</v>
      </c>
      <c r="S446" t="str">
        <v>2023-04-30 00:00:00</v>
      </c>
      <c r="T446">
        <v>1.8000000000000001E-4</v>
      </c>
      <c r="Y446">
        <v>267389</v>
      </c>
      <c r="Z446" t="str">
        <v>Quess Corp Ltd.</v>
      </c>
      <c r="AA446" t="str">
        <v>Services</v>
      </c>
      <c r="AB446" t="str">
        <v>Small Cap</v>
      </c>
      <c r="AC446" t="str">
        <v>2024-04-30 00:00:00</v>
      </c>
      <c r="AD446">
        <v>2.2000000000000001E-4</v>
      </c>
      <c r="AG446" t="str">
        <v>nifty_50</v>
      </c>
      <c r="AH446">
        <v>219300</v>
      </c>
      <c r="AI446" t="str">
        <v>Coal India Ltd.</v>
      </c>
      <c r="AJ446" t="str">
        <v>Mining &amp; Minerals</v>
      </c>
      <c r="AK446" t="str">
        <v>Large Cap</v>
      </c>
      <c r="AL446" t="str">
        <v>2023-12-31 00:00:00</v>
      </c>
      <c r="AM446">
        <v>8.6400000000000001E-3</v>
      </c>
    </row>
    <row r="447" spans="3:39" x14ac:dyDescent="0.3">
      <c r="C447" t="str">
        <v>Blue Dart Express Ltd.</v>
      </c>
      <c r="D447" t="str">
        <v>Logistics &amp; Ports</v>
      </c>
      <c r="E447" t="str">
        <v>Small Cap</v>
      </c>
      <c r="F447">
        <v>2.1000000000000001E-4</v>
      </c>
      <c r="G447">
        <v>100730</v>
      </c>
      <c r="H447" t="str">
        <v>Nocil Ltd.</v>
      </c>
      <c r="I447" t="str">
        <v>Chemicals</v>
      </c>
      <c r="J447" t="str">
        <v>Small Cap</v>
      </c>
      <c r="K447" t="str">
        <v>2023-04-30 00:00:00</v>
      </c>
      <c r="L447">
        <v>1.8000000000000001E-4</v>
      </c>
      <c r="O447">
        <v>132178</v>
      </c>
      <c r="P447" t="str">
        <v>Engineers India Ltd.</v>
      </c>
      <c r="Q447" t="str">
        <v>Capital Goods</v>
      </c>
      <c r="R447" t="str">
        <v>Small Cap</v>
      </c>
      <c r="S447" t="str">
        <v>2023-04-30 00:00:00</v>
      </c>
      <c r="T447">
        <v>1.8000000000000001E-4</v>
      </c>
      <c r="Y447">
        <v>273198</v>
      </c>
      <c r="Z447" t="str">
        <v>Route Mobile Ltd.</v>
      </c>
      <c r="AA447" t="str">
        <v>IT</v>
      </c>
      <c r="AB447" t="str">
        <v>Small Cap</v>
      </c>
      <c r="AC447" t="str">
        <v>2024-04-30 00:00:00</v>
      </c>
      <c r="AD447">
        <v>2.2000000000000001E-4</v>
      </c>
      <c r="AG447" t="str">
        <v>nifty_50</v>
      </c>
      <c r="AH447">
        <v>132755</v>
      </c>
      <c r="AI447" t="str">
        <v>Tech Mahindra Ltd.</v>
      </c>
      <c r="AJ447" t="str">
        <v>IT</v>
      </c>
      <c r="AK447" t="str">
        <v>Large Cap</v>
      </c>
      <c r="AL447" t="str">
        <v>2023-12-31 00:00:00</v>
      </c>
      <c r="AM447">
        <v>8.1499999999999993E-3</v>
      </c>
    </row>
    <row r="448" spans="3:39" x14ac:dyDescent="0.3">
      <c r="C448" t="str">
        <v>Chemplast Sanmar Ltd.</v>
      </c>
      <c r="D448" t="str">
        <v>Chemicals</v>
      </c>
      <c r="E448" t="str">
        <v>Small Cap</v>
      </c>
      <c r="F448">
        <v>2.0000000000000001E-4</v>
      </c>
      <c r="G448">
        <v>132178</v>
      </c>
      <c r="H448" t="str">
        <v>Engineers India Ltd.</v>
      </c>
      <c r="I448" t="str">
        <v>Capital Goods</v>
      </c>
      <c r="J448" t="str">
        <v>Small Cap</v>
      </c>
      <c r="K448" t="str">
        <v>2023-04-30 00:00:00</v>
      </c>
      <c r="L448">
        <v>1.8000000000000001E-4</v>
      </c>
      <c r="O448">
        <v>219700</v>
      </c>
      <c r="P448" t="str">
        <v>Mazagon Dock Shipbuilders Ltd.</v>
      </c>
      <c r="Q448" t="str">
        <v>Capital Goods</v>
      </c>
      <c r="R448" t="str">
        <v>Small Cap</v>
      </c>
      <c r="S448" t="str">
        <v>2023-04-30 00:00:00</v>
      </c>
      <c r="T448">
        <v>1.8000000000000001E-4</v>
      </c>
      <c r="Y448">
        <v>107880</v>
      </c>
      <c r="Z448" t="str">
        <v>VIP Industries Ltd.</v>
      </c>
      <c r="AA448" t="str">
        <v>Consumer Discretionary</v>
      </c>
      <c r="AB448" t="str">
        <v>Small Cap</v>
      </c>
      <c r="AC448" t="str">
        <v>2024-04-30 00:00:00</v>
      </c>
      <c r="AD448">
        <v>2.1000000000000001E-4</v>
      </c>
      <c r="AG448" t="str">
        <v>nifty_50</v>
      </c>
      <c r="AH448">
        <v>100300</v>
      </c>
      <c r="AI448" t="str">
        <v>Grasim Industries Ltd.</v>
      </c>
      <c r="AJ448" t="str">
        <v>Construction Materials</v>
      </c>
      <c r="AK448" t="str">
        <v>Large Cap</v>
      </c>
      <c r="AL448" t="str">
        <v>2023-12-31 00:00:00</v>
      </c>
      <c r="AM448">
        <v>8.1399999999999997E-3</v>
      </c>
    </row>
    <row r="449" spans="3:39" x14ac:dyDescent="0.3">
      <c r="C449" t="str">
        <v>MTAR Technologies Ltd.</v>
      </c>
      <c r="D449" t="str">
        <v>Defence</v>
      </c>
      <c r="E449" t="str">
        <v>Small Cap</v>
      </c>
      <c r="F449">
        <v>2.0000000000000001E-4</v>
      </c>
      <c r="G449">
        <v>219700</v>
      </c>
      <c r="H449" t="str">
        <v>Mazagon Dock Shipbuilders Ltd.</v>
      </c>
      <c r="I449" t="str">
        <v>Capital Goods</v>
      </c>
      <c r="J449" t="str">
        <v>Small Cap</v>
      </c>
      <c r="K449" t="str">
        <v>2023-04-30 00:00:00</v>
      </c>
      <c r="L449">
        <v>1.8000000000000001E-4</v>
      </c>
      <c r="O449">
        <v>267389</v>
      </c>
      <c r="P449" t="str">
        <v>Quess Corp Ltd.</v>
      </c>
      <c r="Q449" t="str">
        <v>Services</v>
      </c>
      <c r="R449" t="str">
        <v>Small Cap</v>
      </c>
      <c r="S449" t="str">
        <v>2023-04-30 00:00:00</v>
      </c>
      <c r="T449">
        <v>1.8000000000000001E-4</v>
      </c>
      <c r="Y449">
        <v>100265</v>
      </c>
      <c r="Z449" t="str">
        <v>Maharashtra Seamless Ltd.</v>
      </c>
      <c r="AA449" t="str">
        <v>Building Materials</v>
      </c>
      <c r="AB449" t="str">
        <v>Small Cap</v>
      </c>
      <c r="AC449" t="str">
        <v>2024-04-30 00:00:00</v>
      </c>
      <c r="AD449">
        <v>2.1000000000000001E-4</v>
      </c>
      <c r="AG449" t="str">
        <v>nifty_50</v>
      </c>
      <c r="AH449">
        <v>132921</v>
      </c>
      <c r="AI449" t="str">
        <v>Adani Ports and Special Economic Zone Ltd.</v>
      </c>
      <c r="AJ449" t="str">
        <v>Logistics &amp; Ports</v>
      </c>
      <c r="AK449" t="str">
        <v>Large Cap</v>
      </c>
      <c r="AL449" t="str">
        <v>2023-12-31 00:00:00</v>
      </c>
      <c r="AM449">
        <v>7.6299999999999996E-3</v>
      </c>
    </row>
    <row r="450" spans="3:39" x14ac:dyDescent="0.3">
      <c r="C450" t="str">
        <v>Anupam Rasayan India Ltd.</v>
      </c>
      <c r="D450" t="str">
        <v>Chemicals</v>
      </c>
      <c r="E450" t="str">
        <v>Small Cap</v>
      </c>
      <c r="F450">
        <v>2.0000000000000001E-4</v>
      </c>
      <c r="G450">
        <v>267389</v>
      </c>
      <c r="H450" t="str">
        <v>Quess Corp Ltd.</v>
      </c>
      <c r="I450" t="str">
        <v>Services</v>
      </c>
      <c r="J450" t="str">
        <v>Small Cap</v>
      </c>
      <c r="K450" t="str">
        <v>2023-04-30 00:00:00</v>
      </c>
      <c r="L450">
        <v>1.8000000000000001E-4</v>
      </c>
      <c r="O450">
        <v>207959</v>
      </c>
      <c r="P450" t="str">
        <v>Chalet Hotels Ltd.</v>
      </c>
      <c r="Q450" t="str">
        <v>Hotels &amp; Travel</v>
      </c>
      <c r="R450" t="str">
        <v>Small Cap</v>
      </c>
      <c r="S450" t="str">
        <v>2023-04-30 00:00:00</v>
      </c>
      <c r="T450">
        <v>1.8000000000000001E-4</v>
      </c>
      <c r="Y450">
        <v>132548</v>
      </c>
      <c r="Z450" t="str">
        <v>Century Plyboards (India) Ltd.</v>
      </c>
      <c r="AA450" t="str">
        <v>Building Materials</v>
      </c>
      <c r="AB450" t="str">
        <v>Small Cap</v>
      </c>
      <c r="AC450" t="str">
        <v>2024-04-30 00:00:00</v>
      </c>
      <c r="AD450">
        <v>2.1000000000000001E-4</v>
      </c>
      <c r="AG450" t="str">
        <v>nifty_50</v>
      </c>
      <c r="AH450">
        <v>100124</v>
      </c>
      <c r="AI450" t="str">
        <v>Dr. Reddy's Laboratories Ltd.</v>
      </c>
      <c r="AJ450" t="str">
        <v>Healthcare</v>
      </c>
      <c r="AK450" t="str">
        <v>Large Cap</v>
      </c>
      <c r="AL450" t="str">
        <v>2023-12-31 00:00:00</v>
      </c>
      <c r="AM450">
        <v>7.1700000000000002E-3</v>
      </c>
    </row>
    <row r="451" spans="3:39" x14ac:dyDescent="0.3">
      <c r="C451" t="str">
        <v>Latent View Analytics Ltd.</v>
      </c>
      <c r="D451" t="str">
        <v>IT</v>
      </c>
      <c r="E451" t="str">
        <v>Small Cap</v>
      </c>
      <c r="F451">
        <v>2.0000000000000001E-4</v>
      </c>
      <c r="G451">
        <v>207959</v>
      </c>
      <c r="H451" t="str">
        <v>Chalet Hotels Ltd.</v>
      </c>
      <c r="I451" t="str">
        <v>Hotels &amp; Travel</v>
      </c>
      <c r="J451" t="str">
        <v>Small Cap</v>
      </c>
      <c r="K451" t="str">
        <v>2023-04-30 00:00:00</v>
      </c>
      <c r="L451">
        <v>1.8000000000000001E-4</v>
      </c>
      <c r="O451">
        <v>209232</v>
      </c>
      <c r="P451" t="str">
        <v>Bikaji Foods International Ltd.</v>
      </c>
      <c r="Q451" t="str">
        <v>FMCG</v>
      </c>
      <c r="R451" t="str">
        <v>Small Cap</v>
      </c>
      <c r="S451" t="str">
        <v>2023-04-30 00:00:00</v>
      </c>
      <c r="T451">
        <v>1.8000000000000001E-4</v>
      </c>
      <c r="Y451">
        <v>293601</v>
      </c>
      <c r="Z451" t="str">
        <v>Archean Chemical Industries Ltd.</v>
      </c>
      <c r="AA451" t="str">
        <v>Chemicals</v>
      </c>
      <c r="AB451" t="str">
        <v>Small Cap</v>
      </c>
      <c r="AC451" t="str">
        <v>2024-04-30 00:00:00</v>
      </c>
      <c r="AD451">
        <v>2.1000000000000001E-4</v>
      </c>
      <c r="AG451" t="str">
        <v>nifty_50</v>
      </c>
      <c r="AH451">
        <v>217389</v>
      </c>
      <c r="AI451" t="str">
        <v>HDFC Life Insurance Company Ltd.</v>
      </c>
      <c r="AJ451" t="str">
        <v>Insurance</v>
      </c>
      <c r="AK451" t="str">
        <v>Large Cap</v>
      </c>
      <c r="AL451" t="str">
        <v>2023-12-31 00:00:00</v>
      </c>
      <c r="AM451">
        <v>6.9800000000000001E-3</v>
      </c>
    </row>
    <row r="452" spans="3:39" x14ac:dyDescent="0.3">
      <c r="C452" t="str">
        <v>SBFC Finance Ltd.</v>
      </c>
      <c r="D452" t="str">
        <v>NBFC's &amp; Housing Finance</v>
      </c>
      <c r="E452" t="str">
        <v>Small Cap</v>
      </c>
      <c r="F452">
        <v>2.0000000000000001E-4</v>
      </c>
      <c r="G452">
        <v>209232</v>
      </c>
      <c r="H452" t="str">
        <v>Bikaji Foods International Ltd.</v>
      </c>
      <c r="I452" t="str">
        <v>FMCG</v>
      </c>
      <c r="J452" t="str">
        <v>Small Cap</v>
      </c>
      <c r="K452" t="str">
        <v>2023-04-30 00:00:00</v>
      </c>
      <c r="L452">
        <v>1.8000000000000001E-4</v>
      </c>
      <c r="O452">
        <v>132156</v>
      </c>
      <c r="P452" t="str">
        <v>Vaibhav Global Ltd.</v>
      </c>
      <c r="Q452" t="str">
        <v>Consumer Discretionary</v>
      </c>
      <c r="R452" t="str">
        <v>Small Cap</v>
      </c>
      <c r="S452" t="str">
        <v>2023-04-30 00:00:00</v>
      </c>
      <c r="T452">
        <v>1.7000000000000001E-4</v>
      </c>
      <c r="Y452">
        <v>126612</v>
      </c>
      <c r="Z452" t="str">
        <v>Blue Dart Express Ltd.</v>
      </c>
      <c r="AA452" t="str">
        <v>Logistics &amp; Ports</v>
      </c>
      <c r="AB452" t="str">
        <v>Small Cap</v>
      </c>
      <c r="AC452" t="str">
        <v>2024-04-30 00:00:00</v>
      </c>
      <c r="AD452">
        <v>2.1000000000000001E-4</v>
      </c>
      <c r="AG452" t="str">
        <v>nifty_50</v>
      </c>
      <c r="AH452">
        <v>100087</v>
      </c>
      <c r="AI452" t="str">
        <v>Cipla Ltd.</v>
      </c>
      <c r="AJ452" t="str">
        <v>Healthcare</v>
      </c>
      <c r="AK452" t="str">
        <v>Large Cap</v>
      </c>
      <c r="AL452" t="str">
        <v>2023-12-31 00:00:00</v>
      </c>
      <c r="AM452">
        <v>6.77E-3</v>
      </c>
    </row>
    <row r="453" spans="3:39" x14ac:dyDescent="0.3">
      <c r="C453" t="str">
        <v>Shree Renuka Sugars Ltd.</v>
      </c>
      <c r="D453" t="str">
        <v>FMCG</v>
      </c>
      <c r="E453" t="str">
        <v>Small Cap</v>
      </c>
      <c r="F453">
        <v>2.0000000000000001E-4</v>
      </c>
      <c r="G453">
        <v>132156</v>
      </c>
      <c r="H453" t="str">
        <v>Vaibhav Global Ltd.</v>
      </c>
      <c r="I453" t="str">
        <v>Consumer Discretionary</v>
      </c>
      <c r="J453" t="str">
        <v>Small Cap</v>
      </c>
      <c r="K453" t="str">
        <v>2023-04-30 00:00:00</v>
      </c>
      <c r="L453">
        <v>1.7000000000000001E-4</v>
      </c>
      <c r="O453">
        <v>100210</v>
      </c>
      <c r="P453" t="str">
        <v>Ingersoll-Rand (India) Ltd.</v>
      </c>
      <c r="Q453" t="str">
        <v>Capital Goods</v>
      </c>
      <c r="R453" t="str">
        <v>Small Cap</v>
      </c>
      <c r="S453" t="str">
        <v>2023-04-30 00:00:00</v>
      </c>
      <c r="T453">
        <v>1.7000000000000001E-4</v>
      </c>
      <c r="Y453">
        <v>106355</v>
      </c>
      <c r="Z453" t="str">
        <v>Chemplast Sanmar Ltd.</v>
      </c>
      <c r="AA453" t="str">
        <v>Chemicals</v>
      </c>
      <c r="AB453" t="str">
        <v>Small Cap</v>
      </c>
      <c r="AC453" t="str">
        <v>2024-04-30 00:00:00</v>
      </c>
      <c r="AD453">
        <v>2.0000000000000001E-4</v>
      </c>
      <c r="AG453" t="str">
        <v>nifty_50</v>
      </c>
      <c r="AH453">
        <v>107685</v>
      </c>
      <c r="AI453" t="str">
        <v>Wipro Ltd.</v>
      </c>
      <c r="AJ453" t="str">
        <v>IT</v>
      </c>
      <c r="AK453" t="str">
        <v>Large Cap</v>
      </c>
      <c r="AL453" t="str">
        <v>2023-12-31 00:00:00</v>
      </c>
      <c r="AM453">
        <v>6.7499999999999999E-3</v>
      </c>
    </row>
    <row r="454" spans="3:39" x14ac:dyDescent="0.3">
      <c r="C454" t="str">
        <v>KNR Constructions Ltd.</v>
      </c>
      <c r="D454" t="str">
        <v>Construction &amp; Realty</v>
      </c>
      <c r="E454" t="str">
        <v>Small Cap</v>
      </c>
      <c r="F454">
        <v>2.0000000000000001E-4</v>
      </c>
      <c r="G454">
        <v>100210</v>
      </c>
      <c r="H454" t="str">
        <v>Ingersoll-Rand (India) Ltd.</v>
      </c>
      <c r="I454" t="str">
        <v>Capital Goods</v>
      </c>
      <c r="J454" t="str">
        <v>Small Cap</v>
      </c>
      <c r="K454" t="str">
        <v>2023-04-30 00:00:00</v>
      </c>
      <c r="L454">
        <v>1.7000000000000001E-4</v>
      </c>
      <c r="O454">
        <v>132872</v>
      </c>
      <c r="P454" t="str">
        <v>Sun Pharma Advanced Research Company Ltd.</v>
      </c>
      <c r="Q454" t="str">
        <v>Healthcare</v>
      </c>
      <c r="R454" t="str">
        <v>Small Cap</v>
      </c>
      <c r="S454" t="str">
        <v>2023-04-30 00:00:00</v>
      </c>
      <c r="T454">
        <v>1.7000000000000001E-4</v>
      </c>
      <c r="Y454">
        <v>208763</v>
      </c>
      <c r="Z454" t="str">
        <v>MTAR Technologies Ltd.</v>
      </c>
      <c r="AA454" t="str">
        <v>Defence</v>
      </c>
      <c r="AB454" t="str">
        <v>Small Cap</v>
      </c>
      <c r="AC454" t="str">
        <v>2024-04-30 00:00:00</v>
      </c>
      <c r="AD454">
        <v>2.0000000000000001E-4</v>
      </c>
      <c r="AG454" t="str">
        <v>nifty_50</v>
      </c>
      <c r="AH454">
        <v>100800</v>
      </c>
      <c r="AI454" t="str">
        <v>Tata Consumer Products Ltd.</v>
      </c>
      <c r="AJ454" t="str">
        <v>FMCG</v>
      </c>
      <c r="AK454" t="str">
        <v>Large Cap</v>
      </c>
      <c r="AL454" t="str">
        <v>2023-12-31 00:00:00</v>
      </c>
      <c r="AM454">
        <v>6.6899999999999998E-3</v>
      </c>
    </row>
    <row r="455" spans="3:39" x14ac:dyDescent="0.3">
      <c r="C455" t="str">
        <v>JM Financial Ltd.</v>
      </c>
      <c r="D455" t="str">
        <v>Financial Services</v>
      </c>
      <c r="E455" t="str">
        <v>Small Cap</v>
      </c>
      <c r="F455">
        <v>2.0000000000000001E-4</v>
      </c>
      <c r="G455">
        <v>132872</v>
      </c>
      <c r="H455" t="str">
        <v>Sun Pharma Advanced Research Company Ltd.</v>
      </c>
      <c r="I455" t="str">
        <v>Healthcare</v>
      </c>
      <c r="J455" t="str">
        <v>Small Cap</v>
      </c>
      <c r="K455" t="str">
        <v>2023-04-30 00:00:00</v>
      </c>
      <c r="L455">
        <v>1.7000000000000001E-4</v>
      </c>
      <c r="O455">
        <v>190024</v>
      </c>
      <c r="P455" t="str">
        <v>The Fertilisers And Chemicals Travancore Ltd.</v>
      </c>
      <c r="Q455" t="str">
        <v>Chemicals</v>
      </c>
      <c r="R455" t="str">
        <v>Small Cap</v>
      </c>
      <c r="S455" t="str">
        <v>2023-04-30 00:00:00</v>
      </c>
      <c r="T455">
        <v>1.7000000000000001E-4</v>
      </c>
      <c r="Y455">
        <v>226328</v>
      </c>
      <c r="Z455" t="str">
        <v>Anupam Rasayan India Ltd.</v>
      </c>
      <c r="AA455" t="str">
        <v>Chemicals</v>
      </c>
      <c r="AB455" t="str">
        <v>Small Cap</v>
      </c>
      <c r="AC455" t="str">
        <v>2024-04-30 00:00:00</v>
      </c>
      <c r="AD455">
        <v>2.0000000000000001E-4</v>
      </c>
      <c r="AG455" t="str">
        <v>nifty_50</v>
      </c>
      <c r="AH455">
        <v>211385</v>
      </c>
      <c r="AI455" t="str">
        <v>SBI Life Insurance Company Ltd.</v>
      </c>
      <c r="AJ455" t="str">
        <v>Insurance</v>
      </c>
      <c r="AK455" t="str">
        <v>Large Cap</v>
      </c>
      <c r="AL455" t="str">
        <v>2023-12-31 00:00:00</v>
      </c>
      <c r="AM455">
        <v>6.4599999999999996E-3</v>
      </c>
    </row>
    <row r="456" spans="3:39" x14ac:dyDescent="0.3">
      <c r="C456" t="str">
        <v>Alok Industries Ltd.</v>
      </c>
      <c r="D456" t="str">
        <v>Textile</v>
      </c>
      <c r="E456" t="str">
        <v>Small Cap</v>
      </c>
      <c r="F456">
        <v>1.9000000000000001E-4</v>
      </c>
      <c r="G456">
        <v>190024</v>
      </c>
      <c r="H456" t="str">
        <v>The Fertilisers And Chemicals Travancore Ltd.</v>
      </c>
      <c r="I456" t="str">
        <v>Chemicals</v>
      </c>
      <c r="J456" t="str">
        <v>Small Cap</v>
      </c>
      <c r="K456" t="str">
        <v>2023-04-30 00:00:00</v>
      </c>
      <c r="L456">
        <v>1.7000000000000001E-4</v>
      </c>
      <c r="O456">
        <v>217842</v>
      </c>
      <c r="P456" t="str">
        <v>Godrej Agrovet Ltd.</v>
      </c>
      <c r="Q456" t="str">
        <v>FMCG</v>
      </c>
      <c r="R456" t="str">
        <v>Small Cap</v>
      </c>
      <c r="S456" t="str">
        <v>2023-04-30 00:00:00</v>
      </c>
      <c r="T456">
        <v>1.7000000000000001E-4</v>
      </c>
      <c r="Y456">
        <v>232592</v>
      </c>
      <c r="Z456" t="str">
        <v>Latent View Analytics Ltd.</v>
      </c>
      <c r="AA456" t="str">
        <v>IT</v>
      </c>
      <c r="AB456" t="str">
        <v>Small Cap</v>
      </c>
      <c r="AC456" t="str">
        <v>2024-04-30 00:00:00</v>
      </c>
      <c r="AD456">
        <v>2.0000000000000001E-4</v>
      </c>
      <c r="AG456" t="str">
        <v>nifty_50</v>
      </c>
      <c r="AH456">
        <v>100825</v>
      </c>
      <c r="AI456" t="str">
        <v>Britannia Industries Ltd.</v>
      </c>
      <c r="AJ456" t="str">
        <v>FMCG</v>
      </c>
      <c r="AK456" t="str">
        <v>Large Cap</v>
      </c>
      <c r="AL456" t="str">
        <v>2023-12-31 00:00:00</v>
      </c>
      <c r="AM456">
        <v>6.43E-3</v>
      </c>
    </row>
    <row r="457" spans="3:39" x14ac:dyDescent="0.3">
      <c r="C457" t="str">
        <v>Nuvoco Vistas Corporation Ltd.</v>
      </c>
      <c r="D457" t="str">
        <v>Construction Materials</v>
      </c>
      <c r="E457" t="str">
        <v>Small Cap</v>
      </c>
      <c r="F457">
        <v>1.9000000000000001E-4</v>
      </c>
      <c r="G457">
        <v>217842</v>
      </c>
      <c r="H457" t="str">
        <v>Godrej Agrovet Ltd.</v>
      </c>
      <c r="I457" t="str">
        <v>FMCG</v>
      </c>
      <c r="J457" t="str">
        <v>Small Cap</v>
      </c>
      <c r="K457" t="str">
        <v>2023-04-30 00:00:00</v>
      </c>
      <c r="L457">
        <v>1.7000000000000001E-4</v>
      </c>
      <c r="O457">
        <v>132784</v>
      </c>
      <c r="P457" t="str">
        <v>Sobha Ltd.</v>
      </c>
      <c r="Q457" t="str">
        <v>Construction &amp; Realty</v>
      </c>
      <c r="R457" t="str">
        <v>Small Cap</v>
      </c>
      <c r="S457" t="str">
        <v>2023-04-30 00:00:00</v>
      </c>
      <c r="T457">
        <v>1.6000000000000001E-4</v>
      </c>
      <c r="Y457">
        <v>287490</v>
      </c>
      <c r="Z457" t="str">
        <v>SBFC Finance Ltd.</v>
      </c>
      <c r="AA457" t="str">
        <v>NBFC's &amp; Housing Finance</v>
      </c>
      <c r="AB457" t="str">
        <v>Small Cap</v>
      </c>
      <c r="AC457" t="str">
        <v>2024-04-30 00:00:00</v>
      </c>
      <c r="AD457">
        <v>2.0000000000000001E-4</v>
      </c>
      <c r="AG457" t="str">
        <v>nifty_50</v>
      </c>
      <c r="AH457">
        <v>216156</v>
      </c>
      <c r="AI457" t="str">
        <v>LTIMindtree Ltd.</v>
      </c>
      <c r="AJ457" t="str">
        <v>IT</v>
      </c>
      <c r="AK457" t="str">
        <v>Large Cap</v>
      </c>
      <c r="AL457" t="str">
        <v>2023-12-31 00:00:00</v>
      </c>
      <c r="AM457">
        <v>5.9100000000000003E-3</v>
      </c>
    </row>
    <row r="458" spans="3:39" x14ac:dyDescent="0.3">
      <c r="C458" t="str">
        <v>Saregama India Ltd.</v>
      </c>
      <c r="D458" t="str">
        <v>Services</v>
      </c>
      <c r="E458" t="str">
        <v>Small Cap</v>
      </c>
      <c r="F458">
        <v>1.9000000000000001E-4</v>
      </c>
      <c r="G458">
        <v>132784</v>
      </c>
      <c r="H458" t="str">
        <v>Sobha Ltd.</v>
      </c>
      <c r="I458" t="str">
        <v>Construction &amp; Realty</v>
      </c>
      <c r="J458" t="str">
        <v>Small Cap</v>
      </c>
      <c r="K458" t="str">
        <v>2023-04-30 00:00:00</v>
      </c>
      <c r="L458">
        <v>1.6000000000000001E-4</v>
      </c>
      <c r="O458">
        <v>208615</v>
      </c>
      <c r="P458" t="str">
        <v>Laxmi Organic Industries Ltd.</v>
      </c>
      <c r="Q458" t="str">
        <v>Chemicals</v>
      </c>
      <c r="R458" t="str">
        <v>Small Cap</v>
      </c>
      <c r="S458" t="str">
        <v>2023-04-30 00:00:00</v>
      </c>
      <c r="T458">
        <v>1.6000000000000001E-4</v>
      </c>
      <c r="Y458">
        <v>132670</v>
      </c>
      <c r="Z458" t="str">
        <v>Shree Renuka Sugars Ltd.</v>
      </c>
      <c r="AA458" t="str">
        <v>FMCG</v>
      </c>
      <c r="AB458" t="str">
        <v>Small Cap</v>
      </c>
      <c r="AC458" t="str">
        <v>2024-04-30 00:00:00</v>
      </c>
      <c r="AD458">
        <v>2.0000000000000001E-4</v>
      </c>
      <c r="AG458" t="str">
        <v>nifty_50</v>
      </c>
      <c r="AH458">
        <v>108869</v>
      </c>
      <c r="AI458" t="str">
        <v>Apollo Hospitals Enterprise Ltd.</v>
      </c>
      <c r="AJ458" t="str">
        <v>Hospitals &amp; Diagnostics</v>
      </c>
      <c r="AK458" t="str">
        <v>Large Cap</v>
      </c>
      <c r="AL458" t="str">
        <v>2023-12-31 00:00:00</v>
      </c>
      <c r="AM458">
        <v>5.8599999999999998E-3</v>
      </c>
    </row>
    <row r="459" spans="3:39" x14ac:dyDescent="0.3">
      <c r="C459" t="str">
        <v>Gujarat Mineral Development Corporation Ltd.</v>
      </c>
      <c r="D459" t="str">
        <v>Mining &amp; Minerals</v>
      </c>
      <c r="E459" t="str">
        <v>Small Cap</v>
      </c>
      <c r="F459">
        <v>1.9000000000000001E-4</v>
      </c>
      <c r="G459">
        <v>208615</v>
      </c>
      <c r="H459" t="str">
        <v>Laxmi Organic Industries Ltd.</v>
      </c>
      <c r="I459" t="str">
        <v>Chemicals</v>
      </c>
      <c r="J459" t="str">
        <v>Small Cap</v>
      </c>
      <c r="K459" t="str">
        <v>2023-04-30 00:00:00</v>
      </c>
      <c r="L459">
        <v>1.6000000000000001E-4</v>
      </c>
      <c r="O459">
        <v>120051</v>
      </c>
      <c r="P459" t="str">
        <v>Jamna Auto Industries Ltd.</v>
      </c>
      <c r="Q459" t="str">
        <v>Auto &amp; Auto Components</v>
      </c>
      <c r="R459" t="str">
        <v>Small Cap</v>
      </c>
      <c r="S459" t="str">
        <v>2023-04-30 00:00:00</v>
      </c>
      <c r="T459">
        <v>1.6000000000000001E-4</v>
      </c>
      <c r="Y459">
        <v>200046</v>
      </c>
      <c r="Z459" t="str">
        <v>KNR Constructions Ltd.</v>
      </c>
      <c r="AA459" t="str">
        <v>Construction &amp; Realty</v>
      </c>
      <c r="AB459" t="str">
        <v>Small Cap</v>
      </c>
      <c r="AC459" t="str">
        <v>2024-04-30 00:00:00</v>
      </c>
      <c r="AD459">
        <v>2.0000000000000001E-4</v>
      </c>
      <c r="AG459" t="str">
        <v>nifty_50</v>
      </c>
      <c r="AH459">
        <v>105200</v>
      </c>
      <c r="AI459" t="str">
        <v>Eicher Motors Ltd.</v>
      </c>
      <c r="AJ459" t="str">
        <v>Auto &amp; Auto Components</v>
      </c>
      <c r="AK459" t="str">
        <v>Large Cap</v>
      </c>
      <c r="AL459" t="str">
        <v>2023-12-31 00:00:00</v>
      </c>
      <c r="AM459">
        <v>5.8300000000000001E-3</v>
      </c>
    </row>
    <row r="460" spans="3:39" x14ac:dyDescent="0.3">
      <c r="C460" t="str">
        <v>Railtel Corporation Of India Ltd.</v>
      </c>
      <c r="D460" t="str">
        <v>Railways</v>
      </c>
      <c r="E460" t="str">
        <v>Small Cap</v>
      </c>
      <c r="F460">
        <v>1.9000000000000001E-4</v>
      </c>
      <c r="G460">
        <v>120051</v>
      </c>
      <c r="H460" t="str">
        <v>Jamna Auto Industries Ltd.</v>
      </c>
      <c r="I460" t="str">
        <v>Auto &amp; Auto Components</v>
      </c>
      <c r="J460" t="str">
        <v>Small Cap</v>
      </c>
      <c r="K460" t="str">
        <v>2023-04-30 00:00:00</v>
      </c>
      <c r="L460">
        <v>1.6000000000000001E-4</v>
      </c>
      <c r="O460">
        <v>103310</v>
      </c>
      <c r="P460" t="str">
        <v>Swan Energy Ltd.</v>
      </c>
      <c r="Q460" t="str">
        <v>Power</v>
      </c>
      <c r="R460" t="str">
        <v>Small Cap</v>
      </c>
      <c r="S460" t="str">
        <v>2023-04-30 00:00:00</v>
      </c>
      <c r="T460">
        <v>1.6000000000000001E-4</v>
      </c>
      <c r="Y460">
        <v>123405</v>
      </c>
      <c r="Z460" t="str">
        <v>JM Financial Ltd.</v>
      </c>
      <c r="AA460" t="str">
        <v>Financial Services</v>
      </c>
      <c r="AB460" t="str">
        <v>Small Cap</v>
      </c>
      <c r="AC460" t="str">
        <v>2024-04-30 00:00:00</v>
      </c>
      <c r="AD460">
        <v>2.0000000000000001E-4</v>
      </c>
      <c r="AG460" t="str">
        <v>nifty_50</v>
      </c>
      <c r="AH460">
        <v>100182</v>
      </c>
      <c r="AI460" t="str">
        <v>Hero MotoCorp Ltd.</v>
      </c>
      <c r="AJ460" t="str">
        <v>Auto &amp; Auto Components</v>
      </c>
      <c r="AK460" t="str">
        <v>Mid Cap</v>
      </c>
      <c r="AL460" t="str">
        <v>2023-12-31 00:00:00</v>
      </c>
      <c r="AM460">
        <v>5.4599999999999996E-3</v>
      </c>
    </row>
    <row r="461" spans="3:39" x14ac:dyDescent="0.3">
      <c r="C461" t="str">
        <v>Fine Organic Industries Ltd.</v>
      </c>
      <c r="D461" t="str">
        <v>Chemicals</v>
      </c>
      <c r="E461" t="str">
        <v>Small Cap</v>
      </c>
      <c r="F461">
        <v>1.9000000000000001E-4</v>
      </c>
      <c r="G461">
        <v>103310</v>
      </c>
      <c r="H461" t="str">
        <v>Swan Energy Ltd.</v>
      </c>
      <c r="I461" t="str">
        <v>Power</v>
      </c>
      <c r="J461" t="str">
        <v>Small Cap</v>
      </c>
      <c r="K461" t="str">
        <v>2023-04-30 00:00:00</v>
      </c>
      <c r="L461">
        <v>1.6000000000000001E-4</v>
      </c>
      <c r="O461">
        <v>296479</v>
      </c>
      <c r="P461" t="str">
        <v>Easy Trip Planners Ltd.</v>
      </c>
      <c r="Q461" t="str">
        <v>Hotels &amp; Travel</v>
      </c>
      <c r="R461" t="str">
        <v>Small Cap</v>
      </c>
      <c r="S461" t="str">
        <v>2023-04-30 00:00:00</v>
      </c>
      <c r="T461">
        <v>1.6000000000000001E-4</v>
      </c>
      <c r="Y461">
        <v>121070</v>
      </c>
      <c r="Z461" t="str">
        <v>Alok Industries Ltd.</v>
      </c>
      <c r="AA461" t="str">
        <v>Textile</v>
      </c>
      <c r="AB461" t="str">
        <v>Small Cap</v>
      </c>
      <c r="AC461" t="str">
        <v>2024-04-30 00:00:00</v>
      </c>
      <c r="AD461">
        <v>1.9000000000000001E-4</v>
      </c>
      <c r="AG461" t="str">
        <v>nifty_50</v>
      </c>
      <c r="AH461">
        <v>132488</v>
      </c>
      <c r="AI461" t="str">
        <v>Divi's Laboratories Ltd.</v>
      </c>
      <c r="AJ461" t="str">
        <v>Healthcare</v>
      </c>
      <c r="AK461" t="str">
        <v>Large Cap</v>
      </c>
      <c r="AL461" t="str">
        <v>2023-12-31 00:00:00</v>
      </c>
      <c r="AM461">
        <v>5.0400000000000002E-3</v>
      </c>
    </row>
    <row r="462" spans="3:39" x14ac:dyDescent="0.3">
      <c r="C462" t="str">
        <v>Clean Science And Technology Ltd.</v>
      </c>
      <c r="D462" t="str">
        <v>Chemicals</v>
      </c>
      <c r="E462" t="str">
        <v>Small Cap</v>
      </c>
      <c r="F462">
        <v>1.9000000000000001E-4</v>
      </c>
      <c r="G462">
        <v>296479</v>
      </c>
      <c r="H462" t="str">
        <v>Easy Trip Planners Ltd.</v>
      </c>
      <c r="I462" t="str">
        <v>Hotels &amp; Travel</v>
      </c>
      <c r="J462" t="str">
        <v>Small Cap</v>
      </c>
      <c r="K462" t="str">
        <v>2023-04-30 00:00:00</v>
      </c>
      <c r="L462">
        <v>1.6000000000000001E-4</v>
      </c>
      <c r="O462">
        <v>132800</v>
      </c>
      <c r="P462" t="str">
        <v>TV18 Broadcast Ltd. - (Amalgamated)</v>
      </c>
      <c r="Q462" t="str">
        <v>Services</v>
      </c>
      <c r="R462" t="str">
        <v>Small Cap</v>
      </c>
      <c r="S462" t="str">
        <v>2023-04-30 00:00:00</v>
      </c>
      <c r="T462">
        <v>1.6000000000000001E-4</v>
      </c>
      <c r="Y462">
        <v>216147</v>
      </c>
      <c r="Z462" t="str">
        <v>Nuvoco Vistas Corporation Ltd.</v>
      </c>
      <c r="AA462" t="str">
        <v>Construction Materials</v>
      </c>
      <c r="AB462" t="str">
        <v>Small Cap</v>
      </c>
      <c r="AC462" t="str">
        <v>2024-04-30 00:00:00</v>
      </c>
      <c r="AD462">
        <v>1.9000000000000001E-4</v>
      </c>
      <c r="AG462" t="str">
        <v>nifty_50</v>
      </c>
      <c r="AH462">
        <v>100547</v>
      </c>
      <c r="AI462" t="str">
        <v>Bharat Petroleum Corporation Ltd.</v>
      </c>
      <c r="AJ462" t="str">
        <v>Oil &amp; Gas</v>
      </c>
      <c r="AK462" t="str">
        <v>Large Cap</v>
      </c>
      <c r="AL462" t="str">
        <v>2023-12-31 00:00:00</v>
      </c>
      <c r="AM462">
        <v>4.6499999999999996E-3</v>
      </c>
    </row>
    <row r="463" spans="3:39" x14ac:dyDescent="0.3">
      <c r="C463" t="str">
        <v>Minda Corporation Ltd.</v>
      </c>
      <c r="D463" t="str">
        <v>Auto &amp; Auto Components</v>
      </c>
      <c r="E463" t="str">
        <v>Small Cap</v>
      </c>
      <c r="F463">
        <v>1.9000000000000001E-4</v>
      </c>
      <c r="G463">
        <v>132800</v>
      </c>
      <c r="H463" t="str">
        <v>TV18 Broadcast Ltd. - (Amalgamated)</v>
      </c>
      <c r="I463" t="str">
        <v>Services</v>
      </c>
      <c r="J463" t="str">
        <v>Small Cap</v>
      </c>
      <c r="K463" t="str">
        <v>2023-04-30 00:00:00</v>
      </c>
      <c r="L463">
        <v>1.6000000000000001E-4</v>
      </c>
      <c r="O463">
        <v>200082</v>
      </c>
      <c r="P463" t="str">
        <v>Mahindra Holidays &amp; Resorts India Ltd.</v>
      </c>
      <c r="Q463" t="str">
        <v>Hotels &amp; Travel</v>
      </c>
      <c r="R463" t="str">
        <v>Small Cap</v>
      </c>
      <c r="S463" t="str">
        <v>2023-04-30 00:00:00</v>
      </c>
      <c r="T463">
        <v>1.6000000000000001E-4</v>
      </c>
      <c r="Y463">
        <v>132163</v>
      </c>
      <c r="Z463" t="str">
        <v>Saregama India Ltd.</v>
      </c>
      <c r="AA463" t="str">
        <v>Services</v>
      </c>
      <c r="AB463" t="str">
        <v>Small Cap</v>
      </c>
      <c r="AC463" t="str">
        <v>2024-04-30 00:00:00</v>
      </c>
      <c r="AD463">
        <v>1.9000000000000001E-4</v>
      </c>
      <c r="AG463" t="str">
        <v>nifty_50</v>
      </c>
      <c r="AH463">
        <v>112070</v>
      </c>
      <c r="AI463" t="str">
        <v>UPL Ltd.</v>
      </c>
      <c r="AJ463" t="str">
        <v>Chemicals</v>
      </c>
      <c r="AK463" t="str">
        <v>Mid Cap</v>
      </c>
      <c r="AL463" t="str">
        <v>2023-12-31 00:00:00</v>
      </c>
      <c r="AM463">
        <v>3.0100000000000001E-3</v>
      </c>
    </row>
    <row r="464" spans="3:39" x14ac:dyDescent="0.3">
      <c r="C464" t="str">
        <v>Balaji Amines Ltd.</v>
      </c>
      <c r="D464" t="str">
        <v>Chemicals</v>
      </c>
      <c r="E464" t="str">
        <v>Small Cap</v>
      </c>
      <c r="F464">
        <v>1.8000000000000001E-4</v>
      </c>
      <c r="G464">
        <v>200082</v>
      </c>
      <c r="H464" t="str">
        <v>Mahindra Holidays &amp; Resorts India Ltd.</v>
      </c>
      <c r="I464" t="str">
        <v>Hotels &amp; Travel</v>
      </c>
      <c r="J464" t="str">
        <v>Small Cap</v>
      </c>
      <c r="K464" t="str">
        <v>2023-04-30 00:00:00</v>
      </c>
      <c r="L464">
        <v>1.6000000000000001E-4</v>
      </c>
      <c r="O464">
        <v>124051</v>
      </c>
      <c r="P464" t="str">
        <v>Polyplex Corporation Ltd.</v>
      </c>
      <c r="Q464" t="str">
        <v>Packaging</v>
      </c>
      <c r="R464" t="str">
        <v>Small Cap</v>
      </c>
      <c r="S464" t="str">
        <v>2023-04-30 00:00:00</v>
      </c>
      <c r="T464">
        <v>1.6000000000000001E-4</v>
      </c>
      <c r="Y464">
        <v>132181</v>
      </c>
      <c r="Z464" t="str">
        <v>Gujarat Mineral Development Corporation Ltd.</v>
      </c>
      <c r="AA464" t="str">
        <v>Mining &amp; Minerals</v>
      </c>
      <c r="AB464" t="str">
        <v>Small Cap</v>
      </c>
      <c r="AC464" t="str">
        <v>2024-04-30 00:00:00</v>
      </c>
      <c r="AD464">
        <v>1.9000000000000001E-4</v>
      </c>
      <c r="AG464" t="str">
        <v>nifty_50</v>
      </c>
      <c r="AH464">
        <v>100180</v>
      </c>
      <c r="AI464" t="str">
        <v>HDFC Bank Ltd.</v>
      </c>
      <c r="AJ464" t="str">
        <v>Banks</v>
      </c>
      <c r="AK464" t="str">
        <v>Large Cap</v>
      </c>
      <c r="AL464" t="str">
        <v>2024-01-31 00:00:00</v>
      </c>
      <c r="AM464">
        <v>0.11229</v>
      </c>
    </row>
    <row r="465" spans="3:39" x14ac:dyDescent="0.3">
      <c r="C465" t="str">
        <v>JK Paper Ltd.</v>
      </c>
      <c r="D465" t="str">
        <v>Packaging</v>
      </c>
      <c r="E465" t="str">
        <v>Small Cap</v>
      </c>
      <c r="F465">
        <v>1.8000000000000001E-4</v>
      </c>
      <c r="G465">
        <v>124051</v>
      </c>
      <c r="H465" t="str">
        <v>Polyplex Corporation Ltd.</v>
      </c>
      <c r="I465" t="str">
        <v>Packaging</v>
      </c>
      <c r="J465" t="str">
        <v>Small Cap</v>
      </c>
      <c r="K465" t="str">
        <v>2023-04-30 00:00:00</v>
      </c>
      <c r="L465">
        <v>1.6000000000000001E-4</v>
      </c>
      <c r="O465">
        <v>109488</v>
      </c>
      <c r="P465" t="str">
        <v>Graphite India Ltd.</v>
      </c>
      <c r="Q465" t="str">
        <v>Mining &amp; Minerals</v>
      </c>
      <c r="R465" t="str">
        <v>Small Cap</v>
      </c>
      <c r="S465" t="str">
        <v>2023-04-30 00:00:00</v>
      </c>
      <c r="T465">
        <v>1.6000000000000001E-4</v>
      </c>
      <c r="Y465">
        <v>209038</v>
      </c>
      <c r="Z465" t="str">
        <v>Railtel Corporation Of India Ltd.</v>
      </c>
      <c r="AA465" t="str">
        <v>Railways</v>
      </c>
      <c r="AB465" t="str">
        <v>Small Cap</v>
      </c>
      <c r="AC465" t="str">
        <v>2024-04-30 00:00:00</v>
      </c>
      <c r="AD465">
        <v>1.9000000000000001E-4</v>
      </c>
      <c r="AG465" t="str">
        <v>nifty_50</v>
      </c>
      <c r="AH465">
        <v>100325</v>
      </c>
      <c r="AI465" t="str">
        <v>Reliance Industries Ltd.</v>
      </c>
      <c r="AJ465" t="str">
        <v>Oil &amp; Gas</v>
      </c>
      <c r="AK465" t="str">
        <v>Large Cap</v>
      </c>
      <c r="AL465" t="str">
        <v>2024-01-31 00:00:00</v>
      </c>
      <c r="AM465">
        <v>9.6979999999999997E-2</v>
      </c>
    </row>
    <row r="466" spans="3:39" x14ac:dyDescent="0.3">
      <c r="C466" t="str">
        <v>Astrazeneca Pharma India Ltd.</v>
      </c>
      <c r="D466" t="str">
        <v>Healthcare</v>
      </c>
      <c r="E466" t="str">
        <v>Small Cap</v>
      </c>
      <c r="F466">
        <v>1.8000000000000001E-4</v>
      </c>
      <c r="G466">
        <v>109488</v>
      </c>
      <c r="H466" t="str">
        <v>Graphite India Ltd.</v>
      </c>
      <c r="I466" t="str">
        <v>Mining &amp; Minerals</v>
      </c>
      <c r="J466" t="str">
        <v>Small Cap</v>
      </c>
      <c r="K466" t="str">
        <v>2023-04-30 00:00:00</v>
      </c>
      <c r="L466">
        <v>1.6000000000000001E-4</v>
      </c>
      <c r="O466">
        <v>209425</v>
      </c>
      <c r="P466" t="str">
        <v>TCNS Clothing Co. Ltd. - (Amalgamated)</v>
      </c>
      <c r="Q466" t="str">
        <v>Textile</v>
      </c>
      <c r="R466" t="str">
        <v>Small Cap</v>
      </c>
      <c r="S466" t="str">
        <v>2023-04-30 00:00:00</v>
      </c>
      <c r="T466">
        <v>1.6000000000000001E-4</v>
      </c>
      <c r="Y466">
        <v>288451</v>
      </c>
      <c r="Z466" t="str">
        <v>Fine Organic Industries Ltd.</v>
      </c>
      <c r="AA466" t="str">
        <v>Chemicals</v>
      </c>
      <c r="AB466" t="str">
        <v>Small Cap</v>
      </c>
      <c r="AC466" t="str">
        <v>2024-04-30 00:00:00</v>
      </c>
      <c r="AD466">
        <v>1.9000000000000001E-4</v>
      </c>
      <c r="AG466" t="str">
        <v>nifty_50</v>
      </c>
      <c r="AH466">
        <v>132174</v>
      </c>
      <c r="AI466" t="str">
        <v>ICICI Bank Ltd.</v>
      </c>
      <c r="AJ466" t="str">
        <v>Banks</v>
      </c>
      <c r="AK466" t="str">
        <v>Large Cap</v>
      </c>
      <c r="AL466" t="str">
        <v>2024-01-31 00:00:00</v>
      </c>
      <c r="AM466">
        <v>7.2919999999999999E-2</v>
      </c>
    </row>
    <row r="467" spans="3:39" x14ac:dyDescent="0.3">
      <c r="C467" t="str">
        <v>Bikaji Foods International Ltd.</v>
      </c>
      <c r="D467" t="str">
        <v>FMCG</v>
      </c>
      <c r="E467" t="str">
        <v>Small Cap</v>
      </c>
      <c r="F467">
        <v>1.8000000000000001E-4</v>
      </c>
      <c r="G467">
        <v>209425</v>
      </c>
      <c r="H467" t="str">
        <v>TCNS Clothing Co. Ltd. - (Amalgamated)</v>
      </c>
      <c r="I467" t="str">
        <v>Textile</v>
      </c>
      <c r="J467" t="str">
        <v>Small Cap</v>
      </c>
      <c r="K467" t="str">
        <v>2023-04-30 00:00:00</v>
      </c>
      <c r="L467">
        <v>1.6000000000000001E-4</v>
      </c>
      <c r="O467">
        <v>251940</v>
      </c>
      <c r="P467" t="str">
        <v>GR Infraprojects Ltd.</v>
      </c>
      <c r="Q467" t="str">
        <v>Construction &amp; Realty</v>
      </c>
      <c r="R467" t="str">
        <v>Small Cap</v>
      </c>
      <c r="S467" t="str">
        <v>2023-04-30 00:00:00</v>
      </c>
      <c r="T467">
        <v>1.4999999999999999E-4</v>
      </c>
      <c r="Y467">
        <v>301912</v>
      </c>
      <c r="Z467" t="str">
        <v>Clean Science And Technology Ltd.</v>
      </c>
      <c r="AA467" t="str">
        <v>Chemicals</v>
      </c>
      <c r="AB467" t="str">
        <v>Small Cap</v>
      </c>
      <c r="AC467" t="str">
        <v>2024-04-30 00:00:00</v>
      </c>
      <c r="AD467">
        <v>1.9000000000000001E-4</v>
      </c>
      <c r="AG467" t="str">
        <v>nifty_50</v>
      </c>
      <c r="AH467">
        <v>100209</v>
      </c>
      <c r="AI467" t="str">
        <v>Infosys Ltd.</v>
      </c>
      <c r="AJ467" t="str">
        <v>IT</v>
      </c>
      <c r="AK467" t="str">
        <v>Large Cap</v>
      </c>
      <c r="AL467" t="str">
        <v>2024-01-31 00:00:00</v>
      </c>
      <c r="AM467">
        <v>5.9380000000000002E-2</v>
      </c>
    </row>
    <row r="468" spans="3:39" x14ac:dyDescent="0.3">
      <c r="C468" t="str">
        <v>CSB Bank Ltd.</v>
      </c>
      <c r="D468" t="str">
        <v>Banks</v>
      </c>
      <c r="E468" t="str">
        <v>Small Cap</v>
      </c>
      <c r="F468">
        <v>1.8000000000000001E-4</v>
      </c>
      <c r="G468">
        <v>251940</v>
      </c>
      <c r="H468" t="str">
        <v>GR Infraprojects Ltd.</v>
      </c>
      <c r="I468" t="str">
        <v>Construction &amp; Realty</v>
      </c>
      <c r="J468" t="str">
        <v>Small Cap</v>
      </c>
      <c r="K468" t="str">
        <v>2023-04-30 00:00:00</v>
      </c>
      <c r="L468">
        <v>1.4999999999999999E-4</v>
      </c>
      <c r="O468">
        <v>281585</v>
      </c>
      <c r="P468" t="str">
        <v>BLS International Services Ltd.</v>
      </c>
      <c r="Q468" t="str">
        <v>Services</v>
      </c>
      <c r="R468" t="str">
        <v>Small Cap</v>
      </c>
      <c r="S468" t="str">
        <v>2023-04-30 00:00:00</v>
      </c>
      <c r="T468">
        <v>1.4999999999999999E-4</v>
      </c>
      <c r="Y468">
        <v>213597</v>
      </c>
      <c r="Z468" t="str">
        <v>Minda Corporation Ltd.</v>
      </c>
      <c r="AA468" t="str">
        <v>Auto &amp; Auto Components</v>
      </c>
      <c r="AB468" t="str">
        <v>Small Cap</v>
      </c>
      <c r="AC468" t="str">
        <v>2024-04-30 00:00:00</v>
      </c>
      <c r="AD468">
        <v>1.9000000000000001E-4</v>
      </c>
      <c r="AG468" t="str">
        <v>nifty_50</v>
      </c>
      <c r="AH468">
        <v>100875</v>
      </c>
      <c r="AI468" t="str">
        <v>ITC Ltd.</v>
      </c>
      <c r="AJ468" t="str">
        <v>FMCG</v>
      </c>
      <c r="AK468" t="str">
        <v>Large Cap</v>
      </c>
      <c r="AL468" t="str">
        <v>2024-01-31 00:00:00</v>
      </c>
      <c r="AM468">
        <v>5.57E-2</v>
      </c>
    </row>
    <row r="469" spans="3:39" x14ac:dyDescent="0.3">
      <c r="C469" t="str">
        <v>Vijaya Diagnostic Centre Ltd.</v>
      </c>
      <c r="D469" t="str">
        <v>Hospitals &amp; Diagnostics</v>
      </c>
      <c r="E469" t="str">
        <v>Small Cap</v>
      </c>
      <c r="F469">
        <v>1.8000000000000001E-4</v>
      </c>
      <c r="G469">
        <v>281585</v>
      </c>
      <c r="H469" t="str">
        <v>BLS International Services Ltd.</v>
      </c>
      <c r="I469" t="str">
        <v>Services</v>
      </c>
      <c r="J469" t="str">
        <v>Small Cap</v>
      </c>
      <c r="K469" t="str">
        <v>2023-04-30 00:00:00</v>
      </c>
      <c r="L469">
        <v>1.4999999999999999E-4</v>
      </c>
      <c r="O469">
        <v>220512</v>
      </c>
      <c r="P469" t="str">
        <v>SJVN Ltd.</v>
      </c>
      <c r="Q469" t="str">
        <v>Power</v>
      </c>
      <c r="R469" t="str">
        <v>Small Cap</v>
      </c>
      <c r="S469" t="str">
        <v>2023-04-30 00:00:00</v>
      </c>
      <c r="T469">
        <v>1.4999999999999999E-4</v>
      </c>
      <c r="Y469">
        <v>130999</v>
      </c>
      <c r="Z469" t="str">
        <v>Balaji Amines Ltd.</v>
      </c>
      <c r="AA469" t="str">
        <v>Chemicals</v>
      </c>
      <c r="AB469" t="str">
        <v>Small Cap</v>
      </c>
      <c r="AC469" t="str">
        <v>2024-04-30 00:00:00</v>
      </c>
      <c r="AD469">
        <v>1.8000000000000001E-4</v>
      </c>
      <c r="AG469" t="str">
        <v>nifty_50</v>
      </c>
      <c r="AH469">
        <v>100510</v>
      </c>
      <c r="AI469" t="str">
        <v>Larsen &amp; Toubro Ltd.</v>
      </c>
      <c r="AJ469" t="str">
        <v>Construction &amp; Realty</v>
      </c>
      <c r="AK469" t="str">
        <v>Large Cap</v>
      </c>
      <c r="AL469" t="str">
        <v>2024-01-31 00:00:00</v>
      </c>
      <c r="AM469">
        <v>4.8349999999999997E-2</v>
      </c>
    </row>
    <row r="470" spans="3:39" x14ac:dyDescent="0.3">
      <c r="C470" t="str">
        <v>Triveni Engineering &amp; Industries Ltd.</v>
      </c>
      <c r="D470" t="str">
        <v>Capital Goods</v>
      </c>
      <c r="E470" t="str">
        <v>Small Cap</v>
      </c>
      <c r="F470">
        <v>1.7000000000000001E-4</v>
      </c>
      <c r="G470">
        <v>220512</v>
      </c>
      <c r="H470" t="str">
        <v>SJVN Ltd.</v>
      </c>
      <c r="I470" t="str">
        <v>Power</v>
      </c>
      <c r="J470" t="str">
        <v>Small Cap</v>
      </c>
      <c r="K470" t="str">
        <v>2023-04-30 00:00:00</v>
      </c>
      <c r="L470">
        <v>1.4999999999999999E-4</v>
      </c>
      <c r="O470">
        <v>109631</v>
      </c>
      <c r="P470" t="str">
        <v>HEG Ltd.</v>
      </c>
      <c r="Q470" t="str">
        <v>Capital Goods</v>
      </c>
      <c r="R470" t="str">
        <v>Small Cap</v>
      </c>
      <c r="S470" t="str">
        <v>2023-04-30 00:00:00</v>
      </c>
      <c r="T470">
        <v>1.4999999999999999E-4</v>
      </c>
      <c r="Y470">
        <v>132162</v>
      </c>
      <c r="Z470" t="str">
        <v>JK Paper Ltd.</v>
      </c>
      <c r="AA470" t="str">
        <v>Packaging</v>
      </c>
      <c r="AB470" t="str">
        <v>Small Cap</v>
      </c>
      <c r="AC470" t="str">
        <v>2024-04-30 00:00:00</v>
      </c>
      <c r="AD470">
        <v>1.8000000000000001E-4</v>
      </c>
      <c r="AG470" t="str">
        <v>nifty_50</v>
      </c>
      <c r="AH470">
        <v>132540</v>
      </c>
      <c r="AI470" t="str">
        <v>Tata Consultancy Services Ltd.</v>
      </c>
      <c r="AJ470" t="str">
        <v>IT</v>
      </c>
      <c r="AK470" t="str">
        <v>Large Cap</v>
      </c>
      <c r="AL470" t="str">
        <v>2024-01-31 00:00:00</v>
      </c>
      <c r="AM470">
        <v>3.85E-2</v>
      </c>
    </row>
    <row r="471" spans="3:39" x14ac:dyDescent="0.3">
      <c r="C471" t="str">
        <v>Sterlite Technologies Ltd.</v>
      </c>
      <c r="D471" t="str">
        <v>Telecom</v>
      </c>
      <c r="E471" t="str">
        <v>Small Cap</v>
      </c>
      <c r="F471">
        <v>1.7000000000000001E-4</v>
      </c>
      <c r="G471">
        <v>109631</v>
      </c>
      <c r="H471" t="str">
        <v>HEG Ltd.</v>
      </c>
      <c r="I471" t="str">
        <v>Capital Goods</v>
      </c>
      <c r="J471" t="str">
        <v>Small Cap</v>
      </c>
      <c r="K471" t="str">
        <v>2023-04-30 00:00:00</v>
      </c>
      <c r="L471">
        <v>1.4999999999999999E-4</v>
      </c>
      <c r="O471">
        <v>101425</v>
      </c>
      <c r="P471" t="str">
        <v>Bombay Burmah Trading Corporation Ltd.</v>
      </c>
      <c r="Q471" t="str">
        <v>FMCG</v>
      </c>
      <c r="R471" t="str">
        <v>Small Cap</v>
      </c>
      <c r="S471" t="str">
        <v>2023-04-30 00:00:00</v>
      </c>
      <c r="T471">
        <v>1.4999999999999999E-4</v>
      </c>
      <c r="Y471">
        <v>106820</v>
      </c>
      <c r="Z471" t="str">
        <v>Astrazeneca Pharma India Ltd.</v>
      </c>
      <c r="AA471" t="str">
        <v>Healthcare</v>
      </c>
      <c r="AB471" t="str">
        <v>Small Cap</v>
      </c>
      <c r="AC471" t="str">
        <v>2024-04-30 00:00:00</v>
      </c>
      <c r="AD471">
        <v>1.8000000000000001E-4</v>
      </c>
      <c r="AG471" t="str">
        <v>nifty_50</v>
      </c>
      <c r="AH471">
        <v>132454</v>
      </c>
      <c r="AI471" t="str">
        <v>Bharti Airtel Ltd.</v>
      </c>
      <c r="AJ471" t="str">
        <v>Telecom</v>
      </c>
      <c r="AK471" t="str">
        <v>Large Cap</v>
      </c>
      <c r="AL471" t="str">
        <v>2024-01-31 00:00:00</v>
      </c>
      <c r="AM471">
        <v>3.2349999999999997E-2</v>
      </c>
    </row>
    <row r="472" spans="3:39" x14ac:dyDescent="0.3">
      <c r="C472" t="str">
        <v>UCO Bank</v>
      </c>
      <c r="D472" t="str">
        <v>Banks</v>
      </c>
      <c r="E472" t="str">
        <v>Mid Cap</v>
      </c>
      <c r="F472">
        <v>1.7000000000000001E-4</v>
      </c>
      <c r="G472">
        <v>101425</v>
      </c>
      <c r="H472" t="str">
        <v>Bombay Burmah Trading Corporation Ltd.</v>
      </c>
      <c r="I472" t="str">
        <v>FMCG</v>
      </c>
      <c r="J472" t="str">
        <v>Small Cap</v>
      </c>
      <c r="K472" t="str">
        <v>2023-04-30 00:00:00</v>
      </c>
      <c r="L472">
        <v>1.4999999999999999E-4</v>
      </c>
      <c r="O472">
        <v>219691</v>
      </c>
      <c r="P472" t="str">
        <v>Cochin Shipyard Ltd.</v>
      </c>
      <c r="Q472" t="str">
        <v>Capital Goods</v>
      </c>
      <c r="R472" t="str">
        <v>Small Cap</v>
      </c>
      <c r="S472" t="str">
        <v>2023-04-30 00:00:00</v>
      </c>
      <c r="T472">
        <v>1.3999999999999999E-4</v>
      </c>
      <c r="Y472">
        <v>209232</v>
      </c>
      <c r="Z472" t="str">
        <v>Bikaji Foods International Ltd.</v>
      </c>
      <c r="AA472" t="str">
        <v>FMCG</v>
      </c>
      <c r="AB472" t="str">
        <v>Small Cap</v>
      </c>
      <c r="AC472" t="str">
        <v>2024-04-30 00:00:00</v>
      </c>
      <c r="AD472">
        <v>1.8000000000000001E-4</v>
      </c>
      <c r="AG472" t="str">
        <v>nifty_50</v>
      </c>
      <c r="AH472">
        <v>132215</v>
      </c>
      <c r="AI472" t="str">
        <v>Axis Bank Ltd.</v>
      </c>
      <c r="AJ472" t="str">
        <v>Banks</v>
      </c>
      <c r="AK472" t="str">
        <v>Large Cap</v>
      </c>
      <c r="AL472" t="str">
        <v>2024-01-31 00:00:00</v>
      </c>
      <c r="AM472">
        <v>3.056E-2</v>
      </c>
    </row>
    <row r="473" spans="3:39" x14ac:dyDescent="0.3">
      <c r="C473" t="str">
        <v>TV18 Broadcast Ltd. - (Amalgamated)</v>
      </c>
      <c r="D473" t="str">
        <v>Services</v>
      </c>
      <c r="E473" t="str">
        <v>Small Cap</v>
      </c>
      <c r="F473">
        <v>1.7000000000000001E-4</v>
      </c>
      <c r="G473">
        <v>219691</v>
      </c>
      <c r="H473" t="str">
        <v>Cochin Shipyard Ltd.</v>
      </c>
      <c r="I473" t="str">
        <v>Capital Goods</v>
      </c>
      <c r="J473" t="str">
        <v>Small Cap</v>
      </c>
      <c r="K473" t="str">
        <v>2023-04-30 00:00:00</v>
      </c>
      <c r="L473">
        <v>1.3999999999999999E-4</v>
      </c>
      <c r="O473">
        <v>132388</v>
      </c>
      <c r="P473" t="str">
        <v>Indian Overseas Bank</v>
      </c>
      <c r="Q473" t="str">
        <v>Banks</v>
      </c>
      <c r="R473" t="str">
        <v>Mid Cap</v>
      </c>
      <c r="S473" t="str">
        <v>2023-04-30 00:00:00</v>
      </c>
      <c r="T473">
        <v>1.3999999999999999E-4</v>
      </c>
      <c r="Y473">
        <v>295768</v>
      </c>
      <c r="Z473" t="str">
        <v>CSB Bank Ltd.</v>
      </c>
      <c r="AA473" t="str">
        <v>Banks</v>
      </c>
      <c r="AB473" t="str">
        <v>Small Cap</v>
      </c>
      <c r="AC473" t="str">
        <v>2024-04-30 00:00:00</v>
      </c>
      <c r="AD473">
        <v>1.8000000000000001E-4</v>
      </c>
      <c r="AG473" t="str">
        <v>nifty_50</v>
      </c>
      <c r="AH473">
        <v>100247</v>
      </c>
      <c r="AI473" t="str">
        <v>Kotak Mahindra Bank Ltd.</v>
      </c>
      <c r="AJ473" t="str">
        <v>Banks</v>
      </c>
      <c r="AK473" t="str">
        <v>Large Cap</v>
      </c>
      <c r="AL473" t="str">
        <v>2024-01-31 00:00:00</v>
      </c>
      <c r="AM473">
        <v>2.717E-2</v>
      </c>
    </row>
    <row r="474" spans="3:39" x14ac:dyDescent="0.3">
      <c r="C474" t="str">
        <v>Indigo Paints Ltd.</v>
      </c>
      <c r="D474" t="str">
        <v>Building Materials</v>
      </c>
      <c r="E474" t="str">
        <v>Small Cap</v>
      </c>
      <c r="F474">
        <v>1.7000000000000001E-4</v>
      </c>
      <c r="G474">
        <v>132388</v>
      </c>
      <c r="H474" t="str">
        <v>Indian Overseas Bank</v>
      </c>
      <c r="I474" t="str">
        <v>Banks</v>
      </c>
      <c r="J474" t="str">
        <v>Mid Cap</v>
      </c>
      <c r="K474" t="str">
        <v>2023-04-30 00:00:00</v>
      </c>
      <c r="L474">
        <v>1.3999999999999999E-4</v>
      </c>
      <c r="O474">
        <v>100355</v>
      </c>
      <c r="P474" t="str">
        <v>Rallis India Ltd.</v>
      </c>
      <c r="Q474" t="str">
        <v>Chemicals</v>
      </c>
      <c r="R474" t="str">
        <v>Small Cap</v>
      </c>
      <c r="S474" t="str">
        <v>2023-04-30 00:00:00</v>
      </c>
      <c r="T474">
        <v>1.3999999999999999E-4</v>
      </c>
      <c r="Y474">
        <v>302427</v>
      </c>
      <c r="Z474" t="str">
        <v>Vijaya Diagnostic Centre Ltd.</v>
      </c>
      <c r="AA474" t="str">
        <v>Hospitals &amp; Diagnostics</v>
      </c>
      <c r="AB474" t="str">
        <v>Small Cap</v>
      </c>
      <c r="AC474" t="str">
        <v>2024-04-30 00:00:00</v>
      </c>
      <c r="AD474">
        <v>1.8000000000000001E-4</v>
      </c>
      <c r="AG474" t="str">
        <v>nifty_50</v>
      </c>
      <c r="AH474">
        <v>100112</v>
      </c>
      <c r="AI474" t="str">
        <v>State Bank Of India</v>
      </c>
      <c r="AJ474" t="str">
        <v>Banks</v>
      </c>
      <c r="AK474" t="str">
        <v>Large Cap</v>
      </c>
      <c r="AL474" t="str">
        <v>2024-01-31 00:00:00</v>
      </c>
      <c r="AM474">
        <v>2.4549999999999999E-2</v>
      </c>
    </row>
    <row r="475" spans="3:39" x14ac:dyDescent="0.3">
      <c r="C475" t="str">
        <v>Caplin Point Laboratories Ltd.</v>
      </c>
      <c r="D475" t="str">
        <v>Healthcare</v>
      </c>
      <c r="E475" t="str">
        <v>Small Cap</v>
      </c>
      <c r="F475">
        <v>1.7000000000000001E-4</v>
      </c>
      <c r="G475">
        <v>100355</v>
      </c>
      <c r="H475" t="str">
        <v>Rallis India Ltd.</v>
      </c>
      <c r="I475" t="str">
        <v>Chemicals</v>
      </c>
      <c r="J475" t="str">
        <v>Small Cap</v>
      </c>
      <c r="K475" t="str">
        <v>2023-04-30 00:00:00</v>
      </c>
      <c r="L475">
        <v>1.3999999999999999E-4</v>
      </c>
      <c r="O475">
        <v>132859</v>
      </c>
      <c r="P475" t="str">
        <v>Hinduja Global Solutions Ltd.</v>
      </c>
      <c r="Q475" t="str">
        <v>Services</v>
      </c>
      <c r="R475" t="str">
        <v>Small Cap</v>
      </c>
      <c r="S475" t="str">
        <v>2023-04-30 00:00:00</v>
      </c>
      <c r="T475">
        <v>1.3999999999999999E-4</v>
      </c>
      <c r="Y475">
        <v>132356</v>
      </c>
      <c r="Z475" t="str">
        <v>Triveni Engineering &amp; Industries Ltd.</v>
      </c>
      <c r="AA475" t="str">
        <v>Capital Goods</v>
      </c>
      <c r="AB475" t="str">
        <v>Small Cap</v>
      </c>
      <c r="AC475" t="str">
        <v>2024-04-30 00:00:00</v>
      </c>
      <c r="AD475">
        <v>1.7000000000000001E-4</v>
      </c>
      <c r="AG475" t="str">
        <v>nifty_50</v>
      </c>
      <c r="AH475">
        <v>100696</v>
      </c>
      <c r="AI475" t="str">
        <v>Hindustan Unilever Ltd.</v>
      </c>
      <c r="AJ475" t="str">
        <v>FMCG</v>
      </c>
      <c r="AK475" t="str">
        <v>Large Cap</v>
      </c>
      <c r="AL475" t="str">
        <v>2024-01-31 00:00:00</v>
      </c>
      <c r="AM475">
        <v>2.2450000000000001E-2</v>
      </c>
    </row>
    <row r="476" spans="3:39" x14ac:dyDescent="0.3">
      <c r="C476" t="str">
        <v>Vaibhav Global Ltd.</v>
      </c>
      <c r="D476" t="str">
        <v>Consumer Discretionary</v>
      </c>
      <c r="E476" t="str">
        <v>Small Cap</v>
      </c>
      <c r="F476">
        <v>1.6000000000000001E-4</v>
      </c>
      <c r="G476">
        <v>132859</v>
      </c>
      <c r="H476" t="str">
        <v>Hinduja Global Solutions Ltd.</v>
      </c>
      <c r="I476" t="str">
        <v>Services</v>
      </c>
      <c r="J476" t="str">
        <v>Small Cap</v>
      </c>
      <c r="K476" t="str">
        <v>2023-04-30 00:00:00</v>
      </c>
      <c r="L476">
        <v>1.3999999999999999E-4</v>
      </c>
      <c r="O476">
        <v>302427</v>
      </c>
      <c r="P476" t="str">
        <v>Vijaya Diagnostic Centre Ltd.</v>
      </c>
      <c r="Q476" t="str">
        <v>Hospitals &amp; Diagnostics</v>
      </c>
      <c r="R476" t="str">
        <v>Small Cap</v>
      </c>
      <c r="S476" t="str">
        <v>2023-04-30 00:00:00</v>
      </c>
      <c r="T476">
        <v>1.3999999999999999E-4</v>
      </c>
      <c r="Y476">
        <v>132374</v>
      </c>
      <c r="Z476" t="str">
        <v>Sterlite Technologies Ltd.</v>
      </c>
      <c r="AA476" t="str">
        <v>Telecom</v>
      </c>
      <c r="AB476" t="str">
        <v>Small Cap</v>
      </c>
      <c r="AC476" t="str">
        <v>2024-04-30 00:00:00</v>
      </c>
      <c r="AD476">
        <v>1.7000000000000001E-4</v>
      </c>
      <c r="AG476" t="str">
        <v>nifty_50</v>
      </c>
      <c r="AH476">
        <v>100034</v>
      </c>
      <c r="AI476" t="str">
        <v>Bajaj Finance Ltd.</v>
      </c>
      <c r="AJ476" t="str">
        <v>NBFC's &amp; Housing Finance</v>
      </c>
      <c r="AK476" t="str">
        <v>Large Cap</v>
      </c>
      <c r="AL476" t="str">
        <v>2024-01-31 00:00:00</v>
      </c>
      <c r="AM476">
        <v>1.942E-2</v>
      </c>
    </row>
    <row r="477" spans="3:39" x14ac:dyDescent="0.3">
      <c r="C477" t="str">
        <v>Alkyl Amines Chemicals Ltd.</v>
      </c>
      <c r="D477" t="str">
        <v>Chemicals</v>
      </c>
      <c r="E477" t="str">
        <v>Small Cap</v>
      </c>
      <c r="F477">
        <v>1.6000000000000001E-4</v>
      </c>
      <c r="G477">
        <v>302427</v>
      </c>
      <c r="H477" t="str">
        <v>Vijaya Diagnostic Centre Ltd.</v>
      </c>
      <c r="I477" t="str">
        <v>Hospitals &amp; Diagnostics</v>
      </c>
      <c r="J477" t="str">
        <v>Small Cap</v>
      </c>
      <c r="K477" t="str">
        <v>2023-04-30 00:00:00</v>
      </c>
      <c r="L477">
        <v>1.3999999999999999E-4</v>
      </c>
      <c r="O477">
        <v>213327</v>
      </c>
      <c r="P477" t="str">
        <v>Housing &amp; Urban Development Corporation Ltd.</v>
      </c>
      <c r="Q477" t="str">
        <v>NBFC's &amp; Housing Finance</v>
      </c>
      <c r="R477" t="str">
        <v>Small Cap</v>
      </c>
      <c r="S477" t="str">
        <v>2023-04-30 00:00:00</v>
      </c>
      <c r="T477">
        <v>1.3999999999999999E-4</v>
      </c>
      <c r="Y477">
        <v>132505</v>
      </c>
      <c r="Z477" t="str">
        <v>UCO Bank</v>
      </c>
      <c r="AA477" t="str">
        <v>Banks</v>
      </c>
      <c r="AB477" t="str">
        <v>Mid Cap</v>
      </c>
      <c r="AC477" t="str">
        <v>2024-04-30 00:00:00</v>
      </c>
      <c r="AD477">
        <v>1.7000000000000001E-4</v>
      </c>
      <c r="AG477" t="str">
        <v>nifty_50</v>
      </c>
      <c r="AH477">
        <v>132281</v>
      </c>
      <c r="AI477" t="str">
        <v>HCL Technologies Ltd.</v>
      </c>
      <c r="AJ477" t="str">
        <v>IT</v>
      </c>
      <c r="AK477" t="str">
        <v>Large Cap</v>
      </c>
      <c r="AL477" t="str">
        <v>2024-01-31 00:00:00</v>
      </c>
      <c r="AM477">
        <v>1.694E-2</v>
      </c>
    </row>
    <row r="478" spans="3:39" x14ac:dyDescent="0.3">
      <c r="C478" t="str">
        <v>Bombay Burmah Trading Corporation Ltd.</v>
      </c>
      <c r="D478" t="str">
        <v>FMCG</v>
      </c>
      <c r="E478" t="str">
        <v>Small Cap</v>
      </c>
      <c r="F478">
        <v>1.6000000000000001E-4</v>
      </c>
      <c r="G478">
        <v>213327</v>
      </c>
      <c r="H478" t="str">
        <v>Housing &amp; Urban Development Corporation Ltd.</v>
      </c>
      <c r="I478" t="str">
        <v>NBFC's &amp; Housing Finance</v>
      </c>
      <c r="J478" t="str">
        <v>Small Cap</v>
      </c>
      <c r="K478" t="str">
        <v>2023-04-30 00:00:00</v>
      </c>
      <c r="L478">
        <v>1.3999999999999999E-4</v>
      </c>
      <c r="O478">
        <v>132525</v>
      </c>
      <c r="P478" t="str">
        <v>Bank Of Maharashtra</v>
      </c>
      <c r="Q478" t="str">
        <v>Banks</v>
      </c>
      <c r="R478" t="str">
        <v>Mid Cap</v>
      </c>
      <c r="S478" t="str">
        <v>2023-04-30 00:00:00</v>
      </c>
      <c r="T478">
        <v>1.3999999999999999E-4</v>
      </c>
      <c r="Y478">
        <v>132800</v>
      </c>
      <c r="Z478" t="str">
        <v>TV18 Broadcast Ltd. - (Amalgamated)</v>
      </c>
      <c r="AA478" t="str">
        <v>Services</v>
      </c>
      <c r="AB478" t="str">
        <v>Small Cap</v>
      </c>
      <c r="AC478" t="str">
        <v>2024-04-30 00:00:00</v>
      </c>
      <c r="AD478">
        <v>1.7000000000000001E-4</v>
      </c>
      <c r="AG478" t="str">
        <v>nifty_50</v>
      </c>
      <c r="AH478">
        <v>100520</v>
      </c>
      <c r="AI478" t="str">
        <v>Mahindra &amp; Mahindra Ltd.</v>
      </c>
      <c r="AJ478" t="str">
        <v>Auto &amp; Auto Components</v>
      </c>
      <c r="AK478" t="str">
        <v>Large Cap</v>
      </c>
      <c r="AL478" t="str">
        <v>2024-01-31 00:00:00</v>
      </c>
      <c r="AM478">
        <v>1.6750000000000001E-2</v>
      </c>
    </row>
    <row r="479" spans="3:39" x14ac:dyDescent="0.3">
      <c r="C479" t="str">
        <v>Garden Reach Shipbuilders &amp; Engineers Ltd.</v>
      </c>
      <c r="D479" t="str">
        <v>Capital Goods</v>
      </c>
      <c r="E479" t="str">
        <v>Small Cap</v>
      </c>
      <c r="F479">
        <v>1.6000000000000001E-4</v>
      </c>
      <c r="G479">
        <v>132525</v>
      </c>
      <c r="H479" t="str">
        <v>Bank Of Maharashtra</v>
      </c>
      <c r="I479" t="str">
        <v>Banks</v>
      </c>
      <c r="J479" t="str">
        <v>Mid Cap</v>
      </c>
      <c r="K479" t="str">
        <v>2023-04-30 00:00:00</v>
      </c>
      <c r="L479">
        <v>1.3999999999999999E-4</v>
      </c>
      <c r="O479">
        <v>132885</v>
      </c>
      <c r="P479" t="str">
        <v>Central Bank Of India</v>
      </c>
      <c r="Q479" t="str">
        <v>Banks</v>
      </c>
      <c r="R479" t="str">
        <v>Mid Cap</v>
      </c>
      <c r="S479" t="str">
        <v>2023-04-30 00:00:00</v>
      </c>
      <c r="T479">
        <v>1.3999999999999999E-4</v>
      </c>
      <c r="Y479">
        <v>296050</v>
      </c>
      <c r="Z479" t="str">
        <v>Indigo Paints Ltd.</v>
      </c>
      <c r="AA479" t="str">
        <v>Building Materials</v>
      </c>
      <c r="AB479" t="str">
        <v>Small Cap</v>
      </c>
      <c r="AC479" t="str">
        <v>2024-04-30 00:00:00</v>
      </c>
      <c r="AD479">
        <v>1.7000000000000001E-4</v>
      </c>
      <c r="AG479" t="str">
        <v>nifty_50</v>
      </c>
      <c r="AH479">
        <v>100570</v>
      </c>
      <c r="AI479" t="str">
        <v>Tata Motors Ltd.</v>
      </c>
      <c r="AJ479" t="str">
        <v>Auto &amp; Auto Components</v>
      </c>
      <c r="AK479" t="str">
        <v>Large Cap</v>
      </c>
      <c r="AL479" t="str">
        <v>2024-01-31 00:00:00</v>
      </c>
      <c r="AM479">
        <v>1.593E-2</v>
      </c>
    </row>
    <row r="480" spans="3:39" x14ac:dyDescent="0.3">
      <c r="C480" t="str">
        <v>Mahindra Holidays &amp; Resorts India Ltd.</v>
      </c>
      <c r="D480" t="str">
        <v>Hotels &amp; Travel</v>
      </c>
      <c r="E480" t="str">
        <v>Small Cap</v>
      </c>
      <c r="F480">
        <v>1.6000000000000001E-4</v>
      </c>
      <c r="G480">
        <v>132885</v>
      </c>
      <c r="H480" t="str">
        <v>Central Bank Of India</v>
      </c>
      <c r="I480" t="str">
        <v>Banks</v>
      </c>
      <c r="J480" t="str">
        <v>Mid Cap</v>
      </c>
      <c r="K480" t="str">
        <v>2023-04-30 00:00:00</v>
      </c>
      <c r="L480">
        <v>1.3999999999999999E-4</v>
      </c>
      <c r="O480">
        <v>132505</v>
      </c>
      <c r="P480" t="str">
        <v>UCO Bank</v>
      </c>
      <c r="Q480" t="str">
        <v>Banks</v>
      </c>
      <c r="R480" t="str">
        <v>Mid Cap</v>
      </c>
      <c r="S480" t="str">
        <v>2023-04-30 00:00:00</v>
      </c>
      <c r="T480">
        <v>1.2999999999999999E-4</v>
      </c>
      <c r="Y480">
        <v>124742</v>
      </c>
      <c r="Z480" t="str">
        <v>Caplin Point Laboratories Ltd.</v>
      </c>
      <c r="AA480" t="str">
        <v>Healthcare</v>
      </c>
      <c r="AB480" t="str">
        <v>Small Cap</v>
      </c>
      <c r="AC480" t="str">
        <v>2024-04-30 00:00:00</v>
      </c>
      <c r="AD480">
        <v>1.7000000000000001E-4</v>
      </c>
      <c r="AG480" t="str">
        <v>nifty_50</v>
      </c>
      <c r="AH480">
        <v>124715</v>
      </c>
      <c r="AI480" t="str">
        <v>Sun Pharmaceutical Industries Ltd.</v>
      </c>
      <c r="AJ480" t="str">
        <v>Healthcare</v>
      </c>
      <c r="AK480" t="str">
        <v>Large Cap</v>
      </c>
      <c r="AL480" t="str">
        <v>2024-01-31 00:00:00</v>
      </c>
      <c r="AM480">
        <v>1.566E-2</v>
      </c>
    </row>
    <row r="481" spans="3:39" x14ac:dyDescent="0.3">
      <c r="C481" t="str">
        <v>EPL Ltd.</v>
      </c>
      <c r="D481" t="str">
        <v>Packaging</v>
      </c>
      <c r="E481" t="str">
        <v>Small Cap</v>
      </c>
      <c r="F481">
        <v>1.6000000000000001E-4</v>
      </c>
      <c r="G481">
        <v>132505</v>
      </c>
      <c r="H481" t="str">
        <v>UCO Bank</v>
      </c>
      <c r="I481" t="str">
        <v>Banks</v>
      </c>
      <c r="J481" t="str">
        <v>Mid Cap</v>
      </c>
      <c r="K481" t="str">
        <v>2023-04-30 00:00:00</v>
      </c>
      <c r="L481">
        <v>1.2999999999999999E-4</v>
      </c>
      <c r="O481">
        <v>295732</v>
      </c>
      <c r="P481" t="str">
        <v>Greenpanel Industries Ltd.</v>
      </c>
      <c r="Q481" t="str">
        <v>Consumer Durables</v>
      </c>
      <c r="R481" t="str">
        <v>Small Cap</v>
      </c>
      <c r="S481" t="str">
        <v>2023-04-30 00:00:00</v>
      </c>
      <c r="T481">
        <v>1.2999999999999999E-4</v>
      </c>
      <c r="Y481">
        <v>132156</v>
      </c>
      <c r="Z481" t="str">
        <v>Vaibhav Global Ltd.</v>
      </c>
      <c r="AA481" t="str">
        <v>Consumer Discretionary</v>
      </c>
      <c r="AB481" t="str">
        <v>Small Cap</v>
      </c>
      <c r="AC481" t="str">
        <v>2024-04-30 00:00:00</v>
      </c>
      <c r="AD481">
        <v>1.6000000000000001E-4</v>
      </c>
      <c r="AG481" t="str">
        <v>nifty_50</v>
      </c>
      <c r="AH481">
        <v>100114</v>
      </c>
      <c r="AI481" t="str">
        <v>Titan Company Ltd.</v>
      </c>
      <c r="AJ481" t="str">
        <v>Consumer Discretionary</v>
      </c>
      <c r="AK481" t="str">
        <v>Large Cap</v>
      </c>
      <c r="AL481" t="str">
        <v>2024-01-31 00:00:00</v>
      </c>
      <c r="AM481">
        <v>1.5630000000000002E-2</v>
      </c>
    </row>
    <row r="482" spans="3:39" x14ac:dyDescent="0.3">
      <c r="C482" t="str">
        <v>Easy Trip Planners Ltd.</v>
      </c>
      <c r="D482" t="str">
        <v>Hotels &amp; Travel</v>
      </c>
      <c r="E482" t="str">
        <v>Small Cap</v>
      </c>
      <c r="F482">
        <v>1.6000000000000001E-4</v>
      </c>
      <c r="G482">
        <v>295732</v>
      </c>
      <c r="H482" t="str">
        <v>Greenpanel Industries Ltd.</v>
      </c>
      <c r="I482" t="str">
        <v>Consumer Durables</v>
      </c>
      <c r="J482" t="str">
        <v>Small Cap</v>
      </c>
      <c r="K482" t="str">
        <v>2023-04-30 00:00:00</v>
      </c>
      <c r="L482">
        <v>1.2999999999999999E-4</v>
      </c>
      <c r="O482">
        <v>225998</v>
      </c>
      <c r="P482" t="str">
        <v>TCI Express Ltd.</v>
      </c>
      <c r="Q482" t="str">
        <v>Services</v>
      </c>
      <c r="R482" t="str">
        <v>Small Cap</v>
      </c>
      <c r="S482" t="str">
        <v>2023-04-30 00:00:00</v>
      </c>
      <c r="T482">
        <v>1.2999999999999999E-4</v>
      </c>
      <c r="Y482">
        <v>106767</v>
      </c>
      <c r="Z482" t="str">
        <v>Alkyl Amines Chemicals Ltd.</v>
      </c>
      <c r="AA482" t="str">
        <v>Chemicals</v>
      </c>
      <c r="AB482" t="str">
        <v>Small Cap</v>
      </c>
      <c r="AC482" t="str">
        <v>2024-04-30 00:00:00</v>
      </c>
      <c r="AD482">
        <v>1.6000000000000001E-4</v>
      </c>
      <c r="AG482" t="str">
        <v>nifty_50</v>
      </c>
      <c r="AH482">
        <v>132555</v>
      </c>
      <c r="AI482" t="str">
        <v>NTPC Ltd.</v>
      </c>
      <c r="AJ482" t="str">
        <v>Power</v>
      </c>
      <c r="AK482" t="str">
        <v>Large Cap</v>
      </c>
      <c r="AL482" t="str">
        <v>2024-01-31 00:00:00</v>
      </c>
      <c r="AM482">
        <v>1.5219999999999999E-2</v>
      </c>
    </row>
    <row r="483" spans="3:39" x14ac:dyDescent="0.3">
      <c r="C483" t="str">
        <v>ITI Ltd.</v>
      </c>
      <c r="D483" t="str">
        <v>Telecom</v>
      </c>
      <c r="E483" t="str">
        <v>Small Cap</v>
      </c>
      <c r="F483">
        <v>1.6000000000000001E-4</v>
      </c>
      <c r="G483">
        <v>225998</v>
      </c>
      <c r="H483" t="str">
        <v>TCI Express Ltd.</v>
      </c>
      <c r="I483" t="str">
        <v>Services</v>
      </c>
      <c r="J483" t="str">
        <v>Small Cap</v>
      </c>
      <c r="K483" t="str">
        <v>2023-04-30 00:00:00</v>
      </c>
      <c r="L483">
        <v>1.2999999999999999E-4</v>
      </c>
      <c r="O483">
        <v>100148</v>
      </c>
      <c r="P483" t="str">
        <v>Uflex Ltd.</v>
      </c>
      <c r="Q483" t="str">
        <v>Packaging</v>
      </c>
      <c r="R483" t="str">
        <v>Small Cap</v>
      </c>
      <c r="S483" t="str">
        <v>2023-04-30 00:00:00</v>
      </c>
      <c r="T483">
        <v>1.2999999999999999E-4</v>
      </c>
      <c r="Y483">
        <v>101425</v>
      </c>
      <c r="Z483" t="str">
        <v>Bombay Burmah Trading Corporation Ltd.</v>
      </c>
      <c r="AA483" t="str">
        <v>FMCG</v>
      </c>
      <c r="AB483" t="str">
        <v>Small Cap</v>
      </c>
      <c r="AC483" t="str">
        <v>2024-04-30 00:00:00</v>
      </c>
      <c r="AD483">
        <v>1.6000000000000001E-4</v>
      </c>
      <c r="AG483" t="str">
        <v>nifty_50</v>
      </c>
      <c r="AH483">
        <v>100820</v>
      </c>
      <c r="AI483" t="str">
        <v>Asian Paints Ltd.</v>
      </c>
      <c r="AJ483" t="str">
        <v>Building Materials</v>
      </c>
      <c r="AK483" t="str">
        <v>Large Cap</v>
      </c>
      <c r="AL483" t="str">
        <v>2024-01-31 00:00:00</v>
      </c>
      <c r="AM483">
        <v>1.358E-2</v>
      </c>
    </row>
    <row r="484" spans="3:39" x14ac:dyDescent="0.3">
      <c r="C484" t="str">
        <v>KRBL Ltd.</v>
      </c>
      <c r="D484" t="str">
        <v>FMCG</v>
      </c>
      <c r="E484" t="str">
        <v>Small Cap</v>
      </c>
      <c r="F484">
        <v>1.4999999999999999E-4</v>
      </c>
      <c r="G484">
        <v>100148</v>
      </c>
      <c r="H484" t="str">
        <v>Uflex Ltd.</v>
      </c>
      <c r="I484" t="str">
        <v>Packaging</v>
      </c>
      <c r="J484" t="str">
        <v>Small Cap</v>
      </c>
      <c r="K484" t="str">
        <v>2023-04-30 00:00:00</v>
      </c>
      <c r="L484">
        <v>1.2999999999999999E-4</v>
      </c>
      <c r="O484">
        <v>100338</v>
      </c>
      <c r="P484" t="str">
        <v>Prism Johnson Ltd.</v>
      </c>
      <c r="Q484" t="str">
        <v>Building Materials</v>
      </c>
      <c r="R484" t="str">
        <v>Small Cap</v>
      </c>
      <c r="S484" t="str">
        <v>2023-04-30 00:00:00</v>
      </c>
      <c r="T484">
        <v>1.2E-4</v>
      </c>
      <c r="Y484">
        <v>208196</v>
      </c>
      <c r="Z484" t="str">
        <v>Garden Reach Shipbuilders &amp; Engineers Ltd.</v>
      </c>
      <c r="AA484" t="str">
        <v>Capital Goods</v>
      </c>
      <c r="AB484" t="str">
        <v>Small Cap</v>
      </c>
      <c r="AC484" t="str">
        <v>2024-04-30 00:00:00</v>
      </c>
      <c r="AD484">
        <v>1.6000000000000001E-4</v>
      </c>
      <c r="AG484" t="str">
        <v>nifty_50</v>
      </c>
      <c r="AH484">
        <v>132500</v>
      </c>
      <c r="AI484" t="str">
        <v>Maruti Suzuki India Ltd.</v>
      </c>
      <c r="AJ484" t="str">
        <v>Auto &amp; Auto Components</v>
      </c>
      <c r="AK484" t="str">
        <v>Large Cap</v>
      </c>
      <c r="AL484" t="str">
        <v>2024-01-31 00:00:00</v>
      </c>
      <c r="AM484">
        <v>1.354E-2</v>
      </c>
    </row>
    <row r="485" spans="3:39" x14ac:dyDescent="0.3">
      <c r="C485" t="str">
        <v>Prince Pipes and Fittings Ltd.</v>
      </c>
      <c r="D485" t="str">
        <v>Building Materials</v>
      </c>
      <c r="E485" t="str">
        <v>Small Cap</v>
      </c>
      <c r="F485">
        <v>1.4999999999999999E-4</v>
      </c>
      <c r="G485">
        <v>100338</v>
      </c>
      <c r="H485" t="str">
        <v>Prism Johnson Ltd.</v>
      </c>
      <c r="I485" t="str">
        <v>Building Materials</v>
      </c>
      <c r="J485" t="str">
        <v>Small Cap</v>
      </c>
      <c r="K485" t="str">
        <v>2023-04-30 00:00:00</v>
      </c>
      <c r="L485">
        <v>1.2E-4</v>
      </c>
      <c r="O485">
        <v>132349</v>
      </c>
      <c r="P485" t="str">
        <v>Transport Corporation Of India Ltd.</v>
      </c>
      <c r="Q485" t="str">
        <v>Services</v>
      </c>
      <c r="R485" t="str">
        <v>Small Cap</v>
      </c>
      <c r="S485" t="str">
        <v>2023-04-30 00:00:00</v>
      </c>
      <c r="T485">
        <v>1.2E-4</v>
      </c>
      <c r="Y485">
        <v>200082</v>
      </c>
      <c r="Z485" t="str">
        <v>Mahindra Holidays &amp; Resorts India Ltd.</v>
      </c>
      <c r="AA485" t="str">
        <v>Hotels &amp; Travel</v>
      </c>
      <c r="AB485" t="str">
        <v>Small Cap</v>
      </c>
      <c r="AC485" t="str">
        <v>2024-04-30 00:00:00</v>
      </c>
      <c r="AD485">
        <v>1.6000000000000001E-4</v>
      </c>
      <c r="AG485" t="str">
        <v>nifty_50</v>
      </c>
      <c r="AH485">
        <v>100312</v>
      </c>
      <c r="AI485" t="str">
        <v>Oil &amp; Natural Gas Corporation Ltd.</v>
      </c>
      <c r="AJ485" t="str">
        <v>Oil &amp; Gas</v>
      </c>
      <c r="AK485" t="str">
        <v>Large Cap</v>
      </c>
      <c r="AL485" t="str">
        <v>2024-01-31 00:00:00</v>
      </c>
      <c r="AM485">
        <v>1.319E-2</v>
      </c>
    </row>
    <row r="486" spans="3:39" x14ac:dyDescent="0.3">
      <c r="C486" t="str">
        <v>Borosil Renewables Ltd.</v>
      </c>
      <c r="D486" t="str">
        <v>Capital Goods</v>
      </c>
      <c r="E486" t="str">
        <v>Small Cap</v>
      </c>
      <c r="F486">
        <v>1.4999999999999999E-4</v>
      </c>
      <c r="G486">
        <v>132349</v>
      </c>
      <c r="H486" t="str">
        <v>Transport Corporation Of India Ltd.</v>
      </c>
      <c r="I486" t="str">
        <v>Services</v>
      </c>
      <c r="J486" t="str">
        <v>Small Cap</v>
      </c>
      <c r="K486" t="str">
        <v>2023-04-30 00:00:00</v>
      </c>
      <c r="L486">
        <v>1.2E-4</v>
      </c>
      <c r="O486">
        <v>124230</v>
      </c>
      <c r="P486" t="str">
        <v>Rashtriya Chemicals and Fertilizers Ltd.</v>
      </c>
      <c r="Q486" t="str">
        <v>Chemicals</v>
      </c>
      <c r="R486" t="str">
        <v>Small Cap</v>
      </c>
      <c r="S486" t="str">
        <v>2023-04-30 00:00:00</v>
      </c>
      <c r="T486">
        <v>1.2E-4</v>
      </c>
      <c r="Y486">
        <v>100135</v>
      </c>
      <c r="Z486" t="str">
        <v>EPL Ltd.</v>
      </c>
      <c r="AA486" t="str">
        <v>Packaging</v>
      </c>
      <c r="AB486" t="str">
        <v>Small Cap</v>
      </c>
      <c r="AC486" t="str">
        <v>2024-04-30 00:00:00</v>
      </c>
      <c r="AD486">
        <v>1.6000000000000001E-4</v>
      </c>
      <c r="AG486" t="str">
        <v>nifty_50</v>
      </c>
      <c r="AH486">
        <v>132538</v>
      </c>
      <c r="AI486" t="str">
        <v>Ultratech Cement Ltd.</v>
      </c>
      <c r="AJ486" t="str">
        <v>Construction Materials</v>
      </c>
      <c r="AK486" t="str">
        <v>Large Cap</v>
      </c>
      <c r="AL486" t="str">
        <v>2024-01-31 00:00:00</v>
      </c>
      <c r="AM486">
        <v>1.188E-2</v>
      </c>
    </row>
    <row r="487" spans="3:39" x14ac:dyDescent="0.3">
      <c r="C487" t="str">
        <v>DOMS Industries Ltd.</v>
      </c>
      <c r="D487" t="str">
        <v>Consumer Discretionary</v>
      </c>
      <c r="E487" t="str">
        <v>Small Cap</v>
      </c>
      <c r="F487">
        <v>1.4999999999999999E-4</v>
      </c>
      <c r="G487">
        <v>124230</v>
      </c>
      <c r="H487" t="str">
        <v>Rashtriya Chemicals and Fertilizers Ltd.</v>
      </c>
      <c r="I487" t="str">
        <v>Chemicals</v>
      </c>
      <c r="J487" t="str">
        <v>Small Cap</v>
      </c>
      <c r="K487" t="str">
        <v>2023-04-30 00:00:00</v>
      </c>
      <c r="L487">
        <v>1.2E-4</v>
      </c>
      <c r="O487">
        <v>132368</v>
      </c>
      <c r="P487" t="str">
        <v>Brightcom Group Ltd.</v>
      </c>
      <c r="Q487" t="str">
        <v>IT</v>
      </c>
      <c r="R487" t="str">
        <v>Small Cap</v>
      </c>
      <c r="S487" t="str">
        <v>2023-04-30 00:00:00</v>
      </c>
      <c r="T487">
        <v>1.2E-4</v>
      </c>
      <c r="Y487">
        <v>296479</v>
      </c>
      <c r="Z487" t="str">
        <v>Easy Trip Planners Ltd.</v>
      </c>
      <c r="AA487" t="str">
        <v>Hotels &amp; Travel</v>
      </c>
      <c r="AB487" t="str">
        <v>Small Cap</v>
      </c>
      <c r="AC487" t="str">
        <v>2024-04-30 00:00:00</v>
      </c>
      <c r="AD487">
        <v>1.6000000000000001E-4</v>
      </c>
      <c r="AG487" t="str">
        <v>nifty_50</v>
      </c>
      <c r="AH487">
        <v>132898</v>
      </c>
      <c r="AI487" t="str">
        <v>Power Grid Corporation Of India Ltd.</v>
      </c>
      <c r="AJ487" t="str">
        <v>Power</v>
      </c>
      <c r="AK487" t="str">
        <v>Large Cap</v>
      </c>
      <c r="AL487" t="str">
        <v>2024-01-31 00:00:00</v>
      </c>
      <c r="AM487">
        <v>1.1860000000000001E-2</v>
      </c>
    </row>
    <row r="488" spans="3:39" x14ac:dyDescent="0.3">
      <c r="C488" t="str">
        <v>Ujjivan Small Finance Bank Ltd.</v>
      </c>
      <c r="D488" t="str">
        <v>Banks</v>
      </c>
      <c r="E488" t="str">
        <v>Small Cap</v>
      </c>
      <c r="F488">
        <v>1.4999999999999999E-4</v>
      </c>
      <c r="G488">
        <v>132368</v>
      </c>
      <c r="H488" t="str">
        <v>Brightcom Group Ltd.</v>
      </c>
      <c r="I488" t="str">
        <v>IT</v>
      </c>
      <c r="J488" t="str">
        <v>Small Cap</v>
      </c>
      <c r="K488" t="str">
        <v>2023-04-30 00:00:00</v>
      </c>
      <c r="L488">
        <v>1.2E-4</v>
      </c>
      <c r="O488">
        <v>132798</v>
      </c>
      <c r="P488" t="str">
        <v>Network 18 Media &amp; Investments Ltd.</v>
      </c>
      <c r="Q488" t="str">
        <v>Telecom</v>
      </c>
      <c r="R488" t="str">
        <v>Small Cap</v>
      </c>
      <c r="S488" t="str">
        <v>2023-04-30 00:00:00</v>
      </c>
      <c r="T488">
        <v>1.2E-4</v>
      </c>
      <c r="Y488">
        <v>123610</v>
      </c>
      <c r="Z488" t="str">
        <v>ITI Ltd.</v>
      </c>
      <c r="AA488" t="str">
        <v>Telecom</v>
      </c>
      <c r="AB488" t="str">
        <v>Small Cap</v>
      </c>
      <c r="AC488" t="str">
        <v>2024-04-30 00:00:00</v>
      </c>
      <c r="AD488">
        <v>1.6000000000000001E-4</v>
      </c>
      <c r="AG488" t="str">
        <v>nifty_50</v>
      </c>
      <c r="AH488">
        <v>100470</v>
      </c>
      <c r="AI488" t="str">
        <v>Tata Steel Ltd.</v>
      </c>
      <c r="AJ488" t="str">
        <v>Mining &amp; Minerals</v>
      </c>
      <c r="AK488" t="str">
        <v>Large Cap</v>
      </c>
      <c r="AL488" t="str">
        <v>2024-01-31 00:00:00</v>
      </c>
      <c r="AM488">
        <v>1.128E-2</v>
      </c>
    </row>
    <row r="489" spans="3:39" x14ac:dyDescent="0.3">
      <c r="C489" t="str">
        <v>Gujarat Ambuja Exports Ltd.</v>
      </c>
      <c r="D489" t="str">
        <v>FMCG</v>
      </c>
      <c r="E489" t="str">
        <v>Small Cap</v>
      </c>
      <c r="F489">
        <v>1.4999999999999999E-4</v>
      </c>
      <c r="G489">
        <v>132798</v>
      </c>
      <c r="H489" t="str">
        <v>Network 18 Media &amp; Investments Ltd.</v>
      </c>
      <c r="I489" t="str">
        <v>Telecom</v>
      </c>
      <c r="J489" t="str">
        <v>Small Cap</v>
      </c>
      <c r="K489" t="str">
        <v>2023-04-30 00:00:00</v>
      </c>
      <c r="L489">
        <v>1.2E-4</v>
      </c>
      <c r="O489">
        <v>304714</v>
      </c>
      <c r="P489" t="str">
        <v>Aether Industries Ltd.</v>
      </c>
      <c r="Q489" t="str">
        <v>Chemicals</v>
      </c>
      <c r="R489" t="str">
        <v>Small Cap</v>
      </c>
      <c r="S489" t="str">
        <v>2023-04-30 00:00:00</v>
      </c>
      <c r="T489">
        <v>1.2E-4</v>
      </c>
      <c r="Y489">
        <v>130813</v>
      </c>
      <c r="Z489" t="str">
        <v>KRBL Ltd.</v>
      </c>
      <c r="AA489" t="str">
        <v>FMCG</v>
      </c>
      <c r="AB489" t="str">
        <v>Small Cap</v>
      </c>
      <c r="AC489" t="str">
        <v>2024-04-30 00:00:00</v>
      </c>
      <c r="AD489">
        <v>1.4999999999999999E-4</v>
      </c>
      <c r="AG489" t="str">
        <v>nifty_50</v>
      </c>
      <c r="AH489">
        <v>100228</v>
      </c>
      <c r="AI489" t="str">
        <v>JSW Steel Ltd.</v>
      </c>
      <c r="AJ489" t="str">
        <v>Mining &amp; Minerals</v>
      </c>
      <c r="AK489" t="str">
        <v>Large Cap</v>
      </c>
      <c r="AL489" t="str">
        <v>2024-01-31 00:00:00</v>
      </c>
      <c r="AM489">
        <v>1.1169999999999999E-2</v>
      </c>
    </row>
    <row r="490" spans="3:39" x14ac:dyDescent="0.3">
      <c r="C490" t="str">
        <v>Sun Pharma Advanced Research Company Ltd.</v>
      </c>
      <c r="D490" t="str">
        <v>Healthcare</v>
      </c>
      <c r="E490" t="str">
        <v>Small Cap</v>
      </c>
      <c r="F490">
        <v>1.3999999999999999E-4</v>
      </c>
      <c r="G490">
        <v>304714</v>
      </c>
      <c r="H490" t="str">
        <v>Aether Industries Ltd.</v>
      </c>
      <c r="I490" t="str">
        <v>Chemicals</v>
      </c>
      <c r="J490" t="str">
        <v>Small Cap</v>
      </c>
      <c r="K490" t="str">
        <v>2023-04-30 00:00:00</v>
      </c>
      <c r="L490">
        <v>1.2E-4</v>
      </c>
      <c r="O490">
        <v>131599</v>
      </c>
      <c r="P490" t="str">
        <v>FDC Ltd.</v>
      </c>
      <c r="Q490" t="str">
        <v>Healthcare</v>
      </c>
      <c r="R490" t="str">
        <v>Small Cap</v>
      </c>
      <c r="S490" t="str">
        <v>2023-04-30 00:00:00</v>
      </c>
      <c r="T490">
        <v>1.2E-4</v>
      </c>
      <c r="Y490">
        <v>216564</v>
      </c>
      <c r="Z490" t="str">
        <v>Prince Pipes and Fittings Ltd.</v>
      </c>
      <c r="AA490" t="str">
        <v>Building Materials</v>
      </c>
      <c r="AB490" t="str">
        <v>Small Cap</v>
      </c>
      <c r="AC490" t="str">
        <v>2024-04-30 00:00:00</v>
      </c>
      <c r="AD490">
        <v>1.4999999999999999E-4</v>
      </c>
      <c r="AG490" t="str">
        <v>nifty_50</v>
      </c>
      <c r="AH490">
        <v>205198</v>
      </c>
      <c r="AI490" t="str">
        <v>Bajaj Finserv Ltd.</v>
      </c>
      <c r="AJ490" t="str">
        <v>NBFC's &amp; Housing Finance</v>
      </c>
      <c r="AK490" t="str">
        <v>Large Cap</v>
      </c>
      <c r="AL490" t="str">
        <v>2024-01-31 00:00:00</v>
      </c>
      <c r="AM490">
        <v>1.0319999999999999E-2</v>
      </c>
    </row>
    <row r="491" spans="3:39" x14ac:dyDescent="0.3">
      <c r="C491" t="str">
        <v>RattanIndia Enterprises Ltd.</v>
      </c>
      <c r="D491" t="str">
        <v>Services</v>
      </c>
      <c r="E491" t="str">
        <v>Small Cap</v>
      </c>
      <c r="F491">
        <v>1.3999999999999999E-4</v>
      </c>
      <c r="G491">
        <v>131599</v>
      </c>
      <c r="H491" t="str">
        <v>FDC Ltd.</v>
      </c>
      <c r="I491" t="str">
        <v>Healthcare</v>
      </c>
      <c r="J491" t="str">
        <v>Small Cap</v>
      </c>
      <c r="K491" t="str">
        <v>2023-04-30 00:00:00</v>
      </c>
      <c r="L491">
        <v>1.2E-4</v>
      </c>
      <c r="O491">
        <v>295131</v>
      </c>
      <c r="P491" t="str">
        <v>Sterling and Wilson Renewable Energy Ltd.</v>
      </c>
      <c r="Q491" t="str">
        <v>Capital Goods</v>
      </c>
      <c r="R491" t="str">
        <v>Small Cap</v>
      </c>
      <c r="S491" t="str">
        <v>2023-04-30 00:00:00</v>
      </c>
      <c r="T491">
        <v>1.2E-4</v>
      </c>
      <c r="Y491">
        <v>102219</v>
      </c>
      <c r="Z491" t="str">
        <v>Borosil Renewables Ltd.</v>
      </c>
      <c r="AA491" t="str">
        <v>Capital Goods</v>
      </c>
      <c r="AB491" t="str">
        <v>Small Cap</v>
      </c>
      <c r="AC491" t="str">
        <v>2024-04-30 00:00:00</v>
      </c>
      <c r="AD491">
        <v>1.4999999999999999E-4</v>
      </c>
      <c r="AG491" t="str">
        <v>nifty_50</v>
      </c>
      <c r="AH491">
        <v>132187</v>
      </c>
      <c r="AI491" t="str">
        <v>IndusInd Bank Ltd.</v>
      </c>
      <c r="AJ491" t="str">
        <v>Banks</v>
      </c>
      <c r="AK491" t="str">
        <v>Large Cap</v>
      </c>
      <c r="AL491" t="str">
        <v>2024-01-31 00:00:00</v>
      </c>
      <c r="AM491">
        <v>1.008E-2</v>
      </c>
    </row>
    <row r="492" spans="3:39" x14ac:dyDescent="0.3">
      <c r="C492" t="str">
        <v>Just Dial Ltd.</v>
      </c>
      <c r="D492" t="str">
        <v>Services</v>
      </c>
      <c r="E492" t="str">
        <v>Small Cap</v>
      </c>
      <c r="F492">
        <v>1.3999999999999999E-4</v>
      </c>
      <c r="G492">
        <v>295131</v>
      </c>
      <c r="H492" t="str">
        <v>Sterling and Wilson Renewable Energy Ltd.</v>
      </c>
      <c r="I492" t="str">
        <v>Capital Goods</v>
      </c>
      <c r="J492" t="str">
        <v>Small Cap</v>
      </c>
      <c r="K492" t="str">
        <v>2023-04-30 00:00:00</v>
      </c>
      <c r="L492">
        <v>1.2E-4</v>
      </c>
      <c r="O492">
        <v>124348</v>
      </c>
      <c r="P492" t="str">
        <v>Aarti Drugs Ltd.</v>
      </c>
      <c r="Q492" t="str">
        <v>Healthcare</v>
      </c>
      <c r="R492" t="str">
        <v>Small Cap</v>
      </c>
      <c r="S492" t="str">
        <v>2023-04-30 00:00:00</v>
      </c>
      <c r="T492">
        <v>1.2E-4</v>
      </c>
      <c r="Y492">
        <v>311742</v>
      </c>
      <c r="Z492" t="str">
        <v>DOMS Industries Ltd.</v>
      </c>
      <c r="AA492" t="str">
        <v>Consumer Discretionary</v>
      </c>
      <c r="AB492" t="str">
        <v>Small Cap</v>
      </c>
      <c r="AC492" t="str">
        <v>2024-04-30 00:00:00</v>
      </c>
      <c r="AD492">
        <v>1.4999999999999999E-4</v>
      </c>
      <c r="AG492" t="str">
        <v>nifty_50</v>
      </c>
      <c r="AH492">
        <v>112599</v>
      </c>
      <c r="AI492" t="str">
        <v>Adani Enterprises Ltd.</v>
      </c>
      <c r="AJ492" t="str">
        <v>Trading</v>
      </c>
      <c r="AK492" t="str">
        <v>Large Cap</v>
      </c>
      <c r="AL492" t="str">
        <v>2024-01-31 00:00:00</v>
      </c>
      <c r="AM492">
        <v>9.92E-3</v>
      </c>
    </row>
    <row r="493" spans="3:39" x14ac:dyDescent="0.3">
      <c r="C493" t="str">
        <v>Sunteck Realty Ltd.</v>
      </c>
      <c r="D493" t="str">
        <v>Construction &amp; Realty</v>
      </c>
      <c r="E493" t="str">
        <v>Small Cap</v>
      </c>
      <c r="F493">
        <v>1.2999999999999999E-4</v>
      </c>
      <c r="G493">
        <v>124348</v>
      </c>
      <c r="H493" t="str">
        <v>Aarti Drugs Ltd.</v>
      </c>
      <c r="I493" t="str">
        <v>Healthcare</v>
      </c>
      <c r="J493" t="str">
        <v>Small Cap</v>
      </c>
      <c r="K493" t="str">
        <v>2023-04-30 00:00:00</v>
      </c>
      <c r="L493">
        <v>1.2E-4</v>
      </c>
      <c r="O493">
        <v>229901</v>
      </c>
      <c r="P493" t="str">
        <v>RattanIndia Enterprises Ltd.</v>
      </c>
      <c r="Q493" t="str">
        <v>Services</v>
      </c>
      <c r="R493" t="str">
        <v>Small Cap</v>
      </c>
      <c r="S493" t="str">
        <v>2023-04-30 00:00:00</v>
      </c>
      <c r="T493">
        <v>1.1E-4</v>
      </c>
      <c r="Y493">
        <v>287237</v>
      </c>
      <c r="Z493" t="str">
        <v>Ujjivan Small Finance Bank Ltd.</v>
      </c>
      <c r="AA493" t="str">
        <v>Banks</v>
      </c>
      <c r="AB493" t="str">
        <v>Small Cap</v>
      </c>
      <c r="AC493" t="str">
        <v>2024-04-30 00:00:00</v>
      </c>
      <c r="AD493">
        <v>1.4999999999999999E-4</v>
      </c>
      <c r="AG493" t="str">
        <v>nifty_50</v>
      </c>
      <c r="AH493">
        <v>200132</v>
      </c>
      <c r="AI493" t="str">
        <v>Bajaj Auto Ltd.</v>
      </c>
      <c r="AJ493" t="str">
        <v>Auto &amp; Auto Components</v>
      </c>
      <c r="AK493" t="str">
        <v>Large Cap</v>
      </c>
      <c r="AL493" t="str">
        <v>2024-01-31 00:00:00</v>
      </c>
      <c r="AM493">
        <v>9.8899999999999995E-3</v>
      </c>
    </row>
    <row r="494" spans="3:39" x14ac:dyDescent="0.3">
      <c r="C494" t="str">
        <v>Network 18 Media &amp; Investments Ltd.</v>
      </c>
      <c r="D494" t="str">
        <v>Telecom</v>
      </c>
      <c r="E494" t="str">
        <v>Small Cap</v>
      </c>
      <c r="F494">
        <v>1.2999999999999999E-4</v>
      </c>
      <c r="G494">
        <v>229901</v>
      </c>
      <c r="H494" t="str">
        <v>RattanIndia Enterprises Ltd.</v>
      </c>
      <c r="I494" t="str">
        <v>Services</v>
      </c>
      <c r="J494" t="str">
        <v>Small Cap</v>
      </c>
      <c r="K494" t="str">
        <v>2023-04-30 00:00:00</v>
      </c>
      <c r="L494">
        <v>1.1E-4</v>
      </c>
      <c r="O494">
        <v>112179</v>
      </c>
      <c r="P494" t="str">
        <v>Sunteck Realty Ltd.</v>
      </c>
      <c r="Q494" t="str">
        <v>Construction &amp; Realty</v>
      </c>
      <c r="R494" t="str">
        <v>Small Cap</v>
      </c>
      <c r="S494" t="str">
        <v>2023-04-30 00:00:00</v>
      </c>
      <c r="T494">
        <v>1.1E-4</v>
      </c>
      <c r="Y494">
        <v>124226</v>
      </c>
      <c r="Z494" t="str">
        <v>Gujarat Ambuja Exports Ltd.</v>
      </c>
      <c r="AA494" t="str">
        <v>FMCG</v>
      </c>
      <c r="AB494" t="str">
        <v>Small Cap</v>
      </c>
      <c r="AC494" t="str">
        <v>2024-04-30 00:00:00</v>
      </c>
      <c r="AD494">
        <v>1.4999999999999999E-4</v>
      </c>
      <c r="AG494" t="str">
        <v>nifty_50</v>
      </c>
      <c r="AH494">
        <v>219300</v>
      </c>
      <c r="AI494" t="str">
        <v>Coal India Ltd.</v>
      </c>
      <c r="AJ494" t="str">
        <v>Mining &amp; Minerals</v>
      </c>
      <c r="AK494" t="str">
        <v>Large Cap</v>
      </c>
      <c r="AL494" t="str">
        <v>2024-01-31 00:00:00</v>
      </c>
      <c r="AM494">
        <v>9.3299999999999998E-3</v>
      </c>
    </row>
    <row r="495" spans="3:39" x14ac:dyDescent="0.3">
      <c r="C495" t="str">
        <v>FDC Ltd.</v>
      </c>
      <c r="D495" t="str">
        <v>Healthcare</v>
      </c>
      <c r="E495" t="str">
        <v>Small Cap</v>
      </c>
      <c r="F495">
        <v>1.2E-4</v>
      </c>
      <c r="G495">
        <v>112179</v>
      </c>
      <c r="H495" t="str">
        <v>Sunteck Realty Ltd.</v>
      </c>
      <c r="I495" t="str">
        <v>Construction &amp; Realty</v>
      </c>
      <c r="J495" t="str">
        <v>Small Cap</v>
      </c>
      <c r="K495" t="str">
        <v>2023-04-30 00:00:00</v>
      </c>
      <c r="L495">
        <v>1.1E-4</v>
      </c>
      <c r="O495">
        <v>211531</v>
      </c>
      <c r="P495" t="str">
        <v>Just Dial Ltd.</v>
      </c>
      <c r="Q495" t="str">
        <v>Services</v>
      </c>
      <c r="R495" t="str">
        <v>Small Cap</v>
      </c>
      <c r="S495" t="str">
        <v>2023-04-30 00:00:00</v>
      </c>
      <c r="T495">
        <v>1.1E-4</v>
      </c>
      <c r="Y495">
        <v>132872</v>
      </c>
      <c r="Z495" t="str">
        <v>Sun Pharma Advanced Research Company Ltd.</v>
      </c>
      <c r="AA495" t="str">
        <v>Healthcare</v>
      </c>
      <c r="AB495" t="str">
        <v>Small Cap</v>
      </c>
      <c r="AC495" t="str">
        <v>2024-04-30 00:00:00</v>
      </c>
      <c r="AD495">
        <v>1.3999999999999999E-4</v>
      </c>
      <c r="AG495" t="str">
        <v>nifty_50</v>
      </c>
      <c r="AH495">
        <v>100790</v>
      </c>
      <c r="AI495" t="str">
        <v>Nestle India Ltd.</v>
      </c>
      <c r="AJ495" t="str">
        <v>FMCG</v>
      </c>
      <c r="AK495" t="str">
        <v>Large Cap</v>
      </c>
      <c r="AL495" t="str">
        <v>2024-01-31 00:00:00</v>
      </c>
      <c r="AM495">
        <v>9.1000000000000004E-3</v>
      </c>
    </row>
    <row r="496" spans="3:39" x14ac:dyDescent="0.3">
      <c r="C496" t="str">
        <v>Laxmi Organic Industries Ltd.</v>
      </c>
      <c r="D496" t="str">
        <v>Chemicals</v>
      </c>
      <c r="E496" t="str">
        <v>Small Cap</v>
      </c>
      <c r="F496">
        <v>1.2E-4</v>
      </c>
      <c r="G496">
        <v>211531</v>
      </c>
      <c r="H496" t="str">
        <v>Just Dial Ltd.</v>
      </c>
      <c r="I496" t="str">
        <v>Services</v>
      </c>
      <c r="J496" t="str">
        <v>Small Cap</v>
      </c>
      <c r="K496" t="str">
        <v>2023-04-30 00:00:00</v>
      </c>
      <c r="L496">
        <v>1.1E-4</v>
      </c>
      <c r="O496">
        <v>105890</v>
      </c>
      <c r="P496" t="str">
        <v>Kennametal India Ltd.</v>
      </c>
      <c r="Q496" t="str">
        <v>Capital Goods</v>
      </c>
      <c r="R496" t="str">
        <v>Small Cap</v>
      </c>
      <c r="S496" t="str">
        <v>2023-04-30 00:00:00</v>
      </c>
      <c r="T496">
        <v>1E-4</v>
      </c>
      <c r="Y496">
        <v>229901</v>
      </c>
      <c r="Z496" t="str">
        <v>RattanIndia Enterprises Ltd.</v>
      </c>
      <c r="AA496" t="str">
        <v>Services</v>
      </c>
      <c r="AB496" t="str">
        <v>Small Cap</v>
      </c>
      <c r="AC496" t="str">
        <v>2024-04-30 00:00:00</v>
      </c>
      <c r="AD496">
        <v>1.3999999999999999E-4</v>
      </c>
      <c r="AG496" t="str">
        <v>nifty_50</v>
      </c>
      <c r="AH496">
        <v>132921</v>
      </c>
      <c r="AI496" t="str">
        <v>Adani Ports and Special Economic Zone Ltd.</v>
      </c>
      <c r="AJ496" t="str">
        <v>Logistics &amp; Ports</v>
      </c>
      <c r="AK496" t="str">
        <v>Large Cap</v>
      </c>
      <c r="AL496" t="str">
        <v>2024-01-31 00:00:00</v>
      </c>
      <c r="AM496">
        <v>8.9899999999999997E-3</v>
      </c>
    </row>
    <row r="497" spans="3:39" x14ac:dyDescent="0.3">
      <c r="C497" t="str">
        <v>Prism Johnson Ltd.</v>
      </c>
      <c r="D497" t="str">
        <v>Building Materials</v>
      </c>
      <c r="E497" t="str">
        <v>Small Cap</v>
      </c>
      <c r="F497">
        <v>1.2E-4</v>
      </c>
      <c r="G497">
        <v>105890</v>
      </c>
      <c r="H497" t="str">
        <v>Kennametal India Ltd.</v>
      </c>
      <c r="I497" t="str">
        <v>Capital Goods</v>
      </c>
      <c r="J497" t="str">
        <v>Small Cap</v>
      </c>
      <c r="K497" t="str">
        <v>2023-04-30 00:00:00</v>
      </c>
      <c r="L497">
        <v>1E-4</v>
      </c>
      <c r="O497">
        <v>100109</v>
      </c>
      <c r="P497" t="str">
        <v>Mangalore Refinery And Petrochemicals Ltd.</v>
      </c>
      <c r="Q497" t="str">
        <v>Oil &amp; Gas</v>
      </c>
      <c r="R497" t="str">
        <v>Small Cap</v>
      </c>
      <c r="S497" t="str">
        <v>2023-04-30 00:00:00</v>
      </c>
      <c r="T497">
        <v>1E-4</v>
      </c>
      <c r="Y497">
        <v>211531</v>
      </c>
      <c r="Z497" t="str">
        <v>Just Dial Ltd.</v>
      </c>
      <c r="AA497" t="str">
        <v>Services</v>
      </c>
      <c r="AB497" t="str">
        <v>Small Cap</v>
      </c>
      <c r="AC497" t="str">
        <v>2024-04-30 00:00:00</v>
      </c>
      <c r="AD497">
        <v>1.3999999999999999E-4</v>
      </c>
      <c r="AG497" t="str">
        <v>nifty_50</v>
      </c>
      <c r="AH497">
        <v>100440</v>
      </c>
      <c r="AI497" t="str">
        <v>Hindalco Industries Ltd.</v>
      </c>
      <c r="AJ497" t="str">
        <v>Mining &amp; Minerals</v>
      </c>
      <c r="AK497" t="str">
        <v>Large Cap</v>
      </c>
      <c r="AL497" t="str">
        <v>2024-01-31 00:00:00</v>
      </c>
      <c r="AM497">
        <v>8.6E-3</v>
      </c>
    </row>
    <row r="498" spans="3:39" x14ac:dyDescent="0.3">
      <c r="C498" t="str">
        <v>Allcargo Logistics Ltd.</v>
      </c>
      <c r="D498" t="str">
        <v>Logistics &amp; Ports</v>
      </c>
      <c r="E498" t="str">
        <v>Small Cap</v>
      </c>
      <c r="F498">
        <v>1.2E-4</v>
      </c>
      <c r="G498">
        <v>100109</v>
      </c>
      <c r="H498" t="str">
        <v>Mangalore Refinery And Petrochemicals Ltd.</v>
      </c>
      <c r="I498" t="str">
        <v>Oil &amp; Gas</v>
      </c>
      <c r="J498" t="str">
        <v>Small Cap</v>
      </c>
      <c r="K498" t="str">
        <v>2023-04-30 00:00:00</v>
      </c>
      <c r="L498">
        <v>1E-4</v>
      </c>
      <c r="O498">
        <v>218067</v>
      </c>
      <c r="P498" t="str">
        <v>Mahindra Logistics Ltd.</v>
      </c>
      <c r="Q498" t="str">
        <v>Services</v>
      </c>
      <c r="R498" t="str">
        <v>Small Cap</v>
      </c>
      <c r="S498" t="str">
        <v>2023-04-30 00:00:00</v>
      </c>
      <c r="T498">
        <v>9.0000000000000006E-5</v>
      </c>
      <c r="Y498">
        <v>112179</v>
      </c>
      <c r="Z498" t="str">
        <v>Sunteck Realty Ltd.</v>
      </c>
      <c r="AA498" t="str">
        <v>Construction &amp; Realty</v>
      </c>
      <c r="AB498" t="str">
        <v>Small Cap</v>
      </c>
      <c r="AC498" t="str">
        <v>2024-04-30 00:00:00</v>
      </c>
      <c r="AD498">
        <v>1.2999999999999999E-4</v>
      </c>
      <c r="AG498" t="str">
        <v>nifty_50</v>
      </c>
      <c r="AH498">
        <v>100300</v>
      </c>
      <c r="AI498" t="str">
        <v>Grasim Industries Ltd.</v>
      </c>
      <c r="AJ498" t="str">
        <v>Construction Materials</v>
      </c>
      <c r="AK498" t="str">
        <v>Large Cap</v>
      </c>
      <c r="AL498" t="str">
        <v>2024-01-31 00:00:00</v>
      </c>
      <c r="AM498">
        <v>8.5699999999999995E-3</v>
      </c>
    </row>
    <row r="499" spans="3:39" x14ac:dyDescent="0.3">
      <c r="C499" t="str">
        <v>Rashtriya Chemicals and Fertilizers Ltd.</v>
      </c>
      <c r="D499" t="str">
        <v>Chemicals</v>
      </c>
      <c r="E499" t="str">
        <v>Small Cap</v>
      </c>
      <c r="F499">
        <v>1.2E-4</v>
      </c>
      <c r="G499">
        <v>218067</v>
      </c>
      <c r="H499" t="str">
        <v>Mahindra Logistics Ltd.</v>
      </c>
      <c r="I499" t="str">
        <v>Services</v>
      </c>
      <c r="J499" t="str">
        <v>Small Cap</v>
      </c>
      <c r="K499" t="str">
        <v>2023-04-30 00:00:00</v>
      </c>
      <c r="L499">
        <v>9.0000000000000006E-5</v>
      </c>
      <c r="O499">
        <v>214437</v>
      </c>
      <c r="P499" t="str">
        <v>Varroc Engineering Ltd.</v>
      </c>
      <c r="Q499" t="str">
        <v>Auto &amp; Auto Components</v>
      </c>
      <c r="R499" t="str">
        <v>Small Cap</v>
      </c>
      <c r="S499" t="str">
        <v>2023-04-30 00:00:00</v>
      </c>
      <c r="T499">
        <v>9.0000000000000006E-5</v>
      </c>
      <c r="Y499">
        <v>132798</v>
      </c>
      <c r="Z499" t="str">
        <v>Network 18 Media &amp; Investments Ltd.</v>
      </c>
      <c r="AA499" t="str">
        <v>Telecom</v>
      </c>
      <c r="AB499" t="str">
        <v>Small Cap</v>
      </c>
      <c r="AC499" t="str">
        <v>2024-04-30 00:00:00</v>
      </c>
      <c r="AD499">
        <v>1.2999999999999999E-4</v>
      </c>
      <c r="AG499" t="str">
        <v>nifty_50</v>
      </c>
      <c r="AH499">
        <v>132755</v>
      </c>
      <c r="AI499" t="str">
        <v>Tech Mahindra Ltd.</v>
      </c>
      <c r="AJ499" t="str">
        <v>IT</v>
      </c>
      <c r="AK499" t="str">
        <v>Large Cap</v>
      </c>
      <c r="AL499" t="str">
        <v>2024-01-31 00:00:00</v>
      </c>
      <c r="AM499">
        <v>8.5400000000000007E-3</v>
      </c>
    </row>
    <row r="500" spans="3:39" x14ac:dyDescent="0.3">
      <c r="C500" t="str">
        <v>Varroc Engineering Ltd.</v>
      </c>
      <c r="D500" t="str">
        <v>Auto &amp; Auto Components</v>
      </c>
      <c r="E500" t="str">
        <v>Small Cap</v>
      </c>
      <c r="F500">
        <v>1.1E-4</v>
      </c>
      <c r="G500">
        <v>214437</v>
      </c>
      <c r="H500" t="str">
        <v>Varroc Engineering Ltd.</v>
      </c>
      <c r="I500" t="str">
        <v>Auto &amp; Auto Components</v>
      </c>
      <c r="J500" t="str">
        <v>Small Cap</v>
      </c>
      <c r="K500" t="str">
        <v>2023-04-30 00:00:00</v>
      </c>
      <c r="L500">
        <v>9.0000000000000006E-5</v>
      </c>
      <c r="O500">
        <v>233156</v>
      </c>
      <c r="P500" t="str">
        <v>Rossari Biotech Ltd.</v>
      </c>
      <c r="Q500" t="str">
        <v>Chemicals</v>
      </c>
      <c r="R500" t="str">
        <v>Small Cap</v>
      </c>
      <c r="S500" t="str">
        <v>2023-04-30 00:00:00</v>
      </c>
      <c r="T500">
        <v>9.0000000000000006E-5</v>
      </c>
      <c r="Y500">
        <v>131599</v>
      </c>
      <c r="Z500" t="str">
        <v>FDC Ltd.</v>
      </c>
      <c r="AA500" t="str">
        <v>Healthcare</v>
      </c>
      <c r="AB500" t="str">
        <v>Small Cap</v>
      </c>
      <c r="AC500" t="str">
        <v>2024-04-30 00:00:00</v>
      </c>
      <c r="AD500">
        <v>1.2E-4</v>
      </c>
      <c r="AG500" t="str">
        <v>nifty_50</v>
      </c>
      <c r="AH500">
        <v>100124</v>
      </c>
      <c r="AI500" t="str">
        <v>Dr. Reddy's Laboratories Ltd.</v>
      </c>
      <c r="AJ500" t="str">
        <v>Healthcare</v>
      </c>
      <c r="AK500" t="str">
        <v>Large Cap</v>
      </c>
      <c r="AL500" t="str">
        <v>2024-01-31 00:00:00</v>
      </c>
      <c r="AM500">
        <v>7.5700000000000003E-3</v>
      </c>
    </row>
    <row r="501" spans="3:39" x14ac:dyDescent="0.3">
      <c r="C501" t="str">
        <v>Aether Industries Ltd.</v>
      </c>
      <c r="D501" t="str">
        <v>Chemicals</v>
      </c>
      <c r="E501" t="str">
        <v>Small Cap</v>
      </c>
      <c r="F501">
        <v>1.1E-4</v>
      </c>
      <c r="G501">
        <v>233156</v>
      </c>
      <c r="H501" t="str">
        <v>Rossari Biotech Ltd.</v>
      </c>
      <c r="I501" t="str">
        <v>Chemicals</v>
      </c>
      <c r="J501" t="str">
        <v>Small Cap</v>
      </c>
      <c r="K501" t="str">
        <v>2023-04-30 00:00:00</v>
      </c>
      <c r="L501">
        <v>9.0000000000000006E-5</v>
      </c>
      <c r="O501">
        <v>124735</v>
      </c>
      <c r="P501" t="str">
        <v>Hikal Ltd.</v>
      </c>
      <c r="Q501" t="str">
        <v>Healthcare</v>
      </c>
      <c r="R501" t="str">
        <v>Small Cap</v>
      </c>
      <c r="S501" t="str">
        <v>2023-04-30 00:00:00</v>
      </c>
      <c r="T501">
        <v>9.0000000000000006E-5</v>
      </c>
      <c r="Y501">
        <v>208615</v>
      </c>
      <c r="Z501" t="str">
        <v>Laxmi Organic Industries Ltd.</v>
      </c>
      <c r="AA501" t="str">
        <v>Chemicals</v>
      </c>
      <c r="AB501" t="str">
        <v>Small Cap</v>
      </c>
      <c r="AC501" t="str">
        <v>2024-04-30 00:00:00</v>
      </c>
      <c r="AD501">
        <v>1.2E-4</v>
      </c>
      <c r="AG501" t="str">
        <v>nifty_50</v>
      </c>
      <c r="AH501">
        <v>100087</v>
      </c>
      <c r="AI501" t="str">
        <v>Cipla Ltd.</v>
      </c>
      <c r="AJ501" t="str">
        <v>Healthcare</v>
      </c>
      <c r="AK501" t="str">
        <v>Large Cap</v>
      </c>
      <c r="AL501" t="str">
        <v>2024-01-31 00:00:00</v>
      </c>
      <c r="AM501">
        <v>7.3400000000000002E-3</v>
      </c>
    </row>
    <row r="502" spans="3:39" x14ac:dyDescent="0.3">
      <c r="C502" t="str">
        <v>Campus Activewear Ltd.</v>
      </c>
      <c r="D502" t="str">
        <v>Consumer Discretionary</v>
      </c>
      <c r="E502" t="str">
        <v>Small Cap</v>
      </c>
      <c r="F502">
        <v>1.1E-4</v>
      </c>
      <c r="G502">
        <v>124735</v>
      </c>
      <c r="H502" t="str">
        <v>Hikal Ltd.</v>
      </c>
      <c r="I502" t="str">
        <v>Healthcare</v>
      </c>
      <c r="J502" t="str">
        <v>Small Cap</v>
      </c>
      <c r="K502" t="str">
        <v>2023-04-30 00:00:00</v>
      </c>
      <c r="L502">
        <v>9.0000000000000006E-5</v>
      </c>
      <c r="O502">
        <v>122215</v>
      </c>
      <c r="P502" t="str">
        <v>HLE Glascoat Ltd.</v>
      </c>
      <c r="Q502" t="str">
        <v>Capital Goods</v>
      </c>
      <c r="R502" t="str">
        <v>Small Cap</v>
      </c>
      <c r="S502" t="str">
        <v>2023-04-30 00:00:00</v>
      </c>
      <c r="T502">
        <v>9.0000000000000006E-5</v>
      </c>
      <c r="Y502">
        <v>100338</v>
      </c>
      <c r="Z502" t="str">
        <v>Prism Johnson Ltd.</v>
      </c>
      <c r="AA502" t="str">
        <v>Building Materials</v>
      </c>
      <c r="AB502" t="str">
        <v>Small Cap</v>
      </c>
      <c r="AC502" t="str">
        <v>2024-04-30 00:00:00</v>
      </c>
      <c r="AD502">
        <v>1.2E-4</v>
      </c>
      <c r="AG502" t="str">
        <v>nifty_50</v>
      </c>
      <c r="AH502">
        <v>100800</v>
      </c>
      <c r="AI502" t="str">
        <v>Tata Consumer Products Ltd.</v>
      </c>
      <c r="AJ502" t="str">
        <v>FMCG</v>
      </c>
      <c r="AK502" t="str">
        <v>Large Cap</v>
      </c>
      <c r="AL502" t="str">
        <v>2024-01-31 00:00:00</v>
      </c>
      <c r="AM502">
        <v>7.0600000000000003E-3</v>
      </c>
    </row>
    <row r="503" spans="3:39" x14ac:dyDescent="0.3">
      <c r="C503" t="str">
        <v>Happy Forgings Ltd.</v>
      </c>
      <c r="D503" t="str">
        <v>Capital Goods</v>
      </c>
      <c r="E503" t="str">
        <v>Small Cap</v>
      </c>
      <c r="F503">
        <v>1.1E-4</v>
      </c>
      <c r="G503">
        <v>122215</v>
      </c>
      <c r="H503" t="str">
        <v>HLE Glascoat Ltd.</v>
      </c>
      <c r="I503" t="str">
        <v>Capital Goods</v>
      </c>
      <c r="J503" t="str">
        <v>Small Cap</v>
      </c>
      <c r="K503" t="str">
        <v>2023-04-30 00:00:00</v>
      </c>
      <c r="L503">
        <v>9.0000000000000006E-5</v>
      </c>
      <c r="O503">
        <v>210481</v>
      </c>
      <c r="P503" t="str">
        <v>Epigral Ltd.</v>
      </c>
      <c r="Q503" t="str">
        <v>Chemicals</v>
      </c>
      <c r="R503" t="str">
        <v>Small Cap</v>
      </c>
      <c r="S503" t="str">
        <v>2023-04-30 00:00:00</v>
      </c>
      <c r="T503">
        <v>9.0000000000000006E-5</v>
      </c>
      <c r="Y503">
        <v>132749</v>
      </c>
      <c r="Z503" t="str">
        <v>Allcargo Logistics Ltd.</v>
      </c>
      <c r="AA503" t="str">
        <v>Logistics &amp; Ports</v>
      </c>
      <c r="AB503" t="str">
        <v>Small Cap</v>
      </c>
      <c r="AC503" t="str">
        <v>2024-04-30 00:00:00</v>
      </c>
      <c r="AD503">
        <v>1.2E-4</v>
      </c>
      <c r="AG503" t="str">
        <v>nifty_50</v>
      </c>
      <c r="AH503">
        <v>107685</v>
      </c>
      <c r="AI503" t="str">
        <v>Wipro Ltd.</v>
      </c>
      <c r="AJ503" t="str">
        <v>IT</v>
      </c>
      <c r="AK503" t="str">
        <v>Large Cap</v>
      </c>
      <c r="AL503" t="str">
        <v>2024-01-31 00:00:00</v>
      </c>
      <c r="AM503">
        <v>6.8399999999999997E-3</v>
      </c>
    </row>
    <row r="504" spans="3:39" x14ac:dyDescent="0.3">
      <c r="C504" t="str">
        <v>Glenmark Life Sciences Ltd.</v>
      </c>
      <c r="D504" t="str">
        <v>Healthcare</v>
      </c>
      <c r="E504" t="str">
        <v>Small Cap</v>
      </c>
      <c r="F504">
        <v>1E-4</v>
      </c>
      <c r="G504">
        <v>210481</v>
      </c>
      <c r="H504" t="str">
        <v>Epigral Ltd.</v>
      </c>
      <c r="I504" t="str">
        <v>Chemicals</v>
      </c>
      <c r="J504" t="str">
        <v>Small Cap</v>
      </c>
      <c r="K504" t="str">
        <v>2023-04-30 00:00:00</v>
      </c>
      <c r="L504">
        <v>9.0000000000000006E-5</v>
      </c>
      <c r="O504">
        <v>226627</v>
      </c>
      <c r="P504" t="str">
        <v>Sharda Cropchem Ltd.</v>
      </c>
      <c r="Q504" t="str">
        <v>Chemicals</v>
      </c>
      <c r="R504" t="str">
        <v>Small Cap</v>
      </c>
      <c r="S504" t="str">
        <v>2023-04-30 00:00:00</v>
      </c>
      <c r="T504">
        <v>8.0000000000000007E-5</v>
      </c>
      <c r="Y504">
        <v>124230</v>
      </c>
      <c r="Z504" t="str">
        <v>Rashtriya Chemicals and Fertilizers Ltd.</v>
      </c>
      <c r="AA504" t="str">
        <v>Chemicals</v>
      </c>
      <c r="AB504" t="str">
        <v>Small Cap</v>
      </c>
      <c r="AC504" t="str">
        <v>2024-04-30 00:00:00</v>
      </c>
      <c r="AD504">
        <v>1.2E-4</v>
      </c>
      <c r="AG504" t="str">
        <v>nifty_50</v>
      </c>
      <c r="AH504">
        <v>108869</v>
      </c>
      <c r="AI504" t="str">
        <v>Apollo Hospitals Enterprise Ltd.</v>
      </c>
      <c r="AJ504" t="str">
        <v>Hospitals &amp; Diagnostics</v>
      </c>
      <c r="AK504" t="str">
        <v>Large Cap</v>
      </c>
      <c r="AL504" t="str">
        <v>2024-01-31 00:00:00</v>
      </c>
      <c r="AM504">
        <v>6.5300000000000002E-3</v>
      </c>
    </row>
    <row r="505" spans="3:39" x14ac:dyDescent="0.3">
      <c r="C505" t="str">
        <v>MMTC Ltd.</v>
      </c>
      <c r="D505" t="str">
        <v>Trading</v>
      </c>
      <c r="E505" t="str">
        <v>Small Cap</v>
      </c>
      <c r="F505">
        <v>6.0000000000000002E-5</v>
      </c>
      <c r="G505">
        <v>226627</v>
      </c>
      <c r="H505" t="str">
        <v>Sharda Cropchem Ltd.</v>
      </c>
      <c r="I505" t="str">
        <v>Chemicals</v>
      </c>
      <c r="J505" t="str">
        <v>Small Cap</v>
      </c>
      <c r="K505" t="str">
        <v>2023-04-30 00:00:00</v>
      </c>
      <c r="L505">
        <v>8.0000000000000007E-5</v>
      </c>
      <c r="O505">
        <v>213488</v>
      </c>
      <c r="P505" t="str">
        <v>Lux Industries Ltd.</v>
      </c>
      <c r="Q505" t="str">
        <v>Textile</v>
      </c>
      <c r="R505" t="str">
        <v>Small Cap</v>
      </c>
      <c r="S505" t="str">
        <v>2023-04-30 00:00:00</v>
      </c>
      <c r="T505">
        <v>8.0000000000000007E-5</v>
      </c>
      <c r="Y505">
        <v>214437</v>
      </c>
      <c r="Z505" t="str">
        <v>Varroc Engineering Ltd.</v>
      </c>
      <c r="AA505" t="str">
        <v>Auto &amp; Auto Components</v>
      </c>
      <c r="AB505" t="str">
        <v>Small Cap</v>
      </c>
      <c r="AC505" t="str">
        <v>2024-04-30 00:00:00</v>
      </c>
      <c r="AD505">
        <v>1.1E-4</v>
      </c>
      <c r="AG505" t="str">
        <v>nifty_50</v>
      </c>
      <c r="AH505">
        <v>211385</v>
      </c>
      <c r="AI505" t="str">
        <v>SBI Life Insurance Company Ltd.</v>
      </c>
      <c r="AJ505" t="str">
        <v>Insurance</v>
      </c>
      <c r="AK505" t="str">
        <v>Large Cap</v>
      </c>
      <c r="AL505" t="str">
        <v>2024-01-31 00:00:00</v>
      </c>
      <c r="AM505">
        <v>6.3200000000000001E-3</v>
      </c>
    </row>
    <row r="506" spans="3:39" x14ac:dyDescent="0.3">
      <c r="G506">
        <v>213488</v>
      </c>
      <c r="H506" t="str">
        <v>Lux Industries Ltd.</v>
      </c>
      <c r="I506" t="str">
        <v>Textile</v>
      </c>
      <c r="J506" t="str">
        <v>Small Cap</v>
      </c>
      <c r="K506" t="str">
        <v>2023-04-30 00:00:00</v>
      </c>
      <c r="L506">
        <v>8.0000000000000007E-5</v>
      </c>
      <c r="O506">
        <v>123610</v>
      </c>
      <c r="P506" t="str">
        <v>ITI Ltd.</v>
      </c>
      <c r="Q506" t="str">
        <v>Telecom</v>
      </c>
      <c r="R506" t="str">
        <v>Small Cap</v>
      </c>
      <c r="S506" t="str">
        <v>2023-04-30 00:00:00</v>
      </c>
      <c r="T506">
        <v>6.9999999999999994E-5</v>
      </c>
      <c r="Y506">
        <v>304714</v>
      </c>
      <c r="Z506" t="str">
        <v>Aether Industries Ltd.</v>
      </c>
      <c r="AA506" t="str">
        <v>Chemicals</v>
      </c>
      <c r="AB506" t="str">
        <v>Small Cap</v>
      </c>
      <c r="AC506" t="str">
        <v>2024-04-30 00:00:00</v>
      </c>
      <c r="AD506">
        <v>1.1E-4</v>
      </c>
      <c r="AG506" t="str">
        <v>nifty_50</v>
      </c>
      <c r="AH506">
        <v>100825</v>
      </c>
      <c r="AI506" t="str">
        <v>Britannia Industries Ltd.</v>
      </c>
      <c r="AJ506" t="str">
        <v>FMCG</v>
      </c>
      <c r="AK506" t="str">
        <v>Large Cap</v>
      </c>
      <c r="AL506" t="str">
        <v>2024-01-31 00:00:00</v>
      </c>
      <c r="AM506">
        <v>6.2599999999999999E-3</v>
      </c>
    </row>
    <row r="507" spans="3:39" x14ac:dyDescent="0.3">
      <c r="G507">
        <v>123610</v>
      </c>
      <c r="H507" t="str">
        <v>ITI Ltd.</v>
      </c>
      <c r="I507" t="str">
        <v>Telecom</v>
      </c>
      <c r="J507" t="str">
        <v>Small Cap</v>
      </c>
      <c r="K507" t="str">
        <v>2023-04-30 00:00:00</v>
      </c>
      <c r="L507">
        <v>6.9999999999999994E-5</v>
      </c>
      <c r="O507">
        <v>105726</v>
      </c>
      <c r="P507" t="str">
        <v>IFB Industries Ltd.</v>
      </c>
      <c r="Q507" t="str">
        <v>Consumer Durables</v>
      </c>
      <c r="R507" t="str">
        <v>Small Cap</v>
      </c>
      <c r="S507" t="str">
        <v>2023-04-30 00:00:00</v>
      </c>
      <c r="T507">
        <v>6.9999999999999994E-5</v>
      </c>
      <c r="Y507">
        <v>304701</v>
      </c>
      <c r="Z507" t="str">
        <v>Campus Activewear Ltd.</v>
      </c>
      <c r="AA507" t="str">
        <v>Consumer Discretionary</v>
      </c>
      <c r="AB507" t="str">
        <v>Small Cap</v>
      </c>
      <c r="AC507" t="str">
        <v>2024-04-30 00:00:00</v>
      </c>
      <c r="AD507">
        <v>1.1E-4</v>
      </c>
      <c r="AG507" t="str">
        <v>nifty_50</v>
      </c>
      <c r="AH507">
        <v>217389</v>
      </c>
      <c r="AI507" t="str">
        <v>HDFC Life Insurance Company Ltd.</v>
      </c>
      <c r="AJ507" t="str">
        <v>Insurance</v>
      </c>
      <c r="AK507" t="str">
        <v>Large Cap</v>
      </c>
      <c r="AL507" t="str">
        <v>2024-01-31 00:00:00</v>
      </c>
      <c r="AM507">
        <v>6.2199999999999998E-3</v>
      </c>
    </row>
    <row r="508" spans="3:39" x14ac:dyDescent="0.3">
      <c r="G508">
        <v>105726</v>
      </c>
      <c r="H508" t="str">
        <v>IFB Industries Ltd.</v>
      </c>
      <c r="I508" t="str">
        <v>Consumer Durables</v>
      </c>
      <c r="J508" t="str">
        <v>Small Cap</v>
      </c>
      <c r="K508" t="str">
        <v>2023-04-30 00:00:00</v>
      </c>
      <c r="L508">
        <v>6.9999999999999994E-5</v>
      </c>
      <c r="O508">
        <v>267465</v>
      </c>
      <c r="P508" t="str">
        <v>Shyam Metalics And Energy Ltd.</v>
      </c>
      <c r="Q508" t="str">
        <v>Mining &amp; Minerals</v>
      </c>
      <c r="R508" t="str">
        <v>Small Cap</v>
      </c>
      <c r="S508" t="str">
        <v>2023-04-30 00:00:00</v>
      </c>
      <c r="T508">
        <v>6.9999999999999994E-5</v>
      </c>
      <c r="Y508">
        <v>211740</v>
      </c>
      <c r="Z508" t="str">
        <v>Happy Forgings Ltd.</v>
      </c>
      <c r="AA508" t="str">
        <v>Capital Goods</v>
      </c>
      <c r="AB508" t="str">
        <v>Small Cap</v>
      </c>
      <c r="AC508" t="str">
        <v>2024-04-30 00:00:00</v>
      </c>
      <c r="AD508">
        <v>1.1E-4</v>
      </c>
      <c r="AG508" t="str">
        <v>nifty_50</v>
      </c>
      <c r="AH508">
        <v>100182</v>
      </c>
      <c r="AI508" t="str">
        <v>Hero MotoCorp Ltd.</v>
      </c>
      <c r="AJ508" t="str">
        <v>Auto &amp; Auto Components</v>
      </c>
      <c r="AK508" t="str">
        <v>Mid Cap</v>
      </c>
      <c r="AL508" t="str">
        <v>2024-01-31 00:00:00</v>
      </c>
      <c r="AM508">
        <v>6.0899999999999999E-3</v>
      </c>
    </row>
    <row r="509" spans="3:39" x14ac:dyDescent="0.3">
      <c r="G509">
        <v>267465</v>
      </c>
      <c r="H509" t="str">
        <v>Shyam Metalics And Energy Ltd.</v>
      </c>
      <c r="I509" t="str">
        <v>Mining &amp; Minerals</v>
      </c>
      <c r="J509" t="str">
        <v>Small Cap</v>
      </c>
      <c r="K509" t="str">
        <v>2023-04-30 00:00:00</v>
      </c>
      <c r="L509">
        <v>6.9999999999999994E-5</v>
      </c>
      <c r="O509">
        <v>213397</v>
      </c>
      <c r="P509" t="str">
        <v>Keystone Realtors Ltd</v>
      </c>
      <c r="Q509" t="str">
        <v>Construction &amp; Realty</v>
      </c>
      <c r="R509" t="str">
        <v>Small Cap</v>
      </c>
      <c r="S509" t="str">
        <v>2023-04-30 00:00:00</v>
      </c>
      <c r="T509">
        <v>5.0000000000000002E-5</v>
      </c>
      <c r="Y509">
        <v>301987</v>
      </c>
      <c r="Z509" t="str">
        <v>Glenmark Life Sciences Ltd.</v>
      </c>
      <c r="AA509" t="str">
        <v>Healthcare</v>
      </c>
      <c r="AB509" t="str">
        <v>Small Cap</v>
      </c>
      <c r="AC509" t="str">
        <v>2024-04-30 00:00:00</v>
      </c>
      <c r="AD509">
        <v>1E-4</v>
      </c>
      <c r="AG509" t="str">
        <v>nifty_50</v>
      </c>
      <c r="AH509">
        <v>105200</v>
      </c>
      <c r="AI509" t="str">
        <v>Eicher Motors Ltd.</v>
      </c>
      <c r="AJ509" t="str">
        <v>Auto &amp; Auto Components</v>
      </c>
      <c r="AK509" t="str">
        <v>Large Cap</v>
      </c>
      <c r="AL509" t="str">
        <v>2024-01-31 00:00:00</v>
      </c>
      <c r="AM509">
        <v>5.4000000000000003E-3</v>
      </c>
    </row>
    <row r="510" spans="3:39" x14ac:dyDescent="0.3">
      <c r="G510">
        <v>213397</v>
      </c>
      <c r="H510" t="str">
        <v>Keystone Realtors Ltd</v>
      </c>
      <c r="I510" t="str">
        <v>Construction &amp; Realty</v>
      </c>
      <c r="J510" t="str">
        <v>Small Cap</v>
      </c>
      <c r="K510" t="str">
        <v>2023-04-30 00:00:00</v>
      </c>
      <c r="L510">
        <v>5.0000000000000002E-5</v>
      </c>
      <c r="O510">
        <v>113377</v>
      </c>
      <c r="P510" t="str">
        <v>MMTC Ltd.</v>
      </c>
      <c r="Q510" t="str">
        <v>Trading</v>
      </c>
      <c r="R510" t="str">
        <v>Small Cap</v>
      </c>
      <c r="S510" t="str">
        <v>2023-04-30 00:00:00</v>
      </c>
      <c r="T510">
        <v>3.0000000000000001E-5</v>
      </c>
      <c r="Y510">
        <v>113377</v>
      </c>
      <c r="Z510" t="str">
        <v>MMTC Ltd.</v>
      </c>
      <c r="AA510" t="str">
        <v>Trading</v>
      </c>
      <c r="AB510" t="str">
        <v>Small Cap</v>
      </c>
      <c r="AC510" t="str">
        <v>2024-04-30 00:00:00</v>
      </c>
      <c r="AD510">
        <v>6.0000000000000002E-5</v>
      </c>
      <c r="AG510" t="str">
        <v>nifty_50</v>
      </c>
      <c r="AH510">
        <v>100547</v>
      </c>
      <c r="AI510" t="str">
        <v>Bharat Petroleum Corporation Ltd.</v>
      </c>
      <c r="AJ510" t="str">
        <v>Oil &amp; Gas</v>
      </c>
      <c r="AK510" t="str">
        <v>Large Cap</v>
      </c>
      <c r="AL510" t="str">
        <v>2024-01-31 00:00:00</v>
      </c>
      <c r="AM510">
        <v>5.1799999999999997E-3</v>
      </c>
    </row>
    <row r="511" spans="3:39" x14ac:dyDescent="0.3">
      <c r="G511">
        <v>113377</v>
      </c>
      <c r="H511" t="str">
        <v>MMTC Ltd.</v>
      </c>
      <c r="I511" t="str">
        <v>Trading</v>
      </c>
      <c r="J511" t="str">
        <v>Small Cap</v>
      </c>
      <c r="K511" t="str">
        <v>2023-04-30 00:00:00</v>
      </c>
      <c r="L511">
        <v>3.0000000000000001E-5</v>
      </c>
      <c r="O511">
        <v>100325</v>
      </c>
      <c r="P511" t="str">
        <v>Reliance Industries Ltd.</v>
      </c>
      <c r="Q511" t="str">
        <v>Oil &amp; Gas</v>
      </c>
      <c r="R511" t="str">
        <v>Large Cap</v>
      </c>
      <c r="S511" t="str">
        <v>2023-05-31 00:00:00</v>
      </c>
      <c r="T511">
        <v>6.2960000000000002E-2</v>
      </c>
      <c r="AG511" t="str">
        <v>nifty_50</v>
      </c>
      <c r="AH511">
        <v>216156</v>
      </c>
      <c r="AI511" t="str">
        <v>LTIMindtree Ltd.</v>
      </c>
      <c r="AJ511" t="str">
        <v>IT</v>
      </c>
      <c r="AK511" t="str">
        <v>Large Cap</v>
      </c>
      <c r="AL511" t="str">
        <v>2024-01-31 00:00:00</v>
      </c>
      <c r="AM511">
        <v>5.1200000000000004E-3</v>
      </c>
    </row>
    <row r="512" spans="3:39" x14ac:dyDescent="0.3">
      <c r="G512">
        <v>100325</v>
      </c>
      <c r="H512" t="str">
        <v>Reliance Industries Ltd.</v>
      </c>
      <c r="I512" t="str">
        <v>Oil &amp; Gas</v>
      </c>
      <c r="J512" t="str">
        <v>Large Cap</v>
      </c>
      <c r="K512" t="str">
        <v>2023-05-31 00:00:00</v>
      </c>
      <c r="L512">
        <v>6.2960000000000002E-2</v>
      </c>
      <c r="O512">
        <v>100180</v>
      </c>
      <c r="P512" t="str">
        <v>HDFC Bank Ltd.</v>
      </c>
      <c r="Q512" t="str">
        <v>Banks</v>
      </c>
      <c r="R512" t="str">
        <v>Large Cap</v>
      </c>
      <c r="S512" t="str">
        <v>2023-05-31 00:00:00</v>
      </c>
      <c r="T512">
        <v>5.0889999999999998E-2</v>
      </c>
      <c r="AG512" t="str">
        <v>nifty_50</v>
      </c>
      <c r="AH512">
        <v>132488</v>
      </c>
      <c r="AI512" t="str">
        <v>Divi's Laboratories Ltd.</v>
      </c>
      <c r="AJ512" t="str">
        <v>Healthcare</v>
      </c>
      <c r="AK512" t="str">
        <v>Large Cap</v>
      </c>
      <c r="AL512" t="str">
        <v>2024-01-31 00:00:00</v>
      </c>
      <c r="AM512">
        <v>4.7400000000000003E-3</v>
      </c>
    </row>
    <row r="513" spans="7:39" x14ac:dyDescent="0.3">
      <c r="G513">
        <v>100180</v>
      </c>
      <c r="H513" t="str">
        <v>HDFC Bank Ltd.</v>
      </c>
      <c r="I513" t="str">
        <v>Banks</v>
      </c>
      <c r="J513" t="str">
        <v>Large Cap</v>
      </c>
      <c r="K513" t="str">
        <v>2023-05-31 00:00:00</v>
      </c>
      <c r="L513">
        <v>5.0889999999999998E-2</v>
      </c>
      <c r="O513">
        <v>132174</v>
      </c>
      <c r="P513" t="str">
        <v>ICICI Bank Ltd.</v>
      </c>
      <c r="Q513" t="str">
        <v>Banks</v>
      </c>
      <c r="R513" t="str">
        <v>Large Cap</v>
      </c>
      <c r="S513" t="str">
        <v>2023-05-31 00:00:00</v>
      </c>
      <c r="T513">
        <v>5.042E-2</v>
      </c>
      <c r="AG513" t="str">
        <v>nifty_50</v>
      </c>
      <c r="AH513">
        <v>112070</v>
      </c>
      <c r="AI513" t="str">
        <v>UPL Ltd.</v>
      </c>
      <c r="AJ513" t="str">
        <v>Chemicals</v>
      </c>
      <c r="AK513" t="str">
        <v>Mid Cap</v>
      </c>
      <c r="AL513" t="str">
        <v>2024-01-31 00:00:00</v>
      </c>
      <c r="AM513">
        <v>2.7499999999999998E-3</v>
      </c>
    </row>
    <row r="514" spans="7:39" x14ac:dyDescent="0.3">
      <c r="G514">
        <v>132174</v>
      </c>
      <c r="H514" t="str">
        <v>ICICI Bank Ltd.</v>
      </c>
      <c r="I514" t="str">
        <v>Banks</v>
      </c>
      <c r="J514" t="str">
        <v>Large Cap</v>
      </c>
      <c r="K514" t="str">
        <v>2023-05-31 00:00:00</v>
      </c>
      <c r="L514">
        <v>5.042E-2</v>
      </c>
      <c r="O514">
        <v>100875</v>
      </c>
      <c r="P514" t="str">
        <v>ITC Ltd.</v>
      </c>
      <c r="Q514" t="str">
        <v>FMCG</v>
      </c>
      <c r="R514" t="str">
        <v>Large Cap</v>
      </c>
      <c r="S514" t="str">
        <v>2023-05-31 00:00:00</v>
      </c>
      <c r="T514">
        <v>4.206E-2</v>
      </c>
      <c r="AG514" t="str">
        <v>nifty_50</v>
      </c>
      <c r="AH514">
        <v>100180</v>
      </c>
      <c r="AI514" t="str">
        <v>HDFC Bank Ltd.</v>
      </c>
      <c r="AJ514" t="str">
        <v>Banks</v>
      </c>
      <c r="AK514" t="str">
        <v>Large Cap</v>
      </c>
      <c r="AL514" t="str">
        <v>2024-02-29 00:00:00</v>
      </c>
      <c r="AM514">
        <v>0.10664</v>
      </c>
    </row>
    <row r="515" spans="7:39" x14ac:dyDescent="0.3">
      <c r="G515">
        <v>100875</v>
      </c>
      <c r="H515" t="str">
        <v>ITC Ltd.</v>
      </c>
      <c r="I515" t="str">
        <v>FMCG</v>
      </c>
      <c r="J515" t="str">
        <v>Large Cap</v>
      </c>
      <c r="K515" t="str">
        <v>2023-05-31 00:00:00</v>
      </c>
      <c r="L515">
        <v>4.206E-2</v>
      </c>
      <c r="O515">
        <v>100010</v>
      </c>
      <c r="P515" t="str">
        <v>Housing Development Finance Corporation Ltd. - (Amalgamated)</v>
      </c>
      <c r="Q515" t="str">
        <v>NBFC's &amp; Housing Finance</v>
      </c>
      <c r="R515" t="str">
        <v>Large Cap</v>
      </c>
      <c r="S515" t="str">
        <v>2023-05-31 00:00:00</v>
      </c>
      <c r="T515">
        <v>3.6999999999999998E-2</v>
      </c>
      <c r="AG515" t="str">
        <v>nifty_50</v>
      </c>
      <c r="AH515">
        <v>100325</v>
      </c>
      <c r="AI515" t="str">
        <v>Reliance Industries Ltd.</v>
      </c>
      <c r="AJ515" t="str">
        <v>Oil &amp; Gas</v>
      </c>
      <c r="AK515" t="str">
        <v>Large Cap</v>
      </c>
      <c r="AL515" t="str">
        <v>2024-02-29 00:00:00</v>
      </c>
      <c r="AM515">
        <v>9.8269999999999996E-2</v>
      </c>
    </row>
    <row r="516" spans="7:39" x14ac:dyDescent="0.3">
      <c r="G516">
        <v>100010</v>
      </c>
      <c r="H516" t="str">
        <v>Housing Development Finance Corporation Ltd. - (Amalgamated)</v>
      </c>
      <c r="I516" t="str">
        <v>NBFC's &amp; Housing Finance</v>
      </c>
      <c r="J516" t="str">
        <v>Large Cap</v>
      </c>
      <c r="K516" t="str">
        <v>2023-05-31 00:00:00</v>
      </c>
      <c r="L516">
        <v>3.6999999999999998E-2</v>
      </c>
      <c r="O516">
        <v>100209</v>
      </c>
      <c r="P516" t="str">
        <v>Infosys Ltd.</v>
      </c>
      <c r="Q516" t="str">
        <v>IT</v>
      </c>
      <c r="R516" t="str">
        <v>Large Cap</v>
      </c>
      <c r="S516" t="str">
        <v>2023-05-31 00:00:00</v>
      </c>
      <c r="T516">
        <v>3.5270000000000003E-2</v>
      </c>
      <c r="AG516" t="str">
        <v>nifty_50</v>
      </c>
      <c r="AH516">
        <v>132174</v>
      </c>
      <c r="AI516" t="str">
        <v>ICICI Bank Ltd.</v>
      </c>
      <c r="AJ516" t="str">
        <v>Banks</v>
      </c>
      <c r="AK516" t="str">
        <v>Large Cap</v>
      </c>
      <c r="AL516" t="str">
        <v>2024-02-29 00:00:00</v>
      </c>
      <c r="AM516">
        <v>7.3880000000000001E-2</v>
      </c>
    </row>
    <row r="517" spans="7:39" x14ac:dyDescent="0.3">
      <c r="G517">
        <v>100209</v>
      </c>
      <c r="H517" t="str">
        <v>Infosys Ltd.</v>
      </c>
      <c r="I517" t="str">
        <v>IT</v>
      </c>
      <c r="J517" t="str">
        <v>Large Cap</v>
      </c>
      <c r="K517" t="str">
        <v>2023-05-31 00:00:00</v>
      </c>
      <c r="L517">
        <v>3.5270000000000003E-2</v>
      </c>
      <c r="O517">
        <v>132540</v>
      </c>
      <c r="P517" t="str">
        <v>Tata Consultancy Services Ltd.</v>
      </c>
      <c r="Q517" t="str">
        <v>IT</v>
      </c>
      <c r="R517" t="str">
        <v>Large Cap</v>
      </c>
      <c r="S517" t="str">
        <v>2023-05-31 00:00:00</v>
      </c>
      <c r="T517">
        <v>2.5329999999999998E-2</v>
      </c>
      <c r="AG517" t="str">
        <v>nifty_50</v>
      </c>
      <c r="AH517">
        <v>100209</v>
      </c>
      <c r="AI517" t="str">
        <v>Infosys Ltd.</v>
      </c>
      <c r="AJ517" t="str">
        <v>IT</v>
      </c>
      <c r="AK517" t="str">
        <v>Large Cap</v>
      </c>
      <c r="AL517" t="str">
        <v>2024-02-29 00:00:00</v>
      </c>
      <c r="AM517">
        <v>5.9220000000000002E-2</v>
      </c>
    </row>
    <row r="518" spans="7:39" x14ac:dyDescent="0.3">
      <c r="G518">
        <v>132540</v>
      </c>
      <c r="H518" t="str">
        <v>Tata Consultancy Services Ltd.</v>
      </c>
      <c r="I518" t="str">
        <v>IT</v>
      </c>
      <c r="J518" t="str">
        <v>Large Cap</v>
      </c>
      <c r="K518" t="str">
        <v>2023-05-31 00:00:00</v>
      </c>
      <c r="L518">
        <v>2.5329999999999998E-2</v>
      </c>
      <c r="O518">
        <v>100510</v>
      </c>
      <c r="P518" t="str">
        <v>Larsen &amp; Toubro Ltd.</v>
      </c>
      <c r="Q518" t="str">
        <v>Construction &amp; Realty</v>
      </c>
      <c r="R518" t="str">
        <v>Large Cap</v>
      </c>
      <c r="S518" t="str">
        <v>2023-05-31 00:00:00</v>
      </c>
      <c r="T518">
        <v>2.3550000000000001E-2</v>
      </c>
      <c r="AG518" t="str">
        <v>nifty_50</v>
      </c>
      <c r="AH518">
        <v>100875</v>
      </c>
      <c r="AI518" t="str">
        <v>ITC Ltd.</v>
      </c>
      <c r="AJ518" t="str">
        <v>FMCG</v>
      </c>
      <c r="AK518" t="str">
        <v>Large Cap</v>
      </c>
      <c r="AL518" t="str">
        <v>2024-02-29 00:00:00</v>
      </c>
      <c r="AM518">
        <v>5.0729999999999997E-2</v>
      </c>
    </row>
    <row r="519" spans="7:39" x14ac:dyDescent="0.3">
      <c r="G519">
        <v>100510</v>
      </c>
      <c r="H519" t="str">
        <v>Larsen &amp; Toubro Ltd.</v>
      </c>
      <c r="I519" t="str">
        <v>Construction &amp; Realty</v>
      </c>
      <c r="J519" t="str">
        <v>Large Cap</v>
      </c>
      <c r="K519" t="str">
        <v>2023-05-31 00:00:00</v>
      </c>
      <c r="L519">
        <v>2.3550000000000001E-2</v>
      </c>
      <c r="O519">
        <v>100247</v>
      </c>
      <c r="P519" t="str">
        <v>Kotak Mahindra Bank Ltd.</v>
      </c>
      <c r="Q519" t="str">
        <v>Banks</v>
      </c>
      <c r="R519" t="str">
        <v>Large Cap</v>
      </c>
      <c r="S519" t="str">
        <v>2023-05-31 00:00:00</v>
      </c>
      <c r="T519">
        <v>2.2509999999999999E-2</v>
      </c>
      <c r="AG519" t="str">
        <v>nifty_50</v>
      </c>
      <c r="AH519">
        <v>100510</v>
      </c>
      <c r="AI519" t="str">
        <v>Larsen &amp; Toubro Ltd.</v>
      </c>
      <c r="AJ519" t="str">
        <v>Construction &amp; Realty</v>
      </c>
      <c r="AK519" t="str">
        <v>Large Cap</v>
      </c>
      <c r="AL519" t="str">
        <v>2024-02-29 00:00:00</v>
      </c>
      <c r="AM519">
        <v>4.7820000000000001E-2</v>
      </c>
    </row>
    <row r="520" spans="7:39" x14ac:dyDescent="0.3">
      <c r="G520">
        <v>100247</v>
      </c>
      <c r="H520" t="str">
        <v>Kotak Mahindra Bank Ltd.</v>
      </c>
      <c r="I520" t="str">
        <v>Banks</v>
      </c>
      <c r="J520" t="str">
        <v>Large Cap</v>
      </c>
      <c r="K520" t="str">
        <v>2023-05-31 00:00:00</v>
      </c>
      <c r="L520">
        <v>2.2509999999999999E-2</v>
      </c>
      <c r="O520">
        <v>132215</v>
      </c>
      <c r="P520" t="str">
        <v>Axis Bank Ltd.</v>
      </c>
      <c r="Q520" t="str">
        <v>Banks</v>
      </c>
      <c r="R520" t="str">
        <v>Large Cap</v>
      </c>
      <c r="S520" t="str">
        <v>2023-05-31 00:00:00</v>
      </c>
      <c r="T520">
        <v>1.9650000000000001E-2</v>
      </c>
      <c r="AG520" t="str">
        <v>nifty_50</v>
      </c>
      <c r="AH520">
        <v>132540</v>
      </c>
      <c r="AI520" t="str">
        <v>Tata Consultancy Services Ltd.</v>
      </c>
      <c r="AJ520" t="str">
        <v>IT</v>
      </c>
      <c r="AK520" t="str">
        <v>Large Cap</v>
      </c>
      <c r="AL520" t="str">
        <v>2024-02-29 00:00:00</v>
      </c>
      <c r="AM520">
        <v>4.0890000000000003E-2</v>
      </c>
    </row>
    <row r="521" spans="7:39" x14ac:dyDescent="0.3">
      <c r="G521">
        <v>132215</v>
      </c>
      <c r="H521" t="str">
        <v>Axis Bank Ltd.</v>
      </c>
      <c r="I521" t="str">
        <v>Banks</v>
      </c>
      <c r="J521" t="str">
        <v>Large Cap</v>
      </c>
      <c r="K521" t="str">
        <v>2023-05-31 00:00:00</v>
      </c>
      <c r="L521">
        <v>1.9650000000000001E-2</v>
      </c>
      <c r="O521">
        <v>100696</v>
      </c>
      <c r="P521" t="str">
        <v>Hindustan Unilever Ltd.</v>
      </c>
      <c r="Q521" t="str">
        <v>FMCG</v>
      </c>
      <c r="R521" t="str">
        <v>Large Cap</v>
      </c>
      <c r="S521" t="str">
        <v>2023-05-31 00:00:00</v>
      </c>
      <c r="T521">
        <v>1.814E-2</v>
      </c>
      <c r="AG521" t="str">
        <v>nifty_50</v>
      </c>
      <c r="AH521">
        <v>132454</v>
      </c>
      <c r="AI521" t="str">
        <v>Bharti Airtel Ltd.</v>
      </c>
      <c r="AJ521" t="str">
        <v>Telecom</v>
      </c>
      <c r="AK521" t="str">
        <v>Large Cap</v>
      </c>
      <c r="AL521" t="str">
        <v>2024-02-29 00:00:00</v>
      </c>
      <c r="AM521">
        <v>3.0839999999999999E-2</v>
      </c>
    </row>
    <row r="522" spans="7:39" x14ac:dyDescent="0.3">
      <c r="G522">
        <v>100696</v>
      </c>
      <c r="H522" t="str">
        <v>Hindustan Unilever Ltd.</v>
      </c>
      <c r="I522" t="str">
        <v>FMCG</v>
      </c>
      <c r="J522" t="str">
        <v>Large Cap</v>
      </c>
      <c r="K522" t="str">
        <v>2023-05-31 00:00:00</v>
      </c>
      <c r="L522">
        <v>1.814E-2</v>
      </c>
      <c r="O522">
        <v>132454</v>
      </c>
      <c r="P522" t="str">
        <v>Bharti Airtel Ltd.</v>
      </c>
      <c r="Q522" t="str">
        <v>Telecom</v>
      </c>
      <c r="R522" t="str">
        <v>Large Cap</v>
      </c>
      <c r="S522" t="str">
        <v>2023-05-31 00:00:00</v>
      </c>
      <c r="T522">
        <v>1.7340000000000001E-2</v>
      </c>
      <c r="AG522" t="str">
        <v>nifty_50</v>
      </c>
      <c r="AH522">
        <v>132215</v>
      </c>
      <c r="AI522" t="str">
        <v>Axis Bank Ltd.</v>
      </c>
      <c r="AJ522" t="str">
        <v>Banks</v>
      </c>
      <c r="AK522" t="str">
        <v>Large Cap</v>
      </c>
      <c r="AL522" t="str">
        <v>2024-02-29 00:00:00</v>
      </c>
      <c r="AM522">
        <v>3.0460000000000001E-2</v>
      </c>
    </row>
    <row r="523" spans="7:39" x14ac:dyDescent="0.3">
      <c r="G523">
        <v>132454</v>
      </c>
      <c r="H523" t="str">
        <v>Bharti Airtel Ltd.</v>
      </c>
      <c r="I523" t="str">
        <v>Telecom</v>
      </c>
      <c r="J523" t="str">
        <v>Large Cap</v>
      </c>
      <c r="K523" t="str">
        <v>2023-05-31 00:00:00</v>
      </c>
      <c r="L523">
        <v>1.7340000000000001E-2</v>
      </c>
      <c r="O523">
        <v>100112</v>
      </c>
      <c r="P523" t="str">
        <v>State Bank Of India</v>
      </c>
      <c r="Q523" t="str">
        <v>Banks</v>
      </c>
      <c r="R523" t="str">
        <v>Large Cap</v>
      </c>
      <c r="S523" t="str">
        <v>2023-05-31 00:00:00</v>
      </c>
      <c r="T523">
        <v>1.6709999999999999E-2</v>
      </c>
      <c r="AG523" t="str">
        <v>nifty_50</v>
      </c>
      <c r="AH523">
        <v>100112</v>
      </c>
      <c r="AI523" t="str">
        <v>State Bank Of India</v>
      </c>
      <c r="AJ523" t="str">
        <v>Banks</v>
      </c>
      <c r="AK523" t="str">
        <v>Large Cap</v>
      </c>
      <c r="AL523" t="str">
        <v>2024-02-29 00:00:00</v>
      </c>
      <c r="AM523">
        <v>2.8379999999999999E-2</v>
      </c>
    </row>
    <row r="524" spans="7:39" x14ac:dyDescent="0.3">
      <c r="G524">
        <v>100112</v>
      </c>
      <c r="H524" t="str">
        <v>State Bank Of India</v>
      </c>
      <c r="I524" t="str">
        <v>Banks</v>
      </c>
      <c r="J524" t="str">
        <v>Large Cap</v>
      </c>
      <c r="K524" t="str">
        <v>2023-05-31 00:00:00</v>
      </c>
      <c r="L524">
        <v>1.6709999999999999E-2</v>
      </c>
      <c r="O524">
        <v>100034</v>
      </c>
      <c r="P524" t="str">
        <v>Bajaj Finance Ltd.</v>
      </c>
      <c r="Q524" t="str">
        <v>NBFC's &amp; Housing Finance</v>
      </c>
      <c r="R524" t="str">
        <v>Large Cap</v>
      </c>
      <c r="S524" t="str">
        <v>2023-05-31 00:00:00</v>
      </c>
      <c r="T524">
        <v>1.417E-2</v>
      </c>
      <c r="AG524" t="str">
        <v>nifty_50</v>
      </c>
      <c r="AH524">
        <v>100247</v>
      </c>
      <c r="AI524" t="str">
        <v>Kotak Mahindra Bank Ltd.</v>
      </c>
      <c r="AJ524" t="str">
        <v>Banks</v>
      </c>
      <c r="AK524" t="str">
        <v>Large Cap</v>
      </c>
      <c r="AL524" t="str">
        <v>2024-02-29 00:00:00</v>
      </c>
      <c r="AM524">
        <v>2.4889999999999999E-2</v>
      </c>
    </row>
    <row r="525" spans="7:39" x14ac:dyDescent="0.3">
      <c r="G525">
        <v>100034</v>
      </c>
      <c r="H525" t="str">
        <v>Bajaj Finance Ltd.</v>
      </c>
      <c r="I525" t="str">
        <v>NBFC's &amp; Housing Finance</v>
      </c>
      <c r="J525" t="str">
        <v>Large Cap</v>
      </c>
      <c r="K525" t="str">
        <v>2023-05-31 00:00:00</v>
      </c>
      <c r="L525">
        <v>1.417E-2</v>
      </c>
      <c r="O525">
        <v>100820</v>
      </c>
      <c r="P525" t="str">
        <v>Asian Paints Ltd.</v>
      </c>
      <c r="Q525" t="str">
        <v>Building Materials</v>
      </c>
      <c r="R525" t="str">
        <v>Large Cap</v>
      </c>
      <c r="S525" t="str">
        <v>2023-05-31 00:00:00</v>
      </c>
      <c r="T525">
        <v>1.102E-2</v>
      </c>
      <c r="AG525" t="str">
        <v>nifty_50</v>
      </c>
      <c r="AH525">
        <v>100696</v>
      </c>
      <c r="AI525" t="str">
        <v>Hindustan Unilever Ltd.</v>
      </c>
      <c r="AJ525" t="str">
        <v>FMCG</v>
      </c>
      <c r="AK525" t="str">
        <v>Large Cap</v>
      </c>
      <c r="AL525" t="str">
        <v>2024-02-29 00:00:00</v>
      </c>
      <c r="AM525">
        <v>2.1600000000000001E-2</v>
      </c>
    </row>
    <row r="526" spans="7:39" x14ac:dyDescent="0.3">
      <c r="G526">
        <v>100820</v>
      </c>
      <c r="H526" t="str">
        <v>Asian Paints Ltd.</v>
      </c>
      <c r="I526" t="str">
        <v>Building Materials</v>
      </c>
      <c r="J526" t="str">
        <v>Large Cap</v>
      </c>
      <c r="K526" t="str">
        <v>2023-05-31 00:00:00</v>
      </c>
      <c r="L526">
        <v>1.102E-2</v>
      </c>
      <c r="O526">
        <v>100520</v>
      </c>
      <c r="P526" t="str">
        <v>Mahindra &amp; Mahindra Ltd.</v>
      </c>
      <c r="Q526" t="str">
        <v>Auto &amp; Auto Components</v>
      </c>
      <c r="R526" t="str">
        <v>Large Cap</v>
      </c>
      <c r="S526" t="str">
        <v>2023-05-31 00:00:00</v>
      </c>
      <c r="T526">
        <v>1.005E-2</v>
      </c>
      <c r="AG526" t="str">
        <v>nifty_50</v>
      </c>
      <c r="AH526">
        <v>100520</v>
      </c>
      <c r="AI526" t="str">
        <v>Mahindra &amp; Mahindra Ltd.</v>
      </c>
      <c r="AJ526" t="str">
        <v>Auto &amp; Auto Components</v>
      </c>
      <c r="AK526" t="str">
        <v>Large Cap</v>
      </c>
      <c r="AL526" t="str">
        <v>2024-02-29 00:00:00</v>
      </c>
      <c r="AM526">
        <v>1.9390000000000001E-2</v>
      </c>
    </row>
    <row r="527" spans="7:39" x14ac:dyDescent="0.3">
      <c r="G527">
        <v>100520</v>
      </c>
      <c r="H527" t="str">
        <v>Mahindra &amp; Mahindra Ltd.</v>
      </c>
      <c r="I527" t="str">
        <v>Auto &amp; Auto Components</v>
      </c>
      <c r="J527" t="str">
        <v>Large Cap</v>
      </c>
      <c r="K527" t="str">
        <v>2023-05-31 00:00:00</v>
      </c>
      <c r="L527">
        <v>1.005E-2</v>
      </c>
      <c r="O527">
        <v>132500</v>
      </c>
      <c r="P527" t="str">
        <v>Maruti Suzuki India Ltd.</v>
      </c>
      <c r="Q527" t="str">
        <v>Auto &amp; Auto Components</v>
      </c>
      <c r="R527" t="str">
        <v>Large Cap</v>
      </c>
      <c r="S527" t="str">
        <v>2023-05-31 00:00:00</v>
      </c>
      <c r="T527">
        <v>9.3600000000000003E-3</v>
      </c>
      <c r="AG527" t="str">
        <v>nifty_50</v>
      </c>
      <c r="AH527">
        <v>100034</v>
      </c>
      <c r="AI527" t="str">
        <v>Bajaj Finance Ltd.</v>
      </c>
      <c r="AJ527" t="str">
        <v>NBFC's &amp; Housing Finance</v>
      </c>
      <c r="AK527" t="str">
        <v>Large Cap</v>
      </c>
      <c r="AL527" t="str">
        <v>2024-02-29 00:00:00</v>
      </c>
      <c r="AM527">
        <v>1.8190000000000001E-2</v>
      </c>
    </row>
    <row r="528" spans="7:39" x14ac:dyDescent="0.3">
      <c r="G528">
        <v>132500</v>
      </c>
      <c r="H528" t="str">
        <v>Maruti Suzuki India Ltd.</v>
      </c>
      <c r="I528" t="str">
        <v>Auto &amp; Auto Components</v>
      </c>
      <c r="J528" t="str">
        <v>Large Cap</v>
      </c>
      <c r="K528" t="str">
        <v>2023-05-31 00:00:00</v>
      </c>
      <c r="L528">
        <v>9.3600000000000003E-3</v>
      </c>
      <c r="O528">
        <v>132281</v>
      </c>
      <c r="P528" t="str">
        <v>HCL Technologies Ltd.</v>
      </c>
      <c r="Q528" t="str">
        <v>IT</v>
      </c>
      <c r="R528" t="str">
        <v>Large Cap</v>
      </c>
      <c r="S528" t="str">
        <v>2023-05-31 00:00:00</v>
      </c>
      <c r="T528">
        <v>9.2499999999999995E-3</v>
      </c>
      <c r="AG528" t="str">
        <v>nifty_50</v>
      </c>
      <c r="AH528">
        <v>132281</v>
      </c>
      <c r="AI528" t="str">
        <v>HCL Technologies Ltd.</v>
      </c>
      <c r="AJ528" t="str">
        <v>IT</v>
      </c>
      <c r="AK528" t="str">
        <v>Large Cap</v>
      </c>
      <c r="AL528" t="str">
        <v>2024-02-29 00:00:00</v>
      </c>
      <c r="AM528">
        <v>1.77E-2</v>
      </c>
    </row>
    <row r="529" spans="7:39" x14ac:dyDescent="0.3">
      <c r="G529">
        <v>132281</v>
      </c>
      <c r="H529" t="str">
        <v>HCL Technologies Ltd.</v>
      </c>
      <c r="I529" t="str">
        <v>IT</v>
      </c>
      <c r="J529" t="str">
        <v>Large Cap</v>
      </c>
      <c r="K529" t="str">
        <v>2023-05-31 00:00:00</v>
      </c>
      <c r="L529">
        <v>9.2499999999999995E-3</v>
      </c>
      <c r="O529">
        <v>100114</v>
      </c>
      <c r="P529" t="str">
        <v>Titan Company Ltd.</v>
      </c>
      <c r="Q529" t="str">
        <v>Consumer Discretionary</v>
      </c>
      <c r="R529" t="str">
        <v>Large Cap</v>
      </c>
      <c r="S529" t="str">
        <v>2023-05-31 00:00:00</v>
      </c>
      <c r="T529">
        <v>8.9700000000000005E-3</v>
      </c>
      <c r="AG529" t="str">
        <v>nifty_50</v>
      </c>
      <c r="AH529">
        <v>124715</v>
      </c>
      <c r="AI529" t="str">
        <v>Sun Pharmaceutical Industries Ltd.</v>
      </c>
      <c r="AJ529" t="str">
        <v>Healthcare</v>
      </c>
      <c r="AK529" t="str">
        <v>Large Cap</v>
      </c>
      <c r="AL529" t="str">
        <v>2024-02-29 00:00:00</v>
      </c>
      <c r="AM529">
        <v>1.7239999999999998E-2</v>
      </c>
    </row>
    <row r="530" spans="7:39" x14ac:dyDescent="0.3">
      <c r="G530">
        <v>100114</v>
      </c>
      <c r="H530" t="str">
        <v>Titan Company Ltd.</v>
      </c>
      <c r="I530" t="str">
        <v>Consumer Discretionary</v>
      </c>
      <c r="J530" t="str">
        <v>Large Cap</v>
      </c>
      <c r="K530" t="str">
        <v>2023-05-31 00:00:00</v>
      </c>
      <c r="L530">
        <v>8.9700000000000005E-3</v>
      </c>
      <c r="O530">
        <v>124715</v>
      </c>
      <c r="P530" t="str">
        <v>Sun Pharmaceutical Industries Ltd.</v>
      </c>
      <c r="Q530" t="str">
        <v>Healthcare</v>
      </c>
      <c r="R530" t="str">
        <v>Large Cap</v>
      </c>
      <c r="S530" t="str">
        <v>2023-05-31 00:00:00</v>
      </c>
      <c r="T530">
        <v>8.09E-3</v>
      </c>
      <c r="AG530" t="str">
        <v>nifty_50</v>
      </c>
      <c r="AH530">
        <v>100570</v>
      </c>
      <c r="AI530" t="str">
        <v>Tata Motors Ltd.</v>
      </c>
      <c r="AJ530" t="str">
        <v>Auto &amp; Auto Components</v>
      </c>
      <c r="AK530" t="str">
        <v>Large Cap</v>
      </c>
      <c r="AL530" t="str">
        <v>2024-02-29 00:00:00</v>
      </c>
      <c r="AM530">
        <v>1.694E-2</v>
      </c>
    </row>
    <row r="531" spans="7:39" x14ac:dyDescent="0.3">
      <c r="G531">
        <v>124715</v>
      </c>
      <c r="H531" t="str">
        <v>Sun Pharmaceutical Industries Ltd.</v>
      </c>
      <c r="I531" t="str">
        <v>Healthcare</v>
      </c>
      <c r="J531" t="str">
        <v>Large Cap</v>
      </c>
      <c r="K531" t="str">
        <v>2023-05-31 00:00:00</v>
      </c>
      <c r="L531">
        <v>8.09E-3</v>
      </c>
      <c r="O531">
        <v>100570</v>
      </c>
      <c r="P531" t="str">
        <v>Tata Motors Ltd.</v>
      </c>
      <c r="Q531" t="str">
        <v>Auto &amp; Auto Components</v>
      </c>
      <c r="R531" t="str">
        <v>Large Cap</v>
      </c>
      <c r="S531" t="str">
        <v>2023-05-31 00:00:00</v>
      </c>
      <c r="T531">
        <v>7.1199999999999996E-3</v>
      </c>
      <c r="AG531" t="str">
        <v>nifty_50</v>
      </c>
      <c r="AH531">
        <v>132555</v>
      </c>
      <c r="AI531" t="str">
        <v>NTPC Ltd.</v>
      </c>
      <c r="AJ531" t="str">
        <v>Power</v>
      </c>
      <c r="AK531" t="str">
        <v>Large Cap</v>
      </c>
      <c r="AL531" t="str">
        <v>2024-02-29 00:00:00</v>
      </c>
      <c r="AM531">
        <v>1.592E-2</v>
      </c>
    </row>
    <row r="532" spans="7:39" x14ac:dyDescent="0.3">
      <c r="G532">
        <v>100570</v>
      </c>
      <c r="H532" t="str">
        <v>Tata Motors Ltd.</v>
      </c>
      <c r="I532" t="str">
        <v>Auto &amp; Auto Components</v>
      </c>
      <c r="J532" t="str">
        <v>Large Cap</v>
      </c>
      <c r="K532" t="str">
        <v>2023-05-31 00:00:00</v>
      </c>
      <c r="L532">
        <v>7.1199999999999996E-3</v>
      </c>
      <c r="O532">
        <v>100228</v>
      </c>
      <c r="P532" t="str">
        <v>JSW Steel Ltd.</v>
      </c>
      <c r="Q532" t="str">
        <v>Mining &amp; Minerals</v>
      </c>
      <c r="R532" t="str">
        <v>Large Cap</v>
      </c>
      <c r="S532" t="str">
        <v>2023-05-31 00:00:00</v>
      </c>
      <c r="T532">
        <v>6.9800000000000001E-3</v>
      </c>
      <c r="AG532" t="str">
        <v>nifty_50</v>
      </c>
      <c r="AH532">
        <v>100114</v>
      </c>
      <c r="AI532" t="str">
        <v>Titan Company Ltd.</v>
      </c>
      <c r="AJ532" t="str">
        <v>Consumer Discretionary</v>
      </c>
      <c r="AK532" t="str">
        <v>Large Cap</v>
      </c>
      <c r="AL532" t="str">
        <v>2024-02-29 00:00:00</v>
      </c>
      <c r="AM532">
        <v>1.516E-2</v>
      </c>
    </row>
    <row r="533" spans="7:39" x14ac:dyDescent="0.3">
      <c r="G533">
        <v>100228</v>
      </c>
      <c r="H533" t="str">
        <v>JSW Steel Ltd.</v>
      </c>
      <c r="I533" t="str">
        <v>Mining &amp; Minerals</v>
      </c>
      <c r="J533" t="str">
        <v>Large Cap</v>
      </c>
      <c r="K533" t="str">
        <v>2023-05-31 00:00:00</v>
      </c>
      <c r="L533">
        <v>6.9800000000000001E-3</v>
      </c>
      <c r="O533">
        <v>132538</v>
      </c>
      <c r="P533" t="str">
        <v>Ultratech Cement Ltd.</v>
      </c>
      <c r="Q533" t="str">
        <v>Construction Materials</v>
      </c>
      <c r="R533" t="str">
        <v>Large Cap</v>
      </c>
      <c r="S533" t="str">
        <v>2023-05-31 00:00:00</v>
      </c>
      <c r="T533">
        <v>6.9100000000000003E-3</v>
      </c>
      <c r="AG533" t="str">
        <v>nifty_50</v>
      </c>
      <c r="AH533">
        <v>132500</v>
      </c>
      <c r="AI533" t="str">
        <v>Maruti Suzuki India Ltd.</v>
      </c>
      <c r="AJ533" t="str">
        <v>Auto &amp; Auto Components</v>
      </c>
      <c r="AK533" t="str">
        <v>Large Cap</v>
      </c>
      <c r="AL533" t="str">
        <v>2024-02-29 00:00:00</v>
      </c>
      <c r="AM533">
        <v>1.4840000000000001E-2</v>
      </c>
    </row>
    <row r="534" spans="7:39" x14ac:dyDescent="0.3">
      <c r="G534">
        <v>132538</v>
      </c>
      <c r="H534" t="str">
        <v>Ultratech Cement Ltd.</v>
      </c>
      <c r="I534" t="str">
        <v>Construction Materials</v>
      </c>
      <c r="J534" t="str">
        <v>Large Cap</v>
      </c>
      <c r="K534" t="str">
        <v>2023-05-31 00:00:00</v>
      </c>
      <c r="L534">
        <v>6.9100000000000003E-3</v>
      </c>
      <c r="O534">
        <v>205198</v>
      </c>
      <c r="P534" t="str">
        <v>Bajaj Finserv Ltd.</v>
      </c>
      <c r="Q534" t="str">
        <v>NBFC's &amp; Housing Finance</v>
      </c>
      <c r="R534" t="str">
        <v>Large Cap</v>
      </c>
      <c r="S534" t="str">
        <v>2023-05-31 00:00:00</v>
      </c>
      <c r="T534">
        <v>6.8900000000000003E-3</v>
      </c>
      <c r="AG534" t="str">
        <v>nifty_50</v>
      </c>
      <c r="AH534">
        <v>100312</v>
      </c>
      <c r="AI534" t="str">
        <v>Oil &amp; Natural Gas Corporation Ltd.</v>
      </c>
      <c r="AJ534" t="str">
        <v>Oil &amp; Gas</v>
      </c>
      <c r="AK534" t="str">
        <v>Large Cap</v>
      </c>
      <c r="AL534" t="str">
        <v>2024-02-29 00:00:00</v>
      </c>
      <c r="AM534">
        <v>1.3690000000000001E-2</v>
      </c>
    </row>
    <row r="535" spans="7:39" x14ac:dyDescent="0.3">
      <c r="G535">
        <v>205198</v>
      </c>
      <c r="H535" t="str">
        <v>Bajaj Finserv Ltd.</v>
      </c>
      <c r="I535" t="str">
        <v>NBFC's &amp; Housing Finance</v>
      </c>
      <c r="J535" t="str">
        <v>Large Cap</v>
      </c>
      <c r="K535" t="str">
        <v>2023-05-31 00:00:00</v>
      </c>
      <c r="L535">
        <v>6.8900000000000003E-3</v>
      </c>
      <c r="O535">
        <v>112599</v>
      </c>
      <c r="P535" t="str">
        <v>Adani Enterprises Ltd.</v>
      </c>
      <c r="Q535" t="str">
        <v>Trading</v>
      </c>
      <c r="R535" t="str">
        <v>Large Cap</v>
      </c>
      <c r="S535" t="str">
        <v>2023-05-31 00:00:00</v>
      </c>
      <c r="T535">
        <v>6.6400000000000001E-3</v>
      </c>
      <c r="AG535" t="str">
        <v>nifty_50</v>
      </c>
      <c r="AH535">
        <v>100820</v>
      </c>
      <c r="AI535" t="str">
        <v>Asian Paints Ltd.</v>
      </c>
      <c r="AJ535" t="str">
        <v>Building Materials</v>
      </c>
      <c r="AK535" t="str">
        <v>Large Cap</v>
      </c>
      <c r="AL535" t="str">
        <v>2024-02-29 00:00:00</v>
      </c>
      <c r="AM535">
        <v>1.2829999999999999E-2</v>
      </c>
    </row>
    <row r="536" spans="7:39" x14ac:dyDescent="0.3">
      <c r="G536">
        <v>112599</v>
      </c>
      <c r="H536" t="str">
        <v>Adani Enterprises Ltd.</v>
      </c>
      <c r="I536" t="str">
        <v>Trading</v>
      </c>
      <c r="J536" t="str">
        <v>Large Cap</v>
      </c>
      <c r="K536" t="str">
        <v>2023-05-31 00:00:00</v>
      </c>
      <c r="L536">
        <v>6.6400000000000001E-3</v>
      </c>
      <c r="O536">
        <v>100470</v>
      </c>
      <c r="P536" t="str">
        <v>Tata Steel Ltd.</v>
      </c>
      <c r="Q536" t="str">
        <v>Mining &amp; Minerals</v>
      </c>
      <c r="R536" t="str">
        <v>Large Cap</v>
      </c>
      <c r="S536" t="str">
        <v>2023-05-31 00:00:00</v>
      </c>
      <c r="T536">
        <v>6.4900000000000001E-3</v>
      </c>
      <c r="AG536" t="str">
        <v>nifty_50</v>
      </c>
      <c r="AH536">
        <v>132898</v>
      </c>
      <c r="AI536" t="str">
        <v>Power Grid Corporation Of India Ltd.</v>
      </c>
      <c r="AJ536" t="str">
        <v>Power</v>
      </c>
      <c r="AK536" t="str">
        <v>Large Cap</v>
      </c>
      <c r="AL536" t="str">
        <v>2024-02-29 00:00:00</v>
      </c>
      <c r="AM536">
        <v>1.2800000000000001E-2</v>
      </c>
    </row>
    <row r="537" spans="7:39" x14ac:dyDescent="0.3">
      <c r="G537">
        <v>100470</v>
      </c>
      <c r="H537" t="str">
        <v>Tata Steel Ltd.</v>
      </c>
      <c r="I537" t="str">
        <v>Mining &amp; Minerals</v>
      </c>
      <c r="J537" t="str">
        <v>Large Cap</v>
      </c>
      <c r="K537" t="str">
        <v>2023-05-31 00:00:00</v>
      </c>
      <c r="L537">
        <v>6.4900000000000001E-3</v>
      </c>
      <c r="O537">
        <v>132187</v>
      </c>
      <c r="P537" t="str">
        <v>IndusInd Bank Ltd.</v>
      </c>
      <c r="Q537" t="str">
        <v>Banks</v>
      </c>
      <c r="R537" t="str">
        <v>Large Cap</v>
      </c>
      <c r="S537" t="str">
        <v>2023-05-31 00:00:00</v>
      </c>
      <c r="T537">
        <v>6.3299999999999997E-3</v>
      </c>
      <c r="AG537" t="str">
        <v>nifty_50</v>
      </c>
      <c r="AH537">
        <v>100470</v>
      </c>
      <c r="AI537" t="str">
        <v>Tata Steel Ltd.</v>
      </c>
      <c r="AJ537" t="str">
        <v>Mining &amp; Minerals</v>
      </c>
      <c r="AK537" t="str">
        <v>Large Cap</v>
      </c>
      <c r="AL537" t="str">
        <v>2024-02-29 00:00:00</v>
      </c>
      <c r="AM537">
        <v>1.166E-2</v>
      </c>
    </row>
    <row r="538" spans="7:39" x14ac:dyDescent="0.3">
      <c r="G538">
        <v>132187</v>
      </c>
      <c r="H538" t="str">
        <v>IndusInd Bank Ltd.</v>
      </c>
      <c r="I538" t="str">
        <v>Banks</v>
      </c>
      <c r="J538" t="str">
        <v>Large Cap</v>
      </c>
      <c r="K538" t="str">
        <v>2023-05-31 00:00:00</v>
      </c>
      <c r="L538">
        <v>6.3299999999999997E-3</v>
      </c>
      <c r="O538">
        <v>132555</v>
      </c>
      <c r="P538" t="str">
        <v>NTPC Ltd.</v>
      </c>
      <c r="Q538" t="str">
        <v>Power</v>
      </c>
      <c r="R538" t="str">
        <v>Large Cap</v>
      </c>
      <c r="S538" t="str">
        <v>2023-05-31 00:00:00</v>
      </c>
      <c r="T538">
        <v>6.2599999999999999E-3</v>
      </c>
      <c r="AG538" t="str">
        <v>nifty_50</v>
      </c>
      <c r="AH538">
        <v>132538</v>
      </c>
      <c r="AI538" t="str">
        <v>Ultratech Cement Ltd.</v>
      </c>
      <c r="AJ538" t="str">
        <v>Construction Materials</v>
      </c>
      <c r="AK538" t="str">
        <v>Large Cap</v>
      </c>
      <c r="AL538" t="str">
        <v>2024-02-29 00:00:00</v>
      </c>
      <c r="AM538">
        <v>1.1440000000000001E-2</v>
      </c>
    </row>
    <row r="539" spans="7:39" x14ac:dyDescent="0.3">
      <c r="G539">
        <v>132555</v>
      </c>
      <c r="H539" t="str">
        <v>NTPC Ltd.</v>
      </c>
      <c r="I539" t="str">
        <v>Power</v>
      </c>
      <c r="J539" t="str">
        <v>Large Cap</v>
      </c>
      <c r="K539" t="str">
        <v>2023-05-31 00:00:00</v>
      </c>
      <c r="L539">
        <v>6.2599999999999999E-3</v>
      </c>
      <c r="O539">
        <v>100312</v>
      </c>
      <c r="P539" t="str">
        <v>Oil &amp; Natural Gas Corporation Ltd.</v>
      </c>
      <c r="Q539" t="str">
        <v>Oil &amp; Gas</v>
      </c>
      <c r="R539" t="str">
        <v>Large Cap</v>
      </c>
      <c r="S539" t="str">
        <v>2023-05-31 00:00:00</v>
      </c>
      <c r="T539">
        <v>6.0899999999999999E-3</v>
      </c>
      <c r="AG539" t="str">
        <v>nifty_50</v>
      </c>
      <c r="AH539">
        <v>100228</v>
      </c>
      <c r="AI539" t="str">
        <v>JSW Steel Ltd.</v>
      </c>
      <c r="AJ539" t="str">
        <v>Mining &amp; Minerals</v>
      </c>
      <c r="AK539" t="str">
        <v>Large Cap</v>
      </c>
      <c r="AL539" t="str">
        <v>2024-02-29 00:00:00</v>
      </c>
      <c r="AM539">
        <v>1.0800000000000001E-2</v>
      </c>
    </row>
    <row r="540" spans="7:39" x14ac:dyDescent="0.3">
      <c r="G540">
        <v>100312</v>
      </c>
      <c r="H540" t="str">
        <v>Oil &amp; Natural Gas Corporation Ltd.</v>
      </c>
      <c r="I540" t="str">
        <v>Oil &amp; Gas</v>
      </c>
      <c r="J540" t="str">
        <v>Large Cap</v>
      </c>
      <c r="K540" t="str">
        <v>2023-05-31 00:00:00</v>
      </c>
      <c r="L540">
        <v>6.0899999999999999E-3</v>
      </c>
      <c r="O540">
        <v>132898</v>
      </c>
      <c r="P540" t="str">
        <v>Power Grid Corporation Of India Ltd.</v>
      </c>
      <c r="Q540" t="str">
        <v>Power</v>
      </c>
      <c r="R540" t="str">
        <v>Large Cap</v>
      </c>
      <c r="S540" t="str">
        <v>2023-05-31 00:00:00</v>
      </c>
      <c r="T540">
        <v>6.0299999999999998E-3</v>
      </c>
      <c r="AG540" t="str">
        <v>nifty_50</v>
      </c>
      <c r="AH540">
        <v>112599</v>
      </c>
      <c r="AI540" t="str">
        <v>Adani Enterprises Ltd.</v>
      </c>
      <c r="AJ540" t="str">
        <v>Trading</v>
      </c>
      <c r="AK540" t="str">
        <v>Large Cap</v>
      </c>
      <c r="AL540" t="str">
        <v>2024-02-29 00:00:00</v>
      </c>
      <c r="AM540">
        <v>1.026E-2</v>
      </c>
    </row>
    <row r="541" spans="7:39" x14ac:dyDescent="0.3">
      <c r="G541">
        <v>132898</v>
      </c>
      <c r="H541" t="str">
        <v>Power Grid Corporation Of India Ltd.</v>
      </c>
      <c r="I541" t="str">
        <v>Power</v>
      </c>
      <c r="J541" t="str">
        <v>Large Cap</v>
      </c>
      <c r="K541" t="str">
        <v>2023-05-31 00:00:00</v>
      </c>
      <c r="L541">
        <v>6.0299999999999998E-3</v>
      </c>
      <c r="O541">
        <v>100790</v>
      </c>
      <c r="P541" t="str">
        <v>Nestle India Ltd.</v>
      </c>
      <c r="Q541" t="str">
        <v>FMCG</v>
      </c>
      <c r="R541" t="str">
        <v>Large Cap</v>
      </c>
      <c r="S541" t="str">
        <v>2023-05-31 00:00:00</v>
      </c>
      <c r="T541">
        <v>5.9100000000000003E-3</v>
      </c>
      <c r="AG541" t="str">
        <v>nifty_50</v>
      </c>
      <c r="AH541">
        <v>200132</v>
      </c>
      <c r="AI541" t="str">
        <v>Bajaj Auto Ltd.</v>
      </c>
      <c r="AJ541" t="str">
        <v>Auto &amp; Auto Components</v>
      </c>
      <c r="AK541" t="str">
        <v>Large Cap</v>
      </c>
      <c r="AL541" t="str">
        <v>2024-02-29 00:00:00</v>
      </c>
      <c r="AM541">
        <v>1.01E-2</v>
      </c>
    </row>
    <row r="542" spans="7:39" x14ac:dyDescent="0.3">
      <c r="G542">
        <v>100790</v>
      </c>
      <c r="H542" t="str">
        <v>Nestle India Ltd.</v>
      </c>
      <c r="I542" t="str">
        <v>FMCG</v>
      </c>
      <c r="J542" t="str">
        <v>Large Cap</v>
      </c>
      <c r="K542" t="str">
        <v>2023-05-31 00:00:00</v>
      </c>
      <c r="L542">
        <v>5.9100000000000003E-3</v>
      </c>
      <c r="O542">
        <v>132755</v>
      </c>
      <c r="P542" t="str">
        <v>Tech Mahindra Ltd.</v>
      </c>
      <c r="Q542" t="str">
        <v>IT</v>
      </c>
      <c r="R542" t="str">
        <v>Large Cap</v>
      </c>
      <c r="S542" t="str">
        <v>2023-05-31 00:00:00</v>
      </c>
      <c r="T542">
        <v>5.3499999999999997E-3</v>
      </c>
      <c r="AG542" t="str">
        <v>nifty_50</v>
      </c>
      <c r="AH542">
        <v>205198</v>
      </c>
      <c r="AI542" t="str">
        <v>Bajaj Finserv Ltd.</v>
      </c>
      <c r="AJ542" t="str">
        <v>NBFC's &amp; Housing Finance</v>
      </c>
      <c r="AK542" t="str">
        <v>Large Cap</v>
      </c>
      <c r="AL542" t="str">
        <v>2024-02-29 00:00:00</v>
      </c>
      <c r="AM542">
        <v>0.01</v>
      </c>
    </row>
    <row r="543" spans="7:39" x14ac:dyDescent="0.3">
      <c r="G543">
        <v>132755</v>
      </c>
      <c r="H543" t="str">
        <v>Tech Mahindra Ltd.</v>
      </c>
      <c r="I543" t="str">
        <v>IT</v>
      </c>
      <c r="J543" t="str">
        <v>Large Cap</v>
      </c>
      <c r="K543" t="str">
        <v>2023-05-31 00:00:00</v>
      </c>
      <c r="L543">
        <v>5.3499999999999997E-3</v>
      </c>
      <c r="O543">
        <v>289554</v>
      </c>
      <c r="P543" t="str">
        <v>Adani Green Energy Ltd.</v>
      </c>
      <c r="Q543" t="str">
        <v>Power</v>
      </c>
      <c r="R543" t="str">
        <v>Large Cap</v>
      </c>
      <c r="S543" t="str">
        <v>2023-05-31 00:00:00</v>
      </c>
      <c r="T543">
        <v>5.0299999999999997E-3</v>
      </c>
      <c r="AG543" t="str">
        <v>nifty_50</v>
      </c>
      <c r="AH543">
        <v>219300</v>
      </c>
      <c r="AI543" t="str">
        <v>Coal India Ltd.</v>
      </c>
      <c r="AJ543" t="str">
        <v>Mining &amp; Minerals</v>
      </c>
      <c r="AK543" t="str">
        <v>Large Cap</v>
      </c>
      <c r="AL543" t="str">
        <v>2024-02-29 00:00:00</v>
      </c>
      <c r="AM543">
        <v>9.9299999999999996E-3</v>
      </c>
    </row>
    <row r="544" spans="7:39" x14ac:dyDescent="0.3">
      <c r="G544">
        <v>289554</v>
      </c>
      <c r="H544" t="str">
        <v>Adani Green Energy Ltd.</v>
      </c>
      <c r="I544" t="str">
        <v>Power</v>
      </c>
      <c r="J544" t="str">
        <v>Large Cap</v>
      </c>
      <c r="K544" t="str">
        <v>2023-05-31 00:00:00</v>
      </c>
      <c r="L544">
        <v>5.0299999999999997E-3</v>
      </c>
      <c r="O544">
        <v>100300</v>
      </c>
      <c r="P544" t="str">
        <v>Grasim Industries Ltd.</v>
      </c>
      <c r="Q544" t="str">
        <v>Construction Materials</v>
      </c>
      <c r="R544" t="str">
        <v>Large Cap</v>
      </c>
      <c r="S544" t="str">
        <v>2023-05-31 00:00:00</v>
      </c>
      <c r="T544">
        <v>4.9199999999999999E-3</v>
      </c>
      <c r="AG544" t="str">
        <v>nifty_50</v>
      </c>
      <c r="AH544">
        <v>132921</v>
      </c>
      <c r="AI544" t="str">
        <v>Adani Ports and Special Economic Zone Ltd.</v>
      </c>
      <c r="AJ544" t="str">
        <v>Logistics &amp; Ports</v>
      </c>
      <c r="AK544" t="str">
        <v>Large Cap</v>
      </c>
      <c r="AL544" t="str">
        <v>2024-02-29 00:00:00</v>
      </c>
      <c r="AM544">
        <v>9.7300000000000008E-3</v>
      </c>
    </row>
    <row r="545" spans="7:39" x14ac:dyDescent="0.3">
      <c r="G545">
        <v>100300</v>
      </c>
      <c r="H545" t="str">
        <v>Grasim Industries Ltd.</v>
      </c>
      <c r="I545" t="str">
        <v>Construction Materials</v>
      </c>
      <c r="J545" t="str">
        <v>Large Cap</v>
      </c>
      <c r="K545" t="str">
        <v>2023-05-31 00:00:00</v>
      </c>
      <c r="L545">
        <v>4.9199999999999999E-3</v>
      </c>
      <c r="O545">
        <v>217389</v>
      </c>
      <c r="P545" t="str">
        <v>HDFC Life Insurance Company Ltd.</v>
      </c>
      <c r="Q545" t="str">
        <v>Insurance</v>
      </c>
      <c r="R545" t="str">
        <v>Large Cap</v>
      </c>
      <c r="S545" t="str">
        <v>2023-05-31 00:00:00</v>
      </c>
      <c r="T545">
        <v>4.81E-3</v>
      </c>
      <c r="AG545" t="str">
        <v>nifty_50</v>
      </c>
      <c r="AH545">
        <v>132187</v>
      </c>
      <c r="AI545" t="str">
        <v>IndusInd Bank Ltd.</v>
      </c>
      <c r="AJ545" t="str">
        <v>Banks</v>
      </c>
      <c r="AK545" t="str">
        <v>Large Cap</v>
      </c>
      <c r="AL545" t="str">
        <v>2024-02-29 00:00:00</v>
      </c>
      <c r="AM545">
        <v>9.5899999999999996E-3</v>
      </c>
    </row>
    <row r="546" spans="7:39" x14ac:dyDescent="0.3">
      <c r="G546">
        <v>217389</v>
      </c>
      <c r="H546" t="str">
        <v>HDFC Life Insurance Company Ltd.</v>
      </c>
      <c r="I546" t="str">
        <v>Insurance</v>
      </c>
      <c r="J546" t="str">
        <v>Large Cap</v>
      </c>
      <c r="K546" t="str">
        <v>2023-05-31 00:00:00</v>
      </c>
      <c r="L546">
        <v>4.81E-3</v>
      </c>
      <c r="O546">
        <v>132921</v>
      </c>
      <c r="P546" t="str">
        <v>Adani Ports and Special Economic Zone Ltd.</v>
      </c>
      <c r="Q546" t="str">
        <v>Logistics &amp; Ports</v>
      </c>
      <c r="R546" t="str">
        <v>Large Cap</v>
      </c>
      <c r="S546" t="str">
        <v>2023-05-31 00:00:00</v>
      </c>
      <c r="T546">
        <v>4.7200000000000002E-3</v>
      </c>
      <c r="AG546" t="str">
        <v>nifty_50</v>
      </c>
      <c r="AH546">
        <v>100790</v>
      </c>
      <c r="AI546" t="str">
        <v>Nestle India Ltd.</v>
      </c>
      <c r="AJ546" t="str">
        <v>FMCG</v>
      </c>
      <c r="AK546" t="str">
        <v>Large Cap</v>
      </c>
      <c r="AL546" t="str">
        <v>2024-02-29 00:00:00</v>
      </c>
      <c r="AM546">
        <v>9.3200000000000002E-3</v>
      </c>
    </row>
    <row r="547" spans="7:39" x14ac:dyDescent="0.3">
      <c r="G547">
        <v>132921</v>
      </c>
      <c r="H547" t="str">
        <v>Adani Ports and Special Economic Zone Ltd.</v>
      </c>
      <c r="I547" t="str">
        <v>Logistics &amp; Ports</v>
      </c>
      <c r="J547" t="str">
        <v>Large Cap</v>
      </c>
      <c r="K547" t="str">
        <v>2023-05-31 00:00:00</v>
      </c>
      <c r="L547">
        <v>4.7200000000000002E-3</v>
      </c>
      <c r="O547">
        <v>130965</v>
      </c>
      <c r="P547" t="str">
        <v>Indian Oil Corporation Ltd.</v>
      </c>
      <c r="Q547" t="str">
        <v>Oil &amp; Gas</v>
      </c>
      <c r="R547" t="str">
        <v>Large Cap</v>
      </c>
      <c r="S547" t="str">
        <v>2023-05-31 00:00:00</v>
      </c>
      <c r="T547">
        <v>4.6800000000000001E-3</v>
      </c>
      <c r="AG547" t="str">
        <v>nifty_50</v>
      </c>
      <c r="AH547">
        <v>100300</v>
      </c>
      <c r="AI547" t="str">
        <v>Grasim Industries Ltd.</v>
      </c>
      <c r="AJ547" t="str">
        <v>Construction Materials</v>
      </c>
      <c r="AK547" t="str">
        <v>Large Cap</v>
      </c>
      <c r="AL547" t="str">
        <v>2024-02-29 00:00:00</v>
      </c>
      <c r="AM547">
        <v>8.5400000000000007E-3</v>
      </c>
    </row>
    <row r="548" spans="7:39" x14ac:dyDescent="0.3">
      <c r="G548">
        <v>130965</v>
      </c>
      <c r="H548" t="str">
        <v>Indian Oil Corporation Ltd.</v>
      </c>
      <c r="I548" t="str">
        <v>Oil &amp; Gas</v>
      </c>
      <c r="J548" t="str">
        <v>Large Cap</v>
      </c>
      <c r="K548" t="str">
        <v>2023-05-31 00:00:00</v>
      </c>
      <c r="L548">
        <v>4.6800000000000001E-3</v>
      </c>
      <c r="O548">
        <v>107685</v>
      </c>
      <c r="P548" t="str">
        <v>Wipro Ltd.</v>
      </c>
      <c r="Q548" t="str">
        <v>IT</v>
      </c>
      <c r="R548" t="str">
        <v>Large Cap</v>
      </c>
      <c r="S548" t="str">
        <v>2023-05-31 00:00:00</v>
      </c>
      <c r="T548">
        <v>4.5599999999999998E-3</v>
      </c>
      <c r="AG548" t="str">
        <v>nifty_50</v>
      </c>
      <c r="AH548">
        <v>132755</v>
      </c>
      <c r="AI548" t="str">
        <v>Tech Mahindra Ltd.</v>
      </c>
      <c r="AJ548" t="str">
        <v>IT</v>
      </c>
      <c r="AK548" t="str">
        <v>Large Cap</v>
      </c>
      <c r="AL548" t="str">
        <v>2024-02-29 00:00:00</v>
      </c>
      <c r="AM548">
        <v>8.0700000000000008E-3</v>
      </c>
    </row>
    <row r="549" spans="7:39" x14ac:dyDescent="0.3">
      <c r="G549">
        <v>107685</v>
      </c>
      <c r="H549" t="str">
        <v>Wipro Ltd.</v>
      </c>
      <c r="I549" t="str">
        <v>IT</v>
      </c>
      <c r="J549" t="str">
        <v>Large Cap</v>
      </c>
      <c r="K549" t="str">
        <v>2023-05-31 00:00:00</v>
      </c>
      <c r="L549">
        <v>4.5599999999999998E-3</v>
      </c>
      <c r="O549">
        <v>100440</v>
      </c>
      <c r="P549" t="str">
        <v>Hindalco Industries Ltd.</v>
      </c>
      <c r="Q549" t="str">
        <v>Mining &amp; Minerals</v>
      </c>
      <c r="R549" t="str">
        <v>Large Cap</v>
      </c>
      <c r="S549" t="str">
        <v>2023-05-31 00:00:00</v>
      </c>
      <c r="T549">
        <v>4.5300000000000002E-3</v>
      </c>
      <c r="AG549" t="str">
        <v>nifty_50</v>
      </c>
      <c r="AH549">
        <v>100087</v>
      </c>
      <c r="AI549" t="str">
        <v>Cipla Ltd.</v>
      </c>
      <c r="AJ549" t="str">
        <v>Healthcare</v>
      </c>
      <c r="AK549" t="str">
        <v>Large Cap</v>
      </c>
      <c r="AL549" t="str">
        <v>2024-02-29 00:00:00</v>
      </c>
      <c r="AM549">
        <v>7.9500000000000005E-3</v>
      </c>
    </row>
    <row r="550" spans="7:39" x14ac:dyDescent="0.3">
      <c r="G550">
        <v>100440</v>
      </c>
      <c r="H550" t="str">
        <v>Hindalco Industries Ltd.</v>
      </c>
      <c r="I550" t="str">
        <v>Mining &amp; Minerals</v>
      </c>
      <c r="J550" t="str">
        <v>Large Cap</v>
      </c>
      <c r="K550" t="str">
        <v>2023-05-31 00:00:00</v>
      </c>
      <c r="L550">
        <v>4.5300000000000002E-3</v>
      </c>
      <c r="O550">
        <v>252306</v>
      </c>
      <c r="P550" t="str">
        <v>Zomato Ltd.</v>
      </c>
      <c r="Q550" t="str">
        <v>Consumer Discretionary</v>
      </c>
      <c r="R550" t="str">
        <v>Mid Cap</v>
      </c>
      <c r="S550" t="str">
        <v>2023-05-31 00:00:00</v>
      </c>
      <c r="T550">
        <v>4.4999999999999997E-3</v>
      </c>
      <c r="AG550" t="str">
        <v>nifty_50</v>
      </c>
      <c r="AH550">
        <v>100124</v>
      </c>
      <c r="AI550" t="str">
        <v>Dr. Reddy's Laboratories Ltd.</v>
      </c>
      <c r="AJ550" t="str">
        <v>Healthcare</v>
      </c>
      <c r="AK550" t="str">
        <v>Large Cap</v>
      </c>
      <c r="AL550" t="str">
        <v>2024-02-29 00:00:00</v>
      </c>
      <c r="AM550">
        <v>7.8600000000000007E-3</v>
      </c>
    </row>
    <row r="551" spans="7:39" x14ac:dyDescent="0.3">
      <c r="G551">
        <v>252306</v>
      </c>
      <c r="H551" t="str">
        <v>Zomato Ltd.</v>
      </c>
      <c r="I551" t="str">
        <v>Consumer Discretionary</v>
      </c>
      <c r="J551" t="str">
        <v>Mid Cap</v>
      </c>
      <c r="K551" t="str">
        <v>2023-05-31 00:00:00</v>
      </c>
      <c r="L551">
        <v>4.4999999999999997E-3</v>
      </c>
      <c r="O551">
        <v>200132</v>
      </c>
      <c r="P551" t="str">
        <v>Bajaj Auto Ltd.</v>
      </c>
      <c r="Q551" t="str">
        <v>Auto &amp; Auto Components</v>
      </c>
      <c r="R551" t="str">
        <v>Large Cap</v>
      </c>
      <c r="S551" t="str">
        <v>2023-05-31 00:00:00</v>
      </c>
      <c r="T551">
        <v>4.4200000000000003E-3</v>
      </c>
      <c r="AG551" t="str">
        <v>nifty_50</v>
      </c>
      <c r="AH551">
        <v>100800</v>
      </c>
      <c r="AI551" t="str">
        <v>Tata Consumer Products Ltd.</v>
      </c>
      <c r="AJ551" t="str">
        <v>FMCG</v>
      </c>
      <c r="AK551" t="str">
        <v>Large Cap</v>
      </c>
      <c r="AL551" t="str">
        <v>2024-02-29 00:00:00</v>
      </c>
      <c r="AM551">
        <v>7.4400000000000004E-3</v>
      </c>
    </row>
    <row r="552" spans="7:39" x14ac:dyDescent="0.3">
      <c r="G552">
        <v>200132</v>
      </c>
      <c r="H552" t="str">
        <v>Bajaj Auto Ltd.</v>
      </c>
      <c r="I552" t="str">
        <v>Auto &amp; Auto Components</v>
      </c>
      <c r="J552" t="str">
        <v>Large Cap</v>
      </c>
      <c r="K552" t="str">
        <v>2023-05-31 00:00:00</v>
      </c>
      <c r="L552">
        <v>4.4200000000000003E-3</v>
      </c>
      <c r="O552">
        <v>223595</v>
      </c>
      <c r="P552" t="str">
        <v>Avenue Supermarts Ltd.</v>
      </c>
      <c r="Q552" t="str">
        <v>Consumer Discretionary</v>
      </c>
      <c r="R552" t="str">
        <v>Large Cap</v>
      </c>
      <c r="S552" t="str">
        <v>2023-05-31 00:00:00</v>
      </c>
      <c r="T552">
        <v>4.3E-3</v>
      </c>
      <c r="AG552" t="str">
        <v>nifty_50</v>
      </c>
      <c r="AH552">
        <v>100440</v>
      </c>
      <c r="AI552" t="str">
        <v>Hindalco Industries Ltd.</v>
      </c>
      <c r="AJ552" t="str">
        <v>Mining &amp; Minerals</v>
      </c>
      <c r="AK552" t="str">
        <v>Large Cap</v>
      </c>
      <c r="AL552" t="str">
        <v>2024-02-29 00:00:00</v>
      </c>
      <c r="AM552">
        <v>7.4000000000000003E-3</v>
      </c>
    </row>
    <row r="553" spans="7:39" x14ac:dyDescent="0.3">
      <c r="G553">
        <v>223595</v>
      </c>
      <c r="H553" t="str">
        <v>Avenue Supermarts Ltd.</v>
      </c>
      <c r="I553" t="str">
        <v>Consumer Discretionary</v>
      </c>
      <c r="J553" t="str">
        <v>Large Cap</v>
      </c>
      <c r="K553" t="str">
        <v>2023-05-31 00:00:00</v>
      </c>
      <c r="L553">
        <v>4.3E-3</v>
      </c>
      <c r="O553">
        <v>100825</v>
      </c>
      <c r="P553" t="str">
        <v>Britannia Industries Ltd.</v>
      </c>
      <c r="Q553" t="str">
        <v>FMCG</v>
      </c>
      <c r="R553" t="str">
        <v>Large Cap</v>
      </c>
      <c r="S553" t="str">
        <v>2023-05-31 00:00:00</v>
      </c>
      <c r="T553">
        <v>4.2100000000000002E-3</v>
      </c>
      <c r="AG553" t="str">
        <v>nifty_50</v>
      </c>
      <c r="AH553">
        <v>107685</v>
      </c>
      <c r="AI553" t="str">
        <v>Wipro Ltd.</v>
      </c>
      <c r="AJ553" t="str">
        <v>IT</v>
      </c>
      <c r="AK553" t="str">
        <v>Large Cap</v>
      </c>
      <c r="AL553" t="str">
        <v>2024-02-29 00:00:00</v>
      </c>
      <c r="AM553">
        <v>7.3499999999999998E-3</v>
      </c>
    </row>
    <row r="554" spans="7:39" x14ac:dyDescent="0.3">
      <c r="G554">
        <v>100825</v>
      </c>
      <c r="H554" t="str">
        <v>Britannia Industries Ltd.</v>
      </c>
      <c r="I554" t="str">
        <v>FMCG</v>
      </c>
      <c r="J554" t="str">
        <v>Large Cap</v>
      </c>
      <c r="K554" t="str">
        <v>2023-05-31 00:00:00</v>
      </c>
      <c r="L554">
        <v>4.2100000000000002E-3</v>
      </c>
      <c r="O554">
        <v>211385</v>
      </c>
      <c r="P554" t="str">
        <v>SBI Life Insurance Company Ltd.</v>
      </c>
      <c r="Q554" t="str">
        <v>Insurance</v>
      </c>
      <c r="R554" t="str">
        <v>Large Cap</v>
      </c>
      <c r="S554" t="str">
        <v>2023-05-31 00:00:00</v>
      </c>
      <c r="T554">
        <v>4.1799999999999997E-3</v>
      </c>
      <c r="AG554" t="str">
        <v>nifty_50</v>
      </c>
      <c r="AH554">
        <v>211385</v>
      </c>
      <c r="AI554" t="str">
        <v>SBI Life Insurance Company Ltd.</v>
      </c>
      <c r="AJ554" t="str">
        <v>Insurance</v>
      </c>
      <c r="AK554" t="str">
        <v>Large Cap</v>
      </c>
      <c r="AL554" t="str">
        <v>2024-02-29 00:00:00</v>
      </c>
      <c r="AM554">
        <v>6.9300000000000004E-3</v>
      </c>
    </row>
    <row r="555" spans="7:39" x14ac:dyDescent="0.3">
      <c r="G555">
        <v>211385</v>
      </c>
      <c r="H555" t="str">
        <v>SBI Life Insurance Company Ltd.</v>
      </c>
      <c r="I555" t="str">
        <v>Insurance</v>
      </c>
      <c r="J555" t="str">
        <v>Large Cap</v>
      </c>
      <c r="K555" t="str">
        <v>2023-05-31 00:00:00</v>
      </c>
      <c r="L555">
        <v>4.1799999999999997E-3</v>
      </c>
      <c r="O555">
        <v>100124</v>
      </c>
      <c r="P555" t="str">
        <v>Dr. Reddy's Laboratories Ltd.</v>
      </c>
      <c r="Q555" t="str">
        <v>Healthcare</v>
      </c>
      <c r="R555" t="str">
        <v>Large Cap</v>
      </c>
      <c r="S555" t="str">
        <v>2023-05-31 00:00:00</v>
      </c>
      <c r="T555">
        <v>4.1700000000000001E-3</v>
      </c>
      <c r="AG555" t="str">
        <v>nifty_50</v>
      </c>
      <c r="AH555">
        <v>217389</v>
      </c>
      <c r="AI555" t="str">
        <v>HDFC Life Insurance Company Ltd.</v>
      </c>
      <c r="AJ555" t="str">
        <v>Insurance</v>
      </c>
      <c r="AK555" t="str">
        <v>Large Cap</v>
      </c>
      <c r="AL555" t="str">
        <v>2024-02-29 00:00:00</v>
      </c>
      <c r="AM555">
        <v>6.2100000000000002E-3</v>
      </c>
    </row>
    <row r="556" spans="7:39" x14ac:dyDescent="0.3">
      <c r="G556">
        <v>100124</v>
      </c>
      <c r="H556" t="str">
        <v>Dr. Reddy's Laboratories Ltd.</v>
      </c>
      <c r="I556" t="str">
        <v>Healthcare</v>
      </c>
      <c r="J556" t="str">
        <v>Large Cap</v>
      </c>
      <c r="K556" t="str">
        <v>2023-05-31 00:00:00</v>
      </c>
      <c r="L556">
        <v>4.1700000000000001E-3</v>
      </c>
      <c r="O556">
        <v>105200</v>
      </c>
      <c r="P556" t="str">
        <v>Eicher Motors Ltd.</v>
      </c>
      <c r="Q556" t="str">
        <v>Auto &amp; Auto Components</v>
      </c>
      <c r="R556" t="str">
        <v>Large Cap</v>
      </c>
      <c r="S556" t="str">
        <v>2023-05-31 00:00:00</v>
      </c>
      <c r="T556">
        <v>3.8800000000000002E-3</v>
      </c>
      <c r="AG556" t="str">
        <v>nifty_50</v>
      </c>
      <c r="AH556">
        <v>108869</v>
      </c>
      <c r="AI556" t="str">
        <v>Apollo Hospitals Enterprise Ltd.</v>
      </c>
      <c r="AJ556" t="str">
        <v>Hospitals &amp; Diagnostics</v>
      </c>
      <c r="AK556" t="str">
        <v>Large Cap</v>
      </c>
      <c r="AL556" t="str">
        <v>2024-02-29 00:00:00</v>
      </c>
      <c r="AM556">
        <v>6.1999999999999998E-3</v>
      </c>
    </row>
    <row r="557" spans="7:39" x14ac:dyDescent="0.3">
      <c r="G557">
        <v>105200</v>
      </c>
      <c r="H557" t="str">
        <v>Eicher Motors Ltd.</v>
      </c>
      <c r="I557" t="str">
        <v>Auto &amp; Auto Components</v>
      </c>
      <c r="J557" t="str">
        <v>Large Cap</v>
      </c>
      <c r="K557" t="str">
        <v>2023-05-31 00:00:00</v>
      </c>
      <c r="L557">
        <v>3.8800000000000002E-3</v>
      </c>
      <c r="O557">
        <v>100087</v>
      </c>
      <c r="P557" t="str">
        <v>Cipla Ltd.</v>
      </c>
      <c r="Q557" t="str">
        <v>Healthcare</v>
      </c>
      <c r="R557" t="str">
        <v>Large Cap</v>
      </c>
      <c r="S557" t="str">
        <v>2023-05-31 00:00:00</v>
      </c>
      <c r="T557">
        <v>3.8800000000000002E-3</v>
      </c>
      <c r="AG557" t="str">
        <v>nifty_50</v>
      </c>
      <c r="AH557">
        <v>100547</v>
      </c>
      <c r="AI557" t="str">
        <v>Bharat Petroleum Corporation Ltd.</v>
      </c>
      <c r="AJ557" t="str">
        <v>Oil &amp; Gas</v>
      </c>
      <c r="AK557" t="str">
        <v>Large Cap</v>
      </c>
      <c r="AL557" t="str">
        <v>2024-02-29 00:00:00</v>
      </c>
      <c r="AM557">
        <v>6.1599999999999997E-3</v>
      </c>
    </row>
    <row r="558" spans="7:39" x14ac:dyDescent="0.3">
      <c r="G558">
        <v>100087</v>
      </c>
      <c r="H558" t="str">
        <v>Cipla Ltd.</v>
      </c>
      <c r="I558" t="str">
        <v>Healthcare</v>
      </c>
      <c r="J558" t="str">
        <v>Large Cap</v>
      </c>
      <c r="K558" t="str">
        <v>2023-05-31 00:00:00</v>
      </c>
      <c r="L558">
        <v>3.8800000000000002E-3</v>
      </c>
      <c r="O558">
        <v>219300</v>
      </c>
      <c r="P558" t="str">
        <v>Coal India Ltd.</v>
      </c>
      <c r="Q558" t="str">
        <v>Mining &amp; Minerals</v>
      </c>
      <c r="R558" t="str">
        <v>Large Cap</v>
      </c>
      <c r="S558" t="str">
        <v>2023-05-31 00:00:00</v>
      </c>
      <c r="T558">
        <v>3.8300000000000001E-3</v>
      </c>
      <c r="AG558" t="str">
        <v>nifty_50</v>
      </c>
      <c r="AH558">
        <v>100825</v>
      </c>
      <c r="AI558" t="str">
        <v>Britannia Industries Ltd.</v>
      </c>
      <c r="AJ558" t="str">
        <v>FMCG</v>
      </c>
      <c r="AK558" t="str">
        <v>Large Cap</v>
      </c>
      <c r="AL558" t="str">
        <v>2024-02-29 00:00:00</v>
      </c>
      <c r="AM558">
        <v>5.9199999999999999E-3</v>
      </c>
    </row>
    <row r="559" spans="7:39" x14ac:dyDescent="0.3">
      <c r="G559">
        <v>219300</v>
      </c>
      <c r="H559" t="str">
        <v>Coal India Ltd.</v>
      </c>
      <c r="I559" t="str">
        <v>Mining &amp; Minerals</v>
      </c>
      <c r="J559" t="str">
        <v>Large Cap</v>
      </c>
      <c r="K559" t="str">
        <v>2023-05-31 00:00:00</v>
      </c>
      <c r="L559">
        <v>3.8300000000000001E-3</v>
      </c>
      <c r="O559">
        <v>100800</v>
      </c>
      <c r="P559" t="str">
        <v>Tata Consumer Products Ltd.</v>
      </c>
      <c r="Q559" t="str">
        <v>FMCG</v>
      </c>
      <c r="R559" t="str">
        <v>Large Cap</v>
      </c>
      <c r="S559" t="str">
        <v>2023-05-31 00:00:00</v>
      </c>
      <c r="T559">
        <v>3.7000000000000002E-3</v>
      </c>
      <c r="AG559" t="str">
        <v>nifty_50</v>
      </c>
      <c r="AH559">
        <v>100182</v>
      </c>
      <c r="AI559" t="str">
        <v>Hero MotoCorp Ltd.</v>
      </c>
      <c r="AJ559" t="str">
        <v>Auto &amp; Auto Components</v>
      </c>
      <c r="AK559" t="str">
        <v>Mid Cap</v>
      </c>
      <c r="AL559" t="str">
        <v>2024-02-29 00:00:00</v>
      </c>
      <c r="AM559">
        <v>5.7800000000000004E-3</v>
      </c>
    </row>
    <row r="560" spans="7:39" x14ac:dyDescent="0.3">
      <c r="G560">
        <v>100800</v>
      </c>
      <c r="H560" t="str">
        <v>Tata Consumer Products Ltd.</v>
      </c>
      <c r="I560" t="str">
        <v>FMCG</v>
      </c>
      <c r="J560" t="str">
        <v>Large Cap</v>
      </c>
      <c r="K560" t="str">
        <v>2023-05-31 00:00:00</v>
      </c>
      <c r="L560">
        <v>3.7000000000000002E-3</v>
      </c>
      <c r="O560">
        <v>108869</v>
      </c>
      <c r="P560" t="str">
        <v>Apollo Hospitals Enterprise Ltd.</v>
      </c>
      <c r="Q560" t="str">
        <v>Hospitals &amp; Diagnostics</v>
      </c>
      <c r="R560" t="str">
        <v>Large Cap</v>
      </c>
      <c r="S560" t="str">
        <v>2023-05-31 00:00:00</v>
      </c>
      <c r="T560">
        <v>3.5699999999999998E-3</v>
      </c>
      <c r="AG560" t="str">
        <v>nifty_50</v>
      </c>
      <c r="AH560">
        <v>105200</v>
      </c>
      <c r="AI560" t="str">
        <v>Eicher Motors Ltd.</v>
      </c>
      <c r="AJ560" t="str">
        <v>Auto &amp; Auto Components</v>
      </c>
      <c r="AK560" t="str">
        <v>Large Cap</v>
      </c>
      <c r="AL560" t="str">
        <v>2024-02-29 00:00:00</v>
      </c>
      <c r="AM560">
        <v>5.28E-3</v>
      </c>
    </row>
    <row r="561" spans="7:39" x14ac:dyDescent="0.3">
      <c r="G561">
        <v>108869</v>
      </c>
      <c r="H561" t="str">
        <v>Apollo Hospitals Enterprise Ltd.</v>
      </c>
      <c r="I561" t="str">
        <v>Hospitals &amp; Diagnostics</v>
      </c>
      <c r="J561" t="str">
        <v>Large Cap</v>
      </c>
      <c r="K561" t="str">
        <v>2023-05-31 00:00:00</v>
      </c>
      <c r="L561">
        <v>3.5699999999999998E-3</v>
      </c>
      <c r="O561">
        <v>132648</v>
      </c>
      <c r="P561" t="str">
        <v>Yes Bank Ltd.</v>
      </c>
      <c r="Q561" t="str">
        <v>Banks</v>
      </c>
      <c r="R561" t="str">
        <v>Mid Cap</v>
      </c>
      <c r="S561" t="str">
        <v>2023-05-31 00:00:00</v>
      </c>
      <c r="T561">
        <v>3.5400000000000002E-3</v>
      </c>
      <c r="AG561" t="str">
        <v>nifty_50</v>
      </c>
      <c r="AH561">
        <v>216156</v>
      </c>
      <c r="AI561" t="str">
        <v>LTIMindtree Ltd.</v>
      </c>
      <c r="AJ561" t="str">
        <v>IT</v>
      </c>
      <c r="AK561" t="str">
        <v>Large Cap</v>
      </c>
      <c r="AL561" t="str">
        <v>2024-02-29 00:00:00</v>
      </c>
      <c r="AM561">
        <v>4.9199999999999999E-3</v>
      </c>
    </row>
    <row r="562" spans="7:39" x14ac:dyDescent="0.3">
      <c r="G562">
        <v>132648</v>
      </c>
      <c r="H562" t="str">
        <v>Yes Bank Ltd.</v>
      </c>
      <c r="I562" t="str">
        <v>Banks</v>
      </c>
      <c r="J562" t="str">
        <v>Mid Cap</v>
      </c>
      <c r="K562" t="str">
        <v>2023-05-31 00:00:00</v>
      </c>
      <c r="L562">
        <v>3.5400000000000002E-3</v>
      </c>
      <c r="O562">
        <v>216156</v>
      </c>
      <c r="P562" t="str">
        <v>LTIMindtree Ltd.</v>
      </c>
      <c r="Q562" t="str">
        <v>IT</v>
      </c>
      <c r="R562" t="str">
        <v>Large Cap</v>
      </c>
      <c r="S562" t="str">
        <v>2023-05-31 00:00:00</v>
      </c>
      <c r="T562">
        <v>3.5200000000000001E-3</v>
      </c>
      <c r="AG562" t="str">
        <v>nifty_50</v>
      </c>
      <c r="AH562">
        <v>132488</v>
      </c>
      <c r="AI562" t="str">
        <v>Divi's Laboratories Ltd.</v>
      </c>
      <c r="AJ562" t="str">
        <v>Healthcare</v>
      </c>
      <c r="AK562" t="str">
        <v>Large Cap</v>
      </c>
      <c r="AL562" t="str">
        <v>2024-02-29 00:00:00</v>
      </c>
      <c r="AM562">
        <v>4.45E-3</v>
      </c>
    </row>
    <row r="563" spans="7:39" x14ac:dyDescent="0.3">
      <c r="G563">
        <v>216156</v>
      </c>
      <c r="H563" t="str">
        <v>LTIMindtree Ltd.</v>
      </c>
      <c r="I563" t="str">
        <v>IT</v>
      </c>
      <c r="J563" t="str">
        <v>Large Cap</v>
      </c>
      <c r="K563" t="str">
        <v>2023-05-31 00:00:00</v>
      </c>
      <c r="L563">
        <v>3.5200000000000001E-3</v>
      </c>
      <c r="O563">
        <v>100188</v>
      </c>
      <c r="P563" t="str">
        <v>Hindustan Zinc Ltd.</v>
      </c>
      <c r="Q563" t="str">
        <v>Mining &amp; Minerals</v>
      </c>
      <c r="R563" t="str">
        <v>Large Cap</v>
      </c>
      <c r="S563" t="str">
        <v>2023-05-31 00:00:00</v>
      </c>
      <c r="T563">
        <v>3.4499999999999999E-3</v>
      </c>
      <c r="AG563" t="str">
        <v>nifty_50</v>
      </c>
      <c r="AH563">
        <v>112070</v>
      </c>
      <c r="AI563" t="str">
        <v>UPL Ltd.</v>
      </c>
      <c r="AJ563" t="str">
        <v>Chemicals</v>
      </c>
      <c r="AK563" t="str">
        <v>Mid Cap</v>
      </c>
      <c r="AL563" t="str">
        <v>2024-02-29 00:00:00</v>
      </c>
      <c r="AM563">
        <v>2.3800000000000002E-3</v>
      </c>
    </row>
    <row r="564" spans="7:39" x14ac:dyDescent="0.3">
      <c r="G564">
        <v>100188</v>
      </c>
      <c r="H564" t="str">
        <v>Hindustan Zinc Ltd.</v>
      </c>
      <c r="I564" t="str">
        <v>Mining &amp; Minerals</v>
      </c>
      <c r="J564" t="str">
        <v>Large Cap</v>
      </c>
      <c r="K564" t="str">
        <v>2023-05-31 00:00:00</v>
      </c>
      <c r="L564">
        <v>3.4499999999999999E-3</v>
      </c>
      <c r="O564">
        <v>208883</v>
      </c>
      <c r="P564" t="str">
        <v>One97 Communications Ltd.</v>
      </c>
      <c r="Q564" t="str">
        <v>Financial Services</v>
      </c>
      <c r="R564" t="str">
        <v>Mid Cap</v>
      </c>
      <c r="S564" t="str">
        <v>2023-05-31 00:00:00</v>
      </c>
      <c r="T564">
        <v>3.3600000000000001E-3</v>
      </c>
      <c r="AG564" t="str">
        <v>nifty_50</v>
      </c>
      <c r="AH564">
        <v>100180</v>
      </c>
      <c r="AI564" t="str">
        <v>HDFC Bank Ltd.</v>
      </c>
      <c r="AJ564" t="str">
        <v>Banks</v>
      </c>
      <c r="AK564" t="str">
        <v>Large Cap</v>
      </c>
      <c r="AL564" t="str">
        <v>2024-03-31 00:00:00</v>
      </c>
      <c r="AM564">
        <v>0.10749</v>
      </c>
    </row>
    <row r="565" spans="7:39" x14ac:dyDescent="0.3">
      <c r="G565">
        <v>208883</v>
      </c>
      <c r="H565" t="str">
        <v>One97 Communications Ltd.</v>
      </c>
      <c r="I565" t="str">
        <v>Financial Services</v>
      </c>
      <c r="J565" t="str">
        <v>Mid Cap</v>
      </c>
      <c r="K565" t="str">
        <v>2023-05-31 00:00:00</v>
      </c>
      <c r="L565">
        <v>3.3600000000000001E-3</v>
      </c>
      <c r="O565">
        <v>132488</v>
      </c>
      <c r="P565" t="str">
        <v>Divi's Laboratories Ltd.</v>
      </c>
      <c r="Q565" t="str">
        <v>Healthcare</v>
      </c>
      <c r="R565" t="str">
        <v>Large Cap</v>
      </c>
      <c r="S565" t="str">
        <v>2023-05-31 00:00:00</v>
      </c>
      <c r="T565">
        <v>3.3400000000000001E-3</v>
      </c>
      <c r="AG565" t="str">
        <v>nifty_50</v>
      </c>
      <c r="AH565">
        <v>100325</v>
      </c>
      <c r="AI565" t="str">
        <v>Reliance Industries Ltd.</v>
      </c>
      <c r="AJ565" t="str">
        <v>Oil &amp; Gas</v>
      </c>
      <c r="AK565" t="str">
        <v>Large Cap</v>
      </c>
      <c r="AL565" t="str">
        <v>2024-03-31 00:00:00</v>
      </c>
      <c r="AM565">
        <v>9.7640000000000005E-2</v>
      </c>
    </row>
    <row r="566" spans="7:39" x14ac:dyDescent="0.3">
      <c r="G566">
        <v>132488</v>
      </c>
      <c r="H566" t="str">
        <v>Divi's Laboratories Ltd.</v>
      </c>
      <c r="I566" t="str">
        <v>Healthcare</v>
      </c>
      <c r="J566" t="str">
        <v>Large Cap</v>
      </c>
      <c r="K566" t="str">
        <v>2023-05-31 00:00:00</v>
      </c>
      <c r="L566">
        <v>3.3400000000000001E-3</v>
      </c>
      <c r="O566">
        <v>111243</v>
      </c>
      <c r="P566" t="str">
        <v>Cholamandalam Investment and Finance Company Ltd.</v>
      </c>
      <c r="Q566" t="str">
        <v>NBFC's &amp; Housing Finance</v>
      </c>
      <c r="R566" t="str">
        <v>Large Cap</v>
      </c>
      <c r="S566" t="str">
        <v>2023-05-31 00:00:00</v>
      </c>
      <c r="T566">
        <v>3.1800000000000001E-3</v>
      </c>
      <c r="AG566" t="str">
        <v>nifty_50</v>
      </c>
      <c r="AH566">
        <v>132174</v>
      </c>
      <c r="AI566" t="str">
        <v>ICICI Bank Ltd.</v>
      </c>
      <c r="AJ566" t="str">
        <v>Banks</v>
      </c>
      <c r="AK566" t="str">
        <v>Large Cap</v>
      </c>
      <c r="AL566" t="str">
        <v>2024-03-31 00:00:00</v>
      </c>
      <c r="AM566">
        <v>7.5029999999999999E-2</v>
      </c>
    </row>
    <row r="567" spans="7:39" x14ac:dyDescent="0.3">
      <c r="G567">
        <v>111243</v>
      </c>
      <c r="H567" t="str">
        <v>Cholamandalam Investment and Finance Company Ltd.</v>
      </c>
      <c r="I567" t="str">
        <v>NBFC's &amp; Housing Finance</v>
      </c>
      <c r="J567" t="str">
        <v>Large Cap</v>
      </c>
      <c r="K567" t="str">
        <v>2023-05-31 00:00:00</v>
      </c>
      <c r="L567">
        <v>3.1800000000000001E-3</v>
      </c>
      <c r="O567">
        <v>218071</v>
      </c>
      <c r="P567" t="str">
        <v>Max Healthcare Institute Ltd.</v>
      </c>
      <c r="Q567" t="str">
        <v>Hospitals &amp; Diagnostics</v>
      </c>
      <c r="R567" t="str">
        <v>Mid Cap</v>
      </c>
      <c r="S567" t="str">
        <v>2023-05-31 00:00:00</v>
      </c>
      <c r="T567">
        <v>3.0899999999999999E-3</v>
      </c>
      <c r="AG567" t="str">
        <v>nifty_50</v>
      </c>
      <c r="AH567">
        <v>100875</v>
      </c>
      <c r="AI567" t="str">
        <v>ITC Ltd.</v>
      </c>
      <c r="AJ567" t="str">
        <v>FMCG</v>
      </c>
      <c r="AK567" t="str">
        <v>Large Cap</v>
      </c>
      <c r="AL567" t="str">
        <v>2024-03-31 00:00:00</v>
      </c>
      <c r="AM567">
        <v>5.2260000000000001E-2</v>
      </c>
    </row>
    <row r="568" spans="7:39" x14ac:dyDescent="0.3">
      <c r="G568">
        <v>218071</v>
      </c>
      <c r="H568" t="str">
        <v>Max Healthcare Institute Ltd.</v>
      </c>
      <c r="I568" t="str">
        <v>Hospitals &amp; Diagnostics</v>
      </c>
      <c r="J568" t="str">
        <v>Mid Cap</v>
      </c>
      <c r="K568" t="str">
        <v>2023-05-31 00:00:00</v>
      </c>
      <c r="L568">
        <v>3.0899999999999999E-3</v>
      </c>
      <c r="O568">
        <v>100049</v>
      </c>
      <c r="P568" t="str">
        <v>Bharat Electronics Ltd.</v>
      </c>
      <c r="Q568" t="str">
        <v>Defence</v>
      </c>
      <c r="R568" t="str">
        <v>Large Cap</v>
      </c>
      <c r="S568" t="str">
        <v>2023-05-31 00:00:00</v>
      </c>
      <c r="T568">
        <v>3.0400000000000002E-3</v>
      </c>
      <c r="AG568" t="str">
        <v>nifty_50</v>
      </c>
      <c r="AH568">
        <v>100209</v>
      </c>
      <c r="AI568" t="str">
        <v>Infosys Ltd.</v>
      </c>
      <c r="AJ568" t="str">
        <v>IT</v>
      </c>
      <c r="AK568" t="str">
        <v>Large Cap</v>
      </c>
      <c r="AL568" t="str">
        <v>2024-03-31 00:00:00</v>
      </c>
      <c r="AM568">
        <v>5.1830000000000001E-2</v>
      </c>
    </row>
    <row r="569" spans="7:39" x14ac:dyDescent="0.3">
      <c r="G569">
        <v>100049</v>
      </c>
      <c r="H569" t="str">
        <v>Bharat Electronics Ltd.</v>
      </c>
      <c r="I569" t="str">
        <v>Defence</v>
      </c>
      <c r="J569" t="str">
        <v>Large Cap</v>
      </c>
      <c r="K569" t="str">
        <v>2023-05-31 00:00:00</v>
      </c>
      <c r="L569">
        <v>3.0400000000000002E-3</v>
      </c>
      <c r="O569">
        <v>100331</v>
      </c>
      <c r="P569" t="str">
        <v>Pidilite Industries Ltd.</v>
      </c>
      <c r="Q569" t="str">
        <v>Chemicals</v>
      </c>
      <c r="R569" t="str">
        <v>Large Cap</v>
      </c>
      <c r="S569" t="str">
        <v>2023-05-31 00:00:00</v>
      </c>
      <c r="T569">
        <v>3.0300000000000001E-3</v>
      </c>
      <c r="AG569" t="str">
        <v>nifty_50</v>
      </c>
      <c r="AH569">
        <v>100510</v>
      </c>
      <c r="AI569" t="str">
        <v>Larsen &amp; Toubro Ltd.</v>
      </c>
      <c r="AJ569" t="str">
        <v>Construction &amp; Realty</v>
      </c>
      <c r="AK569" t="str">
        <v>Large Cap</v>
      </c>
      <c r="AL569" t="str">
        <v>2024-03-31 00:00:00</v>
      </c>
      <c r="AM569">
        <v>5.0560000000000001E-2</v>
      </c>
    </row>
    <row r="570" spans="7:39" x14ac:dyDescent="0.3">
      <c r="G570">
        <v>100331</v>
      </c>
      <c r="H570" t="str">
        <v>Pidilite Industries Ltd.</v>
      </c>
      <c r="I570" t="str">
        <v>Chemicals</v>
      </c>
      <c r="J570" t="str">
        <v>Large Cap</v>
      </c>
      <c r="K570" t="str">
        <v>2023-05-31 00:00:00</v>
      </c>
      <c r="L570">
        <v>3.0300000000000001E-3</v>
      </c>
      <c r="O570">
        <v>132424</v>
      </c>
      <c r="P570" t="str">
        <v>Godrej Consumer Products Ltd.</v>
      </c>
      <c r="Q570" t="str">
        <v>FMCG</v>
      </c>
      <c r="R570" t="str">
        <v>Large Cap</v>
      </c>
      <c r="S570" t="str">
        <v>2023-05-31 00:00:00</v>
      </c>
      <c r="T570">
        <v>3.0300000000000001E-3</v>
      </c>
      <c r="AG570" t="str">
        <v>nifty_50</v>
      </c>
      <c r="AH570">
        <v>132540</v>
      </c>
      <c r="AI570" t="str">
        <v>Tata Consultancy Services Ltd.</v>
      </c>
      <c r="AJ570" t="str">
        <v>IT</v>
      </c>
      <c r="AK570" t="str">
        <v>Large Cap</v>
      </c>
      <c r="AL570" t="str">
        <v>2024-03-31 00:00:00</v>
      </c>
      <c r="AM570">
        <v>3.8690000000000002E-2</v>
      </c>
    </row>
    <row r="571" spans="7:39" x14ac:dyDescent="0.3">
      <c r="G571">
        <v>132424</v>
      </c>
      <c r="H571" t="str">
        <v>Godrej Consumer Products Ltd.</v>
      </c>
      <c r="I571" t="str">
        <v>FMCG</v>
      </c>
      <c r="J571" t="str">
        <v>Large Cap</v>
      </c>
      <c r="K571" t="str">
        <v>2023-05-31 00:00:00</v>
      </c>
      <c r="L571">
        <v>3.0300000000000001E-3</v>
      </c>
      <c r="O571">
        <v>209550</v>
      </c>
      <c r="P571" t="str">
        <v>Varun Beverages Ltd.</v>
      </c>
      <c r="Q571" t="str">
        <v>FMCG</v>
      </c>
      <c r="R571" t="str">
        <v>Large Cap</v>
      </c>
      <c r="S571" t="str">
        <v>2023-05-31 00:00:00</v>
      </c>
      <c r="T571">
        <v>3.0200000000000001E-3</v>
      </c>
      <c r="AG571" t="str">
        <v>nifty_50</v>
      </c>
      <c r="AH571">
        <v>132454</v>
      </c>
      <c r="AI571" t="str">
        <v>Bharti Airtel Ltd.</v>
      </c>
      <c r="AJ571" t="str">
        <v>Telecom</v>
      </c>
      <c r="AK571" t="str">
        <v>Large Cap</v>
      </c>
      <c r="AL571" t="str">
        <v>2024-03-31 00:00:00</v>
      </c>
      <c r="AM571">
        <v>3.3770000000000001E-2</v>
      </c>
    </row>
    <row r="572" spans="7:39" x14ac:dyDescent="0.3">
      <c r="G572">
        <v>209550</v>
      </c>
      <c r="H572" t="str">
        <v>Varun Beverages Ltd.</v>
      </c>
      <c r="I572" t="str">
        <v>FMCG</v>
      </c>
      <c r="J572" t="str">
        <v>Large Cap</v>
      </c>
      <c r="K572" t="str">
        <v>2023-05-31 00:00:00</v>
      </c>
      <c r="L572">
        <v>3.0200000000000001E-3</v>
      </c>
      <c r="O572">
        <v>100490</v>
      </c>
      <c r="P572" t="str">
        <v>Bajaj Holdings &amp; Investment Ltd.</v>
      </c>
      <c r="Q572" t="str">
        <v>Trading</v>
      </c>
      <c r="R572" t="str">
        <v>Large Cap</v>
      </c>
      <c r="S572" t="str">
        <v>2023-05-31 00:00:00</v>
      </c>
      <c r="T572">
        <v>2.98E-3</v>
      </c>
      <c r="AG572" t="str">
        <v>nifty_50</v>
      </c>
      <c r="AH572">
        <v>132215</v>
      </c>
      <c r="AI572" t="str">
        <v>Axis Bank Ltd.</v>
      </c>
      <c r="AJ572" t="str">
        <v>Banks</v>
      </c>
      <c r="AK572" t="str">
        <v>Large Cap</v>
      </c>
      <c r="AL572" t="str">
        <v>2024-03-31 00:00:00</v>
      </c>
      <c r="AM572">
        <v>2.8989999999999998E-2</v>
      </c>
    </row>
    <row r="573" spans="7:39" x14ac:dyDescent="0.3">
      <c r="G573">
        <v>100490</v>
      </c>
      <c r="H573" t="str">
        <v>Bajaj Holdings &amp; Investment Ltd.</v>
      </c>
      <c r="I573" t="str">
        <v>Trading</v>
      </c>
      <c r="J573" t="str">
        <v>Large Cap</v>
      </c>
      <c r="K573" t="str">
        <v>2023-05-31 00:00:00</v>
      </c>
      <c r="L573">
        <v>2.98E-3</v>
      </c>
      <c r="O573">
        <v>111218</v>
      </c>
      <c r="P573" t="str">
        <v>Shriram Finance Ltd.</v>
      </c>
      <c r="Q573" t="str">
        <v>NBFC's &amp; Housing Finance</v>
      </c>
      <c r="R573" t="str">
        <v>Large Cap</v>
      </c>
      <c r="S573" t="str">
        <v>2023-05-31 00:00:00</v>
      </c>
      <c r="T573">
        <v>2.97E-3</v>
      </c>
      <c r="AG573" t="str">
        <v>nifty_50</v>
      </c>
      <c r="AH573">
        <v>100112</v>
      </c>
      <c r="AI573" t="str">
        <v>State Bank Of India</v>
      </c>
      <c r="AJ573" t="str">
        <v>Banks</v>
      </c>
      <c r="AK573" t="str">
        <v>Large Cap</v>
      </c>
      <c r="AL573" t="str">
        <v>2024-03-31 00:00:00</v>
      </c>
      <c r="AM573">
        <v>2.7859999999999999E-2</v>
      </c>
    </row>
    <row r="574" spans="7:39" x14ac:dyDescent="0.3">
      <c r="G574">
        <v>111218</v>
      </c>
      <c r="H574" t="str">
        <v>Shriram Finance Ltd.</v>
      </c>
      <c r="I574" t="str">
        <v>NBFC's &amp; Housing Finance</v>
      </c>
      <c r="J574" t="str">
        <v>Large Cap</v>
      </c>
      <c r="K574" t="str">
        <v>2023-05-31 00:00:00</v>
      </c>
      <c r="L574">
        <v>2.97E-3</v>
      </c>
      <c r="O574">
        <v>286335</v>
      </c>
      <c r="P574" t="str">
        <v>AU Small Finance Bank Ltd.</v>
      </c>
      <c r="Q574" t="str">
        <v>Banks</v>
      </c>
      <c r="R574" t="str">
        <v>Mid Cap</v>
      </c>
      <c r="S574" t="str">
        <v>2023-05-31 00:00:00</v>
      </c>
      <c r="T574">
        <v>2.9299999999999999E-3</v>
      </c>
      <c r="AG574" t="str">
        <v>nifty_50</v>
      </c>
      <c r="AH574">
        <v>100247</v>
      </c>
      <c r="AI574" t="str">
        <v>Kotak Mahindra Bank Ltd.</v>
      </c>
      <c r="AJ574" t="str">
        <v>Banks</v>
      </c>
      <c r="AK574" t="str">
        <v>Large Cap</v>
      </c>
      <c r="AL574" t="str">
        <v>2024-03-31 00:00:00</v>
      </c>
      <c r="AM574">
        <v>2.5700000000000001E-2</v>
      </c>
    </row>
    <row r="575" spans="7:39" x14ac:dyDescent="0.3">
      <c r="G575">
        <v>286335</v>
      </c>
      <c r="H575" t="str">
        <v>AU Small Finance Bank Ltd.</v>
      </c>
      <c r="I575" t="str">
        <v>Banks</v>
      </c>
      <c r="J575" t="str">
        <v>Mid Cap</v>
      </c>
      <c r="K575" t="str">
        <v>2023-05-31 00:00:00</v>
      </c>
      <c r="L575">
        <v>2.9299999999999999E-3</v>
      </c>
      <c r="O575">
        <v>100547</v>
      </c>
      <c r="P575" t="str">
        <v>Bharat Petroleum Corporation Ltd.</v>
      </c>
      <c r="Q575" t="str">
        <v>Oil &amp; Gas</v>
      </c>
      <c r="R575" t="str">
        <v>Large Cap</v>
      </c>
      <c r="S575" t="str">
        <v>2023-05-31 00:00:00</v>
      </c>
      <c r="T575">
        <v>2.82E-3</v>
      </c>
      <c r="AG575" t="str">
        <v>nifty_50</v>
      </c>
      <c r="AH575">
        <v>100034</v>
      </c>
      <c r="AI575" t="str">
        <v>Bajaj Finance Ltd.</v>
      </c>
      <c r="AJ575" t="str">
        <v>NBFC's &amp; Housing Finance</v>
      </c>
      <c r="AK575" t="str">
        <v>Large Cap</v>
      </c>
      <c r="AL575" t="str">
        <v>2024-03-31 00:00:00</v>
      </c>
      <c r="AM575">
        <v>1.9890000000000001E-2</v>
      </c>
    </row>
    <row r="576" spans="7:39" x14ac:dyDescent="0.3">
      <c r="G576">
        <v>100547</v>
      </c>
      <c r="H576" t="str">
        <v>Bharat Petroleum Corporation Ltd.</v>
      </c>
      <c r="I576" t="str">
        <v>Oil &amp; Gas</v>
      </c>
      <c r="J576" t="str">
        <v>Large Cap</v>
      </c>
      <c r="K576" t="str">
        <v>2023-05-31 00:00:00</v>
      </c>
      <c r="L576">
        <v>2.82E-3</v>
      </c>
      <c r="O576">
        <v>103806</v>
      </c>
      <c r="P576" t="str">
        <v>SRF Ltd.</v>
      </c>
      <c r="Q576" t="str">
        <v>Chemicals</v>
      </c>
      <c r="R576" t="str">
        <v>Large Cap</v>
      </c>
      <c r="S576" t="str">
        <v>2023-05-31 00:00:00</v>
      </c>
      <c r="T576">
        <v>2.81E-3</v>
      </c>
      <c r="AG576" t="str">
        <v>nifty_50</v>
      </c>
      <c r="AH576">
        <v>100696</v>
      </c>
      <c r="AI576" t="str">
        <v>Hindustan Unilever Ltd.</v>
      </c>
      <c r="AJ576" t="str">
        <v>FMCG</v>
      </c>
      <c r="AK576" t="str">
        <v>Large Cap</v>
      </c>
      <c r="AL576" t="str">
        <v>2024-03-31 00:00:00</v>
      </c>
      <c r="AM576">
        <v>1.9810000000000001E-2</v>
      </c>
    </row>
    <row r="577" spans="7:39" x14ac:dyDescent="0.3">
      <c r="G577">
        <v>103806</v>
      </c>
      <c r="H577" t="str">
        <v>SRF Ltd.</v>
      </c>
      <c r="I577" t="str">
        <v>Chemicals</v>
      </c>
      <c r="J577" t="str">
        <v>Large Cap</v>
      </c>
      <c r="K577" t="str">
        <v>2023-05-31 00:00:00</v>
      </c>
      <c r="L577">
        <v>2.81E-3</v>
      </c>
      <c r="O577">
        <v>100400</v>
      </c>
      <c r="P577" t="str">
        <v>Tata Power Company Ltd.</v>
      </c>
      <c r="Q577" t="str">
        <v>Power</v>
      </c>
      <c r="R577" t="str">
        <v>Large Cap</v>
      </c>
      <c r="S577" t="str">
        <v>2023-05-31 00:00:00</v>
      </c>
      <c r="T577">
        <v>2.7499999999999998E-3</v>
      </c>
      <c r="AG577" t="str">
        <v>nifty_50</v>
      </c>
      <c r="AH577">
        <v>100520</v>
      </c>
      <c r="AI577" t="str">
        <v>Mahindra &amp; Mahindra Ltd.</v>
      </c>
      <c r="AJ577" t="str">
        <v>Auto &amp; Auto Components</v>
      </c>
      <c r="AK577" t="str">
        <v>Large Cap</v>
      </c>
      <c r="AL577" t="str">
        <v>2024-03-31 00:00:00</v>
      </c>
      <c r="AM577">
        <v>1.9009999999999999E-2</v>
      </c>
    </row>
    <row r="578" spans="7:39" x14ac:dyDescent="0.3">
      <c r="G578">
        <v>100400</v>
      </c>
      <c r="H578" t="str">
        <v>Tata Power Company Ltd.</v>
      </c>
      <c r="I578" t="str">
        <v>Power</v>
      </c>
      <c r="J578" t="str">
        <v>Large Cap</v>
      </c>
      <c r="K578" t="str">
        <v>2023-05-31 00:00:00</v>
      </c>
      <c r="L578">
        <v>2.7499999999999998E-3</v>
      </c>
      <c r="O578">
        <v>100182</v>
      </c>
      <c r="P578" t="str">
        <v>Hero MotoCorp Ltd.</v>
      </c>
      <c r="Q578" t="str">
        <v>Auto &amp; Auto Components</v>
      </c>
      <c r="R578" t="str">
        <v>Large Cap</v>
      </c>
      <c r="S578" t="str">
        <v>2023-05-31 00:00:00</v>
      </c>
      <c r="T578">
        <v>2.7299999999999998E-3</v>
      </c>
      <c r="AG578" t="str">
        <v>nifty_50</v>
      </c>
      <c r="AH578">
        <v>124715</v>
      </c>
      <c r="AI578" t="str">
        <v>Sun Pharmaceutical Industries Ltd.</v>
      </c>
      <c r="AJ578" t="str">
        <v>Healthcare</v>
      </c>
      <c r="AK578" t="str">
        <v>Large Cap</v>
      </c>
      <c r="AL578" t="str">
        <v>2024-03-31 00:00:00</v>
      </c>
      <c r="AM578">
        <v>1.7299999999999999E-2</v>
      </c>
    </row>
    <row r="579" spans="7:39" x14ac:dyDescent="0.3">
      <c r="G579">
        <v>100182</v>
      </c>
      <c r="H579" t="str">
        <v>Hero MotoCorp Ltd.</v>
      </c>
      <c r="I579" t="str">
        <v>Auto &amp; Auto Components</v>
      </c>
      <c r="J579" t="str">
        <v>Large Cap</v>
      </c>
      <c r="K579" t="str">
        <v>2023-05-31 00:00:00</v>
      </c>
      <c r="L579">
        <v>2.7299999999999998E-3</v>
      </c>
      <c r="O579">
        <v>100251</v>
      </c>
      <c r="P579" t="str">
        <v>Trent Ltd.</v>
      </c>
      <c r="Q579" t="str">
        <v>Consumer Discretionary</v>
      </c>
      <c r="R579" t="str">
        <v>Large Cap</v>
      </c>
      <c r="S579" t="str">
        <v>2023-05-31 00:00:00</v>
      </c>
      <c r="T579">
        <v>2.65E-3</v>
      </c>
      <c r="AG579" t="str">
        <v>nifty_50</v>
      </c>
      <c r="AH579">
        <v>100570</v>
      </c>
      <c r="AI579" t="str">
        <v>Tata Motors Ltd.</v>
      </c>
      <c r="AJ579" t="str">
        <v>Auto &amp; Auto Components</v>
      </c>
      <c r="AK579" t="str">
        <v>Large Cap</v>
      </c>
      <c r="AL579" t="str">
        <v>2024-03-31 00:00:00</v>
      </c>
      <c r="AM579">
        <v>1.7299999999999999E-2</v>
      </c>
    </row>
    <row r="580" spans="7:39" x14ac:dyDescent="0.3">
      <c r="G580">
        <v>100251</v>
      </c>
      <c r="H580" t="str">
        <v>Trent Ltd.</v>
      </c>
      <c r="I580" t="str">
        <v>Consumer Discretionary</v>
      </c>
      <c r="J580" t="str">
        <v>Large Cap</v>
      </c>
      <c r="K580" t="str">
        <v>2023-05-31 00:00:00</v>
      </c>
      <c r="L580">
        <v>2.65E-3</v>
      </c>
      <c r="O580">
        <v>112070</v>
      </c>
      <c r="P580" t="str">
        <v>UPL Ltd.</v>
      </c>
      <c r="Q580" t="str">
        <v>Chemicals</v>
      </c>
      <c r="R580" t="str">
        <v>Large Cap</v>
      </c>
      <c r="S580" t="str">
        <v>2023-05-31 00:00:00</v>
      </c>
      <c r="T580">
        <v>2.64E-3</v>
      </c>
      <c r="AG580" t="str">
        <v>nifty_50</v>
      </c>
      <c r="AH580">
        <v>132500</v>
      </c>
      <c r="AI580" t="str">
        <v>Maruti Suzuki India Ltd.</v>
      </c>
      <c r="AJ580" t="str">
        <v>Auto &amp; Auto Components</v>
      </c>
      <c r="AK580" t="str">
        <v>Large Cap</v>
      </c>
      <c r="AL580" t="str">
        <v>2024-03-31 00:00:00</v>
      </c>
      <c r="AM580">
        <v>1.619E-2</v>
      </c>
    </row>
    <row r="581" spans="7:39" x14ac:dyDescent="0.3">
      <c r="G581">
        <v>112070</v>
      </c>
      <c r="H581" t="str">
        <v>UPL Ltd.</v>
      </c>
      <c r="I581" t="str">
        <v>Chemicals</v>
      </c>
      <c r="J581" t="str">
        <v>Large Cap</v>
      </c>
      <c r="K581" t="str">
        <v>2023-05-31 00:00:00</v>
      </c>
      <c r="L581">
        <v>2.64E-3</v>
      </c>
      <c r="O581">
        <v>132134</v>
      </c>
      <c r="P581" t="str">
        <v>Bank Of Baroda</v>
      </c>
      <c r="Q581" t="str">
        <v>Banks</v>
      </c>
      <c r="R581" t="str">
        <v>Large Cap</v>
      </c>
      <c r="S581" t="str">
        <v>2023-05-31 00:00:00</v>
      </c>
      <c r="T581">
        <v>2.6199999999999999E-3</v>
      </c>
      <c r="AG581" t="str">
        <v>nifty_50</v>
      </c>
      <c r="AH581">
        <v>132281</v>
      </c>
      <c r="AI581" t="str">
        <v>HCL Technologies Ltd.</v>
      </c>
      <c r="AJ581" t="str">
        <v>IT</v>
      </c>
      <c r="AK581" t="str">
        <v>Large Cap</v>
      </c>
      <c r="AL581" t="str">
        <v>2024-03-31 00:00:00</v>
      </c>
      <c r="AM581">
        <v>1.6039999999999999E-2</v>
      </c>
    </row>
    <row r="582" spans="7:39" x14ac:dyDescent="0.3">
      <c r="G582">
        <v>132134</v>
      </c>
      <c r="H582" t="str">
        <v>Bank Of Baroda</v>
      </c>
      <c r="I582" t="str">
        <v>Banks</v>
      </c>
      <c r="J582" t="str">
        <v>Large Cap</v>
      </c>
      <c r="K582" t="str">
        <v>2023-05-31 00:00:00</v>
      </c>
      <c r="L582">
        <v>2.6199999999999999E-3</v>
      </c>
      <c r="O582">
        <v>100850</v>
      </c>
      <c r="P582" t="str">
        <v>The Indian Hotels Company Ltd.</v>
      </c>
      <c r="Q582" t="str">
        <v>Hotels &amp; Travel</v>
      </c>
      <c r="R582" t="str">
        <v>Large Cap</v>
      </c>
      <c r="S582" t="str">
        <v>2023-05-31 00:00:00</v>
      </c>
      <c r="T582">
        <v>2.5999999999999999E-3</v>
      </c>
      <c r="AG582" t="str">
        <v>nifty_50</v>
      </c>
      <c r="AH582">
        <v>132555</v>
      </c>
      <c r="AI582" t="str">
        <v>NTPC Ltd.</v>
      </c>
      <c r="AJ582" t="str">
        <v>Power</v>
      </c>
      <c r="AK582" t="str">
        <v>Large Cap</v>
      </c>
      <c r="AL582" t="str">
        <v>2024-03-31 00:00:00</v>
      </c>
      <c r="AM582">
        <v>1.5559999999999999E-2</v>
      </c>
    </row>
    <row r="583" spans="7:39" x14ac:dyDescent="0.3">
      <c r="G583">
        <v>100850</v>
      </c>
      <c r="H583" t="str">
        <v>The Indian Hotels Company Ltd.</v>
      </c>
      <c r="I583" t="str">
        <v>Hotels &amp; Travel</v>
      </c>
      <c r="J583" t="str">
        <v>Large Cap</v>
      </c>
      <c r="K583" t="str">
        <v>2023-05-31 00:00:00</v>
      </c>
      <c r="L583">
        <v>2.5999999999999999E-3</v>
      </c>
      <c r="O583">
        <v>100387</v>
      </c>
      <c r="P583" t="str">
        <v>Shree Cement Ltd.</v>
      </c>
      <c r="Q583" t="str">
        <v>Construction Materials</v>
      </c>
      <c r="R583" t="str">
        <v>Large Cap</v>
      </c>
      <c r="S583" t="str">
        <v>2023-05-31 00:00:00</v>
      </c>
      <c r="T583">
        <v>2.5799999999999998E-3</v>
      </c>
      <c r="AG583" t="str">
        <v>nifty_50</v>
      </c>
      <c r="AH583">
        <v>100114</v>
      </c>
      <c r="AI583" t="str">
        <v>Titan Company Ltd.</v>
      </c>
      <c r="AJ583" t="str">
        <v>Consumer Discretionary</v>
      </c>
      <c r="AK583" t="str">
        <v>Large Cap</v>
      </c>
      <c r="AL583" t="str">
        <v>2024-03-31 00:00:00</v>
      </c>
      <c r="AM583">
        <v>1.554E-2</v>
      </c>
    </row>
    <row r="584" spans="7:39" x14ac:dyDescent="0.3">
      <c r="G584">
        <v>100387</v>
      </c>
      <c r="H584" t="str">
        <v>Shree Cement Ltd.</v>
      </c>
      <c r="I584" t="str">
        <v>Construction Materials</v>
      </c>
      <c r="J584" t="str">
        <v>Large Cap</v>
      </c>
      <c r="K584" t="str">
        <v>2023-05-31 00:00:00</v>
      </c>
      <c r="L584">
        <v>2.5799999999999998E-3</v>
      </c>
      <c r="O584">
        <v>132155</v>
      </c>
      <c r="P584" t="str">
        <v>GAIL (India) Ltd.</v>
      </c>
      <c r="Q584" t="str">
        <v>Oil &amp; Gas</v>
      </c>
      <c r="R584" t="str">
        <v>Large Cap</v>
      </c>
      <c r="S584" t="str">
        <v>2023-05-31 00:00:00</v>
      </c>
      <c r="T584">
        <v>2.5200000000000001E-3</v>
      </c>
      <c r="AG584" t="str">
        <v>nifty_50</v>
      </c>
      <c r="AH584">
        <v>100312</v>
      </c>
      <c r="AI584" t="str">
        <v>Oil &amp; Natural Gas Corporation Ltd.</v>
      </c>
      <c r="AJ584" t="str">
        <v>Oil &amp; Gas</v>
      </c>
      <c r="AK584" t="str">
        <v>Large Cap</v>
      </c>
      <c r="AL584" t="str">
        <v>2024-03-31 00:00:00</v>
      </c>
      <c r="AM584">
        <v>1.355E-2</v>
      </c>
    </row>
    <row r="585" spans="7:39" x14ac:dyDescent="0.3">
      <c r="G585">
        <v>132155</v>
      </c>
      <c r="H585" t="str">
        <v>GAIL (India) Ltd.</v>
      </c>
      <c r="I585" t="str">
        <v>Oil &amp; Gas</v>
      </c>
      <c r="J585" t="str">
        <v>Large Cap</v>
      </c>
      <c r="K585" t="str">
        <v>2023-05-31 00:00:00</v>
      </c>
      <c r="L585">
        <v>2.5200000000000001E-3</v>
      </c>
      <c r="O585">
        <v>117354</v>
      </c>
      <c r="P585" t="str">
        <v>Havells India Ltd.</v>
      </c>
      <c r="Q585" t="str">
        <v>Building Materials</v>
      </c>
      <c r="R585" t="str">
        <v>Large Cap</v>
      </c>
      <c r="S585" t="str">
        <v>2023-05-31 00:00:00</v>
      </c>
      <c r="T585">
        <v>2.5200000000000001E-3</v>
      </c>
      <c r="AG585" t="str">
        <v>nifty_50</v>
      </c>
      <c r="AH585">
        <v>100470</v>
      </c>
      <c r="AI585" t="str">
        <v>Tata Steel Ltd.</v>
      </c>
      <c r="AJ585" t="str">
        <v>Mining &amp; Minerals</v>
      </c>
      <c r="AK585" t="str">
        <v>Large Cap</v>
      </c>
      <c r="AL585" t="str">
        <v>2024-03-31 00:00:00</v>
      </c>
      <c r="AM585">
        <v>1.2699999999999999E-2</v>
      </c>
    </row>
    <row r="586" spans="7:39" x14ac:dyDescent="0.3">
      <c r="G586">
        <v>117354</v>
      </c>
      <c r="H586" t="str">
        <v>Havells India Ltd.</v>
      </c>
      <c r="I586" t="str">
        <v>Building Materials</v>
      </c>
      <c r="J586" t="str">
        <v>Large Cap</v>
      </c>
      <c r="K586" t="str">
        <v>2023-05-31 00:00:00</v>
      </c>
      <c r="L586">
        <v>2.5200000000000001E-3</v>
      </c>
      <c r="O586">
        <v>100096</v>
      </c>
      <c r="P586" t="str">
        <v>Dabur India Ltd.</v>
      </c>
      <c r="Q586" t="str">
        <v>FMCG</v>
      </c>
      <c r="R586" t="str">
        <v>Large Cap</v>
      </c>
      <c r="S586" t="str">
        <v>2023-05-31 00:00:00</v>
      </c>
      <c r="T586">
        <v>2.5200000000000001E-3</v>
      </c>
      <c r="AG586" t="str">
        <v>nifty_50</v>
      </c>
      <c r="AH586">
        <v>100820</v>
      </c>
      <c r="AI586" t="str">
        <v>Asian Paints Ltd.</v>
      </c>
      <c r="AJ586" t="str">
        <v>Building Materials</v>
      </c>
      <c r="AK586" t="str">
        <v>Large Cap</v>
      </c>
      <c r="AL586" t="str">
        <v>2024-03-31 00:00:00</v>
      </c>
      <c r="AM586">
        <v>1.264E-2</v>
      </c>
    </row>
    <row r="587" spans="7:39" x14ac:dyDescent="0.3">
      <c r="G587">
        <v>100096</v>
      </c>
      <c r="H587" t="str">
        <v>Dabur India Ltd.</v>
      </c>
      <c r="I587" t="str">
        <v>FMCG</v>
      </c>
      <c r="J587" t="str">
        <v>Large Cap</v>
      </c>
      <c r="K587" t="str">
        <v>2023-05-31 00:00:00</v>
      </c>
      <c r="L587">
        <v>2.5200000000000001E-3</v>
      </c>
      <c r="O587">
        <v>100295</v>
      </c>
      <c r="P587" t="str">
        <v>Vedanta Ltd.</v>
      </c>
      <c r="Q587" t="str">
        <v>Mining &amp; Minerals</v>
      </c>
      <c r="R587" t="str">
        <v>Large Cap</v>
      </c>
      <c r="S587" t="str">
        <v>2023-05-31 00:00:00</v>
      </c>
      <c r="T587">
        <v>2.5100000000000001E-3</v>
      </c>
      <c r="AG587" t="str">
        <v>nifty_50</v>
      </c>
      <c r="AH587">
        <v>132898</v>
      </c>
      <c r="AI587" t="str">
        <v>Power Grid Corporation Of India Ltd.</v>
      </c>
      <c r="AJ587" t="str">
        <v>Power</v>
      </c>
      <c r="AK587" t="str">
        <v>Large Cap</v>
      </c>
      <c r="AL587" t="str">
        <v>2024-03-31 00:00:00</v>
      </c>
      <c r="AM587">
        <v>1.225E-2</v>
      </c>
    </row>
    <row r="588" spans="7:39" x14ac:dyDescent="0.3">
      <c r="G588">
        <v>100295</v>
      </c>
      <c r="H588" t="str">
        <v>Vedanta Ltd.</v>
      </c>
      <c r="I588" t="str">
        <v>Mining &amp; Minerals</v>
      </c>
      <c r="J588" t="str">
        <v>Large Cap</v>
      </c>
      <c r="K588" t="str">
        <v>2023-05-31 00:00:00</v>
      </c>
      <c r="L588">
        <v>2.5100000000000001E-3</v>
      </c>
      <c r="O588">
        <v>132777</v>
      </c>
      <c r="P588" t="str">
        <v>Info Edge (India) Ltd.</v>
      </c>
      <c r="Q588" t="str">
        <v>IT</v>
      </c>
      <c r="R588" t="str">
        <v>Large Cap</v>
      </c>
      <c r="S588" t="str">
        <v>2023-05-31 00:00:00</v>
      </c>
      <c r="T588">
        <v>2.48E-3</v>
      </c>
      <c r="AG588" t="str">
        <v>nifty_50</v>
      </c>
      <c r="AH588">
        <v>200132</v>
      </c>
      <c r="AI588" t="str">
        <v>Bajaj Auto Ltd.</v>
      </c>
      <c r="AJ588" t="str">
        <v>Auto &amp; Auto Components</v>
      </c>
      <c r="AK588" t="str">
        <v>Large Cap</v>
      </c>
      <c r="AL588" t="str">
        <v>2024-03-31 00:00:00</v>
      </c>
      <c r="AM588">
        <v>1.1220000000000001E-2</v>
      </c>
    </row>
    <row r="589" spans="7:39" x14ac:dyDescent="0.3">
      <c r="G589">
        <v>132777</v>
      </c>
      <c r="H589" t="str">
        <v>Info Edge (India) Ltd.</v>
      </c>
      <c r="I589" t="str">
        <v>IT</v>
      </c>
      <c r="J589" t="str">
        <v>Large Cap</v>
      </c>
      <c r="K589" t="str">
        <v>2023-05-31 00:00:00</v>
      </c>
      <c r="L589">
        <v>2.48E-3</v>
      </c>
      <c r="O589">
        <v>100550</v>
      </c>
      <c r="P589" t="str">
        <v>Siemens Ltd.</v>
      </c>
      <c r="Q589" t="str">
        <v>Capital Goods</v>
      </c>
      <c r="R589" t="str">
        <v>Large Cap</v>
      </c>
      <c r="S589" t="str">
        <v>2023-05-31 00:00:00</v>
      </c>
      <c r="T589">
        <v>2.3999999999999998E-3</v>
      </c>
      <c r="AG589" t="str">
        <v>nifty_50</v>
      </c>
      <c r="AH589">
        <v>132538</v>
      </c>
      <c r="AI589" t="str">
        <v>Ultratech Cement Ltd.</v>
      </c>
      <c r="AJ589" t="str">
        <v>Construction Materials</v>
      </c>
      <c r="AK589" t="str">
        <v>Large Cap</v>
      </c>
      <c r="AL589" t="str">
        <v>2024-03-31 00:00:00</v>
      </c>
      <c r="AM589">
        <v>1.1010000000000001E-2</v>
      </c>
    </row>
    <row r="590" spans="7:39" x14ac:dyDescent="0.3">
      <c r="G590">
        <v>100550</v>
      </c>
      <c r="H590" t="str">
        <v>Siemens Ltd.</v>
      </c>
      <c r="I590" t="str">
        <v>Capital Goods</v>
      </c>
      <c r="J590" t="str">
        <v>Large Cap</v>
      </c>
      <c r="K590" t="str">
        <v>2023-05-31 00:00:00</v>
      </c>
      <c r="L590">
        <v>2.3999999999999998E-3</v>
      </c>
      <c r="O590">
        <v>100425</v>
      </c>
      <c r="P590" t="str">
        <v>Ambuja Cements Ltd.</v>
      </c>
      <c r="Q590" t="str">
        <v>Construction Materials</v>
      </c>
      <c r="R590" t="str">
        <v>Large Cap</v>
      </c>
      <c r="S590" t="str">
        <v>2023-05-31 00:00:00</v>
      </c>
      <c r="T590">
        <v>2.3500000000000001E-3</v>
      </c>
      <c r="AG590" t="str">
        <v>nifty_50</v>
      </c>
      <c r="AH590">
        <v>100228</v>
      </c>
      <c r="AI590" t="str">
        <v>JSW Steel Ltd.</v>
      </c>
      <c r="AJ590" t="str">
        <v>Mining &amp; Minerals</v>
      </c>
      <c r="AK590" t="str">
        <v>Large Cap</v>
      </c>
      <c r="AL590" t="str">
        <v>2024-03-31 00:00:00</v>
      </c>
      <c r="AM590">
        <v>1.095E-2</v>
      </c>
    </row>
    <row r="591" spans="7:39" x14ac:dyDescent="0.3">
      <c r="G591">
        <v>100425</v>
      </c>
      <c r="H591" t="str">
        <v>Ambuja Cements Ltd.</v>
      </c>
      <c r="I591" t="str">
        <v>Construction Materials</v>
      </c>
      <c r="J591" t="str">
        <v>Large Cap</v>
      </c>
      <c r="K591" t="str">
        <v>2023-05-31 00:00:00</v>
      </c>
      <c r="L591">
        <v>2.3500000000000001E-3</v>
      </c>
      <c r="O591">
        <v>132343</v>
      </c>
      <c r="P591" t="str">
        <v>TVS Motor Company Ltd.</v>
      </c>
      <c r="Q591" t="str">
        <v>Auto &amp; Auto Components</v>
      </c>
      <c r="R591" t="str">
        <v>Large Cap</v>
      </c>
      <c r="S591" t="str">
        <v>2023-05-31 00:00:00</v>
      </c>
      <c r="T591">
        <v>2.3400000000000001E-3</v>
      </c>
      <c r="AG591" t="str">
        <v>nifty_50</v>
      </c>
      <c r="AH591">
        <v>205198</v>
      </c>
      <c r="AI591" t="str">
        <v>Bajaj Finserv Ltd.</v>
      </c>
      <c r="AJ591" t="str">
        <v>NBFC's &amp; Housing Finance</v>
      </c>
      <c r="AK591" t="str">
        <v>Large Cap</v>
      </c>
      <c r="AL591" t="str">
        <v>2024-03-31 00:00:00</v>
      </c>
      <c r="AM591">
        <v>1.008E-2</v>
      </c>
    </row>
    <row r="592" spans="7:39" x14ac:dyDescent="0.3">
      <c r="G592">
        <v>132343</v>
      </c>
      <c r="H592" t="str">
        <v>TVS Motor Company Ltd.</v>
      </c>
      <c r="I592" t="str">
        <v>Auto &amp; Auto Components</v>
      </c>
      <c r="J592" t="str">
        <v>Large Cap</v>
      </c>
      <c r="K592" t="str">
        <v>2023-05-31 00:00:00</v>
      </c>
      <c r="L592">
        <v>2.3400000000000001E-3</v>
      </c>
      <c r="O592">
        <v>217379</v>
      </c>
      <c r="P592" t="str">
        <v>ICICI Lombard General Insurance Company Ltd.</v>
      </c>
      <c r="Q592" t="str">
        <v>Insurance</v>
      </c>
      <c r="R592" t="str">
        <v>Large Cap</v>
      </c>
      <c r="S592" t="str">
        <v>2023-05-31 00:00:00</v>
      </c>
      <c r="T592">
        <v>2.2899999999999999E-3</v>
      </c>
      <c r="AG592" t="str">
        <v>nifty_50</v>
      </c>
      <c r="AH592">
        <v>132187</v>
      </c>
      <c r="AI592" t="str">
        <v>IndusInd Bank Ltd.</v>
      </c>
      <c r="AJ592" t="str">
        <v>Banks</v>
      </c>
      <c r="AK592" t="str">
        <v>Large Cap</v>
      </c>
      <c r="AL592" t="str">
        <v>2024-03-31 00:00:00</v>
      </c>
      <c r="AM592">
        <v>9.8799999999999999E-3</v>
      </c>
    </row>
    <row r="593" spans="7:39" x14ac:dyDescent="0.3">
      <c r="G593">
        <v>217379</v>
      </c>
      <c r="H593" t="str">
        <v>ICICI Lombard General Insurance Company Ltd.</v>
      </c>
      <c r="I593" t="str">
        <v>Insurance</v>
      </c>
      <c r="J593" t="str">
        <v>Large Cap</v>
      </c>
      <c r="K593" t="str">
        <v>2023-05-31 00:00:00</v>
      </c>
      <c r="L593">
        <v>2.2899999999999999E-3</v>
      </c>
      <c r="O593">
        <v>100290</v>
      </c>
      <c r="P593" t="str">
        <v>MRF Ltd.</v>
      </c>
      <c r="Q593" t="str">
        <v>Auto &amp; Auto Components</v>
      </c>
      <c r="R593" t="str">
        <v>Mid Cap</v>
      </c>
      <c r="S593" t="str">
        <v>2023-05-31 00:00:00</v>
      </c>
      <c r="T593">
        <v>2.2599999999999999E-3</v>
      </c>
      <c r="AG593" t="str">
        <v>nifty_50</v>
      </c>
      <c r="AH593">
        <v>112599</v>
      </c>
      <c r="AI593" t="str">
        <v>Adani Enterprises Ltd.</v>
      </c>
      <c r="AJ593" t="str">
        <v>Trading</v>
      </c>
      <c r="AK593" t="str">
        <v>Large Cap</v>
      </c>
      <c r="AL593" t="str">
        <v>2024-03-31 00:00:00</v>
      </c>
      <c r="AM593">
        <v>9.7599999999999996E-3</v>
      </c>
    </row>
    <row r="594" spans="7:39" x14ac:dyDescent="0.3">
      <c r="G594">
        <v>100290</v>
      </c>
      <c r="H594" t="str">
        <v>MRF Ltd.</v>
      </c>
      <c r="I594" t="str">
        <v>Auto &amp; Auto Components</v>
      </c>
      <c r="J594" t="str">
        <v>Mid Cap</v>
      </c>
      <c r="K594" t="str">
        <v>2023-05-31 00:00:00</v>
      </c>
      <c r="L594">
        <v>2.2599999999999999E-3</v>
      </c>
      <c r="O594">
        <v>269404</v>
      </c>
      <c r="P594" t="str">
        <v>Tube Investments of India Ltd.</v>
      </c>
      <c r="Q594" t="str">
        <v>Auto &amp; Auto Components</v>
      </c>
      <c r="R594" t="str">
        <v>Large Cap</v>
      </c>
      <c r="S594" t="str">
        <v>2023-05-31 00:00:00</v>
      </c>
      <c r="T594">
        <v>2.2599999999999999E-3</v>
      </c>
      <c r="AG594" t="str">
        <v>nifty_50</v>
      </c>
      <c r="AH594">
        <v>132921</v>
      </c>
      <c r="AI594" t="str">
        <v>Adani Ports and Special Economic Zone Ltd.</v>
      </c>
      <c r="AJ594" t="str">
        <v>Logistics &amp; Ports</v>
      </c>
      <c r="AK594" t="str">
        <v>Large Cap</v>
      </c>
      <c r="AL594" t="str">
        <v>2024-03-31 00:00:00</v>
      </c>
      <c r="AM594">
        <v>9.6600000000000002E-3</v>
      </c>
    </row>
    <row r="595" spans="7:39" x14ac:dyDescent="0.3">
      <c r="G595">
        <v>269404</v>
      </c>
      <c r="H595" t="str">
        <v>Tube Investments of India Ltd.</v>
      </c>
      <c r="I595" t="str">
        <v>Auto &amp; Auto Components</v>
      </c>
      <c r="J595" t="str">
        <v>Large Cap</v>
      </c>
      <c r="K595" t="str">
        <v>2023-05-31 00:00:00</v>
      </c>
      <c r="L595">
        <v>2.2599999999999999E-3</v>
      </c>
      <c r="O595">
        <v>123642</v>
      </c>
      <c r="P595" t="str">
        <v>PI Industries Ltd.</v>
      </c>
      <c r="Q595" t="str">
        <v>Chemicals</v>
      </c>
      <c r="R595" t="str">
        <v>Mid Cap</v>
      </c>
      <c r="S595" t="str">
        <v>2023-05-31 00:00:00</v>
      </c>
      <c r="T595">
        <v>2.2499999999999998E-3</v>
      </c>
      <c r="AG595" t="str">
        <v>nifty_50</v>
      </c>
      <c r="AH595">
        <v>219300</v>
      </c>
      <c r="AI595" t="str">
        <v>Coal India Ltd.</v>
      </c>
      <c r="AJ595" t="str">
        <v>Mining &amp; Minerals</v>
      </c>
      <c r="AK595" t="str">
        <v>Large Cap</v>
      </c>
      <c r="AL595" t="str">
        <v>2024-03-31 00:00:00</v>
      </c>
      <c r="AM595">
        <v>9.6399999999999993E-3</v>
      </c>
    </row>
    <row r="596" spans="7:39" x14ac:dyDescent="0.3">
      <c r="G596">
        <v>123642</v>
      </c>
      <c r="H596" t="str">
        <v>PI Industries Ltd.</v>
      </c>
      <c r="I596" t="str">
        <v>Chemicals</v>
      </c>
      <c r="J596" t="str">
        <v>Mid Cap</v>
      </c>
      <c r="K596" t="str">
        <v>2023-05-31 00:00:00</v>
      </c>
      <c r="L596">
        <v>2.2499999999999998E-3</v>
      </c>
      <c r="O596">
        <v>219494</v>
      </c>
      <c r="P596" t="str">
        <v>Hindustan Aeronautics Ltd.</v>
      </c>
      <c r="Q596" t="str">
        <v>Defence</v>
      </c>
      <c r="R596" t="str">
        <v>Large Cap</v>
      </c>
      <c r="S596" t="str">
        <v>2023-05-31 00:00:00</v>
      </c>
      <c r="T596">
        <v>2.2399999999999998E-3</v>
      </c>
      <c r="AG596" t="str">
        <v>nifty_50</v>
      </c>
      <c r="AH596">
        <v>100790</v>
      </c>
      <c r="AI596" t="str">
        <v>Nestle India Ltd.</v>
      </c>
      <c r="AJ596" t="str">
        <v>FMCG</v>
      </c>
      <c r="AK596" t="str">
        <v>Large Cap</v>
      </c>
      <c r="AL596" t="str">
        <v>2024-03-31 00:00:00</v>
      </c>
      <c r="AM596">
        <v>9.1999999999999998E-3</v>
      </c>
    </row>
    <row r="597" spans="7:39" x14ac:dyDescent="0.3">
      <c r="G597">
        <v>219494</v>
      </c>
      <c r="H597" t="str">
        <v>Hindustan Aeronautics Ltd.</v>
      </c>
      <c r="I597" t="str">
        <v>Defence</v>
      </c>
      <c r="J597" t="str">
        <v>Large Cap</v>
      </c>
      <c r="K597" t="str">
        <v>2023-05-31 00:00:00</v>
      </c>
      <c r="L597">
        <v>2.2399999999999998E-3</v>
      </c>
      <c r="O597">
        <v>132868</v>
      </c>
      <c r="P597" t="str">
        <v>DLF Ltd.</v>
      </c>
      <c r="Q597" t="str">
        <v>Construction &amp; Realty</v>
      </c>
      <c r="R597" t="str">
        <v>Large Cap</v>
      </c>
      <c r="S597" t="str">
        <v>2023-05-31 00:00:00</v>
      </c>
      <c r="T597">
        <v>2.2399999999999998E-3</v>
      </c>
      <c r="AG597" t="str">
        <v>nifty_50</v>
      </c>
      <c r="AH597">
        <v>100300</v>
      </c>
      <c r="AI597" t="str">
        <v>Grasim Industries Ltd.</v>
      </c>
      <c r="AJ597" t="str">
        <v>Construction Materials</v>
      </c>
      <c r="AK597" t="str">
        <v>Large Cap</v>
      </c>
      <c r="AL597" t="str">
        <v>2024-03-31 00:00:00</v>
      </c>
      <c r="AM597">
        <v>8.6599999999999993E-3</v>
      </c>
    </row>
    <row r="598" spans="7:39" x14ac:dyDescent="0.3">
      <c r="G598">
        <v>132868</v>
      </c>
      <c r="H598" t="str">
        <v>DLF Ltd.</v>
      </c>
      <c r="I598" t="str">
        <v>Construction &amp; Realty</v>
      </c>
      <c r="J598" t="str">
        <v>Large Cap</v>
      </c>
      <c r="K598" t="str">
        <v>2023-05-31 00:00:00</v>
      </c>
      <c r="L598">
        <v>2.2399999999999998E-3</v>
      </c>
      <c r="O598">
        <v>222055</v>
      </c>
      <c r="P598" t="str">
        <v>Interglobe Aviation Ltd.</v>
      </c>
      <c r="Q598" t="str">
        <v>Hotels &amp; Travel</v>
      </c>
      <c r="R598" t="str">
        <v>Large Cap</v>
      </c>
      <c r="S598" t="str">
        <v>2023-05-31 00:00:00</v>
      </c>
      <c r="T598">
        <v>2.2300000000000002E-3</v>
      </c>
      <c r="AG598" t="str">
        <v>nifty_50</v>
      </c>
      <c r="AH598">
        <v>100440</v>
      </c>
      <c r="AI598" t="str">
        <v>Hindalco Industries Ltd.</v>
      </c>
      <c r="AJ598" t="str">
        <v>Mining &amp; Minerals</v>
      </c>
      <c r="AK598" t="str">
        <v>Large Cap</v>
      </c>
      <c r="AL598" t="str">
        <v>2024-03-31 00:00:00</v>
      </c>
      <c r="AM598">
        <v>8.0400000000000003E-3</v>
      </c>
    </row>
    <row r="599" spans="7:39" x14ac:dyDescent="0.3">
      <c r="G599">
        <v>222055</v>
      </c>
      <c r="H599" t="str">
        <v>Interglobe Aviation Ltd.</v>
      </c>
      <c r="I599" t="str">
        <v>Hotels &amp; Travel</v>
      </c>
      <c r="J599" t="str">
        <v>Large Cap</v>
      </c>
      <c r="K599" t="str">
        <v>2023-05-31 00:00:00</v>
      </c>
      <c r="L599">
        <v>2.2300000000000002E-3</v>
      </c>
      <c r="O599">
        <v>131642</v>
      </c>
      <c r="P599" t="str">
        <v>Marico Ltd.</v>
      </c>
      <c r="Q599" t="str">
        <v>FMCG</v>
      </c>
      <c r="R599" t="str">
        <v>Large Cap</v>
      </c>
      <c r="S599" t="str">
        <v>2023-05-31 00:00:00</v>
      </c>
      <c r="T599">
        <v>2.16E-3</v>
      </c>
      <c r="AG599" t="str">
        <v>nifty_50</v>
      </c>
      <c r="AH599">
        <v>100087</v>
      </c>
      <c r="AI599" t="str">
        <v>Cipla Ltd.</v>
      </c>
      <c r="AJ599" t="str">
        <v>Healthcare</v>
      </c>
      <c r="AK599" t="str">
        <v>Large Cap</v>
      </c>
      <c r="AL599" t="str">
        <v>2024-03-31 00:00:00</v>
      </c>
      <c r="AM599">
        <v>7.8600000000000007E-3</v>
      </c>
    </row>
    <row r="600" spans="7:39" x14ac:dyDescent="0.3">
      <c r="G600">
        <v>131642</v>
      </c>
      <c r="H600" t="str">
        <v>Marico Ltd.</v>
      </c>
      <c r="I600" t="str">
        <v>FMCG</v>
      </c>
      <c r="J600" t="str">
        <v>Large Cap</v>
      </c>
      <c r="K600" t="str">
        <v>2023-05-31 00:00:00</v>
      </c>
      <c r="L600">
        <v>2.16E-3</v>
      </c>
      <c r="O600">
        <v>278580</v>
      </c>
      <c r="P600" t="str">
        <v>IDFC First Bank Ltd.</v>
      </c>
      <c r="Q600" t="str">
        <v>Banks</v>
      </c>
      <c r="R600" t="str">
        <v>Mid Cap</v>
      </c>
      <c r="S600" t="str">
        <v>2023-05-31 00:00:00</v>
      </c>
      <c r="T600">
        <v>2.16E-3</v>
      </c>
      <c r="AG600" t="str">
        <v>nifty_50</v>
      </c>
      <c r="AH600">
        <v>132755</v>
      </c>
      <c r="AI600" t="str">
        <v>Tech Mahindra Ltd.</v>
      </c>
      <c r="AJ600" t="str">
        <v>IT</v>
      </c>
      <c r="AK600" t="str">
        <v>Large Cap</v>
      </c>
      <c r="AL600" t="str">
        <v>2024-03-31 00:00:00</v>
      </c>
      <c r="AM600">
        <v>7.7299999999999999E-3</v>
      </c>
    </row>
    <row r="601" spans="7:39" x14ac:dyDescent="0.3">
      <c r="G601">
        <v>278580</v>
      </c>
      <c r="H601" t="str">
        <v>IDFC First Bank Ltd.</v>
      </c>
      <c r="I601" t="str">
        <v>Banks</v>
      </c>
      <c r="J601" t="str">
        <v>Mid Cap</v>
      </c>
      <c r="K601" t="str">
        <v>2023-05-31 00:00:00</v>
      </c>
      <c r="L601">
        <v>2.16E-3</v>
      </c>
      <c r="O601">
        <v>132432</v>
      </c>
      <c r="P601" t="str">
        <v>United Spirits Ltd.</v>
      </c>
      <c r="Q601" t="str">
        <v>FMCG</v>
      </c>
      <c r="R601" t="str">
        <v>Large Cap</v>
      </c>
      <c r="S601" t="str">
        <v>2023-05-31 00:00:00</v>
      </c>
      <c r="T601">
        <v>2.1099999999999999E-3</v>
      </c>
      <c r="AG601" t="str">
        <v>nifty_50</v>
      </c>
      <c r="AH601">
        <v>100124</v>
      </c>
      <c r="AI601" t="str">
        <v>Dr. Reddy's Laboratories Ltd.</v>
      </c>
      <c r="AJ601" t="str">
        <v>Healthcare</v>
      </c>
      <c r="AK601" t="str">
        <v>Large Cap</v>
      </c>
      <c r="AL601" t="str">
        <v>2024-03-31 00:00:00</v>
      </c>
      <c r="AM601">
        <v>7.3600000000000002E-3</v>
      </c>
    </row>
    <row r="602" spans="7:39" x14ac:dyDescent="0.3">
      <c r="G602">
        <v>132432</v>
      </c>
      <c r="H602" t="str">
        <v>United Spirits Ltd.</v>
      </c>
      <c r="I602" t="str">
        <v>FMCG</v>
      </c>
      <c r="J602" t="str">
        <v>Large Cap</v>
      </c>
      <c r="K602" t="str">
        <v>2023-05-31 00:00:00</v>
      </c>
      <c r="L602">
        <v>2.1099999999999999E-3</v>
      </c>
      <c r="O602">
        <v>254493</v>
      </c>
      <c r="P602" t="str">
        <v>PB Fintech Ltd.</v>
      </c>
      <c r="Q602" t="str">
        <v>Financial Services</v>
      </c>
      <c r="R602" t="str">
        <v>Mid Cap</v>
      </c>
      <c r="S602" t="str">
        <v>2023-05-31 00:00:00</v>
      </c>
      <c r="T602">
        <v>2.0699999999999998E-3</v>
      </c>
      <c r="AG602" t="str">
        <v>nifty_50</v>
      </c>
      <c r="AH602">
        <v>100800</v>
      </c>
      <c r="AI602" t="str">
        <v>Tata Consumer Products Ltd.</v>
      </c>
      <c r="AJ602" t="str">
        <v>FMCG</v>
      </c>
      <c r="AK602" t="str">
        <v>Large Cap</v>
      </c>
      <c r="AL602" t="str">
        <v>2024-03-31 00:00:00</v>
      </c>
      <c r="AM602">
        <v>6.7799999999999996E-3</v>
      </c>
    </row>
    <row r="603" spans="7:39" x14ac:dyDescent="0.3">
      <c r="G603">
        <v>254493</v>
      </c>
      <c r="H603" t="str">
        <v>PB Fintech Ltd.</v>
      </c>
      <c r="I603" t="str">
        <v>Financial Services</v>
      </c>
      <c r="J603" t="str">
        <v>Mid Cap</v>
      </c>
      <c r="K603" t="str">
        <v>2023-05-31 00:00:00</v>
      </c>
      <c r="L603">
        <v>2.0699999999999998E-3</v>
      </c>
      <c r="O603">
        <v>210590</v>
      </c>
      <c r="P603" t="str">
        <v>Persistent Systems Ltd.</v>
      </c>
      <c r="Q603" t="str">
        <v>IT</v>
      </c>
      <c r="R603" t="str">
        <v>Mid Cap</v>
      </c>
      <c r="S603" t="str">
        <v>2023-05-31 00:00:00</v>
      </c>
      <c r="T603">
        <v>2.0600000000000002E-3</v>
      </c>
      <c r="AG603" t="str">
        <v>nifty_50</v>
      </c>
      <c r="AH603">
        <v>107685</v>
      </c>
      <c r="AI603" t="str">
        <v>Wipro Ltd.</v>
      </c>
      <c r="AJ603" t="str">
        <v>IT</v>
      </c>
      <c r="AK603" t="str">
        <v>Large Cap</v>
      </c>
      <c r="AL603" t="str">
        <v>2024-03-31 00:00:00</v>
      </c>
      <c r="AM603">
        <v>6.6499999999999997E-3</v>
      </c>
    </row>
    <row r="604" spans="7:39" x14ac:dyDescent="0.3">
      <c r="G604">
        <v>210590</v>
      </c>
      <c r="H604" t="str">
        <v>Persistent Systems Ltd.</v>
      </c>
      <c r="I604" t="str">
        <v>IT</v>
      </c>
      <c r="J604" t="str">
        <v>Mid Cap</v>
      </c>
      <c r="K604" t="str">
        <v>2023-05-31 00:00:00</v>
      </c>
      <c r="L604">
        <v>2.0600000000000002E-3</v>
      </c>
      <c r="O604">
        <v>225051</v>
      </c>
      <c r="P604" t="str">
        <v>SBI Cards And Payment Services Ltd.</v>
      </c>
      <c r="Q604" t="str">
        <v>Financial Services</v>
      </c>
      <c r="R604" t="str">
        <v>Large Cap</v>
      </c>
      <c r="S604" t="str">
        <v>2023-05-31 00:00:00</v>
      </c>
      <c r="T604">
        <v>2.0400000000000001E-3</v>
      </c>
      <c r="AG604" t="str">
        <v>nifty_50</v>
      </c>
      <c r="AH604">
        <v>217389</v>
      </c>
      <c r="AI604" t="str">
        <v>HDFC Life Insurance Company Ltd.</v>
      </c>
      <c r="AJ604" t="str">
        <v>Insurance</v>
      </c>
      <c r="AK604" t="str">
        <v>Large Cap</v>
      </c>
      <c r="AL604" t="str">
        <v>2024-03-31 00:00:00</v>
      </c>
      <c r="AM604">
        <v>6.6100000000000004E-3</v>
      </c>
    </row>
    <row r="605" spans="7:39" x14ac:dyDescent="0.3">
      <c r="G605">
        <v>225051</v>
      </c>
      <c r="H605" t="str">
        <v>SBI Cards And Payment Services Ltd.</v>
      </c>
      <c r="I605" t="str">
        <v>Financial Services</v>
      </c>
      <c r="J605" t="str">
        <v>Large Cap</v>
      </c>
      <c r="K605" t="str">
        <v>2023-05-31 00:00:00</v>
      </c>
      <c r="L605">
        <v>2.0400000000000001E-3</v>
      </c>
      <c r="O605">
        <v>100469</v>
      </c>
      <c r="P605" t="str">
        <v>The Federal Bank Ltd.</v>
      </c>
      <c r="Q605" t="str">
        <v>Banks</v>
      </c>
      <c r="R605" t="str">
        <v>Mid Cap</v>
      </c>
      <c r="S605" t="str">
        <v>2023-05-31 00:00:00</v>
      </c>
      <c r="T605">
        <v>2.0100000000000001E-3</v>
      </c>
      <c r="AG605" t="str">
        <v>nifty_50</v>
      </c>
      <c r="AH605">
        <v>211385</v>
      </c>
      <c r="AI605" t="str">
        <v>SBI Life Insurance Company Ltd.</v>
      </c>
      <c r="AJ605" t="str">
        <v>Insurance</v>
      </c>
      <c r="AK605" t="str">
        <v>Large Cap</v>
      </c>
      <c r="AL605" t="str">
        <v>2024-03-31 00:00:00</v>
      </c>
      <c r="AM605">
        <v>6.5500000000000003E-3</v>
      </c>
    </row>
    <row r="606" spans="7:39" x14ac:dyDescent="0.3">
      <c r="G606">
        <v>100469</v>
      </c>
      <c r="H606" t="str">
        <v>The Federal Bank Ltd.</v>
      </c>
      <c r="I606" t="str">
        <v>Banks</v>
      </c>
      <c r="J606" t="str">
        <v>Mid Cap</v>
      </c>
      <c r="K606" t="str">
        <v>2023-05-31 00:00:00</v>
      </c>
      <c r="L606">
        <v>2.0100000000000001E-3</v>
      </c>
      <c r="O606">
        <v>100408</v>
      </c>
      <c r="P606" t="str">
        <v>Tata Elxsi Ltd.</v>
      </c>
      <c r="Q606" t="str">
        <v>IT</v>
      </c>
      <c r="R606" t="str">
        <v>Mid Cap</v>
      </c>
      <c r="S606" t="str">
        <v>2023-05-31 00:00:00</v>
      </c>
      <c r="T606">
        <v>1.97E-3</v>
      </c>
      <c r="AG606" t="str">
        <v>nifty_50</v>
      </c>
      <c r="AH606">
        <v>111218</v>
      </c>
      <c r="AI606" t="str">
        <v>Shriram Finance Ltd.</v>
      </c>
      <c r="AJ606" t="str">
        <v>NBFC's &amp; Housing Finance</v>
      </c>
      <c r="AK606" t="str">
        <v>Large Cap</v>
      </c>
      <c r="AL606" t="str">
        <v>2024-03-31 00:00:00</v>
      </c>
      <c r="AM606">
        <v>6.4599999999999996E-3</v>
      </c>
    </row>
    <row r="607" spans="7:39" x14ac:dyDescent="0.3">
      <c r="G607">
        <v>100408</v>
      </c>
      <c r="H607" t="str">
        <v>Tata Elxsi Ltd.</v>
      </c>
      <c r="I607" t="str">
        <v>IT</v>
      </c>
      <c r="J607" t="str">
        <v>Mid Cap</v>
      </c>
      <c r="K607" t="str">
        <v>2023-05-31 00:00:00</v>
      </c>
      <c r="L607">
        <v>1.97E-3</v>
      </c>
      <c r="O607">
        <v>279527</v>
      </c>
      <c r="P607" t="str">
        <v>Bandhan Bank Ltd.</v>
      </c>
      <c r="Q607" t="str">
        <v>Banks</v>
      </c>
      <c r="R607" t="str">
        <v>Mid Cap</v>
      </c>
      <c r="S607" t="str">
        <v>2023-05-31 00:00:00</v>
      </c>
      <c r="T607">
        <v>1.97E-3</v>
      </c>
      <c r="AG607" t="str">
        <v>nifty_50</v>
      </c>
      <c r="AH607">
        <v>108869</v>
      </c>
      <c r="AI607" t="str">
        <v>Apollo Hospitals Enterprise Ltd.</v>
      </c>
      <c r="AJ607" t="str">
        <v>Hospitals &amp; Diagnostics</v>
      </c>
      <c r="AK607" t="str">
        <v>Large Cap</v>
      </c>
      <c r="AL607" t="str">
        <v>2024-03-31 00:00:00</v>
      </c>
      <c r="AM607">
        <v>6.3099999999999996E-3</v>
      </c>
    </row>
    <row r="608" spans="7:39" x14ac:dyDescent="0.3">
      <c r="G608">
        <v>279527</v>
      </c>
      <c r="H608" t="str">
        <v>Bandhan Bank Ltd.</v>
      </c>
      <c r="I608" t="str">
        <v>Banks</v>
      </c>
      <c r="J608" t="str">
        <v>Mid Cap</v>
      </c>
      <c r="K608" t="str">
        <v>2023-05-31 00:00:00</v>
      </c>
      <c r="L608">
        <v>1.97E-3</v>
      </c>
      <c r="O608">
        <v>289108</v>
      </c>
      <c r="P608" t="str">
        <v>Delhivery Ltd.</v>
      </c>
      <c r="Q608" t="str">
        <v>Logistics &amp; Ports</v>
      </c>
      <c r="R608" t="str">
        <v>Mid Cap</v>
      </c>
      <c r="S608" t="str">
        <v>2023-05-31 00:00:00</v>
      </c>
      <c r="T608">
        <v>1.9300000000000001E-3</v>
      </c>
      <c r="AG608" t="str">
        <v>nifty_50</v>
      </c>
      <c r="AH608">
        <v>100182</v>
      </c>
      <c r="AI608" t="str">
        <v>Hero MotoCorp Ltd.</v>
      </c>
      <c r="AJ608" t="str">
        <v>Auto &amp; Auto Components</v>
      </c>
      <c r="AK608" t="str">
        <v>Large Cap</v>
      </c>
      <c r="AL608" t="str">
        <v>2024-03-31 00:00:00</v>
      </c>
      <c r="AM608">
        <v>6.0200000000000002E-3</v>
      </c>
    </row>
    <row r="609" spans="7:39" x14ac:dyDescent="0.3">
      <c r="G609">
        <v>289108</v>
      </c>
      <c r="H609" t="str">
        <v>Delhivery Ltd.</v>
      </c>
      <c r="I609" t="str">
        <v>Logistics &amp; Ports</v>
      </c>
      <c r="J609" t="str">
        <v>Mid Cap</v>
      </c>
      <c r="K609" t="str">
        <v>2023-05-31 00:00:00</v>
      </c>
      <c r="L609">
        <v>1.9300000000000001E-3</v>
      </c>
      <c r="O609">
        <v>100093</v>
      </c>
      <c r="P609" t="str">
        <v>CG Power and Industrial Solutions Ltd.</v>
      </c>
      <c r="Q609" t="str">
        <v>Capital Goods</v>
      </c>
      <c r="R609" t="str">
        <v>Mid Cap</v>
      </c>
      <c r="S609" t="str">
        <v>2023-05-31 00:00:00</v>
      </c>
      <c r="T609">
        <v>1.91E-3</v>
      </c>
      <c r="AG609" t="str">
        <v>nifty_50</v>
      </c>
      <c r="AH609">
        <v>100547</v>
      </c>
      <c r="AI609" t="str">
        <v>Bharat Petroleum Corporation Ltd.</v>
      </c>
      <c r="AJ609" t="str">
        <v>Oil &amp; Gas</v>
      </c>
      <c r="AK609" t="str">
        <v>Large Cap</v>
      </c>
      <c r="AL609" t="str">
        <v>2024-03-31 00:00:00</v>
      </c>
      <c r="AM609">
        <v>6.0000000000000001E-3</v>
      </c>
    </row>
    <row r="610" spans="7:39" x14ac:dyDescent="0.3">
      <c r="G610">
        <v>100093</v>
      </c>
      <c r="H610" t="str">
        <v>CG Power and Industrial Solutions Ltd.</v>
      </c>
      <c r="I610" t="str">
        <v>Capital Goods</v>
      </c>
      <c r="J610" t="str">
        <v>Mid Cap</v>
      </c>
      <c r="K610" t="str">
        <v>2023-05-31 00:00:00</v>
      </c>
      <c r="L610">
        <v>1.91E-3</v>
      </c>
      <c r="O610">
        <v>271875</v>
      </c>
      <c r="P610" t="str">
        <v>Adani Energy Solutions Ltd.</v>
      </c>
      <c r="Q610" t="str">
        <v>Power</v>
      </c>
      <c r="R610" t="str">
        <v>Large Cap</v>
      </c>
      <c r="S610" t="str">
        <v>2023-05-31 00:00:00</v>
      </c>
      <c r="T610">
        <v>1.8699999999999999E-3</v>
      </c>
      <c r="AG610" t="str">
        <v>nifty_50</v>
      </c>
      <c r="AH610">
        <v>100825</v>
      </c>
      <c r="AI610" t="str">
        <v>Britannia Industries Ltd.</v>
      </c>
      <c r="AJ610" t="str">
        <v>FMCG</v>
      </c>
      <c r="AK610" t="str">
        <v>Large Cap</v>
      </c>
      <c r="AL610" t="str">
        <v>2024-03-31 00:00:00</v>
      </c>
      <c r="AM610">
        <v>5.7200000000000003E-3</v>
      </c>
    </row>
    <row r="611" spans="7:39" x14ac:dyDescent="0.3">
      <c r="G611">
        <v>271875</v>
      </c>
      <c r="H611" t="str">
        <v>Adani Energy Solutions Ltd.</v>
      </c>
      <c r="I611" t="str">
        <v>Power</v>
      </c>
      <c r="J611" t="str">
        <v>Large Cap</v>
      </c>
      <c r="K611" t="str">
        <v>2023-05-31 00:00:00</v>
      </c>
      <c r="L611">
        <v>1.8699999999999999E-3</v>
      </c>
      <c r="O611">
        <v>209867</v>
      </c>
      <c r="P611" t="str">
        <v>Adani Power Ltd.</v>
      </c>
      <c r="Q611" t="str">
        <v>Power</v>
      </c>
      <c r="R611" t="str">
        <v>Large Cap</v>
      </c>
      <c r="S611" t="str">
        <v>2023-05-31 00:00:00</v>
      </c>
      <c r="T611">
        <v>1.83E-3</v>
      </c>
      <c r="AG611" t="str">
        <v>nifty_50</v>
      </c>
      <c r="AH611">
        <v>105200</v>
      </c>
      <c r="AI611" t="str">
        <v>Eicher Motors Ltd.</v>
      </c>
      <c r="AJ611" t="str">
        <v>Auto &amp; Auto Components</v>
      </c>
      <c r="AK611" t="str">
        <v>Large Cap</v>
      </c>
      <c r="AL611" t="str">
        <v>2024-03-31 00:00:00</v>
      </c>
      <c r="AM611">
        <v>5.47E-3</v>
      </c>
    </row>
    <row r="612" spans="7:39" x14ac:dyDescent="0.3">
      <c r="G612">
        <v>209867</v>
      </c>
      <c r="H612" t="str">
        <v>Adani Power Ltd.</v>
      </c>
      <c r="I612" t="str">
        <v>Power</v>
      </c>
      <c r="J612" t="str">
        <v>Large Cap</v>
      </c>
      <c r="K612" t="str">
        <v>2023-05-31 00:00:00</v>
      </c>
      <c r="L612">
        <v>1.83E-3</v>
      </c>
      <c r="O612">
        <v>100480</v>
      </c>
      <c r="P612" t="str">
        <v>Cummins India Ltd.</v>
      </c>
      <c r="Q612" t="str">
        <v>Capital Goods</v>
      </c>
      <c r="R612" t="str">
        <v>Mid Cap</v>
      </c>
      <c r="S612" t="str">
        <v>2023-05-31 00:00:00</v>
      </c>
      <c r="T612">
        <v>1.82E-3</v>
      </c>
      <c r="AG612" t="str">
        <v>nifty_50</v>
      </c>
      <c r="AH612">
        <v>216156</v>
      </c>
      <c r="AI612" t="str">
        <v>LTIMindtree Ltd.</v>
      </c>
      <c r="AJ612" t="str">
        <v>IT</v>
      </c>
      <c r="AK612" t="str">
        <v>Large Cap</v>
      </c>
      <c r="AL612" t="str">
        <v>2024-03-31 00:00:00</v>
      </c>
      <c r="AM612">
        <v>4.4900000000000001E-3</v>
      </c>
    </row>
    <row r="613" spans="7:39" x14ac:dyDescent="0.3">
      <c r="G613">
        <v>100480</v>
      </c>
      <c r="H613" t="str">
        <v>Cummins India Ltd.</v>
      </c>
      <c r="I613" t="str">
        <v>Capital Goods</v>
      </c>
      <c r="J613" t="str">
        <v>Mid Cap</v>
      </c>
      <c r="K613" t="str">
        <v>2023-05-31 00:00:00</v>
      </c>
      <c r="L613">
        <v>1.82E-3</v>
      </c>
      <c r="O613">
        <v>132827</v>
      </c>
      <c r="P613" t="str">
        <v>Page Industries Ltd.</v>
      </c>
      <c r="Q613" t="str">
        <v>Consumer Discretionary</v>
      </c>
      <c r="R613" t="str">
        <v>Mid Cap</v>
      </c>
      <c r="S613" t="str">
        <v>2023-05-31 00:00:00</v>
      </c>
      <c r="T613">
        <v>1.7700000000000001E-3</v>
      </c>
      <c r="AG613" t="str">
        <v>nifty_50</v>
      </c>
      <c r="AH613">
        <v>132488</v>
      </c>
      <c r="AI613" t="str">
        <v>Divi's Laboratories Ltd.</v>
      </c>
      <c r="AJ613" t="str">
        <v>Healthcare</v>
      </c>
      <c r="AK613" t="str">
        <v>Large Cap</v>
      </c>
      <c r="AL613" t="str">
        <v>2024-03-31 00:00:00</v>
      </c>
      <c r="AM613">
        <v>4.3E-3</v>
      </c>
    </row>
    <row r="614" spans="7:39" x14ac:dyDescent="0.3">
      <c r="G614">
        <v>132827</v>
      </c>
      <c r="H614" t="str">
        <v>Page Industries Ltd.</v>
      </c>
      <c r="I614" t="str">
        <v>Consumer Discretionary</v>
      </c>
      <c r="J614" t="str">
        <v>Mid Cap</v>
      </c>
      <c r="K614" t="str">
        <v>2023-05-31 00:00:00</v>
      </c>
      <c r="L614">
        <v>1.7700000000000001E-3</v>
      </c>
      <c r="O614">
        <v>100002</v>
      </c>
      <c r="P614" t="str">
        <v>ABB India Ltd.</v>
      </c>
      <c r="Q614" t="str">
        <v>Capital Goods</v>
      </c>
      <c r="R614" t="str">
        <v>Large Cap</v>
      </c>
      <c r="S614" t="str">
        <v>2023-05-31 00:00:00</v>
      </c>
      <c r="T614">
        <v>1.66E-3</v>
      </c>
      <c r="AG614" t="str">
        <v>nifty_50</v>
      </c>
      <c r="AH614">
        <v>100180</v>
      </c>
      <c r="AI614" t="str">
        <v>HDFC Bank Ltd.</v>
      </c>
      <c r="AJ614" t="str">
        <v>Banks</v>
      </c>
      <c r="AK614" t="str">
        <v>Large Cap</v>
      </c>
      <c r="AL614" t="str">
        <v>2024-04-30 00:00:00</v>
      </c>
      <c r="AM614">
        <v>0.1115</v>
      </c>
    </row>
    <row r="615" spans="7:39" x14ac:dyDescent="0.3">
      <c r="G615">
        <v>100002</v>
      </c>
      <c r="H615" t="str">
        <v>ABB India Ltd.</v>
      </c>
      <c r="I615" t="str">
        <v>Capital Goods</v>
      </c>
      <c r="J615" t="str">
        <v>Large Cap</v>
      </c>
      <c r="K615" t="str">
        <v>2023-05-31 00:00:00</v>
      </c>
      <c r="L615">
        <v>1.66E-3</v>
      </c>
      <c r="O615">
        <v>100271</v>
      </c>
      <c r="P615" t="str">
        <v>Max Financial Services Ltd.</v>
      </c>
      <c r="Q615" t="str">
        <v>Financial Services</v>
      </c>
      <c r="R615" t="str">
        <v>Mid Cap</v>
      </c>
      <c r="S615" t="str">
        <v>2023-05-31 00:00:00</v>
      </c>
      <c r="T615">
        <v>1.66E-3</v>
      </c>
      <c r="AG615" t="str">
        <v>nifty_50</v>
      </c>
      <c r="AH615">
        <v>100325</v>
      </c>
      <c r="AI615" t="str">
        <v>Reliance Industries Ltd.</v>
      </c>
      <c r="AJ615" t="str">
        <v>Oil &amp; Gas</v>
      </c>
      <c r="AK615" t="str">
        <v>Large Cap</v>
      </c>
      <c r="AL615" t="str">
        <v>2024-04-30 00:00:00</v>
      </c>
      <c r="AM615">
        <v>9.5189999999999997E-2</v>
      </c>
    </row>
    <row r="616" spans="7:39" x14ac:dyDescent="0.3">
      <c r="G616">
        <v>100271</v>
      </c>
      <c r="H616" t="str">
        <v>Max Financial Services Ltd.</v>
      </c>
      <c r="I616" t="str">
        <v>Financial Services</v>
      </c>
      <c r="J616" t="str">
        <v>Mid Cap</v>
      </c>
      <c r="K616" t="str">
        <v>2023-05-31 00:00:00</v>
      </c>
      <c r="L616">
        <v>1.66E-3</v>
      </c>
      <c r="O616">
        <v>190059</v>
      </c>
      <c r="P616" t="str">
        <v>APL Apollo Tubes Ltd.</v>
      </c>
      <c r="Q616" t="str">
        <v>Building Materials</v>
      </c>
      <c r="R616" t="str">
        <v>Mid Cap</v>
      </c>
      <c r="S616" t="str">
        <v>2023-05-31 00:00:00</v>
      </c>
      <c r="T616">
        <v>1.65E-3</v>
      </c>
      <c r="AG616" t="str">
        <v>nifty_50</v>
      </c>
      <c r="AH616">
        <v>132174</v>
      </c>
      <c r="AI616" t="str">
        <v>ICICI Bank Ltd.</v>
      </c>
      <c r="AJ616" t="str">
        <v>Banks</v>
      </c>
      <c r="AK616" t="str">
        <v>Large Cap</v>
      </c>
      <c r="AL616" t="str">
        <v>2024-04-30 00:00:00</v>
      </c>
      <c r="AM616">
        <v>7.8E-2</v>
      </c>
    </row>
    <row r="617" spans="7:39" x14ac:dyDescent="0.3">
      <c r="G617">
        <v>190059</v>
      </c>
      <c r="H617" t="str">
        <v>APL Apollo Tubes Ltd.</v>
      </c>
      <c r="I617" t="str">
        <v>Building Materials</v>
      </c>
      <c r="J617" t="str">
        <v>Mid Cap</v>
      </c>
      <c r="K617" t="str">
        <v>2023-05-31 00:00:00</v>
      </c>
      <c r="L617">
        <v>1.65E-3</v>
      </c>
      <c r="O617">
        <v>132830</v>
      </c>
      <c r="P617" t="str">
        <v>Astral Ltd.</v>
      </c>
      <c r="Q617" t="str">
        <v>Building Materials</v>
      </c>
      <c r="R617" t="str">
        <v>Mid Cap</v>
      </c>
      <c r="S617" t="str">
        <v>2023-05-31 00:00:00</v>
      </c>
      <c r="T617">
        <v>1.64E-3</v>
      </c>
      <c r="AG617" t="str">
        <v>nifty_50</v>
      </c>
      <c r="AH617">
        <v>100875</v>
      </c>
      <c r="AI617" t="str">
        <v>ITC Ltd.</v>
      </c>
      <c r="AJ617" t="str">
        <v>FMCG</v>
      </c>
      <c r="AK617" t="str">
        <v>Large Cap</v>
      </c>
      <c r="AL617" t="str">
        <v>2024-04-30 00:00:00</v>
      </c>
      <c r="AM617">
        <v>5.2479999999999999E-2</v>
      </c>
    </row>
    <row r="618" spans="7:39" x14ac:dyDescent="0.3">
      <c r="G618">
        <v>132830</v>
      </c>
      <c r="H618" t="str">
        <v>Astral Ltd.</v>
      </c>
      <c r="I618" t="str">
        <v>Building Materials</v>
      </c>
      <c r="J618" t="str">
        <v>Mid Cap</v>
      </c>
      <c r="K618" t="str">
        <v>2023-05-31 00:00:00</v>
      </c>
      <c r="L618">
        <v>1.64E-3</v>
      </c>
      <c r="O618">
        <v>132810</v>
      </c>
      <c r="P618" t="str">
        <v>Power Finance Corporation Ltd.</v>
      </c>
      <c r="Q618" t="str">
        <v>Power</v>
      </c>
      <c r="R618" t="str">
        <v>Mid Cap</v>
      </c>
      <c r="S618" t="str">
        <v>2023-05-31 00:00:00</v>
      </c>
      <c r="T618">
        <v>1.6100000000000001E-3</v>
      </c>
      <c r="AG618" t="str">
        <v>nifty_50</v>
      </c>
      <c r="AH618">
        <v>100209</v>
      </c>
      <c r="AI618" t="str">
        <v>Infosys Ltd.</v>
      </c>
      <c r="AJ618" t="str">
        <v>IT</v>
      </c>
      <c r="AK618" t="str">
        <v>Large Cap</v>
      </c>
      <c r="AL618" t="str">
        <v>2024-04-30 00:00:00</v>
      </c>
      <c r="AM618">
        <v>4.8529999999999997E-2</v>
      </c>
    </row>
    <row r="619" spans="7:39" x14ac:dyDescent="0.3">
      <c r="G619">
        <v>132810</v>
      </c>
      <c r="H619" t="str">
        <v>Power Finance Corporation Ltd.</v>
      </c>
      <c r="I619" t="str">
        <v>Power</v>
      </c>
      <c r="J619" t="str">
        <v>Mid Cap</v>
      </c>
      <c r="K619" t="str">
        <v>2023-05-31 00:00:00</v>
      </c>
      <c r="L619">
        <v>1.6100000000000001E-3</v>
      </c>
      <c r="O619">
        <v>214179</v>
      </c>
      <c r="P619" t="str">
        <v>Sona BLW Precision Forgings Ltd.</v>
      </c>
      <c r="Q619" t="str">
        <v>Auto &amp; Auto Components</v>
      </c>
      <c r="R619" t="str">
        <v>Mid Cap</v>
      </c>
      <c r="S619" t="str">
        <v>2023-05-31 00:00:00</v>
      </c>
      <c r="T619">
        <v>1.6100000000000001E-3</v>
      </c>
      <c r="AG619" t="str">
        <v>nifty_50</v>
      </c>
      <c r="AH619">
        <v>100510</v>
      </c>
      <c r="AI619" t="str">
        <v>Larsen &amp; Toubro Ltd.</v>
      </c>
      <c r="AJ619" t="str">
        <v>Construction &amp; Realty</v>
      </c>
      <c r="AK619" t="str">
        <v>Large Cap</v>
      </c>
      <c r="AL619" t="str">
        <v>2024-04-30 00:00:00</v>
      </c>
      <c r="AM619">
        <v>4.768E-2</v>
      </c>
    </row>
    <row r="620" spans="7:39" x14ac:dyDescent="0.3">
      <c r="G620">
        <v>214179</v>
      </c>
      <c r="H620" t="str">
        <v>Sona BLW Precision Forgings Ltd.</v>
      </c>
      <c r="I620" t="str">
        <v>Auto &amp; Auto Components</v>
      </c>
      <c r="J620" t="str">
        <v>Mid Cap</v>
      </c>
      <c r="K620" t="str">
        <v>2023-05-31 00:00:00</v>
      </c>
      <c r="L620">
        <v>1.6100000000000001E-3</v>
      </c>
      <c r="O620">
        <v>100830</v>
      </c>
      <c r="P620" t="str">
        <v>Colgate-Palmolive (India) Ltd.</v>
      </c>
      <c r="Q620" t="str">
        <v>FMCG</v>
      </c>
      <c r="R620" t="str">
        <v>Mid Cap</v>
      </c>
      <c r="S620" t="str">
        <v>2023-05-31 00:00:00</v>
      </c>
      <c r="T620">
        <v>1.6100000000000001E-3</v>
      </c>
      <c r="AG620" t="str">
        <v>nifty_50</v>
      </c>
      <c r="AH620">
        <v>132540</v>
      </c>
      <c r="AI620" t="str">
        <v>Tata Consultancy Services Ltd.</v>
      </c>
      <c r="AJ620" t="str">
        <v>IT</v>
      </c>
      <c r="AK620" t="str">
        <v>Large Cap</v>
      </c>
      <c r="AL620" t="str">
        <v>2024-04-30 00:00:00</v>
      </c>
      <c r="AM620">
        <v>3.7659999999999999E-2</v>
      </c>
    </row>
    <row r="621" spans="7:39" x14ac:dyDescent="0.3">
      <c r="G621">
        <v>100830</v>
      </c>
      <c r="H621" t="str">
        <v>Colgate-Palmolive (India) Ltd.</v>
      </c>
      <c r="I621" t="str">
        <v>FMCG</v>
      </c>
      <c r="J621" t="str">
        <v>Mid Cap</v>
      </c>
      <c r="K621" t="str">
        <v>2023-05-31 00:00:00</v>
      </c>
      <c r="L621">
        <v>1.6100000000000001E-3</v>
      </c>
      <c r="O621">
        <v>100477</v>
      </c>
      <c r="P621" t="str">
        <v>Ashok Leyland Ltd.</v>
      </c>
      <c r="Q621" t="str">
        <v>Auto &amp; Auto Components</v>
      </c>
      <c r="R621" t="str">
        <v>Mid Cap</v>
      </c>
      <c r="S621" t="str">
        <v>2023-05-31 00:00:00</v>
      </c>
      <c r="T621">
        <v>1.58E-3</v>
      </c>
      <c r="AG621" t="str">
        <v>nifty_50</v>
      </c>
      <c r="AH621">
        <v>132454</v>
      </c>
      <c r="AI621" t="str">
        <v>Bharti Airtel Ltd.</v>
      </c>
      <c r="AJ621" t="str">
        <v>Telecom</v>
      </c>
      <c r="AK621" t="str">
        <v>Large Cap</v>
      </c>
      <c r="AL621" t="str">
        <v>2024-04-30 00:00:00</v>
      </c>
      <c r="AM621">
        <v>3.5999999999999997E-2</v>
      </c>
    </row>
    <row r="622" spans="7:39" x14ac:dyDescent="0.3">
      <c r="G622">
        <v>100477</v>
      </c>
      <c r="H622" t="str">
        <v>Ashok Leyland Ltd.</v>
      </c>
      <c r="I622" t="str">
        <v>Auto &amp; Auto Components</v>
      </c>
      <c r="J622" t="str">
        <v>Mid Cap</v>
      </c>
      <c r="K622" t="str">
        <v>2023-05-31 00:00:00</v>
      </c>
      <c r="L622">
        <v>1.58E-3</v>
      </c>
      <c r="O622">
        <v>132483</v>
      </c>
      <c r="P622" t="str">
        <v>Canara Bank</v>
      </c>
      <c r="Q622" t="str">
        <v>Banks</v>
      </c>
      <c r="R622" t="str">
        <v>Large Cap</v>
      </c>
      <c r="S622" t="str">
        <v>2023-05-31 00:00:00</v>
      </c>
      <c r="T622">
        <v>1.58E-3</v>
      </c>
      <c r="AG622" t="str">
        <v>nifty_50</v>
      </c>
      <c r="AH622">
        <v>132215</v>
      </c>
      <c r="AI622" t="str">
        <v>Axis Bank Ltd.</v>
      </c>
      <c r="AJ622" t="str">
        <v>Banks</v>
      </c>
      <c r="AK622" t="str">
        <v>Large Cap</v>
      </c>
      <c r="AL622" t="str">
        <v>2024-04-30 00:00:00</v>
      </c>
      <c r="AM622">
        <v>3.1879999999999999E-2</v>
      </c>
    </row>
    <row r="623" spans="7:39" x14ac:dyDescent="0.3">
      <c r="G623">
        <v>132483</v>
      </c>
      <c r="H623" t="str">
        <v>Canara Bank</v>
      </c>
      <c r="I623" t="str">
        <v>Banks</v>
      </c>
      <c r="J623" t="str">
        <v>Large Cap</v>
      </c>
      <c r="K623" t="str">
        <v>2023-05-31 00:00:00</v>
      </c>
      <c r="L623">
        <v>1.58E-3</v>
      </c>
      <c r="O623">
        <v>132286</v>
      </c>
      <c r="P623" t="str">
        <v>Jindal Steel &amp; Power Ltd.</v>
      </c>
      <c r="Q623" t="str">
        <v>Mining &amp; Minerals</v>
      </c>
      <c r="R623" t="str">
        <v>Large Cap</v>
      </c>
      <c r="S623" t="str">
        <v>2023-05-31 00:00:00</v>
      </c>
      <c r="T623">
        <v>1.56E-3</v>
      </c>
      <c r="AG623" t="str">
        <v>nifty_50</v>
      </c>
      <c r="AH623">
        <v>100112</v>
      </c>
      <c r="AI623" t="str">
        <v>State Bank Of India</v>
      </c>
      <c r="AJ623" t="str">
        <v>Banks</v>
      </c>
      <c r="AK623" t="str">
        <v>Large Cap</v>
      </c>
      <c r="AL623" t="str">
        <v>2024-04-30 00:00:00</v>
      </c>
      <c r="AM623">
        <v>3.0210000000000001E-2</v>
      </c>
    </row>
    <row r="624" spans="7:39" x14ac:dyDescent="0.3">
      <c r="G624">
        <v>132286</v>
      </c>
      <c r="H624" t="str">
        <v>Jindal Steel &amp; Power Ltd.</v>
      </c>
      <c r="I624" t="str">
        <v>Mining &amp; Minerals</v>
      </c>
      <c r="J624" t="str">
        <v>Large Cap</v>
      </c>
      <c r="K624" t="str">
        <v>2023-05-31 00:00:00</v>
      </c>
      <c r="L624">
        <v>1.56E-3</v>
      </c>
      <c r="O624">
        <v>100493</v>
      </c>
      <c r="P624" t="str">
        <v>Bharat Forge Ltd.</v>
      </c>
      <c r="Q624" t="str">
        <v>Capital Goods</v>
      </c>
      <c r="R624" t="str">
        <v>Mid Cap</v>
      </c>
      <c r="S624" t="str">
        <v>2023-05-31 00:00:00</v>
      </c>
      <c r="T624">
        <v>1.5299999999999999E-3</v>
      </c>
      <c r="AG624" t="str">
        <v>nifty_50</v>
      </c>
      <c r="AH624">
        <v>100247</v>
      </c>
      <c r="AI624" t="str">
        <v>Kotak Mahindra Bank Ltd.</v>
      </c>
      <c r="AJ624" t="str">
        <v>Banks</v>
      </c>
      <c r="AK624" t="str">
        <v>Large Cap</v>
      </c>
      <c r="AL624" t="str">
        <v>2024-04-30 00:00:00</v>
      </c>
      <c r="AM624">
        <v>2.308E-2</v>
      </c>
    </row>
    <row r="625" spans="7:39" x14ac:dyDescent="0.3">
      <c r="G625">
        <v>100493</v>
      </c>
      <c r="H625" t="str">
        <v>Bharat Forge Ltd.</v>
      </c>
      <c r="I625" t="str">
        <v>Capital Goods</v>
      </c>
      <c r="J625" t="str">
        <v>Mid Cap</v>
      </c>
      <c r="K625" t="str">
        <v>2023-05-31 00:00:00</v>
      </c>
      <c r="L625">
        <v>1.5299999999999999E-3</v>
      </c>
      <c r="O625">
        <v>132541</v>
      </c>
      <c r="P625" t="str">
        <v>Coforge Ltd.</v>
      </c>
      <c r="Q625" t="str">
        <v>IT</v>
      </c>
      <c r="R625" t="str">
        <v>Mid Cap</v>
      </c>
      <c r="S625" t="str">
        <v>2023-05-31 00:00:00</v>
      </c>
      <c r="T625">
        <v>1.48E-3</v>
      </c>
      <c r="AG625" t="str">
        <v>nifty_50</v>
      </c>
      <c r="AH625">
        <v>100520</v>
      </c>
      <c r="AI625" t="str">
        <v>Mahindra &amp; Mahindra Ltd.</v>
      </c>
      <c r="AJ625" t="str">
        <v>Auto &amp; Auto Components</v>
      </c>
      <c r="AK625" t="str">
        <v>Large Cap</v>
      </c>
      <c r="AL625" t="str">
        <v>2024-04-30 00:00:00</v>
      </c>
      <c r="AM625">
        <v>2.1059999999999999E-2</v>
      </c>
    </row>
    <row r="626" spans="7:39" x14ac:dyDescent="0.3">
      <c r="G626">
        <v>132541</v>
      </c>
      <c r="H626" t="str">
        <v>Coforge Ltd.</v>
      </c>
      <c r="I626" t="str">
        <v>IT</v>
      </c>
      <c r="J626" t="str">
        <v>Mid Cap</v>
      </c>
      <c r="K626" t="str">
        <v>2023-05-31 00:00:00</v>
      </c>
      <c r="L626">
        <v>1.48E-3</v>
      </c>
      <c r="O626">
        <v>208412</v>
      </c>
      <c r="P626" t="str">
        <v>Indian Railway Catering And Tourism Corporation Ltd.</v>
      </c>
      <c r="Q626" t="str">
        <v>Railways</v>
      </c>
      <c r="R626" t="str">
        <v>Mid Cap</v>
      </c>
      <c r="S626" t="str">
        <v>2023-05-31 00:00:00</v>
      </c>
      <c r="T626">
        <v>1.48E-3</v>
      </c>
      <c r="AG626" t="str">
        <v>nifty_50</v>
      </c>
      <c r="AH626">
        <v>100696</v>
      </c>
      <c r="AI626" t="str">
        <v>Hindustan Unilever Ltd.</v>
      </c>
      <c r="AJ626" t="str">
        <v>FMCG</v>
      </c>
      <c r="AK626" t="str">
        <v>Large Cap</v>
      </c>
      <c r="AL626" t="str">
        <v>2024-04-30 00:00:00</v>
      </c>
      <c r="AM626">
        <v>1.9269999999999999E-2</v>
      </c>
    </row>
    <row r="627" spans="7:39" x14ac:dyDescent="0.3">
      <c r="G627">
        <v>208412</v>
      </c>
      <c r="H627" t="str">
        <v>Indian Railway Catering And Tourism Corporation Ltd.</v>
      </c>
      <c r="I627" t="str">
        <v>Railways</v>
      </c>
      <c r="J627" t="str">
        <v>Mid Cap</v>
      </c>
      <c r="K627" t="str">
        <v>2023-05-31 00:00:00</v>
      </c>
      <c r="L627">
        <v>1.48E-3</v>
      </c>
      <c r="O627">
        <v>100257</v>
      </c>
      <c r="P627" t="str">
        <v>Lupin Ltd.</v>
      </c>
      <c r="Q627" t="str">
        <v>Healthcare</v>
      </c>
      <c r="R627" t="str">
        <v>Mid Cap</v>
      </c>
      <c r="S627" t="str">
        <v>2023-05-31 00:00:00</v>
      </c>
      <c r="T627">
        <v>1.47E-3</v>
      </c>
      <c r="AG627" t="str">
        <v>nifty_50</v>
      </c>
      <c r="AH627">
        <v>100034</v>
      </c>
      <c r="AI627" t="str">
        <v>Bajaj Finance Ltd.</v>
      </c>
      <c r="AJ627" t="str">
        <v>NBFC's &amp; Housing Finance</v>
      </c>
      <c r="AK627" t="str">
        <v>Large Cap</v>
      </c>
      <c r="AL627" t="str">
        <v>2024-04-30 00:00:00</v>
      </c>
      <c r="AM627">
        <v>1.8769999999999998E-2</v>
      </c>
    </row>
    <row r="628" spans="7:39" x14ac:dyDescent="0.3">
      <c r="G628">
        <v>100257</v>
      </c>
      <c r="H628" t="str">
        <v>Lupin Ltd.</v>
      </c>
      <c r="I628" t="str">
        <v>Healthcare</v>
      </c>
      <c r="J628" t="str">
        <v>Mid Cap</v>
      </c>
      <c r="K628" t="str">
        <v>2023-05-31 00:00:00</v>
      </c>
      <c r="L628">
        <v>1.47E-3</v>
      </c>
      <c r="O628">
        <v>100575</v>
      </c>
      <c r="P628" t="str">
        <v>Voltas Ltd.</v>
      </c>
      <c r="Q628" t="str">
        <v>Consumer Durables</v>
      </c>
      <c r="R628" t="str">
        <v>Mid Cap</v>
      </c>
      <c r="S628" t="str">
        <v>2023-05-31 00:00:00</v>
      </c>
      <c r="T628">
        <v>1.4400000000000001E-3</v>
      </c>
      <c r="AG628" t="str">
        <v>nifty_50</v>
      </c>
      <c r="AH628">
        <v>100570</v>
      </c>
      <c r="AI628" t="str">
        <v>Tata Motors Ltd.</v>
      </c>
      <c r="AJ628" t="str">
        <v>Auto &amp; Auto Components</v>
      </c>
      <c r="AK628" t="str">
        <v>Large Cap</v>
      </c>
      <c r="AL628" t="str">
        <v>2024-04-30 00:00:00</v>
      </c>
      <c r="AM628">
        <v>1.7340000000000001E-2</v>
      </c>
    </row>
    <row r="629" spans="7:39" x14ac:dyDescent="0.3">
      <c r="G629">
        <v>100575</v>
      </c>
      <c r="H629" t="str">
        <v>Voltas Ltd.</v>
      </c>
      <c r="I629" t="str">
        <v>Consumer Durables</v>
      </c>
      <c r="J629" t="str">
        <v>Mid Cap</v>
      </c>
      <c r="K629" t="str">
        <v>2023-05-31 00:00:00</v>
      </c>
      <c r="L629">
        <v>1.4400000000000001E-3</v>
      </c>
      <c r="O629">
        <v>117334</v>
      </c>
      <c r="P629" t="str">
        <v>Samvardhana Motherson International Ltd.</v>
      </c>
      <c r="Q629" t="str">
        <v>Auto &amp; Auto Components</v>
      </c>
      <c r="R629" t="str">
        <v>Mid Cap</v>
      </c>
      <c r="S629" t="str">
        <v>2023-05-31 00:00:00</v>
      </c>
      <c r="T629">
        <v>1.4300000000000001E-3</v>
      </c>
      <c r="AG629" t="str">
        <v>nifty_50</v>
      </c>
      <c r="AH629">
        <v>132555</v>
      </c>
      <c r="AI629" t="str">
        <v>NTPC Ltd.</v>
      </c>
      <c r="AJ629" t="str">
        <v>Power</v>
      </c>
      <c r="AK629" t="str">
        <v>Large Cap</v>
      </c>
      <c r="AL629" t="str">
        <v>2024-04-30 00:00:00</v>
      </c>
      <c r="AM629">
        <v>1.6619999999999999E-2</v>
      </c>
    </row>
    <row r="630" spans="7:39" x14ac:dyDescent="0.3">
      <c r="G630">
        <v>117334</v>
      </c>
      <c r="H630" t="str">
        <v>Samvardhana Motherson International Ltd.</v>
      </c>
      <c r="I630" t="str">
        <v>Auto &amp; Auto Components</v>
      </c>
      <c r="J630" t="str">
        <v>Mid Cap</v>
      </c>
      <c r="K630" t="str">
        <v>2023-05-31 00:00:00</v>
      </c>
      <c r="L630">
        <v>1.4300000000000001E-3</v>
      </c>
      <c r="O630">
        <v>124804</v>
      </c>
      <c r="P630" t="str">
        <v>Aurobindo Pharma Ltd.</v>
      </c>
      <c r="Q630" t="str">
        <v>Healthcare</v>
      </c>
      <c r="R630" t="str">
        <v>Mid Cap</v>
      </c>
      <c r="S630" t="str">
        <v>2023-05-31 00:00:00</v>
      </c>
      <c r="T630">
        <v>1.41E-3</v>
      </c>
      <c r="AG630" t="str">
        <v>nifty_50</v>
      </c>
      <c r="AH630">
        <v>132500</v>
      </c>
      <c r="AI630" t="str">
        <v>Maruti Suzuki India Ltd.</v>
      </c>
      <c r="AJ630" t="str">
        <v>Auto &amp; Auto Components</v>
      </c>
      <c r="AK630" t="str">
        <v>Large Cap</v>
      </c>
      <c r="AL630" t="str">
        <v>2024-04-30 00:00:00</v>
      </c>
      <c r="AM630">
        <v>1.626E-2</v>
      </c>
    </row>
    <row r="631" spans="7:39" x14ac:dyDescent="0.3">
      <c r="G631">
        <v>124804</v>
      </c>
      <c r="H631" t="str">
        <v>Aurobindo Pharma Ltd.</v>
      </c>
      <c r="I631" t="str">
        <v>Healthcare</v>
      </c>
      <c r="J631" t="str">
        <v>Mid Cap</v>
      </c>
      <c r="K631" t="str">
        <v>2023-05-31 00:00:00</v>
      </c>
      <c r="L631">
        <v>1.41E-3</v>
      </c>
      <c r="O631">
        <v>132514</v>
      </c>
      <c r="P631" t="str">
        <v>Indraprastha Gas Ltd.</v>
      </c>
      <c r="Q631" t="str">
        <v>Oil &amp; Gas</v>
      </c>
      <c r="R631" t="str">
        <v>Mid Cap</v>
      </c>
      <c r="S631" t="str">
        <v>2023-05-31 00:00:00</v>
      </c>
      <c r="T631">
        <v>1.41E-3</v>
      </c>
      <c r="AG631" t="str">
        <v>nifty_50</v>
      </c>
      <c r="AH631">
        <v>124715</v>
      </c>
      <c r="AI631" t="str">
        <v>Sun Pharmaceutical Industries Ltd.</v>
      </c>
      <c r="AJ631" t="str">
        <v>Healthcare</v>
      </c>
      <c r="AK631" t="str">
        <v>Large Cap</v>
      </c>
      <c r="AL631" t="str">
        <v>2024-04-30 00:00:00</v>
      </c>
      <c r="AM631">
        <v>1.583E-2</v>
      </c>
    </row>
    <row r="632" spans="7:39" x14ac:dyDescent="0.3">
      <c r="G632">
        <v>132514</v>
      </c>
      <c r="H632" t="str">
        <v>Indraprastha Gas Ltd.</v>
      </c>
      <c r="I632" t="str">
        <v>Oil &amp; Gas</v>
      </c>
      <c r="J632" t="str">
        <v>Mid Cap</v>
      </c>
      <c r="K632" t="str">
        <v>2023-05-31 00:00:00</v>
      </c>
      <c r="L632">
        <v>1.41E-3</v>
      </c>
      <c r="O632">
        <v>215367</v>
      </c>
      <c r="P632" t="str">
        <v>Jubilant FoodWorks Ltd.</v>
      </c>
      <c r="Q632" t="str">
        <v>Consumer Discretionary</v>
      </c>
      <c r="R632" t="str">
        <v>Mid Cap</v>
      </c>
      <c r="S632" t="str">
        <v>2023-05-31 00:00:00</v>
      </c>
      <c r="T632">
        <v>1.41E-3</v>
      </c>
      <c r="AG632" t="str">
        <v>nifty_50</v>
      </c>
      <c r="AH632">
        <v>100114</v>
      </c>
      <c r="AI632" t="str">
        <v>Titan Company Ltd.</v>
      </c>
      <c r="AJ632" t="str">
        <v>Consumer Discretionary</v>
      </c>
      <c r="AK632" t="str">
        <v>Large Cap</v>
      </c>
      <c r="AL632" t="str">
        <v>2024-04-30 00:00:00</v>
      </c>
      <c r="AM632">
        <v>1.448E-2</v>
      </c>
    </row>
    <row r="633" spans="7:39" x14ac:dyDescent="0.3">
      <c r="G633">
        <v>215367</v>
      </c>
      <c r="H633" t="str">
        <v>Jubilant FoodWorks Ltd.</v>
      </c>
      <c r="I633" t="str">
        <v>Consumer Discretionary</v>
      </c>
      <c r="J633" t="str">
        <v>Mid Cap</v>
      </c>
      <c r="K633" t="str">
        <v>2023-05-31 00:00:00</v>
      </c>
      <c r="L633">
        <v>1.41E-3</v>
      </c>
      <c r="O633">
        <v>228347</v>
      </c>
      <c r="P633" t="str">
        <v>Adani Total Gas Ltd.</v>
      </c>
      <c r="Q633" t="str">
        <v>Oil &amp; Gas</v>
      </c>
      <c r="R633" t="str">
        <v>Large Cap</v>
      </c>
      <c r="S633" t="str">
        <v>2023-05-31 00:00:00</v>
      </c>
      <c r="T633">
        <v>1.4E-3</v>
      </c>
      <c r="AG633" t="str">
        <v>nifty_50</v>
      </c>
      <c r="AH633">
        <v>100312</v>
      </c>
      <c r="AI633" t="str">
        <v>Oil &amp; Natural Gas Corporation Ltd.</v>
      </c>
      <c r="AJ633" t="str">
        <v>Oil &amp; Gas</v>
      </c>
      <c r="AK633" t="str">
        <v>Large Cap</v>
      </c>
      <c r="AL633" t="str">
        <v>2024-04-30 00:00:00</v>
      </c>
      <c r="AM633">
        <v>1.4120000000000001E-2</v>
      </c>
    </row>
    <row r="634" spans="7:39" x14ac:dyDescent="0.3">
      <c r="G634">
        <v>228347</v>
      </c>
      <c r="H634" t="str">
        <v>Adani Total Gas Ltd.</v>
      </c>
      <c r="I634" t="str">
        <v>Oil &amp; Gas</v>
      </c>
      <c r="J634" t="str">
        <v>Large Cap</v>
      </c>
      <c r="K634" t="str">
        <v>2023-05-31 00:00:00</v>
      </c>
      <c r="L634">
        <v>1.4E-3</v>
      </c>
      <c r="O634">
        <v>131344</v>
      </c>
      <c r="P634" t="str">
        <v>Container Corporation Of India Ltd.</v>
      </c>
      <c r="Q634" t="str">
        <v>Railways</v>
      </c>
      <c r="R634" t="str">
        <v>Mid Cap</v>
      </c>
      <c r="S634" t="str">
        <v>2023-05-31 00:00:00</v>
      </c>
      <c r="T634">
        <v>1.4E-3</v>
      </c>
      <c r="AG634" t="str">
        <v>nifty_50</v>
      </c>
      <c r="AH634">
        <v>132281</v>
      </c>
      <c r="AI634" t="str">
        <v>HCL Technologies Ltd.</v>
      </c>
      <c r="AJ634" t="str">
        <v>IT</v>
      </c>
      <c r="AK634" t="str">
        <v>Large Cap</v>
      </c>
      <c r="AL634" t="str">
        <v>2024-04-30 00:00:00</v>
      </c>
      <c r="AM634">
        <v>1.4019999999999999E-2</v>
      </c>
    </row>
    <row r="635" spans="7:39" x14ac:dyDescent="0.3">
      <c r="G635">
        <v>131344</v>
      </c>
      <c r="H635" t="str">
        <v>Container Corporation Of India Ltd.</v>
      </c>
      <c r="I635" t="str">
        <v>Railways</v>
      </c>
      <c r="J635" t="str">
        <v>Mid Cap</v>
      </c>
      <c r="K635" t="str">
        <v>2023-05-31 00:00:00</v>
      </c>
      <c r="L635">
        <v>1.4E-3</v>
      </c>
      <c r="O635">
        <v>102355</v>
      </c>
      <c r="P635" t="str">
        <v>Balkrishna Industries Ltd.</v>
      </c>
      <c r="Q635" t="str">
        <v>Auto &amp; Auto Components</v>
      </c>
      <c r="R635" t="str">
        <v>Mid Cap</v>
      </c>
      <c r="S635" t="str">
        <v>2023-05-31 00:00:00</v>
      </c>
      <c r="T635">
        <v>1.39E-3</v>
      </c>
      <c r="AG635" t="str">
        <v>nifty_50</v>
      </c>
      <c r="AH635">
        <v>100470</v>
      </c>
      <c r="AI635" t="str">
        <v>Tata Steel Ltd.</v>
      </c>
      <c r="AJ635" t="str">
        <v>Mining &amp; Minerals</v>
      </c>
      <c r="AK635" t="str">
        <v>Large Cap</v>
      </c>
      <c r="AL635" t="str">
        <v>2024-04-30 00:00:00</v>
      </c>
      <c r="AM635">
        <v>1.328E-2</v>
      </c>
    </row>
    <row r="636" spans="7:39" x14ac:dyDescent="0.3">
      <c r="G636">
        <v>102355</v>
      </c>
      <c r="H636" t="str">
        <v>Balkrishna Industries Ltd.</v>
      </c>
      <c r="I636" t="str">
        <v>Auto &amp; Auto Components</v>
      </c>
      <c r="J636" t="str">
        <v>Mid Cap</v>
      </c>
      <c r="K636" t="str">
        <v>2023-05-31 00:00:00</v>
      </c>
      <c r="L636">
        <v>1.39E-3</v>
      </c>
      <c r="O636">
        <v>105537</v>
      </c>
      <c r="P636" t="str">
        <v>Zee Entertainment Enterprises Ltd.</v>
      </c>
      <c r="Q636" t="str">
        <v>Services</v>
      </c>
      <c r="R636" t="str">
        <v>Mid Cap</v>
      </c>
      <c r="S636" t="str">
        <v>2023-05-31 00:00:00</v>
      </c>
      <c r="T636">
        <v>1.3699999999999999E-3</v>
      </c>
      <c r="AG636" t="str">
        <v>nifty_50</v>
      </c>
      <c r="AH636">
        <v>132898</v>
      </c>
      <c r="AI636" t="str">
        <v>Power Grid Corporation Of India Ltd.</v>
      </c>
      <c r="AJ636" t="str">
        <v>Power</v>
      </c>
      <c r="AK636" t="str">
        <v>Large Cap</v>
      </c>
      <c r="AL636" t="str">
        <v>2024-04-30 00:00:00</v>
      </c>
      <c r="AM636">
        <v>1.3180000000000001E-2</v>
      </c>
    </row>
    <row r="637" spans="7:39" x14ac:dyDescent="0.3">
      <c r="G637">
        <v>105537</v>
      </c>
      <c r="H637" t="str">
        <v>Zee Entertainment Enterprises Ltd.</v>
      </c>
      <c r="I637" t="str">
        <v>Services</v>
      </c>
      <c r="J637" t="str">
        <v>Mid Cap</v>
      </c>
      <c r="K637" t="str">
        <v>2023-05-31 00:00:00</v>
      </c>
      <c r="L637">
        <v>1.3699999999999999E-3</v>
      </c>
      <c r="O637">
        <v>210258</v>
      </c>
      <c r="P637" t="str">
        <v>ICICI Prudential Life Insurance Company Ltd.</v>
      </c>
      <c r="Q637" t="str">
        <v>Insurance</v>
      </c>
      <c r="R637" t="str">
        <v>Large Cap</v>
      </c>
      <c r="S637" t="str">
        <v>2023-05-31 00:00:00</v>
      </c>
      <c r="T637">
        <v>1.3600000000000001E-3</v>
      </c>
      <c r="AG637" t="str">
        <v>nifty_50</v>
      </c>
      <c r="AH637">
        <v>100820</v>
      </c>
      <c r="AI637" t="str">
        <v>Asian Paints Ltd.</v>
      </c>
      <c r="AJ637" t="str">
        <v>Building Materials</v>
      </c>
      <c r="AK637" t="str">
        <v>Large Cap</v>
      </c>
      <c r="AL637" t="str">
        <v>2024-04-30 00:00:00</v>
      </c>
      <c r="AM637">
        <v>1.261E-2</v>
      </c>
    </row>
    <row r="638" spans="7:39" x14ac:dyDescent="0.3">
      <c r="G638">
        <v>210258</v>
      </c>
      <c r="H638" t="str">
        <v>ICICI Prudential Life Insurance Company Ltd.</v>
      </c>
      <c r="I638" t="str">
        <v>Insurance</v>
      </c>
      <c r="J638" t="str">
        <v>Large Cap</v>
      </c>
      <c r="K638" t="str">
        <v>2023-05-31 00:00:00</v>
      </c>
      <c r="L638">
        <v>1.3600000000000001E-3</v>
      </c>
      <c r="O638">
        <v>100420</v>
      </c>
      <c r="P638" t="str">
        <v>Torrent Pharmaceuticals Ltd.</v>
      </c>
      <c r="Q638" t="str">
        <v>Healthcare</v>
      </c>
      <c r="R638" t="str">
        <v>Large Cap</v>
      </c>
      <c r="S638" t="str">
        <v>2023-05-31 00:00:00</v>
      </c>
      <c r="T638">
        <v>1.3600000000000001E-3</v>
      </c>
      <c r="AG638" t="str">
        <v>nifty_50</v>
      </c>
      <c r="AH638">
        <v>100228</v>
      </c>
      <c r="AI638" t="str">
        <v>JSW Steel Ltd.</v>
      </c>
      <c r="AJ638" t="str">
        <v>Mining &amp; Minerals</v>
      </c>
      <c r="AK638" t="str">
        <v>Large Cap</v>
      </c>
      <c r="AL638" t="str">
        <v>2024-04-30 00:00:00</v>
      </c>
      <c r="AM638">
        <v>1.149E-2</v>
      </c>
    </row>
    <row r="639" spans="7:39" x14ac:dyDescent="0.3">
      <c r="G639">
        <v>100420</v>
      </c>
      <c r="H639" t="str">
        <v>Torrent Pharmaceuticals Ltd.</v>
      </c>
      <c r="I639" t="str">
        <v>Healthcare</v>
      </c>
      <c r="J639" t="str">
        <v>Large Cap</v>
      </c>
      <c r="K639" t="str">
        <v>2023-05-31 00:00:00</v>
      </c>
      <c r="L639">
        <v>1.3600000000000001E-3</v>
      </c>
      <c r="O639">
        <v>109930</v>
      </c>
      <c r="P639" t="str">
        <v>Supreme Industries Ltd.</v>
      </c>
      <c r="Q639" t="str">
        <v>Building Materials</v>
      </c>
      <c r="R639" t="str">
        <v>Mid Cap</v>
      </c>
      <c r="S639" t="str">
        <v>2023-05-31 00:00:00</v>
      </c>
      <c r="T639">
        <v>1.3600000000000001E-3</v>
      </c>
      <c r="AG639" t="str">
        <v>nifty_50</v>
      </c>
      <c r="AH639">
        <v>132538</v>
      </c>
      <c r="AI639" t="str">
        <v>Ultratech Cement Ltd.</v>
      </c>
      <c r="AJ639" t="str">
        <v>Construction Materials</v>
      </c>
      <c r="AK639" t="str">
        <v>Large Cap</v>
      </c>
      <c r="AL639" t="str">
        <v>2024-04-30 00:00:00</v>
      </c>
      <c r="AM639">
        <v>1.112E-2</v>
      </c>
    </row>
    <row r="640" spans="7:39" x14ac:dyDescent="0.3">
      <c r="G640">
        <v>109930</v>
      </c>
      <c r="H640" t="str">
        <v>Supreme Industries Ltd.</v>
      </c>
      <c r="I640" t="str">
        <v>Building Materials</v>
      </c>
      <c r="J640" t="str">
        <v>Mid Cap</v>
      </c>
      <c r="K640" t="str">
        <v>2023-05-31 00:00:00</v>
      </c>
      <c r="L640">
        <v>1.3600000000000001E-3</v>
      </c>
      <c r="O640">
        <v>293380</v>
      </c>
      <c r="P640" t="str">
        <v>Dalmia Bharat Ltd.</v>
      </c>
      <c r="Q640" t="str">
        <v>Construction Materials</v>
      </c>
      <c r="R640" t="str">
        <v>Mid Cap</v>
      </c>
      <c r="S640" t="str">
        <v>2023-05-31 00:00:00</v>
      </c>
      <c r="T640">
        <v>1.34E-3</v>
      </c>
      <c r="AG640" t="str">
        <v>nifty_50</v>
      </c>
      <c r="AH640">
        <v>200132</v>
      </c>
      <c r="AI640" t="str">
        <v>Bajaj Auto Ltd.</v>
      </c>
      <c r="AJ640" t="str">
        <v>Auto &amp; Auto Components</v>
      </c>
      <c r="AK640" t="str">
        <v>Large Cap</v>
      </c>
      <c r="AL640" t="str">
        <v>2024-04-30 00:00:00</v>
      </c>
      <c r="AM640">
        <v>1.078E-2</v>
      </c>
    </row>
    <row r="641" spans="7:39" x14ac:dyDescent="0.3">
      <c r="G641">
        <v>293380</v>
      </c>
      <c r="H641" t="str">
        <v>Dalmia Bharat Ltd.</v>
      </c>
      <c r="I641" t="str">
        <v>Construction Materials</v>
      </c>
      <c r="J641" t="str">
        <v>Mid Cap</v>
      </c>
      <c r="K641" t="str">
        <v>2023-05-31 00:00:00</v>
      </c>
      <c r="L641">
        <v>1.34E-3</v>
      </c>
      <c r="O641">
        <v>200055</v>
      </c>
      <c r="P641" t="str">
        <v>REC Ltd.</v>
      </c>
      <c r="Q641" t="str">
        <v>Power</v>
      </c>
      <c r="R641" t="str">
        <v>Mid Cap</v>
      </c>
      <c r="S641" t="str">
        <v>2023-05-31 00:00:00</v>
      </c>
      <c r="T641">
        <v>1.34E-3</v>
      </c>
      <c r="AG641" t="str">
        <v>nifty_50</v>
      </c>
      <c r="AH641">
        <v>219300</v>
      </c>
      <c r="AI641" t="str">
        <v>Coal India Ltd.</v>
      </c>
      <c r="AJ641" t="str">
        <v>Mining &amp; Minerals</v>
      </c>
      <c r="AK641" t="str">
        <v>Large Cap</v>
      </c>
      <c r="AL641" t="str">
        <v>2024-04-30 00:00:00</v>
      </c>
      <c r="AM641">
        <v>9.9600000000000001E-3</v>
      </c>
    </row>
    <row r="642" spans="7:39" x14ac:dyDescent="0.3">
      <c r="G642">
        <v>200055</v>
      </c>
      <c r="H642" t="str">
        <v>REC Ltd.</v>
      </c>
      <c r="I642" t="str">
        <v>Power</v>
      </c>
      <c r="J642" t="str">
        <v>Mid Cap</v>
      </c>
      <c r="K642" t="str">
        <v>2023-05-31 00:00:00</v>
      </c>
      <c r="L642">
        <v>1.34E-3</v>
      </c>
      <c r="O642">
        <v>294320</v>
      </c>
      <c r="P642" t="str">
        <v>KPIT Technologies Ltd.</v>
      </c>
      <c r="Q642" t="str">
        <v>IT</v>
      </c>
      <c r="R642" t="str">
        <v>Mid Cap</v>
      </c>
      <c r="S642" t="str">
        <v>2023-05-31 00:00:00</v>
      </c>
      <c r="T642">
        <v>1.34E-3</v>
      </c>
      <c r="AG642" t="str">
        <v>nifty_50</v>
      </c>
      <c r="AH642">
        <v>205198</v>
      </c>
      <c r="AI642" t="str">
        <v>Bajaj Finserv Ltd.</v>
      </c>
      <c r="AJ642" t="str">
        <v>NBFC's &amp; Housing Finance</v>
      </c>
      <c r="AK642" t="str">
        <v>Large Cap</v>
      </c>
      <c r="AL642" t="str">
        <v>2024-04-30 00:00:00</v>
      </c>
      <c r="AM642">
        <v>9.7699999999999992E-3</v>
      </c>
    </row>
    <row r="643" spans="7:39" x14ac:dyDescent="0.3">
      <c r="G643">
        <v>294320</v>
      </c>
      <c r="H643" t="str">
        <v>KPIT Technologies Ltd.</v>
      </c>
      <c r="I643" t="str">
        <v>IT</v>
      </c>
      <c r="J643" t="str">
        <v>Mid Cap</v>
      </c>
      <c r="K643" t="str">
        <v>2023-05-31 00:00:00</v>
      </c>
      <c r="L643">
        <v>1.34E-3</v>
      </c>
      <c r="O643">
        <v>280713</v>
      </c>
      <c r="P643" t="str">
        <v>Crompton Greaves Consumer Electricals Ltd.</v>
      </c>
      <c r="Q643" t="str">
        <v>Consumer Durables</v>
      </c>
      <c r="R643" t="str">
        <v>Mid Cap</v>
      </c>
      <c r="S643" t="str">
        <v>2023-05-31 00:00:00</v>
      </c>
      <c r="T643">
        <v>1.34E-3</v>
      </c>
      <c r="AG643" t="str">
        <v>nifty_50</v>
      </c>
      <c r="AH643">
        <v>132187</v>
      </c>
      <c r="AI643" t="str">
        <v>IndusInd Bank Ltd.</v>
      </c>
      <c r="AJ643" t="str">
        <v>Banks</v>
      </c>
      <c r="AK643" t="str">
        <v>Large Cap</v>
      </c>
      <c r="AL643" t="str">
        <v>2024-04-30 00:00:00</v>
      </c>
      <c r="AM643">
        <v>9.5200000000000007E-3</v>
      </c>
    </row>
    <row r="644" spans="7:39" x14ac:dyDescent="0.3">
      <c r="G644">
        <v>280713</v>
      </c>
      <c r="H644" t="str">
        <v>Crompton Greaves Consumer Electricals Ltd.</v>
      </c>
      <c r="I644" t="str">
        <v>Consumer Durables</v>
      </c>
      <c r="J644" t="str">
        <v>Mid Cap</v>
      </c>
      <c r="K644" t="str">
        <v>2023-05-31 00:00:00</v>
      </c>
      <c r="L644">
        <v>1.34E-3</v>
      </c>
      <c r="O644">
        <v>190071</v>
      </c>
      <c r="P644" t="str">
        <v>Sundaram Finance Ltd.</v>
      </c>
      <c r="Q644" t="str">
        <v>NBFC's &amp; Housing Finance</v>
      </c>
      <c r="R644" t="str">
        <v>Mid Cap</v>
      </c>
      <c r="S644" t="str">
        <v>2023-05-31 00:00:00</v>
      </c>
      <c r="T644">
        <v>1.32E-3</v>
      </c>
      <c r="AG644" t="str">
        <v>nifty_50</v>
      </c>
      <c r="AH644">
        <v>132921</v>
      </c>
      <c r="AI644" t="str">
        <v>Adani Ports and Special Economic Zone Ltd.</v>
      </c>
      <c r="AJ644" t="str">
        <v>Logistics &amp; Ports</v>
      </c>
      <c r="AK644" t="str">
        <v>Large Cap</v>
      </c>
      <c r="AL644" t="str">
        <v>2024-04-30 00:00:00</v>
      </c>
      <c r="AM644">
        <v>9.4199999999999996E-3</v>
      </c>
    </row>
    <row r="645" spans="7:39" x14ac:dyDescent="0.3">
      <c r="G645">
        <v>190071</v>
      </c>
      <c r="H645" t="str">
        <v>Sundaram Finance Ltd.</v>
      </c>
      <c r="I645" t="str">
        <v>NBFC's &amp; Housing Finance</v>
      </c>
      <c r="J645" t="str">
        <v>Mid Cap</v>
      </c>
      <c r="K645" t="str">
        <v>2023-05-31 00:00:00</v>
      </c>
      <c r="L645">
        <v>1.32E-3</v>
      </c>
      <c r="O645">
        <v>211337</v>
      </c>
      <c r="P645" t="str">
        <v>Polycab India Ltd.</v>
      </c>
      <c r="Q645" t="str">
        <v>Building Materials</v>
      </c>
      <c r="R645" t="str">
        <v>Mid Cap</v>
      </c>
      <c r="S645" t="str">
        <v>2023-05-31 00:00:00</v>
      </c>
      <c r="T645">
        <v>1.32E-3</v>
      </c>
      <c r="AG645" t="str">
        <v>nifty_50</v>
      </c>
      <c r="AH645">
        <v>112599</v>
      </c>
      <c r="AI645" t="str">
        <v>Adani Enterprises Ltd.</v>
      </c>
      <c r="AJ645" t="str">
        <v>Trading</v>
      </c>
      <c r="AK645" t="str">
        <v>Large Cap</v>
      </c>
      <c r="AL645" t="str">
        <v>2024-04-30 00:00:00</v>
      </c>
      <c r="AM645">
        <v>9.1999999999999998E-3</v>
      </c>
    </row>
    <row r="646" spans="7:39" x14ac:dyDescent="0.3">
      <c r="G646">
        <v>211337</v>
      </c>
      <c r="H646" t="str">
        <v>Polycab India Ltd.</v>
      </c>
      <c r="I646" t="str">
        <v>Building Materials</v>
      </c>
      <c r="J646" t="str">
        <v>Mid Cap</v>
      </c>
      <c r="K646" t="str">
        <v>2023-05-31 00:00:00</v>
      </c>
      <c r="L646">
        <v>1.32E-3</v>
      </c>
      <c r="O646">
        <v>132822</v>
      </c>
      <c r="P646" t="str">
        <v>Vodafone Idea Ltd.</v>
      </c>
      <c r="Q646" t="str">
        <v>Telecom</v>
      </c>
      <c r="R646" t="str">
        <v>Mid Cap</v>
      </c>
      <c r="S646" t="str">
        <v>2023-05-31 00:00:00</v>
      </c>
      <c r="T646">
        <v>1.32E-3</v>
      </c>
      <c r="AG646" t="str">
        <v>nifty_50</v>
      </c>
      <c r="AH646">
        <v>100440</v>
      </c>
      <c r="AI646" t="str">
        <v>Hindalco Industries Ltd.</v>
      </c>
      <c r="AJ646" t="str">
        <v>Mining &amp; Minerals</v>
      </c>
      <c r="AK646" t="str">
        <v>Large Cap</v>
      </c>
      <c r="AL646" t="str">
        <v>2024-04-30 00:00:00</v>
      </c>
      <c r="AM646">
        <v>9.1299999999999992E-3</v>
      </c>
    </row>
    <row r="647" spans="7:39" x14ac:dyDescent="0.3">
      <c r="G647">
        <v>132822</v>
      </c>
      <c r="H647" t="str">
        <v>Vodafone Idea Ltd.</v>
      </c>
      <c r="I647" t="str">
        <v>Telecom</v>
      </c>
      <c r="J647" t="str">
        <v>Mid Cap</v>
      </c>
      <c r="K647" t="str">
        <v>2023-05-31 00:00:00</v>
      </c>
      <c r="L647">
        <v>1.32E-3</v>
      </c>
      <c r="O647">
        <v>212427</v>
      </c>
      <c r="P647" t="str">
        <v>Alkem Laboratories Ltd.</v>
      </c>
      <c r="Q647" t="str">
        <v>Healthcare</v>
      </c>
      <c r="R647" t="str">
        <v>Mid Cap</v>
      </c>
      <c r="S647" t="str">
        <v>2023-05-31 00:00:00</v>
      </c>
      <c r="T647">
        <v>1.31E-3</v>
      </c>
      <c r="AG647" t="str">
        <v>nifty_50</v>
      </c>
      <c r="AH647">
        <v>100300</v>
      </c>
      <c r="AI647" t="str">
        <v>Grasim Industries Ltd.</v>
      </c>
      <c r="AJ647" t="str">
        <v>Construction Materials</v>
      </c>
      <c r="AK647" t="str">
        <v>Large Cap</v>
      </c>
      <c r="AL647" t="str">
        <v>2024-04-30 00:00:00</v>
      </c>
      <c r="AM647">
        <v>9.0200000000000002E-3</v>
      </c>
    </row>
    <row r="648" spans="7:39" x14ac:dyDescent="0.3">
      <c r="G648">
        <v>212427</v>
      </c>
      <c r="H648" t="str">
        <v>Alkem Laboratories Ltd.</v>
      </c>
      <c r="I648" t="str">
        <v>Healthcare</v>
      </c>
      <c r="J648" t="str">
        <v>Mid Cap</v>
      </c>
      <c r="K648" t="str">
        <v>2023-05-31 00:00:00</v>
      </c>
      <c r="L648">
        <v>1.31E-3</v>
      </c>
      <c r="O648">
        <v>132522</v>
      </c>
      <c r="P648" t="str">
        <v>Petronet LNG Ltd.</v>
      </c>
      <c r="Q648" t="str">
        <v>Oil &amp; Gas</v>
      </c>
      <c r="R648" t="str">
        <v>Mid Cap</v>
      </c>
      <c r="S648" t="str">
        <v>2023-05-31 00:00:00</v>
      </c>
      <c r="T648">
        <v>1.2899999999999999E-3</v>
      </c>
      <c r="AG648" t="str">
        <v>nifty_50</v>
      </c>
      <c r="AH648">
        <v>100790</v>
      </c>
      <c r="AI648" t="str">
        <v>Nestle India Ltd.</v>
      </c>
      <c r="AJ648" t="str">
        <v>FMCG</v>
      </c>
      <c r="AK648" t="str">
        <v>Large Cap</v>
      </c>
      <c r="AL648" t="str">
        <v>2024-04-30 00:00:00</v>
      </c>
      <c r="AM648">
        <v>8.6899999999999998E-3</v>
      </c>
    </row>
    <row r="649" spans="7:39" x14ac:dyDescent="0.3">
      <c r="G649">
        <v>132522</v>
      </c>
      <c r="H649" t="str">
        <v>Petronet LNG Ltd.</v>
      </c>
      <c r="I649" t="str">
        <v>Oil &amp; Gas</v>
      </c>
      <c r="J649" t="str">
        <v>Mid Cap</v>
      </c>
      <c r="K649" t="str">
        <v>2023-05-31 00:00:00</v>
      </c>
      <c r="L649">
        <v>1.2899999999999999E-3</v>
      </c>
      <c r="O649">
        <v>302988</v>
      </c>
      <c r="P649" t="str">
        <v>FSN E-Commerce Ventures Ltd.</v>
      </c>
      <c r="Q649" t="str">
        <v>Consumer Discretionary</v>
      </c>
      <c r="R649" t="str">
        <v>Mid Cap</v>
      </c>
      <c r="S649" t="str">
        <v>2023-05-31 00:00:00</v>
      </c>
      <c r="T649">
        <v>1.2899999999999999E-3</v>
      </c>
      <c r="AG649" t="str">
        <v>nifty_50</v>
      </c>
      <c r="AH649">
        <v>132755</v>
      </c>
      <c r="AI649" t="str">
        <v>Tech Mahindra Ltd.</v>
      </c>
      <c r="AJ649" t="str">
        <v>IT</v>
      </c>
      <c r="AK649" t="str">
        <v>Large Cap</v>
      </c>
      <c r="AL649" t="str">
        <v>2024-04-30 00:00:00</v>
      </c>
      <c r="AM649">
        <v>7.7299999999999999E-3</v>
      </c>
    </row>
    <row r="650" spans="7:39" x14ac:dyDescent="0.3">
      <c r="G650">
        <v>302988</v>
      </c>
      <c r="H650" t="str">
        <v>FSN E-Commerce Ventures Ltd.</v>
      </c>
      <c r="I650" t="str">
        <v>Consumer Discretionary</v>
      </c>
      <c r="J650" t="str">
        <v>Mid Cap</v>
      </c>
      <c r="K650" t="str">
        <v>2023-05-31 00:00:00</v>
      </c>
      <c r="L650">
        <v>1.2899999999999999E-3</v>
      </c>
      <c r="O650">
        <v>132720</v>
      </c>
      <c r="P650" t="str">
        <v>Mahindra &amp; Mahindra Financial Services Ltd.</v>
      </c>
      <c r="Q650" t="str">
        <v>NBFC's &amp; Housing Finance</v>
      </c>
      <c r="R650" t="str">
        <v>Mid Cap</v>
      </c>
      <c r="S650" t="str">
        <v>2023-05-31 00:00:00</v>
      </c>
      <c r="T650">
        <v>1.2800000000000001E-3</v>
      </c>
      <c r="AG650" t="str">
        <v>nifty_50</v>
      </c>
      <c r="AH650">
        <v>100124</v>
      </c>
      <c r="AI650" t="str">
        <v>Dr. Reddy's Laboratories Ltd.</v>
      </c>
      <c r="AJ650" t="str">
        <v>Healthcare</v>
      </c>
      <c r="AK650" t="str">
        <v>Large Cap</v>
      </c>
      <c r="AL650" t="str">
        <v>2024-04-30 00:00:00</v>
      </c>
      <c r="AM650">
        <v>7.3299999999999997E-3</v>
      </c>
    </row>
    <row r="651" spans="7:39" x14ac:dyDescent="0.3">
      <c r="G651">
        <v>132720</v>
      </c>
      <c r="H651" t="str">
        <v>Mahindra &amp; Mahindra Financial Services Ltd.</v>
      </c>
      <c r="I651" t="str">
        <v>NBFC's &amp; Housing Finance</v>
      </c>
      <c r="J651" t="str">
        <v>Mid Cap</v>
      </c>
      <c r="K651" t="str">
        <v>2023-05-31 00:00:00</v>
      </c>
      <c r="L651">
        <v>1.2800000000000001E-3</v>
      </c>
      <c r="O651">
        <v>100104</v>
      </c>
      <c r="P651" t="str">
        <v>Hindustan Petroleum Corporation Ltd.</v>
      </c>
      <c r="Q651" t="str">
        <v>Oil &amp; Gas</v>
      </c>
      <c r="R651" t="str">
        <v>Mid Cap</v>
      </c>
      <c r="S651" t="str">
        <v>2023-05-31 00:00:00</v>
      </c>
      <c r="T651">
        <v>1.2700000000000001E-3</v>
      </c>
      <c r="AG651" t="str">
        <v>nifty_50</v>
      </c>
      <c r="AH651">
        <v>100087</v>
      </c>
      <c r="AI651" t="str">
        <v>Cipla Ltd.</v>
      </c>
      <c r="AJ651" t="str">
        <v>Healthcare</v>
      </c>
      <c r="AK651" t="str">
        <v>Large Cap</v>
      </c>
      <c r="AL651" t="str">
        <v>2024-04-30 00:00:00</v>
      </c>
      <c r="AM651">
        <v>7.26E-3</v>
      </c>
    </row>
    <row r="652" spans="7:39" x14ac:dyDescent="0.3">
      <c r="G652">
        <v>100104</v>
      </c>
      <c r="H652" t="str">
        <v>Hindustan Petroleum Corporation Ltd.</v>
      </c>
      <c r="I652" t="str">
        <v>Oil &amp; Gas</v>
      </c>
      <c r="J652" t="str">
        <v>Mid Cap</v>
      </c>
      <c r="K652" t="str">
        <v>2023-05-31 00:00:00</v>
      </c>
      <c r="L652">
        <v>1.2700000000000001E-3</v>
      </c>
      <c r="O652">
        <v>132504</v>
      </c>
      <c r="P652" t="str">
        <v>Navin Fluorine International Ltd.</v>
      </c>
      <c r="Q652" t="str">
        <v>Chemicals</v>
      </c>
      <c r="R652" t="str">
        <v>Mid Cap</v>
      </c>
      <c r="S652" t="str">
        <v>2023-05-31 00:00:00</v>
      </c>
      <c r="T652">
        <v>1.25E-3</v>
      </c>
      <c r="AG652" t="str">
        <v>nifty_50</v>
      </c>
      <c r="AH652">
        <v>111218</v>
      </c>
      <c r="AI652" t="str">
        <v>Shriram Finance Ltd.</v>
      </c>
      <c r="AJ652" t="str">
        <v>NBFC's &amp; Housing Finance</v>
      </c>
      <c r="AK652" t="str">
        <v>Large Cap</v>
      </c>
      <c r="AL652" t="str">
        <v>2024-04-30 00:00:00</v>
      </c>
      <c r="AM652">
        <v>6.8999999999999999E-3</v>
      </c>
    </row>
    <row r="653" spans="7:39" x14ac:dyDescent="0.3">
      <c r="G653">
        <v>132504</v>
      </c>
      <c r="H653" t="str">
        <v>Navin Fluorine International Ltd.</v>
      </c>
      <c r="I653" t="str">
        <v>Chemicals</v>
      </c>
      <c r="J653" t="str">
        <v>Mid Cap</v>
      </c>
      <c r="K653" t="str">
        <v>2023-05-31 00:00:00</v>
      </c>
      <c r="L653">
        <v>1.25E-3</v>
      </c>
      <c r="O653">
        <v>126299</v>
      </c>
      <c r="P653" t="str">
        <v>Mphasis Ltd.</v>
      </c>
      <c r="Q653" t="str">
        <v>IT</v>
      </c>
      <c r="R653" t="str">
        <v>Mid Cap</v>
      </c>
      <c r="S653" t="str">
        <v>2023-05-31 00:00:00</v>
      </c>
      <c r="T653">
        <v>1.24E-3</v>
      </c>
      <c r="AG653" t="str">
        <v>nifty_50</v>
      </c>
      <c r="AH653">
        <v>100800</v>
      </c>
      <c r="AI653" t="str">
        <v>Tata Consumer Products Ltd.</v>
      </c>
      <c r="AJ653" t="str">
        <v>FMCG</v>
      </c>
      <c r="AK653" t="str">
        <v>Large Cap</v>
      </c>
      <c r="AL653" t="str">
        <v>2024-04-30 00:00:00</v>
      </c>
      <c r="AM653">
        <v>6.77E-3</v>
      </c>
    </row>
    <row r="654" spans="7:39" x14ac:dyDescent="0.3">
      <c r="G654">
        <v>126299</v>
      </c>
      <c r="H654" t="str">
        <v>Mphasis Ltd.</v>
      </c>
      <c r="I654" t="str">
        <v>IT</v>
      </c>
      <c r="J654" t="str">
        <v>Mid Cap</v>
      </c>
      <c r="K654" t="str">
        <v>2023-05-31 00:00:00</v>
      </c>
      <c r="L654">
        <v>1.24E-3</v>
      </c>
      <c r="O654">
        <v>100530</v>
      </c>
      <c r="P654" t="str">
        <v>Bosch Ltd.</v>
      </c>
      <c r="Q654" t="str">
        <v>Auto &amp; Auto Components</v>
      </c>
      <c r="R654" t="str">
        <v>Large Cap</v>
      </c>
      <c r="S654" t="str">
        <v>2023-05-31 00:00:00</v>
      </c>
      <c r="T654">
        <v>1.23E-3</v>
      </c>
      <c r="AG654" t="str">
        <v>nifty_50</v>
      </c>
      <c r="AH654">
        <v>107685</v>
      </c>
      <c r="AI654" t="str">
        <v>Wipro Ltd.</v>
      </c>
      <c r="AJ654" t="str">
        <v>IT</v>
      </c>
      <c r="AK654" t="str">
        <v>Large Cap</v>
      </c>
      <c r="AL654" t="str">
        <v>2024-04-30 00:00:00</v>
      </c>
      <c r="AM654">
        <v>6.3200000000000001E-3</v>
      </c>
    </row>
    <row r="655" spans="7:39" x14ac:dyDescent="0.3">
      <c r="G655">
        <v>100530</v>
      </c>
      <c r="H655" t="str">
        <v>Bosch Ltd.</v>
      </c>
      <c r="I655" t="str">
        <v>Auto &amp; Auto Components</v>
      </c>
      <c r="J655" t="str">
        <v>Large Cap</v>
      </c>
      <c r="K655" t="str">
        <v>2023-05-31 00:00:00</v>
      </c>
      <c r="L655">
        <v>1.23E-3</v>
      </c>
      <c r="O655">
        <v>208238</v>
      </c>
      <c r="P655" t="str">
        <v>Godrej Properties Ltd.</v>
      </c>
      <c r="Q655" t="str">
        <v>Construction &amp; Realty</v>
      </c>
      <c r="R655" t="str">
        <v>Mid Cap</v>
      </c>
      <c r="S655" t="str">
        <v>2023-05-31 00:00:00</v>
      </c>
      <c r="T655">
        <v>1.2199999999999999E-3</v>
      </c>
      <c r="AG655" t="str">
        <v>nifty_50</v>
      </c>
      <c r="AH655">
        <v>211385</v>
      </c>
      <c r="AI655" t="str">
        <v>SBI Life Insurance Company Ltd.</v>
      </c>
      <c r="AJ655" t="str">
        <v>Insurance</v>
      </c>
      <c r="AK655" t="str">
        <v>Large Cap</v>
      </c>
      <c r="AL655" t="str">
        <v>2024-04-30 00:00:00</v>
      </c>
      <c r="AM655">
        <v>6.1900000000000002E-3</v>
      </c>
    </row>
    <row r="656" spans="7:39" x14ac:dyDescent="0.3">
      <c r="G656">
        <v>208238</v>
      </c>
      <c r="H656" t="str">
        <v>Godrej Properties Ltd.</v>
      </c>
      <c r="I656" t="str">
        <v>Construction &amp; Realty</v>
      </c>
      <c r="J656" t="str">
        <v>Mid Cap</v>
      </c>
      <c r="K656" t="str">
        <v>2023-05-31 00:00:00</v>
      </c>
      <c r="L656">
        <v>1.2199999999999999E-3</v>
      </c>
      <c r="O656">
        <v>132659</v>
      </c>
      <c r="P656" t="str">
        <v>IDFC Ltd. - (Amalgamated)</v>
      </c>
      <c r="Q656" t="str">
        <v>NBFC's &amp; Housing Finance</v>
      </c>
      <c r="R656" t="str">
        <v>Small Cap</v>
      </c>
      <c r="S656" t="str">
        <v>2023-05-31 00:00:00</v>
      </c>
      <c r="T656">
        <v>1.2099999999999999E-3</v>
      </c>
      <c r="AG656" t="str">
        <v>nifty_50</v>
      </c>
      <c r="AH656">
        <v>105200</v>
      </c>
      <c r="AI656" t="str">
        <v>Eicher Motors Ltd.</v>
      </c>
      <c r="AJ656" t="str">
        <v>Auto &amp; Auto Components</v>
      </c>
      <c r="AK656" t="str">
        <v>Large Cap</v>
      </c>
      <c r="AL656" t="str">
        <v>2024-04-30 00:00:00</v>
      </c>
      <c r="AM656">
        <v>6.1799999999999997E-3</v>
      </c>
    </row>
    <row r="657" spans="7:39" x14ac:dyDescent="0.3">
      <c r="G657">
        <v>132659</v>
      </c>
      <c r="H657" t="str">
        <v>IDFC Ltd. - (Amalgamated)</v>
      </c>
      <c r="I657" t="str">
        <v>NBFC's &amp; Housing Finance</v>
      </c>
      <c r="J657" t="str">
        <v>Small Cap</v>
      </c>
      <c r="K657" t="str">
        <v>2023-05-31 00:00:00</v>
      </c>
      <c r="L657">
        <v>1.2099999999999999E-3</v>
      </c>
      <c r="O657">
        <v>109480</v>
      </c>
      <c r="P657" t="str">
        <v>Berger Paints India Ltd.</v>
      </c>
      <c r="Q657" t="str">
        <v>Building Materials</v>
      </c>
      <c r="R657" t="str">
        <v>Large Cap</v>
      </c>
      <c r="S657" t="str">
        <v>2023-05-31 00:00:00</v>
      </c>
      <c r="T657">
        <v>1.1999999999999999E-3</v>
      </c>
      <c r="AG657" t="str">
        <v>nifty_50</v>
      </c>
      <c r="AH657">
        <v>217389</v>
      </c>
      <c r="AI657" t="str">
        <v>HDFC Life Insurance Company Ltd.</v>
      </c>
      <c r="AJ657" t="str">
        <v>Insurance</v>
      </c>
      <c r="AK657" t="str">
        <v>Large Cap</v>
      </c>
      <c r="AL657" t="str">
        <v>2024-04-30 00:00:00</v>
      </c>
      <c r="AM657">
        <v>6.0099999999999997E-3</v>
      </c>
    </row>
    <row r="658" spans="7:39" x14ac:dyDescent="0.3">
      <c r="G658">
        <v>109480</v>
      </c>
      <c r="H658" t="str">
        <v>Berger Paints India Ltd.</v>
      </c>
      <c r="I658" t="str">
        <v>Building Materials</v>
      </c>
      <c r="J658" t="str">
        <v>Large Cap</v>
      </c>
      <c r="K658" t="str">
        <v>2023-05-31 00:00:00</v>
      </c>
      <c r="L658">
        <v>1.1999999999999999E-3</v>
      </c>
      <c r="O658">
        <v>208280</v>
      </c>
      <c r="P658" t="str">
        <v>HDFC Asset Management Company Ltd.</v>
      </c>
      <c r="Q658" t="str">
        <v>Financial Services</v>
      </c>
      <c r="R658" t="str">
        <v>Mid Cap</v>
      </c>
      <c r="S658" t="str">
        <v>2023-05-31 00:00:00</v>
      </c>
      <c r="T658">
        <v>1.1900000000000001E-3</v>
      </c>
      <c r="AG658" t="str">
        <v>nifty_50</v>
      </c>
      <c r="AH658">
        <v>100547</v>
      </c>
      <c r="AI658" t="str">
        <v>Bharat Petroleum Corporation Ltd.</v>
      </c>
      <c r="AJ658" t="str">
        <v>Oil &amp; Gas</v>
      </c>
      <c r="AK658" t="str">
        <v>Large Cap</v>
      </c>
      <c r="AL658" t="str">
        <v>2024-04-30 00:00:00</v>
      </c>
      <c r="AM658">
        <v>5.9800000000000001E-3</v>
      </c>
    </row>
    <row r="659" spans="7:39" x14ac:dyDescent="0.3">
      <c r="G659">
        <v>208280</v>
      </c>
      <c r="H659" t="str">
        <v>HDFC Asset Management Company Ltd.</v>
      </c>
      <c r="I659" t="str">
        <v>Financial Services</v>
      </c>
      <c r="J659" t="str">
        <v>Mid Cap</v>
      </c>
      <c r="K659" t="str">
        <v>2023-05-31 00:00:00</v>
      </c>
      <c r="L659">
        <v>1.1900000000000001E-3</v>
      </c>
      <c r="O659">
        <v>100877</v>
      </c>
      <c r="P659" t="str">
        <v>Apollo Tyres Ltd.</v>
      </c>
      <c r="Q659" t="str">
        <v>Auto &amp; Auto Components</v>
      </c>
      <c r="R659" t="str">
        <v>Mid Cap</v>
      </c>
      <c r="S659" t="str">
        <v>2023-05-31 00:00:00</v>
      </c>
      <c r="T659">
        <v>1.1800000000000001E-3</v>
      </c>
      <c r="AG659" t="str">
        <v>nifty_50</v>
      </c>
      <c r="AH659">
        <v>108869</v>
      </c>
      <c r="AI659" t="str">
        <v>Apollo Hospitals Enterprise Ltd.</v>
      </c>
      <c r="AJ659" t="str">
        <v>Hospitals &amp; Diagnostics</v>
      </c>
      <c r="AK659" t="str">
        <v>Large Cap</v>
      </c>
      <c r="AL659" t="str">
        <v>2024-04-30 00:00:00</v>
      </c>
      <c r="AM659">
        <v>5.8300000000000001E-3</v>
      </c>
    </row>
    <row r="660" spans="7:39" x14ac:dyDescent="0.3">
      <c r="G660">
        <v>100877</v>
      </c>
      <c r="H660" t="str">
        <v>Apollo Tyres Ltd.</v>
      </c>
      <c r="I660" t="str">
        <v>Auto &amp; Auto Components</v>
      </c>
      <c r="J660" t="str">
        <v>Mid Cap</v>
      </c>
      <c r="K660" t="str">
        <v>2023-05-31 00:00:00</v>
      </c>
      <c r="L660">
        <v>1.1800000000000001E-3</v>
      </c>
      <c r="O660">
        <v>100770</v>
      </c>
      <c r="P660" t="str">
        <v>Tata Chemicals Ltd.</v>
      </c>
      <c r="Q660" t="str">
        <v>Chemicals</v>
      </c>
      <c r="R660" t="str">
        <v>Mid Cap</v>
      </c>
      <c r="S660" t="str">
        <v>2023-05-31 00:00:00</v>
      </c>
      <c r="T660">
        <v>1.17E-3</v>
      </c>
      <c r="AG660" t="str">
        <v>nifty_50</v>
      </c>
      <c r="AH660">
        <v>100182</v>
      </c>
      <c r="AI660" t="str">
        <v>Hero MotoCorp Ltd.</v>
      </c>
      <c r="AJ660" t="str">
        <v>Auto &amp; Auto Components</v>
      </c>
      <c r="AK660" t="str">
        <v>Large Cap</v>
      </c>
      <c r="AL660" t="str">
        <v>2024-04-30 00:00:00</v>
      </c>
      <c r="AM660">
        <v>5.7200000000000003E-3</v>
      </c>
    </row>
    <row r="661" spans="7:39" x14ac:dyDescent="0.3">
      <c r="G661">
        <v>100770</v>
      </c>
      <c r="H661" t="str">
        <v>Tata Chemicals Ltd.</v>
      </c>
      <c r="I661" t="str">
        <v>Chemicals</v>
      </c>
      <c r="J661" t="str">
        <v>Mid Cap</v>
      </c>
      <c r="K661" t="str">
        <v>2023-05-31 00:00:00</v>
      </c>
      <c r="L661">
        <v>1.17E-3</v>
      </c>
      <c r="O661">
        <v>132461</v>
      </c>
      <c r="P661" t="str">
        <v>Punjab National Bank</v>
      </c>
      <c r="Q661" t="str">
        <v>Banks</v>
      </c>
      <c r="R661" t="str">
        <v>Large Cap</v>
      </c>
      <c r="S661" t="str">
        <v>2023-05-31 00:00:00</v>
      </c>
      <c r="T661">
        <v>1.16E-3</v>
      </c>
      <c r="AG661" t="str">
        <v>nifty_50</v>
      </c>
      <c r="AH661">
        <v>100825</v>
      </c>
      <c r="AI661" t="str">
        <v>Britannia Industries Ltd.</v>
      </c>
      <c r="AJ661" t="str">
        <v>FMCG</v>
      </c>
      <c r="AK661" t="str">
        <v>Large Cap</v>
      </c>
      <c r="AL661" t="str">
        <v>2024-04-30 00:00:00</v>
      </c>
      <c r="AM661">
        <v>5.4900000000000001E-3</v>
      </c>
    </row>
    <row r="662" spans="7:39" x14ac:dyDescent="0.3">
      <c r="G662">
        <v>132461</v>
      </c>
      <c r="H662" t="str">
        <v>Punjab National Bank</v>
      </c>
      <c r="I662" t="str">
        <v>Banks</v>
      </c>
      <c r="J662" t="str">
        <v>Large Cap</v>
      </c>
      <c r="K662" t="str">
        <v>2023-05-31 00:00:00</v>
      </c>
      <c r="L662">
        <v>1.16E-3</v>
      </c>
      <c r="O662">
        <v>100483</v>
      </c>
      <c r="P662" t="str">
        <v>Tata Communications Ltd.</v>
      </c>
      <c r="Q662" t="str">
        <v>Telecom</v>
      </c>
      <c r="R662" t="str">
        <v>Mid Cap</v>
      </c>
      <c r="S662" t="str">
        <v>2023-05-31 00:00:00</v>
      </c>
      <c r="T662">
        <v>1.16E-3</v>
      </c>
      <c r="AG662" t="str">
        <v>nifty_50</v>
      </c>
      <c r="AH662">
        <v>132488</v>
      </c>
      <c r="AI662" t="str">
        <v>Divi's Laboratories Ltd.</v>
      </c>
      <c r="AJ662" t="str">
        <v>Healthcare</v>
      </c>
      <c r="AK662" t="str">
        <v>Large Cap</v>
      </c>
      <c r="AL662" t="str">
        <v>2024-04-30 00:00:00</v>
      </c>
      <c r="AM662">
        <v>4.9300000000000004E-3</v>
      </c>
    </row>
    <row r="663" spans="7:39" x14ac:dyDescent="0.3">
      <c r="G663">
        <v>100483</v>
      </c>
      <c r="H663" t="str">
        <v>Tata Communications Ltd.</v>
      </c>
      <c r="I663" t="str">
        <v>Telecom</v>
      </c>
      <c r="J663" t="str">
        <v>Mid Cap</v>
      </c>
      <c r="K663" t="str">
        <v>2023-05-31 00:00:00</v>
      </c>
      <c r="L663">
        <v>1.16E-3</v>
      </c>
      <c r="O663">
        <v>210072</v>
      </c>
      <c r="P663" t="str">
        <v>Dixon Technologies (India) Ltd.</v>
      </c>
      <c r="Q663" t="str">
        <v>Manufacturing</v>
      </c>
      <c r="R663" t="str">
        <v>Mid Cap</v>
      </c>
      <c r="S663" t="str">
        <v>2023-05-31 00:00:00</v>
      </c>
      <c r="T663">
        <v>1.16E-3</v>
      </c>
      <c r="AG663" t="str">
        <v>nifty_50</v>
      </c>
      <c r="AH663">
        <v>216156</v>
      </c>
      <c r="AI663" t="str">
        <v>LTIMindtree Ltd.</v>
      </c>
      <c r="AJ663" t="str">
        <v>IT</v>
      </c>
      <c r="AK663" t="str">
        <v>Large Cap</v>
      </c>
      <c r="AL663" t="str">
        <v>2024-04-30 00:00:00</v>
      </c>
      <c r="AM663">
        <v>4.2199999999999998E-3</v>
      </c>
    </row>
    <row r="664" spans="7:39" x14ac:dyDescent="0.3">
      <c r="G664">
        <v>210072</v>
      </c>
      <c r="H664" t="str">
        <v>Dixon Technologies (India) Ltd.</v>
      </c>
      <c r="I664" t="str">
        <v>Manufacturing</v>
      </c>
      <c r="J664" t="str">
        <v>Mid Cap</v>
      </c>
      <c r="K664" t="str">
        <v>2023-05-31 00:00:00</v>
      </c>
      <c r="L664">
        <v>1.16E-3</v>
      </c>
      <c r="O664">
        <v>100410</v>
      </c>
      <c r="P664" t="str">
        <v>ACC Ltd.</v>
      </c>
      <c r="Q664" t="str">
        <v>Construction Materials</v>
      </c>
      <c r="R664" t="str">
        <v>Mid Cap</v>
      </c>
      <c r="S664" t="str">
        <v>2023-05-31 00:00:00</v>
      </c>
      <c r="T664">
        <v>1.1000000000000001E-3</v>
      </c>
      <c r="AG664" t="str">
        <v>nifty_50</v>
      </c>
      <c r="AH664">
        <v>100180</v>
      </c>
      <c r="AI664" t="str">
        <v>HDFC Bank Ltd.</v>
      </c>
      <c r="AJ664" t="str">
        <v>Banks</v>
      </c>
      <c r="AK664" t="str">
        <v>Large Cap</v>
      </c>
      <c r="AL664" t="str">
        <v>2024-05-31 00:00:00</v>
      </c>
      <c r="AM664">
        <v>0.11271</v>
      </c>
    </row>
    <row r="665" spans="7:39" x14ac:dyDescent="0.3">
      <c r="G665">
        <v>100410</v>
      </c>
      <c r="H665" t="str">
        <v>ACC Ltd.</v>
      </c>
      <c r="I665" t="str">
        <v>Construction Materials</v>
      </c>
      <c r="J665" t="str">
        <v>Mid Cap</v>
      </c>
      <c r="K665" t="str">
        <v>2023-05-31 00:00:00</v>
      </c>
      <c r="L665">
        <v>1.1000000000000001E-3</v>
      </c>
      <c r="O665">
        <v>106401</v>
      </c>
      <c r="P665" t="str">
        <v>Deepak Nitrite Ltd.</v>
      </c>
      <c r="Q665" t="str">
        <v>Chemicals</v>
      </c>
      <c r="R665" t="str">
        <v>Mid Cap</v>
      </c>
      <c r="S665" t="str">
        <v>2023-05-31 00:00:00</v>
      </c>
      <c r="T665">
        <v>1.09E-3</v>
      </c>
      <c r="AG665" t="str">
        <v>nifty_50</v>
      </c>
      <c r="AH665">
        <v>100325</v>
      </c>
      <c r="AI665" t="str">
        <v>Reliance Industries Ltd.</v>
      </c>
      <c r="AJ665" t="str">
        <v>Oil &amp; Gas</v>
      </c>
      <c r="AK665" t="str">
        <v>Large Cap</v>
      </c>
      <c r="AL665" t="str">
        <v>2024-05-31 00:00:00</v>
      </c>
      <c r="AM665">
        <v>9.3090000000000006E-2</v>
      </c>
    </row>
    <row r="666" spans="7:39" x14ac:dyDescent="0.3">
      <c r="G666">
        <v>106401</v>
      </c>
      <c r="H666" t="str">
        <v>Deepak Nitrite Ltd.</v>
      </c>
      <c r="I666" t="str">
        <v>Chemicals</v>
      </c>
      <c r="J666" t="str">
        <v>Mid Cap</v>
      </c>
      <c r="K666" t="str">
        <v>2023-05-31 00:00:00</v>
      </c>
      <c r="L666">
        <v>1.09E-3</v>
      </c>
      <c r="O666">
        <v>132843</v>
      </c>
      <c r="P666" t="str">
        <v>Fortis Healthcare Ltd.</v>
      </c>
      <c r="Q666" t="str">
        <v>Hospitals &amp; Diagnostics</v>
      </c>
      <c r="R666" t="str">
        <v>Mid Cap</v>
      </c>
      <c r="S666" t="str">
        <v>2023-05-31 00:00:00</v>
      </c>
      <c r="T666">
        <v>1.08E-3</v>
      </c>
      <c r="AG666" t="str">
        <v>nifty_50</v>
      </c>
      <c r="AH666">
        <v>132174</v>
      </c>
      <c r="AI666" t="str">
        <v>ICICI Bank Ltd.</v>
      </c>
      <c r="AJ666" t="str">
        <v>Banks</v>
      </c>
      <c r="AK666" t="str">
        <v>Large Cap</v>
      </c>
      <c r="AL666" t="str">
        <v>2024-05-31 00:00:00</v>
      </c>
      <c r="AM666">
        <v>7.6300000000000007E-2</v>
      </c>
    </row>
    <row r="667" spans="7:39" x14ac:dyDescent="0.3">
      <c r="G667">
        <v>132843</v>
      </c>
      <c r="H667" t="str">
        <v>Fortis Healthcare Ltd.</v>
      </c>
      <c r="I667" t="str">
        <v>Hospitals &amp; Diagnostics</v>
      </c>
      <c r="J667" t="str">
        <v>Mid Cap</v>
      </c>
      <c r="K667" t="str">
        <v>2023-05-31 00:00:00</v>
      </c>
      <c r="L667">
        <v>1.08E-3</v>
      </c>
      <c r="O667">
        <v>103100</v>
      </c>
      <c r="P667" t="str">
        <v>The Phoenix Mills Ltd.</v>
      </c>
      <c r="Q667" t="str">
        <v>Consumer Discretionary</v>
      </c>
      <c r="R667" t="str">
        <v>Mid Cap</v>
      </c>
      <c r="S667" t="str">
        <v>2023-05-31 00:00:00</v>
      </c>
      <c r="T667">
        <v>1.0499999999999999E-3</v>
      </c>
      <c r="AG667" t="str">
        <v>nifty_50</v>
      </c>
      <c r="AH667">
        <v>100875</v>
      </c>
      <c r="AI667" t="str">
        <v>ITC Ltd.</v>
      </c>
      <c r="AJ667" t="str">
        <v>FMCG</v>
      </c>
      <c r="AK667" t="str">
        <v>Large Cap</v>
      </c>
      <c r="AL667" t="str">
        <v>2024-05-31 00:00:00</v>
      </c>
      <c r="AM667">
        <v>5.1529999999999999E-2</v>
      </c>
    </row>
    <row r="668" spans="7:39" x14ac:dyDescent="0.3">
      <c r="G668">
        <v>103100</v>
      </c>
      <c r="H668" t="str">
        <v>The Phoenix Mills Ltd.</v>
      </c>
      <c r="I668" t="str">
        <v>Consumer Discretionary</v>
      </c>
      <c r="J668" t="str">
        <v>Mid Cap</v>
      </c>
      <c r="K668" t="str">
        <v>2023-05-31 00:00:00</v>
      </c>
      <c r="L668">
        <v>1.0499999999999999E-3</v>
      </c>
      <c r="O668">
        <v>224623</v>
      </c>
      <c r="P668" t="str">
        <v>Indian Energy Exchange Ltd.</v>
      </c>
      <c r="Q668" t="str">
        <v>Power</v>
      </c>
      <c r="R668" t="str">
        <v>Small Cap</v>
      </c>
      <c r="S668" t="str">
        <v>2023-05-31 00:00:00</v>
      </c>
      <c r="T668">
        <v>1.0399999999999999E-3</v>
      </c>
      <c r="AG668" t="str">
        <v>nifty_50</v>
      </c>
      <c r="AH668">
        <v>100510</v>
      </c>
      <c r="AI668" t="str">
        <v>Larsen &amp; Toubro Ltd.</v>
      </c>
      <c r="AJ668" t="str">
        <v>Construction &amp; Realty</v>
      </c>
      <c r="AK668" t="str">
        <v>Large Cap</v>
      </c>
      <c r="AL668" t="str">
        <v>2024-05-31 00:00:00</v>
      </c>
      <c r="AM668">
        <v>4.8820000000000002E-2</v>
      </c>
    </row>
    <row r="669" spans="7:39" x14ac:dyDescent="0.3">
      <c r="G669">
        <v>224623</v>
      </c>
      <c r="H669" t="str">
        <v>Indian Energy Exchange Ltd.</v>
      </c>
      <c r="I669" t="str">
        <v>Power</v>
      </c>
      <c r="J669" t="str">
        <v>Small Cap</v>
      </c>
      <c r="K669" t="str">
        <v>2023-05-31 00:00:00</v>
      </c>
      <c r="L669">
        <v>1.0399999999999999E-3</v>
      </c>
      <c r="O669">
        <v>249927</v>
      </c>
      <c r="P669" t="str">
        <v>Gujarat Gas Ltd.</v>
      </c>
      <c r="Q669" t="str">
        <v>Oil &amp; Gas</v>
      </c>
      <c r="R669" t="str">
        <v>Mid Cap</v>
      </c>
      <c r="S669" t="str">
        <v>2023-05-31 00:00:00</v>
      </c>
      <c r="T669">
        <v>1.0399999999999999E-3</v>
      </c>
      <c r="AG669" t="str">
        <v>nifty_50</v>
      </c>
      <c r="AH669">
        <v>100209</v>
      </c>
      <c r="AI669" t="str">
        <v>Infosys Ltd.</v>
      </c>
      <c r="AJ669" t="str">
        <v>IT</v>
      </c>
      <c r="AK669" t="str">
        <v>Large Cap</v>
      </c>
      <c r="AL669" t="str">
        <v>2024-05-31 00:00:00</v>
      </c>
      <c r="AM669">
        <v>4.8219999999999999E-2</v>
      </c>
    </row>
    <row r="670" spans="7:39" x14ac:dyDescent="0.3">
      <c r="G670">
        <v>249927</v>
      </c>
      <c r="H670" t="str">
        <v>Gujarat Gas Ltd.</v>
      </c>
      <c r="I670" t="str">
        <v>Oil &amp; Gas</v>
      </c>
      <c r="J670" t="str">
        <v>Mid Cap</v>
      </c>
      <c r="K670" t="str">
        <v>2023-05-31 00:00:00</v>
      </c>
      <c r="L670">
        <v>1.0399999999999999E-3</v>
      </c>
      <c r="O670">
        <v>295872</v>
      </c>
      <c r="P670" t="str">
        <v>Gujarat Fluorochemicals Ltd.</v>
      </c>
      <c r="Q670" t="str">
        <v>Chemicals</v>
      </c>
      <c r="R670" t="str">
        <v>Mid Cap</v>
      </c>
      <c r="S670" t="str">
        <v>2023-05-31 00:00:00</v>
      </c>
      <c r="T670">
        <v>1.0300000000000001E-3</v>
      </c>
      <c r="AG670" t="str">
        <v>nifty_50</v>
      </c>
      <c r="AH670">
        <v>132454</v>
      </c>
      <c r="AI670" t="str">
        <v>Bharti Airtel Ltd.</v>
      </c>
      <c r="AJ670" t="str">
        <v>Telecom</v>
      </c>
      <c r="AK670" t="str">
        <v>Large Cap</v>
      </c>
      <c r="AL670" t="str">
        <v>2024-05-31 00:00:00</v>
      </c>
      <c r="AM670">
        <v>3.755E-2</v>
      </c>
    </row>
    <row r="671" spans="7:39" x14ac:dyDescent="0.3">
      <c r="G671">
        <v>295872</v>
      </c>
      <c r="H671" t="str">
        <v>Gujarat Fluorochemicals Ltd.</v>
      </c>
      <c r="I671" t="str">
        <v>Chemicals</v>
      </c>
      <c r="J671" t="str">
        <v>Mid Cap</v>
      </c>
      <c r="K671" t="str">
        <v>2023-05-31 00:00:00</v>
      </c>
      <c r="L671">
        <v>1.0300000000000001E-3</v>
      </c>
      <c r="O671">
        <v>132805</v>
      </c>
      <c r="P671" t="str">
        <v>Redington Ltd.</v>
      </c>
      <c r="Q671" t="str">
        <v>Trading</v>
      </c>
      <c r="R671" t="str">
        <v>Small Cap</v>
      </c>
      <c r="S671" t="str">
        <v>2023-05-31 00:00:00</v>
      </c>
      <c r="T671">
        <v>1.0300000000000001E-3</v>
      </c>
      <c r="AG671" t="str">
        <v>nifty_50</v>
      </c>
      <c r="AH671">
        <v>132540</v>
      </c>
      <c r="AI671" t="str">
        <v>Tata Consultancy Services Ltd.</v>
      </c>
      <c r="AJ671" t="str">
        <v>IT</v>
      </c>
      <c r="AK671" t="str">
        <v>Large Cap</v>
      </c>
      <c r="AL671" t="str">
        <v>2024-05-31 00:00:00</v>
      </c>
      <c r="AM671">
        <v>3.6290000000000003E-2</v>
      </c>
    </row>
    <row r="672" spans="7:39" x14ac:dyDescent="0.3">
      <c r="G672">
        <v>132805</v>
      </c>
      <c r="H672" t="str">
        <v>Redington Ltd.</v>
      </c>
      <c r="I672" t="str">
        <v>Trading</v>
      </c>
      <c r="J672" t="str">
        <v>Small Cap</v>
      </c>
      <c r="K672" t="str">
        <v>2023-05-31 00:00:00</v>
      </c>
      <c r="L672">
        <v>1.0300000000000001E-3</v>
      </c>
      <c r="O672">
        <v>132644</v>
      </c>
      <c r="P672" t="str">
        <v>JK Cement Ltd.</v>
      </c>
      <c r="Q672" t="str">
        <v>Construction Materials</v>
      </c>
      <c r="R672" t="str">
        <v>Mid Cap</v>
      </c>
      <c r="S672" t="str">
        <v>2023-05-31 00:00:00</v>
      </c>
      <c r="T672">
        <v>1.0200000000000001E-3</v>
      </c>
      <c r="AG672" t="str">
        <v>nifty_50</v>
      </c>
      <c r="AH672">
        <v>132215</v>
      </c>
      <c r="AI672" t="str">
        <v>Axis Bank Ltd.</v>
      </c>
      <c r="AJ672" t="str">
        <v>Banks</v>
      </c>
      <c r="AK672" t="str">
        <v>Large Cap</v>
      </c>
      <c r="AL672" t="str">
        <v>2024-05-31 00:00:00</v>
      </c>
      <c r="AM672">
        <v>3.1890000000000002E-2</v>
      </c>
    </row>
    <row r="673" spans="7:39" x14ac:dyDescent="0.3">
      <c r="G673">
        <v>132644</v>
      </c>
      <c r="H673" t="str">
        <v>JK Cement Ltd.</v>
      </c>
      <c r="I673" t="str">
        <v>Construction Materials</v>
      </c>
      <c r="J673" t="str">
        <v>Mid Cap</v>
      </c>
      <c r="K673" t="str">
        <v>2023-05-31 00:00:00</v>
      </c>
      <c r="L673">
        <v>1.0200000000000001E-3</v>
      </c>
      <c r="O673">
        <v>209373</v>
      </c>
      <c r="P673" t="str">
        <v>Syngene International Ltd.</v>
      </c>
      <c r="Q673" t="str">
        <v>Healthcare</v>
      </c>
      <c r="R673" t="str">
        <v>Mid Cap</v>
      </c>
      <c r="S673" t="str">
        <v>2023-05-31 00:00:00</v>
      </c>
      <c r="T673">
        <v>1E-3</v>
      </c>
      <c r="AG673" t="str">
        <v>nifty_50</v>
      </c>
      <c r="AH673">
        <v>100112</v>
      </c>
      <c r="AI673" t="str">
        <v>State Bank Of India</v>
      </c>
      <c r="AJ673" t="str">
        <v>Banks</v>
      </c>
      <c r="AK673" t="str">
        <v>Large Cap</v>
      </c>
      <c r="AL673" t="str">
        <v>2024-05-31 00:00:00</v>
      </c>
      <c r="AM673">
        <v>3.0450000000000001E-2</v>
      </c>
    </row>
    <row r="674" spans="7:39" x14ac:dyDescent="0.3">
      <c r="G674">
        <v>209373</v>
      </c>
      <c r="H674" t="str">
        <v>Syngene International Ltd.</v>
      </c>
      <c r="I674" t="str">
        <v>Healthcare</v>
      </c>
      <c r="J674" t="str">
        <v>Mid Cap</v>
      </c>
      <c r="K674" t="str">
        <v>2023-05-31 00:00:00</v>
      </c>
      <c r="L674">
        <v>1E-3</v>
      </c>
      <c r="O674">
        <v>219442</v>
      </c>
      <c r="P674" t="str">
        <v>Macrotech Developers Ltd.</v>
      </c>
      <c r="Q674" t="str">
        <v>Construction &amp; Realty</v>
      </c>
      <c r="R674" t="str">
        <v>Mid Cap</v>
      </c>
      <c r="S674" t="str">
        <v>2023-05-31 00:00:00</v>
      </c>
      <c r="T674">
        <v>1E-3</v>
      </c>
      <c r="AG674" t="str">
        <v>nifty_50</v>
      </c>
      <c r="AH674">
        <v>100520</v>
      </c>
      <c r="AI674" t="str">
        <v>Mahindra &amp; Mahindra Ltd.</v>
      </c>
      <c r="AJ674" t="str">
        <v>Auto &amp; Auto Components</v>
      </c>
      <c r="AK674" t="str">
        <v>Large Cap</v>
      </c>
      <c r="AL674" t="str">
        <v>2024-05-31 00:00:00</v>
      </c>
      <c r="AM674">
        <v>2.4559999999999998E-2</v>
      </c>
    </row>
    <row r="675" spans="7:39" x14ac:dyDescent="0.3">
      <c r="G675">
        <v>219442</v>
      </c>
      <c r="H675" t="str">
        <v>Macrotech Developers Ltd.</v>
      </c>
      <c r="I675" t="str">
        <v>Construction &amp; Realty</v>
      </c>
      <c r="J675" t="str">
        <v>Mid Cap</v>
      </c>
      <c r="K675" t="str">
        <v>2023-05-31 00:00:00</v>
      </c>
      <c r="L675">
        <v>1E-3</v>
      </c>
      <c r="O675">
        <v>217376</v>
      </c>
      <c r="P675" t="str">
        <v>Life Insurance Corporation of India</v>
      </c>
      <c r="Q675" t="str">
        <v>Insurance</v>
      </c>
      <c r="R675" t="str">
        <v>Large Cap</v>
      </c>
      <c r="S675" t="str">
        <v>2023-05-31 00:00:00</v>
      </c>
      <c r="T675">
        <v>1E-3</v>
      </c>
      <c r="AG675" t="str">
        <v>nifty_50</v>
      </c>
      <c r="AH675">
        <v>100247</v>
      </c>
      <c r="AI675" t="str">
        <v>Kotak Mahindra Bank Ltd.</v>
      </c>
      <c r="AJ675" t="str">
        <v>Banks</v>
      </c>
      <c r="AK675" t="str">
        <v>Large Cap</v>
      </c>
      <c r="AL675" t="str">
        <v>2024-05-31 00:00:00</v>
      </c>
      <c r="AM675">
        <v>2.3959999999999999E-2</v>
      </c>
    </row>
    <row r="676" spans="7:39" x14ac:dyDescent="0.3">
      <c r="G676">
        <v>217376</v>
      </c>
      <c r="H676" t="str">
        <v>Life Insurance Corporation of India</v>
      </c>
      <c r="I676" t="str">
        <v>Insurance</v>
      </c>
      <c r="J676" t="str">
        <v>Large Cap</v>
      </c>
      <c r="K676" t="str">
        <v>2023-05-31 00:00:00</v>
      </c>
      <c r="L676">
        <v>1E-3</v>
      </c>
      <c r="O676">
        <v>217400</v>
      </c>
      <c r="P676" t="str">
        <v>Star Health and Allied Insurance Company Ltd.</v>
      </c>
      <c r="Q676" t="str">
        <v>Insurance</v>
      </c>
      <c r="R676" t="str">
        <v>Mid Cap</v>
      </c>
      <c r="S676" t="str">
        <v>2023-05-31 00:00:00</v>
      </c>
      <c r="T676">
        <v>9.8999999999999999E-4</v>
      </c>
      <c r="AG676" t="str">
        <v>nifty_50</v>
      </c>
      <c r="AH676">
        <v>100696</v>
      </c>
      <c r="AI676" t="str">
        <v>Hindustan Unilever Ltd.</v>
      </c>
      <c r="AJ676" t="str">
        <v>FMCG</v>
      </c>
      <c r="AK676" t="str">
        <v>Large Cap</v>
      </c>
      <c r="AL676" t="str">
        <v>2024-05-31 00:00:00</v>
      </c>
      <c r="AM676">
        <v>2.018E-2</v>
      </c>
    </row>
    <row r="677" spans="7:39" x14ac:dyDescent="0.3">
      <c r="G677">
        <v>217400</v>
      </c>
      <c r="H677" t="str">
        <v>Star Health and Allied Insurance Company Ltd.</v>
      </c>
      <c r="I677" t="str">
        <v>Insurance</v>
      </c>
      <c r="J677" t="str">
        <v>Mid Cap</v>
      </c>
      <c r="K677" t="str">
        <v>2023-05-31 00:00:00</v>
      </c>
      <c r="L677">
        <v>9.8999999999999999E-4</v>
      </c>
      <c r="O677">
        <v>271867</v>
      </c>
      <c r="P677" t="str">
        <v>Laurus Labs Ltd.</v>
      </c>
      <c r="Q677" t="str">
        <v>Healthcare</v>
      </c>
      <c r="R677" t="str">
        <v>Mid Cap</v>
      </c>
      <c r="S677" t="str">
        <v>2023-05-31 00:00:00</v>
      </c>
      <c r="T677">
        <v>9.8999999999999999E-4</v>
      </c>
      <c r="AG677" t="str">
        <v>nifty_50</v>
      </c>
      <c r="AH677">
        <v>100034</v>
      </c>
      <c r="AI677" t="str">
        <v>Bajaj Finance Ltd.</v>
      </c>
      <c r="AJ677" t="str">
        <v>NBFC's &amp; Housing Finance</v>
      </c>
      <c r="AK677" t="str">
        <v>Large Cap</v>
      </c>
      <c r="AL677" t="str">
        <v>2024-05-31 00:00:00</v>
      </c>
      <c r="AM677">
        <v>1.821E-2</v>
      </c>
    </row>
    <row r="678" spans="7:39" x14ac:dyDescent="0.3">
      <c r="G678">
        <v>271867</v>
      </c>
      <c r="H678" t="str">
        <v>Laurus Labs Ltd.</v>
      </c>
      <c r="I678" t="str">
        <v>Healthcare</v>
      </c>
      <c r="J678" t="str">
        <v>Mid Cap</v>
      </c>
      <c r="K678" t="str">
        <v>2023-05-31 00:00:00</v>
      </c>
      <c r="L678">
        <v>9.8999999999999999E-4</v>
      </c>
      <c r="O678">
        <v>209967</v>
      </c>
      <c r="P678" t="str">
        <v>Indus Towers Ltd.</v>
      </c>
      <c r="Q678" t="str">
        <v>Telecom</v>
      </c>
      <c r="R678" t="str">
        <v>Mid Cap</v>
      </c>
      <c r="S678" t="str">
        <v>2023-05-31 00:00:00</v>
      </c>
      <c r="T678">
        <v>9.7999999999999997E-4</v>
      </c>
      <c r="AG678" t="str">
        <v>nifty_50</v>
      </c>
      <c r="AH678">
        <v>132555</v>
      </c>
      <c r="AI678" t="str">
        <v>NTPC Ltd.</v>
      </c>
      <c r="AJ678" t="str">
        <v>Power</v>
      </c>
      <c r="AK678" t="str">
        <v>Large Cap</v>
      </c>
      <c r="AL678" t="str">
        <v>2024-05-31 00:00:00</v>
      </c>
      <c r="AM678">
        <v>1.6469999999999999E-2</v>
      </c>
    </row>
    <row r="679" spans="7:39" x14ac:dyDescent="0.3">
      <c r="G679">
        <v>209967</v>
      </c>
      <c r="H679" t="str">
        <v>Indus Towers Ltd.</v>
      </c>
      <c r="I679" t="str">
        <v>Telecom</v>
      </c>
      <c r="J679" t="str">
        <v>Mid Cap</v>
      </c>
      <c r="K679" t="str">
        <v>2023-05-31 00:00:00</v>
      </c>
      <c r="L679">
        <v>9.7999999999999997E-4</v>
      </c>
      <c r="O679">
        <v>100459</v>
      </c>
      <c r="P679" t="str">
        <v>Procter &amp; Gamble Hygiene and Health Care Ltd.</v>
      </c>
      <c r="Q679" t="str">
        <v>FMCG</v>
      </c>
      <c r="R679" t="str">
        <v>Mid Cap</v>
      </c>
      <c r="S679" t="str">
        <v>2023-05-31 00:00:00</v>
      </c>
      <c r="T679">
        <v>9.7999999999999997E-4</v>
      </c>
      <c r="AG679" t="str">
        <v>nifty_50</v>
      </c>
      <c r="AH679">
        <v>100570</v>
      </c>
      <c r="AI679" t="str">
        <v>Tata Motors Ltd.</v>
      </c>
      <c r="AJ679" t="str">
        <v>Auto &amp; Auto Components</v>
      </c>
      <c r="AK679" t="str">
        <v>Large Cap</v>
      </c>
      <c r="AL679" t="str">
        <v>2024-05-31 00:00:00</v>
      </c>
      <c r="AM679">
        <v>1.593E-2</v>
      </c>
    </row>
    <row r="680" spans="7:39" x14ac:dyDescent="0.3">
      <c r="G680">
        <v>100459</v>
      </c>
      <c r="H680" t="str">
        <v>Procter &amp; Gamble Hygiene and Health Care Ltd.</v>
      </c>
      <c r="I680" t="str">
        <v>FMCG</v>
      </c>
      <c r="J680" t="str">
        <v>Mid Cap</v>
      </c>
      <c r="K680" t="str">
        <v>2023-05-31 00:00:00</v>
      </c>
      <c r="L680">
        <v>9.7999999999999997E-4</v>
      </c>
      <c r="O680">
        <v>217889</v>
      </c>
      <c r="P680" t="str">
        <v>Tata Motors Ltd. - DVR Ordinary</v>
      </c>
      <c r="Q680" t="str">
        <v>Auto &amp; Auto Components</v>
      </c>
      <c r="R680" t="str">
        <v>Small Cap</v>
      </c>
      <c r="S680" t="str">
        <v>2023-05-31 00:00:00</v>
      </c>
      <c r="T680">
        <v>9.7000000000000005E-4</v>
      </c>
      <c r="AG680" t="str">
        <v>nifty_50</v>
      </c>
      <c r="AH680">
        <v>132500</v>
      </c>
      <c r="AI680" t="str">
        <v>Maruti Suzuki India Ltd.</v>
      </c>
      <c r="AJ680" t="str">
        <v>Auto &amp; Auto Components</v>
      </c>
      <c r="AK680" t="str">
        <v>Large Cap</v>
      </c>
      <c r="AL680" t="str">
        <v>2024-05-31 00:00:00</v>
      </c>
      <c r="AM680">
        <v>1.5769999999999999E-2</v>
      </c>
    </row>
    <row r="681" spans="7:39" x14ac:dyDescent="0.3">
      <c r="G681">
        <v>217889</v>
      </c>
      <c r="H681" t="str">
        <v>Tata Motors Ltd. - DVR Ordinary</v>
      </c>
      <c r="I681" t="str">
        <v>Auto &amp; Auto Components</v>
      </c>
      <c r="J681" t="str">
        <v>Small Cap</v>
      </c>
      <c r="K681" t="str">
        <v>2023-05-31 00:00:00</v>
      </c>
      <c r="L681">
        <v>9.7000000000000005E-4</v>
      </c>
      <c r="O681">
        <v>132321</v>
      </c>
      <c r="P681" t="str">
        <v>Zydus Lifesciences Ltd.</v>
      </c>
      <c r="Q681" t="str">
        <v>Healthcare</v>
      </c>
      <c r="R681" t="str">
        <v>Large Cap</v>
      </c>
      <c r="S681" t="str">
        <v>2023-05-31 00:00:00</v>
      </c>
      <c r="T681">
        <v>9.7000000000000005E-4</v>
      </c>
      <c r="AG681" t="str">
        <v>nifty_50</v>
      </c>
      <c r="AH681">
        <v>124715</v>
      </c>
      <c r="AI681" t="str">
        <v>Sun Pharmaceutical Industries Ltd.</v>
      </c>
      <c r="AJ681" t="str">
        <v>Healthcare</v>
      </c>
      <c r="AK681" t="str">
        <v>Large Cap</v>
      </c>
      <c r="AL681" t="str">
        <v>2024-05-31 00:00:00</v>
      </c>
      <c r="AM681">
        <v>1.5429999999999999E-2</v>
      </c>
    </row>
    <row r="682" spans="7:39" x14ac:dyDescent="0.3">
      <c r="G682">
        <v>132321</v>
      </c>
      <c r="H682" t="str">
        <v>Zydus Lifesciences Ltd.</v>
      </c>
      <c r="I682" t="str">
        <v>Healthcare</v>
      </c>
      <c r="J682" t="str">
        <v>Large Cap</v>
      </c>
      <c r="K682" t="str">
        <v>2023-05-31 00:00:00</v>
      </c>
      <c r="L682">
        <v>9.7000000000000005E-4</v>
      </c>
      <c r="O682">
        <v>132636</v>
      </c>
      <c r="P682" t="str">
        <v>IIFL Finance Ltd.</v>
      </c>
      <c r="Q682" t="str">
        <v>NBFC's &amp; Housing Finance</v>
      </c>
      <c r="R682" t="str">
        <v>Mid Cap</v>
      </c>
      <c r="S682" t="str">
        <v>2023-05-31 00:00:00</v>
      </c>
      <c r="T682">
        <v>9.7000000000000005E-4</v>
      </c>
      <c r="AG682" t="str">
        <v>nifty_50</v>
      </c>
      <c r="AH682">
        <v>132281</v>
      </c>
      <c r="AI682" t="str">
        <v>HCL Technologies Ltd.</v>
      </c>
      <c r="AJ682" t="str">
        <v>IT</v>
      </c>
      <c r="AK682" t="str">
        <v>Large Cap</v>
      </c>
      <c r="AL682" t="str">
        <v>2024-05-31 00:00:00</v>
      </c>
      <c r="AM682">
        <v>1.363E-2</v>
      </c>
    </row>
    <row r="683" spans="7:39" x14ac:dyDescent="0.3">
      <c r="G683">
        <v>132636</v>
      </c>
      <c r="H683" t="str">
        <v>IIFL Finance Ltd.</v>
      </c>
      <c r="I683" t="str">
        <v>NBFC's &amp; Housing Finance</v>
      </c>
      <c r="J683" t="str">
        <v>Mid Cap</v>
      </c>
      <c r="K683" t="str">
        <v>2023-05-31 00:00:00</v>
      </c>
      <c r="L683">
        <v>9.7000000000000005E-4</v>
      </c>
      <c r="O683">
        <v>113375</v>
      </c>
      <c r="P683" t="str">
        <v>Carborundum Universal Ltd.</v>
      </c>
      <c r="Q683" t="str">
        <v>Capital Goods</v>
      </c>
      <c r="R683" t="str">
        <v>Mid Cap</v>
      </c>
      <c r="S683" t="str">
        <v>2023-05-31 00:00:00</v>
      </c>
      <c r="T683">
        <v>9.7000000000000005E-4</v>
      </c>
      <c r="AG683" t="str">
        <v>nifty_50</v>
      </c>
      <c r="AH683">
        <v>132898</v>
      </c>
      <c r="AI683" t="str">
        <v>Power Grid Corporation Of India Ltd.</v>
      </c>
      <c r="AJ683" t="str">
        <v>Power</v>
      </c>
      <c r="AK683" t="str">
        <v>Large Cap</v>
      </c>
      <c r="AL683" t="str">
        <v>2024-05-31 00:00:00</v>
      </c>
      <c r="AM683">
        <v>1.358E-2</v>
      </c>
    </row>
    <row r="684" spans="7:39" x14ac:dyDescent="0.3">
      <c r="G684">
        <v>113375</v>
      </c>
      <c r="H684" t="str">
        <v>Carborundum Universal Ltd.</v>
      </c>
      <c r="I684" t="str">
        <v>Capital Goods</v>
      </c>
      <c r="J684" t="str">
        <v>Mid Cap</v>
      </c>
      <c r="K684" t="str">
        <v>2023-05-31 00:00:00</v>
      </c>
      <c r="L684">
        <v>9.7000000000000005E-4</v>
      </c>
      <c r="O684">
        <v>216369</v>
      </c>
      <c r="P684" t="str">
        <v>NHPC Ltd.</v>
      </c>
      <c r="Q684" t="str">
        <v>Power</v>
      </c>
      <c r="R684" t="str">
        <v>Mid Cap</v>
      </c>
      <c r="S684" t="str">
        <v>2023-05-31 00:00:00</v>
      </c>
      <c r="T684">
        <v>9.6000000000000002E-4</v>
      </c>
      <c r="AG684" t="str">
        <v>nifty_50</v>
      </c>
      <c r="AH684">
        <v>100470</v>
      </c>
      <c r="AI684" t="str">
        <v>Tata Steel Ltd.</v>
      </c>
      <c r="AJ684" t="str">
        <v>Mining &amp; Minerals</v>
      </c>
      <c r="AK684" t="str">
        <v>Large Cap</v>
      </c>
      <c r="AL684" t="str">
        <v>2024-05-31 00:00:00</v>
      </c>
      <c r="AM684">
        <v>1.35E-2</v>
      </c>
    </row>
    <row r="685" spans="7:39" x14ac:dyDescent="0.3">
      <c r="G685">
        <v>216369</v>
      </c>
      <c r="H685" t="str">
        <v>NHPC Ltd.</v>
      </c>
      <c r="I685" t="str">
        <v>Power</v>
      </c>
      <c r="J685" t="str">
        <v>Mid Cap</v>
      </c>
      <c r="K685" t="str">
        <v>2023-05-31 00:00:00</v>
      </c>
      <c r="L685">
        <v>9.6000000000000002E-4</v>
      </c>
      <c r="O685">
        <v>132667</v>
      </c>
      <c r="P685" t="str">
        <v>Suzlon Energy Ltd.</v>
      </c>
      <c r="Q685" t="str">
        <v>Power</v>
      </c>
      <c r="R685" t="str">
        <v>Small Cap</v>
      </c>
      <c r="S685" t="str">
        <v>2023-05-31 00:00:00</v>
      </c>
      <c r="T685">
        <v>9.5E-4</v>
      </c>
      <c r="AG685" t="str">
        <v>nifty_50</v>
      </c>
      <c r="AH685">
        <v>100312</v>
      </c>
      <c r="AI685" t="str">
        <v>Oil &amp; Natural Gas Corporation Ltd.</v>
      </c>
      <c r="AJ685" t="str">
        <v>Oil &amp; Gas</v>
      </c>
      <c r="AK685" t="str">
        <v>Large Cap</v>
      </c>
      <c r="AL685" t="str">
        <v>2024-05-31 00:00:00</v>
      </c>
      <c r="AM685">
        <v>1.323E-2</v>
      </c>
    </row>
    <row r="686" spans="7:39" x14ac:dyDescent="0.3">
      <c r="G686">
        <v>132667</v>
      </c>
      <c r="H686" t="str">
        <v>Suzlon Energy Ltd.</v>
      </c>
      <c r="I686" t="str">
        <v>Power</v>
      </c>
      <c r="J686" t="str">
        <v>Small Cap</v>
      </c>
      <c r="K686" t="str">
        <v>2023-05-31 00:00:00</v>
      </c>
      <c r="L686">
        <v>9.5E-4</v>
      </c>
      <c r="O686">
        <v>100260</v>
      </c>
      <c r="P686" t="str">
        <v>The Ramco Cements Ltd.</v>
      </c>
      <c r="Q686" t="str">
        <v>Construction Materials</v>
      </c>
      <c r="R686" t="str">
        <v>Mid Cap</v>
      </c>
      <c r="S686" t="str">
        <v>2023-05-31 00:00:00</v>
      </c>
      <c r="T686">
        <v>9.3999999999999997E-4</v>
      </c>
      <c r="AG686" t="str">
        <v>nifty_50</v>
      </c>
      <c r="AH686">
        <v>100114</v>
      </c>
      <c r="AI686" t="str">
        <v>Titan Company Ltd.</v>
      </c>
      <c r="AJ686" t="str">
        <v>Consumer Discretionary</v>
      </c>
      <c r="AK686" t="str">
        <v>Large Cap</v>
      </c>
      <c r="AL686" t="str">
        <v>2024-05-31 00:00:00</v>
      </c>
      <c r="AM686">
        <v>1.312E-2</v>
      </c>
    </row>
    <row r="687" spans="7:39" x14ac:dyDescent="0.3">
      <c r="G687">
        <v>100260</v>
      </c>
      <c r="H687" t="str">
        <v>The Ramco Cements Ltd.</v>
      </c>
      <c r="I687" t="str">
        <v>Construction Materials</v>
      </c>
      <c r="J687" t="str">
        <v>Mid Cap</v>
      </c>
      <c r="K687" t="str">
        <v>2023-05-31 00:00:00</v>
      </c>
      <c r="L687">
        <v>9.3999999999999997E-4</v>
      </c>
      <c r="O687">
        <v>126371</v>
      </c>
      <c r="P687" t="str">
        <v>NMDC Ltd.</v>
      </c>
      <c r="Q687" t="str">
        <v>Mining &amp; Minerals</v>
      </c>
      <c r="R687" t="str">
        <v>Mid Cap</v>
      </c>
      <c r="S687" t="str">
        <v>2023-05-31 00:00:00</v>
      </c>
      <c r="T687">
        <v>9.3000000000000005E-4</v>
      </c>
      <c r="AG687" t="str">
        <v>nifty_50</v>
      </c>
      <c r="AH687">
        <v>100820</v>
      </c>
      <c r="AI687" t="str">
        <v>Asian Paints Ltd.</v>
      </c>
      <c r="AJ687" t="str">
        <v>Building Materials</v>
      </c>
      <c r="AK687" t="str">
        <v>Large Cap</v>
      </c>
      <c r="AL687" t="str">
        <v>2024-05-31 00:00:00</v>
      </c>
      <c r="AM687">
        <v>1.2670000000000001E-2</v>
      </c>
    </row>
    <row r="688" spans="7:39" x14ac:dyDescent="0.3">
      <c r="G688">
        <v>126371</v>
      </c>
      <c r="H688" t="str">
        <v>NMDC Ltd.</v>
      </c>
      <c r="I688" t="str">
        <v>Mining &amp; Minerals</v>
      </c>
      <c r="J688" t="str">
        <v>Mid Cap</v>
      </c>
      <c r="K688" t="str">
        <v>2023-05-31 00:00:00</v>
      </c>
      <c r="L688">
        <v>9.3000000000000005E-4</v>
      </c>
      <c r="O688">
        <v>132779</v>
      </c>
      <c r="P688" t="str">
        <v>Torrent Power Ltd.</v>
      </c>
      <c r="Q688" t="str">
        <v>Power</v>
      </c>
      <c r="R688" t="str">
        <v>Mid Cap</v>
      </c>
      <c r="S688" t="str">
        <v>2023-05-31 00:00:00</v>
      </c>
      <c r="T688">
        <v>9.3000000000000005E-4</v>
      </c>
      <c r="AG688" t="str">
        <v>nifty_50</v>
      </c>
      <c r="AH688">
        <v>100228</v>
      </c>
      <c r="AI688" t="str">
        <v>JSW Steel Ltd.</v>
      </c>
      <c r="AJ688" t="str">
        <v>Mining &amp; Minerals</v>
      </c>
      <c r="AK688" t="str">
        <v>Large Cap</v>
      </c>
      <c r="AL688" t="str">
        <v>2024-05-31 00:00:00</v>
      </c>
      <c r="AM688">
        <v>1.15E-2</v>
      </c>
    </row>
    <row r="689" spans="7:39" x14ac:dyDescent="0.3">
      <c r="G689">
        <v>132779</v>
      </c>
      <c r="H689" t="str">
        <v>Torrent Power Ltd.</v>
      </c>
      <c r="I689" t="str">
        <v>Power</v>
      </c>
      <c r="J689" t="str">
        <v>Mid Cap</v>
      </c>
      <c r="K689" t="str">
        <v>2023-05-31 00:00:00</v>
      </c>
      <c r="L689">
        <v>9.3000000000000005E-4</v>
      </c>
      <c r="O689">
        <v>100403</v>
      </c>
      <c r="P689" t="str">
        <v>Sundram Fasteners Ltd.</v>
      </c>
      <c r="Q689" t="str">
        <v>Auto &amp; Auto Components</v>
      </c>
      <c r="R689" t="str">
        <v>Mid Cap</v>
      </c>
      <c r="S689" t="str">
        <v>2023-05-31 00:00:00</v>
      </c>
      <c r="T689">
        <v>9.3000000000000005E-4</v>
      </c>
      <c r="AG689" t="str">
        <v>nifty_50</v>
      </c>
      <c r="AH689">
        <v>132538</v>
      </c>
      <c r="AI689" t="str">
        <v>Ultratech Cement Ltd.</v>
      </c>
      <c r="AJ689" t="str">
        <v>Construction Materials</v>
      </c>
      <c r="AK689" t="str">
        <v>Large Cap</v>
      </c>
      <c r="AL689" t="str">
        <v>2024-05-31 00:00:00</v>
      </c>
      <c r="AM689">
        <v>1.1089999999999999E-2</v>
      </c>
    </row>
    <row r="690" spans="7:39" x14ac:dyDescent="0.3">
      <c r="G690">
        <v>100403</v>
      </c>
      <c r="H690" t="str">
        <v>Sundram Fasteners Ltd.</v>
      </c>
      <c r="I690" t="str">
        <v>Auto &amp; Auto Components</v>
      </c>
      <c r="J690" t="str">
        <v>Mid Cap</v>
      </c>
      <c r="K690" t="str">
        <v>2023-05-31 00:00:00</v>
      </c>
      <c r="L690">
        <v>9.3000000000000005E-4</v>
      </c>
      <c r="O690">
        <v>200091</v>
      </c>
      <c r="P690" t="str">
        <v>Oil India Ltd.</v>
      </c>
      <c r="Q690" t="str">
        <v>Oil &amp; Gas</v>
      </c>
      <c r="R690" t="str">
        <v>Mid Cap</v>
      </c>
      <c r="S690" t="str">
        <v>2023-05-31 00:00:00</v>
      </c>
      <c r="T690">
        <v>9.2000000000000003E-4</v>
      </c>
      <c r="AG690" t="str">
        <v>nifty_50</v>
      </c>
      <c r="AH690">
        <v>200132</v>
      </c>
      <c r="AI690" t="str">
        <v>Bajaj Auto Ltd.</v>
      </c>
      <c r="AJ690" t="str">
        <v>Auto &amp; Auto Components</v>
      </c>
      <c r="AK690" t="str">
        <v>Large Cap</v>
      </c>
      <c r="AL690" t="str">
        <v>2024-05-31 00:00:00</v>
      </c>
      <c r="AM690">
        <v>1.103E-2</v>
      </c>
    </row>
    <row r="691" spans="7:39" x14ac:dyDescent="0.3">
      <c r="G691">
        <v>200091</v>
      </c>
      <c r="H691" t="str">
        <v>Oil India Ltd.</v>
      </c>
      <c r="I691" t="str">
        <v>Oil &amp; Gas</v>
      </c>
      <c r="J691" t="str">
        <v>Mid Cap</v>
      </c>
      <c r="K691" t="str">
        <v>2023-05-31 00:00:00</v>
      </c>
      <c r="L691">
        <v>9.2000000000000003E-4</v>
      </c>
      <c r="O691">
        <v>242461</v>
      </c>
      <c r="P691" t="str">
        <v>Aditya Birla Capital Ltd.</v>
      </c>
      <c r="Q691" t="str">
        <v>Financial Services</v>
      </c>
      <c r="R691" t="str">
        <v>Mid Cap</v>
      </c>
      <c r="S691" t="str">
        <v>2023-05-31 00:00:00</v>
      </c>
      <c r="T691">
        <v>9.1E-4</v>
      </c>
      <c r="AG691" t="str">
        <v>nifty_50</v>
      </c>
      <c r="AH691">
        <v>219300</v>
      </c>
      <c r="AI691" t="str">
        <v>Coal India Ltd.</v>
      </c>
      <c r="AJ691" t="str">
        <v>Mining &amp; Minerals</v>
      </c>
      <c r="AK691" t="str">
        <v>Large Cap</v>
      </c>
      <c r="AL691" t="str">
        <v>2024-05-31 00:00:00</v>
      </c>
      <c r="AM691">
        <v>1.0800000000000001E-2</v>
      </c>
    </row>
    <row r="692" spans="7:39" x14ac:dyDescent="0.3">
      <c r="G692">
        <v>242461</v>
      </c>
      <c r="H692" t="str">
        <v>Aditya Birla Capital Ltd.</v>
      </c>
      <c r="I692" t="str">
        <v>Financial Services</v>
      </c>
      <c r="J692" t="str">
        <v>Mid Cap</v>
      </c>
      <c r="K692" t="str">
        <v>2023-05-31 00:00:00</v>
      </c>
      <c r="L692">
        <v>9.1E-4</v>
      </c>
      <c r="O692">
        <v>106395</v>
      </c>
      <c r="P692" t="str">
        <v>Coromandel International Ltd.</v>
      </c>
      <c r="Q692" t="str">
        <v>Chemicals</v>
      </c>
      <c r="R692" t="str">
        <v>Mid Cap</v>
      </c>
      <c r="S692" t="str">
        <v>2023-05-31 00:00:00</v>
      </c>
      <c r="T692">
        <v>9.1E-4</v>
      </c>
      <c r="AG692" t="str">
        <v>nifty_50</v>
      </c>
      <c r="AH692">
        <v>112599</v>
      </c>
      <c r="AI692" t="str">
        <v>Adani Enterprises Ltd.</v>
      </c>
      <c r="AJ692" t="str">
        <v>Trading</v>
      </c>
      <c r="AK692" t="str">
        <v>Large Cap</v>
      </c>
      <c r="AL692" t="str">
        <v>2024-05-31 00:00:00</v>
      </c>
      <c r="AM692">
        <v>1.031E-2</v>
      </c>
    </row>
    <row r="693" spans="7:39" x14ac:dyDescent="0.3">
      <c r="G693">
        <v>106395</v>
      </c>
      <c r="H693" t="str">
        <v>Coromandel International Ltd.</v>
      </c>
      <c r="I693" t="str">
        <v>Chemicals</v>
      </c>
      <c r="J693" t="str">
        <v>Mid Cap</v>
      </c>
      <c r="K693" t="str">
        <v>2023-05-31 00:00:00</v>
      </c>
      <c r="L693">
        <v>9.1E-4</v>
      </c>
      <c r="O693">
        <v>100113</v>
      </c>
      <c r="P693" t="str">
        <v>Steel Authority Of India Ltd.</v>
      </c>
      <c r="Q693" t="str">
        <v>Mining &amp; Minerals</v>
      </c>
      <c r="R693" t="str">
        <v>Mid Cap</v>
      </c>
      <c r="S693" t="str">
        <v>2023-05-31 00:00:00</v>
      </c>
      <c r="T693">
        <v>9.1E-4</v>
      </c>
      <c r="AG693" t="str">
        <v>nifty_50</v>
      </c>
      <c r="AH693">
        <v>132921</v>
      </c>
      <c r="AI693" t="str">
        <v>Adani Ports and Special Economic Zone Ltd.</v>
      </c>
      <c r="AJ693" t="str">
        <v>Logistics &amp; Ports</v>
      </c>
      <c r="AK693" t="str">
        <v>Large Cap</v>
      </c>
      <c r="AL693" t="str">
        <v>2024-05-31 00:00:00</v>
      </c>
      <c r="AM693">
        <v>1.025E-2</v>
      </c>
    </row>
    <row r="694" spans="7:39" x14ac:dyDescent="0.3">
      <c r="G694">
        <v>100113</v>
      </c>
      <c r="H694" t="str">
        <v>Steel Authority Of India Ltd.</v>
      </c>
      <c r="I694" t="str">
        <v>Mining &amp; Minerals</v>
      </c>
      <c r="J694" t="str">
        <v>Mid Cap</v>
      </c>
      <c r="K694" t="str">
        <v>2023-05-31 00:00:00</v>
      </c>
      <c r="L694">
        <v>9.1E-4</v>
      </c>
      <c r="O694">
        <v>221790</v>
      </c>
      <c r="P694" t="str">
        <v>Muthoot Finance Ltd.</v>
      </c>
      <c r="Q694" t="str">
        <v>NBFC's &amp; Housing Finance</v>
      </c>
      <c r="R694" t="str">
        <v>Mid Cap</v>
      </c>
      <c r="S694" t="str">
        <v>2023-05-31 00:00:00</v>
      </c>
      <c r="T694">
        <v>9.1E-4</v>
      </c>
      <c r="AG694" t="str">
        <v>nifty_50</v>
      </c>
      <c r="AH694">
        <v>100440</v>
      </c>
      <c r="AI694" t="str">
        <v>Hindalco Industries Ltd.</v>
      </c>
      <c r="AJ694" t="str">
        <v>Mining &amp; Minerals</v>
      </c>
      <c r="AK694" t="str">
        <v>Large Cap</v>
      </c>
      <c r="AL694" t="str">
        <v>2024-05-31 00:00:00</v>
      </c>
      <c r="AM694">
        <v>9.7999999999999997E-3</v>
      </c>
    </row>
    <row r="695" spans="7:39" x14ac:dyDescent="0.3">
      <c r="G695">
        <v>221790</v>
      </c>
      <c r="H695" t="str">
        <v>Muthoot Finance Ltd.</v>
      </c>
      <c r="I695" t="str">
        <v>NBFC's &amp; Housing Finance</v>
      </c>
      <c r="J695" t="str">
        <v>Mid Cap</v>
      </c>
      <c r="K695" t="str">
        <v>2023-05-31 00:00:00</v>
      </c>
      <c r="L695">
        <v>9.1E-4</v>
      </c>
      <c r="O695">
        <v>132683</v>
      </c>
      <c r="P695" t="str">
        <v>AIA Engineering Ltd.</v>
      </c>
      <c r="Q695" t="str">
        <v>Capital Goods</v>
      </c>
      <c r="R695" t="str">
        <v>Mid Cap</v>
      </c>
      <c r="S695" t="str">
        <v>2023-05-31 00:00:00</v>
      </c>
      <c r="T695">
        <v>9.1E-4</v>
      </c>
      <c r="AG695" t="str">
        <v>nifty_50</v>
      </c>
      <c r="AH695">
        <v>205198</v>
      </c>
      <c r="AI695" t="str">
        <v>Bajaj Finserv Ltd.</v>
      </c>
      <c r="AJ695" t="str">
        <v>NBFC's &amp; Housing Finance</v>
      </c>
      <c r="AK695" t="str">
        <v>Large Cap</v>
      </c>
      <c r="AL695" t="str">
        <v>2024-05-31 00:00:00</v>
      </c>
      <c r="AM695">
        <v>9.2899999999999996E-3</v>
      </c>
    </row>
    <row r="696" spans="7:39" x14ac:dyDescent="0.3">
      <c r="G696">
        <v>132683</v>
      </c>
      <c r="H696" t="str">
        <v>AIA Engineering Ltd.</v>
      </c>
      <c r="I696" t="str">
        <v>Capital Goods</v>
      </c>
      <c r="J696" t="str">
        <v>Mid Cap</v>
      </c>
      <c r="K696" t="str">
        <v>2023-05-31 00:00:00</v>
      </c>
      <c r="L696">
        <v>9.1E-4</v>
      </c>
      <c r="O696">
        <v>105790</v>
      </c>
      <c r="P696" t="str">
        <v>Schaeffler India Ltd.</v>
      </c>
      <c r="Q696" t="str">
        <v>Capital Goods</v>
      </c>
      <c r="R696" t="str">
        <v>Mid Cap</v>
      </c>
      <c r="S696" t="str">
        <v>2023-05-31 00:00:00</v>
      </c>
      <c r="T696">
        <v>9.1E-4</v>
      </c>
      <c r="AG696" t="str">
        <v>nifty_50</v>
      </c>
      <c r="AH696">
        <v>132187</v>
      </c>
      <c r="AI696" t="str">
        <v>IndusInd Bank Ltd.</v>
      </c>
      <c r="AJ696" t="str">
        <v>Banks</v>
      </c>
      <c r="AK696" t="str">
        <v>Large Cap</v>
      </c>
      <c r="AL696" t="str">
        <v>2024-05-31 00:00:00</v>
      </c>
      <c r="AM696">
        <v>9.2099999999999994E-3</v>
      </c>
    </row>
    <row r="697" spans="7:39" x14ac:dyDescent="0.3">
      <c r="G697">
        <v>105790</v>
      </c>
      <c r="H697" t="str">
        <v>Schaeffler India Ltd.</v>
      </c>
      <c r="I697" t="str">
        <v>Capital Goods</v>
      </c>
      <c r="J697" t="str">
        <v>Mid Cap</v>
      </c>
      <c r="K697" t="str">
        <v>2023-05-31 00:00:00</v>
      </c>
      <c r="L697">
        <v>9.1E-4</v>
      </c>
      <c r="O697">
        <v>122074</v>
      </c>
      <c r="P697" t="str">
        <v>Elgi Equipments Ltd.</v>
      </c>
      <c r="Q697" t="str">
        <v>Capital Goods</v>
      </c>
      <c r="R697" t="str">
        <v>Small Cap</v>
      </c>
      <c r="S697" t="str">
        <v>2023-05-31 00:00:00</v>
      </c>
      <c r="T697">
        <v>8.8999999999999995E-4</v>
      </c>
      <c r="AG697" t="str">
        <v>nifty_50</v>
      </c>
      <c r="AH697">
        <v>100300</v>
      </c>
      <c r="AI697" t="str">
        <v>Grasim Industries Ltd.</v>
      </c>
      <c r="AJ697" t="str">
        <v>Construction Materials</v>
      </c>
      <c r="AK697" t="str">
        <v>Large Cap</v>
      </c>
      <c r="AL697" t="str">
        <v>2024-05-31 00:00:00</v>
      </c>
      <c r="AM697">
        <v>8.6899999999999998E-3</v>
      </c>
    </row>
    <row r="698" spans="7:39" x14ac:dyDescent="0.3">
      <c r="G698">
        <v>122074</v>
      </c>
      <c r="H698" t="str">
        <v>Elgi Equipments Ltd.</v>
      </c>
      <c r="I698" t="str">
        <v>Capital Goods</v>
      </c>
      <c r="J698" t="str">
        <v>Small Cap</v>
      </c>
      <c r="K698" t="str">
        <v>2023-05-31 00:00:00</v>
      </c>
      <c r="L698">
        <v>8.8999999999999995E-4</v>
      </c>
      <c r="O698">
        <v>132523</v>
      </c>
      <c r="P698" t="str">
        <v>Biocon Ltd.</v>
      </c>
      <c r="Q698" t="str">
        <v>Healthcare</v>
      </c>
      <c r="R698" t="str">
        <v>Mid Cap</v>
      </c>
      <c r="S698" t="str">
        <v>2023-05-31 00:00:00</v>
      </c>
      <c r="T698">
        <v>8.8000000000000003E-4</v>
      </c>
      <c r="AG698" t="str">
        <v>nifty_50</v>
      </c>
      <c r="AH698">
        <v>100790</v>
      </c>
      <c r="AI698" t="str">
        <v>Nestle India Ltd.</v>
      </c>
      <c r="AJ698" t="str">
        <v>FMCG</v>
      </c>
      <c r="AK698" t="str">
        <v>Large Cap</v>
      </c>
      <c r="AL698" t="str">
        <v>2024-05-31 00:00:00</v>
      </c>
      <c r="AM698">
        <v>8.1799999999999998E-3</v>
      </c>
    </row>
    <row r="699" spans="7:39" x14ac:dyDescent="0.3">
      <c r="G699">
        <v>132523</v>
      </c>
      <c r="H699" t="str">
        <v>Biocon Ltd.</v>
      </c>
      <c r="I699" t="str">
        <v>Healthcare</v>
      </c>
      <c r="J699" t="str">
        <v>Mid Cap</v>
      </c>
      <c r="K699" t="str">
        <v>2023-05-31 00:00:00</v>
      </c>
      <c r="L699">
        <v>8.8000000000000003E-4</v>
      </c>
      <c r="O699">
        <v>100488</v>
      </c>
      <c r="P699" t="str">
        <v>Abbott India Ltd.</v>
      </c>
      <c r="Q699" t="str">
        <v>Healthcare</v>
      </c>
      <c r="R699" t="str">
        <v>Large Cap</v>
      </c>
      <c r="S699" t="str">
        <v>2023-05-31 00:00:00</v>
      </c>
      <c r="T699">
        <v>8.8000000000000003E-4</v>
      </c>
      <c r="AG699" t="str">
        <v>nifty_50</v>
      </c>
      <c r="AH699">
        <v>132755</v>
      </c>
      <c r="AI699" t="str">
        <v>Tech Mahindra Ltd.</v>
      </c>
      <c r="AJ699" t="str">
        <v>IT</v>
      </c>
      <c r="AK699" t="str">
        <v>Large Cap</v>
      </c>
      <c r="AL699" t="str">
        <v>2024-05-31 00:00:00</v>
      </c>
      <c r="AM699">
        <v>7.5399999999999998E-3</v>
      </c>
    </row>
    <row r="700" spans="7:39" x14ac:dyDescent="0.3">
      <c r="G700">
        <v>100488</v>
      </c>
      <c r="H700" t="str">
        <v>Abbott India Ltd.</v>
      </c>
      <c r="I700" t="str">
        <v>Healthcare</v>
      </c>
      <c r="J700" t="str">
        <v>Large Cap</v>
      </c>
      <c r="K700" t="str">
        <v>2023-05-31 00:00:00</v>
      </c>
      <c r="L700">
        <v>8.8000000000000003E-4</v>
      </c>
      <c r="O700">
        <v>228974</v>
      </c>
      <c r="P700" t="str">
        <v>360 One Wam Ltd.</v>
      </c>
      <c r="Q700" t="str">
        <v>Financial Services</v>
      </c>
      <c r="R700" t="str">
        <v>Small Cap</v>
      </c>
      <c r="S700" t="str">
        <v>2023-05-31 00:00:00</v>
      </c>
      <c r="T700">
        <v>8.8000000000000003E-4</v>
      </c>
      <c r="AG700" t="str">
        <v>nifty_50</v>
      </c>
      <c r="AH700">
        <v>100087</v>
      </c>
      <c r="AI700" t="str">
        <v>Cipla Ltd.</v>
      </c>
      <c r="AJ700" t="str">
        <v>Healthcare</v>
      </c>
      <c r="AK700" t="str">
        <v>Large Cap</v>
      </c>
      <c r="AL700" t="str">
        <v>2024-05-31 00:00:00</v>
      </c>
      <c r="AM700">
        <v>7.5199999999999998E-3</v>
      </c>
    </row>
    <row r="701" spans="7:39" x14ac:dyDescent="0.3">
      <c r="G701">
        <v>228974</v>
      </c>
      <c r="H701" t="str">
        <v>360 One Wam Ltd.</v>
      </c>
      <c r="I701" t="str">
        <v>Financial Services</v>
      </c>
      <c r="J701" t="str">
        <v>Small Cap</v>
      </c>
      <c r="K701" t="str">
        <v>2023-05-31 00:00:00</v>
      </c>
      <c r="L701">
        <v>8.8000000000000003E-4</v>
      </c>
      <c r="O701">
        <v>117569</v>
      </c>
      <c r="P701" t="str">
        <v>KEI Industries Ltd.</v>
      </c>
      <c r="Q701" t="str">
        <v>Building Materials</v>
      </c>
      <c r="R701" t="str">
        <v>Small Cap</v>
      </c>
      <c r="S701" t="str">
        <v>2023-05-31 00:00:00</v>
      </c>
      <c r="T701">
        <v>8.5999999999999998E-4</v>
      </c>
      <c r="AG701" t="str">
        <v>nifty_50</v>
      </c>
      <c r="AH701">
        <v>100124</v>
      </c>
      <c r="AI701" t="str">
        <v>Dr. Reddy's Laboratories Ltd.</v>
      </c>
      <c r="AJ701" t="str">
        <v>Healthcare</v>
      </c>
      <c r="AK701" t="str">
        <v>Large Cap</v>
      </c>
      <c r="AL701" t="str">
        <v>2024-05-31 00:00:00</v>
      </c>
      <c r="AM701">
        <v>6.8599999999999998E-3</v>
      </c>
    </row>
    <row r="702" spans="7:39" x14ac:dyDescent="0.3">
      <c r="G702">
        <v>117569</v>
      </c>
      <c r="H702" t="str">
        <v>KEI Industries Ltd.</v>
      </c>
      <c r="I702" t="str">
        <v>Building Materials</v>
      </c>
      <c r="J702" t="str">
        <v>Small Cap</v>
      </c>
      <c r="K702" t="str">
        <v>2023-05-31 00:00:00</v>
      </c>
      <c r="L702">
        <v>8.5999999999999998E-4</v>
      </c>
      <c r="O702">
        <v>200048</v>
      </c>
      <c r="P702" t="str">
        <v>IRB Infrastructure Developers Ltd.</v>
      </c>
      <c r="Q702" t="str">
        <v>Construction &amp; Realty</v>
      </c>
      <c r="R702" t="str">
        <v>Small Cap</v>
      </c>
      <c r="S702" t="str">
        <v>2023-05-31 00:00:00</v>
      </c>
      <c r="T702">
        <v>8.5999999999999998E-4</v>
      </c>
      <c r="AG702" t="str">
        <v>nifty_50</v>
      </c>
      <c r="AH702">
        <v>100800</v>
      </c>
      <c r="AI702" t="str">
        <v>Tata Consumer Products Ltd.</v>
      </c>
      <c r="AJ702" t="str">
        <v>FMCG</v>
      </c>
      <c r="AK702" t="str">
        <v>Large Cap</v>
      </c>
      <c r="AL702" t="str">
        <v>2024-05-31 00:00:00</v>
      </c>
      <c r="AM702">
        <v>6.4999999999999997E-3</v>
      </c>
    </row>
    <row r="703" spans="7:39" x14ac:dyDescent="0.3">
      <c r="G703">
        <v>200048</v>
      </c>
      <c r="H703" t="str">
        <v>IRB Infrastructure Developers Ltd.</v>
      </c>
      <c r="I703" t="str">
        <v>Construction &amp; Realty</v>
      </c>
      <c r="J703" t="str">
        <v>Small Cap</v>
      </c>
      <c r="K703" t="str">
        <v>2023-05-31 00:00:00</v>
      </c>
      <c r="L703">
        <v>8.5999999999999998E-4</v>
      </c>
      <c r="O703">
        <v>100253</v>
      </c>
      <c r="P703" t="str">
        <v>LIC Housing Finance Ltd.</v>
      </c>
      <c r="Q703" t="str">
        <v>NBFC's &amp; Housing Finance</v>
      </c>
      <c r="R703" t="str">
        <v>Mid Cap</v>
      </c>
      <c r="S703" t="str">
        <v>2023-05-31 00:00:00</v>
      </c>
      <c r="T703">
        <v>8.4999999999999995E-4</v>
      </c>
      <c r="AG703" t="str">
        <v>nifty_50</v>
      </c>
      <c r="AH703">
        <v>100182</v>
      </c>
      <c r="AI703" t="str">
        <v>Hero MotoCorp Ltd.</v>
      </c>
      <c r="AJ703" t="str">
        <v>Auto &amp; Auto Components</v>
      </c>
      <c r="AK703" t="str">
        <v>Large Cap</v>
      </c>
      <c r="AL703" t="str">
        <v>2024-05-31 00:00:00</v>
      </c>
      <c r="AM703">
        <v>6.4599999999999996E-3</v>
      </c>
    </row>
    <row r="704" spans="7:39" x14ac:dyDescent="0.3">
      <c r="G704">
        <v>100253</v>
      </c>
      <c r="H704" t="str">
        <v>LIC Housing Finance Ltd.</v>
      </c>
      <c r="I704" t="str">
        <v>NBFC's &amp; Housing Finance</v>
      </c>
      <c r="J704" t="str">
        <v>Mid Cap</v>
      </c>
      <c r="K704" t="str">
        <v>2023-05-31 00:00:00</v>
      </c>
      <c r="L704">
        <v>8.4999999999999995E-4</v>
      </c>
      <c r="O704">
        <v>132175</v>
      </c>
      <c r="P704" t="str">
        <v>Cyient Ltd.</v>
      </c>
      <c r="Q704" t="str">
        <v>IT</v>
      </c>
      <c r="R704" t="str">
        <v>Small Cap</v>
      </c>
      <c r="S704" t="str">
        <v>2023-05-31 00:00:00</v>
      </c>
      <c r="T704">
        <v>8.4000000000000003E-4</v>
      </c>
      <c r="AG704" t="str">
        <v>nifty_50</v>
      </c>
      <c r="AH704">
        <v>111218</v>
      </c>
      <c r="AI704" t="str">
        <v>Shriram Finance Ltd.</v>
      </c>
      <c r="AJ704" t="str">
        <v>NBFC's &amp; Housing Finance</v>
      </c>
      <c r="AK704" t="str">
        <v>Large Cap</v>
      </c>
      <c r="AL704" t="str">
        <v>2024-05-31 00:00:00</v>
      </c>
      <c r="AM704">
        <v>6.3899999999999998E-3</v>
      </c>
    </row>
    <row r="705" spans="7:39" x14ac:dyDescent="0.3">
      <c r="G705">
        <v>132175</v>
      </c>
      <c r="H705" t="str">
        <v>Cyient Ltd.</v>
      </c>
      <c r="I705" t="str">
        <v>IT</v>
      </c>
      <c r="J705" t="str">
        <v>Small Cap</v>
      </c>
      <c r="K705" t="str">
        <v>2023-05-31 00:00:00</v>
      </c>
      <c r="L705">
        <v>8.4000000000000003E-4</v>
      </c>
      <c r="O705">
        <v>100027</v>
      </c>
      <c r="P705" t="str">
        <v>Atul Ltd.</v>
      </c>
      <c r="Q705" t="str">
        <v>Chemicals</v>
      </c>
      <c r="R705" t="str">
        <v>Mid Cap</v>
      </c>
      <c r="S705" t="str">
        <v>2023-05-31 00:00:00</v>
      </c>
      <c r="T705">
        <v>8.3000000000000001E-4</v>
      </c>
      <c r="AG705" t="str">
        <v>nifty_50</v>
      </c>
      <c r="AH705">
        <v>105200</v>
      </c>
      <c r="AI705" t="str">
        <v>Eicher Motors Ltd.</v>
      </c>
      <c r="AJ705" t="str">
        <v>Auto &amp; Auto Components</v>
      </c>
      <c r="AK705" t="str">
        <v>Large Cap</v>
      </c>
      <c r="AL705" t="str">
        <v>2024-05-31 00:00:00</v>
      </c>
      <c r="AM705">
        <v>6.3800000000000003E-3</v>
      </c>
    </row>
    <row r="706" spans="7:39" x14ac:dyDescent="0.3">
      <c r="G706">
        <v>100027</v>
      </c>
      <c r="H706" t="str">
        <v>Atul Ltd.</v>
      </c>
      <c r="I706" t="str">
        <v>Chemicals</v>
      </c>
      <c r="J706" t="str">
        <v>Mid Cap</v>
      </c>
      <c r="K706" t="str">
        <v>2023-05-31 00:00:00</v>
      </c>
      <c r="L706">
        <v>8.3000000000000001E-4</v>
      </c>
      <c r="O706">
        <v>220018</v>
      </c>
      <c r="P706" t="str">
        <v>Oberoi Realty Ltd.</v>
      </c>
      <c r="Q706" t="str">
        <v>Construction &amp; Realty</v>
      </c>
      <c r="R706" t="str">
        <v>Mid Cap</v>
      </c>
      <c r="S706" t="str">
        <v>2023-05-31 00:00:00</v>
      </c>
      <c r="T706">
        <v>8.3000000000000001E-4</v>
      </c>
      <c r="AG706" t="str">
        <v>nifty_50</v>
      </c>
      <c r="AH706">
        <v>100547</v>
      </c>
      <c r="AI706" t="str">
        <v>Bharat Petroleum Corporation Ltd.</v>
      </c>
      <c r="AJ706" t="str">
        <v>Oil &amp; Gas</v>
      </c>
      <c r="AK706" t="str">
        <v>Large Cap</v>
      </c>
      <c r="AL706" t="str">
        <v>2024-05-31 00:00:00</v>
      </c>
      <c r="AM706">
        <v>6.1999999999999998E-3</v>
      </c>
    </row>
    <row r="707" spans="7:39" x14ac:dyDescent="0.3">
      <c r="G707">
        <v>220018</v>
      </c>
      <c r="H707" t="str">
        <v>Oberoi Realty Ltd.</v>
      </c>
      <c r="I707" t="str">
        <v>Construction &amp; Realty</v>
      </c>
      <c r="J707" t="str">
        <v>Mid Cap</v>
      </c>
      <c r="K707" t="str">
        <v>2023-05-31 00:00:00</v>
      </c>
      <c r="L707">
        <v>8.3000000000000001E-4</v>
      </c>
      <c r="O707">
        <v>268618</v>
      </c>
      <c r="P707" t="str">
        <v>L&amp;T Technology Services Ltd.</v>
      </c>
      <c r="Q707" t="str">
        <v>IT</v>
      </c>
      <c r="R707" t="str">
        <v>Mid Cap</v>
      </c>
      <c r="S707" t="str">
        <v>2023-05-31 00:00:00</v>
      </c>
      <c r="T707">
        <v>8.1999999999999998E-4</v>
      </c>
      <c r="AG707" t="str">
        <v>nifty_50</v>
      </c>
      <c r="AH707">
        <v>107685</v>
      </c>
      <c r="AI707" t="str">
        <v>Wipro Ltd.</v>
      </c>
      <c r="AJ707" t="str">
        <v>IT</v>
      </c>
      <c r="AK707" t="str">
        <v>Large Cap</v>
      </c>
      <c r="AL707" t="str">
        <v>2024-05-31 00:00:00</v>
      </c>
      <c r="AM707">
        <v>6.0099999999999997E-3</v>
      </c>
    </row>
    <row r="708" spans="7:39" x14ac:dyDescent="0.3">
      <c r="G708">
        <v>268618</v>
      </c>
      <c r="H708" t="str">
        <v>L&amp;T Technology Services Ltd.</v>
      </c>
      <c r="I708" t="str">
        <v>IT</v>
      </c>
      <c r="J708" t="str">
        <v>Mid Cap</v>
      </c>
      <c r="K708" t="str">
        <v>2023-05-31 00:00:00</v>
      </c>
      <c r="L708">
        <v>8.1999999999999998E-4</v>
      </c>
      <c r="O708">
        <v>100233</v>
      </c>
      <c r="P708" t="str">
        <v>Kajaria Ceramics Ltd.</v>
      </c>
      <c r="Q708" t="str">
        <v>Building Materials</v>
      </c>
      <c r="R708" t="str">
        <v>Mid Cap</v>
      </c>
      <c r="S708" t="str">
        <v>2023-05-31 00:00:00</v>
      </c>
      <c r="T708">
        <v>8.0999999999999996E-4</v>
      </c>
      <c r="AG708" t="str">
        <v>nifty_50</v>
      </c>
      <c r="AH708">
        <v>211385</v>
      </c>
      <c r="AI708" t="str">
        <v>SBI Life Insurance Company Ltd.</v>
      </c>
      <c r="AJ708" t="str">
        <v>Insurance</v>
      </c>
      <c r="AK708" t="str">
        <v>Large Cap</v>
      </c>
      <c r="AL708" t="str">
        <v>2024-05-31 00:00:00</v>
      </c>
      <c r="AM708">
        <v>5.9899999999999997E-3</v>
      </c>
    </row>
    <row r="709" spans="7:39" x14ac:dyDescent="0.3">
      <c r="G709">
        <v>100233</v>
      </c>
      <c r="H709" t="str">
        <v>Kajaria Ceramics Ltd.</v>
      </c>
      <c r="I709" t="str">
        <v>Building Materials</v>
      </c>
      <c r="J709" t="str">
        <v>Mid Cap</v>
      </c>
      <c r="K709" t="str">
        <v>2023-05-31 00:00:00</v>
      </c>
      <c r="L709">
        <v>8.0999999999999996E-4</v>
      </c>
      <c r="O709">
        <v>279664</v>
      </c>
      <c r="P709" t="str">
        <v>Global Health Ltd.</v>
      </c>
      <c r="Q709" t="str">
        <v>Hospitals &amp; Diagnostics</v>
      </c>
      <c r="R709" t="str">
        <v>Small Cap</v>
      </c>
      <c r="S709" t="str">
        <v>2023-05-31 00:00:00</v>
      </c>
      <c r="T709">
        <v>8.0999999999999996E-4</v>
      </c>
      <c r="AG709" t="str">
        <v>nifty_50</v>
      </c>
      <c r="AH709">
        <v>100825</v>
      </c>
      <c r="AI709" t="str">
        <v>Britannia Industries Ltd.</v>
      </c>
      <c r="AJ709" t="str">
        <v>FMCG</v>
      </c>
      <c r="AK709" t="str">
        <v>Large Cap</v>
      </c>
      <c r="AL709" t="str">
        <v>2024-05-31 00:00:00</v>
      </c>
      <c r="AM709">
        <v>5.9699999999999996E-3</v>
      </c>
    </row>
    <row r="710" spans="7:39" x14ac:dyDescent="0.3">
      <c r="G710">
        <v>279664</v>
      </c>
      <c r="H710" t="str">
        <v>Global Health Ltd.</v>
      </c>
      <c r="I710" t="str">
        <v>Hospitals &amp; Diagnostics</v>
      </c>
      <c r="J710" t="str">
        <v>Small Cap</v>
      </c>
      <c r="K710" t="str">
        <v>2023-05-31 00:00:00</v>
      </c>
      <c r="L710">
        <v>8.0999999999999996E-4</v>
      </c>
      <c r="O710">
        <v>100103</v>
      </c>
      <c r="P710" t="str">
        <v>Bharat Heavy Electricals Ltd.</v>
      </c>
      <c r="Q710" t="str">
        <v>Capital Goods</v>
      </c>
      <c r="R710" t="str">
        <v>Mid Cap</v>
      </c>
      <c r="S710" t="str">
        <v>2023-05-31 00:00:00</v>
      </c>
      <c r="T710">
        <v>8.0000000000000004E-4</v>
      </c>
      <c r="AG710" t="str">
        <v>nifty_50</v>
      </c>
      <c r="AH710">
        <v>108869</v>
      </c>
      <c r="AI710" t="str">
        <v>Apollo Hospitals Enterprise Ltd.</v>
      </c>
      <c r="AJ710" t="str">
        <v>Hospitals &amp; Diagnostics</v>
      </c>
      <c r="AK710" t="str">
        <v>Large Cap</v>
      </c>
      <c r="AL710" t="str">
        <v>2024-05-31 00:00:00</v>
      </c>
      <c r="AM710">
        <v>5.7400000000000003E-3</v>
      </c>
    </row>
    <row r="711" spans="7:39" x14ac:dyDescent="0.3">
      <c r="G711">
        <v>100103</v>
      </c>
      <c r="H711" t="str">
        <v>Bharat Heavy Electricals Ltd.</v>
      </c>
      <c r="I711" t="str">
        <v>Capital Goods</v>
      </c>
      <c r="J711" t="str">
        <v>Mid Cap</v>
      </c>
      <c r="K711" t="str">
        <v>2023-05-31 00:00:00</v>
      </c>
      <c r="L711">
        <v>8.0000000000000004E-4</v>
      </c>
      <c r="O711">
        <v>208461</v>
      </c>
      <c r="P711" t="str">
        <v>JSW Energy Ltd.</v>
      </c>
      <c r="Q711" t="str">
        <v>Power</v>
      </c>
      <c r="R711" t="str">
        <v>Mid Cap</v>
      </c>
      <c r="S711" t="str">
        <v>2023-05-31 00:00:00</v>
      </c>
      <c r="T711">
        <v>8.0000000000000004E-4</v>
      </c>
      <c r="AG711" t="str">
        <v>nifty_50</v>
      </c>
      <c r="AH711">
        <v>217389</v>
      </c>
      <c r="AI711" t="str">
        <v>HDFC Life Insurance Company Ltd.</v>
      </c>
      <c r="AJ711" t="str">
        <v>Insurance</v>
      </c>
      <c r="AK711" t="str">
        <v>Large Cap</v>
      </c>
      <c r="AL711" t="str">
        <v>2024-05-31 00:00:00</v>
      </c>
      <c r="AM711">
        <v>5.6800000000000002E-3</v>
      </c>
    </row>
    <row r="712" spans="7:39" x14ac:dyDescent="0.3">
      <c r="G712">
        <v>208461</v>
      </c>
      <c r="H712" t="str">
        <v>JSW Energy Ltd.</v>
      </c>
      <c r="I712" t="str">
        <v>Power</v>
      </c>
      <c r="J712" t="str">
        <v>Mid Cap</v>
      </c>
      <c r="K712" t="str">
        <v>2023-05-31 00:00:00</v>
      </c>
      <c r="L712">
        <v>8.0000000000000004E-4</v>
      </c>
      <c r="O712">
        <v>132702</v>
      </c>
      <c r="P712" t="str">
        <v>Gujarat State Petronet Ltd.</v>
      </c>
      <c r="Q712" t="str">
        <v>Oil &amp; Gas</v>
      </c>
      <c r="R712" t="str">
        <v>Small Cap</v>
      </c>
      <c r="S712" t="str">
        <v>2023-05-31 00:00:00</v>
      </c>
      <c r="T712">
        <v>8.0000000000000004E-4</v>
      </c>
      <c r="AG712" t="str">
        <v>nifty_50</v>
      </c>
      <c r="AH712">
        <v>132488</v>
      </c>
      <c r="AI712" t="str">
        <v>Divi's Laboratories Ltd.</v>
      </c>
      <c r="AJ712" t="str">
        <v>Healthcare</v>
      </c>
      <c r="AK712" t="str">
        <v>Large Cap</v>
      </c>
      <c r="AL712" t="str">
        <v>2024-05-31 00:00:00</v>
      </c>
      <c r="AM712">
        <v>5.3200000000000001E-3</v>
      </c>
    </row>
    <row r="713" spans="7:39" x14ac:dyDescent="0.3">
      <c r="G713">
        <v>132702</v>
      </c>
      <c r="H713" t="str">
        <v>Gujarat State Petronet Ltd.</v>
      </c>
      <c r="I713" t="str">
        <v>Oil &amp; Gas</v>
      </c>
      <c r="J713" t="str">
        <v>Small Cap</v>
      </c>
      <c r="K713" t="str">
        <v>2023-05-31 00:00:00</v>
      </c>
      <c r="L713">
        <v>8.0000000000000004E-4</v>
      </c>
      <c r="O713">
        <v>100411</v>
      </c>
      <c r="P713" t="str">
        <v>Thermax Ltd.</v>
      </c>
      <c r="Q713" t="str">
        <v>Capital Goods</v>
      </c>
      <c r="R713" t="str">
        <v>Mid Cap</v>
      </c>
      <c r="S713" t="str">
        <v>2023-05-31 00:00:00</v>
      </c>
      <c r="T713">
        <v>8.0000000000000004E-4</v>
      </c>
      <c r="AG713" t="str">
        <v>nifty_50</v>
      </c>
      <c r="AH713">
        <v>216156</v>
      </c>
      <c r="AI713" t="str">
        <v>LTIMindtree Ltd.</v>
      </c>
      <c r="AJ713" t="str">
        <v>IT</v>
      </c>
      <c r="AK713" t="str">
        <v>Large Cap</v>
      </c>
      <c r="AL713" t="str">
        <v>2024-05-31 00:00:00</v>
      </c>
      <c r="AM713">
        <v>4.2300000000000003E-3</v>
      </c>
    </row>
    <row r="714" spans="7:39" x14ac:dyDescent="0.3">
      <c r="G714">
        <v>100411</v>
      </c>
      <c r="H714" t="str">
        <v>Thermax Ltd.</v>
      </c>
      <c r="I714" t="str">
        <v>Capital Goods</v>
      </c>
      <c r="J714" t="str">
        <v>Mid Cap</v>
      </c>
      <c r="K714" t="str">
        <v>2023-05-31 00:00:00</v>
      </c>
      <c r="L714">
        <v>8.0000000000000004E-4</v>
      </c>
      <c r="O714">
        <v>132478</v>
      </c>
      <c r="P714" t="str">
        <v>United Breweries Ltd.</v>
      </c>
      <c r="Q714" t="str">
        <v>FMCG</v>
      </c>
      <c r="R714" t="str">
        <v>Mid Cap</v>
      </c>
      <c r="S714" t="str">
        <v>2023-05-31 00:00:00</v>
      </c>
      <c r="T714">
        <v>8.0000000000000004E-4</v>
      </c>
      <c r="AG714" t="str">
        <v>nifty_50</v>
      </c>
      <c r="AH714">
        <v>100180</v>
      </c>
      <c r="AI714" t="str">
        <v>HDFC Bank Ltd.</v>
      </c>
      <c r="AJ714" t="str">
        <v>Banks</v>
      </c>
      <c r="AK714" t="str">
        <v>Large Cap</v>
      </c>
      <c r="AL714" t="str">
        <v>2024-06-30 00:00:00</v>
      </c>
      <c r="AM714">
        <v>0.11658</v>
      </c>
    </row>
    <row r="715" spans="7:39" x14ac:dyDescent="0.3">
      <c r="G715">
        <v>132478</v>
      </c>
      <c r="H715" t="str">
        <v>United Breweries Ltd.</v>
      </c>
      <c r="I715" t="str">
        <v>FMCG</v>
      </c>
      <c r="J715" t="str">
        <v>Mid Cap</v>
      </c>
      <c r="K715" t="str">
        <v>2023-05-31 00:00:00</v>
      </c>
      <c r="L715">
        <v>8.0000000000000004E-4</v>
      </c>
      <c r="O715">
        <v>124208</v>
      </c>
      <c r="P715" t="str">
        <v>Aarti Industries Ltd.</v>
      </c>
      <c r="Q715" t="str">
        <v>Chemicals</v>
      </c>
      <c r="R715" t="str">
        <v>Mid Cap</v>
      </c>
      <c r="S715" t="str">
        <v>2023-05-31 00:00:00</v>
      </c>
      <c r="T715">
        <v>7.9000000000000001E-4</v>
      </c>
      <c r="AG715" t="str">
        <v>nifty_50</v>
      </c>
      <c r="AH715">
        <v>100325</v>
      </c>
      <c r="AI715" t="str">
        <v>Reliance Industries Ltd.</v>
      </c>
      <c r="AJ715" t="str">
        <v>Oil &amp; Gas</v>
      </c>
      <c r="AK715" t="str">
        <v>Large Cap</v>
      </c>
      <c r="AL715" t="str">
        <v>2024-06-30 00:00:00</v>
      </c>
      <c r="AM715">
        <v>9.5759999999999998E-2</v>
      </c>
    </row>
    <row r="716" spans="7:39" x14ac:dyDescent="0.3">
      <c r="G716">
        <v>124208</v>
      </c>
      <c r="H716" t="str">
        <v>Aarti Industries Ltd.</v>
      </c>
      <c r="I716" t="str">
        <v>Chemicals</v>
      </c>
      <c r="J716" t="str">
        <v>Mid Cap</v>
      </c>
      <c r="K716" t="str">
        <v>2023-05-31 00:00:00</v>
      </c>
      <c r="L716">
        <v>7.9000000000000001E-4</v>
      </c>
      <c r="O716">
        <v>100472</v>
      </c>
      <c r="P716" t="str">
        <v>SKF India Ltd.</v>
      </c>
      <c r="Q716" t="str">
        <v>Capital Goods</v>
      </c>
      <c r="R716" t="str">
        <v>Mid Cap</v>
      </c>
      <c r="S716" t="str">
        <v>2023-05-31 00:00:00</v>
      </c>
      <c r="T716">
        <v>7.9000000000000001E-4</v>
      </c>
      <c r="AG716" t="str">
        <v>nifty_50</v>
      </c>
      <c r="AH716">
        <v>132174</v>
      </c>
      <c r="AI716" t="str">
        <v>ICICI Bank Ltd.</v>
      </c>
      <c r="AJ716" t="str">
        <v>Banks</v>
      </c>
      <c r="AK716" t="str">
        <v>Large Cap</v>
      </c>
      <c r="AL716" t="str">
        <v>2024-06-30 00:00:00</v>
      </c>
      <c r="AM716">
        <v>7.6810000000000003E-2</v>
      </c>
    </row>
    <row r="717" spans="7:39" x14ac:dyDescent="0.3">
      <c r="G717">
        <v>100472</v>
      </c>
      <c r="H717" t="str">
        <v>SKF India Ltd.</v>
      </c>
      <c r="I717" t="str">
        <v>Capital Goods</v>
      </c>
      <c r="J717" t="str">
        <v>Mid Cap</v>
      </c>
      <c r="K717" t="str">
        <v>2023-05-31 00:00:00</v>
      </c>
      <c r="L717">
        <v>7.9000000000000001E-4</v>
      </c>
      <c r="O717">
        <v>100302</v>
      </c>
      <c r="P717" t="str">
        <v>Piramal Enterprises Ltd.</v>
      </c>
      <c r="Q717" t="str">
        <v>NBFC's &amp; Housing Finance</v>
      </c>
      <c r="R717" t="str">
        <v>Mid Cap</v>
      </c>
      <c r="S717" t="str">
        <v>2023-05-31 00:00:00</v>
      </c>
      <c r="T717">
        <v>7.9000000000000001E-4</v>
      </c>
      <c r="AG717" t="str">
        <v>nifty_50</v>
      </c>
      <c r="AH717">
        <v>100209</v>
      </c>
      <c r="AI717" t="str">
        <v>Infosys Ltd.</v>
      </c>
      <c r="AJ717" t="str">
        <v>IT</v>
      </c>
      <c r="AK717" t="str">
        <v>Large Cap</v>
      </c>
      <c r="AL717" t="str">
        <v>2024-06-30 00:00:00</v>
      </c>
      <c r="AM717">
        <v>5.0549999999999998E-2</v>
      </c>
    </row>
    <row r="718" spans="7:39" x14ac:dyDescent="0.3">
      <c r="G718">
        <v>100302</v>
      </c>
      <c r="H718" t="str">
        <v>Piramal Enterprises Ltd.</v>
      </c>
      <c r="I718" t="str">
        <v>NBFC's &amp; Housing Finance</v>
      </c>
      <c r="J718" t="str">
        <v>Mid Cap</v>
      </c>
      <c r="K718" t="str">
        <v>2023-05-31 00:00:00</v>
      </c>
      <c r="L718">
        <v>7.9000000000000001E-4</v>
      </c>
      <c r="O718">
        <v>278701</v>
      </c>
      <c r="P718" t="str">
        <v>Five-Star Business Finance Ltd.</v>
      </c>
      <c r="Q718" t="str">
        <v>NBFC's &amp; Housing Finance</v>
      </c>
      <c r="R718" t="str">
        <v>Mid Cap</v>
      </c>
      <c r="S718" t="str">
        <v>2023-05-31 00:00:00</v>
      </c>
      <c r="T718">
        <v>7.9000000000000001E-4</v>
      </c>
      <c r="AG718" t="str">
        <v>nifty_50</v>
      </c>
      <c r="AH718">
        <v>100875</v>
      </c>
      <c r="AI718" t="str">
        <v>ITC Ltd.</v>
      </c>
      <c r="AJ718" t="str">
        <v>FMCG</v>
      </c>
      <c r="AK718" t="str">
        <v>Large Cap</v>
      </c>
      <c r="AL718" t="str">
        <v>2024-06-30 00:00:00</v>
      </c>
      <c r="AM718">
        <v>4.8280000000000003E-2</v>
      </c>
    </row>
    <row r="719" spans="7:39" x14ac:dyDescent="0.3">
      <c r="G719">
        <v>278701</v>
      </c>
      <c r="H719" t="str">
        <v>Five-Star Business Finance Ltd.</v>
      </c>
      <c r="I719" t="str">
        <v>NBFC's &amp; Housing Finance</v>
      </c>
      <c r="J719" t="str">
        <v>Mid Cap</v>
      </c>
      <c r="K719" t="str">
        <v>2023-05-31 00:00:00</v>
      </c>
      <c r="L719">
        <v>7.9000000000000001E-4</v>
      </c>
      <c r="O719">
        <v>100043</v>
      </c>
      <c r="P719" t="str">
        <v>Bata India Ltd.</v>
      </c>
      <c r="Q719" t="str">
        <v>Consumer Discretionary</v>
      </c>
      <c r="R719" t="str">
        <v>Mid Cap</v>
      </c>
      <c r="S719" t="str">
        <v>2023-05-31 00:00:00</v>
      </c>
      <c r="T719">
        <v>7.6999999999999996E-4</v>
      </c>
      <c r="AG719" t="str">
        <v>nifty_50</v>
      </c>
      <c r="AH719">
        <v>100510</v>
      </c>
      <c r="AI719" t="str">
        <v>Larsen &amp; Toubro Ltd.</v>
      </c>
      <c r="AJ719" t="str">
        <v>Construction &amp; Realty</v>
      </c>
      <c r="AK719" t="str">
        <v>Large Cap</v>
      </c>
      <c r="AL719" t="str">
        <v>2024-06-30 00:00:00</v>
      </c>
      <c r="AM719">
        <v>4.4400000000000002E-2</v>
      </c>
    </row>
    <row r="720" spans="7:39" x14ac:dyDescent="0.3">
      <c r="G720">
        <v>100043</v>
      </c>
      <c r="H720" t="str">
        <v>Bata India Ltd.</v>
      </c>
      <c r="I720" t="str">
        <v>Consumer Discretionary</v>
      </c>
      <c r="J720" t="str">
        <v>Mid Cap</v>
      </c>
      <c r="K720" t="str">
        <v>2023-05-31 00:00:00</v>
      </c>
      <c r="L720">
        <v>7.6999999999999996E-4</v>
      </c>
      <c r="O720">
        <v>132508</v>
      </c>
      <c r="P720" t="str">
        <v>Jindal Stainless Ltd.</v>
      </c>
      <c r="Q720" t="str">
        <v>Mining &amp; Minerals</v>
      </c>
      <c r="R720" t="str">
        <v>Mid Cap</v>
      </c>
      <c r="S720" t="str">
        <v>2023-05-31 00:00:00</v>
      </c>
      <c r="T720">
        <v>7.6999999999999996E-4</v>
      </c>
      <c r="AG720" t="str">
        <v>nifty_50</v>
      </c>
      <c r="AH720">
        <v>132454</v>
      </c>
      <c r="AI720" t="str">
        <v>Bharti Airtel Ltd.</v>
      </c>
      <c r="AJ720" t="str">
        <v>Telecom</v>
      </c>
      <c r="AK720" t="str">
        <v>Large Cap</v>
      </c>
      <c r="AL720" t="str">
        <v>2024-06-30 00:00:00</v>
      </c>
      <c r="AM720">
        <v>3.7440000000000001E-2</v>
      </c>
    </row>
    <row r="721" spans="7:39" x14ac:dyDescent="0.3">
      <c r="G721">
        <v>132508</v>
      </c>
      <c r="H721" t="str">
        <v>Jindal Stainless Ltd.</v>
      </c>
      <c r="I721" t="str">
        <v>Mining &amp; Minerals</v>
      </c>
      <c r="J721" t="str">
        <v>Mid Cap</v>
      </c>
      <c r="K721" t="str">
        <v>2023-05-31 00:00:00</v>
      </c>
      <c r="L721">
        <v>7.6999999999999996E-4</v>
      </c>
      <c r="O721">
        <v>132754</v>
      </c>
      <c r="P721" t="str">
        <v>GMR Airports Ltd.</v>
      </c>
      <c r="Q721" t="str">
        <v>Construction &amp; Realty</v>
      </c>
      <c r="R721" t="str">
        <v>Mid Cap</v>
      </c>
      <c r="S721" t="str">
        <v>2023-05-31 00:00:00</v>
      </c>
      <c r="T721">
        <v>7.6000000000000004E-4</v>
      </c>
      <c r="AG721" t="str">
        <v>nifty_50</v>
      </c>
      <c r="AH721">
        <v>132540</v>
      </c>
      <c r="AI721" t="str">
        <v>Tata Consultancy Services Ltd.</v>
      </c>
      <c r="AJ721" t="str">
        <v>IT</v>
      </c>
      <c r="AK721" t="str">
        <v>Large Cap</v>
      </c>
      <c r="AL721" t="str">
        <v>2024-06-30 00:00:00</v>
      </c>
      <c r="AM721">
        <v>3.6290000000000003E-2</v>
      </c>
    </row>
    <row r="722" spans="7:39" x14ac:dyDescent="0.3">
      <c r="G722">
        <v>132754</v>
      </c>
      <c r="H722" t="str">
        <v>GMR Airports Ltd.</v>
      </c>
      <c r="I722" t="str">
        <v>Construction &amp; Realty</v>
      </c>
      <c r="J722" t="str">
        <v>Mid Cap</v>
      </c>
      <c r="K722" t="str">
        <v>2023-05-31 00:00:00</v>
      </c>
      <c r="L722">
        <v>7.6000000000000004E-4</v>
      </c>
      <c r="O722">
        <v>124000</v>
      </c>
      <c r="P722" t="str">
        <v>Poonawalla Fincorp Ltd.</v>
      </c>
      <c r="Q722" t="str">
        <v>NBFC's &amp; Housing Finance</v>
      </c>
      <c r="R722" t="str">
        <v>Mid Cap</v>
      </c>
      <c r="S722" t="str">
        <v>2023-05-31 00:00:00</v>
      </c>
      <c r="T722">
        <v>7.6000000000000004E-4</v>
      </c>
      <c r="AG722" t="str">
        <v>nifty_50</v>
      </c>
      <c r="AH722">
        <v>132215</v>
      </c>
      <c r="AI722" t="str">
        <v>Axis Bank Ltd.</v>
      </c>
      <c r="AJ722" t="str">
        <v>Banks</v>
      </c>
      <c r="AK722" t="str">
        <v>Large Cap</v>
      </c>
      <c r="AL722" t="str">
        <v>2024-06-30 00:00:00</v>
      </c>
      <c r="AM722">
        <v>3.2629999999999999E-2</v>
      </c>
    </row>
    <row r="723" spans="7:39" x14ac:dyDescent="0.3">
      <c r="G723">
        <v>124000</v>
      </c>
      <c r="H723" t="str">
        <v>Poonawalla Fincorp Ltd.</v>
      </c>
      <c r="I723" t="str">
        <v>NBFC's &amp; Housing Finance</v>
      </c>
      <c r="J723" t="str">
        <v>Mid Cap</v>
      </c>
      <c r="K723" t="str">
        <v>2023-05-31 00:00:00</v>
      </c>
      <c r="L723">
        <v>7.6000000000000004E-4</v>
      </c>
      <c r="O723">
        <v>132689</v>
      </c>
      <c r="P723" t="str">
        <v>PVR Inox Ltd.</v>
      </c>
      <c r="Q723" t="str">
        <v>Consumer Discretionary</v>
      </c>
      <c r="R723" t="str">
        <v>Small Cap</v>
      </c>
      <c r="S723" t="str">
        <v>2023-05-31 00:00:00</v>
      </c>
      <c r="T723">
        <v>7.6000000000000004E-4</v>
      </c>
      <c r="AG723" t="str">
        <v>nifty_50</v>
      </c>
      <c r="AH723">
        <v>100112</v>
      </c>
      <c r="AI723" t="str">
        <v>State Bank Of India</v>
      </c>
      <c r="AJ723" t="str">
        <v>Banks</v>
      </c>
      <c r="AK723" t="str">
        <v>Large Cap</v>
      </c>
      <c r="AL723" t="str">
        <v>2024-06-30 00:00:00</v>
      </c>
      <c r="AM723">
        <v>2.928E-2</v>
      </c>
    </row>
    <row r="724" spans="7:39" x14ac:dyDescent="0.3">
      <c r="G724">
        <v>132689</v>
      </c>
      <c r="H724" t="str">
        <v>PVR Inox Ltd.</v>
      </c>
      <c r="I724" t="str">
        <v>Consumer Discretionary</v>
      </c>
      <c r="J724" t="str">
        <v>Small Cap</v>
      </c>
      <c r="K724" t="str">
        <v>2023-05-31 00:00:00</v>
      </c>
      <c r="L724">
        <v>7.6000000000000004E-4</v>
      </c>
      <c r="O724">
        <v>100086</v>
      </c>
      <c r="P724" t="str">
        <v>Exide Industries Ltd.</v>
      </c>
      <c r="Q724" t="str">
        <v>Auto &amp; Auto Components</v>
      </c>
      <c r="R724" t="str">
        <v>Small Cap</v>
      </c>
      <c r="S724" t="str">
        <v>2023-05-31 00:00:00</v>
      </c>
      <c r="T724">
        <v>7.3999999999999999E-4</v>
      </c>
      <c r="AG724" t="str">
        <v>nifty_50</v>
      </c>
      <c r="AH724">
        <v>100520</v>
      </c>
      <c r="AI724" t="str">
        <v>Mahindra &amp; Mahindra Ltd.</v>
      </c>
      <c r="AJ724" t="str">
        <v>Auto &amp; Auto Components</v>
      </c>
      <c r="AK724" t="str">
        <v>Large Cap</v>
      </c>
      <c r="AL724" t="str">
        <v>2024-06-30 00:00:00</v>
      </c>
      <c r="AM724">
        <v>2.6419999999999999E-2</v>
      </c>
    </row>
    <row r="725" spans="7:39" x14ac:dyDescent="0.3">
      <c r="G725">
        <v>100086</v>
      </c>
      <c r="H725" t="str">
        <v>Exide Industries Ltd.</v>
      </c>
      <c r="I725" t="str">
        <v>Auto &amp; Auto Components</v>
      </c>
      <c r="J725" t="str">
        <v>Small Cap</v>
      </c>
      <c r="K725" t="str">
        <v>2023-05-31 00:00:00</v>
      </c>
      <c r="L725">
        <v>7.3999999999999999E-4</v>
      </c>
      <c r="O725">
        <v>106076</v>
      </c>
      <c r="P725" t="str">
        <v>Grindwell Norton Ltd.</v>
      </c>
      <c r="Q725" t="str">
        <v>Capital Goods</v>
      </c>
      <c r="R725" t="str">
        <v>Mid Cap</v>
      </c>
      <c r="S725" t="str">
        <v>2023-05-31 00:00:00</v>
      </c>
      <c r="T725">
        <v>7.3999999999999999E-4</v>
      </c>
      <c r="AG725" t="str">
        <v>nifty_50</v>
      </c>
      <c r="AH725">
        <v>100247</v>
      </c>
      <c r="AI725" t="str">
        <v>Kotak Mahindra Bank Ltd.</v>
      </c>
      <c r="AJ725" t="str">
        <v>Banks</v>
      </c>
      <c r="AK725" t="str">
        <v>Large Cap</v>
      </c>
      <c r="AL725" t="str">
        <v>2024-06-30 00:00:00</v>
      </c>
      <c r="AM725">
        <v>2.4170000000000001E-2</v>
      </c>
    </row>
    <row r="726" spans="7:39" x14ac:dyDescent="0.3">
      <c r="G726">
        <v>106076</v>
      </c>
      <c r="H726" t="str">
        <v>Grindwell Norton Ltd.</v>
      </c>
      <c r="I726" t="str">
        <v>Capital Goods</v>
      </c>
      <c r="J726" t="str">
        <v>Mid Cap</v>
      </c>
      <c r="K726" t="str">
        <v>2023-05-31 00:00:00</v>
      </c>
      <c r="L726">
        <v>7.3999999999999999E-4</v>
      </c>
      <c r="O726">
        <v>132221</v>
      </c>
      <c r="P726" t="str">
        <v>Sonata Software Ltd.</v>
      </c>
      <c r="Q726" t="str">
        <v>IT</v>
      </c>
      <c r="R726" t="str">
        <v>Small Cap</v>
      </c>
      <c r="S726" t="str">
        <v>2023-05-31 00:00:00</v>
      </c>
      <c r="T726">
        <v>7.3999999999999999E-4</v>
      </c>
      <c r="AG726" t="str">
        <v>nifty_50</v>
      </c>
      <c r="AH726">
        <v>100696</v>
      </c>
      <c r="AI726" t="str">
        <v>Hindustan Unilever Ltd.</v>
      </c>
      <c r="AJ726" t="str">
        <v>FMCG</v>
      </c>
      <c r="AK726" t="str">
        <v>Large Cap</v>
      </c>
      <c r="AL726" t="str">
        <v>2024-06-30 00:00:00</v>
      </c>
      <c r="AM726">
        <v>2.0150000000000001E-2</v>
      </c>
    </row>
    <row r="727" spans="7:39" x14ac:dyDescent="0.3">
      <c r="G727">
        <v>132221</v>
      </c>
      <c r="H727" t="str">
        <v>Sonata Software Ltd.</v>
      </c>
      <c r="I727" t="str">
        <v>IT</v>
      </c>
      <c r="J727" t="str">
        <v>Small Cap</v>
      </c>
      <c r="K727" t="str">
        <v>2023-05-31 00:00:00</v>
      </c>
      <c r="L727">
        <v>7.3999999999999999E-4</v>
      </c>
      <c r="O727">
        <v>305013</v>
      </c>
      <c r="P727" t="str">
        <v>Motherson Sumi Wiring India Ltd.</v>
      </c>
      <c r="Q727" t="str">
        <v>Auto &amp; Auto Components</v>
      </c>
      <c r="R727" t="str">
        <v>Mid Cap</v>
      </c>
      <c r="S727" t="str">
        <v>2023-05-31 00:00:00</v>
      </c>
      <c r="T727">
        <v>7.3999999999999999E-4</v>
      </c>
      <c r="AG727" t="str">
        <v>nifty_50</v>
      </c>
      <c r="AH727">
        <v>100034</v>
      </c>
      <c r="AI727" t="str">
        <v>Bajaj Finance Ltd.</v>
      </c>
      <c r="AJ727" t="str">
        <v>NBFC's &amp; Housing Finance</v>
      </c>
      <c r="AK727" t="str">
        <v>Large Cap</v>
      </c>
      <c r="AL727" t="str">
        <v>2024-06-30 00:00:00</v>
      </c>
      <c r="AM727">
        <v>1.8190000000000001E-2</v>
      </c>
    </row>
    <row r="728" spans="7:39" x14ac:dyDescent="0.3">
      <c r="G728">
        <v>305013</v>
      </c>
      <c r="H728" t="str">
        <v>Motherson Sumi Wiring India Ltd.</v>
      </c>
      <c r="I728" t="str">
        <v>Auto &amp; Auto Components</v>
      </c>
      <c r="J728" t="str">
        <v>Mid Cap</v>
      </c>
      <c r="K728" t="str">
        <v>2023-05-31 00:00:00</v>
      </c>
      <c r="L728">
        <v>7.3999999999999999E-4</v>
      </c>
      <c r="O728">
        <v>209068</v>
      </c>
      <c r="P728" t="str">
        <v>RBL Bank Ltd.</v>
      </c>
      <c r="Q728" t="str">
        <v>Banks</v>
      </c>
      <c r="R728" t="str">
        <v>Small Cap</v>
      </c>
      <c r="S728" t="str">
        <v>2023-05-31 00:00:00</v>
      </c>
      <c r="T728">
        <v>7.3999999999999999E-4</v>
      </c>
      <c r="AG728" t="str">
        <v>nifty_50</v>
      </c>
      <c r="AH728">
        <v>132555</v>
      </c>
      <c r="AI728" t="str">
        <v>NTPC Ltd.</v>
      </c>
      <c r="AJ728" t="str">
        <v>Power</v>
      </c>
      <c r="AK728" t="str">
        <v>Large Cap</v>
      </c>
      <c r="AL728" t="str">
        <v>2024-06-30 00:00:00</v>
      </c>
      <c r="AM728">
        <v>1.6330000000000001E-2</v>
      </c>
    </row>
    <row r="729" spans="7:39" x14ac:dyDescent="0.3">
      <c r="G729">
        <v>209068</v>
      </c>
      <c r="H729" t="str">
        <v>RBL Bank Ltd.</v>
      </c>
      <c r="I729" t="str">
        <v>Banks</v>
      </c>
      <c r="J729" t="str">
        <v>Small Cap</v>
      </c>
      <c r="K729" t="str">
        <v>2023-05-31 00:00:00</v>
      </c>
      <c r="L729">
        <v>7.3999999999999999E-4</v>
      </c>
      <c r="O729">
        <v>273033</v>
      </c>
      <c r="P729" t="str">
        <v>Equitas Small Finance Bank Ltd.</v>
      </c>
      <c r="Q729" t="str">
        <v>Banks</v>
      </c>
      <c r="R729" t="str">
        <v>Small Cap</v>
      </c>
      <c r="S729" t="str">
        <v>2023-05-31 00:00:00</v>
      </c>
      <c r="T729">
        <v>7.2999999999999996E-4</v>
      </c>
      <c r="AG729" t="str">
        <v>nifty_50</v>
      </c>
      <c r="AH729">
        <v>100570</v>
      </c>
      <c r="AI729" t="str">
        <v>Tata Motors Ltd.</v>
      </c>
      <c r="AJ729" t="str">
        <v>Auto &amp; Auto Components</v>
      </c>
      <c r="AK729" t="str">
        <v>Large Cap</v>
      </c>
      <c r="AL729" t="str">
        <v>2024-06-30 00:00:00</v>
      </c>
      <c r="AM729">
        <v>1.6060000000000001E-2</v>
      </c>
    </row>
    <row r="730" spans="7:39" x14ac:dyDescent="0.3">
      <c r="G730">
        <v>273033</v>
      </c>
      <c r="H730" t="str">
        <v>Equitas Small Finance Bank Ltd.</v>
      </c>
      <c r="I730" t="str">
        <v>Banks</v>
      </c>
      <c r="J730" t="str">
        <v>Small Cap</v>
      </c>
      <c r="K730" t="str">
        <v>2023-05-31 00:00:00</v>
      </c>
      <c r="L730">
        <v>7.2999999999999996E-4</v>
      </c>
      <c r="O730">
        <v>124494</v>
      </c>
      <c r="P730" t="str">
        <v>Ipca Laboratories Ltd.</v>
      </c>
      <c r="Q730" t="str">
        <v>Healthcare</v>
      </c>
      <c r="R730" t="str">
        <v>Mid Cap</v>
      </c>
      <c r="S730" t="str">
        <v>2023-05-31 00:00:00</v>
      </c>
      <c r="T730">
        <v>7.2999999999999996E-4</v>
      </c>
      <c r="AG730" t="str">
        <v>nifty_50</v>
      </c>
      <c r="AH730">
        <v>124715</v>
      </c>
      <c r="AI730" t="str">
        <v>Sun Pharmaceutical Industries Ltd.</v>
      </c>
      <c r="AJ730" t="str">
        <v>Healthcare</v>
      </c>
      <c r="AK730" t="str">
        <v>Large Cap</v>
      </c>
      <c r="AL730" t="str">
        <v>2024-06-30 00:00:00</v>
      </c>
      <c r="AM730">
        <v>1.512E-2</v>
      </c>
    </row>
    <row r="731" spans="7:39" x14ac:dyDescent="0.3">
      <c r="G731">
        <v>124494</v>
      </c>
      <c r="H731" t="str">
        <v>Ipca Laboratories Ltd.</v>
      </c>
      <c r="I731" t="str">
        <v>Healthcare</v>
      </c>
      <c r="J731" t="str">
        <v>Mid Cap</v>
      </c>
      <c r="K731" t="str">
        <v>2023-05-31 00:00:00</v>
      </c>
      <c r="L731">
        <v>7.2999999999999996E-4</v>
      </c>
      <c r="O731">
        <v>132539</v>
      </c>
      <c r="P731" t="str">
        <v>UNO Minda Ltd.</v>
      </c>
      <c r="Q731" t="str">
        <v>Auto &amp; Auto Components</v>
      </c>
      <c r="R731" t="str">
        <v>Mid Cap</v>
      </c>
      <c r="S731" t="str">
        <v>2023-05-31 00:00:00</v>
      </c>
      <c r="T731">
        <v>7.2000000000000005E-4</v>
      </c>
      <c r="AG731" t="str">
        <v>nifty_50</v>
      </c>
      <c r="AH731">
        <v>132500</v>
      </c>
      <c r="AI731" t="str">
        <v>Maruti Suzuki India Ltd.</v>
      </c>
      <c r="AJ731" t="str">
        <v>Auto &amp; Auto Components</v>
      </c>
      <c r="AK731" t="str">
        <v>Large Cap</v>
      </c>
      <c r="AL731" t="str">
        <v>2024-06-30 00:00:00</v>
      </c>
      <c r="AM731">
        <v>1.44E-2</v>
      </c>
    </row>
    <row r="732" spans="7:39" x14ac:dyDescent="0.3">
      <c r="G732">
        <v>132539</v>
      </c>
      <c r="H732" t="str">
        <v>UNO Minda Ltd.</v>
      </c>
      <c r="I732" t="str">
        <v>Auto &amp; Auto Components</v>
      </c>
      <c r="J732" t="str">
        <v>Mid Cap</v>
      </c>
      <c r="K732" t="str">
        <v>2023-05-31 00:00:00</v>
      </c>
      <c r="L732">
        <v>7.2000000000000005E-4</v>
      </c>
      <c r="O732">
        <v>132497</v>
      </c>
      <c r="P732" t="str">
        <v>Radico Khaitan Ltd.</v>
      </c>
      <c r="Q732" t="str">
        <v>FMCG</v>
      </c>
      <c r="R732" t="str">
        <v>Mid Cap</v>
      </c>
      <c r="S732" t="str">
        <v>2023-05-31 00:00:00</v>
      </c>
      <c r="T732">
        <v>7.1000000000000002E-4</v>
      </c>
      <c r="AG732" t="str">
        <v>nifty_50</v>
      </c>
      <c r="AH732">
        <v>132281</v>
      </c>
      <c r="AI732" t="str">
        <v>HCL Technologies Ltd.</v>
      </c>
      <c r="AJ732" t="str">
        <v>IT</v>
      </c>
      <c r="AK732" t="str">
        <v>Large Cap</v>
      </c>
      <c r="AL732" t="str">
        <v>2024-06-30 00:00:00</v>
      </c>
      <c r="AM732">
        <v>1.4120000000000001E-2</v>
      </c>
    </row>
    <row r="733" spans="7:39" x14ac:dyDescent="0.3">
      <c r="G733">
        <v>132497</v>
      </c>
      <c r="H733" t="str">
        <v>Radico Khaitan Ltd.</v>
      </c>
      <c r="I733" t="str">
        <v>FMCG</v>
      </c>
      <c r="J733" t="str">
        <v>Mid Cap</v>
      </c>
      <c r="K733" t="str">
        <v>2023-05-31 00:00:00</v>
      </c>
      <c r="L733">
        <v>7.1000000000000002E-4</v>
      </c>
      <c r="O733">
        <v>132210</v>
      </c>
      <c r="P733" t="str">
        <v>City Union Bank Ltd.</v>
      </c>
      <c r="Q733" t="str">
        <v>Banks</v>
      </c>
      <c r="R733" t="str">
        <v>Small Cap</v>
      </c>
      <c r="S733" t="str">
        <v>2023-05-31 00:00:00</v>
      </c>
      <c r="T733">
        <v>6.9999999999999999E-4</v>
      </c>
      <c r="AG733" t="str">
        <v>nifty_50</v>
      </c>
      <c r="AH733">
        <v>132898</v>
      </c>
      <c r="AI733" t="str">
        <v>Power Grid Corporation Of India Ltd.</v>
      </c>
      <c r="AJ733" t="str">
        <v>Power</v>
      </c>
      <c r="AK733" t="str">
        <v>Large Cap</v>
      </c>
      <c r="AL733" t="str">
        <v>2024-06-30 00:00:00</v>
      </c>
      <c r="AM733">
        <v>1.363E-2</v>
      </c>
    </row>
    <row r="734" spans="7:39" x14ac:dyDescent="0.3">
      <c r="G734">
        <v>132210</v>
      </c>
      <c r="H734" t="str">
        <v>City Union Bank Ltd.</v>
      </c>
      <c r="I734" t="str">
        <v>Banks</v>
      </c>
      <c r="J734" t="str">
        <v>Small Cap</v>
      </c>
      <c r="K734" t="str">
        <v>2023-05-31 00:00:00</v>
      </c>
      <c r="L734">
        <v>6.9999999999999999E-4</v>
      </c>
      <c r="O734">
        <v>100092</v>
      </c>
      <c r="P734" t="str">
        <v>CRISIL Ltd.</v>
      </c>
      <c r="Q734" t="str">
        <v>Financial Services</v>
      </c>
      <c r="R734" t="str">
        <v>Mid Cap</v>
      </c>
      <c r="S734" t="str">
        <v>2023-05-31 00:00:00</v>
      </c>
      <c r="T734">
        <v>6.9999999999999999E-4</v>
      </c>
      <c r="AG734" t="str">
        <v>nifty_50</v>
      </c>
      <c r="AH734">
        <v>100470</v>
      </c>
      <c r="AI734" t="str">
        <v>Tata Steel Ltd.</v>
      </c>
      <c r="AJ734" t="str">
        <v>Mining &amp; Minerals</v>
      </c>
      <c r="AK734" t="str">
        <v>Large Cap</v>
      </c>
      <c r="AL734" t="str">
        <v>2024-06-30 00:00:00</v>
      </c>
      <c r="AM734">
        <v>1.321E-2</v>
      </c>
    </row>
    <row r="735" spans="7:39" x14ac:dyDescent="0.3">
      <c r="G735">
        <v>100092</v>
      </c>
      <c r="H735" t="str">
        <v>CRISIL Ltd.</v>
      </c>
      <c r="I735" t="str">
        <v>Financial Services</v>
      </c>
      <c r="J735" t="str">
        <v>Mid Cap</v>
      </c>
      <c r="K735" t="str">
        <v>2023-05-31 00:00:00</v>
      </c>
      <c r="L735">
        <v>6.9999999999999999E-4</v>
      </c>
      <c r="O735">
        <v>132725</v>
      </c>
      <c r="P735" t="str">
        <v>Solar Industries India Ltd.</v>
      </c>
      <c r="Q735" t="str">
        <v>Defence</v>
      </c>
      <c r="R735" t="str">
        <v>Mid Cap</v>
      </c>
      <c r="S735" t="str">
        <v>2023-05-31 00:00:00</v>
      </c>
      <c r="T735">
        <v>6.8999999999999997E-4</v>
      </c>
      <c r="AG735" t="str">
        <v>nifty_50</v>
      </c>
      <c r="AH735">
        <v>100114</v>
      </c>
      <c r="AI735" t="str">
        <v>Titan Company Ltd.</v>
      </c>
      <c r="AJ735" t="str">
        <v>Consumer Discretionary</v>
      </c>
      <c r="AK735" t="str">
        <v>Large Cap</v>
      </c>
      <c r="AL735" t="str">
        <v>2024-06-30 00:00:00</v>
      </c>
      <c r="AM735">
        <v>1.295E-2</v>
      </c>
    </row>
    <row r="736" spans="7:39" x14ac:dyDescent="0.3">
      <c r="G736">
        <v>132725</v>
      </c>
      <c r="H736" t="str">
        <v>Solar Industries India Ltd.</v>
      </c>
      <c r="I736" t="str">
        <v>Defence</v>
      </c>
      <c r="J736" t="str">
        <v>Mid Cap</v>
      </c>
      <c r="K736" t="str">
        <v>2023-05-31 00:00:00</v>
      </c>
      <c r="L736">
        <v>6.8999999999999997E-4</v>
      </c>
      <c r="O736">
        <v>132296</v>
      </c>
      <c r="P736" t="str">
        <v>Glenmark Pharmaceuticals Ltd.</v>
      </c>
      <c r="Q736" t="str">
        <v>Healthcare</v>
      </c>
      <c r="R736" t="str">
        <v>Small Cap</v>
      </c>
      <c r="S736" t="str">
        <v>2023-05-31 00:00:00</v>
      </c>
      <c r="T736">
        <v>6.8000000000000005E-4</v>
      </c>
      <c r="AG736" t="str">
        <v>nifty_50</v>
      </c>
      <c r="AH736">
        <v>100312</v>
      </c>
      <c r="AI736" t="str">
        <v>Oil &amp; Natural Gas Corporation Ltd.</v>
      </c>
      <c r="AJ736" t="str">
        <v>Oil &amp; Gas</v>
      </c>
      <c r="AK736" t="str">
        <v>Large Cap</v>
      </c>
      <c r="AL736" t="str">
        <v>2024-06-30 00:00:00</v>
      </c>
      <c r="AM736">
        <v>1.291E-2</v>
      </c>
    </row>
    <row r="737" spans="7:39" x14ac:dyDescent="0.3">
      <c r="G737">
        <v>132296</v>
      </c>
      <c r="H737" t="str">
        <v>Glenmark Pharmaceuticals Ltd.</v>
      </c>
      <c r="I737" t="str">
        <v>Healthcare</v>
      </c>
      <c r="J737" t="str">
        <v>Small Cap</v>
      </c>
      <c r="K737" t="str">
        <v>2023-05-31 00:00:00</v>
      </c>
      <c r="L737">
        <v>6.8000000000000005E-4</v>
      </c>
      <c r="O737">
        <v>209492</v>
      </c>
      <c r="P737" t="str">
        <v>UTI Asset Management Company Ltd.</v>
      </c>
      <c r="Q737" t="str">
        <v>Financial Services</v>
      </c>
      <c r="R737" t="str">
        <v>Small Cap</v>
      </c>
      <c r="S737" t="str">
        <v>2023-05-31 00:00:00</v>
      </c>
      <c r="T737">
        <v>6.8000000000000005E-4</v>
      </c>
      <c r="AG737" t="str">
        <v>nifty_50</v>
      </c>
      <c r="AH737">
        <v>132538</v>
      </c>
      <c r="AI737" t="str">
        <v>Ultratech Cement Ltd.</v>
      </c>
      <c r="AJ737" t="str">
        <v>Construction Materials</v>
      </c>
      <c r="AK737" t="str">
        <v>Large Cap</v>
      </c>
      <c r="AL737" t="str">
        <v>2024-06-30 00:00:00</v>
      </c>
      <c r="AM737">
        <v>1.227E-2</v>
      </c>
    </row>
    <row r="738" spans="7:39" x14ac:dyDescent="0.3">
      <c r="G738">
        <v>209492</v>
      </c>
      <c r="H738" t="str">
        <v>UTI Asset Management Company Ltd.</v>
      </c>
      <c r="I738" t="str">
        <v>Financial Services</v>
      </c>
      <c r="J738" t="str">
        <v>Small Cap</v>
      </c>
      <c r="K738" t="str">
        <v>2023-05-31 00:00:00</v>
      </c>
      <c r="L738">
        <v>6.8000000000000005E-4</v>
      </c>
      <c r="O738">
        <v>117174</v>
      </c>
      <c r="P738" t="str">
        <v>Honeywell Automation India Ltd.</v>
      </c>
      <c r="Q738" t="str">
        <v>Capital Goods</v>
      </c>
      <c r="R738" t="str">
        <v>Mid Cap</v>
      </c>
      <c r="S738" t="str">
        <v>2023-05-31 00:00:00</v>
      </c>
      <c r="T738">
        <v>6.7000000000000002E-4</v>
      </c>
      <c r="AG738" t="str">
        <v>nifty_50</v>
      </c>
      <c r="AH738">
        <v>100820</v>
      </c>
      <c r="AI738" t="str">
        <v>Asian Paints Ltd.</v>
      </c>
      <c r="AJ738" t="str">
        <v>Building Materials</v>
      </c>
      <c r="AK738" t="str">
        <v>Large Cap</v>
      </c>
      <c r="AL738" t="str">
        <v>2024-06-30 00:00:00</v>
      </c>
      <c r="AM738">
        <v>1.206E-2</v>
      </c>
    </row>
    <row r="739" spans="7:39" x14ac:dyDescent="0.3">
      <c r="G739">
        <v>117174</v>
      </c>
      <c r="H739" t="str">
        <v>Honeywell Automation India Ltd.</v>
      </c>
      <c r="I739" t="str">
        <v>Capital Goods</v>
      </c>
      <c r="J739" t="str">
        <v>Mid Cap</v>
      </c>
      <c r="K739" t="str">
        <v>2023-05-31 00:00:00</v>
      </c>
      <c r="L739">
        <v>6.7000000000000002E-4</v>
      </c>
      <c r="O739">
        <v>100840</v>
      </c>
      <c r="P739" t="str">
        <v>EIH Ltd.</v>
      </c>
      <c r="Q739" t="str">
        <v>Hotels &amp; Travel</v>
      </c>
      <c r="R739" t="str">
        <v>Small Cap</v>
      </c>
      <c r="S739" t="str">
        <v>2023-05-31 00:00:00</v>
      </c>
      <c r="T739">
        <v>6.7000000000000002E-4</v>
      </c>
      <c r="AG739" t="str">
        <v>nifty_50</v>
      </c>
      <c r="AH739">
        <v>100228</v>
      </c>
      <c r="AI739" t="str">
        <v>JSW Steel Ltd.</v>
      </c>
      <c r="AJ739" t="str">
        <v>Mining &amp; Minerals</v>
      </c>
      <c r="AK739" t="str">
        <v>Large Cap</v>
      </c>
      <c r="AL739" t="str">
        <v>2024-06-30 00:00:00</v>
      </c>
      <c r="AM739">
        <v>1.1440000000000001E-2</v>
      </c>
    </row>
    <row r="740" spans="7:39" x14ac:dyDescent="0.3">
      <c r="G740">
        <v>100840</v>
      </c>
      <c r="H740" t="str">
        <v>EIH Ltd.</v>
      </c>
      <c r="I740" t="str">
        <v>Hotels &amp; Travel</v>
      </c>
      <c r="J740" t="str">
        <v>Small Cap</v>
      </c>
      <c r="K740" t="str">
        <v>2023-05-31 00:00:00</v>
      </c>
      <c r="L740">
        <v>6.7000000000000002E-4</v>
      </c>
      <c r="O740">
        <v>217757</v>
      </c>
      <c r="P740" t="str">
        <v>PNB Housing Finance Ltd.</v>
      </c>
      <c r="Q740" t="str">
        <v>NBFC's &amp; Housing Finance</v>
      </c>
      <c r="R740" t="str">
        <v>Small Cap</v>
      </c>
      <c r="S740" t="str">
        <v>2023-05-31 00:00:00</v>
      </c>
      <c r="T740">
        <v>6.7000000000000002E-4</v>
      </c>
      <c r="AG740" t="str">
        <v>nifty_50</v>
      </c>
      <c r="AH740">
        <v>200132</v>
      </c>
      <c r="AI740" t="str">
        <v>Bajaj Auto Ltd.</v>
      </c>
      <c r="AJ740" t="str">
        <v>Auto &amp; Auto Components</v>
      </c>
      <c r="AK740" t="str">
        <v>Large Cap</v>
      </c>
      <c r="AL740" t="str">
        <v>2024-06-30 00:00:00</v>
      </c>
      <c r="AM740">
        <v>1.085E-2</v>
      </c>
    </row>
    <row r="741" spans="7:39" x14ac:dyDescent="0.3">
      <c r="G741">
        <v>217757</v>
      </c>
      <c r="H741" t="str">
        <v>PNB Housing Finance Ltd.</v>
      </c>
      <c r="I741" t="str">
        <v>NBFC's &amp; Housing Finance</v>
      </c>
      <c r="J741" t="str">
        <v>Small Cap</v>
      </c>
      <c r="K741" t="str">
        <v>2023-05-31 00:00:00</v>
      </c>
      <c r="L741">
        <v>6.7000000000000002E-4</v>
      </c>
      <c r="O741">
        <v>207950</v>
      </c>
      <c r="P741" t="str">
        <v>Central Depository Services (India) Ltd.</v>
      </c>
      <c r="Q741" t="str">
        <v>Financial Services</v>
      </c>
      <c r="R741" t="str">
        <v>Small Cap</v>
      </c>
      <c r="S741" t="str">
        <v>2023-05-31 00:00:00</v>
      </c>
      <c r="T741">
        <v>6.6E-4</v>
      </c>
      <c r="AG741" t="str">
        <v>nifty_50</v>
      </c>
      <c r="AH741">
        <v>132921</v>
      </c>
      <c r="AI741" t="str">
        <v>Adani Ports and Special Economic Zone Ltd.</v>
      </c>
      <c r="AJ741" t="str">
        <v>Logistics &amp; Ports</v>
      </c>
      <c r="AK741" t="str">
        <v>Large Cap</v>
      </c>
      <c r="AL741" t="str">
        <v>2024-06-30 00:00:00</v>
      </c>
      <c r="AM741">
        <v>9.9100000000000004E-3</v>
      </c>
    </row>
    <row r="742" spans="7:39" x14ac:dyDescent="0.3">
      <c r="G742">
        <v>207950</v>
      </c>
      <c r="H742" t="str">
        <v>Central Depository Services (India) Ltd.</v>
      </c>
      <c r="I742" t="str">
        <v>Financial Services</v>
      </c>
      <c r="J742" t="str">
        <v>Small Cap</v>
      </c>
      <c r="K742" t="str">
        <v>2023-05-31 00:00:00</v>
      </c>
      <c r="L742">
        <v>6.6E-4</v>
      </c>
      <c r="O742">
        <v>210036</v>
      </c>
      <c r="P742" t="str">
        <v>Computer Age Management Services Ltd.</v>
      </c>
      <c r="Q742" t="str">
        <v>Financial Services</v>
      </c>
      <c r="R742" t="str">
        <v>Small Cap</v>
      </c>
      <c r="S742" t="str">
        <v>2023-05-31 00:00:00</v>
      </c>
      <c r="T742">
        <v>6.6E-4</v>
      </c>
      <c r="AG742" t="str">
        <v>nifty_50</v>
      </c>
      <c r="AH742">
        <v>219300</v>
      </c>
      <c r="AI742" t="str">
        <v>Coal India Ltd.</v>
      </c>
      <c r="AJ742" t="str">
        <v>Mining &amp; Minerals</v>
      </c>
      <c r="AK742" t="str">
        <v>Large Cap</v>
      </c>
      <c r="AL742" t="str">
        <v>2024-06-30 00:00:00</v>
      </c>
      <c r="AM742">
        <v>9.7800000000000005E-3</v>
      </c>
    </row>
    <row r="743" spans="7:39" x14ac:dyDescent="0.3">
      <c r="G743">
        <v>210036</v>
      </c>
      <c r="H743" t="str">
        <v>Computer Age Management Services Ltd.</v>
      </c>
      <c r="I743" t="str">
        <v>Financial Services</v>
      </c>
      <c r="J743" t="str">
        <v>Small Cap</v>
      </c>
      <c r="K743" t="str">
        <v>2023-05-31 00:00:00</v>
      </c>
      <c r="L743">
        <v>6.6E-4</v>
      </c>
      <c r="O743">
        <v>290269</v>
      </c>
      <c r="P743" t="str">
        <v>Indiamart Intermesh Ltd.</v>
      </c>
      <c r="Q743" t="str">
        <v>Services</v>
      </c>
      <c r="R743" t="str">
        <v>Small Cap</v>
      </c>
      <c r="S743" t="str">
        <v>2023-05-31 00:00:00</v>
      </c>
      <c r="T743">
        <v>6.6E-4</v>
      </c>
      <c r="AG743" t="str">
        <v>nifty_50</v>
      </c>
      <c r="AH743">
        <v>100300</v>
      </c>
      <c r="AI743" t="str">
        <v>Grasim Industries Ltd.</v>
      </c>
      <c r="AJ743" t="str">
        <v>Construction Materials</v>
      </c>
      <c r="AK743" t="str">
        <v>Large Cap</v>
      </c>
      <c r="AL743" t="str">
        <v>2024-06-30 00:00:00</v>
      </c>
      <c r="AM743">
        <v>9.4199999999999996E-3</v>
      </c>
    </row>
    <row r="744" spans="7:39" x14ac:dyDescent="0.3">
      <c r="G744">
        <v>290269</v>
      </c>
      <c r="H744" t="str">
        <v>Indiamart Intermesh Ltd.</v>
      </c>
      <c r="I744" t="str">
        <v>Services</v>
      </c>
      <c r="J744" t="str">
        <v>Small Cap</v>
      </c>
      <c r="K744" t="str">
        <v>2023-05-31 00:00:00</v>
      </c>
      <c r="L744">
        <v>6.6E-4</v>
      </c>
      <c r="O744">
        <v>220350</v>
      </c>
      <c r="P744" t="str">
        <v>L&amp;T Finance Ltd.</v>
      </c>
      <c r="Q744" t="str">
        <v>NBFC's &amp; Housing Finance</v>
      </c>
      <c r="R744" t="str">
        <v>Mid Cap</v>
      </c>
      <c r="S744" t="str">
        <v>2023-05-31 00:00:00</v>
      </c>
      <c r="T744">
        <v>6.6E-4</v>
      </c>
      <c r="AG744" t="str">
        <v>nifty_50</v>
      </c>
      <c r="AH744">
        <v>100440</v>
      </c>
      <c r="AI744" t="str">
        <v>Hindalco Industries Ltd.</v>
      </c>
      <c r="AJ744" t="str">
        <v>Mining &amp; Minerals</v>
      </c>
      <c r="AK744" t="str">
        <v>Large Cap</v>
      </c>
      <c r="AL744" t="str">
        <v>2024-06-30 00:00:00</v>
      </c>
      <c r="AM744">
        <v>9.2700000000000005E-3</v>
      </c>
    </row>
    <row r="745" spans="7:39" x14ac:dyDescent="0.3">
      <c r="G745">
        <v>220350</v>
      </c>
      <c r="H745" t="str">
        <v>L&amp;T Finance Ltd.</v>
      </c>
      <c r="I745" t="str">
        <v>NBFC's &amp; Housing Finance</v>
      </c>
      <c r="J745" t="str">
        <v>Mid Cap</v>
      </c>
      <c r="K745" t="str">
        <v>2023-05-31 00:00:00</v>
      </c>
      <c r="L745">
        <v>6.6E-4</v>
      </c>
      <c r="O745">
        <v>132466</v>
      </c>
      <c r="P745" t="str">
        <v>Oracle Financial Services Software Ltd.</v>
      </c>
      <c r="Q745" t="str">
        <v>IT</v>
      </c>
      <c r="R745" t="str">
        <v>Mid Cap</v>
      </c>
      <c r="S745" t="str">
        <v>2023-05-31 00:00:00</v>
      </c>
      <c r="T745">
        <v>6.4999999999999997E-4</v>
      </c>
      <c r="AG745" t="str">
        <v>nifty_50</v>
      </c>
      <c r="AH745">
        <v>205198</v>
      </c>
      <c r="AI745" t="str">
        <v>Bajaj Finserv Ltd.</v>
      </c>
      <c r="AJ745" t="str">
        <v>NBFC's &amp; Housing Finance</v>
      </c>
      <c r="AK745" t="str">
        <v>Large Cap</v>
      </c>
      <c r="AL745" t="str">
        <v>2024-06-30 00:00:00</v>
      </c>
      <c r="AM745">
        <v>9.0799999999999995E-3</v>
      </c>
    </row>
    <row r="746" spans="7:39" x14ac:dyDescent="0.3">
      <c r="G746">
        <v>132466</v>
      </c>
      <c r="H746" t="str">
        <v>Oracle Financial Services Software Ltd.</v>
      </c>
      <c r="I746" t="str">
        <v>IT</v>
      </c>
      <c r="J746" t="str">
        <v>Mid Cap</v>
      </c>
      <c r="K746" t="str">
        <v>2023-05-31 00:00:00</v>
      </c>
      <c r="L746">
        <v>6.4999999999999997E-4</v>
      </c>
      <c r="O746">
        <v>100067</v>
      </c>
      <c r="P746" t="str">
        <v>Blue Star Ltd.</v>
      </c>
      <c r="Q746" t="str">
        <v>Consumer Durables</v>
      </c>
      <c r="R746" t="str">
        <v>Small Cap</v>
      </c>
      <c r="S746" t="str">
        <v>2023-05-31 00:00:00</v>
      </c>
      <c r="T746">
        <v>6.4999999999999997E-4</v>
      </c>
      <c r="AG746" t="str">
        <v>nifty_50</v>
      </c>
      <c r="AH746">
        <v>132187</v>
      </c>
      <c r="AI746" t="str">
        <v>IndusInd Bank Ltd.</v>
      </c>
      <c r="AJ746" t="str">
        <v>Banks</v>
      </c>
      <c r="AK746" t="str">
        <v>Large Cap</v>
      </c>
      <c r="AL746" t="str">
        <v>2024-06-30 00:00:00</v>
      </c>
      <c r="AM746">
        <v>8.6800000000000002E-3</v>
      </c>
    </row>
    <row r="747" spans="7:39" x14ac:dyDescent="0.3">
      <c r="G747">
        <v>100067</v>
      </c>
      <c r="H747" t="str">
        <v>Blue Star Ltd.</v>
      </c>
      <c r="I747" t="str">
        <v>Consumer Durables</v>
      </c>
      <c r="J747" t="str">
        <v>Small Cap</v>
      </c>
      <c r="K747" t="str">
        <v>2023-05-31 00:00:00</v>
      </c>
      <c r="L747">
        <v>6.4999999999999997E-4</v>
      </c>
      <c r="O747">
        <v>210591</v>
      </c>
      <c r="P747" t="str">
        <v>Aditya Birla Fashion and Retail Ltd.</v>
      </c>
      <c r="Q747" t="str">
        <v>Consumer Discretionary</v>
      </c>
      <c r="R747" t="str">
        <v>Mid Cap</v>
      </c>
      <c r="S747" t="str">
        <v>2023-05-31 00:00:00</v>
      </c>
      <c r="T747">
        <v>6.4999999999999997E-4</v>
      </c>
      <c r="AG747" t="str">
        <v>nifty_50</v>
      </c>
      <c r="AH747">
        <v>100790</v>
      </c>
      <c r="AI747" t="str">
        <v>Nestle India Ltd.</v>
      </c>
      <c r="AJ747" t="str">
        <v>FMCG</v>
      </c>
      <c r="AK747" t="str">
        <v>Large Cap</v>
      </c>
      <c r="AL747" t="str">
        <v>2024-06-30 00:00:00</v>
      </c>
      <c r="AM747">
        <v>8.3400000000000002E-3</v>
      </c>
    </row>
    <row r="748" spans="7:39" x14ac:dyDescent="0.3">
      <c r="G748">
        <v>210591</v>
      </c>
      <c r="H748" t="str">
        <v>Aditya Birla Fashion and Retail Ltd.</v>
      </c>
      <c r="I748" t="str">
        <v>Consumer Discretionary</v>
      </c>
      <c r="J748" t="str">
        <v>Mid Cap</v>
      </c>
      <c r="K748" t="str">
        <v>2023-05-31 00:00:00</v>
      </c>
      <c r="L748">
        <v>6.4999999999999997E-4</v>
      </c>
      <c r="O748">
        <v>123457</v>
      </c>
      <c r="P748" t="str">
        <v>Linde India Ltd.</v>
      </c>
      <c r="Q748" t="str">
        <v>Chemicals</v>
      </c>
      <c r="R748" t="str">
        <v>Mid Cap</v>
      </c>
      <c r="S748" t="str">
        <v>2023-05-31 00:00:00</v>
      </c>
      <c r="T748">
        <v>6.4000000000000005E-4</v>
      </c>
      <c r="AG748" t="str">
        <v>nifty_50</v>
      </c>
      <c r="AH748">
        <v>112599</v>
      </c>
      <c r="AI748" t="str">
        <v>Adani Enterprises Ltd.</v>
      </c>
      <c r="AJ748" t="str">
        <v>Trading</v>
      </c>
      <c r="AK748" t="str">
        <v>Large Cap</v>
      </c>
      <c r="AL748" t="str">
        <v>2024-06-30 00:00:00</v>
      </c>
      <c r="AM748">
        <v>8.3300000000000006E-3</v>
      </c>
    </row>
    <row r="749" spans="7:39" x14ac:dyDescent="0.3">
      <c r="G749">
        <v>123457</v>
      </c>
      <c r="H749" t="str">
        <v>Linde India Ltd.</v>
      </c>
      <c r="I749" t="str">
        <v>Chemicals</v>
      </c>
      <c r="J749" t="str">
        <v>Mid Cap</v>
      </c>
      <c r="K749" t="str">
        <v>2023-05-31 00:00:00</v>
      </c>
      <c r="L749">
        <v>6.4000000000000005E-4</v>
      </c>
      <c r="O749">
        <v>100252</v>
      </c>
      <c r="P749" t="str">
        <v>LMW Ltd.</v>
      </c>
      <c r="Q749" t="str">
        <v>Textile</v>
      </c>
      <c r="R749" t="str">
        <v>Small Cap</v>
      </c>
      <c r="S749" t="str">
        <v>2023-05-31 00:00:00</v>
      </c>
      <c r="T749">
        <v>6.4000000000000005E-4</v>
      </c>
      <c r="AG749" t="str">
        <v>nifty_50</v>
      </c>
      <c r="AH749">
        <v>132755</v>
      </c>
      <c r="AI749" t="str">
        <v>Tech Mahindra Ltd.</v>
      </c>
      <c r="AJ749" t="str">
        <v>IT</v>
      </c>
      <c r="AK749" t="str">
        <v>Large Cap</v>
      </c>
      <c r="AL749" t="str">
        <v>2024-06-30 00:00:00</v>
      </c>
      <c r="AM749">
        <v>8.2699999999999996E-3</v>
      </c>
    </row>
    <row r="750" spans="7:39" x14ac:dyDescent="0.3">
      <c r="G750">
        <v>100252</v>
      </c>
      <c r="H750" t="str">
        <v>LMW Ltd.</v>
      </c>
      <c r="I750" t="str">
        <v>Textile</v>
      </c>
      <c r="J750" t="str">
        <v>Small Cap</v>
      </c>
      <c r="K750" t="str">
        <v>2023-05-31 00:00:00</v>
      </c>
      <c r="L750">
        <v>6.4000000000000005E-4</v>
      </c>
      <c r="O750">
        <v>190003</v>
      </c>
      <c r="P750" t="str">
        <v>Karur Vysya Bank Ltd.</v>
      </c>
      <c r="Q750" t="str">
        <v>Banks</v>
      </c>
      <c r="R750" t="str">
        <v>Small Cap</v>
      </c>
      <c r="S750" t="str">
        <v>2023-05-31 00:00:00</v>
      </c>
      <c r="T750">
        <v>6.3000000000000003E-4</v>
      </c>
      <c r="AG750" t="str">
        <v>nifty_50</v>
      </c>
      <c r="AH750">
        <v>100087</v>
      </c>
      <c r="AI750" t="str">
        <v>Cipla Ltd.</v>
      </c>
      <c r="AJ750" t="str">
        <v>Healthcare</v>
      </c>
      <c r="AK750" t="str">
        <v>Large Cap</v>
      </c>
      <c r="AL750" t="str">
        <v>2024-06-30 00:00:00</v>
      </c>
      <c r="AM750">
        <v>7.5199999999999998E-3</v>
      </c>
    </row>
    <row r="751" spans="7:39" x14ac:dyDescent="0.3">
      <c r="G751">
        <v>190003</v>
      </c>
      <c r="H751" t="str">
        <v>Karur Vysya Bank Ltd.</v>
      </c>
      <c r="I751" t="str">
        <v>Banks</v>
      </c>
      <c r="J751" t="str">
        <v>Small Cap</v>
      </c>
      <c r="K751" t="str">
        <v>2023-05-31 00:00:00</v>
      </c>
      <c r="L751">
        <v>6.3000000000000003E-4</v>
      </c>
      <c r="O751">
        <v>208045</v>
      </c>
      <c r="P751" t="str">
        <v>Devyani International Ltd.</v>
      </c>
      <c r="Q751" t="str">
        <v>Consumer Discretionary</v>
      </c>
      <c r="R751" t="str">
        <v>Mid Cap</v>
      </c>
      <c r="S751" t="str">
        <v>2023-05-31 00:00:00</v>
      </c>
      <c r="T751">
        <v>6.3000000000000003E-4</v>
      </c>
      <c r="AG751" t="str">
        <v>nifty_50</v>
      </c>
      <c r="AH751">
        <v>111218</v>
      </c>
      <c r="AI751" t="str">
        <v>Shriram Finance Ltd.</v>
      </c>
      <c r="AJ751" t="str">
        <v>NBFC's &amp; Housing Finance</v>
      </c>
      <c r="AK751" t="str">
        <v>Large Cap</v>
      </c>
      <c r="AL751" t="str">
        <v>2024-06-30 00:00:00</v>
      </c>
      <c r="AM751">
        <v>7.43E-3</v>
      </c>
    </row>
    <row r="752" spans="7:39" x14ac:dyDescent="0.3">
      <c r="G752">
        <v>208045</v>
      </c>
      <c r="H752" t="str">
        <v>Devyani International Ltd.</v>
      </c>
      <c r="I752" t="str">
        <v>Consumer Discretionary</v>
      </c>
      <c r="J752" t="str">
        <v>Mid Cap</v>
      </c>
      <c r="K752" t="str">
        <v>2023-05-31 00:00:00</v>
      </c>
      <c r="L752">
        <v>6.3000000000000003E-4</v>
      </c>
      <c r="O752">
        <v>132477</v>
      </c>
      <c r="P752" t="str">
        <v>Union Bank Of India</v>
      </c>
      <c r="Q752" t="str">
        <v>Banks</v>
      </c>
      <c r="R752" t="str">
        <v>Mid Cap</v>
      </c>
      <c r="S752" t="str">
        <v>2023-05-31 00:00:00</v>
      </c>
      <c r="T752">
        <v>6.0999999999999997E-4</v>
      </c>
      <c r="AG752" t="str">
        <v>nifty_50</v>
      </c>
      <c r="AH752">
        <v>100124</v>
      </c>
      <c r="AI752" t="str">
        <v>Dr. Reddy's Laboratories Ltd.</v>
      </c>
      <c r="AJ752" t="str">
        <v>Healthcare</v>
      </c>
      <c r="AK752" t="str">
        <v>Large Cap</v>
      </c>
      <c r="AL752" t="str">
        <v>2024-06-30 00:00:00</v>
      </c>
      <c r="AM752">
        <v>7.1300000000000001E-3</v>
      </c>
    </row>
    <row r="753" spans="7:39" x14ac:dyDescent="0.3">
      <c r="G753">
        <v>132477</v>
      </c>
      <c r="H753" t="str">
        <v>Union Bank Of India</v>
      </c>
      <c r="I753" t="str">
        <v>Banks</v>
      </c>
      <c r="J753" t="str">
        <v>Mid Cap</v>
      </c>
      <c r="K753" t="str">
        <v>2023-05-31 00:00:00</v>
      </c>
      <c r="L753">
        <v>6.0999999999999997E-4</v>
      </c>
      <c r="O753">
        <v>122113</v>
      </c>
      <c r="P753" t="str">
        <v>Timken India Ltd.</v>
      </c>
      <c r="Q753" t="str">
        <v>Capital Goods</v>
      </c>
      <c r="R753" t="str">
        <v>Mid Cap</v>
      </c>
      <c r="S753" t="str">
        <v>2023-05-31 00:00:00</v>
      </c>
      <c r="T753">
        <v>6.0999999999999997E-4</v>
      </c>
      <c r="AG753" t="str">
        <v>nifty_50</v>
      </c>
      <c r="AH753">
        <v>107685</v>
      </c>
      <c r="AI753" t="str">
        <v>Wipro Ltd.</v>
      </c>
      <c r="AJ753" t="str">
        <v>IT</v>
      </c>
      <c r="AK753" t="str">
        <v>Large Cap</v>
      </c>
      <c r="AL753" t="str">
        <v>2024-06-30 00:00:00</v>
      </c>
      <c r="AM753">
        <v>6.6600000000000001E-3</v>
      </c>
    </row>
    <row r="754" spans="7:39" x14ac:dyDescent="0.3">
      <c r="G754">
        <v>122113</v>
      </c>
      <c r="H754" t="str">
        <v>Timken India Ltd.</v>
      </c>
      <c r="I754" t="str">
        <v>Capital Goods</v>
      </c>
      <c r="J754" t="str">
        <v>Mid Cap</v>
      </c>
      <c r="K754" t="str">
        <v>2023-05-31 00:00:00</v>
      </c>
      <c r="L754">
        <v>6.0999999999999997E-4</v>
      </c>
      <c r="O754">
        <v>221645</v>
      </c>
      <c r="P754" t="str">
        <v>Krishna Institute of Medical Sciences Ltd</v>
      </c>
      <c r="Q754" t="str">
        <v>Hospitals &amp; Diagnostics</v>
      </c>
      <c r="R754" t="str">
        <v>Small Cap</v>
      </c>
      <c r="S754" t="str">
        <v>2023-05-31 00:00:00</v>
      </c>
      <c r="T754">
        <v>5.9999999999999995E-4</v>
      </c>
      <c r="AG754" t="str">
        <v>nifty_50</v>
      </c>
      <c r="AH754">
        <v>100182</v>
      </c>
      <c r="AI754" t="str">
        <v>Hero MotoCorp Ltd.</v>
      </c>
      <c r="AJ754" t="str">
        <v>Auto &amp; Auto Components</v>
      </c>
      <c r="AK754" t="str">
        <v>Large Cap</v>
      </c>
      <c r="AL754" t="str">
        <v>2024-06-30 00:00:00</v>
      </c>
      <c r="AM754">
        <v>6.62E-3</v>
      </c>
    </row>
    <row r="755" spans="7:39" x14ac:dyDescent="0.3">
      <c r="G755">
        <v>221645</v>
      </c>
      <c r="H755" t="str">
        <v>Krishna Institute of Medical Sciences Ltd</v>
      </c>
      <c r="I755" t="str">
        <v>Hospitals &amp; Diagnostics</v>
      </c>
      <c r="J755" t="str">
        <v>Small Cap</v>
      </c>
      <c r="K755" t="str">
        <v>2023-05-31 00:00:00</v>
      </c>
      <c r="L755">
        <v>5.9999999999999995E-4</v>
      </c>
      <c r="O755">
        <v>131162</v>
      </c>
      <c r="P755" t="str">
        <v>Emami Ltd.</v>
      </c>
      <c r="Q755" t="str">
        <v>FMCG</v>
      </c>
      <c r="R755" t="str">
        <v>Mid Cap</v>
      </c>
      <c r="S755" t="str">
        <v>2023-05-31 00:00:00</v>
      </c>
      <c r="T755">
        <v>5.9999999999999995E-4</v>
      </c>
      <c r="AG755" t="str">
        <v>nifty_50</v>
      </c>
      <c r="AH755">
        <v>100800</v>
      </c>
      <c r="AI755" t="str">
        <v>Tata Consumer Products Ltd.</v>
      </c>
      <c r="AJ755" t="str">
        <v>FMCG</v>
      </c>
      <c r="AK755" t="str">
        <v>Large Cap</v>
      </c>
      <c r="AL755" t="str">
        <v>2024-06-30 00:00:00</v>
      </c>
      <c r="AM755">
        <v>6.3200000000000001E-3</v>
      </c>
    </row>
    <row r="756" spans="7:39" x14ac:dyDescent="0.3">
      <c r="G756">
        <v>131162</v>
      </c>
      <c r="H756" t="str">
        <v>Emami Ltd.</v>
      </c>
      <c r="I756" t="str">
        <v>FMCG</v>
      </c>
      <c r="J756" t="str">
        <v>Mid Cap</v>
      </c>
      <c r="K756" t="str">
        <v>2023-05-31 00:00:00</v>
      </c>
      <c r="L756">
        <v>5.9999999999999995E-4</v>
      </c>
      <c r="O756">
        <v>100144</v>
      </c>
      <c r="P756" t="str">
        <v>Finolex Cables Ltd.</v>
      </c>
      <c r="Q756" t="str">
        <v>Building Materials</v>
      </c>
      <c r="R756" t="str">
        <v>Small Cap</v>
      </c>
      <c r="S756" t="str">
        <v>2023-05-31 00:00:00</v>
      </c>
      <c r="T756">
        <v>5.9999999999999995E-4</v>
      </c>
      <c r="AG756" t="str">
        <v>nifty_50</v>
      </c>
      <c r="AH756">
        <v>211385</v>
      </c>
      <c r="AI756" t="str">
        <v>SBI Life Insurance Company Ltd.</v>
      </c>
      <c r="AJ756" t="str">
        <v>Insurance</v>
      </c>
      <c r="AK756" t="str">
        <v>Large Cap</v>
      </c>
      <c r="AL756" t="str">
        <v>2024-06-30 00:00:00</v>
      </c>
      <c r="AM756">
        <v>6.0600000000000003E-3</v>
      </c>
    </row>
    <row r="757" spans="7:39" x14ac:dyDescent="0.3">
      <c r="G757">
        <v>100144</v>
      </c>
      <c r="H757" t="str">
        <v>Finolex Cables Ltd.</v>
      </c>
      <c r="I757" t="str">
        <v>Building Materials</v>
      </c>
      <c r="J757" t="str">
        <v>Small Cap</v>
      </c>
      <c r="K757" t="str">
        <v>2023-05-31 00:00:00</v>
      </c>
      <c r="L757">
        <v>5.9999999999999995E-4</v>
      </c>
      <c r="O757">
        <v>221033</v>
      </c>
      <c r="P757" t="str">
        <v>Aster DM Healthcare Ltd.</v>
      </c>
      <c r="Q757" t="str">
        <v>Healthcare</v>
      </c>
      <c r="R757" t="str">
        <v>Small Cap</v>
      </c>
      <c r="S757" t="str">
        <v>2023-05-31 00:00:00</v>
      </c>
      <c r="T757">
        <v>5.9000000000000003E-4</v>
      </c>
      <c r="AG757" t="str">
        <v>nifty_50</v>
      </c>
      <c r="AH757">
        <v>100825</v>
      </c>
      <c r="AI757" t="str">
        <v>Britannia Industries Ltd.</v>
      </c>
      <c r="AJ757" t="str">
        <v>FMCG</v>
      </c>
      <c r="AK757" t="str">
        <v>Large Cap</v>
      </c>
      <c r="AL757" t="str">
        <v>2024-06-30 00:00:00</v>
      </c>
      <c r="AM757">
        <v>5.94E-3</v>
      </c>
    </row>
    <row r="758" spans="7:39" x14ac:dyDescent="0.3">
      <c r="G758">
        <v>221033</v>
      </c>
      <c r="H758" t="str">
        <v>Aster DM Healthcare Ltd.</v>
      </c>
      <c r="I758" t="str">
        <v>Healthcare</v>
      </c>
      <c r="J758" t="str">
        <v>Small Cap</v>
      </c>
      <c r="K758" t="str">
        <v>2023-05-31 00:00:00</v>
      </c>
      <c r="L758">
        <v>5.9000000000000003E-4</v>
      </c>
      <c r="O758">
        <v>104973</v>
      </c>
      <c r="P758" t="str">
        <v>Cholamandalam Financial Holdings Ltd.</v>
      </c>
      <c r="Q758" t="str">
        <v>NBFC's &amp; Housing Finance</v>
      </c>
      <c r="R758" t="str">
        <v>Small Cap</v>
      </c>
      <c r="S758" t="str">
        <v>2023-05-31 00:00:00</v>
      </c>
      <c r="T758">
        <v>5.9000000000000003E-4</v>
      </c>
      <c r="AG758" t="str">
        <v>nifty_50</v>
      </c>
      <c r="AH758">
        <v>105200</v>
      </c>
      <c r="AI758" t="str">
        <v>Eicher Motors Ltd.</v>
      </c>
      <c r="AJ758" t="str">
        <v>Auto &amp; Auto Components</v>
      </c>
      <c r="AK758" t="str">
        <v>Large Cap</v>
      </c>
      <c r="AL758" t="str">
        <v>2024-06-30 00:00:00</v>
      </c>
      <c r="AM758">
        <v>5.9300000000000004E-3</v>
      </c>
    </row>
    <row r="759" spans="7:39" x14ac:dyDescent="0.3">
      <c r="G759">
        <v>104973</v>
      </c>
      <c r="H759" t="str">
        <v>Cholamandalam Financial Holdings Ltd.</v>
      </c>
      <c r="I759" t="str">
        <v>NBFC's &amp; Housing Finance</v>
      </c>
      <c r="J759" t="str">
        <v>Small Cap</v>
      </c>
      <c r="K759" t="str">
        <v>2023-05-31 00:00:00</v>
      </c>
      <c r="L759">
        <v>5.9000000000000003E-4</v>
      </c>
      <c r="O759">
        <v>218763</v>
      </c>
      <c r="P759" t="str">
        <v>Dr. Lal Pathlabs Ltd.</v>
      </c>
      <c r="Q759" t="str">
        <v>Hospitals &amp; Diagnostics</v>
      </c>
      <c r="R759" t="str">
        <v>Small Cap</v>
      </c>
      <c r="S759" t="str">
        <v>2023-05-31 00:00:00</v>
      </c>
      <c r="T759">
        <v>5.8E-4</v>
      </c>
      <c r="AG759" t="str">
        <v>nifty_50</v>
      </c>
      <c r="AH759">
        <v>217389</v>
      </c>
      <c r="AI759" t="str">
        <v>HDFC Life Insurance Company Ltd.</v>
      </c>
      <c r="AJ759" t="str">
        <v>Insurance</v>
      </c>
      <c r="AK759" t="str">
        <v>Large Cap</v>
      </c>
      <c r="AL759" t="str">
        <v>2024-06-30 00:00:00</v>
      </c>
      <c r="AM759">
        <v>5.7800000000000004E-3</v>
      </c>
    </row>
    <row r="760" spans="7:39" x14ac:dyDescent="0.3">
      <c r="G760">
        <v>218763</v>
      </c>
      <c r="H760" t="str">
        <v>Dr. Lal Pathlabs Ltd.</v>
      </c>
      <c r="I760" t="str">
        <v>Hospitals &amp; Diagnostics</v>
      </c>
      <c r="J760" t="str">
        <v>Small Cap</v>
      </c>
      <c r="K760" t="str">
        <v>2023-05-31 00:00:00</v>
      </c>
      <c r="L760">
        <v>5.8E-4</v>
      </c>
      <c r="O760">
        <v>132234</v>
      </c>
      <c r="P760" t="str">
        <v>National Aluminium Company Ltd.</v>
      </c>
      <c r="Q760" t="str">
        <v>Mining &amp; Minerals</v>
      </c>
      <c r="R760" t="str">
        <v>Small Cap</v>
      </c>
      <c r="S760" t="str">
        <v>2023-05-31 00:00:00</v>
      </c>
      <c r="T760">
        <v>5.6999999999999998E-4</v>
      </c>
      <c r="AG760" t="str">
        <v>nifty_50</v>
      </c>
      <c r="AH760">
        <v>108869</v>
      </c>
      <c r="AI760" t="str">
        <v>Apollo Hospitals Enterprise Ltd.</v>
      </c>
      <c r="AJ760" t="str">
        <v>Hospitals &amp; Diagnostics</v>
      </c>
      <c r="AK760" t="str">
        <v>Large Cap</v>
      </c>
      <c r="AL760" t="str">
        <v>2024-06-30 00:00:00</v>
      </c>
      <c r="AM760">
        <v>5.7200000000000003E-3</v>
      </c>
    </row>
    <row r="761" spans="7:39" x14ac:dyDescent="0.3">
      <c r="G761">
        <v>132234</v>
      </c>
      <c r="H761" t="str">
        <v>National Aluminium Company Ltd.</v>
      </c>
      <c r="I761" t="str">
        <v>Mining &amp; Minerals</v>
      </c>
      <c r="J761" t="str">
        <v>Small Cap</v>
      </c>
      <c r="K761" t="str">
        <v>2023-05-31 00:00:00</v>
      </c>
      <c r="L761">
        <v>5.6999999999999998E-4</v>
      </c>
      <c r="O761">
        <v>131500</v>
      </c>
      <c r="P761" t="str">
        <v>Rajesh Exports Ltd.</v>
      </c>
      <c r="Q761" t="str">
        <v>Trading</v>
      </c>
      <c r="R761" t="str">
        <v>Mid Cap</v>
      </c>
      <c r="S761" t="str">
        <v>2023-05-31 00:00:00</v>
      </c>
      <c r="T761">
        <v>5.6999999999999998E-4</v>
      </c>
      <c r="AG761" t="str">
        <v>nifty_50</v>
      </c>
      <c r="AH761">
        <v>100547</v>
      </c>
      <c r="AI761" t="str">
        <v>Bharat Petroleum Corporation Ltd.</v>
      </c>
      <c r="AJ761" t="str">
        <v>Oil &amp; Gas</v>
      </c>
      <c r="AK761" t="str">
        <v>Large Cap</v>
      </c>
      <c r="AL761" t="str">
        <v>2024-06-30 00:00:00</v>
      </c>
      <c r="AM761">
        <v>5.64E-3</v>
      </c>
    </row>
    <row r="762" spans="7:39" x14ac:dyDescent="0.3">
      <c r="G762">
        <v>131500</v>
      </c>
      <c r="H762" t="str">
        <v>Rajesh Exports Ltd.</v>
      </c>
      <c r="I762" t="str">
        <v>Trading</v>
      </c>
      <c r="J762" t="str">
        <v>Mid Cap</v>
      </c>
      <c r="K762" t="str">
        <v>2023-05-31 00:00:00</v>
      </c>
      <c r="L762">
        <v>5.6999999999999998E-4</v>
      </c>
      <c r="O762">
        <v>106943</v>
      </c>
      <c r="P762" t="str">
        <v>JB Chemicals &amp; Pharmaceuticals Ltd.</v>
      </c>
      <c r="Q762" t="str">
        <v>Healthcare</v>
      </c>
      <c r="R762" t="str">
        <v>Small Cap</v>
      </c>
      <c r="S762" t="str">
        <v>2023-05-31 00:00:00</v>
      </c>
      <c r="T762">
        <v>5.6999999999999998E-4</v>
      </c>
      <c r="AG762" t="str">
        <v>nifty_50</v>
      </c>
      <c r="AH762">
        <v>132488</v>
      </c>
      <c r="AI762" t="str">
        <v>Divi's Laboratories Ltd.</v>
      </c>
      <c r="AJ762" t="str">
        <v>Healthcare</v>
      </c>
      <c r="AK762" t="str">
        <v>Large Cap</v>
      </c>
      <c r="AL762" t="str">
        <v>2024-06-30 00:00:00</v>
      </c>
      <c r="AM762">
        <v>5.3400000000000001E-3</v>
      </c>
    </row>
    <row r="763" spans="7:39" x14ac:dyDescent="0.3">
      <c r="G763">
        <v>106943</v>
      </c>
      <c r="H763" t="str">
        <v>JB Chemicals &amp; Pharmaceuticals Ltd.</v>
      </c>
      <c r="I763" t="str">
        <v>Healthcare</v>
      </c>
      <c r="J763" t="str">
        <v>Small Cap</v>
      </c>
      <c r="K763" t="str">
        <v>2023-05-31 00:00:00</v>
      </c>
      <c r="L763">
        <v>5.6999999999999998E-4</v>
      </c>
      <c r="O763">
        <v>207901</v>
      </c>
      <c r="P763" t="str">
        <v>BSE Ltd.</v>
      </c>
      <c r="Q763" t="str">
        <v>Financial Services</v>
      </c>
      <c r="R763" t="str">
        <v>Small Cap</v>
      </c>
      <c r="S763" t="str">
        <v>2023-05-31 00:00:00</v>
      </c>
      <c r="T763">
        <v>5.6999999999999998E-4</v>
      </c>
      <c r="AG763" t="str">
        <v>nifty_50</v>
      </c>
      <c r="AH763">
        <v>216156</v>
      </c>
      <c r="AI763" t="str">
        <v>LTIMindtree Ltd.</v>
      </c>
      <c r="AJ763" t="str">
        <v>IT</v>
      </c>
      <c r="AK763" t="str">
        <v>Large Cap</v>
      </c>
      <c r="AL763" t="str">
        <v>2024-06-30 00:00:00</v>
      </c>
      <c r="AM763">
        <v>4.5599999999999998E-3</v>
      </c>
    </row>
    <row r="764" spans="7:39" x14ac:dyDescent="0.3">
      <c r="G764">
        <v>207901</v>
      </c>
      <c r="H764" t="str">
        <v>BSE Ltd.</v>
      </c>
      <c r="I764" t="str">
        <v>Financial Services</v>
      </c>
      <c r="J764" t="str">
        <v>Small Cap</v>
      </c>
      <c r="K764" t="str">
        <v>2023-05-31 00:00:00</v>
      </c>
      <c r="L764">
        <v>5.6999999999999998E-4</v>
      </c>
      <c r="O764">
        <v>100008</v>
      </c>
      <c r="P764" t="str">
        <v>Amara Raja Energy &amp; Mobility Ltd.</v>
      </c>
      <c r="Q764" t="str">
        <v>Auto &amp; Auto Components</v>
      </c>
      <c r="R764" t="str">
        <v>Small Cap</v>
      </c>
      <c r="S764" t="str">
        <v>2023-05-31 00:00:00</v>
      </c>
      <c r="T764">
        <v>5.5999999999999995E-4</v>
      </c>
      <c r="AG764" t="str">
        <v>nifty_50</v>
      </c>
      <c r="AH764">
        <v>100180</v>
      </c>
      <c r="AI764" t="str">
        <v>HDFC Bank Ltd.</v>
      </c>
      <c r="AJ764" t="str">
        <v>Banks</v>
      </c>
      <c r="AK764" t="str">
        <v>Large Cap</v>
      </c>
      <c r="AL764" t="str">
        <v>2024-07-31 00:00:00</v>
      </c>
      <c r="AM764">
        <v>0.10754</v>
      </c>
    </row>
    <row r="765" spans="7:39" x14ac:dyDescent="0.3">
      <c r="G765">
        <v>100008</v>
      </c>
      <c r="H765" t="str">
        <v>Amara Raja Energy &amp; Mobility Ltd.</v>
      </c>
      <c r="I765" t="str">
        <v>Auto &amp; Auto Components</v>
      </c>
      <c r="J765" t="str">
        <v>Small Cap</v>
      </c>
      <c r="K765" t="str">
        <v>2023-05-31 00:00:00</v>
      </c>
      <c r="L765">
        <v>5.5999999999999995E-4</v>
      </c>
      <c r="O765">
        <v>208766</v>
      </c>
      <c r="P765" t="str">
        <v>Multi Commodity Exchange Of India Ltd.</v>
      </c>
      <c r="Q765" t="str">
        <v>Financial Services</v>
      </c>
      <c r="R765" t="str">
        <v>Small Cap</v>
      </c>
      <c r="S765" t="str">
        <v>2023-05-31 00:00:00</v>
      </c>
      <c r="T765">
        <v>5.5999999999999995E-4</v>
      </c>
      <c r="AG765" t="str">
        <v>nifty_50</v>
      </c>
      <c r="AH765">
        <v>100325</v>
      </c>
      <c r="AI765" t="str">
        <v>Reliance Industries Ltd.</v>
      </c>
      <c r="AJ765" t="str">
        <v>Oil &amp; Gas</v>
      </c>
      <c r="AK765" t="str">
        <v>Large Cap</v>
      </c>
      <c r="AL765" t="str">
        <v>2024-07-31 00:00:00</v>
      </c>
      <c r="AM765">
        <v>8.8410000000000002E-2</v>
      </c>
    </row>
    <row r="766" spans="7:39" x14ac:dyDescent="0.3">
      <c r="G766">
        <v>208766</v>
      </c>
      <c r="H766" t="str">
        <v>Multi Commodity Exchange Of India Ltd.</v>
      </c>
      <c r="I766" t="str">
        <v>Financial Services</v>
      </c>
      <c r="J766" t="str">
        <v>Small Cap</v>
      </c>
      <c r="K766" t="str">
        <v>2023-05-31 00:00:00</v>
      </c>
      <c r="L766">
        <v>5.5999999999999995E-4</v>
      </c>
      <c r="O766">
        <v>200020</v>
      </c>
      <c r="P766" t="str">
        <v>Brigade Enterprises Ltd.</v>
      </c>
      <c r="Q766" t="str">
        <v>Construction &amp; Realty</v>
      </c>
      <c r="R766" t="str">
        <v>Small Cap</v>
      </c>
      <c r="S766" t="str">
        <v>2023-05-31 00:00:00</v>
      </c>
      <c r="T766">
        <v>5.5000000000000003E-4</v>
      </c>
      <c r="AG766" t="str">
        <v>nifty_50</v>
      </c>
      <c r="AH766">
        <v>132174</v>
      </c>
      <c r="AI766" t="str">
        <v>ICICI Bank Ltd.</v>
      </c>
      <c r="AJ766" t="str">
        <v>Banks</v>
      </c>
      <c r="AK766" t="str">
        <v>Large Cap</v>
      </c>
      <c r="AL766" t="str">
        <v>2024-07-31 00:00:00</v>
      </c>
      <c r="AM766">
        <v>7.4719999999999995E-2</v>
      </c>
    </row>
    <row r="767" spans="7:39" x14ac:dyDescent="0.3">
      <c r="G767">
        <v>200020</v>
      </c>
      <c r="H767" t="str">
        <v>Brigade Enterprises Ltd.</v>
      </c>
      <c r="I767" t="str">
        <v>Construction &amp; Realty</v>
      </c>
      <c r="J767" t="str">
        <v>Small Cap</v>
      </c>
      <c r="K767" t="str">
        <v>2023-05-31 00:00:00</v>
      </c>
      <c r="L767">
        <v>5.5000000000000003E-4</v>
      </c>
      <c r="O767">
        <v>100368</v>
      </c>
      <c r="P767" t="str">
        <v>Patanjali Foods Ltd.</v>
      </c>
      <c r="Q767" t="str">
        <v>FMCG</v>
      </c>
      <c r="R767" t="str">
        <v>Mid Cap</v>
      </c>
      <c r="S767" t="str">
        <v>2023-05-31 00:00:00</v>
      </c>
      <c r="T767">
        <v>5.5000000000000003E-4</v>
      </c>
      <c r="AG767" t="str">
        <v>nifty_50</v>
      </c>
      <c r="AH767">
        <v>100209</v>
      </c>
      <c r="AI767" t="str">
        <v>Infosys Ltd.</v>
      </c>
      <c r="AJ767" t="str">
        <v>IT</v>
      </c>
      <c r="AK767" t="str">
        <v>Large Cap</v>
      </c>
      <c r="AL767" t="str">
        <v>2024-07-31 00:00:00</v>
      </c>
      <c r="AM767">
        <v>5.7880000000000001E-2</v>
      </c>
    </row>
    <row r="768" spans="7:39" x14ac:dyDescent="0.3">
      <c r="G768">
        <v>100368</v>
      </c>
      <c r="H768" t="str">
        <v>Patanjali Foods Ltd.</v>
      </c>
      <c r="I768" t="str">
        <v>FMCG</v>
      </c>
      <c r="J768" t="str">
        <v>Mid Cap</v>
      </c>
      <c r="K768" t="str">
        <v>2023-05-31 00:00:00</v>
      </c>
      <c r="L768">
        <v>5.5000000000000003E-4</v>
      </c>
      <c r="O768">
        <v>208661</v>
      </c>
      <c r="P768" t="str">
        <v>Mahanagar Gas Ltd.</v>
      </c>
      <c r="Q768" t="str">
        <v>Oil &amp; Gas</v>
      </c>
      <c r="R768" t="str">
        <v>Small Cap</v>
      </c>
      <c r="S768" t="str">
        <v>2023-05-31 00:00:00</v>
      </c>
      <c r="T768">
        <v>5.4000000000000001E-4</v>
      </c>
      <c r="AG768" t="str">
        <v>nifty_50</v>
      </c>
      <c r="AH768">
        <v>100875</v>
      </c>
      <c r="AI768" t="str">
        <v>ITC Ltd.</v>
      </c>
      <c r="AJ768" t="str">
        <v>FMCG</v>
      </c>
      <c r="AK768" t="str">
        <v>Large Cap</v>
      </c>
      <c r="AL768" t="str">
        <v>2024-07-31 00:00:00</v>
      </c>
      <c r="AM768">
        <v>5.4109999999999998E-2</v>
      </c>
    </row>
    <row r="769" spans="7:39" x14ac:dyDescent="0.3">
      <c r="G769">
        <v>208661</v>
      </c>
      <c r="H769" t="str">
        <v>Mahanagar Gas Ltd.</v>
      </c>
      <c r="I769" t="str">
        <v>Oil &amp; Gas</v>
      </c>
      <c r="J769" t="str">
        <v>Small Cap</v>
      </c>
      <c r="K769" t="str">
        <v>2023-05-31 00:00:00</v>
      </c>
      <c r="L769">
        <v>5.4000000000000001E-4</v>
      </c>
      <c r="O769">
        <v>123395</v>
      </c>
      <c r="P769" t="str">
        <v>3M India Ltd.</v>
      </c>
      <c r="Q769" t="str">
        <v>Capital Goods</v>
      </c>
      <c r="R769" t="str">
        <v>Mid Cap</v>
      </c>
      <c r="S769" t="str">
        <v>2023-05-31 00:00:00</v>
      </c>
      <c r="T769">
        <v>5.4000000000000001E-4</v>
      </c>
      <c r="AG769" t="str">
        <v>nifty_50</v>
      </c>
      <c r="AH769">
        <v>100510</v>
      </c>
      <c r="AI769" t="str">
        <v>Larsen &amp; Toubro Ltd.</v>
      </c>
      <c r="AJ769" t="str">
        <v>Construction &amp; Realty</v>
      </c>
      <c r="AK769" t="str">
        <v>Large Cap</v>
      </c>
      <c r="AL769" t="str">
        <v>2024-07-31 00:00:00</v>
      </c>
      <c r="AM769">
        <v>4.5830000000000003E-2</v>
      </c>
    </row>
    <row r="770" spans="7:39" x14ac:dyDescent="0.3">
      <c r="G770">
        <v>123395</v>
      </c>
      <c r="H770" t="str">
        <v>3M India Ltd.</v>
      </c>
      <c r="I770" t="str">
        <v>Capital Goods</v>
      </c>
      <c r="J770" t="str">
        <v>Mid Cap</v>
      </c>
      <c r="K770" t="str">
        <v>2023-05-31 00:00:00</v>
      </c>
      <c r="L770">
        <v>5.4000000000000001E-4</v>
      </c>
      <c r="O770">
        <v>209902</v>
      </c>
      <c r="P770" t="str">
        <v>Angel One Ltd.</v>
      </c>
      <c r="Q770" t="str">
        <v>Financial Services</v>
      </c>
      <c r="R770" t="str">
        <v>Small Cap</v>
      </c>
      <c r="S770" t="str">
        <v>2023-05-31 00:00:00</v>
      </c>
      <c r="T770">
        <v>5.2999999999999998E-4</v>
      </c>
      <c r="AG770" t="str">
        <v>nifty_50</v>
      </c>
      <c r="AH770">
        <v>132540</v>
      </c>
      <c r="AI770" t="str">
        <v>Tata Consultancy Services Ltd.</v>
      </c>
      <c r="AJ770" t="str">
        <v>IT</v>
      </c>
      <c r="AK770" t="str">
        <v>Large Cap</v>
      </c>
      <c r="AL770" t="str">
        <v>2024-07-31 00:00:00</v>
      </c>
      <c r="AM770">
        <v>3.9140000000000001E-2</v>
      </c>
    </row>
    <row r="771" spans="7:39" x14ac:dyDescent="0.3">
      <c r="G771">
        <v>209902</v>
      </c>
      <c r="H771" t="str">
        <v>Angel One Ltd.</v>
      </c>
      <c r="I771" t="str">
        <v>Financial Services</v>
      </c>
      <c r="J771" t="str">
        <v>Small Cap</v>
      </c>
      <c r="K771" t="str">
        <v>2023-05-31 00:00:00</v>
      </c>
      <c r="L771">
        <v>5.2999999999999998E-4</v>
      </c>
      <c r="O771">
        <v>207673</v>
      </c>
      <c r="P771" t="str">
        <v>Adani Wilmar Ltd.</v>
      </c>
      <c r="Q771" t="str">
        <v>FMCG</v>
      </c>
      <c r="R771" t="str">
        <v>Large Cap</v>
      </c>
      <c r="S771" t="str">
        <v>2023-05-31 00:00:00</v>
      </c>
      <c r="T771">
        <v>5.1999999999999995E-4</v>
      </c>
      <c r="AG771" t="str">
        <v>nifty_50</v>
      </c>
      <c r="AH771">
        <v>132454</v>
      </c>
      <c r="AI771" t="str">
        <v>Bharti Airtel Ltd.</v>
      </c>
      <c r="AJ771" t="str">
        <v>Telecom</v>
      </c>
      <c r="AK771" t="str">
        <v>Large Cap</v>
      </c>
      <c r="AL771" t="str">
        <v>2024-07-31 00:00:00</v>
      </c>
      <c r="AM771">
        <v>3.7139999999999999E-2</v>
      </c>
    </row>
    <row r="772" spans="7:39" x14ac:dyDescent="0.3">
      <c r="G772">
        <v>207673</v>
      </c>
      <c r="H772" t="str">
        <v>Adani Wilmar Ltd.</v>
      </c>
      <c r="I772" t="str">
        <v>FMCG</v>
      </c>
      <c r="J772" t="str">
        <v>Large Cap</v>
      </c>
      <c r="K772" t="str">
        <v>2023-05-31 00:00:00</v>
      </c>
      <c r="L772">
        <v>5.1999999999999995E-4</v>
      </c>
      <c r="O772">
        <v>100620</v>
      </c>
      <c r="P772" t="str">
        <v>The Great Eastern Shipping Company Ltd.</v>
      </c>
      <c r="Q772" t="str">
        <v>Logistics &amp; Ports</v>
      </c>
      <c r="R772" t="str">
        <v>Small Cap</v>
      </c>
      <c r="S772" t="str">
        <v>2023-05-31 00:00:00</v>
      </c>
      <c r="T772">
        <v>5.1999999999999995E-4</v>
      </c>
      <c r="AG772" t="str">
        <v>nifty_50</v>
      </c>
      <c r="AH772">
        <v>100112</v>
      </c>
      <c r="AI772" t="str">
        <v>State Bank Of India</v>
      </c>
      <c r="AJ772" t="str">
        <v>Banks</v>
      </c>
      <c r="AK772" t="str">
        <v>Large Cap</v>
      </c>
      <c r="AL772" t="str">
        <v>2024-07-31 00:00:00</v>
      </c>
      <c r="AM772">
        <v>2.8889999999999999E-2</v>
      </c>
    </row>
    <row r="773" spans="7:39" x14ac:dyDescent="0.3">
      <c r="G773">
        <v>100620</v>
      </c>
      <c r="H773" t="str">
        <v>The Great Eastern Shipping Company Ltd.</v>
      </c>
      <c r="I773" t="str">
        <v>Logistics &amp; Ports</v>
      </c>
      <c r="J773" t="str">
        <v>Small Cap</v>
      </c>
      <c r="K773" t="str">
        <v>2023-05-31 00:00:00</v>
      </c>
      <c r="L773">
        <v>5.1999999999999995E-4</v>
      </c>
      <c r="O773">
        <v>267615</v>
      </c>
      <c r="P773" t="str">
        <v>Aavas Financiers Ltd.</v>
      </c>
      <c r="Q773" t="str">
        <v>NBFC's &amp; Housing Finance</v>
      </c>
      <c r="R773" t="str">
        <v>Small Cap</v>
      </c>
      <c r="S773" t="str">
        <v>2023-05-31 00:00:00</v>
      </c>
      <c r="T773">
        <v>5.1000000000000004E-4</v>
      </c>
      <c r="AG773" t="str">
        <v>nifty_50</v>
      </c>
      <c r="AH773">
        <v>132215</v>
      </c>
      <c r="AI773" t="str">
        <v>Axis Bank Ltd.</v>
      </c>
      <c r="AJ773" t="str">
        <v>Banks</v>
      </c>
      <c r="AK773" t="str">
        <v>Large Cap</v>
      </c>
      <c r="AL773" t="str">
        <v>2024-07-31 00:00:00</v>
      </c>
      <c r="AM773">
        <v>2.8879999999999999E-2</v>
      </c>
    </row>
    <row r="774" spans="7:39" x14ac:dyDescent="0.3">
      <c r="G774">
        <v>267615</v>
      </c>
      <c r="H774" t="str">
        <v>Aavas Financiers Ltd.</v>
      </c>
      <c r="I774" t="str">
        <v>NBFC's &amp; Housing Finance</v>
      </c>
      <c r="J774" t="str">
        <v>Small Cap</v>
      </c>
      <c r="K774" t="str">
        <v>2023-05-31 00:00:00</v>
      </c>
      <c r="L774">
        <v>5.1000000000000004E-4</v>
      </c>
      <c r="O774">
        <v>208727</v>
      </c>
      <c r="P774" t="str">
        <v>Metro Brands Ltd.</v>
      </c>
      <c r="Q774" t="str">
        <v>Consumer Discretionary</v>
      </c>
      <c r="R774" t="str">
        <v>Mid Cap</v>
      </c>
      <c r="S774" t="str">
        <v>2023-05-31 00:00:00</v>
      </c>
      <c r="T774">
        <v>5.1000000000000004E-4</v>
      </c>
      <c r="AG774" t="str">
        <v>nifty_50</v>
      </c>
      <c r="AH774">
        <v>100520</v>
      </c>
      <c r="AI774" t="str">
        <v>Mahindra &amp; Mahindra Ltd.</v>
      </c>
      <c r="AJ774" t="str">
        <v>Auto &amp; Auto Components</v>
      </c>
      <c r="AK774" t="str">
        <v>Large Cap</v>
      </c>
      <c r="AL774" t="str">
        <v>2024-07-31 00:00:00</v>
      </c>
      <c r="AM774">
        <v>2.5729999999999999E-2</v>
      </c>
    </row>
    <row r="775" spans="7:39" x14ac:dyDescent="0.3">
      <c r="G775">
        <v>208727</v>
      </c>
      <c r="H775" t="str">
        <v>Metro Brands Ltd.</v>
      </c>
      <c r="I775" t="str">
        <v>Consumer Discretionary</v>
      </c>
      <c r="J775" t="str">
        <v>Mid Cap</v>
      </c>
      <c r="K775" t="str">
        <v>2023-05-31 00:00:00</v>
      </c>
      <c r="L775">
        <v>5.1000000000000004E-4</v>
      </c>
      <c r="O775">
        <v>213838</v>
      </c>
      <c r="P775" t="str">
        <v>Prestige Estates Projects Ltd.</v>
      </c>
      <c r="Q775" t="str">
        <v>Construction &amp; Realty</v>
      </c>
      <c r="R775" t="str">
        <v>Mid Cap</v>
      </c>
      <c r="S775" t="str">
        <v>2023-05-31 00:00:00</v>
      </c>
      <c r="T775">
        <v>5.1000000000000004E-4</v>
      </c>
      <c r="AG775" t="str">
        <v>nifty_50</v>
      </c>
      <c r="AH775">
        <v>100247</v>
      </c>
      <c r="AI775" t="str">
        <v>Kotak Mahindra Bank Ltd.</v>
      </c>
      <c r="AJ775" t="str">
        <v>Banks</v>
      </c>
      <c r="AK775" t="str">
        <v>Large Cap</v>
      </c>
      <c r="AL775" t="str">
        <v>2024-07-31 00:00:00</v>
      </c>
      <c r="AM775">
        <v>2.3269999999999999E-2</v>
      </c>
    </row>
    <row r="776" spans="7:39" x14ac:dyDescent="0.3">
      <c r="G776">
        <v>213838</v>
      </c>
      <c r="H776" t="str">
        <v>Prestige Estates Projects Ltd.</v>
      </c>
      <c r="I776" t="str">
        <v>Construction &amp; Realty</v>
      </c>
      <c r="J776" t="str">
        <v>Mid Cap</v>
      </c>
      <c r="K776" t="str">
        <v>2023-05-31 00:00:00</v>
      </c>
      <c r="L776">
        <v>5.1000000000000004E-4</v>
      </c>
      <c r="O776">
        <v>132814</v>
      </c>
      <c r="P776" t="str">
        <v>Indian Bank</v>
      </c>
      <c r="Q776" t="str">
        <v>Banks</v>
      </c>
      <c r="R776" t="str">
        <v>Mid Cap</v>
      </c>
      <c r="S776" t="str">
        <v>2023-05-31 00:00:00</v>
      </c>
      <c r="T776">
        <v>5.1000000000000004E-4</v>
      </c>
      <c r="AG776" t="str">
        <v>nifty_50</v>
      </c>
      <c r="AH776">
        <v>100696</v>
      </c>
      <c r="AI776" t="str">
        <v>Hindustan Unilever Ltd.</v>
      </c>
      <c r="AJ776" t="str">
        <v>FMCG</v>
      </c>
      <c r="AK776" t="str">
        <v>Large Cap</v>
      </c>
      <c r="AL776" t="str">
        <v>2024-07-31 00:00:00</v>
      </c>
      <c r="AM776">
        <v>2.1160000000000002E-2</v>
      </c>
    </row>
    <row r="777" spans="7:39" x14ac:dyDescent="0.3">
      <c r="G777">
        <v>132814</v>
      </c>
      <c r="H777" t="str">
        <v>Indian Bank</v>
      </c>
      <c r="I777" t="str">
        <v>Banks</v>
      </c>
      <c r="J777" t="str">
        <v>Mid Cap</v>
      </c>
      <c r="K777" t="str">
        <v>2023-05-31 00:00:00</v>
      </c>
      <c r="L777">
        <v>5.1000000000000004E-4</v>
      </c>
      <c r="O777">
        <v>218533</v>
      </c>
      <c r="P777" t="str">
        <v>Narayana Hrudayalaya Ltd.</v>
      </c>
      <c r="Q777" t="str">
        <v>Hospitals &amp; Diagnostics</v>
      </c>
      <c r="R777" t="str">
        <v>Mid Cap</v>
      </c>
      <c r="S777" t="str">
        <v>2023-05-31 00:00:00</v>
      </c>
      <c r="T777">
        <v>5.0000000000000001E-4</v>
      </c>
      <c r="AG777" t="str">
        <v>nifty_50</v>
      </c>
      <c r="AH777">
        <v>100570</v>
      </c>
      <c r="AI777" t="str">
        <v>Tata Motors Ltd.</v>
      </c>
      <c r="AJ777" t="str">
        <v>Auto &amp; Auto Components</v>
      </c>
      <c r="AK777" t="str">
        <v>Large Cap</v>
      </c>
      <c r="AL777" t="str">
        <v>2024-07-31 00:00:00</v>
      </c>
      <c r="AM777">
        <v>1.8020000000000001E-2</v>
      </c>
    </row>
    <row r="778" spans="7:39" x14ac:dyDescent="0.3">
      <c r="G778">
        <v>218533</v>
      </c>
      <c r="H778" t="str">
        <v>Narayana Hrudayalaya Ltd.</v>
      </c>
      <c r="I778" t="str">
        <v>Hospitals &amp; Diagnostics</v>
      </c>
      <c r="J778" t="str">
        <v>Mid Cap</v>
      </c>
      <c r="K778" t="str">
        <v>2023-05-31 00:00:00</v>
      </c>
      <c r="L778">
        <v>5.0000000000000001E-4</v>
      </c>
      <c r="O778">
        <v>209400</v>
      </c>
      <c r="P778" t="str">
        <v>Tamilnad Mercantile Bank Ltd.</v>
      </c>
      <c r="Q778" t="str">
        <v>Banks</v>
      </c>
      <c r="R778" t="str">
        <v>Small Cap</v>
      </c>
      <c r="S778" t="str">
        <v>2023-05-31 00:00:00</v>
      </c>
      <c r="T778">
        <v>5.0000000000000001E-4</v>
      </c>
      <c r="AG778" t="str">
        <v>nifty_50</v>
      </c>
      <c r="AH778">
        <v>132555</v>
      </c>
      <c r="AI778" t="str">
        <v>NTPC Ltd.</v>
      </c>
      <c r="AJ778" t="str">
        <v>Power</v>
      </c>
      <c r="AK778" t="str">
        <v>Large Cap</v>
      </c>
      <c r="AL778" t="str">
        <v>2024-07-31 00:00:00</v>
      </c>
      <c r="AM778">
        <v>1.7239999999999998E-2</v>
      </c>
    </row>
    <row r="779" spans="7:39" x14ac:dyDescent="0.3">
      <c r="G779">
        <v>209400</v>
      </c>
      <c r="H779" t="str">
        <v>Tamilnad Mercantile Bank Ltd.</v>
      </c>
      <c r="I779" t="str">
        <v>Banks</v>
      </c>
      <c r="J779" t="str">
        <v>Small Cap</v>
      </c>
      <c r="K779" t="str">
        <v>2023-05-31 00:00:00</v>
      </c>
      <c r="L779">
        <v>5.0000000000000001E-4</v>
      </c>
      <c r="O779">
        <v>100495</v>
      </c>
      <c r="P779" t="str">
        <v>Escorts Kubota Ltd.</v>
      </c>
      <c r="Q779" t="str">
        <v>Auto &amp; Auto Components</v>
      </c>
      <c r="R779" t="str">
        <v>Mid Cap</v>
      </c>
      <c r="S779" t="str">
        <v>2023-05-31 00:00:00</v>
      </c>
      <c r="T779">
        <v>5.0000000000000001E-4</v>
      </c>
      <c r="AG779" t="str">
        <v>nifty_50</v>
      </c>
      <c r="AH779">
        <v>100034</v>
      </c>
      <c r="AI779" t="str">
        <v>Bajaj Finance Ltd.</v>
      </c>
      <c r="AJ779" t="str">
        <v>NBFC's &amp; Housing Finance</v>
      </c>
      <c r="AK779" t="str">
        <v>Large Cap</v>
      </c>
      <c r="AL779" t="str">
        <v>2024-07-31 00:00:00</v>
      </c>
      <c r="AM779">
        <v>1.67E-2</v>
      </c>
    </row>
    <row r="780" spans="7:39" x14ac:dyDescent="0.3">
      <c r="G780">
        <v>100495</v>
      </c>
      <c r="H780" t="str">
        <v>Escorts Kubota Ltd.</v>
      </c>
      <c r="I780" t="str">
        <v>Auto &amp; Auto Components</v>
      </c>
      <c r="J780" t="str">
        <v>Mid Cap</v>
      </c>
      <c r="K780" t="str">
        <v>2023-05-31 00:00:00</v>
      </c>
      <c r="L780">
        <v>5.0000000000000001E-4</v>
      </c>
      <c r="O780">
        <v>111196</v>
      </c>
      <c r="P780" t="str">
        <v>Can Fin Homes Ltd.</v>
      </c>
      <c r="Q780" t="str">
        <v>NBFC's &amp; Housing Finance</v>
      </c>
      <c r="R780" t="str">
        <v>Small Cap</v>
      </c>
      <c r="S780" t="str">
        <v>2023-05-31 00:00:00</v>
      </c>
      <c r="T780">
        <v>5.0000000000000001E-4</v>
      </c>
      <c r="AG780" t="str">
        <v>nifty_50</v>
      </c>
      <c r="AH780">
        <v>124715</v>
      </c>
      <c r="AI780" t="str">
        <v>Sun Pharmaceutical Industries Ltd.</v>
      </c>
      <c r="AJ780" t="str">
        <v>Healthcare</v>
      </c>
      <c r="AK780" t="str">
        <v>Large Cap</v>
      </c>
      <c r="AL780" t="str">
        <v>2024-07-31 00:00:00</v>
      </c>
      <c r="AM780">
        <v>1.6410000000000001E-2</v>
      </c>
    </row>
    <row r="781" spans="7:39" x14ac:dyDescent="0.3">
      <c r="G781">
        <v>111196</v>
      </c>
      <c r="H781" t="str">
        <v>Can Fin Homes Ltd.</v>
      </c>
      <c r="I781" t="str">
        <v>NBFC's &amp; Housing Finance</v>
      </c>
      <c r="J781" t="str">
        <v>Small Cap</v>
      </c>
      <c r="K781" t="str">
        <v>2023-05-31 00:00:00</v>
      </c>
      <c r="L781">
        <v>5.0000000000000001E-4</v>
      </c>
      <c r="O781">
        <v>130517</v>
      </c>
      <c r="P781" t="str">
        <v>Relaxo Footwears Ltd.</v>
      </c>
      <c r="Q781" t="str">
        <v>Consumer Discretionary</v>
      </c>
      <c r="R781" t="str">
        <v>Mid Cap</v>
      </c>
      <c r="S781" t="str">
        <v>2023-05-31 00:00:00</v>
      </c>
      <c r="T781">
        <v>4.8999999999999998E-4</v>
      </c>
      <c r="AG781" t="str">
        <v>nifty_50</v>
      </c>
      <c r="AH781">
        <v>132281</v>
      </c>
      <c r="AI781" t="str">
        <v>HCL Technologies Ltd.</v>
      </c>
      <c r="AJ781" t="str">
        <v>IT</v>
      </c>
      <c r="AK781" t="str">
        <v>Large Cap</v>
      </c>
      <c r="AL781" t="str">
        <v>2024-07-31 00:00:00</v>
      </c>
      <c r="AM781">
        <v>1.5259999999999999E-2</v>
      </c>
    </row>
    <row r="782" spans="7:39" x14ac:dyDescent="0.3">
      <c r="G782">
        <v>130517</v>
      </c>
      <c r="H782" t="str">
        <v>Relaxo Footwears Ltd.</v>
      </c>
      <c r="I782" t="str">
        <v>Consumer Discretionary</v>
      </c>
      <c r="J782" t="str">
        <v>Mid Cap</v>
      </c>
      <c r="K782" t="str">
        <v>2023-05-31 00:00:00</v>
      </c>
      <c r="L782">
        <v>4.8999999999999998E-4</v>
      </c>
      <c r="O782">
        <v>120111</v>
      </c>
      <c r="P782" t="str">
        <v>Ratnamani Metals &amp; Tubes Ltd.</v>
      </c>
      <c r="Q782" t="str">
        <v>Building Materials</v>
      </c>
      <c r="R782" t="str">
        <v>Small Cap</v>
      </c>
      <c r="S782" t="str">
        <v>2023-05-31 00:00:00</v>
      </c>
      <c r="T782">
        <v>4.8999999999999998E-4</v>
      </c>
      <c r="AG782" t="str">
        <v>nifty_50</v>
      </c>
      <c r="AH782">
        <v>100312</v>
      </c>
      <c r="AI782" t="str">
        <v>Oil &amp; Natural Gas Corporation Ltd.</v>
      </c>
      <c r="AJ782" t="str">
        <v>Oil &amp; Gas</v>
      </c>
      <c r="AK782" t="str">
        <v>Large Cap</v>
      </c>
      <c r="AL782" t="str">
        <v>2024-07-31 00:00:00</v>
      </c>
      <c r="AM782">
        <v>1.5100000000000001E-2</v>
      </c>
    </row>
    <row r="783" spans="7:39" x14ac:dyDescent="0.3">
      <c r="G783">
        <v>120111</v>
      </c>
      <c r="H783" t="str">
        <v>Ratnamani Metals &amp; Tubes Ltd.</v>
      </c>
      <c r="I783" t="str">
        <v>Building Materials</v>
      </c>
      <c r="J783" t="str">
        <v>Small Cap</v>
      </c>
      <c r="K783" t="str">
        <v>2023-05-31 00:00:00</v>
      </c>
      <c r="L783">
        <v>4.8999999999999998E-4</v>
      </c>
      <c r="O783">
        <v>132714</v>
      </c>
      <c r="P783" t="str">
        <v>KEC International Ltd.</v>
      </c>
      <c r="Q783" t="str">
        <v>Construction &amp; Realty</v>
      </c>
      <c r="R783" t="str">
        <v>Small Cap</v>
      </c>
      <c r="S783" t="str">
        <v>2023-05-31 00:00:00</v>
      </c>
      <c r="T783">
        <v>4.8999999999999998E-4</v>
      </c>
      <c r="AG783" t="str">
        <v>nifty_50</v>
      </c>
      <c r="AH783">
        <v>132500</v>
      </c>
      <c r="AI783" t="str">
        <v>Maruti Suzuki India Ltd.</v>
      </c>
      <c r="AJ783" t="str">
        <v>Auto &amp; Auto Components</v>
      </c>
      <c r="AK783" t="str">
        <v>Large Cap</v>
      </c>
      <c r="AL783" t="str">
        <v>2024-07-31 00:00:00</v>
      </c>
      <c r="AM783">
        <v>1.506E-2</v>
      </c>
    </row>
    <row r="784" spans="7:39" x14ac:dyDescent="0.3">
      <c r="G784">
        <v>132714</v>
      </c>
      <c r="H784" t="str">
        <v>KEC International Ltd.</v>
      </c>
      <c r="I784" t="str">
        <v>Construction &amp; Realty</v>
      </c>
      <c r="J784" t="str">
        <v>Small Cap</v>
      </c>
      <c r="K784" t="str">
        <v>2023-05-31 00:00:00</v>
      </c>
      <c r="L784">
        <v>4.8999999999999998E-4</v>
      </c>
      <c r="O784">
        <v>235355</v>
      </c>
      <c r="P784" t="str">
        <v>Gland Pharma Ltd.</v>
      </c>
      <c r="Q784" t="str">
        <v>Healthcare</v>
      </c>
      <c r="R784" t="str">
        <v>Mid Cap</v>
      </c>
      <c r="S784" t="str">
        <v>2023-05-31 00:00:00</v>
      </c>
      <c r="T784">
        <v>4.8999999999999998E-4</v>
      </c>
      <c r="AG784" t="str">
        <v>nifty_50</v>
      </c>
      <c r="AH784">
        <v>132898</v>
      </c>
      <c r="AI784" t="str">
        <v>Power Grid Corporation Of India Ltd.</v>
      </c>
      <c r="AJ784" t="str">
        <v>Power</v>
      </c>
      <c r="AK784" t="str">
        <v>Large Cap</v>
      </c>
      <c r="AL784" t="str">
        <v>2024-07-31 00:00:00</v>
      </c>
      <c r="AM784">
        <v>1.3769999999999999E-2</v>
      </c>
    </row>
    <row r="785" spans="7:39" x14ac:dyDescent="0.3">
      <c r="G785">
        <v>235355</v>
      </c>
      <c r="H785" t="str">
        <v>Gland Pharma Ltd.</v>
      </c>
      <c r="I785" t="str">
        <v>Healthcare</v>
      </c>
      <c r="J785" t="str">
        <v>Mid Cap</v>
      </c>
      <c r="K785" t="str">
        <v>2023-05-31 00:00:00</v>
      </c>
      <c r="L785">
        <v>4.8999999999999998E-4</v>
      </c>
      <c r="O785">
        <v>100680</v>
      </c>
      <c r="P785" t="str">
        <v>Pfizer Ltd.</v>
      </c>
      <c r="Q785" t="str">
        <v>Healthcare</v>
      </c>
      <c r="R785" t="str">
        <v>Mid Cap</v>
      </c>
      <c r="S785" t="str">
        <v>2023-05-31 00:00:00</v>
      </c>
      <c r="T785">
        <v>4.8000000000000001E-4</v>
      </c>
      <c r="AG785" t="str">
        <v>nifty_50</v>
      </c>
      <c r="AH785">
        <v>100114</v>
      </c>
      <c r="AI785" t="str">
        <v>Titan Company Ltd.</v>
      </c>
      <c r="AJ785" t="str">
        <v>Consumer Discretionary</v>
      </c>
      <c r="AK785" t="str">
        <v>Large Cap</v>
      </c>
      <c r="AL785" t="str">
        <v>2024-07-31 00:00:00</v>
      </c>
      <c r="AM785">
        <v>1.264E-2</v>
      </c>
    </row>
    <row r="786" spans="7:39" x14ac:dyDescent="0.3">
      <c r="G786">
        <v>100680</v>
      </c>
      <c r="H786" t="str">
        <v>Pfizer Ltd.</v>
      </c>
      <c r="I786" t="str">
        <v>Healthcare</v>
      </c>
      <c r="J786" t="str">
        <v>Mid Cap</v>
      </c>
      <c r="K786" t="str">
        <v>2023-05-31 00:00:00</v>
      </c>
      <c r="L786">
        <v>4.8000000000000001E-4</v>
      </c>
      <c r="O786">
        <v>284232</v>
      </c>
      <c r="P786" t="str">
        <v>Happiest Minds Technologies Ltd.</v>
      </c>
      <c r="Q786" t="str">
        <v>IT</v>
      </c>
      <c r="R786" t="str">
        <v>Small Cap</v>
      </c>
      <c r="S786" t="str">
        <v>2023-05-31 00:00:00</v>
      </c>
      <c r="T786">
        <v>4.8000000000000001E-4</v>
      </c>
      <c r="AG786" t="str">
        <v>nifty_50</v>
      </c>
      <c r="AH786">
        <v>100820</v>
      </c>
      <c r="AI786" t="str">
        <v>Asian Paints Ltd.</v>
      </c>
      <c r="AJ786" t="str">
        <v>Building Materials</v>
      </c>
      <c r="AK786" t="str">
        <v>Large Cap</v>
      </c>
      <c r="AL786" t="str">
        <v>2024-07-31 00:00:00</v>
      </c>
      <c r="AM786">
        <v>1.225E-2</v>
      </c>
    </row>
    <row r="787" spans="7:39" x14ac:dyDescent="0.3">
      <c r="G787">
        <v>284232</v>
      </c>
      <c r="H787" t="str">
        <v>Happiest Minds Technologies Ltd.</v>
      </c>
      <c r="I787" t="str">
        <v>IT</v>
      </c>
      <c r="J787" t="str">
        <v>Small Cap</v>
      </c>
      <c r="K787" t="str">
        <v>2023-05-31 00:00:00</v>
      </c>
      <c r="L787">
        <v>4.8000000000000001E-4</v>
      </c>
      <c r="O787">
        <v>307332</v>
      </c>
      <c r="P787" t="str">
        <v>Piramal Pharma Ltd.</v>
      </c>
      <c r="Q787" t="str">
        <v>Healthcare</v>
      </c>
      <c r="R787" t="str">
        <v>Small Cap</v>
      </c>
      <c r="S787" t="str">
        <v>2023-05-31 00:00:00</v>
      </c>
      <c r="T787">
        <v>4.8000000000000001E-4</v>
      </c>
      <c r="AG787" t="str">
        <v>nifty_50</v>
      </c>
      <c r="AH787">
        <v>100470</v>
      </c>
      <c r="AI787" t="str">
        <v>Tata Steel Ltd.</v>
      </c>
      <c r="AJ787" t="str">
        <v>Mining &amp; Minerals</v>
      </c>
      <c r="AK787" t="str">
        <v>Large Cap</v>
      </c>
      <c r="AL787" t="str">
        <v>2024-07-31 00:00:00</v>
      </c>
      <c r="AM787">
        <v>1.205E-2</v>
      </c>
    </row>
    <row r="788" spans="7:39" x14ac:dyDescent="0.3">
      <c r="G788">
        <v>307332</v>
      </c>
      <c r="H788" t="str">
        <v>Piramal Pharma Ltd.</v>
      </c>
      <c r="I788" t="str">
        <v>Healthcare</v>
      </c>
      <c r="J788" t="str">
        <v>Small Cap</v>
      </c>
      <c r="K788" t="str">
        <v>2023-05-31 00:00:00</v>
      </c>
      <c r="L788">
        <v>4.8000000000000001E-4</v>
      </c>
      <c r="O788">
        <v>100674</v>
      </c>
      <c r="P788" t="str">
        <v>Sanofi India Ltd.</v>
      </c>
      <c r="Q788" t="str">
        <v>Healthcare</v>
      </c>
      <c r="R788" t="str">
        <v>Small Cap</v>
      </c>
      <c r="S788" t="str">
        <v>2023-05-31 00:00:00</v>
      </c>
      <c r="T788">
        <v>4.6999999999999999E-4</v>
      </c>
      <c r="AG788" t="str">
        <v>nifty_50</v>
      </c>
      <c r="AH788">
        <v>132538</v>
      </c>
      <c r="AI788" t="str">
        <v>Ultratech Cement Ltd.</v>
      </c>
      <c r="AJ788" t="str">
        <v>Construction Materials</v>
      </c>
      <c r="AK788" t="str">
        <v>Large Cap</v>
      </c>
      <c r="AL788" t="str">
        <v>2024-07-31 00:00:00</v>
      </c>
      <c r="AM788">
        <v>1.2E-2</v>
      </c>
    </row>
    <row r="789" spans="7:39" x14ac:dyDescent="0.3">
      <c r="G789">
        <v>100674</v>
      </c>
      <c r="H789" t="str">
        <v>Sanofi India Ltd.</v>
      </c>
      <c r="I789" t="str">
        <v>Healthcare</v>
      </c>
      <c r="J789" t="str">
        <v>Small Cap</v>
      </c>
      <c r="K789" t="str">
        <v>2023-05-31 00:00:00</v>
      </c>
      <c r="L789">
        <v>4.6999999999999999E-4</v>
      </c>
      <c r="O789">
        <v>131213</v>
      </c>
      <c r="P789" t="str">
        <v>Manappuram Finance Ltd.</v>
      </c>
      <c r="Q789" t="str">
        <v>NBFC's &amp; Housing Finance</v>
      </c>
      <c r="R789" t="str">
        <v>Small Cap</v>
      </c>
      <c r="S789" t="str">
        <v>2023-05-31 00:00:00</v>
      </c>
      <c r="T789">
        <v>4.6000000000000001E-4</v>
      </c>
      <c r="AG789" t="str">
        <v>nifty_50</v>
      </c>
      <c r="AH789">
        <v>100228</v>
      </c>
      <c r="AI789" t="str">
        <v>JSW Steel Ltd.</v>
      </c>
      <c r="AJ789" t="str">
        <v>Mining &amp; Minerals</v>
      </c>
      <c r="AK789" t="str">
        <v>Large Cap</v>
      </c>
      <c r="AL789" t="str">
        <v>2024-07-31 00:00:00</v>
      </c>
      <c r="AM789">
        <v>1.095E-2</v>
      </c>
    </row>
    <row r="790" spans="7:39" x14ac:dyDescent="0.3">
      <c r="G790">
        <v>131213</v>
      </c>
      <c r="H790" t="str">
        <v>Manappuram Finance Ltd.</v>
      </c>
      <c r="I790" t="str">
        <v>NBFC's &amp; Housing Finance</v>
      </c>
      <c r="J790" t="str">
        <v>Small Cap</v>
      </c>
      <c r="K790" t="str">
        <v>2023-05-31 00:00:00</v>
      </c>
      <c r="L790">
        <v>4.6000000000000001E-4</v>
      </c>
      <c r="O790">
        <v>132790</v>
      </c>
      <c r="P790" t="str">
        <v>Tanla Platforms Ltd.</v>
      </c>
      <c r="Q790" t="str">
        <v>IT</v>
      </c>
      <c r="R790" t="str">
        <v>Small Cap</v>
      </c>
      <c r="S790" t="str">
        <v>2023-05-31 00:00:00</v>
      </c>
      <c r="T790">
        <v>4.4999999999999999E-4</v>
      </c>
      <c r="AG790" t="str">
        <v>nifty_50</v>
      </c>
      <c r="AH790">
        <v>200132</v>
      </c>
      <c r="AI790" t="str">
        <v>Bajaj Auto Ltd.</v>
      </c>
      <c r="AJ790" t="str">
        <v>Auto &amp; Auto Components</v>
      </c>
      <c r="AK790" t="str">
        <v>Large Cap</v>
      </c>
      <c r="AL790" t="str">
        <v>2024-07-31 00:00:00</v>
      </c>
      <c r="AM790">
        <v>1.059E-2</v>
      </c>
    </row>
    <row r="791" spans="7:39" x14ac:dyDescent="0.3">
      <c r="G791">
        <v>132790</v>
      </c>
      <c r="H791" t="str">
        <v>Tanla Platforms Ltd.</v>
      </c>
      <c r="I791" t="str">
        <v>IT</v>
      </c>
      <c r="J791" t="str">
        <v>Small Cap</v>
      </c>
      <c r="K791" t="str">
        <v>2023-05-31 00:00:00</v>
      </c>
      <c r="L791">
        <v>4.4999999999999999E-4</v>
      </c>
      <c r="O791">
        <v>100165</v>
      </c>
      <c r="P791" t="str">
        <v>Kansai Nerolac Paints Ltd.</v>
      </c>
      <c r="Q791" t="str">
        <v>Building Materials</v>
      </c>
      <c r="R791" t="str">
        <v>Mid Cap</v>
      </c>
      <c r="S791" t="str">
        <v>2023-05-31 00:00:00</v>
      </c>
      <c r="T791">
        <v>4.4999999999999999E-4</v>
      </c>
      <c r="AG791" t="str">
        <v>nifty_50</v>
      </c>
      <c r="AH791">
        <v>219300</v>
      </c>
      <c r="AI791" t="str">
        <v>Coal India Ltd.</v>
      </c>
      <c r="AJ791" t="str">
        <v>Mining &amp; Minerals</v>
      </c>
      <c r="AK791" t="str">
        <v>Large Cap</v>
      </c>
      <c r="AL791" t="str">
        <v>2024-07-31 00:00:00</v>
      </c>
      <c r="AM791">
        <v>1.0370000000000001E-2</v>
      </c>
    </row>
    <row r="792" spans="7:39" x14ac:dyDescent="0.3">
      <c r="G792">
        <v>100165</v>
      </c>
      <c r="H792" t="str">
        <v>Kansai Nerolac Paints Ltd.</v>
      </c>
      <c r="I792" t="str">
        <v>Building Materials</v>
      </c>
      <c r="J792" t="str">
        <v>Mid Cap</v>
      </c>
      <c r="K792" t="str">
        <v>2023-05-31 00:00:00</v>
      </c>
      <c r="L792">
        <v>4.4999999999999999E-4</v>
      </c>
      <c r="O792">
        <v>213429</v>
      </c>
      <c r="P792" t="str">
        <v>Lemon Tree Hotels Ltd.</v>
      </c>
      <c r="Q792" t="str">
        <v>Hotels &amp; Travel</v>
      </c>
      <c r="R792" t="str">
        <v>Small Cap</v>
      </c>
      <c r="S792" t="str">
        <v>2023-05-31 00:00:00</v>
      </c>
      <c r="T792">
        <v>4.4000000000000002E-4</v>
      </c>
      <c r="AG792" t="str">
        <v>nifty_50</v>
      </c>
      <c r="AH792">
        <v>132921</v>
      </c>
      <c r="AI792" t="str">
        <v>Adani Ports and Special Economic Zone Ltd.</v>
      </c>
      <c r="AJ792" t="str">
        <v>Logistics &amp; Ports</v>
      </c>
      <c r="AK792" t="str">
        <v>Large Cap</v>
      </c>
      <c r="AL792" t="str">
        <v>2024-07-31 00:00:00</v>
      </c>
      <c r="AM792">
        <v>1.0109999999999999E-2</v>
      </c>
    </row>
    <row r="793" spans="7:39" x14ac:dyDescent="0.3">
      <c r="G793">
        <v>213429</v>
      </c>
      <c r="H793" t="str">
        <v>Lemon Tree Hotels Ltd.</v>
      </c>
      <c r="I793" t="str">
        <v>Hotels &amp; Travel</v>
      </c>
      <c r="J793" t="str">
        <v>Small Cap</v>
      </c>
      <c r="K793" t="str">
        <v>2023-05-31 00:00:00</v>
      </c>
      <c r="L793">
        <v>4.4000000000000002E-4</v>
      </c>
      <c r="O793">
        <v>217280</v>
      </c>
      <c r="P793" t="str">
        <v>Indian Railway Finance Corporation Ltd.</v>
      </c>
      <c r="Q793" t="str">
        <v>Railways</v>
      </c>
      <c r="R793" t="str">
        <v>Mid Cap</v>
      </c>
      <c r="S793" t="str">
        <v>2023-05-31 00:00:00</v>
      </c>
      <c r="T793">
        <v>4.4000000000000002E-4</v>
      </c>
      <c r="AG793" t="str">
        <v>nifty_50</v>
      </c>
      <c r="AH793">
        <v>100300</v>
      </c>
      <c r="AI793" t="str">
        <v>Grasim Industries Ltd.</v>
      </c>
      <c r="AJ793" t="str">
        <v>Construction Materials</v>
      </c>
      <c r="AK793" t="str">
        <v>Large Cap</v>
      </c>
      <c r="AL793" t="str">
        <v>2024-07-31 00:00:00</v>
      </c>
      <c r="AM793">
        <v>9.4000000000000004E-3</v>
      </c>
    </row>
    <row r="794" spans="7:39" x14ac:dyDescent="0.3">
      <c r="G794">
        <v>217280</v>
      </c>
      <c r="H794" t="str">
        <v>Indian Railway Finance Corporation Ltd.</v>
      </c>
      <c r="I794" t="str">
        <v>Railways</v>
      </c>
      <c r="J794" t="str">
        <v>Mid Cap</v>
      </c>
      <c r="K794" t="str">
        <v>2023-05-31 00:00:00</v>
      </c>
      <c r="L794">
        <v>4.4000000000000002E-4</v>
      </c>
      <c r="O794">
        <v>100294</v>
      </c>
      <c r="P794" t="str">
        <v>NCC Ltd.</v>
      </c>
      <c r="Q794" t="str">
        <v>Construction &amp; Realty</v>
      </c>
      <c r="R794" t="str">
        <v>Small Cap</v>
      </c>
      <c r="S794" t="str">
        <v>2023-05-31 00:00:00</v>
      </c>
      <c r="T794">
        <v>4.4000000000000002E-4</v>
      </c>
      <c r="AG794" t="str">
        <v>nifty_50</v>
      </c>
      <c r="AH794">
        <v>205198</v>
      </c>
      <c r="AI794" t="str">
        <v>Bajaj Finserv Ltd.</v>
      </c>
      <c r="AJ794" t="str">
        <v>NBFC's &amp; Housing Finance</v>
      </c>
      <c r="AK794" t="str">
        <v>Large Cap</v>
      </c>
      <c r="AL794" t="str">
        <v>2024-07-31 00:00:00</v>
      </c>
      <c r="AM794">
        <v>9.0699999999999999E-3</v>
      </c>
    </row>
    <row r="795" spans="7:39" x14ac:dyDescent="0.3">
      <c r="G795">
        <v>100294</v>
      </c>
      <c r="H795" t="str">
        <v>NCC Ltd.</v>
      </c>
      <c r="I795" t="str">
        <v>Construction &amp; Realty</v>
      </c>
      <c r="J795" t="str">
        <v>Small Cap</v>
      </c>
      <c r="K795" t="str">
        <v>2023-05-31 00:00:00</v>
      </c>
      <c r="L795">
        <v>4.4000000000000002E-4</v>
      </c>
      <c r="O795">
        <v>232604</v>
      </c>
      <c r="P795" t="str">
        <v>Medplus Health Services Ltd.</v>
      </c>
      <c r="Q795" t="str">
        <v>Hospitals &amp; Diagnostics</v>
      </c>
      <c r="R795" t="str">
        <v>Small Cap</v>
      </c>
      <c r="S795" t="str">
        <v>2023-05-31 00:00:00</v>
      </c>
      <c r="T795">
        <v>4.4000000000000002E-4</v>
      </c>
      <c r="AG795" t="str">
        <v>nifty_50</v>
      </c>
      <c r="AH795">
        <v>132755</v>
      </c>
      <c r="AI795" t="str">
        <v>Tech Mahindra Ltd.</v>
      </c>
      <c r="AJ795" t="str">
        <v>IT</v>
      </c>
      <c r="AK795" t="str">
        <v>Large Cap</v>
      </c>
      <c r="AL795" t="str">
        <v>2024-07-31 00:00:00</v>
      </c>
      <c r="AM795">
        <v>8.6300000000000005E-3</v>
      </c>
    </row>
    <row r="796" spans="7:39" x14ac:dyDescent="0.3">
      <c r="G796">
        <v>232604</v>
      </c>
      <c r="H796" t="str">
        <v>Medplus Health Services Ltd.</v>
      </c>
      <c r="I796" t="str">
        <v>Hospitals &amp; Diagnostics</v>
      </c>
      <c r="J796" t="str">
        <v>Small Cap</v>
      </c>
      <c r="K796" t="str">
        <v>2023-05-31 00:00:00</v>
      </c>
      <c r="L796">
        <v>4.4000000000000002E-4</v>
      </c>
      <c r="O796">
        <v>132149</v>
      </c>
      <c r="P796" t="str">
        <v>Bank Of India</v>
      </c>
      <c r="Q796" t="str">
        <v>Banks</v>
      </c>
      <c r="R796" t="str">
        <v>Mid Cap</v>
      </c>
      <c r="S796" t="str">
        <v>2023-05-31 00:00:00</v>
      </c>
      <c r="T796">
        <v>4.2999999999999999E-4</v>
      </c>
      <c r="AG796" t="str">
        <v>nifty_50</v>
      </c>
      <c r="AH796">
        <v>100440</v>
      </c>
      <c r="AI796" t="str">
        <v>Hindalco Industries Ltd.</v>
      </c>
      <c r="AJ796" t="str">
        <v>Mining &amp; Minerals</v>
      </c>
      <c r="AK796" t="str">
        <v>Large Cap</v>
      </c>
      <c r="AL796" t="str">
        <v>2024-07-31 00:00:00</v>
      </c>
      <c r="AM796">
        <v>8.5900000000000004E-3</v>
      </c>
    </row>
    <row r="797" spans="7:39" x14ac:dyDescent="0.3">
      <c r="G797">
        <v>132149</v>
      </c>
      <c r="H797" t="str">
        <v>Bank Of India</v>
      </c>
      <c r="I797" t="str">
        <v>Banks</v>
      </c>
      <c r="J797" t="str">
        <v>Mid Cap</v>
      </c>
      <c r="K797" t="str">
        <v>2023-05-31 00:00:00</v>
      </c>
      <c r="L797">
        <v>4.2999999999999999E-4</v>
      </c>
      <c r="O797">
        <v>124816</v>
      </c>
      <c r="P797" t="str">
        <v>Natco Pharma Ltd.</v>
      </c>
      <c r="Q797" t="str">
        <v>Healthcare</v>
      </c>
      <c r="R797" t="str">
        <v>Small Cap</v>
      </c>
      <c r="S797" t="str">
        <v>2023-05-31 00:00:00</v>
      </c>
      <c r="T797">
        <v>4.2999999999999999E-4</v>
      </c>
      <c r="AG797" t="str">
        <v>nifty_50</v>
      </c>
      <c r="AH797">
        <v>132187</v>
      </c>
      <c r="AI797" t="str">
        <v>IndusInd Bank Ltd.</v>
      </c>
      <c r="AJ797" t="str">
        <v>Banks</v>
      </c>
      <c r="AK797" t="str">
        <v>Large Cap</v>
      </c>
      <c r="AL797" t="str">
        <v>2024-07-31 00:00:00</v>
      </c>
      <c r="AM797">
        <v>8.1200000000000005E-3</v>
      </c>
    </row>
    <row r="798" spans="7:39" x14ac:dyDescent="0.3">
      <c r="G798">
        <v>124816</v>
      </c>
      <c r="H798" t="str">
        <v>Natco Pharma Ltd.</v>
      </c>
      <c r="I798" t="str">
        <v>Healthcare</v>
      </c>
      <c r="J798" t="str">
        <v>Small Cap</v>
      </c>
      <c r="K798" t="str">
        <v>2023-05-31 00:00:00</v>
      </c>
      <c r="L798">
        <v>4.2999999999999999E-4</v>
      </c>
      <c r="O798">
        <v>226076</v>
      </c>
      <c r="P798" t="str">
        <v>Triveni Turbine Ltd.</v>
      </c>
      <c r="Q798" t="str">
        <v>Capital Goods</v>
      </c>
      <c r="R798" t="str">
        <v>Small Cap</v>
      </c>
      <c r="S798" t="str">
        <v>2023-05-31 00:00:00</v>
      </c>
      <c r="T798">
        <v>4.2999999999999999E-4</v>
      </c>
      <c r="AG798" t="str">
        <v>nifty_50</v>
      </c>
      <c r="AH798">
        <v>112599</v>
      </c>
      <c r="AI798" t="str">
        <v>Adani Enterprises Ltd.</v>
      </c>
      <c r="AJ798" t="str">
        <v>Trading</v>
      </c>
      <c r="AK798" t="str">
        <v>Large Cap</v>
      </c>
      <c r="AL798" t="str">
        <v>2024-07-31 00:00:00</v>
      </c>
      <c r="AM798">
        <v>7.9799999999999992E-3</v>
      </c>
    </row>
    <row r="799" spans="7:39" x14ac:dyDescent="0.3">
      <c r="G799">
        <v>226076</v>
      </c>
      <c r="H799" t="str">
        <v>Triveni Turbine Ltd.</v>
      </c>
      <c r="I799" t="str">
        <v>Capital Goods</v>
      </c>
      <c r="J799" t="str">
        <v>Small Cap</v>
      </c>
      <c r="K799" t="str">
        <v>2023-05-31 00:00:00</v>
      </c>
      <c r="L799">
        <v>4.2999999999999999E-4</v>
      </c>
      <c r="O799">
        <v>100660</v>
      </c>
      <c r="P799" t="str">
        <v>Glaxosmithkline Pharmaceuticals Ltd.</v>
      </c>
      <c r="Q799" t="str">
        <v>Healthcare</v>
      </c>
      <c r="R799" t="str">
        <v>Mid Cap</v>
      </c>
      <c r="S799" t="str">
        <v>2023-05-31 00:00:00</v>
      </c>
      <c r="T799">
        <v>4.2000000000000002E-4</v>
      </c>
      <c r="AG799" t="str">
        <v>nifty_50</v>
      </c>
      <c r="AH799">
        <v>100790</v>
      </c>
      <c r="AI799" t="str">
        <v>Nestle India Ltd.</v>
      </c>
      <c r="AJ799" t="str">
        <v>FMCG</v>
      </c>
      <c r="AK799" t="str">
        <v>Large Cap</v>
      </c>
      <c r="AL799" t="str">
        <v>2024-07-31 00:00:00</v>
      </c>
      <c r="AM799">
        <v>7.7099999999999998E-3</v>
      </c>
    </row>
    <row r="800" spans="7:39" x14ac:dyDescent="0.3">
      <c r="G800">
        <v>100660</v>
      </c>
      <c r="H800" t="str">
        <v>Glaxosmithkline Pharmaceuticals Ltd.</v>
      </c>
      <c r="I800" t="str">
        <v>Healthcare</v>
      </c>
      <c r="J800" t="str">
        <v>Mid Cap</v>
      </c>
      <c r="K800" t="str">
        <v>2023-05-31 00:00:00</v>
      </c>
      <c r="L800">
        <v>4.2000000000000002E-4</v>
      </c>
      <c r="O800">
        <v>132331</v>
      </c>
      <c r="P800" t="str">
        <v>Ajanta Pharma Ltd.</v>
      </c>
      <c r="Q800" t="str">
        <v>Healthcare</v>
      </c>
      <c r="R800" t="str">
        <v>Small Cap</v>
      </c>
      <c r="S800" t="str">
        <v>2023-05-31 00:00:00</v>
      </c>
      <c r="T800">
        <v>4.2000000000000002E-4</v>
      </c>
      <c r="AG800" t="str">
        <v>nifty_50</v>
      </c>
      <c r="AH800">
        <v>100087</v>
      </c>
      <c r="AI800" t="str">
        <v>Cipla Ltd.</v>
      </c>
      <c r="AJ800" t="str">
        <v>Healthcare</v>
      </c>
      <c r="AK800" t="str">
        <v>Large Cap</v>
      </c>
      <c r="AL800" t="str">
        <v>2024-07-31 00:00:00</v>
      </c>
      <c r="AM800">
        <v>7.5300000000000002E-3</v>
      </c>
    </row>
    <row r="801" spans="7:39" x14ac:dyDescent="0.3">
      <c r="G801">
        <v>132331</v>
      </c>
      <c r="H801" t="str">
        <v>Ajanta Pharma Ltd.</v>
      </c>
      <c r="I801" t="str">
        <v>Healthcare</v>
      </c>
      <c r="J801" t="str">
        <v>Small Cap</v>
      </c>
      <c r="K801" t="str">
        <v>2023-05-31 00:00:00</v>
      </c>
      <c r="L801">
        <v>4.2000000000000002E-4</v>
      </c>
      <c r="O801">
        <v>271581</v>
      </c>
      <c r="P801" t="str">
        <v>Intellect Design Arena Ltd.</v>
      </c>
      <c r="Q801" t="str">
        <v>IT</v>
      </c>
      <c r="R801" t="str">
        <v>Small Cap</v>
      </c>
      <c r="S801" t="str">
        <v>2023-05-31 00:00:00</v>
      </c>
      <c r="T801">
        <v>4.2000000000000002E-4</v>
      </c>
      <c r="AG801" t="str">
        <v>nifty_50</v>
      </c>
      <c r="AH801">
        <v>100124</v>
      </c>
      <c r="AI801" t="str">
        <v>Dr. Reddy's Laboratories Ltd.</v>
      </c>
      <c r="AJ801" t="str">
        <v>Healthcare</v>
      </c>
      <c r="AK801" t="str">
        <v>Large Cap</v>
      </c>
      <c r="AL801" t="str">
        <v>2024-07-31 00:00:00</v>
      </c>
      <c r="AM801">
        <v>7.2199999999999999E-3</v>
      </c>
    </row>
    <row r="802" spans="7:39" x14ac:dyDescent="0.3">
      <c r="G802">
        <v>271581</v>
      </c>
      <c r="H802" t="str">
        <v>Intellect Design Arena Ltd.</v>
      </c>
      <c r="I802" t="str">
        <v>IT</v>
      </c>
      <c r="J802" t="str">
        <v>Small Cap</v>
      </c>
      <c r="K802" t="str">
        <v>2023-05-31 00:00:00</v>
      </c>
      <c r="L802">
        <v>4.2000000000000002E-4</v>
      </c>
      <c r="O802">
        <v>132400</v>
      </c>
      <c r="P802" t="str">
        <v>Birlasoft Ltd.</v>
      </c>
      <c r="Q802" t="str">
        <v>IT</v>
      </c>
      <c r="R802" t="str">
        <v>Small Cap</v>
      </c>
      <c r="S802" t="str">
        <v>2023-05-31 00:00:00</v>
      </c>
      <c r="T802">
        <v>4.2000000000000002E-4</v>
      </c>
      <c r="AG802" t="str">
        <v>nifty_50</v>
      </c>
      <c r="AH802">
        <v>111218</v>
      </c>
      <c r="AI802" t="str">
        <v>Shriram Finance Ltd.</v>
      </c>
      <c r="AJ802" t="str">
        <v>NBFC's &amp; Housing Finance</v>
      </c>
      <c r="AK802" t="str">
        <v>Large Cap</v>
      </c>
      <c r="AL802" t="str">
        <v>2024-07-31 00:00:00</v>
      </c>
      <c r="AM802">
        <v>7.1799999999999998E-3</v>
      </c>
    </row>
    <row r="803" spans="7:39" x14ac:dyDescent="0.3">
      <c r="G803">
        <v>132400</v>
      </c>
      <c r="H803" t="str">
        <v>Birlasoft Ltd.</v>
      </c>
      <c r="I803" t="str">
        <v>IT</v>
      </c>
      <c r="J803" t="str">
        <v>Small Cap</v>
      </c>
      <c r="K803" t="str">
        <v>2023-05-31 00:00:00</v>
      </c>
      <c r="L803">
        <v>4.2000000000000002E-4</v>
      </c>
      <c r="O803">
        <v>222554</v>
      </c>
      <c r="P803" t="str">
        <v>Data Patterns (India) Ltd.</v>
      </c>
      <c r="Q803" t="str">
        <v>Defence</v>
      </c>
      <c r="R803" t="str">
        <v>Small Cap</v>
      </c>
      <c r="S803" t="str">
        <v>2023-05-31 00:00:00</v>
      </c>
      <c r="T803">
        <v>4.0999999999999999E-4</v>
      </c>
      <c r="AG803" t="str">
        <v>nifty_50</v>
      </c>
      <c r="AH803">
        <v>211385</v>
      </c>
      <c r="AI803" t="str">
        <v>SBI Life Insurance Company Ltd.</v>
      </c>
      <c r="AJ803" t="str">
        <v>Insurance</v>
      </c>
      <c r="AK803" t="str">
        <v>Large Cap</v>
      </c>
      <c r="AL803" t="str">
        <v>2024-07-31 00:00:00</v>
      </c>
      <c r="AM803">
        <v>6.8399999999999997E-3</v>
      </c>
    </row>
    <row r="804" spans="7:39" x14ac:dyDescent="0.3">
      <c r="G804">
        <v>222554</v>
      </c>
      <c r="H804" t="str">
        <v>Data Patterns (India) Ltd.</v>
      </c>
      <c r="I804" t="str">
        <v>Defence</v>
      </c>
      <c r="J804" t="str">
        <v>Small Cap</v>
      </c>
      <c r="K804" t="str">
        <v>2023-05-31 00:00:00</v>
      </c>
      <c r="L804">
        <v>4.0999999999999999E-4</v>
      </c>
      <c r="O804">
        <v>100183</v>
      </c>
      <c r="P804" t="str">
        <v>HFCL Ltd.</v>
      </c>
      <c r="Q804" t="str">
        <v>Telecom</v>
      </c>
      <c r="R804" t="str">
        <v>Small Cap</v>
      </c>
      <c r="S804" t="str">
        <v>2023-05-31 00:00:00</v>
      </c>
      <c r="T804">
        <v>4.0999999999999999E-4</v>
      </c>
      <c r="AG804" t="str">
        <v>nifty_50</v>
      </c>
      <c r="AH804">
        <v>100800</v>
      </c>
      <c r="AI804" t="str">
        <v>Tata Consumer Products Ltd.</v>
      </c>
      <c r="AJ804" t="str">
        <v>FMCG</v>
      </c>
      <c r="AK804" t="str">
        <v>Large Cap</v>
      </c>
      <c r="AL804" t="str">
        <v>2024-07-31 00:00:00</v>
      </c>
      <c r="AM804">
        <v>6.8300000000000001E-3</v>
      </c>
    </row>
    <row r="805" spans="7:39" x14ac:dyDescent="0.3">
      <c r="G805">
        <v>100183</v>
      </c>
      <c r="H805" t="str">
        <v>HFCL Ltd.</v>
      </c>
      <c r="I805" t="str">
        <v>Telecom</v>
      </c>
      <c r="J805" t="str">
        <v>Small Cap</v>
      </c>
      <c r="K805" t="str">
        <v>2023-05-31 00:00:00</v>
      </c>
      <c r="L805">
        <v>4.0999999999999999E-4</v>
      </c>
      <c r="O805">
        <v>100670</v>
      </c>
      <c r="P805" t="str">
        <v>Gujarat Narmada Valley Fertilizers &amp; Chemicals Ltd.</v>
      </c>
      <c r="Q805" t="str">
        <v>Chemicals</v>
      </c>
      <c r="R805" t="str">
        <v>Small Cap</v>
      </c>
      <c r="S805" t="str">
        <v>2023-05-31 00:00:00</v>
      </c>
      <c r="T805">
        <v>4.0999999999999999E-4</v>
      </c>
      <c r="AG805" t="str">
        <v>nifty_50</v>
      </c>
      <c r="AH805">
        <v>217389</v>
      </c>
      <c r="AI805" t="str">
        <v>HDFC Life Insurance Company Ltd.</v>
      </c>
      <c r="AJ805" t="str">
        <v>Insurance</v>
      </c>
      <c r="AK805" t="str">
        <v>Large Cap</v>
      </c>
      <c r="AL805" t="str">
        <v>2024-07-31 00:00:00</v>
      </c>
      <c r="AM805">
        <v>6.6699999999999997E-3</v>
      </c>
    </row>
    <row r="806" spans="7:39" x14ac:dyDescent="0.3">
      <c r="G806">
        <v>100670</v>
      </c>
      <c r="H806" t="str">
        <v>Gujarat Narmada Valley Fertilizers &amp; Chemicals Ltd.</v>
      </c>
      <c r="I806" t="str">
        <v>Chemicals</v>
      </c>
      <c r="J806" t="str">
        <v>Small Cap</v>
      </c>
      <c r="K806" t="str">
        <v>2023-05-31 00:00:00</v>
      </c>
      <c r="L806">
        <v>4.0999999999999999E-4</v>
      </c>
      <c r="O806">
        <v>132756</v>
      </c>
      <c r="P806" t="str">
        <v>CIE Automotive India Ltd.</v>
      </c>
      <c r="Q806" t="str">
        <v>Auto &amp; Auto Components</v>
      </c>
      <c r="R806" t="str">
        <v>Small Cap</v>
      </c>
      <c r="S806" t="str">
        <v>2023-05-31 00:00:00</v>
      </c>
      <c r="T806">
        <v>4.0999999999999999E-4</v>
      </c>
      <c r="AG806" t="str">
        <v>nifty_50</v>
      </c>
      <c r="AH806">
        <v>107685</v>
      </c>
      <c r="AI806" t="str">
        <v>Wipro Ltd.</v>
      </c>
      <c r="AJ806" t="str">
        <v>IT</v>
      </c>
      <c r="AK806" t="str">
        <v>Large Cap</v>
      </c>
      <c r="AL806" t="str">
        <v>2024-07-31 00:00:00</v>
      </c>
      <c r="AM806">
        <v>6.4799999999999996E-3</v>
      </c>
    </row>
    <row r="807" spans="7:39" x14ac:dyDescent="0.3">
      <c r="G807">
        <v>132756</v>
      </c>
      <c r="H807" t="str">
        <v>CIE Automotive India Ltd.</v>
      </c>
      <c r="I807" t="str">
        <v>Auto &amp; Auto Components</v>
      </c>
      <c r="J807" t="str">
        <v>Small Cap</v>
      </c>
      <c r="K807" t="str">
        <v>2023-05-31 00:00:00</v>
      </c>
      <c r="L807">
        <v>4.0999999999999999E-4</v>
      </c>
      <c r="O807">
        <v>100870</v>
      </c>
      <c r="P807" t="str">
        <v>Castrol India Ltd.</v>
      </c>
      <c r="Q807" t="str">
        <v>Auto &amp; Auto Components</v>
      </c>
      <c r="R807" t="str">
        <v>Small Cap</v>
      </c>
      <c r="S807" t="str">
        <v>2023-05-31 00:00:00</v>
      </c>
      <c r="T807">
        <v>4.0999999999999999E-4</v>
      </c>
      <c r="AG807" t="str">
        <v>nifty_50</v>
      </c>
      <c r="AH807">
        <v>100182</v>
      </c>
      <c r="AI807" t="str">
        <v>Hero MotoCorp Ltd.</v>
      </c>
      <c r="AJ807" t="str">
        <v>Auto &amp; Auto Components</v>
      </c>
      <c r="AK807" t="str">
        <v>Large Cap</v>
      </c>
      <c r="AL807" t="str">
        <v>2024-07-31 00:00:00</v>
      </c>
      <c r="AM807">
        <v>6.2599999999999999E-3</v>
      </c>
    </row>
    <row r="808" spans="7:39" x14ac:dyDescent="0.3">
      <c r="G808">
        <v>100870</v>
      </c>
      <c r="H808" t="str">
        <v>Castrol India Ltd.</v>
      </c>
      <c r="I808" t="str">
        <v>Auto &amp; Auto Components</v>
      </c>
      <c r="J808" t="str">
        <v>Small Cap</v>
      </c>
      <c r="K808" t="str">
        <v>2023-05-31 00:00:00</v>
      </c>
      <c r="L808">
        <v>4.0999999999999999E-4</v>
      </c>
      <c r="O808">
        <v>209037</v>
      </c>
      <c r="P808" t="str">
        <v>Rail Vikas Nigam Ltd.</v>
      </c>
      <c r="Q808" t="str">
        <v>Railways</v>
      </c>
      <c r="R808" t="str">
        <v>Small Cap</v>
      </c>
      <c r="S808" t="str">
        <v>2023-05-31 00:00:00</v>
      </c>
      <c r="T808">
        <v>4.0999999999999999E-4</v>
      </c>
      <c r="AG808" t="str">
        <v>nifty_50</v>
      </c>
      <c r="AH808">
        <v>100547</v>
      </c>
      <c r="AI808" t="str">
        <v>Bharat Petroleum Corporation Ltd.</v>
      </c>
      <c r="AJ808" t="str">
        <v>Oil &amp; Gas</v>
      </c>
      <c r="AK808" t="str">
        <v>Large Cap</v>
      </c>
      <c r="AL808" t="str">
        <v>2024-07-31 00:00:00</v>
      </c>
      <c r="AM808">
        <v>6.2399999999999999E-3</v>
      </c>
    </row>
    <row r="809" spans="7:39" x14ac:dyDescent="0.3">
      <c r="G809">
        <v>209037</v>
      </c>
      <c r="H809" t="str">
        <v>Rail Vikas Nigam Ltd.</v>
      </c>
      <c r="I809" t="str">
        <v>Railways</v>
      </c>
      <c r="J809" t="str">
        <v>Small Cap</v>
      </c>
      <c r="K809" t="str">
        <v>2023-05-31 00:00:00</v>
      </c>
      <c r="L809">
        <v>4.0999999999999999E-4</v>
      </c>
      <c r="O809">
        <v>106285</v>
      </c>
      <c r="P809" t="str">
        <v>Bayer CropScience Ltd.</v>
      </c>
      <c r="Q809" t="str">
        <v>Chemicals</v>
      </c>
      <c r="R809" t="str">
        <v>Mid Cap</v>
      </c>
      <c r="S809" t="str">
        <v>2023-05-31 00:00:00</v>
      </c>
      <c r="T809">
        <v>4.0999999999999999E-4</v>
      </c>
      <c r="AG809" t="str">
        <v>nifty_50</v>
      </c>
      <c r="AH809">
        <v>105200</v>
      </c>
      <c r="AI809" t="str">
        <v>Eicher Motors Ltd.</v>
      </c>
      <c r="AJ809" t="str">
        <v>Auto &amp; Auto Components</v>
      </c>
      <c r="AK809" t="str">
        <v>Large Cap</v>
      </c>
      <c r="AL809" t="str">
        <v>2024-07-31 00:00:00</v>
      </c>
      <c r="AM809">
        <v>6.0499999999999998E-3</v>
      </c>
    </row>
    <row r="810" spans="7:39" x14ac:dyDescent="0.3">
      <c r="G810">
        <v>106285</v>
      </c>
      <c r="H810" t="str">
        <v>Bayer CropScience Ltd.</v>
      </c>
      <c r="I810" t="str">
        <v>Chemicals</v>
      </c>
      <c r="J810" t="str">
        <v>Mid Cap</v>
      </c>
      <c r="K810" t="str">
        <v>2023-05-31 00:00:00</v>
      </c>
      <c r="L810">
        <v>4.0999999999999999E-4</v>
      </c>
      <c r="O810">
        <v>220741</v>
      </c>
      <c r="P810" t="str">
        <v>Sammaan Capital Ltd.</v>
      </c>
      <c r="Q810" t="str">
        <v>NBFC's &amp; Housing Finance</v>
      </c>
      <c r="R810" t="str">
        <v>Small Cap</v>
      </c>
      <c r="S810" t="str">
        <v>2023-05-31 00:00:00</v>
      </c>
      <c r="T810">
        <v>4.0999999999999999E-4</v>
      </c>
      <c r="AG810" t="str">
        <v>nifty_50</v>
      </c>
      <c r="AH810">
        <v>100825</v>
      </c>
      <c r="AI810" t="str">
        <v>Britannia Industries Ltd.</v>
      </c>
      <c r="AJ810" t="str">
        <v>FMCG</v>
      </c>
      <c r="AK810" t="str">
        <v>Large Cap</v>
      </c>
      <c r="AL810" t="str">
        <v>2024-07-31 00:00:00</v>
      </c>
      <c r="AM810">
        <v>6.0200000000000002E-3</v>
      </c>
    </row>
    <row r="811" spans="7:39" x14ac:dyDescent="0.3">
      <c r="G811">
        <v>220741</v>
      </c>
      <c r="H811" t="str">
        <v>Sammaan Capital Ltd.</v>
      </c>
      <c r="I811" t="str">
        <v>NBFC's &amp; Housing Finance</v>
      </c>
      <c r="J811" t="str">
        <v>Small Cap</v>
      </c>
      <c r="K811" t="str">
        <v>2023-05-31 00:00:00</v>
      </c>
      <c r="L811">
        <v>4.0999999999999999E-4</v>
      </c>
      <c r="O811">
        <v>100940</v>
      </c>
      <c r="P811" t="str">
        <v>Finolex Industries Ltd.</v>
      </c>
      <c r="Q811" t="str">
        <v>Building Materials</v>
      </c>
      <c r="R811" t="str">
        <v>Small Cap</v>
      </c>
      <c r="S811" t="str">
        <v>2023-05-31 00:00:00</v>
      </c>
      <c r="T811">
        <v>4.0000000000000002E-4</v>
      </c>
      <c r="AG811" t="str">
        <v>nifty_50</v>
      </c>
      <c r="AH811">
        <v>108869</v>
      </c>
      <c r="AI811" t="str">
        <v>Apollo Hospitals Enterprise Ltd.</v>
      </c>
      <c r="AJ811" t="str">
        <v>Hospitals &amp; Diagnostics</v>
      </c>
      <c r="AK811" t="str">
        <v>Large Cap</v>
      </c>
      <c r="AL811" t="str">
        <v>2024-07-31 00:00:00</v>
      </c>
      <c r="AM811">
        <v>5.8700000000000002E-3</v>
      </c>
    </row>
    <row r="812" spans="7:39" x14ac:dyDescent="0.3">
      <c r="G812">
        <v>100940</v>
      </c>
      <c r="H812" t="str">
        <v>Finolex Industries Ltd.</v>
      </c>
      <c r="I812" t="str">
        <v>Building Materials</v>
      </c>
      <c r="J812" t="str">
        <v>Small Cap</v>
      </c>
      <c r="K812" t="str">
        <v>2023-05-31 00:00:00</v>
      </c>
      <c r="L812">
        <v>4.0000000000000002E-4</v>
      </c>
      <c r="O812">
        <v>100330</v>
      </c>
      <c r="P812" t="str">
        <v>Raymond Ltd.</v>
      </c>
      <c r="Q812" t="str">
        <v>Textile</v>
      </c>
      <c r="R812" t="str">
        <v>Small Cap</v>
      </c>
      <c r="S812" t="str">
        <v>2023-05-31 00:00:00</v>
      </c>
      <c r="T812">
        <v>4.0000000000000002E-4</v>
      </c>
      <c r="AG812" t="str">
        <v>nifty_50</v>
      </c>
      <c r="AH812">
        <v>132488</v>
      </c>
      <c r="AI812" t="str">
        <v>Divi's Laboratories Ltd.</v>
      </c>
      <c r="AJ812" t="str">
        <v>Healthcare</v>
      </c>
      <c r="AK812" t="str">
        <v>Large Cap</v>
      </c>
      <c r="AL812" t="str">
        <v>2024-07-31 00:00:00</v>
      </c>
      <c r="AM812">
        <v>5.4900000000000001E-3</v>
      </c>
    </row>
    <row r="813" spans="7:39" x14ac:dyDescent="0.3">
      <c r="G813">
        <v>100330</v>
      </c>
      <c r="H813" t="str">
        <v>Raymond Ltd.</v>
      </c>
      <c r="I813" t="str">
        <v>Textile</v>
      </c>
      <c r="J813" t="str">
        <v>Small Cap</v>
      </c>
      <c r="K813" t="str">
        <v>2023-05-31 00:00:00</v>
      </c>
      <c r="L813">
        <v>4.0000000000000002E-4</v>
      </c>
      <c r="O813">
        <v>100003</v>
      </c>
      <c r="P813" t="str">
        <v>Aegis Logistics Ltd.</v>
      </c>
      <c r="Q813" t="str">
        <v>Logistics &amp; Ports</v>
      </c>
      <c r="R813" t="str">
        <v>Small Cap</v>
      </c>
      <c r="S813" t="str">
        <v>2023-05-31 00:00:00</v>
      </c>
      <c r="T813">
        <v>4.0000000000000002E-4</v>
      </c>
      <c r="AG813" t="str">
        <v>nifty_50</v>
      </c>
      <c r="AH813">
        <v>216156</v>
      </c>
      <c r="AI813" t="str">
        <v>LTIMindtree Ltd.</v>
      </c>
      <c r="AJ813" t="str">
        <v>IT</v>
      </c>
      <c r="AK813" t="str">
        <v>Large Cap</v>
      </c>
      <c r="AL813" t="str">
        <v>2024-07-31 00:00:00</v>
      </c>
      <c r="AM813">
        <v>4.5999999999999999E-3</v>
      </c>
    </row>
    <row r="814" spans="7:39" x14ac:dyDescent="0.3">
      <c r="G814">
        <v>100003</v>
      </c>
      <c r="H814" t="str">
        <v>Aegis Logistics Ltd.</v>
      </c>
      <c r="I814" t="str">
        <v>Logistics &amp; Ports</v>
      </c>
      <c r="J814" t="str">
        <v>Small Cap</v>
      </c>
      <c r="K814" t="str">
        <v>2023-05-31 00:00:00</v>
      </c>
      <c r="L814">
        <v>4.0000000000000002E-4</v>
      </c>
      <c r="O814">
        <v>232353</v>
      </c>
      <c r="P814" t="str">
        <v>RHI Magnesita India Ltd.</v>
      </c>
      <c r="Q814" t="str">
        <v>Capital Goods</v>
      </c>
      <c r="R814" t="str">
        <v>Small Cap</v>
      </c>
      <c r="S814" t="str">
        <v>2023-05-31 00:00:00</v>
      </c>
      <c r="T814">
        <v>4.0000000000000002E-4</v>
      </c>
      <c r="AG814" t="str">
        <v>nifty_50</v>
      </c>
      <c r="AH814">
        <v>100180</v>
      </c>
      <c r="AI814" t="str">
        <v>HDFC Bank Ltd.</v>
      </c>
      <c r="AJ814" t="str">
        <v>Banks</v>
      </c>
      <c r="AK814" t="str">
        <v>Large Cap</v>
      </c>
      <c r="AL814" t="str">
        <v>2024-08-31 00:00:00</v>
      </c>
      <c r="AM814">
        <v>0.10780000000000001</v>
      </c>
    </row>
    <row r="815" spans="7:39" x14ac:dyDescent="0.3">
      <c r="G815">
        <v>232353</v>
      </c>
      <c r="H815" t="str">
        <v>RHI Magnesita India Ltd.</v>
      </c>
      <c r="I815" t="str">
        <v>Capital Goods</v>
      </c>
      <c r="J815" t="str">
        <v>Small Cap</v>
      </c>
      <c r="K815" t="str">
        <v>2023-05-31 00:00:00</v>
      </c>
      <c r="L815">
        <v>4.0000000000000002E-4</v>
      </c>
      <c r="O815">
        <v>100164</v>
      </c>
      <c r="P815" t="str">
        <v>Godrej Industries Ltd.</v>
      </c>
      <c r="Q815" t="str">
        <v>Chemicals</v>
      </c>
      <c r="R815" t="str">
        <v>Small Cap</v>
      </c>
      <c r="S815" t="str">
        <v>2023-05-31 00:00:00</v>
      </c>
      <c r="T815">
        <v>4.0000000000000002E-4</v>
      </c>
      <c r="AG815" t="str">
        <v>nifty_50</v>
      </c>
      <c r="AH815">
        <v>100325</v>
      </c>
      <c r="AI815" t="str">
        <v>Reliance Industries Ltd.</v>
      </c>
      <c r="AJ815" t="str">
        <v>Oil &amp; Gas</v>
      </c>
      <c r="AK815" t="str">
        <v>Large Cap</v>
      </c>
      <c r="AL815" t="str">
        <v>2024-08-31 00:00:00</v>
      </c>
      <c r="AM815">
        <v>8.7660000000000002E-2</v>
      </c>
    </row>
    <row r="816" spans="7:39" x14ac:dyDescent="0.3">
      <c r="G816">
        <v>100164</v>
      </c>
      <c r="H816" t="str">
        <v>Godrej Industries Ltd.</v>
      </c>
      <c r="I816" t="str">
        <v>Chemicals</v>
      </c>
      <c r="J816" t="str">
        <v>Small Cap</v>
      </c>
      <c r="K816" t="str">
        <v>2023-05-31 00:00:00</v>
      </c>
      <c r="L816">
        <v>4.0000000000000002E-4</v>
      </c>
      <c r="O816">
        <v>105533</v>
      </c>
      <c r="P816" t="str">
        <v>Westlife Foodworld Ltd</v>
      </c>
      <c r="Q816" t="str">
        <v>Consumer Discretionary</v>
      </c>
      <c r="R816" t="str">
        <v>Small Cap</v>
      </c>
      <c r="S816" t="str">
        <v>2023-05-31 00:00:00</v>
      </c>
      <c r="T816">
        <v>4.0000000000000002E-4</v>
      </c>
      <c r="AG816" t="str">
        <v>nifty_50</v>
      </c>
      <c r="AH816">
        <v>132174</v>
      </c>
      <c r="AI816" t="str">
        <v>ICICI Bank Ltd.</v>
      </c>
      <c r="AJ816" t="str">
        <v>Banks</v>
      </c>
      <c r="AK816" t="str">
        <v>Large Cap</v>
      </c>
      <c r="AL816" t="str">
        <v>2024-08-31 00:00:00</v>
      </c>
      <c r="AM816">
        <v>7.4789999999999995E-2</v>
      </c>
    </row>
    <row r="817" spans="7:39" x14ac:dyDescent="0.3">
      <c r="G817">
        <v>105533</v>
      </c>
      <c r="H817" t="str">
        <v>Westlife Foodworld Ltd</v>
      </c>
      <c r="I817" t="str">
        <v>Consumer Discretionary</v>
      </c>
      <c r="J817" t="str">
        <v>Small Cap</v>
      </c>
      <c r="K817" t="str">
        <v>2023-05-31 00:00:00</v>
      </c>
      <c r="L817">
        <v>4.0000000000000002E-4</v>
      </c>
      <c r="O817">
        <v>210859</v>
      </c>
      <c r="P817" t="str">
        <v>Tejas Networks Ltd.</v>
      </c>
      <c r="Q817" t="str">
        <v>Telecom</v>
      </c>
      <c r="R817" t="str">
        <v>Small Cap</v>
      </c>
      <c r="S817" t="str">
        <v>2023-05-31 00:00:00</v>
      </c>
      <c r="T817">
        <v>3.8999999999999999E-4</v>
      </c>
      <c r="AG817" t="str">
        <v>nifty_50</v>
      </c>
      <c r="AH817">
        <v>100209</v>
      </c>
      <c r="AI817" t="str">
        <v>Infosys Ltd.</v>
      </c>
      <c r="AJ817" t="str">
        <v>IT</v>
      </c>
      <c r="AK817" t="str">
        <v>Large Cap</v>
      </c>
      <c r="AL817" t="str">
        <v>2024-08-31 00:00:00</v>
      </c>
      <c r="AM817">
        <v>5.9540000000000003E-2</v>
      </c>
    </row>
    <row r="818" spans="7:39" x14ac:dyDescent="0.3">
      <c r="G818">
        <v>210859</v>
      </c>
      <c r="H818" t="str">
        <v>Tejas Networks Ltd.</v>
      </c>
      <c r="I818" t="str">
        <v>Telecom</v>
      </c>
      <c r="J818" t="str">
        <v>Small Cap</v>
      </c>
      <c r="K818" t="str">
        <v>2023-05-31 00:00:00</v>
      </c>
      <c r="L818">
        <v>3.8999999999999999E-4</v>
      </c>
      <c r="O818">
        <v>303107</v>
      </c>
      <c r="P818" t="str">
        <v>Sapphire Foods India Ltd.</v>
      </c>
      <c r="Q818" t="str">
        <v>Consumer Discretionary</v>
      </c>
      <c r="R818" t="str">
        <v>Small Cap</v>
      </c>
      <c r="S818" t="str">
        <v>2023-05-31 00:00:00</v>
      </c>
      <c r="T818">
        <v>3.8999999999999999E-4</v>
      </c>
      <c r="AG818" t="str">
        <v>nifty_50</v>
      </c>
      <c r="AH818">
        <v>100875</v>
      </c>
      <c r="AI818" t="str">
        <v>ITC Ltd.</v>
      </c>
      <c r="AJ818" t="str">
        <v>FMCG</v>
      </c>
      <c r="AK818" t="str">
        <v>Large Cap</v>
      </c>
      <c r="AL818" t="str">
        <v>2024-08-31 00:00:00</v>
      </c>
      <c r="AM818">
        <v>5.4219999999999997E-2</v>
      </c>
    </row>
    <row r="819" spans="7:39" x14ac:dyDescent="0.3">
      <c r="G819">
        <v>303107</v>
      </c>
      <c r="H819" t="str">
        <v>Sapphire Foods India Ltd.</v>
      </c>
      <c r="I819" t="str">
        <v>Consumer Discretionary</v>
      </c>
      <c r="J819" t="str">
        <v>Small Cap</v>
      </c>
      <c r="K819" t="str">
        <v>2023-05-31 00:00:00</v>
      </c>
      <c r="L819">
        <v>3.8999999999999999E-4</v>
      </c>
      <c r="O819">
        <v>229238</v>
      </c>
      <c r="P819" t="str">
        <v>Affle (India) Ltd.</v>
      </c>
      <c r="Q819" t="str">
        <v>IT</v>
      </c>
      <c r="R819" t="str">
        <v>Small Cap</v>
      </c>
      <c r="S819" t="str">
        <v>2023-05-31 00:00:00</v>
      </c>
      <c r="T819">
        <v>3.8999999999999999E-4</v>
      </c>
      <c r="AG819" t="str">
        <v>nifty_50</v>
      </c>
      <c r="AH819">
        <v>100510</v>
      </c>
      <c r="AI819" t="str">
        <v>Larsen &amp; Toubro Ltd.</v>
      </c>
      <c r="AJ819" t="str">
        <v>Construction &amp; Realty</v>
      </c>
      <c r="AK819" t="str">
        <v>Large Cap</v>
      </c>
      <c r="AL819" t="str">
        <v>2024-08-31 00:00:00</v>
      </c>
      <c r="AM819">
        <v>4.4010000000000001E-2</v>
      </c>
    </row>
    <row r="820" spans="7:39" x14ac:dyDescent="0.3">
      <c r="G820">
        <v>229238</v>
      </c>
      <c r="H820" t="str">
        <v>Affle (India) Ltd.</v>
      </c>
      <c r="I820" t="str">
        <v>IT</v>
      </c>
      <c r="J820" t="str">
        <v>Small Cap</v>
      </c>
      <c r="K820" t="str">
        <v>2023-05-31 00:00:00</v>
      </c>
      <c r="L820">
        <v>3.8999999999999999E-4</v>
      </c>
      <c r="O820">
        <v>221842</v>
      </c>
      <c r="P820" t="str">
        <v>CreditAccess Grameen Ltd.</v>
      </c>
      <c r="Q820" t="str">
        <v>NBFC's &amp; Housing Finance</v>
      </c>
      <c r="R820" t="str">
        <v>Small Cap</v>
      </c>
      <c r="S820" t="str">
        <v>2023-05-31 00:00:00</v>
      </c>
      <c r="T820">
        <v>3.8999999999999999E-4</v>
      </c>
      <c r="AG820" t="str">
        <v>nifty_50</v>
      </c>
      <c r="AH820">
        <v>132540</v>
      </c>
      <c r="AI820" t="str">
        <v>Tata Consultancy Services Ltd.</v>
      </c>
      <c r="AJ820" t="str">
        <v>IT</v>
      </c>
      <c r="AK820" t="str">
        <v>Large Cap</v>
      </c>
      <c r="AL820" t="str">
        <v>2024-08-31 00:00:00</v>
      </c>
      <c r="AM820">
        <v>4.018E-2</v>
      </c>
    </row>
    <row r="821" spans="7:39" x14ac:dyDescent="0.3">
      <c r="G821">
        <v>221842</v>
      </c>
      <c r="H821" t="str">
        <v>CreditAccess Grameen Ltd.</v>
      </c>
      <c r="I821" t="str">
        <v>NBFC's &amp; Housing Finance</v>
      </c>
      <c r="J821" t="str">
        <v>Small Cap</v>
      </c>
      <c r="K821" t="str">
        <v>2023-05-31 00:00:00</v>
      </c>
      <c r="L821">
        <v>3.8999999999999999E-4</v>
      </c>
      <c r="O821">
        <v>274045</v>
      </c>
      <c r="P821" t="str">
        <v>Rainbow Children's Medicare Ltd.</v>
      </c>
      <c r="Q821" t="str">
        <v>Hospitals &amp; Diagnostics</v>
      </c>
      <c r="R821" t="str">
        <v>Small Cap</v>
      </c>
      <c r="S821" t="str">
        <v>2023-05-31 00:00:00</v>
      </c>
      <c r="T821">
        <v>3.8000000000000002E-4</v>
      </c>
      <c r="AG821" t="str">
        <v>nifty_50</v>
      </c>
      <c r="AH821">
        <v>132454</v>
      </c>
      <c r="AI821" t="str">
        <v>Bharti Airtel Ltd.</v>
      </c>
      <c r="AJ821" t="str">
        <v>Telecom</v>
      </c>
      <c r="AK821" t="str">
        <v>Large Cap</v>
      </c>
      <c r="AL821" t="str">
        <v>2024-08-31 00:00:00</v>
      </c>
      <c r="AM821">
        <v>3.9120000000000002E-2</v>
      </c>
    </row>
    <row r="822" spans="7:39" x14ac:dyDescent="0.3">
      <c r="G822">
        <v>274045</v>
      </c>
      <c r="H822" t="str">
        <v>Rainbow Children's Medicare Ltd.</v>
      </c>
      <c r="I822" t="str">
        <v>Hospitals &amp; Diagnostics</v>
      </c>
      <c r="J822" t="str">
        <v>Small Cap</v>
      </c>
      <c r="K822" t="str">
        <v>2023-05-31 00:00:00</v>
      </c>
      <c r="L822">
        <v>3.8000000000000002E-4</v>
      </c>
      <c r="O822">
        <v>209344</v>
      </c>
      <c r="P822" t="str">
        <v>Sumitomo Chemical India Ltd.</v>
      </c>
      <c r="Q822" t="str">
        <v>Chemicals</v>
      </c>
      <c r="R822" t="str">
        <v>Mid Cap</v>
      </c>
      <c r="S822" t="str">
        <v>2023-05-31 00:00:00</v>
      </c>
      <c r="T822">
        <v>3.8000000000000002E-4</v>
      </c>
      <c r="AG822" t="str">
        <v>nifty_50</v>
      </c>
      <c r="AH822">
        <v>132215</v>
      </c>
      <c r="AI822" t="str">
        <v>Axis Bank Ltd.</v>
      </c>
      <c r="AJ822" t="str">
        <v>Banks</v>
      </c>
      <c r="AK822" t="str">
        <v>Large Cap</v>
      </c>
      <c r="AL822" t="str">
        <v>2024-08-31 00:00:00</v>
      </c>
      <c r="AM822">
        <v>2.879E-2</v>
      </c>
    </row>
    <row r="823" spans="7:39" x14ac:dyDescent="0.3">
      <c r="G823">
        <v>209344</v>
      </c>
      <c r="H823" t="str">
        <v>Sumitomo Chemical India Ltd.</v>
      </c>
      <c r="I823" t="str">
        <v>Chemicals</v>
      </c>
      <c r="J823" t="str">
        <v>Mid Cap</v>
      </c>
      <c r="K823" t="str">
        <v>2023-05-31 00:00:00</v>
      </c>
      <c r="L823">
        <v>3.8000000000000002E-4</v>
      </c>
      <c r="O823">
        <v>115030</v>
      </c>
      <c r="P823" t="str">
        <v>Asahi India Glass Ltd.</v>
      </c>
      <c r="Q823" t="str">
        <v>Auto &amp; Auto Components</v>
      </c>
      <c r="R823" t="str">
        <v>Small Cap</v>
      </c>
      <c r="S823" t="str">
        <v>2023-05-31 00:00:00</v>
      </c>
      <c r="T823">
        <v>3.8000000000000002E-4</v>
      </c>
      <c r="AG823" t="str">
        <v>nifty_50</v>
      </c>
      <c r="AH823">
        <v>100112</v>
      </c>
      <c r="AI823" t="str">
        <v>State Bank Of India</v>
      </c>
      <c r="AJ823" t="str">
        <v>Banks</v>
      </c>
      <c r="AK823" t="str">
        <v>Large Cap</v>
      </c>
      <c r="AL823" t="str">
        <v>2024-08-31 00:00:00</v>
      </c>
      <c r="AM823">
        <v>2.6700000000000002E-2</v>
      </c>
    </row>
    <row r="824" spans="7:39" x14ac:dyDescent="0.3">
      <c r="G824">
        <v>115030</v>
      </c>
      <c r="H824" t="str">
        <v>Asahi India Glass Ltd.</v>
      </c>
      <c r="I824" t="str">
        <v>Auto &amp; Auto Components</v>
      </c>
      <c r="J824" t="str">
        <v>Small Cap</v>
      </c>
      <c r="K824" t="str">
        <v>2023-05-31 00:00:00</v>
      </c>
      <c r="L824">
        <v>3.8000000000000002E-4</v>
      </c>
      <c r="O824">
        <v>132889</v>
      </c>
      <c r="P824" t="str">
        <v>K.P.R. Mill Ltd.</v>
      </c>
      <c r="Q824" t="str">
        <v>Textile</v>
      </c>
      <c r="R824" t="str">
        <v>Mid Cap</v>
      </c>
      <c r="S824" t="str">
        <v>2023-05-31 00:00:00</v>
      </c>
      <c r="T824">
        <v>3.8000000000000002E-4</v>
      </c>
      <c r="AG824" t="str">
        <v>nifty_50</v>
      </c>
      <c r="AH824">
        <v>100520</v>
      </c>
      <c r="AI824" t="str">
        <v>Mahindra &amp; Mahindra Ltd.</v>
      </c>
      <c r="AJ824" t="str">
        <v>Auto &amp; Auto Components</v>
      </c>
      <c r="AK824" t="str">
        <v>Large Cap</v>
      </c>
      <c r="AL824" t="str">
        <v>2024-08-31 00:00:00</v>
      </c>
      <c r="AM824">
        <v>2.4539999999999999E-2</v>
      </c>
    </row>
    <row r="825" spans="7:39" x14ac:dyDescent="0.3">
      <c r="G825">
        <v>132889</v>
      </c>
      <c r="H825" t="str">
        <v>K.P.R. Mill Ltd.</v>
      </c>
      <c r="I825" t="str">
        <v>Textile</v>
      </c>
      <c r="J825" t="str">
        <v>Mid Cap</v>
      </c>
      <c r="K825" t="str">
        <v>2023-05-31 00:00:00</v>
      </c>
      <c r="L825">
        <v>3.8000000000000002E-4</v>
      </c>
      <c r="O825">
        <v>212705</v>
      </c>
      <c r="P825" t="str">
        <v>Bharat Dynamics Ltd.</v>
      </c>
      <c r="Q825" t="str">
        <v>Defence</v>
      </c>
      <c r="R825" t="str">
        <v>Mid Cap</v>
      </c>
      <c r="S825" t="str">
        <v>2023-05-31 00:00:00</v>
      </c>
      <c r="T825">
        <v>3.8000000000000002E-4</v>
      </c>
      <c r="AG825" t="str">
        <v>nifty_50</v>
      </c>
      <c r="AH825">
        <v>100247</v>
      </c>
      <c r="AI825" t="str">
        <v>Kotak Mahindra Bank Ltd.</v>
      </c>
      <c r="AJ825" t="str">
        <v>Banks</v>
      </c>
      <c r="AK825" t="str">
        <v>Large Cap</v>
      </c>
      <c r="AL825" t="str">
        <v>2024-08-31 00:00:00</v>
      </c>
      <c r="AM825">
        <v>2.2669999999999999E-2</v>
      </c>
    </row>
    <row r="826" spans="7:39" x14ac:dyDescent="0.3">
      <c r="G826">
        <v>212705</v>
      </c>
      <c r="H826" t="str">
        <v>Bharat Dynamics Ltd.</v>
      </c>
      <c r="I826" t="str">
        <v>Defence</v>
      </c>
      <c r="J826" t="str">
        <v>Mid Cap</v>
      </c>
      <c r="K826" t="str">
        <v>2023-05-31 00:00:00</v>
      </c>
      <c r="L826">
        <v>3.8000000000000002E-4</v>
      </c>
      <c r="O826">
        <v>200515</v>
      </c>
      <c r="P826" t="str">
        <v>ZF Commercial Vehicle Control Systems India Ltd.</v>
      </c>
      <c r="Q826" t="str">
        <v>Auto &amp; Auto Components</v>
      </c>
      <c r="R826" t="str">
        <v>Mid Cap</v>
      </c>
      <c r="S826" t="str">
        <v>2023-05-31 00:00:00</v>
      </c>
      <c r="T826">
        <v>3.8000000000000002E-4</v>
      </c>
      <c r="AG826" t="str">
        <v>nifty_50</v>
      </c>
      <c r="AH826">
        <v>100696</v>
      </c>
      <c r="AI826" t="str">
        <v>Hindustan Unilever Ltd.</v>
      </c>
      <c r="AJ826" t="str">
        <v>FMCG</v>
      </c>
      <c r="AK826" t="str">
        <v>Large Cap</v>
      </c>
      <c r="AL826" t="str">
        <v>2024-08-31 00:00:00</v>
      </c>
      <c r="AM826">
        <v>2.1479999999999999E-2</v>
      </c>
    </row>
    <row r="827" spans="7:39" x14ac:dyDescent="0.3">
      <c r="G827">
        <v>200515</v>
      </c>
      <c r="H827" t="str">
        <v>ZF Commercial Vehicle Control Systems India Ltd.</v>
      </c>
      <c r="I827" t="str">
        <v>Auto &amp; Auto Components</v>
      </c>
      <c r="J827" t="str">
        <v>Mid Cap</v>
      </c>
      <c r="K827" t="str">
        <v>2023-05-31 00:00:00</v>
      </c>
      <c r="L827">
        <v>3.8000000000000002E-4</v>
      </c>
      <c r="O827">
        <v>215477</v>
      </c>
      <c r="P827" t="str">
        <v>Endurance Technologies Ltd.</v>
      </c>
      <c r="Q827" t="str">
        <v>Auto &amp; Auto Components</v>
      </c>
      <c r="R827" t="str">
        <v>Mid Cap</v>
      </c>
      <c r="S827" t="str">
        <v>2023-05-31 00:00:00</v>
      </c>
      <c r="T827">
        <v>3.8000000000000002E-4</v>
      </c>
      <c r="AG827" t="str">
        <v>nifty_50</v>
      </c>
      <c r="AH827">
        <v>100034</v>
      </c>
      <c r="AI827" t="str">
        <v>Bajaj Finance Ltd.</v>
      </c>
      <c r="AJ827" t="str">
        <v>NBFC's &amp; Housing Finance</v>
      </c>
      <c r="AK827" t="str">
        <v>Large Cap</v>
      </c>
      <c r="AL827" t="str">
        <v>2024-08-31 00:00:00</v>
      </c>
      <c r="AM827">
        <v>1.7469999999999999E-2</v>
      </c>
    </row>
    <row r="828" spans="7:39" x14ac:dyDescent="0.3">
      <c r="G828">
        <v>215477</v>
      </c>
      <c r="H828" t="str">
        <v>Endurance Technologies Ltd.</v>
      </c>
      <c r="I828" t="str">
        <v>Auto &amp; Auto Components</v>
      </c>
      <c r="J828" t="str">
        <v>Mid Cap</v>
      </c>
      <c r="K828" t="str">
        <v>2023-05-31 00:00:00</v>
      </c>
      <c r="L828">
        <v>3.8000000000000002E-4</v>
      </c>
      <c r="O828">
        <v>226328</v>
      </c>
      <c r="P828" t="str">
        <v>Anupam Rasayan India Ltd.</v>
      </c>
      <c r="Q828" t="str">
        <v>Chemicals</v>
      </c>
      <c r="R828" t="str">
        <v>Small Cap</v>
      </c>
      <c r="S828" t="str">
        <v>2023-05-31 00:00:00</v>
      </c>
      <c r="T828">
        <v>3.6999999999999999E-4</v>
      </c>
      <c r="AG828" t="str">
        <v>nifty_50</v>
      </c>
      <c r="AH828">
        <v>124715</v>
      </c>
      <c r="AI828" t="str">
        <v>Sun Pharmaceutical Industries Ltd.</v>
      </c>
      <c r="AJ828" t="str">
        <v>Healthcare</v>
      </c>
      <c r="AK828" t="str">
        <v>Large Cap</v>
      </c>
      <c r="AL828" t="str">
        <v>2024-08-31 00:00:00</v>
      </c>
      <c r="AM828">
        <v>1.719E-2</v>
      </c>
    </row>
    <row r="829" spans="7:39" x14ac:dyDescent="0.3">
      <c r="G829">
        <v>226328</v>
      </c>
      <c r="H829" t="str">
        <v>Anupam Rasayan India Ltd.</v>
      </c>
      <c r="I829" t="str">
        <v>Chemicals</v>
      </c>
      <c r="J829" t="str">
        <v>Small Cap</v>
      </c>
      <c r="K829" t="str">
        <v>2023-05-31 00:00:00</v>
      </c>
      <c r="L829">
        <v>3.6999999999999999E-4</v>
      </c>
      <c r="O829">
        <v>251791</v>
      </c>
      <c r="P829" t="str">
        <v>Aptus Value Housing Finance India Ltd.</v>
      </c>
      <c r="Q829" t="str">
        <v>NBFC's &amp; Housing Finance</v>
      </c>
      <c r="R829" t="str">
        <v>Small Cap</v>
      </c>
      <c r="S829" t="str">
        <v>2023-05-31 00:00:00</v>
      </c>
      <c r="T829">
        <v>3.6999999999999999E-4</v>
      </c>
      <c r="AG829" t="str">
        <v>nifty_50</v>
      </c>
      <c r="AH829">
        <v>100570</v>
      </c>
      <c r="AI829" t="str">
        <v>Tata Motors Ltd.</v>
      </c>
      <c r="AJ829" t="str">
        <v>Auto &amp; Auto Components</v>
      </c>
      <c r="AK829" t="str">
        <v>Large Cap</v>
      </c>
      <c r="AL829" t="str">
        <v>2024-08-31 00:00:00</v>
      </c>
      <c r="AM829">
        <v>1.712E-2</v>
      </c>
    </row>
    <row r="830" spans="7:39" x14ac:dyDescent="0.3">
      <c r="G830">
        <v>251791</v>
      </c>
      <c r="H830" t="str">
        <v>Aptus Value Housing Finance India Ltd.</v>
      </c>
      <c r="I830" t="str">
        <v>NBFC's &amp; Housing Finance</v>
      </c>
      <c r="J830" t="str">
        <v>Small Cap</v>
      </c>
      <c r="K830" t="str">
        <v>2023-05-31 00:00:00</v>
      </c>
      <c r="L830">
        <v>3.6999999999999999E-4</v>
      </c>
      <c r="O830">
        <v>297629</v>
      </c>
      <c r="P830" t="str">
        <v>Suven Pharmaceuticals Ltd.</v>
      </c>
      <c r="Q830" t="str">
        <v>Healthcare</v>
      </c>
      <c r="R830" t="str">
        <v>Small Cap</v>
      </c>
      <c r="S830" t="str">
        <v>2023-05-31 00:00:00</v>
      </c>
      <c r="T830">
        <v>3.6999999999999999E-4</v>
      </c>
      <c r="AG830" t="str">
        <v>nifty_50</v>
      </c>
      <c r="AH830">
        <v>132555</v>
      </c>
      <c r="AI830" t="str">
        <v>NTPC Ltd.</v>
      </c>
      <c r="AJ830" t="str">
        <v>Power</v>
      </c>
      <c r="AK830" t="str">
        <v>Large Cap</v>
      </c>
      <c r="AL830" t="str">
        <v>2024-08-31 00:00:00</v>
      </c>
      <c r="AM830">
        <v>1.7049999999999999E-2</v>
      </c>
    </row>
    <row r="831" spans="7:39" x14ac:dyDescent="0.3">
      <c r="G831">
        <v>297629</v>
      </c>
      <c r="H831" t="str">
        <v>Suven Pharmaceuticals Ltd.</v>
      </c>
      <c r="I831" t="str">
        <v>Healthcare</v>
      </c>
      <c r="J831" t="str">
        <v>Small Cap</v>
      </c>
      <c r="K831" t="str">
        <v>2023-05-31 00:00:00</v>
      </c>
      <c r="L831">
        <v>3.6999999999999999E-4</v>
      </c>
      <c r="O831">
        <v>124200</v>
      </c>
      <c r="P831" t="str">
        <v>Vinati Organics Ltd.</v>
      </c>
      <c r="Q831" t="str">
        <v>Chemicals</v>
      </c>
      <c r="R831" t="str">
        <v>Mid Cap</v>
      </c>
      <c r="S831" t="str">
        <v>2023-05-31 00:00:00</v>
      </c>
      <c r="T831">
        <v>3.6999999999999999E-4</v>
      </c>
      <c r="AG831" t="str">
        <v>nifty_50</v>
      </c>
      <c r="AH831">
        <v>132281</v>
      </c>
      <c r="AI831" t="str">
        <v>HCL Technologies Ltd.</v>
      </c>
      <c r="AJ831" t="str">
        <v>IT</v>
      </c>
      <c r="AK831" t="str">
        <v>Large Cap</v>
      </c>
      <c r="AL831" t="str">
        <v>2024-08-31 00:00:00</v>
      </c>
      <c r="AM831">
        <v>1.61E-2</v>
      </c>
    </row>
    <row r="832" spans="7:39" x14ac:dyDescent="0.3">
      <c r="G832">
        <v>124200</v>
      </c>
      <c r="H832" t="str">
        <v>Vinati Organics Ltd.</v>
      </c>
      <c r="I832" t="str">
        <v>Chemicals</v>
      </c>
      <c r="J832" t="str">
        <v>Mid Cap</v>
      </c>
      <c r="K832" t="str">
        <v>2023-05-31 00:00:00</v>
      </c>
      <c r="L832">
        <v>3.6999999999999999E-4</v>
      </c>
      <c r="O832">
        <v>122205</v>
      </c>
      <c r="P832" t="str">
        <v>Praj Industries Ltd.</v>
      </c>
      <c r="Q832" t="str">
        <v>Capital Goods</v>
      </c>
      <c r="R832" t="str">
        <v>Small Cap</v>
      </c>
      <c r="S832" t="str">
        <v>2023-05-31 00:00:00</v>
      </c>
      <c r="T832">
        <v>3.6999999999999999E-4</v>
      </c>
      <c r="AG832" t="str">
        <v>nifty_50</v>
      </c>
      <c r="AH832">
        <v>100312</v>
      </c>
      <c r="AI832" t="str">
        <v>Oil &amp; Natural Gas Corporation Ltd.</v>
      </c>
      <c r="AJ832" t="str">
        <v>Oil &amp; Gas</v>
      </c>
      <c r="AK832" t="str">
        <v>Large Cap</v>
      </c>
      <c r="AL832" t="str">
        <v>2024-08-31 00:00:00</v>
      </c>
      <c r="AM832">
        <v>1.478E-2</v>
      </c>
    </row>
    <row r="833" spans="7:39" x14ac:dyDescent="0.3">
      <c r="G833">
        <v>122205</v>
      </c>
      <c r="H833" t="str">
        <v>Praj Industries Ltd.</v>
      </c>
      <c r="I833" t="str">
        <v>Capital Goods</v>
      </c>
      <c r="J833" t="str">
        <v>Small Cap</v>
      </c>
      <c r="K833" t="str">
        <v>2023-05-31 00:00:00</v>
      </c>
      <c r="L833">
        <v>3.6999999999999999E-4</v>
      </c>
      <c r="O833">
        <v>200054</v>
      </c>
      <c r="P833" t="str">
        <v>V-Guard Industries Ltd.</v>
      </c>
      <c r="Q833" t="str">
        <v>Consumer Durables</v>
      </c>
      <c r="R833" t="str">
        <v>Small Cap</v>
      </c>
      <c r="S833" t="str">
        <v>2023-05-31 00:00:00</v>
      </c>
      <c r="T833">
        <v>3.6999999999999999E-4</v>
      </c>
      <c r="AG833" t="str">
        <v>nifty_50</v>
      </c>
      <c r="AH833">
        <v>132500</v>
      </c>
      <c r="AI833" t="str">
        <v>Maruti Suzuki India Ltd.</v>
      </c>
      <c r="AJ833" t="str">
        <v>Auto &amp; Auto Components</v>
      </c>
      <c r="AK833" t="str">
        <v>Large Cap</v>
      </c>
      <c r="AL833" t="str">
        <v>2024-08-31 00:00:00</v>
      </c>
      <c r="AM833">
        <v>1.409E-2</v>
      </c>
    </row>
    <row r="834" spans="7:39" x14ac:dyDescent="0.3">
      <c r="G834">
        <v>200054</v>
      </c>
      <c r="H834" t="str">
        <v>V-Guard Industries Ltd.</v>
      </c>
      <c r="I834" t="str">
        <v>Consumer Durables</v>
      </c>
      <c r="J834" t="str">
        <v>Small Cap</v>
      </c>
      <c r="K834" t="str">
        <v>2023-05-31 00:00:00</v>
      </c>
      <c r="L834">
        <v>3.6999999999999999E-4</v>
      </c>
      <c r="O834">
        <v>100031</v>
      </c>
      <c r="P834" t="str">
        <v>Bajaj Electricals Ltd.</v>
      </c>
      <c r="Q834" t="str">
        <v>Consumer Durables</v>
      </c>
      <c r="R834" t="str">
        <v>Small Cap</v>
      </c>
      <c r="S834" t="str">
        <v>2023-05-31 00:00:00</v>
      </c>
      <c r="T834">
        <v>3.6999999999999999E-4</v>
      </c>
      <c r="AG834" t="str">
        <v>nifty_50</v>
      </c>
      <c r="AH834">
        <v>132898</v>
      </c>
      <c r="AI834" t="str">
        <v>Power Grid Corporation Of India Ltd.</v>
      </c>
      <c r="AJ834" t="str">
        <v>Power</v>
      </c>
      <c r="AK834" t="str">
        <v>Large Cap</v>
      </c>
      <c r="AL834" t="str">
        <v>2024-08-31 00:00:00</v>
      </c>
      <c r="AM834">
        <v>1.319E-2</v>
      </c>
    </row>
    <row r="835" spans="7:39" x14ac:dyDescent="0.3">
      <c r="G835">
        <v>100031</v>
      </c>
      <c r="H835" t="str">
        <v>Bajaj Electricals Ltd.</v>
      </c>
      <c r="I835" t="str">
        <v>Consumer Durables</v>
      </c>
      <c r="J835" t="str">
        <v>Small Cap</v>
      </c>
      <c r="K835" t="str">
        <v>2023-05-31 00:00:00</v>
      </c>
      <c r="L835">
        <v>3.6999999999999999E-4</v>
      </c>
      <c r="O835">
        <v>223430</v>
      </c>
      <c r="P835" t="str">
        <v>Vedant Fashions Ltd.</v>
      </c>
      <c r="Q835" t="str">
        <v>Consumer Discretionary</v>
      </c>
      <c r="R835" t="str">
        <v>Mid Cap</v>
      </c>
      <c r="S835" t="str">
        <v>2023-05-31 00:00:00</v>
      </c>
      <c r="T835">
        <v>3.6000000000000002E-4</v>
      </c>
      <c r="AG835" t="str">
        <v>nifty_50</v>
      </c>
      <c r="AH835">
        <v>100114</v>
      </c>
      <c r="AI835" t="str">
        <v>Titan Company Ltd.</v>
      </c>
      <c r="AJ835" t="str">
        <v>Consumer Discretionary</v>
      </c>
      <c r="AK835" t="str">
        <v>Large Cap</v>
      </c>
      <c r="AL835" t="str">
        <v>2024-08-31 00:00:00</v>
      </c>
      <c r="AM835">
        <v>1.2880000000000001E-2</v>
      </c>
    </row>
    <row r="836" spans="7:39" x14ac:dyDescent="0.3">
      <c r="G836">
        <v>223430</v>
      </c>
      <c r="H836" t="str">
        <v>Vedant Fashions Ltd.</v>
      </c>
      <c r="I836" t="str">
        <v>Consumer Discretionary</v>
      </c>
      <c r="J836" t="str">
        <v>Mid Cap</v>
      </c>
      <c r="K836" t="str">
        <v>2023-05-31 00:00:00</v>
      </c>
      <c r="L836">
        <v>3.6000000000000002E-4</v>
      </c>
      <c r="O836">
        <v>210174</v>
      </c>
      <c r="P836" t="str">
        <v>General Insurance Corporation of India</v>
      </c>
      <c r="Q836" t="str">
        <v>Insurance</v>
      </c>
      <c r="R836" t="str">
        <v>Mid Cap</v>
      </c>
      <c r="S836" t="str">
        <v>2023-05-31 00:00:00</v>
      </c>
      <c r="T836">
        <v>3.5E-4</v>
      </c>
      <c r="AG836" t="str">
        <v>nifty_50</v>
      </c>
      <c r="AH836">
        <v>100820</v>
      </c>
      <c r="AI836" t="str">
        <v>Asian Paints Ltd.</v>
      </c>
      <c r="AJ836" t="str">
        <v>Building Materials</v>
      </c>
      <c r="AK836" t="str">
        <v>Large Cap</v>
      </c>
      <c r="AL836" t="str">
        <v>2024-08-31 00:00:00</v>
      </c>
      <c r="AM836">
        <v>1.227E-2</v>
      </c>
    </row>
    <row r="837" spans="7:39" x14ac:dyDescent="0.3">
      <c r="G837">
        <v>210174</v>
      </c>
      <c r="H837" t="str">
        <v>General Insurance Corporation of India</v>
      </c>
      <c r="I837" t="str">
        <v>Insurance</v>
      </c>
      <c r="J837" t="str">
        <v>Mid Cap</v>
      </c>
      <c r="K837" t="str">
        <v>2023-05-31 00:00:00</v>
      </c>
      <c r="L837">
        <v>3.5E-4</v>
      </c>
      <c r="O837">
        <v>122287</v>
      </c>
      <c r="P837" t="str">
        <v>Kalpataru Projects International Ltd.</v>
      </c>
      <c r="Q837" t="str">
        <v>Construction &amp; Realty</v>
      </c>
      <c r="R837" t="str">
        <v>Small Cap</v>
      </c>
      <c r="S837" t="str">
        <v>2023-05-31 00:00:00</v>
      </c>
      <c r="T837">
        <v>3.5E-4</v>
      </c>
      <c r="AG837" t="str">
        <v>nifty_50</v>
      </c>
      <c r="AH837">
        <v>200132</v>
      </c>
      <c r="AI837" t="str">
        <v>Bajaj Auto Ltd.</v>
      </c>
      <c r="AJ837" t="str">
        <v>Auto &amp; Auto Components</v>
      </c>
      <c r="AK837" t="str">
        <v>Large Cap</v>
      </c>
      <c r="AL837" t="str">
        <v>2024-08-31 00:00:00</v>
      </c>
      <c r="AM837">
        <v>1.1809999999999999E-2</v>
      </c>
    </row>
    <row r="838" spans="7:39" x14ac:dyDescent="0.3">
      <c r="G838">
        <v>122287</v>
      </c>
      <c r="H838" t="str">
        <v>Kalpataru Projects International Ltd.</v>
      </c>
      <c r="I838" t="str">
        <v>Construction &amp; Realty</v>
      </c>
      <c r="J838" t="str">
        <v>Small Cap</v>
      </c>
      <c r="K838" t="str">
        <v>2023-05-31 00:00:00</v>
      </c>
      <c r="L838">
        <v>3.5E-4</v>
      </c>
      <c r="O838">
        <v>100125</v>
      </c>
      <c r="P838" t="str">
        <v>E.I.D. - Parry (India) Ltd.</v>
      </c>
      <c r="Q838" t="str">
        <v>Chemicals</v>
      </c>
      <c r="R838" t="str">
        <v>Small Cap</v>
      </c>
      <c r="S838" t="str">
        <v>2023-05-31 00:00:00</v>
      </c>
      <c r="T838">
        <v>3.5E-4</v>
      </c>
      <c r="AG838" t="str">
        <v>nifty_50</v>
      </c>
      <c r="AH838">
        <v>132538</v>
      </c>
      <c r="AI838" t="str">
        <v>Ultratech Cement Ltd.</v>
      </c>
      <c r="AJ838" t="str">
        <v>Construction Materials</v>
      </c>
      <c r="AK838" t="str">
        <v>Large Cap</v>
      </c>
      <c r="AL838" t="str">
        <v>2024-08-31 00:00:00</v>
      </c>
      <c r="AM838">
        <v>1.128E-2</v>
      </c>
    </row>
    <row r="839" spans="7:39" x14ac:dyDescent="0.3">
      <c r="G839">
        <v>100125</v>
      </c>
      <c r="H839" t="str">
        <v>E.I.D. - Parry (India) Ltd.</v>
      </c>
      <c r="I839" t="str">
        <v>Chemicals</v>
      </c>
      <c r="J839" t="str">
        <v>Small Cap</v>
      </c>
      <c r="K839" t="str">
        <v>2023-05-31 00:00:00</v>
      </c>
      <c r="L839">
        <v>3.5E-4</v>
      </c>
      <c r="O839">
        <v>100085</v>
      </c>
      <c r="P839" t="str">
        <v>Chambal Fertilisers and Chemicals Ltd.</v>
      </c>
      <c r="Q839" t="str">
        <v>Chemicals</v>
      </c>
      <c r="R839" t="str">
        <v>Small Cap</v>
      </c>
      <c r="S839" t="str">
        <v>2023-05-31 00:00:00</v>
      </c>
      <c r="T839">
        <v>3.5E-4</v>
      </c>
      <c r="AG839" t="str">
        <v>nifty_50</v>
      </c>
      <c r="AH839">
        <v>100470</v>
      </c>
      <c r="AI839" t="str">
        <v>Tata Steel Ltd.</v>
      </c>
      <c r="AJ839" t="str">
        <v>Mining &amp; Minerals</v>
      </c>
      <c r="AK839" t="str">
        <v>Large Cap</v>
      </c>
      <c r="AL839" t="str">
        <v>2024-08-31 00:00:00</v>
      </c>
      <c r="AM839">
        <v>1.1010000000000001E-2</v>
      </c>
    </row>
    <row r="840" spans="7:39" x14ac:dyDescent="0.3">
      <c r="G840">
        <v>100085</v>
      </c>
      <c r="H840" t="str">
        <v>Chambal Fertilisers and Chemicals Ltd.</v>
      </c>
      <c r="I840" t="str">
        <v>Chemicals</v>
      </c>
      <c r="J840" t="str">
        <v>Small Cap</v>
      </c>
      <c r="K840" t="str">
        <v>2023-05-31 00:00:00</v>
      </c>
      <c r="L840">
        <v>3.5E-4</v>
      </c>
      <c r="O840">
        <v>119600</v>
      </c>
      <c r="P840" t="str">
        <v>CCL Products (India) Ltd.</v>
      </c>
      <c r="Q840" t="str">
        <v>FMCG</v>
      </c>
      <c r="R840" t="str">
        <v>Small Cap</v>
      </c>
      <c r="S840" t="str">
        <v>2023-05-31 00:00:00</v>
      </c>
      <c r="T840">
        <v>3.4000000000000002E-4</v>
      </c>
      <c r="AG840" t="str">
        <v>nifty_50</v>
      </c>
      <c r="AH840">
        <v>100228</v>
      </c>
      <c r="AI840" t="str">
        <v>JSW Steel Ltd.</v>
      </c>
      <c r="AJ840" t="str">
        <v>Mining &amp; Minerals</v>
      </c>
      <c r="AK840" t="str">
        <v>Large Cap</v>
      </c>
      <c r="AL840" t="str">
        <v>2024-08-31 00:00:00</v>
      </c>
      <c r="AM840">
        <v>1.0970000000000001E-2</v>
      </c>
    </row>
    <row r="841" spans="7:39" x14ac:dyDescent="0.3">
      <c r="G841">
        <v>119600</v>
      </c>
      <c r="H841" t="str">
        <v>CCL Products (India) Ltd.</v>
      </c>
      <c r="I841" t="str">
        <v>FMCG</v>
      </c>
      <c r="J841" t="str">
        <v>Small Cap</v>
      </c>
      <c r="K841" t="str">
        <v>2023-05-31 00:00:00</v>
      </c>
      <c r="L841">
        <v>3.4000000000000002E-4</v>
      </c>
      <c r="O841">
        <v>121064</v>
      </c>
      <c r="P841" t="str">
        <v>Trident Ltd.</v>
      </c>
      <c r="Q841" t="str">
        <v>Textile</v>
      </c>
      <c r="R841" t="str">
        <v>Small Cap</v>
      </c>
      <c r="S841" t="str">
        <v>2023-05-31 00:00:00</v>
      </c>
      <c r="T841">
        <v>3.4000000000000002E-4</v>
      </c>
      <c r="AG841" t="str">
        <v>nifty_50</v>
      </c>
      <c r="AH841">
        <v>219300</v>
      </c>
      <c r="AI841" t="str">
        <v>Coal India Ltd.</v>
      </c>
      <c r="AJ841" t="str">
        <v>Mining &amp; Minerals</v>
      </c>
      <c r="AK841" t="str">
        <v>Large Cap</v>
      </c>
      <c r="AL841" t="str">
        <v>2024-08-31 00:00:00</v>
      </c>
      <c r="AM841">
        <v>1.03E-2</v>
      </c>
    </row>
    <row r="842" spans="7:39" x14ac:dyDescent="0.3">
      <c r="G842">
        <v>121064</v>
      </c>
      <c r="H842" t="str">
        <v>Trident Ltd.</v>
      </c>
      <c r="I842" t="str">
        <v>Textile</v>
      </c>
      <c r="J842" t="str">
        <v>Small Cap</v>
      </c>
      <c r="K842" t="str">
        <v>2023-05-31 00:00:00</v>
      </c>
      <c r="L842">
        <v>3.4000000000000002E-4</v>
      </c>
      <c r="O842">
        <v>100238</v>
      </c>
      <c r="P842" t="str">
        <v>Whirlpool Of India Ltd.</v>
      </c>
      <c r="Q842" t="str">
        <v>Consumer Durables</v>
      </c>
      <c r="R842" t="str">
        <v>Mid Cap</v>
      </c>
      <c r="S842" t="str">
        <v>2023-05-31 00:00:00</v>
      </c>
      <c r="T842">
        <v>3.4000000000000002E-4</v>
      </c>
      <c r="AG842" t="str">
        <v>nifty_50</v>
      </c>
      <c r="AH842">
        <v>205198</v>
      </c>
      <c r="AI842" t="str">
        <v>Bajaj Finserv Ltd.</v>
      </c>
      <c r="AJ842" t="str">
        <v>NBFC's &amp; Housing Finance</v>
      </c>
      <c r="AK842" t="str">
        <v>Large Cap</v>
      </c>
      <c r="AL842" t="str">
        <v>2024-08-31 00:00:00</v>
      </c>
      <c r="AM842">
        <v>9.6799999999999994E-3</v>
      </c>
    </row>
    <row r="843" spans="7:39" x14ac:dyDescent="0.3">
      <c r="G843">
        <v>100238</v>
      </c>
      <c r="H843" t="str">
        <v>Whirlpool Of India Ltd.</v>
      </c>
      <c r="I843" t="str">
        <v>Consumer Durables</v>
      </c>
      <c r="J843" t="str">
        <v>Mid Cap</v>
      </c>
      <c r="K843" t="str">
        <v>2023-05-31 00:00:00</v>
      </c>
      <c r="L843">
        <v>3.4000000000000002E-4</v>
      </c>
      <c r="O843">
        <v>123367</v>
      </c>
      <c r="P843" t="str">
        <v>DCM Shriram Ltd.</v>
      </c>
      <c r="Q843" t="str">
        <v>Chemicals</v>
      </c>
      <c r="R843" t="str">
        <v>Small Cap</v>
      </c>
      <c r="S843" t="str">
        <v>2023-05-31 00:00:00</v>
      </c>
      <c r="T843">
        <v>3.4000000000000002E-4</v>
      </c>
      <c r="AG843" t="str">
        <v>nifty_50</v>
      </c>
      <c r="AH843">
        <v>132921</v>
      </c>
      <c r="AI843" t="str">
        <v>Adani Ports and Special Economic Zone Ltd.</v>
      </c>
      <c r="AJ843" t="str">
        <v>Logistics &amp; Ports</v>
      </c>
      <c r="AK843" t="str">
        <v>Large Cap</v>
      </c>
      <c r="AL843" t="str">
        <v>2024-08-31 00:00:00</v>
      </c>
      <c r="AM843">
        <v>9.4299999999999991E-3</v>
      </c>
    </row>
    <row r="844" spans="7:39" x14ac:dyDescent="0.3">
      <c r="G844">
        <v>123367</v>
      </c>
      <c r="H844" t="str">
        <v>DCM Shriram Ltd.</v>
      </c>
      <c r="I844" t="str">
        <v>Chemicals</v>
      </c>
      <c r="J844" t="str">
        <v>Small Cap</v>
      </c>
      <c r="K844" t="str">
        <v>2023-05-31 00:00:00</v>
      </c>
      <c r="L844">
        <v>3.4000000000000002E-4</v>
      </c>
      <c r="O844">
        <v>132443</v>
      </c>
      <c r="P844" t="str">
        <v>Cera Sanitaryware Ltd.</v>
      </c>
      <c r="Q844" t="str">
        <v>Building Materials</v>
      </c>
      <c r="R844" t="str">
        <v>Small Cap</v>
      </c>
      <c r="S844" t="str">
        <v>2023-05-31 00:00:00</v>
      </c>
      <c r="T844">
        <v>3.4000000000000002E-4</v>
      </c>
      <c r="AG844" t="str">
        <v>nifty_50</v>
      </c>
      <c r="AH844">
        <v>100300</v>
      </c>
      <c r="AI844" t="str">
        <v>Grasim Industries Ltd.</v>
      </c>
      <c r="AJ844" t="str">
        <v>Construction Materials</v>
      </c>
      <c r="AK844" t="str">
        <v>Large Cap</v>
      </c>
      <c r="AL844" t="str">
        <v>2024-08-31 00:00:00</v>
      </c>
      <c r="AM844">
        <v>9.0299999999999998E-3</v>
      </c>
    </row>
    <row r="845" spans="7:39" x14ac:dyDescent="0.3">
      <c r="G845">
        <v>132443</v>
      </c>
      <c r="H845" t="str">
        <v>Cera Sanitaryware Ltd.</v>
      </c>
      <c r="I845" t="str">
        <v>Building Materials</v>
      </c>
      <c r="J845" t="str">
        <v>Small Cap</v>
      </c>
      <c r="K845" t="str">
        <v>2023-05-31 00:00:00</v>
      </c>
      <c r="L845">
        <v>3.4000000000000002E-4</v>
      </c>
      <c r="O845">
        <v>100040</v>
      </c>
      <c r="P845" t="str">
        <v>Aditya Birla Real Estate Ltd.</v>
      </c>
      <c r="Q845" t="str">
        <v>Construction &amp; Realty</v>
      </c>
      <c r="R845" t="str">
        <v>Small Cap</v>
      </c>
      <c r="S845" t="str">
        <v>2023-05-31 00:00:00</v>
      </c>
      <c r="T845">
        <v>3.4000000000000002E-4</v>
      </c>
      <c r="AG845" t="str">
        <v>nifty_50</v>
      </c>
      <c r="AH845">
        <v>132755</v>
      </c>
      <c r="AI845" t="str">
        <v>Tech Mahindra Ltd.</v>
      </c>
      <c r="AJ845" t="str">
        <v>IT</v>
      </c>
      <c r="AK845" t="str">
        <v>Large Cap</v>
      </c>
      <c r="AL845" t="str">
        <v>2024-08-31 00:00:00</v>
      </c>
      <c r="AM845">
        <v>8.9800000000000001E-3</v>
      </c>
    </row>
    <row r="846" spans="7:39" x14ac:dyDescent="0.3">
      <c r="G846">
        <v>100040</v>
      </c>
      <c r="H846" t="str">
        <v>Aditya Birla Real Estate Ltd.</v>
      </c>
      <c r="I846" t="str">
        <v>Construction &amp; Realty</v>
      </c>
      <c r="J846" t="str">
        <v>Small Cap</v>
      </c>
      <c r="K846" t="str">
        <v>2023-05-31 00:00:00</v>
      </c>
      <c r="L846">
        <v>3.4000000000000002E-4</v>
      </c>
      <c r="O846">
        <v>130005</v>
      </c>
      <c r="P846" t="str">
        <v>The India Cements Ltd.</v>
      </c>
      <c r="Q846" t="str">
        <v>Construction Materials</v>
      </c>
      <c r="R846" t="str">
        <v>Small Cap</v>
      </c>
      <c r="S846" t="str">
        <v>2023-05-31 00:00:00</v>
      </c>
      <c r="T846">
        <v>3.4000000000000002E-4</v>
      </c>
      <c r="AG846" t="str">
        <v>nifty_50</v>
      </c>
      <c r="AH846">
        <v>100440</v>
      </c>
      <c r="AI846" t="str">
        <v>Hindalco Industries Ltd.</v>
      </c>
      <c r="AJ846" t="str">
        <v>Mining &amp; Minerals</v>
      </c>
      <c r="AK846" t="str">
        <v>Large Cap</v>
      </c>
      <c r="AL846" t="str">
        <v>2024-08-31 00:00:00</v>
      </c>
      <c r="AM846">
        <v>8.8999999999999999E-3</v>
      </c>
    </row>
    <row r="847" spans="7:39" x14ac:dyDescent="0.3">
      <c r="G847">
        <v>130005</v>
      </c>
      <c r="H847" t="str">
        <v>The India Cements Ltd.</v>
      </c>
      <c r="I847" t="str">
        <v>Construction Materials</v>
      </c>
      <c r="J847" t="str">
        <v>Small Cap</v>
      </c>
      <c r="K847" t="str">
        <v>2023-05-31 00:00:00</v>
      </c>
      <c r="L847">
        <v>3.4000000000000002E-4</v>
      </c>
      <c r="O847">
        <v>100038</v>
      </c>
      <c r="P847" t="str">
        <v>Balrampur Chini Mills Ltd.</v>
      </c>
      <c r="Q847" t="str">
        <v>FMCG</v>
      </c>
      <c r="R847" t="str">
        <v>Small Cap</v>
      </c>
      <c r="S847" t="str">
        <v>2023-05-31 00:00:00</v>
      </c>
      <c r="T847">
        <v>3.4000000000000002E-4</v>
      </c>
      <c r="AG847" t="str">
        <v>nifty_50</v>
      </c>
      <c r="AH847">
        <v>132187</v>
      </c>
      <c r="AI847" t="str">
        <v>IndusInd Bank Ltd.</v>
      </c>
      <c r="AJ847" t="str">
        <v>Banks</v>
      </c>
      <c r="AK847" t="str">
        <v>Large Cap</v>
      </c>
      <c r="AL847" t="str">
        <v>2024-08-31 00:00:00</v>
      </c>
      <c r="AM847">
        <v>8.0199999999999994E-3</v>
      </c>
    </row>
    <row r="848" spans="7:39" x14ac:dyDescent="0.3">
      <c r="G848">
        <v>100038</v>
      </c>
      <c r="H848" t="str">
        <v>Balrampur Chini Mills Ltd.</v>
      </c>
      <c r="I848" t="str">
        <v>FMCG</v>
      </c>
      <c r="J848" t="str">
        <v>Small Cap</v>
      </c>
      <c r="K848" t="str">
        <v>2023-05-31 00:00:00</v>
      </c>
      <c r="L848">
        <v>3.4000000000000002E-4</v>
      </c>
      <c r="O848">
        <v>100084</v>
      </c>
      <c r="P848" t="str">
        <v>CESC Ltd.</v>
      </c>
      <c r="Q848" t="str">
        <v>Power</v>
      </c>
      <c r="R848" t="str">
        <v>Small Cap</v>
      </c>
      <c r="S848" t="str">
        <v>2023-05-31 00:00:00</v>
      </c>
      <c r="T848">
        <v>3.3E-4</v>
      </c>
      <c r="AG848" t="str">
        <v>nifty_50</v>
      </c>
      <c r="AH848">
        <v>100087</v>
      </c>
      <c r="AI848" t="str">
        <v>Cipla Ltd.</v>
      </c>
      <c r="AJ848" t="str">
        <v>Healthcare</v>
      </c>
      <c r="AK848" t="str">
        <v>Large Cap</v>
      </c>
      <c r="AL848" t="str">
        <v>2024-08-31 00:00:00</v>
      </c>
      <c r="AM848">
        <v>7.9799999999999992E-3</v>
      </c>
    </row>
    <row r="849" spans="7:39" x14ac:dyDescent="0.3">
      <c r="G849">
        <v>100084</v>
      </c>
      <c r="H849" t="str">
        <v>CESC Ltd.</v>
      </c>
      <c r="I849" t="str">
        <v>Power</v>
      </c>
      <c r="J849" t="str">
        <v>Small Cap</v>
      </c>
      <c r="K849" t="str">
        <v>2023-05-31 00:00:00</v>
      </c>
      <c r="L849">
        <v>3.3E-4</v>
      </c>
      <c r="O849">
        <v>131768</v>
      </c>
      <c r="P849" t="str">
        <v>Poly Medicure Ltd.</v>
      </c>
      <c r="Q849" t="str">
        <v>Healthcare</v>
      </c>
      <c r="R849" t="str">
        <v>Small Cap</v>
      </c>
      <c r="S849" t="str">
        <v>2023-05-31 00:00:00</v>
      </c>
      <c r="T849">
        <v>3.3E-4</v>
      </c>
      <c r="AG849" t="str">
        <v>nifty_50</v>
      </c>
      <c r="AH849">
        <v>100790</v>
      </c>
      <c r="AI849" t="str">
        <v>Nestle India Ltd.</v>
      </c>
      <c r="AJ849" t="str">
        <v>FMCG</v>
      </c>
      <c r="AK849" t="str">
        <v>Large Cap</v>
      </c>
      <c r="AL849" t="str">
        <v>2024-08-31 00:00:00</v>
      </c>
      <c r="AM849">
        <v>7.7600000000000004E-3</v>
      </c>
    </row>
    <row r="850" spans="7:39" x14ac:dyDescent="0.3">
      <c r="G850">
        <v>131768</v>
      </c>
      <c r="H850" t="str">
        <v>Poly Medicure Ltd.</v>
      </c>
      <c r="I850" t="str">
        <v>Healthcare</v>
      </c>
      <c r="J850" t="str">
        <v>Small Cap</v>
      </c>
      <c r="K850" t="str">
        <v>2023-05-31 00:00:00</v>
      </c>
      <c r="L850">
        <v>3.3E-4</v>
      </c>
      <c r="O850">
        <v>131595</v>
      </c>
      <c r="P850" t="str">
        <v>Capri Global Capital Ltd.</v>
      </c>
      <c r="Q850" t="str">
        <v>NBFC's &amp; Housing Finance</v>
      </c>
      <c r="R850" t="str">
        <v>Small Cap</v>
      </c>
      <c r="S850" t="str">
        <v>2023-05-31 00:00:00</v>
      </c>
      <c r="T850">
        <v>3.3E-4</v>
      </c>
      <c r="AG850" t="str">
        <v>nifty_50</v>
      </c>
      <c r="AH850">
        <v>111218</v>
      </c>
      <c r="AI850" t="str">
        <v>Shriram Finance Ltd.</v>
      </c>
      <c r="AJ850" t="str">
        <v>NBFC's &amp; Housing Finance</v>
      </c>
      <c r="AK850" t="str">
        <v>Large Cap</v>
      </c>
      <c r="AL850" t="str">
        <v>2024-08-31 00:00:00</v>
      </c>
      <c r="AM850">
        <v>7.7600000000000004E-3</v>
      </c>
    </row>
    <row r="851" spans="7:39" x14ac:dyDescent="0.3">
      <c r="G851">
        <v>131595</v>
      </c>
      <c r="H851" t="str">
        <v>Capri Global Capital Ltd.</v>
      </c>
      <c r="I851" t="str">
        <v>NBFC's &amp; Housing Finance</v>
      </c>
      <c r="J851" t="str">
        <v>Small Cap</v>
      </c>
      <c r="K851" t="str">
        <v>2023-05-31 00:00:00</v>
      </c>
      <c r="L851">
        <v>3.3E-4</v>
      </c>
      <c r="O851">
        <v>226720</v>
      </c>
      <c r="P851" t="str">
        <v>Kalyan Jewellers India Ltd.</v>
      </c>
      <c r="Q851" t="str">
        <v>Consumer Discretionary</v>
      </c>
      <c r="R851" t="str">
        <v>Small Cap</v>
      </c>
      <c r="S851" t="str">
        <v>2023-05-31 00:00:00</v>
      </c>
      <c r="T851">
        <v>3.3E-4</v>
      </c>
      <c r="AG851" t="str">
        <v>nifty_50</v>
      </c>
      <c r="AH851">
        <v>112599</v>
      </c>
      <c r="AI851" t="str">
        <v>Adani Enterprises Ltd.</v>
      </c>
      <c r="AJ851" t="str">
        <v>Trading</v>
      </c>
      <c r="AK851" t="str">
        <v>Large Cap</v>
      </c>
      <c r="AL851" t="str">
        <v>2024-08-31 00:00:00</v>
      </c>
      <c r="AM851">
        <v>7.5199999999999998E-3</v>
      </c>
    </row>
    <row r="852" spans="7:39" x14ac:dyDescent="0.3">
      <c r="G852">
        <v>226720</v>
      </c>
      <c r="H852" t="str">
        <v>Kalyan Jewellers India Ltd.</v>
      </c>
      <c r="I852" t="str">
        <v>Consumer Discretionary</v>
      </c>
      <c r="J852" t="str">
        <v>Small Cap</v>
      </c>
      <c r="K852" t="str">
        <v>2023-05-31 00:00:00</v>
      </c>
      <c r="L852">
        <v>3.3E-4</v>
      </c>
      <c r="O852">
        <v>132848</v>
      </c>
      <c r="P852" t="str">
        <v>Delta Corp Ltd.</v>
      </c>
      <c r="Q852" t="str">
        <v>Services</v>
      </c>
      <c r="R852" t="str">
        <v>Small Cap</v>
      </c>
      <c r="S852" t="str">
        <v>2023-05-31 00:00:00</v>
      </c>
      <c r="T852">
        <v>3.3E-4</v>
      </c>
      <c r="AG852" t="str">
        <v>nifty_50</v>
      </c>
      <c r="AH852">
        <v>100124</v>
      </c>
      <c r="AI852" t="str">
        <v>Dr. Reddy's Laboratories Ltd.</v>
      </c>
      <c r="AJ852" t="str">
        <v>Healthcare</v>
      </c>
      <c r="AK852" t="str">
        <v>Large Cap</v>
      </c>
      <c r="AL852" t="str">
        <v>2024-08-31 00:00:00</v>
      </c>
      <c r="AM852">
        <v>7.4400000000000004E-3</v>
      </c>
    </row>
    <row r="853" spans="7:39" x14ac:dyDescent="0.3">
      <c r="G853">
        <v>132848</v>
      </c>
      <c r="H853" t="str">
        <v>Delta Corp Ltd.</v>
      </c>
      <c r="I853" t="str">
        <v>Services</v>
      </c>
      <c r="J853" t="str">
        <v>Small Cap</v>
      </c>
      <c r="K853" t="str">
        <v>2023-05-31 00:00:00</v>
      </c>
      <c r="L853">
        <v>3.3E-4</v>
      </c>
      <c r="O853">
        <v>132733</v>
      </c>
      <c r="P853" t="str">
        <v>Sun TV Network Ltd.</v>
      </c>
      <c r="Q853" t="str">
        <v>Services</v>
      </c>
      <c r="R853" t="str">
        <v>Mid Cap</v>
      </c>
      <c r="S853" t="str">
        <v>2023-05-31 00:00:00</v>
      </c>
      <c r="T853">
        <v>3.3E-4</v>
      </c>
      <c r="AG853" t="str">
        <v>nifty_50</v>
      </c>
      <c r="AH853">
        <v>211385</v>
      </c>
      <c r="AI853" t="str">
        <v>SBI Life Insurance Company Ltd.</v>
      </c>
      <c r="AJ853" t="str">
        <v>Insurance</v>
      </c>
      <c r="AK853" t="str">
        <v>Large Cap</v>
      </c>
      <c r="AL853" t="str">
        <v>2024-08-31 00:00:00</v>
      </c>
      <c r="AM853">
        <v>7.1399999999999996E-3</v>
      </c>
    </row>
    <row r="854" spans="7:39" x14ac:dyDescent="0.3">
      <c r="G854">
        <v>132733</v>
      </c>
      <c r="H854" t="str">
        <v>Sun TV Network Ltd.</v>
      </c>
      <c r="I854" t="str">
        <v>Services</v>
      </c>
      <c r="J854" t="str">
        <v>Mid Cap</v>
      </c>
      <c r="K854" t="str">
        <v>2023-05-31 00:00:00</v>
      </c>
      <c r="L854">
        <v>3.3E-4</v>
      </c>
      <c r="O854">
        <v>132809</v>
      </c>
      <c r="P854" t="str">
        <v>Firstsource Solutions Ltd.</v>
      </c>
      <c r="Q854" t="str">
        <v>IT</v>
      </c>
      <c r="R854" t="str">
        <v>Small Cap</v>
      </c>
      <c r="S854" t="str">
        <v>2023-05-31 00:00:00</v>
      </c>
      <c r="T854">
        <v>3.3E-4</v>
      </c>
      <c r="AG854" t="str">
        <v>nifty_50</v>
      </c>
      <c r="AH854">
        <v>100800</v>
      </c>
      <c r="AI854" t="str">
        <v>Tata Consumer Products Ltd.</v>
      </c>
      <c r="AJ854" t="str">
        <v>FMCG</v>
      </c>
      <c r="AK854" t="str">
        <v>Large Cap</v>
      </c>
      <c r="AL854" t="str">
        <v>2024-08-31 00:00:00</v>
      </c>
      <c r="AM854">
        <v>6.8199999999999997E-3</v>
      </c>
    </row>
    <row r="855" spans="7:39" x14ac:dyDescent="0.3">
      <c r="G855">
        <v>132809</v>
      </c>
      <c r="H855" t="str">
        <v>Firstsource Solutions Ltd.</v>
      </c>
      <c r="I855" t="str">
        <v>IT</v>
      </c>
      <c r="J855" t="str">
        <v>Small Cap</v>
      </c>
      <c r="K855" t="str">
        <v>2023-05-31 00:00:00</v>
      </c>
      <c r="L855">
        <v>3.3E-4</v>
      </c>
      <c r="O855">
        <v>132922</v>
      </c>
      <c r="P855" t="str">
        <v>Edelweiss Financial Services Ltd.</v>
      </c>
      <c r="Q855" t="str">
        <v>Financial Services</v>
      </c>
      <c r="R855" t="str">
        <v>Small Cap</v>
      </c>
      <c r="S855" t="str">
        <v>2023-05-31 00:00:00</v>
      </c>
      <c r="T855">
        <v>3.3E-4</v>
      </c>
      <c r="AG855" t="str">
        <v>nifty_50</v>
      </c>
      <c r="AH855">
        <v>217389</v>
      </c>
      <c r="AI855" t="str">
        <v>HDFC Life Insurance Company Ltd.</v>
      </c>
      <c r="AJ855" t="str">
        <v>Insurance</v>
      </c>
      <c r="AK855" t="str">
        <v>Large Cap</v>
      </c>
      <c r="AL855" t="str">
        <v>2024-08-31 00:00:00</v>
      </c>
      <c r="AM855">
        <v>6.8100000000000001E-3</v>
      </c>
    </row>
    <row r="856" spans="7:39" x14ac:dyDescent="0.3">
      <c r="G856">
        <v>132922</v>
      </c>
      <c r="H856" t="str">
        <v>Edelweiss Financial Services Ltd.</v>
      </c>
      <c r="I856" t="str">
        <v>Financial Services</v>
      </c>
      <c r="J856" t="str">
        <v>Small Cap</v>
      </c>
      <c r="K856" t="str">
        <v>2023-05-31 00:00:00</v>
      </c>
      <c r="L856">
        <v>3.3E-4</v>
      </c>
      <c r="O856">
        <v>104067</v>
      </c>
      <c r="P856" t="str">
        <v>Zensar Technologies Ltd.</v>
      </c>
      <c r="Q856" t="str">
        <v>IT</v>
      </c>
      <c r="R856" t="str">
        <v>Small Cap</v>
      </c>
      <c r="S856" t="str">
        <v>2023-05-31 00:00:00</v>
      </c>
      <c r="T856">
        <v>3.2000000000000003E-4</v>
      </c>
      <c r="AG856" t="str">
        <v>nifty_50</v>
      </c>
      <c r="AH856">
        <v>107685</v>
      </c>
      <c r="AI856" t="str">
        <v>Wipro Ltd.</v>
      </c>
      <c r="AJ856" t="str">
        <v>IT</v>
      </c>
      <c r="AK856" t="str">
        <v>Large Cap</v>
      </c>
      <c r="AL856" t="str">
        <v>2024-08-31 00:00:00</v>
      </c>
      <c r="AM856">
        <v>6.6100000000000004E-3</v>
      </c>
    </row>
    <row r="857" spans="7:39" x14ac:dyDescent="0.3">
      <c r="G857">
        <v>104067</v>
      </c>
      <c r="H857" t="str">
        <v>Zensar Technologies Ltd.</v>
      </c>
      <c r="I857" t="str">
        <v>IT</v>
      </c>
      <c r="J857" t="str">
        <v>Small Cap</v>
      </c>
      <c r="K857" t="str">
        <v>2023-05-31 00:00:00</v>
      </c>
      <c r="L857">
        <v>3.2000000000000003E-4</v>
      </c>
      <c r="O857">
        <v>107880</v>
      </c>
      <c r="P857" t="str">
        <v>VIP Industries Ltd.</v>
      </c>
      <c r="Q857" t="str">
        <v>Consumer Discretionary</v>
      </c>
      <c r="R857" t="str">
        <v>Small Cap</v>
      </c>
      <c r="S857" t="str">
        <v>2023-05-31 00:00:00</v>
      </c>
      <c r="T857">
        <v>3.2000000000000003E-4</v>
      </c>
      <c r="AG857" t="str">
        <v>nifty_50</v>
      </c>
      <c r="AH857">
        <v>100547</v>
      </c>
      <c r="AI857" t="str">
        <v>Bharat Petroleum Corporation Ltd.</v>
      </c>
      <c r="AJ857" t="str">
        <v>Oil &amp; Gas</v>
      </c>
      <c r="AK857" t="str">
        <v>Large Cap</v>
      </c>
      <c r="AL857" t="str">
        <v>2024-08-31 00:00:00</v>
      </c>
      <c r="AM857">
        <v>6.3E-3</v>
      </c>
    </row>
    <row r="858" spans="7:39" x14ac:dyDescent="0.3">
      <c r="G858">
        <v>107880</v>
      </c>
      <c r="H858" t="str">
        <v>VIP Industries Ltd.</v>
      </c>
      <c r="I858" t="str">
        <v>Consumer Discretionary</v>
      </c>
      <c r="J858" t="str">
        <v>Small Cap</v>
      </c>
      <c r="K858" t="str">
        <v>2023-05-31 00:00:00</v>
      </c>
      <c r="L858">
        <v>3.2000000000000003E-4</v>
      </c>
      <c r="O858">
        <v>132259</v>
      </c>
      <c r="P858" t="str">
        <v>Apar Industries Ltd.</v>
      </c>
      <c r="Q858" t="str">
        <v>Capital Goods</v>
      </c>
      <c r="R858" t="str">
        <v>Small Cap</v>
      </c>
      <c r="S858" t="str">
        <v>2023-05-31 00:00:00</v>
      </c>
      <c r="T858">
        <v>3.2000000000000003E-4</v>
      </c>
      <c r="AG858" t="str">
        <v>nifty_50</v>
      </c>
      <c r="AH858">
        <v>100182</v>
      </c>
      <c r="AI858" t="str">
        <v>Hero MotoCorp Ltd.</v>
      </c>
      <c r="AJ858" t="str">
        <v>Auto &amp; Auto Components</v>
      </c>
      <c r="AK858" t="str">
        <v>Large Cap</v>
      </c>
      <c r="AL858" t="str">
        <v>2024-08-31 00:00:00</v>
      </c>
      <c r="AM858">
        <v>6.1500000000000001E-3</v>
      </c>
    </row>
    <row r="859" spans="7:39" x14ac:dyDescent="0.3">
      <c r="G859">
        <v>132259</v>
      </c>
      <c r="H859" t="str">
        <v>Apar Industries Ltd.</v>
      </c>
      <c r="I859" t="str">
        <v>Capital Goods</v>
      </c>
      <c r="J859" t="str">
        <v>Small Cap</v>
      </c>
      <c r="K859" t="str">
        <v>2023-05-31 00:00:00</v>
      </c>
      <c r="L859">
        <v>3.2000000000000003E-4</v>
      </c>
      <c r="O859">
        <v>225154</v>
      </c>
      <c r="P859" t="str">
        <v>Amber Enterprises India Ltd.</v>
      </c>
      <c r="Q859" t="str">
        <v>Manufacturing</v>
      </c>
      <c r="R859" t="str">
        <v>Small Cap</v>
      </c>
      <c r="S859" t="str">
        <v>2023-05-31 00:00:00</v>
      </c>
      <c r="T859">
        <v>3.2000000000000003E-4</v>
      </c>
      <c r="AG859" t="str">
        <v>nifty_50</v>
      </c>
      <c r="AH859">
        <v>108869</v>
      </c>
      <c r="AI859" t="str">
        <v>Apollo Hospitals Enterprise Ltd.</v>
      </c>
      <c r="AJ859" t="str">
        <v>Hospitals &amp; Diagnostics</v>
      </c>
      <c r="AK859" t="str">
        <v>Large Cap</v>
      </c>
      <c r="AL859" t="str">
        <v>2024-08-31 00:00:00</v>
      </c>
      <c r="AM859">
        <v>6.0800000000000003E-3</v>
      </c>
    </row>
    <row r="860" spans="7:39" x14ac:dyDescent="0.3">
      <c r="G860">
        <v>225154</v>
      </c>
      <c r="H860" t="str">
        <v>Amber Enterprises India Ltd.</v>
      </c>
      <c r="I860" t="str">
        <v>Manufacturing</v>
      </c>
      <c r="J860" t="str">
        <v>Small Cap</v>
      </c>
      <c r="K860" t="str">
        <v>2023-05-31 00:00:00</v>
      </c>
      <c r="L860">
        <v>3.2000000000000003E-4</v>
      </c>
      <c r="O860">
        <v>100380</v>
      </c>
      <c r="P860" t="str">
        <v>JK Lakshmi Cement Ltd.</v>
      </c>
      <c r="Q860" t="str">
        <v>Construction Materials</v>
      </c>
      <c r="R860" t="str">
        <v>Small Cap</v>
      </c>
      <c r="S860" t="str">
        <v>2023-05-31 00:00:00</v>
      </c>
      <c r="T860">
        <v>3.2000000000000003E-4</v>
      </c>
      <c r="AG860" t="str">
        <v>nifty_50</v>
      </c>
      <c r="AH860">
        <v>100825</v>
      </c>
      <c r="AI860" t="str">
        <v>Britannia Industries Ltd.</v>
      </c>
      <c r="AJ860" t="str">
        <v>FMCG</v>
      </c>
      <c r="AK860" t="str">
        <v>Large Cap</v>
      </c>
      <c r="AL860" t="str">
        <v>2024-08-31 00:00:00</v>
      </c>
      <c r="AM860">
        <v>6.0200000000000002E-3</v>
      </c>
    </row>
    <row r="861" spans="7:39" x14ac:dyDescent="0.3">
      <c r="G861">
        <v>100380</v>
      </c>
      <c r="H861" t="str">
        <v>JK Lakshmi Cement Ltd.</v>
      </c>
      <c r="I861" t="str">
        <v>Construction Materials</v>
      </c>
      <c r="J861" t="str">
        <v>Small Cap</v>
      </c>
      <c r="K861" t="str">
        <v>2023-05-31 00:00:00</v>
      </c>
      <c r="L861">
        <v>3.2000000000000003E-4</v>
      </c>
      <c r="O861">
        <v>235955</v>
      </c>
      <c r="P861" t="str">
        <v>Home First Finance Company India Ltd.</v>
      </c>
      <c r="Q861" t="str">
        <v>NBFC's &amp; Housing Finance</v>
      </c>
      <c r="R861" t="str">
        <v>Small Cap</v>
      </c>
      <c r="S861" t="str">
        <v>2023-05-31 00:00:00</v>
      </c>
      <c r="T861">
        <v>3.2000000000000003E-4</v>
      </c>
      <c r="AG861" t="str">
        <v>nifty_50</v>
      </c>
      <c r="AH861">
        <v>105200</v>
      </c>
      <c r="AI861" t="str">
        <v>Eicher Motors Ltd.</v>
      </c>
      <c r="AJ861" t="str">
        <v>Auto &amp; Auto Components</v>
      </c>
      <c r="AK861" t="str">
        <v>Large Cap</v>
      </c>
      <c r="AL861" t="str">
        <v>2024-08-31 00:00:00</v>
      </c>
      <c r="AM861">
        <v>5.9800000000000001E-3</v>
      </c>
    </row>
    <row r="862" spans="7:39" x14ac:dyDescent="0.3">
      <c r="G862">
        <v>235955</v>
      </c>
      <c r="H862" t="str">
        <v>Home First Finance Company India Ltd.</v>
      </c>
      <c r="I862" t="str">
        <v>NBFC's &amp; Housing Finance</v>
      </c>
      <c r="J862" t="str">
        <v>Small Cap</v>
      </c>
      <c r="K862" t="str">
        <v>2023-05-31 00:00:00</v>
      </c>
      <c r="L862">
        <v>3.2000000000000003E-4</v>
      </c>
      <c r="O862">
        <v>208365</v>
      </c>
      <c r="P862" t="str">
        <v>ICICI Securities Ltd.</v>
      </c>
      <c r="Q862" t="str">
        <v>Financial Services</v>
      </c>
      <c r="R862" t="str">
        <v>Small Cap</v>
      </c>
      <c r="S862" t="str">
        <v>2023-05-31 00:00:00</v>
      </c>
      <c r="T862">
        <v>3.1E-4</v>
      </c>
      <c r="AG862" t="str">
        <v>nifty_50</v>
      </c>
      <c r="AH862">
        <v>132488</v>
      </c>
      <c r="AI862" t="str">
        <v>Divi's Laboratories Ltd.</v>
      </c>
      <c r="AJ862" t="str">
        <v>Healthcare</v>
      </c>
      <c r="AK862" t="str">
        <v>Large Cap</v>
      </c>
      <c r="AL862" t="str">
        <v>2024-08-31 00:00:00</v>
      </c>
      <c r="AM862">
        <v>5.62E-3</v>
      </c>
    </row>
    <row r="863" spans="7:39" x14ac:dyDescent="0.3">
      <c r="G863">
        <v>208365</v>
      </c>
      <c r="H863" t="str">
        <v>ICICI Securities Ltd.</v>
      </c>
      <c r="I863" t="str">
        <v>Financial Services</v>
      </c>
      <c r="J863" t="str">
        <v>Small Cap</v>
      </c>
      <c r="K863" t="str">
        <v>2023-05-31 00:00:00</v>
      </c>
      <c r="L863">
        <v>3.1E-4</v>
      </c>
      <c r="O863">
        <v>100878</v>
      </c>
      <c r="P863" t="str">
        <v>Ceat Ltd.</v>
      </c>
      <c r="Q863" t="str">
        <v>Auto &amp; Auto Components</v>
      </c>
      <c r="R863" t="str">
        <v>Small Cap</v>
      </c>
      <c r="S863" t="str">
        <v>2023-05-31 00:00:00</v>
      </c>
      <c r="T863">
        <v>3.1E-4</v>
      </c>
      <c r="AG863" t="str">
        <v>nifty_50</v>
      </c>
      <c r="AH863">
        <v>216156</v>
      </c>
      <c r="AI863" t="str">
        <v>LTIMindtree Ltd.</v>
      </c>
      <c r="AJ863" t="str">
        <v>IT</v>
      </c>
      <c r="AK863" t="str">
        <v>Large Cap</v>
      </c>
      <c r="AL863" t="str">
        <v>2024-08-31 00:00:00</v>
      </c>
      <c r="AM863">
        <v>4.9500000000000004E-3</v>
      </c>
    </row>
    <row r="864" spans="7:39" x14ac:dyDescent="0.3">
      <c r="G864">
        <v>100878</v>
      </c>
      <c r="H864" t="str">
        <v>Ceat Ltd.</v>
      </c>
      <c r="I864" t="str">
        <v>Auto &amp; Auto Components</v>
      </c>
      <c r="J864" t="str">
        <v>Small Cap</v>
      </c>
      <c r="K864" t="str">
        <v>2023-05-31 00:00:00</v>
      </c>
      <c r="L864">
        <v>3.1E-4</v>
      </c>
      <c r="O864">
        <v>209078</v>
      </c>
      <c r="P864" t="str">
        <v>Nippon Life India Asset Management Ltd.</v>
      </c>
      <c r="Q864" t="str">
        <v>Financial Services</v>
      </c>
      <c r="R864" t="str">
        <v>Small Cap</v>
      </c>
      <c r="S864" t="str">
        <v>2023-05-31 00:00:00</v>
      </c>
      <c r="T864">
        <v>3.1E-4</v>
      </c>
      <c r="AG864" t="str">
        <v>nifty_50</v>
      </c>
      <c r="AH864">
        <v>100180</v>
      </c>
      <c r="AI864" t="str">
        <v>HDFC Bank Ltd.</v>
      </c>
      <c r="AJ864" t="str">
        <v>Banks</v>
      </c>
      <c r="AK864" t="str">
        <v>Large Cap</v>
      </c>
      <c r="AL864" t="str">
        <v>2024-09-30 00:00:00</v>
      </c>
      <c r="AM864">
        <v>0.10981</v>
      </c>
    </row>
    <row r="865" spans="7:39" x14ac:dyDescent="0.3">
      <c r="G865">
        <v>209078</v>
      </c>
      <c r="H865" t="str">
        <v>Nippon Life India Asset Management Ltd.</v>
      </c>
      <c r="I865" t="str">
        <v>Financial Services</v>
      </c>
      <c r="J865" t="str">
        <v>Small Cap</v>
      </c>
      <c r="K865" t="str">
        <v>2023-05-31 00:00:00</v>
      </c>
      <c r="L865">
        <v>3.1E-4</v>
      </c>
      <c r="O865">
        <v>296765</v>
      </c>
      <c r="P865" t="str">
        <v>Hitachi Energy India Ltd.</v>
      </c>
      <c r="Q865" t="str">
        <v>Capital Goods</v>
      </c>
      <c r="R865" t="str">
        <v>Small Cap</v>
      </c>
      <c r="S865" t="str">
        <v>2023-05-31 00:00:00</v>
      </c>
      <c r="T865">
        <v>3.1E-4</v>
      </c>
      <c r="AG865" t="str">
        <v>nifty_50</v>
      </c>
      <c r="AH865">
        <v>100325</v>
      </c>
      <c r="AI865" t="str">
        <v>Reliance Industries Ltd.</v>
      </c>
      <c r="AJ865" t="str">
        <v>Oil &amp; Gas</v>
      </c>
      <c r="AK865" t="str">
        <v>Large Cap</v>
      </c>
      <c r="AL865" t="str">
        <v>2024-09-30 00:00:00</v>
      </c>
      <c r="AM865">
        <v>8.2610000000000003E-2</v>
      </c>
    </row>
    <row r="866" spans="7:39" x14ac:dyDescent="0.3">
      <c r="G866">
        <v>296765</v>
      </c>
      <c r="H866" t="str">
        <v>Hitachi Energy India Ltd.</v>
      </c>
      <c r="I866" t="str">
        <v>Capital Goods</v>
      </c>
      <c r="J866" t="str">
        <v>Small Cap</v>
      </c>
      <c r="K866" t="str">
        <v>2023-05-31 00:00:00</v>
      </c>
      <c r="L866">
        <v>3.1E-4</v>
      </c>
      <c r="O866">
        <v>105255</v>
      </c>
      <c r="P866" t="str">
        <v>GMM Pfaudler Ltd.</v>
      </c>
      <c r="Q866" t="str">
        <v>Capital Goods</v>
      </c>
      <c r="R866" t="str">
        <v>Small Cap</v>
      </c>
      <c r="S866" t="str">
        <v>2023-05-31 00:00:00</v>
      </c>
      <c r="T866">
        <v>3.1E-4</v>
      </c>
      <c r="AG866" t="str">
        <v>nifty_50</v>
      </c>
      <c r="AH866">
        <v>132174</v>
      </c>
      <c r="AI866" t="str">
        <v>ICICI Bank Ltd.</v>
      </c>
      <c r="AJ866" t="str">
        <v>Banks</v>
      </c>
      <c r="AK866" t="str">
        <v>Large Cap</v>
      </c>
      <c r="AL866" t="str">
        <v>2024-09-30 00:00:00</v>
      </c>
      <c r="AM866">
        <v>7.4520000000000003E-2</v>
      </c>
    </row>
    <row r="867" spans="7:39" x14ac:dyDescent="0.3">
      <c r="G867">
        <v>105255</v>
      </c>
      <c r="H867" t="str">
        <v>GMM Pfaudler Ltd.</v>
      </c>
      <c r="I867" t="str">
        <v>Capital Goods</v>
      </c>
      <c r="J867" t="str">
        <v>Small Cap</v>
      </c>
      <c r="K867" t="str">
        <v>2023-05-31 00:00:00</v>
      </c>
      <c r="L867">
        <v>3.1E-4</v>
      </c>
      <c r="O867">
        <v>132482</v>
      </c>
      <c r="P867" t="str">
        <v>Granules India Ltd.</v>
      </c>
      <c r="Q867" t="str">
        <v>Healthcare</v>
      </c>
      <c r="R867" t="str">
        <v>Small Cap</v>
      </c>
      <c r="S867" t="str">
        <v>2023-05-31 00:00:00</v>
      </c>
      <c r="T867">
        <v>2.9999999999999997E-4</v>
      </c>
      <c r="AG867" t="str">
        <v>nifty_50</v>
      </c>
      <c r="AH867">
        <v>100209</v>
      </c>
      <c r="AI867" t="str">
        <v>Infosys Ltd.</v>
      </c>
      <c r="AJ867" t="str">
        <v>IT</v>
      </c>
      <c r="AK867" t="str">
        <v>Large Cap</v>
      </c>
      <c r="AL867" t="str">
        <v>2024-09-30 00:00:00</v>
      </c>
      <c r="AM867">
        <v>5.5359999999999999E-2</v>
      </c>
    </row>
    <row r="868" spans="7:39" x14ac:dyDescent="0.3">
      <c r="G868">
        <v>132482</v>
      </c>
      <c r="H868" t="str">
        <v>Granules India Ltd.</v>
      </c>
      <c r="I868" t="str">
        <v>Healthcare</v>
      </c>
      <c r="J868" t="str">
        <v>Small Cap</v>
      </c>
      <c r="K868" t="str">
        <v>2023-05-31 00:00:00</v>
      </c>
      <c r="L868">
        <v>2.9999999999999997E-4</v>
      </c>
      <c r="O868">
        <v>123704</v>
      </c>
      <c r="P868" t="str">
        <v>Mastek Ltd.</v>
      </c>
      <c r="Q868" t="str">
        <v>IT</v>
      </c>
      <c r="R868" t="str">
        <v>Small Cap</v>
      </c>
      <c r="S868" t="str">
        <v>2023-05-31 00:00:00</v>
      </c>
      <c r="T868">
        <v>2.9999999999999997E-4</v>
      </c>
      <c r="AG868" t="str">
        <v>nifty_50</v>
      </c>
      <c r="AH868">
        <v>100875</v>
      </c>
      <c r="AI868" t="str">
        <v>ITC Ltd.</v>
      </c>
      <c r="AJ868" t="str">
        <v>FMCG</v>
      </c>
      <c r="AK868" t="str">
        <v>Large Cap</v>
      </c>
      <c r="AL868" t="str">
        <v>2024-09-30 00:00:00</v>
      </c>
      <c r="AM868">
        <v>5.3839999999999999E-2</v>
      </c>
    </row>
    <row r="869" spans="7:39" x14ac:dyDescent="0.3">
      <c r="G869">
        <v>123704</v>
      </c>
      <c r="H869" t="str">
        <v>Mastek Ltd.</v>
      </c>
      <c r="I869" t="str">
        <v>IT</v>
      </c>
      <c r="J869" t="str">
        <v>Small Cap</v>
      </c>
      <c r="K869" t="str">
        <v>2023-05-31 00:00:00</v>
      </c>
      <c r="L869">
        <v>2.9999999999999997E-4</v>
      </c>
      <c r="O869">
        <v>100690</v>
      </c>
      <c r="P869" t="str">
        <v>Gujarat State Fertilizers &amp; Chemicals Ltd.</v>
      </c>
      <c r="Q869" t="str">
        <v>Chemicals</v>
      </c>
      <c r="R869" t="str">
        <v>Small Cap</v>
      </c>
      <c r="S869" t="str">
        <v>2023-05-31 00:00:00</v>
      </c>
      <c r="T869">
        <v>2.9999999999999997E-4</v>
      </c>
      <c r="AG869" t="str">
        <v>nifty_50</v>
      </c>
      <c r="AH869">
        <v>100510</v>
      </c>
      <c r="AI869" t="str">
        <v>Larsen &amp; Toubro Ltd.</v>
      </c>
      <c r="AJ869" t="str">
        <v>Construction &amp; Realty</v>
      </c>
      <c r="AK869" t="str">
        <v>Large Cap</v>
      </c>
      <c r="AL869" t="str">
        <v>2024-09-30 00:00:00</v>
      </c>
      <c r="AM869">
        <v>4.199E-2</v>
      </c>
    </row>
    <row r="870" spans="7:39" x14ac:dyDescent="0.3">
      <c r="G870">
        <v>100690</v>
      </c>
      <c r="H870" t="str">
        <v>Gujarat State Fertilizers &amp; Chemicals Ltd.</v>
      </c>
      <c r="I870" t="str">
        <v>Chemicals</v>
      </c>
      <c r="J870" t="str">
        <v>Small Cap</v>
      </c>
      <c r="K870" t="str">
        <v>2023-05-31 00:00:00</v>
      </c>
      <c r="L870">
        <v>2.9999999999999997E-4</v>
      </c>
      <c r="O870">
        <v>100645</v>
      </c>
      <c r="P870" t="str">
        <v>Deepak Fertilisers And Petrochemicals Corporation Ltd.</v>
      </c>
      <c r="Q870" t="str">
        <v>Chemicals</v>
      </c>
      <c r="R870" t="str">
        <v>Small Cap</v>
      </c>
      <c r="S870" t="str">
        <v>2023-05-31 00:00:00</v>
      </c>
      <c r="T870">
        <v>2.7999999999999998E-4</v>
      </c>
      <c r="AG870" t="str">
        <v>nifty_50</v>
      </c>
      <c r="AH870">
        <v>132454</v>
      </c>
      <c r="AI870" t="str">
        <v>Bharti Airtel Ltd.</v>
      </c>
      <c r="AJ870" t="str">
        <v>Telecom</v>
      </c>
      <c r="AK870" t="str">
        <v>Large Cap</v>
      </c>
      <c r="AL870" t="str">
        <v>2024-09-30 00:00:00</v>
      </c>
      <c r="AM870">
        <v>4.0500000000000001E-2</v>
      </c>
    </row>
    <row r="871" spans="7:39" x14ac:dyDescent="0.3">
      <c r="G871">
        <v>100645</v>
      </c>
      <c r="H871" t="str">
        <v>Deepak Fertilisers And Petrochemicals Corporation Ltd.</v>
      </c>
      <c r="I871" t="str">
        <v>Chemicals</v>
      </c>
      <c r="J871" t="str">
        <v>Small Cap</v>
      </c>
      <c r="K871" t="str">
        <v>2023-05-31 00:00:00</v>
      </c>
      <c r="L871">
        <v>2.7999999999999998E-4</v>
      </c>
      <c r="O871">
        <v>273198</v>
      </c>
      <c r="P871" t="str">
        <v>Route Mobile Ltd.</v>
      </c>
      <c r="Q871" t="str">
        <v>IT</v>
      </c>
      <c r="R871" t="str">
        <v>Small Cap</v>
      </c>
      <c r="S871" t="str">
        <v>2023-05-31 00:00:00</v>
      </c>
      <c r="T871">
        <v>2.7999999999999998E-4</v>
      </c>
      <c r="AG871" t="str">
        <v>nifty_50</v>
      </c>
      <c r="AH871">
        <v>132540</v>
      </c>
      <c r="AI871" t="str">
        <v>Tata Consultancy Services Ltd.</v>
      </c>
      <c r="AJ871" t="str">
        <v>IT</v>
      </c>
      <c r="AK871" t="str">
        <v>Large Cap</v>
      </c>
      <c r="AL871" t="str">
        <v>2024-09-30 00:00:00</v>
      </c>
      <c r="AM871">
        <v>3.6220000000000002E-2</v>
      </c>
    </row>
    <row r="872" spans="7:39" x14ac:dyDescent="0.3">
      <c r="G872">
        <v>273198</v>
      </c>
      <c r="H872" t="str">
        <v>Route Mobile Ltd.</v>
      </c>
      <c r="I872" t="str">
        <v>IT</v>
      </c>
      <c r="J872" t="str">
        <v>Small Cap</v>
      </c>
      <c r="K872" t="str">
        <v>2023-05-31 00:00:00</v>
      </c>
      <c r="L872">
        <v>2.7999999999999998E-4</v>
      </c>
      <c r="O872">
        <v>200017</v>
      </c>
      <c r="P872" t="str">
        <v>eClerx Services Ltd.</v>
      </c>
      <c r="Q872" t="str">
        <v>IT</v>
      </c>
      <c r="R872" t="str">
        <v>Small Cap</v>
      </c>
      <c r="S872" t="str">
        <v>2023-05-31 00:00:00</v>
      </c>
      <c r="T872">
        <v>2.7999999999999998E-4</v>
      </c>
      <c r="AG872" t="str">
        <v>nifty_50</v>
      </c>
      <c r="AH872">
        <v>132215</v>
      </c>
      <c r="AI872" t="str">
        <v>Axis Bank Ltd.</v>
      </c>
      <c r="AJ872" t="str">
        <v>Banks</v>
      </c>
      <c r="AK872" t="str">
        <v>Large Cap</v>
      </c>
      <c r="AL872" t="str">
        <v>2024-09-30 00:00:00</v>
      </c>
      <c r="AM872">
        <v>2.904E-2</v>
      </c>
    </row>
    <row r="873" spans="7:39" x14ac:dyDescent="0.3">
      <c r="G873">
        <v>200017</v>
      </c>
      <c r="H873" t="str">
        <v>eClerx Services Ltd.</v>
      </c>
      <c r="I873" t="str">
        <v>IT</v>
      </c>
      <c r="J873" t="str">
        <v>Small Cap</v>
      </c>
      <c r="K873" t="str">
        <v>2023-05-31 00:00:00</v>
      </c>
      <c r="L873">
        <v>2.7999999999999998E-4</v>
      </c>
      <c r="O873">
        <v>113599</v>
      </c>
      <c r="P873" t="str">
        <v>Hindustan Copper Ltd.</v>
      </c>
      <c r="Q873" t="str">
        <v>Mining &amp; Minerals</v>
      </c>
      <c r="R873" t="str">
        <v>Small Cap</v>
      </c>
      <c r="S873" t="str">
        <v>2023-05-31 00:00:00</v>
      </c>
      <c r="T873">
        <v>2.7999999999999998E-4</v>
      </c>
      <c r="AG873" t="str">
        <v>nifty_50</v>
      </c>
      <c r="AH873">
        <v>100520</v>
      </c>
      <c r="AI873" t="str">
        <v>Mahindra &amp; Mahindra Ltd.</v>
      </c>
      <c r="AJ873" t="str">
        <v>Auto &amp; Auto Components</v>
      </c>
      <c r="AK873" t="str">
        <v>Large Cap</v>
      </c>
      <c r="AL873" t="str">
        <v>2024-09-30 00:00:00</v>
      </c>
      <c r="AM873">
        <v>2.605E-2</v>
      </c>
    </row>
    <row r="874" spans="7:39" x14ac:dyDescent="0.3">
      <c r="G874">
        <v>113599</v>
      </c>
      <c r="H874" t="str">
        <v>Hindustan Copper Ltd.</v>
      </c>
      <c r="I874" t="str">
        <v>Mining &amp; Minerals</v>
      </c>
      <c r="J874" t="str">
        <v>Small Cap</v>
      </c>
      <c r="K874" t="str">
        <v>2023-05-31 00:00:00</v>
      </c>
      <c r="L874">
        <v>2.7999999999999998E-4</v>
      </c>
      <c r="O874">
        <v>132832</v>
      </c>
      <c r="P874" t="str">
        <v>Equinox India Developments Ltd.</v>
      </c>
      <c r="Q874" t="str">
        <v>Construction &amp; Realty</v>
      </c>
      <c r="R874" t="str">
        <v>Small Cap</v>
      </c>
      <c r="S874" t="str">
        <v>2023-05-31 00:00:00</v>
      </c>
      <c r="T874">
        <v>2.7999999999999998E-4</v>
      </c>
      <c r="AG874" t="str">
        <v>nifty_50</v>
      </c>
      <c r="AH874">
        <v>100112</v>
      </c>
      <c r="AI874" t="str">
        <v>State Bank Of India</v>
      </c>
      <c r="AJ874" t="str">
        <v>Banks</v>
      </c>
      <c r="AK874" t="str">
        <v>Large Cap</v>
      </c>
      <c r="AL874" t="str">
        <v>2024-09-30 00:00:00</v>
      </c>
      <c r="AM874">
        <v>2.4819999999999998E-2</v>
      </c>
    </row>
    <row r="875" spans="7:39" x14ac:dyDescent="0.3">
      <c r="G875">
        <v>132832</v>
      </c>
      <c r="H875" t="str">
        <v>Equinox India Developments Ltd.</v>
      </c>
      <c r="I875" t="str">
        <v>Construction &amp; Realty</v>
      </c>
      <c r="J875" t="str">
        <v>Small Cap</v>
      </c>
      <c r="K875" t="str">
        <v>2023-05-31 00:00:00</v>
      </c>
      <c r="L875">
        <v>2.7999999999999998E-4</v>
      </c>
      <c r="O875">
        <v>126612</v>
      </c>
      <c r="P875" t="str">
        <v>Blue Dart Express Ltd.</v>
      </c>
      <c r="Q875" t="str">
        <v>Logistics &amp; Ports</v>
      </c>
      <c r="R875" t="str">
        <v>Small Cap</v>
      </c>
      <c r="S875" t="str">
        <v>2023-05-31 00:00:00</v>
      </c>
      <c r="T875">
        <v>2.7999999999999998E-4</v>
      </c>
      <c r="AG875" t="str">
        <v>nifty_50</v>
      </c>
      <c r="AH875">
        <v>100247</v>
      </c>
      <c r="AI875" t="str">
        <v>Kotak Mahindra Bank Ltd.</v>
      </c>
      <c r="AJ875" t="str">
        <v>Banks</v>
      </c>
      <c r="AK875" t="str">
        <v>Large Cap</v>
      </c>
      <c r="AL875" t="str">
        <v>2024-09-30 00:00:00</v>
      </c>
      <c r="AM875">
        <v>2.2689999999999998E-2</v>
      </c>
    </row>
    <row r="876" spans="7:39" x14ac:dyDescent="0.3">
      <c r="G876">
        <v>126612</v>
      </c>
      <c r="H876" t="str">
        <v>Blue Dart Express Ltd.</v>
      </c>
      <c r="I876" t="str">
        <v>Logistics &amp; Ports</v>
      </c>
      <c r="J876" t="str">
        <v>Small Cap</v>
      </c>
      <c r="K876" t="str">
        <v>2023-05-31 00:00:00</v>
      </c>
      <c r="L876">
        <v>2.7999999999999998E-4</v>
      </c>
      <c r="O876">
        <v>200094</v>
      </c>
      <c r="P876" t="str">
        <v>PNC Infratech Ltd.</v>
      </c>
      <c r="Q876" t="str">
        <v>Construction &amp; Realty</v>
      </c>
      <c r="R876" t="str">
        <v>Small Cap</v>
      </c>
      <c r="S876" t="str">
        <v>2023-05-31 00:00:00</v>
      </c>
      <c r="T876">
        <v>2.7E-4</v>
      </c>
      <c r="AG876" t="str">
        <v>nifty_50</v>
      </c>
      <c r="AH876">
        <v>100696</v>
      </c>
      <c r="AI876" t="str">
        <v>Hindustan Unilever Ltd.</v>
      </c>
      <c r="AJ876" t="str">
        <v>FMCG</v>
      </c>
      <c r="AK876" t="str">
        <v>Large Cap</v>
      </c>
      <c r="AL876" t="str">
        <v>2024-09-30 00:00:00</v>
      </c>
      <c r="AM876">
        <v>2.1999999999999999E-2</v>
      </c>
    </row>
    <row r="877" spans="7:39" x14ac:dyDescent="0.3">
      <c r="G877">
        <v>200094</v>
      </c>
      <c r="H877" t="str">
        <v>PNC Infratech Ltd.</v>
      </c>
      <c r="I877" t="str">
        <v>Construction &amp; Realty</v>
      </c>
      <c r="J877" t="str">
        <v>Small Cap</v>
      </c>
      <c r="K877" t="str">
        <v>2023-05-31 00:00:00</v>
      </c>
      <c r="L877">
        <v>2.7E-4</v>
      </c>
      <c r="O877">
        <v>106767</v>
      </c>
      <c r="P877" t="str">
        <v>Alkyl Amines Chemicals Ltd.</v>
      </c>
      <c r="Q877" t="str">
        <v>Chemicals</v>
      </c>
      <c r="R877" t="str">
        <v>Small Cap</v>
      </c>
      <c r="S877" t="str">
        <v>2023-05-31 00:00:00</v>
      </c>
      <c r="T877">
        <v>2.7E-4</v>
      </c>
      <c r="AG877" t="str">
        <v>nifty_50</v>
      </c>
      <c r="AH877">
        <v>100034</v>
      </c>
      <c r="AI877" t="str">
        <v>Bajaj Finance Ltd.</v>
      </c>
      <c r="AJ877" t="str">
        <v>NBFC's &amp; Housing Finance</v>
      </c>
      <c r="AK877" t="str">
        <v>Large Cap</v>
      </c>
      <c r="AL877" t="str">
        <v>2024-09-30 00:00:00</v>
      </c>
      <c r="AM877">
        <v>1.797E-2</v>
      </c>
    </row>
    <row r="878" spans="7:39" x14ac:dyDescent="0.3">
      <c r="G878">
        <v>106767</v>
      </c>
      <c r="H878" t="str">
        <v>Alkyl Amines Chemicals Ltd.</v>
      </c>
      <c r="I878" t="str">
        <v>Chemicals</v>
      </c>
      <c r="J878" t="str">
        <v>Small Cap</v>
      </c>
      <c r="K878" t="str">
        <v>2023-05-31 00:00:00</v>
      </c>
      <c r="L878">
        <v>2.7E-4</v>
      </c>
      <c r="O878">
        <v>200046</v>
      </c>
      <c r="P878" t="str">
        <v>KNR Constructions Ltd.</v>
      </c>
      <c r="Q878" t="str">
        <v>Construction &amp; Realty</v>
      </c>
      <c r="R878" t="str">
        <v>Small Cap</v>
      </c>
      <c r="S878" t="str">
        <v>2023-05-31 00:00:00</v>
      </c>
      <c r="T878">
        <v>2.5999999999999998E-4</v>
      </c>
      <c r="AG878" t="str">
        <v>nifty_50</v>
      </c>
      <c r="AH878">
        <v>124715</v>
      </c>
      <c r="AI878" t="str">
        <v>Sun Pharmaceutical Industries Ltd.</v>
      </c>
      <c r="AJ878" t="str">
        <v>Healthcare</v>
      </c>
      <c r="AK878" t="str">
        <v>Large Cap</v>
      </c>
      <c r="AL878" t="str">
        <v>2024-09-30 00:00:00</v>
      </c>
      <c r="AM878">
        <v>1.7479999999999999E-2</v>
      </c>
    </row>
    <row r="879" spans="7:39" x14ac:dyDescent="0.3">
      <c r="G879">
        <v>200046</v>
      </c>
      <c r="H879" t="str">
        <v>KNR Constructions Ltd.</v>
      </c>
      <c r="I879" t="str">
        <v>Construction &amp; Realty</v>
      </c>
      <c r="J879" t="str">
        <v>Small Cap</v>
      </c>
      <c r="K879" t="str">
        <v>2023-05-31 00:00:00</v>
      </c>
      <c r="L879">
        <v>2.5999999999999998E-4</v>
      </c>
      <c r="O879">
        <v>288451</v>
      </c>
      <c r="P879" t="str">
        <v>Fine Organic Industries Ltd.</v>
      </c>
      <c r="Q879" t="str">
        <v>Chemicals</v>
      </c>
      <c r="R879" t="str">
        <v>Small Cap</v>
      </c>
      <c r="S879" t="str">
        <v>2023-05-31 00:00:00</v>
      </c>
      <c r="T879">
        <v>2.5999999999999998E-4</v>
      </c>
      <c r="AG879" t="str">
        <v>nifty_50</v>
      </c>
      <c r="AH879">
        <v>132555</v>
      </c>
      <c r="AI879" t="str">
        <v>NTPC Ltd.</v>
      </c>
      <c r="AJ879" t="str">
        <v>Power</v>
      </c>
      <c r="AK879" t="str">
        <v>Large Cap</v>
      </c>
      <c r="AL879" t="str">
        <v>2024-09-30 00:00:00</v>
      </c>
      <c r="AM879">
        <v>1.746E-2</v>
      </c>
    </row>
    <row r="880" spans="7:39" x14ac:dyDescent="0.3">
      <c r="G880">
        <v>288451</v>
      </c>
      <c r="H880" t="str">
        <v>Fine Organic Industries Ltd.</v>
      </c>
      <c r="I880" t="str">
        <v>Chemicals</v>
      </c>
      <c r="J880" t="str">
        <v>Small Cap</v>
      </c>
      <c r="K880" t="str">
        <v>2023-05-31 00:00:00</v>
      </c>
      <c r="L880">
        <v>2.5999999999999998E-4</v>
      </c>
      <c r="O880">
        <v>229414</v>
      </c>
      <c r="P880" t="str">
        <v>Nazara Technologies Ltd.</v>
      </c>
      <c r="Q880" t="str">
        <v>IT</v>
      </c>
      <c r="R880" t="str">
        <v>Small Cap</v>
      </c>
      <c r="S880" t="str">
        <v>2023-05-31 00:00:00</v>
      </c>
      <c r="T880">
        <v>2.5999999999999998E-4</v>
      </c>
      <c r="AG880" t="str">
        <v>nifty_50</v>
      </c>
      <c r="AH880">
        <v>100570</v>
      </c>
      <c r="AI880" t="str">
        <v>Tata Motors Ltd.</v>
      </c>
      <c r="AJ880" t="str">
        <v>Auto &amp; Auto Components</v>
      </c>
      <c r="AK880" t="str">
        <v>Large Cap</v>
      </c>
      <c r="AL880" t="str">
        <v>2024-09-30 00:00:00</v>
      </c>
      <c r="AM880">
        <v>1.711E-2</v>
      </c>
    </row>
    <row r="881" spans="7:39" x14ac:dyDescent="0.3">
      <c r="G881">
        <v>229414</v>
      </c>
      <c r="H881" t="str">
        <v>Nazara Technologies Ltd.</v>
      </c>
      <c r="I881" t="str">
        <v>IT</v>
      </c>
      <c r="J881" t="str">
        <v>Small Cap</v>
      </c>
      <c r="K881" t="str">
        <v>2023-05-31 00:00:00</v>
      </c>
      <c r="L881">
        <v>2.5999999999999998E-4</v>
      </c>
      <c r="O881">
        <v>216147</v>
      </c>
      <c r="P881" t="str">
        <v>Nuvoco Vistas Corporation Ltd.</v>
      </c>
      <c r="Q881" t="str">
        <v>Construction Materials</v>
      </c>
      <c r="R881" t="str">
        <v>Small Cap</v>
      </c>
      <c r="S881" t="str">
        <v>2023-05-31 00:00:00</v>
      </c>
      <c r="T881">
        <v>2.5999999999999998E-4</v>
      </c>
      <c r="AG881" t="str">
        <v>nifty_50</v>
      </c>
      <c r="AH881">
        <v>132281</v>
      </c>
      <c r="AI881" t="str">
        <v>HCL Technologies Ltd.</v>
      </c>
      <c r="AJ881" t="str">
        <v>IT</v>
      </c>
      <c r="AK881" t="str">
        <v>Large Cap</v>
      </c>
      <c r="AL881" t="str">
        <v>2024-09-30 00:00:00</v>
      </c>
      <c r="AM881">
        <v>1.5869999999999999E-2</v>
      </c>
    </row>
    <row r="882" spans="7:39" x14ac:dyDescent="0.3">
      <c r="G882">
        <v>216147</v>
      </c>
      <c r="H882" t="str">
        <v>Nuvoco Vistas Corporation Ltd.</v>
      </c>
      <c r="I882" t="str">
        <v>Construction Materials</v>
      </c>
      <c r="J882" t="str">
        <v>Small Cap</v>
      </c>
      <c r="K882" t="str">
        <v>2023-05-31 00:00:00</v>
      </c>
      <c r="L882">
        <v>2.5999999999999998E-4</v>
      </c>
      <c r="O882">
        <v>132313</v>
      </c>
      <c r="P882" t="str">
        <v>Mahindra Lifespace Developers Ltd.</v>
      </c>
      <c r="Q882" t="str">
        <v>Construction &amp; Realty</v>
      </c>
      <c r="R882" t="str">
        <v>Small Cap</v>
      </c>
      <c r="S882" t="str">
        <v>2023-05-31 00:00:00</v>
      </c>
      <c r="T882">
        <v>2.5999999999999998E-4</v>
      </c>
      <c r="AG882" t="str">
        <v>nifty_50</v>
      </c>
      <c r="AH882">
        <v>132500</v>
      </c>
      <c r="AI882" t="str">
        <v>Maruti Suzuki India Ltd.</v>
      </c>
      <c r="AJ882" t="str">
        <v>Auto &amp; Auto Components</v>
      </c>
      <c r="AK882" t="str">
        <v>Large Cap</v>
      </c>
      <c r="AL882" t="str">
        <v>2024-09-30 00:00:00</v>
      </c>
      <c r="AM882">
        <v>1.4460000000000001E-2</v>
      </c>
    </row>
    <row r="883" spans="7:39" x14ac:dyDescent="0.3">
      <c r="G883">
        <v>132313</v>
      </c>
      <c r="H883" t="str">
        <v>Mahindra Lifespace Developers Ltd.</v>
      </c>
      <c r="I883" t="str">
        <v>Construction &amp; Realty</v>
      </c>
      <c r="J883" t="str">
        <v>Small Cap</v>
      </c>
      <c r="K883" t="str">
        <v>2023-05-31 00:00:00</v>
      </c>
      <c r="L883">
        <v>2.5999999999999998E-4</v>
      </c>
      <c r="O883">
        <v>130813</v>
      </c>
      <c r="P883" t="str">
        <v>KRBL Ltd.</v>
      </c>
      <c r="Q883" t="str">
        <v>FMCG</v>
      </c>
      <c r="R883" t="str">
        <v>Small Cap</v>
      </c>
      <c r="S883" t="str">
        <v>2023-05-31 00:00:00</v>
      </c>
      <c r="T883">
        <v>2.5999999999999998E-4</v>
      </c>
      <c r="AG883" t="str">
        <v>nifty_50</v>
      </c>
      <c r="AH883">
        <v>100251</v>
      </c>
      <c r="AI883" t="str">
        <v>Trent Ltd.</v>
      </c>
      <c r="AJ883" t="str">
        <v>Consumer Discretionary</v>
      </c>
      <c r="AK883" t="str">
        <v>Large Cap</v>
      </c>
      <c r="AL883" t="str">
        <v>2024-09-30 00:00:00</v>
      </c>
      <c r="AM883">
        <v>1.409E-2</v>
      </c>
    </row>
    <row r="884" spans="7:39" x14ac:dyDescent="0.3">
      <c r="G884">
        <v>130813</v>
      </c>
      <c r="H884" t="str">
        <v>KRBL Ltd.</v>
      </c>
      <c r="I884" t="str">
        <v>FMCG</v>
      </c>
      <c r="J884" t="str">
        <v>Small Cap</v>
      </c>
      <c r="K884" t="str">
        <v>2023-05-31 00:00:00</v>
      </c>
      <c r="L884">
        <v>2.5999999999999998E-4</v>
      </c>
      <c r="O884">
        <v>102986</v>
      </c>
      <c r="P884" t="str">
        <v>Vardhman Textiles Ltd.</v>
      </c>
      <c r="Q884" t="str">
        <v>Textile</v>
      </c>
      <c r="R884" t="str">
        <v>Small Cap</v>
      </c>
      <c r="S884" t="str">
        <v>2023-05-31 00:00:00</v>
      </c>
      <c r="T884">
        <v>2.5999999999999998E-4</v>
      </c>
      <c r="AG884" t="str">
        <v>nifty_50</v>
      </c>
      <c r="AH884">
        <v>100114</v>
      </c>
      <c r="AI884" t="str">
        <v>Titan Company Ltd.</v>
      </c>
      <c r="AJ884" t="str">
        <v>Consumer Discretionary</v>
      </c>
      <c r="AK884" t="str">
        <v>Large Cap</v>
      </c>
      <c r="AL884" t="str">
        <v>2024-09-30 00:00:00</v>
      </c>
      <c r="AM884">
        <v>1.328E-2</v>
      </c>
    </row>
    <row r="885" spans="7:39" x14ac:dyDescent="0.3">
      <c r="G885">
        <v>102986</v>
      </c>
      <c r="H885" t="str">
        <v>Vardhman Textiles Ltd.</v>
      </c>
      <c r="I885" t="str">
        <v>Textile</v>
      </c>
      <c r="J885" t="str">
        <v>Small Cap</v>
      </c>
      <c r="K885" t="str">
        <v>2023-05-31 00:00:00</v>
      </c>
      <c r="L885">
        <v>2.5999999999999998E-4</v>
      </c>
      <c r="O885">
        <v>224849</v>
      </c>
      <c r="P885" t="str">
        <v>Alembic Pharmaceuticals Ltd.</v>
      </c>
      <c r="Q885" t="str">
        <v>Healthcare</v>
      </c>
      <c r="R885" t="str">
        <v>Small Cap</v>
      </c>
      <c r="S885" t="str">
        <v>2023-05-31 00:00:00</v>
      </c>
      <c r="T885">
        <v>2.5000000000000001E-4</v>
      </c>
      <c r="AG885" t="str">
        <v>nifty_50</v>
      </c>
      <c r="AH885">
        <v>132898</v>
      </c>
      <c r="AI885" t="str">
        <v>Power Grid Corporation Of India Ltd.</v>
      </c>
      <c r="AJ885" t="str">
        <v>Power</v>
      </c>
      <c r="AK885" t="str">
        <v>Large Cap</v>
      </c>
      <c r="AL885" t="str">
        <v>2024-09-30 00:00:00</v>
      </c>
      <c r="AM885">
        <v>1.3270000000000001E-2</v>
      </c>
    </row>
    <row r="886" spans="7:39" x14ac:dyDescent="0.3">
      <c r="G886">
        <v>224849</v>
      </c>
      <c r="H886" t="str">
        <v>Alembic Pharmaceuticals Ltd.</v>
      </c>
      <c r="I886" t="str">
        <v>Healthcare</v>
      </c>
      <c r="J886" t="str">
        <v>Small Cap</v>
      </c>
      <c r="K886" t="str">
        <v>2023-05-31 00:00:00</v>
      </c>
      <c r="L886">
        <v>2.5000000000000001E-4</v>
      </c>
      <c r="O886">
        <v>301912</v>
      </c>
      <c r="P886" t="str">
        <v>Clean Science And Technology Ltd.</v>
      </c>
      <c r="Q886" t="str">
        <v>Chemicals</v>
      </c>
      <c r="R886" t="str">
        <v>Small Cap</v>
      </c>
      <c r="S886" t="str">
        <v>2023-05-31 00:00:00</v>
      </c>
      <c r="T886">
        <v>2.5000000000000001E-4</v>
      </c>
      <c r="AG886" t="str">
        <v>nifty_50</v>
      </c>
      <c r="AH886">
        <v>200132</v>
      </c>
      <c r="AI886" t="str">
        <v>Bajaj Auto Ltd.</v>
      </c>
      <c r="AJ886" t="str">
        <v>Auto &amp; Auto Components</v>
      </c>
      <c r="AK886" t="str">
        <v>Large Cap</v>
      </c>
      <c r="AL886" t="str">
        <v>2024-09-30 00:00:00</v>
      </c>
      <c r="AM886">
        <v>1.2880000000000001E-2</v>
      </c>
    </row>
    <row r="887" spans="7:39" x14ac:dyDescent="0.3">
      <c r="G887">
        <v>301912</v>
      </c>
      <c r="H887" t="str">
        <v>Clean Science And Technology Ltd.</v>
      </c>
      <c r="I887" t="str">
        <v>Chemicals</v>
      </c>
      <c r="J887" t="str">
        <v>Small Cap</v>
      </c>
      <c r="K887" t="str">
        <v>2023-05-31 00:00:00</v>
      </c>
      <c r="L887">
        <v>2.5000000000000001E-4</v>
      </c>
      <c r="O887">
        <v>132548</v>
      </c>
      <c r="P887" t="str">
        <v>Century Plyboards (India) Ltd.</v>
      </c>
      <c r="Q887" t="str">
        <v>Building Materials</v>
      </c>
      <c r="R887" t="str">
        <v>Small Cap</v>
      </c>
      <c r="S887" t="str">
        <v>2023-05-31 00:00:00</v>
      </c>
      <c r="T887">
        <v>2.5000000000000001E-4</v>
      </c>
      <c r="AG887" t="str">
        <v>nifty_50</v>
      </c>
      <c r="AH887">
        <v>100312</v>
      </c>
      <c r="AI887" t="str">
        <v>Oil &amp; Natural Gas Corporation Ltd.</v>
      </c>
      <c r="AJ887" t="str">
        <v>Oil &amp; Gas</v>
      </c>
      <c r="AK887" t="str">
        <v>Large Cap</v>
      </c>
      <c r="AL887" t="str">
        <v>2024-09-30 00:00:00</v>
      </c>
      <c r="AM887">
        <v>1.2789999999999999E-2</v>
      </c>
    </row>
    <row r="888" spans="7:39" x14ac:dyDescent="0.3">
      <c r="G888">
        <v>132548</v>
      </c>
      <c r="H888" t="str">
        <v>Century Plyboards (India) Ltd.</v>
      </c>
      <c r="I888" t="str">
        <v>Building Materials</v>
      </c>
      <c r="J888" t="str">
        <v>Small Cap</v>
      </c>
      <c r="K888" t="str">
        <v>2023-05-31 00:00:00</v>
      </c>
      <c r="L888">
        <v>2.5000000000000001E-4</v>
      </c>
      <c r="O888">
        <v>132144</v>
      </c>
      <c r="P888" t="str">
        <v>Welspun Corp Ltd.</v>
      </c>
      <c r="Q888" t="str">
        <v>Capital Goods</v>
      </c>
      <c r="R888" t="str">
        <v>Small Cap</v>
      </c>
      <c r="S888" t="str">
        <v>2023-05-31 00:00:00</v>
      </c>
      <c r="T888">
        <v>2.5000000000000001E-4</v>
      </c>
      <c r="AG888" t="str">
        <v>nifty_50</v>
      </c>
      <c r="AH888">
        <v>100820</v>
      </c>
      <c r="AI888" t="str">
        <v>Asian Paints Ltd.</v>
      </c>
      <c r="AJ888" t="str">
        <v>Building Materials</v>
      </c>
      <c r="AK888" t="str">
        <v>Large Cap</v>
      </c>
      <c r="AL888" t="str">
        <v>2024-09-30 00:00:00</v>
      </c>
      <c r="AM888">
        <v>1.257E-2</v>
      </c>
    </row>
    <row r="889" spans="7:39" x14ac:dyDescent="0.3">
      <c r="G889">
        <v>132144</v>
      </c>
      <c r="H889" t="str">
        <v>Welspun Corp Ltd.</v>
      </c>
      <c r="I889" t="str">
        <v>Capital Goods</v>
      </c>
      <c r="J889" t="str">
        <v>Small Cap</v>
      </c>
      <c r="K889" t="str">
        <v>2023-05-31 00:00:00</v>
      </c>
      <c r="L889">
        <v>2.5000000000000001E-4</v>
      </c>
      <c r="O889">
        <v>106355</v>
      </c>
      <c r="P889" t="str">
        <v>Chemplast Sanmar Ltd.</v>
      </c>
      <c r="Q889" t="str">
        <v>Chemicals</v>
      </c>
      <c r="R889" t="str">
        <v>Small Cap</v>
      </c>
      <c r="S889" t="str">
        <v>2023-05-31 00:00:00</v>
      </c>
      <c r="T889">
        <v>2.5000000000000001E-4</v>
      </c>
      <c r="AG889" t="str">
        <v>nifty_50</v>
      </c>
      <c r="AH889">
        <v>100470</v>
      </c>
      <c r="AI889" t="str">
        <v>Tata Steel Ltd.</v>
      </c>
      <c r="AJ889" t="str">
        <v>Mining &amp; Minerals</v>
      </c>
      <c r="AK889" t="str">
        <v>Large Cap</v>
      </c>
      <c r="AL889" t="str">
        <v>2024-09-30 00:00:00</v>
      </c>
      <c r="AM889">
        <v>1.1679999999999999E-2</v>
      </c>
    </row>
    <row r="890" spans="7:39" x14ac:dyDescent="0.3">
      <c r="G890">
        <v>106355</v>
      </c>
      <c r="H890" t="str">
        <v>Chemplast Sanmar Ltd.</v>
      </c>
      <c r="I890" t="str">
        <v>Chemicals</v>
      </c>
      <c r="J890" t="str">
        <v>Small Cap</v>
      </c>
      <c r="K890" t="str">
        <v>2023-05-31 00:00:00</v>
      </c>
      <c r="L890">
        <v>2.5000000000000001E-4</v>
      </c>
      <c r="O890">
        <v>215216</v>
      </c>
      <c r="P890" t="str">
        <v>Craftsman Automation Ltd.</v>
      </c>
      <c r="Q890" t="str">
        <v>Auto &amp; Auto Components</v>
      </c>
      <c r="R890" t="str">
        <v>Small Cap</v>
      </c>
      <c r="S890" t="str">
        <v>2023-05-31 00:00:00</v>
      </c>
      <c r="T890">
        <v>2.5000000000000001E-4</v>
      </c>
      <c r="AG890" t="str">
        <v>nifty_50</v>
      </c>
      <c r="AH890">
        <v>100228</v>
      </c>
      <c r="AI890" t="str">
        <v>JSW Steel Ltd.</v>
      </c>
      <c r="AJ890" t="str">
        <v>Mining &amp; Minerals</v>
      </c>
      <c r="AK890" t="str">
        <v>Large Cap</v>
      </c>
      <c r="AL890" t="str">
        <v>2024-09-30 00:00:00</v>
      </c>
      <c r="AM890">
        <v>1.154E-2</v>
      </c>
    </row>
    <row r="891" spans="7:39" x14ac:dyDescent="0.3">
      <c r="G891">
        <v>215216</v>
      </c>
      <c r="H891" t="str">
        <v>Craftsman Automation Ltd.</v>
      </c>
      <c r="I891" t="str">
        <v>Auto &amp; Auto Components</v>
      </c>
      <c r="J891" t="str">
        <v>Small Cap</v>
      </c>
      <c r="K891" t="str">
        <v>2023-05-31 00:00:00</v>
      </c>
      <c r="L891">
        <v>2.5000000000000001E-4</v>
      </c>
      <c r="O891">
        <v>132670</v>
      </c>
      <c r="P891" t="str">
        <v>Shree Renuka Sugars Ltd.</v>
      </c>
      <c r="Q891" t="str">
        <v>FMCG</v>
      </c>
      <c r="R891" t="str">
        <v>Small Cap</v>
      </c>
      <c r="S891" t="str">
        <v>2023-05-31 00:00:00</v>
      </c>
      <c r="T891">
        <v>2.5000000000000001E-4</v>
      </c>
      <c r="AG891" t="str">
        <v>nifty_50</v>
      </c>
      <c r="AH891">
        <v>132538</v>
      </c>
      <c r="AI891" t="str">
        <v>Ultratech Cement Ltd.</v>
      </c>
      <c r="AJ891" t="str">
        <v>Construction Materials</v>
      </c>
      <c r="AK891" t="str">
        <v>Large Cap</v>
      </c>
      <c r="AL891" t="str">
        <v>2024-09-30 00:00:00</v>
      </c>
      <c r="AM891">
        <v>1.133E-2</v>
      </c>
    </row>
    <row r="892" spans="7:39" x14ac:dyDescent="0.3">
      <c r="G892">
        <v>132670</v>
      </c>
      <c r="H892" t="str">
        <v>Shree Renuka Sugars Ltd.</v>
      </c>
      <c r="I892" t="str">
        <v>FMCG</v>
      </c>
      <c r="J892" t="str">
        <v>Small Cap</v>
      </c>
      <c r="K892" t="str">
        <v>2023-05-31 00:00:00</v>
      </c>
      <c r="L892">
        <v>2.5000000000000001E-4</v>
      </c>
      <c r="O892">
        <v>235506</v>
      </c>
      <c r="P892" t="str">
        <v>Metropolis Healthcare Ltd.</v>
      </c>
      <c r="Q892" t="str">
        <v>Hospitals &amp; Diagnostics</v>
      </c>
      <c r="R892" t="str">
        <v>Small Cap</v>
      </c>
      <c r="S892" t="str">
        <v>2023-05-31 00:00:00</v>
      </c>
      <c r="T892">
        <v>2.5000000000000001E-4</v>
      </c>
      <c r="AG892" t="str">
        <v>nifty_50</v>
      </c>
      <c r="AH892">
        <v>205198</v>
      </c>
      <c r="AI892" t="str">
        <v>Bajaj Finserv Ltd.</v>
      </c>
      <c r="AJ892" t="str">
        <v>NBFC's &amp; Housing Finance</v>
      </c>
      <c r="AK892" t="str">
        <v>Large Cap</v>
      </c>
      <c r="AL892" t="str">
        <v>2024-09-30 00:00:00</v>
      </c>
      <c r="AM892">
        <v>1.03E-2</v>
      </c>
    </row>
    <row r="893" spans="7:39" x14ac:dyDescent="0.3">
      <c r="G893">
        <v>235506</v>
      </c>
      <c r="H893" t="str">
        <v>Metropolis Healthcare Ltd.</v>
      </c>
      <c r="I893" t="str">
        <v>Hospitals &amp; Diagnostics</v>
      </c>
      <c r="J893" t="str">
        <v>Small Cap</v>
      </c>
      <c r="K893" t="str">
        <v>2023-05-31 00:00:00</v>
      </c>
      <c r="L893">
        <v>2.5000000000000001E-4</v>
      </c>
      <c r="O893">
        <v>100335</v>
      </c>
      <c r="P893" t="str">
        <v>Birla Corporation Ltd.</v>
      </c>
      <c r="Q893" t="str">
        <v>Construction Materials</v>
      </c>
      <c r="R893" t="str">
        <v>Small Cap</v>
      </c>
      <c r="S893" t="str">
        <v>2023-05-31 00:00:00</v>
      </c>
      <c r="T893">
        <v>2.4000000000000001E-4</v>
      </c>
      <c r="AG893" t="str">
        <v>nifty_50</v>
      </c>
      <c r="AH893">
        <v>219300</v>
      </c>
      <c r="AI893" t="str">
        <v>Coal India Ltd.</v>
      </c>
      <c r="AJ893" t="str">
        <v>Mining &amp; Minerals</v>
      </c>
      <c r="AK893" t="str">
        <v>Large Cap</v>
      </c>
      <c r="AL893" t="str">
        <v>2024-09-30 00:00:00</v>
      </c>
      <c r="AM893">
        <v>9.6299999999999997E-3</v>
      </c>
    </row>
    <row r="894" spans="7:39" x14ac:dyDescent="0.3">
      <c r="G894">
        <v>100335</v>
      </c>
      <c r="H894" t="str">
        <v>Birla Corporation Ltd.</v>
      </c>
      <c r="I894" t="str">
        <v>Construction Materials</v>
      </c>
      <c r="J894" t="str">
        <v>Small Cap</v>
      </c>
      <c r="K894" t="str">
        <v>2023-05-31 00:00:00</v>
      </c>
      <c r="L894">
        <v>2.4000000000000001E-4</v>
      </c>
      <c r="O894">
        <v>132605</v>
      </c>
      <c r="P894" t="str">
        <v>JBM Auto Ltd.</v>
      </c>
      <c r="Q894" t="str">
        <v>Auto &amp; Auto Components</v>
      </c>
      <c r="R894" t="str">
        <v>Small Cap</v>
      </c>
      <c r="S894" t="str">
        <v>2023-05-31 00:00:00</v>
      </c>
      <c r="T894">
        <v>2.4000000000000001E-4</v>
      </c>
      <c r="AG894" t="str">
        <v>nifty_50</v>
      </c>
      <c r="AH894">
        <v>100440</v>
      </c>
      <c r="AI894" t="str">
        <v>Hindalco Industries Ltd.</v>
      </c>
      <c r="AJ894" t="str">
        <v>Mining &amp; Minerals</v>
      </c>
      <c r="AK894" t="str">
        <v>Large Cap</v>
      </c>
      <c r="AL894" t="str">
        <v>2024-09-30 00:00:00</v>
      </c>
      <c r="AM894">
        <v>9.2300000000000004E-3</v>
      </c>
    </row>
    <row r="895" spans="7:39" x14ac:dyDescent="0.3">
      <c r="G895">
        <v>132605</v>
      </c>
      <c r="H895" t="str">
        <v>JBM Auto Ltd.</v>
      </c>
      <c r="I895" t="str">
        <v>Auto &amp; Auto Components</v>
      </c>
      <c r="J895" t="str">
        <v>Small Cap</v>
      </c>
      <c r="K895" t="str">
        <v>2023-05-31 00:00:00</v>
      </c>
      <c r="L895">
        <v>2.4000000000000001E-4</v>
      </c>
      <c r="O895">
        <v>288401</v>
      </c>
      <c r="P895" t="str">
        <v>Orient Electric Ltd.</v>
      </c>
      <c r="Q895" t="str">
        <v>Consumer Durables</v>
      </c>
      <c r="R895" t="str">
        <v>Small Cap</v>
      </c>
      <c r="S895" t="str">
        <v>2023-05-31 00:00:00</v>
      </c>
      <c r="T895">
        <v>2.4000000000000001E-4</v>
      </c>
      <c r="AG895" t="str">
        <v>nifty_50</v>
      </c>
      <c r="AH895">
        <v>100300</v>
      </c>
      <c r="AI895" t="str">
        <v>Grasim Industries Ltd.</v>
      </c>
      <c r="AJ895" t="str">
        <v>Construction Materials</v>
      </c>
      <c r="AK895" t="str">
        <v>Large Cap</v>
      </c>
      <c r="AL895" t="str">
        <v>2024-09-30 00:00:00</v>
      </c>
      <c r="AM895">
        <v>8.9899999999999997E-3</v>
      </c>
    </row>
    <row r="896" spans="7:39" x14ac:dyDescent="0.3">
      <c r="G896">
        <v>288401</v>
      </c>
      <c r="H896" t="str">
        <v>Orient Electric Ltd.</v>
      </c>
      <c r="I896" t="str">
        <v>Consumer Durables</v>
      </c>
      <c r="J896" t="str">
        <v>Small Cap</v>
      </c>
      <c r="K896" t="str">
        <v>2023-05-31 00:00:00</v>
      </c>
      <c r="L896">
        <v>2.4000000000000001E-4</v>
      </c>
      <c r="O896">
        <v>296214</v>
      </c>
      <c r="P896" t="str">
        <v>Restaurant Brands Asia Ltd.</v>
      </c>
      <c r="Q896" t="str">
        <v>Consumer Discretionary</v>
      </c>
      <c r="R896" t="str">
        <v>Small Cap</v>
      </c>
      <c r="S896" t="str">
        <v>2023-05-31 00:00:00</v>
      </c>
      <c r="T896">
        <v>2.4000000000000001E-4</v>
      </c>
      <c r="AG896" t="str">
        <v>nifty_50</v>
      </c>
      <c r="AH896">
        <v>132921</v>
      </c>
      <c r="AI896" t="str">
        <v>Adani Ports and Special Economic Zone Ltd.</v>
      </c>
      <c r="AJ896" t="str">
        <v>Logistics &amp; Ports</v>
      </c>
      <c r="AK896" t="str">
        <v>Large Cap</v>
      </c>
      <c r="AL896" t="str">
        <v>2024-09-30 00:00:00</v>
      </c>
      <c r="AM896">
        <v>8.8699999999999994E-3</v>
      </c>
    </row>
    <row r="897" spans="7:39" x14ac:dyDescent="0.3">
      <c r="G897">
        <v>296214</v>
      </c>
      <c r="H897" t="str">
        <v>Restaurant Brands Asia Ltd.</v>
      </c>
      <c r="I897" t="str">
        <v>Consumer Discretionary</v>
      </c>
      <c r="J897" t="str">
        <v>Small Cap</v>
      </c>
      <c r="K897" t="str">
        <v>2023-05-31 00:00:00</v>
      </c>
      <c r="L897">
        <v>2.4000000000000001E-4</v>
      </c>
      <c r="O897">
        <v>131335</v>
      </c>
      <c r="P897" t="str">
        <v>Zydus Wellness Ltd.</v>
      </c>
      <c r="Q897" t="str">
        <v>FMCG</v>
      </c>
      <c r="R897" t="str">
        <v>Small Cap</v>
      </c>
      <c r="S897" t="str">
        <v>2023-05-31 00:00:00</v>
      </c>
      <c r="T897">
        <v>2.4000000000000001E-4</v>
      </c>
      <c r="AG897" t="str">
        <v>nifty_50</v>
      </c>
      <c r="AH897">
        <v>100049</v>
      </c>
      <c r="AI897" t="str">
        <v>Bharat Electronics Ltd.</v>
      </c>
      <c r="AJ897" t="str">
        <v>Defence</v>
      </c>
      <c r="AK897" t="str">
        <v>Large Cap</v>
      </c>
      <c r="AL897" t="str">
        <v>2024-09-30 00:00:00</v>
      </c>
      <c r="AM897">
        <v>8.4600000000000005E-3</v>
      </c>
    </row>
    <row r="898" spans="7:39" x14ac:dyDescent="0.3">
      <c r="G898">
        <v>131335</v>
      </c>
      <c r="H898" t="str">
        <v>Zydus Wellness Ltd.</v>
      </c>
      <c r="I898" t="str">
        <v>FMCG</v>
      </c>
      <c r="J898" t="str">
        <v>Small Cap</v>
      </c>
      <c r="K898" t="str">
        <v>2023-05-31 00:00:00</v>
      </c>
      <c r="L898">
        <v>2.4000000000000001E-4</v>
      </c>
      <c r="O898">
        <v>208763</v>
      </c>
      <c r="P898" t="str">
        <v>MTAR Technologies Ltd.</v>
      </c>
      <c r="Q898" t="str">
        <v>Defence</v>
      </c>
      <c r="R898" t="str">
        <v>Small Cap</v>
      </c>
      <c r="S898" t="str">
        <v>2023-05-31 00:00:00</v>
      </c>
      <c r="T898">
        <v>2.4000000000000001E-4</v>
      </c>
      <c r="AG898" t="str">
        <v>nifty_50</v>
      </c>
      <c r="AH898">
        <v>111218</v>
      </c>
      <c r="AI898" t="str">
        <v>Shriram Finance Ltd.</v>
      </c>
      <c r="AJ898" t="str">
        <v>NBFC's &amp; Housing Finance</v>
      </c>
      <c r="AK898" t="str">
        <v>Large Cap</v>
      </c>
      <c r="AL898" t="str">
        <v>2024-09-30 00:00:00</v>
      </c>
      <c r="AM898">
        <v>8.3400000000000002E-3</v>
      </c>
    </row>
    <row r="899" spans="7:39" x14ac:dyDescent="0.3">
      <c r="G899">
        <v>208763</v>
      </c>
      <c r="H899" t="str">
        <v>MTAR Technologies Ltd.</v>
      </c>
      <c r="I899" t="str">
        <v>Defence</v>
      </c>
      <c r="J899" t="str">
        <v>Small Cap</v>
      </c>
      <c r="K899" t="str">
        <v>2023-05-31 00:00:00</v>
      </c>
      <c r="L899">
        <v>2.4000000000000001E-4</v>
      </c>
      <c r="O899">
        <v>130999</v>
      </c>
      <c r="P899" t="str">
        <v>Balaji Amines Ltd.</v>
      </c>
      <c r="Q899" t="str">
        <v>Chemicals</v>
      </c>
      <c r="R899" t="str">
        <v>Small Cap</v>
      </c>
      <c r="S899" t="str">
        <v>2023-05-31 00:00:00</v>
      </c>
      <c r="T899">
        <v>2.4000000000000001E-4</v>
      </c>
      <c r="AG899" t="str">
        <v>nifty_50</v>
      </c>
      <c r="AH899">
        <v>132755</v>
      </c>
      <c r="AI899" t="str">
        <v>Tech Mahindra Ltd.</v>
      </c>
      <c r="AJ899" t="str">
        <v>IT</v>
      </c>
      <c r="AK899" t="str">
        <v>Large Cap</v>
      </c>
      <c r="AL899" t="str">
        <v>2024-09-30 00:00:00</v>
      </c>
      <c r="AM899">
        <v>8.3300000000000006E-3</v>
      </c>
    </row>
    <row r="900" spans="7:39" x14ac:dyDescent="0.3">
      <c r="G900">
        <v>130999</v>
      </c>
      <c r="H900" t="str">
        <v>Balaji Amines Ltd.</v>
      </c>
      <c r="I900" t="str">
        <v>Chemicals</v>
      </c>
      <c r="J900" t="str">
        <v>Small Cap</v>
      </c>
      <c r="K900" t="str">
        <v>2023-05-31 00:00:00</v>
      </c>
      <c r="L900">
        <v>2.4000000000000001E-4</v>
      </c>
      <c r="O900">
        <v>296050</v>
      </c>
      <c r="P900" t="str">
        <v>Indigo Paints Ltd.</v>
      </c>
      <c r="Q900" t="str">
        <v>Building Materials</v>
      </c>
      <c r="R900" t="str">
        <v>Small Cap</v>
      </c>
      <c r="S900" t="str">
        <v>2023-05-31 00:00:00</v>
      </c>
      <c r="T900">
        <v>2.4000000000000001E-4</v>
      </c>
      <c r="AG900" t="str">
        <v>nifty_50</v>
      </c>
      <c r="AH900">
        <v>100790</v>
      </c>
      <c r="AI900" t="str">
        <v>Nestle India Ltd.</v>
      </c>
      <c r="AJ900" t="str">
        <v>FMCG</v>
      </c>
      <c r="AK900" t="str">
        <v>Large Cap</v>
      </c>
      <c r="AL900" t="str">
        <v>2024-09-30 00:00:00</v>
      </c>
      <c r="AM900">
        <v>8.0199999999999994E-3</v>
      </c>
    </row>
    <row r="901" spans="7:39" x14ac:dyDescent="0.3">
      <c r="G901">
        <v>296050</v>
      </c>
      <c r="H901" t="str">
        <v>Indigo Paints Ltd.</v>
      </c>
      <c r="I901" t="str">
        <v>Building Materials</v>
      </c>
      <c r="J901" t="str">
        <v>Small Cap</v>
      </c>
      <c r="K901" t="str">
        <v>2023-05-31 00:00:00</v>
      </c>
      <c r="L901">
        <v>2.4000000000000001E-4</v>
      </c>
      <c r="O901">
        <v>293601</v>
      </c>
      <c r="P901" t="str">
        <v>Archean Chemical Industries Ltd.</v>
      </c>
      <c r="Q901" t="str">
        <v>Chemicals</v>
      </c>
      <c r="R901" t="str">
        <v>Small Cap</v>
      </c>
      <c r="S901" t="str">
        <v>2023-05-31 00:00:00</v>
      </c>
      <c r="T901">
        <v>2.4000000000000001E-4</v>
      </c>
      <c r="AG901" t="str">
        <v>nifty_50</v>
      </c>
      <c r="AH901">
        <v>132187</v>
      </c>
      <c r="AI901" t="str">
        <v>IndusInd Bank Ltd.</v>
      </c>
      <c r="AJ901" t="str">
        <v>Banks</v>
      </c>
      <c r="AK901" t="str">
        <v>Large Cap</v>
      </c>
      <c r="AL901" t="str">
        <v>2024-09-30 00:00:00</v>
      </c>
      <c r="AM901">
        <v>7.8399999999999997E-3</v>
      </c>
    </row>
    <row r="902" spans="7:39" x14ac:dyDescent="0.3">
      <c r="G902">
        <v>293601</v>
      </c>
      <c r="H902" t="str">
        <v>Archean Chemical Industries Ltd.</v>
      </c>
      <c r="I902" t="str">
        <v>Chemicals</v>
      </c>
      <c r="J902" t="str">
        <v>Small Cap</v>
      </c>
      <c r="K902" t="str">
        <v>2023-05-31 00:00:00</v>
      </c>
      <c r="L902">
        <v>2.4000000000000001E-4</v>
      </c>
      <c r="O902">
        <v>100116</v>
      </c>
      <c r="P902" t="str">
        <v>IDBI Bank Ltd.</v>
      </c>
      <c r="Q902" t="str">
        <v>Banks</v>
      </c>
      <c r="R902" t="str">
        <v>Large Cap</v>
      </c>
      <c r="S902" t="str">
        <v>2023-05-31 00:00:00</v>
      </c>
      <c r="T902">
        <v>2.4000000000000001E-4</v>
      </c>
      <c r="AG902" t="str">
        <v>nifty_50</v>
      </c>
      <c r="AH902">
        <v>100087</v>
      </c>
      <c r="AI902" t="str">
        <v>Cipla Ltd.</v>
      </c>
      <c r="AJ902" t="str">
        <v>Healthcare</v>
      </c>
      <c r="AK902" t="str">
        <v>Large Cap</v>
      </c>
      <c r="AL902" t="str">
        <v>2024-09-30 00:00:00</v>
      </c>
      <c r="AM902">
        <v>7.6699999999999997E-3</v>
      </c>
    </row>
    <row r="903" spans="7:39" x14ac:dyDescent="0.3">
      <c r="G903">
        <v>100116</v>
      </c>
      <c r="H903" t="str">
        <v>IDBI Bank Ltd.</v>
      </c>
      <c r="I903" t="str">
        <v>Banks</v>
      </c>
      <c r="J903" t="str">
        <v>Large Cap</v>
      </c>
      <c r="K903" t="str">
        <v>2023-05-31 00:00:00</v>
      </c>
      <c r="L903">
        <v>2.4000000000000001E-4</v>
      </c>
      <c r="O903">
        <v>132368</v>
      </c>
      <c r="P903" t="str">
        <v>Brightcom Group Ltd.</v>
      </c>
      <c r="Q903" t="str">
        <v>IT</v>
      </c>
      <c r="R903" t="str">
        <v>Small Cap</v>
      </c>
      <c r="S903" t="str">
        <v>2023-05-31 00:00:00</v>
      </c>
      <c r="T903">
        <v>2.3000000000000001E-4</v>
      </c>
      <c r="AG903" t="str">
        <v>nifty_50</v>
      </c>
      <c r="AH903">
        <v>112599</v>
      </c>
      <c r="AI903" t="str">
        <v>Adani Enterprises Ltd.</v>
      </c>
      <c r="AJ903" t="str">
        <v>Trading</v>
      </c>
      <c r="AK903" t="str">
        <v>Large Cap</v>
      </c>
      <c r="AL903" t="str">
        <v>2024-09-30 00:00:00</v>
      </c>
      <c r="AM903">
        <v>7.4599999999999996E-3</v>
      </c>
    </row>
    <row r="904" spans="7:39" x14ac:dyDescent="0.3">
      <c r="G904">
        <v>132368</v>
      </c>
      <c r="H904" t="str">
        <v>Brightcom Group Ltd.</v>
      </c>
      <c r="I904" t="str">
        <v>IT</v>
      </c>
      <c r="J904" t="str">
        <v>Small Cap</v>
      </c>
      <c r="K904" t="str">
        <v>2023-05-31 00:00:00</v>
      </c>
      <c r="L904">
        <v>2.3000000000000001E-4</v>
      </c>
      <c r="O904">
        <v>301578</v>
      </c>
      <c r="P904" t="str">
        <v>Jubilant Ingrevia Ltd.</v>
      </c>
      <c r="Q904" t="str">
        <v>Chemicals</v>
      </c>
      <c r="R904" t="str">
        <v>Small Cap</v>
      </c>
      <c r="S904" t="str">
        <v>2023-05-31 00:00:00</v>
      </c>
      <c r="T904">
        <v>2.3000000000000001E-4</v>
      </c>
      <c r="AG904" t="str">
        <v>nifty_50</v>
      </c>
      <c r="AH904">
        <v>100124</v>
      </c>
      <c r="AI904" t="str">
        <v>Dr. Reddy's Laboratories Ltd.</v>
      </c>
      <c r="AJ904" t="str">
        <v>Healthcare</v>
      </c>
      <c r="AK904" t="str">
        <v>Large Cap</v>
      </c>
      <c r="AL904" t="str">
        <v>2024-09-30 00:00:00</v>
      </c>
      <c r="AM904">
        <v>6.8700000000000002E-3</v>
      </c>
    </row>
    <row r="905" spans="7:39" x14ac:dyDescent="0.3">
      <c r="G905">
        <v>301578</v>
      </c>
      <c r="H905" t="str">
        <v>Jubilant Ingrevia Ltd.</v>
      </c>
      <c r="I905" t="str">
        <v>Chemicals</v>
      </c>
      <c r="J905" t="str">
        <v>Small Cap</v>
      </c>
      <c r="K905" t="str">
        <v>2023-05-31 00:00:00</v>
      </c>
      <c r="L905">
        <v>2.3000000000000001E-4</v>
      </c>
      <c r="O905">
        <v>100339</v>
      </c>
      <c r="P905" t="str">
        <v>Rain Industries Ltd.</v>
      </c>
      <c r="Q905" t="str">
        <v>Mining &amp; Minerals</v>
      </c>
      <c r="R905" t="str">
        <v>Small Cap</v>
      </c>
      <c r="S905" t="str">
        <v>2023-05-31 00:00:00</v>
      </c>
      <c r="T905">
        <v>2.3000000000000001E-4</v>
      </c>
      <c r="AG905" t="str">
        <v>nifty_50</v>
      </c>
      <c r="AH905">
        <v>211385</v>
      </c>
      <c r="AI905" t="str">
        <v>SBI Life Insurance Company Ltd.</v>
      </c>
      <c r="AJ905" t="str">
        <v>Insurance</v>
      </c>
      <c r="AK905" t="str">
        <v>Large Cap</v>
      </c>
      <c r="AL905" t="str">
        <v>2024-09-30 00:00:00</v>
      </c>
      <c r="AM905">
        <v>6.8500000000000002E-3</v>
      </c>
    </row>
    <row r="906" spans="7:39" x14ac:dyDescent="0.3">
      <c r="G906">
        <v>100339</v>
      </c>
      <c r="H906" t="str">
        <v>Rain Industries Ltd.</v>
      </c>
      <c r="I906" t="str">
        <v>Mining &amp; Minerals</v>
      </c>
      <c r="J906" t="str">
        <v>Small Cap</v>
      </c>
      <c r="K906" t="str">
        <v>2023-05-31 00:00:00</v>
      </c>
      <c r="L906">
        <v>2.3000000000000001E-4</v>
      </c>
      <c r="O906">
        <v>112573</v>
      </c>
      <c r="P906" t="str">
        <v>Avanti Feeds Ltd.</v>
      </c>
      <c r="Q906" t="str">
        <v>FMCG</v>
      </c>
      <c r="R906" t="str">
        <v>Small Cap</v>
      </c>
      <c r="S906" t="str">
        <v>2023-05-31 00:00:00</v>
      </c>
      <c r="T906">
        <v>2.3000000000000001E-4</v>
      </c>
      <c r="AG906" t="str">
        <v>nifty_50</v>
      </c>
      <c r="AH906">
        <v>100800</v>
      </c>
      <c r="AI906" t="str">
        <v>Tata Consumer Products Ltd.</v>
      </c>
      <c r="AJ906" t="str">
        <v>FMCG</v>
      </c>
      <c r="AK906" t="str">
        <v>Large Cap</v>
      </c>
      <c r="AL906" t="str">
        <v>2024-09-30 00:00:00</v>
      </c>
      <c r="AM906">
        <v>6.5100000000000002E-3</v>
      </c>
    </row>
    <row r="907" spans="7:39" x14ac:dyDescent="0.3">
      <c r="G907">
        <v>112573</v>
      </c>
      <c r="H907" t="str">
        <v>Avanti Feeds Ltd.</v>
      </c>
      <c r="I907" t="str">
        <v>FMCG</v>
      </c>
      <c r="J907" t="str">
        <v>Small Cap</v>
      </c>
      <c r="K907" t="str">
        <v>2023-05-31 00:00:00</v>
      </c>
      <c r="L907">
        <v>2.3000000000000001E-4</v>
      </c>
      <c r="O907">
        <v>132439</v>
      </c>
      <c r="P907" t="str">
        <v>Olectra Greentech Ltd.</v>
      </c>
      <c r="Q907" t="str">
        <v>Auto &amp; Auto Components</v>
      </c>
      <c r="R907" t="str">
        <v>Small Cap</v>
      </c>
      <c r="S907" t="str">
        <v>2023-05-31 00:00:00</v>
      </c>
      <c r="T907">
        <v>2.3000000000000001E-4</v>
      </c>
      <c r="AG907" t="str">
        <v>nifty_50</v>
      </c>
      <c r="AH907">
        <v>107685</v>
      </c>
      <c r="AI907" t="str">
        <v>Wipro Ltd.</v>
      </c>
      <c r="AJ907" t="str">
        <v>IT</v>
      </c>
      <c r="AK907" t="str">
        <v>Large Cap</v>
      </c>
      <c r="AL907" t="str">
        <v>2024-09-30 00:00:00</v>
      </c>
      <c r="AM907">
        <v>6.4000000000000003E-3</v>
      </c>
    </row>
    <row r="908" spans="7:39" x14ac:dyDescent="0.3">
      <c r="G908">
        <v>132439</v>
      </c>
      <c r="H908" t="str">
        <v>Olectra Greentech Ltd.</v>
      </c>
      <c r="I908" t="str">
        <v>Auto &amp; Auto Components</v>
      </c>
      <c r="J908" t="str">
        <v>Small Cap</v>
      </c>
      <c r="K908" t="str">
        <v>2023-05-31 00:00:00</v>
      </c>
      <c r="L908">
        <v>2.3000000000000001E-4</v>
      </c>
      <c r="O908">
        <v>101301</v>
      </c>
      <c r="P908" t="str">
        <v>Tata Investment Corporation Ltd.</v>
      </c>
      <c r="Q908" t="str">
        <v>Financial Services</v>
      </c>
      <c r="R908" t="str">
        <v>Small Cap</v>
      </c>
      <c r="S908" t="str">
        <v>2023-05-31 00:00:00</v>
      </c>
      <c r="T908">
        <v>2.3000000000000001E-4</v>
      </c>
      <c r="AG908" t="str">
        <v>nifty_50</v>
      </c>
      <c r="AH908">
        <v>217389</v>
      </c>
      <c r="AI908" t="str">
        <v>HDFC Life Insurance Company Ltd.</v>
      </c>
      <c r="AJ908" t="str">
        <v>Insurance</v>
      </c>
      <c r="AK908" t="str">
        <v>Large Cap</v>
      </c>
      <c r="AL908" t="str">
        <v>2024-09-30 00:00:00</v>
      </c>
      <c r="AM908">
        <v>6.3800000000000003E-3</v>
      </c>
    </row>
    <row r="909" spans="7:39" x14ac:dyDescent="0.3">
      <c r="G909">
        <v>101301</v>
      </c>
      <c r="H909" t="str">
        <v>Tata Investment Corporation Ltd.</v>
      </c>
      <c r="I909" t="str">
        <v>Financial Services</v>
      </c>
      <c r="J909" t="str">
        <v>Small Cap</v>
      </c>
      <c r="K909" t="str">
        <v>2023-05-31 00:00:00</v>
      </c>
      <c r="L909">
        <v>2.3000000000000001E-4</v>
      </c>
      <c r="O909">
        <v>132371</v>
      </c>
      <c r="P909" t="str">
        <v>Tata Teleservices (Maharashtra) Ltd.</v>
      </c>
      <c r="Q909" t="str">
        <v>Telecom</v>
      </c>
      <c r="R909" t="str">
        <v>Small Cap</v>
      </c>
      <c r="S909" t="str">
        <v>2023-05-31 00:00:00</v>
      </c>
      <c r="T909">
        <v>2.3000000000000001E-4</v>
      </c>
      <c r="AG909" t="str">
        <v>nifty_50</v>
      </c>
      <c r="AH909">
        <v>100547</v>
      </c>
      <c r="AI909" t="str">
        <v>Bharat Petroleum Corporation Ltd.</v>
      </c>
      <c r="AJ909" t="str">
        <v>Oil &amp; Gas</v>
      </c>
      <c r="AK909" t="str">
        <v>Large Cap</v>
      </c>
      <c r="AL909" t="str">
        <v>2024-09-30 00:00:00</v>
      </c>
      <c r="AM909">
        <v>6.2700000000000004E-3</v>
      </c>
    </row>
    <row r="910" spans="7:39" x14ac:dyDescent="0.3">
      <c r="G910">
        <v>132371</v>
      </c>
      <c r="H910" t="str">
        <v>Tata Teleservices (Maharashtra) Ltd.</v>
      </c>
      <c r="I910" t="str">
        <v>Telecom</v>
      </c>
      <c r="J910" t="str">
        <v>Small Cap</v>
      </c>
      <c r="K910" t="str">
        <v>2023-05-31 00:00:00</v>
      </c>
      <c r="L910">
        <v>2.3000000000000001E-4</v>
      </c>
      <c r="O910">
        <v>132178</v>
      </c>
      <c r="P910" t="str">
        <v>Engineers India Ltd.</v>
      </c>
      <c r="Q910" t="str">
        <v>Capital Goods</v>
      </c>
      <c r="R910" t="str">
        <v>Small Cap</v>
      </c>
      <c r="S910" t="str">
        <v>2023-05-31 00:00:00</v>
      </c>
      <c r="T910">
        <v>2.3000000000000001E-4</v>
      </c>
      <c r="AG910" t="str">
        <v>nifty_50</v>
      </c>
      <c r="AH910">
        <v>100825</v>
      </c>
      <c r="AI910" t="str">
        <v>Britannia Industries Ltd.</v>
      </c>
      <c r="AJ910" t="str">
        <v>FMCG</v>
      </c>
      <c r="AK910" t="str">
        <v>Large Cap</v>
      </c>
      <c r="AL910" t="str">
        <v>2024-09-30 00:00:00</v>
      </c>
      <c r="AM910">
        <v>6.2700000000000004E-3</v>
      </c>
    </row>
    <row r="911" spans="7:39" x14ac:dyDescent="0.3">
      <c r="G911">
        <v>132178</v>
      </c>
      <c r="H911" t="str">
        <v>Engineers India Ltd.</v>
      </c>
      <c r="I911" t="str">
        <v>Capital Goods</v>
      </c>
      <c r="J911" t="str">
        <v>Small Cap</v>
      </c>
      <c r="K911" t="str">
        <v>2023-05-31 00:00:00</v>
      </c>
      <c r="L911">
        <v>2.3000000000000001E-4</v>
      </c>
      <c r="O911">
        <v>208264</v>
      </c>
      <c r="P911" t="str">
        <v>Gujarat Pipavav Port Ltd.</v>
      </c>
      <c r="Q911" t="str">
        <v>Logistics &amp; Ports</v>
      </c>
      <c r="R911" t="str">
        <v>Small Cap</v>
      </c>
      <c r="S911" t="str">
        <v>2023-05-31 00:00:00</v>
      </c>
      <c r="T911">
        <v>2.2000000000000001E-4</v>
      </c>
      <c r="AG911" t="str">
        <v>nifty_50</v>
      </c>
      <c r="AH911">
        <v>100182</v>
      </c>
      <c r="AI911" t="str">
        <v>Hero MotoCorp Ltd.</v>
      </c>
      <c r="AJ911" t="str">
        <v>Auto &amp; Auto Components</v>
      </c>
      <c r="AK911" t="str">
        <v>Large Cap</v>
      </c>
      <c r="AL911" t="str">
        <v>2024-09-30 00:00:00</v>
      </c>
      <c r="AM911">
        <v>6.1900000000000002E-3</v>
      </c>
    </row>
    <row r="912" spans="7:39" x14ac:dyDescent="0.3">
      <c r="G912">
        <v>208264</v>
      </c>
      <c r="H912" t="str">
        <v>Gujarat Pipavav Port Ltd.</v>
      </c>
      <c r="I912" t="str">
        <v>Logistics &amp; Ports</v>
      </c>
      <c r="J912" t="str">
        <v>Small Cap</v>
      </c>
      <c r="K912" t="str">
        <v>2023-05-31 00:00:00</v>
      </c>
      <c r="L912">
        <v>2.2000000000000001E-4</v>
      </c>
      <c r="O912">
        <v>109557</v>
      </c>
      <c r="P912" t="str">
        <v>Garware Technical Fibres Ltd.</v>
      </c>
      <c r="Q912" t="str">
        <v>Textile</v>
      </c>
      <c r="R912" t="str">
        <v>Small Cap</v>
      </c>
      <c r="S912" t="str">
        <v>2023-05-31 00:00:00</v>
      </c>
      <c r="T912">
        <v>2.2000000000000001E-4</v>
      </c>
      <c r="AG912" t="str">
        <v>nifty_50</v>
      </c>
      <c r="AH912">
        <v>108869</v>
      </c>
      <c r="AI912" t="str">
        <v>Apollo Hospitals Enterprise Ltd.</v>
      </c>
      <c r="AJ912" t="str">
        <v>Hospitals &amp; Diagnostics</v>
      </c>
      <c r="AK912" t="str">
        <v>Mid Cap</v>
      </c>
      <c r="AL912" t="str">
        <v>2024-09-30 00:00:00</v>
      </c>
      <c r="AM912">
        <v>6.0800000000000003E-3</v>
      </c>
    </row>
    <row r="913" spans="7:39" x14ac:dyDescent="0.3">
      <c r="G913">
        <v>109557</v>
      </c>
      <c r="H913" t="str">
        <v>Garware Technical Fibres Ltd.</v>
      </c>
      <c r="I913" t="str">
        <v>Textile</v>
      </c>
      <c r="J913" t="str">
        <v>Small Cap</v>
      </c>
      <c r="K913" t="str">
        <v>2023-05-31 00:00:00</v>
      </c>
      <c r="L913">
        <v>2.2000000000000001E-4</v>
      </c>
      <c r="O913">
        <v>132638</v>
      </c>
      <c r="P913" t="str">
        <v>Shoppers Stop Ltd.</v>
      </c>
      <c r="Q913" t="str">
        <v>Consumer Discretionary</v>
      </c>
      <c r="R913" t="str">
        <v>Small Cap</v>
      </c>
      <c r="S913" t="str">
        <v>2023-05-31 00:00:00</v>
      </c>
      <c r="T913">
        <v>2.2000000000000001E-4</v>
      </c>
      <c r="AG913" t="str">
        <v>nifty_50</v>
      </c>
      <c r="AH913">
        <v>105200</v>
      </c>
      <c r="AI913" t="str">
        <v>Eicher Motors Ltd.</v>
      </c>
      <c r="AJ913" t="str">
        <v>Auto &amp; Auto Components</v>
      </c>
      <c r="AK913" t="str">
        <v>Large Cap</v>
      </c>
      <c r="AL913" t="str">
        <v>2024-09-30 00:00:00</v>
      </c>
      <c r="AM913">
        <v>5.8300000000000001E-3</v>
      </c>
    </row>
    <row r="914" spans="7:39" x14ac:dyDescent="0.3">
      <c r="G914">
        <v>132638</v>
      </c>
      <c r="H914" t="str">
        <v>Shoppers Stop Ltd.</v>
      </c>
      <c r="I914" t="str">
        <v>Consumer Discretionary</v>
      </c>
      <c r="J914" t="str">
        <v>Small Cap</v>
      </c>
      <c r="K914" t="str">
        <v>2023-05-31 00:00:00</v>
      </c>
      <c r="L914">
        <v>2.2000000000000001E-4</v>
      </c>
      <c r="O914">
        <v>200007</v>
      </c>
      <c r="P914" t="str">
        <v>Jyothy Labs Ltd.</v>
      </c>
      <c r="Q914" t="str">
        <v>FMCG</v>
      </c>
      <c r="R914" t="str">
        <v>Small Cap</v>
      </c>
      <c r="S914" t="str">
        <v>2023-05-31 00:00:00</v>
      </c>
      <c r="T914">
        <v>2.2000000000000001E-4</v>
      </c>
    </row>
    <row r="915" spans="7:39" x14ac:dyDescent="0.3">
      <c r="G915">
        <v>200007</v>
      </c>
      <c r="H915" t="str">
        <v>Jyothy Labs Ltd.</v>
      </c>
      <c r="I915" t="str">
        <v>FMCG</v>
      </c>
      <c r="J915" t="str">
        <v>Small Cap</v>
      </c>
      <c r="K915" t="str">
        <v>2023-05-31 00:00:00</v>
      </c>
      <c r="L915">
        <v>2.2000000000000001E-4</v>
      </c>
      <c r="O915">
        <v>208801</v>
      </c>
      <c r="P915" t="str">
        <v>NBCC (India) Ltd.</v>
      </c>
      <c r="Q915" t="str">
        <v>Construction &amp; Realty</v>
      </c>
      <c r="R915" t="str">
        <v>Small Cap</v>
      </c>
      <c r="S915" t="str">
        <v>2023-05-31 00:00:00</v>
      </c>
      <c r="T915">
        <v>2.2000000000000001E-4</v>
      </c>
    </row>
    <row r="916" spans="7:39" x14ac:dyDescent="0.3">
      <c r="G916">
        <v>208801</v>
      </c>
      <c r="H916" t="str">
        <v>NBCC (India) Ltd.</v>
      </c>
      <c r="I916" t="str">
        <v>Construction &amp; Realty</v>
      </c>
      <c r="J916" t="str">
        <v>Small Cap</v>
      </c>
      <c r="K916" t="str">
        <v>2023-05-31 00:00:00</v>
      </c>
      <c r="L916">
        <v>2.2000000000000001E-4</v>
      </c>
      <c r="O916">
        <v>132509</v>
      </c>
      <c r="P916" t="str">
        <v>Suprajit Engineering Ltd.</v>
      </c>
      <c r="Q916" t="str">
        <v>Auto &amp; Auto Components</v>
      </c>
      <c r="R916" t="str">
        <v>Small Cap</v>
      </c>
      <c r="S916" t="str">
        <v>2023-05-31 00:00:00</v>
      </c>
      <c r="T916">
        <v>2.2000000000000001E-4</v>
      </c>
    </row>
    <row r="917" spans="7:39" x14ac:dyDescent="0.3">
      <c r="G917">
        <v>132509</v>
      </c>
      <c r="H917" t="str">
        <v>Suprajit Engineering Ltd.</v>
      </c>
      <c r="I917" t="str">
        <v>Auto &amp; Auto Components</v>
      </c>
      <c r="J917" t="str">
        <v>Small Cap</v>
      </c>
      <c r="K917" t="str">
        <v>2023-05-31 00:00:00</v>
      </c>
      <c r="L917">
        <v>2.2000000000000001E-4</v>
      </c>
      <c r="O917">
        <v>305799</v>
      </c>
      <c r="P917" t="str">
        <v>KFin Technologies Ltd.</v>
      </c>
      <c r="Q917" t="str">
        <v>Financial Services</v>
      </c>
      <c r="R917" t="str">
        <v>Small Cap</v>
      </c>
      <c r="S917" t="str">
        <v>2023-05-31 00:00:00</v>
      </c>
      <c r="T917">
        <v>2.2000000000000001E-4</v>
      </c>
    </row>
    <row r="918" spans="7:39" x14ac:dyDescent="0.3">
      <c r="G918">
        <v>305799</v>
      </c>
      <c r="H918" t="str">
        <v>KFin Technologies Ltd.</v>
      </c>
      <c r="I918" t="str">
        <v>Financial Services</v>
      </c>
      <c r="J918" t="str">
        <v>Small Cap</v>
      </c>
      <c r="K918" t="str">
        <v>2023-05-31 00:00:00</v>
      </c>
      <c r="L918">
        <v>2.2000000000000001E-4</v>
      </c>
      <c r="O918">
        <v>123405</v>
      </c>
      <c r="P918" t="str">
        <v>JM Financial Ltd.</v>
      </c>
      <c r="Q918" t="str">
        <v>Financial Services</v>
      </c>
      <c r="R918" t="str">
        <v>Small Cap</v>
      </c>
      <c r="S918" t="str">
        <v>2023-05-31 00:00:00</v>
      </c>
      <c r="T918">
        <v>2.2000000000000001E-4</v>
      </c>
    </row>
    <row r="919" spans="7:39" x14ac:dyDescent="0.3">
      <c r="G919">
        <v>123405</v>
      </c>
      <c r="H919" t="str">
        <v>JM Financial Ltd.</v>
      </c>
      <c r="I919" t="str">
        <v>Financial Services</v>
      </c>
      <c r="J919" t="str">
        <v>Small Cap</v>
      </c>
      <c r="K919" t="str">
        <v>2023-05-31 00:00:00</v>
      </c>
      <c r="L919">
        <v>2.2000000000000001E-4</v>
      </c>
      <c r="O919">
        <v>217385</v>
      </c>
      <c r="P919" t="str">
        <v>The New India Assurance Company Ltd.</v>
      </c>
      <c r="Q919" t="str">
        <v>Insurance</v>
      </c>
      <c r="R919" t="str">
        <v>Mid Cap</v>
      </c>
      <c r="S919" t="str">
        <v>2023-05-31 00:00:00</v>
      </c>
      <c r="T919">
        <v>2.2000000000000001E-4</v>
      </c>
    </row>
    <row r="920" spans="7:39" x14ac:dyDescent="0.3">
      <c r="G920">
        <v>217385</v>
      </c>
      <c r="H920" t="str">
        <v>The New India Assurance Company Ltd.</v>
      </c>
      <c r="I920" t="str">
        <v>Insurance</v>
      </c>
      <c r="J920" t="str">
        <v>Mid Cap</v>
      </c>
      <c r="K920" t="str">
        <v>2023-05-31 00:00:00</v>
      </c>
      <c r="L920">
        <v>2.2000000000000001E-4</v>
      </c>
      <c r="O920">
        <v>100042</v>
      </c>
      <c r="P920" t="str">
        <v>BASF India Ltd.</v>
      </c>
      <c r="Q920" t="str">
        <v>Chemicals</v>
      </c>
      <c r="R920" t="str">
        <v>Small Cap</v>
      </c>
      <c r="S920" t="str">
        <v>2023-05-31 00:00:00</v>
      </c>
      <c r="T920">
        <v>2.2000000000000001E-4</v>
      </c>
    </row>
    <row r="921" spans="7:39" x14ac:dyDescent="0.3">
      <c r="G921">
        <v>100042</v>
      </c>
      <c r="H921" t="str">
        <v>BASF India Ltd.</v>
      </c>
      <c r="I921" t="str">
        <v>Chemicals</v>
      </c>
      <c r="J921" t="str">
        <v>Small Cap</v>
      </c>
      <c r="K921" t="str">
        <v>2023-05-31 00:00:00</v>
      </c>
      <c r="L921">
        <v>2.2000000000000001E-4</v>
      </c>
      <c r="O921">
        <v>132892</v>
      </c>
      <c r="P921" t="str">
        <v>Motilal Oswal Financial Services Ltd.</v>
      </c>
      <c r="Q921" t="str">
        <v>Financial Services</v>
      </c>
      <c r="R921" t="str">
        <v>Small Cap</v>
      </c>
      <c r="S921" t="str">
        <v>2023-05-31 00:00:00</v>
      </c>
      <c r="T921">
        <v>2.2000000000000001E-4</v>
      </c>
    </row>
    <row r="922" spans="7:39" x14ac:dyDescent="0.3">
      <c r="G922">
        <v>132892</v>
      </c>
      <c r="H922" t="str">
        <v>Motilal Oswal Financial Services Ltd.</v>
      </c>
      <c r="I922" t="str">
        <v>Financial Services</v>
      </c>
      <c r="J922" t="str">
        <v>Small Cap</v>
      </c>
      <c r="K922" t="str">
        <v>2023-05-31 00:00:00</v>
      </c>
      <c r="L922">
        <v>2.2000000000000001E-4</v>
      </c>
      <c r="O922">
        <v>303146</v>
      </c>
      <c r="P922" t="str">
        <v>Go Fashion (India) Ltd.</v>
      </c>
      <c r="Q922" t="str">
        <v>Consumer Discretionary</v>
      </c>
      <c r="R922" t="str">
        <v>Small Cap</v>
      </c>
      <c r="S922" t="str">
        <v>2023-05-31 00:00:00</v>
      </c>
      <c r="T922">
        <v>2.1000000000000001E-4</v>
      </c>
    </row>
    <row r="923" spans="7:39" x14ac:dyDescent="0.3">
      <c r="G923">
        <v>303146</v>
      </c>
      <c r="H923" t="str">
        <v>Go Fashion (India) Ltd.</v>
      </c>
      <c r="I923" t="str">
        <v>Consumer Discretionary</v>
      </c>
      <c r="J923" t="str">
        <v>Small Cap</v>
      </c>
      <c r="K923" t="str">
        <v>2023-05-31 00:00:00</v>
      </c>
      <c r="L923">
        <v>2.1000000000000001E-4</v>
      </c>
      <c r="O923">
        <v>303322</v>
      </c>
      <c r="P923" t="str">
        <v>CE Info Systems Ltd.</v>
      </c>
      <c r="Q923" t="str">
        <v>IT</v>
      </c>
      <c r="R923" t="str">
        <v>Small Cap</v>
      </c>
      <c r="S923" t="str">
        <v>2023-05-31 00:00:00</v>
      </c>
      <c r="T923">
        <v>2.1000000000000001E-4</v>
      </c>
    </row>
    <row r="924" spans="7:39" x14ac:dyDescent="0.3">
      <c r="G924">
        <v>303322</v>
      </c>
      <c r="H924" t="str">
        <v>CE Info Systems Ltd.</v>
      </c>
      <c r="I924" t="str">
        <v>IT</v>
      </c>
      <c r="J924" t="str">
        <v>Small Cap</v>
      </c>
      <c r="K924" t="str">
        <v>2023-05-31 00:00:00</v>
      </c>
      <c r="L924">
        <v>2.1000000000000001E-4</v>
      </c>
      <c r="O924">
        <v>132162</v>
      </c>
      <c r="P924" t="str">
        <v>JK Paper Ltd.</v>
      </c>
      <c r="Q924" t="str">
        <v>Packaging</v>
      </c>
      <c r="R924" t="str">
        <v>Small Cap</v>
      </c>
      <c r="S924" t="str">
        <v>2023-05-31 00:00:00</v>
      </c>
      <c r="T924">
        <v>2.1000000000000001E-4</v>
      </c>
    </row>
    <row r="925" spans="7:39" x14ac:dyDescent="0.3">
      <c r="G925">
        <v>132162</v>
      </c>
      <c r="H925" t="str">
        <v>JK Paper Ltd.</v>
      </c>
      <c r="I925" t="str">
        <v>Packaging</v>
      </c>
      <c r="J925" t="str">
        <v>Small Cap</v>
      </c>
      <c r="K925" t="str">
        <v>2023-05-31 00:00:00</v>
      </c>
      <c r="L925">
        <v>2.1000000000000001E-4</v>
      </c>
      <c r="O925">
        <v>216564</v>
      </c>
      <c r="P925" t="str">
        <v>Prince Pipes and Fittings Ltd.</v>
      </c>
      <c r="Q925" t="str">
        <v>Building Materials</v>
      </c>
      <c r="R925" t="str">
        <v>Small Cap</v>
      </c>
      <c r="S925" t="str">
        <v>2023-05-31 00:00:00</v>
      </c>
      <c r="T925">
        <v>2.1000000000000001E-4</v>
      </c>
    </row>
    <row r="926" spans="7:39" x14ac:dyDescent="0.3">
      <c r="G926">
        <v>216564</v>
      </c>
      <c r="H926" t="str">
        <v>Prince Pipes and Fittings Ltd.</v>
      </c>
      <c r="I926" t="str">
        <v>Building Materials</v>
      </c>
      <c r="J926" t="str">
        <v>Small Cap</v>
      </c>
      <c r="K926" t="str">
        <v>2023-05-31 00:00:00</v>
      </c>
      <c r="L926">
        <v>2.1000000000000001E-4</v>
      </c>
      <c r="O926">
        <v>100048</v>
      </c>
      <c r="P926" t="str">
        <v>BEML Ltd.</v>
      </c>
      <c r="Q926" t="str">
        <v>Capital Goods</v>
      </c>
      <c r="R926" t="str">
        <v>Small Cap</v>
      </c>
      <c r="S926" t="str">
        <v>2023-05-31 00:00:00</v>
      </c>
      <c r="T926">
        <v>2.1000000000000001E-4</v>
      </c>
    </row>
    <row r="927" spans="7:39" x14ac:dyDescent="0.3">
      <c r="G927">
        <v>100048</v>
      </c>
      <c r="H927" t="str">
        <v>BEML Ltd.</v>
      </c>
      <c r="I927" t="str">
        <v>Capital Goods</v>
      </c>
      <c r="J927" t="str">
        <v>Small Cap</v>
      </c>
      <c r="K927" t="str">
        <v>2023-05-31 00:00:00</v>
      </c>
      <c r="L927">
        <v>2.1000000000000001E-4</v>
      </c>
      <c r="O927">
        <v>113683</v>
      </c>
      <c r="P927" t="str">
        <v>NLC India Ltd.</v>
      </c>
      <c r="Q927" t="str">
        <v>Power</v>
      </c>
      <c r="R927" t="str">
        <v>Small Cap</v>
      </c>
      <c r="S927" t="str">
        <v>2023-05-31 00:00:00</v>
      </c>
      <c r="T927">
        <v>2.1000000000000001E-4</v>
      </c>
    </row>
    <row r="928" spans="7:39" x14ac:dyDescent="0.3">
      <c r="G928">
        <v>113683</v>
      </c>
      <c r="H928" t="str">
        <v>NLC India Ltd.</v>
      </c>
      <c r="I928" t="str">
        <v>Power</v>
      </c>
      <c r="J928" t="str">
        <v>Small Cap</v>
      </c>
      <c r="K928" t="str">
        <v>2023-05-31 00:00:00</v>
      </c>
      <c r="L928">
        <v>2.1000000000000001E-4</v>
      </c>
      <c r="O928">
        <v>102219</v>
      </c>
      <c r="P928" t="str">
        <v>Borosil Renewables Ltd.</v>
      </c>
      <c r="Q928" t="str">
        <v>Capital Goods</v>
      </c>
      <c r="R928" t="str">
        <v>Small Cap</v>
      </c>
      <c r="S928" t="str">
        <v>2023-05-31 00:00:00</v>
      </c>
      <c r="T928">
        <v>2.1000000000000001E-4</v>
      </c>
    </row>
    <row r="929" spans="7:20" x14ac:dyDescent="0.3">
      <c r="G929">
        <v>102219</v>
      </c>
      <c r="H929" t="str">
        <v>Borosil Renewables Ltd.</v>
      </c>
      <c r="I929" t="str">
        <v>Capital Goods</v>
      </c>
      <c r="J929" t="str">
        <v>Small Cap</v>
      </c>
      <c r="K929" t="str">
        <v>2023-05-31 00:00:00</v>
      </c>
      <c r="L929">
        <v>2.1000000000000001E-4</v>
      </c>
      <c r="O929">
        <v>117506</v>
      </c>
      <c r="P929" t="str">
        <v>TTK Prestige Ltd.</v>
      </c>
      <c r="Q929" t="str">
        <v>Consumer Durables</v>
      </c>
      <c r="R929" t="str">
        <v>Small Cap</v>
      </c>
      <c r="S929" t="str">
        <v>2023-05-31 00:00:00</v>
      </c>
      <c r="T929">
        <v>2.1000000000000001E-4</v>
      </c>
    </row>
    <row r="930" spans="7:20" x14ac:dyDescent="0.3">
      <c r="G930">
        <v>117506</v>
      </c>
      <c r="H930" t="str">
        <v>TTK Prestige Ltd.</v>
      </c>
      <c r="I930" t="str">
        <v>Consumer Durables</v>
      </c>
      <c r="J930" t="str">
        <v>Small Cap</v>
      </c>
      <c r="K930" t="str">
        <v>2023-05-31 00:00:00</v>
      </c>
      <c r="L930">
        <v>2.1000000000000001E-4</v>
      </c>
      <c r="O930">
        <v>100135</v>
      </c>
      <c r="P930" t="str">
        <v>EPL Ltd.</v>
      </c>
      <c r="Q930" t="str">
        <v>Packaging</v>
      </c>
      <c r="R930" t="str">
        <v>Small Cap</v>
      </c>
      <c r="S930" t="str">
        <v>2023-05-31 00:00:00</v>
      </c>
      <c r="T930">
        <v>2.1000000000000001E-4</v>
      </c>
    </row>
    <row r="931" spans="7:20" x14ac:dyDescent="0.3">
      <c r="G931">
        <v>100135</v>
      </c>
      <c r="H931" t="str">
        <v>EPL Ltd.</v>
      </c>
      <c r="I931" t="str">
        <v>Packaging</v>
      </c>
      <c r="J931" t="str">
        <v>Small Cap</v>
      </c>
      <c r="K931" t="str">
        <v>2023-05-31 00:00:00</v>
      </c>
      <c r="L931">
        <v>2.1000000000000001E-4</v>
      </c>
      <c r="O931">
        <v>132374</v>
      </c>
      <c r="P931" t="str">
        <v>Sterlite Technologies Ltd.</v>
      </c>
      <c r="Q931" t="str">
        <v>Telecom</v>
      </c>
      <c r="R931" t="str">
        <v>Small Cap</v>
      </c>
      <c r="S931" t="str">
        <v>2023-05-31 00:00:00</v>
      </c>
      <c r="T931">
        <v>2.1000000000000001E-4</v>
      </c>
    </row>
    <row r="932" spans="7:20" x14ac:dyDescent="0.3">
      <c r="G932">
        <v>132374</v>
      </c>
      <c r="H932" t="str">
        <v>Sterlite Technologies Ltd.</v>
      </c>
      <c r="I932" t="str">
        <v>Telecom</v>
      </c>
      <c r="J932" t="str">
        <v>Small Cap</v>
      </c>
      <c r="K932" t="str">
        <v>2023-05-31 00:00:00</v>
      </c>
      <c r="L932">
        <v>2.1000000000000001E-4</v>
      </c>
      <c r="O932">
        <v>275070</v>
      </c>
      <c r="P932" t="str">
        <v>Infibeam Avenues Ltd.</v>
      </c>
      <c r="Q932" t="str">
        <v>IT</v>
      </c>
      <c r="R932" t="str">
        <v>Small Cap</v>
      </c>
      <c r="S932" t="str">
        <v>2023-05-31 00:00:00</v>
      </c>
      <c r="T932">
        <v>2.1000000000000001E-4</v>
      </c>
    </row>
    <row r="933" spans="7:20" x14ac:dyDescent="0.3">
      <c r="G933">
        <v>275070</v>
      </c>
      <c r="H933" t="str">
        <v>Infibeam Avenues Ltd.</v>
      </c>
      <c r="I933" t="str">
        <v>IT</v>
      </c>
      <c r="J933" t="str">
        <v>Small Cap</v>
      </c>
      <c r="K933" t="str">
        <v>2023-05-31 00:00:00</v>
      </c>
      <c r="L933">
        <v>2.1000000000000001E-4</v>
      </c>
      <c r="O933">
        <v>131543</v>
      </c>
      <c r="P933" t="str">
        <v>Jindal Worldwide Ltd.</v>
      </c>
      <c r="Q933" t="str">
        <v>Textile</v>
      </c>
      <c r="R933" t="str">
        <v>Small Cap</v>
      </c>
      <c r="S933" t="str">
        <v>2023-05-31 00:00:00</v>
      </c>
      <c r="T933">
        <v>2.0000000000000001E-4</v>
      </c>
    </row>
    <row r="934" spans="7:20" x14ac:dyDescent="0.3">
      <c r="G934">
        <v>131543</v>
      </c>
      <c r="H934" t="str">
        <v>Jindal Worldwide Ltd.</v>
      </c>
      <c r="I934" t="str">
        <v>Textile</v>
      </c>
      <c r="J934" t="str">
        <v>Small Cap</v>
      </c>
      <c r="K934" t="str">
        <v>2023-05-31 00:00:00</v>
      </c>
      <c r="L934">
        <v>2.0000000000000001E-4</v>
      </c>
      <c r="O934">
        <v>267389</v>
      </c>
      <c r="P934" t="str">
        <v>Quess Corp Ltd.</v>
      </c>
      <c r="Q934" t="str">
        <v>Services</v>
      </c>
      <c r="R934" t="str">
        <v>Small Cap</v>
      </c>
      <c r="S934" t="str">
        <v>2023-05-31 00:00:00</v>
      </c>
      <c r="T934">
        <v>2.0000000000000001E-4</v>
      </c>
    </row>
    <row r="935" spans="7:20" x14ac:dyDescent="0.3">
      <c r="G935">
        <v>267389</v>
      </c>
      <c r="H935" t="str">
        <v>Quess Corp Ltd.</v>
      </c>
      <c r="I935" t="str">
        <v>Services</v>
      </c>
      <c r="J935" t="str">
        <v>Small Cap</v>
      </c>
      <c r="K935" t="str">
        <v>2023-05-31 00:00:00</v>
      </c>
      <c r="L935">
        <v>2.0000000000000001E-4</v>
      </c>
      <c r="O935">
        <v>114162</v>
      </c>
      <c r="P935" t="str">
        <v>Welspun Living Ltd.</v>
      </c>
      <c r="Q935" t="str">
        <v>Textile</v>
      </c>
      <c r="R935" t="str">
        <v>Small Cap</v>
      </c>
      <c r="S935" t="str">
        <v>2023-05-31 00:00:00</v>
      </c>
      <c r="T935">
        <v>2.0000000000000001E-4</v>
      </c>
    </row>
    <row r="936" spans="7:20" x14ac:dyDescent="0.3">
      <c r="G936">
        <v>114162</v>
      </c>
      <c r="H936" t="str">
        <v>Welspun Living Ltd.</v>
      </c>
      <c r="I936" t="str">
        <v>Textile</v>
      </c>
      <c r="J936" t="str">
        <v>Small Cap</v>
      </c>
      <c r="K936" t="str">
        <v>2023-05-31 00:00:00</v>
      </c>
      <c r="L936">
        <v>2.0000000000000001E-4</v>
      </c>
      <c r="O936">
        <v>130019</v>
      </c>
      <c r="P936" t="str">
        <v>Jubilant Pharmova Ltd.</v>
      </c>
      <c r="Q936" t="str">
        <v>Healthcare</v>
      </c>
      <c r="R936" t="str">
        <v>Small Cap</v>
      </c>
      <c r="S936" t="str">
        <v>2023-05-31 00:00:00</v>
      </c>
      <c r="T936">
        <v>2.0000000000000001E-4</v>
      </c>
    </row>
    <row r="937" spans="7:20" x14ac:dyDescent="0.3">
      <c r="G937">
        <v>130019</v>
      </c>
      <c r="H937" t="str">
        <v>Jubilant Pharmova Ltd.</v>
      </c>
      <c r="I937" t="str">
        <v>Healthcare</v>
      </c>
      <c r="J937" t="str">
        <v>Small Cap</v>
      </c>
      <c r="K937" t="str">
        <v>2023-05-31 00:00:00</v>
      </c>
      <c r="L937">
        <v>2.0000000000000001E-4</v>
      </c>
      <c r="O937">
        <v>130001</v>
      </c>
      <c r="P937" t="str">
        <v>Gujarat Alkalies And Chemicals Ltd.</v>
      </c>
      <c r="Q937" t="str">
        <v>Chemicals</v>
      </c>
      <c r="R937" t="str">
        <v>Small Cap</v>
      </c>
      <c r="S937" t="str">
        <v>2023-05-31 00:00:00</v>
      </c>
      <c r="T937">
        <v>1.9000000000000001E-4</v>
      </c>
    </row>
    <row r="938" spans="7:20" x14ac:dyDescent="0.3">
      <c r="G938">
        <v>130001</v>
      </c>
      <c r="H938" t="str">
        <v>Gujarat Alkalies And Chemicals Ltd.</v>
      </c>
      <c r="I938" t="str">
        <v>Chemicals</v>
      </c>
      <c r="J938" t="str">
        <v>Small Cap</v>
      </c>
      <c r="K938" t="str">
        <v>2023-05-31 00:00:00</v>
      </c>
      <c r="L938">
        <v>1.9000000000000001E-4</v>
      </c>
      <c r="O938">
        <v>219700</v>
      </c>
      <c r="P938" t="str">
        <v>Mazagon Dock Shipbuilders Ltd.</v>
      </c>
      <c r="Q938" t="str">
        <v>Capital Goods</v>
      </c>
      <c r="R938" t="str">
        <v>Small Cap</v>
      </c>
      <c r="S938" t="str">
        <v>2023-05-31 00:00:00</v>
      </c>
      <c r="T938">
        <v>1.9000000000000001E-4</v>
      </c>
    </row>
    <row r="939" spans="7:20" x14ac:dyDescent="0.3">
      <c r="G939">
        <v>219700</v>
      </c>
      <c r="H939" t="str">
        <v>Mazagon Dock Shipbuilders Ltd.</v>
      </c>
      <c r="I939" t="str">
        <v>Capital Goods</v>
      </c>
      <c r="J939" t="str">
        <v>Small Cap</v>
      </c>
      <c r="K939" t="str">
        <v>2023-05-31 00:00:00</v>
      </c>
      <c r="L939">
        <v>1.9000000000000001E-4</v>
      </c>
      <c r="O939">
        <v>100163</v>
      </c>
      <c r="P939" t="str">
        <v>Godfrey Phillips India Ltd.</v>
      </c>
      <c r="Q939" t="str">
        <v>FMCG</v>
      </c>
      <c r="R939" t="str">
        <v>Small Cap</v>
      </c>
      <c r="S939" t="str">
        <v>2023-05-31 00:00:00</v>
      </c>
      <c r="T939">
        <v>1.9000000000000001E-4</v>
      </c>
    </row>
    <row r="940" spans="7:20" x14ac:dyDescent="0.3">
      <c r="G940">
        <v>100163</v>
      </c>
      <c r="H940" t="str">
        <v>Godfrey Phillips India Ltd.</v>
      </c>
      <c r="I940" t="str">
        <v>FMCG</v>
      </c>
      <c r="J940" t="str">
        <v>Small Cap</v>
      </c>
      <c r="K940" t="str">
        <v>2023-05-31 00:00:00</v>
      </c>
      <c r="L940">
        <v>1.9000000000000001E-4</v>
      </c>
      <c r="O940">
        <v>221194</v>
      </c>
      <c r="P940" t="str">
        <v>TeamLease Services Ltd.</v>
      </c>
      <c r="Q940" t="str">
        <v>Services</v>
      </c>
      <c r="R940" t="str">
        <v>Small Cap</v>
      </c>
      <c r="S940" t="str">
        <v>2023-05-31 00:00:00</v>
      </c>
      <c r="T940">
        <v>1.9000000000000001E-4</v>
      </c>
    </row>
    <row r="941" spans="7:20" x14ac:dyDescent="0.3">
      <c r="G941">
        <v>221194</v>
      </c>
      <c r="H941" t="str">
        <v>TeamLease Services Ltd.</v>
      </c>
      <c r="I941" t="str">
        <v>Services</v>
      </c>
      <c r="J941" t="str">
        <v>Small Cap</v>
      </c>
      <c r="K941" t="str">
        <v>2023-05-31 00:00:00</v>
      </c>
      <c r="L941">
        <v>1.9000000000000001E-4</v>
      </c>
      <c r="O941">
        <v>251940</v>
      </c>
      <c r="P941" t="str">
        <v>GR Infraprojects Ltd.</v>
      </c>
      <c r="Q941" t="str">
        <v>Construction &amp; Realty</v>
      </c>
      <c r="R941" t="str">
        <v>Small Cap</v>
      </c>
      <c r="S941" t="str">
        <v>2023-05-31 00:00:00</v>
      </c>
      <c r="T941">
        <v>1.9000000000000001E-4</v>
      </c>
    </row>
    <row r="942" spans="7:20" x14ac:dyDescent="0.3">
      <c r="G942">
        <v>251940</v>
      </c>
      <c r="H942" t="str">
        <v>GR Infraprojects Ltd.</v>
      </c>
      <c r="I942" t="str">
        <v>Construction &amp; Realty</v>
      </c>
      <c r="J942" t="str">
        <v>Small Cap</v>
      </c>
      <c r="K942" t="str">
        <v>2023-05-31 00:00:00</v>
      </c>
      <c r="L942">
        <v>1.9000000000000001E-4</v>
      </c>
      <c r="O942">
        <v>106590</v>
      </c>
      <c r="P942" t="str">
        <v>PCBL Chemical Ltd.</v>
      </c>
      <c r="Q942" t="str">
        <v>Chemicals</v>
      </c>
      <c r="R942" t="str">
        <v>Small Cap</v>
      </c>
      <c r="S942" t="str">
        <v>2023-05-31 00:00:00</v>
      </c>
      <c r="T942">
        <v>1.9000000000000001E-4</v>
      </c>
    </row>
    <row r="943" spans="7:20" x14ac:dyDescent="0.3">
      <c r="G943">
        <v>106590</v>
      </c>
      <c r="H943" t="str">
        <v>PCBL Chemical Ltd.</v>
      </c>
      <c r="I943" t="str">
        <v>Chemicals</v>
      </c>
      <c r="J943" t="str">
        <v>Small Cap</v>
      </c>
      <c r="K943" t="str">
        <v>2023-05-31 00:00:00</v>
      </c>
      <c r="L943">
        <v>1.9000000000000001E-4</v>
      </c>
      <c r="O943">
        <v>207959</v>
      </c>
      <c r="P943" t="str">
        <v>Chalet Hotels Ltd.</v>
      </c>
      <c r="Q943" t="str">
        <v>Hotels &amp; Travel</v>
      </c>
      <c r="R943" t="str">
        <v>Small Cap</v>
      </c>
      <c r="S943" t="str">
        <v>2023-05-31 00:00:00</v>
      </c>
      <c r="T943">
        <v>1.9000000000000001E-4</v>
      </c>
    </row>
    <row r="944" spans="7:20" x14ac:dyDescent="0.3">
      <c r="G944">
        <v>207959</v>
      </c>
      <c r="H944" t="str">
        <v>Chalet Hotels Ltd.</v>
      </c>
      <c r="I944" t="str">
        <v>Hotels &amp; Travel</v>
      </c>
      <c r="J944" t="str">
        <v>Small Cap</v>
      </c>
      <c r="K944" t="str">
        <v>2023-05-31 00:00:00</v>
      </c>
      <c r="L944">
        <v>1.9000000000000001E-4</v>
      </c>
      <c r="O944">
        <v>100249</v>
      </c>
      <c r="P944" t="str">
        <v>KSB Ltd.</v>
      </c>
      <c r="Q944" t="str">
        <v>Capital Goods</v>
      </c>
      <c r="R944" t="str">
        <v>Small Cap</v>
      </c>
      <c r="S944" t="str">
        <v>2023-05-31 00:00:00</v>
      </c>
      <c r="T944">
        <v>1.9000000000000001E-4</v>
      </c>
    </row>
    <row r="945" spans="7:20" x14ac:dyDescent="0.3">
      <c r="G945">
        <v>100249</v>
      </c>
      <c r="H945" t="str">
        <v>KSB Ltd.</v>
      </c>
      <c r="I945" t="str">
        <v>Capital Goods</v>
      </c>
      <c r="J945" t="str">
        <v>Small Cap</v>
      </c>
      <c r="K945" t="str">
        <v>2023-05-31 00:00:00</v>
      </c>
      <c r="L945">
        <v>1.9000000000000001E-4</v>
      </c>
      <c r="O945">
        <v>209097</v>
      </c>
      <c r="P945" t="str">
        <v>Rites Ltd.</v>
      </c>
      <c r="Q945" t="str">
        <v>Railways</v>
      </c>
      <c r="R945" t="str">
        <v>Small Cap</v>
      </c>
      <c r="S945" t="str">
        <v>2023-05-31 00:00:00</v>
      </c>
      <c r="T945">
        <v>1.9000000000000001E-4</v>
      </c>
    </row>
    <row r="946" spans="7:20" x14ac:dyDescent="0.3">
      <c r="G946">
        <v>209097</v>
      </c>
      <c r="H946" t="str">
        <v>Rites Ltd.</v>
      </c>
      <c r="I946" t="str">
        <v>Railways</v>
      </c>
      <c r="J946" t="str">
        <v>Small Cap</v>
      </c>
      <c r="K946" t="str">
        <v>2023-05-31 00:00:00</v>
      </c>
      <c r="L946">
        <v>1.9000000000000001E-4</v>
      </c>
      <c r="O946">
        <v>208190</v>
      </c>
      <c r="P946" t="str">
        <v>Galaxy Surfactants Ltd.</v>
      </c>
      <c r="Q946" t="str">
        <v>Chemicals</v>
      </c>
      <c r="R946" t="str">
        <v>Small Cap</v>
      </c>
      <c r="S946" t="str">
        <v>2023-05-31 00:00:00</v>
      </c>
      <c r="T946">
        <v>1.9000000000000001E-4</v>
      </c>
    </row>
    <row r="947" spans="7:20" x14ac:dyDescent="0.3">
      <c r="G947">
        <v>208190</v>
      </c>
      <c r="H947" t="str">
        <v>Galaxy Surfactants Ltd.</v>
      </c>
      <c r="I947" t="str">
        <v>Chemicals</v>
      </c>
      <c r="J947" t="str">
        <v>Small Cap</v>
      </c>
      <c r="K947" t="str">
        <v>2023-05-31 00:00:00</v>
      </c>
      <c r="L947">
        <v>1.9000000000000001E-4</v>
      </c>
      <c r="O947">
        <v>304701</v>
      </c>
      <c r="P947" t="str">
        <v>Campus Activewear Ltd.</v>
      </c>
      <c r="Q947" t="str">
        <v>Consumer Discretionary</v>
      </c>
      <c r="R947" t="str">
        <v>Small Cap</v>
      </c>
      <c r="S947" t="str">
        <v>2023-05-31 00:00:00</v>
      </c>
      <c r="T947">
        <v>1.8000000000000001E-4</v>
      </c>
    </row>
    <row r="948" spans="7:20" x14ac:dyDescent="0.3">
      <c r="G948">
        <v>304701</v>
      </c>
      <c r="H948" t="str">
        <v>Campus Activewear Ltd.</v>
      </c>
      <c r="I948" t="str">
        <v>Consumer Discretionary</v>
      </c>
      <c r="J948" t="str">
        <v>Small Cap</v>
      </c>
      <c r="K948" t="str">
        <v>2023-05-31 00:00:00</v>
      </c>
      <c r="L948">
        <v>1.8000000000000001E-4</v>
      </c>
      <c r="O948">
        <v>132784</v>
      </c>
      <c r="P948" t="str">
        <v>Sobha Ltd.</v>
      </c>
      <c r="Q948" t="str">
        <v>Construction &amp; Realty</v>
      </c>
      <c r="R948" t="str">
        <v>Small Cap</v>
      </c>
      <c r="S948" t="str">
        <v>2023-05-31 00:00:00</v>
      </c>
      <c r="T948">
        <v>1.8000000000000001E-4</v>
      </c>
    </row>
    <row r="949" spans="7:20" x14ac:dyDescent="0.3">
      <c r="G949">
        <v>132784</v>
      </c>
      <c r="H949" t="str">
        <v>Sobha Ltd.</v>
      </c>
      <c r="I949" t="str">
        <v>Construction &amp; Realty</v>
      </c>
      <c r="J949" t="str">
        <v>Small Cap</v>
      </c>
      <c r="K949" t="str">
        <v>2023-05-31 00:00:00</v>
      </c>
      <c r="L949">
        <v>1.8000000000000001E-4</v>
      </c>
      <c r="O949">
        <v>232592</v>
      </c>
      <c r="P949" t="str">
        <v>Latent View Analytics Ltd.</v>
      </c>
      <c r="Q949" t="str">
        <v>IT</v>
      </c>
      <c r="R949" t="str">
        <v>Small Cap</v>
      </c>
      <c r="S949" t="str">
        <v>2023-05-31 00:00:00</v>
      </c>
      <c r="T949">
        <v>1.8000000000000001E-4</v>
      </c>
    </row>
    <row r="950" spans="7:20" x14ac:dyDescent="0.3">
      <c r="G950">
        <v>232592</v>
      </c>
      <c r="H950" t="str">
        <v>Latent View Analytics Ltd.</v>
      </c>
      <c r="I950" t="str">
        <v>IT</v>
      </c>
      <c r="J950" t="str">
        <v>Small Cap</v>
      </c>
      <c r="K950" t="str">
        <v>2023-05-31 00:00:00</v>
      </c>
      <c r="L950">
        <v>1.8000000000000001E-4</v>
      </c>
      <c r="O950">
        <v>295768</v>
      </c>
      <c r="P950" t="str">
        <v>CSB Bank Ltd.</v>
      </c>
      <c r="Q950" t="str">
        <v>Banks</v>
      </c>
      <c r="R950" t="str">
        <v>Small Cap</v>
      </c>
      <c r="S950" t="str">
        <v>2023-05-31 00:00:00</v>
      </c>
      <c r="T950">
        <v>1.8000000000000001E-4</v>
      </c>
    </row>
    <row r="951" spans="7:20" x14ac:dyDescent="0.3">
      <c r="G951">
        <v>295768</v>
      </c>
      <c r="H951" t="str">
        <v>CSB Bank Ltd.</v>
      </c>
      <c r="I951" t="str">
        <v>Banks</v>
      </c>
      <c r="J951" t="str">
        <v>Small Cap</v>
      </c>
      <c r="K951" t="str">
        <v>2023-05-31 00:00:00</v>
      </c>
      <c r="L951">
        <v>1.8000000000000001E-4</v>
      </c>
      <c r="O951">
        <v>132356</v>
      </c>
      <c r="P951" t="str">
        <v>Triveni Engineering &amp; Industries Ltd.</v>
      </c>
      <c r="Q951" t="str">
        <v>Capital Goods</v>
      </c>
      <c r="R951" t="str">
        <v>Small Cap</v>
      </c>
      <c r="S951" t="str">
        <v>2023-05-31 00:00:00</v>
      </c>
      <c r="T951">
        <v>1.8000000000000001E-4</v>
      </c>
    </row>
    <row r="952" spans="7:20" x14ac:dyDescent="0.3">
      <c r="G952">
        <v>132356</v>
      </c>
      <c r="H952" t="str">
        <v>Triveni Engineering &amp; Industries Ltd.</v>
      </c>
      <c r="I952" t="str">
        <v>Capital Goods</v>
      </c>
      <c r="J952" t="str">
        <v>Small Cap</v>
      </c>
      <c r="K952" t="str">
        <v>2023-05-31 00:00:00</v>
      </c>
      <c r="L952">
        <v>1.8000000000000001E-4</v>
      </c>
      <c r="O952">
        <v>132800</v>
      </c>
      <c r="P952" t="str">
        <v>TV18 Broadcast Ltd. - (Amalgamated)</v>
      </c>
      <c r="Q952" t="str">
        <v>Services</v>
      </c>
      <c r="R952" t="str">
        <v>Small Cap</v>
      </c>
      <c r="S952" t="str">
        <v>2023-05-31 00:00:00</v>
      </c>
      <c r="T952">
        <v>1.8000000000000001E-4</v>
      </c>
    </row>
    <row r="953" spans="7:20" x14ac:dyDescent="0.3">
      <c r="G953">
        <v>132800</v>
      </c>
      <c r="H953" t="str">
        <v>TV18 Broadcast Ltd. - (Amalgamated)</v>
      </c>
      <c r="I953" t="str">
        <v>Services</v>
      </c>
      <c r="J953" t="str">
        <v>Small Cap</v>
      </c>
      <c r="K953" t="str">
        <v>2023-05-31 00:00:00</v>
      </c>
      <c r="L953">
        <v>1.8000000000000001E-4</v>
      </c>
      <c r="O953">
        <v>100730</v>
      </c>
      <c r="P953" t="str">
        <v>Nocil Ltd.</v>
      </c>
      <c r="Q953" t="str">
        <v>Chemicals</v>
      </c>
      <c r="R953" t="str">
        <v>Small Cap</v>
      </c>
      <c r="S953" t="str">
        <v>2023-05-31 00:00:00</v>
      </c>
      <c r="T953">
        <v>1.8000000000000001E-4</v>
      </c>
    </row>
    <row r="954" spans="7:20" x14ac:dyDescent="0.3">
      <c r="G954">
        <v>100730</v>
      </c>
      <c r="H954" t="str">
        <v>Nocil Ltd.</v>
      </c>
      <c r="I954" t="str">
        <v>Chemicals</v>
      </c>
      <c r="J954" t="str">
        <v>Small Cap</v>
      </c>
      <c r="K954" t="str">
        <v>2023-05-31 00:00:00</v>
      </c>
      <c r="L954">
        <v>1.8000000000000001E-4</v>
      </c>
      <c r="O954">
        <v>209232</v>
      </c>
      <c r="P954" t="str">
        <v>Bikaji Foods International Ltd.</v>
      </c>
      <c r="Q954" t="str">
        <v>FMCG</v>
      </c>
      <c r="R954" t="str">
        <v>Small Cap</v>
      </c>
      <c r="S954" t="str">
        <v>2023-05-31 00:00:00</v>
      </c>
      <c r="T954">
        <v>1.7000000000000001E-4</v>
      </c>
    </row>
    <row r="955" spans="7:20" x14ac:dyDescent="0.3">
      <c r="G955">
        <v>209232</v>
      </c>
      <c r="H955" t="str">
        <v>Bikaji Foods International Ltd.</v>
      </c>
      <c r="I955" t="str">
        <v>FMCG</v>
      </c>
      <c r="J955" t="str">
        <v>Small Cap</v>
      </c>
      <c r="K955" t="str">
        <v>2023-05-31 00:00:00</v>
      </c>
      <c r="L955">
        <v>1.7000000000000001E-4</v>
      </c>
      <c r="O955">
        <v>237191</v>
      </c>
      <c r="P955" t="str">
        <v>V-Mart Retail Ltd.</v>
      </c>
      <c r="Q955" t="str">
        <v>Consumer Discretionary</v>
      </c>
      <c r="R955" t="str">
        <v>Small Cap</v>
      </c>
      <c r="S955" t="str">
        <v>2023-05-31 00:00:00</v>
      </c>
      <c r="T955">
        <v>1.7000000000000001E-4</v>
      </c>
    </row>
    <row r="956" spans="7:20" x14ac:dyDescent="0.3">
      <c r="G956">
        <v>237191</v>
      </c>
      <c r="H956" t="str">
        <v>V-Mart Retail Ltd.</v>
      </c>
      <c r="I956" t="str">
        <v>Consumer Discretionary</v>
      </c>
      <c r="J956" t="str">
        <v>Small Cap</v>
      </c>
      <c r="K956" t="str">
        <v>2023-05-31 00:00:00</v>
      </c>
      <c r="L956">
        <v>1.7000000000000001E-4</v>
      </c>
      <c r="O956">
        <v>103310</v>
      </c>
      <c r="P956" t="str">
        <v>Swan Energy Ltd.</v>
      </c>
      <c r="Q956" t="str">
        <v>Power</v>
      </c>
      <c r="R956" t="str">
        <v>Small Cap</v>
      </c>
      <c r="S956" t="str">
        <v>2023-05-31 00:00:00</v>
      </c>
      <c r="T956">
        <v>1.7000000000000001E-4</v>
      </c>
    </row>
    <row r="957" spans="7:20" x14ac:dyDescent="0.3">
      <c r="G957">
        <v>103310</v>
      </c>
      <c r="H957" t="str">
        <v>Swan Energy Ltd.</v>
      </c>
      <c r="I957" t="str">
        <v>Power</v>
      </c>
      <c r="J957" t="str">
        <v>Small Cap</v>
      </c>
      <c r="K957" t="str">
        <v>2023-05-31 00:00:00</v>
      </c>
      <c r="L957">
        <v>1.7000000000000001E-4</v>
      </c>
      <c r="O957">
        <v>109488</v>
      </c>
      <c r="P957" t="str">
        <v>Graphite India Ltd.</v>
      </c>
      <c r="Q957" t="str">
        <v>Mining &amp; Minerals</v>
      </c>
      <c r="R957" t="str">
        <v>Small Cap</v>
      </c>
      <c r="S957" t="str">
        <v>2023-05-31 00:00:00</v>
      </c>
      <c r="T957">
        <v>1.7000000000000001E-4</v>
      </c>
    </row>
    <row r="958" spans="7:20" x14ac:dyDescent="0.3">
      <c r="G958">
        <v>109488</v>
      </c>
      <c r="H958" t="str">
        <v>Graphite India Ltd.</v>
      </c>
      <c r="I958" t="str">
        <v>Mining &amp; Minerals</v>
      </c>
      <c r="J958" t="str">
        <v>Small Cap</v>
      </c>
      <c r="K958" t="str">
        <v>2023-05-31 00:00:00</v>
      </c>
      <c r="L958">
        <v>1.7000000000000001E-4</v>
      </c>
      <c r="O958">
        <v>132872</v>
      </c>
      <c r="P958" t="str">
        <v>Sun Pharma Advanced Research Company Ltd.</v>
      </c>
      <c r="Q958" t="str">
        <v>Healthcare</v>
      </c>
      <c r="R958" t="str">
        <v>Small Cap</v>
      </c>
      <c r="S958" t="str">
        <v>2023-05-31 00:00:00</v>
      </c>
      <c r="T958">
        <v>1.6000000000000001E-4</v>
      </c>
    </row>
    <row r="959" spans="7:20" x14ac:dyDescent="0.3">
      <c r="G959">
        <v>132872</v>
      </c>
      <c r="H959" t="str">
        <v>Sun Pharma Advanced Research Company Ltd.</v>
      </c>
      <c r="I959" t="str">
        <v>Healthcare</v>
      </c>
      <c r="J959" t="str">
        <v>Small Cap</v>
      </c>
      <c r="K959" t="str">
        <v>2023-05-31 00:00:00</v>
      </c>
      <c r="L959">
        <v>1.6000000000000001E-4</v>
      </c>
      <c r="O959">
        <v>132156</v>
      </c>
      <c r="P959" t="str">
        <v>Vaibhav Global Ltd.</v>
      </c>
      <c r="Q959" t="str">
        <v>Consumer Discretionary</v>
      </c>
      <c r="R959" t="str">
        <v>Small Cap</v>
      </c>
      <c r="S959" t="str">
        <v>2023-05-31 00:00:00</v>
      </c>
      <c r="T959">
        <v>1.6000000000000001E-4</v>
      </c>
    </row>
    <row r="960" spans="7:20" x14ac:dyDescent="0.3">
      <c r="G960">
        <v>132156</v>
      </c>
      <c r="H960" t="str">
        <v>Vaibhav Global Ltd.</v>
      </c>
      <c r="I960" t="str">
        <v>Consumer Discretionary</v>
      </c>
      <c r="J960" t="str">
        <v>Small Cap</v>
      </c>
      <c r="K960" t="str">
        <v>2023-05-31 00:00:00</v>
      </c>
      <c r="L960">
        <v>1.6000000000000001E-4</v>
      </c>
      <c r="O960">
        <v>100210</v>
      </c>
      <c r="P960" t="str">
        <v>Ingersoll-Rand (India) Ltd.</v>
      </c>
      <c r="Q960" t="str">
        <v>Capital Goods</v>
      </c>
      <c r="R960" t="str">
        <v>Small Cap</v>
      </c>
      <c r="S960" t="str">
        <v>2023-05-31 00:00:00</v>
      </c>
      <c r="T960">
        <v>1.6000000000000001E-4</v>
      </c>
    </row>
    <row r="961" spans="7:20" x14ac:dyDescent="0.3">
      <c r="G961">
        <v>100210</v>
      </c>
      <c r="H961" t="str">
        <v>Ingersoll-Rand (India) Ltd.</v>
      </c>
      <c r="I961" t="str">
        <v>Capital Goods</v>
      </c>
      <c r="J961" t="str">
        <v>Small Cap</v>
      </c>
      <c r="K961" t="str">
        <v>2023-05-31 00:00:00</v>
      </c>
      <c r="L961">
        <v>1.6000000000000001E-4</v>
      </c>
      <c r="O961">
        <v>200082</v>
      </c>
      <c r="P961" t="str">
        <v>Mahindra Holidays &amp; Resorts India Ltd.</v>
      </c>
      <c r="Q961" t="str">
        <v>Hotels &amp; Travel</v>
      </c>
      <c r="R961" t="str">
        <v>Small Cap</v>
      </c>
      <c r="S961" t="str">
        <v>2023-05-31 00:00:00</v>
      </c>
      <c r="T961">
        <v>1.6000000000000001E-4</v>
      </c>
    </row>
    <row r="962" spans="7:20" x14ac:dyDescent="0.3">
      <c r="G962">
        <v>200082</v>
      </c>
      <c r="H962" t="str">
        <v>Mahindra Holidays &amp; Resorts India Ltd.</v>
      </c>
      <c r="I962" t="str">
        <v>Hotels &amp; Travel</v>
      </c>
      <c r="J962" t="str">
        <v>Small Cap</v>
      </c>
      <c r="K962" t="str">
        <v>2023-05-31 00:00:00</v>
      </c>
      <c r="L962">
        <v>1.6000000000000001E-4</v>
      </c>
      <c r="O962">
        <v>124051</v>
      </c>
      <c r="P962" t="str">
        <v>Polyplex Corporation Ltd.</v>
      </c>
      <c r="Q962" t="str">
        <v>Packaging</v>
      </c>
      <c r="R962" t="str">
        <v>Small Cap</v>
      </c>
      <c r="S962" t="str">
        <v>2023-05-31 00:00:00</v>
      </c>
      <c r="T962">
        <v>1.6000000000000001E-4</v>
      </c>
    </row>
    <row r="963" spans="7:20" x14ac:dyDescent="0.3">
      <c r="G963">
        <v>124051</v>
      </c>
      <c r="H963" t="str">
        <v>Polyplex Corporation Ltd.</v>
      </c>
      <c r="I963" t="str">
        <v>Packaging</v>
      </c>
      <c r="J963" t="str">
        <v>Small Cap</v>
      </c>
      <c r="K963" t="str">
        <v>2023-05-31 00:00:00</v>
      </c>
      <c r="L963">
        <v>1.6000000000000001E-4</v>
      </c>
      <c r="O963">
        <v>217842</v>
      </c>
      <c r="P963" t="str">
        <v>Godrej Agrovet Ltd.</v>
      </c>
      <c r="Q963" t="str">
        <v>FMCG</v>
      </c>
      <c r="R963" t="str">
        <v>Small Cap</v>
      </c>
      <c r="S963" t="str">
        <v>2023-05-31 00:00:00</v>
      </c>
      <c r="T963">
        <v>1.6000000000000001E-4</v>
      </c>
    </row>
    <row r="964" spans="7:20" x14ac:dyDescent="0.3">
      <c r="G964">
        <v>217842</v>
      </c>
      <c r="H964" t="str">
        <v>Godrej Agrovet Ltd.</v>
      </c>
      <c r="I964" t="str">
        <v>FMCG</v>
      </c>
      <c r="J964" t="str">
        <v>Small Cap</v>
      </c>
      <c r="K964" t="str">
        <v>2023-05-31 00:00:00</v>
      </c>
      <c r="L964">
        <v>1.6000000000000001E-4</v>
      </c>
      <c r="O964">
        <v>213327</v>
      </c>
      <c r="P964" t="str">
        <v>Housing &amp; Urban Development Corporation Ltd.</v>
      </c>
      <c r="Q964" t="str">
        <v>NBFC's &amp; Housing Finance</v>
      </c>
      <c r="R964" t="str">
        <v>Small Cap</v>
      </c>
      <c r="S964" t="str">
        <v>2023-05-31 00:00:00</v>
      </c>
      <c r="T964">
        <v>1.6000000000000001E-4</v>
      </c>
    </row>
    <row r="965" spans="7:20" x14ac:dyDescent="0.3">
      <c r="G965">
        <v>213327</v>
      </c>
      <c r="H965" t="str">
        <v>Housing &amp; Urban Development Corporation Ltd.</v>
      </c>
      <c r="I965" t="str">
        <v>NBFC's &amp; Housing Finance</v>
      </c>
      <c r="J965" t="str">
        <v>Small Cap</v>
      </c>
      <c r="K965" t="str">
        <v>2023-05-31 00:00:00</v>
      </c>
      <c r="L965">
        <v>1.6000000000000001E-4</v>
      </c>
      <c r="O965">
        <v>132859</v>
      </c>
      <c r="P965" t="str">
        <v>Hinduja Global Solutions Ltd.</v>
      </c>
      <c r="Q965" t="str">
        <v>Services</v>
      </c>
      <c r="R965" t="str">
        <v>Small Cap</v>
      </c>
      <c r="S965" t="str">
        <v>2023-05-31 00:00:00</v>
      </c>
      <c r="T965">
        <v>1.4999999999999999E-4</v>
      </c>
    </row>
    <row r="966" spans="7:20" x14ac:dyDescent="0.3">
      <c r="G966">
        <v>132859</v>
      </c>
      <c r="H966" t="str">
        <v>Hinduja Global Solutions Ltd.</v>
      </c>
      <c r="I966" t="str">
        <v>Services</v>
      </c>
      <c r="J966" t="str">
        <v>Small Cap</v>
      </c>
      <c r="K966" t="str">
        <v>2023-05-31 00:00:00</v>
      </c>
      <c r="L966">
        <v>1.4999999999999999E-4</v>
      </c>
      <c r="O966">
        <v>124226</v>
      </c>
      <c r="P966" t="str">
        <v>Gujarat Ambuja Exports Ltd.</v>
      </c>
      <c r="Q966" t="str">
        <v>FMCG</v>
      </c>
      <c r="R966" t="str">
        <v>Small Cap</v>
      </c>
      <c r="S966" t="str">
        <v>2023-05-31 00:00:00</v>
      </c>
      <c r="T966">
        <v>1.4999999999999999E-4</v>
      </c>
    </row>
    <row r="967" spans="7:20" x14ac:dyDescent="0.3">
      <c r="G967">
        <v>124226</v>
      </c>
      <c r="H967" t="str">
        <v>Gujarat Ambuja Exports Ltd.</v>
      </c>
      <c r="I967" t="str">
        <v>FMCG</v>
      </c>
      <c r="J967" t="str">
        <v>Small Cap</v>
      </c>
      <c r="K967" t="str">
        <v>2023-05-31 00:00:00</v>
      </c>
      <c r="L967">
        <v>1.4999999999999999E-4</v>
      </c>
      <c r="O967">
        <v>190024</v>
      </c>
      <c r="P967" t="str">
        <v>The Fertilisers And Chemicals Travancore Ltd.</v>
      </c>
      <c r="Q967" t="str">
        <v>Chemicals</v>
      </c>
      <c r="R967" t="str">
        <v>Small Cap</v>
      </c>
      <c r="S967" t="str">
        <v>2023-05-31 00:00:00</v>
      </c>
      <c r="T967">
        <v>1.4999999999999999E-4</v>
      </c>
    </row>
    <row r="968" spans="7:20" x14ac:dyDescent="0.3">
      <c r="G968">
        <v>190024</v>
      </c>
      <c r="H968" t="str">
        <v>The Fertilisers And Chemicals Travancore Ltd.</v>
      </c>
      <c r="I968" t="str">
        <v>Chemicals</v>
      </c>
      <c r="J968" t="str">
        <v>Small Cap</v>
      </c>
      <c r="K968" t="str">
        <v>2023-05-31 00:00:00</v>
      </c>
      <c r="L968">
        <v>1.4999999999999999E-4</v>
      </c>
      <c r="O968">
        <v>296479</v>
      </c>
      <c r="P968" t="str">
        <v>Easy Trip Planners Ltd.</v>
      </c>
      <c r="Q968" t="str">
        <v>Hotels &amp; Travel</v>
      </c>
      <c r="R968" t="str">
        <v>Small Cap</v>
      </c>
      <c r="S968" t="str">
        <v>2023-05-31 00:00:00</v>
      </c>
      <c r="T968">
        <v>1.4999999999999999E-4</v>
      </c>
    </row>
    <row r="969" spans="7:20" x14ac:dyDescent="0.3">
      <c r="G969">
        <v>296479</v>
      </c>
      <c r="H969" t="str">
        <v>Easy Trip Planners Ltd.</v>
      </c>
      <c r="I969" t="str">
        <v>Hotels &amp; Travel</v>
      </c>
      <c r="J969" t="str">
        <v>Small Cap</v>
      </c>
      <c r="K969" t="str">
        <v>2023-05-31 00:00:00</v>
      </c>
      <c r="L969">
        <v>1.4999999999999999E-4</v>
      </c>
      <c r="O969">
        <v>281585</v>
      </c>
      <c r="P969" t="str">
        <v>BLS International Services Ltd.</v>
      </c>
      <c r="Q969" t="str">
        <v>Services</v>
      </c>
      <c r="R969" t="str">
        <v>Small Cap</v>
      </c>
      <c r="S969" t="str">
        <v>2023-05-31 00:00:00</v>
      </c>
      <c r="T969">
        <v>1.4999999999999999E-4</v>
      </c>
    </row>
    <row r="970" spans="7:20" x14ac:dyDescent="0.3">
      <c r="G970">
        <v>281585</v>
      </c>
      <c r="H970" t="str">
        <v>BLS International Services Ltd.</v>
      </c>
      <c r="I970" t="str">
        <v>Services</v>
      </c>
      <c r="J970" t="str">
        <v>Small Cap</v>
      </c>
      <c r="K970" t="str">
        <v>2023-05-31 00:00:00</v>
      </c>
      <c r="L970">
        <v>1.4999999999999999E-4</v>
      </c>
      <c r="O970">
        <v>120051</v>
      </c>
      <c r="P970" t="str">
        <v>Jamna Auto Industries Ltd.</v>
      </c>
      <c r="Q970" t="str">
        <v>Auto &amp; Auto Components</v>
      </c>
      <c r="R970" t="str">
        <v>Small Cap</v>
      </c>
      <c r="S970" t="str">
        <v>2023-05-31 00:00:00</v>
      </c>
      <c r="T970">
        <v>1.4999999999999999E-4</v>
      </c>
    </row>
    <row r="971" spans="7:20" x14ac:dyDescent="0.3">
      <c r="G971">
        <v>120051</v>
      </c>
      <c r="H971" t="str">
        <v>Jamna Auto Industries Ltd.</v>
      </c>
      <c r="I971" t="str">
        <v>Auto &amp; Auto Components</v>
      </c>
      <c r="J971" t="str">
        <v>Small Cap</v>
      </c>
      <c r="K971" t="str">
        <v>2023-05-31 00:00:00</v>
      </c>
      <c r="L971">
        <v>1.4999999999999999E-4</v>
      </c>
      <c r="O971">
        <v>109631</v>
      </c>
      <c r="P971" t="str">
        <v>HEG Ltd.</v>
      </c>
      <c r="Q971" t="str">
        <v>Capital Goods</v>
      </c>
      <c r="R971" t="str">
        <v>Small Cap</v>
      </c>
      <c r="S971" t="str">
        <v>2023-05-31 00:00:00</v>
      </c>
      <c r="T971">
        <v>1.4999999999999999E-4</v>
      </c>
    </row>
    <row r="972" spans="7:20" x14ac:dyDescent="0.3">
      <c r="G972">
        <v>109631</v>
      </c>
      <c r="H972" t="str">
        <v>HEG Ltd.</v>
      </c>
      <c r="I972" t="str">
        <v>Capital Goods</v>
      </c>
      <c r="J972" t="str">
        <v>Small Cap</v>
      </c>
      <c r="K972" t="str">
        <v>2023-05-31 00:00:00</v>
      </c>
      <c r="L972">
        <v>1.4999999999999999E-4</v>
      </c>
      <c r="O972">
        <v>209425</v>
      </c>
      <c r="P972" t="str">
        <v>TCNS Clothing Co. Ltd. - (Amalgamated)</v>
      </c>
      <c r="Q972" t="str">
        <v>Textile</v>
      </c>
      <c r="R972" t="str">
        <v>Small Cap</v>
      </c>
      <c r="S972" t="str">
        <v>2023-05-31 00:00:00</v>
      </c>
      <c r="T972">
        <v>1.3999999999999999E-4</v>
      </c>
    </row>
    <row r="973" spans="7:20" x14ac:dyDescent="0.3">
      <c r="G973">
        <v>209425</v>
      </c>
      <c r="H973" t="str">
        <v>TCNS Clothing Co. Ltd. - (Amalgamated)</v>
      </c>
      <c r="I973" t="str">
        <v>Textile</v>
      </c>
      <c r="J973" t="str">
        <v>Small Cap</v>
      </c>
      <c r="K973" t="str">
        <v>2023-05-31 00:00:00</v>
      </c>
      <c r="L973">
        <v>1.3999999999999999E-4</v>
      </c>
      <c r="O973">
        <v>100355</v>
      </c>
      <c r="P973" t="str">
        <v>Rallis India Ltd.</v>
      </c>
      <c r="Q973" t="str">
        <v>Chemicals</v>
      </c>
      <c r="R973" t="str">
        <v>Small Cap</v>
      </c>
      <c r="S973" t="str">
        <v>2023-05-31 00:00:00</v>
      </c>
      <c r="T973">
        <v>1.3999999999999999E-4</v>
      </c>
    </row>
    <row r="974" spans="7:20" x14ac:dyDescent="0.3">
      <c r="G974">
        <v>100355</v>
      </c>
      <c r="H974" t="str">
        <v>Rallis India Ltd.</v>
      </c>
      <c r="I974" t="str">
        <v>Chemicals</v>
      </c>
      <c r="J974" t="str">
        <v>Small Cap</v>
      </c>
      <c r="K974" t="str">
        <v>2023-05-31 00:00:00</v>
      </c>
      <c r="L974">
        <v>1.3999999999999999E-4</v>
      </c>
      <c r="O974">
        <v>132525</v>
      </c>
      <c r="P974" t="str">
        <v>Bank Of Maharashtra</v>
      </c>
      <c r="Q974" t="str">
        <v>Banks</v>
      </c>
      <c r="R974" t="str">
        <v>Mid Cap</v>
      </c>
      <c r="S974" t="str">
        <v>2023-05-31 00:00:00</v>
      </c>
      <c r="T974">
        <v>1.3999999999999999E-4</v>
      </c>
    </row>
    <row r="975" spans="7:20" x14ac:dyDescent="0.3">
      <c r="G975">
        <v>132525</v>
      </c>
      <c r="H975" t="str">
        <v>Bank Of Maharashtra</v>
      </c>
      <c r="I975" t="str">
        <v>Banks</v>
      </c>
      <c r="J975" t="str">
        <v>Mid Cap</v>
      </c>
      <c r="K975" t="str">
        <v>2023-05-31 00:00:00</v>
      </c>
      <c r="L975">
        <v>1.3999999999999999E-4</v>
      </c>
      <c r="O975">
        <v>295732</v>
      </c>
      <c r="P975" t="str">
        <v>Greenpanel Industries Ltd.</v>
      </c>
      <c r="Q975" t="str">
        <v>Consumer Durables</v>
      </c>
      <c r="R975" t="str">
        <v>Small Cap</v>
      </c>
      <c r="S975" t="str">
        <v>2023-05-31 00:00:00</v>
      </c>
      <c r="T975">
        <v>1.3999999999999999E-4</v>
      </c>
    </row>
    <row r="976" spans="7:20" x14ac:dyDescent="0.3">
      <c r="G976">
        <v>295732</v>
      </c>
      <c r="H976" t="str">
        <v>Greenpanel Industries Ltd.</v>
      </c>
      <c r="I976" t="str">
        <v>Consumer Durables</v>
      </c>
      <c r="J976" t="str">
        <v>Small Cap</v>
      </c>
      <c r="K976" t="str">
        <v>2023-05-31 00:00:00</v>
      </c>
      <c r="L976">
        <v>1.3999999999999999E-4</v>
      </c>
      <c r="O976">
        <v>208615</v>
      </c>
      <c r="P976" t="str">
        <v>Laxmi Organic Industries Ltd.</v>
      </c>
      <c r="Q976" t="str">
        <v>Chemicals</v>
      </c>
      <c r="R976" t="str">
        <v>Small Cap</v>
      </c>
      <c r="S976" t="str">
        <v>2023-05-31 00:00:00</v>
      </c>
      <c r="T976">
        <v>1.3999999999999999E-4</v>
      </c>
    </row>
    <row r="977" spans="7:20" x14ac:dyDescent="0.3">
      <c r="G977">
        <v>208615</v>
      </c>
      <c r="H977" t="str">
        <v>Laxmi Organic Industries Ltd.</v>
      </c>
      <c r="I977" t="str">
        <v>Chemicals</v>
      </c>
      <c r="J977" t="str">
        <v>Small Cap</v>
      </c>
      <c r="K977" t="str">
        <v>2023-05-31 00:00:00</v>
      </c>
      <c r="L977">
        <v>1.3999999999999999E-4</v>
      </c>
      <c r="O977">
        <v>225998</v>
      </c>
      <c r="P977" t="str">
        <v>TCI Express Ltd.</v>
      </c>
      <c r="Q977" t="str">
        <v>Services</v>
      </c>
      <c r="R977" t="str">
        <v>Small Cap</v>
      </c>
      <c r="S977" t="str">
        <v>2023-05-31 00:00:00</v>
      </c>
      <c r="T977">
        <v>1.3999999999999999E-4</v>
      </c>
    </row>
    <row r="978" spans="7:20" x14ac:dyDescent="0.3">
      <c r="G978">
        <v>225998</v>
      </c>
      <c r="H978" t="str">
        <v>TCI Express Ltd.</v>
      </c>
      <c r="I978" t="str">
        <v>Services</v>
      </c>
      <c r="J978" t="str">
        <v>Small Cap</v>
      </c>
      <c r="K978" t="str">
        <v>2023-05-31 00:00:00</v>
      </c>
      <c r="L978">
        <v>1.3999999999999999E-4</v>
      </c>
      <c r="O978">
        <v>220512</v>
      </c>
      <c r="P978" t="str">
        <v>SJVN Ltd.</v>
      </c>
      <c r="Q978" t="str">
        <v>Power</v>
      </c>
      <c r="R978" t="str">
        <v>Small Cap</v>
      </c>
      <c r="S978" t="str">
        <v>2023-05-31 00:00:00</v>
      </c>
      <c r="T978">
        <v>1.3999999999999999E-4</v>
      </c>
    </row>
    <row r="979" spans="7:20" x14ac:dyDescent="0.3">
      <c r="G979">
        <v>220512</v>
      </c>
      <c r="H979" t="str">
        <v>SJVN Ltd.</v>
      </c>
      <c r="I979" t="str">
        <v>Power</v>
      </c>
      <c r="J979" t="str">
        <v>Small Cap</v>
      </c>
      <c r="K979" t="str">
        <v>2023-05-31 00:00:00</v>
      </c>
      <c r="L979">
        <v>1.3999999999999999E-4</v>
      </c>
      <c r="O979">
        <v>132388</v>
      </c>
      <c r="P979" t="str">
        <v>Indian Overseas Bank</v>
      </c>
      <c r="Q979" t="str">
        <v>Banks</v>
      </c>
      <c r="R979" t="str">
        <v>Mid Cap</v>
      </c>
      <c r="S979" t="str">
        <v>2023-05-31 00:00:00</v>
      </c>
      <c r="T979">
        <v>1.2999999999999999E-4</v>
      </c>
    </row>
    <row r="980" spans="7:20" x14ac:dyDescent="0.3">
      <c r="G980">
        <v>132388</v>
      </c>
      <c r="H980" t="str">
        <v>Indian Overseas Bank</v>
      </c>
      <c r="I980" t="str">
        <v>Banks</v>
      </c>
      <c r="J980" t="str">
        <v>Mid Cap</v>
      </c>
      <c r="K980" t="str">
        <v>2023-05-31 00:00:00</v>
      </c>
      <c r="L980">
        <v>1.2999999999999999E-4</v>
      </c>
      <c r="O980">
        <v>219691</v>
      </c>
      <c r="P980" t="str">
        <v>Cochin Shipyard Ltd.</v>
      </c>
      <c r="Q980" t="str">
        <v>Capital Goods</v>
      </c>
      <c r="R980" t="str">
        <v>Small Cap</v>
      </c>
      <c r="S980" t="str">
        <v>2023-05-31 00:00:00</v>
      </c>
      <c r="T980">
        <v>1.2999999999999999E-4</v>
      </c>
    </row>
    <row r="981" spans="7:20" x14ac:dyDescent="0.3">
      <c r="G981">
        <v>219691</v>
      </c>
      <c r="H981" t="str">
        <v>Cochin Shipyard Ltd.</v>
      </c>
      <c r="I981" t="str">
        <v>Capital Goods</v>
      </c>
      <c r="J981" t="str">
        <v>Small Cap</v>
      </c>
      <c r="K981" t="str">
        <v>2023-05-31 00:00:00</v>
      </c>
      <c r="L981">
        <v>1.2999999999999999E-4</v>
      </c>
      <c r="O981">
        <v>132349</v>
      </c>
      <c r="P981" t="str">
        <v>Transport Corporation Of India Ltd.</v>
      </c>
      <c r="Q981" t="str">
        <v>Services</v>
      </c>
      <c r="R981" t="str">
        <v>Small Cap</v>
      </c>
      <c r="S981" t="str">
        <v>2023-05-31 00:00:00</v>
      </c>
      <c r="T981">
        <v>1.2999999999999999E-4</v>
      </c>
    </row>
    <row r="982" spans="7:20" x14ac:dyDescent="0.3">
      <c r="G982">
        <v>132349</v>
      </c>
      <c r="H982" t="str">
        <v>Transport Corporation Of India Ltd.</v>
      </c>
      <c r="I982" t="str">
        <v>Services</v>
      </c>
      <c r="J982" t="str">
        <v>Small Cap</v>
      </c>
      <c r="K982" t="str">
        <v>2023-05-31 00:00:00</v>
      </c>
      <c r="L982">
        <v>1.2999999999999999E-4</v>
      </c>
      <c r="O982">
        <v>101425</v>
      </c>
      <c r="P982" t="str">
        <v>Bombay Burmah Trading Corporation Ltd.</v>
      </c>
      <c r="Q982" t="str">
        <v>FMCG</v>
      </c>
      <c r="R982" t="str">
        <v>Small Cap</v>
      </c>
      <c r="S982" t="str">
        <v>2023-05-31 00:00:00</v>
      </c>
      <c r="T982">
        <v>1.2999999999999999E-4</v>
      </c>
    </row>
    <row r="983" spans="7:20" x14ac:dyDescent="0.3">
      <c r="G983">
        <v>101425</v>
      </c>
      <c r="H983" t="str">
        <v>Bombay Burmah Trading Corporation Ltd.</v>
      </c>
      <c r="I983" t="str">
        <v>FMCG</v>
      </c>
      <c r="J983" t="str">
        <v>Small Cap</v>
      </c>
      <c r="K983" t="str">
        <v>2023-05-31 00:00:00</v>
      </c>
      <c r="L983">
        <v>1.2999999999999999E-4</v>
      </c>
      <c r="O983">
        <v>302427</v>
      </c>
      <c r="P983" t="str">
        <v>Vijaya Diagnostic Centre Ltd.</v>
      </c>
      <c r="Q983" t="str">
        <v>Hospitals &amp; Diagnostics</v>
      </c>
      <c r="R983" t="str">
        <v>Small Cap</v>
      </c>
      <c r="S983" t="str">
        <v>2023-05-31 00:00:00</v>
      </c>
      <c r="T983">
        <v>1.2999999999999999E-4</v>
      </c>
    </row>
    <row r="984" spans="7:20" x14ac:dyDescent="0.3">
      <c r="G984">
        <v>302427</v>
      </c>
      <c r="H984" t="str">
        <v>Vijaya Diagnostic Centre Ltd.</v>
      </c>
      <c r="I984" t="str">
        <v>Hospitals &amp; Diagnostics</v>
      </c>
      <c r="J984" t="str">
        <v>Small Cap</v>
      </c>
      <c r="K984" t="str">
        <v>2023-05-31 00:00:00</v>
      </c>
      <c r="L984">
        <v>1.2999999999999999E-4</v>
      </c>
      <c r="O984">
        <v>124348</v>
      </c>
      <c r="P984" t="str">
        <v>Aarti Drugs Ltd.</v>
      </c>
      <c r="Q984" t="str">
        <v>Healthcare</v>
      </c>
      <c r="R984" t="str">
        <v>Small Cap</v>
      </c>
      <c r="S984" t="str">
        <v>2023-05-31 00:00:00</v>
      </c>
      <c r="T984">
        <v>1.2E-4</v>
      </c>
    </row>
    <row r="985" spans="7:20" x14ac:dyDescent="0.3">
      <c r="G985">
        <v>124348</v>
      </c>
      <c r="H985" t="str">
        <v>Aarti Drugs Ltd.</v>
      </c>
      <c r="I985" t="str">
        <v>Healthcare</v>
      </c>
      <c r="J985" t="str">
        <v>Small Cap</v>
      </c>
      <c r="K985" t="str">
        <v>2023-05-31 00:00:00</v>
      </c>
      <c r="L985">
        <v>1.2E-4</v>
      </c>
      <c r="O985">
        <v>100148</v>
      </c>
      <c r="P985" t="str">
        <v>Uflex Ltd.</v>
      </c>
      <c r="Q985" t="str">
        <v>Packaging</v>
      </c>
      <c r="R985" t="str">
        <v>Small Cap</v>
      </c>
      <c r="S985" t="str">
        <v>2023-05-31 00:00:00</v>
      </c>
      <c r="T985">
        <v>1.2E-4</v>
      </c>
    </row>
    <row r="986" spans="7:20" x14ac:dyDescent="0.3">
      <c r="G986">
        <v>100148</v>
      </c>
      <c r="H986" t="str">
        <v>Uflex Ltd.</v>
      </c>
      <c r="I986" t="str">
        <v>Packaging</v>
      </c>
      <c r="J986" t="str">
        <v>Small Cap</v>
      </c>
      <c r="K986" t="str">
        <v>2023-05-31 00:00:00</v>
      </c>
      <c r="L986">
        <v>1.2E-4</v>
      </c>
      <c r="O986">
        <v>100338</v>
      </c>
      <c r="P986" t="str">
        <v>Prism Johnson Ltd.</v>
      </c>
      <c r="Q986" t="str">
        <v>Building Materials</v>
      </c>
      <c r="R986" t="str">
        <v>Small Cap</v>
      </c>
      <c r="S986" t="str">
        <v>2023-05-31 00:00:00</v>
      </c>
      <c r="T986">
        <v>1.2E-4</v>
      </c>
    </row>
    <row r="987" spans="7:20" x14ac:dyDescent="0.3">
      <c r="G987">
        <v>100338</v>
      </c>
      <c r="H987" t="str">
        <v>Prism Johnson Ltd.</v>
      </c>
      <c r="I987" t="str">
        <v>Building Materials</v>
      </c>
      <c r="J987" t="str">
        <v>Small Cap</v>
      </c>
      <c r="K987" t="str">
        <v>2023-05-31 00:00:00</v>
      </c>
      <c r="L987">
        <v>1.2E-4</v>
      </c>
      <c r="O987">
        <v>132798</v>
      </c>
      <c r="P987" t="str">
        <v>Network 18 Media &amp; Investments Ltd.</v>
      </c>
      <c r="Q987" t="str">
        <v>Telecom</v>
      </c>
      <c r="R987" t="str">
        <v>Small Cap</v>
      </c>
      <c r="S987" t="str">
        <v>2023-05-31 00:00:00</v>
      </c>
      <c r="T987">
        <v>1.2E-4</v>
      </c>
    </row>
    <row r="988" spans="7:20" x14ac:dyDescent="0.3">
      <c r="G988">
        <v>132798</v>
      </c>
      <c r="H988" t="str">
        <v>Network 18 Media &amp; Investments Ltd.</v>
      </c>
      <c r="I988" t="str">
        <v>Telecom</v>
      </c>
      <c r="J988" t="str">
        <v>Small Cap</v>
      </c>
      <c r="K988" t="str">
        <v>2023-05-31 00:00:00</v>
      </c>
      <c r="L988">
        <v>1.2E-4</v>
      </c>
      <c r="O988">
        <v>132885</v>
      </c>
      <c r="P988" t="str">
        <v>Central Bank Of India</v>
      </c>
      <c r="Q988" t="str">
        <v>Banks</v>
      </c>
      <c r="R988" t="str">
        <v>Mid Cap</v>
      </c>
      <c r="S988" t="str">
        <v>2023-05-31 00:00:00</v>
      </c>
      <c r="T988">
        <v>1.2E-4</v>
      </c>
    </row>
    <row r="989" spans="7:20" x14ac:dyDescent="0.3">
      <c r="G989">
        <v>132885</v>
      </c>
      <c r="H989" t="str">
        <v>Central Bank Of India</v>
      </c>
      <c r="I989" t="str">
        <v>Banks</v>
      </c>
      <c r="J989" t="str">
        <v>Mid Cap</v>
      </c>
      <c r="K989" t="str">
        <v>2023-05-31 00:00:00</v>
      </c>
      <c r="L989">
        <v>1.2E-4</v>
      </c>
      <c r="O989">
        <v>132505</v>
      </c>
      <c r="P989" t="str">
        <v>UCO Bank</v>
      </c>
      <c r="Q989" t="str">
        <v>Banks</v>
      </c>
      <c r="R989" t="str">
        <v>Mid Cap</v>
      </c>
      <c r="S989" t="str">
        <v>2023-05-31 00:00:00</v>
      </c>
      <c r="T989">
        <v>1.1E-4</v>
      </c>
    </row>
    <row r="990" spans="7:20" x14ac:dyDescent="0.3">
      <c r="G990">
        <v>132505</v>
      </c>
      <c r="H990" t="str">
        <v>UCO Bank</v>
      </c>
      <c r="I990" t="str">
        <v>Banks</v>
      </c>
      <c r="J990" t="str">
        <v>Mid Cap</v>
      </c>
      <c r="K990" t="str">
        <v>2023-05-31 00:00:00</v>
      </c>
      <c r="L990">
        <v>1.1E-4</v>
      </c>
      <c r="O990">
        <v>304714</v>
      </c>
      <c r="P990" t="str">
        <v>Aether Industries Ltd.</v>
      </c>
      <c r="Q990" t="str">
        <v>Chemicals</v>
      </c>
      <c r="R990" t="str">
        <v>Small Cap</v>
      </c>
      <c r="S990" t="str">
        <v>2023-05-31 00:00:00</v>
      </c>
      <c r="T990">
        <v>1.1E-4</v>
      </c>
    </row>
    <row r="991" spans="7:20" x14ac:dyDescent="0.3">
      <c r="G991">
        <v>304714</v>
      </c>
      <c r="H991" t="str">
        <v>Aether Industries Ltd.</v>
      </c>
      <c r="I991" t="str">
        <v>Chemicals</v>
      </c>
      <c r="J991" t="str">
        <v>Small Cap</v>
      </c>
      <c r="K991" t="str">
        <v>2023-05-31 00:00:00</v>
      </c>
      <c r="L991">
        <v>1.1E-4</v>
      </c>
      <c r="O991">
        <v>131599</v>
      </c>
      <c r="P991" t="str">
        <v>FDC Ltd.</v>
      </c>
      <c r="Q991" t="str">
        <v>Healthcare</v>
      </c>
      <c r="R991" t="str">
        <v>Small Cap</v>
      </c>
      <c r="S991" t="str">
        <v>2023-05-31 00:00:00</v>
      </c>
      <c r="T991">
        <v>1.1E-4</v>
      </c>
    </row>
    <row r="992" spans="7:20" x14ac:dyDescent="0.3">
      <c r="G992">
        <v>131599</v>
      </c>
      <c r="H992" t="str">
        <v>FDC Ltd.</v>
      </c>
      <c r="I992" t="str">
        <v>Healthcare</v>
      </c>
      <c r="J992" t="str">
        <v>Small Cap</v>
      </c>
      <c r="K992" t="str">
        <v>2023-05-31 00:00:00</v>
      </c>
      <c r="L992">
        <v>1.1E-4</v>
      </c>
      <c r="O992">
        <v>211531</v>
      </c>
      <c r="P992" t="str">
        <v>Just Dial Ltd.</v>
      </c>
      <c r="Q992" t="str">
        <v>Services</v>
      </c>
      <c r="R992" t="str">
        <v>Small Cap</v>
      </c>
      <c r="S992" t="str">
        <v>2023-05-31 00:00:00</v>
      </c>
      <c r="T992">
        <v>1.1E-4</v>
      </c>
    </row>
    <row r="993" spans="7:20" x14ac:dyDescent="0.3">
      <c r="G993">
        <v>211531</v>
      </c>
      <c r="H993" t="str">
        <v>Just Dial Ltd.</v>
      </c>
      <c r="I993" t="str">
        <v>Services</v>
      </c>
      <c r="J993" t="str">
        <v>Small Cap</v>
      </c>
      <c r="K993" t="str">
        <v>2023-05-31 00:00:00</v>
      </c>
      <c r="L993">
        <v>1.1E-4</v>
      </c>
      <c r="O993">
        <v>295131</v>
      </c>
      <c r="P993" t="str">
        <v>Sterling and Wilson Renewable Energy Ltd.</v>
      </c>
      <c r="Q993" t="str">
        <v>Capital Goods</v>
      </c>
      <c r="R993" t="str">
        <v>Small Cap</v>
      </c>
      <c r="S993" t="str">
        <v>2023-05-31 00:00:00</v>
      </c>
      <c r="T993">
        <v>1.1E-4</v>
      </c>
    </row>
    <row r="994" spans="7:20" x14ac:dyDescent="0.3">
      <c r="G994">
        <v>295131</v>
      </c>
      <c r="H994" t="str">
        <v>Sterling and Wilson Renewable Energy Ltd.</v>
      </c>
      <c r="I994" t="str">
        <v>Capital Goods</v>
      </c>
      <c r="J994" t="str">
        <v>Small Cap</v>
      </c>
      <c r="K994" t="str">
        <v>2023-05-31 00:00:00</v>
      </c>
      <c r="L994">
        <v>1.1E-4</v>
      </c>
      <c r="O994">
        <v>124230</v>
      </c>
      <c r="P994" t="str">
        <v>Rashtriya Chemicals and Fertilizers Ltd.</v>
      </c>
      <c r="Q994" t="str">
        <v>Chemicals</v>
      </c>
      <c r="R994" t="str">
        <v>Small Cap</v>
      </c>
      <c r="S994" t="str">
        <v>2023-05-31 00:00:00</v>
      </c>
      <c r="T994">
        <v>1.1E-4</v>
      </c>
    </row>
    <row r="995" spans="7:20" x14ac:dyDescent="0.3">
      <c r="G995">
        <v>124230</v>
      </c>
      <c r="H995" t="str">
        <v>Rashtriya Chemicals and Fertilizers Ltd.</v>
      </c>
      <c r="I995" t="str">
        <v>Chemicals</v>
      </c>
      <c r="J995" t="str">
        <v>Small Cap</v>
      </c>
      <c r="K995" t="str">
        <v>2023-05-31 00:00:00</v>
      </c>
      <c r="L995">
        <v>1.1E-4</v>
      </c>
      <c r="O995">
        <v>100109</v>
      </c>
      <c r="P995" t="str">
        <v>Mangalore Refinery And Petrochemicals Ltd.</v>
      </c>
      <c r="Q995" t="str">
        <v>Oil &amp; Gas</v>
      </c>
      <c r="R995" t="str">
        <v>Small Cap</v>
      </c>
      <c r="S995" t="str">
        <v>2023-05-31 00:00:00</v>
      </c>
      <c r="T995">
        <v>1E-4</v>
      </c>
    </row>
    <row r="996" spans="7:20" x14ac:dyDescent="0.3">
      <c r="G996">
        <v>100109</v>
      </c>
      <c r="H996" t="str">
        <v>Mangalore Refinery And Petrochemicals Ltd.</v>
      </c>
      <c r="I996" t="str">
        <v>Oil &amp; Gas</v>
      </c>
      <c r="J996" t="str">
        <v>Small Cap</v>
      </c>
      <c r="K996" t="str">
        <v>2023-05-31 00:00:00</v>
      </c>
      <c r="L996">
        <v>1E-4</v>
      </c>
      <c r="O996">
        <v>122215</v>
      </c>
      <c r="P996" t="str">
        <v>HLE Glascoat Ltd.</v>
      </c>
      <c r="Q996" t="str">
        <v>Capital Goods</v>
      </c>
      <c r="R996" t="str">
        <v>Small Cap</v>
      </c>
      <c r="S996" t="str">
        <v>2023-05-31 00:00:00</v>
      </c>
      <c r="T996">
        <v>1E-4</v>
      </c>
    </row>
    <row r="997" spans="7:20" x14ac:dyDescent="0.3">
      <c r="G997">
        <v>122215</v>
      </c>
      <c r="H997" t="str">
        <v>HLE Glascoat Ltd.</v>
      </c>
      <c r="I997" t="str">
        <v>Capital Goods</v>
      </c>
      <c r="J997" t="str">
        <v>Small Cap</v>
      </c>
      <c r="K997" t="str">
        <v>2023-05-31 00:00:00</v>
      </c>
      <c r="L997">
        <v>1E-4</v>
      </c>
      <c r="O997">
        <v>233156</v>
      </c>
      <c r="P997" t="str">
        <v>Rossari Biotech Ltd.</v>
      </c>
      <c r="Q997" t="str">
        <v>Chemicals</v>
      </c>
      <c r="R997" t="str">
        <v>Small Cap</v>
      </c>
      <c r="S997" t="str">
        <v>2023-05-31 00:00:00</v>
      </c>
      <c r="T997">
        <v>1E-4</v>
      </c>
    </row>
    <row r="998" spans="7:20" x14ac:dyDescent="0.3">
      <c r="G998">
        <v>233156</v>
      </c>
      <c r="H998" t="str">
        <v>Rossari Biotech Ltd.</v>
      </c>
      <c r="I998" t="str">
        <v>Chemicals</v>
      </c>
      <c r="J998" t="str">
        <v>Small Cap</v>
      </c>
      <c r="K998" t="str">
        <v>2023-05-31 00:00:00</v>
      </c>
      <c r="L998">
        <v>1E-4</v>
      </c>
      <c r="O998">
        <v>112179</v>
      </c>
      <c r="P998" t="str">
        <v>Sunteck Realty Ltd.</v>
      </c>
      <c r="Q998" t="str">
        <v>Construction &amp; Realty</v>
      </c>
      <c r="R998" t="str">
        <v>Small Cap</v>
      </c>
      <c r="S998" t="str">
        <v>2023-05-31 00:00:00</v>
      </c>
      <c r="T998">
        <v>1E-4</v>
      </c>
    </row>
    <row r="999" spans="7:20" x14ac:dyDescent="0.3">
      <c r="G999">
        <v>112179</v>
      </c>
      <c r="H999" t="str">
        <v>Sunteck Realty Ltd.</v>
      </c>
      <c r="I999" t="str">
        <v>Construction &amp; Realty</v>
      </c>
      <c r="J999" t="str">
        <v>Small Cap</v>
      </c>
      <c r="K999" t="str">
        <v>2023-05-31 00:00:00</v>
      </c>
      <c r="L999">
        <v>1E-4</v>
      </c>
      <c r="O999">
        <v>105890</v>
      </c>
      <c r="P999" t="str">
        <v>Kennametal India Ltd.</v>
      </c>
      <c r="Q999" t="str">
        <v>Capital Goods</v>
      </c>
      <c r="R999" t="str">
        <v>Small Cap</v>
      </c>
      <c r="S999" t="str">
        <v>2023-05-31 00:00:00</v>
      </c>
      <c r="T999">
        <v>1E-4</v>
      </c>
    </row>
    <row r="1000" spans="7:20" x14ac:dyDescent="0.3">
      <c r="G1000">
        <v>105890</v>
      </c>
      <c r="H1000" t="str">
        <v>Kennametal India Ltd.</v>
      </c>
      <c r="I1000" t="str">
        <v>Capital Goods</v>
      </c>
      <c r="J1000" t="str">
        <v>Small Cap</v>
      </c>
      <c r="K1000" t="str">
        <v>2023-05-31 00:00:00</v>
      </c>
      <c r="L1000">
        <v>1E-4</v>
      </c>
      <c r="O1000">
        <v>229901</v>
      </c>
      <c r="P1000" t="str">
        <v>RattanIndia Enterprises Ltd.</v>
      </c>
      <c r="Q1000" t="str">
        <v>Services</v>
      </c>
      <c r="R1000" t="str">
        <v>Small Cap</v>
      </c>
      <c r="S1000" t="str">
        <v>2023-05-31 00:00:00</v>
      </c>
      <c r="T1000">
        <v>1E-4</v>
      </c>
    </row>
    <row r="1001" spans="7:20" x14ac:dyDescent="0.3">
      <c r="G1001">
        <v>229901</v>
      </c>
      <c r="H1001" t="str">
        <v>RattanIndia Enterprises Ltd.</v>
      </c>
      <c r="I1001" t="str">
        <v>Services</v>
      </c>
      <c r="J1001" t="str">
        <v>Small Cap</v>
      </c>
      <c r="K1001" t="str">
        <v>2023-05-31 00:00:00</v>
      </c>
      <c r="L1001">
        <v>1E-4</v>
      </c>
      <c r="O1001">
        <v>214437</v>
      </c>
      <c r="P1001" t="str">
        <v>Varroc Engineering Ltd.</v>
      </c>
      <c r="Q1001" t="str">
        <v>Auto &amp; Auto Components</v>
      </c>
      <c r="R1001" t="str">
        <v>Small Cap</v>
      </c>
      <c r="S1001" t="str">
        <v>2023-05-31 00:00:00</v>
      </c>
      <c r="T1001">
        <v>9.0000000000000006E-5</v>
      </c>
    </row>
    <row r="1002" spans="7:20" x14ac:dyDescent="0.3">
      <c r="G1002">
        <v>214437</v>
      </c>
      <c r="H1002" t="str">
        <v>Varroc Engineering Ltd.</v>
      </c>
      <c r="I1002" t="str">
        <v>Auto &amp; Auto Components</v>
      </c>
      <c r="J1002" t="str">
        <v>Small Cap</v>
      </c>
      <c r="K1002" t="str">
        <v>2023-05-31 00:00:00</v>
      </c>
      <c r="L1002">
        <v>9.0000000000000006E-5</v>
      </c>
      <c r="O1002">
        <v>124735</v>
      </c>
      <c r="P1002" t="str">
        <v>Hikal Ltd.</v>
      </c>
      <c r="Q1002" t="str">
        <v>Healthcare</v>
      </c>
      <c r="R1002" t="str">
        <v>Small Cap</v>
      </c>
      <c r="S1002" t="str">
        <v>2023-05-31 00:00:00</v>
      </c>
      <c r="T1002">
        <v>9.0000000000000006E-5</v>
      </c>
    </row>
    <row r="1003" spans="7:20" x14ac:dyDescent="0.3">
      <c r="G1003">
        <v>124735</v>
      </c>
      <c r="H1003" t="str">
        <v>Hikal Ltd.</v>
      </c>
      <c r="I1003" t="str">
        <v>Healthcare</v>
      </c>
      <c r="J1003" t="str">
        <v>Small Cap</v>
      </c>
      <c r="K1003" t="str">
        <v>2023-05-31 00:00:00</v>
      </c>
      <c r="L1003">
        <v>9.0000000000000006E-5</v>
      </c>
      <c r="O1003">
        <v>213488</v>
      </c>
      <c r="P1003" t="str">
        <v>Lux Industries Ltd.</v>
      </c>
      <c r="Q1003" t="str">
        <v>Textile</v>
      </c>
      <c r="R1003" t="str">
        <v>Small Cap</v>
      </c>
      <c r="S1003" t="str">
        <v>2023-05-31 00:00:00</v>
      </c>
      <c r="T1003">
        <v>9.0000000000000006E-5</v>
      </c>
    </row>
    <row r="1004" spans="7:20" x14ac:dyDescent="0.3">
      <c r="G1004">
        <v>213488</v>
      </c>
      <c r="H1004" t="str">
        <v>Lux Industries Ltd.</v>
      </c>
      <c r="I1004" t="str">
        <v>Textile</v>
      </c>
      <c r="J1004" t="str">
        <v>Small Cap</v>
      </c>
      <c r="K1004" t="str">
        <v>2023-05-31 00:00:00</v>
      </c>
      <c r="L1004">
        <v>9.0000000000000006E-5</v>
      </c>
      <c r="O1004">
        <v>218067</v>
      </c>
      <c r="P1004" t="str">
        <v>Mahindra Logistics Ltd.</v>
      </c>
      <c r="Q1004" t="str">
        <v>Services</v>
      </c>
      <c r="R1004" t="str">
        <v>Small Cap</v>
      </c>
      <c r="S1004" t="str">
        <v>2023-05-31 00:00:00</v>
      </c>
      <c r="T1004">
        <v>8.0000000000000007E-5</v>
      </c>
    </row>
    <row r="1005" spans="7:20" x14ac:dyDescent="0.3">
      <c r="G1005">
        <v>218067</v>
      </c>
      <c r="H1005" t="str">
        <v>Mahindra Logistics Ltd.</v>
      </c>
      <c r="I1005" t="str">
        <v>Services</v>
      </c>
      <c r="J1005" t="str">
        <v>Small Cap</v>
      </c>
      <c r="K1005" t="str">
        <v>2023-05-31 00:00:00</v>
      </c>
      <c r="L1005">
        <v>8.0000000000000007E-5</v>
      </c>
      <c r="O1005">
        <v>123610</v>
      </c>
      <c r="P1005" t="str">
        <v>ITI Ltd.</v>
      </c>
      <c r="Q1005" t="str">
        <v>Telecom</v>
      </c>
      <c r="R1005" t="str">
        <v>Small Cap</v>
      </c>
      <c r="S1005" t="str">
        <v>2023-05-31 00:00:00</v>
      </c>
      <c r="T1005">
        <v>8.0000000000000007E-5</v>
      </c>
    </row>
    <row r="1006" spans="7:20" x14ac:dyDescent="0.3">
      <c r="G1006">
        <v>123610</v>
      </c>
      <c r="H1006" t="str">
        <v>ITI Ltd.</v>
      </c>
      <c r="I1006" t="str">
        <v>Telecom</v>
      </c>
      <c r="J1006" t="str">
        <v>Small Cap</v>
      </c>
      <c r="K1006" t="str">
        <v>2023-05-31 00:00:00</v>
      </c>
      <c r="L1006">
        <v>8.0000000000000007E-5</v>
      </c>
      <c r="O1006">
        <v>210481</v>
      </c>
      <c r="P1006" t="str">
        <v>Epigral Ltd.</v>
      </c>
      <c r="Q1006" t="str">
        <v>Chemicals</v>
      </c>
      <c r="R1006" t="str">
        <v>Small Cap</v>
      </c>
      <c r="S1006" t="str">
        <v>2023-05-31 00:00:00</v>
      </c>
      <c r="T1006">
        <v>8.0000000000000007E-5</v>
      </c>
    </row>
    <row r="1007" spans="7:20" x14ac:dyDescent="0.3">
      <c r="G1007">
        <v>210481</v>
      </c>
      <c r="H1007" t="str">
        <v>Epigral Ltd.</v>
      </c>
      <c r="I1007" t="str">
        <v>Chemicals</v>
      </c>
      <c r="J1007" t="str">
        <v>Small Cap</v>
      </c>
      <c r="K1007" t="str">
        <v>2023-05-31 00:00:00</v>
      </c>
      <c r="L1007">
        <v>8.0000000000000007E-5</v>
      </c>
      <c r="O1007">
        <v>226627</v>
      </c>
      <c r="P1007" t="str">
        <v>Sharda Cropchem Ltd.</v>
      </c>
      <c r="Q1007" t="str">
        <v>Chemicals</v>
      </c>
      <c r="R1007" t="str">
        <v>Small Cap</v>
      </c>
      <c r="S1007" t="str">
        <v>2023-05-31 00:00:00</v>
      </c>
      <c r="T1007">
        <v>8.0000000000000007E-5</v>
      </c>
    </row>
    <row r="1008" spans="7:20" x14ac:dyDescent="0.3">
      <c r="G1008">
        <v>226627</v>
      </c>
      <c r="H1008" t="str">
        <v>Sharda Cropchem Ltd.</v>
      </c>
      <c r="I1008" t="str">
        <v>Chemicals</v>
      </c>
      <c r="J1008" t="str">
        <v>Small Cap</v>
      </c>
      <c r="K1008" t="str">
        <v>2023-05-31 00:00:00</v>
      </c>
      <c r="L1008">
        <v>8.0000000000000007E-5</v>
      </c>
      <c r="O1008">
        <v>267465</v>
      </c>
      <c r="P1008" t="str">
        <v>Shyam Metalics And Energy Ltd.</v>
      </c>
      <c r="Q1008" t="str">
        <v>Mining &amp; Minerals</v>
      </c>
      <c r="R1008" t="str">
        <v>Small Cap</v>
      </c>
      <c r="S1008" t="str">
        <v>2023-05-31 00:00:00</v>
      </c>
      <c r="T1008">
        <v>6.9999999999999994E-5</v>
      </c>
    </row>
    <row r="1009" spans="7:20" x14ac:dyDescent="0.3">
      <c r="G1009">
        <v>267465</v>
      </c>
      <c r="H1009" t="str">
        <v>Shyam Metalics And Energy Ltd.</v>
      </c>
      <c r="I1009" t="str">
        <v>Mining &amp; Minerals</v>
      </c>
      <c r="J1009" t="str">
        <v>Small Cap</v>
      </c>
      <c r="K1009" t="str">
        <v>2023-05-31 00:00:00</v>
      </c>
      <c r="L1009">
        <v>6.9999999999999994E-5</v>
      </c>
      <c r="O1009">
        <v>213397</v>
      </c>
      <c r="P1009" t="str">
        <v>Keystone Realtors Ltd</v>
      </c>
      <c r="Q1009" t="str">
        <v>Construction &amp; Realty</v>
      </c>
      <c r="R1009" t="str">
        <v>Small Cap</v>
      </c>
      <c r="S1009" t="str">
        <v>2023-05-31 00:00:00</v>
      </c>
      <c r="T1009">
        <v>6.0000000000000002E-5</v>
      </c>
    </row>
    <row r="1010" spans="7:20" x14ac:dyDescent="0.3">
      <c r="G1010">
        <v>213397</v>
      </c>
      <c r="H1010" t="str">
        <v>Keystone Realtors Ltd</v>
      </c>
      <c r="I1010" t="str">
        <v>Construction &amp; Realty</v>
      </c>
      <c r="J1010" t="str">
        <v>Small Cap</v>
      </c>
      <c r="K1010" t="str">
        <v>2023-05-31 00:00:00</v>
      </c>
      <c r="L1010">
        <v>6.0000000000000002E-5</v>
      </c>
      <c r="O1010">
        <v>105726</v>
      </c>
      <c r="P1010" t="str">
        <v>IFB Industries Ltd.</v>
      </c>
      <c r="Q1010" t="str">
        <v>Consumer Durables</v>
      </c>
      <c r="R1010" t="str">
        <v>Small Cap</v>
      </c>
      <c r="S1010" t="str">
        <v>2023-05-31 00:00:00</v>
      </c>
      <c r="T1010">
        <v>6.0000000000000002E-5</v>
      </c>
    </row>
    <row r="1011" spans="7:20" x14ac:dyDescent="0.3">
      <c r="G1011">
        <v>105726</v>
      </c>
      <c r="H1011" t="str">
        <v>IFB Industries Ltd.</v>
      </c>
      <c r="I1011" t="str">
        <v>Consumer Durables</v>
      </c>
      <c r="J1011" t="str">
        <v>Small Cap</v>
      </c>
      <c r="K1011" t="str">
        <v>2023-05-31 00:00:00</v>
      </c>
      <c r="L1011">
        <v>6.0000000000000002E-5</v>
      </c>
      <c r="O1011">
        <v>113377</v>
      </c>
      <c r="P1011" t="str">
        <v>MMTC Ltd.</v>
      </c>
      <c r="Q1011" t="str">
        <v>Trading</v>
      </c>
      <c r="R1011" t="str">
        <v>Small Cap</v>
      </c>
      <c r="S1011" t="str">
        <v>2023-05-31 00:00:00</v>
      </c>
      <c r="T1011">
        <v>3.0000000000000001E-5</v>
      </c>
    </row>
    <row r="1012" spans="7:20" x14ac:dyDescent="0.3">
      <c r="G1012">
        <v>113377</v>
      </c>
      <c r="H1012" t="str">
        <v>MMTC Ltd.</v>
      </c>
      <c r="I1012" t="str">
        <v>Trading</v>
      </c>
      <c r="J1012" t="str">
        <v>Small Cap</v>
      </c>
      <c r="K1012" t="str">
        <v>2023-05-31 00:00:00</v>
      </c>
      <c r="L1012">
        <v>3.0000000000000001E-5</v>
      </c>
      <c r="O1012">
        <v>100325</v>
      </c>
      <c r="P1012" t="str">
        <v>Reliance Industries Ltd.</v>
      </c>
      <c r="Q1012" t="str">
        <v>Oil &amp; Gas</v>
      </c>
      <c r="R1012" t="str">
        <v>Large Cap</v>
      </c>
      <c r="S1012" t="str">
        <v>2023-06-30 00:00:00</v>
      </c>
      <c r="T1012">
        <v>6.2219999999999998E-2</v>
      </c>
    </row>
    <row r="1013" spans="7:20" x14ac:dyDescent="0.3">
      <c r="G1013">
        <v>100325</v>
      </c>
      <c r="H1013" t="str">
        <v>Reliance Industries Ltd.</v>
      </c>
      <c r="I1013" t="str">
        <v>Oil &amp; Gas</v>
      </c>
      <c r="J1013" t="str">
        <v>Large Cap</v>
      </c>
      <c r="K1013" t="str">
        <v>2023-06-30 00:00:00</v>
      </c>
      <c r="L1013">
        <v>6.2219999999999998E-2</v>
      </c>
      <c r="O1013">
        <v>100180</v>
      </c>
      <c r="P1013" t="str">
        <v>HDFC Bank Ltd.</v>
      </c>
      <c r="Q1013" t="str">
        <v>Banks</v>
      </c>
      <c r="R1013" t="str">
        <v>Large Cap</v>
      </c>
      <c r="S1013" t="str">
        <v>2023-06-30 00:00:00</v>
      </c>
      <c r="T1013">
        <v>5.1499999999999997E-2</v>
      </c>
    </row>
    <row r="1014" spans="7:20" x14ac:dyDescent="0.3">
      <c r="G1014">
        <v>100180</v>
      </c>
      <c r="H1014" t="str">
        <v>HDFC Bank Ltd.</v>
      </c>
      <c r="I1014" t="str">
        <v>Banks</v>
      </c>
      <c r="J1014" t="str">
        <v>Large Cap</v>
      </c>
      <c r="K1014" t="str">
        <v>2023-06-30 00:00:00</v>
      </c>
      <c r="L1014">
        <v>5.1499999999999997E-2</v>
      </c>
      <c r="O1014">
        <v>132174</v>
      </c>
      <c r="P1014" t="str">
        <v>ICICI Bank Ltd.</v>
      </c>
      <c r="Q1014" t="str">
        <v>Banks</v>
      </c>
      <c r="R1014" t="str">
        <v>Large Cap</v>
      </c>
      <c r="S1014" t="str">
        <v>2023-06-30 00:00:00</v>
      </c>
      <c r="T1014">
        <v>4.7530000000000003E-2</v>
      </c>
    </row>
    <row r="1015" spans="7:20" x14ac:dyDescent="0.3">
      <c r="G1015">
        <v>132174</v>
      </c>
      <c r="H1015" t="str">
        <v>ICICI Bank Ltd.</v>
      </c>
      <c r="I1015" t="str">
        <v>Banks</v>
      </c>
      <c r="J1015" t="str">
        <v>Large Cap</v>
      </c>
      <c r="K1015" t="str">
        <v>2023-06-30 00:00:00</v>
      </c>
      <c r="L1015">
        <v>4.7530000000000003E-2</v>
      </c>
      <c r="O1015">
        <v>100875</v>
      </c>
      <c r="P1015" t="str">
        <v>ITC Ltd.</v>
      </c>
      <c r="Q1015" t="str">
        <v>FMCG</v>
      </c>
      <c r="R1015" t="str">
        <v>Large Cap</v>
      </c>
      <c r="S1015" t="str">
        <v>2023-06-30 00:00:00</v>
      </c>
      <c r="T1015">
        <v>4.0829999999999998E-2</v>
      </c>
    </row>
    <row r="1016" spans="7:20" x14ac:dyDescent="0.3">
      <c r="G1016">
        <v>100875</v>
      </c>
      <c r="H1016" t="str">
        <v>ITC Ltd.</v>
      </c>
      <c r="I1016" t="str">
        <v>FMCG</v>
      </c>
      <c r="J1016" t="str">
        <v>Large Cap</v>
      </c>
      <c r="K1016" t="str">
        <v>2023-06-30 00:00:00</v>
      </c>
      <c r="L1016">
        <v>4.0829999999999998E-2</v>
      </c>
      <c r="O1016">
        <v>100010</v>
      </c>
      <c r="P1016" t="str">
        <v>Housing Development Finance Corporation Ltd. - (Amalgamated)</v>
      </c>
      <c r="Q1016" t="str">
        <v>NBFC's &amp; Housing Finance</v>
      </c>
      <c r="R1016" t="str">
        <v>Large Cap</v>
      </c>
      <c r="S1016" t="str">
        <v>2023-06-30 00:00:00</v>
      </c>
      <c r="T1016">
        <v>3.7969999999999997E-2</v>
      </c>
    </row>
    <row r="1017" spans="7:20" x14ac:dyDescent="0.3">
      <c r="G1017">
        <v>100010</v>
      </c>
      <c r="H1017" t="str">
        <v>Housing Development Finance Corporation Ltd. - (Amalgamated)</v>
      </c>
      <c r="I1017" t="str">
        <v>NBFC's &amp; Housing Finance</v>
      </c>
      <c r="J1017" t="str">
        <v>Large Cap</v>
      </c>
      <c r="K1017" t="str">
        <v>2023-06-30 00:00:00</v>
      </c>
      <c r="L1017">
        <v>3.7969999999999997E-2</v>
      </c>
      <c r="O1017">
        <v>100209</v>
      </c>
      <c r="P1017" t="str">
        <v>Infosys Ltd.</v>
      </c>
      <c r="Q1017" t="str">
        <v>IT</v>
      </c>
      <c r="R1017" t="str">
        <v>Large Cap</v>
      </c>
      <c r="S1017" t="str">
        <v>2023-06-30 00:00:00</v>
      </c>
      <c r="T1017">
        <v>3.4270000000000002E-2</v>
      </c>
    </row>
    <row r="1018" spans="7:20" x14ac:dyDescent="0.3">
      <c r="G1018">
        <v>100209</v>
      </c>
      <c r="H1018" t="str">
        <v>Infosys Ltd.</v>
      </c>
      <c r="I1018" t="str">
        <v>IT</v>
      </c>
      <c r="J1018" t="str">
        <v>Large Cap</v>
      </c>
      <c r="K1018" t="str">
        <v>2023-06-30 00:00:00</v>
      </c>
      <c r="L1018">
        <v>3.4270000000000002E-2</v>
      </c>
      <c r="O1018">
        <v>100510</v>
      </c>
      <c r="P1018" t="str">
        <v>Larsen &amp; Toubro Ltd.</v>
      </c>
      <c r="Q1018" t="str">
        <v>Construction &amp; Realty</v>
      </c>
      <c r="R1018" t="str">
        <v>Large Cap</v>
      </c>
      <c r="S1018" t="str">
        <v>2023-06-30 00:00:00</v>
      </c>
      <c r="T1018">
        <v>2.529E-2</v>
      </c>
    </row>
    <row r="1019" spans="7:20" x14ac:dyDescent="0.3">
      <c r="G1019">
        <v>100510</v>
      </c>
      <c r="H1019" t="str">
        <v>Larsen &amp; Toubro Ltd.</v>
      </c>
      <c r="I1019" t="str">
        <v>Construction &amp; Realty</v>
      </c>
      <c r="J1019" t="str">
        <v>Large Cap</v>
      </c>
      <c r="K1019" t="str">
        <v>2023-06-30 00:00:00</v>
      </c>
      <c r="L1019">
        <v>2.529E-2</v>
      </c>
      <c r="O1019">
        <v>132540</v>
      </c>
      <c r="P1019" t="str">
        <v>Tata Consultancy Services Ltd.</v>
      </c>
      <c r="Q1019" t="str">
        <v>IT</v>
      </c>
      <c r="R1019" t="str">
        <v>Large Cap</v>
      </c>
      <c r="S1019" t="str">
        <v>2023-06-30 00:00:00</v>
      </c>
      <c r="T1019">
        <v>2.4330000000000001E-2</v>
      </c>
    </row>
    <row r="1020" spans="7:20" x14ac:dyDescent="0.3">
      <c r="G1020">
        <v>132540</v>
      </c>
      <c r="H1020" t="str">
        <v>Tata Consultancy Services Ltd.</v>
      </c>
      <c r="I1020" t="str">
        <v>IT</v>
      </c>
      <c r="J1020" t="str">
        <v>Large Cap</v>
      </c>
      <c r="K1020" t="str">
        <v>2023-06-30 00:00:00</v>
      </c>
      <c r="L1020">
        <v>2.4330000000000001E-2</v>
      </c>
      <c r="O1020">
        <v>132215</v>
      </c>
      <c r="P1020" t="str">
        <v>Axis Bank Ltd.</v>
      </c>
      <c r="Q1020" t="str">
        <v>Banks</v>
      </c>
      <c r="R1020" t="str">
        <v>Large Cap</v>
      </c>
      <c r="S1020" t="str">
        <v>2023-06-30 00:00:00</v>
      </c>
      <c r="T1020">
        <v>2.0289999999999999E-2</v>
      </c>
    </row>
    <row r="1021" spans="7:20" x14ac:dyDescent="0.3">
      <c r="G1021">
        <v>132215</v>
      </c>
      <c r="H1021" t="str">
        <v>Axis Bank Ltd.</v>
      </c>
      <c r="I1021" t="str">
        <v>Banks</v>
      </c>
      <c r="J1021" t="str">
        <v>Large Cap</v>
      </c>
      <c r="K1021" t="str">
        <v>2023-06-30 00:00:00</v>
      </c>
      <c r="L1021">
        <v>2.0289999999999999E-2</v>
      </c>
      <c r="O1021">
        <v>100247</v>
      </c>
      <c r="P1021" t="str">
        <v>Kotak Mahindra Bank Ltd.</v>
      </c>
      <c r="Q1021" t="str">
        <v>Banks</v>
      </c>
      <c r="R1021" t="str">
        <v>Large Cap</v>
      </c>
      <c r="S1021" t="str">
        <v>2023-06-30 00:00:00</v>
      </c>
      <c r="T1021">
        <v>1.975E-2</v>
      </c>
    </row>
    <row r="1022" spans="7:20" x14ac:dyDescent="0.3">
      <c r="G1022">
        <v>100247</v>
      </c>
      <c r="H1022" t="str">
        <v>Kotak Mahindra Bank Ltd.</v>
      </c>
      <c r="I1022" t="str">
        <v>Banks</v>
      </c>
      <c r="J1022" t="str">
        <v>Large Cap</v>
      </c>
      <c r="K1022" t="str">
        <v>2023-06-30 00:00:00</v>
      </c>
      <c r="L1022">
        <v>1.975E-2</v>
      </c>
      <c r="O1022">
        <v>100696</v>
      </c>
      <c r="P1022" t="str">
        <v>Hindustan Unilever Ltd.</v>
      </c>
      <c r="Q1022" t="str">
        <v>FMCG</v>
      </c>
      <c r="R1022" t="str">
        <v>Large Cap</v>
      </c>
      <c r="S1022" t="str">
        <v>2023-06-30 00:00:00</v>
      </c>
      <c r="T1022">
        <v>1.7420000000000001E-2</v>
      </c>
    </row>
    <row r="1023" spans="7:20" x14ac:dyDescent="0.3">
      <c r="G1023">
        <v>100696</v>
      </c>
      <c r="H1023" t="str">
        <v>Hindustan Unilever Ltd.</v>
      </c>
      <c r="I1023" t="str">
        <v>FMCG</v>
      </c>
      <c r="J1023" t="str">
        <v>Large Cap</v>
      </c>
      <c r="K1023" t="str">
        <v>2023-06-30 00:00:00</v>
      </c>
      <c r="L1023">
        <v>1.7420000000000001E-2</v>
      </c>
      <c r="O1023">
        <v>132454</v>
      </c>
      <c r="P1023" t="str">
        <v>Bharti Airtel Ltd.</v>
      </c>
      <c r="Q1023" t="str">
        <v>Telecom</v>
      </c>
      <c r="R1023" t="str">
        <v>Large Cap</v>
      </c>
      <c r="S1023" t="str">
        <v>2023-06-30 00:00:00</v>
      </c>
      <c r="T1023">
        <v>1.7180000000000001E-2</v>
      </c>
    </row>
    <row r="1024" spans="7:20" x14ac:dyDescent="0.3">
      <c r="G1024">
        <v>132454</v>
      </c>
      <c r="H1024" t="str">
        <v>Bharti Airtel Ltd.</v>
      </c>
      <c r="I1024" t="str">
        <v>Telecom</v>
      </c>
      <c r="J1024" t="str">
        <v>Large Cap</v>
      </c>
      <c r="K1024" t="str">
        <v>2023-06-30 00:00:00</v>
      </c>
      <c r="L1024">
        <v>1.7180000000000001E-2</v>
      </c>
      <c r="O1024">
        <v>100112</v>
      </c>
      <c r="P1024" t="str">
        <v>State Bank Of India</v>
      </c>
      <c r="Q1024" t="str">
        <v>Banks</v>
      </c>
      <c r="R1024" t="str">
        <v>Large Cap</v>
      </c>
      <c r="S1024" t="str">
        <v>2023-06-30 00:00:00</v>
      </c>
      <c r="T1024">
        <v>1.5800000000000002E-2</v>
      </c>
    </row>
    <row r="1025" spans="7:20" x14ac:dyDescent="0.3">
      <c r="G1025">
        <v>100112</v>
      </c>
      <c r="H1025" t="str">
        <v>State Bank Of India</v>
      </c>
      <c r="I1025" t="str">
        <v>Banks</v>
      </c>
      <c r="J1025" t="str">
        <v>Large Cap</v>
      </c>
      <c r="K1025" t="str">
        <v>2023-06-30 00:00:00</v>
      </c>
      <c r="L1025">
        <v>1.5800000000000002E-2</v>
      </c>
      <c r="O1025">
        <v>100034</v>
      </c>
      <c r="P1025" t="str">
        <v>Bajaj Finance Ltd.</v>
      </c>
      <c r="Q1025" t="str">
        <v>NBFC's &amp; Housing Finance</v>
      </c>
      <c r="R1025" t="str">
        <v>Large Cap</v>
      </c>
      <c r="S1025" t="str">
        <v>2023-06-30 00:00:00</v>
      </c>
      <c r="T1025">
        <v>1.392E-2</v>
      </c>
    </row>
    <row r="1026" spans="7:20" x14ac:dyDescent="0.3">
      <c r="G1026">
        <v>100034</v>
      </c>
      <c r="H1026" t="str">
        <v>Bajaj Finance Ltd.</v>
      </c>
      <c r="I1026" t="str">
        <v>NBFC's &amp; Housing Finance</v>
      </c>
      <c r="J1026" t="str">
        <v>Large Cap</v>
      </c>
      <c r="K1026" t="str">
        <v>2023-06-30 00:00:00</v>
      </c>
      <c r="L1026">
        <v>1.392E-2</v>
      </c>
      <c r="O1026">
        <v>100820</v>
      </c>
      <c r="P1026" t="str">
        <v>Asian Paints Ltd.</v>
      </c>
      <c r="Q1026" t="str">
        <v>Building Materials</v>
      </c>
      <c r="R1026" t="str">
        <v>Large Cap</v>
      </c>
      <c r="S1026" t="str">
        <v>2023-06-30 00:00:00</v>
      </c>
      <c r="T1026">
        <v>1.11E-2</v>
      </c>
    </row>
    <row r="1027" spans="7:20" x14ac:dyDescent="0.3">
      <c r="G1027">
        <v>100820</v>
      </c>
      <c r="H1027" t="str">
        <v>Asian Paints Ltd.</v>
      </c>
      <c r="I1027" t="str">
        <v>Building Materials</v>
      </c>
      <c r="J1027" t="str">
        <v>Large Cap</v>
      </c>
      <c r="K1027" t="str">
        <v>2023-06-30 00:00:00</v>
      </c>
      <c r="L1027">
        <v>1.11E-2</v>
      </c>
      <c r="O1027">
        <v>100520</v>
      </c>
      <c r="P1027" t="str">
        <v>Mahindra &amp; Mahindra Ltd.</v>
      </c>
      <c r="Q1027" t="str">
        <v>Auto &amp; Auto Components</v>
      </c>
      <c r="R1027" t="str">
        <v>Large Cap</v>
      </c>
      <c r="S1027" t="str">
        <v>2023-06-30 00:00:00</v>
      </c>
      <c r="T1027">
        <v>1.059E-2</v>
      </c>
    </row>
    <row r="1028" spans="7:20" x14ac:dyDescent="0.3">
      <c r="G1028">
        <v>100520</v>
      </c>
      <c r="H1028" t="str">
        <v>Mahindra &amp; Mahindra Ltd.</v>
      </c>
      <c r="I1028" t="str">
        <v>Auto &amp; Auto Components</v>
      </c>
      <c r="J1028" t="str">
        <v>Large Cap</v>
      </c>
      <c r="K1028" t="str">
        <v>2023-06-30 00:00:00</v>
      </c>
      <c r="L1028">
        <v>1.059E-2</v>
      </c>
      <c r="O1028">
        <v>132500</v>
      </c>
      <c r="P1028" t="str">
        <v>Maruti Suzuki India Ltd.</v>
      </c>
      <c r="Q1028" t="str">
        <v>Auto &amp; Auto Components</v>
      </c>
      <c r="R1028" t="str">
        <v>Large Cap</v>
      </c>
      <c r="S1028" t="str">
        <v>2023-06-30 00:00:00</v>
      </c>
      <c r="T1028">
        <v>9.3500000000000007E-3</v>
      </c>
    </row>
    <row r="1029" spans="7:20" x14ac:dyDescent="0.3">
      <c r="G1029">
        <v>132500</v>
      </c>
      <c r="H1029" t="str">
        <v>Maruti Suzuki India Ltd.</v>
      </c>
      <c r="I1029" t="str">
        <v>Auto &amp; Auto Components</v>
      </c>
      <c r="J1029" t="str">
        <v>Large Cap</v>
      </c>
      <c r="K1029" t="str">
        <v>2023-06-30 00:00:00</v>
      </c>
      <c r="L1029">
        <v>9.3500000000000007E-3</v>
      </c>
      <c r="O1029">
        <v>100114</v>
      </c>
      <c r="P1029" t="str">
        <v>Titan Company Ltd.</v>
      </c>
      <c r="Q1029" t="str">
        <v>Consumer Discretionary</v>
      </c>
      <c r="R1029" t="str">
        <v>Large Cap</v>
      </c>
      <c r="S1029" t="str">
        <v>2023-06-30 00:00:00</v>
      </c>
      <c r="T1029">
        <v>9.2599999999999991E-3</v>
      </c>
    </row>
    <row r="1030" spans="7:20" x14ac:dyDescent="0.3">
      <c r="G1030">
        <v>100114</v>
      </c>
      <c r="H1030" t="str">
        <v>Titan Company Ltd.</v>
      </c>
      <c r="I1030" t="str">
        <v>Consumer Discretionary</v>
      </c>
      <c r="J1030" t="str">
        <v>Large Cap</v>
      </c>
      <c r="K1030" t="str">
        <v>2023-06-30 00:00:00</v>
      </c>
      <c r="L1030">
        <v>9.2599999999999991E-3</v>
      </c>
      <c r="O1030">
        <v>132281</v>
      </c>
      <c r="P1030" t="str">
        <v>HCL Technologies Ltd.</v>
      </c>
      <c r="Q1030" t="str">
        <v>IT</v>
      </c>
      <c r="R1030" t="str">
        <v>Large Cap</v>
      </c>
      <c r="S1030" t="str">
        <v>2023-06-30 00:00:00</v>
      </c>
      <c r="T1030">
        <v>9.1800000000000007E-3</v>
      </c>
    </row>
    <row r="1031" spans="7:20" x14ac:dyDescent="0.3">
      <c r="G1031">
        <v>132281</v>
      </c>
      <c r="H1031" t="str">
        <v>HCL Technologies Ltd.</v>
      </c>
      <c r="I1031" t="str">
        <v>IT</v>
      </c>
      <c r="J1031" t="str">
        <v>Large Cap</v>
      </c>
      <c r="K1031" t="str">
        <v>2023-06-30 00:00:00</v>
      </c>
      <c r="L1031">
        <v>9.1800000000000007E-3</v>
      </c>
      <c r="O1031">
        <v>124715</v>
      </c>
      <c r="P1031" t="str">
        <v>Sun Pharmaceutical Industries Ltd.</v>
      </c>
      <c r="Q1031" t="str">
        <v>Healthcare</v>
      </c>
      <c r="R1031" t="str">
        <v>Large Cap</v>
      </c>
      <c r="S1031" t="str">
        <v>2023-06-30 00:00:00</v>
      </c>
      <c r="T1031">
        <v>8.3499999999999998E-3</v>
      </c>
    </row>
    <row r="1032" spans="7:20" x14ac:dyDescent="0.3">
      <c r="G1032">
        <v>124715</v>
      </c>
      <c r="H1032" t="str">
        <v>Sun Pharmaceutical Industries Ltd.</v>
      </c>
      <c r="I1032" t="str">
        <v>Healthcare</v>
      </c>
      <c r="J1032" t="str">
        <v>Large Cap</v>
      </c>
      <c r="K1032" t="str">
        <v>2023-06-30 00:00:00</v>
      </c>
      <c r="L1032">
        <v>8.3499999999999998E-3</v>
      </c>
      <c r="O1032">
        <v>100570</v>
      </c>
      <c r="P1032" t="str">
        <v>Tata Motors Ltd.</v>
      </c>
      <c r="Q1032" t="str">
        <v>Auto &amp; Auto Components</v>
      </c>
      <c r="R1032" t="str">
        <v>Large Cap</v>
      </c>
      <c r="S1032" t="str">
        <v>2023-06-30 00:00:00</v>
      </c>
      <c r="T1032">
        <v>7.7099999999999998E-3</v>
      </c>
    </row>
    <row r="1033" spans="7:20" x14ac:dyDescent="0.3">
      <c r="G1033">
        <v>100570</v>
      </c>
      <c r="H1033" t="str">
        <v>Tata Motors Ltd.</v>
      </c>
      <c r="I1033" t="str">
        <v>Auto &amp; Auto Components</v>
      </c>
      <c r="J1033" t="str">
        <v>Large Cap</v>
      </c>
      <c r="K1033" t="str">
        <v>2023-06-30 00:00:00</v>
      </c>
      <c r="L1033">
        <v>7.7099999999999998E-3</v>
      </c>
      <c r="O1033">
        <v>100228</v>
      </c>
      <c r="P1033" t="str">
        <v>JSW Steel Ltd.</v>
      </c>
      <c r="Q1033" t="str">
        <v>Mining &amp; Minerals</v>
      </c>
      <c r="R1033" t="str">
        <v>Large Cap</v>
      </c>
      <c r="S1033" t="str">
        <v>2023-06-30 00:00:00</v>
      </c>
      <c r="T1033">
        <v>7.5300000000000002E-3</v>
      </c>
    </row>
    <row r="1034" spans="7:20" x14ac:dyDescent="0.3">
      <c r="G1034">
        <v>100228</v>
      </c>
      <c r="H1034" t="str">
        <v>JSW Steel Ltd.</v>
      </c>
      <c r="I1034" t="str">
        <v>Mining &amp; Minerals</v>
      </c>
      <c r="J1034" t="str">
        <v>Large Cap</v>
      </c>
      <c r="K1034" t="str">
        <v>2023-06-30 00:00:00</v>
      </c>
      <c r="L1034">
        <v>7.5300000000000002E-3</v>
      </c>
      <c r="O1034">
        <v>132538</v>
      </c>
      <c r="P1034" t="str">
        <v>Ultratech Cement Ltd.</v>
      </c>
      <c r="Q1034" t="str">
        <v>Construction Materials</v>
      </c>
      <c r="R1034" t="str">
        <v>Large Cap</v>
      </c>
      <c r="S1034" t="str">
        <v>2023-06-30 00:00:00</v>
      </c>
      <c r="T1034">
        <v>6.9699999999999996E-3</v>
      </c>
    </row>
    <row r="1035" spans="7:20" x14ac:dyDescent="0.3">
      <c r="G1035">
        <v>132538</v>
      </c>
      <c r="H1035" t="str">
        <v>Ultratech Cement Ltd.</v>
      </c>
      <c r="I1035" t="str">
        <v>Construction Materials</v>
      </c>
      <c r="J1035" t="str">
        <v>Large Cap</v>
      </c>
      <c r="K1035" t="str">
        <v>2023-06-30 00:00:00</v>
      </c>
      <c r="L1035">
        <v>6.9699999999999996E-3</v>
      </c>
      <c r="O1035">
        <v>205198</v>
      </c>
      <c r="P1035" t="str">
        <v>Bajaj Finserv Ltd.</v>
      </c>
      <c r="Q1035" t="str">
        <v>NBFC's &amp; Housing Finance</v>
      </c>
      <c r="R1035" t="str">
        <v>Large Cap</v>
      </c>
      <c r="S1035" t="str">
        <v>2023-06-30 00:00:00</v>
      </c>
      <c r="T1035">
        <v>6.94E-3</v>
      </c>
    </row>
    <row r="1036" spans="7:20" x14ac:dyDescent="0.3">
      <c r="G1036">
        <v>205198</v>
      </c>
      <c r="H1036" t="str">
        <v>Bajaj Finserv Ltd.</v>
      </c>
      <c r="I1036" t="str">
        <v>NBFC's &amp; Housing Finance</v>
      </c>
      <c r="J1036" t="str">
        <v>Large Cap</v>
      </c>
      <c r="K1036" t="str">
        <v>2023-06-30 00:00:00</v>
      </c>
      <c r="L1036">
        <v>6.94E-3</v>
      </c>
      <c r="O1036">
        <v>100470</v>
      </c>
      <c r="P1036" t="str">
        <v>Tata Steel Ltd.</v>
      </c>
      <c r="Q1036" t="str">
        <v>Mining &amp; Minerals</v>
      </c>
      <c r="R1036" t="str">
        <v>Large Cap</v>
      </c>
      <c r="S1036" t="str">
        <v>2023-06-30 00:00:00</v>
      </c>
      <c r="T1036">
        <v>6.5799999999999999E-3</v>
      </c>
    </row>
    <row r="1037" spans="7:20" x14ac:dyDescent="0.3">
      <c r="G1037">
        <v>100470</v>
      </c>
      <c r="H1037" t="str">
        <v>Tata Steel Ltd.</v>
      </c>
      <c r="I1037" t="str">
        <v>Mining &amp; Minerals</v>
      </c>
      <c r="J1037" t="str">
        <v>Large Cap</v>
      </c>
      <c r="K1037" t="str">
        <v>2023-06-30 00:00:00</v>
      </c>
      <c r="L1037">
        <v>6.5799999999999999E-3</v>
      </c>
      <c r="O1037">
        <v>132555</v>
      </c>
      <c r="P1037" t="str">
        <v>NTPC Ltd.</v>
      </c>
      <c r="Q1037" t="str">
        <v>Power</v>
      </c>
      <c r="R1037" t="str">
        <v>Large Cap</v>
      </c>
      <c r="S1037" t="str">
        <v>2023-06-30 00:00:00</v>
      </c>
      <c r="T1037">
        <v>6.5199999999999998E-3</v>
      </c>
    </row>
    <row r="1038" spans="7:20" x14ac:dyDescent="0.3">
      <c r="G1038">
        <v>132555</v>
      </c>
      <c r="H1038" t="str">
        <v>NTPC Ltd.</v>
      </c>
      <c r="I1038" t="str">
        <v>Power</v>
      </c>
      <c r="J1038" t="str">
        <v>Large Cap</v>
      </c>
      <c r="K1038" t="str">
        <v>2023-06-30 00:00:00</v>
      </c>
      <c r="L1038">
        <v>6.5199999999999998E-3</v>
      </c>
      <c r="O1038">
        <v>132187</v>
      </c>
      <c r="P1038" t="str">
        <v>IndusInd Bank Ltd.</v>
      </c>
      <c r="Q1038" t="str">
        <v>Banks</v>
      </c>
      <c r="R1038" t="str">
        <v>Large Cap</v>
      </c>
      <c r="S1038" t="str">
        <v>2023-06-30 00:00:00</v>
      </c>
      <c r="T1038">
        <v>6.4700000000000001E-3</v>
      </c>
    </row>
    <row r="1039" spans="7:20" x14ac:dyDescent="0.3">
      <c r="G1039">
        <v>132187</v>
      </c>
      <c r="H1039" t="str">
        <v>IndusInd Bank Ltd.</v>
      </c>
      <c r="I1039" t="str">
        <v>Banks</v>
      </c>
      <c r="J1039" t="str">
        <v>Large Cap</v>
      </c>
      <c r="K1039" t="str">
        <v>2023-06-30 00:00:00</v>
      </c>
      <c r="L1039">
        <v>6.4700000000000001E-3</v>
      </c>
      <c r="O1039">
        <v>112599</v>
      </c>
      <c r="P1039" t="str">
        <v>Adani Enterprises Ltd.</v>
      </c>
      <c r="Q1039" t="str">
        <v>Trading</v>
      </c>
      <c r="R1039" t="str">
        <v>Large Cap</v>
      </c>
      <c r="S1039" t="str">
        <v>2023-06-30 00:00:00</v>
      </c>
      <c r="T1039">
        <v>6.4000000000000003E-3</v>
      </c>
    </row>
    <row r="1040" spans="7:20" x14ac:dyDescent="0.3">
      <c r="G1040">
        <v>112599</v>
      </c>
      <c r="H1040" t="str">
        <v>Adani Enterprises Ltd.</v>
      </c>
      <c r="I1040" t="str">
        <v>Trading</v>
      </c>
      <c r="J1040" t="str">
        <v>Large Cap</v>
      </c>
      <c r="K1040" t="str">
        <v>2023-06-30 00:00:00</v>
      </c>
      <c r="L1040">
        <v>6.4000000000000003E-3</v>
      </c>
      <c r="O1040">
        <v>132898</v>
      </c>
      <c r="P1040" t="str">
        <v>Power Grid Corporation Of India Ltd.</v>
      </c>
      <c r="Q1040" t="str">
        <v>Power</v>
      </c>
      <c r="R1040" t="str">
        <v>Large Cap</v>
      </c>
      <c r="S1040" t="str">
        <v>2023-06-30 00:00:00</v>
      </c>
      <c r="T1040">
        <v>6.2899999999999996E-3</v>
      </c>
    </row>
    <row r="1041" spans="7:20" x14ac:dyDescent="0.3">
      <c r="G1041">
        <v>132898</v>
      </c>
      <c r="H1041" t="str">
        <v>Power Grid Corporation Of India Ltd.</v>
      </c>
      <c r="I1041" t="str">
        <v>Power</v>
      </c>
      <c r="J1041" t="str">
        <v>Large Cap</v>
      </c>
      <c r="K1041" t="str">
        <v>2023-06-30 00:00:00</v>
      </c>
      <c r="L1041">
        <v>6.2899999999999996E-3</v>
      </c>
      <c r="O1041">
        <v>100312</v>
      </c>
      <c r="P1041" t="str">
        <v>Oil &amp; Natural Gas Corporation Ltd.</v>
      </c>
      <c r="Q1041" t="str">
        <v>Oil &amp; Gas</v>
      </c>
      <c r="R1041" t="str">
        <v>Large Cap</v>
      </c>
      <c r="S1041" t="str">
        <v>2023-06-30 00:00:00</v>
      </c>
      <c r="T1041">
        <v>6.0299999999999998E-3</v>
      </c>
    </row>
    <row r="1042" spans="7:20" x14ac:dyDescent="0.3">
      <c r="G1042">
        <v>100312</v>
      </c>
      <c r="H1042" t="str">
        <v>Oil &amp; Natural Gas Corporation Ltd.</v>
      </c>
      <c r="I1042" t="str">
        <v>Oil &amp; Gas</v>
      </c>
      <c r="J1042" t="str">
        <v>Large Cap</v>
      </c>
      <c r="K1042" t="str">
        <v>2023-06-30 00:00:00</v>
      </c>
      <c r="L1042">
        <v>6.0299999999999998E-3</v>
      </c>
      <c r="O1042">
        <v>100790</v>
      </c>
      <c r="P1042" t="str">
        <v>Nestle India Ltd.</v>
      </c>
      <c r="Q1042" t="str">
        <v>FMCG</v>
      </c>
      <c r="R1042" t="str">
        <v>Large Cap</v>
      </c>
      <c r="S1042" t="str">
        <v>2023-06-30 00:00:00</v>
      </c>
      <c r="T1042">
        <v>5.9699999999999996E-3</v>
      </c>
    </row>
    <row r="1043" spans="7:20" x14ac:dyDescent="0.3">
      <c r="G1043">
        <v>100790</v>
      </c>
      <c r="H1043" t="str">
        <v>Nestle India Ltd.</v>
      </c>
      <c r="I1043" t="str">
        <v>FMCG</v>
      </c>
      <c r="J1043" t="str">
        <v>Large Cap</v>
      </c>
      <c r="K1043" t="str">
        <v>2023-06-30 00:00:00</v>
      </c>
      <c r="L1043">
        <v>5.9699999999999996E-3</v>
      </c>
      <c r="O1043">
        <v>132755</v>
      </c>
      <c r="P1043" t="str">
        <v>Tech Mahindra Ltd.</v>
      </c>
      <c r="Q1043" t="str">
        <v>IT</v>
      </c>
      <c r="R1043" t="str">
        <v>Large Cap</v>
      </c>
      <c r="S1043" t="str">
        <v>2023-06-30 00:00:00</v>
      </c>
      <c r="T1043">
        <v>5.1900000000000002E-3</v>
      </c>
    </row>
    <row r="1044" spans="7:20" x14ac:dyDescent="0.3">
      <c r="G1044">
        <v>132755</v>
      </c>
      <c r="H1044" t="str">
        <v>Tech Mahindra Ltd.</v>
      </c>
      <c r="I1044" t="str">
        <v>IT</v>
      </c>
      <c r="J1044" t="str">
        <v>Large Cap</v>
      </c>
      <c r="K1044" t="str">
        <v>2023-06-30 00:00:00</v>
      </c>
      <c r="L1044">
        <v>5.1900000000000002E-3</v>
      </c>
      <c r="O1044">
        <v>217389</v>
      </c>
      <c r="P1044" t="str">
        <v>HDFC Life Insurance Company Ltd.</v>
      </c>
      <c r="Q1044" t="str">
        <v>Insurance</v>
      </c>
      <c r="R1044" t="str">
        <v>Large Cap</v>
      </c>
      <c r="S1044" t="str">
        <v>2023-06-30 00:00:00</v>
      </c>
      <c r="T1044">
        <v>5.0499999999999998E-3</v>
      </c>
    </row>
    <row r="1045" spans="7:20" x14ac:dyDescent="0.3">
      <c r="G1045">
        <v>217389</v>
      </c>
      <c r="H1045" t="str">
        <v>HDFC Life Insurance Company Ltd.</v>
      </c>
      <c r="I1045" t="str">
        <v>Insurance</v>
      </c>
      <c r="J1045" t="str">
        <v>Large Cap</v>
      </c>
      <c r="K1045" t="str">
        <v>2023-06-30 00:00:00</v>
      </c>
      <c r="L1045">
        <v>5.0499999999999998E-3</v>
      </c>
      <c r="O1045">
        <v>289554</v>
      </c>
      <c r="P1045" t="str">
        <v>Adani Green Energy Ltd.</v>
      </c>
      <c r="Q1045" t="str">
        <v>Power</v>
      </c>
      <c r="R1045" t="str">
        <v>Large Cap</v>
      </c>
      <c r="S1045" t="str">
        <v>2023-06-30 00:00:00</v>
      </c>
      <c r="T1045">
        <v>4.7600000000000003E-3</v>
      </c>
    </row>
    <row r="1046" spans="7:20" x14ac:dyDescent="0.3">
      <c r="G1046">
        <v>289554</v>
      </c>
      <c r="H1046" t="str">
        <v>Adani Green Energy Ltd.</v>
      </c>
      <c r="I1046" t="str">
        <v>Power</v>
      </c>
      <c r="J1046" t="str">
        <v>Large Cap</v>
      </c>
      <c r="K1046" t="str">
        <v>2023-06-30 00:00:00</v>
      </c>
      <c r="L1046">
        <v>4.7600000000000003E-3</v>
      </c>
      <c r="O1046">
        <v>100300</v>
      </c>
      <c r="P1046" t="str">
        <v>Grasim Industries Ltd.</v>
      </c>
      <c r="Q1046" t="str">
        <v>Construction Materials</v>
      </c>
      <c r="R1046" t="str">
        <v>Large Cap</v>
      </c>
      <c r="S1046" t="str">
        <v>2023-06-30 00:00:00</v>
      </c>
      <c r="T1046">
        <v>4.7499999999999999E-3</v>
      </c>
    </row>
    <row r="1047" spans="7:20" x14ac:dyDescent="0.3">
      <c r="G1047">
        <v>100300</v>
      </c>
      <c r="H1047" t="str">
        <v>Grasim Industries Ltd.</v>
      </c>
      <c r="I1047" t="str">
        <v>Construction Materials</v>
      </c>
      <c r="J1047" t="str">
        <v>Large Cap</v>
      </c>
      <c r="K1047" t="str">
        <v>2023-06-30 00:00:00</v>
      </c>
      <c r="L1047">
        <v>4.7499999999999999E-3</v>
      </c>
      <c r="O1047">
        <v>252306</v>
      </c>
      <c r="P1047" t="str">
        <v>Zomato Ltd.</v>
      </c>
      <c r="Q1047" t="str">
        <v>Consumer Discretionary</v>
      </c>
      <c r="R1047" t="str">
        <v>Mid Cap</v>
      </c>
      <c r="S1047" t="str">
        <v>2023-06-30 00:00:00</v>
      </c>
      <c r="T1047">
        <v>4.6800000000000001E-3</v>
      </c>
    </row>
    <row r="1048" spans="7:20" x14ac:dyDescent="0.3">
      <c r="G1048">
        <v>252306</v>
      </c>
      <c r="H1048" t="str">
        <v>Zomato Ltd.</v>
      </c>
      <c r="I1048" t="str">
        <v>Consumer Discretionary</v>
      </c>
      <c r="J1048" t="str">
        <v>Mid Cap</v>
      </c>
      <c r="K1048" t="str">
        <v>2023-06-30 00:00:00</v>
      </c>
      <c r="L1048">
        <v>4.6800000000000001E-3</v>
      </c>
      <c r="O1048">
        <v>223595</v>
      </c>
      <c r="P1048" t="str">
        <v>Avenue Supermarts Ltd.</v>
      </c>
      <c r="Q1048" t="str">
        <v>Consumer Discretionary</v>
      </c>
      <c r="R1048" t="str">
        <v>Large Cap</v>
      </c>
      <c r="S1048" t="str">
        <v>2023-06-30 00:00:00</v>
      </c>
      <c r="T1048">
        <v>4.6600000000000001E-3</v>
      </c>
    </row>
    <row r="1049" spans="7:20" x14ac:dyDescent="0.3">
      <c r="G1049">
        <v>223595</v>
      </c>
      <c r="H1049" t="str">
        <v>Avenue Supermarts Ltd.</v>
      </c>
      <c r="I1049" t="str">
        <v>Consumer Discretionary</v>
      </c>
      <c r="J1049" t="str">
        <v>Large Cap</v>
      </c>
      <c r="K1049" t="str">
        <v>2023-06-30 00:00:00</v>
      </c>
      <c r="L1049">
        <v>4.6600000000000001E-3</v>
      </c>
      <c r="O1049">
        <v>100124</v>
      </c>
      <c r="P1049" t="str">
        <v>Dr. Reddy's Laboratories Ltd.</v>
      </c>
      <c r="Q1049" t="str">
        <v>Healthcare</v>
      </c>
      <c r="R1049" t="str">
        <v>Large Cap</v>
      </c>
      <c r="S1049" t="str">
        <v>2023-06-30 00:00:00</v>
      </c>
      <c r="T1049">
        <v>4.5799999999999999E-3</v>
      </c>
    </row>
    <row r="1050" spans="7:20" x14ac:dyDescent="0.3">
      <c r="G1050">
        <v>100124</v>
      </c>
      <c r="H1050" t="str">
        <v>Dr. Reddy's Laboratories Ltd.</v>
      </c>
      <c r="I1050" t="str">
        <v>Healthcare</v>
      </c>
      <c r="J1050" t="str">
        <v>Large Cap</v>
      </c>
      <c r="K1050" t="str">
        <v>2023-06-30 00:00:00</v>
      </c>
      <c r="L1050">
        <v>4.5799999999999999E-3</v>
      </c>
      <c r="O1050">
        <v>130965</v>
      </c>
      <c r="P1050" t="str">
        <v>Indian Oil Corporation Ltd.</v>
      </c>
      <c r="Q1050" t="str">
        <v>Oil &amp; Gas</v>
      </c>
      <c r="R1050" t="str">
        <v>Large Cap</v>
      </c>
      <c r="S1050" t="str">
        <v>2023-06-30 00:00:00</v>
      </c>
      <c r="T1050">
        <v>4.5399999999999998E-3</v>
      </c>
    </row>
    <row r="1051" spans="7:20" x14ac:dyDescent="0.3">
      <c r="G1051">
        <v>130965</v>
      </c>
      <c r="H1051" t="str">
        <v>Indian Oil Corporation Ltd.</v>
      </c>
      <c r="I1051" t="str">
        <v>Oil &amp; Gas</v>
      </c>
      <c r="J1051" t="str">
        <v>Large Cap</v>
      </c>
      <c r="K1051" t="str">
        <v>2023-06-30 00:00:00</v>
      </c>
      <c r="L1051">
        <v>4.5399999999999998E-3</v>
      </c>
      <c r="O1051">
        <v>100440</v>
      </c>
      <c r="P1051" t="str">
        <v>Hindalco Industries Ltd.</v>
      </c>
      <c r="Q1051" t="str">
        <v>Mining &amp; Minerals</v>
      </c>
      <c r="R1051" t="str">
        <v>Large Cap</v>
      </c>
      <c r="S1051" t="str">
        <v>2023-06-30 00:00:00</v>
      </c>
      <c r="T1051">
        <v>4.4900000000000001E-3</v>
      </c>
    </row>
    <row r="1052" spans="7:20" x14ac:dyDescent="0.3">
      <c r="G1052">
        <v>100440</v>
      </c>
      <c r="H1052" t="str">
        <v>Hindalco Industries Ltd.</v>
      </c>
      <c r="I1052" t="str">
        <v>Mining &amp; Minerals</v>
      </c>
      <c r="J1052" t="str">
        <v>Large Cap</v>
      </c>
      <c r="K1052" t="str">
        <v>2023-06-30 00:00:00</v>
      </c>
      <c r="L1052">
        <v>4.4900000000000001E-3</v>
      </c>
      <c r="O1052">
        <v>100825</v>
      </c>
      <c r="P1052" t="str">
        <v>Britannia Industries Ltd.</v>
      </c>
      <c r="Q1052" t="str">
        <v>FMCG</v>
      </c>
      <c r="R1052" t="str">
        <v>Large Cap</v>
      </c>
      <c r="S1052" t="str">
        <v>2023-06-30 00:00:00</v>
      </c>
      <c r="T1052">
        <v>4.3499999999999997E-3</v>
      </c>
    </row>
    <row r="1053" spans="7:20" x14ac:dyDescent="0.3">
      <c r="G1053">
        <v>100825</v>
      </c>
      <c r="H1053" t="str">
        <v>Britannia Industries Ltd.</v>
      </c>
      <c r="I1053" t="str">
        <v>FMCG</v>
      </c>
      <c r="J1053" t="str">
        <v>Large Cap</v>
      </c>
      <c r="K1053" t="str">
        <v>2023-06-30 00:00:00</v>
      </c>
      <c r="L1053">
        <v>4.3499999999999997E-3</v>
      </c>
      <c r="O1053">
        <v>200132</v>
      </c>
      <c r="P1053" t="str">
        <v>Bajaj Auto Ltd.</v>
      </c>
      <c r="Q1053" t="str">
        <v>Auto &amp; Auto Components</v>
      </c>
      <c r="R1053" t="str">
        <v>Large Cap</v>
      </c>
      <c r="S1053" t="str">
        <v>2023-06-30 00:00:00</v>
      </c>
      <c r="T1053">
        <v>4.3400000000000001E-3</v>
      </c>
    </row>
    <row r="1054" spans="7:20" x14ac:dyDescent="0.3">
      <c r="G1054">
        <v>200132</v>
      </c>
      <c r="H1054" t="str">
        <v>Bajaj Auto Ltd.</v>
      </c>
      <c r="I1054" t="str">
        <v>Auto &amp; Auto Components</v>
      </c>
      <c r="J1054" t="str">
        <v>Large Cap</v>
      </c>
      <c r="K1054" t="str">
        <v>2023-06-30 00:00:00</v>
      </c>
      <c r="L1054">
        <v>4.3400000000000001E-3</v>
      </c>
      <c r="O1054">
        <v>132921</v>
      </c>
      <c r="P1054" t="str">
        <v>Adani Ports and Special Economic Zone Ltd.</v>
      </c>
      <c r="Q1054" t="str">
        <v>Logistics &amp; Ports</v>
      </c>
      <c r="R1054" t="str">
        <v>Large Cap</v>
      </c>
      <c r="S1054" t="str">
        <v>2023-06-30 00:00:00</v>
      </c>
      <c r="T1054">
        <v>4.3099999999999996E-3</v>
      </c>
    </row>
    <row r="1055" spans="7:20" x14ac:dyDescent="0.3">
      <c r="G1055">
        <v>132921</v>
      </c>
      <c r="H1055" t="str">
        <v>Adani Ports and Special Economic Zone Ltd.</v>
      </c>
      <c r="I1055" t="str">
        <v>Logistics &amp; Ports</v>
      </c>
      <c r="J1055" t="str">
        <v>Large Cap</v>
      </c>
      <c r="K1055" t="str">
        <v>2023-06-30 00:00:00</v>
      </c>
      <c r="L1055">
        <v>4.3099999999999996E-3</v>
      </c>
      <c r="O1055">
        <v>211385</v>
      </c>
      <c r="P1055" t="str">
        <v>SBI Life Insurance Company Ltd.</v>
      </c>
      <c r="Q1055" t="str">
        <v>Insurance</v>
      </c>
      <c r="R1055" t="str">
        <v>Large Cap</v>
      </c>
      <c r="S1055" t="str">
        <v>2023-06-30 00:00:00</v>
      </c>
      <c r="T1055">
        <v>4.2399999999999998E-3</v>
      </c>
    </row>
    <row r="1056" spans="7:20" x14ac:dyDescent="0.3">
      <c r="G1056">
        <v>211385</v>
      </c>
      <c r="H1056" t="str">
        <v>SBI Life Insurance Company Ltd.</v>
      </c>
      <c r="I1056" t="str">
        <v>Insurance</v>
      </c>
      <c r="J1056" t="str">
        <v>Large Cap</v>
      </c>
      <c r="K1056" t="str">
        <v>2023-06-30 00:00:00</v>
      </c>
      <c r="L1056">
        <v>4.2399999999999998E-3</v>
      </c>
      <c r="O1056">
        <v>208883</v>
      </c>
      <c r="P1056" t="str">
        <v>One97 Communications Ltd.</v>
      </c>
      <c r="Q1056" t="str">
        <v>Financial Services</v>
      </c>
      <c r="R1056" t="str">
        <v>Mid Cap</v>
      </c>
      <c r="S1056" t="str">
        <v>2023-06-30 00:00:00</v>
      </c>
      <c r="T1056">
        <v>4.0000000000000001E-3</v>
      </c>
    </row>
    <row r="1057" spans="7:20" x14ac:dyDescent="0.3">
      <c r="G1057">
        <v>208883</v>
      </c>
      <c r="H1057" t="str">
        <v>One97 Communications Ltd.</v>
      </c>
      <c r="I1057" t="str">
        <v>Financial Services</v>
      </c>
      <c r="J1057" t="str">
        <v>Mid Cap</v>
      </c>
      <c r="K1057" t="str">
        <v>2023-06-30 00:00:00</v>
      </c>
      <c r="L1057">
        <v>4.0000000000000001E-3</v>
      </c>
      <c r="O1057">
        <v>107685</v>
      </c>
      <c r="P1057" t="str">
        <v>Wipro Ltd.</v>
      </c>
      <c r="Q1057" t="str">
        <v>IT</v>
      </c>
      <c r="R1057" t="str">
        <v>Large Cap</v>
      </c>
      <c r="S1057" t="str">
        <v>2023-06-30 00:00:00</v>
      </c>
      <c r="T1057">
        <v>4.0000000000000001E-3</v>
      </c>
    </row>
    <row r="1058" spans="7:20" x14ac:dyDescent="0.3">
      <c r="G1058">
        <v>107685</v>
      </c>
      <c r="H1058" t="str">
        <v>Wipro Ltd.</v>
      </c>
      <c r="I1058" t="str">
        <v>IT</v>
      </c>
      <c r="J1058" t="str">
        <v>Large Cap</v>
      </c>
      <c r="K1058" t="str">
        <v>2023-06-30 00:00:00</v>
      </c>
      <c r="L1058">
        <v>4.0000000000000001E-3</v>
      </c>
      <c r="O1058">
        <v>100087</v>
      </c>
      <c r="P1058" t="str">
        <v>Cipla Ltd.</v>
      </c>
      <c r="Q1058" t="str">
        <v>Healthcare</v>
      </c>
      <c r="R1058" t="str">
        <v>Large Cap</v>
      </c>
      <c r="S1058" t="str">
        <v>2023-06-30 00:00:00</v>
      </c>
      <c r="T1058">
        <v>3.96E-3</v>
      </c>
    </row>
    <row r="1059" spans="7:20" x14ac:dyDescent="0.3">
      <c r="G1059">
        <v>100087</v>
      </c>
      <c r="H1059" t="str">
        <v>Cipla Ltd.</v>
      </c>
      <c r="I1059" t="str">
        <v>Healthcare</v>
      </c>
      <c r="J1059" t="str">
        <v>Large Cap</v>
      </c>
      <c r="K1059" t="str">
        <v>2023-06-30 00:00:00</v>
      </c>
      <c r="L1059">
        <v>3.96E-3</v>
      </c>
      <c r="O1059">
        <v>100800</v>
      </c>
      <c r="P1059" t="str">
        <v>Tata Consumer Products Ltd.</v>
      </c>
      <c r="Q1059" t="str">
        <v>FMCG</v>
      </c>
      <c r="R1059" t="str">
        <v>Large Cap</v>
      </c>
      <c r="S1059" t="str">
        <v>2023-06-30 00:00:00</v>
      </c>
      <c r="T1059">
        <v>3.81E-3</v>
      </c>
    </row>
    <row r="1060" spans="7:20" x14ac:dyDescent="0.3">
      <c r="G1060">
        <v>100800</v>
      </c>
      <c r="H1060" t="str">
        <v>Tata Consumer Products Ltd.</v>
      </c>
      <c r="I1060" t="str">
        <v>FMCG</v>
      </c>
      <c r="J1060" t="str">
        <v>Large Cap</v>
      </c>
      <c r="K1060" t="str">
        <v>2023-06-30 00:00:00</v>
      </c>
      <c r="L1060">
        <v>3.81E-3</v>
      </c>
      <c r="O1060">
        <v>219300</v>
      </c>
      <c r="P1060" t="str">
        <v>Coal India Ltd.</v>
      </c>
      <c r="Q1060" t="str">
        <v>Mining &amp; Minerals</v>
      </c>
      <c r="R1060" t="str">
        <v>Large Cap</v>
      </c>
      <c r="S1060" t="str">
        <v>2023-06-30 00:00:00</v>
      </c>
      <c r="T1060">
        <v>3.81E-3</v>
      </c>
    </row>
    <row r="1061" spans="7:20" x14ac:dyDescent="0.3">
      <c r="G1061">
        <v>219300</v>
      </c>
      <c r="H1061" t="str">
        <v>Coal India Ltd.</v>
      </c>
      <c r="I1061" t="str">
        <v>Mining &amp; Minerals</v>
      </c>
      <c r="J1061" t="str">
        <v>Large Cap</v>
      </c>
      <c r="K1061" t="str">
        <v>2023-06-30 00:00:00</v>
      </c>
      <c r="L1061">
        <v>3.81E-3</v>
      </c>
      <c r="O1061">
        <v>108869</v>
      </c>
      <c r="P1061" t="str">
        <v>Apollo Hospitals Enterprise Ltd.</v>
      </c>
      <c r="Q1061" t="str">
        <v>Hospitals &amp; Diagnostics</v>
      </c>
      <c r="R1061" t="str">
        <v>Large Cap</v>
      </c>
      <c r="S1061" t="str">
        <v>2023-06-30 00:00:00</v>
      </c>
      <c r="T1061">
        <v>3.7699999999999999E-3</v>
      </c>
    </row>
    <row r="1062" spans="7:20" x14ac:dyDescent="0.3">
      <c r="G1062">
        <v>108869</v>
      </c>
      <c r="H1062" t="str">
        <v>Apollo Hospitals Enterprise Ltd.</v>
      </c>
      <c r="I1062" t="str">
        <v>Hospitals &amp; Diagnostics</v>
      </c>
      <c r="J1062" t="str">
        <v>Large Cap</v>
      </c>
      <c r="K1062" t="str">
        <v>2023-06-30 00:00:00</v>
      </c>
      <c r="L1062">
        <v>3.7699999999999999E-3</v>
      </c>
      <c r="O1062">
        <v>105200</v>
      </c>
      <c r="P1062" t="str">
        <v>Eicher Motors Ltd.</v>
      </c>
      <c r="Q1062" t="str">
        <v>Auto &amp; Auto Components</v>
      </c>
      <c r="R1062" t="str">
        <v>Large Cap</v>
      </c>
      <c r="S1062" t="str">
        <v>2023-06-30 00:00:00</v>
      </c>
      <c r="T1062">
        <v>3.62E-3</v>
      </c>
    </row>
    <row r="1063" spans="7:20" x14ac:dyDescent="0.3">
      <c r="G1063">
        <v>105200</v>
      </c>
      <c r="H1063" t="str">
        <v>Eicher Motors Ltd.</v>
      </c>
      <c r="I1063" t="str">
        <v>Auto &amp; Auto Components</v>
      </c>
      <c r="J1063" t="str">
        <v>Large Cap</v>
      </c>
      <c r="K1063" t="str">
        <v>2023-06-30 00:00:00</v>
      </c>
      <c r="L1063">
        <v>3.62E-3</v>
      </c>
      <c r="O1063">
        <v>111218</v>
      </c>
      <c r="P1063" t="str">
        <v>Shriram Finance Ltd.</v>
      </c>
      <c r="Q1063" t="str">
        <v>NBFC's &amp; Housing Finance</v>
      </c>
      <c r="R1063" t="str">
        <v>Large Cap</v>
      </c>
      <c r="S1063" t="str">
        <v>2023-06-30 00:00:00</v>
      </c>
      <c r="T1063">
        <v>3.5200000000000001E-3</v>
      </c>
    </row>
    <row r="1064" spans="7:20" x14ac:dyDescent="0.3">
      <c r="G1064">
        <v>111218</v>
      </c>
      <c r="H1064" t="str">
        <v>Shriram Finance Ltd.</v>
      </c>
      <c r="I1064" t="str">
        <v>NBFC's &amp; Housing Finance</v>
      </c>
      <c r="J1064" t="str">
        <v>Large Cap</v>
      </c>
      <c r="K1064" t="str">
        <v>2023-06-30 00:00:00</v>
      </c>
      <c r="L1064">
        <v>3.5200000000000001E-3</v>
      </c>
      <c r="O1064">
        <v>216156</v>
      </c>
      <c r="P1064" t="str">
        <v>LTIMindtree Ltd.</v>
      </c>
      <c r="Q1064" t="str">
        <v>IT</v>
      </c>
      <c r="R1064" t="str">
        <v>Large Cap</v>
      </c>
      <c r="S1064" t="str">
        <v>2023-06-30 00:00:00</v>
      </c>
      <c r="T1064">
        <v>3.5000000000000001E-3</v>
      </c>
    </row>
    <row r="1065" spans="7:20" x14ac:dyDescent="0.3">
      <c r="G1065">
        <v>216156</v>
      </c>
      <c r="H1065" t="str">
        <v>LTIMindtree Ltd.</v>
      </c>
      <c r="I1065" t="str">
        <v>IT</v>
      </c>
      <c r="J1065" t="str">
        <v>Large Cap</v>
      </c>
      <c r="K1065" t="str">
        <v>2023-06-30 00:00:00</v>
      </c>
      <c r="L1065">
        <v>3.5000000000000001E-3</v>
      </c>
      <c r="O1065">
        <v>132648</v>
      </c>
      <c r="P1065" t="str">
        <v>Yes Bank Ltd.</v>
      </c>
      <c r="Q1065" t="str">
        <v>Banks</v>
      </c>
      <c r="R1065" t="str">
        <v>Mid Cap</v>
      </c>
      <c r="S1065" t="str">
        <v>2023-06-30 00:00:00</v>
      </c>
      <c r="T1065">
        <v>3.3999999999999998E-3</v>
      </c>
    </row>
    <row r="1066" spans="7:20" x14ac:dyDescent="0.3">
      <c r="G1066">
        <v>132648</v>
      </c>
      <c r="H1066" t="str">
        <v>Yes Bank Ltd.</v>
      </c>
      <c r="I1066" t="str">
        <v>Banks</v>
      </c>
      <c r="J1066" t="str">
        <v>Mid Cap</v>
      </c>
      <c r="K1066" t="str">
        <v>2023-06-30 00:00:00</v>
      </c>
      <c r="L1066">
        <v>3.3999999999999998E-3</v>
      </c>
      <c r="O1066">
        <v>132488</v>
      </c>
      <c r="P1066" t="str">
        <v>Divi's Laboratories Ltd.</v>
      </c>
      <c r="Q1066" t="str">
        <v>Healthcare</v>
      </c>
      <c r="R1066" t="str">
        <v>Large Cap</v>
      </c>
      <c r="S1066" t="str">
        <v>2023-06-30 00:00:00</v>
      </c>
      <c r="T1066">
        <v>3.32E-3</v>
      </c>
    </row>
    <row r="1067" spans="7:20" x14ac:dyDescent="0.3">
      <c r="G1067">
        <v>132488</v>
      </c>
      <c r="H1067" t="str">
        <v>Divi's Laboratories Ltd.</v>
      </c>
      <c r="I1067" t="str">
        <v>Healthcare</v>
      </c>
      <c r="J1067" t="str">
        <v>Large Cap</v>
      </c>
      <c r="K1067" t="str">
        <v>2023-06-30 00:00:00</v>
      </c>
      <c r="L1067">
        <v>3.32E-3</v>
      </c>
      <c r="O1067">
        <v>111243</v>
      </c>
      <c r="P1067" t="str">
        <v>Cholamandalam Investment and Finance Company Ltd.</v>
      </c>
      <c r="Q1067" t="str">
        <v>NBFC's &amp; Housing Finance</v>
      </c>
      <c r="R1067" t="str">
        <v>Large Cap</v>
      </c>
      <c r="S1067" t="str">
        <v>2023-06-30 00:00:00</v>
      </c>
      <c r="T1067">
        <v>3.31E-3</v>
      </c>
    </row>
    <row r="1068" spans="7:20" x14ac:dyDescent="0.3">
      <c r="G1068">
        <v>111243</v>
      </c>
      <c r="H1068" t="str">
        <v>Cholamandalam Investment and Finance Company Ltd.</v>
      </c>
      <c r="I1068" t="str">
        <v>NBFC's &amp; Housing Finance</v>
      </c>
      <c r="J1068" t="str">
        <v>Large Cap</v>
      </c>
      <c r="K1068" t="str">
        <v>2023-06-30 00:00:00</v>
      </c>
      <c r="L1068">
        <v>3.31E-3</v>
      </c>
      <c r="O1068">
        <v>100188</v>
      </c>
      <c r="P1068" t="str">
        <v>Hindustan Zinc Ltd.</v>
      </c>
      <c r="Q1068" t="str">
        <v>Mining &amp; Minerals</v>
      </c>
      <c r="R1068" t="str">
        <v>Large Cap</v>
      </c>
      <c r="S1068" t="str">
        <v>2023-06-30 00:00:00</v>
      </c>
      <c r="T1068">
        <v>3.31E-3</v>
      </c>
    </row>
    <row r="1069" spans="7:20" x14ac:dyDescent="0.3">
      <c r="G1069">
        <v>100188</v>
      </c>
      <c r="H1069" t="str">
        <v>Hindustan Zinc Ltd.</v>
      </c>
      <c r="I1069" t="str">
        <v>Mining &amp; Minerals</v>
      </c>
      <c r="J1069" t="str">
        <v>Large Cap</v>
      </c>
      <c r="K1069" t="str">
        <v>2023-06-30 00:00:00</v>
      </c>
      <c r="L1069">
        <v>3.31E-3</v>
      </c>
      <c r="O1069">
        <v>100049</v>
      </c>
      <c r="P1069" t="str">
        <v>Bharat Electronics Ltd.</v>
      </c>
      <c r="Q1069" t="str">
        <v>Defence</v>
      </c>
      <c r="R1069" t="str">
        <v>Large Cap</v>
      </c>
      <c r="S1069" t="str">
        <v>2023-06-30 00:00:00</v>
      </c>
      <c r="T1069">
        <v>3.2599999999999999E-3</v>
      </c>
    </row>
    <row r="1070" spans="7:20" x14ac:dyDescent="0.3">
      <c r="G1070">
        <v>100049</v>
      </c>
      <c r="H1070" t="str">
        <v>Bharat Electronics Ltd.</v>
      </c>
      <c r="I1070" t="str">
        <v>Defence</v>
      </c>
      <c r="J1070" t="str">
        <v>Large Cap</v>
      </c>
      <c r="K1070" t="str">
        <v>2023-06-30 00:00:00</v>
      </c>
      <c r="L1070">
        <v>3.2599999999999999E-3</v>
      </c>
      <c r="O1070">
        <v>218071</v>
      </c>
      <c r="P1070" t="str">
        <v>Max Healthcare Institute Ltd.</v>
      </c>
      <c r="Q1070" t="str">
        <v>Hospitals &amp; Diagnostics</v>
      </c>
      <c r="R1070" t="str">
        <v>Mid Cap</v>
      </c>
      <c r="S1070" t="str">
        <v>2023-06-30 00:00:00</v>
      </c>
      <c r="T1070">
        <v>3.2299999999999998E-3</v>
      </c>
    </row>
    <row r="1071" spans="7:20" x14ac:dyDescent="0.3">
      <c r="G1071">
        <v>218071</v>
      </c>
      <c r="H1071" t="str">
        <v>Max Healthcare Institute Ltd.</v>
      </c>
      <c r="I1071" t="str">
        <v>Hospitals &amp; Diagnostics</v>
      </c>
      <c r="J1071" t="str">
        <v>Mid Cap</v>
      </c>
      <c r="K1071" t="str">
        <v>2023-06-30 00:00:00</v>
      </c>
      <c r="L1071">
        <v>3.2299999999999998E-3</v>
      </c>
      <c r="O1071">
        <v>132424</v>
      </c>
      <c r="P1071" t="str">
        <v>Godrej Consumer Products Ltd.</v>
      </c>
      <c r="Q1071" t="str">
        <v>FMCG</v>
      </c>
      <c r="R1071" t="str">
        <v>Large Cap</v>
      </c>
      <c r="S1071" t="str">
        <v>2023-06-30 00:00:00</v>
      </c>
      <c r="T1071">
        <v>2.96E-3</v>
      </c>
    </row>
    <row r="1072" spans="7:20" x14ac:dyDescent="0.3">
      <c r="G1072">
        <v>132424</v>
      </c>
      <c r="H1072" t="str">
        <v>Godrej Consumer Products Ltd.</v>
      </c>
      <c r="I1072" t="str">
        <v>FMCG</v>
      </c>
      <c r="J1072" t="str">
        <v>Large Cap</v>
      </c>
      <c r="K1072" t="str">
        <v>2023-06-30 00:00:00</v>
      </c>
      <c r="L1072">
        <v>2.96E-3</v>
      </c>
      <c r="O1072">
        <v>100331</v>
      </c>
      <c r="P1072" t="str">
        <v>Pidilite Industries Ltd.</v>
      </c>
      <c r="Q1072" t="str">
        <v>Chemicals</v>
      </c>
      <c r="R1072" t="str">
        <v>Large Cap</v>
      </c>
      <c r="S1072" t="str">
        <v>2023-06-30 00:00:00</v>
      </c>
      <c r="T1072">
        <v>2.8900000000000002E-3</v>
      </c>
    </row>
    <row r="1073" spans="7:20" x14ac:dyDescent="0.3">
      <c r="G1073">
        <v>100331</v>
      </c>
      <c r="H1073" t="str">
        <v>Pidilite Industries Ltd.</v>
      </c>
      <c r="I1073" t="str">
        <v>Chemicals</v>
      </c>
      <c r="J1073" t="str">
        <v>Large Cap</v>
      </c>
      <c r="K1073" t="str">
        <v>2023-06-30 00:00:00</v>
      </c>
      <c r="L1073">
        <v>2.8900000000000002E-3</v>
      </c>
      <c r="O1073">
        <v>100251</v>
      </c>
      <c r="P1073" t="str">
        <v>Trent Ltd.</v>
      </c>
      <c r="Q1073" t="str">
        <v>Consumer Discretionary</v>
      </c>
      <c r="R1073" t="str">
        <v>Large Cap</v>
      </c>
      <c r="S1073" t="str">
        <v>2023-06-30 00:00:00</v>
      </c>
      <c r="T1073">
        <v>2.8700000000000002E-3</v>
      </c>
    </row>
    <row r="1074" spans="7:20" x14ac:dyDescent="0.3">
      <c r="G1074">
        <v>100251</v>
      </c>
      <c r="H1074" t="str">
        <v>Trent Ltd.</v>
      </c>
      <c r="I1074" t="str">
        <v>Consumer Discretionary</v>
      </c>
      <c r="J1074" t="str">
        <v>Large Cap</v>
      </c>
      <c r="K1074" t="str">
        <v>2023-06-30 00:00:00</v>
      </c>
      <c r="L1074">
        <v>2.8700000000000002E-3</v>
      </c>
      <c r="O1074">
        <v>100182</v>
      </c>
      <c r="P1074" t="str">
        <v>Hero MotoCorp Ltd.</v>
      </c>
      <c r="Q1074" t="str">
        <v>Auto &amp; Auto Components</v>
      </c>
      <c r="R1074" t="str">
        <v>Large Cap</v>
      </c>
      <c r="S1074" t="str">
        <v>2023-06-30 00:00:00</v>
      </c>
      <c r="T1074">
        <v>2.7599999999999999E-3</v>
      </c>
    </row>
    <row r="1075" spans="7:20" x14ac:dyDescent="0.3">
      <c r="G1075">
        <v>100182</v>
      </c>
      <c r="H1075" t="str">
        <v>Hero MotoCorp Ltd.</v>
      </c>
      <c r="I1075" t="str">
        <v>Auto &amp; Auto Components</v>
      </c>
      <c r="J1075" t="str">
        <v>Large Cap</v>
      </c>
      <c r="K1075" t="str">
        <v>2023-06-30 00:00:00</v>
      </c>
      <c r="L1075">
        <v>2.7599999999999999E-3</v>
      </c>
      <c r="O1075">
        <v>209550</v>
      </c>
      <c r="P1075" t="str">
        <v>Varun Beverages Ltd.</v>
      </c>
      <c r="Q1075" t="str">
        <v>FMCG</v>
      </c>
      <c r="R1075" t="str">
        <v>Large Cap</v>
      </c>
      <c r="S1075" t="str">
        <v>2023-06-30 00:00:00</v>
      </c>
      <c r="T1075">
        <v>2.7599999999999999E-3</v>
      </c>
    </row>
    <row r="1076" spans="7:20" x14ac:dyDescent="0.3">
      <c r="G1076">
        <v>209550</v>
      </c>
      <c r="H1076" t="str">
        <v>Varun Beverages Ltd.</v>
      </c>
      <c r="I1076" t="str">
        <v>FMCG</v>
      </c>
      <c r="J1076" t="str">
        <v>Large Cap</v>
      </c>
      <c r="K1076" t="str">
        <v>2023-06-30 00:00:00</v>
      </c>
      <c r="L1076">
        <v>2.7599999999999999E-3</v>
      </c>
      <c r="O1076">
        <v>100490</v>
      </c>
      <c r="P1076" t="str">
        <v>Bajaj Holdings &amp; Investment Ltd.</v>
      </c>
      <c r="Q1076" t="str">
        <v>Trading</v>
      </c>
      <c r="R1076" t="str">
        <v>Large Cap</v>
      </c>
      <c r="S1076" t="str">
        <v>2023-06-30 00:00:00</v>
      </c>
      <c r="T1076">
        <v>2.7499999999999998E-3</v>
      </c>
    </row>
    <row r="1077" spans="7:20" x14ac:dyDescent="0.3">
      <c r="G1077">
        <v>100490</v>
      </c>
      <c r="H1077" t="str">
        <v>Bajaj Holdings &amp; Investment Ltd.</v>
      </c>
      <c r="I1077" t="str">
        <v>Trading</v>
      </c>
      <c r="J1077" t="str">
        <v>Large Cap</v>
      </c>
      <c r="K1077" t="str">
        <v>2023-06-30 00:00:00</v>
      </c>
      <c r="L1077">
        <v>2.7499999999999998E-3</v>
      </c>
      <c r="O1077">
        <v>100400</v>
      </c>
      <c r="P1077" t="str">
        <v>Tata Power Company Ltd.</v>
      </c>
      <c r="Q1077" t="str">
        <v>Power</v>
      </c>
      <c r="R1077" t="str">
        <v>Large Cap</v>
      </c>
      <c r="S1077" t="str">
        <v>2023-06-30 00:00:00</v>
      </c>
      <c r="T1077">
        <v>2.7399999999999998E-3</v>
      </c>
    </row>
    <row r="1078" spans="7:20" x14ac:dyDescent="0.3">
      <c r="G1078">
        <v>100400</v>
      </c>
      <c r="H1078" t="str">
        <v>Tata Power Company Ltd.</v>
      </c>
      <c r="I1078" t="str">
        <v>Power</v>
      </c>
      <c r="J1078" t="str">
        <v>Large Cap</v>
      </c>
      <c r="K1078" t="str">
        <v>2023-06-30 00:00:00</v>
      </c>
      <c r="L1078">
        <v>2.7399999999999998E-3</v>
      </c>
      <c r="O1078">
        <v>286335</v>
      </c>
      <c r="P1078" t="str">
        <v>AU Small Finance Bank Ltd.</v>
      </c>
      <c r="Q1078" t="str">
        <v>Banks</v>
      </c>
      <c r="R1078" t="str">
        <v>Mid Cap</v>
      </c>
      <c r="S1078" t="str">
        <v>2023-06-30 00:00:00</v>
      </c>
      <c r="T1078">
        <v>2.7200000000000002E-3</v>
      </c>
    </row>
    <row r="1079" spans="7:20" x14ac:dyDescent="0.3">
      <c r="G1079">
        <v>286335</v>
      </c>
      <c r="H1079" t="str">
        <v>AU Small Finance Bank Ltd.</v>
      </c>
      <c r="I1079" t="str">
        <v>Banks</v>
      </c>
      <c r="J1079" t="str">
        <v>Mid Cap</v>
      </c>
      <c r="K1079" t="str">
        <v>2023-06-30 00:00:00</v>
      </c>
      <c r="L1079">
        <v>2.7200000000000002E-3</v>
      </c>
      <c r="O1079">
        <v>100547</v>
      </c>
      <c r="P1079" t="str">
        <v>Bharat Petroleum Corporation Ltd.</v>
      </c>
      <c r="Q1079" t="str">
        <v>Oil &amp; Gas</v>
      </c>
      <c r="R1079" t="str">
        <v>Large Cap</v>
      </c>
      <c r="S1079" t="str">
        <v>2023-06-30 00:00:00</v>
      </c>
      <c r="T1079">
        <v>2.7000000000000001E-3</v>
      </c>
    </row>
    <row r="1080" spans="7:20" x14ac:dyDescent="0.3">
      <c r="G1080">
        <v>100547</v>
      </c>
      <c r="H1080" t="str">
        <v>Bharat Petroleum Corporation Ltd.</v>
      </c>
      <c r="I1080" t="str">
        <v>Oil &amp; Gas</v>
      </c>
      <c r="J1080" t="str">
        <v>Large Cap</v>
      </c>
      <c r="K1080" t="str">
        <v>2023-06-30 00:00:00</v>
      </c>
      <c r="L1080">
        <v>2.7000000000000001E-3</v>
      </c>
      <c r="O1080">
        <v>132777</v>
      </c>
      <c r="P1080" t="str">
        <v>Info Edge (India) Ltd.</v>
      </c>
      <c r="Q1080" t="str">
        <v>IT</v>
      </c>
      <c r="R1080" t="str">
        <v>Large Cap</v>
      </c>
      <c r="S1080" t="str">
        <v>2023-06-30 00:00:00</v>
      </c>
      <c r="T1080">
        <v>2.6099999999999999E-3</v>
      </c>
    </row>
    <row r="1081" spans="7:20" x14ac:dyDescent="0.3">
      <c r="G1081">
        <v>132777</v>
      </c>
      <c r="H1081" t="str">
        <v>Info Edge (India) Ltd.</v>
      </c>
      <c r="I1081" t="str">
        <v>IT</v>
      </c>
      <c r="J1081" t="str">
        <v>Large Cap</v>
      </c>
      <c r="K1081" t="str">
        <v>2023-06-30 00:00:00</v>
      </c>
      <c r="L1081">
        <v>2.6099999999999999E-3</v>
      </c>
      <c r="O1081">
        <v>219494</v>
      </c>
      <c r="P1081" t="str">
        <v>Hindustan Aeronautics Ltd.</v>
      </c>
      <c r="Q1081" t="str">
        <v>Defence</v>
      </c>
      <c r="R1081" t="str">
        <v>Large Cap</v>
      </c>
      <c r="S1081" t="str">
        <v>2023-06-30 00:00:00</v>
      </c>
      <c r="T1081">
        <v>2.6099999999999999E-3</v>
      </c>
    </row>
    <row r="1082" spans="7:20" x14ac:dyDescent="0.3">
      <c r="G1082">
        <v>219494</v>
      </c>
      <c r="H1082" t="str">
        <v>Hindustan Aeronautics Ltd.</v>
      </c>
      <c r="I1082" t="str">
        <v>Defence</v>
      </c>
      <c r="J1082" t="str">
        <v>Large Cap</v>
      </c>
      <c r="K1082" t="str">
        <v>2023-06-30 00:00:00</v>
      </c>
      <c r="L1082">
        <v>2.6099999999999999E-3</v>
      </c>
      <c r="O1082">
        <v>132134</v>
      </c>
      <c r="P1082" t="str">
        <v>Bank Of Baroda</v>
      </c>
      <c r="Q1082" t="str">
        <v>Banks</v>
      </c>
      <c r="R1082" t="str">
        <v>Large Cap</v>
      </c>
      <c r="S1082" t="str">
        <v>2023-06-30 00:00:00</v>
      </c>
      <c r="T1082">
        <v>2.5799999999999998E-3</v>
      </c>
    </row>
    <row r="1083" spans="7:20" x14ac:dyDescent="0.3">
      <c r="G1083">
        <v>132134</v>
      </c>
      <c r="H1083" t="str">
        <v>Bank Of Baroda</v>
      </c>
      <c r="I1083" t="str">
        <v>Banks</v>
      </c>
      <c r="J1083" t="str">
        <v>Large Cap</v>
      </c>
      <c r="K1083" t="str">
        <v>2023-06-30 00:00:00</v>
      </c>
      <c r="L1083">
        <v>2.5799999999999998E-3</v>
      </c>
      <c r="O1083">
        <v>112070</v>
      </c>
      <c r="P1083" t="str">
        <v>UPL Ltd.</v>
      </c>
      <c r="Q1083" t="str">
        <v>Chemicals</v>
      </c>
      <c r="R1083" t="str">
        <v>Large Cap</v>
      </c>
      <c r="S1083" t="str">
        <v>2023-06-30 00:00:00</v>
      </c>
      <c r="T1083">
        <v>2.5300000000000001E-3</v>
      </c>
    </row>
    <row r="1084" spans="7:20" x14ac:dyDescent="0.3">
      <c r="G1084">
        <v>112070</v>
      </c>
      <c r="H1084" t="str">
        <v>UPL Ltd.</v>
      </c>
      <c r="I1084" t="str">
        <v>Chemicals</v>
      </c>
      <c r="J1084" t="str">
        <v>Large Cap</v>
      </c>
      <c r="K1084" t="str">
        <v>2023-06-30 00:00:00</v>
      </c>
      <c r="L1084">
        <v>2.5300000000000001E-3</v>
      </c>
      <c r="O1084">
        <v>217379</v>
      </c>
      <c r="P1084" t="str">
        <v>ICICI Lombard General Insurance Company Ltd.</v>
      </c>
      <c r="Q1084" t="str">
        <v>Insurance</v>
      </c>
      <c r="R1084" t="str">
        <v>Large Cap</v>
      </c>
      <c r="S1084" t="str">
        <v>2023-06-30 00:00:00</v>
      </c>
      <c r="T1084">
        <v>2.5000000000000001E-3</v>
      </c>
    </row>
    <row r="1085" spans="7:20" x14ac:dyDescent="0.3">
      <c r="G1085">
        <v>217379</v>
      </c>
      <c r="H1085" t="str">
        <v>ICICI Lombard General Insurance Company Ltd.</v>
      </c>
      <c r="I1085" t="str">
        <v>Insurance</v>
      </c>
      <c r="J1085" t="str">
        <v>Large Cap</v>
      </c>
      <c r="K1085" t="str">
        <v>2023-06-30 00:00:00</v>
      </c>
      <c r="L1085">
        <v>2.5000000000000001E-3</v>
      </c>
      <c r="O1085">
        <v>100850</v>
      </c>
      <c r="P1085" t="str">
        <v>The Indian Hotels Company Ltd.</v>
      </c>
      <c r="Q1085" t="str">
        <v>Hotels &amp; Travel</v>
      </c>
      <c r="R1085" t="str">
        <v>Large Cap</v>
      </c>
      <c r="S1085" t="str">
        <v>2023-06-30 00:00:00</v>
      </c>
      <c r="T1085">
        <v>2.5000000000000001E-3</v>
      </c>
    </row>
    <row r="1086" spans="7:20" x14ac:dyDescent="0.3">
      <c r="G1086">
        <v>100850</v>
      </c>
      <c r="H1086" t="str">
        <v>The Indian Hotels Company Ltd.</v>
      </c>
      <c r="I1086" t="str">
        <v>Hotels &amp; Travel</v>
      </c>
      <c r="J1086" t="str">
        <v>Large Cap</v>
      </c>
      <c r="K1086" t="str">
        <v>2023-06-30 00:00:00</v>
      </c>
      <c r="L1086">
        <v>2.5000000000000001E-3</v>
      </c>
      <c r="O1086">
        <v>100096</v>
      </c>
      <c r="P1086" t="str">
        <v>Dabur India Ltd.</v>
      </c>
      <c r="Q1086" t="str">
        <v>FMCG</v>
      </c>
      <c r="R1086" t="str">
        <v>Large Cap</v>
      </c>
      <c r="S1086" t="str">
        <v>2023-06-30 00:00:00</v>
      </c>
      <c r="T1086">
        <v>2.49E-3</v>
      </c>
    </row>
    <row r="1087" spans="7:20" x14ac:dyDescent="0.3">
      <c r="G1087">
        <v>100096</v>
      </c>
      <c r="H1087" t="str">
        <v>Dabur India Ltd.</v>
      </c>
      <c r="I1087" t="str">
        <v>FMCG</v>
      </c>
      <c r="J1087" t="str">
        <v>Large Cap</v>
      </c>
      <c r="K1087" t="str">
        <v>2023-06-30 00:00:00</v>
      </c>
      <c r="L1087">
        <v>2.49E-3</v>
      </c>
      <c r="O1087">
        <v>103806</v>
      </c>
      <c r="P1087" t="str">
        <v>SRF Ltd.</v>
      </c>
      <c r="Q1087" t="str">
        <v>Chemicals</v>
      </c>
      <c r="R1087" t="str">
        <v>Large Cap</v>
      </c>
      <c r="S1087" t="str">
        <v>2023-06-30 00:00:00</v>
      </c>
      <c r="T1087">
        <v>2.4399999999999999E-3</v>
      </c>
    </row>
    <row r="1088" spans="7:20" x14ac:dyDescent="0.3">
      <c r="G1088">
        <v>103806</v>
      </c>
      <c r="H1088" t="str">
        <v>SRF Ltd.</v>
      </c>
      <c r="I1088" t="str">
        <v>Chemicals</v>
      </c>
      <c r="J1088" t="str">
        <v>Large Cap</v>
      </c>
      <c r="K1088" t="str">
        <v>2023-06-30 00:00:00</v>
      </c>
      <c r="L1088">
        <v>2.4399999999999999E-3</v>
      </c>
      <c r="O1088">
        <v>100550</v>
      </c>
      <c r="P1088" t="str">
        <v>Siemens Ltd.</v>
      </c>
      <c r="Q1088" t="str">
        <v>Capital Goods</v>
      </c>
      <c r="R1088" t="str">
        <v>Large Cap</v>
      </c>
      <c r="S1088" t="str">
        <v>2023-06-30 00:00:00</v>
      </c>
      <c r="T1088">
        <v>2.4399999999999999E-3</v>
      </c>
    </row>
    <row r="1089" spans="7:20" x14ac:dyDescent="0.3">
      <c r="G1089">
        <v>100550</v>
      </c>
      <c r="H1089" t="str">
        <v>Siemens Ltd.</v>
      </c>
      <c r="I1089" t="str">
        <v>Capital Goods</v>
      </c>
      <c r="J1089" t="str">
        <v>Large Cap</v>
      </c>
      <c r="K1089" t="str">
        <v>2023-06-30 00:00:00</v>
      </c>
      <c r="L1089">
        <v>2.4399999999999999E-3</v>
      </c>
      <c r="O1089">
        <v>132155</v>
      </c>
      <c r="P1089" t="str">
        <v>GAIL (India) Ltd.</v>
      </c>
      <c r="Q1089" t="str">
        <v>Oil &amp; Gas</v>
      </c>
      <c r="R1089" t="str">
        <v>Large Cap</v>
      </c>
      <c r="S1089" t="str">
        <v>2023-06-30 00:00:00</v>
      </c>
      <c r="T1089">
        <v>2.4099999999999998E-3</v>
      </c>
    </row>
    <row r="1090" spans="7:20" x14ac:dyDescent="0.3">
      <c r="G1090">
        <v>132155</v>
      </c>
      <c r="H1090" t="str">
        <v>GAIL (India) Ltd.</v>
      </c>
      <c r="I1090" t="str">
        <v>Oil &amp; Gas</v>
      </c>
      <c r="J1090" t="str">
        <v>Large Cap</v>
      </c>
      <c r="K1090" t="str">
        <v>2023-06-30 00:00:00</v>
      </c>
      <c r="L1090">
        <v>2.4099999999999998E-3</v>
      </c>
      <c r="O1090">
        <v>269404</v>
      </c>
      <c r="P1090" t="str">
        <v>Tube Investments of India Ltd.</v>
      </c>
      <c r="Q1090" t="str">
        <v>Auto &amp; Auto Components</v>
      </c>
      <c r="R1090" t="str">
        <v>Large Cap</v>
      </c>
      <c r="S1090" t="str">
        <v>2023-06-30 00:00:00</v>
      </c>
      <c r="T1090">
        <v>2.3999999999999998E-3</v>
      </c>
    </row>
    <row r="1091" spans="7:20" x14ac:dyDescent="0.3">
      <c r="G1091">
        <v>269404</v>
      </c>
      <c r="H1091" t="str">
        <v>Tube Investments of India Ltd.</v>
      </c>
      <c r="I1091" t="str">
        <v>Auto &amp; Auto Components</v>
      </c>
      <c r="J1091" t="str">
        <v>Large Cap</v>
      </c>
      <c r="K1091" t="str">
        <v>2023-06-30 00:00:00</v>
      </c>
      <c r="L1091">
        <v>2.3999999999999998E-3</v>
      </c>
      <c r="O1091">
        <v>100295</v>
      </c>
      <c r="P1091" t="str">
        <v>Vedanta Ltd.</v>
      </c>
      <c r="Q1091" t="str">
        <v>Mining &amp; Minerals</v>
      </c>
      <c r="R1091" t="str">
        <v>Large Cap</v>
      </c>
      <c r="S1091" t="str">
        <v>2023-06-30 00:00:00</v>
      </c>
      <c r="T1091">
        <v>2.3900000000000002E-3</v>
      </c>
    </row>
    <row r="1092" spans="7:20" x14ac:dyDescent="0.3">
      <c r="G1092">
        <v>100295</v>
      </c>
      <c r="H1092" t="str">
        <v>Vedanta Ltd.</v>
      </c>
      <c r="I1092" t="str">
        <v>Mining &amp; Minerals</v>
      </c>
      <c r="J1092" t="str">
        <v>Large Cap</v>
      </c>
      <c r="K1092" t="str">
        <v>2023-06-30 00:00:00</v>
      </c>
      <c r="L1092">
        <v>2.3900000000000002E-3</v>
      </c>
      <c r="O1092">
        <v>117354</v>
      </c>
      <c r="P1092" t="str">
        <v>Havells India Ltd.</v>
      </c>
      <c r="Q1092" t="str">
        <v>Building Materials</v>
      </c>
      <c r="R1092" t="str">
        <v>Large Cap</v>
      </c>
      <c r="S1092" t="str">
        <v>2023-06-30 00:00:00</v>
      </c>
      <c r="T1092">
        <v>2.3700000000000001E-3</v>
      </c>
    </row>
    <row r="1093" spans="7:20" x14ac:dyDescent="0.3">
      <c r="G1093">
        <v>117354</v>
      </c>
      <c r="H1093" t="str">
        <v>Havells India Ltd.</v>
      </c>
      <c r="I1093" t="str">
        <v>Building Materials</v>
      </c>
      <c r="J1093" t="str">
        <v>Large Cap</v>
      </c>
      <c r="K1093" t="str">
        <v>2023-06-30 00:00:00</v>
      </c>
      <c r="L1093">
        <v>2.3700000000000001E-3</v>
      </c>
      <c r="O1093">
        <v>222055</v>
      </c>
      <c r="P1093" t="str">
        <v>Interglobe Aviation Ltd.</v>
      </c>
      <c r="Q1093" t="str">
        <v>Hotels &amp; Travel</v>
      </c>
      <c r="R1093" t="str">
        <v>Large Cap</v>
      </c>
      <c r="S1093" t="str">
        <v>2023-06-30 00:00:00</v>
      </c>
      <c r="T1093">
        <v>2.3700000000000001E-3</v>
      </c>
    </row>
    <row r="1094" spans="7:20" x14ac:dyDescent="0.3">
      <c r="G1094">
        <v>222055</v>
      </c>
      <c r="H1094" t="str">
        <v>Interglobe Aviation Ltd.</v>
      </c>
      <c r="I1094" t="str">
        <v>Hotels &amp; Travel</v>
      </c>
      <c r="J1094" t="str">
        <v>Large Cap</v>
      </c>
      <c r="K1094" t="str">
        <v>2023-06-30 00:00:00</v>
      </c>
      <c r="L1094">
        <v>2.3700000000000001E-3</v>
      </c>
      <c r="O1094">
        <v>100387</v>
      </c>
      <c r="P1094" t="str">
        <v>Shree Cement Ltd.</v>
      </c>
      <c r="Q1094" t="str">
        <v>Construction Materials</v>
      </c>
      <c r="R1094" t="str">
        <v>Large Cap</v>
      </c>
      <c r="S1094" t="str">
        <v>2023-06-30 00:00:00</v>
      </c>
      <c r="T1094">
        <v>2.3500000000000001E-3</v>
      </c>
    </row>
    <row r="1095" spans="7:20" x14ac:dyDescent="0.3">
      <c r="G1095">
        <v>100387</v>
      </c>
      <c r="H1095" t="str">
        <v>Shree Cement Ltd.</v>
      </c>
      <c r="I1095" t="str">
        <v>Construction Materials</v>
      </c>
      <c r="J1095" t="str">
        <v>Large Cap</v>
      </c>
      <c r="K1095" t="str">
        <v>2023-06-30 00:00:00</v>
      </c>
      <c r="L1095">
        <v>2.3500000000000001E-3</v>
      </c>
      <c r="O1095">
        <v>123642</v>
      </c>
      <c r="P1095" t="str">
        <v>PI Industries Ltd.</v>
      </c>
      <c r="Q1095" t="str">
        <v>Chemicals</v>
      </c>
      <c r="R1095" t="str">
        <v>Mid Cap</v>
      </c>
      <c r="S1095" t="str">
        <v>2023-06-30 00:00:00</v>
      </c>
      <c r="T1095">
        <v>2.33E-3</v>
      </c>
    </row>
    <row r="1096" spans="7:20" x14ac:dyDescent="0.3">
      <c r="G1096">
        <v>123642</v>
      </c>
      <c r="H1096" t="str">
        <v>PI Industries Ltd.</v>
      </c>
      <c r="I1096" t="str">
        <v>Chemicals</v>
      </c>
      <c r="J1096" t="str">
        <v>Mid Cap</v>
      </c>
      <c r="K1096" t="str">
        <v>2023-06-30 00:00:00</v>
      </c>
      <c r="L1096">
        <v>2.33E-3</v>
      </c>
      <c r="O1096">
        <v>278580</v>
      </c>
      <c r="P1096" t="str">
        <v>IDFC First Bank Ltd.</v>
      </c>
      <c r="Q1096" t="str">
        <v>Banks</v>
      </c>
      <c r="R1096" t="str">
        <v>Mid Cap</v>
      </c>
      <c r="S1096" t="str">
        <v>2023-06-30 00:00:00</v>
      </c>
      <c r="T1096">
        <v>2.3E-3</v>
      </c>
    </row>
    <row r="1097" spans="7:20" x14ac:dyDescent="0.3">
      <c r="G1097">
        <v>278580</v>
      </c>
      <c r="H1097" t="str">
        <v>IDFC First Bank Ltd.</v>
      </c>
      <c r="I1097" t="str">
        <v>Banks</v>
      </c>
      <c r="J1097" t="str">
        <v>Mid Cap</v>
      </c>
      <c r="K1097" t="str">
        <v>2023-06-30 00:00:00</v>
      </c>
      <c r="L1097">
        <v>2.3E-3</v>
      </c>
      <c r="O1097">
        <v>254493</v>
      </c>
      <c r="P1097" t="str">
        <v>PB Fintech Ltd.</v>
      </c>
      <c r="Q1097" t="str">
        <v>Financial Services</v>
      </c>
      <c r="R1097" t="str">
        <v>Mid Cap</v>
      </c>
      <c r="S1097" t="str">
        <v>2023-06-30 00:00:00</v>
      </c>
      <c r="T1097">
        <v>2.2799999999999999E-3</v>
      </c>
    </row>
    <row r="1098" spans="7:20" x14ac:dyDescent="0.3">
      <c r="G1098">
        <v>254493</v>
      </c>
      <c r="H1098" t="str">
        <v>PB Fintech Ltd.</v>
      </c>
      <c r="I1098" t="str">
        <v>Financial Services</v>
      </c>
      <c r="J1098" t="str">
        <v>Mid Cap</v>
      </c>
      <c r="K1098" t="str">
        <v>2023-06-30 00:00:00</v>
      </c>
      <c r="L1098">
        <v>2.2799999999999999E-3</v>
      </c>
      <c r="O1098">
        <v>132343</v>
      </c>
      <c r="P1098" t="str">
        <v>TVS Motor Company Ltd.</v>
      </c>
      <c r="Q1098" t="str">
        <v>Auto &amp; Auto Components</v>
      </c>
      <c r="R1098" t="str">
        <v>Large Cap</v>
      </c>
      <c r="S1098" t="str">
        <v>2023-06-30 00:00:00</v>
      </c>
      <c r="T1098">
        <v>2.2799999999999999E-3</v>
      </c>
    </row>
    <row r="1099" spans="7:20" x14ac:dyDescent="0.3">
      <c r="G1099">
        <v>132343</v>
      </c>
      <c r="H1099" t="str">
        <v>TVS Motor Company Ltd.</v>
      </c>
      <c r="I1099" t="str">
        <v>Auto &amp; Auto Components</v>
      </c>
      <c r="J1099" t="str">
        <v>Large Cap</v>
      </c>
      <c r="K1099" t="str">
        <v>2023-06-30 00:00:00</v>
      </c>
      <c r="L1099">
        <v>2.2799999999999999E-3</v>
      </c>
      <c r="O1099">
        <v>100425</v>
      </c>
      <c r="P1099" t="str">
        <v>Ambuja Cements Ltd.</v>
      </c>
      <c r="Q1099" t="str">
        <v>Construction Materials</v>
      </c>
      <c r="R1099" t="str">
        <v>Large Cap</v>
      </c>
      <c r="S1099" t="str">
        <v>2023-06-30 00:00:00</v>
      </c>
      <c r="T1099">
        <v>2.2599999999999999E-3</v>
      </c>
    </row>
    <row r="1100" spans="7:20" x14ac:dyDescent="0.3">
      <c r="G1100">
        <v>100425</v>
      </c>
      <c r="H1100" t="str">
        <v>Ambuja Cements Ltd.</v>
      </c>
      <c r="I1100" t="str">
        <v>Construction Materials</v>
      </c>
      <c r="J1100" t="str">
        <v>Large Cap</v>
      </c>
      <c r="K1100" t="str">
        <v>2023-06-30 00:00:00</v>
      </c>
      <c r="L1100">
        <v>2.2599999999999999E-3</v>
      </c>
      <c r="O1100">
        <v>100290</v>
      </c>
      <c r="P1100" t="str">
        <v>MRF Ltd.</v>
      </c>
      <c r="Q1100" t="str">
        <v>Auto &amp; Auto Components</v>
      </c>
      <c r="R1100" t="str">
        <v>Mid Cap</v>
      </c>
      <c r="S1100" t="str">
        <v>2023-06-30 00:00:00</v>
      </c>
      <c r="T1100">
        <v>2.2499999999999998E-3</v>
      </c>
    </row>
    <row r="1101" spans="7:20" x14ac:dyDescent="0.3">
      <c r="G1101">
        <v>100290</v>
      </c>
      <c r="H1101" t="str">
        <v>MRF Ltd.</v>
      </c>
      <c r="I1101" t="str">
        <v>Auto &amp; Auto Components</v>
      </c>
      <c r="J1101" t="str">
        <v>Mid Cap</v>
      </c>
      <c r="K1101" t="str">
        <v>2023-06-30 00:00:00</v>
      </c>
      <c r="L1101">
        <v>2.2499999999999998E-3</v>
      </c>
      <c r="O1101">
        <v>132868</v>
      </c>
      <c r="P1101" t="str">
        <v>DLF Ltd.</v>
      </c>
      <c r="Q1101" t="str">
        <v>Construction &amp; Realty</v>
      </c>
      <c r="R1101" t="str">
        <v>Large Cap</v>
      </c>
      <c r="S1101" t="str">
        <v>2023-06-30 00:00:00</v>
      </c>
      <c r="T1101">
        <v>2.2100000000000002E-3</v>
      </c>
    </row>
    <row r="1102" spans="7:20" x14ac:dyDescent="0.3">
      <c r="G1102">
        <v>132868</v>
      </c>
      <c r="H1102" t="str">
        <v>DLF Ltd.</v>
      </c>
      <c r="I1102" t="str">
        <v>Construction &amp; Realty</v>
      </c>
      <c r="J1102" t="str">
        <v>Large Cap</v>
      </c>
      <c r="K1102" t="str">
        <v>2023-06-30 00:00:00</v>
      </c>
      <c r="L1102">
        <v>2.2100000000000002E-3</v>
      </c>
      <c r="O1102">
        <v>132432</v>
      </c>
      <c r="P1102" t="str">
        <v>United Spirits Ltd.</v>
      </c>
      <c r="Q1102" t="str">
        <v>FMCG</v>
      </c>
      <c r="R1102" t="str">
        <v>Large Cap</v>
      </c>
      <c r="S1102" t="str">
        <v>2023-06-30 00:00:00</v>
      </c>
      <c r="T1102">
        <v>2.0899999999999998E-3</v>
      </c>
    </row>
    <row r="1103" spans="7:20" x14ac:dyDescent="0.3">
      <c r="G1103">
        <v>132432</v>
      </c>
      <c r="H1103" t="str">
        <v>United Spirits Ltd.</v>
      </c>
      <c r="I1103" t="str">
        <v>FMCG</v>
      </c>
      <c r="J1103" t="str">
        <v>Large Cap</v>
      </c>
      <c r="K1103" t="str">
        <v>2023-06-30 00:00:00</v>
      </c>
      <c r="L1103">
        <v>2.0899999999999998E-3</v>
      </c>
      <c r="O1103">
        <v>131642</v>
      </c>
      <c r="P1103" t="str">
        <v>Marico Ltd.</v>
      </c>
      <c r="Q1103" t="str">
        <v>FMCG</v>
      </c>
      <c r="R1103" t="str">
        <v>Large Cap</v>
      </c>
      <c r="S1103" t="str">
        <v>2023-06-30 00:00:00</v>
      </c>
      <c r="T1103">
        <v>2.0300000000000001E-3</v>
      </c>
    </row>
    <row r="1104" spans="7:20" x14ac:dyDescent="0.3">
      <c r="G1104">
        <v>131642</v>
      </c>
      <c r="H1104" t="str">
        <v>Marico Ltd.</v>
      </c>
      <c r="I1104" t="str">
        <v>FMCG</v>
      </c>
      <c r="J1104" t="str">
        <v>Large Cap</v>
      </c>
      <c r="K1104" t="str">
        <v>2023-06-30 00:00:00</v>
      </c>
      <c r="L1104">
        <v>2.0300000000000001E-3</v>
      </c>
      <c r="O1104">
        <v>289108</v>
      </c>
      <c r="P1104" t="str">
        <v>Delhivery Ltd.</v>
      </c>
      <c r="Q1104" t="str">
        <v>Logistics &amp; Ports</v>
      </c>
      <c r="R1104" t="str">
        <v>Mid Cap</v>
      </c>
      <c r="S1104" t="str">
        <v>2023-06-30 00:00:00</v>
      </c>
      <c r="T1104">
        <v>2.0300000000000001E-3</v>
      </c>
    </row>
    <row r="1105" spans="7:20" x14ac:dyDescent="0.3">
      <c r="G1105">
        <v>289108</v>
      </c>
      <c r="H1105" t="str">
        <v>Delhivery Ltd.</v>
      </c>
      <c r="I1105" t="str">
        <v>Logistics &amp; Ports</v>
      </c>
      <c r="J1105" t="str">
        <v>Mid Cap</v>
      </c>
      <c r="K1105" t="str">
        <v>2023-06-30 00:00:00</v>
      </c>
      <c r="L1105">
        <v>2.0300000000000001E-3</v>
      </c>
      <c r="O1105">
        <v>271875</v>
      </c>
      <c r="P1105" t="str">
        <v>Adani Energy Solutions Ltd.</v>
      </c>
      <c r="Q1105" t="str">
        <v>Power</v>
      </c>
      <c r="R1105" t="str">
        <v>Large Cap</v>
      </c>
      <c r="S1105" t="str">
        <v>2023-06-30 00:00:00</v>
      </c>
      <c r="T1105">
        <v>1.97E-3</v>
      </c>
    </row>
    <row r="1106" spans="7:20" x14ac:dyDescent="0.3">
      <c r="G1106">
        <v>271875</v>
      </c>
      <c r="H1106" t="str">
        <v>Adani Energy Solutions Ltd.</v>
      </c>
      <c r="I1106" t="str">
        <v>Power</v>
      </c>
      <c r="J1106" t="str">
        <v>Large Cap</v>
      </c>
      <c r="K1106" t="str">
        <v>2023-06-30 00:00:00</v>
      </c>
      <c r="L1106">
        <v>1.97E-3</v>
      </c>
      <c r="O1106">
        <v>100469</v>
      </c>
      <c r="P1106" t="str">
        <v>The Federal Bank Ltd.</v>
      </c>
      <c r="Q1106" t="str">
        <v>Banks</v>
      </c>
      <c r="R1106" t="str">
        <v>Mid Cap</v>
      </c>
      <c r="S1106" t="str">
        <v>2023-06-30 00:00:00</v>
      </c>
      <c r="T1106">
        <v>1.9400000000000001E-3</v>
      </c>
    </row>
    <row r="1107" spans="7:20" x14ac:dyDescent="0.3">
      <c r="G1107">
        <v>100469</v>
      </c>
      <c r="H1107" t="str">
        <v>The Federal Bank Ltd.</v>
      </c>
      <c r="I1107" t="str">
        <v>Banks</v>
      </c>
      <c r="J1107" t="str">
        <v>Mid Cap</v>
      </c>
      <c r="K1107" t="str">
        <v>2023-06-30 00:00:00</v>
      </c>
      <c r="L1107">
        <v>1.9400000000000001E-3</v>
      </c>
      <c r="O1107">
        <v>210590</v>
      </c>
      <c r="P1107" t="str">
        <v>Persistent Systems Ltd.</v>
      </c>
      <c r="Q1107" t="str">
        <v>IT</v>
      </c>
      <c r="R1107" t="str">
        <v>Mid Cap</v>
      </c>
      <c r="S1107" t="str">
        <v>2023-06-30 00:00:00</v>
      </c>
      <c r="T1107">
        <v>1.9300000000000001E-3</v>
      </c>
    </row>
    <row r="1108" spans="7:20" x14ac:dyDescent="0.3">
      <c r="G1108">
        <v>210590</v>
      </c>
      <c r="H1108" t="str">
        <v>Persistent Systems Ltd.</v>
      </c>
      <c r="I1108" t="str">
        <v>IT</v>
      </c>
      <c r="J1108" t="str">
        <v>Mid Cap</v>
      </c>
      <c r="K1108" t="str">
        <v>2023-06-30 00:00:00</v>
      </c>
      <c r="L1108">
        <v>1.9300000000000001E-3</v>
      </c>
      <c r="O1108">
        <v>100408</v>
      </c>
      <c r="P1108" t="str">
        <v>Tata Elxsi Ltd.</v>
      </c>
      <c r="Q1108" t="str">
        <v>IT</v>
      </c>
      <c r="R1108" t="str">
        <v>Mid Cap</v>
      </c>
      <c r="S1108" t="str">
        <v>2023-06-30 00:00:00</v>
      </c>
      <c r="T1108">
        <v>1.9300000000000001E-3</v>
      </c>
    </row>
    <row r="1109" spans="7:20" x14ac:dyDescent="0.3">
      <c r="G1109">
        <v>100408</v>
      </c>
      <c r="H1109" t="str">
        <v>Tata Elxsi Ltd.</v>
      </c>
      <c r="I1109" t="str">
        <v>IT</v>
      </c>
      <c r="J1109" t="str">
        <v>Mid Cap</v>
      </c>
      <c r="K1109" t="str">
        <v>2023-06-30 00:00:00</v>
      </c>
      <c r="L1109">
        <v>1.9300000000000001E-3</v>
      </c>
      <c r="O1109">
        <v>100480</v>
      </c>
      <c r="P1109" t="str">
        <v>Cummins India Ltd.</v>
      </c>
      <c r="Q1109" t="str">
        <v>Capital Goods</v>
      </c>
      <c r="R1109" t="str">
        <v>Mid Cap</v>
      </c>
      <c r="S1109" t="str">
        <v>2023-06-30 00:00:00</v>
      </c>
      <c r="T1109">
        <v>1.92E-3</v>
      </c>
    </row>
    <row r="1110" spans="7:20" x14ac:dyDescent="0.3">
      <c r="G1110">
        <v>100480</v>
      </c>
      <c r="H1110" t="str">
        <v>Cummins India Ltd.</v>
      </c>
      <c r="I1110" t="str">
        <v>Capital Goods</v>
      </c>
      <c r="J1110" t="str">
        <v>Mid Cap</v>
      </c>
      <c r="K1110" t="str">
        <v>2023-06-30 00:00:00</v>
      </c>
      <c r="L1110">
        <v>1.92E-3</v>
      </c>
      <c r="O1110">
        <v>190059</v>
      </c>
      <c r="P1110" t="str">
        <v>APL Apollo Tubes Ltd.</v>
      </c>
      <c r="Q1110" t="str">
        <v>Building Materials</v>
      </c>
      <c r="R1110" t="str">
        <v>Mid Cap</v>
      </c>
      <c r="S1110" t="str">
        <v>2023-06-30 00:00:00</v>
      </c>
      <c r="T1110">
        <v>1.83E-3</v>
      </c>
    </row>
    <row r="1111" spans="7:20" x14ac:dyDescent="0.3">
      <c r="G1111">
        <v>190059</v>
      </c>
      <c r="H1111" t="str">
        <v>APL Apollo Tubes Ltd.</v>
      </c>
      <c r="I1111" t="str">
        <v>Building Materials</v>
      </c>
      <c r="J1111" t="str">
        <v>Mid Cap</v>
      </c>
      <c r="K1111" t="str">
        <v>2023-06-30 00:00:00</v>
      </c>
      <c r="L1111">
        <v>1.83E-3</v>
      </c>
      <c r="O1111">
        <v>100271</v>
      </c>
      <c r="P1111" t="str">
        <v>Max Financial Services Ltd.</v>
      </c>
      <c r="Q1111" t="str">
        <v>Financial Services</v>
      </c>
      <c r="R1111" t="str">
        <v>Mid Cap</v>
      </c>
      <c r="S1111" t="str">
        <v>2023-06-30 00:00:00</v>
      </c>
      <c r="T1111">
        <v>1.83E-3</v>
      </c>
    </row>
    <row r="1112" spans="7:20" x14ac:dyDescent="0.3">
      <c r="G1112">
        <v>100271</v>
      </c>
      <c r="H1112" t="str">
        <v>Max Financial Services Ltd.</v>
      </c>
      <c r="I1112" t="str">
        <v>Financial Services</v>
      </c>
      <c r="J1112" t="str">
        <v>Mid Cap</v>
      </c>
      <c r="K1112" t="str">
        <v>2023-06-30 00:00:00</v>
      </c>
      <c r="L1112">
        <v>1.83E-3</v>
      </c>
      <c r="O1112">
        <v>132810</v>
      </c>
      <c r="P1112" t="str">
        <v>Power Finance Corporation Ltd.</v>
      </c>
      <c r="Q1112" t="str">
        <v>Power</v>
      </c>
      <c r="R1112" t="str">
        <v>Mid Cap</v>
      </c>
      <c r="S1112" t="str">
        <v>2023-06-30 00:00:00</v>
      </c>
      <c r="T1112">
        <v>1.82E-3</v>
      </c>
    </row>
    <row r="1113" spans="7:20" x14ac:dyDescent="0.3">
      <c r="G1113">
        <v>132810</v>
      </c>
      <c r="H1113" t="str">
        <v>Power Finance Corporation Ltd.</v>
      </c>
      <c r="I1113" t="str">
        <v>Power</v>
      </c>
      <c r="J1113" t="str">
        <v>Mid Cap</v>
      </c>
      <c r="K1113" t="str">
        <v>2023-06-30 00:00:00</v>
      </c>
      <c r="L1113">
        <v>1.82E-3</v>
      </c>
      <c r="O1113">
        <v>225051</v>
      </c>
      <c r="P1113" t="str">
        <v>SBI Cards And Payment Services Ltd.</v>
      </c>
      <c r="Q1113" t="str">
        <v>Financial Services</v>
      </c>
      <c r="R1113" t="str">
        <v>Large Cap</v>
      </c>
      <c r="S1113" t="str">
        <v>2023-06-30 00:00:00</v>
      </c>
      <c r="T1113">
        <v>1.81E-3</v>
      </c>
    </row>
    <row r="1114" spans="7:20" x14ac:dyDescent="0.3">
      <c r="G1114">
        <v>225051</v>
      </c>
      <c r="H1114" t="str">
        <v>SBI Cards And Payment Services Ltd.</v>
      </c>
      <c r="I1114" t="str">
        <v>Financial Services</v>
      </c>
      <c r="J1114" t="str">
        <v>Large Cap</v>
      </c>
      <c r="K1114" t="str">
        <v>2023-06-30 00:00:00</v>
      </c>
      <c r="L1114">
        <v>1.81E-3</v>
      </c>
      <c r="O1114">
        <v>100093</v>
      </c>
      <c r="P1114" t="str">
        <v>CG Power and Industrial Solutions Ltd.</v>
      </c>
      <c r="Q1114" t="str">
        <v>Capital Goods</v>
      </c>
      <c r="R1114" t="str">
        <v>Mid Cap</v>
      </c>
      <c r="S1114" t="str">
        <v>2023-06-30 00:00:00</v>
      </c>
      <c r="T1114">
        <v>1.7600000000000001E-3</v>
      </c>
    </row>
    <row r="1115" spans="7:20" x14ac:dyDescent="0.3">
      <c r="G1115">
        <v>100093</v>
      </c>
      <c r="H1115" t="str">
        <v>CG Power and Industrial Solutions Ltd.</v>
      </c>
      <c r="I1115" t="str">
        <v>Capital Goods</v>
      </c>
      <c r="J1115" t="str">
        <v>Mid Cap</v>
      </c>
      <c r="K1115" t="str">
        <v>2023-06-30 00:00:00</v>
      </c>
      <c r="L1115">
        <v>1.7600000000000001E-3</v>
      </c>
      <c r="O1115">
        <v>209867</v>
      </c>
      <c r="P1115" t="str">
        <v>Adani Power Ltd.</v>
      </c>
      <c r="Q1115" t="str">
        <v>Power</v>
      </c>
      <c r="R1115" t="str">
        <v>Large Cap</v>
      </c>
      <c r="S1115" t="str">
        <v>2023-06-30 00:00:00</v>
      </c>
      <c r="T1115">
        <v>1.75E-3</v>
      </c>
    </row>
    <row r="1116" spans="7:20" x14ac:dyDescent="0.3">
      <c r="G1116">
        <v>209867</v>
      </c>
      <c r="H1116" t="str">
        <v>Adani Power Ltd.</v>
      </c>
      <c r="I1116" t="str">
        <v>Power</v>
      </c>
      <c r="J1116" t="str">
        <v>Large Cap</v>
      </c>
      <c r="K1116" t="str">
        <v>2023-06-30 00:00:00</v>
      </c>
      <c r="L1116">
        <v>1.75E-3</v>
      </c>
      <c r="O1116">
        <v>100477</v>
      </c>
      <c r="P1116" t="str">
        <v>Ashok Leyland Ltd.</v>
      </c>
      <c r="Q1116" t="str">
        <v>Auto &amp; Auto Components</v>
      </c>
      <c r="R1116" t="str">
        <v>Mid Cap</v>
      </c>
      <c r="S1116" t="str">
        <v>2023-06-30 00:00:00</v>
      </c>
      <c r="T1116">
        <v>1.73E-3</v>
      </c>
    </row>
    <row r="1117" spans="7:20" x14ac:dyDescent="0.3">
      <c r="G1117">
        <v>100477</v>
      </c>
      <c r="H1117" t="str">
        <v>Ashok Leyland Ltd.</v>
      </c>
      <c r="I1117" t="str">
        <v>Auto &amp; Auto Components</v>
      </c>
      <c r="J1117" t="str">
        <v>Mid Cap</v>
      </c>
      <c r="K1117" t="str">
        <v>2023-06-30 00:00:00</v>
      </c>
      <c r="L1117">
        <v>1.73E-3</v>
      </c>
      <c r="O1117">
        <v>132830</v>
      </c>
      <c r="P1117" t="str">
        <v>Astral Ltd.</v>
      </c>
      <c r="Q1117" t="str">
        <v>Building Materials</v>
      </c>
      <c r="R1117" t="str">
        <v>Mid Cap</v>
      </c>
      <c r="S1117" t="str">
        <v>2023-06-30 00:00:00</v>
      </c>
      <c r="T1117">
        <v>1.7099999999999999E-3</v>
      </c>
    </row>
    <row r="1118" spans="7:20" x14ac:dyDescent="0.3">
      <c r="G1118">
        <v>132830</v>
      </c>
      <c r="H1118" t="str">
        <v>Astral Ltd.</v>
      </c>
      <c r="I1118" t="str">
        <v>Building Materials</v>
      </c>
      <c r="J1118" t="str">
        <v>Mid Cap</v>
      </c>
      <c r="K1118" t="str">
        <v>2023-06-30 00:00:00</v>
      </c>
      <c r="L1118">
        <v>1.7099999999999999E-3</v>
      </c>
      <c r="O1118">
        <v>100002</v>
      </c>
      <c r="P1118" t="str">
        <v>ABB India Ltd.</v>
      </c>
      <c r="Q1118" t="str">
        <v>Capital Goods</v>
      </c>
      <c r="R1118" t="str">
        <v>Large Cap</v>
      </c>
      <c r="S1118" t="str">
        <v>2023-06-30 00:00:00</v>
      </c>
      <c r="T1118">
        <v>1.6999999999999999E-3</v>
      </c>
    </row>
    <row r="1119" spans="7:20" x14ac:dyDescent="0.3">
      <c r="G1119">
        <v>100002</v>
      </c>
      <c r="H1119" t="str">
        <v>ABB India Ltd.</v>
      </c>
      <c r="I1119" t="str">
        <v>Capital Goods</v>
      </c>
      <c r="J1119" t="str">
        <v>Large Cap</v>
      </c>
      <c r="K1119" t="str">
        <v>2023-06-30 00:00:00</v>
      </c>
      <c r="L1119">
        <v>1.6999999999999999E-3</v>
      </c>
      <c r="O1119">
        <v>279527</v>
      </c>
      <c r="P1119" t="str">
        <v>Bandhan Bank Ltd.</v>
      </c>
      <c r="Q1119" t="str">
        <v>Banks</v>
      </c>
      <c r="R1119" t="str">
        <v>Mid Cap</v>
      </c>
      <c r="S1119" t="str">
        <v>2023-06-30 00:00:00</v>
      </c>
      <c r="T1119">
        <v>1.6999999999999999E-3</v>
      </c>
    </row>
    <row r="1120" spans="7:20" x14ac:dyDescent="0.3">
      <c r="G1120">
        <v>279527</v>
      </c>
      <c r="H1120" t="str">
        <v>Bandhan Bank Ltd.</v>
      </c>
      <c r="I1120" t="str">
        <v>Banks</v>
      </c>
      <c r="J1120" t="str">
        <v>Mid Cap</v>
      </c>
      <c r="K1120" t="str">
        <v>2023-06-30 00:00:00</v>
      </c>
      <c r="L1120">
        <v>1.6999999999999999E-3</v>
      </c>
      <c r="O1120">
        <v>208280</v>
      </c>
      <c r="P1120" t="str">
        <v>HDFC Asset Management Company Ltd.</v>
      </c>
      <c r="Q1120" t="str">
        <v>Financial Services</v>
      </c>
      <c r="R1120" t="str">
        <v>Mid Cap</v>
      </c>
      <c r="S1120" t="str">
        <v>2023-06-30 00:00:00</v>
      </c>
      <c r="T1120">
        <v>1.6900000000000001E-3</v>
      </c>
    </row>
    <row r="1121" spans="7:20" x14ac:dyDescent="0.3">
      <c r="G1121">
        <v>208280</v>
      </c>
      <c r="H1121" t="str">
        <v>HDFC Asset Management Company Ltd.</v>
      </c>
      <c r="I1121" t="str">
        <v>Financial Services</v>
      </c>
      <c r="J1121" t="str">
        <v>Mid Cap</v>
      </c>
      <c r="K1121" t="str">
        <v>2023-06-30 00:00:00</v>
      </c>
      <c r="L1121">
        <v>1.6900000000000001E-3</v>
      </c>
      <c r="O1121">
        <v>132286</v>
      </c>
      <c r="P1121" t="str">
        <v>Jindal Steel &amp; Power Ltd.</v>
      </c>
      <c r="Q1121" t="str">
        <v>Mining &amp; Minerals</v>
      </c>
      <c r="R1121" t="str">
        <v>Large Cap</v>
      </c>
      <c r="S1121" t="str">
        <v>2023-06-30 00:00:00</v>
      </c>
      <c r="T1121">
        <v>1.67E-3</v>
      </c>
    </row>
    <row r="1122" spans="7:20" x14ac:dyDescent="0.3">
      <c r="G1122">
        <v>132286</v>
      </c>
      <c r="H1122" t="str">
        <v>Jindal Steel &amp; Power Ltd.</v>
      </c>
      <c r="I1122" t="str">
        <v>Mining &amp; Minerals</v>
      </c>
      <c r="J1122" t="str">
        <v>Large Cap</v>
      </c>
      <c r="K1122" t="str">
        <v>2023-06-30 00:00:00</v>
      </c>
      <c r="L1122">
        <v>1.67E-3</v>
      </c>
      <c r="O1122">
        <v>132827</v>
      </c>
      <c r="P1122" t="str">
        <v>Page Industries Ltd.</v>
      </c>
      <c r="Q1122" t="str">
        <v>Consumer Discretionary</v>
      </c>
      <c r="R1122" t="str">
        <v>Mid Cap</v>
      </c>
      <c r="S1122" t="str">
        <v>2023-06-30 00:00:00</v>
      </c>
      <c r="T1122">
        <v>1.64E-3</v>
      </c>
    </row>
    <row r="1123" spans="7:20" x14ac:dyDescent="0.3">
      <c r="G1123">
        <v>132827</v>
      </c>
      <c r="H1123" t="str">
        <v>Page Industries Ltd.</v>
      </c>
      <c r="I1123" t="str">
        <v>Consumer Discretionary</v>
      </c>
      <c r="J1123" t="str">
        <v>Mid Cap</v>
      </c>
      <c r="K1123" t="str">
        <v>2023-06-30 00:00:00</v>
      </c>
      <c r="L1123">
        <v>1.64E-3</v>
      </c>
      <c r="O1123">
        <v>100830</v>
      </c>
      <c r="P1123" t="str">
        <v>Colgate-Palmolive (India) Ltd.</v>
      </c>
      <c r="Q1123" t="str">
        <v>FMCG</v>
      </c>
      <c r="R1123" t="str">
        <v>Mid Cap</v>
      </c>
      <c r="S1123" t="str">
        <v>2023-06-30 00:00:00</v>
      </c>
      <c r="T1123">
        <v>1.64E-3</v>
      </c>
    </row>
    <row r="1124" spans="7:20" x14ac:dyDescent="0.3">
      <c r="G1124">
        <v>100830</v>
      </c>
      <c r="H1124" t="str">
        <v>Colgate-Palmolive (India) Ltd.</v>
      </c>
      <c r="I1124" t="str">
        <v>FMCG</v>
      </c>
      <c r="J1124" t="str">
        <v>Mid Cap</v>
      </c>
      <c r="K1124" t="str">
        <v>2023-06-30 00:00:00</v>
      </c>
      <c r="L1124">
        <v>1.64E-3</v>
      </c>
      <c r="O1124">
        <v>210258</v>
      </c>
      <c r="P1124" t="str">
        <v>ICICI Prudential Life Insurance Company Ltd.</v>
      </c>
      <c r="Q1124" t="str">
        <v>Insurance</v>
      </c>
      <c r="R1124" t="str">
        <v>Large Cap</v>
      </c>
      <c r="S1124" t="str">
        <v>2023-06-30 00:00:00</v>
      </c>
      <c r="T1124">
        <v>1.6000000000000001E-3</v>
      </c>
    </row>
    <row r="1125" spans="7:20" x14ac:dyDescent="0.3">
      <c r="G1125">
        <v>210258</v>
      </c>
      <c r="H1125" t="str">
        <v>ICICI Prudential Life Insurance Company Ltd.</v>
      </c>
      <c r="I1125" t="str">
        <v>Insurance</v>
      </c>
      <c r="J1125" t="str">
        <v>Large Cap</v>
      </c>
      <c r="K1125" t="str">
        <v>2023-06-30 00:00:00</v>
      </c>
      <c r="L1125">
        <v>1.6000000000000001E-3</v>
      </c>
      <c r="O1125">
        <v>100257</v>
      </c>
      <c r="P1125" t="str">
        <v>Lupin Ltd.</v>
      </c>
      <c r="Q1125" t="str">
        <v>Healthcare</v>
      </c>
      <c r="R1125" t="str">
        <v>Mid Cap</v>
      </c>
      <c r="S1125" t="str">
        <v>2023-06-30 00:00:00</v>
      </c>
      <c r="T1125">
        <v>1.58E-3</v>
      </c>
    </row>
    <row r="1126" spans="7:20" x14ac:dyDescent="0.3">
      <c r="G1126">
        <v>100257</v>
      </c>
      <c r="H1126" t="str">
        <v>Lupin Ltd.</v>
      </c>
      <c r="I1126" t="str">
        <v>Healthcare</v>
      </c>
      <c r="J1126" t="str">
        <v>Mid Cap</v>
      </c>
      <c r="K1126" t="str">
        <v>2023-06-30 00:00:00</v>
      </c>
      <c r="L1126">
        <v>1.58E-3</v>
      </c>
      <c r="O1126">
        <v>100493</v>
      </c>
      <c r="P1126" t="str">
        <v>Bharat Forge Ltd.</v>
      </c>
      <c r="Q1126" t="str">
        <v>Capital Goods</v>
      </c>
      <c r="R1126" t="str">
        <v>Mid Cap</v>
      </c>
      <c r="S1126" t="str">
        <v>2023-06-30 00:00:00</v>
      </c>
      <c r="T1126">
        <v>1.5499999999999999E-3</v>
      </c>
    </row>
    <row r="1127" spans="7:20" x14ac:dyDescent="0.3">
      <c r="G1127">
        <v>100493</v>
      </c>
      <c r="H1127" t="str">
        <v>Bharat Forge Ltd.</v>
      </c>
      <c r="I1127" t="str">
        <v>Capital Goods</v>
      </c>
      <c r="J1127" t="str">
        <v>Mid Cap</v>
      </c>
      <c r="K1127" t="str">
        <v>2023-06-30 00:00:00</v>
      </c>
      <c r="L1127">
        <v>1.5499999999999999E-3</v>
      </c>
      <c r="O1127">
        <v>214179</v>
      </c>
      <c r="P1127" t="str">
        <v>Sona BLW Precision Forgings Ltd.</v>
      </c>
      <c r="Q1127" t="str">
        <v>Auto &amp; Auto Components</v>
      </c>
      <c r="R1127" t="str">
        <v>Mid Cap</v>
      </c>
      <c r="S1127" t="str">
        <v>2023-06-30 00:00:00</v>
      </c>
      <c r="T1127">
        <v>1.5399999999999999E-3</v>
      </c>
    </row>
    <row r="1128" spans="7:20" x14ac:dyDescent="0.3">
      <c r="G1128">
        <v>214179</v>
      </c>
      <c r="H1128" t="str">
        <v>Sona BLW Precision Forgings Ltd.</v>
      </c>
      <c r="I1128" t="str">
        <v>Auto &amp; Auto Components</v>
      </c>
      <c r="J1128" t="str">
        <v>Mid Cap</v>
      </c>
      <c r="K1128" t="str">
        <v>2023-06-30 00:00:00</v>
      </c>
      <c r="L1128">
        <v>1.5399999999999999E-3</v>
      </c>
      <c r="O1128">
        <v>132541</v>
      </c>
      <c r="P1128" t="str">
        <v>Coforge Ltd.</v>
      </c>
      <c r="Q1128" t="str">
        <v>IT</v>
      </c>
      <c r="R1128" t="str">
        <v>Mid Cap</v>
      </c>
      <c r="S1128" t="str">
        <v>2023-06-30 00:00:00</v>
      </c>
      <c r="T1128">
        <v>1.5299999999999999E-3</v>
      </c>
    </row>
    <row r="1129" spans="7:20" x14ac:dyDescent="0.3">
      <c r="G1129">
        <v>132541</v>
      </c>
      <c r="H1129" t="str">
        <v>Coforge Ltd.</v>
      </c>
      <c r="I1129" t="str">
        <v>IT</v>
      </c>
      <c r="J1129" t="str">
        <v>Mid Cap</v>
      </c>
      <c r="K1129" t="str">
        <v>2023-06-30 00:00:00</v>
      </c>
      <c r="L1129">
        <v>1.5299999999999999E-3</v>
      </c>
      <c r="O1129">
        <v>109930</v>
      </c>
      <c r="P1129" t="str">
        <v>Supreme Industries Ltd.</v>
      </c>
      <c r="Q1129" t="str">
        <v>Building Materials</v>
      </c>
      <c r="R1129" t="str">
        <v>Mid Cap</v>
      </c>
      <c r="S1129" t="str">
        <v>2023-06-30 00:00:00</v>
      </c>
      <c r="T1129">
        <v>1.5100000000000001E-3</v>
      </c>
    </row>
    <row r="1130" spans="7:20" x14ac:dyDescent="0.3">
      <c r="G1130">
        <v>109930</v>
      </c>
      <c r="H1130" t="str">
        <v>Supreme Industries Ltd.</v>
      </c>
      <c r="I1130" t="str">
        <v>Building Materials</v>
      </c>
      <c r="J1130" t="str">
        <v>Mid Cap</v>
      </c>
      <c r="K1130" t="str">
        <v>2023-06-30 00:00:00</v>
      </c>
      <c r="L1130">
        <v>1.5100000000000001E-3</v>
      </c>
      <c r="O1130">
        <v>117334</v>
      </c>
      <c r="P1130" t="str">
        <v>Samvardhana Motherson International Ltd.</v>
      </c>
      <c r="Q1130" t="str">
        <v>Auto &amp; Auto Components</v>
      </c>
      <c r="R1130" t="str">
        <v>Mid Cap</v>
      </c>
      <c r="S1130" t="str">
        <v>2023-06-30 00:00:00</v>
      </c>
      <c r="T1130">
        <v>1.49E-3</v>
      </c>
    </row>
    <row r="1131" spans="7:20" x14ac:dyDescent="0.3">
      <c r="G1131">
        <v>117334</v>
      </c>
      <c r="H1131" t="str">
        <v>Samvardhana Motherson International Ltd.</v>
      </c>
      <c r="I1131" t="str">
        <v>Auto &amp; Auto Components</v>
      </c>
      <c r="J1131" t="str">
        <v>Mid Cap</v>
      </c>
      <c r="K1131" t="str">
        <v>2023-06-30 00:00:00</v>
      </c>
      <c r="L1131">
        <v>1.49E-3</v>
      </c>
      <c r="O1131">
        <v>124804</v>
      </c>
      <c r="P1131" t="str">
        <v>Aurobindo Pharma Ltd.</v>
      </c>
      <c r="Q1131" t="str">
        <v>Healthcare</v>
      </c>
      <c r="R1131" t="str">
        <v>Mid Cap</v>
      </c>
      <c r="S1131" t="str">
        <v>2023-06-30 00:00:00</v>
      </c>
      <c r="T1131">
        <v>1.49E-3</v>
      </c>
    </row>
    <row r="1132" spans="7:20" x14ac:dyDescent="0.3">
      <c r="G1132">
        <v>124804</v>
      </c>
      <c r="H1132" t="str">
        <v>Aurobindo Pharma Ltd.</v>
      </c>
      <c r="I1132" t="str">
        <v>Healthcare</v>
      </c>
      <c r="J1132" t="str">
        <v>Mid Cap</v>
      </c>
      <c r="K1132" t="str">
        <v>2023-06-30 00:00:00</v>
      </c>
      <c r="L1132">
        <v>1.49E-3</v>
      </c>
      <c r="O1132">
        <v>200055</v>
      </c>
      <c r="P1132" t="str">
        <v>REC Ltd.</v>
      </c>
      <c r="Q1132" t="str">
        <v>Power</v>
      </c>
      <c r="R1132" t="str">
        <v>Mid Cap</v>
      </c>
      <c r="S1132" t="str">
        <v>2023-06-30 00:00:00</v>
      </c>
      <c r="T1132">
        <v>1.49E-3</v>
      </c>
    </row>
    <row r="1133" spans="7:20" x14ac:dyDescent="0.3">
      <c r="G1133">
        <v>200055</v>
      </c>
      <c r="H1133" t="str">
        <v>REC Ltd.</v>
      </c>
      <c r="I1133" t="str">
        <v>Power</v>
      </c>
      <c r="J1133" t="str">
        <v>Mid Cap</v>
      </c>
      <c r="K1133" t="str">
        <v>2023-06-30 00:00:00</v>
      </c>
      <c r="L1133">
        <v>1.49E-3</v>
      </c>
      <c r="O1133">
        <v>132483</v>
      </c>
      <c r="P1133" t="str">
        <v>Canara Bank</v>
      </c>
      <c r="Q1133" t="str">
        <v>Banks</v>
      </c>
      <c r="R1133" t="str">
        <v>Large Cap</v>
      </c>
      <c r="S1133" t="str">
        <v>2023-06-30 00:00:00</v>
      </c>
      <c r="T1133">
        <v>1.48E-3</v>
      </c>
    </row>
    <row r="1134" spans="7:20" x14ac:dyDescent="0.3">
      <c r="G1134">
        <v>132483</v>
      </c>
      <c r="H1134" t="str">
        <v>Canara Bank</v>
      </c>
      <c r="I1134" t="str">
        <v>Banks</v>
      </c>
      <c r="J1134" t="str">
        <v>Large Cap</v>
      </c>
      <c r="K1134" t="str">
        <v>2023-06-30 00:00:00</v>
      </c>
      <c r="L1134">
        <v>1.48E-3</v>
      </c>
      <c r="O1134">
        <v>302988</v>
      </c>
      <c r="P1134" t="str">
        <v>FSN E-Commerce Ventures Ltd.</v>
      </c>
      <c r="Q1134" t="str">
        <v>Consumer Discretionary</v>
      </c>
      <c r="R1134" t="str">
        <v>Mid Cap</v>
      </c>
      <c r="S1134" t="str">
        <v>2023-06-30 00:00:00</v>
      </c>
      <c r="T1134">
        <v>1.47E-3</v>
      </c>
    </row>
    <row r="1135" spans="7:20" x14ac:dyDescent="0.3">
      <c r="G1135">
        <v>302988</v>
      </c>
      <c r="H1135" t="str">
        <v>FSN E-Commerce Ventures Ltd.</v>
      </c>
      <c r="I1135" t="str">
        <v>Consumer Discretionary</v>
      </c>
      <c r="J1135" t="str">
        <v>Mid Cap</v>
      </c>
      <c r="K1135" t="str">
        <v>2023-06-30 00:00:00</v>
      </c>
      <c r="L1135">
        <v>1.47E-3</v>
      </c>
      <c r="O1135">
        <v>132720</v>
      </c>
      <c r="P1135" t="str">
        <v>Mahindra &amp; Mahindra Financial Services Ltd.</v>
      </c>
      <c r="Q1135" t="str">
        <v>NBFC's &amp; Housing Finance</v>
      </c>
      <c r="R1135" t="str">
        <v>Mid Cap</v>
      </c>
      <c r="S1135" t="str">
        <v>2023-06-30 00:00:00</v>
      </c>
      <c r="T1135">
        <v>1.4499999999999999E-3</v>
      </c>
    </row>
    <row r="1136" spans="7:20" x14ac:dyDescent="0.3">
      <c r="G1136">
        <v>132720</v>
      </c>
      <c r="H1136" t="str">
        <v>Mahindra &amp; Mahindra Financial Services Ltd.</v>
      </c>
      <c r="I1136" t="str">
        <v>NBFC's &amp; Housing Finance</v>
      </c>
      <c r="J1136" t="str">
        <v>Mid Cap</v>
      </c>
      <c r="K1136" t="str">
        <v>2023-06-30 00:00:00</v>
      </c>
      <c r="L1136">
        <v>1.4499999999999999E-3</v>
      </c>
      <c r="O1136">
        <v>215367</v>
      </c>
      <c r="P1136" t="str">
        <v>Jubilant FoodWorks Ltd.</v>
      </c>
      <c r="Q1136" t="str">
        <v>Consumer Discretionary</v>
      </c>
      <c r="R1136" t="str">
        <v>Mid Cap</v>
      </c>
      <c r="S1136" t="str">
        <v>2023-06-30 00:00:00</v>
      </c>
      <c r="T1136">
        <v>1.4E-3</v>
      </c>
    </row>
    <row r="1137" spans="7:20" x14ac:dyDescent="0.3">
      <c r="G1137">
        <v>215367</v>
      </c>
      <c r="H1137" t="str">
        <v>Jubilant FoodWorks Ltd.</v>
      </c>
      <c r="I1137" t="str">
        <v>Consumer Discretionary</v>
      </c>
      <c r="J1137" t="str">
        <v>Mid Cap</v>
      </c>
      <c r="K1137" t="str">
        <v>2023-06-30 00:00:00</v>
      </c>
      <c r="L1137">
        <v>1.4E-3</v>
      </c>
      <c r="O1137">
        <v>102355</v>
      </c>
      <c r="P1137" t="str">
        <v>Balkrishna Industries Ltd.</v>
      </c>
      <c r="Q1137" t="str">
        <v>Auto &amp; Auto Components</v>
      </c>
      <c r="R1137" t="str">
        <v>Mid Cap</v>
      </c>
      <c r="S1137" t="str">
        <v>2023-06-30 00:00:00</v>
      </c>
      <c r="T1137">
        <v>1.39E-3</v>
      </c>
    </row>
    <row r="1138" spans="7:20" x14ac:dyDescent="0.3">
      <c r="G1138">
        <v>102355</v>
      </c>
      <c r="H1138" t="str">
        <v>Balkrishna Industries Ltd.</v>
      </c>
      <c r="I1138" t="str">
        <v>Auto &amp; Auto Components</v>
      </c>
      <c r="J1138" t="str">
        <v>Mid Cap</v>
      </c>
      <c r="K1138" t="str">
        <v>2023-06-30 00:00:00</v>
      </c>
      <c r="L1138">
        <v>1.39E-3</v>
      </c>
      <c r="O1138">
        <v>208412</v>
      </c>
      <c r="P1138" t="str">
        <v>Indian Railway Catering And Tourism Corporation Ltd.</v>
      </c>
      <c r="Q1138" t="str">
        <v>Railways</v>
      </c>
      <c r="R1138" t="str">
        <v>Mid Cap</v>
      </c>
      <c r="S1138" t="str">
        <v>2023-06-30 00:00:00</v>
      </c>
      <c r="T1138">
        <v>1.39E-3</v>
      </c>
    </row>
    <row r="1139" spans="7:20" x14ac:dyDescent="0.3">
      <c r="G1139">
        <v>208412</v>
      </c>
      <c r="H1139" t="str">
        <v>Indian Railway Catering And Tourism Corporation Ltd.</v>
      </c>
      <c r="I1139" t="str">
        <v>Railways</v>
      </c>
      <c r="J1139" t="str">
        <v>Mid Cap</v>
      </c>
      <c r="K1139" t="str">
        <v>2023-06-30 00:00:00</v>
      </c>
      <c r="L1139">
        <v>1.39E-3</v>
      </c>
      <c r="O1139">
        <v>100483</v>
      </c>
      <c r="P1139" t="str">
        <v>Tata Communications Ltd.</v>
      </c>
      <c r="Q1139" t="str">
        <v>Telecom</v>
      </c>
      <c r="R1139" t="str">
        <v>Mid Cap</v>
      </c>
      <c r="S1139" t="str">
        <v>2023-06-30 00:00:00</v>
      </c>
      <c r="T1139">
        <v>1.3600000000000001E-3</v>
      </c>
    </row>
    <row r="1140" spans="7:20" x14ac:dyDescent="0.3">
      <c r="G1140">
        <v>100483</v>
      </c>
      <c r="H1140" t="str">
        <v>Tata Communications Ltd.</v>
      </c>
      <c r="I1140" t="str">
        <v>Telecom</v>
      </c>
      <c r="J1140" t="str">
        <v>Mid Cap</v>
      </c>
      <c r="K1140" t="str">
        <v>2023-06-30 00:00:00</v>
      </c>
      <c r="L1140">
        <v>1.3600000000000001E-3</v>
      </c>
      <c r="O1140">
        <v>100420</v>
      </c>
      <c r="P1140" t="str">
        <v>Torrent Pharmaceuticals Ltd.</v>
      </c>
      <c r="Q1140" t="str">
        <v>Healthcare</v>
      </c>
      <c r="R1140" t="str">
        <v>Large Cap</v>
      </c>
      <c r="S1140" t="str">
        <v>2023-06-30 00:00:00</v>
      </c>
      <c r="T1140">
        <v>1.3500000000000001E-3</v>
      </c>
    </row>
    <row r="1141" spans="7:20" x14ac:dyDescent="0.3">
      <c r="G1141">
        <v>100420</v>
      </c>
      <c r="H1141" t="str">
        <v>Torrent Pharmaceuticals Ltd.</v>
      </c>
      <c r="I1141" t="str">
        <v>Healthcare</v>
      </c>
      <c r="J1141" t="str">
        <v>Large Cap</v>
      </c>
      <c r="K1141" t="str">
        <v>2023-06-30 00:00:00</v>
      </c>
      <c r="L1141">
        <v>1.3500000000000001E-3</v>
      </c>
      <c r="O1141">
        <v>280713</v>
      </c>
      <c r="P1141" t="str">
        <v>Crompton Greaves Consumer Electricals Ltd.</v>
      </c>
      <c r="Q1141" t="str">
        <v>Consumer Durables</v>
      </c>
      <c r="R1141" t="str">
        <v>Mid Cap</v>
      </c>
      <c r="S1141" t="str">
        <v>2023-06-30 00:00:00</v>
      </c>
      <c r="T1141">
        <v>1.3500000000000001E-3</v>
      </c>
    </row>
    <row r="1142" spans="7:20" x14ac:dyDescent="0.3">
      <c r="G1142">
        <v>280713</v>
      </c>
      <c r="H1142" t="str">
        <v>Crompton Greaves Consumer Electricals Ltd.</v>
      </c>
      <c r="I1142" t="str">
        <v>Consumer Durables</v>
      </c>
      <c r="J1142" t="str">
        <v>Mid Cap</v>
      </c>
      <c r="K1142" t="str">
        <v>2023-06-30 00:00:00</v>
      </c>
      <c r="L1142">
        <v>1.3500000000000001E-3</v>
      </c>
      <c r="O1142">
        <v>132514</v>
      </c>
      <c r="P1142" t="str">
        <v>Indraprastha Gas Ltd.</v>
      </c>
      <c r="Q1142" t="str">
        <v>Oil &amp; Gas</v>
      </c>
      <c r="R1142" t="str">
        <v>Mid Cap</v>
      </c>
      <c r="S1142" t="str">
        <v>2023-06-30 00:00:00</v>
      </c>
      <c r="T1142">
        <v>1.32E-3</v>
      </c>
    </row>
    <row r="1143" spans="7:20" x14ac:dyDescent="0.3">
      <c r="G1143">
        <v>132514</v>
      </c>
      <c r="H1143" t="str">
        <v>Indraprastha Gas Ltd.</v>
      </c>
      <c r="I1143" t="str">
        <v>Oil &amp; Gas</v>
      </c>
      <c r="J1143" t="str">
        <v>Mid Cap</v>
      </c>
      <c r="K1143" t="str">
        <v>2023-06-30 00:00:00</v>
      </c>
      <c r="L1143">
        <v>1.32E-3</v>
      </c>
      <c r="O1143">
        <v>211337</v>
      </c>
      <c r="P1143" t="str">
        <v>Polycab India Ltd.</v>
      </c>
      <c r="Q1143" t="str">
        <v>Building Materials</v>
      </c>
      <c r="R1143" t="str">
        <v>Mid Cap</v>
      </c>
      <c r="S1143" t="str">
        <v>2023-06-30 00:00:00</v>
      </c>
      <c r="T1143">
        <v>1.32E-3</v>
      </c>
    </row>
    <row r="1144" spans="7:20" x14ac:dyDescent="0.3">
      <c r="G1144">
        <v>211337</v>
      </c>
      <c r="H1144" t="str">
        <v>Polycab India Ltd.</v>
      </c>
      <c r="I1144" t="str">
        <v>Building Materials</v>
      </c>
      <c r="J1144" t="str">
        <v>Mid Cap</v>
      </c>
      <c r="K1144" t="str">
        <v>2023-06-30 00:00:00</v>
      </c>
      <c r="L1144">
        <v>1.32E-3</v>
      </c>
      <c r="O1144">
        <v>131344</v>
      </c>
      <c r="P1144" t="str">
        <v>Container Corporation Of India Ltd.</v>
      </c>
      <c r="Q1144" t="str">
        <v>Railways</v>
      </c>
      <c r="R1144" t="str">
        <v>Mid Cap</v>
      </c>
      <c r="S1144" t="str">
        <v>2023-06-30 00:00:00</v>
      </c>
      <c r="T1144">
        <v>1.32E-3</v>
      </c>
    </row>
    <row r="1145" spans="7:20" x14ac:dyDescent="0.3">
      <c r="G1145">
        <v>131344</v>
      </c>
      <c r="H1145" t="str">
        <v>Container Corporation Of India Ltd.</v>
      </c>
      <c r="I1145" t="str">
        <v>Railways</v>
      </c>
      <c r="J1145" t="str">
        <v>Mid Cap</v>
      </c>
      <c r="K1145" t="str">
        <v>2023-06-30 00:00:00</v>
      </c>
      <c r="L1145">
        <v>1.32E-3</v>
      </c>
      <c r="O1145">
        <v>208238</v>
      </c>
      <c r="P1145" t="str">
        <v>Godrej Properties Ltd.</v>
      </c>
      <c r="Q1145" t="str">
        <v>Construction &amp; Realty</v>
      </c>
      <c r="R1145" t="str">
        <v>Mid Cap</v>
      </c>
      <c r="S1145" t="str">
        <v>2023-06-30 00:00:00</v>
      </c>
      <c r="T1145">
        <v>1.32E-3</v>
      </c>
    </row>
    <row r="1146" spans="7:20" x14ac:dyDescent="0.3">
      <c r="G1146">
        <v>208238</v>
      </c>
      <c r="H1146" t="str">
        <v>Godrej Properties Ltd.</v>
      </c>
      <c r="I1146" t="str">
        <v>Construction &amp; Realty</v>
      </c>
      <c r="J1146" t="str">
        <v>Mid Cap</v>
      </c>
      <c r="K1146" t="str">
        <v>2023-06-30 00:00:00</v>
      </c>
      <c r="L1146">
        <v>1.32E-3</v>
      </c>
      <c r="O1146">
        <v>228347</v>
      </c>
      <c r="P1146" t="str">
        <v>Adani Total Gas Ltd.</v>
      </c>
      <c r="Q1146" t="str">
        <v>Oil &amp; Gas</v>
      </c>
      <c r="R1146" t="str">
        <v>Large Cap</v>
      </c>
      <c r="S1146" t="str">
        <v>2023-06-30 00:00:00</v>
      </c>
      <c r="T1146">
        <v>1.32E-3</v>
      </c>
    </row>
    <row r="1147" spans="7:20" x14ac:dyDescent="0.3">
      <c r="G1147">
        <v>228347</v>
      </c>
      <c r="H1147" t="str">
        <v>Adani Total Gas Ltd.</v>
      </c>
      <c r="I1147" t="str">
        <v>Oil &amp; Gas</v>
      </c>
      <c r="J1147" t="str">
        <v>Large Cap</v>
      </c>
      <c r="K1147" t="str">
        <v>2023-06-30 00:00:00</v>
      </c>
      <c r="L1147">
        <v>1.32E-3</v>
      </c>
      <c r="O1147">
        <v>212427</v>
      </c>
      <c r="P1147" t="str">
        <v>Alkem Laboratories Ltd.</v>
      </c>
      <c r="Q1147" t="str">
        <v>Healthcare</v>
      </c>
      <c r="R1147" t="str">
        <v>Mid Cap</v>
      </c>
      <c r="S1147" t="str">
        <v>2023-06-30 00:00:00</v>
      </c>
      <c r="T1147">
        <v>1.31E-3</v>
      </c>
    </row>
    <row r="1148" spans="7:20" x14ac:dyDescent="0.3">
      <c r="G1148">
        <v>212427</v>
      </c>
      <c r="H1148" t="str">
        <v>Alkem Laboratories Ltd.</v>
      </c>
      <c r="I1148" t="str">
        <v>Healthcare</v>
      </c>
      <c r="J1148" t="str">
        <v>Mid Cap</v>
      </c>
      <c r="K1148" t="str">
        <v>2023-06-30 00:00:00</v>
      </c>
      <c r="L1148">
        <v>1.31E-3</v>
      </c>
      <c r="O1148">
        <v>132822</v>
      </c>
      <c r="P1148" t="str">
        <v>Vodafone Idea Ltd.</v>
      </c>
      <c r="Q1148" t="str">
        <v>Telecom</v>
      </c>
      <c r="R1148" t="str">
        <v>Mid Cap</v>
      </c>
      <c r="S1148" t="str">
        <v>2023-06-30 00:00:00</v>
      </c>
      <c r="T1148">
        <v>1.31E-3</v>
      </c>
    </row>
    <row r="1149" spans="7:20" x14ac:dyDescent="0.3">
      <c r="G1149">
        <v>132822</v>
      </c>
      <c r="H1149" t="str">
        <v>Vodafone Idea Ltd.</v>
      </c>
      <c r="I1149" t="str">
        <v>Telecom</v>
      </c>
      <c r="J1149" t="str">
        <v>Mid Cap</v>
      </c>
      <c r="K1149" t="str">
        <v>2023-06-30 00:00:00</v>
      </c>
      <c r="L1149">
        <v>1.31E-3</v>
      </c>
      <c r="O1149">
        <v>294320</v>
      </c>
      <c r="P1149" t="str">
        <v>KPIT Technologies Ltd.</v>
      </c>
      <c r="Q1149" t="str">
        <v>IT</v>
      </c>
      <c r="R1149" t="str">
        <v>Mid Cap</v>
      </c>
      <c r="S1149" t="str">
        <v>2023-06-30 00:00:00</v>
      </c>
      <c r="T1149">
        <v>1.31E-3</v>
      </c>
    </row>
    <row r="1150" spans="7:20" x14ac:dyDescent="0.3">
      <c r="G1150">
        <v>294320</v>
      </c>
      <c r="H1150" t="str">
        <v>KPIT Technologies Ltd.</v>
      </c>
      <c r="I1150" t="str">
        <v>IT</v>
      </c>
      <c r="J1150" t="str">
        <v>Mid Cap</v>
      </c>
      <c r="K1150" t="str">
        <v>2023-06-30 00:00:00</v>
      </c>
      <c r="L1150">
        <v>1.31E-3</v>
      </c>
      <c r="O1150">
        <v>190071</v>
      </c>
      <c r="P1150" t="str">
        <v>Sundaram Finance Ltd.</v>
      </c>
      <c r="Q1150" t="str">
        <v>NBFC's &amp; Housing Finance</v>
      </c>
      <c r="R1150" t="str">
        <v>Mid Cap</v>
      </c>
      <c r="S1150" t="str">
        <v>2023-06-30 00:00:00</v>
      </c>
      <c r="T1150">
        <v>1.2999999999999999E-3</v>
      </c>
    </row>
    <row r="1151" spans="7:20" x14ac:dyDescent="0.3">
      <c r="G1151">
        <v>190071</v>
      </c>
      <c r="H1151" t="str">
        <v>Sundaram Finance Ltd.</v>
      </c>
      <c r="I1151" t="str">
        <v>NBFC's &amp; Housing Finance</v>
      </c>
      <c r="J1151" t="str">
        <v>Mid Cap</v>
      </c>
      <c r="K1151" t="str">
        <v>2023-06-30 00:00:00</v>
      </c>
      <c r="L1151">
        <v>1.2999999999999999E-3</v>
      </c>
      <c r="O1151">
        <v>293380</v>
      </c>
      <c r="P1151" t="str">
        <v>Dalmia Bharat Ltd.</v>
      </c>
      <c r="Q1151" t="str">
        <v>Construction Materials</v>
      </c>
      <c r="R1151" t="str">
        <v>Mid Cap</v>
      </c>
      <c r="S1151" t="str">
        <v>2023-06-30 00:00:00</v>
      </c>
      <c r="T1151">
        <v>1.2999999999999999E-3</v>
      </c>
    </row>
    <row r="1152" spans="7:20" x14ac:dyDescent="0.3">
      <c r="G1152">
        <v>293380</v>
      </c>
      <c r="H1152" t="str">
        <v>Dalmia Bharat Ltd.</v>
      </c>
      <c r="I1152" t="str">
        <v>Construction Materials</v>
      </c>
      <c r="J1152" t="str">
        <v>Mid Cap</v>
      </c>
      <c r="K1152" t="str">
        <v>2023-06-30 00:00:00</v>
      </c>
      <c r="L1152">
        <v>1.2999999999999999E-3</v>
      </c>
      <c r="O1152">
        <v>100104</v>
      </c>
      <c r="P1152" t="str">
        <v>Hindustan Petroleum Corporation Ltd.</v>
      </c>
      <c r="Q1152" t="str">
        <v>Oil &amp; Gas</v>
      </c>
      <c r="R1152" t="str">
        <v>Mid Cap</v>
      </c>
      <c r="S1152" t="str">
        <v>2023-06-30 00:00:00</v>
      </c>
      <c r="T1152">
        <v>1.2700000000000001E-3</v>
      </c>
    </row>
    <row r="1153" spans="7:20" x14ac:dyDescent="0.3">
      <c r="G1153">
        <v>100104</v>
      </c>
      <c r="H1153" t="str">
        <v>Hindustan Petroleum Corporation Ltd.</v>
      </c>
      <c r="I1153" t="str">
        <v>Oil &amp; Gas</v>
      </c>
      <c r="J1153" t="str">
        <v>Mid Cap</v>
      </c>
      <c r="K1153" t="str">
        <v>2023-06-30 00:00:00</v>
      </c>
      <c r="L1153">
        <v>1.2700000000000001E-3</v>
      </c>
      <c r="O1153">
        <v>100575</v>
      </c>
      <c r="P1153" t="str">
        <v>Voltas Ltd.</v>
      </c>
      <c r="Q1153" t="str">
        <v>Consumer Durables</v>
      </c>
      <c r="R1153" t="str">
        <v>Mid Cap</v>
      </c>
      <c r="S1153" t="str">
        <v>2023-06-30 00:00:00</v>
      </c>
      <c r="T1153">
        <v>1.2700000000000001E-3</v>
      </c>
    </row>
    <row r="1154" spans="7:20" x14ac:dyDescent="0.3">
      <c r="G1154">
        <v>100575</v>
      </c>
      <c r="H1154" t="str">
        <v>Voltas Ltd.</v>
      </c>
      <c r="I1154" t="str">
        <v>Consumer Durables</v>
      </c>
      <c r="J1154" t="str">
        <v>Mid Cap</v>
      </c>
      <c r="K1154" t="str">
        <v>2023-06-30 00:00:00</v>
      </c>
      <c r="L1154">
        <v>1.2700000000000001E-3</v>
      </c>
      <c r="O1154">
        <v>210072</v>
      </c>
      <c r="P1154" t="str">
        <v>Dixon Technologies (India) Ltd.</v>
      </c>
      <c r="Q1154" t="str">
        <v>Manufacturing</v>
      </c>
      <c r="R1154" t="str">
        <v>Mid Cap</v>
      </c>
      <c r="S1154" t="str">
        <v>2023-06-30 00:00:00</v>
      </c>
      <c r="T1154">
        <v>1.25E-3</v>
      </c>
    </row>
    <row r="1155" spans="7:20" x14ac:dyDescent="0.3">
      <c r="G1155">
        <v>210072</v>
      </c>
      <c r="H1155" t="str">
        <v>Dixon Technologies (India) Ltd.</v>
      </c>
      <c r="I1155" t="str">
        <v>Manufacturing</v>
      </c>
      <c r="J1155" t="str">
        <v>Mid Cap</v>
      </c>
      <c r="K1155" t="str">
        <v>2023-06-30 00:00:00</v>
      </c>
      <c r="L1155">
        <v>1.25E-3</v>
      </c>
      <c r="O1155">
        <v>132522</v>
      </c>
      <c r="P1155" t="str">
        <v>Petronet LNG Ltd.</v>
      </c>
      <c r="Q1155" t="str">
        <v>Oil &amp; Gas</v>
      </c>
      <c r="R1155" t="str">
        <v>Mid Cap</v>
      </c>
      <c r="S1155" t="str">
        <v>2023-06-30 00:00:00</v>
      </c>
      <c r="T1155">
        <v>1.2099999999999999E-3</v>
      </c>
    </row>
    <row r="1156" spans="7:20" x14ac:dyDescent="0.3">
      <c r="G1156">
        <v>132522</v>
      </c>
      <c r="H1156" t="str">
        <v>Petronet LNG Ltd.</v>
      </c>
      <c r="I1156" t="str">
        <v>Oil &amp; Gas</v>
      </c>
      <c r="J1156" t="str">
        <v>Mid Cap</v>
      </c>
      <c r="K1156" t="str">
        <v>2023-06-30 00:00:00</v>
      </c>
      <c r="L1156">
        <v>1.2099999999999999E-3</v>
      </c>
      <c r="O1156">
        <v>100530</v>
      </c>
      <c r="P1156" t="str">
        <v>Bosch Ltd.</v>
      </c>
      <c r="Q1156" t="str">
        <v>Auto &amp; Auto Components</v>
      </c>
      <c r="R1156" t="str">
        <v>Large Cap</v>
      </c>
      <c r="S1156" t="str">
        <v>2023-06-30 00:00:00</v>
      </c>
      <c r="T1156">
        <v>1.1999999999999999E-3</v>
      </c>
    </row>
    <row r="1157" spans="7:20" x14ac:dyDescent="0.3">
      <c r="G1157">
        <v>100530</v>
      </c>
      <c r="H1157" t="str">
        <v>Bosch Ltd.</v>
      </c>
      <c r="I1157" t="str">
        <v>Auto &amp; Auto Components</v>
      </c>
      <c r="J1157" t="str">
        <v>Large Cap</v>
      </c>
      <c r="K1157" t="str">
        <v>2023-06-30 00:00:00</v>
      </c>
      <c r="L1157">
        <v>1.1999999999999999E-3</v>
      </c>
      <c r="O1157">
        <v>109480</v>
      </c>
      <c r="P1157" t="str">
        <v>Berger Paints India Ltd.</v>
      </c>
      <c r="Q1157" t="str">
        <v>Building Materials</v>
      </c>
      <c r="R1157" t="str">
        <v>Large Cap</v>
      </c>
      <c r="S1157" t="str">
        <v>2023-06-30 00:00:00</v>
      </c>
      <c r="T1157">
        <v>1.1999999999999999E-3</v>
      </c>
    </row>
    <row r="1158" spans="7:20" x14ac:dyDescent="0.3">
      <c r="G1158">
        <v>109480</v>
      </c>
      <c r="H1158" t="str">
        <v>Berger Paints India Ltd.</v>
      </c>
      <c r="I1158" t="str">
        <v>Building Materials</v>
      </c>
      <c r="J1158" t="str">
        <v>Large Cap</v>
      </c>
      <c r="K1158" t="str">
        <v>2023-06-30 00:00:00</v>
      </c>
      <c r="L1158">
        <v>1.1999999999999999E-3</v>
      </c>
      <c r="O1158">
        <v>132843</v>
      </c>
      <c r="P1158" t="str">
        <v>Fortis Healthcare Ltd.</v>
      </c>
      <c r="Q1158" t="str">
        <v>Hospitals &amp; Diagnostics</v>
      </c>
      <c r="R1158" t="str">
        <v>Mid Cap</v>
      </c>
      <c r="S1158" t="str">
        <v>2023-06-30 00:00:00</v>
      </c>
      <c r="T1158">
        <v>1.1900000000000001E-3</v>
      </c>
    </row>
    <row r="1159" spans="7:20" x14ac:dyDescent="0.3">
      <c r="G1159">
        <v>132843</v>
      </c>
      <c r="H1159" t="str">
        <v>Fortis Healthcare Ltd.</v>
      </c>
      <c r="I1159" t="str">
        <v>Hospitals &amp; Diagnostics</v>
      </c>
      <c r="J1159" t="str">
        <v>Mid Cap</v>
      </c>
      <c r="K1159" t="str">
        <v>2023-06-30 00:00:00</v>
      </c>
      <c r="L1159">
        <v>1.1900000000000001E-3</v>
      </c>
      <c r="O1159">
        <v>132667</v>
      </c>
      <c r="P1159" t="str">
        <v>Suzlon Energy Ltd.</v>
      </c>
      <c r="Q1159" t="str">
        <v>Power</v>
      </c>
      <c r="R1159" t="str">
        <v>Small Cap</v>
      </c>
      <c r="S1159" t="str">
        <v>2023-06-30 00:00:00</v>
      </c>
      <c r="T1159">
        <v>1.1900000000000001E-3</v>
      </c>
    </row>
    <row r="1160" spans="7:20" x14ac:dyDescent="0.3">
      <c r="G1160">
        <v>132667</v>
      </c>
      <c r="H1160" t="str">
        <v>Suzlon Energy Ltd.</v>
      </c>
      <c r="I1160" t="str">
        <v>Power</v>
      </c>
      <c r="J1160" t="str">
        <v>Small Cap</v>
      </c>
      <c r="K1160" t="str">
        <v>2023-06-30 00:00:00</v>
      </c>
      <c r="L1160">
        <v>1.1900000000000001E-3</v>
      </c>
      <c r="O1160">
        <v>132659</v>
      </c>
      <c r="P1160" t="str">
        <v>IDFC Ltd. - (Amalgamated)</v>
      </c>
      <c r="Q1160" t="str">
        <v>NBFC's &amp; Housing Finance</v>
      </c>
      <c r="R1160" t="str">
        <v>Small Cap</v>
      </c>
      <c r="S1160" t="str">
        <v>2023-06-30 00:00:00</v>
      </c>
      <c r="T1160">
        <v>1.1900000000000001E-3</v>
      </c>
    </row>
    <row r="1161" spans="7:20" x14ac:dyDescent="0.3">
      <c r="G1161">
        <v>132659</v>
      </c>
      <c r="H1161" t="str">
        <v>IDFC Ltd. - (Amalgamated)</v>
      </c>
      <c r="I1161" t="str">
        <v>NBFC's &amp; Housing Finance</v>
      </c>
      <c r="J1161" t="str">
        <v>Small Cap</v>
      </c>
      <c r="K1161" t="str">
        <v>2023-06-30 00:00:00</v>
      </c>
      <c r="L1161">
        <v>1.1900000000000001E-3</v>
      </c>
      <c r="O1161">
        <v>219442</v>
      </c>
      <c r="P1161" t="str">
        <v>Macrotech Developers Ltd.</v>
      </c>
      <c r="Q1161" t="str">
        <v>Construction &amp; Realty</v>
      </c>
      <c r="R1161" t="str">
        <v>Mid Cap</v>
      </c>
      <c r="S1161" t="str">
        <v>2023-06-30 00:00:00</v>
      </c>
      <c r="T1161">
        <v>1.1900000000000001E-3</v>
      </c>
    </row>
    <row r="1162" spans="7:20" x14ac:dyDescent="0.3">
      <c r="G1162">
        <v>219442</v>
      </c>
      <c r="H1162" t="str">
        <v>Macrotech Developers Ltd.</v>
      </c>
      <c r="I1162" t="str">
        <v>Construction &amp; Realty</v>
      </c>
      <c r="J1162" t="str">
        <v>Mid Cap</v>
      </c>
      <c r="K1162" t="str">
        <v>2023-06-30 00:00:00</v>
      </c>
      <c r="L1162">
        <v>1.1900000000000001E-3</v>
      </c>
      <c r="O1162">
        <v>105537</v>
      </c>
      <c r="P1162" t="str">
        <v>Zee Entertainment Enterprises Ltd.</v>
      </c>
      <c r="Q1162" t="str">
        <v>Services</v>
      </c>
      <c r="R1162" t="str">
        <v>Mid Cap</v>
      </c>
      <c r="S1162" t="str">
        <v>2023-06-30 00:00:00</v>
      </c>
      <c r="T1162">
        <v>1.1900000000000001E-3</v>
      </c>
    </row>
    <row r="1163" spans="7:20" x14ac:dyDescent="0.3">
      <c r="G1163">
        <v>105537</v>
      </c>
      <c r="H1163" t="str">
        <v>Zee Entertainment Enterprises Ltd.</v>
      </c>
      <c r="I1163" t="str">
        <v>Services</v>
      </c>
      <c r="J1163" t="str">
        <v>Mid Cap</v>
      </c>
      <c r="K1163" t="str">
        <v>2023-06-30 00:00:00</v>
      </c>
      <c r="L1163">
        <v>1.1900000000000001E-3</v>
      </c>
      <c r="O1163">
        <v>100877</v>
      </c>
      <c r="P1163" t="str">
        <v>Apollo Tyres Ltd.</v>
      </c>
      <c r="Q1163" t="str">
        <v>Auto &amp; Auto Components</v>
      </c>
      <c r="R1163" t="str">
        <v>Mid Cap</v>
      </c>
      <c r="S1163" t="str">
        <v>2023-06-30 00:00:00</v>
      </c>
      <c r="T1163">
        <v>1.1800000000000001E-3</v>
      </c>
    </row>
    <row r="1164" spans="7:20" x14ac:dyDescent="0.3">
      <c r="G1164">
        <v>100877</v>
      </c>
      <c r="H1164" t="str">
        <v>Apollo Tyres Ltd.</v>
      </c>
      <c r="I1164" t="str">
        <v>Auto &amp; Auto Components</v>
      </c>
      <c r="J1164" t="str">
        <v>Mid Cap</v>
      </c>
      <c r="K1164" t="str">
        <v>2023-06-30 00:00:00</v>
      </c>
      <c r="L1164">
        <v>1.1800000000000001E-3</v>
      </c>
      <c r="O1164">
        <v>100770</v>
      </c>
      <c r="P1164" t="str">
        <v>Tata Chemicals Ltd.</v>
      </c>
      <c r="Q1164" t="str">
        <v>Chemicals</v>
      </c>
      <c r="R1164" t="str">
        <v>Mid Cap</v>
      </c>
      <c r="S1164" t="str">
        <v>2023-06-30 00:00:00</v>
      </c>
      <c r="T1164">
        <v>1.15E-3</v>
      </c>
    </row>
    <row r="1165" spans="7:20" x14ac:dyDescent="0.3">
      <c r="G1165">
        <v>100770</v>
      </c>
      <c r="H1165" t="str">
        <v>Tata Chemicals Ltd.</v>
      </c>
      <c r="I1165" t="str">
        <v>Chemicals</v>
      </c>
      <c r="J1165" t="str">
        <v>Mid Cap</v>
      </c>
      <c r="K1165" t="str">
        <v>2023-06-30 00:00:00</v>
      </c>
      <c r="L1165">
        <v>1.15E-3</v>
      </c>
      <c r="O1165">
        <v>132504</v>
      </c>
      <c r="P1165" t="str">
        <v>Navin Fluorine International Ltd.</v>
      </c>
      <c r="Q1165" t="str">
        <v>Chemicals</v>
      </c>
      <c r="R1165" t="str">
        <v>Mid Cap</v>
      </c>
      <c r="S1165" t="str">
        <v>2023-06-30 00:00:00</v>
      </c>
      <c r="T1165">
        <v>1.15E-3</v>
      </c>
    </row>
    <row r="1166" spans="7:20" x14ac:dyDescent="0.3">
      <c r="G1166">
        <v>132504</v>
      </c>
      <c r="H1166" t="str">
        <v>Navin Fluorine International Ltd.</v>
      </c>
      <c r="I1166" t="str">
        <v>Chemicals</v>
      </c>
      <c r="J1166" t="str">
        <v>Mid Cap</v>
      </c>
      <c r="K1166" t="str">
        <v>2023-06-30 00:00:00</v>
      </c>
      <c r="L1166">
        <v>1.15E-3</v>
      </c>
      <c r="O1166">
        <v>126299</v>
      </c>
      <c r="P1166" t="str">
        <v>Mphasis Ltd.</v>
      </c>
      <c r="Q1166" t="str">
        <v>IT</v>
      </c>
      <c r="R1166" t="str">
        <v>Mid Cap</v>
      </c>
      <c r="S1166" t="str">
        <v>2023-06-30 00:00:00</v>
      </c>
      <c r="T1166">
        <v>1.15E-3</v>
      </c>
    </row>
    <row r="1167" spans="7:20" x14ac:dyDescent="0.3">
      <c r="G1167">
        <v>126299</v>
      </c>
      <c r="H1167" t="str">
        <v>Mphasis Ltd.</v>
      </c>
      <c r="I1167" t="str">
        <v>IT</v>
      </c>
      <c r="J1167" t="str">
        <v>Mid Cap</v>
      </c>
      <c r="K1167" t="str">
        <v>2023-06-30 00:00:00</v>
      </c>
      <c r="L1167">
        <v>1.15E-3</v>
      </c>
      <c r="O1167">
        <v>242461</v>
      </c>
      <c r="P1167" t="str">
        <v>Aditya Birla Capital Ltd.</v>
      </c>
      <c r="Q1167" t="str">
        <v>Financial Services</v>
      </c>
      <c r="R1167" t="str">
        <v>Mid Cap</v>
      </c>
      <c r="S1167" t="str">
        <v>2023-06-30 00:00:00</v>
      </c>
      <c r="T1167">
        <v>1.14E-3</v>
      </c>
    </row>
    <row r="1168" spans="7:20" x14ac:dyDescent="0.3">
      <c r="G1168">
        <v>242461</v>
      </c>
      <c r="H1168" t="str">
        <v>Aditya Birla Capital Ltd.</v>
      </c>
      <c r="I1168" t="str">
        <v>Financial Services</v>
      </c>
      <c r="J1168" t="str">
        <v>Mid Cap</v>
      </c>
      <c r="K1168" t="str">
        <v>2023-06-30 00:00:00</v>
      </c>
      <c r="L1168">
        <v>1.14E-3</v>
      </c>
      <c r="O1168">
        <v>132461</v>
      </c>
      <c r="P1168" t="str">
        <v>Punjab National Bank</v>
      </c>
      <c r="Q1168" t="str">
        <v>Banks</v>
      </c>
      <c r="R1168" t="str">
        <v>Large Cap</v>
      </c>
      <c r="S1168" t="str">
        <v>2023-06-30 00:00:00</v>
      </c>
      <c r="T1168">
        <v>1.1100000000000001E-3</v>
      </c>
    </row>
    <row r="1169" spans="7:20" x14ac:dyDescent="0.3">
      <c r="G1169">
        <v>132461</v>
      </c>
      <c r="H1169" t="str">
        <v>Punjab National Bank</v>
      </c>
      <c r="I1169" t="str">
        <v>Banks</v>
      </c>
      <c r="J1169" t="str">
        <v>Large Cap</v>
      </c>
      <c r="K1169" t="str">
        <v>2023-06-30 00:00:00</v>
      </c>
      <c r="L1169">
        <v>1.1100000000000001E-3</v>
      </c>
      <c r="O1169">
        <v>106401</v>
      </c>
      <c r="P1169" t="str">
        <v>Deepak Nitrite Ltd.</v>
      </c>
      <c r="Q1169" t="str">
        <v>Chemicals</v>
      </c>
      <c r="R1169" t="str">
        <v>Mid Cap</v>
      </c>
      <c r="S1169" t="str">
        <v>2023-06-30 00:00:00</v>
      </c>
      <c r="T1169">
        <v>1.1000000000000001E-3</v>
      </c>
    </row>
    <row r="1170" spans="7:20" x14ac:dyDescent="0.3">
      <c r="G1170">
        <v>106401</v>
      </c>
      <c r="H1170" t="str">
        <v>Deepak Nitrite Ltd.</v>
      </c>
      <c r="I1170" t="str">
        <v>Chemicals</v>
      </c>
      <c r="J1170" t="str">
        <v>Mid Cap</v>
      </c>
      <c r="K1170" t="str">
        <v>2023-06-30 00:00:00</v>
      </c>
      <c r="L1170">
        <v>1.1000000000000001E-3</v>
      </c>
      <c r="O1170">
        <v>103100</v>
      </c>
      <c r="P1170" t="str">
        <v>The Phoenix Mills Ltd.</v>
      </c>
      <c r="Q1170" t="str">
        <v>Consumer Discretionary</v>
      </c>
      <c r="R1170" t="str">
        <v>Mid Cap</v>
      </c>
      <c r="S1170" t="str">
        <v>2023-06-30 00:00:00</v>
      </c>
      <c r="T1170">
        <v>1.07E-3</v>
      </c>
    </row>
    <row r="1171" spans="7:20" x14ac:dyDescent="0.3">
      <c r="G1171">
        <v>103100</v>
      </c>
      <c r="H1171" t="str">
        <v>The Phoenix Mills Ltd.</v>
      </c>
      <c r="I1171" t="str">
        <v>Consumer Discretionary</v>
      </c>
      <c r="J1171" t="str">
        <v>Mid Cap</v>
      </c>
      <c r="K1171" t="str">
        <v>2023-06-30 00:00:00</v>
      </c>
      <c r="L1171">
        <v>1.07E-3</v>
      </c>
      <c r="O1171">
        <v>132321</v>
      </c>
      <c r="P1171" t="str">
        <v>Zydus Lifesciences Ltd.</v>
      </c>
      <c r="Q1171" t="str">
        <v>Healthcare</v>
      </c>
      <c r="R1171" t="str">
        <v>Large Cap</v>
      </c>
      <c r="S1171" t="str">
        <v>2023-06-30 00:00:00</v>
      </c>
      <c r="T1171">
        <v>1.07E-3</v>
      </c>
    </row>
    <row r="1172" spans="7:20" x14ac:dyDescent="0.3">
      <c r="G1172">
        <v>132321</v>
      </c>
      <c r="H1172" t="str">
        <v>Zydus Lifesciences Ltd.</v>
      </c>
      <c r="I1172" t="str">
        <v>Healthcare</v>
      </c>
      <c r="J1172" t="str">
        <v>Large Cap</v>
      </c>
      <c r="K1172" t="str">
        <v>2023-06-30 00:00:00</v>
      </c>
      <c r="L1172">
        <v>1.07E-3</v>
      </c>
      <c r="O1172">
        <v>100410</v>
      </c>
      <c r="P1172" t="str">
        <v>ACC Ltd.</v>
      </c>
      <c r="Q1172" t="str">
        <v>Construction Materials</v>
      </c>
      <c r="R1172" t="str">
        <v>Mid Cap</v>
      </c>
      <c r="S1172" t="str">
        <v>2023-06-30 00:00:00</v>
      </c>
      <c r="T1172">
        <v>1.07E-3</v>
      </c>
    </row>
    <row r="1173" spans="7:20" x14ac:dyDescent="0.3">
      <c r="G1173">
        <v>100410</v>
      </c>
      <c r="H1173" t="str">
        <v>ACC Ltd.</v>
      </c>
      <c r="I1173" t="str">
        <v>Construction Materials</v>
      </c>
      <c r="J1173" t="str">
        <v>Mid Cap</v>
      </c>
      <c r="K1173" t="str">
        <v>2023-06-30 00:00:00</v>
      </c>
      <c r="L1173">
        <v>1.07E-3</v>
      </c>
      <c r="O1173">
        <v>217889</v>
      </c>
      <c r="P1173" t="str">
        <v>Tata Motors Ltd. - DVR Ordinary</v>
      </c>
      <c r="Q1173" t="str">
        <v>Auto &amp; Auto Components</v>
      </c>
      <c r="R1173" t="str">
        <v>Small Cap</v>
      </c>
      <c r="S1173" t="str">
        <v>2023-06-30 00:00:00</v>
      </c>
      <c r="T1173">
        <v>1.06E-3</v>
      </c>
    </row>
    <row r="1174" spans="7:20" x14ac:dyDescent="0.3">
      <c r="G1174">
        <v>217889</v>
      </c>
      <c r="H1174" t="str">
        <v>Tata Motors Ltd. - DVR Ordinary</v>
      </c>
      <c r="I1174" t="str">
        <v>Auto &amp; Auto Components</v>
      </c>
      <c r="J1174" t="str">
        <v>Small Cap</v>
      </c>
      <c r="K1174" t="str">
        <v>2023-06-30 00:00:00</v>
      </c>
      <c r="L1174">
        <v>1.06E-3</v>
      </c>
      <c r="O1174">
        <v>132805</v>
      </c>
      <c r="P1174" t="str">
        <v>Redington Ltd.</v>
      </c>
      <c r="Q1174" t="str">
        <v>Trading</v>
      </c>
      <c r="R1174" t="str">
        <v>Small Cap</v>
      </c>
      <c r="S1174" t="str">
        <v>2023-06-30 00:00:00</v>
      </c>
      <c r="T1174">
        <v>1.06E-3</v>
      </c>
    </row>
    <row r="1175" spans="7:20" x14ac:dyDescent="0.3">
      <c r="G1175">
        <v>132805</v>
      </c>
      <c r="H1175" t="str">
        <v>Redington Ltd.</v>
      </c>
      <c r="I1175" t="str">
        <v>Trading</v>
      </c>
      <c r="J1175" t="str">
        <v>Small Cap</v>
      </c>
      <c r="K1175" t="str">
        <v>2023-06-30 00:00:00</v>
      </c>
      <c r="L1175">
        <v>1.06E-3</v>
      </c>
      <c r="O1175">
        <v>132636</v>
      </c>
      <c r="P1175" t="str">
        <v>IIFL Finance Ltd.</v>
      </c>
      <c r="Q1175" t="str">
        <v>NBFC's &amp; Housing Finance</v>
      </c>
      <c r="R1175" t="str">
        <v>Mid Cap</v>
      </c>
      <c r="S1175" t="str">
        <v>2023-06-30 00:00:00</v>
      </c>
      <c r="T1175">
        <v>1.0499999999999999E-3</v>
      </c>
    </row>
    <row r="1176" spans="7:20" x14ac:dyDescent="0.3">
      <c r="G1176">
        <v>132636</v>
      </c>
      <c r="H1176" t="str">
        <v>IIFL Finance Ltd.</v>
      </c>
      <c r="I1176" t="str">
        <v>NBFC's &amp; Housing Finance</v>
      </c>
      <c r="J1176" t="str">
        <v>Mid Cap</v>
      </c>
      <c r="K1176" t="str">
        <v>2023-06-30 00:00:00</v>
      </c>
      <c r="L1176">
        <v>1.0499999999999999E-3</v>
      </c>
      <c r="O1176">
        <v>271867</v>
      </c>
      <c r="P1176" t="str">
        <v>Laurus Labs Ltd.</v>
      </c>
      <c r="Q1176" t="str">
        <v>Healthcare</v>
      </c>
      <c r="R1176" t="str">
        <v>Mid Cap</v>
      </c>
      <c r="S1176" t="str">
        <v>2023-06-30 00:00:00</v>
      </c>
      <c r="T1176">
        <v>1.0399999999999999E-3</v>
      </c>
    </row>
    <row r="1177" spans="7:20" x14ac:dyDescent="0.3">
      <c r="G1177">
        <v>271867</v>
      </c>
      <c r="H1177" t="str">
        <v>Laurus Labs Ltd.</v>
      </c>
      <c r="I1177" t="str">
        <v>Healthcare</v>
      </c>
      <c r="J1177" t="str">
        <v>Mid Cap</v>
      </c>
      <c r="K1177" t="str">
        <v>2023-06-30 00:00:00</v>
      </c>
      <c r="L1177">
        <v>1.0399999999999999E-3</v>
      </c>
      <c r="O1177">
        <v>132644</v>
      </c>
      <c r="P1177" t="str">
        <v>JK Cement Ltd.</v>
      </c>
      <c r="Q1177" t="str">
        <v>Construction Materials</v>
      </c>
      <c r="R1177" t="str">
        <v>Mid Cap</v>
      </c>
      <c r="S1177" t="str">
        <v>2023-06-30 00:00:00</v>
      </c>
      <c r="T1177">
        <v>1.0300000000000001E-3</v>
      </c>
    </row>
    <row r="1178" spans="7:20" x14ac:dyDescent="0.3">
      <c r="G1178">
        <v>132644</v>
      </c>
      <c r="H1178" t="str">
        <v>JK Cement Ltd.</v>
      </c>
      <c r="I1178" t="str">
        <v>Construction Materials</v>
      </c>
      <c r="J1178" t="str">
        <v>Mid Cap</v>
      </c>
      <c r="K1178" t="str">
        <v>2023-06-30 00:00:00</v>
      </c>
      <c r="L1178">
        <v>1.0300000000000001E-3</v>
      </c>
      <c r="O1178">
        <v>217400</v>
      </c>
      <c r="P1178" t="str">
        <v>Star Health and Allied Insurance Company Ltd.</v>
      </c>
      <c r="Q1178" t="str">
        <v>Insurance</v>
      </c>
      <c r="R1178" t="str">
        <v>Mid Cap</v>
      </c>
      <c r="S1178" t="str">
        <v>2023-06-30 00:00:00</v>
      </c>
      <c r="T1178">
        <v>1.0300000000000001E-3</v>
      </c>
    </row>
    <row r="1179" spans="7:20" x14ac:dyDescent="0.3">
      <c r="G1179">
        <v>217400</v>
      </c>
      <c r="H1179" t="str">
        <v>Star Health and Allied Insurance Company Ltd.</v>
      </c>
      <c r="I1179" t="str">
        <v>Insurance</v>
      </c>
      <c r="J1179" t="str">
        <v>Mid Cap</v>
      </c>
      <c r="K1179" t="str">
        <v>2023-06-30 00:00:00</v>
      </c>
      <c r="L1179">
        <v>1.0300000000000001E-3</v>
      </c>
      <c r="O1179">
        <v>217376</v>
      </c>
      <c r="P1179" t="str">
        <v>Life Insurance Corporation of India</v>
      </c>
      <c r="Q1179" t="str">
        <v>Insurance</v>
      </c>
      <c r="R1179" t="str">
        <v>Large Cap</v>
      </c>
      <c r="S1179" t="str">
        <v>2023-06-30 00:00:00</v>
      </c>
      <c r="T1179">
        <v>1.0200000000000001E-3</v>
      </c>
    </row>
    <row r="1180" spans="7:20" x14ac:dyDescent="0.3">
      <c r="G1180">
        <v>217376</v>
      </c>
      <c r="H1180" t="str">
        <v>Life Insurance Corporation of India</v>
      </c>
      <c r="I1180" t="str">
        <v>Insurance</v>
      </c>
      <c r="J1180" t="str">
        <v>Large Cap</v>
      </c>
      <c r="K1180" t="str">
        <v>2023-06-30 00:00:00</v>
      </c>
      <c r="L1180">
        <v>1.0200000000000001E-3</v>
      </c>
      <c r="O1180">
        <v>209373</v>
      </c>
      <c r="P1180" t="str">
        <v>Syngene International Ltd.</v>
      </c>
      <c r="Q1180" t="str">
        <v>Healthcare</v>
      </c>
      <c r="R1180" t="str">
        <v>Mid Cap</v>
      </c>
      <c r="S1180" t="str">
        <v>2023-06-30 00:00:00</v>
      </c>
      <c r="T1180">
        <v>1.01E-3</v>
      </c>
    </row>
    <row r="1181" spans="7:20" x14ac:dyDescent="0.3">
      <c r="G1181">
        <v>209373</v>
      </c>
      <c r="H1181" t="str">
        <v>Syngene International Ltd.</v>
      </c>
      <c r="I1181" t="str">
        <v>Healthcare</v>
      </c>
      <c r="J1181" t="str">
        <v>Mid Cap</v>
      </c>
      <c r="K1181" t="str">
        <v>2023-06-30 00:00:00</v>
      </c>
      <c r="L1181">
        <v>1.01E-3</v>
      </c>
      <c r="O1181">
        <v>132779</v>
      </c>
      <c r="P1181" t="str">
        <v>Torrent Power Ltd.</v>
      </c>
      <c r="Q1181" t="str">
        <v>Power</v>
      </c>
      <c r="R1181" t="str">
        <v>Mid Cap</v>
      </c>
      <c r="S1181" t="str">
        <v>2023-06-30 00:00:00</v>
      </c>
      <c r="T1181">
        <v>1E-3</v>
      </c>
    </row>
    <row r="1182" spans="7:20" x14ac:dyDescent="0.3">
      <c r="G1182">
        <v>132779</v>
      </c>
      <c r="H1182" t="str">
        <v>Torrent Power Ltd.</v>
      </c>
      <c r="I1182" t="str">
        <v>Power</v>
      </c>
      <c r="J1182" t="str">
        <v>Mid Cap</v>
      </c>
      <c r="K1182" t="str">
        <v>2023-06-30 00:00:00</v>
      </c>
      <c r="L1182">
        <v>1E-3</v>
      </c>
      <c r="O1182">
        <v>209967</v>
      </c>
      <c r="P1182" t="str">
        <v>Indus Towers Ltd.</v>
      </c>
      <c r="Q1182" t="str">
        <v>Telecom</v>
      </c>
      <c r="R1182" t="str">
        <v>Mid Cap</v>
      </c>
      <c r="S1182" t="str">
        <v>2023-06-30 00:00:00</v>
      </c>
      <c r="T1182">
        <v>1E-3</v>
      </c>
    </row>
    <row r="1183" spans="7:20" x14ac:dyDescent="0.3">
      <c r="G1183">
        <v>209967</v>
      </c>
      <c r="H1183" t="str">
        <v>Indus Towers Ltd.</v>
      </c>
      <c r="I1183" t="str">
        <v>Telecom</v>
      </c>
      <c r="J1183" t="str">
        <v>Mid Cap</v>
      </c>
      <c r="K1183" t="str">
        <v>2023-06-30 00:00:00</v>
      </c>
      <c r="L1183">
        <v>1E-3</v>
      </c>
      <c r="O1183">
        <v>100459</v>
      </c>
      <c r="P1183" t="str">
        <v>Procter &amp; Gamble Hygiene and Health Care Ltd.</v>
      </c>
      <c r="Q1183" t="str">
        <v>FMCG</v>
      </c>
      <c r="R1183" t="str">
        <v>Mid Cap</v>
      </c>
      <c r="S1183" t="str">
        <v>2023-06-30 00:00:00</v>
      </c>
      <c r="T1183">
        <v>9.8999999999999999E-4</v>
      </c>
    </row>
    <row r="1184" spans="7:20" x14ac:dyDescent="0.3">
      <c r="G1184">
        <v>100459</v>
      </c>
      <c r="H1184" t="str">
        <v>Procter &amp; Gamble Hygiene and Health Care Ltd.</v>
      </c>
      <c r="I1184" t="str">
        <v>FMCG</v>
      </c>
      <c r="J1184" t="str">
        <v>Mid Cap</v>
      </c>
      <c r="K1184" t="str">
        <v>2023-06-30 00:00:00</v>
      </c>
      <c r="L1184">
        <v>9.8999999999999999E-4</v>
      </c>
      <c r="O1184">
        <v>216369</v>
      </c>
      <c r="P1184" t="str">
        <v>NHPC Ltd.</v>
      </c>
      <c r="Q1184" t="str">
        <v>Power</v>
      </c>
      <c r="R1184" t="str">
        <v>Mid Cap</v>
      </c>
      <c r="S1184" t="str">
        <v>2023-06-30 00:00:00</v>
      </c>
      <c r="T1184">
        <v>9.7000000000000005E-4</v>
      </c>
    </row>
    <row r="1185" spans="7:20" x14ac:dyDescent="0.3">
      <c r="G1185">
        <v>216369</v>
      </c>
      <c r="H1185" t="str">
        <v>NHPC Ltd.</v>
      </c>
      <c r="I1185" t="str">
        <v>Power</v>
      </c>
      <c r="J1185" t="str">
        <v>Mid Cap</v>
      </c>
      <c r="K1185" t="str">
        <v>2023-06-30 00:00:00</v>
      </c>
      <c r="L1185">
        <v>9.7000000000000005E-4</v>
      </c>
      <c r="O1185">
        <v>113375</v>
      </c>
      <c r="P1185" t="str">
        <v>Carborundum Universal Ltd.</v>
      </c>
      <c r="Q1185" t="str">
        <v>Capital Goods</v>
      </c>
      <c r="R1185" t="str">
        <v>Mid Cap</v>
      </c>
      <c r="S1185" t="str">
        <v>2023-06-30 00:00:00</v>
      </c>
      <c r="T1185">
        <v>9.7000000000000005E-4</v>
      </c>
    </row>
    <row r="1186" spans="7:20" x14ac:dyDescent="0.3">
      <c r="G1186">
        <v>113375</v>
      </c>
      <c r="H1186" t="str">
        <v>Carborundum Universal Ltd.</v>
      </c>
      <c r="I1186" t="str">
        <v>Capital Goods</v>
      </c>
      <c r="J1186" t="str">
        <v>Mid Cap</v>
      </c>
      <c r="K1186" t="str">
        <v>2023-06-30 00:00:00</v>
      </c>
      <c r="L1186">
        <v>9.7000000000000005E-4</v>
      </c>
      <c r="O1186">
        <v>221790</v>
      </c>
      <c r="P1186" t="str">
        <v>Muthoot Finance Ltd.</v>
      </c>
      <c r="Q1186" t="str">
        <v>NBFC's &amp; Housing Finance</v>
      </c>
      <c r="R1186" t="str">
        <v>Mid Cap</v>
      </c>
      <c r="S1186" t="str">
        <v>2023-06-30 00:00:00</v>
      </c>
      <c r="T1186">
        <v>9.6000000000000002E-4</v>
      </c>
    </row>
    <row r="1187" spans="7:20" x14ac:dyDescent="0.3">
      <c r="G1187">
        <v>221790</v>
      </c>
      <c r="H1187" t="str">
        <v>Muthoot Finance Ltd.</v>
      </c>
      <c r="I1187" t="str">
        <v>NBFC's &amp; Housing Finance</v>
      </c>
      <c r="J1187" t="str">
        <v>Mid Cap</v>
      </c>
      <c r="K1187" t="str">
        <v>2023-06-30 00:00:00</v>
      </c>
      <c r="L1187">
        <v>9.6000000000000002E-4</v>
      </c>
      <c r="O1187">
        <v>100403</v>
      </c>
      <c r="P1187" t="str">
        <v>Sundram Fasteners Ltd.</v>
      </c>
      <c r="Q1187" t="str">
        <v>Auto &amp; Auto Components</v>
      </c>
      <c r="R1187" t="str">
        <v>Mid Cap</v>
      </c>
      <c r="S1187" t="str">
        <v>2023-06-30 00:00:00</v>
      </c>
      <c r="T1187">
        <v>9.6000000000000002E-4</v>
      </c>
    </row>
    <row r="1188" spans="7:20" x14ac:dyDescent="0.3">
      <c r="G1188">
        <v>100403</v>
      </c>
      <c r="H1188" t="str">
        <v>Sundram Fasteners Ltd.</v>
      </c>
      <c r="I1188" t="str">
        <v>Auto &amp; Auto Components</v>
      </c>
      <c r="J1188" t="str">
        <v>Mid Cap</v>
      </c>
      <c r="K1188" t="str">
        <v>2023-06-30 00:00:00</v>
      </c>
      <c r="L1188">
        <v>9.6000000000000002E-4</v>
      </c>
      <c r="O1188">
        <v>117569</v>
      </c>
      <c r="P1188" t="str">
        <v>KEI Industries Ltd.</v>
      </c>
      <c r="Q1188" t="str">
        <v>Building Materials</v>
      </c>
      <c r="R1188" t="str">
        <v>Small Cap</v>
      </c>
      <c r="S1188" t="str">
        <v>2023-06-30 00:00:00</v>
      </c>
      <c r="T1188">
        <v>9.5E-4</v>
      </c>
    </row>
    <row r="1189" spans="7:20" x14ac:dyDescent="0.3">
      <c r="G1189">
        <v>117569</v>
      </c>
      <c r="H1189" t="str">
        <v>KEI Industries Ltd.</v>
      </c>
      <c r="I1189" t="str">
        <v>Building Materials</v>
      </c>
      <c r="J1189" t="str">
        <v>Small Cap</v>
      </c>
      <c r="K1189" t="str">
        <v>2023-06-30 00:00:00</v>
      </c>
      <c r="L1189">
        <v>9.5E-4</v>
      </c>
      <c r="O1189">
        <v>228974</v>
      </c>
      <c r="P1189" t="str">
        <v>360 One Wam Ltd.</v>
      </c>
      <c r="Q1189" t="str">
        <v>Financial Services</v>
      </c>
      <c r="R1189" t="str">
        <v>Small Cap</v>
      </c>
      <c r="S1189" t="str">
        <v>2023-06-30 00:00:00</v>
      </c>
      <c r="T1189">
        <v>9.3000000000000005E-4</v>
      </c>
    </row>
    <row r="1190" spans="7:20" x14ac:dyDescent="0.3">
      <c r="G1190">
        <v>228974</v>
      </c>
      <c r="H1190" t="str">
        <v>360 One Wam Ltd.</v>
      </c>
      <c r="I1190" t="str">
        <v>Financial Services</v>
      </c>
      <c r="J1190" t="str">
        <v>Small Cap</v>
      </c>
      <c r="K1190" t="str">
        <v>2023-06-30 00:00:00</v>
      </c>
      <c r="L1190">
        <v>9.3000000000000005E-4</v>
      </c>
      <c r="O1190">
        <v>100302</v>
      </c>
      <c r="P1190" t="str">
        <v>Piramal Enterprises Ltd.</v>
      </c>
      <c r="Q1190" t="str">
        <v>NBFC's &amp; Housing Finance</v>
      </c>
      <c r="R1190" t="str">
        <v>Mid Cap</v>
      </c>
      <c r="S1190" t="str">
        <v>2023-06-30 00:00:00</v>
      </c>
      <c r="T1190">
        <v>9.2000000000000003E-4</v>
      </c>
    </row>
    <row r="1191" spans="7:20" x14ac:dyDescent="0.3">
      <c r="G1191">
        <v>100302</v>
      </c>
      <c r="H1191" t="str">
        <v>Piramal Enterprises Ltd.</v>
      </c>
      <c r="I1191" t="str">
        <v>NBFC's &amp; Housing Finance</v>
      </c>
      <c r="J1191" t="str">
        <v>Mid Cap</v>
      </c>
      <c r="K1191" t="str">
        <v>2023-06-30 00:00:00</v>
      </c>
      <c r="L1191">
        <v>9.2000000000000003E-4</v>
      </c>
      <c r="O1191">
        <v>132175</v>
      </c>
      <c r="P1191" t="str">
        <v>Cyient Ltd.</v>
      </c>
      <c r="Q1191" t="str">
        <v>IT</v>
      </c>
      <c r="R1191" t="str">
        <v>Small Cap</v>
      </c>
      <c r="S1191" t="str">
        <v>2023-06-30 00:00:00</v>
      </c>
      <c r="T1191">
        <v>9.2000000000000003E-4</v>
      </c>
    </row>
    <row r="1192" spans="7:20" x14ac:dyDescent="0.3">
      <c r="G1192">
        <v>132175</v>
      </c>
      <c r="H1192" t="str">
        <v>Cyient Ltd.</v>
      </c>
      <c r="I1192" t="str">
        <v>IT</v>
      </c>
      <c r="J1192" t="str">
        <v>Small Cap</v>
      </c>
      <c r="K1192" t="str">
        <v>2023-06-30 00:00:00</v>
      </c>
      <c r="L1192">
        <v>9.2000000000000003E-4</v>
      </c>
      <c r="O1192">
        <v>100260</v>
      </c>
      <c r="P1192" t="str">
        <v>The Ramco Cements Ltd.</v>
      </c>
      <c r="Q1192" t="str">
        <v>Construction Materials</v>
      </c>
      <c r="R1192" t="str">
        <v>Mid Cap</v>
      </c>
      <c r="S1192" t="str">
        <v>2023-06-30 00:00:00</v>
      </c>
      <c r="T1192">
        <v>9.2000000000000003E-4</v>
      </c>
    </row>
    <row r="1193" spans="7:20" x14ac:dyDescent="0.3">
      <c r="G1193">
        <v>100260</v>
      </c>
      <c r="H1193" t="str">
        <v>The Ramco Cements Ltd.</v>
      </c>
      <c r="I1193" t="str">
        <v>Construction Materials</v>
      </c>
      <c r="J1193" t="str">
        <v>Mid Cap</v>
      </c>
      <c r="K1193" t="str">
        <v>2023-06-30 00:00:00</v>
      </c>
      <c r="L1193">
        <v>9.2000000000000003E-4</v>
      </c>
      <c r="O1193">
        <v>132523</v>
      </c>
      <c r="P1193" t="str">
        <v>Biocon Ltd.</v>
      </c>
      <c r="Q1193" t="str">
        <v>Healthcare</v>
      </c>
      <c r="R1193" t="str">
        <v>Mid Cap</v>
      </c>
      <c r="S1193" t="str">
        <v>2023-06-30 00:00:00</v>
      </c>
      <c r="T1193">
        <v>9.1E-4</v>
      </c>
    </row>
    <row r="1194" spans="7:20" x14ac:dyDescent="0.3">
      <c r="G1194">
        <v>132523</v>
      </c>
      <c r="H1194" t="str">
        <v>Biocon Ltd.</v>
      </c>
      <c r="I1194" t="str">
        <v>Healthcare</v>
      </c>
      <c r="J1194" t="str">
        <v>Mid Cap</v>
      </c>
      <c r="K1194" t="str">
        <v>2023-06-30 00:00:00</v>
      </c>
      <c r="L1194">
        <v>9.1E-4</v>
      </c>
      <c r="O1194">
        <v>132683</v>
      </c>
      <c r="P1194" t="str">
        <v>AIA Engineering Ltd.</v>
      </c>
      <c r="Q1194" t="str">
        <v>Capital Goods</v>
      </c>
      <c r="R1194" t="str">
        <v>Mid Cap</v>
      </c>
      <c r="S1194" t="str">
        <v>2023-06-30 00:00:00</v>
      </c>
      <c r="T1194">
        <v>9.1E-4</v>
      </c>
    </row>
    <row r="1195" spans="7:20" x14ac:dyDescent="0.3">
      <c r="G1195">
        <v>132683</v>
      </c>
      <c r="H1195" t="str">
        <v>AIA Engineering Ltd.</v>
      </c>
      <c r="I1195" t="str">
        <v>Capital Goods</v>
      </c>
      <c r="J1195" t="str">
        <v>Mid Cap</v>
      </c>
      <c r="K1195" t="str">
        <v>2023-06-30 00:00:00</v>
      </c>
      <c r="L1195">
        <v>9.1E-4</v>
      </c>
      <c r="O1195">
        <v>249927</v>
      </c>
      <c r="P1195" t="str">
        <v>Gujarat Gas Ltd.</v>
      </c>
      <c r="Q1195" t="str">
        <v>Oil &amp; Gas</v>
      </c>
      <c r="R1195" t="str">
        <v>Mid Cap</v>
      </c>
      <c r="S1195" t="str">
        <v>2023-06-30 00:00:00</v>
      </c>
      <c r="T1195">
        <v>9.1E-4</v>
      </c>
    </row>
    <row r="1196" spans="7:20" x14ac:dyDescent="0.3">
      <c r="G1196">
        <v>249927</v>
      </c>
      <c r="H1196" t="str">
        <v>Gujarat Gas Ltd.</v>
      </c>
      <c r="I1196" t="str">
        <v>Oil &amp; Gas</v>
      </c>
      <c r="J1196" t="str">
        <v>Mid Cap</v>
      </c>
      <c r="K1196" t="str">
        <v>2023-06-30 00:00:00</v>
      </c>
      <c r="L1196">
        <v>9.1E-4</v>
      </c>
      <c r="O1196">
        <v>105790</v>
      </c>
      <c r="P1196" t="str">
        <v>Schaeffler India Ltd.</v>
      </c>
      <c r="Q1196" t="str">
        <v>Capital Goods</v>
      </c>
      <c r="R1196" t="str">
        <v>Mid Cap</v>
      </c>
      <c r="S1196" t="str">
        <v>2023-06-30 00:00:00</v>
      </c>
      <c r="T1196">
        <v>9.1E-4</v>
      </c>
    </row>
    <row r="1197" spans="7:20" x14ac:dyDescent="0.3">
      <c r="G1197">
        <v>105790</v>
      </c>
      <c r="H1197" t="str">
        <v>Schaeffler India Ltd.</v>
      </c>
      <c r="I1197" t="str">
        <v>Capital Goods</v>
      </c>
      <c r="J1197" t="str">
        <v>Mid Cap</v>
      </c>
      <c r="K1197" t="str">
        <v>2023-06-30 00:00:00</v>
      </c>
      <c r="L1197">
        <v>9.1E-4</v>
      </c>
      <c r="O1197">
        <v>100113</v>
      </c>
      <c r="P1197" t="str">
        <v>Steel Authority Of India Ltd.</v>
      </c>
      <c r="Q1197" t="str">
        <v>Mining &amp; Minerals</v>
      </c>
      <c r="R1197" t="str">
        <v>Mid Cap</v>
      </c>
      <c r="S1197" t="str">
        <v>2023-06-30 00:00:00</v>
      </c>
      <c r="T1197">
        <v>8.9999999999999998E-4</v>
      </c>
    </row>
    <row r="1198" spans="7:20" x14ac:dyDescent="0.3">
      <c r="G1198">
        <v>100113</v>
      </c>
      <c r="H1198" t="str">
        <v>Steel Authority Of India Ltd.</v>
      </c>
      <c r="I1198" t="str">
        <v>Mining &amp; Minerals</v>
      </c>
      <c r="J1198" t="str">
        <v>Mid Cap</v>
      </c>
      <c r="K1198" t="str">
        <v>2023-06-30 00:00:00</v>
      </c>
      <c r="L1198">
        <v>8.9999999999999998E-4</v>
      </c>
      <c r="O1198">
        <v>100488</v>
      </c>
      <c r="P1198" t="str">
        <v>Abbott India Ltd.</v>
      </c>
      <c r="Q1198" t="str">
        <v>Healthcare</v>
      </c>
      <c r="R1198" t="str">
        <v>Large Cap</v>
      </c>
      <c r="S1198" t="str">
        <v>2023-06-30 00:00:00</v>
      </c>
      <c r="T1198">
        <v>8.9999999999999998E-4</v>
      </c>
    </row>
    <row r="1199" spans="7:20" x14ac:dyDescent="0.3">
      <c r="G1199">
        <v>100488</v>
      </c>
      <c r="H1199" t="str">
        <v>Abbott India Ltd.</v>
      </c>
      <c r="I1199" t="str">
        <v>Healthcare</v>
      </c>
      <c r="J1199" t="str">
        <v>Large Cap</v>
      </c>
      <c r="K1199" t="str">
        <v>2023-06-30 00:00:00</v>
      </c>
      <c r="L1199">
        <v>8.9999999999999998E-4</v>
      </c>
      <c r="O1199">
        <v>278701</v>
      </c>
      <c r="P1199" t="str">
        <v>Five-Star Business Finance Ltd.</v>
      </c>
      <c r="Q1199" t="str">
        <v>NBFC's &amp; Housing Finance</v>
      </c>
      <c r="R1199" t="str">
        <v>Mid Cap</v>
      </c>
      <c r="S1199" t="str">
        <v>2023-06-30 00:00:00</v>
      </c>
      <c r="T1199">
        <v>8.9999999999999998E-4</v>
      </c>
    </row>
    <row r="1200" spans="7:20" x14ac:dyDescent="0.3">
      <c r="G1200">
        <v>278701</v>
      </c>
      <c r="H1200" t="str">
        <v>Five-Star Business Finance Ltd.</v>
      </c>
      <c r="I1200" t="str">
        <v>NBFC's &amp; Housing Finance</v>
      </c>
      <c r="J1200" t="str">
        <v>Mid Cap</v>
      </c>
      <c r="K1200" t="str">
        <v>2023-06-30 00:00:00</v>
      </c>
      <c r="L1200">
        <v>8.9999999999999998E-4</v>
      </c>
      <c r="O1200">
        <v>126371</v>
      </c>
      <c r="P1200" t="str">
        <v>NMDC Ltd.</v>
      </c>
      <c r="Q1200" t="str">
        <v>Mining &amp; Minerals</v>
      </c>
      <c r="R1200" t="str">
        <v>Mid Cap</v>
      </c>
      <c r="S1200" t="str">
        <v>2023-06-30 00:00:00</v>
      </c>
      <c r="T1200">
        <v>8.7000000000000001E-4</v>
      </c>
    </row>
    <row r="1201" spans="7:20" x14ac:dyDescent="0.3">
      <c r="G1201">
        <v>126371</v>
      </c>
      <c r="H1201" t="str">
        <v>NMDC Ltd.</v>
      </c>
      <c r="I1201" t="str">
        <v>Mining &amp; Minerals</v>
      </c>
      <c r="J1201" t="str">
        <v>Mid Cap</v>
      </c>
      <c r="K1201" t="str">
        <v>2023-06-30 00:00:00</v>
      </c>
      <c r="L1201">
        <v>8.7000000000000001E-4</v>
      </c>
      <c r="O1201">
        <v>122074</v>
      </c>
      <c r="P1201" t="str">
        <v>Elgi Equipments Ltd.</v>
      </c>
      <c r="Q1201" t="str">
        <v>Capital Goods</v>
      </c>
      <c r="R1201" t="str">
        <v>Small Cap</v>
      </c>
      <c r="S1201" t="str">
        <v>2023-06-30 00:00:00</v>
      </c>
      <c r="T1201">
        <v>8.5999999999999998E-4</v>
      </c>
    </row>
    <row r="1202" spans="7:20" x14ac:dyDescent="0.3">
      <c r="G1202">
        <v>122074</v>
      </c>
      <c r="H1202" t="str">
        <v>Elgi Equipments Ltd.</v>
      </c>
      <c r="I1202" t="str">
        <v>Capital Goods</v>
      </c>
      <c r="J1202" t="str">
        <v>Small Cap</v>
      </c>
      <c r="K1202" t="str">
        <v>2023-06-30 00:00:00</v>
      </c>
      <c r="L1202">
        <v>8.5999999999999998E-4</v>
      </c>
      <c r="O1202">
        <v>106395</v>
      </c>
      <c r="P1202" t="str">
        <v>Coromandel International Ltd.</v>
      </c>
      <c r="Q1202" t="str">
        <v>Chemicals</v>
      </c>
      <c r="R1202" t="str">
        <v>Mid Cap</v>
      </c>
      <c r="S1202" t="str">
        <v>2023-06-30 00:00:00</v>
      </c>
      <c r="T1202">
        <v>8.5999999999999998E-4</v>
      </c>
    </row>
    <row r="1203" spans="7:20" x14ac:dyDescent="0.3">
      <c r="G1203">
        <v>106395</v>
      </c>
      <c r="H1203" t="str">
        <v>Coromandel International Ltd.</v>
      </c>
      <c r="I1203" t="str">
        <v>Chemicals</v>
      </c>
      <c r="J1203" t="str">
        <v>Mid Cap</v>
      </c>
      <c r="K1203" t="str">
        <v>2023-06-30 00:00:00</v>
      </c>
      <c r="L1203">
        <v>8.5999999999999998E-4</v>
      </c>
      <c r="O1203">
        <v>279664</v>
      </c>
      <c r="P1203" t="str">
        <v>Global Health Ltd.</v>
      </c>
      <c r="Q1203" t="str">
        <v>Hospitals &amp; Diagnostics</v>
      </c>
      <c r="R1203" t="str">
        <v>Small Cap</v>
      </c>
      <c r="S1203" t="str">
        <v>2023-06-30 00:00:00</v>
      </c>
      <c r="T1203">
        <v>8.5999999999999998E-4</v>
      </c>
    </row>
    <row r="1204" spans="7:20" x14ac:dyDescent="0.3">
      <c r="G1204">
        <v>279664</v>
      </c>
      <c r="H1204" t="str">
        <v>Global Health Ltd.</v>
      </c>
      <c r="I1204" t="str">
        <v>Hospitals &amp; Diagnostics</v>
      </c>
      <c r="J1204" t="str">
        <v>Small Cap</v>
      </c>
      <c r="K1204" t="str">
        <v>2023-06-30 00:00:00</v>
      </c>
      <c r="L1204">
        <v>8.5999999999999998E-4</v>
      </c>
      <c r="O1204">
        <v>100253</v>
      </c>
      <c r="P1204" t="str">
        <v>LIC Housing Finance Ltd.</v>
      </c>
      <c r="Q1204" t="str">
        <v>NBFC's &amp; Housing Finance</v>
      </c>
      <c r="R1204" t="str">
        <v>Mid Cap</v>
      </c>
      <c r="S1204" t="str">
        <v>2023-06-30 00:00:00</v>
      </c>
      <c r="T1204">
        <v>8.5999999999999998E-4</v>
      </c>
    </row>
    <row r="1205" spans="7:20" x14ac:dyDescent="0.3">
      <c r="G1205">
        <v>100253</v>
      </c>
      <c r="H1205" t="str">
        <v>LIC Housing Finance Ltd.</v>
      </c>
      <c r="I1205" t="str">
        <v>NBFC's &amp; Housing Finance</v>
      </c>
      <c r="J1205" t="str">
        <v>Mid Cap</v>
      </c>
      <c r="K1205" t="str">
        <v>2023-06-30 00:00:00</v>
      </c>
      <c r="L1205">
        <v>8.5999999999999998E-4</v>
      </c>
      <c r="O1205">
        <v>100472</v>
      </c>
      <c r="P1205" t="str">
        <v>SKF India Ltd.</v>
      </c>
      <c r="Q1205" t="str">
        <v>Capital Goods</v>
      </c>
      <c r="R1205" t="str">
        <v>Mid Cap</v>
      </c>
      <c r="S1205" t="str">
        <v>2023-06-30 00:00:00</v>
      </c>
      <c r="T1205">
        <v>8.4999999999999995E-4</v>
      </c>
    </row>
    <row r="1206" spans="7:20" x14ac:dyDescent="0.3">
      <c r="G1206">
        <v>100472</v>
      </c>
      <c r="H1206" t="str">
        <v>SKF India Ltd.</v>
      </c>
      <c r="I1206" t="str">
        <v>Capital Goods</v>
      </c>
      <c r="J1206" t="str">
        <v>Mid Cap</v>
      </c>
      <c r="K1206" t="str">
        <v>2023-06-30 00:00:00</v>
      </c>
      <c r="L1206">
        <v>8.4999999999999995E-4</v>
      </c>
      <c r="O1206">
        <v>295872</v>
      </c>
      <c r="P1206" t="str">
        <v>Gujarat Fluorochemicals Ltd.</v>
      </c>
      <c r="Q1206" t="str">
        <v>Chemicals</v>
      </c>
      <c r="R1206" t="str">
        <v>Mid Cap</v>
      </c>
      <c r="S1206" t="str">
        <v>2023-06-30 00:00:00</v>
      </c>
      <c r="T1206">
        <v>8.4999999999999995E-4</v>
      </c>
    </row>
    <row r="1207" spans="7:20" x14ac:dyDescent="0.3">
      <c r="G1207">
        <v>295872</v>
      </c>
      <c r="H1207" t="str">
        <v>Gujarat Fluorochemicals Ltd.</v>
      </c>
      <c r="I1207" t="str">
        <v>Chemicals</v>
      </c>
      <c r="J1207" t="str">
        <v>Mid Cap</v>
      </c>
      <c r="K1207" t="str">
        <v>2023-06-30 00:00:00</v>
      </c>
      <c r="L1207">
        <v>8.4999999999999995E-4</v>
      </c>
      <c r="O1207">
        <v>220018</v>
      </c>
      <c r="P1207" t="str">
        <v>Oberoi Realty Ltd.</v>
      </c>
      <c r="Q1207" t="str">
        <v>Construction &amp; Realty</v>
      </c>
      <c r="R1207" t="str">
        <v>Mid Cap</v>
      </c>
      <c r="S1207" t="str">
        <v>2023-06-30 00:00:00</v>
      </c>
      <c r="T1207">
        <v>8.4000000000000003E-4</v>
      </c>
    </row>
    <row r="1208" spans="7:20" x14ac:dyDescent="0.3">
      <c r="G1208">
        <v>220018</v>
      </c>
      <c r="H1208" t="str">
        <v>Oberoi Realty Ltd.</v>
      </c>
      <c r="I1208" t="str">
        <v>Construction &amp; Realty</v>
      </c>
      <c r="J1208" t="str">
        <v>Mid Cap</v>
      </c>
      <c r="K1208" t="str">
        <v>2023-06-30 00:00:00</v>
      </c>
      <c r="L1208">
        <v>8.4000000000000003E-4</v>
      </c>
      <c r="O1208">
        <v>200091</v>
      </c>
      <c r="P1208" t="str">
        <v>Oil India Ltd.</v>
      </c>
      <c r="Q1208" t="str">
        <v>Oil &amp; Gas</v>
      </c>
      <c r="R1208" t="str">
        <v>Mid Cap</v>
      </c>
      <c r="S1208" t="str">
        <v>2023-06-30 00:00:00</v>
      </c>
      <c r="T1208">
        <v>8.4000000000000003E-4</v>
      </c>
    </row>
    <row r="1209" spans="7:20" x14ac:dyDescent="0.3">
      <c r="G1209">
        <v>200091</v>
      </c>
      <c r="H1209" t="str">
        <v>Oil India Ltd.</v>
      </c>
      <c r="I1209" t="str">
        <v>Oil &amp; Gas</v>
      </c>
      <c r="J1209" t="str">
        <v>Mid Cap</v>
      </c>
      <c r="K1209" t="str">
        <v>2023-06-30 00:00:00</v>
      </c>
      <c r="L1209">
        <v>8.4000000000000003E-4</v>
      </c>
      <c r="O1209">
        <v>208461</v>
      </c>
      <c r="P1209" t="str">
        <v>JSW Energy Ltd.</v>
      </c>
      <c r="Q1209" t="str">
        <v>Power</v>
      </c>
      <c r="R1209" t="str">
        <v>Mid Cap</v>
      </c>
      <c r="S1209" t="str">
        <v>2023-06-30 00:00:00</v>
      </c>
      <c r="T1209">
        <v>8.3000000000000001E-4</v>
      </c>
    </row>
    <row r="1210" spans="7:20" x14ac:dyDescent="0.3">
      <c r="G1210">
        <v>208461</v>
      </c>
      <c r="H1210" t="str">
        <v>JSW Energy Ltd.</v>
      </c>
      <c r="I1210" t="str">
        <v>Power</v>
      </c>
      <c r="J1210" t="str">
        <v>Mid Cap</v>
      </c>
      <c r="K1210" t="str">
        <v>2023-06-30 00:00:00</v>
      </c>
      <c r="L1210">
        <v>8.3000000000000001E-4</v>
      </c>
      <c r="O1210">
        <v>132508</v>
      </c>
      <c r="P1210" t="str">
        <v>Jindal Stainless Ltd.</v>
      </c>
      <c r="Q1210" t="str">
        <v>Mining &amp; Minerals</v>
      </c>
      <c r="R1210" t="str">
        <v>Mid Cap</v>
      </c>
      <c r="S1210" t="str">
        <v>2023-06-30 00:00:00</v>
      </c>
      <c r="T1210">
        <v>8.3000000000000001E-4</v>
      </c>
    </row>
    <row r="1211" spans="7:20" x14ac:dyDescent="0.3">
      <c r="G1211">
        <v>132508</v>
      </c>
      <c r="H1211" t="str">
        <v>Jindal Stainless Ltd.</v>
      </c>
      <c r="I1211" t="str">
        <v>Mining &amp; Minerals</v>
      </c>
      <c r="J1211" t="str">
        <v>Mid Cap</v>
      </c>
      <c r="K1211" t="str">
        <v>2023-06-30 00:00:00</v>
      </c>
      <c r="L1211">
        <v>8.3000000000000001E-4</v>
      </c>
      <c r="O1211">
        <v>100027</v>
      </c>
      <c r="P1211" t="str">
        <v>Atul Ltd.</v>
      </c>
      <c r="Q1211" t="str">
        <v>Chemicals</v>
      </c>
      <c r="R1211" t="str">
        <v>Mid Cap</v>
      </c>
      <c r="S1211" t="str">
        <v>2023-06-30 00:00:00</v>
      </c>
      <c r="T1211">
        <v>8.1999999999999998E-4</v>
      </c>
    </row>
    <row r="1212" spans="7:20" x14ac:dyDescent="0.3">
      <c r="G1212">
        <v>100027</v>
      </c>
      <c r="H1212" t="str">
        <v>Atul Ltd.</v>
      </c>
      <c r="I1212" t="str">
        <v>Chemicals</v>
      </c>
      <c r="J1212" t="str">
        <v>Mid Cap</v>
      </c>
      <c r="K1212" t="str">
        <v>2023-06-30 00:00:00</v>
      </c>
      <c r="L1212">
        <v>8.1999999999999998E-4</v>
      </c>
      <c r="O1212">
        <v>100103</v>
      </c>
      <c r="P1212" t="str">
        <v>Bharat Heavy Electricals Ltd.</v>
      </c>
      <c r="Q1212" t="str">
        <v>Capital Goods</v>
      </c>
      <c r="R1212" t="str">
        <v>Mid Cap</v>
      </c>
      <c r="S1212" t="str">
        <v>2023-06-30 00:00:00</v>
      </c>
      <c r="T1212">
        <v>8.1999999999999998E-4</v>
      </c>
    </row>
    <row r="1213" spans="7:20" x14ac:dyDescent="0.3">
      <c r="G1213">
        <v>100103</v>
      </c>
      <c r="H1213" t="str">
        <v>Bharat Heavy Electricals Ltd.</v>
      </c>
      <c r="I1213" t="str">
        <v>Capital Goods</v>
      </c>
      <c r="J1213" t="str">
        <v>Mid Cap</v>
      </c>
      <c r="K1213" t="str">
        <v>2023-06-30 00:00:00</v>
      </c>
      <c r="L1213">
        <v>8.1999999999999998E-4</v>
      </c>
      <c r="O1213">
        <v>224623</v>
      </c>
      <c r="P1213" t="str">
        <v>Indian Energy Exchange Ltd.</v>
      </c>
      <c r="Q1213" t="str">
        <v>Power</v>
      </c>
      <c r="R1213" t="str">
        <v>Small Cap</v>
      </c>
      <c r="S1213" t="str">
        <v>2023-06-30 00:00:00</v>
      </c>
      <c r="T1213">
        <v>8.1999999999999998E-4</v>
      </c>
    </row>
    <row r="1214" spans="7:20" x14ac:dyDescent="0.3">
      <c r="G1214">
        <v>224623</v>
      </c>
      <c r="H1214" t="str">
        <v>Indian Energy Exchange Ltd.</v>
      </c>
      <c r="I1214" t="str">
        <v>Power</v>
      </c>
      <c r="J1214" t="str">
        <v>Small Cap</v>
      </c>
      <c r="K1214" t="str">
        <v>2023-06-30 00:00:00</v>
      </c>
      <c r="L1214">
        <v>8.1999999999999998E-4</v>
      </c>
      <c r="O1214">
        <v>100086</v>
      </c>
      <c r="P1214" t="str">
        <v>Exide Industries Ltd.</v>
      </c>
      <c r="Q1214" t="str">
        <v>Auto &amp; Auto Components</v>
      </c>
      <c r="R1214" t="str">
        <v>Small Cap</v>
      </c>
      <c r="S1214" t="str">
        <v>2023-06-30 00:00:00</v>
      </c>
      <c r="T1214">
        <v>7.9000000000000001E-4</v>
      </c>
    </row>
    <row r="1215" spans="7:20" x14ac:dyDescent="0.3">
      <c r="G1215">
        <v>100086</v>
      </c>
      <c r="H1215" t="str">
        <v>Exide Industries Ltd.</v>
      </c>
      <c r="I1215" t="str">
        <v>Auto &amp; Auto Components</v>
      </c>
      <c r="J1215" t="str">
        <v>Small Cap</v>
      </c>
      <c r="K1215" t="str">
        <v>2023-06-30 00:00:00</v>
      </c>
      <c r="L1215">
        <v>7.9000000000000001E-4</v>
      </c>
      <c r="O1215">
        <v>268618</v>
      </c>
      <c r="P1215" t="str">
        <v>L&amp;T Technology Services Ltd.</v>
      </c>
      <c r="Q1215" t="str">
        <v>IT</v>
      </c>
      <c r="R1215" t="str">
        <v>Mid Cap</v>
      </c>
      <c r="S1215" t="str">
        <v>2023-06-30 00:00:00</v>
      </c>
      <c r="T1215">
        <v>7.9000000000000001E-4</v>
      </c>
    </row>
    <row r="1216" spans="7:20" x14ac:dyDescent="0.3">
      <c r="G1216">
        <v>268618</v>
      </c>
      <c r="H1216" t="str">
        <v>L&amp;T Technology Services Ltd.</v>
      </c>
      <c r="I1216" t="str">
        <v>IT</v>
      </c>
      <c r="J1216" t="str">
        <v>Mid Cap</v>
      </c>
      <c r="K1216" t="str">
        <v>2023-06-30 00:00:00</v>
      </c>
      <c r="L1216">
        <v>7.9000000000000001E-4</v>
      </c>
      <c r="O1216">
        <v>122113</v>
      </c>
      <c r="P1216" t="str">
        <v>Timken India Ltd.</v>
      </c>
      <c r="Q1216" t="str">
        <v>Capital Goods</v>
      </c>
      <c r="R1216" t="str">
        <v>Mid Cap</v>
      </c>
      <c r="S1216" t="str">
        <v>2023-06-30 00:00:00</v>
      </c>
      <c r="T1216">
        <v>7.9000000000000001E-4</v>
      </c>
    </row>
    <row r="1217" spans="7:20" x14ac:dyDescent="0.3">
      <c r="G1217">
        <v>122113</v>
      </c>
      <c r="H1217" t="str">
        <v>Timken India Ltd.</v>
      </c>
      <c r="I1217" t="str">
        <v>Capital Goods</v>
      </c>
      <c r="J1217" t="str">
        <v>Mid Cap</v>
      </c>
      <c r="K1217" t="str">
        <v>2023-06-30 00:00:00</v>
      </c>
      <c r="L1217">
        <v>7.9000000000000001E-4</v>
      </c>
      <c r="O1217">
        <v>132478</v>
      </c>
      <c r="P1217" t="str">
        <v>United Breweries Ltd.</v>
      </c>
      <c r="Q1217" t="str">
        <v>FMCG</v>
      </c>
      <c r="R1217" t="str">
        <v>Mid Cap</v>
      </c>
      <c r="S1217" t="str">
        <v>2023-06-30 00:00:00</v>
      </c>
      <c r="T1217">
        <v>7.9000000000000001E-4</v>
      </c>
    </row>
    <row r="1218" spans="7:20" x14ac:dyDescent="0.3">
      <c r="G1218">
        <v>132478</v>
      </c>
      <c r="H1218" t="str">
        <v>United Breweries Ltd.</v>
      </c>
      <c r="I1218" t="str">
        <v>FMCG</v>
      </c>
      <c r="J1218" t="str">
        <v>Mid Cap</v>
      </c>
      <c r="K1218" t="str">
        <v>2023-06-30 00:00:00</v>
      </c>
      <c r="L1218">
        <v>7.9000000000000001E-4</v>
      </c>
      <c r="O1218">
        <v>209068</v>
      </c>
      <c r="P1218" t="str">
        <v>RBL Bank Ltd.</v>
      </c>
      <c r="Q1218" t="str">
        <v>Banks</v>
      </c>
      <c r="R1218" t="str">
        <v>Small Cap</v>
      </c>
      <c r="S1218" t="str">
        <v>2023-06-30 00:00:00</v>
      </c>
      <c r="T1218">
        <v>7.9000000000000001E-4</v>
      </c>
    </row>
    <row r="1219" spans="7:20" x14ac:dyDescent="0.3">
      <c r="G1219">
        <v>209068</v>
      </c>
      <c r="H1219" t="str">
        <v>RBL Bank Ltd.</v>
      </c>
      <c r="I1219" t="str">
        <v>Banks</v>
      </c>
      <c r="J1219" t="str">
        <v>Small Cap</v>
      </c>
      <c r="K1219" t="str">
        <v>2023-06-30 00:00:00</v>
      </c>
      <c r="L1219">
        <v>7.9000000000000001E-4</v>
      </c>
      <c r="O1219">
        <v>220350</v>
      </c>
      <c r="P1219" t="str">
        <v>L&amp;T Finance Ltd.</v>
      </c>
      <c r="Q1219" t="str">
        <v>NBFC's &amp; Housing Finance</v>
      </c>
      <c r="R1219" t="str">
        <v>Mid Cap</v>
      </c>
      <c r="S1219" t="str">
        <v>2023-06-30 00:00:00</v>
      </c>
      <c r="T1219">
        <v>7.7999999999999999E-4</v>
      </c>
    </row>
    <row r="1220" spans="7:20" x14ac:dyDescent="0.3">
      <c r="G1220">
        <v>220350</v>
      </c>
      <c r="H1220" t="str">
        <v>L&amp;T Finance Ltd.</v>
      </c>
      <c r="I1220" t="str">
        <v>NBFC's &amp; Housing Finance</v>
      </c>
      <c r="J1220" t="str">
        <v>Mid Cap</v>
      </c>
      <c r="K1220" t="str">
        <v>2023-06-30 00:00:00</v>
      </c>
      <c r="L1220">
        <v>7.7999999999999999E-4</v>
      </c>
      <c r="O1220">
        <v>132754</v>
      </c>
      <c r="P1220" t="str">
        <v>GMR Airports Ltd.</v>
      </c>
      <c r="Q1220" t="str">
        <v>Construction &amp; Realty</v>
      </c>
      <c r="R1220" t="str">
        <v>Mid Cap</v>
      </c>
      <c r="S1220" t="str">
        <v>2023-06-30 00:00:00</v>
      </c>
      <c r="T1220">
        <v>7.7999999999999999E-4</v>
      </c>
    </row>
    <row r="1221" spans="7:20" x14ac:dyDescent="0.3">
      <c r="G1221">
        <v>132754</v>
      </c>
      <c r="H1221" t="str">
        <v>GMR Airports Ltd.</v>
      </c>
      <c r="I1221" t="str">
        <v>Construction &amp; Realty</v>
      </c>
      <c r="J1221" t="str">
        <v>Mid Cap</v>
      </c>
      <c r="K1221" t="str">
        <v>2023-06-30 00:00:00</v>
      </c>
      <c r="L1221">
        <v>7.7999999999999999E-4</v>
      </c>
      <c r="O1221">
        <v>200048</v>
      </c>
      <c r="P1221" t="str">
        <v>IRB Infrastructure Developers Ltd.</v>
      </c>
      <c r="Q1221" t="str">
        <v>Construction &amp; Realty</v>
      </c>
      <c r="R1221" t="str">
        <v>Small Cap</v>
      </c>
      <c r="S1221" t="str">
        <v>2023-06-30 00:00:00</v>
      </c>
      <c r="T1221">
        <v>7.7999999999999999E-4</v>
      </c>
    </row>
    <row r="1222" spans="7:20" x14ac:dyDescent="0.3">
      <c r="G1222">
        <v>200048</v>
      </c>
      <c r="H1222" t="str">
        <v>IRB Infrastructure Developers Ltd.</v>
      </c>
      <c r="I1222" t="str">
        <v>Construction &amp; Realty</v>
      </c>
      <c r="J1222" t="str">
        <v>Small Cap</v>
      </c>
      <c r="K1222" t="str">
        <v>2023-06-30 00:00:00</v>
      </c>
      <c r="L1222">
        <v>7.7999999999999999E-4</v>
      </c>
      <c r="O1222">
        <v>100043</v>
      </c>
      <c r="P1222" t="str">
        <v>Bata India Ltd.</v>
      </c>
      <c r="Q1222" t="str">
        <v>Consumer Discretionary</v>
      </c>
      <c r="R1222" t="str">
        <v>Mid Cap</v>
      </c>
      <c r="S1222" t="str">
        <v>2023-06-30 00:00:00</v>
      </c>
      <c r="T1222">
        <v>7.7999999999999999E-4</v>
      </c>
    </row>
    <row r="1223" spans="7:20" x14ac:dyDescent="0.3">
      <c r="G1223">
        <v>100043</v>
      </c>
      <c r="H1223" t="str">
        <v>Bata India Ltd.</v>
      </c>
      <c r="I1223" t="str">
        <v>Consumer Discretionary</v>
      </c>
      <c r="J1223" t="str">
        <v>Mid Cap</v>
      </c>
      <c r="K1223" t="str">
        <v>2023-06-30 00:00:00</v>
      </c>
      <c r="L1223">
        <v>7.7999999999999999E-4</v>
      </c>
      <c r="O1223">
        <v>217757</v>
      </c>
      <c r="P1223" t="str">
        <v>PNB Housing Finance Ltd.</v>
      </c>
      <c r="Q1223" t="str">
        <v>NBFC's &amp; Housing Finance</v>
      </c>
      <c r="R1223" t="str">
        <v>Small Cap</v>
      </c>
      <c r="S1223" t="str">
        <v>2023-06-30 00:00:00</v>
      </c>
      <c r="T1223">
        <v>7.6999999999999996E-4</v>
      </c>
    </row>
    <row r="1224" spans="7:20" x14ac:dyDescent="0.3">
      <c r="G1224">
        <v>217757</v>
      </c>
      <c r="H1224" t="str">
        <v>PNB Housing Finance Ltd.</v>
      </c>
      <c r="I1224" t="str">
        <v>NBFC's &amp; Housing Finance</v>
      </c>
      <c r="J1224" t="str">
        <v>Small Cap</v>
      </c>
      <c r="K1224" t="str">
        <v>2023-06-30 00:00:00</v>
      </c>
      <c r="L1224">
        <v>7.6999999999999996E-4</v>
      </c>
      <c r="O1224">
        <v>106076</v>
      </c>
      <c r="P1224" t="str">
        <v>Grindwell Norton Ltd.</v>
      </c>
      <c r="Q1224" t="str">
        <v>Capital Goods</v>
      </c>
      <c r="R1224" t="str">
        <v>Mid Cap</v>
      </c>
      <c r="S1224" t="str">
        <v>2023-06-30 00:00:00</v>
      </c>
      <c r="T1224">
        <v>7.6999999999999996E-4</v>
      </c>
    </row>
    <row r="1225" spans="7:20" x14ac:dyDescent="0.3">
      <c r="G1225">
        <v>106076</v>
      </c>
      <c r="H1225" t="str">
        <v>Grindwell Norton Ltd.</v>
      </c>
      <c r="I1225" t="str">
        <v>Capital Goods</v>
      </c>
      <c r="J1225" t="str">
        <v>Mid Cap</v>
      </c>
      <c r="K1225" t="str">
        <v>2023-06-30 00:00:00</v>
      </c>
      <c r="L1225">
        <v>7.6999999999999996E-4</v>
      </c>
      <c r="O1225">
        <v>100233</v>
      </c>
      <c r="P1225" t="str">
        <v>Kajaria Ceramics Ltd.</v>
      </c>
      <c r="Q1225" t="str">
        <v>Building Materials</v>
      </c>
      <c r="R1225" t="str">
        <v>Mid Cap</v>
      </c>
      <c r="S1225" t="str">
        <v>2023-06-30 00:00:00</v>
      </c>
      <c r="T1225">
        <v>7.6000000000000004E-4</v>
      </c>
    </row>
    <row r="1226" spans="7:20" x14ac:dyDescent="0.3">
      <c r="G1226">
        <v>100233</v>
      </c>
      <c r="H1226" t="str">
        <v>Kajaria Ceramics Ltd.</v>
      </c>
      <c r="I1226" t="str">
        <v>Building Materials</v>
      </c>
      <c r="J1226" t="str">
        <v>Mid Cap</v>
      </c>
      <c r="K1226" t="str">
        <v>2023-06-30 00:00:00</v>
      </c>
      <c r="L1226">
        <v>7.6000000000000004E-4</v>
      </c>
      <c r="O1226">
        <v>124208</v>
      </c>
      <c r="P1226" t="str">
        <v>Aarti Industries Ltd.</v>
      </c>
      <c r="Q1226" t="str">
        <v>Chemicals</v>
      </c>
      <c r="R1226" t="str">
        <v>Mid Cap</v>
      </c>
      <c r="S1226" t="str">
        <v>2023-06-30 00:00:00</v>
      </c>
      <c r="T1226">
        <v>7.5000000000000002E-4</v>
      </c>
    </row>
    <row r="1227" spans="7:20" x14ac:dyDescent="0.3">
      <c r="G1227">
        <v>124208</v>
      </c>
      <c r="H1227" t="str">
        <v>Aarti Industries Ltd.</v>
      </c>
      <c r="I1227" t="str">
        <v>Chemicals</v>
      </c>
      <c r="J1227" t="str">
        <v>Mid Cap</v>
      </c>
      <c r="K1227" t="str">
        <v>2023-06-30 00:00:00</v>
      </c>
      <c r="L1227">
        <v>7.5000000000000002E-4</v>
      </c>
      <c r="O1227">
        <v>100411</v>
      </c>
      <c r="P1227" t="str">
        <v>Thermax Ltd.</v>
      </c>
      <c r="Q1227" t="str">
        <v>Capital Goods</v>
      </c>
      <c r="R1227" t="str">
        <v>Mid Cap</v>
      </c>
      <c r="S1227" t="str">
        <v>2023-06-30 00:00:00</v>
      </c>
      <c r="T1227">
        <v>7.5000000000000002E-4</v>
      </c>
    </row>
    <row r="1228" spans="7:20" x14ac:dyDescent="0.3">
      <c r="G1228">
        <v>100411</v>
      </c>
      <c r="H1228" t="str">
        <v>Thermax Ltd.</v>
      </c>
      <c r="I1228" t="str">
        <v>Capital Goods</v>
      </c>
      <c r="J1228" t="str">
        <v>Mid Cap</v>
      </c>
      <c r="K1228" t="str">
        <v>2023-06-30 00:00:00</v>
      </c>
      <c r="L1228">
        <v>7.5000000000000002E-4</v>
      </c>
      <c r="O1228">
        <v>124494</v>
      </c>
      <c r="P1228" t="str">
        <v>Ipca Laboratories Ltd.</v>
      </c>
      <c r="Q1228" t="str">
        <v>Healthcare</v>
      </c>
      <c r="R1228" t="str">
        <v>Mid Cap</v>
      </c>
      <c r="S1228" t="str">
        <v>2023-06-30 00:00:00</v>
      </c>
      <c r="T1228">
        <v>7.3999999999999999E-4</v>
      </c>
    </row>
    <row r="1229" spans="7:20" x14ac:dyDescent="0.3">
      <c r="G1229">
        <v>124494</v>
      </c>
      <c r="H1229" t="str">
        <v>Ipca Laboratories Ltd.</v>
      </c>
      <c r="I1229" t="str">
        <v>Healthcare</v>
      </c>
      <c r="J1229" t="str">
        <v>Mid Cap</v>
      </c>
      <c r="K1229" t="str">
        <v>2023-06-30 00:00:00</v>
      </c>
      <c r="L1229">
        <v>7.3999999999999999E-4</v>
      </c>
      <c r="O1229">
        <v>132221</v>
      </c>
      <c r="P1229" t="str">
        <v>Sonata Software Ltd.</v>
      </c>
      <c r="Q1229" t="str">
        <v>IT</v>
      </c>
      <c r="R1229" t="str">
        <v>Small Cap</v>
      </c>
      <c r="S1229" t="str">
        <v>2023-06-30 00:00:00</v>
      </c>
      <c r="T1229">
        <v>7.3999999999999999E-4</v>
      </c>
    </row>
    <row r="1230" spans="7:20" x14ac:dyDescent="0.3">
      <c r="G1230">
        <v>132221</v>
      </c>
      <c r="H1230" t="str">
        <v>Sonata Software Ltd.</v>
      </c>
      <c r="I1230" t="str">
        <v>IT</v>
      </c>
      <c r="J1230" t="str">
        <v>Small Cap</v>
      </c>
      <c r="K1230" t="str">
        <v>2023-06-30 00:00:00</v>
      </c>
      <c r="L1230">
        <v>7.3999999999999999E-4</v>
      </c>
      <c r="O1230">
        <v>132296</v>
      </c>
      <c r="P1230" t="str">
        <v>Glenmark Pharmaceuticals Ltd.</v>
      </c>
      <c r="Q1230" t="str">
        <v>Healthcare</v>
      </c>
      <c r="R1230" t="str">
        <v>Small Cap</v>
      </c>
      <c r="S1230" t="str">
        <v>2023-06-30 00:00:00</v>
      </c>
      <c r="T1230">
        <v>7.3999999999999999E-4</v>
      </c>
    </row>
    <row r="1231" spans="7:20" x14ac:dyDescent="0.3">
      <c r="G1231">
        <v>132296</v>
      </c>
      <c r="H1231" t="str">
        <v>Glenmark Pharmaceuticals Ltd.</v>
      </c>
      <c r="I1231" t="str">
        <v>Healthcare</v>
      </c>
      <c r="J1231" t="str">
        <v>Small Cap</v>
      </c>
      <c r="K1231" t="str">
        <v>2023-06-30 00:00:00</v>
      </c>
      <c r="L1231">
        <v>7.3999999999999999E-4</v>
      </c>
      <c r="O1231">
        <v>273033</v>
      </c>
      <c r="P1231" t="str">
        <v>Equitas Small Finance Bank Ltd.</v>
      </c>
      <c r="Q1231" t="str">
        <v>Banks</v>
      </c>
      <c r="R1231" t="str">
        <v>Small Cap</v>
      </c>
      <c r="S1231" t="str">
        <v>2023-06-30 00:00:00</v>
      </c>
      <c r="T1231">
        <v>7.2999999999999996E-4</v>
      </c>
    </row>
    <row r="1232" spans="7:20" x14ac:dyDescent="0.3">
      <c r="G1232">
        <v>273033</v>
      </c>
      <c r="H1232" t="str">
        <v>Equitas Small Finance Bank Ltd.</v>
      </c>
      <c r="I1232" t="str">
        <v>Banks</v>
      </c>
      <c r="J1232" t="str">
        <v>Small Cap</v>
      </c>
      <c r="K1232" t="str">
        <v>2023-06-30 00:00:00</v>
      </c>
      <c r="L1232">
        <v>7.2999999999999996E-4</v>
      </c>
      <c r="O1232">
        <v>132702</v>
      </c>
      <c r="P1232" t="str">
        <v>Gujarat State Petronet Ltd.</v>
      </c>
      <c r="Q1232" t="str">
        <v>Oil &amp; Gas</v>
      </c>
      <c r="R1232" t="str">
        <v>Small Cap</v>
      </c>
      <c r="S1232" t="str">
        <v>2023-06-30 00:00:00</v>
      </c>
      <c r="T1232">
        <v>7.2999999999999996E-4</v>
      </c>
    </row>
    <row r="1233" spans="7:20" x14ac:dyDescent="0.3">
      <c r="G1233">
        <v>132702</v>
      </c>
      <c r="H1233" t="str">
        <v>Gujarat State Petronet Ltd.</v>
      </c>
      <c r="I1233" t="str">
        <v>Oil &amp; Gas</v>
      </c>
      <c r="J1233" t="str">
        <v>Small Cap</v>
      </c>
      <c r="K1233" t="str">
        <v>2023-06-30 00:00:00</v>
      </c>
      <c r="L1233">
        <v>7.2999999999999996E-4</v>
      </c>
      <c r="O1233">
        <v>132539</v>
      </c>
      <c r="P1233" t="str">
        <v>UNO Minda Ltd.</v>
      </c>
      <c r="Q1233" t="str">
        <v>Auto &amp; Auto Components</v>
      </c>
      <c r="R1233" t="str">
        <v>Mid Cap</v>
      </c>
      <c r="S1233" t="str">
        <v>2023-06-30 00:00:00</v>
      </c>
      <c r="T1233">
        <v>7.2999999999999996E-4</v>
      </c>
    </row>
    <row r="1234" spans="7:20" x14ac:dyDescent="0.3">
      <c r="G1234">
        <v>132539</v>
      </c>
      <c r="H1234" t="str">
        <v>UNO Minda Ltd.</v>
      </c>
      <c r="I1234" t="str">
        <v>Auto &amp; Auto Components</v>
      </c>
      <c r="J1234" t="str">
        <v>Mid Cap</v>
      </c>
      <c r="K1234" t="str">
        <v>2023-06-30 00:00:00</v>
      </c>
      <c r="L1234">
        <v>7.2999999999999996E-4</v>
      </c>
      <c r="O1234">
        <v>209492</v>
      </c>
      <c r="P1234" t="str">
        <v>UTI Asset Management Company Ltd.</v>
      </c>
      <c r="Q1234" t="str">
        <v>Financial Services</v>
      </c>
      <c r="R1234" t="str">
        <v>Small Cap</v>
      </c>
      <c r="S1234" t="str">
        <v>2023-06-30 00:00:00</v>
      </c>
      <c r="T1234">
        <v>7.2000000000000005E-4</v>
      </c>
    </row>
    <row r="1235" spans="7:20" x14ac:dyDescent="0.3">
      <c r="G1235">
        <v>209492</v>
      </c>
      <c r="H1235" t="str">
        <v>UTI Asset Management Company Ltd.</v>
      </c>
      <c r="I1235" t="str">
        <v>Financial Services</v>
      </c>
      <c r="J1235" t="str">
        <v>Small Cap</v>
      </c>
      <c r="K1235" t="str">
        <v>2023-06-30 00:00:00</v>
      </c>
      <c r="L1235">
        <v>7.2000000000000005E-4</v>
      </c>
      <c r="O1235">
        <v>207950</v>
      </c>
      <c r="P1235" t="str">
        <v>Central Depository Services (India) Ltd.</v>
      </c>
      <c r="Q1235" t="str">
        <v>Financial Services</v>
      </c>
      <c r="R1235" t="str">
        <v>Small Cap</v>
      </c>
      <c r="S1235" t="str">
        <v>2023-06-30 00:00:00</v>
      </c>
      <c r="T1235">
        <v>7.2000000000000005E-4</v>
      </c>
    </row>
    <row r="1236" spans="7:20" x14ac:dyDescent="0.3">
      <c r="G1236">
        <v>207950</v>
      </c>
      <c r="H1236" t="str">
        <v>Central Depository Services (India) Ltd.</v>
      </c>
      <c r="I1236" t="str">
        <v>Financial Services</v>
      </c>
      <c r="J1236" t="str">
        <v>Small Cap</v>
      </c>
      <c r="K1236" t="str">
        <v>2023-06-30 00:00:00</v>
      </c>
      <c r="L1236">
        <v>7.2000000000000005E-4</v>
      </c>
      <c r="O1236">
        <v>124000</v>
      </c>
      <c r="P1236" t="str">
        <v>Poonawalla Fincorp Ltd.</v>
      </c>
      <c r="Q1236" t="str">
        <v>NBFC's &amp; Housing Finance</v>
      </c>
      <c r="R1236" t="str">
        <v>Mid Cap</v>
      </c>
      <c r="S1236" t="str">
        <v>2023-06-30 00:00:00</v>
      </c>
      <c r="T1236">
        <v>7.2000000000000005E-4</v>
      </c>
    </row>
    <row r="1237" spans="7:20" x14ac:dyDescent="0.3">
      <c r="G1237">
        <v>124000</v>
      </c>
      <c r="H1237" t="str">
        <v>Poonawalla Fincorp Ltd.</v>
      </c>
      <c r="I1237" t="str">
        <v>NBFC's &amp; Housing Finance</v>
      </c>
      <c r="J1237" t="str">
        <v>Mid Cap</v>
      </c>
      <c r="K1237" t="str">
        <v>2023-06-30 00:00:00</v>
      </c>
      <c r="L1237">
        <v>7.2000000000000005E-4</v>
      </c>
      <c r="O1237">
        <v>132689</v>
      </c>
      <c r="P1237" t="str">
        <v>PVR Inox Ltd.</v>
      </c>
      <c r="Q1237" t="str">
        <v>Consumer Discretionary</v>
      </c>
      <c r="R1237" t="str">
        <v>Small Cap</v>
      </c>
      <c r="S1237" t="str">
        <v>2023-06-30 00:00:00</v>
      </c>
      <c r="T1237">
        <v>7.1000000000000002E-4</v>
      </c>
    </row>
    <row r="1238" spans="7:20" x14ac:dyDescent="0.3">
      <c r="G1238">
        <v>132689</v>
      </c>
      <c r="H1238" t="str">
        <v>PVR Inox Ltd.</v>
      </c>
      <c r="I1238" t="str">
        <v>Consumer Discretionary</v>
      </c>
      <c r="J1238" t="str">
        <v>Small Cap</v>
      </c>
      <c r="K1238" t="str">
        <v>2023-06-30 00:00:00</v>
      </c>
      <c r="L1238">
        <v>7.1000000000000002E-4</v>
      </c>
      <c r="O1238">
        <v>305013</v>
      </c>
      <c r="P1238" t="str">
        <v>Motherson Sumi Wiring India Ltd.</v>
      </c>
      <c r="Q1238" t="str">
        <v>Auto &amp; Auto Components</v>
      </c>
      <c r="R1238" t="str">
        <v>Mid Cap</v>
      </c>
      <c r="S1238" t="str">
        <v>2023-06-30 00:00:00</v>
      </c>
      <c r="T1238">
        <v>7.1000000000000002E-4</v>
      </c>
    </row>
    <row r="1239" spans="7:20" x14ac:dyDescent="0.3">
      <c r="G1239">
        <v>305013</v>
      </c>
      <c r="H1239" t="str">
        <v>Motherson Sumi Wiring India Ltd.</v>
      </c>
      <c r="I1239" t="str">
        <v>Auto &amp; Auto Components</v>
      </c>
      <c r="J1239" t="str">
        <v>Mid Cap</v>
      </c>
      <c r="K1239" t="str">
        <v>2023-06-30 00:00:00</v>
      </c>
      <c r="L1239">
        <v>7.1000000000000002E-4</v>
      </c>
      <c r="O1239">
        <v>190003</v>
      </c>
      <c r="P1239" t="str">
        <v>Karur Vysya Bank Ltd.</v>
      </c>
      <c r="Q1239" t="str">
        <v>Banks</v>
      </c>
      <c r="R1239" t="str">
        <v>Small Cap</v>
      </c>
      <c r="S1239" t="str">
        <v>2023-06-30 00:00:00</v>
      </c>
      <c r="T1239">
        <v>7.1000000000000002E-4</v>
      </c>
    </row>
    <row r="1240" spans="7:20" x14ac:dyDescent="0.3">
      <c r="G1240">
        <v>190003</v>
      </c>
      <c r="H1240" t="str">
        <v>Karur Vysya Bank Ltd.</v>
      </c>
      <c r="I1240" t="str">
        <v>Banks</v>
      </c>
      <c r="J1240" t="str">
        <v>Small Cap</v>
      </c>
      <c r="K1240" t="str">
        <v>2023-06-30 00:00:00</v>
      </c>
      <c r="L1240">
        <v>7.1000000000000002E-4</v>
      </c>
      <c r="O1240">
        <v>132497</v>
      </c>
      <c r="P1240" t="str">
        <v>Radico Khaitan Ltd.</v>
      </c>
      <c r="Q1240" t="str">
        <v>FMCG</v>
      </c>
      <c r="R1240" t="str">
        <v>Mid Cap</v>
      </c>
      <c r="S1240" t="str">
        <v>2023-06-30 00:00:00</v>
      </c>
      <c r="T1240">
        <v>6.9999999999999999E-4</v>
      </c>
    </row>
    <row r="1241" spans="7:20" x14ac:dyDescent="0.3">
      <c r="G1241">
        <v>132497</v>
      </c>
      <c r="H1241" t="str">
        <v>Radico Khaitan Ltd.</v>
      </c>
      <c r="I1241" t="str">
        <v>FMCG</v>
      </c>
      <c r="J1241" t="str">
        <v>Mid Cap</v>
      </c>
      <c r="K1241" t="str">
        <v>2023-06-30 00:00:00</v>
      </c>
      <c r="L1241">
        <v>6.9999999999999999E-4</v>
      </c>
      <c r="O1241">
        <v>132210</v>
      </c>
      <c r="P1241" t="str">
        <v>City Union Bank Ltd.</v>
      </c>
      <c r="Q1241" t="str">
        <v>Banks</v>
      </c>
      <c r="R1241" t="str">
        <v>Small Cap</v>
      </c>
      <c r="S1241" t="str">
        <v>2023-06-30 00:00:00</v>
      </c>
      <c r="T1241">
        <v>6.8999999999999997E-4</v>
      </c>
    </row>
    <row r="1242" spans="7:20" x14ac:dyDescent="0.3">
      <c r="G1242">
        <v>132210</v>
      </c>
      <c r="H1242" t="str">
        <v>City Union Bank Ltd.</v>
      </c>
      <c r="I1242" t="str">
        <v>Banks</v>
      </c>
      <c r="J1242" t="str">
        <v>Small Cap</v>
      </c>
      <c r="K1242" t="str">
        <v>2023-06-30 00:00:00</v>
      </c>
      <c r="L1242">
        <v>6.8999999999999997E-4</v>
      </c>
      <c r="O1242">
        <v>100092</v>
      </c>
      <c r="P1242" t="str">
        <v>CRISIL Ltd.</v>
      </c>
      <c r="Q1242" t="str">
        <v>Financial Services</v>
      </c>
      <c r="R1242" t="str">
        <v>Mid Cap</v>
      </c>
      <c r="S1242" t="str">
        <v>2023-06-30 00:00:00</v>
      </c>
      <c r="T1242">
        <v>6.8999999999999997E-4</v>
      </c>
    </row>
    <row r="1243" spans="7:20" x14ac:dyDescent="0.3">
      <c r="G1243">
        <v>100092</v>
      </c>
      <c r="H1243" t="str">
        <v>CRISIL Ltd.</v>
      </c>
      <c r="I1243" t="str">
        <v>Financial Services</v>
      </c>
      <c r="J1243" t="str">
        <v>Mid Cap</v>
      </c>
      <c r="K1243" t="str">
        <v>2023-06-30 00:00:00</v>
      </c>
      <c r="L1243">
        <v>6.8999999999999997E-4</v>
      </c>
      <c r="O1243">
        <v>100252</v>
      </c>
      <c r="P1243" t="str">
        <v>LMW Ltd.</v>
      </c>
      <c r="Q1243" t="str">
        <v>Textile</v>
      </c>
      <c r="R1243" t="str">
        <v>Small Cap</v>
      </c>
      <c r="S1243" t="str">
        <v>2023-06-30 00:00:00</v>
      </c>
      <c r="T1243">
        <v>6.8000000000000005E-4</v>
      </c>
    </row>
    <row r="1244" spans="7:20" x14ac:dyDescent="0.3">
      <c r="G1244">
        <v>100252</v>
      </c>
      <c r="H1244" t="str">
        <v>LMW Ltd.</v>
      </c>
      <c r="I1244" t="str">
        <v>Textile</v>
      </c>
      <c r="J1244" t="str">
        <v>Small Cap</v>
      </c>
      <c r="K1244" t="str">
        <v>2023-06-30 00:00:00</v>
      </c>
      <c r="L1244">
        <v>6.8000000000000005E-4</v>
      </c>
      <c r="O1244">
        <v>117174</v>
      </c>
      <c r="P1244" t="str">
        <v>Honeywell Automation India Ltd.</v>
      </c>
      <c r="Q1244" t="str">
        <v>Capital Goods</v>
      </c>
      <c r="R1244" t="str">
        <v>Mid Cap</v>
      </c>
      <c r="S1244" t="str">
        <v>2023-06-30 00:00:00</v>
      </c>
      <c r="T1244">
        <v>6.7000000000000002E-4</v>
      </c>
    </row>
    <row r="1245" spans="7:20" x14ac:dyDescent="0.3">
      <c r="G1245">
        <v>117174</v>
      </c>
      <c r="H1245" t="str">
        <v>Honeywell Automation India Ltd.</v>
      </c>
      <c r="I1245" t="str">
        <v>Capital Goods</v>
      </c>
      <c r="J1245" t="str">
        <v>Mid Cap</v>
      </c>
      <c r="K1245" t="str">
        <v>2023-06-30 00:00:00</v>
      </c>
      <c r="L1245">
        <v>6.7000000000000002E-4</v>
      </c>
      <c r="O1245">
        <v>123457</v>
      </c>
      <c r="P1245" t="str">
        <v>Linde India Ltd.</v>
      </c>
      <c r="Q1245" t="str">
        <v>Chemicals</v>
      </c>
      <c r="R1245" t="str">
        <v>Mid Cap</v>
      </c>
      <c r="S1245" t="str">
        <v>2023-06-30 00:00:00</v>
      </c>
      <c r="T1245">
        <v>6.7000000000000002E-4</v>
      </c>
    </row>
    <row r="1246" spans="7:20" x14ac:dyDescent="0.3">
      <c r="G1246">
        <v>123457</v>
      </c>
      <c r="H1246" t="str">
        <v>Linde India Ltd.</v>
      </c>
      <c r="I1246" t="str">
        <v>Chemicals</v>
      </c>
      <c r="J1246" t="str">
        <v>Mid Cap</v>
      </c>
      <c r="K1246" t="str">
        <v>2023-06-30 00:00:00</v>
      </c>
      <c r="L1246">
        <v>6.7000000000000002E-4</v>
      </c>
      <c r="O1246">
        <v>132725</v>
      </c>
      <c r="P1246" t="str">
        <v>Solar Industries India Ltd.</v>
      </c>
      <c r="Q1246" t="str">
        <v>Defence</v>
      </c>
      <c r="R1246" t="str">
        <v>Mid Cap</v>
      </c>
      <c r="S1246" t="str">
        <v>2023-06-30 00:00:00</v>
      </c>
      <c r="T1246">
        <v>6.6E-4</v>
      </c>
    </row>
    <row r="1247" spans="7:20" x14ac:dyDescent="0.3">
      <c r="G1247">
        <v>132725</v>
      </c>
      <c r="H1247" t="str">
        <v>Solar Industries India Ltd.</v>
      </c>
      <c r="I1247" t="str">
        <v>Defence</v>
      </c>
      <c r="J1247" t="str">
        <v>Mid Cap</v>
      </c>
      <c r="K1247" t="str">
        <v>2023-06-30 00:00:00</v>
      </c>
      <c r="L1247">
        <v>6.6E-4</v>
      </c>
      <c r="O1247">
        <v>132466</v>
      </c>
      <c r="P1247" t="str">
        <v>Oracle Financial Services Software Ltd.</v>
      </c>
      <c r="Q1247" t="str">
        <v>IT</v>
      </c>
      <c r="R1247" t="str">
        <v>Mid Cap</v>
      </c>
      <c r="S1247" t="str">
        <v>2023-06-30 00:00:00</v>
      </c>
      <c r="T1247">
        <v>6.6E-4</v>
      </c>
    </row>
    <row r="1248" spans="7:20" x14ac:dyDescent="0.3">
      <c r="G1248">
        <v>132466</v>
      </c>
      <c r="H1248" t="str">
        <v>Oracle Financial Services Software Ltd.</v>
      </c>
      <c r="I1248" t="str">
        <v>IT</v>
      </c>
      <c r="J1248" t="str">
        <v>Mid Cap</v>
      </c>
      <c r="K1248" t="str">
        <v>2023-06-30 00:00:00</v>
      </c>
      <c r="L1248">
        <v>6.6E-4</v>
      </c>
      <c r="O1248">
        <v>100067</v>
      </c>
      <c r="P1248" t="str">
        <v>Blue Star Ltd.</v>
      </c>
      <c r="Q1248" t="str">
        <v>Consumer Durables</v>
      </c>
      <c r="R1248" t="str">
        <v>Small Cap</v>
      </c>
      <c r="S1248" t="str">
        <v>2023-06-30 00:00:00</v>
      </c>
      <c r="T1248">
        <v>6.6E-4</v>
      </c>
    </row>
    <row r="1249" spans="7:20" x14ac:dyDescent="0.3">
      <c r="G1249">
        <v>100067</v>
      </c>
      <c r="H1249" t="str">
        <v>Blue Star Ltd.</v>
      </c>
      <c r="I1249" t="str">
        <v>Consumer Durables</v>
      </c>
      <c r="J1249" t="str">
        <v>Small Cap</v>
      </c>
      <c r="K1249" t="str">
        <v>2023-06-30 00:00:00</v>
      </c>
      <c r="L1249">
        <v>6.6E-4</v>
      </c>
      <c r="O1249">
        <v>210591</v>
      </c>
      <c r="P1249" t="str">
        <v>Aditya Birla Fashion and Retail Ltd.</v>
      </c>
      <c r="Q1249" t="str">
        <v>Consumer Discretionary</v>
      </c>
      <c r="R1249" t="str">
        <v>Mid Cap</v>
      </c>
      <c r="S1249" t="str">
        <v>2023-06-30 00:00:00</v>
      </c>
      <c r="T1249">
        <v>6.4999999999999997E-4</v>
      </c>
    </row>
    <row r="1250" spans="7:20" x14ac:dyDescent="0.3">
      <c r="G1250">
        <v>210591</v>
      </c>
      <c r="H1250" t="str">
        <v>Aditya Birla Fashion and Retail Ltd.</v>
      </c>
      <c r="I1250" t="str">
        <v>Consumer Discretionary</v>
      </c>
      <c r="J1250" t="str">
        <v>Mid Cap</v>
      </c>
      <c r="K1250" t="str">
        <v>2023-06-30 00:00:00</v>
      </c>
      <c r="L1250">
        <v>6.4999999999999997E-4</v>
      </c>
      <c r="O1250">
        <v>209902</v>
      </c>
      <c r="P1250" t="str">
        <v>Angel One Ltd.</v>
      </c>
      <c r="Q1250" t="str">
        <v>Financial Services</v>
      </c>
      <c r="R1250" t="str">
        <v>Small Cap</v>
      </c>
      <c r="S1250" t="str">
        <v>2023-06-30 00:00:00</v>
      </c>
      <c r="T1250">
        <v>6.4999999999999997E-4</v>
      </c>
    </row>
    <row r="1251" spans="7:20" x14ac:dyDescent="0.3">
      <c r="G1251">
        <v>209902</v>
      </c>
      <c r="H1251" t="str">
        <v>Angel One Ltd.</v>
      </c>
      <c r="I1251" t="str">
        <v>Financial Services</v>
      </c>
      <c r="J1251" t="str">
        <v>Small Cap</v>
      </c>
      <c r="K1251" t="str">
        <v>2023-06-30 00:00:00</v>
      </c>
      <c r="L1251">
        <v>6.4999999999999997E-4</v>
      </c>
      <c r="O1251">
        <v>100840</v>
      </c>
      <c r="P1251" t="str">
        <v>EIH Ltd.</v>
      </c>
      <c r="Q1251" t="str">
        <v>Hotels &amp; Travel</v>
      </c>
      <c r="R1251" t="str">
        <v>Small Cap</v>
      </c>
      <c r="S1251" t="str">
        <v>2023-06-30 00:00:00</v>
      </c>
      <c r="T1251">
        <v>6.4999999999999997E-4</v>
      </c>
    </row>
    <row r="1252" spans="7:20" x14ac:dyDescent="0.3">
      <c r="G1252">
        <v>100840</v>
      </c>
      <c r="H1252" t="str">
        <v>EIH Ltd.</v>
      </c>
      <c r="I1252" t="str">
        <v>Hotels &amp; Travel</v>
      </c>
      <c r="J1252" t="str">
        <v>Small Cap</v>
      </c>
      <c r="K1252" t="str">
        <v>2023-06-30 00:00:00</v>
      </c>
      <c r="L1252">
        <v>6.4999999999999997E-4</v>
      </c>
      <c r="O1252">
        <v>221645</v>
      </c>
      <c r="P1252" t="str">
        <v>Krishna Institute of Medical Sciences Ltd</v>
      </c>
      <c r="Q1252" t="str">
        <v>Hospitals &amp; Diagnostics</v>
      </c>
      <c r="R1252" t="str">
        <v>Small Cap</v>
      </c>
      <c r="S1252" t="str">
        <v>2023-06-30 00:00:00</v>
      </c>
      <c r="T1252">
        <v>6.4000000000000005E-4</v>
      </c>
    </row>
    <row r="1253" spans="7:20" x14ac:dyDescent="0.3">
      <c r="G1253">
        <v>221645</v>
      </c>
      <c r="H1253" t="str">
        <v>Krishna Institute of Medical Sciences Ltd</v>
      </c>
      <c r="I1253" t="str">
        <v>Hospitals &amp; Diagnostics</v>
      </c>
      <c r="J1253" t="str">
        <v>Small Cap</v>
      </c>
      <c r="K1253" t="str">
        <v>2023-06-30 00:00:00</v>
      </c>
      <c r="L1253">
        <v>6.4000000000000005E-4</v>
      </c>
      <c r="O1253">
        <v>290269</v>
      </c>
      <c r="P1253" t="str">
        <v>Indiamart Intermesh Ltd.</v>
      </c>
      <c r="Q1253" t="str">
        <v>Services</v>
      </c>
      <c r="R1253" t="str">
        <v>Small Cap</v>
      </c>
      <c r="S1253" t="str">
        <v>2023-06-30 00:00:00</v>
      </c>
      <c r="T1253">
        <v>6.4000000000000005E-4</v>
      </c>
    </row>
    <row r="1254" spans="7:20" x14ac:dyDescent="0.3">
      <c r="G1254">
        <v>290269</v>
      </c>
      <c r="H1254" t="str">
        <v>Indiamart Intermesh Ltd.</v>
      </c>
      <c r="I1254" t="str">
        <v>Services</v>
      </c>
      <c r="J1254" t="str">
        <v>Small Cap</v>
      </c>
      <c r="K1254" t="str">
        <v>2023-06-30 00:00:00</v>
      </c>
      <c r="L1254">
        <v>6.4000000000000005E-4</v>
      </c>
      <c r="O1254">
        <v>104973</v>
      </c>
      <c r="P1254" t="str">
        <v>Cholamandalam Financial Holdings Ltd.</v>
      </c>
      <c r="Q1254" t="str">
        <v>NBFC's &amp; Housing Finance</v>
      </c>
      <c r="R1254" t="str">
        <v>Small Cap</v>
      </c>
      <c r="S1254" t="str">
        <v>2023-06-30 00:00:00</v>
      </c>
      <c r="T1254">
        <v>6.3000000000000003E-4</v>
      </c>
    </row>
    <row r="1255" spans="7:20" x14ac:dyDescent="0.3">
      <c r="G1255">
        <v>104973</v>
      </c>
      <c r="H1255" t="str">
        <v>Cholamandalam Financial Holdings Ltd.</v>
      </c>
      <c r="I1255" t="str">
        <v>NBFC's &amp; Housing Finance</v>
      </c>
      <c r="J1255" t="str">
        <v>Small Cap</v>
      </c>
      <c r="K1255" t="str">
        <v>2023-06-30 00:00:00</v>
      </c>
      <c r="L1255">
        <v>6.3000000000000003E-4</v>
      </c>
      <c r="O1255">
        <v>210036</v>
      </c>
      <c r="P1255" t="str">
        <v>Computer Age Management Services Ltd.</v>
      </c>
      <c r="Q1255" t="str">
        <v>Financial Services</v>
      </c>
      <c r="R1255" t="str">
        <v>Small Cap</v>
      </c>
      <c r="S1255" t="str">
        <v>2023-06-30 00:00:00</v>
      </c>
      <c r="T1255">
        <v>6.3000000000000003E-4</v>
      </c>
    </row>
    <row r="1256" spans="7:20" x14ac:dyDescent="0.3">
      <c r="G1256">
        <v>210036</v>
      </c>
      <c r="H1256" t="str">
        <v>Computer Age Management Services Ltd.</v>
      </c>
      <c r="I1256" t="str">
        <v>Financial Services</v>
      </c>
      <c r="J1256" t="str">
        <v>Small Cap</v>
      </c>
      <c r="K1256" t="str">
        <v>2023-06-30 00:00:00</v>
      </c>
      <c r="L1256">
        <v>6.3000000000000003E-4</v>
      </c>
      <c r="O1256">
        <v>218763</v>
      </c>
      <c r="P1256" t="str">
        <v>Dr. Lal Pathlabs Ltd.</v>
      </c>
      <c r="Q1256" t="str">
        <v>Hospitals &amp; Diagnostics</v>
      </c>
      <c r="R1256" t="str">
        <v>Small Cap</v>
      </c>
      <c r="S1256" t="str">
        <v>2023-06-30 00:00:00</v>
      </c>
      <c r="T1256">
        <v>6.2E-4</v>
      </c>
    </row>
    <row r="1257" spans="7:20" x14ac:dyDescent="0.3">
      <c r="G1257">
        <v>218763</v>
      </c>
      <c r="H1257" t="str">
        <v>Dr. Lal Pathlabs Ltd.</v>
      </c>
      <c r="I1257" t="str">
        <v>Hospitals &amp; Diagnostics</v>
      </c>
      <c r="J1257" t="str">
        <v>Small Cap</v>
      </c>
      <c r="K1257" t="str">
        <v>2023-06-30 00:00:00</v>
      </c>
      <c r="L1257">
        <v>6.2E-4</v>
      </c>
      <c r="O1257">
        <v>100008</v>
      </c>
      <c r="P1257" t="str">
        <v>Amara Raja Energy &amp; Mobility Ltd.</v>
      </c>
      <c r="Q1257" t="str">
        <v>Auto &amp; Auto Components</v>
      </c>
      <c r="R1257" t="str">
        <v>Small Cap</v>
      </c>
      <c r="S1257" t="str">
        <v>2023-06-30 00:00:00</v>
      </c>
      <c r="T1257">
        <v>6.0999999999999997E-4</v>
      </c>
    </row>
    <row r="1258" spans="7:20" x14ac:dyDescent="0.3">
      <c r="G1258">
        <v>100008</v>
      </c>
      <c r="H1258" t="str">
        <v>Amara Raja Energy &amp; Mobility Ltd.</v>
      </c>
      <c r="I1258" t="str">
        <v>Auto &amp; Auto Components</v>
      </c>
      <c r="J1258" t="str">
        <v>Small Cap</v>
      </c>
      <c r="K1258" t="str">
        <v>2023-06-30 00:00:00</v>
      </c>
      <c r="L1258">
        <v>6.0999999999999997E-4</v>
      </c>
      <c r="O1258">
        <v>208045</v>
      </c>
      <c r="P1258" t="str">
        <v>Devyani International Ltd.</v>
      </c>
      <c r="Q1258" t="str">
        <v>Consumer Discretionary</v>
      </c>
      <c r="R1258" t="str">
        <v>Mid Cap</v>
      </c>
      <c r="S1258" t="str">
        <v>2023-06-30 00:00:00</v>
      </c>
      <c r="T1258">
        <v>6.0999999999999997E-4</v>
      </c>
    </row>
    <row r="1259" spans="7:20" x14ac:dyDescent="0.3">
      <c r="G1259">
        <v>208045</v>
      </c>
      <c r="H1259" t="str">
        <v>Devyani International Ltd.</v>
      </c>
      <c r="I1259" t="str">
        <v>Consumer Discretionary</v>
      </c>
      <c r="J1259" t="str">
        <v>Mid Cap</v>
      </c>
      <c r="K1259" t="str">
        <v>2023-06-30 00:00:00</v>
      </c>
      <c r="L1259">
        <v>6.0999999999999997E-4</v>
      </c>
      <c r="O1259">
        <v>131162</v>
      </c>
      <c r="P1259" t="str">
        <v>Emami Ltd.</v>
      </c>
      <c r="Q1259" t="str">
        <v>FMCG</v>
      </c>
      <c r="R1259" t="str">
        <v>Mid Cap</v>
      </c>
      <c r="S1259" t="str">
        <v>2023-06-30 00:00:00</v>
      </c>
      <c r="T1259">
        <v>6.0999999999999997E-4</v>
      </c>
    </row>
    <row r="1260" spans="7:20" x14ac:dyDescent="0.3">
      <c r="G1260">
        <v>131162</v>
      </c>
      <c r="H1260" t="str">
        <v>Emami Ltd.</v>
      </c>
      <c r="I1260" t="str">
        <v>FMCG</v>
      </c>
      <c r="J1260" t="str">
        <v>Mid Cap</v>
      </c>
      <c r="K1260" t="str">
        <v>2023-06-30 00:00:00</v>
      </c>
      <c r="L1260">
        <v>6.0999999999999997E-4</v>
      </c>
      <c r="O1260">
        <v>100144</v>
      </c>
      <c r="P1260" t="str">
        <v>Finolex Cables Ltd.</v>
      </c>
      <c r="Q1260" t="str">
        <v>Building Materials</v>
      </c>
      <c r="R1260" t="str">
        <v>Small Cap</v>
      </c>
      <c r="S1260" t="str">
        <v>2023-06-30 00:00:00</v>
      </c>
      <c r="T1260">
        <v>6.0999999999999997E-4</v>
      </c>
    </row>
    <row r="1261" spans="7:20" x14ac:dyDescent="0.3">
      <c r="G1261">
        <v>100144</v>
      </c>
      <c r="H1261" t="str">
        <v>Finolex Cables Ltd.</v>
      </c>
      <c r="I1261" t="str">
        <v>Building Materials</v>
      </c>
      <c r="J1261" t="str">
        <v>Small Cap</v>
      </c>
      <c r="K1261" t="str">
        <v>2023-06-30 00:00:00</v>
      </c>
      <c r="L1261">
        <v>6.0999999999999997E-4</v>
      </c>
      <c r="O1261">
        <v>106943</v>
      </c>
      <c r="P1261" t="str">
        <v>JB Chemicals &amp; Pharmaceuticals Ltd.</v>
      </c>
      <c r="Q1261" t="str">
        <v>Healthcare</v>
      </c>
      <c r="R1261" t="str">
        <v>Small Cap</v>
      </c>
      <c r="S1261" t="str">
        <v>2023-06-30 00:00:00</v>
      </c>
      <c r="T1261">
        <v>6.0999999999999997E-4</v>
      </c>
    </row>
    <row r="1262" spans="7:20" x14ac:dyDescent="0.3">
      <c r="G1262">
        <v>106943</v>
      </c>
      <c r="H1262" t="str">
        <v>JB Chemicals &amp; Pharmaceuticals Ltd.</v>
      </c>
      <c r="I1262" t="str">
        <v>Healthcare</v>
      </c>
      <c r="J1262" t="str">
        <v>Small Cap</v>
      </c>
      <c r="K1262" t="str">
        <v>2023-06-30 00:00:00</v>
      </c>
      <c r="L1262">
        <v>6.0999999999999997E-4</v>
      </c>
      <c r="O1262">
        <v>207901</v>
      </c>
      <c r="P1262" t="str">
        <v>BSE Ltd.</v>
      </c>
      <c r="Q1262" t="str">
        <v>Financial Services</v>
      </c>
      <c r="R1262" t="str">
        <v>Small Cap</v>
      </c>
      <c r="S1262" t="str">
        <v>2023-06-30 00:00:00</v>
      </c>
      <c r="T1262">
        <v>5.9999999999999995E-4</v>
      </c>
    </row>
    <row r="1263" spans="7:20" x14ac:dyDescent="0.3">
      <c r="G1263">
        <v>207901</v>
      </c>
      <c r="H1263" t="str">
        <v>BSE Ltd.</v>
      </c>
      <c r="I1263" t="str">
        <v>Financial Services</v>
      </c>
      <c r="J1263" t="str">
        <v>Small Cap</v>
      </c>
      <c r="K1263" t="str">
        <v>2023-06-30 00:00:00</v>
      </c>
      <c r="L1263">
        <v>5.9999999999999995E-4</v>
      </c>
      <c r="O1263">
        <v>100368</v>
      </c>
      <c r="P1263" t="str">
        <v>Patanjali Foods Ltd.</v>
      </c>
      <c r="Q1263" t="str">
        <v>FMCG</v>
      </c>
      <c r="R1263" t="str">
        <v>Mid Cap</v>
      </c>
      <c r="S1263" t="str">
        <v>2023-06-30 00:00:00</v>
      </c>
      <c r="T1263">
        <v>5.9999999999999995E-4</v>
      </c>
    </row>
    <row r="1264" spans="7:20" x14ac:dyDescent="0.3">
      <c r="G1264">
        <v>100368</v>
      </c>
      <c r="H1264" t="str">
        <v>Patanjali Foods Ltd.</v>
      </c>
      <c r="I1264" t="str">
        <v>FMCG</v>
      </c>
      <c r="J1264" t="str">
        <v>Mid Cap</v>
      </c>
      <c r="K1264" t="str">
        <v>2023-06-30 00:00:00</v>
      </c>
      <c r="L1264">
        <v>5.9999999999999995E-4</v>
      </c>
      <c r="O1264">
        <v>221033</v>
      </c>
      <c r="P1264" t="str">
        <v>Aster DM Healthcare Ltd.</v>
      </c>
      <c r="Q1264" t="str">
        <v>Healthcare</v>
      </c>
      <c r="R1264" t="str">
        <v>Small Cap</v>
      </c>
      <c r="S1264" t="str">
        <v>2023-06-30 00:00:00</v>
      </c>
      <c r="T1264">
        <v>5.9000000000000003E-4</v>
      </c>
    </row>
    <row r="1265" spans="7:20" x14ac:dyDescent="0.3">
      <c r="G1265">
        <v>221033</v>
      </c>
      <c r="H1265" t="str">
        <v>Aster DM Healthcare Ltd.</v>
      </c>
      <c r="I1265" t="str">
        <v>Healthcare</v>
      </c>
      <c r="J1265" t="str">
        <v>Small Cap</v>
      </c>
      <c r="K1265" t="str">
        <v>2023-06-30 00:00:00</v>
      </c>
      <c r="L1265">
        <v>5.9000000000000003E-4</v>
      </c>
      <c r="O1265">
        <v>132477</v>
      </c>
      <c r="P1265" t="str">
        <v>Union Bank Of India</v>
      </c>
      <c r="Q1265" t="str">
        <v>Banks</v>
      </c>
      <c r="R1265" t="str">
        <v>Mid Cap</v>
      </c>
      <c r="S1265" t="str">
        <v>2023-06-30 00:00:00</v>
      </c>
      <c r="T1265">
        <v>5.9000000000000003E-4</v>
      </c>
    </row>
    <row r="1266" spans="7:20" x14ac:dyDescent="0.3">
      <c r="G1266">
        <v>132477</v>
      </c>
      <c r="H1266" t="str">
        <v>Union Bank Of India</v>
      </c>
      <c r="I1266" t="str">
        <v>Banks</v>
      </c>
      <c r="J1266" t="str">
        <v>Mid Cap</v>
      </c>
      <c r="K1266" t="str">
        <v>2023-06-30 00:00:00</v>
      </c>
      <c r="L1266">
        <v>5.9000000000000003E-4</v>
      </c>
      <c r="O1266">
        <v>100495</v>
      </c>
      <c r="P1266" t="str">
        <v>Escorts Kubota Ltd.</v>
      </c>
      <c r="Q1266" t="str">
        <v>Auto &amp; Auto Components</v>
      </c>
      <c r="R1266" t="str">
        <v>Mid Cap</v>
      </c>
      <c r="S1266" t="str">
        <v>2023-06-30 00:00:00</v>
      </c>
      <c r="T1266">
        <v>5.8E-4</v>
      </c>
    </row>
    <row r="1267" spans="7:20" x14ac:dyDescent="0.3">
      <c r="G1267">
        <v>100495</v>
      </c>
      <c r="H1267" t="str">
        <v>Escorts Kubota Ltd.</v>
      </c>
      <c r="I1267" t="str">
        <v>Auto &amp; Auto Components</v>
      </c>
      <c r="J1267" t="str">
        <v>Mid Cap</v>
      </c>
      <c r="K1267" t="str">
        <v>2023-06-30 00:00:00</v>
      </c>
      <c r="L1267">
        <v>5.8E-4</v>
      </c>
      <c r="O1267">
        <v>213838</v>
      </c>
      <c r="P1267" t="str">
        <v>Prestige Estates Projects Ltd.</v>
      </c>
      <c r="Q1267" t="str">
        <v>Construction &amp; Realty</v>
      </c>
      <c r="R1267" t="str">
        <v>Mid Cap</v>
      </c>
      <c r="S1267" t="str">
        <v>2023-06-30 00:00:00</v>
      </c>
      <c r="T1267">
        <v>5.8E-4</v>
      </c>
    </row>
    <row r="1268" spans="7:20" x14ac:dyDescent="0.3">
      <c r="G1268">
        <v>213838</v>
      </c>
      <c r="H1268" t="str">
        <v>Prestige Estates Projects Ltd.</v>
      </c>
      <c r="I1268" t="str">
        <v>Construction &amp; Realty</v>
      </c>
      <c r="J1268" t="str">
        <v>Mid Cap</v>
      </c>
      <c r="K1268" t="str">
        <v>2023-06-30 00:00:00</v>
      </c>
      <c r="L1268">
        <v>5.8E-4</v>
      </c>
      <c r="O1268">
        <v>132790</v>
      </c>
      <c r="P1268" t="str">
        <v>Tanla Platforms Ltd.</v>
      </c>
      <c r="Q1268" t="str">
        <v>IT</v>
      </c>
      <c r="R1268" t="str">
        <v>Small Cap</v>
      </c>
      <c r="S1268" t="str">
        <v>2023-06-30 00:00:00</v>
      </c>
      <c r="T1268">
        <v>5.5999999999999995E-4</v>
      </c>
    </row>
    <row r="1269" spans="7:20" x14ac:dyDescent="0.3">
      <c r="G1269">
        <v>132790</v>
      </c>
      <c r="H1269" t="str">
        <v>Tanla Platforms Ltd.</v>
      </c>
      <c r="I1269" t="str">
        <v>IT</v>
      </c>
      <c r="J1269" t="str">
        <v>Small Cap</v>
      </c>
      <c r="K1269" t="str">
        <v>2023-06-30 00:00:00</v>
      </c>
      <c r="L1269">
        <v>5.5999999999999995E-4</v>
      </c>
      <c r="O1269">
        <v>208766</v>
      </c>
      <c r="P1269" t="str">
        <v>Multi Commodity Exchange Of India Ltd.</v>
      </c>
      <c r="Q1269" t="str">
        <v>Financial Services</v>
      </c>
      <c r="R1269" t="str">
        <v>Small Cap</v>
      </c>
      <c r="S1269" t="str">
        <v>2023-06-30 00:00:00</v>
      </c>
      <c r="T1269">
        <v>5.5999999999999995E-4</v>
      </c>
    </row>
    <row r="1270" spans="7:20" x14ac:dyDescent="0.3">
      <c r="G1270">
        <v>208766</v>
      </c>
      <c r="H1270" t="str">
        <v>Multi Commodity Exchange Of India Ltd.</v>
      </c>
      <c r="I1270" t="str">
        <v>Financial Services</v>
      </c>
      <c r="J1270" t="str">
        <v>Small Cap</v>
      </c>
      <c r="K1270" t="str">
        <v>2023-06-30 00:00:00</v>
      </c>
      <c r="L1270">
        <v>5.5999999999999995E-4</v>
      </c>
      <c r="O1270">
        <v>123395</v>
      </c>
      <c r="P1270" t="str">
        <v>3M India Ltd.</v>
      </c>
      <c r="Q1270" t="str">
        <v>Capital Goods</v>
      </c>
      <c r="R1270" t="str">
        <v>Mid Cap</v>
      </c>
      <c r="S1270" t="str">
        <v>2023-06-30 00:00:00</v>
      </c>
      <c r="T1270">
        <v>5.5000000000000003E-4</v>
      </c>
    </row>
    <row r="1271" spans="7:20" x14ac:dyDescent="0.3">
      <c r="G1271">
        <v>123395</v>
      </c>
      <c r="H1271" t="str">
        <v>3M India Ltd.</v>
      </c>
      <c r="I1271" t="str">
        <v>Capital Goods</v>
      </c>
      <c r="J1271" t="str">
        <v>Mid Cap</v>
      </c>
      <c r="K1271" t="str">
        <v>2023-06-30 00:00:00</v>
      </c>
      <c r="L1271">
        <v>5.5000000000000003E-4</v>
      </c>
      <c r="O1271">
        <v>223430</v>
      </c>
      <c r="P1271" t="str">
        <v>Vedant Fashions Ltd.</v>
      </c>
      <c r="Q1271" t="str">
        <v>Consumer Discretionary</v>
      </c>
      <c r="R1271" t="str">
        <v>Mid Cap</v>
      </c>
      <c r="S1271" t="str">
        <v>2023-06-30 00:00:00</v>
      </c>
      <c r="T1271">
        <v>5.5000000000000003E-4</v>
      </c>
    </row>
    <row r="1272" spans="7:20" x14ac:dyDescent="0.3">
      <c r="G1272">
        <v>223430</v>
      </c>
      <c r="H1272" t="str">
        <v>Vedant Fashions Ltd.</v>
      </c>
      <c r="I1272" t="str">
        <v>Consumer Discretionary</v>
      </c>
      <c r="J1272" t="str">
        <v>Mid Cap</v>
      </c>
      <c r="K1272" t="str">
        <v>2023-06-30 00:00:00</v>
      </c>
      <c r="L1272">
        <v>5.5000000000000003E-4</v>
      </c>
      <c r="O1272">
        <v>267615</v>
      </c>
      <c r="P1272" t="str">
        <v>Aavas Financiers Ltd.</v>
      </c>
      <c r="Q1272" t="str">
        <v>NBFC's &amp; Housing Finance</v>
      </c>
      <c r="R1272" t="str">
        <v>Small Cap</v>
      </c>
      <c r="S1272" t="str">
        <v>2023-06-30 00:00:00</v>
      </c>
      <c r="T1272">
        <v>5.4000000000000001E-4</v>
      </c>
    </row>
    <row r="1273" spans="7:20" x14ac:dyDescent="0.3">
      <c r="G1273">
        <v>267615</v>
      </c>
      <c r="H1273" t="str">
        <v>Aavas Financiers Ltd.</v>
      </c>
      <c r="I1273" t="str">
        <v>NBFC's &amp; Housing Finance</v>
      </c>
      <c r="J1273" t="str">
        <v>Small Cap</v>
      </c>
      <c r="K1273" t="str">
        <v>2023-06-30 00:00:00</v>
      </c>
      <c r="L1273">
        <v>5.4000000000000001E-4</v>
      </c>
      <c r="O1273">
        <v>235355</v>
      </c>
      <c r="P1273" t="str">
        <v>Gland Pharma Ltd.</v>
      </c>
      <c r="Q1273" t="str">
        <v>Healthcare</v>
      </c>
      <c r="R1273" t="str">
        <v>Mid Cap</v>
      </c>
      <c r="S1273" t="str">
        <v>2023-06-30 00:00:00</v>
      </c>
      <c r="T1273">
        <v>5.4000000000000001E-4</v>
      </c>
    </row>
    <row r="1274" spans="7:20" x14ac:dyDescent="0.3">
      <c r="G1274">
        <v>235355</v>
      </c>
      <c r="H1274" t="str">
        <v>Gland Pharma Ltd.</v>
      </c>
      <c r="I1274" t="str">
        <v>Healthcare</v>
      </c>
      <c r="J1274" t="str">
        <v>Mid Cap</v>
      </c>
      <c r="K1274" t="str">
        <v>2023-06-30 00:00:00</v>
      </c>
      <c r="L1274">
        <v>5.4000000000000001E-4</v>
      </c>
      <c r="O1274">
        <v>200020</v>
      </c>
      <c r="P1274" t="str">
        <v>Brigade Enterprises Ltd.</v>
      </c>
      <c r="Q1274" t="str">
        <v>Construction &amp; Realty</v>
      </c>
      <c r="R1274" t="str">
        <v>Small Cap</v>
      </c>
      <c r="S1274" t="str">
        <v>2023-06-30 00:00:00</v>
      </c>
      <c r="T1274">
        <v>5.4000000000000001E-4</v>
      </c>
    </row>
    <row r="1275" spans="7:20" x14ac:dyDescent="0.3">
      <c r="G1275">
        <v>200020</v>
      </c>
      <c r="H1275" t="str">
        <v>Brigade Enterprises Ltd.</v>
      </c>
      <c r="I1275" t="str">
        <v>Construction &amp; Realty</v>
      </c>
      <c r="J1275" t="str">
        <v>Small Cap</v>
      </c>
      <c r="K1275" t="str">
        <v>2023-06-30 00:00:00</v>
      </c>
      <c r="L1275">
        <v>5.4000000000000001E-4</v>
      </c>
      <c r="O1275">
        <v>131500</v>
      </c>
      <c r="P1275" t="str">
        <v>Rajesh Exports Ltd.</v>
      </c>
      <c r="Q1275" t="str">
        <v>Trading</v>
      </c>
      <c r="R1275" t="str">
        <v>Mid Cap</v>
      </c>
      <c r="S1275" t="str">
        <v>2023-06-30 00:00:00</v>
      </c>
      <c r="T1275">
        <v>5.4000000000000001E-4</v>
      </c>
    </row>
    <row r="1276" spans="7:20" x14ac:dyDescent="0.3">
      <c r="G1276">
        <v>131500</v>
      </c>
      <c r="H1276" t="str">
        <v>Rajesh Exports Ltd.</v>
      </c>
      <c r="I1276" t="str">
        <v>Trading</v>
      </c>
      <c r="J1276" t="str">
        <v>Mid Cap</v>
      </c>
      <c r="K1276" t="str">
        <v>2023-06-30 00:00:00</v>
      </c>
      <c r="L1276">
        <v>5.4000000000000001E-4</v>
      </c>
      <c r="O1276">
        <v>100620</v>
      </c>
      <c r="P1276" t="str">
        <v>The Great Eastern Shipping Company Ltd.</v>
      </c>
      <c r="Q1276" t="str">
        <v>Logistics &amp; Ports</v>
      </c>
      <c r="R1276" t="str">
        <v>Small Cap</v>
      </c>
      <c r="S1276" t="str">
        <v>2023-06-30 00:00:00</v>
      </c>
      <c r="T1276">
        <v>5.4000000000000001E-4</v>
      </c>
    </row>
    <row r="1277" spans="7:20" x14ac:dyDescent="0.3">
      <c r="G1277">
        <v>100620</v>
      </c>
      <c r="H1277" t="str">
        <v>The Great Eastern Shipping Company Ltd.</v>
      </c>
      <c r="I1277" t="str">
        <v>Logistics &amp; Ports</v>
      </c>
      <c r="J1277" t="str">
        <v>Small Cap</v>
      </c>
      <c r="K1277" t="str">
        <v>2023-06-30 00:00:00</v>
      </c>
      <c r="L1277">
        <v>5.4000000000000001E-4</v>
      </c>
      <c r="O1277">
        <v>132234</v>
      </c>
      <c r="P1277" t="str">
        <v>National Aluminium Company Ltd.</v>
      </c>
      <c r="Q1277" t="str">
        <v>Mining &amp; Minerals</v>
      </c>
      <c r="R1277" t="str">
        <v>Small Cap</v>
      </c>
      <c r="S1277" t="str">
        <v>2023-06-30 00:00:00</v>
      </c>
      <c r="T1277">
        <v>5.2999999999999998E-4</v>
      </c>
    </row>
    <row r="1278" spans="7:20" x14ac:dyDescent="0.3">
      <c r="G1278">
        <v>132234</v>
      </c>
      <c r="H1278" t="str">
        <v>National Aluminium Company Ltd.</v>
      </c>
      <c r="I1278" t="str">
        <v>Mining &amp; Minerals</v>
      </c>
      <c r="J1278" t="str">
        <v>Small Cap</v>
      </c>
      <c r="K1278" t="str">
        <v>2023-06-30 00:00:00</v>
      </c>
      <c r="L1278">
        <v>5.2999999999999998E-4</v>
      </c>
      <c r="O1278">
        <v>131213</v>
      </c>
      <c r="P1278" t="str">
        <v>Manappuram Finance Ltd.</v>
      </c>
      <c r="Q1278" t="str">
        <v>NBFC's &amp; Housing Finance</v>
      </c>
      <c r="R1278" t="str">
        <v>Small Cap</v>
      </c>
      <c r="S1278" t="str">
        <v>2023-06-30 00:00:00</v>
      </c>
      <c r="T1278">
        <v>5.2999999999999998E-4</v>
      </c>
    </row>
    <row r="1279" spans="7:20" x14ac:dyDescent="0.3">
      <c r="G1279">
        <v>131213</v>
      </c>
      <c r="H1279" t="str">
        <v>Manappuram Finance Ltd.</v>
      </c>
      <c r="I1279" t="str">
        <v>NBFC's &amp; Housing Finance</v>
      </c>
      <c r="J1279" t="str">
        <v>Small Cap</v>
      </c>
      <c r="K1279" t="str">
        <v>2023-06-30 00:00:00</v>
      </c>
      <c r="L1279">
        <v>5.2999999999999998E-4</v>
      </c>
      <c r="O1279">
        <v>132814</v>
      </c>
      <c r="P1279" t="str">
        <v>Indian Bank</v>
      </c>
      <c r="Q1279" t="str">
        <v>Banks</v>
      </c>
      <c r="R1279" t="str">
        <v>Mid Cap</v>
      </c>
      <c r="S1279" t="str">
        <v>2023-06-30 00:00:00</v>
      </c>
      <c r="T1279">
        <v>5.2999999999999998E-4</v>
      </c>
    </row>
    <row r="1280" spans="7:20" x14ac:dyDescent="0.3">
      <c r="G1280">
        <v>132814</v>
      </c>
      <c r="H1280" t="str">
        <v>Indian Bank</v>
      </c>
      <c r="I1280" t="str">
        <v>Banks</v>
      </c>
      <c r="J1280" t="str">
        <v>Mid Cap</v>
      </c>
      <c r="K1280" t="str">
        <v>2023-06-30 00:00:00</v>
      </c>
      <c r="L1280">
        <v>5.2999999999999998E-4</v>
      </c>
      <c r="O1280">
        <v>111196</v>
      </c>
      <c r="P1280" t="str">
        <v>Can Fin Homes Ltd.</v>
      </c>
      <c r="Q1280" t="str">
        <v>NBFC's &amp; Housing Finance</v>
      </c>
      <c r="R1280" t="str">
        <v>Small Cap</v>
      </c>
      <c r="S1280" t="str">
        <v>2023-06-30 00:00:00</v>
      </c>
      <c r="T1280">
        <v>5.2999999999999998E-4</v>
      </c>
    </row>
    <row r="1281" spans="7:20" x14ac:dyDescent="0.3">
      <c r="G1281">
        <v>111196</v>
      </c>
      <c r="H1281" t="str">
        <v>Can Fin Homes Ltd.</v>
      </c>
      <c r="I1281" t="str">
        <v>NBFC's &amp; Housing Finance</v>
      </c>
      <c r="J1281" t="str">
        <v>Small Cap</v>
      </c>
      <c r="K1281" t="str">
        <v>2023-06-30 00:00:00</v>
      </c>
      <c r="L1281">
        <v>5.2999999999999998E-4</v>
      </c>
      <c r="O1281">
        <v>218533</v>
      </c>
      <c r="P1281" t="str">
        <v>Narayana Hrudayalaya Ltd.</v>
      </c>
      <c r="Q1281" t="str">
        <v>Hospitals &amp; Diagnostics</v>
      </c>
      <c r="R1281" t="str">
        <v>Mid Cap</v>
      </c>
      <c r="S1281" t="str">
        <v>2023-06-30 00:00:00</v>
      </c>
      <c r="T1281">
        <v>5.2999999999999998E-4</v>
      </c>
    </row>
    <row r="1282" spans="7:20" x14ac:dyDescent="0.3">
      <c r="G1282">
        <v>218533</v>
      </c>
      <c r="H1282" t="str">
        <v>Narayana Hrudayalaya Ltd.</v>
      </c>
      <c r="I1282" t="str">
        <v>Hospitals &amp; Diagnostics</v>
      </c>
      <c r="J1282" t="str">
        <v>Mid Cap</v>
      </c>
      <c r="K1282" t="str">
        <v>2023-06-30 00:00:00</v>
      </c>
      <c r="L1282">
        <v>5.2999999999999998E-4</v>
      </c>
      <c r="O1282">
        <v>307332</v>
      </c>
      <c r="P1282" t="str">
        <v>Piramal Pharma Ltd.</v>
      </c>
      <c r="Q1282" t="str">
        <v>Healthcare</v>
      </c>
      <c r="R1282" t="str">
        <v>Small Cap</v>
      </c>
      <c r="S1282" t="str">
        <v>2023-06-30 00:00:00</v>
      </c>
      <c r="T1282">
        <v>5.1999999999999995E-4</v>
      </c>
    </row>
    <row r="1283" spans="7:20" x14ac:dyDescent="0.3">
      <c r="G1283">
        <v>307332</v>
      </c>
      <c r="H1283" t="str">
        <v>Piramal Pharma Ltd.</v>
      </c>
      <c r="I1283" t="str">
        <v>Healthcare</v>
      </c>
      <c r="J1283" t="str">
        <v>Small Cap</v>
      </c>
      <c r="K1283" t="str">
        <v>2023-06-30 00:00:00</v>
      </c>
      <c r="L1283">
        <v>5.1999999999999995E-4</v>
      </c>
      <c r="O1283">
        <v>208661</v>
      </c>
      <c r="P1283" t="str">
        <v>Mahanagar Gas Ltd.</v>
      </c>
      <c r="Q1283" t="str">
        <v>Oil &amp; Gas</v>
      </c>
      <c r="R1283" t="str">
        <v>Small Cap</v>
      </c>
      <c r="S1283" t="str">
        <v>2023-06-30 00:00:00</v>
      </c>
      <c r="T1283">
        <v>5.1000000000000004E-4</v>
      </c>
    </row>
    <row r="1284" spans="7:20" x14ac:dyDescent="0.3">
      <c r="G1284">
        <v>208661</v>
      </c>
      <c r="H1284" t="str">
        <v>Mahanagar Gas Ltd.</v>
      </c>
      <c r="I1284" t="str">
        <v>Oil &amp; Gas</v>
      </c>
      <c r="J1284" t="str">
        <v>Small Cap</v>
      </c>
      <c r="K1284" t="str">
        <v>2023-06-30 00:00:00</v>
      </c>
      <c r="L1284">
        <v>5.1000000000000004E-4</v>
      </c>
      <c r="O1284">
        <v>209400</v>
      </c>
      <c r="P1284" t="str">
        <v>Tamilnad Mercantile Bank Ltd.</v>
      </c>
      <c r="Q1284" t="str">
        <v>Banks</v>
      </c>
      <c r="R1284" t="str">
        <v>Small Cap</v>
      </c>
      <c r="S1284" t="str">
        <v>2023-06-30 00:00:00</v>
      </c>
      <c r="T1284">
        <v>5.0000000000000001E-4</v>
      </c>
    </row>
    <row r="1285" spans="7:20" x14ac:dyDescent="0.3">
      <c r="G1285">
        <v>209400</v>
      </c>
      <c r="H1285" t="str">
        <v>Tamilnad Mercantile Bank Ltd.</v>
      </c>
      <c r="I1285" t="str">
        <v>Banks</v>
      </c>
      <c r="J1285" t="str">
        <v>Small Cap</v>
      </c>
      <c r="K1285" t="str">
        <v>2023-06-30 00:00:00</v>
      </c>
      <c r="L1285">
        <v>5.0000000000000001E-4</v>
      </c>
      <c r="O1285">
        <v>132714</v>
      </c>
      <c r="P1285" t="str">
        <v>KEC International Ltd.</v>
      </c>
      <c r="Q1285" t="str">
        <v>Construction &amp; Realty</v>
      </c>
      <c r="R1285" t="str">
        <v>Small Cap</v>
      </c>
      <c r="S1285" t="str">
        <v>2023-06-30 00:00:00</v>
      </c>
      <c r="T1285">
        <v>5.0000000000000001E-4</v>
      </c>
    </row>
    <row r="1286" spans="7:20" x14ac:dyDescent="0.3">
      <c r="G1286">
        <v>132714</v>
      </c>
      <c r="H1286" t="str">
        <v>KEC International Ltd.</v>
      </c>
      <c r="I1286" t="str">
        <v>Construction &amp; Realty</v>
      </c>
      <c r="J1286" t="str">
        <v>Small Cap</v>
      </c>
      <c r="K1286" t="str">
        <v>2023-06-30 00:00:00</v>
      </c>
      <c r="L1286">
        <v>5.0000000000000001E-4</v>
      </c>
      <c r="O1286">
        <v>132756</v>
      </c>
      <c r="P1286" t="str">
        <v>CIE Automotive India Ltd.</v>
      </c>
      <c r="Q1286" t="str">
        <v>Auto &amp; Auto Components</v>
      </c>
      <c r="R1286" t="str">
        <v>Small Cap</v>
      </c>
      <c r="S1286" t="str">
        <v>2023-06-30 00:00:00</v>
      </c>
      <c r="T1286">
        <v>4.8999999999999998E-4</v>
      </c>
    </row>
    <row r="1287" spans="7:20" x14ac:dyDescent="0.3">
      <c r="G1287">
        <v>132756</v>
      </c>
      <c r="H1287" t="str">
        <v>CIE Automotive India Ltd.</v>
      </c>
      <c r="I1287" t="str">
        <v>Auto &amp; Auto Components</v>
      </c>
      <c r="J1287" t="str">
        <v>Small Cap</v>
      </c>
      <c r="K1287" t="str">
        <v>2023-06-30 00:00:00</v>
      </c>
      <c r="L1287">
        <v>4.8999999999999998E-4</v>
      </c>
      <c r="O1287">
        <v>284232</v>
      </c>
      <c r="P1287" t="str">
        <v>Happiest Minds Technologies Ltd.</v>
      </c>
      <c r="Q1287" t="str">
        <v>IT</v>
      </c>
      <c r="R1287" t="str">
        <v>Small Cap</v>
      </c>
      <c r="S1287" t="str">
        <v>2023-06-30 00:00:00</v>
      </c>
      <c r="T1287">
        <v>4.8999999999999998E-4</v>
      </c>
    </row>
    <row r="1288" spans="7:20" x14ac:dyDescent="0.3">
      <c r="G1288">
        <v>284232</v>
      </c>
      <c r="H1288" t="str">
        <v>Happiest Minds Technologies Ltd.</v>
      </c>
      <c r="I1288" t="str">
        <v>IT</v>
      </c>
      <c r="J1288" t="str">
        <v>Small Cap</v>
      </c>
      <c r="K1288" t="str">
        <v>2023-06-30 00:00:00</v>
      </c>
      <c r="L1288">
        <v>4.8999999999999998E-4</v>
      </c>
      <c r="O1288">
        <v>208727</v>
      </c>
      <c r="P1288" t="str">
        <v>Metro Brands Ltd.</v>
      </c>
      <c r="Q1288" t="str">
        <v>Consumer Discretionary</v>
      </c>
      <c r="R1288" t="str">
        <v>Mid Cap</v>
      </c>
      <c r="S1288" t="str">
        <v>2023-06-30 00:00:00</v>
      </c>
      <c r="T1288">
        <v>4.8000000000000001E-4</v>
      </c>
    </row>
    <row r="1289" spans="7:20" x14ac:dyDescent="0.3">
      <c r="G1289">
        <v>208727</v>
      </c>
      <c r="H1289" t="str">
        <v>Metro Brands Ltd.</v>
      </c>
      <c r="I1289" t="str">
        <v>Consumer Discretionary</v>
      </c>
      <c r="J1289" t="str">
        <v>Mid Cap</v>
      </c>
      <c r="K1289" t="str">
        <v>2023-06-30 00:00:00</v>
      </c>
      <c r="L1289">
        <v>4.8000000000000001E-4</v>
      </c>
      <c r="O1289">
        <v>221842</v>
      </c>
      <c r="P1289" t="str">
        <v>CreditAccess Grameen Ltd.</v>
      </c>
      <c r="Q1289" t="str">
        <v>NBFC's &amp; Housing Finance</v>
      </c>
      <c r="R1289" t="str">
        <v>Small Cap</v>
      </c>
      <c r="S1289" t="str">
        <v>2023-06-30 00:00:00</v>
      </c>
      <c r="T1289">
        <v>4.8000000000000001E-4</v>
      </c>
    </row>
    <row r="1290" spans="7:20" x14ac:dyDescent="0.3">
      <c r="G1290">
        <v>221842</v>
      </c>
      <c r="H1290" t="str">
        <v>CreditAccess Grameen Ltd.</v>
      </c>
      <c r="I1290" t="str">
        <v>NBFC's &amp; Housing Finance</v>
      </c>
      <c r="J1290" t="str">
        <v>Small Cap</v>
      </c>
      <c r="K1290" t="str">
        <v>2023-06-30 00:00:00</v>
      </c>
      <c r="L1290">
        <v>4.8000000000000001E-4</v>
      </c>
      <c r="O1290">
        <v>207673</v>
      </c>
      <c r="P1290" t="str">
        <v>Adani Wilmar Ltd.</v>
      </c>
      <c r="Q1290" t="str">
        <v>FMCG</v>
      </c>
      <c r="R1290" t="str">
        <v>Large Cap</v>
      </c>
      <c r="S1290" t="str">
        <v>2023-06-30 00:00:00</v>
      </c>
      <c r="T1290">
        <v>4.6999999999999999E-4</v>
      </c>
    </row>
    <row r="1291" spans="7:20" x14ac:dyDescent="0.3">
      <c r="G1291">
        <v>207673</v>
      </c>
      <c r="H1291" t="str">
        <v>Adani Wilmar Ltd.</v>
      </c>
      <c r="I1291" t="str">
        <v>FMCG</v>
      </c>
      <c r="J1291" t="str">
        <v>Large Cap</v>
      </c>
      <c r="K1291" t="str">
        <v>2023-06-30 00:00:00</v>
      </c>
      <c r="L1291">
        <v>4.6999999999999999E-4</v>
      </c>
      <c r="O1291">
        <v>120111</v>
      </c>
      <c r="P1291" t="str">
        <v>Ratnamani Metals &amp; Tubes Ltd.</v>
      </c>
      <c r="Q1291" t="str">
        <v>Building Materials</v>
      </c>
      <c r="R1291" t="str">
        <v>Small Cap</v>
      </c>
      <c r="S1291" t="str">
        <v>2023-06-30 00:00:00</v>
      </c>
      <c r="T1291">
        <v>4.6999999999999999E-4</v>
      </c>
    </row>
    <row r="1292" spans="7:20" x14ac:dyDescent="0.3">
      <c r="G1292">
        <v>120111</v>
      </c>
      <c r="H1292" t="str">
        <v>Ratnamani Metals &amp; Tubes Ltd.</v>
      </c>
      <c r="I1292" t="str">
        <v>Building Materials</v>
      </c>
      <c r="J1292" t="str">
        <v>Small Cap</v>
      </c>
      <c r="K1292" t="str">
        <v>2023-06-30 00:00:00</v>
      </c>
      <c r="L1292">
        <v>4.6999999999999999E-4</v>
      </c>
      <c r="O1292">
        <v>130517</v>
      </c>
      <c r="P1292" t="str">
        <v>Relaxo Footwears Ltd.</v>
      </c>
      <c r="Q1292" t="str">
        <v>Consumer Discretionary</v>
      </c>
      <c r="R1292" t="str">
        <v>Mid Cap</v>
      </c>
      <c r="S1292" t="str">
        <v>2023-06-30 00:00:00</v>
      </c>
      <c r="T1292">
        <v>4.6999999999999999E-4</v>
      </c>
    </row>
    <row r="1293" spans="7:20" x14ac:dyDescent="0.3">
      <c r="G1293">
        <v>130517</v>
      </c>
      <c r="H1293" t="str">
        <v>Relaxo Footwears Ltd.</v>
      </c>
      <c r="I1293" t="str">
        <v>Consumer Discretionary</v>
      </c>
      <c r="J1293" t="str">
        <v>Mid Cap</v>
      </c>
      <c r="K1293" t="str">
        <v>2023-06-30 00:00:00</v>
      </c>
      <c r="L1293">
        <v>4.6999999999999999E-4</v>
      </c>
      <c r="O1293">
        <v>132331</v>
      </c>
      <c r="P1293" t="str">
        <v>Ajanta Pharma Ltd.</v>
      </c>
      <c r="Q1293" t="str">
        <v>Healthcare</v>
      </c>
      <c r="R1293" t="str">
        <v>Small Cap</v>
      </c>
      <c r="S1293" t="str">
        <v>2023-06-30 00:00:00</v>
      </c>
      <c r="T1293">
        <v>4.6000000000000001E-4</v>
      </c>
    </row>
    <row r="1294" spans="7:20" x14ac:dyDescent="0.3">
      <c r="G1294">
        <v>132331</v>
      </c>
      <c r="H1294" t="str">
        <v>Ajanta Pharma Ltd.</v>
      </c>
      <c r="I1294" t="str">
        <v>Healthcare</v>
      </c>
      <c r="J1294" t="str">
        <v>Small Cap</v>
      </c>
      <c r="K1294" t="str">
        <v>2023-06-30 00:00:00</v>
      </c>
      <c r="L1294">
        <v>4.6000000000000001E-4</v>
      </c>
      <c r="O1294">
        <v>100674</v>
      </c>
      <c r="P1294" t="str">
        <v>Sanofi India Ltd.</v>
      </c>
      <c r="Q1294" t="str">
        <v>Healthcare</v>
      </c>
      <c r="R1294" t="str">
        <v>Small Cap</v>
      </c>
      <c r="S1294" t="str">
        <v>2023-06-30 00:00:00</v>
      </c>
      <c r="T1294">
        <v>4.6000000000000001E-4</v>
      </c>
    </row>
    <row r="1295" spans="7:20" x14ac:dyDescent="0.3">
      <c r="G1295">
        <v>100674</v>
      </c>
      <c r="H1295" t="str">
        <v>Sanofi India Ltd.</v>
      </c>
      <c r="I1295" t="str">
        <v>Healthcare</v>
      </c>
      <c r="J1295" t="str">
        <v>Small Cap</v>
      </c>
      <c r="K1295" t="str">
        <v>2023-06-30 00:00:00</v>
      </c>
      <c r="L1295">
        <v>4.6000000000000001E-4</v>
      </c>
      <c r="O1295">
        <v>100680</v>
      </c>
      <c r="P1295" t="str">
        <v>Pfizer Ltd.</v>
      </c>
      <c r="Q1295" t="str">
        <v>Healthcare</v>
      </c>
      <c r="R1295" t="str">
        <v>Mid Cap</v>
      </c>
      <c r="S1295" t="str">
        <v>2023-06-30 00:00:00</v>
      </c>
      <c r="T1295">
        <v>4.4999999999999999E-4</v>
      </c>
    </row>
    <row r="1296" spans="7:20" x14ac:dyDescent="0.3">
      <c r="G1296">
        <v>100680</v>
      </c>
      <c r="H1296" t="str">
        <v>Pfizer Ltd.</v>
      </c>
      <c r="I1296" t="str">
        <v>Healthcare</v>
      </c>
      <c r="J1296" t="str">
        <v>Mid Cap</v>
      </c>
      <c r="K1296" t="str">
        <v>2023-06-30 00:00:00</v>
      </c>
      <c r="L1296">
        <v>4.4999999999999999E-4</v>
      </c>
      <c r="O1296">
        <v>124816</v>
      </c>
      <c r="P1296" t="str">
        <v>Natco Pharma Ltd.</v>
      </c>
      <c r="Q1296" t="str">
        <v>Healthcare</v>
      </c>
      <c r="R1296" t="str">
        <v>Small Cap</v>
      </c>
      <c r="S1296" t="str">
        <v>2023-06-30 00:00:00</v>
      </c>
      <c r="T1296">
        <v>4.4999999999999999E-4</v>
      </c>
    </row>
    <row r="1297" spans="7:20" x14ac:dyDescent="0.3">
      <c r="G1297">
        <v>124816</v>
      </c>
      <c r="H1297" t="str">
        <v>Natco Pharma Ltd.</v>
      </c>
      <c r="I1297" t="str">
        <v>Healthcare</v>
      </c>
      <c r="J1297" t="str">
        <v>Small Cap</v>
      </c>
      <c r="K1297" t="str">
        <v>2023-06-30 00:00:00</v>
      </c>
      <c r="L1297">
        <v>4.4999999999999999E-4</v>
      </c>
      <c r="O1297">
        <v>100660</v>
      </c>
      <c r="P1297" t="str">
        <v>Glaxosmithkline Pharmaceuticals Ltd.</v>
      </c>
      <c r="Q1297" t="str">
        <v>Healthcare</v>
      </c>
      <c r="R1297" t="str">
        <v>Mid Cap</v>
      </c>
      <c r="S1297" t="str">
        <v>2023-06-30 00:00:00</v>
      </c>
      <c r="T1297">
        <v>4.4000000000000002E-4</v>
      </c>
    </row>
    <row r="1298" spans="7:20" x14ac:dyDescent="0.3">
      <c r="G1298">
        <v>100660</v>
      </c>
      <c r="H1298" t="str">
        <v>Glaxosmithkline Pharmaceuticals Ltd.</v>
      </c>
      <c r="I1298" t="str">
        <v>Healthcare</v>
      </c>
      <c r="J1298" t="str">
        <v>Mid Cap</v>
      </c>
      <c r="K1298" t="str">
        <v>2023-06-30 00:00:00</v>
      </c>
      <c r="L1298">
        <v>4.4000000000000002E-4</v>
      </c>
      <c r="O1298">
        <v>100165</v>
      </c>
      <c r="P1298" t="str">
        <v>Kansai Nerolac Paints Ltd.</v>
      </c>
      <c r="Q1298" t="str">
        <v>Building Materials</v>
      </c>
      <c r="R1298" t="str">
        <v>Mid Cap</v>
      </c>
      <c r="S1298" t="str">
        <v>2023-06-30 00:00:00</v>
      </c>
      <c r="T1298">
        <v>4.4000000000000002E-4</v>
      </c>
    </row>
    <row r="1299" spans="7:20" x14ac:dyDescent="0.3">
      <c r="G1299">
        <v>100165</v>
      </c>
      <c r="H1299" t="str">
        <v>Kansai Nerolac Paints Ltd.</v>
      </c>
      <c r="I1299" t="str">
        <v>Building Materials</v>
      </c>
      <c r="J1299" t="str">
        <v>Mid Cap</v>
      </c>
      <c r="K1299" t="str">
        <v>2023-06-30 00:00:00</v>
      </c>
      <c r="L1299">
        <v>4.4000000000000002E-4</v>
      </c>
      <c r="O1299">
        <v>222554</v>
      </c>
      <c r="P1299" t="str">
        <v>Data Patterns (India) Ltd.</v>
      </c>
      <c r="Q1299" t="str">
        <v>Defence</v>
      </c>
      <c r="R1299" t="str">
        <v>Small Cap</v>
      </c>
      <c r="S1299" t="str">
        <v>2023-06-30 00:00:00</v>
      </c>
      <c r="T1299">
        <v>4.4000000000000002E-4</v>
      </c>
    </row>
    <row r="1300" spans="7:20" x14ac:dyDescent="0.3">
      <c r="G1300">
        <v>222554</v>
      </c>
      <c r="H1300" t="str">
        <v>Data Patterns (India) Ltd.</v>
      </c>
      <c r="I1300" t="str">
        <v>Defence</v>
      </c>
      <c r="J1300" t="str">
        <v>Small Cap</v>
      </c>
      <c r="K1300" t="str">
        <v>2023-06-30 00:00:00</v>
      </c>
      <c r="L1300">
        <v>4.4000000000000002E-4</v>
      </c>
      <c r="O1300">
        <v>100294</v>
      </c>
      <c r="P1300" t="str">
        <v>NCC Ltd.</v>
      </c>
      <c r="Q1300" t="str">
        <v>Construction &amp; Realty</v>
      </c>
      <c r="R1300" t="str">
        <v>Small Cap</v>
      </c>
      <c r="S1300" t="str">
        <v>2023-06-30 00:00:00</v>
      </c>
      <c r="T1300">
        <v>4.2999999999999999E-4</v>
      </c>
    </row>
    <row r="1301" spans="7:20" x14ac:dyDescent="0.3">
      <c r="G1301">
        <v>100294</v>
      </c>
      <c r="H1301" t="str">
        <v>NCC Ltd.</v>
      </c>
      <c r="I1301" t="str">
        <v>Construction &amp; Realty</v>
      </c>
      <c r="J1301" t="str">
        <v>Small Cap</v>
      </c>
      <c r="K1301" t="str">
        <v>2023-06-30 00:00:00</v>
      </c>
      <c r="L1301">
        <v>4.2999999999999999E-4</v>
      </c>
      <c r="O1301">
        <v>100870</v>
      </c>
      <c r="P1301" t="str">
        <v>Castrol India Ltd.</v>
      </c>
      <c r="Q1301" t="str">
        <v>Auto &amp; Auto Components</v>
      </c>
      <c r="R1301" t="str">
        <v>Small Cap</v>
      </c>
      <c r="S1301" t="str">
        <v>2023-06-30 00:00:00</v>
      </c>
      <c r="T1301">
        <v>4.2999999999999999E-4</v>
      </c>
    </row>
    <row r="1302" spans="7:20" x14ac:dyDescent="0.3">
      <c r="G1302">
        <v>100870</v>
      </c>
      <c r="H1302" t="str">
        <v>Castrol India Ltd.</v>
      </c>
      <c r="I1302" t="str">
        <v>Auto &amp; Auto Components</v>
      </c>
      <c r="J1302" t="str">
        <v>Small Cap</v>
      </c>
      <c r="K1302" t="str">
        <v>2023-06-30 00:00:00</v>
      </c>
      <c r="L1302">
        <v>4.2999999999999999E-4</v>
      </c>
      <c r="O1302">
        <v>271581</v>
      </c>
      <c r="P1302" t="str">
        <v>Intellect Design Arena Ltd.</v>
      </c>
      <c r="Q1302" t="str">
        <v>IT</v>
      </c>
      <c r="R1302" t="str">
        <v>Small Cap</v>
      </c>
      <c r="S1302" t="str">
        <v>2023-06-30 00:00:00</v>
      </c>
      <c r="T1302">
        <v>4.2999999999999999E-4</v>
      </c>
    </row>
    <row r="1303" spans="7:20" x14ac:dyDescent="0.3">
      <c r="G1303">
        <v>271581</v>
      </c>
      <c r="H1303" t="str">
        <v>Intellect Design Arena Ltd.</v>
      </c>
      <c r="I1303" t="str">
        <v>IT</v>
      </c>
      <c r="J1303" t="str">
        <v>Small Cap</v>
      </c>
      <c r="K1303" t="str">
        <v>2023-06-30 00:00:00</v>
      </c>
      <c r="L1303">
        <v>4.2999999999999999E-4</v>
      </c>
      <c r="O1303">
        <v>229238</v>
      </c>
      <c r="P1303" t="str">
        <v>Affle (India) Ltd.</v>
      </c>
      <c r="Q1303" t="str">
        <v>IT</v>
      </c>
      <c r="R1303" t="str">
        <v>Small Cap</v>
      </c>
      <c r="S1303" t="str">
        <v>2023-06-30 00:00:00</v>
      </c>
      <c r="T1303">
        <v>4.2999999999999999E-4</v>
      </c>
    </row>
    <row r="1304" spans="7:20" x14ac:dyDescent="0.3">
      <c r="G1304">
        <v>229238</v>
      </c>
      <c r="H1304" t="str">
        <v>Affle (India) Ltd.</v>
      </c>
      <c r="I1304" t="str">
        <v>IT</v>
      </c>
      <c r="J1304" t="str">
        <v>Small Cap</v>
      </c>
      <c r="K1304" t="str">
        <v>2023-06-30 00:00:00</v>
      </c>
      <c r="L1304">
        <v>4.2999999999999999E-4</v>
      </c>
      <c r="O1304">
        <v>232353</v>
      </c>
      <c r="P1304" t="str">
        <v>RHI Magnesita India Ltd.</v>
      </c>
      <c r="Q1304" t="str">
        <v>Capital Goods</v>
      </c>
      <c r="R1304" t="str">
        <v>Small Cap</v>
      </c>
      <c r="S1304" t="str">
        <v>2023-06-30 00:00:00</v>
      </c>
      <c r="T1304">
        <v>4.2999999999999999E-4</v>
      </c>
    </row>
    <row r="1305" spans="7:20" x14ac:dyDescent="0.3">
      <c r="G1305">
        <v>232353</v>
      </c>
      <c r="H1305" t="str">
        <v>RHI Magnesita India Ltd.</v>
      </c>
      <c r="I1305" t="str">
        <v>Capital Goods</v>
      </c>
      <c r="J1305" t="str">
        <v>Small Cap</v>
      </c>
      <c r="K1305" t="str">
        <v>2023-06-30 00:00:00</v>
      </c>
      <c r="L1305">
        <v>4.2999999999999999E-4</v>
      </c>
      <c r="O1305">
        <v>226720</v>
      </c>
      <c r="P1305" t="str">
        <v>Kalyan Jewellers India Ltd.</v>
      </c>
      <c r="Q1305" t="str">
        <v>Consumer Discretionary</v>
      </c>
      <c r="R1305" t="str">
        <v>Small Cap</v>
      </c>
      <c r="S1305" t="str">
        <v>2023-06-30 00:00:00</v>
      </c>
      <c r="T1305">
        <v>4.2999999999999999E-4</v>
      </c>
    </row>
    <row r="1306" spans="7:20" x14ac:dyDescent="0.3">
      <c r="G1306">
        <v>226720</v>
      </c>
      <c r="H1306" t="str">
        <v>Kalyan Jewellers India Ltd.</v>
      </c>
      <c r="I1306" t="str">
        <v>Consumer Discretionary</v>
      </c>
      <c r="J1306" t="str">
        <v>Small Cap</v>
      </c>
      <c r="K1306" t="str">
        <v>2023-06-30 00:00:00</v>
      </c>
      <c r="L1306">
        <v>4.2999999999999999E-4</v>
      </c>
      <c r="O1306">
        <v>220741</v>
      </c>
      <c r="P1306" t="str">
        <v>Sammaan Capital Ltd.</v>
      </c>
      <c r="Q1306" t="str">
        <v>NBFC's &amp; Housing Finance</v>
      </c>
      <c r="R1306" t="str">
        <v>Small Cap</v>
      </c>
      <c r="S1306" t="str">
        <v>2023-06-30 00:00:00</v>
      </c>
      <c r="T1306">
        <v>4.2000000000000002E-4</v>
      </c>
    </row>
    <row r="1307" spans="7:20" x14ac:dyDescent="0.3">
      <c r="G1307">
        <v>220741</v>
      </c>
      <c r="H1307" t="str">
        <v>Sammaan Capital Ltd.</v>
      </c>
      <c r="I1307" t="str">
        <v>NBFC's &amp; Housing Finance</v>
      </c>
      <c r="J1307" t="str">
        <v>Small Cap</v>
      </c>
      <c r="K1307" t="str">
        <v>2023-06-30 00:00:00</v>
      </c>
      <c r="L1307">
        <v>4.2000000000000002E-4</v>
      </c>
      <c r="O1307">
        <v>100330</v>
      </c>
      <c r="P1307" t="str">
        <v>Raymond Ltd.</v>
      </c>
      <c r="Q1307" t="str">
        <v>Textile</v>
      </c>
      <c r="R1307" t="str">
        <v>Small Cap</v>
      </c>
      <c r="S1307" t="str">
        <v>2023-06-30 00:00:00</v>
      </c>
      <c r="T1307">
        <v>4.2000000000000002E-4</v>
      </c>
    </row>
    <row r="1308" spans="7:20" x14ac:dyDescent="0.3">
      <c r="G1308">
        <v>100330</v>
      </c>
      <c r="H1308" t="str">
        <v>Raymond Ltd.</v>
      </c>
      <c r="I1308" t="str">
        <v>Textile</v>
      </c>
      <c r="J1308" t="str">
        <v>Small Cap</v>
      </c>
      <c r="K1308" t="str">
        <v>2023-06-30 00:00:00</v>
      </c>
      <c r="L1308">
        <v>4.2000000000000002E-4</v>
      </c>
      <c r="O1308">
        <v>132889</v>
      </c>
      <c r="P1308" t="str">
        <v>K.P.R. Mill Ltd.</v>
      </c>
      <c r="Q1308" t="str">
        <v>Textile</v>
      </c>
      <c r="R1308" t="str">
        <v>Mid Cap</v>
      </c>
      <c r="S1308" t="str">
        <v>2023-06-30 00:00:00</v>
      </c>
      <c r="T1308">
        <v>4.2000000000000002E-4</v>
      </c>
    </row>
    <row r="1309" spans="7:20" x14ac:dyDescent="0.3">
      <c r="G1309">
        <v>132889</v>
      </c>
      <c r="H1309" t="str">
        <v>K.P.R. Mill Ltd.</v>
      </c>
      <c r="I1309" t="str">
        <v>Textile</v>
      </c>
      <c r="J1309" t="str">
        <v>Mid Cap</v>
      </c>
      <c r="K1309" t="str">
        <v>2023-06-30 00:00:00</v>
      </c>
      <c r="L1309">
        <v>4.2000000000000002E-4</v>
      </c>
      <c r="O1309">
        <v>217280</v>
      </c>
      <c r="P1309" t="str">
        <v>Indian Railway Finance Corporation Ltd.</v>
      </c>
      <c r="Q1309" t="str">
        <v>Railways</v>
      </c>
      <c r="R1309" t="str">
        <v>Mid Cap</v>
      </c>
      <c r="S1309" t="str">
        <v>2023-06-30 00:00:00</v>
      </c>
      <c r="T1309">
        <v>4.2000000000000002E-4</v>
      </c>
    </row>
    <row r="1310" spans="7:20" x14ac:dyDescent="0.3">
      <c r="G1310">
        <v>217280</v>
      </c>
      <c r="H1310" t="str">
        <v>Indian Railway Finance Corporation Ltd.</v>
      </c>
      <c r="I1310" t="str">
        <v>Railways</v>
      </c>
      <c r="J1310" t="str">
        <v>Mid Cap</v>
      </c>
      <c r="K1310" t="str">
        <v>2023-06-30 00:00:00</v>
      </c>
      <c r="L1310">
        <v>4.2000000000000002E-4</v>
      </c>
      <c r="O1310">
        <v>100164</v>
      </c>
      <c r="P1310" t="str">
        <v>Godrej Industries Ltd.</v>
      </c>
      <c r="Q1310" t="str">
        <v>Chemicals</v>
      </c>
      <c r="R1310" t="str">
        <v>Small Cap</v>
      </c>
      <c r="S1310" t="str">
        <v>2023-06-30 00:00:00</v>
      </c>
      <c r="T1310">
        <v>4.2000000000000002E-4</v>
      </c>
    </row>
    <row r="1311" spans="7:20" x14ac:dyDescent="0.3">
      <c r="G1311">
        <v>100164</v>
      </c>
      <c r="H1311" t="str">
        <v>Godrej Industries Ltd.</v>
      </c>
      <c r="I1311" t="str">
        <v>Chemicals</v>
      </c>
      <c r="J1311" t="str">
        <v>Small Cap</v>
      </c>
      <c r="K1311" t="str">
        <v>2023-06-30 00:00:00</v>
      </c>
      <c r="L1311">
        <v>4.2000000000000002E-4</v>
      </c>
      <c r="O1311">
        <v>200515</v>
      </c>
      <c r="P1311" t="str">
        <v>ZF Commercial Vehicle Control Systems India Ltd.</v>
      </c>
      <c r="Q1311" t="str">
        <v>Auto &amp; Auto Components</v>
      </c>
      <c r="R1311" t="str">
        <v>Mid Cap</v>
      </c>
      <c r="S1311" t="str">
        <v>2023-06-30 00:00:00</v>
      </c>
      <c r="T1311">
        <v>4.2000000000000002E-4</v>
      </c>
    </row>
    <row r="1312" spans="7:20" x14ac:dyDescent="0.3">
      <c r="G1312">
        <v>200515</v>
      </c>
      <c r="H1312" t="str">
        <v>ZF Commercial Vehicle Control Systems India Ltd.</v>
      </c>
      <c r="I1312" t="str">
        <v>Auto &amp; Auto Components</v>
      </c>
      <c r="J1312" t="str">
        <v>Mid Cap</v>
      </c>
      <c r="K1312" t="str">
        <v>2023-06-30 00:00:00</v>
      </c>
      <c r="L1312">
        <v>4.2000000000000002E-4</v>
      </c>
      <c r="O1312">
        <v>132400</v>
      </c>
      <c r="P1312" t="str">
        <v>Birlasoft Ltd.</v>
      </c>
      <c r="Q1312" t="str">
        <v>IT</v>
      </c>
      <c r="R1312" t="str">
        <v>Small Cap</v>
      </c>
      <c r="S1312" t="str">
        <v>2023-06-30 00:00:00</v>
      </c>
      <c r="T1312">
        <v>4.2000000000000002E-4</v>
      </c>
    </row>
    <row r="1313" spans="7:20" x14ac:dyDescent="0.3">
      <c r="G1313">
        <v>132400</v>
      </c>
      <c r="H1313" t="str">
        <v>Birlasoft Ltd.</v>
      </c>
      <c r="I1313" t="str">
        <v>IT</v>
      </c>
      <c r="J1313" t="str">
        <v>Small Cap</v>
      </c>
      <c r="K1313" t="str">
        <v>2023-06-30 00:00:00</v>
      </c>
      <c r="L1313">
        <v>4.2000000000000002E-4</v>
      </c>
      <c r="O1313">
        <v>105533</v>
      </c>
      <c r="P1313" t="str">
        <v>Westlife Foodworld Ltd</v>
      </c>
      <c r="Q1313" t="str">
        <v>Consumer Discretionary</v>
      </c>
      <c r="R1313" t="str">
        <v>Small Cap</v>
      </c>
      <c r="S1313" t="str">
        <v>2023-06-30 00:00:00</v>
      </c>
      <c r="T1313">
        <v>4.2000000000000002E-4</v>
      </c>
    </row>
    <row r="1314" spans="7:20" x14ac:dyDescent="0.3">
      <c r="G1314">
        <v>105533</v>
      </c>
      <c r="H1314" t="str">
        <v>Westlife Foodworld Ltd</v>
      </c>
      <c r="I1314" t="str">
        <v>Consumer Discretionary</v>
      </c>
      <c r="J1314" t="str">
        <v>Small Cap</v>
      </c>
      <c r="K1314" t="str">
        <v>2023-06-30 00:00:00</v>
      </c>
      <c r="L1314">
        <v>4.2000000000000002E-4</v>
      </c>
      <c r="O1314">
        <v>226076</v>
      </c>
      <c r="P1314" t="str">
        <v>Triveni Turbine Ltd.</v>
      </c>
      <c r="Q1314" t="str">
        <v>Capital Goods</v>
      </c>
      <c r="R1314" t="str">
        <v>Small Cap</v>
      </c>
      <c r="S1314" t="str">
        <v>2023-06-30 00:00:00</v>
      </c>
      <c r="T1314">
        <v>4.0999999999999999E-4</v>
      </c>
    </row>
    <row r="1315" spans="7:20" x14ac:dyDescent="0.3">
      <c r="G1315">
        <v>226076</v>
      </c>
      <c r="H1315" t="str">
        <v>Triveni Turbine Ltd.</v>
      </c>
      <c r="I1315" t="str">
        <v>Capital Goods</v>
      </c>
      <c r="J1315" t="str">
        <v>Small Cap</v>
      </c>
      <c r="K1315" t="str">
        <v>2023-06-30 00:00:00</v>
      </c>
      <c r="L1315">
        <v>4.0999999999999999E-4</v>
      </c>
      <c r="O1315">
        <v>132149</v>
      </c>
      <c r="P1315" t="str">
        <v>Bank Of India</v>
      </c>
      <c r="Q1315" t="str">
        <v>Banks</v>
      </c>
      <c r="R1315" t="str">
        <v>Mid Cap</v>
      </c>
      <c r="S1315" t="str">
        <v>2023-06-30 00:00:00</v>
      </c>
      <c r="T1315">
        <v>4.0999999999999999E-4</v>
      </c>
    </row>
    <row r="1316" spans="7:20" x14ac:dyDescent="0.3">
      <c r="G1316">
        <v>132149</v>
      </c>
      <c r="H1316" t="str">
        <v>Bank Of India</v>
      </c>
      <c r="I1316" t="str">
        <v>Banks</v>
      </c>
      <c r="J1316" t="str">
        <v>Mid Cap</v>
      </c>
      <c r="K1316" t="str">
        <v>2023-06-30 00:00:00</v>
      </c>
      <c r="L1316">
        <v>4.0999999999999999E-4</v>
      </c>
      <c r="O1316">
        <v>213429</v>
      </c>
      <c r="P1316" t="str">
        <v>Lemon Tree Hotels Ltd.</v>
      </c>
      <c r="Q1316" t="str">
        <v>Hotels &amp; Travel</v>
      </c>
      <c r="R1316" t="str">
        <v>Small Cap</v>
      </c>
      <c r="S1316" t="str">
        <v>2023-06-30 00:00:00</v>
      </c>
      <c r="T1316">
        <v>4.0999999999999999E-4</v>
      </c>
    </row>
    <row r="1317" spans="7:20" x14ac:dyDescent="0.3">
      <c r="G1317">
        <v>213429</v>
      </c>
      <c r="H1317" t="str">
        <v>Lemon Tree Hotels Ltd.</v>
      </c>
      <c r="I1317" t="str">
        <v>Hotels &amp; Travel</v>
      </c>
      <c r="J1317" t="str">
        <v>Small Cap</v>
      </c>
      <c r="K1317" t="str">
        <v>2023-06-30 00:00:00</v>
      </c>
      <c r="L1317">
        <v>4.0999999999999999E-4</v>
      </c>
      <c r="O1317">
        <v>106285</v>
      </c>
      <c r="P1317" t="str">
        <v>Bayer CropScience Ltd.</v>
      </c>
      <c r="Q1317" t="str">
        <v>Chemicals</v>
      </c>
      <c r="R1317" t="str">
        <v>Mid Cap</v>
      </c>
      <c r="S1317" t="str">
        <v>2023-06-30 00:00:00</v>
      </c>
      <c r="T1317">
        <v>4.0999999999999999E-4</v>
      </c>
    </row>
    <row r="1318" spans="7:20" x14ac:dyDescent="0.3">
      <c r="G1318">
        <v>106285</v>
      </c>
      <c r="H1318" t="str">
        <v>Bayer CropScience Ltd.</v>
      </c>
      <c r="I1318" t="str">
        <v>Chemicals</v>
      </c>
      <c r="J1318" t="str">
        <v>Mid Cap</v>
      </c>
      <c r="K1318" t="str">
        <v>2023-06-30 00:00:00</v>
      </c>
      <c r="L1318">
        <v>4.0999999999999999E-4</v>
      </c>
      <c r="O1318">
        <v>100670</v>
      </c>
      <c r="P1318" t="str">
        <v>Gujarat Narmada Valley Fertilizers &amp; Chemicals Ltd.</v>
      </c>
      <c r="Q1318" t="str">
        <v>Chemicals</v>
      </c>
      <c r="R1318" t="str">
        <v>Small Cap</v>
      </c>
      <c r="S1318" t="str">
        <v>2023-06-30 00:00:00</v>
      </c>
      <c r="T1318">
        <v>4.0000000000000002E-4</v>
      </c>
    </row>
    <row r="1319" spans="7:20" x14ac:dyDescent="0.3">
      <c r="G1319">
        <v>100670</v>
      </c>
      <c r="H1319" t="str">
        <v>Gujarat Narmada Valley Fertilizers &amp; Chemicals Ltd.</v>
      </c>
      <c r="I1319" t="str">
        <v>Chemicals</v>
      </c>
      <c r="J1319" t="str">
        <v>Small Cap</v>
      </c>
      <c r="K1319" t="str">
        <v>2023-06-30 00:00:00</v>
      </c>
      <c r="L1319">
        <v>4.0000000000000002E-4</v>
      </c>
      <c r="O1319">
        <v>209344</v>
      </c>
      <c r="P1319" t="str">
        <v>Sumitomo Chemical India Ltd.</v>
      </c>
      <c r="Q1319" t="str">
        <v>Chemicals</v>
      </c>
      <c r="R1319" t="str">
        <v>Mid Cap</v>
      </c>
      <c r="S1319" t="str">
        <v>2023-06-30 00:00:00</v>
      </c>
      <c r="T1319">
        <v>4.0000000000000002E-4</v>
      </c>
    </row>
    <row r="1320" spans="7:20" x14ac:dyDescent="0.3">
      <c r="G1320">
        <v>209344</v>
      </c>
      <c r="H1320" t="str">
        <v>Sumitomo Chemical India Ltd.</v>
      </c>
      <c r="I1320" t="str">
        <v>Chemicals</v>
      </c>
      <c r="J1320" t="str">
        <v>Mid Cap</v>
      </c>
      <c r="K1320" t="str">
        <v>2023-06-30 00:00:00</v>
      </c>
      <c r="L1320">
        <v>4.0000000000000002E-4</v>
      </c>
      <c r="O1320">
        <v>100031</v>
      </c>
      <c r="P1320" t="str">
        <v>Bajaj Electricals Ltd.</v>
      </c>
      <c r="Q1320" t="str">
        <v>Consumer Durables</v>
      </c>
      <c r="R1320" t="str">
        <v>Small Cap</v>
      </c>
      <c r="S1320" t="str">
        <v>2023-06-30 00:00:00</v>
      </c>
      <c r="T1320">
        <v>4.0000000000000002E-4</v>
      </c>
    </row>
    <row r="1321" spans="7:20" x14ac:dyDescent="0.3">
      <c r="G1321">
        <v>100031</v>
      </c>
      <c r="H1321" t="str">
        <v>Bajaj Electricals Ltd.</v>
      </c>
      <c r="I1321" t="str">
        <v>Consumer Durables</v>
      </c>
      <c r="J1321" t="str">
        <v>Small Cap</v>
      </c>
      <c r="K1321" t="str">
        <v>2023-06-30 00:00:00</v>
      </c>
      <c r="L1321">
        <v>4.0000000000000002E-4</v>
      </c>
      <c r="O1321">
        <v>200054</v>
      </c>
      <c r="P1321" t="str">
        <v>V-Guard Industries Ltd.</v>
      </c>
      <c r="Q1321" t="str">
        <v>Consumer Durables</v>
      </c>
      <c r="R1321" t="str">
        <v>Small Cap</v>
      </c>
      <c r="S1321" t="str">
        <v>2023-06-30 00:00:00</v>
      </c>
      <c r="T1321">
        <v>4.0000000000000002E-4</v>
      </c>
    </row>
    <row r="1322" spans="7:20" x14ac:dyDescent="0.3">
      <c r="G1322">
        <v>200054</v>
      </c>
      <c r="H1322" t="str">
        <v>V-Guard Industries Ltd.</v>
      </c>
      <c r="I1322" t="str">
        <v>Consumer Durables</v>
      </c>
      <c r="J1322" t="str">
        <v>Small Cap</v>
      </c>
      <c r="K1322" t="str">
        <v>2023-06-30 00:00:00</v>
      </c>
      <c r="L1322">
        <v>4.0000000000000002E-4</v>
      </c>
      <c r="O1322">
        <v>209037</v>
      </c>
      <c r="P1322" t="str">
        <v>Rail Vikas Nigam Ltd.</v>
      </c>
      <c r="Q1322" t="str">
        <v>Railways</v>
      </c>
      <c r="R1322" t="str">
        <v>Small Cap</v>
      </c>
      <c r="S1322" t="str">
        <v>2023-06-30 00:00:00</v>
      </c>
      <c r="T1322">
        <v>4.0000000000000002E-4</v>
      </c>
    </row>
    <row r="1323" spans="7:20" x14ac:dyDescent="0.3">
      <c r="G1323">
        <v>209037</v>
      </c>
      <c r="H1323" t="str">
        <v>Rail Vikas Nigam Ltd.</v>
      </c>
      <c r="I1323" t="str">
        <v>Railways</v>
      </c>
      <c r="J1323" t="str">
        <v>Small Cap</v>
      </c>
      <c r="K1323" t="str">
        <v>2023-06-30 00:00:00</v>
      </c>
      <c r="L1323">
        <v>4.0000000000000002E-4</v>
      </c>
      <c r="O1323">
        <v>100183</v>
      </c>
      <c r="P1323" t="str">
        <v>HFCL Ltd.</v>
      </c>
      <c r="Q1323" t="str">
        <v>Telecom</v>
      </c>
      <c r="R1323" t="str">
        <v>Small Cap</v>
      </c>
      <c r="S1323" t="str">
        <v>2023-06-30 00:00:00</v>
      </c>
      <c r="T1323">
        <v>4.0000000000000002E-4</v>
      </c>
    </row>
    <row r="1324" spans="7:20" x14ac:dyDescent="0.3">
      <c r="G1324">
        <v>100183</v>
      </c>
      <c r="H1324" t="str">
        <v>HFCL Ltd.</v>
      </c>
      <c r="I1324" t="str">
        <v>Telecom</v>
      </c>
      <c r="J1324" t="str">
        <v>Small Cap</v>
      </c>
      <c r="K1324" t="str">
        <v>2023-06-30 00:00:00</v>
      </c>
      <c r="L1324">
        <v>4.0000000000000002E-4</v>
      </c>
      <c r="O1324">
        <v>215477</v>
      </c>
      <c r="P1324" t="str">
        <v>Endurance Technologies Ltd.</v>
      </c>
      <c r="Q1324" t="str">
        <v>Auto &amp; Auto Components</v>
      </c>
      <c r="R1324" t="str">
        <v>Mid Cap</v>
      </c>
      <c r="S1324" t="str">
        <v>2023-06-30 00:00:00</v>
      </c>
      <c r="T1324">
        <v>4.0000000000000002E-4</v>
      </c>
    </row>
    <row r="1325" spans="7:20" x14ac:dyDescent="0.3">
      <c r="G1325">
        <v>215477</v>
      </c>
      <c r="H1325" t="str">
        <v>Endurance Technologies Ltd.</v>
      </c>
      <c r="I1325" t="str">
        <v>Auto &amp; Auto Components</v>
      </c>
      <c r="J1325" t="str">
        <v>Mid Cap</v>
      </c>
      <c r="K1325" t="str">
        <v>2023-06-30 00:00:00</v>
      </c>
      <c r="L1325">
        <v>4.0000000000000002E-4</v>
      </c>
      <c r="O1325">
        <v>232604</v>
      </c>
      <c r="P1325" t="str">
        <v>Medplus Health Services Ltd.</v>
      </c>
      <c r="Q1325" t="str">
        <v>Hospitals &amp; Diagnostics</v>
      </c>
      <c r="R1325" t="str">
        <v>Small Cap</v>
      </c>
      <c r="S1325" t="str">
        <v>2023-06-30 00:00:00</v>
      </c>
      <c r="T1325">
        <v>4.0000000000000002E-4</v>
      </c>
    </row>
    <row r="1326" spans="7:20" x14ac:dyDescent="0.3">
      <c r="G1326">
        <v>232604</v>
      </c>
      <c r="H1326" t="str">
        <v>Medplus Health Services Ltd.</v>
      </c>
      <c r="I1326" t="str">
        <v>Hospitals &amp; Diagnostics</v>
      </c>
      <c r="J1326" t="str">
        <v>Small Cap</v>
      </c>
      <c r="K1326" t="str">
        <v>2023-06-30 00:00:00</v>
      </c>
      <c r="L1326">
        <v>4.0000000000000002E-4</v>
      </c>
      <c r="O1326">
        <v>115030</v>
      </c>
      <c r="P1326" t="str">
        <v>Asahi India Glass Ltd.</v>
      </c>
      <c r="Q1326" t="str">
        <v>Auto &amp; Auto Components</v>
      </c>
      <c r="R1326" t="str">
        <v>Small Cap</v>
      </c>
      <c r="S1326" t="str">
        <v>2023-06-30 00:00:00</v>
      </c>
      <c r="T1326">
        <v>3.8999999999999999E-4</v>
      </c>
    </row>
    <row r="1327" spans="7:20" x14ac:dyDescent="0.3">
      <c r="G1327">
        <v>115030</v>
      </c>
      <c r="H1327" t="str">
        <v>Asahi India Glass Ltd.</v>
      </c>
      <c r="I1327" t="str">
        <v>Auto &amp; Auto Components</v>
      </c>
      <c r="J1327" t="str">
        <v>Small Cap</v>
      </c>
      <c r="K1327" t="str">
        <v>2023-06-30 00:00:00</v>
      </c>
      <c r="L1327">
        <v>3.8999999999999999E-4</v>
      </c>
      <c r="O1327">
        <v>210859</v>
      </c>
      <c r="P1327" t="str">
        <v>Tejas Networks Ltd.</v>
      </c>
      <c r="Q1327" t="str">
        <v>Telecom</v>
      </c>
      <c r="R1327" t="str">
        <v>Small Cap</v>
      </c>
      <c r="S1327" t="str">
        <v>2023-06-30 00:00:00</v>
      </c>
      <c r="T1327">
        <v>3.8999999999999999E-4</v>
      </c>
    </row>
    <row r="1328" spans="7:20" x14ac:dyDescent="0.3">
      <c r="G1328">
        <v>210859</v>
      </c>
      <c r="H1328" t="str">
        <v>Tejas Networks Ltd.</v>
      </c>
      <c r="I1328" t="str">
        <v>Telecom</v>
      </c>
      <c r="J1328" t="str">
        <v>Small Cap</v>
      </c>
      <c r="K1328" t="str">
        <v>2023-06-30 00:00:00</v>
      </c>
      <c r="L1328">
        <v>3.8999999999999999E-4</v>
      </c>
      <c r="O1328">
        <v>132259</v>
      </c>
      <c r="P1328" t="str">
        <v>Apar Industries Ltd.</v>
      </c>
      <c r="Q1328" t="str">
        <v>Capital Goods</v>
      </c>
      <c r="R1328" t="str">
        <v>Small Cap</v>
      </c>
      <c r="S1328" t="str">
        <v>2023-06-30 00:00:00</v>
      </c>
      <c r="T1328">
        <v>3.8000000000000002E-4</v>
      </c>
    </row>
    <row r="1329" spans="7:20" x14ac:dyDescent="0.3">
      <c r="G1329">
        <v>132259</v>
      </c>
      <c r="H1329" t="str">
        <v>Apar Industries Ltd.</v>
      </c>
      <c r="I1329" t="str">
        <v>Capital Goods</v>
      </c>
      <c r="J1329" t="str">
        <v>Small Cap</v>
      </c>
      <c r="K1329" t="str">
        <v>2023-06-30 00:00:00</v>
      </c>
      <c r="L1329">
        <v>3.8000000000000002E-4</v>
      </c>
      <c r="O1329">
        <v>100940</v>
      </c>
      <c r="P1329" t="str">
        <v>Finolex Industries Ltd.</v>
      </c>
      <c r="Q1329" t="str">
        <v>Building Materials</v>
      </c>
      <c r="R1329" t="str">
        <v>Small Cap</v>
      </c>
      <c r="S1329" t="str">
        <v>2023-06-30 00:00:00</v>
      </c>
      <c r="T1329">
        <v>3.8000000000000002E-4</v>
      </c>
    </row>
    <row r="1330" spans="7:20" x14ac:dyDescent="0.3">
      <c r="G1330">
        <v>100940</v>
      </c>
      <c r="H1330" t="str">
        <v>Finolex Industries Ltd.</v>
      </c>
      <c r="I1330" t="str">
        <v>Building Materials</v>
      </c>
      <c r="J1330" t="str">
        <v>Small Cap</v>
      </c>
      <c r="K1330" t="str">
        <v>2023-06-30 00:00:00</v>
      </c>
      <c r="L1330">
        <v>3.8000000000000002E-4</v>
      </c>
      <c r="O1330">
        <v>212705</v>
      </c>
      <c r="P1330" t="str">
        <v>Bharat Dynamics Ltd.</v>
      </c>
      <c r="Q1330" t="str">
        <v>Defence</v>
      </c>
      <c r="R1330" t="str">
        <v>Mid Cap</v>
      </c>
      <c r="S1330" t="str">
        <v>2023-06-30 00:00:00</v>
      </c>
      <c r="T1330">
        <v>3.6999999999999999E-4</v>
      </c>
    </row>
    <row r="1331" spans="7:20" x14ac:dyDescent="0.3">
      <c r="G1331">
        <v>212705</v>
      </c>
      <c r="H1331" t="str">
        <v>Bharat Dynamics Ltd.</v>
      </c>
      <c r="I1331" t="str">
        <v>Defence</v>
      </c>
      <c r="J1331" t="str">
        <v>Mid Cap</v>
      </c>
      <c r="K1331" t="str">
        <v>2023-06-30 00:00:00</v>
      </c>
      <c r="L1331">
        <v>3.6999999999999999E-4</v>
      </c>
      <c r="O1331">
        <v>122287</v>
      </c>
      <c r="P1331" t="str">
        <v>Kalpataru Projects International Ltd.</v>
      </c>
      <c r="Q1331" t="str">
        <v>Construction &amp; Realty</v>
      </c>
      <c r="R1331" t="str">
        <v>Small Cap</v>
      </c>
      <c r="S1331" t="str">
        <v>2023-06-30 00:00:00</v>
      </c>
      <c r="T1331">
        <v>3.6999999999999999E-4</v>
      </c>
    </row>
    <row r="1332" spans="7:20" x14ac:dyDescent="0.3">
      <c r="G1332">
        <v>122287</v>
      </c>
      <c r="H1332" t="str">
        <v>Kalpataru Projects International Ltd.</v>
      </c>
      <c r="I1332" t="str">
        <v>Construction &amp; Realty</v>
      </c>
      <c r="J1332" t="str">
        <v>Small Cap</v>
      </c>
      <c r="K1332" t="str">
        <v>2023-06-30 00:00:00</v>
      </c>
      <c r="L1332">
        <v>3.6999999999999999E-4</v>
      </c>
      <c r="O1332">
        <v>132368</v>
      </c>
      <c r="P1332" t="str">
        <v>Brightcom Group Ltd.</v>
      </c>
      <c r="Q1332" t="str">
        <v>IT</v>
      </c>
      <c r="R1332" t="str">
        <v>Small Cap</v>
      </c>
      <c r="S1332" t="str">
        <v>2023-06-30 00:00:00</v>
      </c>
      <c r="T1332">
        <v>3.6999999999999999E-4</v>
      </c>
    </row>
    <row r="1333" spans="7:20" x14ac:dyDescent="0.3">
      <c r="G1333">
        <v>132368</v>
      </c>
      <c r="H1333" t="str">
        <v>Brightcom Group Ltd.</v>
      </c>
      <c r="I1333" t="str">
        <v>IT</v>
      </c>
      <c r="J1333" t="str">
        <v>Small Cap</v>
      </c>
      <c r="K1333" t="str">
        <v>2023-06-30 00:00:00</v>
      </c>
      <c r="L1333">
        <v>3.6999999999999999E-4</v>
      </c>
      <c r="O1333">
        <v>131768</v>
      </c>
      <c r="P1333" t="str">
        <v>Poly Medicure Ltd.</v>
      </c>
      <c r="Q1333" t="str">
        <v>Healthcare</v>
      </c>
      <c r="R1333" t="str">
        <v>Small Cap</v>
      </c>
      <c r="S1333" t="str">
        <v>2023-06-30 00:00:00</v>
      </c>
      <c r="T1333">
        <v>3.6999999999999999E-4</v>
      </c>
    </row>
    <row r="1334" spans="7:20" x14ac:dyDescent="0.3">
      <c r="G1334">
        <v>131768</v>
      </c>
      <c r="H1334" t="str">
        <v>Poly Medicure Ltd.</v>
      </c>
      <c r="I1334" t="str">
        <v>Healthcare</v>
      </c>
      <c r="J1334" t="str">
        <v>Small Cap</v>
      </c>
      <c r="K1334" t="str">
        <v>2023-06-30 00:00:00</v>
      </c>
      <c r="L1334">
        <v>3.6999999999999999E-4</v>
      </c>
      <c r="O1334">
        <v>132605</v>
      </c>
      <c r="P1334" t="str">
        <v>JBM Auto Ltd.</v>
      </c>
      <c r="Q1334" t="str">
        <v>Auto &amp; Auto Components</v>
      </c>
      <c r="R1334" t="str">
        <v>Small Cap</v>
      </c>
      <c r="S1334" t="str">
        <v>2023-06-30 00:00:00</v>
      </c>
      <c r="T1334">
        <v>3.6999999999999999E-4</v>
      </c>
    </row>
    <row r="1335" spans="7:20" x14ac:dyDescent="0.3">
      <c r="G1335">
        <v>132605</v>
      </c>
      <c r="H1335" t="str">
        <v>JBM Auto Ltd.</v>
      </c>
      <c r="I1335" t="str">
        <v>Auto &amp; Auto Components</v>
      </c>
      <c r="J1335" t="str">
        <v>Small Cap</v>
      </c>
      <c r="K1335" t="str">
        <v>2023-06-30 00:00:00</v>
      </c>
      <c r="L1335">
        <v>3.6999999999999999E-4</v>
      </c>
      <c r="O1335">
        <v>274045</v>
      </c>
      <c r="P1335" t="str">
        <v>Rainbow Children's Medicare Ltd.</v>
      </c>
      <c r="Q1335" t="str">
        <v>Hospitals &amp; Diagnostics</v>
      </c>
      <c r="R1335" t="str">
        <v>Small Cap</v>
      </c>
      <c r="S1335" t="str">
        <v>2023-06-30 00:00:00</v>
      </c>
      <c r="T1335">
        <v>3.6000000000000002E-4</v>
      </c>
    </row>
    <row r="1336" spans="7:20" x14ac:dyDescent="0.3">
      <c r="G1336">
        <v>274045</v>
      </c>
      <c r="H1336" t="str">
        <v>Rainbow Children's Medicare Ltd.</v>
      </c>
      <c r="I1336" t="str">
        <v>Hospitals &amp; Diagnostics</v>
      </c>
      <c r="J1336" t="str">
        <v>Small Cap</v>
      </c>
      <c r="K1336" t="str">
        <v>2023-06-30 00:00:00</v>
      </c>
      <c r="L1336">
        <v>3.6000000000000002E-4</v>
      </c>
      <c r="O1336">
        <v>208365</v>
      </c>
      <c r="P1336" t="str">
        <v>ICICI Securities Ltd.</v>
      </c>
      <c r="Q1336" t="str">
        <v>Financial Services</v>
      </c>
      <c r="R1336" t="str">
        <v>Small Cap</v>
      </c>
      <c r="S1336" t="str">
        <v>2023-06-30 00:00:00</v>
      </c>
      <c r="T1336">
        <v>3.6000000000000002E-4</v>
      </c>
    </row>
    <row r="1337" spans="7:20" x14ac:dyDescent="0.3">
      <c r="G1337">
        <v>208365</v>
      </c>
      <c r="H1337" t="str">
        <v>ICICI Securities Ltd.</v>
      </c>
      <c r="I1337" t="str">
        <v>Financial Services</v>
      </c>
      <c r="J1337" t="str">
        <v>Small Cap</v>
      </c>
      <c r="K1337" t="str">
        <v>2023-06-30 00:00:00</v>
      </c>
      <c r="L1337">
        <v>3.6000000000000002E-4</v>
      </c>
      <c r="O1337">
        <v>297629</v>
      </c>
      <c r="P1337" t="str">
        <v>Suven Pharmaceuticals Ltd.</v>
      </c>
      <c r="Q1337" t="str">
        <v>Healthcare</v>
      </c>
      <c r="R1337" t="str">
        <v>Small Cap</v>
      </c>
      <c r="S1337" t="str">
        <v>2023-06-30 00:00:00</v>
      </c>
      <c r="T1337">
        <v>3.6000000000000002E-4</v>
      </c>
    </row>
    <row r="1338" spans="7:20" x14ac:dyDescent="0.3">
      <c r="G1338">
        <v>297629</v>
      </c>
      <c r="H1338" t="str">
        <v>Suven Pharmaceuticals Ltd.</v>
      </c>
      <c r="I1338" t="str">
        <v>Healthcare</v>
      </c>
      <c r="J1338" t="str">
        <v>Small Cap</v>
      </c>
      <c r="K1338" t="str">
        <v>2023-06-30 00:00:00</v>
      </c>
      <c r="L1338">
        <v>3.6000000000000002E-4</v>
      </c>
      <c r="O1338">
        <v>119600</v>
      </c>
      <c r="P1338" t="str">
        <v>CCL Products (India) Ltd.</v>
      </c>
      <c r="Q1338" t="str">
        <v>FMCG</v>
      </c>
      <c r="R1338" t="str">
        <v>Small Cap</v>
      </c>
      <c r="S1338" t="str">
        <v>2023-06-30 00:00:00</v>
      </c>
      <c r="T1338">
        <v>3.5E-4</v>
      </c>
    </row>
    <row r="1339" spans="7:20" x14ac:dyDescent="0.3">
      <c r="G1339">
        <v>119600</v>
      </c>
      <c r="H1339" t="str">
        <v>CCL Products (India) Ltd.</v>
      </c>
      <c r="I1339" t="str">
        <v>FMCG</v>
      </c>
      <c r="J1339" t="str">
        <v>Small Cap</v>
      </c>
      <c r="K1339" t="str">
        <v>2023-06-30 00:00:00</v>
      </c>
      <c r="L1339">
        <v>3.5E-4</v>
      </c>
      <c r="O1339">
        <v>303107</v>
      </c>
      <c r="P1339" t="str">
        <v>Sapphire Foods India Ltd.</v>
      </c>
      <c r="Q1339" t="str">
        <v>Consumer Discretionary</v>
      </c>
      <c r="R1339" t="str">
        <v>Small Cap</v>
      </c>
      <c r="S1339" t="str">
        <v>2023-06-30 00:00:00</v>
      </c>
      <c r="T1339">
        <v>3.5E-4</v>
      </c>
    </row>
    <row r="1340" spans="7:20" x14ac:dyDescent="0.3">
      <c r="G1340">
        <v>303107</v>
      </c>
      <c r="H1340" t="str">
        <v>Sapphire Foods India Ltd.</v>
      </c>
      <c r="I1340" t="str">
        <v>Consumer Discretionary</v>
      </c>
      <c r="J1340" t="str">
        <v>Small Cap</v>
      </c>
      <c r="K1340" t="str">
        <v>2023-06-30 00:00:00</v>
      </c>
      <c r="L1340">
        <v>3.5E-4</v>
      </c>
      <c r="O1340">
        <v>124200</v>
      </c>
      <c r="P1340" t="str">
        <v>Vinati Organics Ltd.</v>
      </c>
      <c r="Q1340" t="str">
        <v>Chemicals</v>
      </c>
      <c r="R1340" t="str">
        <v>Mid Cap</v>
      </c>
      <c r="S1340" t="str">
        <v>2023-06-30 00:00:00</v>
      </c>
      <c r="T1340">
        <v>3.5E-4</v>
      </c>
    </row>
    <row r="1341" spans="7:20" x14ac:dyDescent="0.3">
      <c r="G1341">
        <v>124200</v>
      </c>
      <c r="H1341" t="str">
        <v>Vinati Organics Ltd.</v>
      </c>
      <c r="I1341" t="str">
        <v>Chemicals</v>
      </c>
      <c r="J1341" t="str">
        <v>Mid Cap</v>
      </c>
      <c r="K1341" t="str">
        <v>2023-06-30 00:00:00</v>
      </c>
      <c r="L1341">
        <v>3.5E-4</v>
      </c>
      <c r="O1341">
        <v>131595</v>
      </c>
      <c r="P1341" t="str">
        <v>Capri Global Capital Ltd.</v>
      </c>
      <c r="Q1341" t="str">
        <v>NBFC's &amp; Housing Finance</v>
      </c>
      <c r="R1341" t="str">
        <v>Small Cap</v>
      </c>
      <c r="S1341" t="str">
        <v>2023-06-30 00:00:00</v>
      </c>
      <c r="T1341">
        <v>3.5E-4</v>
      </c>
    </row>
    <row r="1342" spans="7:20" x14ac:dyDescent="0.3">
      <c r="G1342">
        <v>131595</v>
      </c>
      <c r="H1342" t="str">
        <v>Capri Global Capital Ltd.</v>
      </c>
      <c r="I1342" t="str">
        <v>NBFC's &amp; Housing Finance</v>
      </c>
      <c r="J1342" t="str">
        <v>Small Cap</v>
      </c>
      <c r="K1342" t="str">
        <v>2023-06-30 00:00:00</v>
      </c>
      <c r="L1342">
        <v>3.5E-4</v>
      </c>
      <c r="O1342">
        <v>235955</v>
      </c>
      <c r="P1342" t="str">
        <v>Home First Finance Company India Ltd.</v>
      </c>
      <c r="Q1342" t="str">
        <v>NBFC's &amp; Housing Finance</v>
      </c>
      <c r="R1342" t="str">
        <v>Small Cap</v>
      </c>
      <c r="S1342" t="str">
        <v>2023-06-30 00:00:00</v>
      </c>
      <c r="T1342">
        <v>3.5E-4</v>
      </c>
    </row>
    <row r="1343" spans="7:20" x14ac:dyDescent="0.3">
      <c r="G1343">
        <v>235955</v>
      </c>
      <c r="H1343" t="str">
        <v>Home First Finance Company India Ltd.</v>
      </c>
      <c r="I1343" t="str">
        <v>NBFC's &amp; Housing Finance</v>
      </c>
      <c r="J1343" t="str">
        <v>Small Cap</v>
      </c>
      <c r="K1343" t="str">
        <v>2023-06-30 00:00:00</v>
      </c>
      <c r="L1343">
        <v>3.5E-4</v>
      </c>
      <c r="O1343">
        <v>100040</v>
      </c>
      <c r="P1343" t="str">
        <v>Aditya Birla Real Estate Ltd.</v>
      </c>
      <c r="Q1343" t="str">
        <v>Construction &amp; Realty</v>
      </c>
      <c r="R1343" t="str">
        <v>Small Cap</v>
      </c>
      <c r="S1343" t="str">
        <v>2023-06-30 00:00:00</v>
      </c>
      <c r="T1343">
        <v>3.5E-4</v>
      </c>
    </row>
    <row r="1344" spans="7:20" x14ac:dyDescent="0.3">
      <c r="G1344">
        <v>100040</v>
      </c>
      <c r="H1344" t="str">
        <v>Aditya Birla Real Estate Ltd.</v>
      </c>
      <c r="I1344" t="str">
        <v>Construction &amp; Realty</v>
      </c>
      <c r="J1344" t="str">
        <v>Small Cap</v>
      </c>
      <c r="K1344" t="str">
        <v>2023-06-30 00:00:00</v>
      </c>
      <c r="L1344">
        <v>3.5E-4</v>
      </c>
      <c r="O1344">
        <v>123367</v>
      </c>
      <c r="P1344" t="str">
        <v>DCM Shriram Ltd.</v>
      </c>
      <c r="Q1344" t="str">
        <v>Chemicals</v>
      </c>
      <c r="R1344" t="str">
        <v>Small Cap</v>
      </c>
      <c r="S1344" t="str">
        <v>2023-06-30 00:00:00</v>
      </c>
      <c r="T1344">
        <v>3.4000000000000002E-4</v>
      </c>
    </row>
    <row r="1345" spans="7:20" x14ac:dyDescent="0.3">
      <c r="G1345">
        <v>123367</v>
      </c>
      <c r="H1345" t="str">
        <v>DCM Shriram Ltd.</v>
      </c>
      <c r="I1345" t="str">
        <v>Chemicals</v>
      </c>
      <c r="J1345" t="str">
        <v>Small Cap</v>
      </c>
      <c r="K1345" t="str">
        <v>2023-06-30 00:00:00</v>
      </c>
      <c r="L1345">
        <v>3.4000000000000002E-4</v>
      </c>
      <c r="O1345">
        <v>130005</v>
      </c>
      <c r="P1345" t="str">
        <v>The India Cements Ltd.</v>
      </c>
      <c r="Q1345" t="str">
        <v>Construction Materials</v>
      </c>
      <c r="R1345" t="str">
        <v>Small Cap</v>
      </c>
      <c r="S1345" t="str">
        <v>2023-06-30 00:00:00</v>
      </c>
      <c r="T1345">
        <v>3.4000000000000002E-4</v>
      </c>
    </row>
    <row r="1346" spans="7:20" x14ac:dyDescent="0.3">
      <c r="G1346">
        <v>130005</v>
      </c>
      <c r="H1346" t="str">
        <v>The India Cements Ltd.</v>
      </c>
      <c r="I1346" t="str">
        <v>Construction Materials</v>
      </c>
      <c r="J1346" t="str">
        <v>Small Cap</v>
      </c>
      <c r="K1346" t="str">
        <v>2023-06-30 00:00:00</v>
      </c>
      <c r="L1346">
        <v>3.4000000000000002E-4</v>
      </c>
      <c r="O1346">
        <v>100003</v>
      </c>
      <c r="P1346" t="str">
        <v>Aegis Logistics Ltd.</v>
      </c>
      <c r="Q1346" t="str">
        <v>Logistics &amp; Ports</v>
      </c>
      <c r="R1346" t="str">
        <v>Small Cap</v>
      </c>
      <c r="S1346" t="str">
        <v>2023-06-30 00:00:00</v>
      </c>
      <c r="T1346">
        <v>3.4000000000000002E-4</v>
      </c>
    </row>
    <row r="1347" spans="7:20" x14ac:dyDescent="0.3">
      <c r="G1347">
        <v>100003</v>
      </c>
      <c r="H1347" t="str">
        <v>Aegis Logistics Ltd.</v>
      </c>
      <c r="I1347" t="str">
        <v>Logistics &amp; Ports</v>
      </c>
      <c r="J1347" t="str">
        <v>Small Cap</v>
      </c>
      <c r="K1347" t="str">
        <v>2023-06-30 00:00:00</v>
      </c>
      <c r="L1347">
        <v>3.4000000000000002E-4</v>
      </c>
      <c r="O1347">
        <v>251791</v>
      </c>
      <c r="P1347" t="str">
        <v>Aptus Value Housing Finance India Ltd.</v>
      </c>
      <c r="Q1347" t="str">
        <v>NBFC's &amp; Housing Finance</v>
      </c>
      <c r="R1347" t="str">
        <v>Small Cap</v>
      </c>
      <c r="S1347" t="str">
        <v>2023-06-30 00:00:00</v>
      </c>
      <c r="T1347">
        <v>3.4000000000000002E-4</v>
      </c>
    </row>
    <row r="1348" spans="7:20" x14ac:dyDescent="0.3">
      <c r="G1348">
        <v>251791</v>
      </c>
      <c r="H1348" t="str">
        <v>Aptus Value Housing Finance India Ltd.</v>
      </c>
      <c r="I1348" t="str">
        <v>NBFC's &amp; Housing Finance</v>
      </c>
      <c r="J1348" t="str">
        <v>Small Cap</v>
      </c>
      <c r="K1348" t="str">
        <v>2023-06-30 00:00:00</v>
      </c>
      <c r="L1348">
        <v>3.4000000000000002E-4</v>
      </c>
      <c r="O1348">
        <v>209078</v>
      </c>
      <c r="P1348" t="str">
        <v>Nippon Life India Asset Management Ltd.</v>
      </c>
      <c r="Q1348" t="str">
        <v>Financial Services</v>
      </c>
      <c r="R1348" t="str">
        <v>Small Cap</v>
      </c>
      <c r="S1348" t="str">
        <v>2023-06-30 00:00:00</v>
      </c>
      <c r="T1348">
        <v>3.4000000000000002E-4</v>
      </c>
    </row>
    <row r="1349" spans="7:20" x14ac:dyDescent="0.3">
      <c r="G1349">
        <v>209078</v>
      </c>
      <c r="H1349" t="str">
        <v>Nippon Life India Asset Management Ltd.</v>
      </c>
      <c r="I1349" t="str">
        <v>Financial Services</v>
      </c>
      <c r="J1349" t="str">
        <v>Small Cap</v>
      </c>
      <c r="K1349" t="str">
        <v>2023-06-30 00:00:00</v>
      </c>
      <c r="L1349">
        <v>3.4000000000000002E-4</v>
      </c>
      <c r="O1349">
        <v>100238</v>
      </c>
      <c r="P1349" t="str">
        <v>Whirlpool Of India Ltd.</v>
      </c>
      <c r="Q1349" t="str">
        <v>Consumer Durables</v>
      </c>
      <c r="R1349" t="str">
        <v>Mid Cap</v>
      </c>
      <c r="S1349" t="str">
        <v>2023-06-30 00:00:00</v>
      </c>
      <c r="T1349">
        <v>3.4000000000000002E-4</v>
      </c>
    </row>
    <row r="1350" spans="7:20" x14ac:dyDescent="0.3">
      <c r="G1350">
        <v>100238</v>
      </c>
      <c r="H1350" t="str">
        <v>Whirlpool Of India Ltd.</v>
      </c>
      <c r="I1350" t="str">
        <v>Consumer Durables</v>
      </c>
      <c r="J1350" t="str">
        <v>Mid Cap</v>
      </c>
      <c r="K1350" t="str">
        <v>2023-06-30 00:00:00</v>
      </c>
      <c r="L1350">
        <v>3.4000000000000002E-4</v>
      </c>
      <c r="O1350">
        <v>122205</v>
      </c>
      <c r="P1350" t="str">
        <v>Praj Industries Ltd.</v>
      </c>
      <c r="Q1350" t="str">
        <v>Capital Goods</v>
      </c>
      <c r="R1350" t="str">
        <v>Small Cap</v>
      </c>
      <c r="S1350" t="str">
        <v>2023-06-30 00:00:00</v>
      </c>
      <c r="T1350">
        <v>3.4000000000000002E-4</v>
      </c>
    </row>
    <row r="1351" spans="7:20" x14ac:dyDescent="0.3">
      <c r="G1351">
        <v>122205</v>
      </c>
      <c r="H1351" t="str">
        <v>Praj Industries Ltd.</v>
      </c>
      <c r="I1351" t="str">
        <v>Capital Goods</v>
      </c>
      <c r="J1351" t="str">
        <v>Small Cap</v>
      </c>
      <c r="K1351" t="str">
        <v>2023-06-30 00:00:00</v>
      </c>
      <c r="L1351">
        <v>3.4000000000000002E-4</v>
      </c>
      <c r="O1351">
        <v>100085</v>
      </c>
      <c r="P1351" t="str">
        <v>Chambal Fertilisers and Chemicals Ltd.</v>
      </c>
      <c r="Q1351" t="str">
        <v>Chemicals</v>
      </c>
      <c r="R1351" t="str">
        <v>Small Cap</v>
      </c>
      <c r="S1351" t="str">
        <v>2023-06-30 00:00:00</v>
      </c>
      <c r="T1351">
        <v>3.3E-4</v>
      </c>
    </row>
    <row r="1352" spans="7:20" x14ac:dyDescent="0.3">
      <c r="G1352">
        <v>100085</v>
      </c>
      <c r="H1352" t="str">
        <v>Chambal Fertilisers and Chemicals Ltd.</v>
      </c>
      <c r="I1352" t="str">
        <v>Chemicals</v>
      </c>
      <c r="J1352" t="str">
        <v>Small Cap</v>
      </c>
      <c r="K1352" t="str">
        <v>2023-06-30 00:00:00</v>
      </c>
      <c r="L1352">
        <v>3.3E-4</v>
      </c>
      <c r="O1352">
        <v>100380</v>
      </c>
      <c r="P1352" t="str">
        <v>JK Lakshmi Cement Ltd.</v>
      </c>
      <c r="Q1352" t="str">
        <v>Construction Materials</v>
      </c>
      <c r="R1352" t="str">
        <v>Small Cap</v>
      </c>
      <c r="S1352" t="str">
        <v>2023-06-30 00:00:00</v>
      </c>
      <c r="T1352">
        <v>3.3E-4</v>
      </c>
    </row>
    <row r="1353" spans="7:20" x14ac:dyDescent="0.3">
      <c r="G1353">
        <v>100380</v>
      </c>
      <c r="H1353" t="str">
        <v>JK Lakshmi Cement Ltd.</v>
      </c>
      <c r="I1353" t="str">
        <v>Construction Materials</v>
      </c>
      <c r="J1353" t="str">
        <v>Small Cap</v>
      </c>
      <c r="K1353" t="str">
        <v>2023-06-30 00:00:00</v>
      </c>
      <c r="L1353">
        <v>3.3E-4</v>
      </c>
      <c r="O1353">
        <v>225154</v>
      </c>
      <c r="P1353" t="str">
        <v>Amber Enterprises India Ltd.</v>
      </c>
      <c r="Q1353" t="str">
        <v>Manufacturing</v>
      </c>
      <c r="R1353" t="str">
        <v>Small Cap</v>
      </c>
      <c r="S1353" t="str">
        <v>2023-06-30 00:00:00</v>
      </c>
      <c r="T1353">
        <v>3.3E-4</v>
      </c>
    </row>
    <row r="1354" spans="7:20" x14ac:dyDescent="0.3">
      <c r="G1354">
        <v>225154</v>
      </c>
      <c r="H1354" t="str">
        <v>Amber Enterprises India Ltd.</v>
      </c>
      <c r="I1354" t="str">
        <v>Manufacturing</v>
      </c>
      <c r="J1354" t="str">
        <v>Small Cap</v>
      </c>
      <c r="K1354" t="str">
        <v>2023-06-30 00:00:00</v>
      </c>
      <c r="L1354">
        <v>3.3E-4</v>
      </c>
      <c r="O1354">
        <v>210174</v>
      </c>
      <c r="P1354" t="str">
        <v>General Insurance Corporation of India</v>
      </c>
      <c r="Q1354" t="str">
        <v>Insurance</v>
      </c>
      <c r="R1354" t="str">
        <v>Mid Cap</v>
      </c>
      <c r="S1354" t="str">
        <v>2023-06-30 00:00:00</v>
      </c>
      <c r="T1354">
        <v>3.3E-4</v>
      </c>
    </row>
    <row r="1355" spans="7:20" x14ac:dyDescent="0.3">
      <c r="G1355">
        <v>210174</v>
      </c>
      <c r="H1355" t="str">
        <v>General Insurance Corporation of India</v>
      </c>
      <c r="I1355" t="str">
        <v>Insurance</v>
      </c>
      <c r="J1355" t="str">
        <v>Mid Cap</v>
      </c>
      <c r="K1355" t="str">
        <v>2023-06-30 00:00:00</v>
      </c>
      <c r="L1355">
        <v>3.3E-4</v>
      </c>
      <c r="O1355">
        <v>100125</v>
      </c>
      <c r="P1355" t="str">
        <v>E.I.D. - Parry (India) Ltd.</v>
      </c>
      <c r="Q1355" t="str">
        <v>Chemicals</v>
      </c>
      <c r="R1355" t="str">
        <v>Small Cap</v>
      </c>
      <c r="S1355" t="str">
        <v>2023-06-30 00:00:00</v>
      </c>
      <c r="T1355">
        <v>3.3E-4</v>
      </c>
    </row>
    <row r="1356" spans="7:20" x14ac:dyDescent="0.3">
      <c r="G1356">
        <v>100125</v>
      </c>
      <c r="H1356" t="str">
        <v>E.I.D. - Parry (India) Ltd.</v>
      </c>
      <c r="I1356" t="str">
        <v>Chemicals</v>
      </c>
      <c r="J1356" t="str">
        <v>Small Cap</v>
      </c>
      <c r="K1356" t="str">
        <v>2023-06-30 00:00:00</v>
      </c>
      <c r="L1356">
        <v>3.3E-4</v>
      </c>
      <c r="O1356">
        <v>121064</v>
      </c>
      <c r="P1356" t="str">
        <v>Trident Ltd.</v>
      </c>
      <c r="Q1356" t="str">
        <v>Textile</v>
      </c>
      <c r="R1356" t="str">
        <v>Small Cap</v>
      </c>
      <c r="S1356" t="str">
        <v>2023-06-30 00:00:00</v>
      </c>
      <c r="T1356">
        <v>3.3E-4</v>
      </c>
    </row>
    <row r="1357" spans="7:20" x14ac:dyDescent="0.3">
      <c r="G1357">
        <v>121064</v>
      </c>
      <c r="H1357" t="str">
        <v>Trident Ltd.</v>
      </c>
      <c r="I1357" t="str">
        <v>Textile</v>
      </c>
      <c r="J1357" t="str">
        <v>Small Cap</v>
      </c>
      <c r="K1357" t="str">
        <v>2023-06-30 00:00:00</v>
      </c>
      <c r="L1357">
        <v>3.3E-4</v>
      </c>
      <c r="O1357">
        <v>132848</v>
      </c>
      <c r="P1357" t="str">
        <v>Delta Corp Ltd.</v>
      </c>
      <c r="Q1357" t="str">
        <v>Services</v>
      </c>
      <c r="R1357" t="str">
        <v>Small Cap</v>
      </c>
      <c r="S1357" t="str">
        <v>2023-06-30 00:00:00</v>
      </c>
      <c r="T1357">
        <v>3.3E-4</v>
      </c>
    </row>
    <row r="1358" spans="7:20" x14ac:dyDescent="0.3">
      <c r="G1358">
        <v>132848</v>
      </c>
      <c r="H1358" t="str">
        <v>Delta Corp Ltd.</v>
      </c>
      <c r="I1358" t="str">
        <v>Services</v>
      </c>
      <c r="J1358" t="str">
        <v>Small Cap</v>
      </c>
      <c r="K1358" t="str">
        <v>2023-06-30 00:00:00</v>
      </c>
      <c r="L1358">
        <v>3.3E-4</v>
      </c>
      <c r="O1358">
        <v>100084</v>
      </c>
      <c r="P1358" t="str">
        <v>CESC Ltd.</v>
      </c>
      <c r="Q1358" t="str">
        <v>Power</v>
      </c>
      <c r="R1358" t="str">
        <v>Small Cap</v>
      </c>
      <c r="S1358" t="str">
        <v>2023-06-30 00:00:00</v>
      </c>
      <c r="T1358">
        <v>3.3E-4</v>
      </c>
    </row>
    <row r="1359" spans="7:20" x14ac:dyDescent="0.3">
      <c r="G1359">
        <v>100084</v>
      </c>
      <c r="H1359" t="str">
        <v>CESC Ltd.</v>
      </c>
      <c r="I1359" t="str">
        <v>Power</v>
      </c>
      <c r="J1359" t="str">
        <v>Small Cap</v>
      </c>
      <c r="K1359" t="str">
        <v>2023-06-30 00:00:00</v>
      </c>
      <c r="L1359">
        <v>3.3E-4</v>
      </c>
      <c r="O1359">
        <v>132443</v>
      </c>
      <c r="P1359" t="str">
        <v>Cera Sanitaryware Ltd.</v>
      </c>
      <c r="Q1359" t="str">
        <v>Building Materials</v>
      </c>
      <c r="R1359" t="str">
        <v>Small Cap</v>
      </c>
      <c r="S1359" t="str">
        <v>2023-06-30 00:00:00</v>
      </c>
      <c r="T1359">
        <v>3.3E-4</v>
      </c>
    </row>
    <row r="1360" spans="7:20" x14ac:dyDescent="0.3">
      <c r="G1360">
        <v>132443</v>
      </c>
      <c r="H1360" t="str">
        <v>Cera Sanitaryware Ltd.</v>
      </c>
      <c r="I1360" t="str">
        <v>Building Materials</v>
      </c>
      <c r="J1360" t="str">
        <v>Small Cap</v>
      </c>
      <c r="K1360" t="str">
        <v>2023-06-30 00:00:00</v>
      </c>
      <c r="L1360">
        <v>3.3E-4</v>
      </c>
      <c r="O1360">
        <v>104067</v>
      </c>
      <c r="P1360" t="str">
        <v>Zensar Technologies Ltd.</v>
      </c>
      <c r="Q1360" t="str">
        <v>IT</v>
      </c>
      <c r="R1360" t="str">
        <v>Small Cap</v>
      </c>
      <c r="S1360" t="str">
        <v>2023-06-30 00:00:00</v>
      </c>
      <c r="T1360">
        <v>3.2000000000000003E-4</v>
      </c>
    </row>
    <row r="1361" spans="7:20" x14ac:dyDescent="0.3">
      <c r="G1361">
        <v>104067</v>
      </c>
      <c r="H1361" t="str">
        <v>Zensar Technologies Ltd.</v>
      </c>
      <c r="I1361" t="str">
        <v>IT</v>
      </c>
      <c r="J1361" t="str">
        <v>Small Cap</v>
      </c>
      <c r="K1361" t="str">
        <v>2023-06-30 00:00:00</v>
      </c>
      <c r="L1361">
        <v>3.2000000000000003E-4</v>
      </c>
      <c r="O1361">
        <v>100878</v>
      </c>
      <c r="P1361" t="str">
        <v>Ceat Ltd.</v>
      </c>
      <c r="Q1361" t="str">
        <v>Auto &amp; Auto Components</v>
      </c>
      <c r="R1361" t="str">
        <v>Small Cap</v>
      </c>
      <c r="S1361" t="str">
        <v>2023-06-30 00:00:00</v>
      </c>
      <c r="T1361">
        <v>3.2000000000000003E-4</v>
      </c>
    </row>
    <row r="1362" spans="7:20" x14ac:dyDescent="0.3">
      <c r="G1362">
        <v>100878</v>
      </c>
      <c r="H1362" t="str">
        <v>Ceat Ltd.</v>
      </c>
      <c r="I1362" t="str">
        <v>Auto &amp; Auto Components</v>
      </c>
      <c r="J1362" t="str">
        <v>Small Cap</v>
      </c>
      <c r="K1362" t="str">
        <v>2023-06-30 00:00:00</v>
      </c>
      <c r="L1362">
        <v>3.2000000000000003E-4</v>
      </c>
      <c r="O1362">
        <v>100038</v>
      </c>
      <c r="P1362" t="str">
        <v>Balrampur Chini Mills Ltd.</v>
      </c>
      <c r="Q1362" t="str">
        <v>FMCG</v>
      </c>
      <c r="R1362" t="str">
        <v>Small Cap</v>
      </c>
      <c r="S1362" t="str">
        <v>2023-06-30 00:00:00</v>
      </c>
      <c r="T1362">
        <v>3.2000000000000003E-4</v>
      </c>
    </row>
    <row r="1363" spans="7:20" x14ac:dyDescent="0.3">
      <c r="G1363">
        <v>100038</v>
      </c>
      <c r="H1363" t="str">
        <v>Balrampur Chini Mills Ltd.</v>
      </c>
      <c r="I1363" t="str">
        <v>FMCG</v>
      </c>
      <c r="J1363" t="str">
        <v>Small Cap</v>
      </c>
      <c r="K1363" t="str">
        <v>2023-06-30 00:00:00</v>
      </c>
      <c r="L1363">
        <v>3.2000000000000003E-4</v>
      </c>
      <c r="O1363">
        <v>296765</v>
      </c>
      <c r="P1363" t="str">
        <v>Hitachi Energy India Ltd.</v>
      </c>
      <c r="Q1363" t="str">
        <v>Capital Goods</v>
      </c>
      <c r="R1363" t="str">
        <v>Small Cap</v>
      </c>
      <c r="S1363" t="str">
        <v>2023-06-30 00:00:00</v>
      </c>
      <c r="T1363">
        <v>3.2000000000000003E-4</v>
      </c>
    </row>
    <row r="1364" spans="7:20" x14ac:dyDescent="0.3">
      <c r="G1364">
        <v>296765</v>
      </c>
      <c r="H1364" t="str">
        <v>Hitachi Energy India Ltd.</v>
      </c>
      <c r="I1364" t="str">
        <v>Capital Goods</v>
      </c>
      <c r="J1364" t="str">
        <v>Small Cap</v>
      </c>
      <c r="K1364" t="str">
        <v>2023-06-30 00:00:00</v>
      </c>
      <c r="L1364">
        <v>3.2000000000000003E-4</v>
      </c>
      <c r="O1364">
        <v>226328</v>
      </c>
      <c r="P1364" t="str">
        <v>Anupam Rasayan India Ltd.</v>
      </c>
      <c r="Q1364" t="str">
        <v>Chemicals</v>
      </c>
      <c r="R1364" t="str">
        <v>Small Cap</v>
      </c>
      <c r="S1364" t="str">
        <v>2023-06-30 00:00:00</v>
      </c>
      <c r="T1364">
        <v>3.2000000000000003E-4</v>
      </c>
    </row>
    <row r="1365" spans="7:20" x14ac:dyDescent="0.3">
      <c r="G1365">
        <v>226328</v>
      </c>
      <c r="H1365" t="str">
        <v>Anupam Rasayan India Ltd.</v>
      </c>
      <c r="I1365" t="str">
        <v>Chemicals</v>
      </c>
      <c r="J1365" t="str">
        <v>Small Cap</v>
      </c>
      <c r="K1365" t="str">
        <v>2023-06-30 00:00:00</v>
      </c>
      <c r="L1365">
        <v>3.2000000000000003E-4</v>
      </c>
      <c r="O1365">
        <v>132733</v>
      </c>
      <c r="P1365" t="str">
        <v>Sun TV Network Ltd.</v>
      </c>
      <c r="Q1365" t="str">
        <v>Services</v>
      </c>
      <c r="R1365" t="str">
        <v>Mid Cap</v>
      </c>
      <c r="S1365" t="str">
        <v>2023-06-30 00:00:00</v>
      </c>
      <c r="T1365">
        <v>3.1E-4</v>
      </c>
    </row>
    <row r="1366" spans="7:20" x14ac:dyDescent="0.3">
      <c r="G1366">
        <v>132733</v>
      </c>
      <c r="H1366" t="str">
        <v>Sun TV Network Ltd.</v>
      </c>
      <c r="I1366" t="str">
        <v>Services</v>
      </c>
      <c r="J1366" t="str">
        <v>Mid Cap</v>
      </c>
      <c r="K1366" t="str">
        <v>2023-06-30 00:00:00</v>
      </c>
      <c r="L1366">
        <v>3.1E-4</v>
      </c>
      <c r="O1366">
        <v>107880</v>
      </c>
      <c r="P1366" t="str">
        <v>VIP Industries Ltd.</v>
      </c>
      <c r="Q1366" t="str">
        <v>Consumer Discretionary</v>
      </c>
      <c r="R1366" t="str">
        <v>Small Cap</v>
      </c>
      <c r="S1366" t="str">
        <v>2023-06-30 00:00:00</v>
      </c>
      <c r="T1366">
        <v>3.1E-4</v>
      </c>
    </row>
    <row r="1367" spans="7:20" x14ac:dyDescent="0.3">
      <c r="G1367">
        <v>107880</v>
      </c>
      <c r="H1367" t="str">
        <v>VIP Industries Ltd.</v>
      </c>
      <c r="I1367" t="str">
        <v>Consumer Discretionary</v>
      </c>
      <c r="J1367" t="str">
        <v>Small Cap</v>
      </c>
      <c r="K1367" t="str">
        <v>2023-06-30 00:00:00</v>
      </c>
      <c r="L1367">
        <v>3.1E-4</v>
      </c>
      <c r="O1367">
        <v>126612</v>
      </c>
      <c r="P1367" t="str">
        <v>Blue Dart Express Ltd.</v>
      </c>
      <c r="Q1367" t="str">
        <v>Logistics &amp; Ports</v>
      </c>
      <c r="R1367" t="str">
        <v>Small Cap</v>
      </c>
      <c r="S1367" t="str">
        <v>2023-06-30 00:00:00</v>
      </c>
      <c r="T1367">
        <v>3.1E-4</v>
      </c>
    </row>
    <row r="1368" spans="7:20" x14ac:dyDescent="0.3">
      <c r="G1368">
        <v>126612</v>
      </c>
      <c r="H1368" t="str">
        <v>Blue Dart Express Ltd.</v>
      </c>
      <c r="I1368" t="str">
        <v>Logistics &amp; Ports</v>
      </c>
      <c r="J1368" t="str">
        <v>Small Cap</v>
      </c>
      <c r="K1368" t="str">
        <v>2023-06-30 00:00:00</v>
      </c>
      <c r="L1368">
        <v>3.1E-4</v>
      </c>
      <c r="O1368">
        <v>273198</v>
      </c>
      <c r="P1368" t="str">
        <v>Route Mobile Ltd.</v>
      </c>
      <c r="Q1368" t="str">
        <v>IT</v>
      </c>
      <c r="R1368" t="str">
        <v>Small Cap</v>
      </c>
      <c r="S1368" t="str">
        <v>2023-06-30 00:00:00</v>
      </c>
      <c r="T1368">
        <v>2.9999999999999997E-4</v>
      </c>
    </row>
    <row r="1369" spans="7:20" x14ac:dyDescent="0.3">
      <c r="G1369">
        <v>273198</v>
      </c>
      <c r="H1369" t="str">
        <v>Route Mobile Ltd.</v>
      </c>
      <c r="I1369" t="str">
        <v>IT</v>
      </c>
      <c r="J1369" t="str">
        <v>Small Cap</v>
      </c>
      <c r="K1369" t="str">
        <v>2023-06-30 00:00:00</v>
      </c>
      <c r="L1369">
        <v>2.9999999999999997E-4</v>
      </c>
      <c r="O1369">
        <v>132482</v>
      </c>
      <c r="P1369" t="str">
        <v>Granules India Ltd.</v>
      </c>
      <c r="Q1369" t="str">
        <v>Healthcare</v>
      </c>
      <c r="R1369" t="str">
        <v>Small Cap</v>
      </c>
      <c r="S1369" t="str">
        <v>2023-06-30 00:00:00</v>
      </c>
      <c r="T1369">
        <v>2.9999999999999997E-4</v>
      </c>
    </row>
    <row r="1370" spans="7:20" x14ac:dyDescent="0.3">
      <c r="G1370">
        <v>132482</v>
      </c>
      <c r="H1370" t="str">
        <v>Granules India Ltd.</v>
      </c>
      <c r="I1370" t="str">
        <v>Healthcare</v>
      </c>
      <c r="J1370" t="str">
        <v>Small Cap</v>
      </c>
      <c r="K1370" t="str">
        <v>2023-06-30 00:00:00</v>
      </c>
      <c r="L1370">
        <v>2.9999999999999997E-4</v>
      </c>
      <c r="O1370">
        <v>132809</v>
      </c>
      <c r="P1370" t="str">
        <v>Firstsource Solutions Ltd.</v>
      </c>
      <c r="Q1370" t="str">
        <v>IT</v>
      </c>
      <c r="R1370" t="str">
        <v>Small Cap</v>
      </c>
      <c r="S1370" t="str">
        <v>2023-06-30 00:00:00</v>
      </c>
      <c r="T1370">
        <v>2.9999999999999997E-4</v>
      </c>
    </row>
    <row r="1371" spans="7:20" x14ac:dyDescent="0.3">
      <c r="G1371">
        <v>132809</v>
      </c>
      <c r="H1371" t="str">
        <v>Firstsource Solutions Ltd.</v>
      </c>
      <c r="I1371" t="str">
        <v>IT</v>
      </c>
      <c r="J1371" t="str">
        <v>Small Cap</v>
      </c>
      <c r="K1371" t="str">
        <v>2023-06-30 00:00:00</v>
      </c>
      <c r="L1371">
        <v>2.9999999999999997E-4</v>
      </c>
      <c r="O1371">
        <v>100690</v>
      </c>
      <c r="P1371" t="str">
        <v>Gujarat State Fertilizers &amp; Chemicals Ltd.</v>
      </c>
      <c r="Q1371" t="str">
        <v>Chemicals</v>
      </c>
      <c r="R1371" t="str">
        <v>Small Cap</v>
      </c>
      <c r="S1371" t="str">
        <v>2023-06-30 00:00:00</v>
      </c>
      <c r="T1371">
        <v>2.9999999999999997E-4</v>
      </c>
    </row>
    <row r="1372" spans="7:20" x14ac:dyDescent="0.3">
      <c r="G1372">
        <v>100690</v>
      </c>
      <c r="H1372" t="str">
        <v>Gujarat State Fertilizers &amp; Chemicals Ltd.</v>
      </c>
      <c r="I1372" t="str">
        <v>Chemicals</v>
      </c>
      <c r="J1372" t="str">
        <v>Small Cap</v>
      </c>
      <c r="K1372" t="str">
        <v>2023-06-30 00:00:00</v>
      </c>
      <c r="L1372">
        <v>2.9999999999999997E-4</v>
      </c>
      <c r="O1372">
        <v>105255</v>
      </c>
      <c r="P1372" t="str">
        <v>GMM Pfaudler Ltd.</v>
      </c>
      <c r="Q1372" t="str">
        <v>Capital Goods</v>
      </c>
      <c r="R1372" t="str">
        <v>Small Cap</v>
      </c>
      <c r="S1372" t="str">
        <v>2023-06-30 00:00:00</v>
      </c>
      <c r="T1372">
        <v>2.9999999999999997E-4</v>
      </c>
    </row>
    <row r="1373" spans="7:20" x14ac:dyDescent="0.3">
      <c r="G1373">
        <v>105255</v>
      </c>
      <c r="H1373" t="str">
        <v>GMM Pfaudler Ltd.</v>
      </c>
      <c r="I1373" t="str">
        <v>Capital Goods</v>
      </c>
      <c r="J1373" t="str">
        <v>Small Cap</v>
      </c>
      <c r="K1373" t="str">
        <v>2023-06-30 00:00:00</v>
      </c>
      <c r="L1373">
        <v>2.9999999999999997E-4</v>
      </c>
      <c r="O1373">
        <v>132439</v>
      </c>
      <c r="P1373" t="str">
        <v>Olectra Greentech Ltd.</v>
      </c>
      <c r="Q1373" t="str">
        <v>Auto &amp; Auto Components</v>
      </c>
      <c r="R1373" t="str">
        <v>Small Cap</v>
      </c>
      <c r="S1373" t="str">
        <v>2023-06-30 00:00:00</v>
      </c>
      <c r="T1373">
        <v>2.9E-4</v>
      </c>
    </row>
    <row r="1374" spans="7:20" x14ac:dyDescent="0.3">
      <c r="G1374">
        <v>132439</v>
      </c>
      <c r="H1374" t="str">
        <v>Olectra Greentech Ltd.</v>
      </c>
      <c r="I1374" t="str">
        <v>Auto &amp; Auto Components</v>
      </c>
      <c r="J1374" t="str">
        <v>Small Cap</v>
      </c>
      <c r="K1374" t="str">
        <v>2023-06-30 00:00:00</v>
      </c>
      <c r="L1374">
        <v>2.9E-4</v>
      </c>
      <c r="O1374">
        <v>132548</v>
      </c>
      <c r="P1374" t="str">
        <v>Century Plyboards (India) Ltd.</v>
      </c>
      <c r="Q1374" t="str">
        <v>Building Materials</v>
      </c>
      <c r="R1374" t="str">
        <v>Small Cap</v>
      </c>
      <c r="S1374" t="str">
        <v>2023-06-30 00:00:00</v>
      </c>
      <c r="T1374">
        <v>2.9E-4</v>
      </c>
    </row>
    <row r="1375" spans="7:20" x14ac:dyDescent="0.3">
      <c r="G1375">
        <v>132548</v>
      </c>
      <c r="H1375" t="str">
        <v>Century Plyboards (India) Ltd.</v>
      </c>
      <c r="I1375" t="str">
        <v>Building Materials</v>
      </c>
      <c r="J1375" t="str">
        <v>Small Cap</v>
      </c>
      <c r="K1375" t="str">
        <v>2023-06-30 00:00:00</v>
      </c>
      <c r="L1375">
        <v>2.9E-4</v>
      </c>
      <c r="O1375">
        <v>219700</v>
      </c>
      <c r="P1375" t="str">
        <v>Mazagon Dock Shipbuilders Ltd.</v>
      </c>
      <c r="Q1375" t="str">
        <v>Capital Goods</v>
      </c>
      <c r="R1375" t="str">
        <v>Small Cap</v>
      </c>
      <c r="S1375" t="str">
        <v>2023-06-30 00:00:00</v>
      </c>
      <c r="T1375">
        <v>2.7999999999999998E-4</v>
      </c>
    </row>
    <row r="1376" spans="7:20" x14ac:dyDescent="0.3">
      <c r="G1376">
        <v>219700</v>
      </c>
      <c r="H1376" t="str">
        <v>Mazagon Dock Shipbuilders Ltd.</v>
      </c>
      <c r="I1376" t="str">
        <v>Capital Goods</v>
      </c>
      <c r="J1376" t="str">
        <v>Small Cap</v>
      </c>
      <c r="K1376" t="str">
        <v>2023-06-30 00:00:00</v>
      </c>
      <c r="L1376">
        <v>2.7999999999999998E-4</v>
      </c>
      <c r="O1376">
        <v>102986</v>
      </c>
      <c r="P1376" t="str">
        <v>Vardhman Textiles Ltd.</v>
      </c>
      <c r="Q1376" t="str">
        <v>Textile</v>
      </c>
      <c r="R1376" t="str">
        <v>Small Cap</v>
      </c>
      <c r="S1376" t="str">
        <v>2023-06-30 00:00:00</v>
      </c>
      <c r="T1376">
        <v>2.7999999999999998E-4</v>
      </c>
    </row>
    <row r="1377" spans="7:20" x14ac:dyDescent="0.3">
      <c r="G1377">
        <v>102986</v>
      </c>
      <c r="H1377" t="str">
        <v>Vardhman Textiles Ltd.</v>
      </c>
      <c r="I1377" t="str">
        <v>Textile</v>
      </c>
      <c r="J1377" t="str">
        <v>Small Cap</v>
      </c>
      <c r="K1377" t="str">
        <v>2023-06-30 00:00:00</v>
      </c>
      <c r="L1377">
        <v>2.7999999999999998E-4</v>
      </c>
      <c r="O1377">
        <v>229414</v>
      </c>
      <c r="P1377" t="str">
        <v>Nazara Technologies Ltd.</v>
      </c>
      <c r="Q1377" t="str">
        <v>IT</v>
      </c>
      <c r="R1377" t="str">
        <v>Small Cap</v>
      </c>
      <c r="S1377" t="str">
        <v>2023-06-30 00:00:00</v>
      </c>
      <c r="T1377">
        <v>2.7999999999999998E-4</v>
      </c>
    </row>
    <row r="1378" spans="7:20" x14ac:dyDescent="0.3">
      <c r="G1378">
        <v>229414</v>
      </c>
      <c r="H1378" t="str">
        <v>Nazara Technologies Ltd.</v>
      </c>
      <c r="I1378" t="str">
        <v>IT</v>
      </c>
      <c r="J1378" t="str">
        <v>Small Cap</v>
      </c>
      <c r="K1378" t="str">
        <v>2023-06-30 00:00:00</v>
      </c>
      <c r="L1378">
        <v>2.7999999999999998E-4</v>
      </c>
      <c r="O1378">
        <v>113599</v>
      </c>
      <c r="P1378" t="str">
        <v>Hindustan Copper Ltd.</v>
      </c>
      <c r="Q1378" t="str">
        <v>Mining &amp; Minerals</v>
      </c>
      <c r="R1378" t="str">
        <v>Small Cap</v>
      </c>
      <c r="S1378" t="str">
        <v>2023-06-30 00:00:00</v>
      </c>
      <c r="T1378">
        <v>2.7999999999999998E-4</v>
      </c>
    </row>
    <row r="1379" spans="7:20" x14ac:dyDescent="0.3">
      <c r="G1379">
        <v>113599</v>
      </c>
      <c r="H1379" t="str">
        <v>Hindustan Copper Ltd.</v>
      </c>
      <c r="I1379" t="str">
        <v>Mining &amp; Minerals</v>
      </c>
      <c r="J1379" t="str">
        <v>Small Cap</v>
      </c>
      <c r="K1379" t="str">
        <v>2023-06-30 00:00:00</v>
      </c>
      <c r="L1379">
        <v>2.7999999999999998E-4</v>
      </c>
      <c r="O1379">
        <v>235506</v>
      </c>
      <c r="P1379" t="str">
        <v>Metropolis Healthcare Ltd.</v>
      </c>
      <c r="Q1379" t="str">
        <v>Hospitals &amp; Diagnostics</v>
      </c>
      <c r="R1379" t="str">
        <v>Small Cap</v>
      </c>
      <c r="S1379" t="str">
        <v>2023-06-30 00:00:00</v>
      </c>
      <c r="T1379">
        <v>2.7999999999999998E-4</v>
      </c>
    </row>
    <row r="1380" spans="7:20" x14ac:dyDescent="0.3">
      <c r="G1380">
        <v>235506</v>
      </c>
      <c r="H1380" t="str">
        <v>Metropolis Healthcare Ltd.</v>
      </c>
      <c r="I1380" t="str">
        <v>Hospitals &amp; Diagnostics</v>
      </c>
      <c r="J1380" t="str">
        <v>Small Cap</v>
      </c>
      <c r="K1380" t="str">
        <v>2023-06-30 00:00:00</v>
      </c>
      <c r="L1380">
        <v>2.7999999999999998E-4</v>
      </c>
      <c r="O1380">
        <v>100645</v>
      </c>
      <c r="P1380" t="str">
        <v>Deepak Fertilisers And Petrochemicals Corporation Ltd.</v>
      </c>
      <c r="Q1380" t="str">
        <v>Chemicals</v>
      </c>
      <c r="R1380" t="str">
        <v>Small Cap</v>
      </c>
      <c r="S1380" t="str">
        <v>2023-06-30 00:00:00</v>
      </c>
      <c r="T1380">
        <v>2.7999999999999998E-4</v>
      </c>
    </row>
    <row r="1381" spans="7:20" x14ac:dyDescent="0.3">
      <c r="G1381">
        <v>100645</v>
      </c>
      <c r="H1381" t="str">
        <v>Deepak Fertilisers And Petrochemicals Corporation Ltd.</v>
      </c>
      <c r="I1381" t="str">
        <v>Chemicals</v>
      </c>
      <c r="J1381" t="str">
        <v>Small Cap</v>
      </c>
      <c r="K1381" t="str">
        <v>2023-06-30 00:00:00</v>
      </c>
      <c r="L1381">
        <v>2.7999999999999998E-4</v>
      </c>
      <c r="O1381">
        <v>215216</v>
      </c>
      <c r="P1381" t="str">
        <v>Craftsman Automation Ltd.</v>
      </c>
      <c r="Q1381" t="str">
        <v>Auto &amp; Auto Components</v>
      </c>
      <c r="R1381" t="str">
        <v>Small Cap</v>
      </c>
      <c r="S1381" t="str">
        <v>2023-06-30 00:00:00</v>
      </c>
      <c r="T1381">
        <v>2.7999999999999998E-4</v>
      </c>
    </row>
    <row r="1382" spans="7:20" x14ac:dyDescent="0.3">
      <c r="G1382">
        <v>215216</v>
      </c>
      <c r="H1382" t="str">
        <v>Craftsman Automation Ltd.</v>
      </c>
      <c r="I1382" t="str">
        <v>Auto &amp; Auto Components</v>
      </c>
      <c r="J1382" t="str">
        <v>Small Cap</v>
      </c>
      <c r="K1382" t="str">
        <v>2023-06-30 00:00:00</v>
      </c>
      <c r="L1382">
        <v>2.7999999999999998E-4</v>
      </c>
      <c r="O1382">
        <v>224849</v>
      </c>
      <c r="P1382" t="str">
        <v>Alembic Pharmaceuticals Ltd.</v>
      </c>
      <c r="Q1382" t="str">
        <v>Healthcare</v>
      </c>
      <c r="R1382" t="str">
        <v>Small Cap</v>
      </c>
      <c r="S1382" t="str">
        <v>2023-06-30 00:00:00</v>
      </c>
      <c r="T1382">
        <v>2.7999999999999998E-4</v>
      </c>
    </row>
    <row r="1383" spans="7:20" x14ac:dyDescent="0.3">
      <c r="G1383">
        <v>224849</v>
      </c>
      <c r="H1383" t="str">
        <v>Alembic Pharmaceuticals Ltd.</v>
      </c>
      <c r="I1383" t="str">
        <v>Healthcare</v>
      </c>
      <c r="J1383" t="str">
        <v>Small Cap</v>
      </c>
      <c r="K1383" t="str">
        <v>2023-06-30 00:00:00</v>
      </c>
      <c r="L1383">
        <v>2.7999999999999998E-4</v>
      </c>
      <c r="O1383">
        <v>106767</v>
      </c>
      <c r="P1383" t="str">
        <v>Alkyl Amines Chemicals Ltd.</v>
      </c>
      <c r="Q1383" t="str">
        <v>Chemicals</v>
      </c>
      <c r="R1383" t="str">
        <v>Small Cap</v>
      </c>
      <c r="S1383" t="str">
        <v>2023-06-30 00:00:00</v>
      </c>
      <c r="T1383">
        <v>2.7999999999999998E-4</v>
      </c>
    </row>
    <row r="1384" spans="7:20" x14ac:dyDescent="0.3">
      <c r="G1384">
        <v>106767</v>
      </c>
      <c r="H1384" t="str">
        <v>Alkyl Amines Chemicals Ltd.</v>
      </c>
      <c r="I1384" t="str">
        <v>Chemicals</v>
      </c>
      <c r="J1384" t="str">
        <v>Small Cap</v>
      </c>
      <c r="K1384" t="str">
        <v>2023-06-30 00:00:00</v>
      </c>
      <c r="L1384">
        <v>2.7999999999999998E-4</v>
      </c>
      <c r="O1384">
        <v>123704</v>
      </c>
      <c r="P1384" t="str">
        <v>Mastek Ltd.</v>
      </c>
      <c r="Q1384" t="str">
        <v>IT</v>
      </c>
      <c r="R1384" t="str">
        <v>Small Cap</v>
      </c>
      <c r="S1384" t="str">
        <v>2023-06-30 00:00:00</v>
      </c>
      <c r="T1384">
        <v>2.7E-4</v>
      </c>
    </row>
    <row r="1385" spans="7:20" x14ac:dyDescent="0.3">
      <c r="G1385">
        <v>123704</v>
      </c>
      <c r="H1385" t="str">
        <v>Mastek Ltd.</v>
      </c>
      <c r="I1385" t="str">
        <v>IT</v>
      </c>
      <c r="J1385" t="str">
        <v>Small Cap</v>
      </c>
      <c r="K1385" t="str">
        <v>2023-06-30 00:00:00</v>
      </c>
      <c r="L1385">
        <v>2.7E-4</v>
      </c>
      <c r="O1385">
        <v>200017</v>
      </c>
      <c r="P1385" t="str">
        <v>eClerx Services Ltd.</v>
      </c>
      <c r="Q1385" t="str">
        <v>IT</v>
      </c>
      <c r="R1385" t="str">
        <v>Small Cap</v>
      </c>
      <c r="S1385" t="str">
        <v>2023-06-30 00:00:00</v>
      </c>
      <c r="T1385">
        <v>2.7E-4</v>
      </c>
    </row>
    <row r="1386" spans="7:20" x14ac:dyDescent="0.3">
      <c r="G1386">
        <v>200017</v>
      </c>
      <c r="H1386" t="str">
        <v>eClerx Services Ltd.</v>
      </c>
      <c r="I1386" t="str">
        <v>IT</v>
      </c>
      <c r="J1386" t="str">
        <v>Small Cap</v>
      </c>
      <c r="K1386" t="str">
        <v>2023-06-30 00:00:00</v>
      </c>
      <c r="L1386">
        <v>2.7E-4</v>
      </c>
      <c r="O1386">
        <v>301912</v>
      </c>
      <c r="P1386" t="str">
        <v>Clean Science And Technology Ltd.</v>
      </c>
      <c r="Q1386" t="str">
        <v>Chemicals</v>
      </c>
      <c r="R1386" t="str">
        <v>Small Cap</v>
      </c>
      <c r="S1386" t="str">
        <v>2023-06-30 00:00:00</v>
      </c>
      <c r="T1386">
        <v>2.7E-4</v>
      </c>
    </row>
    <row r="1387" spans="7:20" x14ac:dyDescent="0.3">
      <c r="G1387">
        <v>301912</v>
      </c>
      <c r="H1387" t="str">
        <v>Clean Science And Technology Ltd.</v>
      </c>
      <c r="I1387" t="str">
        <v>Chemicals</v>
      </c>
      <c r="J1387" t="str">
        <v>Small Cap</v>
      </c>
      <c r="K1387" t="str">
        <v>2023-06-30 00:00:00</v>
      </c>
      <c r="L1387">
        <v>2.7E-4</v>
      </c>
      <c r="O1387">
        <v>200094</v>
      </c>
      <c r="P1387" t="str">
        <v>PNC Infratech Ltd.</v>
      </c>
      <c r="Q1387" t="str">
        <v>Construction &amp; Realty</v>
      </c>
      <c r="R1387" t="str">
        <v>Small Cap</v>
      </c>
      <c r="S1387" t="str">
        <v>2023-06-30 00:00:00</v>
      </c>
      <c r="T1387">
        <v>2.7E-4</v>
      </c>
    </row>
    <row r="1388" spans="7:20" x14ac:dyDescent="0.3">
      <c r="G1388">
        <v>200094</v>
      </c>
      <c r="H1388" t="str">
        <v>PNC Infratech Ltd.</v>
      </c>
      <c r="I1388" t="str">
        <v>Construction &amp; Realty</v>
      </c>
      <c r="J1388" t="str">
        <v>Small Cap</v>
      </c>
      <c r="K1388" t="str">
        <v>2023-06-30 00:00:00</v>
      </c>
      <c r="L1388">
        <v>2.7E-4</v>
      </c>
      <c r="O1388">
        <v>288451</v>
      </c>
      <c r="P1388" t="str">
        <v>Fine Organic Industries Ltd.</v>
      </c>
      <c r="Q1388" t="str">
        <v>Chemicals</v>
      </c>
      <c r="R1388" t="str">
        <v>Small Cap</v>
      </c>
      <c r="S1388" t="str">
        <v>2023-06-30 00:00:00</v>
      </c>
      <c r="T1388">
        <v>2.7E-4</v>
      </c>
    </row>
    <row r="1389" spans="7:20" x14ac:dyDescent="0.3">
      <c r="G1389">
        <v>288451</v>
      </c>
      <c r="H1389" t="str">
        <v>Fine Organic Industries Ltd.</v>
      </c>
      <c r="I1389" t="str">
        <v>Chemicals</v>
      </c>
      <c r="J1389" t="str">
        <v>Small Cap</v>
      </c>
      <c r="K1389" t="str">
        <v>2023-06-30 00:00:00</v>
      </c>
      <c r="L1389">
        <v>2.7E-4</v>
      </c>
      <c r="O1389">
        <v>100335</v>
      </c>
      <c r="P1389" t="str">
        <v>Birla Corporation Ltd.</v>
      </c>
      <c r="Q1389" t="str">
        <v>Construction Materials</v>
      </c>
      <c r="R1389" t="str">
        <v>Small Cap</v>
      </c>
      <c r="S1389" t="str">
        <v>2023-06-30 00:00:00</v>
      </c>
      <c r="T1389">
        <v>2.5999999999999998E-4</v>
      </c>
    </row>
    <row r="1390" spans="7:20" x14ac:dyDescent="0.3">
      <c r="G1390">
        <v>100335</v>
      </c>
      <c r="H1390" t="str">
        <v>Birla Corporation Ltd.</v>
      </c>
      <c r="I1390" t="str">
        <v>Construction Materials</v>
      </c>
      <c r="J1390" t="str">
        <v>Small Cap</v>
      </c>
      <c r="K1390" t="str">
        <v>2023-06-30 00:00:00</v>
      </c>
      <c r="L1390">
        <v>2.5999999999999998E-4</v>
      </c>
      <c r="O1390">
        <v>132371</v>
      </c>
      <c r="P1390" t="str">
        <v>Tata Teleservices (Maharashtra) Ltd.</v>
      </c>
      <c r="Q1390" t="str">
        <v>Telecom</v>
      </c>
      <c r="R1390" t="str">
        <v>Small Cap</v>
      </c>
      <c r="S1390" t="str">
        <v>2023-06-30 00:00:00</v>
      </c>
      <c r="T1390">
        <v>2.5999999999999998E-4</v>
      </c>
    </row>
    <row r="1391" spans="7:20" x14ac:dyDescent="0.3">
      <c r="G1391">
        <v>132371</v>
      </c>
      <c r="H1391" t="str">
        <v>Tata Teleservices (Maharashtra) Ltd.</v>
      </c>
      <c r="I1391" t="str">
        <v>Telecom</v>
      </c>
      <c r="J1391" t="str">
        <v>Small Cap</v>
      </c>
      <c r="K1391" t="str">
        <v>2023-06-30 00:00:00</v>
      </c>
      <c r="L1391">
        <v>2.5999999999999998E-4</v>
      </c>
      <c r="O1391">
        <v>132313</v>
      </c>
      <c r="P1391" t="str">
        <v>Mahindra Lifespace Developers Ltd.</v>
      </c>
      <c r="Q1391" t="str">
        <v>Construction &amp; Realty</v>
      </c>
      <c r="R1391" t="str">
        <v>Small Cap</v>
      </c>
      <c r="S1391" t="str">
        <v>2023-06-30 00:00:00</v>
      </c>
      <c r="T1391">
        <v>2.5999999999999998E-4</v>
      </c>
    </row>
    <row r="1392" spans="7:20" x14ac:dyDescent="0.3">
      <c r="G1392">
        <v>132313</v>
      </c>
      <c r="H1392" t="str">
        <v>Mahindra Lifespace Developers Ltd.</v>
      </c>
      <c r="I1392" t="str">
        <v>Construction &amp; Realty</v>
      </c>
      <c r="J1392" t="str">
        <v>Small Cap</v>
      </c>
      <c r="K1392" t="str">
        <v>2023-06-30 00:00:00</v>
      </c>
      <c r="L1392">
        <v>2.5999999999999998E-4</v>
      </c>
      <c r="O1392">
        <v>208763</v>
      </c>
      <c r="P1392" t="str">
        <v>MTAR Technologies Ltd.</v>
      </c>
      <c r="Q1392" t="str">
        <v>Defence</v>
      </c>
      <c r="R1392" t="str">
        <v>Small Cap</v>
      </c>
      <c r="S1392" t="str">
        <v>2023-06-30 00:00:00</v>
      </c>
      <c r="T1392">
        <v>2.5999999999999998E-4</v>
      </c>
    </row>
    <row r="1393" spans="7:20" x14ac:dyDescent="0.3">
      <c r="G1393">
        <v>208763</v>
      </c>
      <c r="H1393" t="str">
        <v>MTAR Technologies Ltd.</v>
      </c>
      <c r="I1393" t="str">
        <v>Defence</v>
      </c>
      <c r="J1393" t="str">
        <v>Small Cap</v>
      </c>
      <c r="K1393" t="str">
        <v>2023-06-30 00:00:00</v>
      </c>
      <c r="L1393">
        <v>2.5999999999999998E-4</v>
      </c>
      <c r="O1393">
        <v>216147</v>
      </c>
      <c r="P1393" t="str">
        <v>Nuvoco Vistas Corporation Ltd.</v>
      </c>
      <c r="Q1393" t="str">
        <v>Construction Materials</v>
      </c>
      <c r="R1393" t="str">
        <v>Small Cap</v>
      </c>
      <c r="S1393" t="str">
        <v>2023-06-30 00:00:00</v>
      </c>
      <c r="T1393">
        <v>2.5999999999999998E-4</v>
      </c>
    </row>
    <row r="1394" spans="7:20" x14ac:dyDescent="0.3">
      <c r="G1394">
        <v>216147</v>
      </c>
      <c r="H1394" t="str">
        <v>Nuvoco Vistas Corporation Ltd.</v>
      </c>
      <c r="I1394" t="str">
        <v>Construction Materials</v>
      </c>
      <c r="J1394" t="str">
        <v>Small Cap</v>
      </c>
      <c r="K1394" t="str">
        <v>2023-06-30 00:00:00</v>
      </c>
      <c r="L1394">
        <v>2.5999999999999998E-4</v>
      </c>
      <c r="O1394">
        <v>130999</v>
      </c>
      <c r="P1394" t="str">
        <v>Balaji Amines Ltd.</v>
      </c>
      <c r="Q1394" t="str">
        <v>Chemicals</v>
      </c>
      <c r="R1394" t="str">
        <v>Small Cap</v>
      </c>
      <c r="S1394" t="str">
        <v>2023-06-30 00:00:00</v>
      </c>
      <c r="T1394">
        <v>2.5000000000000001E-4</v>
      </c>
    </row>
    <row r="1395" spans="7:20" x14ac:dyDescent="0.3">
      <c r="G1395">
        <v>130999</v>
      </c>
      <c r="H1395" t="str">
        <v>Balaji Amines Ltd.</v>
      </c>
      <c r="I1395" t="str">
        <v>Chemicals</v>
      </c>
      <c r="J1395" t="str">
        <v>Small Cap</v>
      </c>
      <c r="K1395" t="str">
        <v>2023-06-30 00:00:00</v>
      </c>
      <c r="L1395">
        <v>2.5000000000000001E-4</v>
      </c>
      <c r="O1395">
        <v>132670</v>
      </c>
      <c r="P1395" t="str">
        <v>Shree Renuka Sugars Ltd.</v>
      </c>
      <c r="Q1395" t="str">
        <v>FMCG</v>
      </c>
      <c r="R1395" t="str">
        <v>Small Cap</v>
      </c>
      <c r="S1395" t="str">
        <v>2023-06-30 00:00:00</v>
      </c>
      <c r="T1395">
        <v>2.5000000000000001E-4</v>
      </c>
    </row>
    <row r="1396" spans="7:20" x14ac:dyDescent="0.3">
      <c r="G1396">
        <v>132670</v>
      </c>
      <c r="H1396" t="str">
        <v>Shree Renuka Sugars Ltd.</v>
      </c>
      <c r="I1396" t="str">
        <v>FMCG</v>
      </c>
      <c r="J1396" t="str">
        <v>Small Cap</v>
      </c>
      <c r="K1396" t="str">
        <v>2023-06-30 00:00:00</v>
      </c>
      <c r="L1396">
        <v>2.5000000000000001E-4</v>
      </c>
      <c r="O1396">
        <v>132144</v>
      </c>
      <c r="P1396" t="str">
        <v>Welspun Corp Ltd.</v>
      </c>
      <c r="Q1396" t="str">
        <v>Capital Goods</v>
      </c>
      <c r="R1396" t="str">
        <v>Small Cap</v>
      </c>
      <c r="S1396" t="str">
        <v>2023-06-30 00:00:00</v>
      </c>
      <c r="T1396">
        <v>2.5000000000000001E-4</v>
      </c>
    </row>
    <row r="1397" spans="7:20" x14ac:dyDescent="0.3">
      <c r="G1397">
        <v>132144</v>
      </c>
      <c r="H1397" t="str">
        <v>Welspun Corp Ltd.</v>
      </c>
      <c r="I1397" t="str">
        <v>Capital Goods</v>
      </c>
      <c r="J1397" t="str">
        <v>Small Cap</v>
      </c>
      <c r="K1397" t="str">
        <v>2023-06-30 00:00:00</v>
      </c>
      <c r="L1397">
        <v>2.5000000000000001E-4</v>
      </c>
      <c r="O1397">
        <v>132832</v>
      </c>
      <c r="P1397" t="str">
        <v>Equinox India Developments Ltd.</v>
      </c>
      <c r="Q1397" t="str">
        <v>Construction &amp; Realty</v>
      </c>
      <c r="R1397" t="str">
        <v>Small Cap</v>
      </c>
      <c r="S1397" t="str">
        <v>2023-06-30 00:00:00</v>
      </c>
      <c r="T1397">
        <v>2.4000000000000001E-4</v>
      </c>
    </row>
    <row r="1398" spans="7:20" x14ac:dyDescent="0.3">
      <c r="G1398">
        <v>132832</v>
      </c>
      <c r="H1398" t="str">
        <v>Equinox India Developments Ltd.</v>
      </c>
      <c r="I1398" t="str">
        <v>Construction &amp; Realty</v>
      </c>
      <c r="J1398" t="str">
        <v>Small Cap</v>
      </c>
      <c r="K1398" t="str">
        <v>2023-06-30 00:00:00</v>
      </c>
      <c r="L1398">
        <v>2.4000000000000001E-4</v>
      </c>
      <c r="O1398">
        <v>132892</v>
      </c>
      <c r="P1398" t="str">
        <v>Motilal Oswal Financial Services Ltd.</v>
      </c>
      <c r="Q1398" t="str">
        <v>Financial Services</v>
      </c>
      <c r="R1398" t="str">
        <v>Small Cap</v>
      </c>
      <c r="S1398" t="str">
        <v>2023-06-30 00:00:00</v>
      </c>
      <c r="T1398">
        <v>2.4000000000000001E-4</v>
      </c>
    </row>
    <row r="1399" spans="7:20" x14ac:dyDescent="0.3">
      <c r="G1399">
        <v>132892</v>
      </c>
      <c r="H1399" t="str">
        <v>Motilal Oswal Financial Services Ltd.</v>
      </c>
      <c r="I1399" t="str">
        <v>Financial Services</v>
      </c>
      <c r="J1399" t="str">
        <v>Small Cap</v>
      </c>
      <c r="K1399" t="str">
        <v>2023-06-30 00:00:00</v>
      </c>
      <c r="L1399">
        <v>2.4000000000000001E-4</v>
      </c>
      <c r="O1399">
        <v>301578</v>
      </c>
      <c r="P1399" t="str">
        <v>Jubilant Ingrevia Ltd.</v>
      </c>
      <c r="Q1399" t="str">
        <v>Chemicals</v>
      </c>
      <c r="R1399" t="str">
        <v>Small Cap</v>
      </c>
      <c r="S1399" t="str">
        <v>2023-06-30 00:00:00</v>
      </c>
      <c r="T1399">
        <v>2.4000000000000001E-4</v>
      </c>
    </row>
    <row r="1400" spans="7:20" x14ac:dyDescent="0.3">
      <c r="G1400">
        <v>301578</v>
      </c>
      <c r="H1400" t="str">
        <v>Jubilant Ingrevia Ltd.</v>
      </c>
      <c r="I1400" t="str">
        <v>Chemicals</v>
      </c>
      <c r="J1400" t="str">
        <v>Small Cap</v>
      </c>
      <c r="K1400" t="str">
        <v>2023-06-30 00:00:00</v>
      </c>
      <c r="L1400">
        <v>2.4000000000000001E-4</v>
      </c>
      <c r="O1400">
        <v>200046</v>
      </c>
      <c r="P1400" t="str">
        <v>KNR Constructions Ltd.</v>
      </c>
      <c r="Q1400" t="str">
        <v>Construction &amp; Realty</v>
      </c>
      <c r="R1400" t="str">
        <v>Small Cap</v>
      </c>
      <c r="S1400" t="str">
        <v>2023-06-30 00:00:00</v>
      </c>
      <c r="T1400">
        <v>2.4000000000000001E-4</v>
      </c>
    </row>
    <row r="1401" spans="7:20" x14ac:dyDescent="0.3">
      <c r="G1401">
        <v>200046</v>
      </c>
      <c r="H1401" t="str">
        <v>KNR Constructions Ltd.</v>
      </c>
      <c r="I1401" t="str">
        <v>Construction &amp; Realty</v>
      </c>
      <c r="J1401" t="str">
        <v>Small Cap</v>
      </c>
      <c r="K1401" t="str">
        <v>2023-06-30 00:00:00</v>
      </c>
      <c r="L1401">
        <v>2.4000000000000001E-4</v>
      </c>
      <c r="O1401">
        <v>100135</v>
      </c>
      <c r="P1401" t="str">
        <v>EPL Ltd.</v>
      </c>
      <c r="Q1401" t="str">
        <v>Packaging</v>
      </c>
      <c r="R1401" t="str">
        <v>Small Cap</v>
      </c>
      <c r="S1401" t="str">
        <v>2023-06-30 00:00:00</v>
      </c>
      <c r="T1401">
        <v>2.4000000000000001E-4</v>
      </c>
    </row>
    <row r="1402" spans="7:20" x14ac:dyDescent="0.3">
      <c r="G1402">
        <v>100135</v>
      </c>
      <c r="H1402" t="str">
        <v>EPL Ltd.</v>
      </c>
      <c r="I1402" t="str">
        <v>Packaging</v>
      </c>
      <c r="J1402" t="str">
        <v>Small Cap</v>
      </c>
      <c r="K1402" t="str">
        <v>2023-06-30 00:00:00</v>
      </c>
      <c r="L1402">
        <v>2.4000000000000001E-4</v>
      </c>
      <c r="O1402">
        <v>208264</v>
      </c>
      <c r="P1402" t="str">
        <v>Gujarat Pipavav Port Ltd.</v>
      </c>
      <c r="Q1402" t="str">
        <v>Logistics &amp; Ports</v>
      </c>
      <c r="R1402" t="str">
        <v>Small Cap</v>
      </c>
      <c r="S1402" t="str">
        <v>2023-06-30 00:00:00</v>
      </c>
      <c r="T1402">
        <v>2.4000000000000001E-4</v>
      </c>
    </row>
    <row r="1403" spans="7:20" x14ac:dyDescent="0.3">
      <c r="G1403">
        <v>208264</v>
      </c>
      <c r="H1403" t="str">
        <v>Gujarat Pipavav Port Ltd.</v>
      </c>
      <c r="I1403" t="str">
        <v>Logistics &amp; Ports</v>
      </c>
      <c r="J1403" t="str">
        <v>Small Cap</v>
      </c>
      <c r="K1403" t="str">
        <v>2023-06-30 00:00:00</v>
      </c>
      <c r="L1403">
        <v>2.4000000000000001E-4</v>
      </c>
      <c r="O1403">
        <v>106355</v>
      </c>
      <c r="P1403" t="str">
        <v>Chemplast Sanmar Ltd.</v>
      </c>
      <c r="Q1403" t="str">
        <v>Chemicals</v>
      </c>
      <c r="R1403" t="str">
        <v>Small Cap</v>
      </c>
      <c r="S1403" t="str">
        <v>2023-06-30 00:00:00</v>
      </c>
      <c r="T1403">
        <v>2.4000000000000001E-4</v>
      </c>
    </row>
    <row r="1404" spans="7:20" x14ac:dyDescent="0.3">
      <c r="G1404">
        <v>106355</v>
      </c>
      <c r="H1404" t="str">
        <v>Chemplast Sanmar Ltd.</v>
      </c>
      <c r="I1404" t="str">
        <v>Chemicals</v>
      </c>
      <c r="J1404" t="str">
        <v>Small Cap</v>
      </c>
      <c r="K1404" t="str">
        <v>2023-06-30 00:00:00</v>
      </c>
      <c r="L1404">
        <v>2.4000000000000001E-4</v>
      </c>
      <c r="O1404">
        <v>132509</v>
      </c>
      <c r="P1404" t="str">
        <v>Suprajit Engineering Ltd.</v>
      </c>
      <c r="Q1404" t="str">
        <v>Auto &amp; Auto Components</v>
      </c>
      <c r="R1404" t="str">
        <v>Small Cap</v>
      </c>
      <c r="S1404" t="str">
        <v>2023-06-30 00:00:00</v>
      </c>
      <c r="T1404">
        <v>2.3000000000000001E-4</v>
      </c>
    </row>
    <row r="1405" spans="7:20" x14ac:dyDescent="0.3">
      <c r="G1405">
        <v>132509</v>
      </c>
      <c r="H1405" t="str">
        <v>Suprajit Engineering Ltd.</v>
      </c>
      <c r="I1405" t="str">
        <v>Auto &amp; Auto Components</v>
      </c>
      <c r="J1405" t="str">
        <v>Small Cap</v>
      </c>
      <c r="K1405" t="str">
        <v>2023-06-30 00:00:00</v>
      </c>
      <c r="L1405">
        <v>2.3000000000000001E-4</v>
      </c>
      <c r="O1405">
        <v>101301</v>
      </c>
      <c r="P1405" t="str">
        <v>Tata Investment Corporation Ltd.</v>
      </c>
      <c r="Q1405" t="str">
        <v>Financial Services</v>
      </c>
      <c r="R1405" t="str">
        <v>Small Cap</v>
      </c>
      <c r="S1405" t="str">
        <v>2023-06-30 00:00:00</v>
      </c>
      <c r="T1405">
        <v>2.3000000000000001E-4</v>
      </c>
    </row>
    <row r="1406" spans="7:20" x14ac:dyDescent="0.3">
      <c r="G1406">
        <v>101301</v>
      </c>
      <c r="H1406" t="str">
        <v>Tata Investment Corporation Ltd.</v>
      </c>
      <c r="I1406" t="str">
        <v>Financial Services</v>
      </c>
      <c r="J1406" t="str">
        <v>Small Cap</v>
      </c>
      <c r="K1406" t="str">
        <v>2023-06-30 00:00:00</v>
      </c>
      <c r="L1406">
        <v>2.3000000000000001E-4</v>
      </c>
      <c r="O1406">
        <v>100339</v>
      </c>
      <c r="P1406" t="str">
        <v>Rain Industries Ltd.</v>
      </c>
      <c r="Q1406" t="str">
        <v>Mining &amp; Minerals</v>
      </c>
      <c r="R1406" t="str">
        <v>Small Cap</v>
      </c>
      <c r="S1406" t="str">
        <v>2023-06-30 00:00:00</v>
      </c>
      <c r="T1406">
        <v>2.3000000000000001E-4</v>
      </c>
    </row>
    <row r="1407" spans="7:20" x14ac:dyDescent="0.3">
      <c r="G1407">
        <v>100339</v>
      </c>
      <c r="H1407" t="str">
        <v>Rain Industries Ltd.</v>
      </c>
      <c r="I1407" t="str">
        <v>Mining &amp; Minerals</v>
      </c>
      <c r="J1407" t="str">
        <v>Small Cap</v>
      </c>
      <c r="K1407" t="str">
        <v>2023-06-30 00:00:00</v>
      </c>
      <c r="L1407">
        <v>2.3000000000000001E-4</v>
      </c>
      <c r="O1407">
        <v>130813</v>
      </c>
      <c r="P1407" t="str">
        <v>KRBL Ltd.</v>
      </c>
      <c r="Q1407" t="str">
        <v>FMCG</v>
      </c>
      <c r="R1407" t="str">
        <v>Small Cap</v>
      </c>
      <c r="S1407" t="str">
        <v>2023-06-30 00:00:00</v>
      </c>
      <c r="T1407">
        <v>2.3000000000000001E-4</v>
      </c>
    </row>
    <row r="1408" spans="7:20" x14ac:dyDescent="0.3">
      <c r="G1408">
        <v>130813</v>
      </c>
      <c r="H1408" t="str">
        <v>KRBL Ltd.</v>
      </c>
      <c r="I1408" t="str">
        <v>FMCG</v>
      </c>
      <c r="J1408" t="str">
        <v>Small Cap</v>
      </c>
      <c r="K1408" t="str">
        <v>2023-06-30 00:00:00</v>
      </c>
      <c r="L1408">
        <v>2.3000000000000001E-4</v>
      </c>
      <c r="O1408">
        <v>113683</v>
      </c>
      <c r="P1408" t="str">
        <v>NLC India Ltd.</v>
      </c>
      <c r="Q1408" t="str">
        <v>Power</v>
      </c>
      <c r="R1408" t="str">
        <v>Small Cap</v>
      </c>
      <c r="S1408" t="str">
        <v>2023-06-30 00:00:00</v>
      </c>
      <c r="T1408">
        <v>2.3000000000000001E-4</v>
      </c>
    </row>
    <row r="1409" spans="7:20" x14ac:dyDescent="0.3">
      <c r="G1409">
        <v>113683</v>
      </c>
      <c r="H1409" t="str">
        <v>NLC India Ltd.</v>
      </c>
      <c r="I1409" t="str">
        <v>Power</v>
      </c>
      <c r="J1409" t="str">
        <v>Small Cap</v>
      </c>
      <c r="K1409" t="str">
        <v>2023-06-30 00:00:00</v>
      </c>
      <c r="L1409">
        <v>2.3000000000000001E-4</v>
      </c>
      <c r="O1409">
        <v>131335</v>
      </c>
      <c r="P1409" t="str">
        <v>Zydus Wellness Ltd.</v>
      </c>
      <c r="Q1409" t="str">
        <v>FMCG</v>
      </c>
      <c r="R1409" t="str">
        <v>Small Cap</v>
      </c>
      <c r="S1409" t="str">
        <v>2023-06-30 00:00:00</v>
      </c>
      <c r="T1409">
        <v>2.3000000000000001E-4</v>
      </c>
    </row>
    <row r="1410" spans="7:20" x14ac:dyDescent="0.3">
      <c r="G1410">
        <v>131335</v>
      </c>
      <c r="H1410" t="str">
        <v>Zydus Wellness Ltd.</v>
      </c>
      <c r="I1410" t="str">
        <v>FMCG</v>
      </c>
      <c r="J1410" t="str">
        <v>Small Cap</v>
      </c>
      <c r="K1410" t="str">
        <v>2023-06-30 00:00:00</v>
      </c>
      <c r="L1410">
        <v>2.3000000000000001E-4</v>
      </c>
      <c r="O1410">
        <v>305799</v>
      </c>
      <c r="P1410" t="str">
        <v>KFin Technologies Ltd.</v>
      </c>
      <c r="Q1410" t="str">
        <v>Financial Services</v>
      </c>
      <c r="R1410" t="str">
        <v>Small Cap</v>
      </c>
      <c r="S1410" t="str">
        <v>2023-06-30 00:00:00</v>
      </c>
      <c r="T1410">
        <v>2.3000000000000001E-4</v>
      </c>
    </row>
    <row r="1411" spans="7:20" x14ac:dyDescent="0.3">
      <c r="G1411">
        <v>305799</v>
      </c>
      <c r="H1411" t="str">
        <v>KFin Technologies Ltd.</v>
      </c>
      <c r="I1411" t="str">
        <v>Financial Services</v>
      </c>
      <c r="J1411" t="str">
        <v>Small Cap</v>
      </c>
      <c r="K1411" t="str">
        <v>2023-06-30 00:00:00</v>
      </c>
      <c r="L1411">
        <v>2.3000000000000001E-4</v>
      </c>
      <c r="O1411">
        <v>296214</v>
      </c>
      <c r="P1411" t="str">
        <v>Restaurant Brands Asia Ltd.</v>
      </c>
      <c r="Q1411" t="str">
        <v>Consumer Discretionary</v>
      </c>
      <c r="R1411" t="str">
        <v>Small Cap</v>
      </c>
      <c r="S1411" t="str">
        <v>2023-06-30 00:00:00</v>
      </c>
      <c r="T1411">
        <v>2.3000000000000001E-4</v>
      </c>
    </row>
    <row r="1412" spans="7:20" x14ac:dyDescent="0.3">
      <c r="G1412">
        <v>296214</v>
      </c>
      <c r="H1412" t="str">
        <v>Restaurant Brands Asia Ltd.</v>
      </c>
      <c r="I1412" t="str">
        <v>Consumer Discretionary</v>
      </c>
      <c r="J1412" t="str">
        <v>Small Cap</v>
      </c>
      <c r="K1412" t="str">
        <v>2023-06-30 00:00:00</v>
      </c>
      <c r="L1412">
        <v>2.3000000000000001E-4</v>
      </c>
      <c r="O1412">
        <v>296050</v>
      </c>
      <c r="P1412" t="str">
        <v>Indigo Paints Ltd.</v>
      </c>
      <c r="Q1412" t="str">
        <v>Building Materials</v>
      </c>
      <c r="R1412" t="str">
        <v>Small Cap</v>
      </c>
      <c r="S1412" t="str">
        <v>2023-06-30 00:00:00</v>
      </c>
      <c r="T1412">
        <v>2.3000000000000001E-4</v>
      </c>
    </row>
    <row r="1413" spans="7:20" x14ac:dyDescent="0.3">
      <c r="G1413">
        <v>296050</v>
      </c>
      <c r="H1413" t="str">
        <v>Indigo Paints Ltd.</v>
      </c>
      <c r="I1413" t="str">
        <v>Building Materials</v>
      </c>
      <c r="J1413" t="str">
        <v>Small Cap</v>
      </c>
      <c r="K1413" t="str">
        <v>2023-06-30 00:00:00</v>
      </c>
      <c r="L1413">
        <v>2.3000000000000001E-4</v>
      </c>
      <c r="O1413">
        <v>132922</v>
      </c>
      <c r="P1413" t="str">
        <v>Edelweiss Financial Services Ltd.</v>
      </c>
      <c r="Q1413" t="str">
        <v>Financial Services</v>
      </c>
      <c r="R1413" t="str">
        <v>Small Cap</v>
      </c>
      <c r="S1413" t="str">
        <v>2023-06-30 00:00:00</v>
      </c>
      <c r="T1413">
        <v>2.3000000000000001E-4</v>
      </c>
    </row>
    <row r="1414" spans="7:20" x14ac:dyDescent="0.3">
      <c r="G1414">
        <v>132922</v>
      </c>
      <c r="H1414" t="str">
        <v>Edelweiss Financial Services Ltd.</v>
      </c>
      <c r="I1414" t="str">
        <v>Financial Services</v>
      </c>
      <c r="J1414" t="str">
        <v>Small Cap</v>
      </c>
      <c r="K1414" t="str">
        <v>2023-06-30 00:00:00</v>
      </c>
      <c r="L1414">
        <v>2.3000000000000001E-4</v>
      </c>
      <c r="O1414">
        <v>100116</v>
      </c>
      <c r="P1414" t="str">
        <v>IDBI Bank Ltd.</v>
      </c>
      <c r="Q1414" t="str">
        <v>Banks</v>
      </c>
      <c r="R1414" t="str">
        <v>Large Cap</v>
      </c>
      <c r="S1414" t="str">
        <v>2023-06-30 00:00:00</v>
      </c>
      <c r="T1414">
        <v>2.3000000000000001E-4</v>
      </c>
    </row>
    <row r="1415" spans="7:20" x14ac:dyDescent="0.3">
      <c r="G1415">
        <v>100116</v>
      </c>
      <c r="H1415" t="str">
        <v>IDBI Bank Ltd.</v>
      </c>
      <c r="I1415" t="str">
        <v>Banks</v>
      </c>
      <c r="J1415" t="str">
        <v>Large Cap</v>
      </c>
      <c r="K1415" t="str">
        <v>2023-06-30 00:00:00</v>
      </c>
      <c r="L1415">
        <v>2.3000000000000001E-4</v>
      </c>
      <c r="O1415">
        <v>288401</v>
      </c>
      <c r="P1415" t="str">
        <v>Orient Electric Ltd.</v>
      </c>
      <c r="Q1415" t="str">
        <v>Consumer Durables</v>
      </c>
      <c r="R1415" t="str">
        <v>Small Cap</v>
      </c>
      <c r="S1415" t="str">
        <v>2023-06-30 00:00:00</v>
      </c>
      <c r="T1415">
        <v>2.3000000000000001E-4</v>
      </c>
    </row>
    <row r="1416" spans="7:20" x14ac:dyDescent="0.3">
      <c r="G1416">
        <v>288401</v>
      </c>
      <c r="H1416" t="str">
        <v>Orient Electric Ltd.</v>
      </c>
      <c r="I1416" t="str">
        <v>Consumer Durables</v>
      </c>
      <c r="J1416" t="str">
        <v>Small Cap</v>
      </c>
      <c r="K1416" t="str">
        <v>2023-06-30 00:00:00</v>
      </c>
      <c r="L1416">
        <v>2.3000000000000001E-4</v>
      </c>
      <c r="O1416">
        <v>100048</v>
      </c>
      <c r="P1416" t="str">
        <v>BEML Ltd.</v>
      </c>
      <c r="Q1416" t="str">
        <v>Capital Goods</v>
      </c>
      <c r="R1416" t="str">
        <v>Small Cap</v>
      </c>
      <c r="S1416" t="str">
        <v>2023-06-30 00:00:00</v>
      </c>
      <c r="T1416">
        <v>2.3000000000000001E-4</v>
      </c>
    </row>
    <row r="1417" spans="7:20" x14ac:dyDescent="0.3">
      <c r="G1417">
        <v>100048</v>
      </c>
      <c r="H1417" t="str">
        <v>BEML Ltd.</v>
      </c>
      <c r="I1417" t="str">
        <v>Capital Goods</v>
      </c>
      <c r="J1417" t="str">
        <v>Small Cap</v>
      </c>
      <c r="K1417" t="str">
        <v>2023-06-30 00:00:00</v>
      </c>
      <c r="L1417">
        <v>2.3000000000000001E-4</v>
      </c>
      <c r="O1417">
        <v>132178</v>
      </c>
      <c r="P1417" t="str">
        <v>Engineers India Ltd.</v>
      </c>
      <c r="Q1417" t="str">
        <v>Capital Goods</v>
      </c>
      <c r="R1417" t="str">
        <v>Small Cap</v>
      </c>
      <c r="S1417" t="str">
        <v>2023-06-30 00:00:00</v>
      </c>
      <c r="T1417">
        <v>2.3000000000000001E-4</v>
      </c>
    </row>
    <row r="1418" spans="7:20" x14ac:dyDescent="0.3">
      <c r="G1418">
        <v>132178</v>
      </c>
      <c r="H1418" t="str">
        <v>Engineers India Ltd.</v>
      </c>
      <c r="I1418" t="str">
        <v>Capital Goods</v>
      </c>
      <c r="J1418" t="str">
        <v>Small Cap</v>
      </c>
      <c r="K1418" t="str">
        <v>2023-06-30 00:00:00</v>
      </c>
      <c r="L1418">
        <v>2.3000000000000001E-4</v>
      </c>
      <c r="O1418">
        <v>130019</v>
      </c>
      <c r="P1418" t="str">
        <v>Jubilant Pharmova Ltd.</v>
      </c>
      <c r="Q1418" t="str">
        <v>Healthcare</v>
      </c>
      <c r="R1418" t="str">
        <v>Small Cap</v>
      </c>
      <c r="S1418" t="str">
        <v>2023-06-30 00:00:00</v>
      </c>
      <c r="T1418">
        <v>2.3000000000000001E-4</v>
      </c>
    </row>
    <row r="1419" spans="7:20" x14ac:dyDescent="0.3">
      <c r="G1419">
        <v>130019</v>
      </c>
      <c r="H1419" t="str">
        <v>Jubilant Pharmova Ltd.</v>
      </c>
      <c r="I1419" t="str">
        <v>Healthcare</v>
      </c>
      <c r="J1419" t="str">
        <v>Small Cap</v>
      </c>
      <c r="K1419" t="str">
        <v>2023-06-30 00:00:00</v>
      </c>
      <c r="L1419">
        <v>2.3000000000000001E-4</v>
      </c>
      <c r="O1419">
        <v>112573</v>
      </c>
      <c r="P1419" t="str">
        <v>Avanti Feeds Ltd.</v>
      </c>
      <c r="Q1419" t="str">
        <v>FMCG</v>
      </c>
      <c r="R1419" t="str">
        <v>Small Cap</v>
      </c>
      <c r="S1419" t="str">
        <v>2023-06-30 00:00:00</v>
      </c>
      <c r="T1419">
        <v>2.2000000000000001E-4</v>
      </c>
    </row>
    <row r="1420" spans="7:20" x14ac:dyDescent="0.3">
      <c r="G1420">
        <v>112573</v>
      </c>
      <c r="H1420" t="str">
        <v>Avanti Feeds Ltd.</v>
      </c>
      <c r="I1420" t="str">
        <v>FMCG</v>
      </c>
      <c r="J1420" t="str">
        <v>Small Cap</v>
      </c>
      <c r="K1420" t="str">
        <v>2023-06-30 00:00:00</v>
      </c>
      <c r="L1420">
        <v>2.2000000000000001E-4</v>
      </c>
      <c r="O1420">
        <v>123405</v>
      </c>
      <c r="P1420" t="str">
        <v>JM Financial Ltd.</v>
      </c>
      <c r="Q1420" t="str">
        <v>Financial Services</v>
      </c>
      <c r="R1420" t="str">
        <v>Small Cap</v>
      </c>
      <c r="S1420" t="str">
        <v>2023-06-30 00:00:00</v>
      </c>
      <c r="T1420">
        <v>2.2000000000000001E-4</v>
      </c>
    </row>
    <row r="1421" spans="7:20" x14ac:dyDescent="0.3">
      <c r="G1421">
        <v>123405</v>
      </c>
      <c r="H1421" t="str">
        <v>JM Financial Ltd.</v>
      </c>
      <c r="I1421" t="str">
        <v>Financial Services</v>
      </c>
      <c r="J1421" t="str">
        <v>Small Cap</v>
      </c>
      <c r="K1421" t="str">
        <v>2023-06-30 00:00:00</v>
      </c>
      <c r="L1421">
        <v>2.2000000000000001E-4</v>
      </c>
      <c r="O1421">
        <v>117506</v>
      </c>
      <c r="P1421" t="str">
        <v>TTK Prestige Ltd.</v>
      </c>
      <c r="Q1421" t="str">
        <v>Consumer Durables</v>
      </c>
      <c r="R1421" t="str">
        <v>Small Cap</v>
      </c>
      <c r="S1421" t="str">
        <v>2023-06-30 00:00:00</v>
      </c>
      <c r="T1421">
        <v>2.2000000000000001E-4</v>
      </c>
    </row>
    <row r="1422" spans="7:20" x14ac:dyDescent="0.3">
      <c r="G1422">
        <v>117506</v>
      </c>
      <c r="H1422" t="str">
        <v>TTK Prestige Ltd.</v>
      </c>
      <c r="I1422" t="str">
        <v>Consumer Durables</v>
      </c>
      <c r="J1422" t="str">
        <v>Small Cap</v>
      </c>
      <c r="K1422" t="str">
        <v>2023-06-30 00:00:00</v>
      </c>
      <c r="L1422">
        <v>2.2000000000000001E-4</v>
      </c>
      <c r="O1422">
        <v>109557</v>
      </c>
      <c r="P1422" t="str">
        <v>Garware Technical Fibres Ltd.</v>
      </c>
      <c r="Q1422" t="str">
        <v>Textile</v>
      </c>
      <c r="R1422" t="str">
        <v>Small Cap</v>
      </c>
      <c r="S1422" t="str">
        <v>2023-06-30 00:00:00</v>
      </c>
      <c r="T1422">
        <v>2.2000000000000001E-4</v>
      </c>
    </row>
    <row r="1423" spans="7:20" x14ac:dyDescent="0.3">
      <c r="G1423">
        <v>109557</v>
      </c>
      <c r="H1423" t="str">
        <v>Garware Technical Fibres Ltd.</v>
      </c>
      <c r="I1423" t="str">
        <v>Textile</v>
      </c>
      <c r="J1423" t="str">
        <v>Small Cap</v>
      </c>
      <c r="K1423" t="str">
        <v>2023-06-30 00:00:00</v>
      </c>
      <c r="L1423">
        <v>2.2000000000000001E-4</v>
      </c>
      <c r="O1423">
        <v>303322</v>
      </c>
      <c r="P1423" t="str">
        <v>CE Info Systems Ltd.</v>
      </c>
      <c r="Q1423" t="str">
        <v>IT</v>
      </c>
      <c r="R1423" t="str">
        <v>Small Cap</v>
      </c>
      <c r="S1423" t="str">
        <v>2023-06-30 00:00:00</v>
      </c>
      <c r="T1423">
        <v>2.2000000000000001E-4</v>
      </c>
    </row>
    <row r="1424" spans="7:20" x14ac:dyDescent="0.3">
      <c r="G1424">
        <v>303322</v>
      </c>
      <c r="H1424" t="str">
        <v>CE Info Systems Ltd.</v>
      </c>
      <c r="I1424" t="str">
        <v>IT</v>
      </c>
      <c r="J1424" t="str">
        <v>Small Cap</v>
      </c>
      <c r="K1424" t="str">
        <v>2023-06-30 00:00:00</v>
      </c>
      <c r="L1424">
        <v>2.2000000000000001E-4</v>
      </c>
      <c r="O1424">
        <v>132638</v>
      </c>
      <c r="P1424" t="str">
        <v>Shoppers Stop Ltd.</v>
      </c>
      <c r="Q1424" t="str">
        <v>Consumer Discretionary</v>
      </c>
      <c r="R1424" t="str">
        <v>Small Cap</v>
      </c>
      <c r="S1424" t="str">
        <v>2023-06-30 00:00:00</v>
      </c>
      <c r="T1424">
        <v>2.2000000000000001E-4</v>
      </c>
    </row>
    <row r="1425" spans="7:20" x14ac:dyDescent="0.3">
      <c r="G1425">
        <v>132638</v>
      </c>
      <c r="H1425" t="str">
        <v>Shoppers Stop Ltd.</v>
      </c>
      <c r="I1425" t="str">
        <v>Consumer Discretionary</v>
      </c>
      <c r="J1425" t="str">
        <v>Small Cap</v>
      </c>
      <c r="K1425" t="str">
        <v>2023-06-30 00:00:00</v>
      </c>
      <c r="L1425">
        <v>2.2000000000000001E-4</v>
      </c>
      <c r="O1425">
        <v>293601</v>
      </c>
      <c r="P1425" t="str">
        <v>Archean Chemical Industries Ltd.</v>
      </c>
      <c r="Q1425" t="str">
        <v>Chemicals</v>
      </c>
      <c r="R1425" t="str">
        <v>Small Cap</v>
      </c>
      <c r="S1425" t="str">
        <v>2023-06-30 00:00:00</v>
      </c>
      <c r="T1425">
        <v>2.2000000000000001E-4</v>
      </c>
    </row>
    <row r="1426" spans="7:20" x14ac:dyDescent="0.3">
      <c r="G1426">
        <v>293601</v>
      </c>
      <c r="H1426" t="str">
        <v>Archean Chemical Industries Ltd.</v>
      </c>
      <c r="I1426" t="str">
        <v>Chemicals</v>
      </c>
      <c r="J1426" t="str">
        <v>Small Cap</v>
      </c>
      <c r="K1426" t="str">
        <v>2023-06-30 00:00:00</v>
      </c>
      <c r="L1426">
        <v>2.2000000000000001E-4</v>
      </c>
      <c r="O1426">
        <v>100042</v>
      </c>
      <c r="P1426" t="str">
        <v>BASF India Ltd.</v>
      </c>
      <c r="Q1426" t="str">
        <v>Chemicals</v>
      </c>
      <c r="R1426" t="str">
        <v>Small Cap</v>
      </c>
      <c r="S1426" t="str">
        <v>2023-06-30 00:00:00</v>
      </c>
      <c r="T1426">
        <v>2.2000000000000001E-4</v>
      </c>
    </row>
    <row r="1427" spans="7:20" x14ac:dyDescent="0.3">
      <c r="G1427">
        <v>100042</v>
      </c>
      <c r="H1427" t="str">
        <v>BASF India Ltd.</v>
      </c>
      <c r="I1427" t="str">
        <v>Chemicals</v>
      </c>
      <c r="J1427" t="str">
        <v>Small Cap</v>
      </c>
      <c r="K1427" t="str">
        <v>2023-06-30 00:00:00</v>
      </c>
      <c r="L1427">
        <v>2.2000000000000001E-4</v>
      </c>
      <c r="O1427">
        <v>106590</v>
      </c>
      <c r="P1427" t="str">
        <v>PCBL Chemical Ltd.</v>
      </c>
      <c r="Q1427" t="str">
        <v>Chemicals</v>
      </c>
      <c r="R1427" t="str">
        <v>Small Cap</v>
      </c>
      <c r="S1427" t="str">
        <v>2023-06-30 00:00:00</v>
      </c>
      <c r="T1427">
        <v>2.2000000000000001E-4</v>
      </c>
    </row>
    <row r="1428" spans="7:20" x14ac:dyDescent="0.3">
      <c r="G1428">
        <v>106590</v>
      </c>
      <c r="H1428" t="str">
        <v>PCBL Chemical Ltd.</v>
      </c>
      <c r="I1428" t="str">
        <v>Chemicals</v>
      </c>
      <c r="J1428" t="str">
        <v>Small Cap</v>
      </c>
      <c r="K1428" t="str">
        <v>2023-06-30 00:00:00</v>
      </c>
      <c r="L1428">
        <v>2.2000000000000001E-4</v>
      </c>
      <c r="O1428">
        <v>267389</v>
      </c>
      <c r="P1428" t="str">
        <v>Quess Corp Ltd.</v>
      </c>
      <c r="Q1428" t="str">
        <v>Services</v>
      </c>
      <c r="R1428" t="str">
        <v>Small Cap</v>
      </c>
      <c r="S1428" t="str">
        <v>2023-06-30 00:00:00</v>
      </c>
      <c r="T1428">
        <v>2.1000000000000001E-4</v>
      </c>
    </row>
    <row r="1429" spans="7:20" x14ac:dyDescent="0.3">
      <c r="G1429">
        <v>267389</v>
      </c>
      <c r="H1429" t="str">
        <v>Quess Corp Ltd.</v>
      </c>
      <c r="I1429" t="str">
        <v>Services</v>
      </c>
      <c r="J1429" t="str">
        <v>Small Cap</v>
      </c>
      <c r="K1429" t="str">
        <v>2023-06-30 00:00:00</v>
      </c>
      <c r="L1429">
        <v>2.1000000000000001E-4</v>
      </c>
      <c r="O1429">
        <v>303146</v>
      </c>
      <c r="P1429" t="str">
        <v>Go Fashion (India) Ltd.</v>
      </c>
      <c r="Q1429" t="str">
        <v>Consumer Discretionary</v>
      </c>
      <c r="R1429" t="str">
        <v>Small Cap</v>
      </c>
      <c r="S1429" t="str">
        <v>2023-06-30 00:00:00</v>
      </c>
      <c r="T1429">
        <v>2.1000000000000001E-4</v>
      </c>
    </row>
    <row r="1430" spans="7:20" x14ac:dyDescent="0.3">
      <c r="G1430">
        <v>303146</v>
      </c>
      <c r="H1430" t="str">
        <v>Go Fashion (India) Ltd.</v>
      </c>
      <c r="I1430" t="str">
        <v>Consumer Discretionary</v>
      </c>
      <c r="J1430" t="str">
        <v>Small Cap</v>
      </c>
      <c r="K1430" t="str">
        <v>2023-06-30 00:00:00</v>
      </c>
      <c r="L1430">
        <v>2.1000000000000001E-4</v>
      </c>
      <c r="O1430">
        <v>221194</v>
      </c>
      <c r="P1430" t="str">
        <v>TeamLease Services Ltd.</v>
      </c>
      <c r="Q1430" t="str">
        <v>Services</v>
      </c>
      <c r="R1430" t="str">
        <v>Small Cap</v>
      </c>
      <c r="S1430" t="str">
        <v>2023-06-30 00:00:00</v>
      </c>
      <c r="T1430">
        <v>2.1000000000000001E-4</v>
      </c>
    </row>
    <row r="1431" spans="7:20" x14ac:dyDescent="0.3">
      <c r="G1431">
        <v>221194</v>
      </c>
      <c r="H1431" t="str">
        <v>TeamLease Services Ltd.</v>
      </c>
      <c r="I1431" t="str">
        <v>Services</v>
      </c>
      <c r="J1431" t="str">
        <v>Small Cap</v>
      </c>
      <c r="K1431" t="str">
        <v>2023-06-30 00:00:00</v>
      </c>
      <c r="L1431">
        <v>2.1000000000000001E-4</v>
      </c>
      <c r="O1431">
        <v>200007</v>
      </c>
      <c r="P1431" t="str">
        <v>Jyothy Labs Ltd.</v>
      </c>
      <c r="Q1431" t="str">
        <v>FMCG</v>
      </c>
      <c r="R1431" t="str">
        <v>Small Cap</v>
      </c>
      <c r="S1431" t="str">
        <v>2023-06-30 00:00:00</v>
      </c>
      <c r="T1431">
        <v>2.1000000000000001E-4</v>
      </c>
    </row>
    <row r="1432" spans="7:20" x14ac:dyDescent="0.3">
      <c r="G1432">
        <v>200007</v>
      </c>
      <c r="H1432" t="str">
        <v>Jyothy Labs Ltd.</v>
      </c>
      <c r="I1432" t="str">
        <v>FMCG</v>
      </c>
      <c r="J1432" t="str">
        <v>Small Cap</v>
      </c>
      <c r="K1432" t="str">
        <v>2023-06-30 00:00:00</v>
      </c>
      <c r="L1432">
        <v>2.1000000000000001E-4</v>
      </c>
      <c r="O1432">
        <v>216564</v>
      </c>
      <c r="P1432" t="str">
        <v>Prince Pipes and Fittings Ltd.</v>
      </c>
      <c r="Q1432" t="str">
        <v>Building Materials</v>
      </c>
      <c r="R1432" t="str">
        <v>Small Cap</v>
      </c>
      <c r="S1432" t="str">
        <v>2023-06-30 00:00:00</v>
      </c>
      <c r="T1432">
        <v>2.1000000000000001E-4</v>
      </c>
    </row>
    <row r="1433" spans="7:20" x14ac:dyDescent="0.3">
      <c r="G1433">
        <v>216564</v>
      </c>
      <c r="H1433" t="str">
        <v>Prince Pipes and Fittings Ltd.</v>
      </c>
      <c r="I1433" t="str">
        <v>Building Materials</v>
      </c>
      <c r="J1433" t="str">
        <v>Small Cap</v>
      </c>
      <c r="K1433" t="str">
        <v>2023-06-30 00:00:00</v>
      </c>
      <c r="L1433">
        <v>2.1000000000000001E-4</v>
      </c>
      <c r="O1433">
        <v>275070</v>
      </c>
      <c r="P1433" t="str">
        <v>Infibeam Avenues Ltd.</v>
      </c>
      <c r="Q1433" t="str">
        <v>IT</v>
      </c>
      <c r="R1433" t="str">
        <v>Small Cap</v>
      </c>
      <c r="S1433" t="str">
        <v>2023-06-30 00:00:00</v>
      </c>
      <c r="T1433">
        <v>2.1000000000000001E-4</v>
      </c>
    </row>
    <row r="1434" spans="7:20" x14ac:dyDescent="0.3">
      <c r="G1434">
        <v>275070</v>
      </c>
      <c r="H1434" t="str">
        <v>Infibeam Avenues Ltd.</v>
      </c>
      <c r="I1434" t="str">
        <v>IT</v>
      </c>
      <c r="J1434" t="str">
        <v>Small Cap</v>
      </c>
      <c r="K1434" t="str">
        <v>2023-06-30 00:00:00</v>
      </c>
      <c r="L1434">
        <v>2.1000000000000001E-4</v>
      </c>
      <c r="O1434">
        <v>132525</v>
      </c>
      <c r="P1434" t="str">
        <v>Bank Of Maharashtra</v>
      </c>
      <c r="Q1434" t="str">
        <v>Banks</v>
      </c>
      <c r="R1434" t="str">
        <v>Mid Cap</v>
      </c>
      <c r="S1434" t="str">
        <v>2023-06-30 00:00:00</v>
      </c>
      <c r="T1434">
        <v>2.0000000000000001E-4</v>
      </c>
    </row>
    <row r="1435" spans="7:20" x14ac:dyDescent="0.3">
      <c r="G1435">
        <v>132525</v>
      </c>
      <c r="H1435" t="str">
        <v>Bank Of Maharashtra</v>
      </c>
      <c r="I1435" t="str">
        <v>Banks</v>
      </c>
      <c r="J1435" t="str">
        <v>Mid Cap</v>
      </c>
      <c r="K1435" t="str">
        <v>2023-06-30 00:00:00</v>
      </c>
      <c r="L1435">
        <v>2.0000000000000001E-4</v>
      </c>
      <c r="O1435">
        <v>190024</v>
      </c>
      <c r="P1435" t="str">
        <v>The Fertilisers And Chemicals Travancore Ltd.</v>
      </c>
      <c r="Q1435" t="str">
        <v>Chemicals</v>
      </c>
      <c r="R1435" t="str">
        <v>Small Cap</v>
      </c>
      <c r="S1435" t="str">
        <v>2023-06-30 00:00:00</v>
      </c>
      <c r="T1435">
        <v>2.0000000000000001E-4</v>
      </c>
    </row>
    <row r="1436" spans="7:20" x14ac:dyDescent="0.3">
      <c r="G1436">
        <v>190024</v>
      </c>
      <c r="H1436" t="str">
        <v>The Fertilisers And Chemicals Travancore Ltd.</v>
      </c>
      <c r="I1436" t="str">
        <v>Chemicals</v>
      </c>
      <c r="J1436" t="str">
        <v>Small Cap</v>
      </c>
      <c r="K1436" t="str">
        <v>2023-06-30 00:00:00</v>
      </c>
      <c r="L1436">
        <v>2.0000000000000001E-4</v>
      </c>
      <c r="O1436">
        <v>217385</v>
      </c>
      <c r="P1436" t="str">
        <v>The New India Assurance Company Ltd.</v>
      </c>
      <c r="Q1436" t="str">
        <v>Insurance</v>
      </c>
      <c r="R1436" t="str">
        <v>Mid Cap</v>
      </c>
      <c r="S1436" t="str">
        <v>2023-06-30 00:00:00</v>
      </c>
      <c r="T1436">
        <v>2.0000000000000001E-4</v>
      </c>
    </row>
    <row r="1437" spans="7:20" x14ac:dyDescent="0.3">
      <c r="G1437">
        <v>217385</v>
      </c>
      <c r="H1437" t="str">
        <v>The New India Assurance Company Ltd.</v>
      </c>
      <c r="I1437" t="str">
        <v>Insurance</v>
      </c>
      <c r="J1437" t="str">
        <v>Mid Cap</v>
      </c>
      <c r="K1437" t="str">
        <v>2023-06-30 00:00:00</v>
      </c>
      <c r="L1437">
        <v>2.0000000000000001E-4</v>
      </c>
      <c r="O1437">
        <v>109631</v>
      </c>
      <c r="P1437" t="str">
        <v>HEG Ltd.</v>
      </c>
      <c r="Q1437" t="str">
        <v>Capital Goods</v>
      </c>
      <c r="R1437" t="str">
        <v>Small Cap</v>
      </c>
      <c r="S1437" t="str">
        <v>2023-06-30 00:00:00</v>
      </c>
      <c r="T1437">
        <v>2.0000000000000001E-4</v>
      </c>
    </row>
    <row r="1438" spans="7:20" x14ac:dyDescent="0.3">
      <c r="G1438">
        <v>109631</v>
      </c>
      <c r="H1438" t="str">
        <v>HEG Ltd.</v>
      </c>
      <c r="I1438" t="str">
        <v>Capital Goods</v>
      </c>
      <c r="J1438" t="str">
        <v>Small Cap</v>
      </c>
      <c r="K1438" t="str">
        <v>2023-06-30 00:00:00</v>
      </c>
      <c r="L1438">
        <v>2.0000000000000001E-4</v>
      </c>
      <c r="O1438">
        <v>109488</v>
      </c>
      <c r="P1438" t="str">
        <v>Graphite India Ltd.</v>
      </c>
      <c r="Q1438" t="str">
        <v>Mining &amp; Minerals</v>
      </c>
      <c r="R1438" t="str">
        <v>Small Cap</v>
      </c>
      <c r="S1438" t="str">
        <v>2023-06-30 00:00:00</v>
      </c>
      <c r="T1438">
        <v>2.0000000000000001E-4</v>
      </c>
    </row>
    <row r="1439" spans="7:20" x14ac:dyDescent="0.3">
      <c r="G1439">
        <v>109488</v>
      </c>
      <c r="H1439" t="str">
        <v>Graphite India Ltd.</v>
      </c>
      <c r="I1439" t="str">
        <v>Mining &amp; Minerals</v>
      </c>
      <c r="J1439" t="str">
        <v>Small Cap</v>
      </c>
      <c r="K1439" t="str">
        <v>2023-06-30 00:00:00</v>
      </c>
      <c r="L1439">
        <v>2.0000000000000001E-4</v>
      </c>
      <c r="O1439">
        <v>208801</v>
      </c>
      <c r="P1439" t="str">
        <v>NBCC (India) Ltd.</v>
      </c>
      <c r="Q1439" t="str">
        <v>Construction &amp; Realty</v>
      </c>
      <c r="R1439" t="str">
        <v>Small Cap</v>
      </c>
      <c r="S1439" t="str">
        <v>2023-06-30 00:00:00</v>
      </c>
      <c r="T1439">
        <v>2.0000000000000001E-4</v>
      </c>
    </row>
    <row r="1440" spans="7:20" x14ac:dyDescent="0.3">
      <c r="G1440">
        <v>208801</v>
      </c>
      <c r="H1440" t="str">
        <v>NBCC (India) Ltd.</v>
      </c>
      <c r="I1440" t="str">
        <v>Construction &amp; Realty</v>
      </c>
      <c r="J1440" t="str">
        <v>Small Cap</v>
      </c>
      <c r="K1440" t="str">
        <v>2023-06-30 00:00:00</v>
      </c>
      <c r="L1440">
        <v>2.0000000000000001E-4</v>
      </c>
      <c r="O1440">
        <v>132162</v>
      </c>
      <c r="P1440" t="str">
        <v>JK Paper Ltd.</v>
      </c>
      <c r="Q1440" t="str">
        <v>Packaging</v>
      </c>
      <c r="R1440" t="str">
        <v>Small Cap</v>
      </c>
      <c r="S1440" t="str">
        <v>2023-06-30 00:00:00</v>
      </c>
      <c r="T1440">
        <v>2.0000000000000001E-4</v>
      </c>
    </row>
    <row r="1441" spans="7:20" x14ac:dyDescent="0.3">
      <c r="G1441">
        <v>132162</v>
      </c>
      <c r="H1441" t="str">
        <v>JK Paper Ltd.</v>
      </c>
      <c r="I1441" t="str">
        <v>Packaging</v>
      </c>
      <c r="J1441" t="str">
        <v>Small Cap</v>
      </c>
      <c r="K1441" t="str">
        <v>2023-06-30 00:00:00</v>
      </c>
      <c r="L1441">
        <v>2.0000000000000001E-4</v>
      </c>
      <c r="O1441">
        <v>208190</v>
      </c>
      <c r="P1441" t="str">
        <v>Galaxy Surfactants Ltd.</v>
      </c>
      <c r="Q1441" t="str">
        <v>Chemicals</v>
      </c>
      <c r="R1441" t="str">
        <v>Small Cap</v>
      </c>
      <c r="S1441" t="str">
        <v>2023-06-30 00:00:00</v>
      </c>
      <c r="T1441">
        <v>2.0000000000000001E-4</v>
      </c>
    </row>
    <row r="1442" spans="7:20" x14ac:dyDescent="0.3">
      <c r="G1442">
        <v>208190</v>
      </c>
      <c r="H1442" t="str">
        <v>Galaxy Surfactants Ltd.</v>
      </c>
      <c r="I1442" t="str">
        <v>Chemicals</v>
      </c>
      <c r="J1442" t="str">
        <v>Small Cap</v>
      </c>
      <c r="K1442" t="str">
        <v>2023-06-30 00:00:00</v>
      </c>
      <c r="L1442">
        <v>2.0000000000000001E-4</v>
      </c>
      <c r="O1442">
        <v>304714</v>
      </c>
      <c r="P1442" t="str">
        <v>Aether Industries Ltd.</v>
      </c>
      <c r="Q1442" t="str">
        <v>Chemicals</v>
      </c>
      <c r="R1442" t="str">
        <v>Small Cap</v>
      </c>
      <c r="S1442" t="str">
        <v>2023-06-30 00:00:00</v>
      </c>
      <c r="T1442">
        <v>1.9000000000000001E-4</v>
      </c>
    </row>
    <row r="1443" spans="7:20" x14ac:dyDescent="0.3">
      <c r="G1443">
        <v>304714</v>
      </c>
      <c r="H1443" t="str">
        <v>Aether Industries Ltd.</v>
      </c>
      <c r="I1443" t="str">
        <v>Chemicals</v>
      </c>
      <c r="J1443" t="str">
        <v>Small Cap</v>
      </c>
      <c r="K1443" t="str">
        <v>2023-06-30 00:00:00</v>
      </c>
      <c r="L1443">
        <v>1.9000000000000001E-4</v>
      </c>
      <c r="O1443">
        <v>209232</v>
      </c>
      <c r="P1443" t="str">
        <v>Bikaji Foods International Ltd.</v>
      </c>
      <c r="Q1443" t="str">
        <v>FMCG</v>
      </c>
      <c r="R1443" t="str">
        <v>Small Cap</v>
      </c>
      <c r="S1443" t="str">
        <v>2023-06-30 00:00:00</v>
      </c>
      <c r="T1443">
        <v>1.9000000000000001E-4</v>
      </c>
    </row>
    <row r="1444" spans="7:20" x14ac:dyDescent="0.3">
      <c r="G1444">
        <v>209232</v>
      </c>
      <c r="H1444" t="str">
        <v>Bikaji Foods International Ltd.</v>
      </c>
      <c r="I1444" t="str">
        <v>FMCG</v>
      </c>
      <c r="J1444" t="str">
        <v>Small Cap</v>
      </c>
      <c r="K1444" t="str">
        <v>2023-06-30 00:00:00</v>
      </c>
      <c r="L1444">
        <v>1.9000000000000001E-4</v>
      </c>
      <c r="O1444">
        <v>130001</v>
      </c>
      <c r="P1444" t="str">
        <v>Gujarat Alkalies And Chemicals Ltd.</v>
      </c>
      <c r="Q1444" t="str">
        <v>Chemicals</v>
      </c>
      <c r="R1444" t="str">
        <v>Small Cap</v>
      </c>
      <c r="S1444" t="str">
        <v>2023-06-30 00:00:00</v>
      </c>
      <c r="T1444">
        <v>1.9000000000000001E-4</v>
      </c>
    </row>
    <row r="1445" spans="7:20" x14ac:dyDescent="0.3">
      <c r="G1445">
        <v>130001</v>
      </c>
      <c r="H1445" t="str">
        <v>Gujarat Alkalies And Chemicals Ltd.</v>
      </c>
      <c r="I1445" t="str">
        <v>Chemicals</v>
      </c>
      <c r="J1445" t="str">
        <v>Small Cap</v>
      </c>
      <c r="K1445" t="str">
        <v>2023-06-30 00:00:00</v>
      </c>
      <c r="L1445">
        <v>1.9000000000000001E-4</v>
      </c>
      <c r="O1445">
        <v>114162</v>
      </c>
      <c r="P1445" t="str">
        <v>Welspun Living Ltd.</v>
      </c>
      <c r="Q1445" t="str">
        <v>Textile</v>
      </c>
      <c r="R1445" t="str">
        <v>Small Cap</v>
      </c>
      <c r="S1445" t="str">
        <v>2023-06-30 00:00:00</v>
      </c>
      <c r="T1445">
        <v>1.9000000000000001E-4</v>
      </c>
    </row>
    <row r="1446" spans="7:20" x14ac:dyDescent="0.3">
      <c r="G1446">
        <v>114162</v>
      </c>
      <c r="H1446" t="str">
        <v>Welspun Living Ltd.</v>
      </c>
      <c r="I1446" t="str">
        <v>Textile</v>
      </c>
      <c r="J1446" t="str">
        <v>Small Cap</v>
      </c>
      <c r="K1446" t="str">
        <v>2023-06-30 00:00:00</v>
      </c>
      <c r="L1446">
        <v>1.9000000000000001E-4</v>
      </c>
      <c r="O1446">
        <v>132374</v>
      </c>
      <c r="P1446" t="str">
        <v>Sterlite Technologies Ltd.</v>
      </c>
      <c r="Q1446" t="str">
        <v>Telecom</v>
      </c>
      <c r="R1446" t="str">
        <v>Small Cap</v>
      </c>
      <c r="S1446" t="str">
        <v>2023-06-30 00:00:00</v>
      </c>
      <c r="T1446">
        <v>1.9000000000000001E-4</v>
      </c>
    </row>
    <row r="1447" spans="7:20" x14ac:dyDescent="0.3">
      <c r="G1447">
        <v>132374</v>
      </c>
      <c r="H1447" t="str">
        <v>Sterlite Technologies Ltd.</v>
      </c>
      <c r="I1447" t="str">
        <v>Telecom</v>
      </c>
      <c r="J1447" t="str">
        <v>Small Cap</v>
      </c>
      <c r="K1447" t="str">
        <v>2023-06-30 00:00:00</v>
      </c>
      <c r="L1447">
        <v>1.9000000000000001E-4</v>
      </c>
      <c r="O1447">
        <v>103310</v>
      </c>
      <c r="P1447" t="str">
        <v>Swan Energy Ltd.</v>
      </c>
      <c r="Q1447" t="str">
        <v>Power</v>
      </c>
      <c r="R1447" t="str">
        <v>Small Cap</v>
      </c>
      <c r="S1447" t="str">
        <v>2023-06-30 00:00:00</v>
      </c>
      <c r="T1447">
        <v>1.8000000000000001E-4</v>
      </c>
    </row>
    <row r="1448" spans="7:20" x14ac:dyDescent="0.3">
      <c r="G1448">
        <v>103310</v>
      </c>
      <c r="H1448" t="str">
        <v>Swan Energy Ltd.</v>
      </c>
      <c r="I1448" t="str">
        <v>Power</v>
      </c>
      <c r="J1448" t="str">
        <v>Small Cap</v>
      </c>
      <c r="K1448" t="str">
        <v>2023-06-30 00:00:00</v>
      </c>
      <c r="L1448">
        <v>1.8000000000000001E-4</v>
      </c>
      <c r="O1448">
        <v>209097</v>
      </c>
      <c r="P1448" t="str">
        <v>Rites Ltd.</v>
      </c>
      <c r="Q1448" t="str">
        <v>Railways</v>
      </c>
      <c r="R1448" t="str">
        <v>Small Cap</v>
      </c>
      <c r="S1448" t="str">
        <v>2023-06-30 00:00:00</v>
      </c>
      <c r="T1448">
        <v>1.8000000000000001E-4</v>
      </c>
    </row>
    <row r="1449" spans="7:20" x14ac:dyDescent="0.3">
      <c r="G1449">
        <v>209097</v>
      </c>
      <c r="H1449" t="str">
        <v>Rites Ltd.</v>
      </c>
      <c r="I1449" t="str">
        <v>Railways</v>
      </c>
      <c r="J1449" t="str">
        <v>Small Cap</v>
      </c>
      <c r="K1449" t="str">
        <v>2023-06-30 00:00:00</v>
      </c>
      <c r="L1449">
        <v>1.8000000000000001E-4</v>
      </c>
      <c r="O1449">
        <v>102219</v>
      </c>
      <c r="P1449" t="str">
        <v>Borosil Renewables Ltd.</v>
      </c>
      <c r="Q1449" t="str">
        <v>Capital Goods</v>
      </c>
      <c r="R1449" t="str">
        <v>Small Cap</v>
      </c>
      <c r="S1449" t="str">
        <v>2023-06-30 00:00:00</v>
      </c>
      <c r="T1449">
        <v>1.8000000000000001E-4</v>
      </c>
    </row>
    <row r="1450" spans="7:20" x14ac:dyDescent="0.3">
      <c r="G1450">
        <v>102219</v>
      </c>
      <c r="H1450" t="str">
        <v>Borosil Renewables Ltd.</v>
      </c>
      <c r="I1450" t="str">
        <v>Capital Goods</v>
      </c>
      <c r="J1450" t="str">
        <v>Small Cap</v>
      </c>
      <c r="K1450" t="str">
        <v>2023-06-30 00:00:00</v>
      </c>
      <c r="L1450">
        <v>1.8000000000000001E-4</v>
      </c>
      <c r="O1450">
        <v>207959</v>
      </c>
      <c r="P1450" t="str">
        <v>Chalet Hotels Ltd.</v>
      </c>
      <c r="Q1450" t="str">
        <v>Hotels &amp; Travel</v>
      </c>
      <c r="R1450" t="str">
        <v>Small Cap</v>
      </c>
      <c r="S1450" t="str">
        <v>2023-06-30 00:00:00</v>
      </c>
      <c r="T1450">
        <v>1.8000000000000001E-4</v>
      </c>
    </row>
    <row r="1451" spans="7:20" x14ac:dyDescent="0.3">
      <c r="G1451">
        <v>207959</v>
      </c>
      <c r="H1451" t="str">
        <v>Chalet Hotels Ltd.</v>
      </c>
      <c r="I1451" t="str">
        <v>Hotels &amp; Travel</v>
      </c>
      <c r="J1451" t="str">
        <v>Small Cap</v>
      </c>
      <c r="K1451" t="str">
        <v>2023-06-30 00:00:00</v>
      </c>
      <c r="L1451">
        <v>1.8000000000000001E-4</v>
      </c>
      <c r="O1451">
        <v>132356</v>
      </c>
      <c r="P1451" t="str">
        <v>Triveni Engineering &amp; Industries Ltd.</v>
      </c>
      <c r="Q1451" t="str">
        <v>Capital Goods</v>
      </c>
      <c r="R1451" t="str">
        <v>Small Cap</v>
      </c>
      <c r="S1451" t="str">
        <v>2023-06-30 00:00:00</v>
      </c>
      <c r="T1451">
        <v>1.8000000000000001E-4</v>
      </c>
    </row>
    <row r="1452" spans="7:20" x14ac:dyDescent="0.3">
      <c r="G1452">
        <v>132356</v>
      </c>
      <c r="H1452" t="str">
        <v>Triveni Engineering &amp; Industries Ltd.</v>
      </c>
      <c r="I1452" t="str">
        <v>Capital Goods</v>
      </c>
      <c r="J1452" t="str">
        <v>Small Cap</v>
      </c>
      <c r="K1452" t="str">
        <v>2023-06-30 00:00:00</v>
      </c>
      <c r="L1452">
        <v>1.8000000000000001E-4</v>
      </c>
      <c r="O1452">
        <v>131543</v>
      </c>
      <c r="P1452" t="str">
        <v>Jindal Worldwide Ltd.</v>
      </c>
      <c r="Q1452" t="str">
        <v>Textile</v>
      </c>
      <c r="R1452" t="str">
        <v>Small Cap</v>
      </c>
      <c r="S1452" t="str">
        <v>2023-06-30 00:00:00</v>
      </c>
      <c r="T1452">
        <v>1.8000000000000001E-4</v>
      </c>
    </row>
    <row r="1453" spans="7:20" x14ac:dyDescent="0.3">
      <c r="G1453">
        <v>131543</v>
      </c>
      <c r="H1453" t="str">
        <v>Jindal Worldwide Ltd.</v>
      </c>
      <c r="I1453" t="str">
        <v>Textile</v>
      </c>
      <c r="J1453" t="str">
        <v>Small Cap</v>
      </c>
      <c r="K1453" t="str">
        <v>2023-06-30 00:00:00</v>
      </c>
      <c r="L1453">
        <v>1.8000000000000001E-4</v>
      </c>
      <c r="O1453">
        <v>237191</v>
      </c>
      <c r="P1453" t="str">
        <v>V-Mart Retail Ltd.</v>
      </c>
      <c r="Q1453" t="str">
        <v>Consumer Discretionary</v>
      </c>
      <c r="R1453" t="str">
        <v>Small Cap</v>
      </c>
      <c r="S1453" t="str">
        <v>2023-06-30 00:00:00</v>
      </c>
      <c r="T1453">
        <v>1.8000000000000001E-4</v>
      </c>
    </row>
    <row r="1454" spans="7:20" x14ac:dyDescent="0.3">
      <c r="G1454">
        <v>237191</v>
      </c>
      <c r="H1454" t="str">
        <v>V-Mart Retail Ltd.</v>
      </c>
      <c r="I1454" t="str">
        <v>Consumer Discretionary</v>
      </c>
      <c r="J1454" t="str">
        <v>Small Cap</v>
      </c>
      <c r="K1454" t="str">
        <v>2023-06-30 00:00:00</v>
      </c>
      <c r="L1454">
        <v>1.8000000000000001E-4</v>
      </c>
      <c r="O1454">
        <v>295768</v>
      </c>
      <c r="P1454" t="str">
        <v>CSB Bank Ltd.</v>
      </c>
      <c r="Q1454" t="str">
        <v>Banks</v>
      </c>
      <c r="R1454" t="str">
        <v>Small Cap</v>
      </c>
      <c r="S1454" t="str">
        <v>2023-06-30 00:00:00</v>
      </c>
      <c r="T1454">
        <v>1.8000000000000001E-4</v>
      </c>
    </row>
    <row r="1455" spans="7:20" x14ac:dyDescent="0.3">
      <c r="G1455">
        <v>295768</v>
      </c>
      <c r="H1455" t="str">
        <v>CSB Bank Ltd.</v>
      </c>
      <c r="I1455" t="str">
        <v>Banks</v>
      </c>
      <c r="J1455" t="str">
        <v>Small Cap</v>
      </c>
      <c r="K1455" t="str">
        <v>2023-06-30 00:00:00</v>
      </c>
      <c r="L1455">
        <v>1.8000000000000001E-4</v>
      </c>
      <c r="O1455">
        <v>132800</v>
      </c>
      <c r="P1455" t="str">
        <v>TV18 Broadcast Ltd. - (Amalgamated)</v>
      </c>
      <c r="Q1455" t="str">
        <v>Services</v>
      </c>
      <c r="R1455" t="str">
        <v>Small Cap</v>
      </c>
      <c r="S1455" t="str">
        <v>2023-06-30 00:00:00</v>
      </c>
      <c r="T1455">
        <v>1.8000000000000001E-4</v>
      </c>
    </row>
    <row r="1456" spans="7:20" x14ac:dyDescent="0.3">
      <c r="G1456">
        <v>132800</v>
      </c>
      <c r="H1456" t="str">
        <v>TV18 Broadcast Ltd. - (Amalgamated)</v>
      </c>
      <c r="I1456" t="str">
        <v>Services</v>
      </c>
      <c r="J1456" t="str">
        <v>Small Cap</v>
      </c>
      <c r="K1456" t="str">
        <v>2023-06-30 00:00:00</v>
      </c>
      <c r="L1456">
        <v>1.8000000000000001E-4</v>
      </c>
      <c r="O1456">
        <v>232592</v>
      </c>
      <c r="P1456" t="str">
        <v>Latent View Analytics Ltd.</v>
      </c>
      <c r="Q1456" t="str">
        <v>IT</v>
      </c>
      <c r="R1456" t="str">
        <v>Small Cap</v>
      </c>
      <c r="S1456" t="str">
        <v>2023-06-30 00:00:00</v>
      </c>
      <c r="T1456">
        <v>1.8000000000000001E-4</v>
      </c>
    </row>
    <row r="1457" spans="7:20" x14ac:dyDescent="0.3">
      <c r="G1457">
        <v>232592</v>
      </c>
      <c r="H1457" t="str">
        <v>Latent View Analytics Ltd.</v>
      </c>
      <c r="I1457" t="str">
        <v>IT</v>
      </c>
      <c r="J1457" t="str">
        <v>Small Cap</v>
      </c>
      <c r="K1457" t="str">
        <v>2023-06-30 00:00:00</v>
      </c>
      <c r="L1457">
        <v>1.8000000000000001E-4</v>
      </c>
      <c r="O1457">
        <v>304701</v>
      </c>
      <c r="P1457" t="str">
        <v>Campus Activewear Ltd.</v>
      </c>
      <c r="Q1457" t="str">
        <v>Consumer Discretionary</v>
      </c>
      <c r="R1457" t="str">
        <v>Small Cap</v>
      </c>
      <c r="S1457" t="str">
        <v>2023-06-30 00:00:00</v>
      </c>
      <c r="T1457">
        <v>1.8000000000000001E-4</v>
      </c>
    </row>
    <row r="1458" spans="7:20" x14ac:dyDescent="0.3">
      <c r="G1458">
        <v>304701</v>
      </c>
      <c r="H1458" t="str">
        <v>Campus Activewear Ltd.</v>
      </c>
      <c r="I1458" t="str">
        <v>Consumer Discretionary</v>
      </c>
      <c r="J1458" t="str">
        <v>Small Cap</v>
      </c>
      <c r="K1458" t="str">
        <v>2023-06-30 00:00:00</v>
      </c>
      <c r="L1458">
        <v>1.8000000000000001E-4</v>
      </c>
      <c r="O1458">
        <v>132784</v>
      </c>
      <c r="P1458" t="str">
        <v>Sobha Ltd.</v>
      </c>
      <c r="Q1458" t="str">
        <v>Construction &amp; Realty</v>
      </c>
      <c r="R1458" t="str">
        <v>Small Cap</v>
      </c>
      <c r="S1458" t="str">
        <v>2023-06-30 00:00:00</v>
      </c>
      <c r="T1458">
        <v>1.8000000000000001E-4</v>
      </c>
    </row>
    <row r="1459" spans="7:20" x14ac:dyDescent="0.3">
      <c r="G1459">
        <v>132784</v>
      </c>
      <c r="H1459" t="str">
        <v>Sobha Ltd.</v>
      </c>
      <c r="I1459" t="str">
        <v>Construction &amp; Realty</v>
      </c>
      <c r="J1459" t="str">
        <v>Small Cap</v>
      </c>
      <c r="K1459" t="str">
        <v>2023-06-30 00:00:00</v>
      </c>
      <c r="L1459">
        <v>1.8000000000000001E-4</v>
      </c>
      <c r="O1459">
        <v>251940</v>
      </c>
      <c r="P1459" t="str">
        <v>GR Infraprojects Ltd.</v>
      </c>
      <c r="Q1459" t="str">
        <v>Construction &amp; Realty</v>
      </c>
      <c r="R1459" t="str">
        <v>Small Cap</v>
      </c>
      <c r="S1459" t="str">
        <v>2023-06-30 00:00:00</v>
      </c>
      <c r="T1459">
        <v>1.8000000000000001E-4</v>
      </c>
    </row>
    <row r="1460" spans="7:20" x14ac:dyDescent="0.3">
      <c r="G1460">
        <v>251940</v>
      </c>
      <c r="H1460" t="str">
        <v>GR Infraprojects Ltd.</v>
      </c>
      <c r="I1460" t="str">
        <v>Construction &amp; Realty</v>
      </c>
      <c r="J1460" t="str">
        <v>Small Cap</v>
      </c>
      <c r="K1460" t="str">
        <v>2023-06-30 00:00:00</v>
      </c>
      <c r="L1460">
        <v>1.8000000000000001E-4</v>
      </c>
      <c r="O1460">
        <v>281585</v>
      </c>
      <c r="P1460" t="str">
        <v>BLS International Services Ltd.</v>
      </c>
      <c r="Q1460" t="str">
        <v>Services</v>
      </c>
      <c r="R1460" t="str">
        <v>Small Cap</v>
      </c>
      <c r="S1460" t="str">
        <v>2023-06-30 00:00:00</v>
      </c>
      <c r="T1460">
        <v>1.8000000000000001E-4</v>
      </c>
    </row>
    <row r="1461" spans="7:20" x14ac:dyDescent="0.3">
      <c r="G1461">
        <v>281585</v>
      </c>
      <c r="H1461" t="str">
        <v>BLS International Services Ltd.</v>
      </c>
      <c r="I1461" t="str">
        <v>Services</v>
      </c>
      <c r="J1461" t="str">
        <v>Small Cap</v>
      </c>
      <c r="K1461" t="str">
        <v>2023-06-30 00:00:00</v>
      </c>
      <c r="L1461">
        <v>1.8000000000000001E-4</v>
      </c>
      <c r="O1461">
        <v>100249</v>
      </c>
      <c r="P1461" t="str">
        <v>KSB Ltd.</v>
      </c>
      <c r="Q1461" t="str">
        <v>Capital Goods</v>
      </c>
      <c r="R1461" t="str">
        <v>Small Cap</v>
      </c>
      <c r="S1461" t="str">
        <v>2023-06-30 00:00:00</v>
      </c>
      <c r="T1461">
        <v>1.8000000000000001E-4</v>
      </c>
    </row>
    <row r="1462" spans="7:20" x14ac:dyDescent="0.3">
      <c r="G1462">
        <v>100249</v>
      </c>
      <c r="H1462" t="str">
        <v>KSB Ltd.</v>
      </c>
      <c r="I1462" t="str">
        <v>Capital Goods</v>
      </c>
      <c r="J1462" t="str">
        <v>Small Cap</v>
      </c>
      <c r="K1462" t="str">
        <v>2023-06-30 00:00:00</v>
      </c>
      <c r="L1462">
        <v>1.8000000000000001E-4</v>
      </c>
      <c r="O1462">
        <v>100730</v>
      </c>
      <c r="P1462" t="str">
        <v>Nocil Ltd.</v>
      </c>
      <c r="Q1462" t="str">
        <v>Chemicals</v>
      </c>
      <c r="R1462" t="str">
        <v>Small Cap</v>
      </c>
      <c r="S1462" t="str">
        <v>2023-06-30 00:00:00</v>
      </c>
      <c r="T1462">
        <v>1.8000000000000001E-4</v>
      </c>
    </row>
    <row r="1463" spans="7:20" x14ac:dyDescent="0.3">
      <c r="G1463">
        <v>100730</v>
      </c>
      <c r="H1463" t="str">
        <v>Nocil Ltd.</v>
      </c>
      <c r="I1463" t="str">
        <v>Chemicals</v>
      </c>
      <c r="J1463" t="str">
        <v>Small Cap</v>
      </c>
      <c r="K1463" t="str">
        <v>2023-06-30 00:00:00</v>
      </c>
      <c r="L1463">
        <v>1.8000000000000001E-4</v>
      </c>
      <c r="O1463">
        <v>100163</v>
      </c>
      <c r="P1463" t="str">
        <v>Godfrey Phillips India Ltd.</v>
      </c>
      <c r="Q1463" t="str">
        <v>FMCG</v>
      </c>
      <c r="R1463" t="str">
        <v>Small Cap</v>
      </c>
      <c r="S1463" t="str">
        <v>2023-06-30 00:00:00</v>
      </c>
      <c r="T1463">
        <v>1.7000000000000001E-4</v>
      </c>
    </row>
    <row r="1464" spans="7:20" x14ac:dyDescent="0.3">
      <c r="G1464">
        <v>100163</v>
      </c>
      <c r="H1464" t="str">
        <v>Godfrey Phillips India Ltd.</v>
      </c>
      <c r="I1464" t="str">
        <v>FMCG</v>
      </c>
      <c r="J1464" t="str">
        <v>Small Cap</v>
      </c>
      <c r="K1464" t="str">
        <v>2023-06-30 00:00:00</v>
      </c>
      <c r="L1464">
        <v>1.7000000000000001E-4</v>
      </c>
      <c r="O1464">
        <v>132872</v>
      </c>
      <c r="P1464" t="str">
        <v>Sun Pharma Advanced Research Company Ltd.</v>
      </c>
      <c r="Q1464" t="str">
        <v>Healthcare</v>
      </c>
      <c r="R1464" t="str">
        <v>Small Cap</v>
      </c>
      <c r="S1464" t="str">
        <v>2023-06-30 00:00:00</v>
      </c>
      <c r="T1464">
        <v>1.7000000000000001E-4</v>
      </c>
    </row>
    <row r="1465" spans="7:20" x14ac:dyDescent="0.3">
      <c r="G1465">
        <v>132872</v>
      </c>
      <c r="H1465" t="str">
        <v>Sun Pharma Advanced Research Company Ltd.</v>
      </c>
      <c r="I1465" t="str">
        <v>Healthcare</v>
      </c>
      <c r="J1465" t="str">
        <v>Small Cap</v>
      </c>
      <c r="K1465" t="str">
        <v>2023-06-30 00:00:00</v>
      </c>
      <c r="L1465">
        <v>1.7000000000000001E-4</v>
      </c>
      <c r="O1465">
        <v>302427</v>
      </c>
      <c r="P1465" t="str">
        <v>Vijaya Diagnostic Centre Ltd.</v>
      </c>
      <c r="Q1465" t="str">
        <v>Hospitals &amp; Diagnostics</v>
      </c>
      <c r="R1465" t="str">
        <v>Small Cap</v>
      </c>
      <c r="S1465" t="str">
        <v>2023-06-30 00:00:00</v>
      </c>
      <c r="T1465">
        <v>1.6000000000000001E-4</v>
      </c>
    </row>
    <row r="1466" spans="7:20" x14ac:dyDescent="0.3">
      <c r="G1466">
        <v>302427</v>
      </c>
      <c r="H1466" t="str">
        <v>Vijaya Diagnostic Centre Ltd.</v>
      </c>
      <c r="I1466" t="str">
        <v>Hospitals &amp; Diagnostics</v>
      </c>
      <c r="J1466" t="str">
        <v>Small Cap</v>
      </c>
      <c r="K1466" t="str">
        <v>2023-06-30 00:00:00</v>
      </c>
      <c r="L1466">
        <v>1.6000000000000001E-4</v>
      </c>
      <c r="O1466">
        <v>217842</v>
      </c>
      <c r="P1466" t="str">
        <v>Godrej Agrovet Ltd.</v>
      </c>
      <c r="Q1466" t="str">
        <v>FMCG</v>
      </c>
      <c r="R1466" t="str">
        <v>Small Cap</v>
      </c>
      <c r="S1466" t="str">
        <v>2023-06-30 00:00:00</v>
      </c>
      <c r="T1466">
        <v>1.6000000000000001E-4</v>
      </c>
    </row>
    <row r="1467" spans="7:20" x14ac:dyDescent="0.3">
      <c r="G1467">
        <v>217842</v>
      </c>
      <c r="H1467" t="str">
        <v>Godrej Agrovet Ltd.</v>
      </c>
      <c r="I1467" t="str">
        <v>FMCG</v>
      </c>
      <c r="J1467" t="str">
        <v>Small Cap</v>
      </c>
      <c r="K1467" t="str">
        <v>2023-06-30 00:00:00</v>
      </c>
      <c r="L1467">
        <v>1.6000000000000001E-4</v>
      </c>
      <c r="O1467">
        <v>132156</v>
      </c>
      <c r="P1467" t="str">
        <v>Vaibhav Global Ltd.</v>
      </c>
      <c r="Q1467" t="str">
        <v>Consumer Discretionary</v>
      </c>
      <c r="R1467" t="str">
        <v>Small Cap</v>
      </c>
      <c r="S1467" t="str">
        <v>2023-06-30 00:00:00</v>
      </c>
      <c r="T1467">
        <v>1.6000000000000001E-4</v>
      </c>
    </row>
    <row r="1468" spans="7:20" x14ac:dyDescent="0.3">
      <c r="G1468">
        <v>132156</v>
      </c>
      <c r="H1468" t="str">
        <v>Vaibhav Global Ltd.</v>
      </c>
      <c r="I1468" t="str">
        <v>Consumer Discretionary</v>
      </c>
      <c r="J1468" t="str">
        <v>Small Cap</v>
      </c>
      <c r="K1468" t="str">
        <v>2023-06-30 00:00:00</v>
      </c>
      <c r="L1468">
        <v>1.6000000000000001E-4</v>
      </c>
      <c r="O1468">
        <v>100210</v>
      </c>
      <c r="P1468" t="str">
        <v>Ingersoll-Rand (India) Ltd.</v>
      </c>
      <c r="Q1468" t="str">
        <v>Capital Goods</v>
      </c>
      <c r="R1468" t="str">
        <v>Small Cap</v>
      </c>
      <c r="S1468" t="str">
        <v>2023-06-30 00:00:00</v>
      </c>
      <c r="T1468">
        <v>1.6000000000000001E-4</v>
      </c>
    </row>
    <row r="1469" spans="7:20" x14ac:dyDescent="0.3">
      <c r="G1469">
        <v>100210</v>
      </c>
      <c r="H1469" t="str">
        <v>Ingersoll-Rand (India) Ltd.</v>
      </c>
      <c r="I1469" t="str">
        <v>Capital Goods</v>
      </c>
      <c r="J1469" t="str">
        <v>Small Cap</v>
      </c>
      <c r="K1469" t="str">
        <v>2023-06-30 00:00:00</v>
      </c>
      <c r="L1469">
        <v>1.6000000000000001E-4</v>
      </c>
      <c r="O1469">
        <v>219691</v>
      </c>
      <c r="P1469" t="str">
        <v>Cochin Shipyard Ltd.</v>
      </c>
      <c r="Q1469" t="str">
        <v>Capital Goods</v>
      </c>
      <c r="R1469" t="str">
        <v>Small Cap</v>
      </c>
      <c r="S1469" t="str">
        <v>2023-06-30 00:00:00</v>
      </c>
      <c r="T1469">
        <v>1.4999999999999999E-4</v>
      </c>
    </row>
    <row r="1470" spans="7:20" x14ac:dyDescent="0.3">
      <c r="G1470">
        <v>219691</v>
      </c>
      <c r="H1470" t="str">
        <v>Cochin Shipyard Ltd.</v>
      </c>
      <c r="I1470" t="str">
        <v>Capital Goods</v>
      </c>
      <c r="J1470" t="str">
        <v>Small Cap</v>
      </c>
      <c r="K1470" t="str">
        <v>2023-06-30 00:00:00</v>
      </c>
      <c r="L1470">
        <v>1.4999999999999999E-4</v>
      </c>
      <c r="O1470">
        <v>120051</v>
      </c>
      <c r="P1470" t="str">
        <v>Jamna Auto Industries Ltd.</v>
      </c>
      <c r="Q1470" t="str">
        <v>Auto &amp; Auto Components</v>
      </c>
      <c r="R1470" t="str">
        <v>Small Cap</v>
      </c>
      <c r="S1470" t="str">
        <v>2023-06-30 00:00:00</v>
      </c>
      <c r="T1470">
        <v>1.4999999999999999E-4</v>
      </c>
    </row>
    <row r="1471" spans="7:20" x14ac:dyDescent="0.3">
      <c r="G1471">
        <v>120051</v>
      </c>
      <c r="H1471" t="str">
        <v>Jamna Auto Industries Ltd.</v>
      </c>
      <c r="I1471" t="str">
        <v>Auto &amp; Auto Components</v>
      </c>
      <c r="J1471" t="str">
        <v>Small Cap</v>
      </c>
      <c r="K1471" t="str">
        <v>2023-06-30 00:00:00</v>
      </c>
      <c r="L1471">
        <v>1.4999999999999999E-4</v>
      </c>
      <c r="O1471">
        <v>220512</v>
      </c>
      <c r="P1471" t="str">
        <v>SJVN Ltd.</v>
      </c>
      <c r="Q1471" t="str">
        <v>Power</v>
      </c>
      <c r="R1471" t="str">
        <v>Small Cap</v>
      </c>
      <c r="S1471" t="str">
        <v>2023-06-30 00:00:00</v>
      </c>
      <c r="T1471">
        <v>1.4999999999999999E-4</v>
      </c>
    </row>
    <row r="1472" spans="7:20" x14ac:dyDescent="0.3">
      <c r="G1472">
        <v>220512</v>
      </c>
      <c r="H1472" t="str">
        <v>SJVN Ltd.</v>
      </c>
      <c r="I1472" t="str">
        <v>Power</v>
      </c>
      <c r="J1472" t="str">
        <v>Small Cap</v>
      </c>
      <c r="K1472" t="str">
        <v>2023-06-30 00:00:00</v>
      </c>
      <c r="L1472">
        <v>1.4999999999999999E-4</v>
      </c>
      <c r="O1472">
        <v>296479</v>
      </c>
      <c r="P1472" t="str">
        <v>Easy Trip Planners Ltd.</v>
      </c>
      <c r="Q1472" t="str">
        <v>Hotels &amp; Travel</v>
      </c>
      <c r="R1472" t="str">
        <v>Small Cap</v>
      </c>
      <c r="S1472" t="str">
        <v>2023-06-30 00:00:00</v>
      </c>
      <c r="T1472">
        <v>1.4999999999999999E-4</v>
      </c>
    </row>
    <row r="1473" spans="7:20" x14ac:dyDescent="0.3">
      <c r="G1473">
        <v>296479</v>
      </c>
      <c r="H1473" t="str">
        <v>Easy Trip Planners Ltd.</v>
      </c>
      <c r="I1473" t="str">
        <v>Hotels &amp; Travel</v>
      </c>
      <c r="J1473" t="str">
        <v>Small Cap</v>
      </c>
      <c r="K1473" t="str">
        <v>2023-06-30 00:00:00</v>
      </c>
      <c r="L1473">
        <v>1.4999999999999999E-4</v>
      </c>
      <c r="O1473">
        <v>124051</v>
      </c>
      <c r="P1473" t="str">
        <v>Polyplex Corporation Ltd.</v>
      </c>
      <c r="Q1473" t="str">
        <v>Packaging</v>
      </c>
      <c r="R1473" t="str">
        <v>Small Cap</v>
      </c>
      <c r="S1473" t="str">
        <v>2023-06-30 00:00:00</v>
      </c>
      <c r="T1473">
        <v>1.4999999999999999E-4</v>
      </c>
    </row>
    <row r="1474" spans="7:20" x14ac:dyDescent="0.3">
      <c r="G1474">
        <v>124051</v>
      </c>
      <c r="H1474" t="str">
        <v>Polyplex Corporation Ltd.</v>
      </c>
      <c r="I1474" t="str">
        <v>Packaging</v>
      </c>
      <c r="J1474" t="str">
        <v>Small Cap</v>
      </c>
      <c r="K1474" t="str">
        <v>2023-06-30 00:00:00</v>
      </c>
      <c r="L1474">
        <v>1.4999999999999999E-4</v>
      </c>
      <c r="O1474">
        <v>200082</v>
      </c>
      <c r="P1474" t="str">
        <v>Mahindra Holidays &amp; Resorts India Ltd.</v>
      </c>
      <c r="Q1474" t="str">
        <v>Hotels &amp; Travel</v>
      </c>
      <c r="R1474" t="str">
        <v>Small Cap</v>
      </c>
      <c r="S1474" t="str">
        <v>2023-06-30 00:00:00</v>
      </c>
      <c r="T1474">
        <v>1.4999999999999999E-4</v>
      </c>
    </row>
    <row r="1475" spans="7:20" x14ac:dyDescent="0.3">
      <c r="G1475">
        <v>200082</v>
      </c>
      <c r="H1475" t="str">
        <v>Mahindra Holidays &amp; Resorts India Ltd.</v>
      </c>
      <c r="I1475" t="str">
        <v>Hotels &amp; Travel</v>
      </c>
      <c r="J1475" t="str">
        <v>Small Cap</v>
      </c>
      <c r="K1475" t="str">
        <v>2023-06-30 00:00:00</v>
      </c>
      <c r="L1475">
        <v>1.4999999999999999E-4</v>
      </c>
      <c r="O1475">
        <v>213327</v>
      </c>
      <c r="P1475" t="str">
        <v>Housing &amp; Urban Development Corporation Ltd.</v>
      </c>
      <c r="Q1475" t="str">
        <v>NBFC's &amp; Housing Finance</v>
      </c>
      <c r="R1475" t="str">
        <v>Small Cap</v>
      </c>
      <c r="S1475" t="str">
        <v>2023-06-30 00:00:00</v>
      </c>
      <c r="T1475">
        <v>1.4999999999999999E-4</v>
      </c>
    </row>
    <row r="1476" spans="7:20" x14ac:dyDescent="0.3">
      <c r="G1476">
        <v>213327</v>
      </c>
      <c r="H1476" t="str">
        <v>Housing &amp; Urban Development Corporation Ltd.</v>
      </c>
      <c r="I1476" t="str">
        <v>NBFC's &amp; Housing Finance</v>
      </c>
      <c r="J1476" t="str">
        <v>Small Cap</v>
      </c>
      <c r="K1476" t="str">
        <v>2023-06-30 00:00:00</v>
      </c>
      <c r="L1476">
        <v>1.4999999999999999E-4</v>
      </c>
      <c r="O1476">
        <v>100355</v>
      </c>
      <c r="P1476" t="str">
        <v>Rallis India Ltd.</v>
      </c>
      <c r="Q1476" t="str">
        <v>Chemicals</v>
      </c>
      <c r="R1476" t="str">
        <v>Small Cap</v>
      </c>
      <c r="S1476" t="str">
        <v>2023-06-30 00:00:00</v>
      </c>
      <c r="T1476">
        <v>1.3999999999999999E-4</v>
      </c>
    </row>
    <row r="1477" spans="7:20" x14ac:dyDescent="0.3">
      <c r="G1477">
        <v>100355</v>
      </c>
      <c r="H1477" t="str">
        <v>Rallis India Ltd.</v>
      </c>
      <c r="I1477" t="str">
        <v>Chemicals</v>
      </c>
      <c r="J1477" t="str">
        <v>Small Cap</v>
      </c>
      <c r="K1477" t="str">
        <v>2023-06-30 00:00:00</v>
      </c>
      <c r="L1477">
        <v>1.3999999999999999E-4</v>
      </c>
      <c r="O1477">
        <v>208615</v>
      </c>
      <c r="P1477" t="str">
        <v>Laxmi Organic Industries Ltd.</v>
      </c>
      <c r="Q1477" t="str">
        <v>Chemicals</v>
      </c>
      <c r="R1477" t="str">
        <v>Small Cap</v>
      </c>
      <c r="S1477" t="str">
        <v>2023-06-30 00:00:00</v>
      </c>
      <c r="T1477">
        <v>1.3999999999999999E-4</v>
      </c>
    </row>
    <row r="1478" spans="7:20" x14ac:dyDescent="0.3">
      <c r="G1478">
        <v>208615</v>
      </c>
      <c r="H1478" t="str">
        <v>Laxmi Organic Industries Ltd.</v>
      </c>
      <c r="I1478" t="str">
        <v>Chemicals</v>
      </c>
      <c r="J1478" t="str">
        <v>Small Cap</v>
      </c>
      <c r="K1478" t="str">
        <v>2023-06-30 00:00:00</v>
      </c>
      <c r="L1478">
        <v>1.3999999999999999E-4</v>
      </c>
      <c r="O1478">
        <v>124226</v>
      </c>
      <c r="P1478" t="str">
        <v>Gujarat Ambuja Exports Ltd.</v>
      </c>
      <c r="Q1478" t="str">
        <v>FMCG</v>
      </c>
      <c r="R1478" t="str">
        <v>Small Cap</v>
      </c>
      <c r="S1478" t="str">
        <v>2023-06-30 00:00:00</v>
      </c>
      <c r="T1478">
        <v>1.3999999999999999E-4</v>
      </c>
    </row>
    <row r="1479" spans="7:20" x14ac:dyDescent="0.3">
      <c r="G1479">
        <v>124226</v>
      </c>
      <c r="H1479" t="str">
        <v>Gujarat Ambuja Exports Ltd.</v>
      </c>
      <c r="I1479" t="str">
        <v>FMCG</v>
      </c>
      <c r="J1479" t="str">
        <v>Small Cap</v>
      </c>
      <c r="K1479" t="str">
        <v>2023-06-30 00:00:00</v>
      </c>
      <c r="L1479">
        <v>1.3999999999999999E-4</v>
      </c>
      <c r="O1479">
        <v>295732</v>
      </c>
      <c r="P1479" t="str">
        <v>Greenpanel Industries Ltd.</v>
      </c>
      <c r="Q1479" t="str">
        <v>Consumer Durables</v>
      </c>
      <c r="R1479" t="str">
        <v>Small Cap</v>
      </c>
      <c r="S1479" t="str">
        <v>2023-06-30 00:00:00</v>
      </c>
      <c r="T1479">
        <v>1.3999999999999999E-4</v>
      </c>
    </row>
    <row r="1480" spans="7:20" x14ac:dyDescent="0.3">
      <c r="G1480">
        <v>295732</v>
      </c>
      <c r="H1480" t="str">
        <v>Greenpanel Industries Ltd.</v>
      </c>
      <c r="I1480" t="str">
        <v>Consumer Durables</v>
      </c>
      <c r="J1480" t="str">
        <v>Small Cap</v>
      </c>
      <c r="K1480" t="str">
        <v>2023-06-30 00:00:00</v>
      </c>
      <c r="L1480">
        <v>1.3999999999999999E-4</v>
      </c>
      <c r="O1480">
        <v>124348</v>
      </c>
      <c r="P1480" t="str">
        <v>Aarti Drugs Ltd.</v>
      </c>
      <c r="Q1480" t="str">
        <v>Healthcare</v>
      </c>
      <c r="R1480" t="str">
        <v>Small Cap</v>
      </c>
      <c r="S1480" t="str">
        <v>2023-06-30 00:00:00</v>
      </c>
      <c r="T1480">
        <v>1.2999999999999999E-4</v>
      </c>
    </row>
    <row r="1481" spans="7:20" x14ac:dyDescent="0.3">
      <c r="G1481">
        <v>124348</v>
      </c>
      <c r="H1481" t="str">
        <v>Aarti Drugs Ltd.</v>
      </c>
      <c r="I1481" t="str">
        <v>Healthcare</v>
      </c>
      <c r="J1481" t="str">
        <v>Small Cap</v>
      </c>
      <c r="K1481" t="str">
        <v>2023-06-30 00:00:00</v>
      </c>
      <c r="L1481">
        <v>1.2999999999999999E-4</v>
      </c>
      <c r="O1481">
        <v>209425</v>
      </c>
      <c r="P1481" t="str">
        <v>TCNS Clothing Co. Ltd. - (Amalgamated)</v>
      </c>
      <c r="Q1481" t="str">
        <v>Textile</v>
      </c>
      <c r="R1481" t="str">
        <v>Small Cap</v>
      </c>
      <c r="S1481" t="str">
        <v>2023-06-30 00:00:00</v>
      </c>
      <c r="T1481">
        <v>1.2999999999999999E-4</v>
      </c>
    </row>
    <row r="1482" spans="7:20" x14ac:dyDescent="0.3">
      <c r="G1482">
        <v>209425</v>
      </c>
      <c r="H1482" t="str">
        <v>TCNS Clothing Co. Ltd. - (Amalgamated)</v>
      </c>
      <c r="I1482" t="str">
        <v>Textile</v>
      </c>
      <c r="J1482" t="str">
        <v>Small Cap</v>
      </c>
      <c r="K1482" t="str">
        <v>2023-06-30 00:00:00</v>
      </c>
      <c r="L1482">
        <v>1.2999999999999999E-4</v>
      </c>
      <c r="O1482">
        <v>101425</v>
      </c>
      <c r="P1482" t="str">
        <v>Bombay Burmah Trading Corporation Ltd.</v>
      </c>
      <c r="Q1482" t="str">
        <v>FMCG</v>
      </c>
      <c r="R1482" t="str">
        <v>Small Cap</v>
      </c>
      <c r="S1482" t="str">
        <v>2023-06-30 00:00:00</v>
      </c>
      <c r="T1482">
        <v>1.2999999999999999E-4</v>
      </c>
    </row>
    <row r="1483" spans="7:20" x14ac:dyDescent="0.3">
      <c r="G1483">
        <v>101425</v>
      </c>
      <c r="H1483" t="str">
        <v>Bombay Burmah Trading Corporation Ltd.</v>
      </c>
      <c r="I1483" t="str">
        <v>FMCG</v>
      </c>
      <c r="J1483" t="str">
        <v>Small Cap</v>
      </c>
      <c r="K1483" t="str">
        <v>2023-06-30 00:00:00</v>
      </c>
      <c r="L1483">
        <v>1.2999999999999999E-4</v>
      </c>
      <c r="O1483">
        <v>132885</v>
      </c>
      <c r="P1483" t="str">
        <v>Central Bank Of India</v>
      </c>
      <c r="Q1483" t="str">
        <v>Banks</v>
      </c>
      <c r="R1483" t="str">
        <v>Mid Cap</v>
      </c>
      <c r="S1483" t="str">
        <v>2023-06-30 00:00:00</v>
      </c>
      <c r="T1483">
        <v>1.2999999999999999E-4</v>
      </c>
    </row>
    <row r="1484" spans="7:20" x14ac:dyDescent="0.3">
      <c r="G1484">
        <v>132885</v>
      </c>
      <c r="H1484" t="str">
        <v>Central Bank Of India</v>
      </c>
      <c r="I1484" t="str">
        <v>Banks</v>
      </c>
      <c r="J1484" t="str">
        <v>Mid Cap</v>
      </c>
      <c r="K1484" t="str">
        <v>2023-06-30 00:00:00</v>
      </c>
      <c r="L1484">
        <v>1.2999999999999999E-4</v>
      </c>
      <c r="O1484">
        <v>225998</v>
      </c>
      <c r="P1484" t="str">
        <v>TCI Express Ltd.</v>
      </c>
      <c r="Q1484" t="str">
        <v>Services</v>
      </c>
      <c r="R1484" t="str">
        <v>Small Cap</v>
      </c>
      <c r="S1484" t="str">
        <v>2023-06-30 00:00:00</v>
      </c>
      <c r="T1484">
        <v>1.2999999999999999E-4</v>
      </c>
    </row>
    <row r="1485" spans="7:20" x14ac:dyDescent="0.3">
      <c r="G1485">
        <v>225998</v>
      </c>
      <c r="H1485" t="str">
        <v>TCI Express Ltd.</v>
      </c>
      <c r="I1485" t="str">
        <v>Services</v>
      </c>
      <c r="J1485" t="str">
        <v>Small Cap</v>
      </c>
      <c r="K1485" t="str">
        <v>2023-06-30 00:00:00</v>
      </c>
      <c r="L1485">
        <v>1.2999999999999999E-4</v>
      </c>
      <c r="O1485">
        <v>132349</v>
      </c>
      <c r="P1485" t="str">
        <v>Transport Corporation Of India Ltd.</v>
      </c>
      <c r="Q1485" t="str">
        <v>Services</v>
      </c>
      <c r="R1485" t="str">
        <v>Small Cap</v>
      </c>
      <c r="S1485" t="str">
        <v>2023-06-30 00:00:00</v>
      </c>
      <c r="T1485">
        <v>1.2999999999999999E-4</v>
      </c>
    </row>
    <row r="1486" spans="7:20" x14ac:dyDescent="0.3">
      <c r="G1486">
        <v>132349</v>
      </c>
      <c r="H1486" t="str">
        <v>Transport Corporation Of India Ltd.</v>
      </c>
      <c r="I1486" t="str">
        <v>Services</v>
      </c>
      <c r="J1486" t="str">
        <v>Small Cap</v>
      </c>
      <c r="K1486" t="str">
        <v>2023-06-30 00:00:00</v>
      </c>
      <c r="L1486">
        <v>1.2999999999999999E-4</v>
      </c>
      <c r="O1486">
        <v>211531</v>
      </c>
      <c r="P1486" t="str">
        <v>Just Dial Ltd.</v>
      </c>
      <c r="Q1486" t="str">
        <v>Services</v>
      </c>
      <c r="R1486" t="str">
        <v>Small Cap</v>
      </c>
      <c r="S1486" t="str">
        <v>2023-06-30 00:00:00</v>
      </c>
      <c r="T1486">
        <v>1.2E-4</v>
      </c>
    </row>
    <row r="1487" spans="7:20" x14ac:dyDescent="0.3">
      <c r="G1487">
        <v>211531</v>
      </c>
      <c r="H1487" t="str">
        <v>Just Dial Ltd.</v>
      </c>
      <c r="I1487" t="str">
        <v>Services</v>
      </c>
      <c r="J1487" t="str">
        <v>Small Cap</v>
      </c>
      <c r="K1487" t="str">
        <v>2023-06-30 00:00:00</v>
      </c>
      <c r="L1487">
        <v>1.2E-4</v>
      </c>
      <c r="O1487">
        <v>100338</v>
      </c>
      <c r="P1487" t="str">
        <v>Prism Johnson Ltd.</v>
      </c>
      <c r="Q1487" t="str">
        <v>Building Materials</v>
      </c>
      <c r="R1487" t="str">
        <v>Small Cap</v>
      </c>
      <c r="S1487" t="str">
        <v>2023-06-30 00:00:00</v>
      </c>
      <c r="T1487">
        <v>1.2E-4</v>
      </c>
    </row>
    <row r="1488" spans="7:20" x14ac:dyDescent="0.3">
      <c r="G1488">
        <v>100338</v>
      </c>
      <c r="H1488" t="str">
        <v>Prism Johnson Ltd.</v>
      </c>
      <c r="I1488" t="str">
        <v>Building Materials</v>
      </c>
      <c r="J1488" t="str">
        <v>Small Cap</v>
      </c>
      <c r="K1488" t="str">
        <v>2023-06-30 00:00:00</v>
      </c>
      <c r="L1488">
        <v>1.2E-4</v>
      </c>
      <c r="O1488">
        <v>132798</v>
      </c>
      <c r="P1488" t="str">
        <v>Network 18 Media &amp; Investments Ltd.</v>
      </c>
      <c r="Q1488" t="str">
        <v>Telecom</v>
      </c>
      <c r="R1488" t="str">
        <v>Small Cap</v>
      </c>
      <c r="S1488" t="str">
        <v>2023-06-30 00:00:00</v>
      </c>
      <c r="T1488">
        <v>1.2E-4</v>
      </c>
    </row>
    <row r="1489" spans="7:20" x14ac:dyDescent="0.3">
      <c r="G1489">
        <v>132798</v>
      </c>
      <c r="H1489" t="str">
        <v>Network 18 Media &amp; Investments Ltd.</v>
      </c>
      <c r="I1489" t="str">
        <v>Telecom</v>
      </c>
      <c r="J1489" t="str">
        <v>Small Cap</v>
      </c>
      <c r="K1489" t="str">
        <v>2023-06-30 00:00:00</v>
      </c>
      <c r="L1489">
        <v>1.2E-4</v>
      </c>
      <c r="O1489">
        <v>295131</v>
      </c>
      <c r="P1489" t="str">
        <v>Sterling and Wilson Renewable Energy Ltd.</v>
      </c>
      <c r="Q1489" t="str">
        <v>Capital Goods</v>
      </c>
      <c r="R1489" t="str">
        <v>Small Cap</v>
      </c>
      <c r="S1489" t="str">
        <v>2023-06-30 00:00:00</v>
      </c>
      <c r="T1489">
        <v>1.2E-4</v>
      </c>
    </row>
    <row r="1490" spans="7:20" x14ac:dyDescent="0.3">
      <c r="G1490">
        <v>295131</v>
      </c>
      <c r="H1490" t="str">
        <v>Sterling and Wilson Renewable Energy Ltd.</v>
      </c>
      <c r="I1490" t="str">
        <v>Capital Goods</v>
      </c>
      <c r="J1490" t="str">
        <v>Small Cap</v>
      </c>
      <c r="K1490" t="str">
        <v>2023-06-30 00:00:00</v>
      </c>
      <c r="L1490">
        <v>1.2E-4</v>
      </c>
      <c r="O1490">
        <v>100148</v>
      </c>
      <c r="P1490" t="str">
        <v>Uflex Ltd.</v>
      </c>
      <c r="Q1490" t="str">
        <v>Packaging</v>
      </c>
      <c r="R1490" t="str">
        <v>Small Cap</v>
      </c>
      <c r="S1490" t="str">
        <v>2023-06-30 00:00:00</v>
      </c>
      <c r="T1490">
        <v>1.2E-4</v>
      </c>
    </row>
    <row r="1491" spans="7:20" x14ac:dyDescent="0.3">
      <c r="G1491">
        <v>100148</v>
      </c>
      <c r="H1491" t="str">
        <v>Uflex Ltd.</v>
      </c>
      <c r="I1491" t="str">
        <v>Packaging</v>
      </c>
      <c r="J1491" t="str">
        <v>Small Cap</v>
      </c>
      <c r="K1491" t="str">
        <v>2023-06-30 00:00:00</v>
      </c>
      <c r="L1491">
        <v>1.2E-4</v>
      </c>
      <c r="O1491">
        <v>132859</v>
      </c>
      <c r="P1491" t="str">
        <v>Hinduja Global Solutions Ltd.</v>
      </c>
      <c r="Q1491" t="str">
        <v>Services</v>
      </c>
      <c r="R1491" t="str">
        <v>Small Cap</v>
      </c>
      <c r="S1491" t="str">
        <v>2023-06-30 00:00:00</v>
      </c>
      <c r="T1491">
        <v>1.2E-4</v>
      </c>
    </row>
    <row r="1492" spans="7:20" x14ac:dyDescent="0.3">
      <c r="G1492">
        <v>132859</v>
      </c>
      <c r="H1492" t="str">
        <v>Hinduja Global Solutions Ltd.</v>
      </c>
      <c r="I1492" t="str">
        <v>Services</v>
      </c>
      <c r="J1492" t="str">
        <v>Small Cap</v>
      </c>
      <c r="K1492" t="str">
        <v>2023-06-30 00:00:00</v>
      </c>
      <c r="L1492">
        <v>1.2E-4</v>
      </c>
      <c r="O1492">
        <v>132388</v>
      </c>
      <c r="P1492" t="str">
        <v>Indian Overseas Bank</v>
      </c>
      <c r="Q1492" t="str">
        <v>Banks</v>
      </c>
      <c r="R1492" t="str">
        <v>Mid Cap</v>
      </c>
      <c r="S1492" t="str">
        <v>2023-06-30 00:00:00</v>
      </c>
      <c r="T1492">
        <v>1.2E-4</v>
      </c>
    </row>
    <row r="1493" spans="7:20" x14ac:dyDescent="0.3">
      <c r="G1493">
        <v>132388</v>
      </c>
      <c r="H1493" t="str">
        <v>Indian Overseas Bank</v>
      </c>
      <c r="I1493" t="str">
        <v>Banks</v>
      </c>
      <c r="J1493" t="str">
        <v>Mid Cap</v>
      </c>
      <c r="K1493" t="str">
        <v>2023-06-30 00:00:00</v>
      </c>
      <c r="L1493">
        <v>1.2E-4</v>
      </c>
      <c r="O1493">
        <v>132505</v>
      </c>
      <c r="P1493" t="str">
        <v>UCO Bank</v>
      </c>
      <c r="Q1493" t="str">
        <v>Banks</v>
      </c>
      <c r="R1493" t="str">
        <v>Mid Cap</v>
      </c>
      <c r="S1493" t="str">
        <v>2023-06-30 00:00:00</v>
      </c>
      <c r="T1493">
        <v>1.1E-4</v>
      </c>
    </row>
    <row r="1494" spans="7:20" x14ac:dyDescent="0.3">
      <c r="G1494">
        <v>132505</v>
      </c>
      <c r="H1494" t="str">
        <v>UCO Bank</v>
      </c>
      <c r="I1494" t="str">
        <v>Banks</v>
      </c>
      <c r="J1494" t="str">
        <v>Mid Cap</v>
      </c>
      <c r="K1494" t="str">
        <v>2023-06-30 00:00:00</v>
      </c>
      <c r="L1494">
        <v>1.1E-4</v>
      </c>
      <c r="O1494">
        <v>233156</v>
      </c>
      <c r="P1494" t="str">
        <v>Rossari Biotech Ltd.</v>
      </c>
      <c r="Q1494" t="str">
        <v>Chemicals</v>
      </c>
      <c r="R1494" t="str">
        <v>Small Cap</v>
      </c>
      <c r="S1494" t="str">
        <v>2023-06-30 00:00:00</v>
      </c>
      <c r="T1494">
        <v>1.1E-4</v>
      </c>
    </row>
    <row r="1495" spans="7:20" x14ac:dyDescent="0.3">
      <c r="G1495">
        <v>233156</v>
      </c>
      <c r="H1495" t="str">
        <v>Rossari Biotech Ltd.</v>
      </c>
      <c r="I1495" t="str">
        <v>Chemicals</v>
      </c>
      <c r="J1495" t="str">
        <v>Small Cap</v>
      </c>
      <c r="K1495" t="str">
        <v>2023-06-30 00:00:00</v>
      </c>
      <c r="L1495">
        <v>1.1E-4</v>
      </c>
      <c r="O1495">
        <v>100109</v>
      </c>
      <c r="P1495" t="str">
        <v>Mangalore Refinery And Petrochemicals Ltd.</v>
      </c>
      <c r="Q1495" t="str">
        <v>Oil &amp; Gas</v>
      </c>
      <c r="R1495" t="str">
        <v>Small Cap</v>
      </c>
      <c r="S1495" t="str">
        <v>2023-06-30 00:00:00</v>
      </c>
      <c r="T1495">
        <v>1.1E-4</v>
      </c>
    </row>
    <row r="1496" spans="7:20" x14ac:dyDescent="0.3">
      <c r="G1496">
        <v>100109</v>
      </c>
      <c r="H1496" t="str">
        <v>Mangalore Refinery And Petrochemicals Ltd.</v>
      </c>
      <c r="I1496" t="str">
        <v>Oil &amp; Gas</v>
      </c>
      <c r="J1496" t="str">
        <v>Small Cap</v>
      </c>
      <c r="K1496" t="str">
        <v>2023-06-30 00:00:00</v>
      </c>
      <c r="L1496">
        <v>1.1E-4</v>
      </c>
      <c r="O1496">
        <v>131599</v>
      </c>
      <c r="P1496" t="str">
        <v>FDC Ltd.</v>
      </c>
      <c r="Q1496" t="str">
        <v>Healthcare</v>
      </c>
      <c r="R1496" t="str">
        <v>Small Cap</v>
      </c>
      <c r="S1496" t="str">
        <v>2023-06-30 00:00:00</v>
      </c>
      <c r="T1496">
        <v>1.1E-4</v>
      </c>
    </row>
    <row r="1497" spans="7:20" x14ac:dyDescent="0.3">
      <c r="G1497">
        <v>131599</v>
      </c>
      <c r="H1497" t="str">
        <v>FDC Ltd.</v>
      </c>
      <c r="I1497" t="str">
        <v>Healthcare</v>
      </c>
      <c r="J1497" t="str">
        <v>Small Cap</v>
      </c>
      <c r="K1497" t="str">
        <v>2023-06-30 00:00:00</v>
      </c>
      <c r="L1497">
        <v>1.1E-4</v>
      </c>
      <c r="O1497">
        <v>229901</v>
      </c>
      <c r="P1497" t="str">
        <v>RattanIndia Enterprises Ltd.</v>
      </c>
      <c r="Q1497" t="str">
        <v>Services</v>
      </c>
      <c r="R1497" t="str">
        <v>Small Cap</v>
      </c>
      <c r="S1497" t="str">
        <v>2023-06-30 00:00:00</v>
      </c>
      <c r="T1497">
        <v>1.1E-4</v>
      </c>
    </row>
    <row r="1498" spans="7:20" x14ac:dyDescent="0.3">
      <c r="G1498">
        <v>229901</v>
      </c>
      <c r="H1498" t="str">
        <v>RattanIndia Enterprises Ltd.</v>
      </c>
      <c r="I1498" t="str">
        <v>Services</v>
      </c>
      <c r="J1498" t="str">
        <v>Small Cap</v>
      </c>
      <c r="K1498" t="str">
        <v>2023-06-30 00:00:00</v>
      </c>
      <c r="L1498">
        <v>1.1E-4</v>
      </c>
      <c r="O1498">
        <v>105890</v>
      </c>
      <c r="P1498" t="str">
        <v>Kennametal India Ltd.</v>
      </c>
      <c r="Q1498" t="str">
        <v>Capital Goods</v>
      </c>
      <c r="R1498" t="str">
        <v>Small Cap</v>
      </c>
      <c r="S1498" t="str">
        <v>2023-06-30 00:00:00</v>
      </c>
      <c r="T1498">
        <v>1.1E-4</v>
      </c>
    </row>
    <row r="1499" spans="7:20" x14ac:dyDescent="0.3">
      <c r="G1499">
        <v>105890</v>
      </c>
      <c r="H1499" t="str">
        <v>Kennametal India Ltd.</v>
      </c>
      <c r="I1499" t="str">
        <v>Capital Goods</v>
      </c>
      <c r="J1499" t="str">
        <v>Small Cap</v>
      </c>
      <c r="K1499" t="str">
        <v>2023-06-30 00:00:00</v>
      </c>
      <c r="L1499">
        <v>1.1E-4</v>
      </c>
      <c r="O1499">
        <v>124230</v>
      </c>
      <c r="P1499" t="str">
        <v>Rashtriya Chemicals and Fertilizers Ltd.</v>
      </c>
      <c r="Q1499" t="str">
        <v>Chemicals</v>
      </c>
      <c r="R1499" t="str">
        <v>Small Cap</v>
      </c>
      <c r="S1499" t="str">
        <v>2023-06-30 00:00:00</v>
      </c>
      <c r="T1499">
        <v>1.1E-4</v>
      </c>
    </row>
    <row r="1500" spans="7:20" x14ac:dyDescent="0.3">
      <c r="G1500">
        <v>124230</v>
      </c>
      <c r="H1500" t="str">
        <v>Rashtriya Chemicals and Fertilizers Ltd.</v>
      </c>
      <c r="I1500" t="str">
        <v>Chemicals</v>
      </c>
      <c r="J1500" t="str">
        <v>Small Cap</v>
      </c>
      <c r="K1500" t="str">
        <v>2023-06-30 00:00:00</v>
      </c>
      <c r="L1500">
        <v>1.1E-4</v>
      </c>
      <c r="O1500">
        <v>210481</v>
      </c>
      <c r="P1500" t="str">
        <v>Epigral Ltd.</v>
      </c>
      <c r="Q1500" t="str">
        <v>Chemicals</v>
      </c>
      <c r="R1500" t="str">
        <v>Small Cap</v>
      </c>
      <c r="S1500" t="str">
        <v>2023-06-30 00:00:00</v>
      </c>
      <c r="T1500">
        <v>1E-4</v>
      </c>
    </row>
    <row r="1501" spans="7:20" x14ac:dyDescent="0.3">
      <c r="G1501">
        <v>210481</v>
      </c>
      <c r="H1501" t="str">
        <v>Epigral Ltd.</v>
      </c>
      <c r="I1501" t="str">
        <v>Chemicals</v>
      </c>
      <c r="J1501" t="str">
        <v>Small Cap</v>
      </c>
      <c r="K1501" t="str">
        <v>2023-06-30 00:00:00</v>
      </c>
      <c r="L1501">
        <v>1E-4</v>
      </c>
      <c r="O1501">
        <v>112179</v>
      </c>
      <c r="P1501" t="str">
        <v>Sunteck Realty Ltd.</v>
      </c>
      <c r="Q1501" t="str">
        <v>Construction &amp; Realty</v>
      </c>
      <c r="R1501" t="str">
        <v>Small Cap</v>
      </c>
      <c r="S1501" t="str">
        <v>2023-06-30 00:00:00</v>
      </c>
      <c r="T1501">
        <v>1E-4</v>
      </c>
    </row>
    <row r="1502" spans="7:20" x14ac:dyDescent="0.3">
      <c r="G1502">
        <v>112179</v>
      </c>
      <c r="H1502" t="str">
        <v>Sunteck Realty Ltd.</v>
      </c>
      <c r="I1502" t="str">
        <v>Construction &amp; Realty</v>
      </c>
      <c r="J1502" t="str">
        <v>Small Cap</v>
      </c>
      <c r="K1502" t="str">
        <v>2023-06-30 00:00:00</v>
      </c>
      <c r="L1502">
        <v>1E-4</v>
      </c>
      <c r="O1502">
        <v>122215</v>
      </c>
      <c r="P1502" t="str">
        <v>HLE Glascoat Ltd.</v>
      </c>
      <c r="Q1502" t="str">
        <v>Capital Goods</v>
      </c>
      <c r="R1502" t="str">
        <v>Small Cap</v>
      </c>
      <c r="S1502" t="str">
        <v>2023-06-30 00:00:00</v>
      </c>
      <c r="T1502">
        <v>1E-4</v>
      </c>
    </row>
    <row r="1503" spans="7:20" x14ac:dyDescent="0.3">
      <c r="G1503">
        <v>122215</v>
      </c>
      <c r="H1503" t="str">
        <v>HLE Glascoat Ltd.</v>
      </c>
      <c r="I1503" t="str">
        <v>Capital Goods</v>
      </c>
      <c r="J1503" t="str">
        <v>Small Cap</v>
      </c>
      <c r="K1503" t="str">
        <v>2023-06-30 00:00:00</v>
      </c>
      <c r="L1503">
        <v>1E-4</v>
      </c>
      <c r="O1503">
        <v>214437</v>
      </c>
      <c r="P1503" t="str">
        <v>Varroc Engineering Ltd.</v>
      </c>
      <c r="Q1503" t="str">
        <v>Auto &amp; Auto Components</v>
      </c>
      <c r="R1503" t="str">
        <v>Small Cap</v>
      </c>
      <c r="S1503" t="str">
        <v>2023-06-30 00:00:00</v>
      </c>
      <c r="T1503">
        <v>9.0000000000000006E-5</v>
      </c>
    </row>
    <row r="1504" spans="7:20" x14ac:dyDescent="0.3">
      <c r="G1504">
        <v>214437</v>
      </c>
      <c r="H1504" t="str">
        <v>Varroc Engineering Ltd.</v>
      </c>
      <c r="I1504" t="str">
        <v>Auto &amp; Auto Components</v>
      </c>
      <c r="J1504" t="str">
        <v>Small Cap</v>
      </c>
      <c r="K1504" t="str">
        <v>2023-06-30 00:00:00</v>
      </c>
      <c r="L1504">
        <v>9.0000000000000006E-5</v>
      </c>
      <c r="O1504">
        <v>213488</v>
      </c>
      <c r="P1504" t="str">
        <v>Lux Industries Ltd.</v>
      </c>
      <c r="Q1504" t="str">
        <v>Textile</v>
      </c>
      <c r="R1504" t="str">
        <v>Small Cap</v>
      </c>
      <c r="S1504" t="str">
        <v>2023-06-30 00:00:00</v>
      </c>
      <c r="T1504">
        <v>9.0000000000000006E-5</v>
      </c>
    </row>
    <row r="1505" spans="7:20" x14ac:dyDescent="0.3">
      <c r="G1505">
        <v>213488</v>
      </c>
      <c r="H1505" t="str">
        <v>Lux Industries Ltd.</v>
      </c>
      <c r="I1505" t="str">
        <v>Textile</v>
      </c>
      <c r="J1505" t="str">
        <v>Small Cap</v>
      </c>
      <c r="K1505" t="str">
        <v>2023-06-30 00:00:00</v>
      </c>
      <c r="L1505">
        <v>9.0000000000000006E-5</v>
      </c>
      <c r="O1505">
        <v>124735</v>
      </c>
      <c r="P1505" t="str">
        <v>Hikal Ltd.</v>
      </c>
      <c r="Q1505" t="str">
        <v>Healthcare</v>
      </c>
      <c r="R1505" t="str">
        <v>Small Cap</v>
      </c>
      <c r="S1505" t="str">
        <v>2023-06-30 00:00:00</v>
      </c>
      <c r="T1505">
        <v>9.0000000000000006E-5</v>
      </c>
    </row>
    <row r="1506" spans="7:20" x14ac:dyDescent="0.3">
      <c r="G1506">
        <v>124735</v>
      </c>
      <c r="H1506" t="str">
        <v>Hikal Ltd.</v>
      </c>
      <c r="I1506" t="str">
        <v>Healthcare</v>
      </c>
      <c r="J1506" t="str">
        <v>Small Cap</v>
      </c>
      <c r="K1506" t="str">
        <v>2023-06-30 00:00:00</v>
      </c>
      <c r="L1506">
        <v>9.0000000000000006E-5</v>
      </c>
      <c r="O1506">
        <v>226627</v>
      </c>
      <c r="P1506" t="str">
        <v>Sharda Cropchem Ltd.</v>
      </c>
      <c r="Q1506" t="str">
        <v>Chemicals</v>
      </c>
      <c r="R1506" t="str">
        <v>Small Cap</v>
      </c>
      <c r="S1506" t="str">
        <v>2023-06-30 00:00:00</v>
      </c>
      <c r="T1506">
        <v>9.0000000000000006E-5</v>
      </c>
    </row>
    <row r="1507" spans="7:20" x14ac:dyDescent="0.3">
      <c r="G1507">
        <v>226627</v>
      </c>
      <c r="H1507" t="str">
        <v>Sharda Cropchem Ltd.</v>
      </c>
      <c r="I1507" t="str">
        <v>Chemicals</v>
      </c>
      <c r="J1507" t="str">
        <v>Small Cap</v>
      </c>
      <c r="K1507" t="str">
        <v>2023-06-30 00:00:00</v>
      </c>
      <c r="L1507">
        <v>9.0000000000000006E-5</v>
      </c>
      <c r="O1507">
        <v>267465</v>
      </c>
      <c r="P1507" t="str">
        <v>Shyam Metalics And Energy Ltd.</v>
      </c>
      <c r="Q1507" t="str">
        <v>Mining &amp; Minerals</v>
      </c>
      <c r="R1507" t="str">
        <v>Small Cap</v>
      </c>
      <c r="S1507" t="str">
        <v>2023-06-30 00:00:00</v>
      </c>
      <c r="T1507">
        <v>8.0000000000000007E-5</v>
      </c>
    </row>
    <row r="1508" spans="7:20" x14ac:dyDescent="0.3">
      <c r="G1508">
        <v>267465</v>
      </c>
      <c r="H1508" t="str">
        <v>Shyam Metalics And Energy Ltd.</v>
      </c>
      <c r="I1508" t="str">
        <v>Mining &amp; Minerals</v>
      </c>
      <c r="J1508" t="str">
        <v>Small Cap</v>
      </c>
      <c r="K1508" t="str">
        <v>2023-06-30 00:00:00</v>
      </c>
      <c r="L1508">
        <v>8.0000000000000007E-5</v>
      </c>
      <c r="O1508">
        <v>218067</v>
      </c>
      <c r="P1508" t="str">
        <v>Mahindra Logistics Ltd.</v>
      </c>
      <c r="Q1508" t="str">
        <v>Services</v>
      </c>
      <c r="R1508" t="str">
        <v>Small Cap</v>
      </c>
      <c r="S1508" t="str">
        <v>2023-06-30 00:00:00</v>
      </c>
      <c r="T1508">
        <v>8.0000000000000007E-5</v>
      </c>
    </row>
    <row r="1509" spans="7:20" x14ac:dyDescent="0.3">
      <c r="G1509">
        <v>218067</v>
      </c>
      <c r="H1509" t="str">
        <v>Mahindra Logistics Ltd.</v>
      </c>
      <c r="I1509" t="str">
        <v>Services</v>
      </c>
      <c r="J1509" t="str">
        <v>Small Cap</v>
      </c>
      <c r="K1509" t="str">
        <v>2023-06-30 00:00:00</v>
      </c>
      <c r="L1509">
        <v>8.0000000000000007E-5</v>
      </c>
      <c r="O1509">
        <v>123610</v>
      </c>
      <c r="P1509" t="str">
        <v>ITI Ltd.</v>
      </c>
      <c r="Q1509" t="str">
        <v>Telecom</v>
      </c>
      <c r="R1509" t="str">
        <v>Small Cap</v>
      </c>
      <c r="S1509" t="str">
        <v>2023-06-30 00:00:00</v>
      </c>
      <c r="T1509">
        <v>6.9999999999999994E-5</v>
      </c>
    </row>
    <row r="1510" spans="7:20" x14ac:dyDescent="0.3">
      <c r="G1510">
        <v>123610</v>
      </c>
      <c r="H1510" t="str">
        <v>ITI Ltd.</v>
      </c>
      <c r="I1510" t="str">
        <v>Telecom</v>
      </c>
      <c r="J1510" t="str">
        <v>Small Cap</v>
      </c>
      <c r="K1510" t="str">
        <v>2023-06-30 00:00:00</v>
      </c>
      <c r="L1510">
        <v>6.9999999999999994E-5</v>
      </c>
      <c r="O1510">
        <v>213397</v>
      </c>
      <c r="P1510" t="str">
        <v>Keystone Realtors Ltd</v>
      </c>
      <c r="Q1510" t="str">
        <v>Construction &amp; Realty</v>
      </c>
      <c r="R1510" t="str">
        <v>Small Cap</v>
      </c>
      <c r="S1510" t="str">
        <v>2023-06-30 00:00:00</v>
      </c>
      <c r="T1510">
        <v>6.0000000000000002E-5</v>
      </c>
    </row>
    <row r="1511" spans="7:20" x14ac:dyDescent="0.3">
      <c r="G1511">
        <v>213397</v>
      </c>
      <c r="H1511" t="str">
        <v>Keystone Realtors Ltd</v>
      </c>
      <c r="I1511" t="str">
        <v>Construction &amp; Realty</v>
      </c>
      <c r="J1511" t="str">
        <v>Small Cap</v>
      </c>
      <c r="K1511" t="str">
        <v>2023-06-30 00:00:00</v>
      </c>
      <c r="L1511">
        <v>6.0000000000000002E-5</v>
      </c>
      <c r="O1511">
        <v>105726</v>
      </c>
      <c r="P1511" t="str">
        <v>IFB Industries Ltd.</v>
      </c>
      <c r="Q1511" t="str">
        <v>Consumer Durables</v>
      </c>
      <c r="R1511" t="str">
        <v>Small Cap</v>
      </c>
      <c r="S1511" t="str">
        <v>2023-06-30 00:00:00</v>
      </c>
      <c r="T1511">
        <v>6.0000000000000002E-5</v>
      </c>
    </row>
    <row r="1512" spans="7:20" x14ac:dyDescent="0.3">
      <c r="G1512">
        <v>105726</v>
      </c>
      <c r="H1512" t="str">
        <v>IFB Industries Ltd.</v>
      </c>
      <c r="I1512" t="str">
        <v>Consumer Durables</v>
      </c>
      <c r="J1512" t="str">
        <v>Small Cap</v>
      </c>
      <c r="K1512" t="str">
        <v>2023-06-30 00:00:00</v>
      </c>
      <c r="L1512">
        <v>6.0000000000000002E-5</v>
      </c>
      <c r="O1512">
        <v>113377</v>
      </c>
      <c r="P1512" t="str">
        <v>MMTC Ltd.</v>
      </c>
      <c r="Q1512" t="str">
        <v>Trading</v>
      </c>
      <c r="R1512" t="str">
        <v>Small Cap</v>
      </c>
      <c r="S1512" t="str">
        <v>2023-06-30 00:00:00</v>
      </c>
      <c r="T1512">
        <v>3.0000000000000001E-5</v>
      </c>
    </row>
    <row r="1513" spans="7:20" x14ac:dyDescent="0.3">
      <c r="G1513">
        <v>113377</v>
      </c>
      <c r="H1513" t="str">
        <v>MMTC Ltd.</v>
      </c>
      <c r="I1513" t="str">
        <v>Trading</v>
      </c>
      <c r="J1513" t="str">
        <v>Small Cap</v>
      </c>
      <c r="K1513" t="str">
        <v>2023-06-30 00:00:00</v>
      </c>
      <c r="L1513">
        <v>3.0000000000000001E-5</v>
      </c>
      <c r="O1513">
        <v>100180</v>
      </c>
      <c r="P1513" t="str">
        <v>HDFC Bank Ltd.</v>
      </c>
      <c r="Q1513" t="str">
        <v>Banks</v>
      </c>
      <c r="R1513" t="str">
        <v>Large Cap</v>
      </c>
      <c r="S1513" t="str">
        <v>2023-07-31 00:00:00</v>
      </c>
      <c r="T1513">
        <v>6.4250000000000002E-2</v>
      </c>
    </row>
    <row r="1514" spans="7:20" x14ac:dyDescent="0.3">
      <c r="G1514">
        <v>100180</v>
      </c>
      <c r="H1514" t="str">
        <v>HDFC Bank Ltd.</v>
      </c>
      <c r="I1514" t="str">
        <v>Banks</v>
      </c>
      <c r="J1514" t="str">
        <v>Large Cap</v>
      </c>
      <c r="K1514" t="str">
        <v>2023-07-31 00:00:00</v>
      </c>
      <c r="L1514">
        <v>6.4250000000000002E-2</v>
      </c>
      <c r="O1514">
        <v>100325</v>
      </c>
      <c r="P1514" t="str">
        <v>Reliance Industries Ltd.</v>
      </c>
      <c r="Q1514" t="str">
        <v>Oil &amp; Gas</v>
      </c>
      <c r="R1514" t="str">
        <v>Large Cap</v>
      </c>
      <c r="S1514" t="str">
        <v>2023-07-31 00:00:00</v>
      </c>
      <c r="T1514">
        <v>5.9229999999999998E-2</v>
      </c>
    </row>
    <row r="1515" spans="7:20" x14ac:dyDescent="0.3">
      <c r="G1515">
        <v>100325</v>
      </c>
      <c r="H1515" t="str">
        <v>Reliance Industries Ltd.</v>
      </c>
      <c r="I1515" t="str">
        <v>Oil &amp; Gas</v>
      </c>
      <c r="J1515" t="str">
        <v>Large Cap</v>
      </c>
      <c r="K1515" t="str">
        <v>2023-07-31 00:00:00</v>
      </c>
      <c r="L1515">
        <v>5.9229999999999998E-2</v>
      </c>
      <c r="O1515">
        <v>132174</v>
      </c>
      <c r="P1515" t="str">
        <v>ICICI Bank Ltd.</v>
      </c>
      <c r="Q1515" t="str">
        <v>Banks</v>
      </c>
      <c r="R1515" t="str">
        <v>Large Cap</v>
      </c>
      <c r="S1515" t="str">
        <v>2023-07-31 00:00:00</v>
      </c>
      <c r="T1515">
        <v>4.836E-2</v>
      </c>
    </row>
    <row r="1516" spans="7:20" x14ac:dyDescent="0.3">
      <c r="G1516">
        <v>132174</v>
      </c>
      <c r="H1516" t="str">
        <v>ICICI Bank Ltd.</v>
      </c>
      <c r="I1516" t="str">
        <v>Banks</v>
      </c>
      <c r="J1516" t="str">
        <v>Large Cap</v>
      </c>
      <c r="K1516" t="str">
        <v>2023-07-31 00:00:00</v>
      </c>
      <c r="L1516">
        <v>4.836E-2</v>
      </c>
      <c r="O1516">
        <v>100875</v>
      </c>
      <c r="P1516" t="str">
        <v>ITC Ltd.</v>
      </c>
      <c r="Q1516" t="str">
        <v>FMCG</v>
      </c>
      <c r="R1516" t="str">
        <v>Large Cap</v>
      </c>
      <c r="S1516" t="str">
        <v>2023-07-31 00:00:00</v>
      </c>
      <c r="T1516">
        <v>4.0169999999999997E-2</v>
      </c>
    </row>
    <row r="1517" spans="7:20" x14ac:dyDescent="0.3">
      <c r="G1517">
        <v>100875</v>
      </c>
      <c r="H1517" t="str">
        <v>ITC Ltd.</v>
      </c>
      <c r="I1517" t="str">
        <v>FMCG</v>
      </c>
      <c r="J1517" t="str">
        <v>Large Cap</v>
      </c>
      <c r="K1517" t="str">
        <v>2023-07-31 00:00:00</v>
      </c>
      <c r="L1517">
        <v>4.0169999999999997E-2</v>
      </c>
      <c r="O1517">
        <v>100010</v>
      </c>
      <c r="P1517" t="str">
        <v>Housing Development Finance Corporation Ltd. - (Amalgamated)</v>
      </c>
      <c r="Q1517" t="str">
        <v>NBFC's &amp; Housing Finance</v>
      </c>
      <c r="R1517" t="str">
        <v>Large Cap</v>
      </c>
      <c r="S1517" t="str">
        <v>2023-07-31 00:00:00</v>
      </c>
      <c r="T1517">
        <v>3.4909999999999997E-2</v>
      </c>
    </row>
    <row r="1518" spans="7:20" x14ac:dyDescent="0.3">
      <c r="G1518">
        <v>100010</v>
      </c>
      <c r="H1518" t="str">
        <v>Housing Development Finance Corporation Ltd. - (Amalgamated)</v>
      </c>
      <c r="I1518" t="str">
        <v>NBFC's &amp; Housing Finance</v>
      </c>
      <c r="J1518" t="str">
        <v>Large Cap</v>
      </c>
      <c r="K1518" t="str">
        <v>2023-07-31 00:00:00</v>
      </c>
      <c r="L1518">
        <v>3.4909999999999997E-2</v>
      </c>
      <c r="O1518">
        <v>100209</v>
      </c>
      <c r="P1518" t="str">
        <v>Infosys Ltd.</v>
      </c>
      <c r="Q1518" t="str">
        <v>IT</v>
      </c>
      <c r="R1518" t="str">
        <v>Large Cap</v>
      </c>
      <c r="S1518" t="str">
        <v>2023-07-31 00:00:00</v>
      </c>
      <c r="T1518">
        <v>3.313E-2</v>
      </c>
    </row>
    <row r="1519" spans="7:20" x14ac:dyDescent="0.3">
      <c r="G1519">
        <v>100209</v>
      </c>
      <c r="H1519" t="str">
        <v>Infosys Ltd.</v>
      </c>
      <c r="I1519" t="str">
        <v>IT</v>
      </c>
      <c r="J1519" t="str">
        <v>Large Cap</v>
      </c>
      <c r="K1519" t="str">
        <v>2023-07-31 00:00:00</v>
      </c>
      <c r="L1519">
        <v>3.313E-2</v>
      </c>
      <c r="O1519">
        <v>100510</v>
      </c>
      <c r="P1519" t="str">
        <v>Larsen &amp; Toubro Ltd.</v>
      </c>
      <c r="Q1519" t="str">
        <v>Construction &amp; Realty</v>
      </c>
      <c r="R1519" t="str">
        <v>Large Cap</v>
      </c>
      <c r="S1519" t="str">
        <v>2023-07-31 00:00:00</v>
      </c>
      <c r="T1519">
        <v>2.6089999999999999E-2</v>
      </c>
    </row>
    <row r="1520" spans="7:20" x14ac:dyDescent="0.3">
      <c r="G1520">
        <v>100510</v>
      </c>
      <c r="H1520" t="str">
        <v>Larsen &amp; Toubro Ltd.</v>
      </c>
      <c r="I1520" t="str">
        <v>Construction &amp; Realty</v>
      </c>
      <c r="J1520" t="str">
        <v>Large Cap</v>
      </c>
      <c r="K1520" t="str">
        <v>2023-07-31 00:00:00</v>
      </c>
      <c r="L1520">
        <v>2.6089999999999999E-2</v>
      </c>
      <c r="O1520">
        <v>132540</v>
      </c>
      <c r="P1520" t="str">
        <v>Tata Consultancy Services Ltd.</v>
      </c>
      <c r="Q1520" t="str">
        <v>IT</v>
      </c>
      <c r="R1520" t="str">
        <v>Large Cap</v>
      </c>
      <c r="S1520" t="str">
        <v>2023-07-31 00:00:00</v>
      </c>
      <c r="T1520">
        <v>2.4E-2</v>
      </c>
    </row>
    <row r="1521" spans="7:20" x14ac:dyDescent="0.3">
      <c r="G1521">
        <v>132540</v>
      </c>
      <c r="H1521" t="str">
        <v>Tata Consultancy Services Ltd.</v>
      </c>
      <c r="I1521" t="str">
        <v>IT</v>
      </c>
      <c r="J1521" t="str">
        <v>Large Cap</v>
      </c>
      <c r="K1521" t="str">
        <v>2023-07-31 00:00:00</v>
      </c>
      <c r="L1521">
        <v>2.4E-2</v>
      </c>
      <c r="O1521">
        <v>100247</v>
      </c>
      <c r="P1521" t="str">
        <v>Kotak Mahindra Bank Ltd.</v>
      </c>
      <c r="Q1521" t="str">
        <v>Banks</v>
      </c>
      <c r="R1521" t="str">
        <v>Large Cap</v>
      </c>
      <c r="S1521" t="str">
        <v>2023-07-31 00:00:00</v>
      </c>
      <c r="T1521">
        <v>1.8919999999999999E-2</v>
      </c>
    </row>
    <row r="1522" spans="7:20" x14ac:dyDescent="0.3">
      <c r="G1522">
        <v>100247</v>
      </c>
      <c r="H1522" t="str">
        <v>Kotak Mahindra Bank Ltd.</v>
      </c>
      <c r="I1522" t="str">
        <v>Banks</v>
      </c>
      <c r="J1522" t="str">
        <v>Large Cap</v>
      </c>
      <c r="K1522" t="str">
        <v>2023-07-31 00:00:00</v>
      </c>
      <c r="L1522">
        <v>1.8919999999999999E-2</v>
      </c>
      <c r="O1522">
        <v>132215</v>
      </c>
      <c r="P1522" t="str">
        <v>Axis Bank Ltd.</v>
      </c>
      <c r="Q1522" t="str">
        <v>Banks</v>
      </c>
      <c r="R1522" t="str">
        <v>Large Cap</v>
      </c>
      <c r="S1522" t="str">
        <v>2023-07-31 00:00:00</v>
      </c>
      <c r="T1522">
        <v>1.8669999999999999E-2</v>
      </c>
    </row>
    <row r="1523" spans="7:20" x14ac:dyDescent="0.3">
      <c r="G1523">
        <v>132215</v>
      </c>
      <c r="H1523" t="str">
        <v>Axis Bank Ltd.</v>
      </c>
      <c r="I1523" t="str">
        <v>Banks</v>
      </c>
      <c r="J1523" t="str">
        <v>Large Cap</v>
      </c>
      <c r="K1523" t="str">
        <v>2023-07-31 00:00:00</v>
      </c>
      <c r="L1523">
        <v>1.8669999999999999E-2</v>
      </c>
      <c r="O1523">
        <v>132454</v>
      </c>
      <c r="P1523" t="str">
        <v>Bharti Airtel Ltd.</v>
      </c>
      <c r="Q1523" t="str">
        <v>Telecom</v>
      </c>
      <c r="R1523" t="str">
        <v>Large Cap</v>
      </c>
      <c r="S1523" t="str">
        <v>2023-07-31 00:00:00</v>
      </c>
      <c r="T1523">
        <v>1.66E-2</v>
      </c>
    </row>
    <row r="1524" spans="7:20" x14ac:dyDescent="0.3">
      <c r="G1524">
        <v>132454</v>
      </c>
      <c r="H1524" t="str">
        <v>Bharti Airtel Ltd.</v>
      </c>
      <c r="I1524" t="str">
        <v>Telecom</v>
      </c>
      <c r="J1524" t="str">
        <v>Large Cap</v>
      </c>
      <c r="K1524" t="str">
        <v>2023-07-31 00:00:00</v>
      </c>
      <c r="L1524">
        <v>1.66E-2</v>
      </c>
      <c r="O1524">
        <v>100112</v>
      </c>
      <c r="P1524" t="str">
        <v>State Bank Of India</v>
      </c>
      <c r="Q1524" t="str">
        <v>Banks</v>
      </c>
      <c r="R1524" t="str">
        <v>Large Cap</v>
      </c>
      <c r="S1524" t="str">
        <v>2023-07-31 00:00:00</v>
      </c>
      <c r="T1524">
        <v>1.6289999999999999E-2</v>
      </c>
    </row>
    <row r="1525" spans="7:20" x14ac:dyDescent="0.3">
      <c r="G1525">
        <v>100112</v>
      </c>
      <c r="H1525" t="str">
        <v>State Bank Of India</v>
      </c>
      <c r="I1525" t="str">
        <v>Banks</v>
      </c>
      <c r="J1525" t="str">
        <v>Large Cap</v>
      </c>
      <c r="K1525" t="str">
        <v>2023-07-31 00:00:00</v>
      </c>
      <c r="L1525">
        <v>1.6289999999999999E-2</v>
      </c>
      <c r="O1525">
        <v>100696</v>
      </c>
      <c r="P1525" t="str">
        <v>Hindustan Unilever Ltd.</v>
      </c>
      <c r="Q1525" t="str">
        <v>FMCG</v>
      </c>
      <c r="R1525" t="str">
        <v>Large Cap</v>
      </c>
      <c r="S1525" t="str">
        <v>2023-07-31 00:00:00</v>
      </c>
      <c r="T1525">
        <v>1.5869999999999999E-2</v>
      </c>
    </row>
    <row r="1526" spans="7:20" x14ac:dyDescent="0.3">
      <c r="G1526">
        <v>100696</v>
      </c>
      <c r="H1526" t="str">
        <v>Hindustan Unilever Ltd.</v>
      </c>
      <c r="I1526" t="str">
        <v>FMCG</v>
      </c>
      <c r="J1526" t="str">
        <v>Large Cap</v>
      </c>
      <c r="K1526" t="str">
        <v>2023-07-31 00:00:00</v>
      </c>
      <c r="L1526">
        <v>1.5869999999999999E-2</v>
      </c>
      <c r="O1526">
        <v>100034</v>
      </c>
      <c r="P1526" t="str">
        <v>Bajaj Finance Ltd.</v>
      </c>
      <c r="Q1526" t="str">
        <v>NBFC's &amp; Housing Finance</v>
      </c>
      <c r="R1526" t="str">
        <v>Large Cap</v>
      </c>
      <c r="S1526" t="str">
        <v>2023-07-31 00:00:00</v>
      </c>
      <c r="T1526">
        <v>1.3509999999999999E-2</v>
      </c>
    </row>
    <row r="1527" spans="7:20" x14ac:dyDescent="0.3">
      <c r="G1527">
        <v>100034</v>
      </c>
      <c r="H1527" t="str">
        <v>Bajaj Finance Ltd.</v>
      </c>
      <c r="I1527" t="str">
        <v>NBFC's &amp; Housing Finance</v>
      </c>
      <c r="J1527" t="str">
        <v>Large Cap</v>
      </c>
      <c r="K1527" t="str">
        <v>2023-07-31 00:00:00</v>
      </c>
      <c r="L1527">
        <v>1.3509999999999999E-2</v>
      </c>
      <c r="O1527">
        <v>100820</v>
      </c>
      <c r="P1527" t="str">
        <v>Asian Paints Ltd.</v>
      </c>
      <c r="Q1527" t="str">
        <v>Building Materials</v>
      </c>
      <c r="R1527" t="str">
        <v>Large Cap</v>
      </c>
      <c r="S1527" t="str">
        <v>2023-07-31 00:00:00</v>
      </c>
      <c r="T1527">
        <v>1.0619999999999999E-2</v>
      </c>
    </row>
    <row r="1528" spans="7:20" x14ac:dyDescent="0.3">
      <c r="G1528">
        <v>100820</v>
      </c>
      <c r="H1528" t="str">
        <v>Asian Paints Ltd.</v>
      </c>
      <c r="I1528" t="str">
        <v>Building Materials</v>
      </c>
      <c r="J1528" t="str">
        <v>Large Cap</v>
      </c>
      <c r="K1528" t="str">
        <v>2023-07-31 00:00:00</v>
      </c>
      <c r="L1528">
        <v>1.0619999999999999E-2</v>
      </c>
      <c r="O1528">
        <v>100520</v>
      </c>
      <c r="P1528" t="str">
        <v>Mahindra &amp; Mahindra Ltd.</v>
      </c>
      <c r="Q1528" t="str">
        <v>Auto &amp; Auto Components</v>
      </c>
      <c r="R1528" t="str">
        <v>Large Cap</v>
      </c>
      <c r="S1528" t="str">
        <v>2023-07-31 00:00:00</v>
      </c>
      <c r="T1528">
        <v>1.0240000000000001E-2</v>
      </c>
    </row>
    <row r="1529" spans="7:20" x14ac:dyDescent="0.3">
      <c r="G1529">
        <v>100520</v>
      </c>
      <c r="H1529" t="str">
        <v>Mahindra &amp; Mahindra Ltd.</v>
      </c>
      <c r="I1529" t="str">
        <v>Auto &amp; Auto Components</v>
      </c>
      <c r="J1529" t="str">
        <v>Large Cap</v>
      </c>
      <c r="K1529" t="str">
        <v>2023-07-31 00:00:00</v>
      </c>
      <c r="L1529">
        <v>1.0240000000000001E-2</v>
      </c>
      <c r="O1529">
        <v>132500</v>
      </c>
      <c r="P1529" t="str">
        <v>Maruti Suzuki India Ltd.</v>
      </c>
      <c r="Q1529" t="str">
        <v>Auto &amp; Auto Components</v>
      </c>
      <c r="R1529" t="str">
        <v>Large Cap</v>
      </c>
      <c r="S1529" t="str">
        <v>2023-07-31 00:00:00</v>
      </c>
      <c r="T1529">
        <v>8.94E-3</v>
      </c>
    </row>
    <row r="1530" spans="7:20" x14ac:dyDescent="0.3">
      <c r="G1530">
        <v>132500</v>
      </c>
      <c r="H1530" t="str">
        <v>Maruti Suzuki India Ltd.</v>
      </c>
      <c r="I1530" t="str">
        <v>Auto &amp; Auto Components</v>
      </c>
      <c r="J1530" t="str">
        <v>Large Cap</v>
      </c>
      <c r="K1530" t="str">
        <v>2023-07-31 00:00:00</v>
      </c>
      <c r="L1530">
        <v>8.94E-3</v>
      </c>
      <c r="O1530">
        <v>100114</v>
      </c>
      <c r="P1530" t="str">
        <v>Titan Company Ltd.</v>
      </c>
      <c r="Q1530" t="str">
        <v>Consumer Discretionary</v>
      </c>
      <c r="R1530" t="str">
        <v>Large Cap</v>
      </c>
      <c r="S1530" t="str">
        <v>2023-07-31 00:00:00</v>
      </c>
      <c r="T1530">
        <v>8.6999999999999994E-3</v>
      </c>
    </row>
    <row r="1531" spans="7:20" x14ac:dyDescent="0.3">
      <c r="G1531">
        <v>100114</v>
      </c>
      <c r="H1531" t="str">
        <v>Titan Company Ltd.</v>
      </c>
      <c r="I1531" t="str">
        <v>Consumer Discretionary</v>
      </c>
      <c r="J1531" t="str">
        <v>Large Cap</v>
      </c>
      <c r="K1531" t="str">
        <v>2023-07-31 00:00:00</v>
      </c>
      <c r="L1531">
        <v>8.6999999999999994E-3</v>
      </c>
      <c r="O1531">
        <v>124715</v>
      </c>
      <c r="P1531" t="str">
        <v>Sun Pharmaceutical Industries Ltd.</v>
      </c>
      <c r="Q1531" t="str">
        <v>Healthcare</v>
      </c>
      <c r="R1531" t="str">
        <v>Large Cap</v>
      </c>
      <c r="S1531" t="str">
        <v>2023-07-31 00:00:00</v>
      </c>
      <c r="T1531">
        <v>8.6400000000000001E-3</v>
      </c>
    </row>
    <row r="1532" spans="7:20" x14ac:dyDescent="0.3">
      <c r="G1532">
        <v>124715</v>
      </c>
      <c r="H1532" t="str">
        <v>Sun Pharmaceutical Industries Ltd.</v>
      </c>
      <c r="I1532" t="str">
        <v>Healthcare</v>
      </c>
      <c r="J1532" t="str">
        <v>Large Cap</v>
      </c>
      <c r="K1532" t="str">
        <v>2023-07-31 00:00:00</v>
      </c>
      <c r="L1532">
        <v>8.6400000000000001E-3</v>
      </c>
      <c r="O1532">
        <v>132281</v>
      </c>
      <c r="P1532" t="str">
        <v>HCL Technologies Ltd.</v>
      </c>
      <c r="Q1532" t="str">
        <v>IT</v>
      </c>
      <c r="R1532" t="str">
        <v>Large Cap</v>
      </c>
      <c r="S1532" t="str">
        <v>2023-07-31 00:00:00</v>
      </c>
      <c r="T1532">
        <v>8.2199999999999999E-3</v>
      </c>
    </row>
    <row r="1533" spans="7:20" x14ac:dyDescent="0.3">
      <c r="G1533">
        <v>132281</v>
      </c>
      <c r="H1533" t="str">
        <v>HCL Technologies Ltd.</v>
      </c>
      <c r="I1533" t="str">
        <v>IT</v>
      </c>
      <c r="J1533" t="str">
        <v>Large Cap</v>
      </c>
      <c r="K1533" t="str">
        <v>2023-07-31 00:00:00</v>
      </c>
      <c r="L1533">
        <v>8.2199999999999999E-3</v>
      </c>
      <c r="O1533">
        <v>100570</v>
      </c>
      <c r="P1533" t="str">
        <v>Tata Motors Ltd.</v>
      </c>
      <c r="Q1533" t="str">
        <v>Auto &amp; Auto Components</v>
      </c>
      <c r="R1533" t="str">
        <v>Large Cap</v>
      </c>
      <c r="S1533" t="str">
        <v>2023-07-31 00:00:00</v>
      </c>
      <c r="T1533">
        <v>7.9399999999999991E-3</v>
      </c>
    </row>
    <row r="1534" spans="7:20" x14ac:dyDescent="0.3">
      <c r="G1534">
        <v>100570</v>
      </c>
      <c r="H1534" t="str">
        <v>Tata Motors Ltd.</v>
      </c>
      <c r="I1534" t="str">
        <v>Auto &amp; Auto Components</v>
      </c>
      <c r="J1534" t="str">
        <v>Large Cap</v>
      </c>
      <c r="K1534" t="str">
        <v>2023-07-31 00:00:00</v>
      </c>
      <c r="L1534">
        <v>7.9399999999999991E-3</v>
      </c>
      <c r="O1534">
        <v>100228</v>
      </c>
      <c r="P1534" t="str">
        <v>JSW Steel Ltd.</v>
      </c>
      <c r="Q1534" t="str">
        <v>Mining &amp; Minerals</v>
      </c>
      <c r="R1534" t="str">
        <v>Large Cap</v>
      </c>
      <c r="S1534" t="str">
        <v>2023-07-31 00:00:00</v>
      </c>
      <c r="T1534">
        <v>7.4599999999999996E-3</v>
      </c>
    </row>
    <row r="1535" spans="7:20" x14ac:dyDescent="0.3">
      <c r="G1535">
        <v>100228</v>
      </c>
      <c r="H1535" t="str">
        <v>JSW Steel Ltd.</v>
      </c>
      <c r="I1535" t="str">
        <v>Mining &amp; Minerals</v>
      </c>
      <c r="J1535" t="str">
        <v>Large Cap</v>
      </c>
      <c r="K1535" t="str">
        <v>2023-07-31 00:00:00</v>
      </c>
      <c r="L1535">
        <v>7.4599999999999996E-3</v>
      </c>
      <c r="O1535">
        <v>132555</v>
      </c>
      <c r="P1535" t="str">
        <v>NTPC Ltd.</v>
      </c>
      <c r="Q1535" t="str">
        <v>Power</v>
      </c>
      <c r="R1535" t="str">
        <v>Large Cap</v>
      </c>
      <c r="S1535" t="str">
        <v>2023-07-31 00:00:00</v>
      </c>
      <c r="T1535">
        <v>7.1700000000000002E-3</v>
      </c>
    </row>
    <row r="1536" spans="7:20" x14ac:dyDescent="0.3">
      <c r="G1536">
        <v>132555</v>
      </c>
      <c r="H1536" t="str">
        <v>NTPC Ltd.</v>
      </c>
      <c r="I1536" t="str">
        <v>Power</v>
      </c>
      <c r="J1536" t="str">
        <v>Large Cap</v>
      </c>
      <c r="K1536" t="str">
        <v>2023-07-31 00:00:00</v>
      </c>
      <c r="L1536">
        <v>7.1700000000000002E-3</v>
      </c>
      <c r="O1536">
        <v>205198</v>
      </c>
      <c r="P1536" t="str">
        <v>Bajaj Finserv Ltd.</v>
      </c>
      <c r="Q1536" t="str">
        <v>NBFC's &amp; Housing Finance</v>
      </c>
      <c r="R1536" t="str">
        <v>Large Cap</v>
      </c>
      <c r="S1536" t="str">
        <v>2023-07-31 00:00:00</v>
      </c>
      <c r="T1536">
        <v>6.9199999999999999E-3</v>
      </c>
    </row>
    <row r="1537" spans="7:20" x14ac:dyDescent="0.3">
      <c r="G1537">
        <v>205198</v>
      </c>
      <c r="H1537" t="str">
        <v>Bajaj Finserv Ltd.</v>
      </c>
      <c r="I1537" t="str">
        <v>NBFC's &amp; Housing Finance</v>
      </c>
      <c r="J1537" t="str">
        <v>Large Cap</v>
      </c>
      <c r="K1537" t="str">
        <v>2023-07-31 00:00:00</v>
      </c>
      <c r="L1537">
        <v>6.9199999999999999E-3</v>
      </c>
      <c r="O1537">
        <v>100470</v>
      </c>
      <c r="P1537" t="str">
        <v>Tata Steel Ltd.</v>
      </c>
      <c r="Q1537" t="str">
        <v>Mining &amp; Minerals</v>
      </c>
      <c r="R1537" t="str">
        <v>Large Cap</v>
      </c>
      <c r="S1537" t="str">
        <v>2023-07-31 00:00:00</v>
      </c>
      <c r="T1537">
        <v>6.8900000000000003E-3</v>
      </c>
    </row>
    <row r="1538" spans="7:20" x14ac:dyDescent="0.3">
      <c r="G1538">
        <v>100470</v>
      </c>
      <c r="H1538" t="str">
        <v>Tata Steel Ltd.</v>
      </c>
      <c r="I1538" t="str">
        <v>Mining &amp; Minerals</v>
      </c>
      <c r="J1538" t="str">
        <v>Large Cap</v>
      </c>
      <c r="K1538" t="str">
        <v>2023-07-31 00:00:00</v>
      </c>
      <c r="L1538">
        <v>6.8900000000000003E-3</v>
      </c>
      <c r="O1538">
        <v>132538</v>
      </c>
      <c r="P1538" t="str">
        <v>Ultratech Cement Ltd.</v>
      </c>
      <c r="Q1538" t="str">
        <v>Construction Materials</v>
      </c>
      <c r="R1538" t="str">
        <v>Large Cap</v>
      </c>
      <c r="S1538" t="str">
        <v>2023-07-31 00:00:00</v>
      </c>
      <c r="T1538">
        <v>6.6600000000000001E-3</v>
      </c>
    </row>
    <row r="1539" spans="7:20" x14ac:dyDescent="0.3">
      <c r="G1539">
        <v>132538</v>
      </c>
      <c r="H1539" t="str">
        <v>Ultratech Cement Ltd.</v>
      </c>
      <c r="I1539" t="str">
        <v>Construction Materials</v>
      </c>
      <c r="J1539" t="str">
        <v>Large Cap</v>
      </c>
      <c r="K1539" t="str">
        <v>2023-07-31 00:00:00</v>
      </c>
      <c r="L1539">
        <v>6.6600000000000001E-3</v>
      </c>
      <c r="O1539">
        <v>112599</v>
      </c>
      <c r="P1539" t="str">
        <v>Adani Enterprises Ltd.</v>
      </c>
      <c r="Q1539" t="str">
        <v>Trading</v>
      </c>
      <c r="R1539" t="str">
        <v>Large Cap</v>
      </c>
      <c r="S1539" t="str">
        <v>2023-07-31 00:00:00</v>
      </c>
      <c r="T1539">
        <v>6.3600000000000002E-3</v>
      </c>
    </row>
    <row r="1540" spans="7:20" x14ac:dyDescent="0.3">
      <c r="G1540">
        <v>112599</v>
      </c>
      <c r="H1540" t="str">
        <v>Adani Enterprises Ltd.</v>
      </c>
      <c r="I1540" t="str">
        <v>Trading</v>
      </c>
      <c r="J1540" t="str">
        <v>Large Cap</v>
      </c>
      <c r="K1540" t="str">
        <v>2023-07-31 00:00:00</v>
      </c>
      <c r="L1540">
        <v>6.3600000000000002E-3</v>
      </c>
      <c r="O1540">
        <v>132187</v>
      </c>
      <c r="P1540" t="str">
        <v>IndusInd Bank Ltd.</v>
      </c>
      <c r="Q1540" t="str">
        <v>Banks</v>
      </c>
      <c r="R1540" t="str">
        <v>Large Cap</v>
      </c>
      <c r="S1540" t="str">
        <v>2023-07-31 00:00:00</v>
      </c>
      <c r="T1540">
        <v>6.3600000000000002E-3</v>
      </c>
    </row>
    <row r="1541" spans="7:20" x14ac:dyDescent="0.3">
      <c r="G1541">
        <v>132187</v>
      </c>
      <c r="H1541" t="str">
        <v>IndusInd Bank Ltd.</v>
      </c>
      <c r="I1541" t="str">
        <v>Banks</v>
      </c>
      <c r="J1541" t="str">
        <v>Large Cap</v>
      </c>
      <c r="K1541" t="str">
        <v>2023-07-31 00:00:00</v>
      </c>
      <c r="L1541">
        <v>6.3600000000000002E-3</v>
      </c>
      <c r="O1541">
        <v>100312</v>
      </c>
      <c r="P1541" t="str">
        <v>Oil &amp; Natural Gas Corporation Ltd.</v>
      </c>
      <c r="Q1541" t="str">
        <v>Oil &amp; Gas</v>
      </c>
      <c r="R1541" t="str">
        <v>Large Cap</v>
      </c>
      <c r="S1541" t="str">
        <v>2023-07-31 00:00:00</v>
      </c>
      <c r="T1541">
        <v>6.3400000000000001E-3</v>
      </c>
    </row>
    <row r="1542" spans="7:20" x14ac:dyDescent="0.3">
      <c r="G1542">
        <v>100312</v>
      </c>
      <c r="H1542" t="str">
        <v>Oil &amp; Natural Gas Corporation Ltd.</v>
      </c>
      <c r="I1542" t="str">
        <v>Oil &amp; Gas</v>
      </c>
      <c r="J1542" t="str">
        <v>Large Cap</v>
      </c>
      <c r="K1542" t="str">
        <v>2023-07-31 00:00:00</v>
      </c>
      <c r="L1542">
        <v>6.3400000000000001E-3</v>
      </c>
      <c r="O1542">
        <v>132898</v>
      </c>
      <c r="P1542" t="str">
        <v>Power Grid Corporation Of India Ltd.</v>
      </c>
      <c r="Q1542" t="str">
        <v>Power</v>
      </c>
      <c r="R1542" t="str">
        <v>Large Cap</v>
      </c>
      <c r="S1542" t="str">
        <v>2023-07-31 00:00:00</v>
      </c>
      <c r="T1542">
        <v>6.2500000000000003E-3</v>
      </c>
    </row>
    <row r="1543" spans="7:20" x14ac:dyDescent="0.3">
      <c r="G1543">
        <v>132898</v>
      </c>
      <c r="H1543" t="str">
        <v>Power Grid Corporation Of India Ltd.</v>
      </c>
      <c r="I1543" t="str">
        <v>Power</v>
      </c>
      <c r="J1543" t="str">
        <v>Large Cap</v>
      </c>
      <c r="K1543" t="str">
        <v>2023-07-31 00:00:00</v>
      </c>
      <c r="L1543">
        <v>6.2500000000000003E-3</v>
      </c>
      <c r="O1543">
        <v>100790</v>
      </c>
      <c r="P1543" t="str">
        <v>Nestle India Ltd.</v>
      </c>
      <c r="Q1543" t="str">
        <v>FMCG</v>
      </c>
      <c r="R1543" t="str">
        <v>Large Cap</v>
      </c>
      <c r="S1543" t="str">
        <v>2023-07-31 00:00:00</v>
      </c>
      <c r="T1543">
        <v>5.6100000000000004E-3</v>
      </c>
    </row>
    <row r="1544" spans="7:20" x14ac:dyDescent="0.3">
      <c r="G1544">
        <v>100790</v>
      </c>
      <c r="H1544" t="str">
        <v>Nestle India Ltd.</v>
      </c>
      <c r="I1544" t="str">
        <v>FMCG</v>
      </c>
      <c r="J1544" t="str">
        <v>Large Cap</v>
      </c>
      <c r="K1544" t="str">
        <v>2023-07-31 00:00:00</v>
      </c>
      <c r="L1544">
        <v>5.6100000000000004E-3</v>
      </c>
      <c r="O1544">
        <v>289554</v>
      </c>
      <c r="P1544" t="str">
        <v>Adani Green Energy Ltd.</v>
      </c>
      <c r="Q1544" t="str">
        <v>Power</v>
      </c>
      <c r="R1544" t="str">
        <v>Large Cap</v>
      </c>
      <c r="S1544" t="str">
        <v>2023-07-31 00:00:00</v>
      </c>
      <c r="T1544">
        <v>5.2399999999999999E-3</v>
      </c>
    </row>
    <row r="1545" spans="7:20" x14ac:dyDescent="0.3">
      <c r="G1545">
        <v>289554</v>
      </c>
      <c r="H1545" t="str">
        <v>Adani Green Energy Ltd.</v>
      </c>
      <c r="I1545" t="str">
        <v>Power</v>
      </c>
      <c r="J1545" t="str">
        <v>Large Cap</v>
      </c>
      <c r="K1545" t="str">
        <v>2023-07-31 00:00:00</v>
      </c>
      <c r="L1545">
        <v>5.2399999999999999E-3</v>
      </c>
      <c r="O1545">
        <v>252306</v>
      </c>
      <c r="P1545" t="str">
        <v>Zomato Ltd.</v>
      </c>
      <c r="Q1545" t="str">
        <v>Consumer Discretionary</v>
      </c>
      <c r="R1545" t="str">
        <v>Mid Cap</v>
      </c>
      <c r="S1545" t="str">
        <v>2023-07-31 00:00:00</v>
      </c>
      <c r="T1545">
        <v>5.0099999999999997E-3</v>
      </c>
    </row>
    <row r="1546" spans="7:20" x14ac:dyDescent="0.3">
      <c r="G1546">
        <v>252306</v>
      </c>
      <c r="H1546" t="str">
        <v>Zomato Ltd.</v>
      </c>
      <c r="I1546" t="str">
        <v>Consumer Discretionary</v>
      </c>
      <c r="J1546" t="str">
        <v>Mid Cap</v>
      </c>
      <c r="K1546" t="str">
        <v>2023-07-31 00:00:00</v>
      </c>
      <c r="L1546">
        <v>5.0099999999999997E-3</v>
      </c>
      <c r="O1546">
        <v>132755</v>
      </c>
      <c r="P1546" t="str">
        <v>Tech Mahindra Ltd.</v>
      </c>
      <c r="Q1546" t="str">
        <v>IT</v>
      </c>
      <c r="R1546" t="str">
        <v>Large Cap</v>
      </c>
      <c r="S1546" t="str">
        <v>2023-07-31 00:00:00</v>
      </c>
      <c r="T1546">
        <v>4.8799999999999998E-3</v>
      </c>
    </row>
    <row r="1547" spans="7:20" x14ac:dyDescent="0.3">
      <c r="G1547">
        <v>132755</v>
      </c>
      <c r="H1547" t="str">
        <v>Tech Mahindra Ltd.</v>
      </c>
      <c r="I1547" t="str">
        <v>IT</v>
      </c>
      <c r="J1547" t="str">
        <v>Large Cap</v>
      </c>
      <c r="K1547" t="str">
        <v>2023-07-31 00:00:00</v>
      </c>
      <c r="L1547">
        <v>4.8799999999999998E-3</v>
      </c>
      <c r="O1547">
        <v>100300</v>
      </c>
      <c r="P1547" t="str">
        <v>Grasim Industries Ltd.</v>
      </c>
      <c r="Q1547" t="str">
        <v>Construction Materials</v>
      </c>
      <c r="R1547" t="str">
        <v>Large Cap</v>
      </c>
      <c r="S1547" t="str">
        <v>2023-07-31 00:00:00</v>
      </c>
      <c r="T1547">
        <v>4.8300000000000001E-3</v>
      </c>
    </row>
    <row r="1548" spans="7:20" x14ac:dyDescent="0.3">
      <c r="G1548">
        <v>100300</v>
      </c>
      <c r="H1548" t="str">
        <v>Grasim Industries Ltd.</v>
      </c>
      <c r="I1548" t="str">
        <v>Construction Materials</v>
      </c>
      <c r="J1548" t="str">
        <v>Large Cap</v>
      </c>
      <c r="K1548" t="str">
        <v>2023-07-31 00:00:00</v>
      </c>
      <c r="L1548">
        <v>4.8300000000000001E-3</v>
      </c>
      <c r="O1548">
        <v>217389</v>
      </c>
      <c r="P1548" t="str">
        <v>HDFC Life Insurance Company Ltd.</v>
      </c>
      <c r="Q1548" t="str">
        <v>Insurance</v>
      </c>
      <c r="R1548" t="str">
        <v>Large Cap</v>
      </c>
      <c r="S1548" t="str">
        <v>2023-07-31 00:00:00</v>
      </c>
      <c r="T1548">
        <v>4.7800000000000004E-3</v>
      </c>
    </row>
    <row r="1549" spans="7:20" x14ac:dyDescent="0.3">
      <c r="G1549">
        <v>217389</v>
      </c>
      <c r="H1549" t="str">
        <v>HDFC Life Insurance Company Ltd.</v>
      </c>
      <c r="I1549" t="str">
        <v>Insurance</v>
      </c>
      <c r="J1549" t="str">
        <v>Large Cap</v>
      </c>
      <c r="K1549" t="str">
        <v>2023-07-31 00:00:00</v>
      </c>
      <c r="L1549">
        <v>4.7800000000000004E-3</v>
      </c>
      <c r="O1549">
        <v>100124</v>
      </c>
      <c r="P1549" t="str">
        <v>Dr. Reddy's Laboratories Ltd.</v>
      </c>
      <c r="Q1549" t="str">
        <v>Healthcare</v>
      </c>
      <c r="R1549" t="str">
        <v>Large Cap</v>
      </c>
      <c r="S1549" t="str">
        <v>2023-07-31 00:00:00</v>
      </c>
      <c r="T1549">
        <v>4.7699999999999999E-3</v>
      </c>
    </row>
    <row r="1550" spans="7:20" x14ac:dyDescent="0.3">
      <c r="G1550">
        <v>100124</v>
      </c>
      <c r="H1550" t="str">
        <v>Dr. Reddy's Laboratories Ltd.</v>
      </c>
      <c r="I1550" t="str">
        <v>Healthcare</v>
      </c>
      <c r="J1550" t="str">
        <v>Large Cap</v>
      </c>
      <c r="K1550" t="str">
        <v>2023-07-31 00:00:00</v>
      </c>
      <c r="L1550">
        <v>4.7699999999999999E-3</v>
      </c>
      <c r="O1550">
        <v>100440</v>
      </c>
      <c r="P1550" t="str">
        <v>Hindalco Industries Ltd.</v>
      </c>
      <c r="Q1550" t="str">
        <v>Mining &amp; Minerals</v>
      </c>
      <c r="R1550" t="str">
        <v>Large Cap</v>
      </c>
      <c r="S1550" t="str">
        <v>2023-07-31 00:00:00</v>
      </c>
      <c r="T1550">
        <v>4.7000000000000002E-3</v>
      </c>
    </row>
    <row r="1551" spans="7:20" x14ac:dyDescent="0.3">
      <c r="G1551">
        <v>100440</v>
      </c>
      <c r="H1551" t="str">
        <v>Hindalco Industries Ltd.</v>
      </c>
      <c r="I1551" t="str">
        <v>Mining &amp; Minerals</v>
      </c>
      <c r="J1551" t="str">
        <v>Large Cap</v>
      </c>
      <c r="K1551" t="str">
        <v>2023-07-31 00:00:00</v>
      </c>
      <c r="L1551">
        <v>4.7000000000000002E-3</v>
      </c>
      <c r="O1551">
        <v>130965</v>
      </c>
      <c r="P1551" t="str">
        <v>Indian Oil Corporation Ltd.</v>
      </c>
      <c r="Q1551" t="str">
        <v>Oil &amp; Gas</v>
      </c>
      <c r="R1551" t="str">
        <v>Large Cap</v>
      </c>
      <c r="S1551" t="str">
        <v>2023-07-31 00:00:00</v>
      </c>
      <c r="T1551">
        <v>4.4400000000000004E-3</v>
      </c>
    </row>
    <row r="1552" spans="7:20" x14ac:dyDescent="0.3">
      <c r="G1552">
        <v>130965</v>
      </c>
      <c r="H1552" t="str">
        <v>Indian Oil Corporation Ltd.</v>
      </c>
      <c r="I1552" t="str">
        <v>Oil &amp; Gas</v>
      </c>
      <c r="J1552" t="str">
        <v>Large Cap</v>
      </c>
      <c r="K1552" t="str">
        <v>2023-07-31 00:00:00</v>
      </c>
      <c r="L1552">
        <v>4.4400000000000004E-3</v>
      </c>
      <c r="O1552">
        <v>100087</v>
      </c>
      <c r="P1552" t="str">
        <v>Cipla Ltd.</v>
      </c>
      <c r="Q1552" t="str">
        <v>Healthcare</v>
      </c>
      <c r="R1552" t="str">
        <v>Large Cap</v>
      </c>
      <c r="S1552" t="str">
        <v>2023-07-31 00:00:00</v>
      </c>
      <c r="T1552">
        <v>4.3699999999999998E-3</v>
      </c>
    </row>
    <row r="1553" spans="7:20" x14ac:dyDescent="0.3">
      <c r="G1553">
        <v>100087</v>
      </c>
      <c r="H1553" t="str">
        <v>Cipla Ltd.</v>
      </c>
      <c r="I1553" t="str">
        <v>Healthcare</v>
      </c>
      <c r="J1553" t="str">
        <v>Large Cap</v>
      </c>
      <c r="K1553" t="str">
        <v>2023-07-31 00:00:00</v>
      </c>
      <c r="L1553">
        <v>4.3699999999999998E-3</v>
      </c>
      <c r="O1553">
        <v>200132</v>
      </c>
      <c r="P1553" t="str">
        <v>Bajaj Auto Ltd.</v>
      </c>
      <c r="Q1553" t="str">
        <v>Auto &amp; Auto Components</v>
      </c>
      <c r="R1553" t="str">
        <v>Large Cap</v>
      </c>
      <c r="S1553" t="str">
        <v>2023-07-31 00:00:00</v>
      </c>
      <c r="T1553">
        <v>4.3499999999999997E-3</v>
      </c>
    </row>
    <row r="1554" spans="7:20" x14ac:dyDescent="0.3">
      <c r="G1554">
        <v>200132</v>
      </c>
      <c r="H1554" t="str">
        <v>Bajaj Auto Ltd.</v>
      </c>
      <c r="I1554" t="str">
        <v>Auto &amp; Auto Components</v>
      </c>
      <c r="J1554" t="str">
        <v>Large Cap</v>
      </c>
      <c r="K1554" t="str">
        <v>2023-07-31 00:00:00</v>
      </c>
      <c r="L1554">
        <v>4.3499999999999997E-3</v>
      </c>
      <c r="O1554">
        <v>132921</v>
      </c>
      <c r="P1554" t="str">
        <v>Adani Ports and Special Economic Zone Ltd.</v>
      </c>
      <c r="Q1554" t="str">
        <v>Logistics &amp; Ports</v>
      </c>
      <c r="R1554" t="str">
        <v>Large Cap</v>
      </c>
      <c r="S1554" t="str">
        <v>2023-07-31 00:00:00</v>
      </c>
      <c r="T1554">
        <v>4.3200000000000001E-3</v>
      </c>
    </row>
    <row r="1555" spans="7:20" x14ac:dyDescent="0.3">
      <c r="G1555">
        <v>132921</v>
      </c>
      <c r="H1555" t="str">
        <v>Adani Ports and Special Economic Zone Ltd.</v>
      </c>
      <c r="I1555" t="str">
        <v>Logistics &amp; Ports</v>
      </c>
      <c r="J1555" t="str">
        <v>Large Cap</v>
      </c>
      <c r="K1555" t="str">
        <v>2023-07-31 00:00:00</v>
      </c>
      <c r="L1555">
        <v>4.3200000000000001E-3</v>
      </c>
      <c r="O1555">
        <v>223595</v>
      </c>
      <c r="P1555" t="str">
        <v>Avenue Supermarts Ltd.</v>
      </c>
      <c r="Q1555" t="str">
        <v>Consumer Discretionary</v>
      </c>
      <c r="R1555" t="str">
        <v>Large Cap</v>
      </c>
      <c r="S1555" t="str">
        <v>2023-07-31 00:00:00</v>
      </c>
      <c r="T1555">
        <v>4.2900000000000004E-3</v>
      </c>
    </row>
    <row r="1556" spans="7:20" x14ac:dyDescent="0.3">
      <c r="G1556">
        <v>223595</v>
      </c>
      <c r="H1556" t="str">
        <v>Avenue Supermarts Ltd.</v>
      </c>
      <c r="I1556" t="str">
        <v>Consumer Discretionary</v>
      </c>
      <c r="J1556" t="str">
        <v>Large Cap</v>
      </c>
      <c r="K1556" t="str">
        <v>2023-07-31 00:00:00</v>
      </c>
      <c r="L1556">
        <v>4.2900000000000004E-3</v>
      </c>
      <c r="O1556">
        <v>107685</v>
      </c>
      <c r="P1556" t="str">
        <v>Wipro Ltd.</v>
      </c>
      <c r="Q1556" t="str">
        <v>IT</v>
      </c>
      <c r="R1556" t="str">
        <v>Large Cap</v>
      </c>
      <c r="S1556" t="str">
        <v>2023-07-31 00:00:00</v>
      </c>
      <c r="T1556">
        <v>3.96E-3</v>
      </c>
    </row>
    <row r="1557" spans="7:20" x14ac:dyDescent="0.3">
      <c r="G1557">
        <v>107685</v>
      </c>
      <c r="H1557" t="str">
        <v>Wipro Ltd.</v>
      </c>
      <c r="I1557" t="str">
        <v>IT</v>
      </c>
      <c r="J1557" t="str">
        <v>Large Cap</v>
      </c>
      <c r="K1557" t="str">
        <v>2023-07-31 00:00:00</v>
      </c>
      <c r="L1557">
        <v>3.96E-3</v>
      </c>
      <c r="O1557">
        <v>211385</v>
      </c>
      <c r="P1557" t="str">
        <v>SBI Life Insurance Company Ltd.</v>
      </c>
      <c r="Q1557" t="str">
        <v>Insurance</v>
      </c>
      <c r="R1557" t="str">
        <v>Large Cap</v>
      </c>
      <c r="S1557" t="str">
        <v>2023-07-31 00:00:00</v>
      </c>
      <c r="T1557">
        <v>3.96E-3</v>
      </c>
    </row>
    <row r="1558" spans="7:20" x14ac:dyDescent="0.3">
      <c r="G1558">
        <v>211385</v>
      </c>
      <c r="H1558" t="str">
        <v>SBI Life Insurance Company Ltd.</v>
      </c>
      <c r="I1558" t="str">
        <v>Insurance</v>
      </c>
      <c r="J1558" t="str">
        <v>Large Cap</v>
      </c>
      <c r="K1558" t="str">
        <v>2023-07-31 00:00:00</v>
      </c>
      <c r="L1558">
        <v>3.96E-3</v>
      </c>
      <c r="O1558">
        <v>100825</v>
      </c>
      <c r="P1558" t="str">
        <v>Britannia Industries Ltd.</v>
      </c>
      <c r="Q1558" t="str">
        <v>FMCG</v>
      </c>
      <c r="R1558" t="str">
        <v>Large Cap</v>
      </c>
      <c r="S1558" t="str">
        <v>2023-07-31 00:00:00</v>
      </c>
      <c r="T1558">
        <v>3.9500000000000004E-3</v>
      </c>
    </row>
    <row r="1559" spans="7:20" x14ac:dyDescent="0.3">
      <c r="G1559">
        <v>100825</v>
      </c>
      <c r="H1559" t="str">
        <v>Britannia Industries Ltd.</v>
      </c>
      <c r="I1559" t="str">
        <v>FMCG</v>
      </c>
      <c r="J1559" t="str">
        <v>Large Cap</v>
      </c>
      <c r="K1559" t="str">
        <v>2023-07-31 00:00:00</v>
      </c>
      <c r="L1559">
        <v>3.9500000000000004E-3</v>
      </c>
      <c r="O1559">
        <v>111218</v>
      </c>
      <c r="P1559" t="str">
        <v>Shriram Finance Ltd.</v>
      </c>
      <c r="Q1559" t="str">
        <v>NBFC's &amp; Housing Finance</v>
      </c>
      <c r="R1559" t="str">
        <v>Large Cap</v>
      </c>
      <c r="S1559" t="str">
        <v>2023-07-31 00:00:00</v>
      </c>
      <c r="T1559">
        <v>3.6600000000000001E-3</v>
      </c>
    </row>
    <row r="1560" spans="7:20" x14ac:dyDescent="0.3">
      <c r="G1560">
        <v>111218</v>
      </c>
      <c r="H1560" t="str">
        <v>Shriram Finance Ltd.</v>
      </c>
      <c r="I1560" t="str">
        <v>NBFC's &amp; Housing Finance</v>
      </c>
      <c r="J1560" t="str">
        <v>Large Cap</v>
      </c>
      <c r="K1560" t="str">
        <v>2023-07-31 00:00:00</v>
      </c>
      <c r="L1560">
        <v>3.6600000000000001E-3</v>
      </c>
      <c r="O1560">
        <v>108869</v>
      </c>
      <c r="P1560" t="str">
        <v>Apollo Hospitals Enterprise Ltd.</v>
      </c>
      <c r="Q1560" t="str">
        <v>Hospitals &amp; Diagnostics</v>
      </c>
      <c r="R1560" t="str">
        <v>Large Cap</v>
      </c>
      <c r="S1560" t="str">
        <v>2023-07-31 00:00:00</v>
      </c>
      <c r="T1560">
        <v>3.64E-3</v>
      </c>
    </row>
    <row r="1561" spans="7:20" x14ac:dyDescent="0.3">
      <c r="G1561">
        <v>108869</v>
      </c>
      <c r="H1561" t="str">
        <v>Apollo Hospitals Enterprise Ltd.</v>
      </c>
      <c r="I1561" t="str">
        <v>Hospitals &amp; Diagnostics</v>
      </c>
      <c r="J1561" t="str">
        <v>Large Cap</v>
      </c>
      <c r="K1561" t="str">
        <v>2023-07-31 00:00:00</v>
      </c>
      <c r="L1561">
        <v>3.64E-3</v>
      </c>
      <c r="O1561">
        <v>100800</v>
      </c>
      <c r="P1561" t="str">
        <v>Tata Consumer Products Ltd.</v>
      </c>
      <c r="Q1561" t="str">
        <v>FMCG</v>
      </c>
      <c r="R1561" t="str">
        <v>Large Cap</v>
      </c>
      <c r="S1561" t="str">
        <v>2023-07-31 00:00:00</v>
      </c>
      <c r="T1561">
        <v>3.62E-3</v>
      </c>
    </row>
    <row r="1562" spans="7:20" x14ac:dyDescent="0.3">
      <c r="G1562">
        <v>100800</v>
      </c>
      <c r="H1562" t="str">
        <v>Tata Consumer Products Ltd.</v>
      </c>
      <c r="I1562" t="str">
        <v>FMCG</v>
      </c>
      <c r="J1562" t="str">
        <v>Large Cap</v>
      </c>
      <c r="K1562" t="str">
        <v>2023-07-31 00:00:00</v>
      </c>
      <c r="L1562">
        <v>3.62E-3</v>
      </c>
      <c r="O1562">
        <v>219300</v>
      </c>
      <c r="P1562" t="str">
        <v>Coal India Ltd.</v>
      </c>
      <c r="Q1562" t="str">
        <v>Mining &amp; Minerals</v>
      </c>
      <c r="R1562" t="str">
        <v>Large Cap</v>
      </c>
      <c r="S1562" t="str">
        <v>2023-07-31 00:00:00</v>
      </c>
      <c r="T1562">
        <v>3.6099999999999999E-3</v>
      </c>
    </row>
    <row r="1563" spans="7:20" x14ac:dyDescent="0.3">
      <c r="G1563">
        <v>219300</v>
      </c>
      <c r="H1563" t="str">
        <v>Coal India Ltd.</v>
      </c>
      <c r="I1563" t="str">
        <v>Mining &amp; Minerals</v>
      </c>
      <c r="J1563" t="str">
        <v>Large Cap</v>
      </c>
      <c r="K1563" t="str">
        <v>2023-07-31 00:00:00</v>
      </c>
      <c r="L1563">
        <v>3.6099999999999999E-3</v>
      </c>
      <c r="O1563">
        <v>208883</v>
      </c>
      <c r="P1563" t="str">
        <v>One97 Communications Ltd.</v>
      </c>
      <c r="Q1563" t="str">
        <v>Financial Services</v>
      </c>
      <c r="R1563" t="str">
        <v>Mid Cap</v>
      </c>
      <c r="S1563" t="str">
        <v>2023-07-31 00:00:00</v>
      </c>
      <c r="T1563">
        <v>3.5100000000000001E-3</v>
      </c>
    </row>
    <row r="1564" spans="7:20" x14ac:dyDescent="0.3">
      <c r="G1564">
        <v>208883</v>
      </c>
      <c r="H1564" t="str">
        <v>One97 Communications Ltd.</v>
      </c>
      <c r="I1564" t="str">
        <v>Financial Services</v>
      </c>
      <c r="J1564" t="str">
        <v>Mid Cap</v>
      </c>
      <c r="K1564" t="str">
        <v>2023-07-31 00:00:00</v>
      </c>
      <c r="L1564">
        <v>3.5100000000000001E-3</v>
      </c>
      <c r="O1564">
        <v>132648</v>
      </c>
      <c r="P1564" t="str">
        <v>Yes Bank Ltd.</v>
      </c>
      <c r="Q1564" t="str">
        <v>Banks</v>
      </c>
      <c r="R1564" t="str">
        <v>Mid Cap</v>
      </c>
      <c r="S1564" t="str">
        <v>2023-07-31 00:00:00</v>
      </c>
      <c r="T1564">
        <v>3.3700000000000002E-3</v>
      </c>
    </row>
    <row r="1565" spans="7:20" x14ac:dyDescent="0.3">
      <c r="G1565">
        <v>132648</v>
      </c>
      <c r="H1565" t="str">
        <v>Yes Bank Ltd.</v>
      </c>
      <c r="I1565" t="str">
        <v>Banks</v>
      </c>
      <c r="J1565" t="str">
        <v>Mid Cap</v>
      </c>
      <c r="K1565" t="str">
        <v>2023-07-31 00:00:00</v>
      </c>
      <c r="L1565">
        <v>3.3700000000000002E-3</v>
      </c>
      <c r="O1565">
        <v>100188</v>
      </c>
      <c r="P1565" t="str">
        <v>Hindustan Zinc Ltd.</v>
      </c>
      <c r="Q1565" t="str">
        <v>Mining &amp; Minerals</v>
      </c>
      <c r="R1565" t="str">
        <v>Large Cap</v>
      </c>
      <c r="S1565" t="str">
        <v>2023-07-31 00:00:00</v>
      </c>
      <c r="T1565">
        <v>3.3E-3</v>
      </c>
    </row>
    <row r="1566" spans="7:20" x14ac:dyDescent="0.3">
      <c r="G1566">
        <v>100188</v>
      </c>
      <c r="H1566" t="str">
        <v>Hindustan Zinc Ltd.</v>
      </c>
      <c r="I1566" t="str">
        <v>Mining &amp; Minerals</v>
      </c>
      <c r="J1566" t="str">
        <v>Large Cap</v>
      </c>
      <c r="K1566" t="str">
        <v>2023-07-31 00:00:00</v>
      </c>
      <c r="L1566">
        <v>3.3E-3</v>
      </c>
      <c r="O1566">
        <v>132488</v>
      </c>
      <c r="P1566" t="str">
        <v>Divi's Laboratories Ltd.</v>
      </c>
      <c r="Q1566" t="str">
        <v>Healthcare</v>
      </c>
      <c r="R1566" t="str">
        <v>Large Cap</v>
      </c>
      <c r="S1566" t="str">
        <v>2023-07-31 00:00:00</v>
      </c>
      <c r="T1566">
        <v>3.2499999999999999E-3</v>
      </c>
    </row>
    <row r="1567" spans="7:20" x14ac:dyDescent="0.3">
      <c r="G1567">
        <v>132488</v>
      </c>
      <c r="H1567" t="str">
        <v>Divi's Laboratories Ltd.</v>
      </c>
      <c r="I1567" t="str">
        <v>Healthcare</v>
      </c>
      <c r="J1567" t="str">
        <v>Large Cap</v>
      </c>
      <c r="K1567" t="str">
        <v>2023-07-31 00:00:00</v>
      </c>
      <c r="L1567">
        <v>3.2499999999999999E-3</v>
      </c>
      <c r="O1567">
        <v>105200</v>
      </c>
      <c r="P1567" t="str">
        <v>Eicher Motors Ltd.</v>
      </c>
      <c r="Q1567" t="str">
        <v>Auto &amp; Auto Components</v>
      </c>
      <c r="R1567" t="str">
        <v>Large Cap</v>
      </c>
      <c r="S1567" t="str">
        <v>2023-07-31 00:00:00</v>
      </c>
      <c r="T1567">
        <v>3.2399999999999998E-3</v>
      </c>
    </row>
    <row r="1568" spans="7:20" x14ac:dyDescent="0.3">
      <c r="G1568">
        <v>105200</v>
      </c>
      <c r="H1568" t="str">
        <v>Eicher Motors Ltd.</v>
      </c>
      <c r="I1568" t="str">
        <v>Auto &amp; Auto Components</v>
      </c>
      <c r="J1568" t="str">
        <v>Large Cap</v>
      </c>
      <c r="K1568" t="str">
        <v>2023-07-31 00:00:00</v>
      </c>
      <c r="L1568">
        <v>3.2399999999999998E-3</v>
      </c>
      <c r="O1568">
        <v>100049</v>
      </c>
      <c r="P1568" t="str">
        <v>Bharat Electronics Ltd.</v>
      </c>
      <c r="Q1568" t="str">
        <v>Defence</v>
      </c>
      <c r="R1568" t="str">
        <v>Large Cap</v>
      </c>
      <c r="S1568" t="str">
        <v>2023-07-31 00:00:00</v>
      </c>
      <c r="T1568">
        <v>3.2299999999999998E-3</v>
      </c>
    </row>
    <row r="1569" spans="7:20" x14ac:dyDescent="0.3">
      <c r="G1569">
        <v>100049</v>
      </c>
      <c r="H1569" t="str">
        <v>Bharat Electronics Ltd.</v>
      </c>
      <c r="I1569" t="str">
        <v>Defence</v>
      </c>
      <c r="J1569" t="str">
        <v>Large Cap</v>
      </c>
      <c r="K1569" t="str">
        <v>2023-07-31 00:00:00</v>
      </c>
      <c r="L1569">
        <v>3.2299999999999998E-3</v>
      </c>
      <c r="O1569">
        <v>216156</v>
      </c>
      <c r="P1569" t="str">
        <v>LTIMindtree Ltd.</v>
      </c>
      <c r="Q1569" t="str">
        <v>IT</v>
      </c>
      <c r="R1569" t="str">
        <v>Large Cap</v>
      </c>
      <c r="S1569" t="str">
        <v>2023-07-31 00:00:00</v>
      </c>
      <c r="T1569">
        <v>3.14E-3</v>
      </c>
    </row>
    <row r="1570" spans="7:20" x14ac:dyDescent="0.3">
      <c r="G1570">
        <v>216156</v>
      </c>
      <c r="H1570" t="str">
        <v>LTIMindtree Ltd.</v>
      </c>
      <c r="I1570" t="str">
        <v>IT</v>
      </c>
      <c r="J1570" t="str">
        <v>Large Cap</v>
      </c>
      <c r="K1570" t="str">
        <v>2023-07-31 00:00:00</v>
      </c>
      <c r="L1570">
        <v>3.14E-3</v>
      </c>
      <c r="O1570">
        <v>111243</v>
      </c>
      <c r="P1570" t="str">
        <v>Cholamandalam Investment and Finance Company Ltd.</v>
      </c>
      <c r="Q1570" t="str">
        <v>NBFC's &amp; Housing Finance</v>
      </c>
      <c r="R1570" t="str">
        <v>Large Cap</v>
      </c>
      <c r="S1570" t="str">
        <v>2023-07-31 00:00:00</v>
      </c>
      <c r="T1570">
        <v>3.13E-3</v>
      </c>
    </row>
    <row r="1571" spans="7:20" x14ac:dyDescent="0.3">
      <c r="G1571">
        <v>111243</v>
      </c>
      <c r="H1571" t="str">
        <v>Cholamandalam Investment and Finance Company Ltd.</v>
      </c>
      <c r="I1571" t="str">
        <v>NBFC's &amp; Housing Finance</v>
      </c>
      <c r="J1571" t="str">
        <v>Large Cap</v>
      </c>
      <c r="K1571" t="str">
        <v>2023-07-31 00:00:00</v>
      </c>
      <c r="L1571">
        <v>3.13E-3</v>
      </c>
      <c r="O1571">
        <v>218071</v>
      </c>
      <c r="P1571" t="str">
        <v>Max Healthcare Institute Ltd.</v>
      </c>
      <c r="Q1571" t="str">
        <v>Hospitals &amp; Diagnostics</v>
      </c>
      <c r="R1571" t="str">
        <v>Mid Cap</v>
      </c>
      <c r="S1571" t="str">
        <v>2023-07-31 00:00:00</v>
      </c>
      <c r="T1571">
        <v>3.0500000000000002E-3</v>
      </c>
    </row>
    <row r="1572" spans="7:20" x14ac:dyDescent="0.3">
      <c r="G1572">
        <v>218071</v>
      </c>
      <c r="H1572" t="str">
        <v>Max Healthcare Institute Ltd.</v>
      </c>
      <c r="I1572" t="str">
        <v>Hospitals &amp; Diagnostics</v>
      </c>
      <c r="J1572" t="str">
        <v>Mid Cap</v>
      </c>
      <c r="K1572" t="str">
        <v>2023-07-31 00:00:00</v>
      </c>
      <c r="L1572">
        <v>3.0500000000000002E-3</v>
      </c>
      <c r="O1572">
        <v>100182</v>
      </c>
      <c r="P1572" t="str">
        <v>Hero MotoCorp Ltd.</v>
      </c>
      <c r="Q1572" t="str">
        <v>Auto &amp; Auto Components</v>
      </c>
      <c r="R1572" t="str">
        <v>Large Cap</v>
      </c>
      <c r="S1572" t="str">
        <v>2023-07-31 00:00:00</v>
      </c>
      <c r="T1572">
        <v>2.8900000000000002E-3</v>
      </c>
    </row>
    <row r="1573" spans="7:20" x14ac:dyDescent="0.3">
      <c r="G1573">
        <v>100182</v>
      </c>
      <c r="H1573" t="str">
        <v>Hero MotoCorp Ltd.</v>
      </c>
      <c r="I1573" t="str">
        <v>Auto &amp; Auto Components</v>
      </c>
      <c r="J1573" t="str">
        <v>Large Cap</v>
      </c>
      <c r="K1573" t="str">
        <v>2023-07-31 00:00:00</v>
      </c>
      <c r="L1573">
        <v>2.8900000000000002E-3</v>
      </c>
      <c r="O1573">
        <v>100490</v>
      </c>
      <c r="P1573" t="str">
        <v>Bajaj Holdings &amp; Investment Ltd.</v>
      </c>
      <c r="Q1573" t="str">
        <v>Trading</v>
      </c>
      <c r="R1573" t="str">
        <v>Large Cap</v>
      </c>
      <c r="S1573" t="str">
        <v>2023-07-31 00:00:00</v>
      </c>
      <c r="T1573">
        <v>2.82E-3</v>
      </c>
    </row>
    <row r="1574" spans="7:20" x14ac:dyDescent="0.3">
      <c r="G1574">
        <v>100490</v>
      </c>
      <c r="H1574" t="str">
        <v>Bajaj Holdings &amp; Investment Ltd.</v>
      </c>
      <c r="I1574" t="str">
        <v>Trading</v>
      </c>
      <c r="J1574" t="str">
        <v>Large Cap</v>
      </c>
      <c r="K1574" t="str">
        <v>2023-07-31 00:00:00</v>
      </c>
      <c r="L1574">
        <v>2.82E-3</v>
      </c>
      <c r="O1574">
        <v>100400</v>
      </c>
      <c r="P1574" t="str">
        <v>Tata Power Company Ltd.</v>
      </c>
      <c r="Q1574" t="str">
        <v>Power</v>
      </c>
      <c r="R1574" t="str">
        <v>Large Cap</v>
      </c>
      <c r="S1574" t="str">
        <v>2023-07-31 00:00:00</v>
      </c>
      <c r="T1574">
        <v>2.7799999999999999E-3</v>
      </c>
    </row>
    <row r="1575" spans="7:20" x14ac:dyDescent="0.3">
      <c r="G1575">
        <v>100400</v>
      </c>
      <c r="H1575" t="str">
        <v>Tata Power Company Ltd.</v>
      </c>
      <c r="I1575" t="str">
        <v>Power</v>
      </c>
      <c r="J1575" t="str">
        <v>Large Cap</v>
      </c>
      <c r="K1575" t="str">
        <v>2023-07-31 00:00:00</v>
      </c>
      <c r="L1575">
        <v>2.7799999999999999E-3</v>
      </c>
      <c r="O1575">
        <v>100331</v>
      </c>
      <c r="P1575" t="str">
        <v>Pidilite Industries Ltd.</v>
      </c>
      <c r="Q1575" t="str">
        <v>Chemicals</v>
      </c>
      <c r="R1575" t="str">
        <v>Large Cap</v>
      </c>
      <c r="S1575" t="str">
        <v>2023-07-31 00:00:00</v>
      </c>
      <c r="T1575">
        <v>2.7699999999999999E-3</v>
      </c>
    </row>
    <row r="1576" spans="7:20" x14ac:dyDescent="0.3">
      <c r="G1576">
        <v>100331</v>
      </c>
      <c r="H1576" t="str">
        <v>Pidilite Industries Ltd.</v>
      </c>
      <c r="I1576" t="str">
        <v>Chemicals</v>
      </c>
      <c r="J1576" t="str">
        <v>Large Cap</v>
      </c>
      <c r="K1576" t="str">
        <v>2023-07-31 00:00:00</v>
      </c>
      <c r="L1576">
        <v>2.7699999999999999E-3</v>
      </c>
      <c r="O1576">
        <v>100251</v>
      </c>
      <c r="P1576" t="str">
        <v>Trent Ltd.</v>
      </c>
      <c r="Q1576" t="str">
        <v>Consumer Discretionary</v>
      </c>
      <c r="R1576" t="str">
        <v>Large Cap</v>
      </c>
      <c r="S1576" t="str">
        <v>2023-07-31 00:00:00</v>
      </c>
      <c r="T1576">
        <v>2.7200000000000002E-3</v>
      </c>
    </row>
    <row r="1577" spans="7:20" x14ac:dyDescent="0.3">
      <c r="G1577">
        <v>100251</v>
      </c>
      <c r="H1577" t="str">
        <v>Trent Ltd.</v>
      </c>
      <c r="I1577" t="str">
        <v>Consumer Discretionary</v>
      </c>
      <c r="J1577" t="str">
        <v>Large Cap</v>
      </c>
      <c r="K1577" t="str">
        <v>2023-07-31 00:00:00</v>
      </c>
      <c r="L1577">
        <v>2.7200000000000002E-3</v>
      </c>
      <c r="O1577">
        <v>132424</v>
      </c>
      <c r="P1577" t="str">
        <v>Godrej Consumer Products Ltd.</v>
      </c>
      <c r="Q1577" t="str">
        <v>FMCG</v>
      </c>
      <c r="R1577" t="str">
        <v>Large Cap</v>
      </c>
      <c r="S1577" t="str">
        <v>2023-07-31 00:00:00</v>
      </c>
      <c r="T1577">
        <v>2.7000000000000001E-3</v>
      </c>
    </row>
    <row r="1578" spans="7:20" x14ac:dyDescent="0.3">
      <c r="G1578">
        <v>132424</v>
      </c>
      <c r="H1578" t="str">
        <v>Godrej Consumer Products Ltd.</v>
      </c>
      <c r="I1578" t="str">
        <v>FMCG</v>
      </c>
      <c r="J1578" t="str">
        <v>Large Cap</v>
      </c>
      <c r="K1578" t="str">
        <v>2023-07-31 00:00:00</v>
      </c>
      <c r="L1578">
        <v>2.7000000000000001E-3</v>
      </c>
      <c r="O1578">
        <v>100547</v>
      </c>
      <c r="P1578" t="str">
        <v>Bharat Petroleum Corporation Ltd.</v>
      </c>
      <c r="Q1578" t="str">
        <v>Oil &amp; Gas</v>
      </c>
      <c r="R1578" t="str">
        <v>Large Cap</v>
      </c>
      <c r="S1578" t="str">
        <v>2023-07-31 00:00:00</v>
      </c>
      <c r="T1578">
        <v>2.6700000000000001E-3</v>
      </c>
    </row>
    <row r="1579" spans="7:20" x14ac:dyDescent="0.3">
      <c r="G1579">
        <v>100547</v>
      </c>
      <c r="H1579" t="str">
        <v>Bharat Petroleum Corporation Ltd.</v>
      </c>
      <c r="I1579" t="str">
        <v>Oil &amp; Gas</v>
      </c>
      <c r="J1579" t="str">
        <v>Large Cap</v>
      </c>
      <c r="K1579" t="str">
        <v>2023-07-31 00:00:00</v>
      </c>
      <c r="L1579">
        <v>2.6700000000000001E-3</v>
      </c>
      <c r="O1579">
        <v>209550</v>
      </c>
      <c r="P1579" t="str">
        <v>Varun Beverages Ltd.</v>
      </c>
      <c r="Q1579" t="str">
        <v>FMCG</v>
      </c>
      <c r="R1579" t="str">
        <v>Large Cap</v>
      </c>
      <c r="S1579" t="str">
        <v>2023-07-31 00:00:00</v>
      </c>
      <c r="T1579">
        <v>2.63E-3</v>
      </c>
    </row>
    <row r="1580" spans="7:20" x14ac:dyDescent="0.3">
      <c r="G1580">
        <v>209550</v>
      </c>
      <c r="H1580" t="str">
        <v>Varun Beverages Ltd.</v>
      </c>
      <c r="I1580" t="str">
        <v>FMCG</v>
      </c>
      <c r="J1580" t="str">
        <v>Large Cap</v>
      </c>
      <c r="K1580" t="str">
        <v>2023-07-31 00:00:00</v>
      </c>
      <c r="L1580">
        <v>2.63E-3</v>
      </c>
      <c r="O1580">
        <v>132134</v>
      </c>
      <c r="P1580" t="str">
        <v>Bank Of Baroda</v>
      </c>
      <c r="Q1580" t="str">
        <v>Banks</v>
      </c>
      <c r="R1580" t="str">
        <v>Large Cap</v>
      </c>
      <c r="S1580" t="str">
        <v>2023-07-31 00:00:00</v>
      </c>
      <c r="T1580">
        <v>2.6099999999999999E-3</v>
      </c>
    </row>
    <row r="1581" spans="7:20" x14ac:dyDescent="0.3">
      <c r="G1581">
        <v>132134</v>
      </c>
      <c r="H1581" t="str">
        <v>Bank Of Baroda</v>
      </c>
      <c r="I1581" t="str">
        <v>Banks</v>
      </c>
      <c r="J1581" t="str">
        <v>Large Cap</v>
      </c>
      <c r="K1581" t="str">
        <v>2023-07-31 00:00:00</v>
      </c>
      <c r="L1581">
        <v>2.6099999999999999E-3</v>
      </c>
      <c r="O1581">
        <v>132155</v>
      </c>
      <c r="P1581" t="str">
        <v>GAIL (India) Ltd.</v>
      </c>
      <c r="Q1581" t="str">
        <v>Oil &amp; Gas</v>
      </c>
      <c r="R1581" t="str">
        <v>Large Cap</v>
      </c>
      <c r="S1581" t="str">
        <v>2023-07-31 00:00:00</v>
      </c>
      <c r="T1581">
        <v>2.6099999999999999E-3</v>
      </c>
    </row>
    <row r="1582" spans="7:20" x14ac:dyDescent="0.3">
      <c r="G1582">
        <v>132155</v>
      </c>
      <c r="H1582" t="str">
        <v>GAIL (India) Ltd.</v>
      </c>
      <c r="I1582" t="str">
        <v>Oil &amp; Gas</v>
      </c>
      <c r="J1582" t="str">
        <v>Large Cap</v>
      </c>
      <c r="K1582" t="str">
        <v>2023-07-31 00:00:00</v>
      </c>
      <c r="L1582">
        <v>2.6099999999999999E-3</v>
      </c>
      <c r="O1582">
        <v>219494</v>
      </c>
      <c r="P1582" t="str">
        <v>Hindustan Aeronautics Ltd.</v>
      </c>
      <c r="Q1582" t="str">
        <v>Defence</v>
      </c>
      <c r="R1582" t="str">
        <v>Large Cap</v>
      </c>
      <c r="S1582" t="str">
        <v>2023-07-31 00:00:00</v>
      </c>
      <c r="T1582">
        <v>2.5999999999999999E-3</v>
      </c>
    </row>
    <row r="1583" spans="7:20" x14ac:dyDescent="0.3">
      <c r="G1583">
        <v>219494</v>
      </c>
      <c r="H1583" t="str">
        <v>Hindustan Aeronautics Ltd.</v>
      </c>
      <c r="I1583" t="str">
        <v>Defence</v>
      </c>
      <c r="J1583" t="str">
        <v>Large Cap</v>
      </c>
      <c r="K1583" t="str">
        <v>2023-07-31 00:00:00</v>
      </c>
      <c r="L1583">
        <v>2.5999999999999999E-3</v>
      </c>
      <c r="O1583">
        <v>132777</v>
      </c>
      <c r="P1583" t="str">
        <v>Info Edge (India) Ltd.</v>
      </c>
      <c r="Q1583" t="str">
        <v>IT</v>
      </c>
      <c r="R1583" t="str">
        <v>Large Cap</v>
      </c>
      <c r="S1583" t="str">
        <v>2023-07-31 00:00:00</v>
      </c>
      <c r="T1583">
        <v>2.5400000000000002E-3</v>
      </c>
    </row>
    <row r="1584" spans="7:20" x14ac:dyDescent="0.3">
      <c r="G1584">
        <v>132777</v>
      </c>
      <c r="H1584" t="str">
        <v>Info Edge (India) Ltd.</v>
      </c>
      <c r="I1584" t="str">
        <v>IT</v>
      </c>
      <c r="J1584" t="str">
        <v>Large Cap</v>
      </c>
      <c r="K1584" t="str">
        <v>2023-07-31 00:00:00</v>
      </c>
      <c r="L1584">
        <v>2.5400000000000002E-3</v>
      </c>
      <c r="O1584">
        <v>286335</v>
      </c>
      <c r="P1584" t="str">
        <v>AU Small Finance Bank Ltd.</v>
      </c>
      <c r="Q1584" t="str">
        <v>Banks</v>
      </c>
      <c r="R1584" t="str">
        <v>Mid Cap</v>
      </c>
      <c r="S1584" t="str">
        <v>2023-07-31 00:00:00</v>
      </c>
      <c r="T1584">
        <v>2.5100000000000001E-3</v>
      </c>
    </row>
    <row r="1585" spans="7:20" x14ac:dyDescent="0.3">
      <c r="G1585">
        <v>286335</v>
      </c>
      <c r="H1585" t="str">
        <v>AU Small Finance Bank Ltd.</v>
      </c>
      <c r="I1585" t="str">
        <v>Banks</v>
      </c>
      <c r="J1585" t="str">
        <v>Mid Cap</v>
      </c>
      <c r="K1585" t="str">
        <v>2023-07-31 00:00:00</v>
      </c>
      <c r="L1585">
        <v>2.5100000000000001E-3</v>
      </c>
      <c r="O1585">
        <v>100550</v>
      </c>
      <c r="P1585" t="str">
        <v>Siemens Ltd.</v>
      </c>
      <c r="Q1585" t="str">
        <v>Capital Goods</v>
      </c>
      <c r="R1585" t="str">
        <v>Large Cap</v>
      </c>
      <c r="S1585" t="str">
        <v>2023-07-31 00:00:00</v>
      </c>
      <c r="T1585">
        <v>2.4499999999999999E-3</v>
      </c>
    </row>
    <row r="1586" spans="7:20" x14ac:dyDescent="0.3">
      <c r="G1586">
        <v>100550</v>
      </c>
      <c r="H1586" t="str">
        <v>Siemens Ltd.</v>
      </c>
      <c r="I1586" t="str">
        <v>Capital Goods</v>
      </c>
      <c r="J1586" t="str">
        <v>Large Cap</v>
      </c>
      <c r="K1586" t="str">
        <v>2023-07-31 00:00:00</v>
      </c>
      <c r="L1586">
        <v>2.4499999999999999E-3</v>
      </c>
      <c r="O1586">
        <v>217379</v>
      </c>
      <c r="P1586" t="str">
        <v>ICICI Lombard General Insurance Company Ltd.</v>
      </c>
      <c r="Q1586" t="str">
        <v>Insurance</v>
      </c>
      <c r="R1586" t="str">
        <v>Large Cap</v>
      </c>
      <c r="S1586" t="str">
        <v>2023-07-31 00:00:00</v>
      </c>
      <c r="T1586">
        <v>2.4499999999999999E-3</v>
      </c>
    </row>
    <row r="1587" spans="7:20" x14ac:dyDescent="0.3">
      <c r="G1587">
        <v>217379</v>
      </c>
      <c r="H1587" t="str">
        <v>ICICI Lombard General Insurance Company Ltd.</v>
      </c>
      <c r="I1587" t="str">
        <v>Insurance</v>
      </c>
      <c r="J1587" t="str">
        <v>Large Cap</v>
      </c>
      <c r="K1587" t="str">
        <v>2023-07-31 00:00:00</v>
      </c>
      <c r="L1587">
        <v>2.4499999999999999E-3</v>
      </c>
      <c r="O1587">
        <v>278580</v>
      </c>
      <c r="P1587" t="str">
        <v>IDFC First Bank Ltd.</v>
      </c>
      <c r="Q1587" t="str">
        <v>Banks</v>
      </c>
      <c r="R1587" t="str">
        <v>Mid Cap</v>
      </c>
      <c r="S1587" t="str">
        <v>2023-07-31 00:00:00</v>
      </c>
      <c r="T1587">
        <v>2.3999999999999998E-3</v>
      </c>
    </row>
    <row r="1588" spans="7:20" x14ac:dyDescent="0.3">
      <c r="G1588">
        <v>278580</v>
      </c>
      <c r="H1588" t="str">
        <v>IDFC First Bank Ltd.</v>
      </c>
      <c r="I1588" t="str">
        <v>Banks</v>
      </c>
      <c r="J1588" t="str">
        <v>Mid Cap</v>
      </c>
      <c r="K1588" t="str">
        <v>2023-07-31 00:00:00</v>
      </c>
      <c r="L1588">
        <v>2.3999999999999998E-3</v>
      </c>
      <c r="O1588">
        <v>100850</v>
      </c>
      <c r="P1588" t="str">
        <v>The Indian Hotels Company Ltd.</v>
      </c>
      <c r="Q1588" t="str">
        <v>Hotels &amp; Travel</v>
      </c>
      <c r="R1588" t="str">
        <v>Large Cap</v>
      </c>
      <c r="S1588" t="str">
        <v>2023-07-31 00:00:00</v>
      </c>
      <c r="T1588">
        <v>2.3999999999999998E-3</v>
      </c>
    </row>
    <row r="1589" spans="7:20" x14ac:dyDescent="0.3">
      <c r="G1589">
        <v>100850</v>
      </c>
      <c r="H1589" t="str">
        <v>The Indian Hotels Company Ltd.</v>
      </c>
      <c r="I1589" t="str">
        <v>Hotels &amp; Travel</v>
      </c>
      <c r="J1589" t="str">
        <v>Large Cap</v>
      </c>
      <c r="K1589" t="str">
        <v>2023-07-31 00:00:00</v>
      </c>
      <c r="L1589">
        <v>2.3999999999999998E-3</v>
      </c>
      <c r="O1589">
        <v>100096</v>
      </c>
      <c r="P1589" t="str">
        <v>Dabur India Ltd.</v>
      </c>
      <c r="Q1589" t="str">
        <v>FMCG</v>
      </c>
      <c r="R1589" t="str">
        <v>Large Cap</v>
      </c>
      <c r="S1589" t="str">
        <v>2023-07-31 00:00:00</v>
      </c>
      <c r="T1589">
        <v>2.3800000000000002E-3</v>
      </c>
    </row>
    <row r="1590" spans="7:20" x14ac:dyDescent="0.3">
      <c r="G1590">
        <v>100096</v>
      </c>
      <c r="H1590" t="str">
        <v>Dabur India Ltd.</v>
      </c>
      <c r="I1590" t="str">
        <v>FMCG</v>
      </c>
      <c r="J1590" t="str">
        <v>Large Cap</v>
      </c>
      <c r="K1590" t="str">
        <v>2023-07-31 00:00:00</v>
      </c>
      <c r="L1590">
        <v>2.3800000000000002E-3</v>
      </c>
      <c r="O1590">
        <v>117354</v>
      </c>
      <c r="P1590" t="str">
        <v>Havells India Ltd.</v>
      </c>
      <c r="Q1590" t="str">
        <v>Building Materials</v>
      </c>
      <c r="R1590" t="str">
        <v>Large Cap</v>
      </c>
      <c r="S1590" t="str">
        <v>2023-07-31 00:00:00</v>
      </c>
      <c r="T1590">
        <v>2.3500000000000001E-3</v>
      </c>
    </row>
    <row r="1591" spans="7:20" x14ac:dyDescent="0.3">
      <c r="G1591">
        <v>117354</v>
      </c>
      <c r="H1591" t="str">
        <v>Havells India Ltd.</v>
      </c>
      <c r="I1591" t="str">
        <v>Building Materials</v>
      </c>
      <c r="J1591" t="str">
        <v>Large Cap</v>
      </c>
      <c r="K1591" t="str">
        <v>2023-07-31 00:00:00</v>
      </c>
      <c r="L1591">
        <v>2.3500000000000001E-3</v>
      </c>
      <c r="O1591">
        <v>100425</v>
      </c>
      <c r="P1591" t="str">
        <v>Ambuja Cements Ltd.</v>
      </c>
      <c r="Q1591" t="str">
        <v>Construction Materials</v>
      </c>
      <c r="R1591" t="str">
        <v>Large Cap</v>
      </c>
      <c r="S1591" t="str">
        <v>2023-07-31 00:00:00</v>
      </c>
      <c r="T1591">
        <v>2.3400000000000001E-3</v>
      </c>
    </row>
    <row r="1592" spans="7:20" x14ac:dyDescent="0.3">
      <c r="G1592">
        <v>100425</v>
      </c>
      <c r="H1592" t="str">
        <v>Ambuja Cements Ltd.</v>
      </c>
      <c r="I1592" t="str">
        <v>Construction Materials</v>
      </c>
      <c r="J1592" t="str">
        <v>Large Cap</v>
      </c>
      <c r="K1592" t="str">
        <v>2023-07-31 00:00:00</v>
      </c>
      <c r="L1592">
        <v>2.3400000000000001E-3</v>
      </c>
      <c r="O1592">
        <v>254493</v>
      </c>
      <c r="P1592" t="str">
        <v>PB Fintech Ltd.</v>
      </c>
      <c r="Q1592" t="str">
        <v>Financial Services</v>
      </c>
      <c r="R1592" t="str">
        <v>Mid Cap</v>
      </c>
      <c r="S1592" t="str">
        <v>2023-07-31 00:00:00</v>
      </c>
      <c r="T1592">
        <v>2.2799999999999999E-3</v>
      </c>
    </row>
    <row r="1593" spans="7:20" x14ac:dyDescent="0.3">
      <c r="G1593">
        <v>254493</v>
      </c>
      <c r="H1593" t="str">
        <v>PB Fintech Ltd.</v>
      </c>
      <c r="I1593" t="str">
        <v>Financial Services</v>
      </c>
      <c r="J1593" t="str">
        <v>Mid Cap</v>
      </c>
      <c r="K1593" t="str">
        <v>2023-07-31 00:00:00</v>
      </c>
      <c r="L1593">
        <v>2.2799999999999999E-3</v>
      </c>
      <c r="O1593">
        <v>100295</v>
      </c>
      <c r="P1593" t="str">
        <v>Vedanta Ltd.</v>
      </c>
      <c r="Q1593" t="str">
        <v>Mining &amp; Minerals</v>
      </c>
      <c r="R1593" t="str">
        <v>Large Cap</v>
      </c>
      <c r="S1593" t="str">
        <v>2023-07-31 00:00:00</v>
      </c>
      <c r="T1593">
        <v>2.2599999999999999E-3</v>
      </c>
    </row>
    <row r="1594" spans="7:20" x14ac:dyDescent="0.3">
      <c r="G1594">
        <v>100295</v>
      </c>
      <c r="H1594" t="str">
        <v>Vedanta Ltd.</v>
      </c>
      <c r="I1594" t="str">
        <v>Mining &amp; Minerals</v>
      </c>
      <c r="J1594" t="str">
        <v>Large Cap</v>
      </c>
      <c r="K1594" t="str">
        <v>2023-07-31 00:00:00</v>
      </c>
      <c r="L1594">
        <v>2.2599999999999999E-3</v>
      </c>
      <c r="O1594">
        <v>100387</v>
      </c>
      <c r="P1594" t="str">
        <v>Shree Cement Ltd.</v>
      </c>
      <c r="Q1594" t="str">
        <v>Construction Materials</v>
      </c>
      <c r="R1594" t="str">
        <v>Large Cap</v>
      </c>
      <c r="S1594" t="str">
        <v>2023-07-31 00:00:00</v>
      </c>
      <c r="T1594">
        <v>2.2499999999999998E-3</v>
      </c>
    </row>
    <row r="1595" spans="7:20" x14ac:dyDescent="0.3">
      <c r="G1595">
        <v>100387</v>
      </c>
      <c r="H1595" t="str">
        <v>Shree Cement Ltd.</v>
      </c>
      <c r="I1595" t="str">
        <v>Construction Materials</v>
      </c>
      <c r="J1595" t="str">
        <v>Large Cap</v>
      </c>
      <c r="K1595" t="str">
        <v>2023-07-31 00:00:00</v>
      </c>
      <c r="L1595">
        <v>2.2499999999999998E-3</v>
      </c>
      <c r="O1595">
        <v>132343</v>
      </c>
      <c r="P1595" t="str">
        <v>TVS Motor Company Ltd.</v>
      </c>
      <c r="Q1595" t="str">
        <v>Auto &amp; Auto Components</v>
      </c>
      <c r="R1595" t="str">
        <v>Large Cap</v>
      </c>
      <c r="S1595" t="str">
        <v>2023-07-31 00:00:00</v>
      </c>
      <c r="T1595">
        <v>2.2499999999999998E-3</v>
      </c>
    </row>
    <row r="1596" spans="7:20" x14ac:dyDescent="0.3">
      <c r="G1596">
        <v>132343</v>
      </c>
      <c r="H1596" t="str">
        <v>TVS Motor Company Ltd.</v>
      </c>
      <c r="I1596" t="str">
        <v>Auto &amp; Auto Components</v>
      </c>
      <c r="J1596" t="str">
        <v>Large Cap</v>
      </c>
      <c r="K1596" t="str">
        <v>2023-07-31 00:00:00</v>
      </c>
      <c r="L1596">
        <v>2.2499999999999998E-3</v>
      </c>
      <c r="O1596">
        <v>132868</v>
      </c>
      <c r="P1596" t="str">
        <v>DLF Ltd.</v>
      </c>
      <c r="Q1596" t="str">
        <v>Construction &amp; Realty</v>
      </c>
      <c r="R1596" t="str">
        <v>Large Cap</v>
      </c>
      <c r="S1596" t="str">
        <v>2023-07-31 00:00:00</v>
      </c>
      <c r="T1596">
        <v>2.2300000000000002E-3</v>
      </c>
    </row>
    <row r="1597" spans="7:20" x14ac:dyDescent="0.3">
      <c r="G1597">
        <v>132868</v>
      </c>
      <c r="H1597" t="str">
        <v>DLF Ltd.</v>
      </c>
      <c r="I1597" t="str">
        <v>Construction &amp; Realty</v>
      </c>
      <c r="J1597" t="str">
        <v>Large Cap</v>
      </c>
      <c r="K1597" t="str">
        <v>2023-07-31 00:00:00</v>
      </c>
      <c r="L1597">
        <v>2.2300000000000002E-3</v>
      </c>
      <c r="O1597">
        <v>222055</v>
      </c>
      <c r="P1597" t="str">
        <v>Interglobe Aviation Ltd.</v>
      </c>
      <c r="Q1597" t="str">
        <v>Hotels &amp; Travel</v>
      </c>
      <c r="R1597" t="str">
        <v>Large Cap</v>
      </c>
      <c r="S1597" t="str">
        <v>2023-07-31 00:00:00</v>
      </c>
      <c r="T1597">
        <v>2.2300000000000002E-3</v>
      </c>
    </row>
    <row r="1598" spans="7:20" x14ac:dyDescent="0.3">
      <c r="G1598">
        <v>222055</v>
      </c>
      <c r="H1598" t="str">
        <v>Interglobe Aviation Ltd.</v>
      </c>
      <c r="I1598" t="str">
        <v>Hotels &amp; Travel</v>
      </c>
      <c r="J1598" t="str">
        <v>Large Cap</v>
      </c>
      <c r="K1598" t="str">
        <v>2023-07-31 00:00:00</v>
      </c>
      <c r="L1598">
        <v>2.2300000000000002E-3</v>
      </c>
      <c r="O1598">
        <v>132432</v>
      </c>
      <c r="P1598" t="str">
        <v>United Spirits Ltd.</v>
      </c>
      <c r="Q1598" t="str">
        <v>FMCG</v>
      </c>
      <c r="R1598" t="str">
        <v>Large Cap</v>
      </c>
      <c r="S1598" t="str">
        <v>2023-07-31 00:00:00</v>
      </c>
      <c r="T1598">
        <v>2.2200000000000002E-3</v>
      </c>
    </row>
    <row r="1599" spans="7:20" x14ac:dyDescent="0.3">
      <c r="G1599">
        <v>132432</v>
      </c>
      <c r="H1599" t="str">
        <v>United Spirits Ltd.</v>
      </c>
      <c r="I1599" t="str">
        <v>FMCG</v>
      </c>
      <c r="J1599" t="str">
        <v>Large Cap</v>
      </c>
      <c r="K1599" t="str">
        <v>2023-07-31 00:00:00</v>
      </c>
      <c r="L1599">
        <v>2.2200000000000002E-3</v>
      </c>
      <c r="O1599">
        <v>269404</v>
      </c>
      <c r="P1599" t="str">
        <v>Tube Investments of India Ltd.</v>
      </c>
      <c r="Q1599" t="str">
        <v>Auto &amp; Auto Components</v>
      </c>
      <c r="R1599" t="str">
        <v>Large Cap</v>
      </c>
      <c r="S1599" t="str">
        <v>2023-07-31 00:00:00</v>
      </c>
      <c r="T1599">
        <v>2.2200000000000002E-3</v>
      </c>
    </row>
    <row r="1600" spans="7:20" x14ac:dyDescent="0.3">
      <c r="G1600">
        <v>269404</v>
      </c>
      <c r="H1600" t="str">
        <v>Tube Investments of India Ltd.</v>
      </c>
      <c r="I1600" t="str">
        <v>Auto &amp; Auto Components</v>
      </c>
      <c r="J1600" t="str">
        <v>Large Cap</v>
      </c>
      <c r="K1600" t="str">
        <v>2023-07-31 00:00:00</v>
      </c>
      <c r="L1600">
        <v>2.2200000000000002E-3</v>
      </c>
      <c r="O1600">
        <v>100469</v>
      </c>
      <c r="P1600" t="str">
        <v>The Federal Bank Ltd.</v>
      </c>
      <c r="Q1600" t="str">
        <v>Banks</v>
      </c>
      <c r="R1600" t="str">
        <v>Mid Cap</v>
      </c>
      <c r="S1600" t="str">
        <v>2023-07-31 00:00:00</v>
      </c>
      <c r="T1600">
        <v>2.2100000000000002E-3</v>
      </c>
    </row>
    <row r="1601" spans="7:20" x14ac:dyDescent="0.3">
      <c r="G1601">
        <v>100469</v>
      </c>
      <c r="H1601" t="str">
        <v>The Federal Bank Ltd.</v>
      </c>
      <c r="I1601" t="str">
        <v>Banks</v>
      </c>
      <c r="J1601" t="str">
        <v>Mid Cap</v>
      </c>
      <c r="K1601" t="str">
        <v>2023-07-31 00:00:00</v>
      </c>
      <c r="L1601">
        <v>2.2100000000000002E-3</v>
      </c>
      <c r="O1601">
        <v>103806</v>
      </c>
      <c r="P1601" t="str">
        <v>SRF Ltd.</v>
      </c>
      <c r="Q1601" t="str">
        <v>Chemicals</v>
      </c>
      <c r="R1601" t="str">
        <v>Large Cap</v>
      </c>
      <c r="S1601" t="str">
        <v>2023-07-31 00:00:00</v>
      </c>
      <c r="T1601">
        <v>2.2000000000000001E-3</v>
      </c>
    </row>
    <row r="1602" spans="7:20" x14ac:dyDescent="0.3">
      <c r="G1602">
        <v>103806</v>
      </c>
      <c r="H1602" t="str">
        <v>SRF Ltd.</v>
      </c>
      <c r="I1602" t="str">
        <v>Chemicals</v>
      </c>
      <c r="J1602" t="str">
        <v>Large Cap</v>
      </c>
      <c r="K1602" t="str">
        <v>2023-07-31 00:00:00</v>
      </c>
      <c r="L1602">
        <v>2.2000000000000001E-3</v>
      </c>
      <c r="O1602">
        <v>112070</v>
      </c>
      <c r="P1602" t="str">
        <v>UPL Ltd.</v>
      </c>
      <c r="Q1602" t="str">
        <v>Chemicals</v>
      </c>
      <c r="R1602" t="str">
        <v>Large Cap</v>
      </c>
      <c r="S1602" t="str">
        <v>2023-07-31 00:00:00</v>
      </c>
      <c r="T1602">
        <v>2.1900000000000001E-3</v>
      </c>
    </row>
    <row r="1603" spans="7:20" x14ac:dyDescent="0.3">
      <c r="G1603">
        <v>112070</v>
      </c>
      <c r="H1603" t="str">
        <v>UPL Ltd.</v>
      </c>
      <c r="I1603" t="str">
        <v>Chemicals</v>
      </c>
      <c r="J1603" t="str">
        <v>Large Cap</v>
      </c>
      <c r="K1603" t="str">
        <v>2023-07-31 00:00:00</v>
      </c>
      <c r="L1603">
        <v>2.1900000000000001E-3</v>
      </c>
      <c r="O1603">
        <v>100290</v>
      </c>
      <c r="P1603" t="str">
        <v>MRF Ltd.</v>
      </c>
      <c r="Q1603" t="str">
        <v>Auto &amp; Auto Components</v>
      </c>
      <c r="R1603" t="str">
        <v>Mid Cap</v>
      </c>
      <c r="S1603" t="str">
        <v>2023-07-31 00:00:00</v>
      </c>
      <c r="T1603">
        <v>2.1800000000000001E-3</v>
      </c>
    </row>
    <row r="1604" spans="7:20" x14ac:dyDescent="0.3">
      <c r="G1604">
        <v>100290</v>
      </c>
      <c r="H1604" t="str">
        <v>MRF Ltd.</v>
      </c>
      <c r="I1604" t="str">
        <v>Auto &amp; Auto Components</v>
      </c>
      <c r="J1604" t="str">
        <v>Mid Cap</v>
      </c>
      <c r="K1604" t="str">
        <v>2023-07-31 00:00:00</v>
      </c>
      <c r="L1604">
        <v>2.1800000000000001E-3</v>
      </c>
      <c r="O1604">
        <v>190059</v>
      </c>
      <c r="P1604" t="str">
        <v>APL Apollo Tubes Ltd.</v>
      </c>
      <c r="Q1604" t="str">
        <v>Building Materials</v>
      </c>
      <c r="R1604" t="str">
        <v>Mid Cap</v>
      </c>
      <c r="S1604" t="str">
        <v>2023-07-31 00:00:00</v>
      </c>
      <c r="T1604">
        <v>2.1199999999999999E-3</v>
      </c>
    </row>
    <row r="1605" spans="7:20" x14ac:dyDescent="0.3">
      <c r="G1605">
        <v>190059</v>
      </c>
      <c r="H1605" t="str">
        <v>APL Apollo Tubes Ltd.</v>
      </c>
      <c r="I1605" t="str">
        <v>Building Materials</v>
      </c>
      <c r="J1605" t="str">
        <v>Mid Cap</v>
      </c>
      <c r="K1605" t="str">
        <v>2023-07-31 00:00:00</v>
      </c>
      <c r="L1605">
        <v>2.1199999999999999E-3</v>
      </c>
      <c r="O1605">
        <v>132810</v>
      </c>
      <c r="P1605" t="str">
        <v>Power Finance Corporation Ltd.</v>
      </c>
      <c r="Q1605" t="str">
        <v>Power</v>
      </c>
      <c r="R1605" t="str">
        <v>Mid Cap</v>
      </c>
      <c r="S1605" t="str">
        <v>2023-07-31 00:00:00</v>
      </c>
      <c r="T1605">
        <v>2.0999999999999999E-3</v>
      </c>
    </row>
    <row r="1606" spans="7:20" x14ac:dyDescent="0.3">
      <c r="G1606">
        <v>132810</v>
      </c>
      <c r="H1606" t="str">
        <v>Power Finance Corporation Ltd.</v>
      </c>
      <c r="I1606" t="str">
        <v>Power</v>
      </c>
      <c r="J1606" t="str">
        <v>Mid Cap</v>
      </c>
      <c r="K1606" t="str">
        <v>2023-07-31 00:00:00</v>
      </c>
      <c r="L1606">
        <v>2.0999999999999999E-3</v>
      </c>
      <c r="O1606">
        <v>123642</v>
      </c>
      <c r="P1606" t="str">
        <v>PI Industries Ltd.</v>
      </c>
      <c r="Q1606" t="str">
        <v>Chemicals</v>
      </c>
      <c r="R1606" t="str">
        <v>Mid Cap</v>
      </c>
      <c r="S1606" t="str">
        <v>2023-07-31 00:00:00</v>
      </c>
      <c r="T1606">
        <v>2.0500000000000002E-3</v>
      </c>
    </row>
    <row r="1607" spans="7:20" x14ac:dyDescent="0.3">
      <c r="G1607">
        <v>123642</v>
      </c>
      <c r="H1607" t="str">
        <v>PI Industries Ltd.</v>
      </c>
      <c r="I1607" t="str">
        <v>Chemicals</v>
      </c>
      <c r="J1607" t="str">
        <v>Mid Cap</v>
      </c>
      <c r="K1607" t="str">
        <v>2023-07-31 00:00:00</v>
      </c>
      <c r="L1607">
        <v>2.0500000000000002E-3</v>
      </c>
      <c r="O1607">
        <v>131642</v>
      </c>
      <c r="P1607" t="str">
        <v>Marico Ltd.</v>
      </c>
      <c r="Q1607" t="str">
        <v>FMCG</v>
      </c>
      <c r="R1607" t="str">
        <v>Large Cap</v>
      </c>
      <c r="S1607" t="str">
        <v>2023-07-31 00:00:00</v>
      </c>
      <c r="T1607">
        <v>2.0400000000000001E-3</v>
      </c>
    </row>
    <row r="1608" spans="7:20" x14ac:dyDescent="0.3">
      <c r="G1608">
        <v>131642</v>
      </c>
      <c r="H1608" t="str">
        <v>Marico Ltd.</v>
      </c>
      <c r="I1608" t="str">
        <v>FMCG</v>
      </c>
      <c r="J1608" t="str">
        <v>Large Cap</v>
      </c>
      <c r="K1608" t="str">
        <v>2023-07-31 00:00:00</v>
      </c>
      <c r="L1608">
        <v>2.0400000000000001E-3</v>
      </c>
      <c r="O1608">
        <v>289108</v>
      </c>
      <c r="P1608" t="str">
        <v>Delhivery Ltd.</v>
      </c>
      <c r="Q1608" t="str">
        <v>Logistics &amp; Ports</v>
      </c>
      <c r="R1608" t="str">
        <v>Mid Cap</v>
      </c>
      <c r="S1608" t="str">
        <v>2023-07-31 00:00:00</v>
      </c>
      <c r="T1608">
        <v>2.0300000000000001E-3</v>
      </c>
    </row>
    <row r="1609" spans="7:20" x14ac:dyDescent="0.3">
      <c r="G1609">
        <v>289108</v>
      </c>
      <c r="H1609" t="str">
        <v>Delhivery Ltd.</v>
      </c>
      <c r="I1609" t="str">
        <v>Logistics &amp; Ports</v>
      </c>
      <c r="J1609" t="str">
        <v>Mid Cap</v>
      </c>
      <c r="K1609" t="str">
        <v>2023-07-31 00:00:00</v>
      </c>
      <c r="L1609">
        <v>2.0300000000000001E-3</v>
      </c>
      <c r="O1609">
        <v>271875</v>
      </c>
      <c r="P1609" t="str">
        <v>Adani Energy Solutions Ltd.</v>
      </c>
      <c r="Q1609" t="str">
        <v>Power</v>
      </c>
      <c r="R1609" t="str">
        <v>Large Cap</v>
      </c>
      <c r="S1609" t="str">
        <v>2023-07-31 00:00:00</v>
      </c>
      <c r="T1609">
        <v>2.0100000000000001E-3</v>
      </c>
    </row>
    <row r="1610" spans="7:20" x14ac:dyDescent="0.3">
      <c r="G1610">
        <v>271875</v>
      </c>
      <c r="H1610" t="str">
        <v>Adani Energy Solutions Ltd.</v>
      </c>
      <c r="I1610" t="str">
        <v>Power</v>
      </c>
      <c r="J1610" t="str">
        <v>Large Cap</v>
      </c>
      <c r="K1610" t="str">
        <v>2023-07-31 00:00:00</v>
      </c>
      <c r="L1610">
        <v>2.0100000000000001E-3</v>
      </c>
      <c r="O1610">
        <v>100830</v>
      </c>
      <c r="P1610" t="str">
        <v>Colgate-Palmolive (India) Ltd.</v>
      </c>
      <c r="Q1610" t="str">
        <v>FMCG</v>
      </c>
      <c r="R1610" t="str">
        <v>Mid Cap</v>
      </c>
      <c r="S1610" t="str">
        <v>2023-07-31 00:00:00</v>
      </c>
      <c r="T1610">
        <v>1.8600000000000001E-3</v>
      </c>
    </row>
    <row r="1611" spans="7:20" x14ac:dyDescent="0.3">
      <c r="G1611">
        <v>100830</v>
      </c>
      <c r="H1611" t="str">
        <v>Colgate-Palmolive (India) Ltd.</v>
      </c>
      <c r="I1611" t="str">
        <v>FMCG</v>
      </c>
      <c r="J1611" t="str">
        <v>Mid Cap</v>
      </c>
      <c r="K1611" t="str">
        <v>2023-07-31 00:00:00</v>
      </c>
      <c r="L1611">
        <v>1.8600000000000001E-3</v>
      </c>
      <c r="O1611">
        <v>100480</v>
      </c>
      <c r="P1611" t="str">
        <v>Cummins India Ltd.</v>
      </c>
      <c r="Q1611" t="str">
        <v>Capital Goods</v>
      </c>
      <c r="R1611" t="str">
        <v>Mid Cap</v>
      </c>
      <c r="S1611" t="str">
        <v>2023-07-31 00:00:00</v>
      </c>
      <c r="T1611">
        <v>1.8500000000000001E-3</v>
      </c>
    </row>
    <row r="1612" spans="7:20" x14ac:dyDescent="0.3">
      <c r="G1612">
        <v>100480</v>
      </c>
      <c r="H1612" t="str">
        <v>Cummins India Ltd.</v>
      </c>
      <c r="I1612" t="str">
        <v>Capital Goods</v>
      </c>
      <c r="J1612" t="str">
        <v>Mid Cap</v>
      </c>
      <c r="K1612" t="str">
        <v>2023-07-31 00:00:00</v>
      </c>
      <c r="L1612">
        <v>1.8500000000000001E-3</v>
      </c>
      <c r="O1612">
        <v>209867</v>
      </c>
      <c r="P1612" t="str">
        <v>Adani Power Ltd.</v>
      </c>
      <c r="Q1612" t="str">
        <v>Power</v>
      </c>
      <c r="R1612" t="str">
        <v>Large Cap</v>
      </c>
      <c r="S1612" t="str">
        <v>2023-07-31 00:00:00</v>
      </c>
      <c r="T1612">
        <v>1.83E-3</v>
      </c>
    </row>
    <row r="1613" spans="7:20" x14ac:dyDescent="0.3">
      <c r="G1613">
        <v>209867</v>
      </c>
      <c r="H1613" t="str">
        <v>Adani Power Ltd.</v>
      </c>
      <c r="I1613" t="str">
        <v>Power</v>
      </c>
      <c r="J1613" t="str">
        <v>Large Cap</v>
      </c>
      <c r="K1613" t="str">
        <v>2023-07-31 00:00:00</v>
      </c>
      <c r="L1613">
        <v>1.83E-3</v>
      </c>
      <c r="O1613">
        <v>132286</v>
      </c>
      <c r="P1613" t="str">
        <v>Jindal Steel &amp; Power Ltd.</v>
      </c>
      <c r="Q1613" t="str">
        <v>Mining &amp; Minerals</v>
      </c>
      <c r="R1613" t="str">
        <v>Large Cap</v>
      </c>
      <c r="S1613" t="str">
        <v>2023-07-31 00:00:00</v>
      </c>
      <c r="T1613">
        <v>1.83E-3</v>
      </c>
    </row>
    <row r="1614" spans="7:20" x14ac:dyDescent="0.3">
      <c r="G1614">
        <v>132286</v>
      </c>
      <c r="H1614" t="str">
        <v>Jindal Steel &amp; Power Ltd.</v>
      </c>
      <c r="I1614" t="str">
        <v>Mining &amp; Minerals</v>
      </c>
      <c r="J1614" t="str">
        <v>Large Cap</v>
      </c>
      <c r="K1614" t="str">
        <v>2023-07-31 00:00:00</v>
      </c>
      <c r="L1614">
        <v>1.83E-3</v>
      </c>
      <c r="O1614">
        <v>100477</v>
      </c>
      <c r="P1614" t="str">
        <v>Ashok Leyland Ltd.</v>
      </c>
      <c r="Q1614" t="str">
        <v>Auto &amp; Auto Components</v>
      </c>
      <c r="R1614" t="str">
        <v>Mid Cap</v>
      </c>
      <c r="S1614" t="str">
        <v>2023-07-31 00:00:00</v>
      </c>
      <c r="T1614">
        <v>1.81E-3</v>
      </c>
    </row>
    <row r="1615" spans="7:20" x14ac:dyDescent="0.3">
      <c r="G1615">
        <v>100477</v>
      </c>
      <c r="H1615" t="str">
        <v>Ashok Leyland Ltd.</v>
      </c>
      <c r="I1615" t="str">
        <v>Auto &amp; Auto Components</v>
      </c>
      <c r="J1615" t="str">
        <v>Mid Cap</v>
      </c>
      <c r="K1615" t="str">
        <v>2023-07-31 00:00:00</v>
      </c>
      <c r="L1615">
        <v>1.81E-3</v>
      </c>
      <c r="O1615">
        <v>100093</v>
      </c>
      <c r="P1615" t="str">
        <v>CG Power and Industrial Solutions Ltd.</v>
      </c>
      <c r="Q1615" t="str">
        <v>Capital Goods</v>
      </c>
      <c r="R1615" t="str">
        <v>Mid Cap</v>
      </c>
      <c r="S1615" t="str">
        <v>2023-07-31 00:00:00</v>
      </c>
      <c r="T1615">
        <v>1.7799999999999999E-3</v>
      </c>
    </row>
    <row r="1616" spans="7:20" x14ac:dyDescent="0.3">
      <c r="G1616">
        <v>100093</v>
      </c>
      <c r="H1616" t="str">
        <v>CG Power and Industrial Solutions Ltd.</v>
      </c>
      <c r="I1616" t="str">
        <v>Capital Goods</v>
      </c>
      <c r="J1616" t="str">
        <v>Mid Cap</v>
      </c>
      <c r="K1616" t="str">
        <v>2023-07-31 00:00:00</v>
      </c>
      <c r="L1616">
        <v>1.7799999999999999E-3</v>
      </c>
      <c r="O1616">
        <v>208280</v>
      </c>
      <c r="P1616" t="str">
        <v>HDFC Asset Management Company Ltd.</v>
      </c>
      <c r="Q1616" t="str">
        <v>Financial Services</v>
      </c>
      <c r="R1616" t="str">
        <v>Mid Cap</v>
      </c>
      <c r="S1616" t="str">
        <v>2023-07-31 00:00:00</v>
      </c>
      <c r="T1616">
        <v>1.7799999999999999E-3</v>
      </c>
    </row>
    <row r="1617" spans="7:20" x14ac:dyDescent="0.3">
      <c r="G1617">
        <v>208280</v>
      </c>
      <c r="H1617" t="str">
        <v>HDFC Asset Management Company Ltd.</v>
      </c>
      <c r="I1617" t="str">
        <v>Financial Services</v>
      </c>
      <c r="J1617" t="str">
        <v>Mid Cap</v>
      </c>
      <c r="K1617" t="str">
        <v>2023-07-31 00:00:00</v>
      </c>
      <c r="L1617">
        <v>1.7799999999999999E-3</v>
      </c>
      <c r="O1617">
        <v>200055</v>
      </c>
      <c r="P1617" t="str">
        <v>REC Ltd.</v>
      </c>
      <c r="Q1617" t="str">
        <v>Power</v>
      </c>
      <c r="R1617" t="str">
        <v>Mid Cap</v>
      </c>
      <c r="S1617" t="str">
        <v>2023-07-31 00:00:00</v>
      </c>
      <c r="T1617">
        <v>1.75E-3</v>
      </c>
    </row>
    <row r="1618" spans="7:20" x14ac:dyDescent="0.3">
      <c r="G1618">
        <v>200055</v>
      </c>
      <c r="H1618" t="str">
        <v>REC Ltd.</v>
      </c>
      <c r="I1618" t="str">
        <v>Power</v>
      </c>
      <c r="J1618" t="str">
        <v>Mid Cap</v>
      </c>
      <c r="K1618" t="str">
        <v>2023-07-31 00:00:00</v>
      </c>
      <c r="L1618">
        <v>1.75E-3</v>
      </c>
      <c r="O1618">
        <v>100271</v>
      </c>
      <c r="P1618" t="str">
        <v>Max Financial Services Ltd.</v>
      </c>
      <c r="Q1618" t="str">
        <v>Financial Services</v>
      </c>
      <c r="R1618" t="str">
        <v>Mid Cap</v>
      </c>
      <c r="S1618" t="str">
        <v>2023-07-31 00:00:00</v>
      </c>
      <c r="T1618">
        <v>1.75E-3</v>
      </c>
    </row>
    <row r="1619" spans="7:20" x14ac:dyDescent="0.3">
      <c r="G1619">
        <v>100271</v>
      </c>
      <c r="H1619" t="str">
        <v>Max Financial Services Ltd.</v>
      </c>
      <c r="I1619" t="str">
        <v>Financial Services</v>
      </c>
      <c r="J1619" t="str">
        <v>Mid Cap</v>
      </c>
      <c r="K1619" t="str">
        <v>2023-07-31 00:00:00</v>
      </c>
      <c r="L1619">
        <v>1.75E-3</v>
      </c>
      <c r="O1619">
        <v>225051</v>
      </c>
      <c r="P1619" t="str">
        <v>SBI Cards And Payment Services Ltd.</v>
      </c>
      <c r="Q1619" t="str">
        <v>Financial Services</v>
      </c>
      <c r="R1619" t="str">
        <v>Large Cap</v>
      </c>
      <c r="S1619" t="str">
        <v>2023-07-31 00:00:00</v>
      </c>
      <c r="T1619">
        <v>1.74E-3</v>
      </c>
    </row>
    <row r="1620" spans="7:20" x14ac:dyDescent="0.3">
      <c r="G1620">
        <v>225051</v>
      </c>
      <c r="H1620" t="str">
        <v>SBI Cards And Payment Services Ltd.</v>
      </c>
      <c r="I1620" t="str">
        <v>Financial Services</v>
      </c>
      <c r="J1620" t="str">
        <v>Large Cap</v>
      </c>
      <c r="K1620" t="str">
        <v>2023-07-31 00:00:00</v>
      </c>
      <c r="L1620">
        <v>1.74E-3</v>
      </c>
      <c r="O1620">
        <v>210590</v>
      </c>
      <c r="P1620" t="str">
        <v>Persistent Systems Ltd.</v>
      </c>
      <c r="Q1620" t="str">
        <v>IT</v>
      </c>
      <c r="R1620" t="str">
        <v>Mid Cap</v>
      </c>
      <c r="S1620" t="str">
        <v>2023-07-31 00:00:00</v>
      </c>
      <c r="T1620">
        <v>1.74E-3</v>
      </c>
    </row>
    <row r="1621" spans="7:20" x14ac:dyDescent="0.3">
      <c r="G1621">
        <v>210590</v>
      </c>
      <c r="H1621" t="str">
        <v>Persistent Systems Ltd.</v>
      </c>
      <c r="I1621" t="str">
        <v>IT</v>
      </c>
      <c r="J1621" t="str">
        <v>Mid Cap</v>
      </c>
      <c r="K1621" t="str">
        <v>2023-07-31 00:00:00</v>
      </c>
      <c r="L1621">
        <v>1.74E-3</v>
      </c>
      <c r="O1621">
        <v>100408</v>
      </c>
      <c r="P1621" t="str">
        <v>Tata Elxsi Ltd.</v>
      </c>
      <c r="Q1621" t="str">
        <v>IT</v>
      </c>
      <c r="R1621" t="str">
        <v>Mid Cap</v>
      </c>
      <c r="S1621" t="str">
        <v>2023-07-31 00:00:00</v>
      </c>
      <c r="T1621">
        <v>1.73E-3</v>
      </c>
    </row>
    <row r="1622" spans="7:20" x14ac:dyDescent="0.3">
      <c r="G1622">
        <v>100408</v>
      </c>
      <c r="H1622" t="str">
        <v>Tata Elxsi Ltd.</v>
      </c>
      <c r="I1622" t="str">
        <v>IT</v>
      </c>
      <c r="J1622" t="str">
        <v>Mid Cap</v>
      </c>
      <c r="K1622" t="str">
        <v>2023-07-31 00:00:00</v>
      </c>
      <c r="L1622">
        <v>1.73E-3</v>
      </c>
      <c r="O1622">
        <v>211337</v>
      </c>
      <c r="P1622" t="str">
        <v>Polycab India Ltd.</v>
      </c>
      <c r="Q1622" t="str">
        <v>Building Materials</v>
      </c>
      <c r="R1622" t="str">
        <v>Mid Cap</v>
      </c>
      <c r="S1622" t="str">
        <v>2023-07-31 00:00:00</v>
      </c>
      <c r="T1622">
        <v>1.6999999999999999E-3</v>
      </c>
    </row>
    <row r="1623" spans="7:20" x14ac:dyDescent="0.3">
      <c r="G1623">
        <v>211337</v>
      </c>
      <c r="H1623" t="str">
        <v>Polycab India Ltd.</v>
      </c>
      <c r="I1623" t="str">
        <v>Building Materials</v>
      </c>
      <c r="J1623" t="str">
        <v>Mid Cap</v>
      </c>
      <c r="K1623" t="str">
        <v>2023-07-31 00:00:00</v>
      </c>
      <c r="L1623">
        <v>1.6999999999999999E-3</v>
      </c>
      <c r="O1623">
        <v>100002</v>
      </c>
      <c r="P1623" t="str">
        <v>ABB India Ltd.</v>
      </c>
      <c r="Q1623" t="str">
        <v>Capital Goods</v>
      </c>
      <c r="R1623" t="str">
        <v>Large Cap</v>
      </c>
      <c r="S1623" t="str">
        <v>2023-07-31 00:00:00</v>
      </c>
      <c r="T1623">
        <v>1.67E-3</v>
      </c>
    </row>
    <row r="1624" spans="7:20" x14ac:dyDescent="0.3">
      <c r="G1624">
        <v>100002</v>
      </c>
      <c r="H1624" t="str">
        <v>ABB India Ltd.</v>
      </c>
      <c r="I1624" t="str">
        <v>Capital Goods</v>
      </c>
      <c r="J1624" t="str">
        <v>Large Cap</v>
      </c>
      <c r="K1624" t="str">
        <v>2023-07-31 00:00:00</v>
      </c>
      <c r="L1624">
        <v>1.67E-3</v>
      </c>
      <c r="O1624">
        <v>100257</v>
      </c>
      <c r="P1624" t="str">
        <v>Lupin Ltd.</v>
      </c>
      <c r="Q1624" t="str">
        <v>Healthcare</v>
      </c>
      <c r="R1624" t="str">
        <v>Mid Cap</v>
      </c>
      <c r="S1624" t="str">
        <v>2023-07-31 00:00:00</v>
      </c>
      <c r="T1624">
        <v>1.64E-3</v>
      </c>
    </row>
    <row r="1625" spans="7:20" x14ac:dyDescent="0.3">
      <c r="G1625">
        <v>100257</v>
      </c>
      <c r="H1625" t="str">
        <v>Lupin Ltd.</v>
      </c>
      <c r="I1625" t="str">
        <v>Healthcare</v>
      </c>
      <c r="J1625" t="str">
        <v>Mid Cap</v>
      </c>
      <c r="K1625" t="str">
        <v>2023-07-31 00:00:00</v>
      </c>
      <c r="L1625">
        <v>1.64E-3</v>
      </c>
      <c r="O1625">
        <v>100493</v>
      </c>
      <c r="P1625" t="str">
        <v>Bharat Forge Ltd.</v>
      </c>
      <c r="Q1625" t="str">
        <v>Capital Goods</v>
      </c>
      <c r="R1625" t="str">
        <v>Mid Cap</v>
      </c>
      <c r="S1625" t="str">
        <v>2023-07-31 00:00:00</v>
      </c>
      <c r="T1625">
        <v>1.64E-3</v>
      </c>
    </row>
    <row r="1626" spans="7:20" x14ac:dyDescent="0.3">
      <c r="G1626">
        <v>100493</v>
      </c>
      <c r="H1626" t="str">
        <v>Bharat Forge Ltd.</v>
      </c>
      <c r="I1626" t="str">
        <v>Capital Goods</v>
      </c>
      <c r="J1626" t="str">
        <v>Mid Cap</v>
      </c>
      <c r="K1626" t="str">
        <v>2023-07-31 00:00:00</v>
      </c>
      <c r="L1626">
        <v>1.64E-3</v>
      </c>
      <c r="O1626">
        <v>117334</v>
      </c>
      <c r="P1626" t="str">
        <v>Samvardhana Motherson International Ltd.</v>
      </c>
      <c r="Q1626" t="str">
        <v>Auto &amp; Auto Components</v>
      </c>
      <c r="R1626" t="str">
        <v>Mid Cap</v>
      </c>
      <c r="S1626" t="str">
        <v>2023-07-31 00:00:00</v>
      </c>
      <c r="T1626">
        <v>1.6199999999999999E-3</v>
      </c>
    </row>
    <row r="1627" spans="7:20" x14ac:dyDescent="0.3">
      <c r="G1627">
        <v>117334</v>
      </c>
      <c r="H1627" t="str">
        <v>Samvardhana Motherson International Ltd.</v>
      </c>
      <c r="I1627" t="str">
        <v>Auto &amp; Auto Components</v>
      </c>
      <c r="J1627" t="str">
        <v>Mid Cap</v>
      </c>
      <c r="K1627" t="str">
        <v>2023-07-31 00:00:00</v>
      </c>
      <c r="L1627">
        <v>1.6199999999999999E-3</v>
      </c>
      <c r="O1627">
        <v>214179</v>
      </c>
      <c r="P1627" t="str">
        <v>Sona BLW Precision Forgings Ltd.</v>
      </c>
      <c r="Q1627" t="str">
        <v>Auto &amp; Auto Components</v>
      </c>
      <c r="R1627" t="str">
        <v>Mid Cap</v>
      </c>
      <c r="S1627" t="str">
        <v>2023-07-31 00:00:00</v>
      </c>
      <c r="T1627">
        <v>1.6199999999999999E-3</v>
      </c>
    </row>
    <row r="1628" spans="7:20" x14ac:dyDescent="0.3">
      <c r="G1628">
        <v>214179</v>
      </c>
      <c r="H1628" t="str">
        <v>Sona BLW Precision Forgings Ltd.</v>
      </c>
      <c r="I1628" t="str">
        <v>Auto &amp; Auto Components</v>
      </c>
      <c r="J1628" t="str">
        <v>Mid Cap</v>
      </c>
      <c r="K1628" t="str">
        <v>2023-07-31 00:00:00</v>
      </c>
      <c r="L1628">
        <v>1.6199999999999999E-3</v>
      </c>
      <c r="O1628">
        <v>132830</v>
      </c>
      <c r="P1628" t="str">
        <v>Astral Ltd.</v>
      </c>
      <c r="Q1628" t="str">
        <v>Building Materials</v>
      </c>
      <c r="R1628" t="str">
        <v>Mid Cap</v>
      </c>
      <c r="S1628" t="str">
        <v>2023-07-31 00:00:00</v>
      </c>
      <c r="T1628">
        <v>1.6199999999999999E-3</v>
      </c>
    </row>
    <row r="1629" spans="7:20" x14ac:dyDescent="0.3">
      <c r="G1629">
        <v>132830</v>
      </c>
      <c r="H1629" t="str">
        <v>Astral Ltd.</v>
      </c>
      <c r="I1629" t="str">
        <v>Building Materials</v>
      </c>
      <c r="J1629" t="str">
        <v>Mid Cap</v>
      </c>
      <c r="K1629" t="str">
        <v>2023-07-31 00:00:00</v>
      </c>
      <c r="L1629">
        <v>1.6199999999999999E-3</v>
      </c>
      <c r="O1629">
        <v>124804</v>
      </c>
      <c r="P1629" t="str">
        <v>Aurobindo Pharma Ltd.</v>
      </c>
      <c r="Q1629" t="str">
        <v>Healthcare</v>
      </c>
      <c r="R1629" t="str">
        <v>Mid Cap</v>
      </c>
      <c r="S1629" t="str">
        <v>2023-07-31 00:00:00</v>
      </c>
      <c r="T1629">
        <v>1.6100000000000001E-3</v>
      </c>
    </row>
    <row r="1630" spans="7:20" x14ac:dyDescent="0.3">
      <c r="G1630">
        <v>124804</v>
      </c>
      <c r="H1630" t="str">
        <v>Aurobindo Pharma Ltd.</v>
      </c>
      <c r="I1630" t="str">
        <v>Healthcare</v>
      </c>
      <c r="J1630" t="str">
        <v>Mid Cap</v>
      </c>
      <c r="K1630" t="str">
        <v>2023-07-31 00:00:00</v>
      </c>
      <c r="L1630">
        <v>1.6100000000000001E-3</v>
      </c>
      <c r="O1630">
        <v>109930</v>
      </c>
      <c r="P1630" t="str">
        <v>Supreme Industries Ltd.</v>
      </c>
      <c r="Q1630" t="str">
        <v>Building Materials</v>
      </c>
      <c r="R1630" t="str">
        <v>Mid Cap</v>
      </c>
      <c r="S1630" t="str">
        <v>2023-07-31 00:00:00</v>
      </c>
      <c r="T1630">
        <v>1.6000000000000001E-3</v>
      </c>
    </row>
    <row r="1631" spans="7:20" x14ac:dyDescent="0.3">
      <c r="G1631">
        <v>109930</v>
      </c>
      <c r="H1631" t="str">
        <v>Supreme Industries Ltd.</v>
      </c>
      <c r="I1631" t="str">
        <v>Building Materials</v>
      </c>
      <c r="J1631" t="str">
        <v>Mid Cap</v>
      </c>
      <c r="K1631" t="str">
        <v>2023-07-31 00:00:00</v>
      </c>
      <c r="L1631">
        <v>1.6000000000000001E-3</v>
      </c>
      <c r="O1631">
        <v>132483</v>
      </c>
      <c r="P1631" t="str">
        <v>Canara Bank</v>
      </c>
      <c r="Q1631" t="str">
        <v>Banks</v>
      </c>
      <c r="R1631" t="str">
        <v>Large Cap</v>
      </c>
      <c r="S1631" t="str">
        <v>2023-07-31 00:00:00</v>
      </c>
      <c r="T1631">
        <v>1.6000000000000001E-3</v>
      </c>
    </row>
    <row r="1632" spans="7:20" x14ac:dyDescent="0.3">
      <c r="G1632">
        <v>132483</v>
      </c>
      <c r="H1632" t="str">
        <v>Canara Bank</v>
      </c>
      <c r="I1632" t="str">
        <v>Banks</v>
      </c>
      <c r="J1632" t="str">
        <v>Large Cap</v>
      </c>
      <c r="K1632" t="str">
        <v>2023-07-31 00:00:00</v>
      </c>
      <c r="L1632">
        <v>1.6000000000000001E-3</v>
      </c>
      <c r="O1632">
        <v>132827</v>
      </c>
      <c r="P1632" t="str">
        <v>Page Industries Ltd.</v>
      </c>
      <c r="Q1632" t="str">
        <v>Consumer Discretionary</v>
      </c>
      <c r="R1632" t="str">
        <v>Mid Cap</v>
      </c>
      <c r="S1632" t="str">
        <v>2023-07-31 00:00:00</v>
      </c>
      <c r="T1632">
        <v>1.57E-3</v>
      </c>
    </row>
    <row r="1633" spans="7:20" x14ac:dyDescent="0.3">
      <c r="G1633">
        <v>132827</v>
      </c>
      <c r="H1633" t="str">
        <v>Page Industries Ltd.</v>
      </c>
      <c r="I1633" t="str">
        <v>Consumer Discretionary</v>
      </c>
      <c r="J1633" t="str">
        <v>Mid Cap</v>
      </c>
      <c r="K1633" t="str">
        <v>2023-07-31 00:00:00</v>
      </c>
      <c r="L1633">
        <v>1.57E-3</v>
      </c>
      <c r="O1633">
        <v>105537</v>
      </c>
      <c r="P1633" t="str">
        <v>Zee Entertainment Enterprises Ltd.</v>
      </c>
      <c r="Q1633" t="str">
        <v>Services</v>
      </c>
      <c r="R1633" t="str">
        <v>Mid Cap</v>
      </c>
      <c r="S1633" t="str">
        <v>2023-07-31 00:00:00</v>
      </c>
      <c r="T1633">
        <v>1.5499999999999999E-3</v>
      </c>
    </row>
    <row r="1634" spans="7:20" x14ac:dyDescent="0.3">
      <c r="G1634">
        <v>105537</v>
      </c>
      <c r="H1634" t="str">
        <v>Zee Entertainment Enterprises Ltd.</v>
      </c>
      <c r="I1634" t="str">
        <v>Services</v>
      </c>
      <c r="J1634" t="str">
        <v>Mid Cap</v>
      </c>
      <c r="K1634" t="str">
        <v>2023-07-31 00:00:00</v>
      </c>
      <c r="L1634">
        <v>1.5499999999999999E-3</v>
      </c>
      <c r="O1634">
        <v>210258</v>
      </c>
      <c r="P1634" t="str">
        <v>ICICI Prudential Life Insurance Company Ltd.</v>
      </c>
      <c r="Q1634" t="str">
        <v>Insurance</v>
      </c>
      <c r="R1634" t="str">
        <v>Large Cap</v>
      </c>
      <c r="S1634" t="str">
        <v>2023-07-31 00:00:00</v>
      </c>
      <c r="T1634">
        <v>1.5399999999999999E-3</v>
      </c>
    </row>
    <row r="1635" spans="7:20" x14ac:dyDescent="0.3">
      <c r="G1635">
        <v>210258</v>
      </c>
      <c r="H1635" t="str">
        <v>ICICI Prudential Life Insurance Company Ltd.</v>
      </c>
      <c r="I1635" t="str">
        <v>Insurance</v>
      </c>
      <c r="J1635" t="str">
        <v>Large Cap</v>
      </c>
      <c r="K1635" t="str">
        <v>2023-07-31 00:00:00</v>
      </c>
      <c r="L1635">
        <v>1.5399999999999999E-3</v>
      </c>
      <c r="O1635">
        <v>279527</v>
      </c>
      <c r="P1635" t="str">
        <v>Bandhan Bank Ltd.</v>
      </c>
      <c r="Q1635" t="str">
        <v>Banks</v>
      </c>
      <c r="R1635" t="str">
        <v>Mid Cap</v>
      </c>
      <c r="S1635" t="str">
        <v>2023-07-31 00:00:00</v>
      </c>
      <c r="T1635">
        <v>1.49E-3</v>
      </c>
    </row>
    <row r="1636" spans="7:20" x14ac:dyDescent="0.3">
      <c r="G1636">
        <v>279527</v>
      </c>
      <c r="H1636" t="str">
        <v>Bandhan Bank Ltd.</v>
      </c>
      <c r="I1636" t="str">
        <v>Banks</v>
      </c>
      <c r="J1636" t="str">
        <v>Mid Cap</v>
      </c>
      <c r="K1636" t="str">
        <v>2023-07-31 00:00:00</v>
      </c>
      <c r="L1636">
        <v>1.49E-3</v>
      </c>
      <c r="O1636">
        <v>132541</v>
      </c>
      <c r="P1636" t="str">
        <v>Coforge Ltd.</v>
      </c>
      <c r="Q1636" t="str">
        <v>IT</v>
      </c>
      <c r="R1636" t="str">
        <v>Mid Cap</v>
      </c>
      <c r="S1636" t="str">
        <v>2023-07-31 00:00:00</v>
      </c>
      <c r="T1636">
        <v>1.4599999999999999E-3</v>
      </c>
    </row>
    <row r="1637" spans="7:20" x14ac:dyDescent="0.3">
      <c r="G1637">
        <v>132541</v>
      </c>
      <c r="H1637" t="str">
        <v>Coforge Ltd.</v>
      </c>
      <c r="I1637" t="str">
        <v>IT</v>
      </c>
      <c r="J1637" t="str">
        <v>Mid Cap</v>
      </c>
      <c r="K1637" t="str">
        <v>2023-07-31 00:00:00</v>
      </c>
      <c r="L1637">
        <v>1.4599999999999999E-3</v>
      </c>
      <c r="O1637">
        <v>100483</v>
      </c>
      <c r="P1637" t="str">
        <v>Tata Communications Ltd.</v>
      </c>
      <c r="Q1637" t="str">
        <v>Telecom</v>
      </c>
      <c r="R1637" t="str">
        <v>Mid Cap</v>
      </c>
      <c r="S1637" t="str">
        <v>2023-07-31 00:00:00</v>
      </c>
      <c r="T1637">
        <v>1.4599999999999999E-3</v>
      </c>
    </row>
    <row r="1638" spans="7:20" x14ac:dyDescent="0.3">
      <c r="G1638">
        <v>100483</v>
      </c>
      <c r="H1638" t="str">
        <v>Tata Communications Ltd.</v>
      </c>
      <c r="I1638" t="str">
        <v>Telecom</v>
      </c>
      <c r="J1638" t="str">
        <v>Mid Cap</v>
      </c>
      <c r="K1638" t="str">
        <v>2023-07-31 00:00:00</v>
      </c>
      <c r="L1638">
        <v>1.4599999999999999E-3</v>
      </c>
      <c r="O1638">
        <v>102355</v>
      </c>
      <c r="P1638" t="str">
        <v>Balkrishna Industries Ltd.</v>
      </c>
      <c r="Q1638" t="str">
        <v>Auto &amp; Auto Components</v>
      </c>
      <c r="R1638" t="str">
        <v>Mid Cap</v>
      </c>
      <c r="S1638" t="str">
        <v>2023-07-31 00:00:00</v>
      </c>
      <c r="T1638">
        <v>1.42E-3</v>
      </c>
    </row>
    <row r="1639" spans="7:20" x14ac:dyDescent="0.3">
      <c r="G1639">
        <v>102355</v>
      </c>
      <c r="H1639" t="str">
        <v>Balkrishna Industries Ltd.</v>
      </c>
      <c r="I1639" t="str">
        <v>Auto &amp; Auto Components</v>
      </c>
      <c r="J1639" t="str">
        <v>Mid Cap</v>
      </c>
      <c r="K1639" t="str">
        <v>2023-07-31 00:00:00</v>
      </c>
      <c r="L1639">
        <v>1.42E-3</v>
      </c>
      <c r="O1639">
        <v>212427</v>
      </c>
      <c r="P1639" t="str">
        <v>Alkem Laboratories Ltd.</v>
      </c>
      <c r="Q1639" t="str">
        <v>Healthcare</v>
      </c>
      <c r="R1639" t="str">
        <v>Mid Cap</v>
      </c>
      <c r="S1639" t="str">
        <v>2023-07-31 00:00:00</v>
      </c>
      <c r="T1639">
        <v>1.41E-3</v>
      </c>
    </row>
    <row r="1640" spans="7:20" x14ac:dyDescent="0.3">
      <c r="G1640">
        <v>212427</v>
      </c>
      <c r="H1640" t="str">
        <v>Alkem Laboratories Ltd.</v>
      </c>
      <c r="I1640" t="str">
        <v>Healthcare</v>
      </c>
      <c r="J1640" t="str">
        <v>Mid Cap</v>
      </c>
      <c r="K1640" t="str">
        <v>2023-07-31 00:00:00</v>
      </c>
      <c r="L1640">
        <v>1.41E-3</v>
      </c>
      <c r="O1640">
        <v>132667</v>
      </c>
      <c r="P1640" t="str">
        <v>Suzlon Energy Ltd.</v>
      </c>
      <c r="Q1640" t="str">
        <v>Power</v>
      </c>
      <c r="R1640" t="str">
        <v>Small Cap</v>
      </c>
      <c r="S1640" t="str">
        <v>2023-07-31 00:00:00</v>
      </c>
      <c r="T1640">
        <v>1.4E-3</v>
      </c>
    </row>
    <row r="1641" spans="7:20" x14ac:dyDescent="0.3">
      <c r="G1641">
        <v>132667</v>
      </c>
      <c r="H1641" t="str">
        <v>Suzlon Energy Ltd.</v>
      </c>
      <c r="I1641" t="str">
        <v>Power</v>
      </c>
      <c r="J1641" t="str">
        <v>Small Cap</v>
      </c>
      <c r="K1641" t="str">
        <v>2023-07-31 00:00:00</v>
      </c>
      <c r="L1641">
        <v>1.4E-3</v>
      </c>
      <c r="O1641">
        <v>132822</v>
      </c>
      <c r="P1641" t="str">
        <v>Vodafone Idea Ltd.</v>
      </c>
      <c r="Q1641" t="str">
        <v>Telecom</v>
      </c>
      <c r="R1641" t="str">
        <v>Mid Cap</v>
      </c>
      <c r="S1641" t="str">
        <v>2023-07-31 00:00:00</v>
      </c>
      <c r="T1641">
        <v>1.39E-3</v>
      </c>
    </row>
    <row r="1642" spans="7:20" x14ac:dyDescent="0.3">
      <c r="G1642">
        <v>132822</v>
      </c>
      <c r="H1642" t="str">
        <v>Vodafone Idea Ltd.</v>
      </c>
      <c r="I1642" t="str">
        <v>Telecom</v>
      </c>
      <c r="J1642" t="str">
        <v>Mid Cap</v>
      </c>
      <c r="K1642" t="str">
        <v>2023-07-31 00:00:00</v>
      </c>
      <c r="L1642">
        <v>1.39E-3</v>
      </c>
      <c r="O1642">
        <v>208238</v>
      </c>
      <c r="P1642" t="str">
        <v>Godrej Properties Ltd.</v>
      </c>
      <c r="Q1642" t="str">
        <v>Construction &amp; Realty</v>
      </c>
      <c r="R1642" t="str">
        <v>Mid Cap</v>
      </c>
      <c r="S1642" t="str">
        <v>2023-07-31 00:00:00</v>
      </c>
      <c r="T1642">
        <v>1.39E-3</v>
      </c>
    </row>
    <row r="1643" spans="7:20" x14ac:dyDescent="0.3">
      <c r="G1643">
        <v>208238</v>
      </c>
      <c r="H1643" t="str">
        <v>Godrej Properties Ltd.</v>
      </c>
      <c r="I1643" t="str">
        <v>Construction &amp; Realty</v>
      </c>
      <c r="J1643" t="str">
        <v>Mid Cap</v>
      </c>
      <c r="K1643" t="str">
        <v>2023-07-31 00:00:00</v>
      </c>
      <c r="L1643">
        <v>1.39E-3</v>
      </c>
      <c r="O1643">
        <v>302988</v>
      </c>
      <c r="P1643" t="str">
        <v>FSN E-Commerce Ventures Ltd.</v>
      </c>
      <c r="Q1643" t="str">
        <v>Consumer Discretionary</v>
      </c>
      <c r="R1643" t="str">
        <v>Mid Cap</v>
      </c>
      <c r="S1643" t="str">
        <v>2023-07-31 00:00:00</v>
      </c>
      <c r="T1643">
        <v>1.3600000000000001E-3</v>
      </c>
    </row>
    <row r="1644" spans="7:20" x14ac:dyDescent="0.3">
      <c r="G1644">
        <v>302988</v>
      </c>
      <c r="H1644" t="str">
        <v>FSN E-Commerce Ventures Ltd.</v>
      </c>
      <c r="I1644" t="str">
        <v>Consumer Discretionary</v>
      </c>
      <c r="J1644" t="str">
        <v>Mid Cap</v>
      </c>
      <c r="K1644" t="str">
        <v>2023-07-31 00:00:00</v>
      </c>
      <c r="L1644">
        <v>1.3600000000000001E-3</v>
      </c>
      <c r="O1644">
        <v>217889</v>
      </c>
      <c r="P1644" t="str">
        <v>Tata Motors Ltd. - DVR Ordinary</v>
      </c>
      <c r="Q1644" t="str">
        <v>Auto &amp; Auto Components</v>
      </c>
      <c r="R1644" t="str">
        <v>Small Cap</v>
      </c>
      <c r="S1644" t="str">
        <v>2023-07-31 00:00:00</v>
      </c>
      <c r="T1644">
        <v>1.3500000000000001E-3</v>
      </c>
    </row>
    <row r="1645" spans="7:20" x14ac:dyDescent="0.3">
      <c r="G1645">
        <v>217889</v>
      </c>
      <c r="H1645" t="str">
        <v>Tata Motors Ltd. - DVR Ordinary</v>
      </c>
      <c r="I1645" t="str">
        <v>Auto &amp; Auto Components</v>
      </c>
      <c r="J1645" t="str">
        <v>Small Cap</v>
      </c>
      <c r="K1645" t="str">
        <v>2023-07-31 00:00:00</v>
      </c>
      <c r="L1645">
        <v>1.3500000000000001E-3</v>
      </c>
      <c r="O1645">
        <v>100420</v>
      </c>
      <c r="P1645" t="str">
        <v>Torrent Pharmaceuticals Ltd.</v>
      </c>
      <c r="Q1645" t="str">
        <v>Healthcare</v>
      </c>
      <c r="R1645" t="str">
        <v>Large Cap</v>
      </c>
      <c r="S1645" t="str">
        <v>2023-07-31 00:00:00</v>
      </c>
      <c r="T1645">
        <v>1.3500000000000001E-3</v>
      </c>
    </row>
    <row r="1646" spans="7:20" x14ac:dyDescent="0.3">
      <c r="G1646">
        <v>100420</v>
      </c>
      <c r="H1646" t="str">
        <v>Torrent Pharmaceuticals Ltd.</v>
      </c>
      <c r="I1646" t="str">
        <v>Healthcare</v>
      </c>
      <c r="J1646" t="str">
        <v>Large Cap</v>
      </c>
      <c r="K1646" t="str">
        <v>2023-07-31 00:00:00</v>
      </c>
      <c r="L1646">
        <v>1.3500000000000001E-3</v>
      </c>
      <c r="O1646">
        <v>126299</v>
      </c>
      <c r="P1646" t="str">
        <v>Mphasis Ltd.</v>
      </c>
      <c r="Q1646" t="str">
        <v>IT</v>
      </c>
      <c r="R1646" t="str">
        <v>Mid Cap</v>
      </c>
      <c r="S1646" t="str">
        <v>2023-07-31 00:00:00</v>
      </c>
      <c r="T1646">
        <v>1.33E-3</v>
      </c>
    </row>
    <row r="1647" spans="7:20" x14ac:dyDescent="0.3">
      <c r="G1647">
        <v>126299</v>
      </c>
      <c r="H1647" t="str">
        <v>Mphasis Ltd.</v>
      </c>
      <c r="I1647" t="str">
        <v>IT</v>
      </c>
      <c r="J1647" t="str">
        <v>Mid Cap</v>
      </c>
      <c r="K1647" t="str">
        <v>2023-07-31 00:00:00</v>
      </c>
      <c r="L1647">
        <v>1.33E-3</v>
      </c>
      <c r="O1647">
        <v>208412</v>
      </c>
      <c r="P1647" t="str">
        <v>Indian Railway Catering And Tourism Corporation Ltd.</v>
      </c>
      <c r="Q1647" t="str">
        <v>Railways</v>
      </c>
      <c r="R1647" t="str">
        <v>Mid Cap</v>
      </c>
      <c r="S1647" t="str">
        <v>2023-07-31 00:00:00</v>
      </c>
      <c r="T1647">
        <v>1.33E-3</v>
      </c>
    </row>
    <row r="1648" spans="7:20" x14ac:dyDescent="0.3">
      <c r="G1648">
        <v>208412</v>
      </c>
      <c r="H1648" t="str">
        <v>Indian Railway Catering And Tourism Corporation Ltd.</v>
      </c>
      <c r="I1648" t="str">
        <v>Railways</v>
      </c>
      <c r="J1648" t="str">
        <v>Mid Cap</v>
      </c>
      <c r="K1648" t="str">
        <v>2023-07-31 00:00:00</v>
      </c>
      <c r="L1648">
        <v>1.33E-3</v>
      </c>
      <c r="O1648">
        <v>131344</v>
      </c>
      <c r="P1648" t="str">
        <v>Container Corporation Of India Ltd.</v>
      </c>
      <c r="Q1648" t="str">
        <v>Railways</v>
      </c>
      <c r="R1648" t="str">
        <v>Mid Cap</v>
      </c>
      <c r="S1648" t="str">
        <v>2023-07-31 00:00:00</v>
      </c>
      <c r="T1648">
        <v>1.32E-3</v>
      </c>
    </row>
    <row r="1649" spans="7:20" x14ac:dyDescent="0.3">
      <c r="G1649">
        <v>131344</v>
      </c>
      <c r="H1649" t="str">
        <v>Container Corporation Of India Ltd.</v>
      </c>
      <c r="I1649" t="str">
        <v>Railways</v>
      </c>
      <c r="J1649" t="str">
        <v>Mid Cap</v>
      </c>
      <c r="K1649" t="str">
        <v>2023-07-31 00:00:00</v>
      </c>
      <c r="L1649">
        <v>1.32E-3</v>
      </c>
      <c r="O1649">
        <v>132659</v>
      </c>
      <c r="P1649" t="str">
        <v>IDFC Ltd. - (Amalgamated)</v>
      </c>
      <c r="Q1649" t="str">
        <v>NBFC's &amp; Housing Finance</v>
      </c>
      <c r="R1649" t="str">
        <v>Small Cap</v>
      </c>
      <c r="S1649" t="str">
        <v>2023-07-31 00:00:00</v>
      </c>
      <c r="T1649">
        <v>1.32E-3</v>
      </c>
    </row>
    <row r="1650" spans="7:20" x14ac:dyDescent="0.3">
      <c r="G1650">
        <v>132659</v>
      </c>
      <c r="H1650" t="str">
        <v>IDFC Ltd. - (Amalgamated)</v>
      </c>
      <c r="I1650" t="str">
        <v>NBFC's &amp; Housing Finance</v>
      </c>
      <c r="J1650" t="str">
        <v>Small Cap</v>
      </c>
      <c r="K1650" t="str">
        <v>2023-07-31 00:00:00</v>
      </c>
      <c r="L1650">
        <v>1.32E-3</v>
      </c>
      <c r="O1650">
        <v>280713</v>
      </c>
      <c r="P1650" t="str">
        <v>Crompton Greaves Consumer Electricals Ltd.</v>
      </c>
      <c r="Q1650" t="str">
        <v>Consumer Durables</v>
      </c>
      <c r="R1650" t="str">
        <v>Mid Cap</v>
      </c>
      <c r="S1650" t="str">
        <v>2023-07-31 00:00:00</v>
      </c>
      <c r="T1650">
        <v>1.2999999999999999E-3</v>
      </c>
    </row>
    <row r="1651" spans="7:20" x14ac:dyDescent="0.3">
      <c r="G1651">
        <v>280713</v>
      </c>
      <c r="H1651" t="str">
        <v>Crompton Greaves Consumer Electricals Ltd.</v>
      </c>
      <c r="I1651" t="str">
        <v>Consumer Durables</v>
      </c>
      <c r="J1651" t="str">
        <v>Mid Cap</v>
      </c>
      <c r="K1651" t="str">
        <v>2023-07-31 00:00:00</v>
      </c>
      <c r="L1651">
        <v>1.2999999999999999E-3</v>
      </c>
      <c r="O1651">
        <v>228347</v>
      </c>
      <c r="P1651" t="str">
        <v>Adani Total Gas Ltd.</v>
      </c>
      <c r="Q1651" t="str">
        <v>Oil &amp; Gas</v>
      </c>
      <c r="R1651" t="str">
        <v>Large Cap</v>
      </c>
      <c r="S1651" t="str">
        <v>2023-07-31 00:00:00</v>
      </c>
      <c r="T1651">
        <v>1.2700000000000001E-3</v>
      </c>
    </row>
    <row r="1652" spans="7:20" x14ac:dyDescent="0.3">
      <c r="G1652">
        <v>228347</v>
      </c>
      <c r="H1652" t="str">
        <v>Adani Total Gas Ltd.</v>
      </c>
      <c r="I1652" t="str">
        <v>Oil &amp; Gas</v>
      </c>
      <c r="J1652" t="str">
        <v>Large Cap</v>
      </c>
      <c r="K1652" t="str">
        <v>2023-07-31 00:00:00</v>
      </c>
      <c r="L1652">
        <v>1.2700000000000001E-3</v>
      </c>
      <c r="O1652">
        <v>219442</v>
      </c>
      <c r="P1652" t="str">
        <v>Macrotech Developers Ltd.</v>
      </c>
      <c r="Q1652" t="str">
        <v>Construction &amp; Realty</v>
      </c>
      <c r="R1652" t="str">
        <v>Mid Cap</v>
      </c>
      <c r="S1652" t="str">
        <v>2023-07-31 00:00:00</v>
      </c>
      <c r="T1652">
        <v>1.2700000000000001E-3</v>
      </c>
    </row>
    <row r="1653" spans="7:20" x14ac:dyDescent="0.3">
      <c r="G1653">
        <v>219442</v>
      </c>
      <c r="H1653" t="str">
        <v>Macrotech Developers Ltd.</v>
      </c>
      <c r="I1653" t="str">
        <v>Construction &amp; Realty</v>
      </c>
      <c r="J1653" t="str">
        <v>Mid Cap</v>
      </c>
      <c r="K1653" t="str">
        <v>2023-07-31 00:00:00</v>
      </c>
      <c r="L1653">
        <v>1.2700000000000001E-3</v>
      </c>
      <c r="O1653">
        <v>215367</v>
      </c>
      <c r="P1653" t="str">
        <v>Jubilant FoodWorks Ltd.</v>
      </c>
      <c r="Q1653" t="str">
        <v>Consumer Discretionary</v>
      </c>
      <c r="R1653" t="str">
        <v>Mid Cap</v>
      </c>
      <c r="S1653" t="str">
        <v>2023-07-31 00:00:00</v>
      </c>
      <c r="T1653">
        <v>1.2700000000000001E-3</v>
      </c>
    </row>
    <row r="1654" spans="7:20" x14ac:dyDescent="0.3">
      <c r="G1654">
        <v>215367</v>
      </c>
      <c r="H1654" t="str">
        <v>Jubilant FoodWorks Ltd.</v>
      </c>
      <c r="I1654" t="str">
        <v>Consumer Discretionary</v>
      </c>
      <c r="J1654" t="str">
        <v>Mid Cap</v>
      </c>
      <c r="K1654" t="str">
        <v>2023-07-31 00:00:00</v>
      </c>
      <c r="L1654">
        <v>1.2700000000000001E-3</v>
      </c>
      <c r="O1654">
        <v>132461</v>
      </c>
      <c r="P1654" t="str">
        <v>Punjab National Bank</v>
      </c>
      <c r="Q1654" t="str">
        <v>Banks</v>
      </c>
      <c r="R1654" t="str">
        <v>Large Cap</v>
      </c>
      <c r="S1654" t="str">
        <v>2023-07-31 00:00:00</v>
      </c>
      <c r="T1654">
        <v>1.2700000000000001E-3</v>
      </c>
    </row>
    <row r="1655" spans="7:20" x14ac:dyDescent="0.3">
      <c r="G1655">
        <v>132461</v>
      </c>
      <c r="H1655" t="str">
        <v>Punjab National Bank</v>
      </c>
      <c r="I1655" t="str">
        <v>Banks</v>
      </c>
      <c r="J1655" t="str">
        <v>Large Cap</v>
      </c>
      <c r="K1655" t="str">
        <v>2023-07-31 00:00:00</v>
      </c>
      <c r="L1655">
        <v>1.2700000000000001E-3</v>
      </c>
      <c r="O1655">
        <v>100575</v>
      </c>
      <c r="P1655" t="str">
        <v>Voltas Ltd.</v>
      </c>
      <c r="Q1655" t="str">
        <v>Consumer Durables</v>
      </c>
      <c r="R1655" t="str">
        <v>Mid Cap</v>
      </c>
      <c r="S1655" t="str">
        <v>2023-07-31 00:00:00</v>
      </c>
      <c r="T1655">
        <v>1.25E-3</v>
      </c>
    </row>
    <row r="1656" spans="7:20" x14ac:dyDescent="0.3">
      <c r="G1656">
        <v>100575</v>
      </c>
      <c r="H1656" t="str">
        <v>Voltas Ltd.</v>
      </c>
      <c r="I1656" t="str">
        <v>Consumer Durables</v>
      </c>
      <c r="J1656" t="str">
        <v>Mid Cap</v>
      </c>
      <c r="K1656" t="str">
        <v>2023-07-31 00:00:00</v>
      </c>
      <c r="L1656">
        <v>1.25E-3</v>
      </c>
      <c r="O1656">
        <v>100104</v>
      </c>
      <c r="P1656" t="str">
        <v>Hindustan Petroleum Corporation Ltd.</v>
      </c>
      <c r="Q1656" t="str">
        <v>Oil &amp; Gas</v>
      </c>
      <c r="R1656" t="str">
        <v>Mid Cap</v>
      </c>
      <c r="S1656" t="str">
        <v>2023-07-31 00:00:00</v>
      </c>
      <c r="T1656">
        <v>1.25E-3</v>
      </c>
    </row>
    <row r="1657" spans="7:20" x14ac:dyDescent="0.3">
      <c r="G1657">
        <v>100104</v>
      </c>
      <c r="H1657" t="str">
        <v>Hindustan Petroleum Corporation Ltd.</v>
      </c>
      <c r="I1657" t="str">
        <v>Oil &amp; Gas</v>
      </c>
      <c r="J1657" t="str">
        <v>Mid Cap</v>
      </c>
      <c r="K1657" t="str">
        <v>2023-07-31 00:00:00</v>
      </c>
      <c r="L1657">
        <v>1.25E-3</v>
      </c>
      <c r="O1657">
        <v>190071</v>
      </c>
      <c r="P1657" t="str">
        <v>Sundaram Finance Ltd.</v>
      </c>
      <c r="Q1657" t="str">
        <v>NBFC's &amp; Housing Finance</v>
      </c>
      <c r="R1657" t="str">
        <v>Mid Cap</v>
      </c>
      <c r="S1657" t="str">
        <v>2023-07-31 00:00:00</v>
      </c>
      <c r="T1657">
        <v>1.25E-3</v>
      </c>
    </row>
    <row r="1658" spans="7:20" x14ac:dyDescent="0.3">
      <c r="G1658">
        <v>190071</v>
      </c>
      <c r="H1658" t="str">
        <v>Sundaram Finance Ltd.</v>
      </c>
      <c r="I1658" t="str">
        <v>NBFC's &amp; Housing Finance</v>
      </c>
      <c r="J1658" t="str">
        <v>Mid Cap</v>
      </c>
      <c r="K1658" t="str">
        <v>2023-07-31 00:00:00</v>
      </c>
      <c r="L1658">
        <v>1.25E-3</v>
      </c>
      <c r="O1658">
        <v>294320</v>
      </c>
      <c r="P1658" t="str">
        <v>KPIT Technologies Ltd.</v>
      </c>
      <c r="Q1658" t="str">
        <v>IT</v>
      </c>
      <c r="R1658" t="str">
        <v>Mid Cap</v>
      </c>
      <c r="S1658" t="str">
        <v>2023-07-31 00:00:00</v>
      </c>
      <c r="T1658">
        <v>1.24E-3</v>
      </c>
    </row>
    <row r="1659" spans="7:20" x14ac:dyDescent="0.3">
      <c r="G1659">
        <v>294320</v>
      </c>
      <c r="H1659" t="str">
        <v>KPIT Technologies Ltd.</v>
      </c>
      <c r="I1659" t="str">
        <v>IT</v>
      </c>
      <c r="J1659" t="str">
        <v>Mid Cap</v>
      </c>
      <c r="K1659" t="str">
        <v>2023-07-31 00:00:00</v>
      </c>
      <c r="L1659">
        <v>1.24E-3</v>
      </c>
      <c r="O1659">
        <v>132843</v>
      </c>
      <c r="P1659" t="str">
        <v>Fortis Healthcare Ltd.</v>
      </c>
      <c r="Q1659" t="str">
        <v>Hospitals &amp; Diagnostics</v>
      </c>
      <c r="R1659" t="str">
        <v>Mid Cap</v>
      </c>
      <c r="S1659" t="str">
        <v>2023-07-31 00:00:00</v>
      </c>
      <c r="T1659">
        <v>1.24E-3</v>
      </c>
    </row>
    <row r="1660" spans="7:20" x14ac:dyDescent="0.3">
      <c r="G1660">
        <v>132843</v>
      </c>
      <c r="H1660" t="str">
        <v>Fortis Healthcare Ltd.</v>
      </c>
      <c r="I1660" t="str">
        <v>Hospitals &amp; Diagnostics</v>
      </c>
      <c r="J1660" t="str">
        <v>Mid Cap</v>
      </c>
      <c r="K1660" t="str">
        <v>2023-07-31 00:00:00</v>
      </c>
      <c r="L1660">
        <v>1.24E-3</v>
      </c>
      <c r="O1660">
        <v>132514</v>
      </c>
      <c r="P1660" t="str">
        <v>Indraprastha Gas Ltd.</v>
      </c>
      <c r="Q1660" t="str">
        <v>Oil &amp; Gas</v>
      </c>
      <c r="R1660" t="str">
        <v>Mid Cap</v>
      </c>
      <c r="S1660" t="str">
        <v>2023-07-31 00:00:00</v>
      </c>
      <c r="T1660">
        <v>1.23E-3</v>
      </c>
    </row>
    <row r="1661" spans="7:20" x14ac:dyDescent="0.3">
      <c r="G1661">
        <v>132514</v>
      </c>
      <c r="H1661" t="str">
        <v>Indraprastha Gas Ltd.</v>
      </c>
      <c r="I1661" t="str">
        <v>Oil &amp; Gas</v>
      </c>
      <c r="J1661" t="str">
        <v>Mid Cap</v>
      </c>
      <c r="K1661" t="str">
        <v>2023-07-31 00:00:00</v>
      </c>
      <c r="L1661">
        <v>1.23E-3</v>
      </c>
      <c r="O1661">
        <v>132720</v>
      </c>
      <c r="P1661" t="str">
        <v>Mahindra &amp; Mahindra Financial Services Ltd.</v>
      </c>
      <c r="Q1661" t="str">
        <v>NBFC's &amp; Housing Finance</v>
      </c>
      <c r="R1661" t="str">
        <v>Mid Cap</v>
      </c>
      <c r="S1661" t="str">
        <v>2023-07-31 00:00:00</v>
      </c>
      <c r="T1661">
        <v>1.2199999999999999E-3</v>
      </c>
    </row>
    <row r="1662" spans="7:20" x14ac:dyDescent="0.3">
      <c r="G1662">
        <v>132720</v>
      </c>
      <c r="H1662" t="str">
        <v>Mahindra &amp; Mahindra Financial Services Ltd.</v>
      </c>
      <c r="I1662" t="str">
        <v>NBFC's &amp; Housing Finance</v>
      </c>
      <c r="J1662" t="str">
        <v>Mid Cap</v>
      </c>
      <c r="K1662" t="str">
        <v>2023-07-31 00:00:00</v>
      </c>
      <c r="L1662">
        <v>1.2199999999999999E-3</v>
      </c>
      <c r="O1662">
        <v>132522</v>
      </c>
      <c r="P1662" t="str">
        <v>Petronet LNG Ltd.</v>
      </c>
      <c r="Q1662" t="str">
        <v>Oil &amp; Gas</v>
      </c>
      <c r="R1662" t="str">
        <v>Mid Cap</v>
      </c>
      <c r="S1662" t="str">
        <v>2023-07-31 00:00:00</v>
      </c>
      <c r="T1662">
        <v>1.2099999999999999E-3</v>
      </c>
    </row>
    <row r="1663" spans="7:20" x14ac:dyDescent="0.3">
      <c r="G1663">
        <v>132522</v>
      </c>
      <c r="H1663" t="str">
        <v>Petronet LNG Ltd.</v>
      </c>
      <c r="I1663" t="str">
        <v>Oil &amp; Gas</v>
      </c>
      <c r="J1663" t="str">
        <v>Mid Cap</v>
      </c>
      <c r="K1663" t="str">
        <v>2023-07-31 00:00:00</v>
      </c>
      <c r="L1663">
        <v>1.2099999999999999E-3</v>
      </c>
      <c r="O1663">
        <v>100877</v>
      </c>
      <c r="P1663" t="str">
        <v>Apollo Tyres Ltd.</v>
      </c>
      <c r="Q1663" t="str">
        <v>Auto &amp; Auto Components</v>
      </c>
      <c r="R1663" t="str">
        <v>Mid Cap</v>
      </c>
      <c r="S1663" t="str">
        <v>2023-07-31 00:00:00</v>
      </c>
      <c r="T1663">
        <v>1.1900000000000001E-3</v>
      </c>
    </row>
    <row r="1664" spans="7:20" x14ac:dyDescent="0.3">
      <c r="G1664">
        <v>100877</v>
      </c>
      <c r="H1664" t="str">
        <v>Apollo Tyres Ltd.</v>
      </c>
      <c r="I1664" t="str">
        <v>Auto &amp; Auto Components</v>
      </c>
      <c r="J1664" t="str">
        <v>Mid Cap</v>
      </c>
      <c r="K1664" t="str">
        <v>2023-07-31 00:00:00</v>
      </c>
      <c r="L1664">
        <v>1.1900000000000001E-3</v>
      </c>
      <c r="O1664">
        <v>132636</v>
      </c>
      <c r="P1664" t="str">
        <v>IIFL Finance Ltd.</v>
      </c>
      <c r="Q1664" t="str">
        <v>NBFC's &amp; Housing Finance</v>
      </c>
      <c r="R1664" t="str">
        <v>Mid Cap</v>
      </c>
      <c r="S1664" t="str">
        <v>2023-07-31 00:00:00</v>
      </c>
      <c r="T1664">
        <v>1.17E-3</v>
      </c>
    </row>
    <row r="1665" spans="7:20" x14ac:dyDescent="0.3">
      <c r="G1665">
        <v>132636</v>
      </c>
      <c r="H1665" t="str">
        <v>IIFL Finance Ltd.</v>
      </c>
      <c r="I1665" t="str">
        <v>NBFC's &amp; Housing Finance</v>
      </c>
      <c r="J1665" t="str">
        <v>Mid Cap</v>
      </c>
      <c r="K1665" t="str">
        <v>2023-07-31 00:00:00</v>
      </c>
      <c r="L1665">
        <v>1.17E-3</v>
      </c>
      <c r="O1665">
        <v>100770</v>
      </c>
      <c r="P1665" t="str">
        <v>Tata Chemicals Ltd.</v>
      </c>
      <c r="Q1665" t="str">
        <v>Chemicals</v>
      </c>
      <c r="R1665" t="str">
        <v>Mid Cap</v>
      </c>
      <c r="S1665" t="str">
        <v>2023-07-31 00:00:00</v>
      </c>
      <c r="T1665">
        <v>1.16E-3</v>
      </c>
    </row>
    <row r="1666" spans="7:20" x14ac:dyDescent="0.3">
      <c r="G1666">
        <v>100770</v>
      </c>
      <c r="H1666" t="str">
        <v>Tata Chemicals Ltd.</v>
      </c>
      <c r="I1666" t="str">
        <v>Chemicals</v>
      </c>
      <c r="J1666" t="str">
        <v>Mid Cap</v>
      </c>
      <c r="K1666" t="str">
        <v>2023-07-31 00:00:00</v>
      </c>
      <c r="L1666">
        <v>1.16E-3</v>
      </c>
      <c r="O1666">
        <v>109480</v>
      </c>
      <c r="P1666" t="str">
        <v>Berger Paints India Ltd.</v>
      </c>
      <c r="Q1666" t="str">
        <v>Building Materials</v>
      </c>
      <c r="R1666" t="str">
        <v>Large Cap</v>
      </c>
      <c r="S1666" t="str">
        <v>2023-07-31 00:00:00</v>
      </c>
      <c r="T1666">
        <v>1.15E-3</v>
      </c>
    </row>
    <row r="1667" spans="7:20" x14ac:dyDescent="0.3">
      <c r="G1667">
        <v>109480</v>
      </c>
      <c r="H1667" t="str">
        <v>Berger Paints India Ltd.</v>
      </c>
      <c r="I1667" t="str">
        <v>Building Materials</v>
      </c>
      <c r="J1667" t="str">
        <v>Large Cap</v>
      </c>
      <c r="K1667" t="str">
        <v>2023-07-31 00:00:00</v>
      </c>
      <c r="L1667">
        <v>1.15E-3</v>
      </c>
      <c r="O1667">
        <v>100530</v>
      </c>
      <c r="P1667" t="str">
        <v>Bosch Ltd.</v>
      </c>
      <c r="Q1667" t="str">
        <v>Auto &amp; Auto Components</v>
      </c>
      <c r="R1667" t="str">
        <v>Large Cap</v>
      </c>
      <c r="S1667" t="str">
        <v>2023-07-31 00:00:00</v>
      </c>
      <c r="T1667">
        <v>1.14E-3</v>
      </c>
    </row>
    <row r="1668" spans="7:20" x14ac:dyDescent="0.3">
      <c r="G1668">
        <v>100530</v>
      </c>
      <c r="H1668" t="str">
        <v>Bosch Ltd.</v>
      </c>
      <c r="I1668" t="str">
        <v>Auto &amp; Auto Components</v>
      </c>
      <c r="J1668" t="str">
        <v>Large Cap</v>
      </c>
      <c r="K1668" t="str">
        <v>2023-07-31 00:00:00</v>
      </c>
      <c r="L1668">
        <v>1.14E-3</v>
      </c>
      <c r="O1668">
        <v>100410</v>
      </c>
      <c r="P1668" t="str">
        <v>ACC Ltd.</v>
      </c>
      <c r="Q1668" t="str">
        <v>Construction Materials</v>
      </c>
      <c r="R1668" t="str">
        <v>Mid Cap</v>
      </c>
      <c r="S1668" t="str">
        <v>2023-07-31 00:00:00</v>
      </c>
      <c r="T1668">
        <v>1.14E-3</v>
      </c>
    </row>
    <row r="1669" spans="7:20" x14ac:dyDescent="0.3">
      <c r="G1669">
        <v>100410</v>
      </c>
      <c r="H1669" t="str">
        <v>ACC Ltd.</v>
      </c>
      <c r="I1669" t="str">
        <v>Construction Materials</v>
      </c>
      <c r="J1669" t="str">
        <v>Mid Cap</v>
      </c>
      <c r="K1669" t="str">
        <v>2023-07-31 00:00:00</v>
      </c>
      <c r="L1669">
        <v>1.14E-3</v>
      </c>
      <c r="O1669">
        <v>103100</v>
      </c>
      <c r="P1669" t="str">
        <v>The Phoenix Mills Ltd.</v>
      </c>
      <c r="Q1669" t="str">
        <v>Consumer Discretionary</v>
      </c>
      <c r="R1669" t="str">
        <v>Mid Cap</v>
      </c>
      <c r="S1669" t="str">
        <v>2023-07-31 00:00:00</v>
      </c>
      <c r="T1669">
        <v>1.1299999999999999E-3</v>
      </c>
    </row>
    <row r="1670" spans="7:20" x14ac:dyDescent="0.3">
      <c r="G1670">
        <v>103100</v>
      </c>
      <c r="H1670" t="str">
        <v>The Phoenix Mills Ltd.</v>
      </c>
      <c r="I1670" t="str">
        <v>Consumer Discretionary</v>
      </c>
      <c r="J1670" t="str">
        <v>Mid Cap</v>
      </c>
      <c r="K1670" t="str">
        <v>2023-07-31 00:00:00</v>
      </c>
      <c r="L1670">
        <v>1.1299999999999999E-3</v>
      </c>
      <c r="O1670">
        <v>210072</v>
      </c>
      <c r="P1670" t="str">
        <v>Dixon Technologies (India) Ltd.</v>
      </c>
      <c r="Q1670" t="str">
        <v>Manufacturing</v>
      </c>
      <c r="R1670" t="str">
        <v>Mid Cap</v>
      </c>
      <c r="S1670" t="str">
        <v>2023-07-31 00:00:00</v>
      </c>
      <c r="T1670">
        <v>1.1199999999999999E-3</v>
      </c>
    </row>
    <row r="1671" spans="7:20" x14ac:dyDescent="0.3">
      <c r="G1671">
        <v>210072</v>
      </c>
      <c r="H1671" t="str">
        <v>Dixon Technologies (India) Ltd.</v>
      </c>
      <c r="I1671" t="str">
        <v>Manufacturing</v>
      </c>
      <c r="J1671" t="str">
        <v>Mid Cap</v>
      </c>
      <c r="K1671" t="str">
        <v>2023-07-31 00:00:00</v>
      </c>
      <c r="L1671">
        <v>1.1199999999999999E-3</v>
      </c>
      <c r="O1671">
        <v>293380</v>
      </c>
      <c r="P1671" t="str">
        <v>Dalmia Bharat Ltd.</v>
      </c>
      <c r="Q1671" t="str">
        <v>Construction Materials</v>
      </c>
      <c r="R1671" t="str">
        <v>Mid Cap</v>
      </c>
      <c r="S1671" t="str">
        <v>2023-07-31 00:00:00</v>
      </c>
      <c r="T1671">
        <v>1.1199999999999999E-3</v>
      </c>
    </row>
    <row r="1672" spans="7:20" x14ac:dyDescent="0.3">
      <c r="G1672">
        <v>293380</v>
      </c>
      <c r="H1672" t="str">
        <v>Dalmia Bharat Ltd.</v>
      </c>
      <c r="I1672" t="str">
        <v>Construction Materials</v>
      </c>
      <c r="J1672" t="str">
        <v>Mid Cap</v>
      </c>
      <c r="K1672" t="str">
        <v>2023-07-31 00:00:00</v>
      </c>
      <c r="L1672">
        <v>1.1199999999999999E-3</v>
      </c>
      <c r="O1672">
        <v>132321</v>
      </c>
      <c r="P1672" t="str">
        <v>Zydus Lifesciences Ltd.</v>
      </c>
      <c r="Q1672" t="str">
        <v>Healthcare</v>
      </c>
      <c r="R1672" t="str">
        <v>Large Cap</v>
      </c>
      <c r="S1672" t="str">
        <v>2023-07-31 00:00:00</v>
      </c>
      <c r="T1672">
        <v>1.1100000000000001E-3</v>
      </c>
    </row>
    <row r="1673" spans="7:20" x14ac:dyDescent="0.3">
      <c r="G1673">
        <v>132321</v>
      </c>
      <c r="H1673" t="str">
        <v>Zydus Lifesciences Ltd.</v>
      </c>
      <c r="I1673" t="str">
        <v>Healthcare</v>
      </c>
      <c r="J1673" t="str">
        <v>Large Cap</v>
      </c>
      <c r="K1673" t="str">
        <v>2023-07-31 00:00:00</v>
      </c>
      <c r="L1673">
        <v>1.1100000000000001E-3</v>
      </c>
      <c r="O1673">
        <v>242461</v>
      </c>
      <c r="P1673" t="str">
        <v>Aditya Birla Capital Ltd.</v>
      </c>
      <c r="Q1673" t="str">
        <v>Financial Services</v>
      </c>
      <c r="R1673" t="str">
        <v>Mid Cap</v>
      </c>
      <c r="S1673" t="str">
        <v>2023-07-31 00:00:00</v>
      </c>
      <c r="T1673">
        <v>1.09E-3</v>
      </c>
    </row>
    <row r="1674" spans="7:20" x14ac:dyDescent="0.3">
      <c r="G1674">
        <v>242461</v>
      </c>
      <c r="H1674" t="str">
        <v>Aditya Birla Capital Ltd.</v>
      </c>
      <c r="I1674" t="str">
        <v>Financial Services</v>
      </c>
      <c r="J1674" t="str">
        <v>Mid Cap</v>
      </c>
      <c r="K1674" t="str">
        <v>2023-07-31 00:00:00</v>
      </c>
      <c r="L1674">
        <v>1.09E-3</v>
      </c>
      <c r="O1674">
        <v>217400</v>
      </c>
      <c r="P1674" t="str">
        <v>Star Health and Allied Insurance Company Ltd.</v>
      </c>
      <c r="Q1674" t="str">
        <v>Insurance</v>
      </c>
      <c r="R1674" t="str">
        <v>Mid Cap</v>
      </c>
      <c r="S1674" t="str">
        <v>2023-07-31 00:00:00</v>
      </c>
      <c r="T1674">
        <v>1.07E-3</v>
      </c>
    </row>
    <row r="1675" spans="7:20" x14ac:dyDescent="0.3">
      <c r="G1675">
        <v>217400</v>
      </c>
      <c r="H1675" t="str">
        <v>Star Health and Allied Insurance Company Ltd.</v>
      </c>
      <c r="I1675" t="str">
        <v>Insurance</v>
      </c>
      <c r="J1675" t="str">
        <v>Mid Cap</v>
      </c>
      <c r="K1675" t="str">
        <v>2023-07-31 00:00:00</v>
      </c>
      <c r="L1675">
        <v>1.07E-3</v>
      </c>
      <c r="O1675">
        <v>132779</v>
      </c>
      <c r="P1675" t="str">
        <v>Torrent Power Ltd.</v>
      </c>
      <c r="Q1675" t="str">
        <v>Power</v>
      </c>
      <c r="R1675" t="str">
        <v>Mid Cap</v>
      </c>
      <c r="S1675" t="str">
        <v>2023-07-31 00:00:00</v>
      </c>
      <c r="T1675">
        <v>1.0499999999999999E-3</v>
      </c>
    </row>
    <row r="1676" spans="7:20" x14ac:dyDescent="0.3">
      <c r="G1676">
        <v>132779</v>
      </c>
      <c r="H1676" t="str">
        <v>Torrent Power Ltd.</v>
      </c>
      <c r="I1676" t="str">
        <v>Power</v>
      </c>
      <c r="J1676" t="str">
        <v>Mid Cap</v>
      </c>
      <c r="K1676" t="str">
        <v>2023-07-31 00:00:00</v>
      </c>
      <c r="L1676">
        <v>1.0499999999999999E-3</v>
      </c>
      <c r="O1676">
        <v>216369</v>
      </c>
      <c r="P1676" t="str">
        <v>NHPC Ltd.</v>
      </c>
      <c r="Q1676" t="str">
        <v>Power</v>
      </c>
      <c r="R1676" t="str">
        <v>Mid Cap</v>
      </c>
      <c r="S1676" t="str">
        <v>2023-07-31 00:00:00</v>
      </c>
      <c r="T1676">
        <v>1.0399999999999999E-3</v>
      </c>
    </row>
    <row r="1677" spans="7:20" x14ac:dyDescent="0.3">
      <c r="G1677">
        <v>216369</v>
      </c>
      <c r="H1677" t="str">
        <v>NHPC Ltd.</v>
      </c>
      <c r="I1677" t="str">
        <v>Power</v>
      </c>
      <c r="J1677" t="str">
        <v>Mid Cap</v>
      </c>
      <c r="K1677" t="str">
        <v>2023-07-31 00:00:00</v>
      </c>
      <c r="L1677">
        <v>1.0399999999999999E-3</v>
      </c>
      <c r="O1677">
        <v>132504</v>
      </c>
      <c r="P1677" t="str">
        <v>Navin Fluorine International Ltd.</v>
      </c>
      <c r="Q1677" t="str">
        <v>Chemicals</v>
      </c>
      <c r="R1677" t="str">
        <v>Mid Cap</v>
      </c>
      <c r="S1677" t="str">
        <v>2023-07-31 00:00:00</v>
      </c>
      <c r="T1677">
        <v>1.0399999999999999E-3</v>
      </c>
    </row>
    <row r="1678" spans="7:20" x14ac:dyDescent="0.3">
      <c r="G1678">
        <v>132504</v>
      </c>
      <c r="H1678" t="str">
        <v>Navin Fluorine International Ltd.</v>
      </c>
      <c r="I1678" t="str">
        <v>Chemicals</v>
      </c>
      <c r="J1678" t="str">
        <v>Mid Cap</v>
      </c>
      <c r="K1678" t="str">
        <v>2023-07-31 00:00:00</v>
      </c>
      <c r="L1678">
        <v>1.0399999999999999E-3</v>
      </c>
      <c r="O1678">
        <v>100459</v>
      </c>
      <c r="P1678" t="str">
        <v>Procter &amp; Gamble Hygiene and Health Care Ltd.</v>
      </c>
      <c r="Q1678" t="str">
        <v>FMCG</v>
      </c>
      <c r="R1678" t="str">
        <v>Mid Cap</v>
      </c>
      <c r="S1678" t="str">
        <v>2023-07-31 00:00:00</v>
      </c>
      <c r="T1678">
        <v>1.0399999999999999E-3</v>
      </c>
    </row>
    <row r="1679" spans="7:20" x14ac:dyDescent="0.3">
      <c r="G1679">
        <v>100459</v>
      </c>
      <c r="H1679" t="str">
        <v>Procter &amp; Gamble Hygiene and Health Care Ltd.</v>
      </c>
      <c r="I1679" t="str">
        <v>FMCG</v>
      </c>
      <c r="J1679" t="str">
        <v>Mid Cap</v>
      </c>
      <c r="K1679" t="str">
        <v>2023-07-31 00:00:00</v>
      </c>
      <c r="L1679">
        <v>1.0399999999999999E-3</v>
      </c>
      <c r="O1679">
        <v>228974</v>
      </c>
      <c r="P1679" t="str">
        <v>360 One Wam Ltd.</v>
      </c>
      <c r="Q1679" t="str">
        <v>Financial Services</v>
      </c>
      <c r="R1679" t="str">
        <v>Small Cap</v>
      </c>
      <c r="S1679" t="str">
        <v>2023-07-31 00:00:00</v>
      </c>
      <c r="T1679">
        <v>1.01E-3</v>
      </c>
    </row>
    <row r="1680" spans="7:20" x14ac:dyDescent="0.3">
      <c r="G1680">
        <v>228974</v>
      </c>
      <c r="H1680" t="str">
        <v>360 One Wam Ltd.</v>
      </c>
      <c r="I1680" t="str">
        <v>Financial Services</v>
      </c>
      <c r="J1680" t="str">
        <v>Small Cap</v>
      </c>
      <c r="K1680" t="str">
        <v>2023-07-31 00:00:00</v>
      </c>
      <c r="L1680">
        <v>1.01E-3</v>
      </c>
      <c r="O1680">
        <v>209373</v>
      </c>
      <c r="P1680" t="str">
        <v>Syngene International Ltd.</v>
      </c>
      <c r="Q1680" t="str">
        <v>Healthcare</v>
      </c>
      <c r="R1680" t="str">
        <v>Mid Cap</v>
      </c>
      <c r="S1680" t="str">
        <v>2023-07-31 00:00:00</v>
      </c>
      <c r="T1680">
        <v>1E-3</v>
      </c>
    </row>
    <row r="1681" spans="7:20" x14ac:dyDescent="0.3">
      <c r="G1681">
        <v>209373</v>
      </c>
      <c r="H1681" t="str">
        <v>Syngene International Ltd.</v>
      </c>
      <c r="I1681" t="str">
        <v>Healthcare</v>
      </c>
      <c r="J1681" t="str">
        <v>Mid Cap</v>
      </c>
      <c r="K1681" t="str">
        <v>2023-07-31 00:00:00</v>
      </c>
      <c r="L1681">
        <v>1E-3</v>
      </c>
      <c r="O1681">
        <v>221790</v>
      </c>
      <c r="P1681" t="str">
        <v>Muthoot Finance Ltd.</v>
      </c>
      <c r="Q1681" t="str">
        <v>NBFC's &amp; Housing Finance</v>
      </c>
      <c r="R1681" t="str">
        <v>Mid Cap</v>
      </c>
      <c r="S1681" t="str">
        <v>2023-07-31 00:00:00</v>
      </c>
      <c r="T1681">
        <v>1E-3</v>
      </c>
    </row>
    <row r="1682" spans="7:20" x14ac:dyDescent="0.3">
      <c r="G1682">
        <v>221790</v>
      </c>
      <c r="H1682" t="str">
        <v>Muthoot Finance Ltd.</v>
      </c>
      <c r="I1682" t="str">
        <v>NBFC's &amp; Housing Finance</v>
      </c>
      <c r="J1682" t="str">
        <v>Mid Cap</v>
      </c>
      <c r="K1682" t="str">
        <v>2023-07-31 00:00:00</v>
      </c>
      <c r="L1682">
        <v>1E-3</v>
      </c>
      <c r="O1682">
        <v>209967</v>
      </c>
      <c r="P1682" t="str">
        <v>Indus Towers Ltd.</v>
      </c>
      <c r="Q1682" t="str">
        <v>Telecom</v>
      </c>
      <c r="R1682" t="str">
        <v>Mid Cap</v>
      </c>
      <c r="S1682" t="str">
        <v>2023-07-31 00:00:00</v>
      </c>
      <c r="T1682">
        <v>9.8999999999999999E-4</v>
      </c>
    </row>
    <row r="1683" spans="7:20" x14ac:dyDescent="0.3">
      <c r="G1683">
        <v>209967</v>
      </c>
      <c r="H1683" t="str">
        <v>Indus Towers Ltd.</v>
      </c>
      <c r="I1683" t="str">
        <v>Telecom</v>
      </c>
      <c r="J1683" t="str">
        <v>Mid Cap</v>
      </c>
      <c r="K1683" t="str">
        <v>2023-07-31 00:00:00</v>
      </c>
      <c r="L1683">
        <v>9.8999999999999999E-4</v>
      </c>
      <c r="O1683">
        <v>217376</v>
      </c>
      <c r="P1683" t="str">
        <v>Life Insurance Corporation of India</v>
      </c>
      <c r="Q1683" t="str">
        <v>Insurance</v>
      </c>
      <c r="R1683" t="str">
        <v>Large Cap</v>
      </c>
      <c r="S1683" t="str">
        <v>2023-07-31 00:00:00</v>
      </c>
      <c r="T1683">
        <v>9.7999999999999997E-4</v>
      </c>
    </row>
    <row r="1684" spans="7:20" x14ac:dyDescent="0.3">
      <c r="G1684">
        <v>217376</v>
      </c>
      <c r="H1684" t="str">
        <v>Life Insurance Corporation of India</v>
      </c>
      <c r="I1684" t="str">
        <v>Insurance</v>
      </c>
      <c r="J1684" t="str">
        <v>Large Cap</v>
      </c>
      <c r="K1684" t="str">
        <v>2023-07-31 00:00:00</v>
      </c>
      <c r="L1684">
        <v>9.7999999999999997E-4</v>
      </c>
      <c r="O1684">
        <v>132805</v>
      </c>
      <c r="P1684" t="str">
        <v>Redington Ltd.</v>
      </c>
      <c r="Q1684" t="str">
        <v>Trading</v>
      </c>
      <c r="R1684" t="str">
        <v>Small Cap</v>
      </c>
      <c r="S1684" t="str">
        <v>2023-07-31 00:00:00</v>
      </c>
      <c r="T1684">
        <v>9.7999999999999997E-4</v>
      </c>
    </row>
    <row r="1685" spans="7:20" x14ac:dyDescent="0.3">
      <c r="G1685">
        <v>132805</v>
      </c>
      <c r="H1685" t="str">
        <v>Redington Ltd.</v>
      </c>
      <c r="I1685" t="str">
        <v>Trading</v>
      </c>
      <c r="J1685" t="str">
        <v>Small Cap</v>
      </c>
      <c r="K1685" t="str">
        <v>2023-07-31 00:00:00</v>
      </c>
      <c r="L1685">
        <v>9.7999999999999997E-4</v>
      </c>
      <c r="O1685">
        <v>106401</v>
      </c>
      <c r="P1685" t="str">
        <v>Deepak Nitrite Ltd.</v>
      </c>
      <c r="Q1685" t="str">
        <v>Chemicals</v>
      </c>
      <c r="R1685" t="str">
        <v>Mid Cap</v>
      </c>
      <c r="S1685" t="str">
        <v>2023-07-31 00:00:00</v>
      </c>
      <c r="T1685">
        <v>9.7000000000000005E-4</v>
      </c>
    </row>
    <row r="1686" spans="7:20" x14ac:dyDescent="0.3">
      <c r="G1686">
        <v>106401</v>
      </c>
      <c r="H1686" t="str">
        <v>Deepak Nitrite Ltd.</v>
      </c>
      <c r="I1686" t="str">
        <v>Chemicals</v>
      </c>
      <c r="J1686" t="str">
        <v>Mid Cap</v>
      </c>
      <c r="K1686" t="str">
        <v>2023-07-31 00:00:00</v>
      </c>
      <c r="L1686">
        <v>9.7000000000000005E-4</v>
      </c>
      <c r="O1686">
        <v>278701</v>
      </c>
      <c r="P1686" t="str">
        <v>Five-Star Business Finance Ltd.</v>
      </c>
      <c r="Q1686" t="str">
        <v>NBFC's &amp; Housing Finance</v>
      </c>
      <c r="R1686" t="str">
        <v>Mid Cap</v>
      </c>
      <c r="S1686" t="str">
        <v>2023-07-31 00:00:00</v>
      </c>
      <c r="T1686">
        <v>9.7000000000000005E-4</v>
      </c>
    </row>
    <row r="1687" spans="7:20" x14ac:dyDescent="0.3">
      <c r="G1687">
        <v>278701</v>
      </c>
      <c r="H1687" t="str">
        <v>Five-Star Business Finance Ltd.</v>
      </c>
      <c r="I1687" t="str">
        <v>NBFC's &amp; Housing Finance</v>
      </c>
      <c r="J1687" t="str">
        <v>Mid Cap</v>
      </c>
      <c r="K1687" t="str">
        <v>2023-07-31 00:00:00</v>
      </c>
      <c r="L1687">
        <v>9.7000000000000005E-4</v>
      </c>
      <c r="O1687">
        <v>132508</v>
      </c>
      <c r="P1687" t="str">
        <v>Jindal Stainless Ltd.</v>
      </c>
      <c r="Q1687" t="str">
        <v>Mining &amp; Minerals</v>
      </c>
      <c r="R1687" t="str">
        <v>Mid Cap</v>
      </c>
      <c r="S1687" t="str">
        <v>2023-07-31 00:00:00</v>
      </c>
      <c r="T1687">
        <v>9.6000000000000002E-4</v>
      </c>
    </row>
    <row r="1688" spans="7:20" x14ac:dyDescent="0.3">
      <c r="G1688">
        <v>132508</v>
      </c>
      <c r="H1688" t="str">
        <v>Jindal Stainless Ltd.</v>
      </c>
      <c r="I1688" t="str">
        <v>Mining &amp; Minerals</v>
      </c>
      <c r="J1688" t="str">
        <v>Mid Cap</v>
      </c>
      <c r="K1688" t="str">
        <v>2023-07-31 00:00:00</v>
      </c>
      <c r="L1688">
        <v>9.6000000000000002E-4</v>
      </c>
      <c r="O1688">
        <v>271867</v>
      </c>
      <c r="P1688" t="str">
        <v>Laurus Labs Ltd.</v>
      </c>
      <c r="Q1688" t="str">
        <v>Healthcare</v>
      </c>
      <c r="R1688" t="str">
        <v>Mid Cap</v>
      </c>
      <c r="S1688" t="str">
        <v>2023-07-31 00:00:00</v>
      </c>
      <c r="T1688">
        <v>9.6000000000000002E-4</v>
      </c>
    </row>
    <row r="1689" spans="7:20" x14ac:dyDescent="0.3">
      <c r="G1689">
        <v>271867</v>
      </c>
      <c r="H1689" t="str">
        <v>Laurus Labs Ltd.</v>
      </c>
      <c r="I1689" t="str">
        <v>Healthcare</v>
      </c>
      <c r="J1689" t="str">
        <v>Mid Cap</v>
      </c>
      <c r="K1689" t="str">
        <v>2023-07-31 00:00:00</v>
      </c>
      <c r="L1689">
        <v>9.6000000000000002E-4</v>
      </c>
      <c r="O1689">
        <v>100113</v>
      </c>
      <c r="P1689" t="str">
        <v>Steel Authority Of India Ltd.</v>
      </c>
      <c r="Q1689" t="str">
        <v>Mining &amp; Minerals</v>
      </c>
      <c r="R1689" t="str">
        <v>Mid Cap</v>
      </c>
      <c r="S1689" t="str">
        <v>2023-07-31 00:00:00</v>
      </c>
      <c r="T1689">
        <v>9.5E-4</v>
      </c>
    </row>
    <row r="1690" spans="7:20" x14ac:dyDescent="0.3">
      <c r="G1690">
        <v>100113</v>
      </c>
      <c r="H1690" t="str">
        <v>Steel Authority Of India Ltd.</v>
      </c>
      <c r="I1690" t="str">
        <v>Mining &amp; Minerals</v>
      </c>
      <c r="J1690" t="str">
        <v>Mid Cap</v>
      </c>
      <c r="K1690" t="str">
        <v>2023-07-31 00:00:00</v>
      </c>
      <c r="L1690">
        <v>9.5E-4</v>
      </c>
      <c r="O1690">
        <v>132644</v>
      </c>
      <c r="P1690" t="str">
        <v>JK Cement Ltd.</v>
      </c>
      <c r="Q1690" t="str">
        <v>Construction Materials</v>
      </c>
      <c r="R1690" t="str">
        <v>Mid Cap</v>
      </c>
      <c r="S1690" t="str">
        <v>2023-07-31 00:00:00</v>
      </c>
      <c r="T1690">
        <v>9.5E-4</v>
      </c>
    </row>
    <row r="1691" spans="7:20" x14ac:dyDescent="0.3">
      <c r="G1691">
        <v>132644</v>
      </c>
      <c r="H1691" t="str">
        <v>JK Cement Ltd.</v>
      </c>
      <c r="I1691" t="str">
        <v>Construction Materials</v>
      </c>
      <c r="J1691" t="str">
        <v>Mid Cap</v>
      </c>
      <c r="K1691" t="str">
        <v>2023-07-31 00:00:00</v>
      </c>
      <c r="L1691">
        <v>9.5E-4</v>
      </c>
      <c r="O1691">
        <v>100403</v>
      </c>
      <c r="P1691" t="str">
        <v>Sundram Fasteners Ltd.</v>
      </c>
      <c r="Q1691" t="str">
        <v>Auto &amp; Auto Components</v>
      </c>
      <c r="R1691" t="str">
        <v>Mid Cap</v>
      </c>
      <c r="S1691" t="str">
        <v>2023-07-31 00:00:00</v>
      </c>
      <c r="T1691">
        <v>9.5E-4</v>
      </c>
    </row>
    <row r="1692" spans="7:20" x14ac:dyDescent="0.3">
      <c r="G1692">
        <v>100403</v>
      </c>
      <c r="H1692" t="str">
        <v>Sundram Fasteners Ltd.</v>
      </c>
      <c r="I1692" t="str">
        <v>Auto &amp; Auto Components</v>
      </c>
      <c r="J1692" t="str">
        <v>Mid Cap</v>
      </c>
      <c r="K1692" t="str">
        <v>2023-07-31 00:00:00</v>
      </c>
      <c r="L1692">
        <v>9.5E-4</v>
      </c>
      <c r="O1692">
        <v>117569</v>
      </c>
      <c r="P1692" t="str">
        <v>KEI Industries Ltd.</v>
      </c>
      <c r="Q1692" t="str">
        <v>Building Materials</v>
      </c>
      <c r="R1692" t="str">
        <v>Small Cap</v>
      </c>
      <c r="S1692" t="str">
        <v>2023-07-31 00:00:00</v>
      </c>
      <c r="T1692">
        <v>9.5E-4</v>
      </c>
    </row>
    <row r="1693" spans="7:20" x14ac:dyDescent="0.3">
      <c r="G1693">
        <v>117569</v>
      </c>
      <c r="H1693" t="str">
        <v>KEI Industries Ltd.</v>
      </c>
      <c r="I1693" t="str">
        <v>Building Materials</v>
      </c>
      <c r="J1693" t="str">
        <v>Small Cap</v>
      </c>
      <c r="K1693" t="str">
        <v>2023-07-31 00:00:00</v>
      </c>
      <c r="L1693">
        <v>9.5E-4</v>
      </c>
      <c r="O1693">
        <v>209068</v>
      </c>
      <c r="P1693" t="str">
        <v>RBL Bank Ltd.</v>
      </c>
      <c r="Q1693" t="str">
        <v>Banks</v>
      </c>
      <c r="R1693" t="str">
        <v>Small Cap</v>
      </c>
      <c r="S1693" t="str">
        <v>2023-07-31 00:00:00</v>
      </c>
      <c r="T1693">
        <v>9.5E-4</v>
      </c>
    </row>
    <row r="1694" spans="7:20" x14ac:dyDescent="0.3">
      <c r="G1694">
        <v>209068</v>
      </c>
      <c r="H1694" t="str">
        <v>RBL Bank Ltd.</v>
      </c>
      <c r="I1694" t="str">
        <v>Banks</v>
      </c>
      <c r="J1694" t="str">
        <v>Small Cap</v>
      </c>
      <c r="K1694" t="str">
        <v>2023-07-31 00:00:00</v>
      </c>
      <c r="L1694">
        <v>9.5E-4</v>
      </c>
      <c r="O1694">
        <v>132683</v>
      </c>
      <c r="P1694" t="str">
        <v>AIA Engineering Ltd.</v>
      </c>
      <c r="Q1694" t="str">
        <v>Capital Goods</v>
      </c>
      <c r="R1694" t="str">
        <v>Mid Cap</v>
      </c>
      <c r="S1694" t="str">
        <v>2023-07-31 00:00:00</v>
      </c>
      <c r="T1694">
        <v>9.3999999999999997E-4</v>
      </c>
    </row>
    <row r="1695" spans="7:20" x14ac:dyDescent="0.3">
      <c r="G1695">
        <v>132683</v>
      </c>
      <c r="H1695" t="str">
        <v>AIA Engineering Ltd.</v>
      </c>
      <c r="I1695" t="str">
        <v>Capital Goods</v>
      </c>
      <c r="J1695" t="str">
        <v>Mid Cap</v>
      </c>
      <c r="K1695" t="str">
        <v>2023-07-31 00:00:00</v>
      </c>
      <c r="L1695">
        <v>9.3999999999999997E-4</v>
      </c>
      <c r="O1695">
        <v>100302</v>
      </c>
      <c r="P1695" t="str">
        <v>Piramal Enterprises Ltd.</v>
      </c>
      <c r="Q1695" t="str">
        <v>NBFC's &amp; Housing Finance</v>
      </c>
      <c r="R1695" t="str">
        <v>Mid Cap</v>
      </c>
      <c r="S1695" t="str">
        <v>2023-07-31 00:00:00</v>
      </c>
      <c r="T1695">
        <v>9.3999999999999997E-4</v>
      </c>
    </row>
    <row r="1696" spans="7:20" x14ac:dyDescent="0.3">
      <c r="G1696">
        <v>100302</v>
      </c>
      <c r="H1696" t="str">
        <v>Piramal Enterprises Ltd.</v>
      </c>
      <c r="I1696" t="str">
        <v>NBFC's &amp; Housing Finance</v>
      </c>
      <c r="J1696" t="str">
        <v>Mid Cap</v>
      </c>
      <c r="K1696" t="str">
        <v>2023-07-31 00:00:00</v>
      </c>
      <c r="L1696">
        <v>9.3999999999999997E-4</v>
      </c>
      <c r="O1696">
        <v>126371</v>
      </c>
      <c r="P1696" t="str">
        <v>NMDC Ltd.</v>
      </c>
      <c r="Q1696" t="str">
        <v>Mining &amp; Minerals</v>
      </c>
      <c r="R1696" t="str">
        <v>Mid Cap</v>
      </c>
      <c r="S1696" t="str">
        <v>2023-07-31 00:00:00</v>
      </c>
      <c r="T1696">
        <v>9.3000000000000005E-4</v>
      </c>
    </row>
    <row r="1697" spans="7:20" x14ac:dyDescent="0.3">
      <c r="G1697">
        <v>126371</v>
      </c>
      <c r="H1697" t="str">
        <v>NMDC Ltd.</v>
      </c>
      <c r="I1697" t="str">
        <v>Mining &amp; Minerals</v>
      </c>
      <c r="J1697" t="str">
        <v>Mid Cap</v>
      </c>
      <c r="K1697" t="str">
        <v>2023-07-31 00:00:00</v>
      </c>
      <c r="L1697">
        <v>9.3000000000000005E-4</v>
      </c>
      <c r="O1697">
        <v>113375</v>
      </c>
      <c r="P1697" t="str">
        <v>Carborundum Universal Ltd.</v>
      </c>
      <c r="Q1697" t="str">
        <v>Capital Goods</v>
      </c>
      <c r="R1697" t="str">
        <v>Mid Cap</v>
      </c>
      <c r="S1697" t="str">
        <v>2023-07-31 00:00:00</v>
      </c>
      <c r="T1697">
        <v>9.3000000000000005E-4</v>
      </c>
    </row>
    <row r="1698" spans="7:20" x14ac:dyDescent="0.3">
      <c r="G1698">
        <v>113375</v>
      </c>
      <c r="H1698" t="str">
        <v>Carborundum Universal Ltd.</v>
      </c>
      <c r="I1698" t="str">
        <v>Capital Goods</v>
      </c>
      <c r="J1698" t="str">
        <v>Mid Cap</v>
      </c>
      <c r="K1698" t="str">
        <v>2023-07-31 00:00:00</v>
      </c>
      <c r="L1698">
        <v>9.3000000000000005E-4</v>
      </c>
      <c r="O1698">
        <v>100103</v>
      </c>
      <c r="P1698" t="str">
        <v>Bharat Heavy Electricals Ltd.</v>
      </c>
      <c r="Q1698" t="str">
        <v>Capital Goods</v>
      </c>
      <c r="R1698" t="str">
        <v>Mid Cap</v>
      </c>
      <c r="S1698" t="str">
        <v>2023-07-31 00:00:00</v>
      </c>
      <c r="T1698">
        <v>9.2000000000000003E-4</v>
      </c>
    </row>
    <row r="1699" spans="7:20" x14ac:dyDescent="0.3">
      <c r="G1699">
        <v>100103</v>
      </c>
      <c r="H1699" t="str">
        <v>Bharat Heavy Electricals Ltd.</v>
      </c>
      <c r="I1699" t="str">
        <v>Capital Goods</v>
      </c>
      <c r="J1699" t="str">
        <v>Mid Cap</v>
      </c>
      <c r="K1699" t="str">
        <v>2023-07-31 00:00:00</v>
      </c>
      <c r="L1699">
        <v>9.2000000000000003E-4</v>
      </c>
      <c r="O1699">
        <v>220018</v>
      </c>
      <c r="P1699" t="str">
        <v>Oberoi Realty Ltd.</v>
      </c>
      <c r="Q1699" t="str">
        <v>Construction &amp; Realty</v>
      </c>
      <c r="R1699" t="str">
        <v>Mid Cap</v>
      </c>
      <c r="S1699" t="str">
        <v>2023-07-31 00:00:00</v>
      </c>
      <c r="T1699">
        <v>9.1E-4</v>
      </c>
    </row>
    <row r="1700" spans="7:20" x14ac:dyDescent="0.3">
      <c r="G1700">
        <v>220018</v>
      </c>
      <c r="H1700" t="str">
        <v>Oberoi Realty Ltd.</v>
      </c>
      <c r="I1700" t="str">
        <v>Construction &amp; Realty</v>
      </c>
      <c r="J1700" t="str">
        <v>Mid Cap</v>
      </c>
      <c r="K1700" t="str">
        <v>2023-07-31 00:00:00</v>
      </c>
      <c r="L1700">
        <v>9.1E-4</v>
      </c>
      <c r="O1700">
        <v>200091</v>
      </c>
      <c r="P1700" t="str">
        <v>Oil India Ltd.</v>
      </c>
      <c r="Q1700" t="str">
        <v>Oil &amp; Gas</v>
      </c>
      <c r="R1700" t="str">
        <v>Mid Cap</v>
      </c>
      <c r="S1700" t="str">
        <v>2023-07-31 00:00:00</v>
      </c>
      <c r="T1700">
        <v>8.9999999999999998E-4</v>
      </c>
    </row>
    <row r="1701" spans="7:20" x14ac:dyDescent="0.3">
      <c r="G1701">
        <v>200091</v>
      </c>
      <c r="H1701" t="str">
        <v>Oil India Ltd.</v>
      </c>
      <c r="I1701" t="str">
        <v>Oil &amp; Gas</v>
      </c>
      <c r="J1701" t="str">
        <v>Mid Cap</v>
      </c>
      <c r="K1701" t="str">
        <v>2023-07-31 00:00:00</v>
      </c>
      <c r="L1701">
        <v>8.9999999999999998E-4</v>
      </c>
      <c r="O1701">
        <v>249927</v>
      </c>
      <c r="P1701" t="str">
        <v>Gujarat Gas Ltd.</v>
      </c>
      <c r="Q1701" t="str">
        <v>Oil &amp; Gas</v>
      </c>
      <c r="R1701" t="str">
        <v>Mid Cap</v>
      </c>
      <c r="S1701" t="str">
        <v>2023-07-31 00:00:00</v>
      </c>
      <c r="T1701">
        <v>8.9999999999999998E-4</v>
      </c>
    </row>
    <row r="1702" spans="7:20" x14ac:dyDescent="0.3">
      <c r="G1702">
        <v>249927</v>
      </c>
      <c r="H1702" t="str">
        <v>Gujarat Gas Ltd.</v>
      </c>
      <c r="I1702" t="str">
        <v>Oil &amp; Gas</v>
      </c>
      <c r="J1702" t="str">
        <v>Mid Cap</v>
      </c>
      <c r="K1702" t="str">
        <v>2023-07-31 00:00:00</v>
      </c>
      <c r="L1702">
        <v>8.9999999999999998E-4</v>
      </c>
      <c r="O1702">
        <v>106395</v>
      </c>
      <c r="P1702" t="str">
        <v>Coromandel International Ltd.</v>
      </c>
      <c r="Q1702" t="str">
        <v>Chemicals</v>
      </c>
      <c r="R1702" t="str">
        <v>Mid Cap</v>
      </c>
      <c r="S1702" t="str">
        <v>2023-07-31 00:00:00</v>
      </c>
      <c r="T1702">
        <v>8.8999999999999995E-4</v>
      </c>
    </row>
    <row r="1703" spans="7:20" x14ac:dyDescent="0.3">
      <c r="G1703">
        <v>106395</v>
      </c>
      <c r="H1703" t="str">
        <v>Coromandel International Ltd.</v>
      </c>
      <c r="I1703" t="str">
        <v>Chemicals</v>
      </c>
      <c r="J1703" t="str">
        <v>Mid Cap</v>
      </c>
      <c r="K1703" t="str">
        <v>2023-07-31 00:00:00</v>
      </c>
      <c r="L1703">
        <v>8.8999999999999995E-4</v>
      </c>
      <c r="O1703">
        <v>100488</v>
      </c>
      <c r="P1703" t="str">
        <v>Abbott India Ltd.</v>
      </c>
      <c r="Q1703" t="str">
        <v>Healthcare</v>
      </c>
      <c r="R1703" t="str">
        <v>Large Cap</v>
      </c>
      <c r="S1703" t="str">
        <v>2023-07-31 00:00:00</v>
      </c>
      <c r="T1703">
        <v>8.8999999999999995E-4</v>
      </c>
    </row>
    <row r="1704" spans="7:20" x14ac:dyDescent="0.3">
      <c r="G1704">
        <v>100488</v>
      </c>
      <c r="H1704" t="str">
        <v>Abbott India Ltd.</v>
      </c>
      <c r="I1704" t="str">
        <v>Healthcare</v>
      </c>
      <c r="J1704" t="str">
        <v>Large Cap</v>
      </c>
      <c r="K1704" t="str">
        <v>2023-07-31 00:00:00</v>
      </c>
      <c r="L1704">
        <v>8.8999999999999995E-4</v>
      </c>
      <c r="O1704">
        <v>132754</v>
      </c>
      <c r="P1704" t="str">
        <v>GMR Airports Ltd.</v>
      </c>
      <c r="Q1704" t="str">
        <v>Construction &amp; Realty</v>
      </c>
      <c r="R1704" t="str">
        <v>Mid Cap</v>
      </c>
      <c r="S1704" t="str">
        <v>2023-07-31 00:00:00</v>
      </c>
      <c r="T1704">
        <v>8.8000000000000003E-4</v>
      </c>
    </row>
    <row r="1705" spans="7:20" x14ac:dyDescent="0.3">
      <c r="G1705">
        <v>132754</v>
      </c>
      <c r="H1705" t="str">
        <v>GMR Airports Ltd.</v>
      </c>
      <c r="I1705" t="str">
        <v>Construction &amp; Realty</v>
      </c>
      <c r="J1705" t="str">
        <v>Mid Cap</v>
      </c>
      <c r="K1705" t="str">
        <v>2023-07-31 00:00:00</v>
      </c>
      <c r="L1705">
        <v>8.8000000000000003E-4</v>
      </c>
      <c r="O1705">
        <v>279664</v>
      </c>
      <c r="P1705" t="str">
        <v>Global Health Ltd.</v>
      </c>
      <c r="Q1705" t="str">
        <v>Hospitals &amp; Diagnostics</v>
      </c>
      <c r="R1705" t="str">
        <v>Small Cap</v>
      </c>
      <c r="S1705" t="str">
        <v>2023-07-31 00:00:00</v>
      </c>
      <c r="T1705">
        <v>8.8000000000000003E-4</v>
      </c>
    </row>
    <row r="1706" spans="7:20" x14ac:dyDescent="0.3">
      <c r="G1706">
        <v>279664</v>
      </c>
      <c r="H1706" t="str">
        <v>Global Health Ltd.</v>
      </c>
      <c r="I1706" t="str">
        <v>Hospitals &amp; Diagnostics</v>
      </c>
      <c r="J1706" t="str">
        <v>Small Cap</v>
      </c>
      <c r="K1706" t="str">
        <v>2023-07-31 00:00:00</v>
      </c>
      <c r="L1706">
        <v>8.8000000000000003E-4</v>
      </c>
      <c r="O1706">
        <v>105790</v>
      </c>
      <c r="P1706" t="str">
        <v>Schaeffler India Ltd.</v>
      </c>
      <c r="Q1706" t="str">
        <v>Capital Goods</v>
      </c>
      <c r="R1706" t="str">
        <v>Mid Cap</v>
      </c>
      <c r="S1706" t="str">
        <v>2023-07-31 00:00:00</v>
      </c>
      <c r="T1706">
        <v>8.7000000000000001E-4</v>
      </c>
    </row>
    <row r="1707" spans="7:20" x14ac:dyDescent="0.3">
      <c r="G1707">
        <v>105790</v>
      </c>
      <c r="H1707" t="str">
        <v>Schaeffler India Ltd.</v>
      </c>
      <c r="I1707" t="str">
        <v>Capital Goods</v>
      </c>
      <c r="J1707" t="str">
        <v>Mid Cap</v>
      </c>
      <c r="K1707" t="str">
        <v>2023-07-31 00:00:00</v>
      </c>
      <c r="L1707">
        <v>8.7000000000000001E-4</v>
      </c>
      <c r="O1707">
        <v>100253</v>
      </c>
      <c r="P1707" t="str">
        <v>LIC Housing Finance Ltd.</v>
      </c>
      <c r="Q1707" t="str">
        <v>NBFC's &amp; Housing Finance</v>
      </c>
      <c r="R1707" t="str">
        <v>Mid Cap</v>
      </c>
      <c r="S1707" t="str">
        <v>2023-07-31 00:00:00</v>
      </c>
      <c r="T1707">
        <v>8.7000000000000001E-4</v>
      </c>
    </row>
    <row r="1708" spans="7:20" x14ac:dyDescent="0.3">
      <c r="G1708">
        <v>100253</v>
      </c>
      <c r="H1708" t="str">
        <v>LIC Housing Finance Ltd.</v>
      </c>
      <c r="I1708" t="str">
        <v>NBFC's &amp; Housing Finance</v>
      </c>
      <c r="J1708" t="str">
        <v>Mid Cap</v>
      </c>
      <c r="K1708" t="str">
        <v>2023-07-31 00:00:00</v>
      </c>
      <c r="L1708">
        <v>8.7000000000000001E-4</v>
      </c>
      <c r="O1708">
        <v>100472</v>
      </c>
      <c r="P1708" t="str">
        <v>SKF India Ltd.</v>
      </c>
      <c r="Q1708" t="str">
        <v>Capital Goods</v>
      </c>
      <c r="R1708" t="str">
        <v>Mid Cap</v>
      </c>
      <c r="S1708" t="str">
        <v>2023-07-31 00:00:00</v>
      </c>
      <c r="T1708">
        <v>8.7000000000000001E-4</v>
      </c>
    </row>
    <row r="1709" spans="7:20" x14ac:dyDescent="0.3">
      <c r="G1709">
        <v>100472</v>
      </c>
      <c r="H1709" t="str">
        <v>SKF India Ltd.</v>
      </c>
      <c r="I1709" t="str">
        <v>Capital Goods</v>
      </c>
      <c r="J1709" t="str">
        <v>Mid Cap</v>
      </c>
      <c r="K1709" t="str">
        <v>2023-07-31 00:00:00</v>
      </c>
      <c r="L1709">
        <v>8.7000000000000001E-4</v>
      </c>
      <c r="O1709">
        <v>132175</v>
      </c>
      <c r="P1709" t="str">
        <v>Cyient Ltd.</v>
      </c>
      <c r="Q1709" t="str">
        <v>IT</v>
      </c>
      <c r="R1709" t="str">
        <v>Small Cap</v>
      </c>
      <c r="S1709" t="str">
        <v>2023-07-31 00:00:00</v>
      </c>
      <c r="T1709">
        <v>8.5999999999999998E-4</v>
      </c>
    </row>
    <row r="1710" spans="7:20" x14ac:dyDescent="0.3">
      <c r="G1710">
        <v>132175</v>
      </c>
      <c r="H1710" t="str">
        <v>Cyient Ltd.</v>
      </c>
      <c r="I1710" t="str">
        <v>IT</v>
      </c>
      <c r="J1710" t="str">
        <v>Small Cap</v>
      </c>
      <c r="K1710" t="str">
        <v>2023-07-31 00:00:00</v>
      </c>
      <c r="L1710">
        <v>8.5999999999999998E-4</v>
      </c>
      <c r="O1710">
        <v>100260</v>
      </c>
      <c r="P1710" t="str">
        <v>The Ramco Cements Ltd.</v>
      </c>
      <c r="Q1710" t="str">
        <v>Construction Materials</v>
      </c>
      <c r="R1710" t="str">
        <v>Mid Cap</v>
      </c>
      <c r="S1710" t="str">
        <v>2023-07-31 00:00:00</v>
      </c>
      <c r="T1710">
        <v>8.4000000000000003E-4</v>
      </c>
    </row>
    <row r="1711" spans="7:20" x14ac:dyDescent="0.3">
      <c r="G1711">
        <v>100260</v>
      </c>
      <c r="H1711" t="str">
        <v>The Ramco Cements Ltd.</v>
      </c>
      <c r="I1711" t="str">
        <v>Construction Materials</v>
      </c>
      <c r="J1711" t="str">
        <v>Mid Cap</v>
      </c>
      <c r="K1711" t="str">
        <v>2023-07-31 00:00:00</v>
      </c>
      <c r="L1711">
        <v>8.4000000000000003E-4</v>
      </c>
      <c r="O1711">
        <v>132523</v>
      </c>
      <c r="P1711" t="str">
        <v>Biocon Ltd.</v>
      </c>
      <c r="Q1711" t="str">
        <v>Healthcare</v>
      </c>
      <c r="R1711" t="str">
        <v>Mid Cap</v>
      </c>
      <c r="S1711" t="str">
        <v>2023-07-31 00:00:00</v>
      </c>
      <c r="T1711">
        <v>8.4000000000000003E-4</v>
      </c>
    </row>
    <row r="1712" spans="7:20" x14ac:dyDescent="0.3">
      <c r="G1712">
        <v>132523</v>
      </c>
      <c r="H1712" t="str">
        <v>Biocon Ltd.</v>
      </c>
      <c r="I1712" t="str">
        <v>Healthcare</v>
      </c>
      <c r="J1712" t="str">
        <v>Mid Cap</v>
      </c>
      <c r="K1712" t="str">
        <v>2023-07-31 00:00:00</v>
      </c>
      <c r="L1712">
        <v>8.4000000000000003E-4</v>
      </c>
      <c r="O1712">
        <v>208461</v>
      </c>
      <c r="P1712" t="str">
        <v>JSW Energy Ltd.</v>
      </c>
      <c r="Q1712" t="str">
        <v>Power</v>
      </c>
      <c r="R1712" t="str">
        <v>Mid Cap</v>
      </c>
      <c r="S1712" t="str">
        <v>2023-07-31 00:00:00</v>
      </c>
      <c r="T1712">
        <v>8.3000000000000001E-4</v>
      </c>
    </row>
    <row r="1713" spans="7:20" x14ac:dyDescent="0.3">
      <c r="G1713">
        <v>208461</v>
      </c>
      <c r="H1713" t="str">
        <v>JSW Energy Ltd.</v>
      </c>
      <c r="I1713" t="str">
        <v>Power</v>
      </c>
      <c r="J1713" t="str">
        <v>Mid Cap</v>
      </c>
      <c r="K1713" t="str">
        <v>2023-07-31 00:00:00</v>
      </c>
      <c r="L1713">
        <v>8.3000000000000001E-4</v>
      </c>
      <c r="O1713">
        <v>100233</v>
      </c>
      <c r="P1713" t="str">
        <v>Kajaria Ceramics Ltd.</v>
      </c>
      <c r="Q1713" t="str">
        <v>Building Materials</v>
      </c>
      <c r="R1713" t="str">
        <v>Mid Cap</v>
      </c>
      <c r="S1713" t="str">
        <v>2023-07-31 00:00:00</v>
      </c>
      <c r="T1713">
        <v>8.3000000000000001E-4</v>
      </c>
    </row>
    <row r="1714" spans="7:20" x14ac:dyDescent="0.3">
      <c r="G1714">
        <v>100233</v>
      </c>
      <c r="H1714" t="str">
        <v>Kajaria Ceramics Ltd.</v>
      </c>
      <c r="I1714" t="str">
        <v>Building Materials</v>
      </c>
      <c r="J1714" t="str">
        <v>Mid Cap</v>
      </c>
      <c r="K1714" t="str">
        <v>2023-07-31 00:00:00</v>
      </c>
      <c r="L1714">
        <v>8.3000000000000001E-4</v>
      </c>
      <c r="O1714">
        <v>124494</v>
      </c>
      <c r="P1714" t="str">
        <v>Ipca Laboratories Ltd.</v>
      </c>
      <c r="Q1714" t="str">
        <v>Healthcare</v>
      </c>
      <c r="R1714" t="str">
        <v>Mid Cap</v>
      </c>
      <c r="S1714" t="str">
        <v>2023-07-31 00:00:00</v>
      </c>
      <c r="T1714">
        <v>8.1999999999999998E-4</v>
      </c>
    </row>
    <row r="1715" spans="7:20" x14ac:dyDescent="0.3">
      <c r="G1715">
        <v>124494</v>
      </c>
      <c r="H1715" t="str">
        <v>Ipca Laboratories Ltd.</v>
      </c>
      <c r="I1715" t="str">
        <v>Healthcare</v>
      </c>
      <c r="J1715" t="str">
        <v>Mid Cap</v>
      </c>
      <c r="K1715" t="str">
        <v>2023-07-31 00:00:00</v>
      </c>
      <c r="L1715">
        <v>8.1999999999999998E-4</v>
      </c>
      <c r="O1715">
        <v>217757</v>
      </c>
      <c r="P1715" t="str">
        <v>PNB Housing Finance Ltd.</v>
      </c>
      <c r="Q1715" t="str">
        <v>NBFC's &amp; Housing Finance</v>
      </c>
      <c r="R1715" t="str">
        <v>Small Cap</v>
      </c>
      <c r="S1715" t="str">
        <v>2023-07-31 00:00:00</v>
      </c>
      <c r="T1715">
        <v>8.1999999999999998E-4</v>
      </c>
    </row>
    <row r="1716" spans="7:20" x14ac:dyDescent="0.3">
      <c r="G1716">
        <v>217757</v>
      </c>
      <c r="H1716" t="str">
        <v>PNB Housing Finance Ltd.</v>
      </c>
      <c r="I1716" t="str">
        <v>NBFC's &amp; Housing Finance</v>
      </c>
      <c r="J1716" t="str">
        <v>Small Cap</v>
      </c>
      <c r="K1716" t="str">
        <v>2023-07-31 00:00:00</v>
      </c>
      <c r="L1716">
        <v>8.1999999999999998E-4</v>
      </c>
      <c r="O1716">
        <v>100411</v>
      </c>
      <c r="P1716" t="str">
        <v>Thermax Ltd.</v>
      </c>
      <c r="Q1716" t="str">
        <v>Capital Goods</v>
      </c>
      <c r="R1716" t="str">
        <v>Mid Cap</v>
      </c>
      <c r="S1716" t="str">
        <v>2023-07-31 00:00:00</v>
      </c>
      <c r="T1716">
        <v>8.1999999999999998E-4</v>
      </c>
    </row>
    <row r="1717" spans="7:20" x14ac:dyDescent="0.3">
      <c r="G1717">
        <v>100411</v>
      </c>
      <c r="H1717" t="str">
        <v>Thermax Ltd.</v>
      </c>
      <c r="I1717" t="str">
        <v>Capital Goods</v>
      </c>
      <c r="J1717" t="str">
        <v>Mid Cap</v>
      </c>
      <c r="K1717" t="str">
        <v>2023-07-31 00:00:00</v>
      </c>
      <c r="L1717">
        <v>8.1999999999999998E-4</v>
      </c>
      <c r="O1717">
        <v>132296</v>
      </c>
      <c r="P1717" t="str">
        <v>Glenmark Pharmaceuticals Ltd.</v>
      </c>
      <c r="Q1717" t="str">
        <v>Healthcare</v>
      </c>
      <c r="R1717" t="str">
        <v>Small Cap</v>
      </c>
      <c r="S1717" t="str">
        <v>2023-07-31 00:00:00</v>
      </c>
      <c r="T1717">
        <v>8.1999999999999998E-4</v>
      </c>
    </row>
    <row r="1718" spans="7:20" x14ac:dyDescent="0.3">
      <c r="G1718">
        <v>132296</v>
      </c>
      <c r="H1718" t="str">
        <v>Glenmark Pharmaceuticals Ltd.</v>
      </c>
      <c r="I1718" t="str">
        <v>Healthcare</v>
      </c>
      <c r="J1718" t="str">
        <v>Small Cap</v>
      </c>
      <c r="K1718" t="str">
        <v>2023-07-31 00:00:00</v>
      </c>
      <c r="L1718">
        <v>8.1999999999999998E-4</v>
      </c>
      <c r="O1718">
        <v>122074</v>
      </c>
      <c r="P1718" t="str">
        <v>Elgi Equipments Ltd.</v>
      </c>
      <c r="Q1718" t="str">
        <v>Capital Goods</v>
      </c>
      <c r="R1718" t="str">
        <v>Small Cap</v>
      </c>
      <c r="S1718" t="str">
        <v>2023-07-31 00:00:00</v>
      </c>
      <c r="T1718">
        <v>8.0999999999999996E-4</v>
      </c>
    </row>
    <row r="1719" spans="7:20" x14ac:dyDescent="0.3">
      <c r="G1719">
        <v>122074</v>
      </c>
      <c r="H1719" t="str">
        <v>Elgi Equipments Ltd.</v>
      </c>
      <c r="I1719" t="str">
        <v>Capital Goods</v>
      </c>
      <c r="J1719" t="str">
        <v>Small Cap</v>
      </c>
      <c r="K1719" t="str">
        <v>2023-07-31 00:00:00</v>
      </c>
      <c r="L1719">
        <v>8.0999999999999996E-4</v>
      </c>
      <c r="O1719">
        <v>132497</v>
      </c>
      <c r="P1719" t="str">
        <v>Radico Khaitan Ltd.</v>
      </c>
      <c r="Q1719" t="str">
        <v>FMCG</v>
      </c>
      <c r="R1719" t="str">
        <v>Mid Cap</v>
      </c>
      <c r="S1719" t="str">
        <v>2023-07-31 00:00:00</v>
      </c>
      <c r="T1719">
        <v>8.0000000000000004E-4</v>
      </c>
    </row>
    <row r="1720" spans="7:20" x14ac:dyDescent="0.3">
      <c r="G1720">
        <v>132497</v>
      </c>
      <c r="H1720" t="str">
        <v>Radico Khaitan Ltd.</v>
      </c>
      <c r="I1720" t="str">
        <v>FMCG</v>
      </c>
      <c r="J1720" t="str">
        <v>Mid Cap</v>
      </c>
      <c r="K1720" t="str">
        <v>2023-07-31 00:00:00</v>
      </c>
      <c r="L1720">
        <v>8.0000000000000004E-4</v>
      </c>
      <c r="O1720">
        <v>100086</v>
      </c>
      <c r="P1720" t="str">
        <v>Exide Industries Ltd.</v>
      </c>
      <c r="Q1720" t="str">
        <v>Auto &amp; Auto Components</v>
      </c>
      <c r="R1720" t="str">
        <v>Small Cap</v>
      </c>
      <c r="S1720" t="str">
        <v>2023-07-31 00:00:00</v>
      </c>
      <c r="T1720">
        <v>7.9000000000000001E-4</v>
      </c>
    </row>
    <row r="1721" spans="7:20" x14ac:dyDescent="0.3">
      <c r="G1721">
        <v>100086</v>
      </c>
      <c r="H1721" t="str">
        <v>Exide Industries Ltd.</v>
      </c>
      <c r="I1721" t="str">
        <v>Auto &amp; Auto Components</v>
      </c>
      <c r="J1721" t="str">
        <v>Small Cap</v>
      </c>
      <c r="K1721" t="str">
        <v>2023-07-31 00:00:00</v>
      </c>
      <c r="L1721">
        <v>7.9000000000000001E-4</v>
      </c>
      <c r="O1721">
        <v>124000</v>
      </c>
      <c r="P1721" t="str">
        <v>Poonawalla Fincorp Ltd.</v>
      </c>
      <c r="Q1721" t="str">
        <v>NBFC's &amp; Housing Finance</v>
      </c>
      <c r="R1721" t="str">
        <v>Mid Cap</v>
      </c>
      <c r="S1721" t="str">
        <v>2023-07-31 00:00:00</v>
      </c>
      <c r="T1721">
        <v>7.9000000000000001E-4</v>
      </c>
    </row>
    <row r="1722" spans="7:20" x14ac:dyDescent="0.3">
      <c r="G1722">
        <v>124000</v>
      </c>
      <c r="H1722" t="str">
        <v>Poonawalla Fincorp Ltd.</v>
      </c>
      <c r="I1722" t="str">
        <v>NBFC's &amp; Housing Finance</v>
      </c>
      <c r="J1722" t="str">
        <v>Mid Cap</v>
      </c>
      <c r="K1722" t="str">
        <v>2023-07-31 00:00:00</v>
      </c>
      <c r="L1722">
        <v>7.9000000000000001E-4</v>
      </c>
      <c r="O1722">
        <v>122113</v>
      </c>
      <c r="P1722" t="str">
        <v>Timken India Ltd.</v>
      </c>
      <c r="Q1722" t="str">
        <v>Capital Goods</v>
      </c>
      <c r="R1722" t="str">
        <v>Mid Cap</v>
      </c>
      <c r="S1722" t="str">
        <v>2023-07-31 00:00:00</v>
      </c>
      <c r="T1722">
        <v>7.6999999999999996E-4</v>
      </c>
    </row>
    <row r="1723" spans="7:20" x14ac:dyDescent="0.3">
      <c r="G1723">
        <v>122113</v>
      </c>
      <c r="H1723" t="str">
        <v>Timken India Ltd.</v>
      </c>
      <c r="I1723" t="str">
        <v>Capital Goods</v>
      </c>
      <c r="J1723" t="str">
        <v>Mid Cap</v>
      </c>
      <c r="K1723" t="str">
        <v>2023-07-31 00:00:00</v>
      </c>
      <c r="L1723">
        <v>7.6999999999999996E-4</v>
      </c>
      <c r="O1723">
        <v>100043</v>
      </c>
      <c r="P1723" t="str">
        <v>Bata India Ltd.</v>
      </c>
      <c r="Q1723" t="str">
        <v>Consumer Discretionary</v>
      </c>
      <c r="R1723" t="str">
        <v>Mid Cap</v>
      </c>
      <c r="S1723" t="str">
        <v>2023-07-31 00:00:00</v>
      </c>
      <c r="T1723">
        <v>7.6999999999999996E-4</v>
      </c>
    </row>
    <row r="1724" spans="7:20" x14ac:dyDescent="0.3">
      <c r="G1724">
        <v>100043</v>
      </c>
      <c r="H1724" t="str">
        <v>Bata India Ltd.</v>
      </c>
      <c r="I1724" t="str">
        <v>Consumer Discretionary</v>
      </c>
      <c r="J1724" t="str">
        <v>Mid Cap</v>
      </c>
      <c r="K1724" t="str">
        <v>2023-07-31 00:00:00</v>
      </c>
      <c r="L1724">
        <v>7.6999999999999996E-4</v>
      </c>
      <c r="O1724">
        <v>220350</v>
      </c>
      <c r="P1724" t="str">
        <v>L&amp;T Finance Ltd.</v>
      </c>
      <c r="Q1724" t="str">
        <v>NBFC's &amp; Housing Finance</v>
      </c>
      <c r="R1724" t="str">
        <v>Mid Cap</v>
      </c>
      <c r="S1724" t="str">
        <v>2023-07-31 00:00:00</v>
      </c>
      <c r="T1724">
        <v>7.6999999999999996E-4</v>
      </c>
    </row>
    <row r="1725" spans="7:20" x14ac:dyDescent="0.3">
      <c r="G1725">
        <v>220350</v>
      </c>
      <c r="H1725" t="str">
        <v>L&amp;T Finance Ltd.</v>
      </c>
      <c r="I1725" t="str">
        <v>NBFC's &amp; Housing Finance</v>
      </c>
      <c r="J1725" t="str">
        <v>Mid Cap</v>
      </c>
      <c r="K1725" t="str">
        <v>2023-07-31 00:00:00</v>
      </c>
      <c r="L1725">
        <v>7.6999999999999996E-4</v>
      </c>
      <c r="O1725">
        <v>268618</v>
      </c>
      <c r="P1725" t="str">
        <v>L&amp;T Technology Services Ltd.</v>
      </c>
      <c r="Q1725" t="str">
        <v>IT</v>
      </c>
      <c r="R1725" t="str">
        <v>Mid Cap</v>
      </c>
      <c r="S1725" t="str">
        <v>2023-07-31 00:00:00</v>
      </c>
      <c r="T1725">
        <v>7.6999999999999996E-4</v>
      </c>
    </row>
    <row r="1726" spans="7:20" x14ac:dyDescent="0.3">
      <c r="G1726">
        <v>268618</v>
      </c>
      <c r="H1726" t="str">
        <v>L&amp;T Technology Services Ltd.</v>
      </c>
      <c r="I1726" t="str">
        <v>IT</v>
      </c>
      <c r="J1726" t="str">
        <v>Mid Cap</v>
      </c>
      <c r="K1726" t="str">
        <v>2023-07-31 00:00:00</v>
      </c>
      <c r="L1726">
        <v>7.6999999999999996E-4</v>
      </c>
      <c r="O1726">
        <v>132478</v>
      </c>
      <c r="P1726" t="str">
        <v>United Breweries Ltd.</v>
      </c>
      <c r="Q1726" t="str">
        <v>FMCG</v>
      </c>
      <c r="R1726" t="str">
        <v>Mid Cap</v>
      </c>
      <c r="S1726" t="str">
        <v>2023-07-31 00:00:00</v>
      </c>
      <c r="T1726">
        <v>7.6999999999999996E-4</v>
      </c>
    </row>
    <row r="1727" spans="7:20" x14ac:dyDescent="0.3">
      <c r="G1727">
        <v>132478</v>
      </c>
      <c r="H1727" t="str">
        <v>United Breweries Ltd.</v>
      </c>
      <c r="I1727" t="str">
        <v>FMCG</v>
      </c>
      <c r="J1727" t="str">
        <v>Mid Cap</v>
      </c>
      <c r="K1727" t="str">
        <v>2023-07-31 00:00:00</v>
      </c>
      <c r="L1727">
        <v>7.6999999999999996E-4</v>
      </c>
      <c r="O1727">
        <v>132689</v>
      </c>
      <c r="P1727" t="str">
        <v>PVR Inox Ltd.</v>
      </c>
      <c r="Q1727" t="str">
        <v>Consumer Discretionary</v>
      </c>
      <c r="R1727" t="str">
        <v>Small Cap</v>
      </c>
      <c r="S1727" t="str">
        <v>2023-07-31 00:00:00</v>
      </c>
      <c r="T1727">
        <v>7.6000000000000004E-4</v>
      </c>
    </row>
    <row r="1728" spans="7:20" x14ac:dyDescent="0.3">
      <c r="G1728">
        <v>132689</v>
      </c>
      <c r="H1728" t="str">
        <v>PVR Inox Ltd.</v>
      </c>
      <c r="I1728" t="str">
        <v>Consumer Discretionary</v>
      </c>
      <c r="J1728" t="str">
        <v>Small Cap</v>
      </c>
      <c r="K1728" t="str">
        <v>2023-07-31 00:00:00</v>
      </c>
      <c r="L1728">
        <v>7.6000000000000004E-4</v>
      </c>
      <c r="O1728">
        <v>207901</v>
      </c>
      <c r="P1728" t="str">
        <v>BSE Ltd.</v>
      </c>
      <c r="Q1728" t="str">
        <v>Financial Services</v>
      </c>
      <c r="R1728" t="str">
        <v>Small Cap</v>
      </c>
      <c r="S1728" t="str">
        <v>2023-07-31 00:00:00</v>
      </c>
      <c r="T1728">
        <v>7.6000000000000004E-4</v>
      </c>
    </row>
    <row r="1729" spans="7:20" x14ac:dyDescent="0.3">
      <c r="G1729">
        <v>207901</v>
      </c>
      <c r="H1729" t="str">
        <v>BSE Ltd.</v>
      </c>
      <c r="I1729" t="str">
        <v>Financial Services</v>
      </c>
      <c r="J1729" t="str">
        <v>Small Cap</v>
      </c>
      <c r="K1729" t="str">
        <v>2023-07-31 00:00:00</v>
      </c>
      <c r="L1729">
        <v>7.6000000000000004E-4</v>
      </c>
      <c r="O1729">
        <v>207950</v>
      </c>
      <c r="P1729" t="str">
        <v>Central Depository Services (India) Ltd.</v>
      </c>
      <c r="Q1729" t="str">
        <v>Financial Services</v>
      </c>
      <c r="R1729" t="str">
        <v>Small Cap</v>
      </c>
      <c r="S1729" t="str">
        <v>2023-07-31 00:00:00</v>
      </c>
      <c r="T1729">
        <v>7.6000000000000004E-4</v>
      </c>
    </row>
    <row r="1730" spans="7:20" x14ac:dyDescent="0.3">
      <c r="G1730">
        <v>207950</v>
      </c>
      <c r="H1730" t="str">
        <v>Central Depository Services (India) Ltd.</v>
      </c>
      <c r="I1730" t="str">
        <v>Financial Services</v>
      </c>
      <c r="J1730" t="str">
        <v>Small Cap</v>
      </c>
      <c r="K1730" t="str">
        <v>2023-07-31 00:00:00</v>
      </c>
      <c r="L1730">
        <v>7.6000000000000004E-4</v>
      </c>
      <c r="O1730">
        <v>224623</v>
      </c>
      <c r="P1730" t="str">
        <v>Indian Energy Exchange Ltd.</v>
      </c>
      <c r="Q1730" t="str">
        <v>Power</v>
      </c>
      <c r="R1730" t="str">
        <v>Small Cap</v>
      </c>
      <c r="S1730" t="str">
        <v>2023-07-31 00:00:00</v>
      </c>
      <c r="T1730">
        <v>7.6000000000000004E-4</v>
      </c>
    </row>
    <row r="1731" spans="7:20" x14ac:dyDescent="0.3">
      <c r="G1731">
        <v>224623</v>
      </c>
      <c r="H1731" t="str">
        <v>Indian Energy Exchange Ltd.</v>
      </c>
      <c r="I1731" t="str">
        <v>Power</v>
      </c>
      <c r="J1731" t="str">
        <v>Small Cap</v>
      </c>
      <c r="K1731" t="str">
        <v>2023-07-31 00:00:00</v>
      </c>
      <c r="L1731">
        <v>7.6000000000000004E-4</v>
      </c>
      <c r="O1731">
        <v>100027</v>
      </c>
      <c r="P1731" t="str">
        <v>Atul Ltd.</v>
      </c>
      <c r="Q1731" t="str">
        <v>Chemicals</v>
      </c>
      <c r="R1731" t="str">
        <v>Mid Cap</v>
      </c>
      <c r="S1731" t="str">
        <v>2023-07-31 00:00:00</v>
      </c>
      <c r="T1731">
        <v>7.6000000000000004E-4</v>
      </c>
    </row>
    <row r="1732" spans="7:20" x14ac:dyDescent="0.3">
      <c r="G1732">
        <v>100027</v>
      </c>
      <c r="H1732" t="str">
        <v>Atul Ltd.</v>
      </c>
      <c r="I1732" t="str">
        <v>Chemicals</v>
      </c>
      <c r="J1732" t="str">
        <v>Mid Cap</v>
      </c>
      <c r="K1732" t="str">
        <v>2023-07-31 00:00:00</v>
      </c>
      <c r="L1732">
        <v>7.6000000000000004E-4</v>
      </c>
      <c r="O1732">
        <v>295872</v>
      </c>
      <c r="P1732" t="str">
        <v>Gujarat Fluorochemicals Ltd.</v>
      </c>
      <c r="Q1732" t="str">
        <v>Chemicals</v>
      </c>
      <c r="R1732" t="str">
        <v>Mid Cap</v>
      </c>
      <c r="S1732" t="str">
        <v>2023-07-31 00:00:00</v>
      </c>
      <c r="T1732">
        <v>7.5000000000000002E-4</v>
      </c>
    </row>
    <row r="1733" spans="7:20" x14ac:dyDescent="0.3">
      <c r="G1733">
        <v>295872</v>
      </c>
      <c r="H1733" t="str">
        <v>Gujarat Fluorochemicals Ltd.</v>
      </c>
      <c r="I1733" t="str">
        <v>Chemicals</v>
      </c>
      <c r="J1733" t="str">
        <v>Mid Cap</v>
      </c>
      <c r="K1733" t="str">
        <v>2023-07-31 00:00:00</v>
      </c>
      <c r="L1733">
        <v>7.5000000000000002E-4</v>
      </c>
      <c r="O1733">
        <v>106076</v>
      </c>
      <c r="P1733" t="str">
        <v>Grindwell Norton Ltd.</v>
      </c>
      <c r="Q1733" t="str">
        <v>Capital Goods</v>
      </c>
      <c r="R1733" t="str">
        <v>Mid Cap</v>
      </c>
      <c r="S1733" t="str">
        <v>2023-07-31 00:00:00</v>
      </c>
      <c r="T1733">
        <v>7.5000000000000002E-4</v>
      </c>
    </row>
    <row r="1734" spans="7:20" x14ac:dyDescent="0.3">
      <c r="G1734">
        <v>106076</v>
      </c>
      <c r="H1734" t="str">
        <v>Grindwell Norton Ltd.</v>
      </c>
      <c r="I1734" t="str">
        <v>Capital Goods</v>
      </c>
      <c r="J1734" t="str">
        <v>Mid Cap</v>
      </c>
      <c r="K1734" t="str">
        <v>2023-07-31 00:00:00</v>
      </c>
      <c r="L1734">
        <v>7.5000000000000002E-4</v>
      </c>
      <c r="O1734">
        <v>123457</v>
      </c>
      <c r="P1734" t="str">
        <v>Linde India Ltd.</v>
      </c>
      <c r="Q1734" t="str">
        <v>Chemicals</v>
      </c>
      <c r="R1734" t="str">
        <v>Mid Cap</v>
      </c>
      <c r="S1734" t="str">
        <v>2023-07-31 00:00:00</v>
      </c>
      <c r="T1734">
        <v>7.3999999999999999E-4</v>
      </c>
    </row>
    <row r="1735" spans="7:20" x14ac:dyDescent="0.3">
      <c r="G1735">
        <v>123457</v>
      </c>
      <c r="H1735" t="str">
        <v>Linde India Ltd.</v>
      </c>
      <c r="I1735" t="str">
        <v>Chemicals</v>
      </c>
      <c r="J1735" t="str">
        <v>Mid Cap</v>
      </c>
      <c r="K1735" t="str">
        <v>2023-07-31 00:00:00</v>
      </c>
      <c r="L1735">
        <v>7.3999999999999999E-4</v>
      </c>
      <c r="O1735">
        <v>132221</v>
      </c>
      <c r="P1735" t="str">
        <v>Sonata Software Ltd.</v>
      </c>
      <c r="Q1735" t="str">
        <v>IT</v>
      </c>
      <c r="R1735" t="str">
        <v>Small Cap</v>
      </c>
      <c r="S1735" t="str">
        <v>2023-07-31 00:00:00</v>
      </c>
      <c r="T1735">
        <v>7.3999999999999999E-4</v>
      </c>
    </row>
    <row r="1736" spans="7:20" x14ac:dyDescent="0.3">
      <c r="G1736">
        <v>132221</v>
      </c>
      <c r="H1736" t="str">
        <v>Sonata Software Ltd.</v>
      </c>
      <c r="I1736" t="str">
        <v>IT</v>
      </c>
      <c r="J1736" t="str">
        <v>Small Cap</v>
      </c>
      <c r="K1736" t="str">
        <v>2023-07-31 00:00:00</v>
      </c>
      <c r="L1736">
        <v>7.3999999999999999E-4</v>
      </c>
      <c r="O1736">
        <v>200048</v>
      </c>
      <c r="P1736" t="str">
        <v>IRB Infrastructure Developers Ltd.</v>
      </c>
      <c r="Q1736" t="str">
        <v>Construction &amp; Realty</v>
      </c>
      <c r="R1736" t="str">
        <v>Small Cap</v>
      </c>
      <c r="S1736" t="str">
        <v>2023-07-31 00:00:00</v>
      </c>
      <c r="T1736">
        <v>7.2999999999999996E-4</v>
      </c>
    </row>
    <row r="1737" spans="7:20" x14ac:dyDescent="0.3">
      <c r="G1737">
        <v>200048</v>
      </c>
      <c r="H1737" t="str">
        <v>IRB Infrastructure Developers Ltd.</v>
      </c>
      <c r="I1737" t="str">
        <v>Construction &amp; Realty</v>
      </c>
      <c r="J1737" t="str">
        <v>Small Cap</v>
      </c>
      <c r="K1737" t="str">
        <v>2023-07-31 00:00:00</v>
      </c>
      <c r="L1737">
        <v>7.2999999999999996E-4</v>
      </c>
      <c r="O1737">
        <v>273033</v>
      </c>
      <c r="P1737" t="str">
        <v>Equitas Small Finance Bank Ltd.</v>
      </c>
      <c r="Q1737" t="str">
        <v>Banks</v>
      </c>
      <c r="R1737" t="str">
        <v>Small Cap</v>
      </c>
      <c r="S1737" t="str">
        <v>2023-07-31 00:00:00</v>
      </c>
      <c r="T1737">
        <v>7.2999999999999996E-4</v>
      </c>
    </row>
    <row r="1738" spans="7:20" x14ac:dyDescent="0.3">
      <c r="G1738">
        <v>273033</v>
      </c>
      <c r="H1738" t="str">
        <v>Equitas Small Finance Bank Ltd.</v>
      </c>
      <c r="I1738" t="str">
        <v>Banks</v>
      </c>
      <c r="J1738" t="str">
        <v>Small Cap</v>
      </c>
      <c r="K1738" t="str">
        <v>2023-07-31 00:00:00</v>
      </c>
      <c r="L1738">
        <v>7.2999999999999996E-4</v>
      </c>
      <c r="O1738">
        <v>100144</v>
      </c>
      <c r="P1738" t="str">
        <v>Finolex Cables Ltd.</v>
      </c>
      <c r="Q1738" t="str">
        <v>Building Materials</v>
      </c>
      <c r="R1738" t="str">
        <v>Small Cap</v>
      </c>
      <c r="S1738" t="str">
        <v>2023-07-31 00:00:00</v>
      </c>
      <c r="T1738">
        <v>7.2000000000000005E-4</v>
      </c>
    </row>
    <row r="1739" spans="7:20" x14ac:dyDescent="0.3">
      <c r="G1739">
        <v>100144</v>
      </c>
      <c r="H1739" t="str">
        <v>Finolex Cables Ltd.</v>
      </c>
      <c r="I1739" t="str">
        <v>Building Materials</v>
      </c>
      <c r="J1739" t="str">
        <v>Small Cap</v>
      </c>
      <c r="K1739" t="str">
        <v>2023-07-31 00:00:00</v>
      </c>
      <c r="L1739">
        <v>7.2000000000000005E-4</v>
      </c>
      <c r="O1739">
        <v>100252</v>
      </c>
      <c r="P1739" t="str">
        <v>LMW Ltd.</v>
      </c>
      <c r="Q1739" t="str">
        <v>Textile</v>
      </c>
      <c r="R1739" t="str">
        <v>Small Cap</v>
      </c>
      <c r="S1739" t="str">
        <v>2023-07-31 00:00:00</v>
      </c>
      <c r="T1739">
        <v>7.2000000000000005E-4</v>
      </c>
    </row>
    <row r="1740" spans="7:20" x14ac:dyDescent="0.3">
      <c r="G1740">
        <v>100252</v>
      </c>
      <c r="H1740" t="str">
        <v>LMW Ltd.</v>
      </c>
      <c r="I1740" t="str">
        <v>Textile</v>
      </c>
      <c r="J1740" t="str">
        <v>Small Cap</v>
      </c>
      <c r="K1740" t="str">
        <v>2023-07-31 00:00:00</v>
      </c>
      <c r="L1740">
        <v>7.2000000000000005E-4</v>
      </c>
      <c r="O1740">
        <v>132539</v>
      </c>
      <c r="P1740" t="str">
        <v>UNO Minda Ltd.</v>
      </c>
      <c r="Q1740" t="str">
        <v>Auto &amp; Auto Components</v>
      </c>
      <c r="R1740" t="str">
        <v>Mid Cap</v>
      </c>
      <c r="S1740" t="str">
        <v>2023-07-31 00:00:00</v>
      </c>
      <c r="T1740">
        <v>7.1000000000000002E-4</v>
      </c>
    </row>
    <row r="1741" spans="7:20" x14ac:dyDescent="0.3">
      <c r="G1741">
        <v>132539</v>
      </c>
      <c r="H1741" t="str">
        <v>UNO Minda Ltd.</v>
      </c>
      <c r="I1741" t="str">
        <v>Auto &amp; Auto Components</v>
      </c>
      <c r="J1741" t="str">
        <v>Mid Cap</v>
      </c>
      <c r="K1741" t="str">
        <v>2023-07-31 00:00:00</v>
      </c>
      <c r="L1741">
        <v>7.1000000000000002E-4</v>
      </c>
      <c r="O1741">
        <v>209492</v>
      </c>
      <c r="P1741" t="str">
        <v>UTI Asset Management Company Ltd.</v>
      </c>
      <c r="Q1741" t="str">
        <v>Financial Services</v>
      </c>
      <c r="R1741" t="str">
        <v>Small Cap</v>
      </c>
      <c r="S1741" t="str">
        <v>2023-07-31 00:00:00</v>
      </c>
      <c r="T1741">
        <v>7.1000000000000002E-4</v>
      </c>
    </row>
    <row r="1742" spans="7:20" x14ac:dyDescent="0.3">
      <c r="G1742">
        <v>209492</v>
      </c>
      <c r="H1742" t="str">
        <v>UTI Asset Management Company Ltd.</v>
      </c>
      <c r="I1742" t="str">
        <v>Financial Services</v>
      </c>
      <c r="J1742" t="str">
        <v>Small Cap</v>
      </c>
      <c r="K1742" t="str">
        <v>2023-07-31 00:00:00</v>
      </c>
      <c r="L1742">
        <v>7.1000000000000002E-4</v>
      </c>
      <c r="O1742">
        <v>132702</v>
      </c>
      <c r="P1742" t="str">
        <v>Gujarat State Petronet Ltd.</v>
      </c>
      <c r="Q1742" t="str">
        <v>Oil &amp; Gas</v>
      </c>
      <c r="R1742" t="str">
        <v>Small Cap</v>
      </c>
      <c r="S1742" t="str">
        <v>2023-07-31 00:00:00</v>
      </c>
      <c r="T1742">
        <v>6.9999999999999999E-4</v>
      </c>
    </row>
    <row r="1743" spans="7:20" x14ac:dyDescent="0.3">
      <c r="G1743">
        <v>132702</v>
      </c>
      <c r="H1743" t="str">
        <v>Gujarat State Petronet Ltd.</v>
      </c>
      <c r="I1743" t="str">
        <v>Oil &amp; Gas</v>
      </c>
      <c r="J1743" t="str">
        <v>Small Cap</v>
      </c>
      <c r="K1743" t="str">
        <v>2023-07-31 00:00:00</v>
      </c>
      <c r="L1743">
        <v>6.9999999999999999E-4</v>
      </c>
      <c r="O1743">
        <v>132477</v>
      </c>
      <c r="P1743" t="str">
        <v>Union Bank Of India</v>
      </c>
      <c r="Q1743" t="str">
        <v>Banks</v>
      </c>
      <c r="R1743" t="str">
        <v>Mid Cap</v>
      </c>
      <c r="S1743" t="str">
        <v>2023-07-31 00:00:00</v>
      </c>
      <c r="T1743">
        <v>6.9999999999999999E-4</v>
      </c>
    </row>
    <row r="1744" spans="7:20" x14ac:dyDescent="0.3">
      <c r="G1744">
        <v>132477</v>
      </c>
      <c r="H1744" t="str">
        <v>Union Bank Of India</v>
      </c>
      <c r="I1744" t="str">
        <v>Banks</v>
      </c>
      <c r="J1744" t="str">
        <v>Mid Cap</v>
      </c>
      <c r="K1744" t="str">
        <v>2023-07-31 00:00:00</v>
      </c>
      <c r="L1744">
        <v>6.9999999999999999E-4</v>
      </c>
      <c r="O1744">
        <v>305013</v>
      </c>
      <c r="P1744" t="str">
        <v>Motherson Sumi Wiring India Ltd.</v>
      </c>
      <c r="Q1744" t="str">
        <v>Auto &amp; Auto Components</v>
      </c>
      <c r="R1744" t="str">
        <v>Mid Cap</v>
      </c>
      <c r="S1744" t="str">
        <v>2023-07-31 00:00:00</v>
      </c>
      <c r="T1744">
        <v>6.8999999999999997E-4</v>
      </c>
    </row>
    <row r="1745" spans="7:20" x14ac:dyDescent="0.3">
      <c r="G1745">
        <v>305013</v>
      </c>
      <c r="H1745" t="str">
        <v>Motherson Sumi Wiring India Ltd.</v>
      </c>
      <c r="I1745" t="str">
        <v>Auto &amp; Auto Components</v>
      </c>
      <c r="J1745" t="str">
        <v>Mid Cap</v>
      </c>
      <c r="K1745" t="str">
        <v>2023-07-31 00:00:00</v>
      </c>
      <c r="L1745">
        <v>6.8999999999999997E-4</v>
      </c>
      <c r="O1745">
        <v>132210</v>
      </c>
      <c r="P1745" t="str">
        <v>City Union Bank Ltd.</v>
      </c>
      <c r="Q1745" t="str">
        <v>Banks</v>
      </c>
      <c r="R1745" t="str">
        <v>Small Cap</v>
      </c>
      <c r="S1745" t="str">
        <v>2023-07-31 00:00:00</v>
      </c>
      <c r="T1745">
        <v>6.8000000000000005E-4</v>
      </c>
    </row>
    <row r="1746" spans="7:20" x14ac:dyDescent="0.3">
      <c r="G1746">
        <v>132210</v>
      </c>
      <c r="H1746" t="str">
        <v>City Union Bank Ltd.</v>
      </c>
      <c r="I1746" t="str">
        <v>Banks</v>
      </c>
      <c r="J1746" t="str">
        <v>Small Cap</v>
      </c>
      <c r="K1746" t="str">
        <v>2023-07-31 00:00:00</v>
      </c>
      <c r="L1746">
        <v>6.8000000000000005E-4</v>
      </c>
      <c r="O1746">
        <v>290269</v>
      </c>
      <c r="P1746" t="str">
        <v>Indiamart Intermesh Ltd.</v>
      </c>
      <c r="Q1746" t="str">
        <v>Services</v>
      </c>
      <c r="R1746" t="str">
        <v>Small Cap</v>
      </c>
      <c r="S1746" t="str">
        <v>2023-07-31 00:00:00</v>
      </c>
      <c r="T1746">
        <v>6.7000000000000002E-4</v>
      </c>
    </row>
    <row r="1747" spans="7:20" x14ac:dyDescent="0.3">
      <c r="G1747">
        <v>290269</v>
      </c>
      <c r="H1747" t="str">
        <v>Indiamart Intermesh Ltd.</v>
      </c>
      <c r="I1747" t="str">
        <v>Services</v>
      </c>
      <c r="J1747" t="str">
        <v>Small Cap</v>
      </c>
      <c r="K1747" t="str">
        <v>2023-07-31 00:00:00</v>
      </c>
      <c r="L1747">
        <v>6.7000000000000002E-4</v>
      </c>
      <c r="O1747">
        <v>190003</v>
      </c>
      <c r="P1747" t="str">
        <v>Karur Vysya Bank Ltd.</v>
      </c>
      <c r="Q1747" t="str">
        <v>Banks</v>
      </c>
      <c r="R1747" t="str">
        <v>Small Cap</v>
      </c>
      <c r="S1747" t="str">
        <v>2023-07-31 00:00:00</v>
      </c>
      <c r="T1747">
        <v>6.7000000000000002E-4</v>
      </c>
    </row>
    <row r="1748" spans="7:20" x14ac:dyDescent="0.3">
      <c r="G1748">
        <v>190003</v>
      </c>
      <c r="H1748" t="str">
        <v>Karur Vysya Bank Ltd.</v>
      </c>
      <c r="I1748" t="str">
        <v>Banks</v>
      </c>
      <c r="J1748" t="str">
        <v>Small Cap</v>
      </c>
      <c r="K1748" t="str">
        <v>2023-07-31 00:00:00</v>
      </c>
      <c r="L1748">
        <v>6.7000000000000002E-4</v>
      </c>
      <c r="O1748">
        <v>117174</v>
      </c>
      <c r="P1748" t="str">
        <v>Honeywell Automation India Ltd.</v>
      </c>
      <c r="Q1748" t="str">
        <v>Capital Goods</v>
      </c>
      <c r="R1748" t="str">
        <v>Mid Cap</v>
      </c>
      <c r="S1748" t="str">
        <v>2023-07-31 00:00:00</v>
      </c>
      <c r="T1748">
        <v>6.6E-4</v>
      </c>
    </row>
    <row r="1749" spans="7:20" x14ac:dyDescent="0.3">
      <c r="G1749">
        <v>117174</v>
      </c>
      <c r="H1749" t="str">
        <v>Honeywell Automation India Ltd.</v>
      </c>
      <c r="I1749" t="str">
        <v>Capital Goods</v>
      </c>
      <c r="J1749" t="str">
        <v>Mid Cap</v>
      </c>
      <c r="K1749" t="str">
        <v>2023-07-31 00:00:00</v>
      </c>
      <c r="L1749">
        <v>6.6E-4</v>
      </c>
      <c r="O1749">
        <v>100092</v>
      </c>
      <c r="P1749" t="str">
        <v>CRISIL Ltd.</v>
      </c>
      <c r="Q1749" t="str">
        <v>Financial Services</v>
      </c>
      <c r="R1749" t="str">
        <v>Mid Cap</v>
      </c>
      <c r="S1749" t="str">
        <v>2023-07-31 00:00:00</v>
      </c>
      <c r="T1749">
        <v>6.6E-4</v>
      </c>
    </row>
    <row r="1750" spans="7:20" x14ac:dyDescent="0.3">
      <c r="G1750">
        <v>100092</v>
      </c>
      <c r="H1750" t="str">
        <v>CRISIL Ltd.</v>
      </c>
      <c r="I1750" t="str">
        <v>Financial Services</v>
      </c>
      <c r="J1750" t="str">
        <v>Mid Cap</v>
      </c>
      <c r="K1750" t="str">
        <v>2023-07-31 00:00:00</v>
      </c>
      <c r="L1750">
        <v>6.6E-4</v>
      </c>
      <c r="O1750">
        <v>124208</v>
      </c>
      <c r="P1750" t="str">
        <v>Aarti Industries Ltd.</v>
      </c>
      <c r="Q1750" t="str">
        <v>Chemicals</v>
      </c>
      <c r="R1750" t="str">
        <v>Mid Cap</v>
      </c>
      <c r="S1750" t="str">
        <v>2023-07-31 00:00:00</v>
      </c>
      <c r="T1750">
        <v>6.6E-4</v>
      </c>
    </row>
    <row r="1751" spans="7:20" x14ac:dyDescent="0.3">
      <c r="G1751">
        <v>124208</v>
      </c>
      <c r="H1751" t="str">
        <v>Aarti Industries Ltd.</v>
      </c>
      <c r="I1751" t="str">
        <v>Chemicals</v>
      </c>
      <c r="J1751" t="str">
        <v>Mid Cap</v>
      </c>
      <c r="K1751" t="str">
        <v>2023-07-31 00:00:00</v>
      </c>
      <c r="L1751">
        <v>6.6E-4</v>
      </c>
      <c r="O1751">
        <v>210591</v>
      </c>
      <c r="P1751" t="str">
        <v>Aditya Birla Fashion and Retail Ltd.</v>
      </c>
      <c r="Q1751" t="str">
        <v>Consumer Discretionary</v>
      </c>
      <c r="R1751" t="str">
        <v>Mid Cap</v>
      </c>
      <c r="S1751" t="str">
        <v>2023-07-31 00:00:00</v>
      </c>
      <c r="T1751">
        <v>6.4999999999999997E-4</v>
      </c>
    </row>
    <row r="1752" spans="7:20" x14ac:dyDescent="0.3">
      <c r="G1752">
        <v>210591</v>
      </c>
      <c r="H1752" t="str">
        <v>Aditya Birla Fashion and Retail Ltd.</v>
      </c>
      <c r="I1752" t="str">
        <v>Consumer Discretionary</v>
      </c>
      <c r="J1752" t="str">
        <v>Mid Cap</v>
      </c>
      <c r="K1752" t="str">
        <v>2023-07-31 00:00:00</v>
      </c>
      <c r="L1752">
        <v>6.4999999999999997E-4</v>
      </c>
      <c r="O1752">
        <v>104973</v>
      </c>
      <c r="P1752" t="str">
        <v>Cholamandalam Financial Holdings Ltd.</v>
      </c>
      <c r="Q1752" t="str">
        <v>NBFC's &amp; Housing Finance</v>
      </c>
      <c r="R1752" t="str">
        <v>Small Cap</v>
      </c>
      <c r="S1752" t="str">
        <v>2023-07-31 00:00:00</v>
      </c>
      <c r="T1752">
        <v>6.4999999999999997E-4</v>
      </c>
    </row>
    <row r="1753" spans="7:20" x14ac:dyDescent="0.3">
      <c r="G1753">
        <v>104973</v>
      </c>
      <c r="H1753" t="str">
        <v>Cholamandalam Financial Holdings Ltd.</v>
      </c>
      <c r="I1753" t="str">
        <v>NBFC's &amp; Housing Finance</v>
      </c>
      <c r="J1753" t="str">
        <v>Small Cap</v>
      </c>
      <c r="K1753" t="str">
        <v>2023-07-31 00:00:00</v>
      </c>
      <c r="L1753">
        <v>6.4999999999999997E-4</v>
      </c>
      <c r="O1753">
        <v>221645</v>
      </c>
      <c r="P1753" t="str">
        <v>Krishna Institute of Medical Sciences Ltd</v>
      </c>
      <c r="Q1753" t="str">
        <v>Hospitals &amp; Diagnostics</v>
      </c>
      <c r="R1753" t="str">
        <v>Small Cap</v>
      </c>
      <c r="S1753" t="str">
        <v>2023-07-31 00:00:00</v>
      </c>
      <c r="T1753">
        <v>6.4999999999999997E-4</v>
      </c>
    </row>
    <row r="1754" spans="7:20" x14ac:dyDescent="0.3">
      <c r="G1754">
        <v>221645</v>
      </c>
      <c r="H1754" t="str">
        <v>Krishna Institute of Medical Sciences Ltd</v>
      </c>
      <c r="I1754" t="str">
        <v>Hospitals &amp; Diagnostics</v>
      </c>
      <c r="J1754" t="str">
        <v>Small Cap</v>
      </c>
      <c r="K1754" t="str">
        <v>2023-07-31 00:00:00</v>
      </c>
      <c r="L1754">
        <v>6.4999999999999997E-4</v>
      </c>
      <c r="O1754">
        <v>131162</v>
      </c>
      <c r="P1754" t="str">
        <v>Emami Ltd.</v>
      </c>
      <c r="Q1754" t="str">
        <v>FMCG</v>
      </c>
      <c r="R1754" t="str">
        <v>Mid Cap</v>
      </c>
      <c r="S1754" t="str">
        <v>2023-07-31 00:00:00</v>
      </c>
      <c r="T1754">
        <v>6.4000000000000005E-4</v>
      </c>
    </row>
    <row r="1755" spans="7:20" x14ac:dyDescent="0.3">
      <c r="G1755">
        <v>131162</v>
      </c>
      <c r="H1755" t="str">
        <v>Emami Ltd.</v>
      </c>
      <c r="I1755" t="str">
        <v>FMCG</v>
      </c>
      <c r="J1755" t="str">
        <v>Mid Cap</v>
      </c>
      <c r="K1755" t="str">
        <v>2023-07-31 00:00:00</v>
      </c>
      <c r="L1755">
        <v>6.4000000000000005E-4</v>
      </c>
      <c r="O1755">
        <v>132725</v>
      </c>
      <c r="P1755" t="str">
        <v>Solar Industries India Ltd.</v>
      </c>
      <c r="Q1755" t="str">
        <v>Defence</v>
      </c>
      <c r="R1755" t="str">
        <v>Mid Cap</v>
      </c>
      <c r="S1755" t="str">
        <v>2023-07-31 00:00:00</v>
      </c>
      <c r="T1755">
        <v>6.4000000000000005E-4</v>
      </c>
    </row>
    <row r="1756" spans="7:20" x14ac:dyDescent="0.3">
      <c r="G1756">
        <v>132725</v>
      </c>
      <c r="H1756" t="str">
        <v>Solar Industries India Ltd.</v>
      </c>
      <c r="I1756" t="str">
        <v>Defence</v>
      </c>
      <c r="J1756" t="str">
        <v>Mid Cap</v>
      </c>
      <c r="K1756" t="str">
        <v>2023-07-31 00:00:00</v>
      </c>
      <c r="L1756">
        <v>6.4000000000000005E-4</v>
      </c>
      <c r="O1756">
        <v>100067</v>
      </c>
      <c r="P1756" t="str">
        <v>Blue Star Ltd.</v>
      </c>
      <c r="Q1756" t="str">
        <v>Consumer Durables</v>
      </c>
      <c r="R1756" t="str">
        <v>Small Cap</v>
      </c>
      <c r="S1756" t="str">
        <v>2023-07-31 00:00:00</v>
      </c>
      <c r="T1756">
        <v>6.4000000000000005E-4</v>
      </c>
    </row>
    <row r="1757" spans="7:20" x14ac:dyDescent="0.3">
      <c r="G1757">
        <v>100067</v>
      </c>
      <c r="H1757" t="str">
        <v>Blue Star Ltd.</v>
      </c>
      <c r="I1757" t="str">
        <v>Consumer Durables</v>
      </c>
      <c r="J1757" t="str">
        <v>Small Cap</v>
      </c>
      <c r="K1757" t="str">
        <v>2023-07-31 00:00:00</v>
      </c>
      <c r="L1757">
        <v>6.4000000000000005E-4</v>
      </c>
      <c r="O1757">
        <v>210036</v>
      </c>
      <c r="P1757" t="str">
        <v>Computer Age Management Services Ltd.</v>
      </c>
      <c r="Q1757" t="str">
        <v>Financial Services</v>
      </c>
      <c r="R1757" t="str">
        <v>Small Cap</v>
      </c>
      <c r="S1757" t="str">
        <v>2023-07-31 00:00:00</v>
      </c>
      <c r="T1757">
        <v>6.4000000000000005E-4</v>
      </c>
    </row>
    <row r="1758" spans="7:20" x14ac:dyDescent="0.3">
      <c r="G1758">
        <v>210036</v>
      </c>
      <c r="H1758" t="str">
        <v>Computer Age Management Services Ltd.</v>
      </c>
      <c r="I1758" t="str">
        <v>Financial Services</v>
      </c>
      <c r="J1758" t="str">
        <v>Small Cap</v>
      </c>
      <c r="K1758" t="str">
        <v>2023-07-31 00:00:00</v>
      </c>
      <c r="L1758">
        <v>6.4000000000000005E-4</v>
      </c>
      <c r="O1758">
        <v>100368</v>
      </c>
      <c r="P1758" t="str">
        <v>Patanjali Foods Ltd.</v>
      </c>
      <c r="Q1758" t="str">
        <v>FMCG</v>
      </c>
      <c r="R1758" t="str">
        <v>Mid Cap</v>
      </c>
      <c r="S1758" t="str">
        <v>2023-07-31 00:00:00</v>
      </c>
      <c r="T1758">
        <v>6.4000000000000005E-4</v>
      </c>
    </row>
    <row r="1759" spans="7:20" x14ac:dyDescent="0.3">
      <c r="G1759">
        <v>100368</v>
      </c>
      <c r="H1759" t="str">
        <v>Patanjali Foods Ltd.</v>
      </c>
      <c r="I1759" t="str">
        <v>FMCG</v>
      </c>
      <c r="J1759" t="str">
        <v>Mid Cap</v>
      </c>
      <c r="K1759" t="str">
        <v>2023-07-31 00:00:00</v>
      </c>
      <c r="L1759">
        <v>6.4000000000000005E-4</v>
      </c>
      <c r="O1759">
        <v>100495</v>
      </c>
      <c r="P1759" t="str">
        <v>Escorts Kubota Ltd.</v>
      </c>
      <c r="Q1759" t="str">
        <v>Auto &amp; Auto Components</v>
      </c>
      <c r="R1759" t="str">
        <v>Mid Cap</v>
      </c>
      <c r="S1759" t="str">
        <v>2023-07-31 00:00:00</v>
      </c>
      <c r="T1759">
        <v>6.3000000000000003E-4</v>
      </c>
    </row>
    <row r="1760" spans="7:20" x14ac:dyDescent="0.3">
      <c r="G1760">
        <v>100495</v>
      </c>
      <c r="H1760" t="str">
        <v>Escorts Kubota Ltd.</v>
      </c>
      <c r="I1760" t="str">
        <v>Auto &amp; Auto Components</v>
      </c>
      <c r="J1760" t="str">
        <v>Mid Cap</v>
      </c>
      <c r="K1760" t="str">
        <v>2023-07-31 00:00:00</v>
      </c>
      <c r="L1760">
        <v>6.3000000000000003E-4</v>
      </c>
      <c r="O1760">
        <v>221033</v>
      </c>
      <c r="P1760" t="str">
        <v>Aster DM Healthcare Ltd.</v>
      </c>
      <c r="Q1760" t="str">
        <v>Healthcare</v>
      </c>
      <c r="R1760" t="str">
        <v>Small Cap</v>
      </c>
      <c r="S1760" t="str">
        <v>2023-07-31 00:00:00</v>
      </c>
      <c r="T1760">
        <v>6.3000000000000003E-4</v>
      </c>
    </row>
    <row r="1761" spans="7:20" x14ac:dyDescent="0.3">
      <c r="G1761">
        <v>221033</v>
      </c>
      <c r="H1761" t="str">
        <v>Aster DM Healthcare Ltd.</v>
      </c>
      <c r="I1761" t="str">
        <v>Healthcare</v>
      </c>
      <c r="J1761" t="str">
        <v>Small Cap</v>
      </c>
      <c r="K1761" t="str">
        <v>2023-07-31 00:00:00</v>
      </c>
      <c r="L1761">
        <v>6.3000000000000003E-4</v>
      </c>
      <c r="O1761">
        <v>132466</v>
      </c>
      <c r="P1761" t="str">
        <v>Oracle Financial Services Software Ltd.</v>
      </c>
      <c r="Q1761" t="str">
        <v>IT</v>
      </c>
      <c r="R1761" t="str">
        <v>Mid Cap</v>
      </c>
      <c r="S1761" t="str">
        <v>2023-07-31 00:00:00</v>
      </c>
      <c r="T1761">
        <v>6.3000000000000003E-4</v>
      </c>
    </row>
    <row r="1762" spans="7:20" x14ac:dyDescent="0.3">
      <c r="G1762">
        <v>132466</v>
      </c>
      <c r="H1762" t="str">
        <v>Oracle Financial Services Software Ltd.</v>
      </c>
      <c r="I1762" t="str">
        <v>IT</v>
      </c>
      <c r="J1762" t="str">
        <v>Mid Cap</v>
      </c>
      <c r="K1762" t="str">
        <v>2023-07-31 00:00:00</v>
      </c>
      <c r="L1762">
        <v>6.3000000000000003E-4</v>
      </c>
      <c r="O1762">
        <v>235355</v>
      </c>
      <c r="P1762" t="str">
        <v>Gland Pharma Ltd.</v>
      </c>
      <c r="Q1762" t="str">
        <v>Healthcare</v>
      </c>
      <c r="R1762" t="str">
        <v>Mid Cap</v>
      </c>
      <c r="S1762" t="str">
        <v>2023-07-31 00:00:00</v>
      </c>
      <c r="T1762">
        <v>6.3000000000000003E-4</v>
      </c>
    </row>
    <row r="1763" spans="7:20" x14ac:dyDescent="0.3">
      <c r="G1763">
        <v>235355</v>
      </c>
      <c r="H1763" t="str">
        <v>Gland Pharma Ltd.</v>
      </c>
      <c r="I1763" t="str">
        <v>Healthcare</v>
      </c>
      <c r="J1763" t="str">
        <v>Mid Cap</v>
      </c>
      <c r="K1763" t="str">
        <v>2023-07-31 00:00:00</v>
      </c>
      <c r="L1763">
        <v>6.3000000000000003E-4</v>
      </c>
      <c r="O1763">
        <v>132790</v>
      </c>
      <c r="P1763" t="str">
        <v>Tanla Platforms Ltd.</v>
      </c>
      <c r="Q1763" t="str">
        <v>IT</v>
      </c>
      <c r="R1763" t="str">
        <v>Small Cap</v>
      </c>
      <c r="S1763" t="str">
        <v>2023-07-31 00:00:00</v>
      </c>
      <c r="T1763">
        <v>6.2E-4</v>
      </c>
    </row>
    <row r="1764" spans="7:20" x14ac:dyDescent="0.3">
      <c r="G1764">
        <v>132790</v>
      </c>
      <c r="H1764" t="str">
        <v>Tanla Platforms Ltd.</v>
      </c>
      <c r="I1764" t="str">
        <v>IT</v>
      </c>
      <c r="J1764" t="str">
        <v>Small Cap</v>
      </c>
      <c r="K1764" t="str">
        <v>2023-07-31 00:00:00</v>
      </c>
      <c r="L1764">
        <v>6.2E-4</v>
      </c>
      <c r="O1764">
        <v>106943</v>
      </c>
      <c r="P1764" t="str">
        <v>JB Chemicals &amp; Pharmaceuticals Ltd.</v>
      </c>
      <c r="Q1764" t="str">
        <v>Healthcare</v>
      </c>
      <c r="R1764" t="str">
        <v>Small Cap</v>
      </c>
      <c r="S1764" t="str">
        <v>2023-07-31 00:00:00</v>
      </c>
      <c r="T1764">
        <v>6.2E-4</v>
      </c>
    </row>
    <row r="1765" spans="7:20" x14ac:dyDescent="0.3">
      <c r="G1765">
        <v>106943</v>
      </c>
      <c r="H1765" t="str">
        <v>JB Chemicals &amp; Pharmaceuticals Ltd.</v>
      </c>
      <c r="I1765" t="str">
        <v>Healthcare</v>
      </c>
      <c r="J1765" t="str">
        <v>Small Cap</v>
      </c>
      <c r="K1765" t="str">
        <v>2023-07-31 00:00:00</v>
      </c>
      <c r="L1765">
        <v>6.2E-4</v>
      </c>
      <c r="O1765">
        <v>100840</v>
      </c>
      <c r="P1765" t="str">
        <v>EIH Ltd.</v>
      </c>
      <c r="Q1765" t="str">
        <v>Hotels &amp; Travel</v>
      </c>
      <c r="R1765" t="str">
        <v>Small Cap</v>
      </c>
      <c r="S1765" t="str">
        <v>2023-07-31 00:00:00</v>
      </c>
      <c r="T1765">
        <v>6.2E-4</v>
      </c>
    </row>
    <row r="1766" spans="7:20" x14ac:dyDescent="0.3">
      <c r="G1766">
        <v>100840</v>
      </c>
      <c r="H1766" t="str">
        <v>EIH Ltd.</v>
      </c>
      <c r="I1766" t="str">
        <v>Hotels &amp; Travel</v>
      </c>
      <c r="J1766" t="str">
        <v>Small Cap</v>
      </c>
      <c r="K1766" t="str">
        <v>2023-07-31 00:00:00</v>
      </c>
      <c r="L1766">
        <v>6.2E-4</v>
      </c>
      <c r="O1766">
        <v>218763</v>
      </c>
      <c r="P1766" t="str">
        <v>Dr. Lal Pathlabs Ltd.</v>
      </c>
      <c r="Q1766" t="str">
        <v>Hospitals &amp; Diagnostics</v>
      </c>
      <c r="R1766" t="str">
        <v>Small Cap</v>
      </c>
      <c r="S1766" t="str">
        <v>2023-07-31 00:00:00</v>
      </c>
      <c r="T1766">
        <v>5.9999999999999995E-4</v>
      </c>
    </row>
    <row r="1767" spans="7:20" x14ac:dyDescent="0.3">
      <c r="G1767">
        <v>218763</v>
      </c>
      <c r="H1767" t="str">
        <v>Dr. Lal Pathlabs Ltd.</v>
      </c>
      <c r="I1767" t="str">
        <v>Hospitals &amp; Diagnostics</v>
      </c>
      <c r="J1767" t="str">
        <v>Small Cap</v>
      </c>
      <c r="K1767" t="str">
        <v>2023-07-31 00:00:00</v>
      </c>
      <c r="L1767">
        <v>5.9999999999999995E-4</v>
      </c>
      <c r="O1767">
        <v>208045</v>
      </c>
      <c r="P1767" t="str">
        <v>Devyani International Ltd.</v>
      </c>
      <c r="Q1767" t="str">
        <v>Consumer Discretionary</v>
      </c>
      <c r="R1767" t="str">
        <v>Mid Cap</v>
      </c>
      <c r="S1767" t="str">
        <v>2023-07-31 00:00:00</v>
      </c>
      <c r="T1767">
        <v>5.9999999999999995E-4</v>
      </c>
    </row>
    <row r="1768" spans="7:20" x14ac:dyDescent="0.3">
      <c r="G1768">
        <v>208045</v>
      </c>
      <c r="H1768" t="str">
        <v>Devyani International Ltd.</v>
      </c>
      <c r="I1768" t="str">
        <v>Consumer Discretionary</v>
      </c>
      <c r="J1768" t="str">
        <v>Mid Cap</v>
      </c>
      <c r="K1768" t="str">
        <v>2023-07-31 00:00:00</v>
      </c>
      <c r="L1768">
        <v>5.9999999999999995E-4</v>
      </c>
      <c r="O1768">
        <v>132814</v>
      </c>
      <c r="P1768" t="str">
        <v>Indian Bank</v>
      </c>
      <c r="Q1768" t="str">
        <v>Banks</v>
      </c>
      <c r="R1768" t="str">
        <v>Mid Cap</v>
      </c>
      <c r="S1768" t="str">
        <v>2023-07-31 00:00:00</v>
      </c>
      <c r="T1768">
        <v>5.9999999999999995E-4</v>
      </c>
    </row>
    <row r="1769" spans="7:20" x14ac:dyDescent="0.3">
      <c r="G1769">
        <v>132814</v>
      </c>
      <c r="H1769" t="str">
        <v>Indian Bank</v>
      </c>
      <c r="I1769" t="str">
        <v>Banks</v>
      </c>
      <c r="J1769" t="str">
        <v>Mid Cap</v>
      </c>
      <c r="K1769" t="str">
        <v>2023-07-31 00:00:00</v>
      </c>
      <c r="L1769">
        <v>5.9999999999999995E-4</v>
      </c>
      <c r="O1769">
        <v>208766</v>
      </c>
      <c r="P1769" t="str">
        <v>Multi Commodity Exchange Of India Ltd.</v>
      </c>
      <c r="Q1769" t="str">
        <v>Financial Services</v>
      </c>
      <c r="R1769" t="str">
        <v>Small Cap</v>
      </c>
      <c r="S1769" t="str">
        <v>2023-07-31 00:00:00</v>
      </c>
      <c r="T1769">
        <v>5.9000000000000003E-4</v>
      </c>
    </row>
    <row r="1770" spans="7:20" x14ac:dyDescent="0.3">
      <c r="G1770">
        <v>208766</v>
      </c>
      <c r="H1770" t="str">
        <v>Multi Commodity Exchange Of India Ltd.</v>
      </c>
      <c r="I1770" t="str">
        <v>Financial Services</v>
      </c>
      <c r="J1770" t="str">
        <v>Small Cap</v>
      </c>
      <c r="K1770" t="str">
        <v>2023-07-31 00:00:00</v>
      </c>
      <c r="L1770">
        <v>5.9000000000000003E-4</v>
      </c>
      <c r="O1770">
        <v>132234</v>
      </c>
      <c r="P1770" t="str">
        <v>National Aluminium Company Ltd.</v>
      </c>
      <c r="Q1770" t="str">
        <v>Mining &amp; Minerals</v>
      </c>
      <c r="R1770" t="str">
        <v>Small Cap</v>
      </c>
      <c r="S1770" t="str">
        <v>2023-07-31 00:00:00</v>
      </c>
      <c r="T1770">
        <v>5.9000000000000003E-4</v>
      </c>
    </row>
    <row r="1771" spans="7:20" x14ac:dyDescent="0.3">
      <c r="G1771">
        <v>132234</v>
      </c>
      <c r="H1771" t="str">
        <v>National Aluminium Company Ltd.</v>
      </c>
      <c r="I1771" t="str">
        <v>Mining &amp; Minerals</v>
      </c>
      <c r="J1771" t="str">
        <v>Small Cap</v>
      </c>
      <c r="K1771" t="str">
        <v>2023-07-31 00:00:00</v>
      </c>
      <c r="L1771">
        <v>5.9000000000000003E-4</v>
      </c>
      <c r="O1771">
        <v>123395</v>
      </c>
      <c r="P1771" t="str">
        <v>3M India Ltd.</v>
      </c>
      <c r="Q1771" t="str">
        <v>Capital Goods</v>
      </c>
      <c r="R1771" t="str">
        <v>Mid Cap</v>
      </c>
      <c r="S1771" t="str">
        <v>2023-07-31 00:00:00</v>
      </c>
      <c r="T1771">
        <v>5.5999999999999995E-4</v>
      </c>
    </row>
    <row r="1772" spans="7:20" x14ac:dyDescent="0.3">
      <c r="G1772">
        <v>123395</v>
      </c>
      <c r="H1772" t="str">
        <v>3M India Ltd.</v>
      </c>
      <c r="I1772" t="str">
        <v>Capital Goods</v>
      </c>
      <c r="J1772" t="str">
        <v>Mid Cap</v>
      </c>
      <c r="K1772" t="str">
        <v>2023-07-31 00:00:00</v>
      </c>
      <c r="L1772">
        <v>5.5999999999999995E-4</v>
      </c>
      <c r="O1772">
        <v>307332</v>
      </c>
      <c r="P1772" t="str">
        <v>Piramal Pharma Ltd.</v>
      </c>
      <c r="Q1772" t="str">
        <v>Healthcare</v>
      </c>
      <c r="R1772" t="str">
        <v>Small Cap</v>
      </c>
      <c r="S1772" t="str">
        <v>2023-07-31 00:00:00</v>
      </c>
      <c r="T1772">
        <v>5.5999999999999995E-4</v>
      </c>
    </row>
    <row r="1773" spans="7:20" x14ac:dyDescent="0.3">
      <c r="G1773">
        <v>307332</v>
      </c>
      <c r="H1773" t="str">
        <v>Piramal Pharma Ltd.</v>
      </c>
      <c r="I1773" t="str">
        <v>Healthcare</v>
      </c>
      <c r="J1773" t="str">
        <v>Small Cap</v>
      </c>
      <c r="K1773" t="str">
        <v>2023-07-31 00:00:00</v>
      </c>
      <c r="L1773">
        <v>5.5999999999999995E-4</v>
      </c>
      <c r="O1773">
        <v>213838</v>
      </c>
      <c r="P1773" t="str">
        <v>Prestige Estates Projects Ltd.</v>
      </c>
      <c r="Q1773" t="str">
        <v>Construction &amp; Realty</v>
      </c>
      <c r="R1773" t="str">
        <v>Mid Cap</v>
      </c>
      <c r="S1773" t="str">
        <v>2023-07-31 00:00:00</v>
      </c>
      <c r="T1773">
        <v>5.5999999999999995E-4</v>
      </c>
    </row>
    <row r="1774" spans="7:20" x14ac:dyDescent="0.3">
      <c r="G1774">
        <v>213838</v>
      </c>
      <c r="H1774" t="str">
        <v>Prestige Estates Projects Ltd.</v>
      </c>
      <c r="I1774" t="str">
        <v>Construction &amp; Realty</v>
      </c>
      <c r="J1774" t="str">
        <v>Mid Cap</v>
      </c>
      <c r="K1774" t="str">
        <v>2023-07-31 00:00:00</v>
      </c>
      <c r="L1774">
        <v>5.5999999999999995E-4</v>
      </c>
      <c r="O1774">
        <v>100620</v>
      </c>
      <c r="P1774" t="str">
        <v>The Great Eastern Shipping Company Ltd.</v>
      </c>
      <c r="Q1774" t="str">
        <v>Logistics &amp; Ports</v>
      </c>
      <c r="R1774" t="str">
        <v>Small Cap</v>
      </c>
      <c r="S1774" t="str">
        <v>2023-07-31 00:00:00</v>
      </c>
      <c r="T1774">
        <v>5.5000000000000003E-4</v>
      </c>
    </row>
    <row r="1775" spans="7:20" x14ac:dyDescent="0.3">
      <c r="G1775">
        <v>100620</v>
      </c>
      <c r="H1775" t="str">
        <v>The Great Eastern Shipping Company Ltd.</v>
      </c>
      <c r="I1775" t="str">
        <v>Logistics &amp; Ports</v>
      </c>
      <c r="J1775" t="str">
        <v>Small Cap</v>
      </c>
      <c r="K1775" t="str">
        <v>2023-07-31 00:00:00</v>
      </c>
      <c r="L1775">
        <v>5.5000000000000003E-4</v>
      </c>
      <c r="O1775">
        <v>209902</v>
      </c>
      <c r="P1775" t="str">
        <v>Angel One Ltd.</v>
      </c>
      <c r="Q1775" t="str">
        <v>Financial Services</v>
      </c>
      <c r="R1775" t="str">
        <v>Small Cap</v>
      </c>
      <c r="S1775" t="str">
        <v>2023-07-31 00:00:00</v>
      </c>
      <c r="T1775">
        <v>5.5000000000000003E-4</v>
      </c>
    </row>
    <row r="1776" spans="7:20" x14ac:dyDescent="0.3">
      <c r="G1776">
        <v>209902</v>
      </c>
      <c r="H1776" t="str">
        <v>Angel One Ltd.</v>
      </c>
      <c r="I1776" t="str">
        <v>Financial Services</v>
      </c>
      <c r="J1776" t="str">
        <v>Small Cap</v>
      </c>
      <c r="K1776" t="str">
        <v>2023-07-31 00:00:00</v>
      </c>
      <c r="L1776">
        <v>5.5000000000000003E-4</v>
      </c>
      <c r="O1776">
        <v>132714</v>
      </c>
      <c r="P1776" t="str">
        <v>KEC International Ltd.</v>
      </c>
      <c r="Q1776" t="str">
        <v>Construction &amp; Realty</v>
      </c>
      <c r="R1776" t="str">
        <v>Small Cap</v>
      </c>
      <c r="S1776" t="str">
        <v>2023-07-31 00:00:00</v>
      </c>
      <c r="T1776">
        <v>5.4000000000000001E-4</v>
      </c>
    </row>
    <row r="1777" spans="7:20" x14ac:dyDescent="0.3">
      <c r="G1777">
        <v>132714</v>
      </c>
      <c r="H1777" t="str">
        <v>KEC International Ltd.</v>
      </c>
      <c r="I1777" t="str">
        <v>Construction &amp; Realty</v>
      </c>
      <c r="J1777" t="str">
        <v>Small Cap</v>
      </c>
      <c r="K1777" t="str">
        <v>2023-07-31 00:00:00</v>
      </c>
      <c r="L1777">
        <v>5.4000000000000001E-4</v>
      </c>
      <c r="O1777">
        <v>100294</v>
      </c>
      <c r="P1777" t="str">
        <v>NCC Ltd.</v>
      </c>
      <c r="Q1777" t="str">
        <v>Construction &amp; Realty</v>
      </c>
      <c r="R1777" t="str">
        <v>Small Cap</v>
      </c>
      <c r="S1777" t="str">
        <v>2023-07-31 00:00:00</v>
      </c>
      <c r="T1777">
        <v>5.4000000000000001E-4</v>
      </c>
    </row>
    <row r="1778" spans="7:20" x14ac:dyDescent="0.3">
      <c r="G1778">
        <v>100294</v>
      </c>
      <c r="H1778" t="str">
        <v>NCC Ltd.</v>
      </c>
      <c r="I1778" t="str">
        <v>Construction &amp; Realty</v>
      </c>
      <c r="J1778" t="str">
        <v>Small Cap</v>
      </c>
      <c r="K1778" t="str">
        <v>2023-07-31 00:00:00</v>
      </c>
      <c r="L1778">
        <v>5.4000000000000001E-4</v>
      </c>
      <c r="O1778">
        <v>100008</v>
      </c>
      <c r="P1778" t="str">
        <v>Amara Raja Energy &amp; Mobility Ltd.</v>
      </c>
      <c r="Q1778" t="str">
        <v>Auto &amp; Auto Components</v>
      </c>
      <c r="R1778" t="str">
        <v>Small Cap</v>
      </c>
      <c r="S1778" t="str">
        <v>2023-07-31 00:00:00</v>
      </c>
      <c r="T1778">
        <v>5.4000000000000001E-4</v>
      </c>
    </row>
    <row r="1779" spans="7:20" x14ac:dyDescent="0.3">
      <c r="G1779">
        <v>100008</v>
      </c>
      <c r="H1779" t="str">
        <v>Amara Raja Energy &amp; Mobility Ltd.</v>
      </c>
      <c r="I1779" t="str">
        <v>Auto &amp; Auto Components</v>
      </c>
      <c r="J1779" t="str">
        <v>Small Cap</v>
      </c>
      <c r="K1779" t="str">
        <v>2023-07-31 00:00:00</v>
      </c>
      <c r="L1779">
        <v>5.4000000000000001E-4</v>
      </c>
      <c r="O1779">
        <v>131213</v>
      </c>
      <c r="P1779" t="str">
        <v>Manappuram Finance Ltd.</v>
      </c>
      <c r="Q1779" t="str">
        <v>NBFC's &amp; Housing Finance</v>
      </c>
      <c r="R1779" t="str">
        <v>Small Cap</v>
      </c>
      <c r="S1779" t="str">
        <v>2023-07-31 00:00:00</v>
      </c>
      <c r="T1779">
        <v>5.2999999999999998E-4</v>
      </c>
    </row>
    <row r="1780" spans="7:20" x14ac:dyDescent="0.3">
      <c r="G1780">
        <v>131213</v>
      </c>
      <c r="H1780" t="str">
        <v>Manappuram Finance Ltd.</v>
      </c>
      <c r="I1780" t="str">
        <v>NBFC's &amp; Housing Finance</v>
      </c>
      <c r="J1780" t="str">
        <v>Small Cap</v>
      </c>
      <c r="K1780" t="str">
        <v>2023-07-31 00:00:00</v>
      </c>
      <c r="L1780">
        <v>5.2999999999999998E-4</v>
      </c>
      <c r="O1780">
        <v>200020</v>
      </c>
      <c r="P1780" t="str">
        <v>Brigade Enterprises Ltd.</v>
      </c>
      <c r="Q1780" t="str">
        <v>Construction &amp; Realty</v>
      </c>
      <c r="R1780" t="str">
        <v>Small Cap</v>
      </c>
      <c r="S1780" t="str">
        <v>2023-07-31 00:00:00</v>
      </c>
      <c r="T1780">
        <v>5.2999999999999998E-4</v>
      </c>
    </row>
    <row r="1781" spans="7:20" x14ac:dyDescent="0.3">
      <c r="G1781">
        <v>200020</v>
      </c>
      <c r="H1781" t="str">
        <v>Brigade Enterprises Ltd.</v>
      </c>
      <c r="I1781" t="str">
        <v>Construction &amp; Realty</v>
      </c>
      <c r="J1781" t="str">
        <v>Small Cap</v>
      </c>
      <c r="K1781" t="str">
        <v>2023-07-31 00:00:00</v>
      </c>
      <c r="L1781">
        <v>5.2999999999999998E-4</v>
      </c>
      <c r="O1781">
        <v>221842</v>
      </c>
      <c r="P1781" t="str">
        <v>CreditAccess Grameen Ltd.</v>
      </c>
      <c r="Q1781" t="str">
        <v>NBFC's &amp; Housing Finance</v>
      </c>
      <c r="R1781" t="str">
        <v>Small Cap</v>
      </c>
      <c r="S1781" t="str">
        <v>2023-07-31 00:00:00</v>
      </c>
      <c r="T1781">
        <v>5.2999999999999998E-4</v>
      </c>
    </row>
    <row r="1782" spans="7:20" x14ac:dyDescent="0.3">
      <c r="G1782">
        <v>221842</v>
      </c>
      <c r="H1782" t="str">
        <v>CreditAccess Grameen Ltd.</v>
      </c>
      <c r="I1782" t="str">
        <v>NBFC's &amp; Housing Finance</v>
      </c>
      <c r="J1782" t="str">
        <v>Small Cap</v>
      </c>
      <c r="K1782" t="str">
        <v>2023-07-31 00:00:00</v>
      </c>
      <c r="L1782">
        <v>5.2999999999999998E-4</v>
      </c>
      <c r="O1782">
        <v>223430</v>
      </c>
      <c r="P1782" t="str">
        <v>Vedant Fashions Ltd.</v>
      </c>
      <c r="Q1782" t="str">
        <v>Consumer Discretionary</v>
      </c>
      <c r="R1782" t="str">
        <v>Mid Cap</v>
      </c>
      <c r="S1782" t="str">
        <v>2023-07-31 00:00:00</v>
      </c>
      <c r="T1782">
        <v>5.2999999999999998E-4</v>
      </c>
    </row>
    <row r="1783" spans="7:20" x14ac:dyDescent="0.3">
      <c r="G1783">
        <v>223430</v>
      </c>
      <c r="H1783" t="str">
        <v>Vedant Fashions Ltd.</v>
      </c>
      <c r="I1783" t="str">
        <v>Consumer Discretionary</v>
      </c>
      <c r="J1783" t="str">
        <v>Mid Cap</v>
      </c>
      <c r="K1783" t="str">
        <v>2023-07-31 00:00:00</v>
      </c>
      <c r="L1783">
        <v>5.2999999999999998E-4</v>
      </c>
      <c r="O1783">
        <v>208661</v>
      </c>
      <c r="P1783" t="str">
        <v>Mahanagar Gas Ltd.</v>
      </c>
      <c r="Q1783" t="str">
        <v>Oil &amp; Gas</v>
      </c>
      <c r="R1783" t="str">
        <v>Small Cap</v>
      </c>
      <c r="S1783" t="str">
        <v>2023-07-31 00:00:00</v>
      </c>
      <c r="T1783">
        <v>5.1999999999999995E-4</v>
      </c>
    </row>
    <row r="1784" spans="7:20" x14ac:dyDescent="0.3">
      <c r="G1784">
        <v>208661</v>
      </c>
      <c r="H1784" t="str">
        <v>Mahanagar Gas Ltd.</v>
      </c>
      <c r="I1784" t="str">
        <v>Oil &amp; Gas</v>
      </c>
      <c r="J1784" t="str">
        <v>Small Cap</v>
      </c>
      <c r="K1784" t="str">
        <v>2023-07-31 00:00:00</v>
      </c>
      <c r="L1784">
        <v>5.1999999999999995E-4</v>
      </c>
      <c r="O1784">
        <v>218533</v>
      </c>
      <c r="P1784" t="str">
        <v>Narayana Hrudayalaya Ltd.</v>
      </c>
      <c r="Q1784" t="str">
        <v>Hospitals &amp; Diagnostics</v>
      </c>
      <c r="R1784" t="str">
        <v>Mid Cap</v>
      </c>
      <c r="S1784" t="str">
        <v>2023-07-31 00:00:00</v>
      </c>
      <c r="T1784">
        <v>5.1999999999999995E-4</v>
      </c>
    </row>
    <row r="1785" spans="7:20" x14ac:dyDescent="0.3">
      <c r="G1785">
        <v>218533</v>
      </c>
      <c r="H1785" t="str">
        <v>Narayana Hrudayalaya Ltd.</v>
      </c>
      <c r="I1785" t="str">
        <v>Hospitals &amp; Diagnostics</v>
      </c>
      <c r="J1785" t="str">
        <v>Mid Cap</v>
      </c>
      <c r="K1785" t="str">
        <v>2023-07-31 00:00:00</v>
      </c>
      <c r="L1785">
        <v>5.1999999999999995E-4</v>
      </c>
      <c r="O1785">
        <v>124816</v>
      </c>
      <c r="P1785" t="str">
        <v>Natco Pharma Ltd.</v>
      </c>
      <c r="Q1785" t="str">
        <v>Healthcare</v>
      </c>
      <c r="R1785" t="str">
        <v>Small Cap</v>
      </c>
      <c r="S1785" t="str">
        <v>2023-07-31 00:00:00</v>
      </c>
      <c r="T1785">
        <v>5.1999999999999995E-4</v>
      </c>
    </row>
    <row r="1786" spans="7:20" x14ac:dyDescent="0.3">
      <c r="G1786">
        <v>124816</v>
      </c>
      <c r="H1786" t="str">
        <v>Natco Pharma Ltd.</v>
      </c>
      <c r="I1786" t="str">
        <v>Healthcare</v>
      </c>
      <c r="J1786" t="str">
        <v>Small Cap</v>
      </c>
      <c r="K1786" t="str">
        <v>2023-07-31 00:00:00</v>
      </c>
      <c r="L1786">
        <v>5.1999999999999995E-4</v>
      </c>
      <c r="O1786">
        <v>120111</v>
      </c>
      <c r="P1786" t="str">
        <v>Ratnamani Metals &amp; Tubes Ltd.</v>
      </c>
      <c r="Q1786" t="str">
        <v>Building Materials</v>
      </c>
      <c r="R1786" t="str">
        <v>Small Cap</v>
      </c>
      <c r="S1786" t="str">
        <v>2023-07-31 00:00:00</v>
      </c>
      <c r="T1786">
        <v>5.1999999999999995E-4</v>
      </c>
    </row>
    <row r="1787" spans="7:20" x14ac:dyDescent="0.3">
      <c r="G1787">
        <v>120111</v>
      </c>
      <c r="H1787" t="str">
        <v>Ratnamani Metals &amp; Tubes Ltd.</v>
      </c>
      <c r="I1787" t="str">
        <v>Building Materials</v>
      </c>
      <c r="J1787" t="str">
        <v>Small Cap</v>
      </c>
      <c r="K1787" t="str">
        <v>2023-07-31 00:00:00</v>
      </c>
      <c r="L1787">
        <v>5.1999999999999995E-4</v>
      </c>
      <c r="O1787">
        <v>267615</v>
      </c>
      <c r="P1787" t="str">
        <v>Aavas Financiers Ltd.</v>
      </c>
      <c r="Q1787" t="str">
        <v>NBFC's &amp; Housing Finance</v>
      </c>
      <c r="R1787" t="str">
        <v>Small Cap</v>
      </c>
      <c r="S1787" t="str">
        <v>2023-07-31 00:00:00</v>
      </c>
      <c r="T1787">
        <v>5.1999999999999995E-4</v>
      </c>
    </row>
    <row r="1788" spans="7:20" x14ac:dyDescent="0.3">
      <c r="G1788">
        <v>267615</v>
      </c>
      <c r="H1788" t="str">
        <v>Aavas Financiers Ltd.</v>
      </c>
      <c r="I1788" t="str">
        <v>NBFC's &amp; Housing Finance</v>
      </c>
      <c r="J1788" t="str">
        <v>Small Cap</v>
      </c>
      <c r="K1788" t="str">
        <v>2023-07-31 00:00:00</v>
      </c>
      <c r="L1788">
        <v>5.1999999999999995E-4</v>
      </c>
      <c r="O1788">
        <v>208727</v>
      </c>
      <c r="P1788" t="str">
        <v>Metro Brands Ltd.</v>
      </c>
      <c r="Q1788" t="str">
        <v>Consumer Discretionary</v>
      </c>
      <c r="R1788" t="str">
        <v>Mid Cap</v>
      </c>
      <c r="S1788" t="str">
        <v>2023-07-31 00:00:00</v>
      </c>
      <c r="T1788">
        <v>5.0000000000000001E-4</v>
      </c>
    </row>
    <row r="1789" spans="7:20" x14ac:dyDescent="0.3">
      <c r="G1789">
        <v>208727</v>
      </c>
      <c r="H1789" t="str">
        <v>Metro Brands Ltd.</v>
      </c>
      <c r="I1789" t="str">
        <v>Consumer Discretionary</v>
      </c>
      <c r="J1789" t="str">
        <v>Mid Cap</v>
      </c>
      <c r="K1789" t="str">
        <v>2023-07-31 00:00:00</v>
      </c>
      <c r="L1789">
        <v>5.0000000000000001E-4</v>
      </c>
      <c r="O1789">
        <v>132331</v>
      </c>
      <c r="P1789" t="str">
        <v>Ajanta Pharma Ltd.</v>
      </c>
      <c r="Q1789" t="str">
        <v>Healthcare</v>
      </c>
      <c r="R1789" t="str">
        <v>Small Cap</v>
      </c>
      <c r="S1789" t="str">
        <v>2023-07-31 00:00:00</v>
      </c>
      <c r="T1789">
        <v>5.0000000000000001E-4</v>
      </c>
    </row>
    <row r="1790" spans="7:20" x14ac:dyDescent="0.3">
      <c r="G1790">
        <v>132331</v>
      </c>
      <c r="H1790" t="str">
        <v>Ajanta Pharma Ltd.</v>
      </c>
      <c r="I1790" t="str">
        <v>Healthcare</v>
      </c>
      <c r="J1790" t="str">
        <v>Small Cap</v>
      </c>
      <c r="K1790" t="str">
        <v>2023-07-31 00:00:00</v>
      </c>
      <c r="L1790">
        <v>5.0000000000000001E-4</v>
      </c>
      <c r="O1790">
        <v>226720</v>
      </c>
      <c r="P1790" t="str">
        <v>Kalyan Jewellers India Ltd.</v>
      </c>
      <c r="Q1790" t="str">
        <v>Consumer Discretionary</v>
      </c>
      <c r="R1790" t="str">
        <v>Small Cap</v>
      </c>
      <c r="S1790" t="str">
        <v>2023-07-31 00:00:00</v>
      </c>
      <c r="T1790">
        <v>4.8999999999999998E-4</v>
      </c>
    </row>
    <row r="1791" spans="7:20" x14ac:dyDescent="0.3">
      <c r="G1791">
        <v>226720</v>
      </c>
      <c r="H1791" t="str">
        <v>Kalyan Jewellers India Ltd.</v>
      </c>
      <c r="I1791" t="str">
        <v>Consumer Discretionary</v>
      </c>
      <c r="J1791" t="str">
        <v>Small Cap</v>
      </c>
      <c r="K1791" t="str">
        <v>2023-07-31 00:00:00</v>
      </c>
      <c r="L1791">
        <v>4.8999999999999998E-4</v>
      </c>
      <c r="O1791">
        <v>131500</v>
      </c>
      <c r="P1791" t="str">
        <v>Rajesh Exports Ltd.</v>
      </c>
      <c r="Q1791" t="str">
        <v>Trading</v>
      </c>
      <c r="R1791" t="str">
        <v>Mid Cap</v>
      </c>
      <c r="S1791" t="str">
        <v>2023-07-31 00:00:00</v>
      </c>
      <c r="T1791">
        <v>4.8999999999999998E-4</v>
      </c>
    </row>
    <row r="1792" spans="7:20" x14ac:dyDescent="0.3">
      <c r="G1792">
        <v>131500</v>
      </c>
      <c r="H1792" t="str">
        <v>Rajesh Exports Ltd.</v>
      </c>
      <c r="I1792" t="str">
        <v>Trading</v>
      </c>
      <c r="J1792" t="str">
        <v>Mid Cap</v>
      </c>
      <c r="K1792" t="str">
        <v>2023-07-31 00:00:00</v>
      </c>
      <c r="L1792">
        <v>4.8999999999999998E-4</v>
      </c>
      <c r="O1792">
        <v>209400</v>
      </c>
      <c r="P1792" t="str">
        <v>Tamilnad Mercantile Bank Ltd.</v>
      </c>
      <c r="Q1792" t="str">
        <v>Banks</v>
      </c>
      <c r="R1792" t="str">
        <v>Small Cap</v>
      </c>
      <c r="S1792" t="str">
        <v>2023-07-31 00:00:00</v>
      </c>
      <c r="T1792">
        <v>4.8999999999999998E-4</v>
      </c>
    </row>
    <row r="1793" spans="7:20" x14ac:dyDescent="0.3">
      <c r="G1793">
        <v>209400</v>
      </c>
      <c r="H1793" t="str">
        <v>Tamilnad Mercantile Bank Ltd.</v>
      </c>
      <c r="I1793" t="str">
        <v>Banks</v>
      </c>
      <c r="J1793" t="str">
        <v>Small Cap</v>
      </c>
      <c r="K1793" t="str">
        <v>2023-07-31 00:00:00</v>
      </c>
      <c r="L1793">
        <v>4.8999999999999998E-4</v>
      </c>
      <c r="O1793">
        <v>100870</v>
      </c>
      <c r="P1793" t="str">
        <v>Castrol India Ltd.</v>
      </c>
      <c r="Q1793" t="str">
        <v>Auto &amp; Auto Components</v>
      </c>
      <c r="R1793" t="str">
        <v>Small Cap</v>
      </c>
      <c r="S1793" t="str">
        <v>2023-07-31 00:00:00</v>
      </c>
      <c r="T1793">
        <v>4.8999999999999998E-4</v>
      </c>
    </row>
    <row r="1794" spans="7:20" x14ac:dyDescent="0.3">
      <c r="G1794">
        <v>100870</v>
      </c>
      <c r="H1794" t="str">
        <v>Castrol India Ltd.</v>
      </c>
      <c r="I1794" t="str">
        <v>Auto &amp; Auto Components</v>
      </c>
      <c r="J1794" t="str">
        <v>Small Cap</v>
      </c>
      <c r="K1794" t="str">
        <v>2023-07-31 00:00:00</v>
      </c>
      <c r="L1794">
        <v>4.8999999999999998E-4</v>
      </c>
      <c r="O1794">
        <v>132400</v>
      </c>
      <c r="P1794" t="str">
        <v>Birlasoft Ltd.</v>
      </c>
      <c r="Q1794" t="str">
        <v>IT</v>
      </c>
      <c r="R1794" t="str">
        <v>Small Cap</v>
      </c>
      <c r="S1794" t="str">
        <v>2023-07-31 00:00:00</v>
      </c>
      <c r="T1794">
        <v>4.8000000000000001E-4</v>
      </c>
    </row>
    <row r="1795" spans="7:20" x14ac:dyDescent="0.3">
      <c r="G1795">
        <v>132400</v>
      </c>
      <c r="H1795" t="str">
        <v>Birlasoft Ltd.</v>
      </c>
      <c r="I1795" t="str">
        <v>IT</v>
      </c>
      <c r="J1795" t="str">
        <v>Small Cap</v>
      </c>
      <c r="K1795" t="str">
        <v>2023-07-31 00:00:00</v>
      </c>
      <c r="L1795">
        <v>4.8000000000000001E-4</v>
      </c>
      <c r="O1795">
        <v>111196</v>
      </c>
      <c r="P1795" t="str">
        <v>Can Fin Homes Ltd.</v>
      </c>
      <c r="Q1795" t="str">
        <v>NBFC's &amp; Housing Finance</v>
      </c>
      <c r="R1795" t="str">
        <v>Small Cap</v>
      </c>
      <c r="S1795" t="str">
        <v>2023-07-31 00:00:00</v>
      </c>
      <c r="T1795">
        <v>4.8000000000000001E-4</v>
      </c>
    </row>
    <row r="1796" spans="7:20" x14ac:dyDescent="0.3">
      <c r="G1796">
        <v>111196</v>
      </c>
      <c r="H1796" t="str">
        <v>Can Fin Homes Ltd.</v>
      </c>
      <c r="I1796" t="str">
        <v>NBFC's &amp; Housing Finance</v>
      </c>
      <c r="J1796" t="str">
        <v>Small Cap</v>
      </c>
      <c r="K1796" t="str">
        <v>2023-07-31 00:00:00</v>
      </c>
      <c r="L1796">
        <v>4.8000000000000001E-4</v>
      </c>
      <c r="O1796">
        <v>217280</v>
      </c>
      <c r="P1796" t="str">
        <v>Indian Railway Finance Corporation Ltd.</v>
      </c>
      <c r="Q1796" t="str">
        <v>Railways</v>
      </c>
      <c r="R1796" t="str">
        <v>Mid Cap</v>
      </c>
      <c r="S1796" t="str">
        <v>2023-07-31 00:00:00</v>
      </c>
      <c r="T1796">
        <v>4.6999999999999999E-4</v>
      </c>
    </row>
    <row r="1797" spans="7:20" x14ac:dyDescent="0.3">
      <c r="G1797">
        <v>217280</v>
      </c>
      <c r="H1797" t="str">
        <v>Indian Railway Finance Corporation Ltd.</v>
      </c>
      <c r="I1797" t="str">
        <v>Railways</v>
      </c>
      <c r="J1797" t="str">
        <v>Mid Cap</v>
      </c>
      <c r="K1797" t="str">
        <v>2023-07-31 00:00:00</v>
      </c>
      <c r="L1797">
        <v>4.6999999999999999E-4</v>
      </c>
      <c r="O1797">
        <v>100165</v>
      </c>
      <c r="P1797" t="str">
        <v>Kansai Nerolac Paints Ltd.</v>
      </c>
      <c r="Q1797" t="str">
        <v>Building Materials</v>
      </c>
      <c r="R1797" t="str">
        <v>Mid Cap</v>
      </c>
      <c r="S1797" t="str">
        <v>2023-07-31 00:00:00</v>
      </c>
      <c r="T1797">
        <v>4.6999999999999999E-4</v>
      </c>
    </row>
    <row r="1798" spans="7:20" x14ac:dyDescent="0.3">
      <c r="G1798">
        <v>100165</v>
      </c>
      <c r="H1798" t="str">
        <v>Kansai Nerolac Paints Ltd.</v>
      </c>
      <c r="I1798" t="str">
        <v>Building Materials</v>
      </c>
      <c r="J1798" t="str">
        <v>Mid Cap</v>
      </c>
      <c r="K1798" t="str">
        <v>2023-07-31 00:00:00</v>
      </c>
      <c r="L1798">
        <v>4.6999999999999999E-4</v>
      </c>
      <c r="O1798">
        <v>220741</v>
      </c>
      <c r="P1798" t="str">
        <v>Sammaan Capital Ltd.</v>
      </c>
      <c r="Q1798" t="str">
        <v>NBFC's &amp; Housing Finance</v>
      </c>
      <c r="R1798" t="str">
        <v>Small Cap</v>
      </c>
      <c r="S1798" t="str">
        <v>2023-07-31 00:00:00</v>
      </c>
      <c r="T1798">
        <v>4.6999999999999999E-4</v>
      </c>
    </row>
    <row r="1799" spans="7:20" x14ac:dyDescent="0.3">
      <c r="G1799">
        <v>220741</v>
      </c>
      <c r="H1799" t="str">
        <v>Sammaan Capital Ltd.</v>
      </c>
      <c r="I1799" t="str">
        <v>NBFC's &amp; Housing Finance</v>
      </c>
      <c r="J1799" t="str">
        <v>Small Cap</v>
      </c>
      <c r="K1799" t="str">
        <v>2023-07-31 00:00:00</v>
      </c>
      <c r="L1799">
        <v>4.6999999999999999E-4</v>
      </c>
      <c r="O1799">
        <v>130517</v>
      </c>
      <c r="P1799" t="str">
        <v>Relaxo Footwears Ltd.</v>
      </c>
      <c r="Q1799" t="str">
        <v>Consumer Discretionary</v>
      </c>
      <c r="R1799" t="str">
        <v>Mid Cap</v>
      </c>
      <c r="S1799" t="str">
        <v>2023-07-31 00:00:00</v>
      </c>
      <c r="T1799">
        <v>4.6999999999999999E-4</v>
      </c>
    </row>
    <row r="1800" spans="7:20" x14ac:dyDescent="0.3">
      <c r="G1800">
        <v>130517</v>
      </c>
      <c r="H1800" t="str">
        <v>Relaxo Footwears Ltd.</v>
      </c>
      <c r="I1800" t="str">
        <v>Consumer Discretionary</v>
      </c>
      <c r="J1800" t="str">
        <v>Mid Cap</v>
      </c>
      <c r="K1800" t="str">
        <v>2023-07-31 00:00:00</v>
      </c>
      <c r="L1800">
        <v>4.6999999999999999E-4</v>
      </c>
      <c r="O1800">
        <v>232604</v>
      </c>
      <c r="P1800" t="str">
        <v>Medplus Health Services Ltd.</v>
      </c>
      <c r="Q1800" t="str">
        <v>Hospitals &amp; Diagnostics</v>
      </c>
      <c r="R1800" t="str">
        <v>Small Cap</v>
      </c>
      <c r="S1800" t="str">
        <v>2023-07-31 00:00:00</v>
      </c>
      <c r="T1800">
        <v>4.6999999999999999E-4</v>
      </c>
    </row>
    <row r="1801" spans="7:20" x14ac:dyDescent="0.3">
      <c r="G1801">
        <v>232604</v>
      </c>
      <c r="H1801" t="str">
        <v>Medplus Health Services Ltd.</v>
      </c>
      <c r="I1801" t="str">
        <v>Hospitals &amp; Diagnostics</v>
      </c>
      <c r="J1801" t="str">
        <v>Small Cap</v>
      </c>
      <c r="K1801" t="str">
        <v>2023-07-31 00:00:00</v>
      </c>
      <c r="L1801">
        <v>4.6999999999999999E-4</v>
      </c>
      <c r="O1801">
        <v>100680</v>
      </c>
      <c r="P1801" t="str">
        <v>Pfizer Ltd.</v>
      </c>
      <c r="Q1801" t="str">
        <v>Healthcare</v>
      </c>
      <c r="R1801" t="str">
        <v>Mid Cap</v>
      </c>
      <c r="S1801" t="str">
        <v>2023-07-31 00:00:00</v>
      </c>
      <c r="T1801">
        <v>4.6000000000000001E-4</v>
      </c>
    </row>
    <row r="1802" spans="7:20" x14ac:dyDescent="0.3">
      <c r="G1802">
        <v>100680</v>
      </c>
      <c r="H1802" t="str">
        <v>Pfizer Ltd.</v>
      </c>
      <c r="I1802" t="str">
        <v>Healthcare</v>
      </c>
      <c r="J1802" t="str">
        <v>Mid Cap</v>
      </c>
      <c r="K1802" t="str">
        <v>2023-07-31 00:00:00</v>
      </c>
      <c r="L1802">
        <v>4.6000000000000001E-4</v>
      </c>
      <c r="O1802">
        <v>284232</v>
      </c>
      <c r="P1802" t="str">
        <v>Happiest Minds Technologies Ltd.</v>
      </c>
      <c r="Q1802" t="str">
        <v>IT</v>
      </c>
      <c r="R1802" t="str">
        <v>Small Cap</v>
      </c>
      <c r="S1802" t="str">
        <v>2023-07-31 00:00:00</v>
      </c>
      <c r="T1802">
        <v>4.6000000000000001E-4</v>
      </c>
    </row>
    <row r="1803" spans="7:20" x14ac:dyDescent="0.3">
      <c r="G1803">
        <v>284232</v>
      </c>
      <c r="H1803" t="str">
        <v>Happiest Minds Technologies Ltd.</v>
      </c>
      <c r="I1803" t="str">
        <v>IT</v>
      </c>
      <c r="J1803" t="str">
        <v>Small Cap</v>
      </c>
      <c r="K1803" t="str">
        <v>2023-07-31 00:00:00</v>
      </c>
      <c r="L1803">
        <v>4.6000000000000001E-4</v>
      </c>
      <c r="O1803">
        <v>132756</v>
      </c>
      <c r="P1803" t="str">
        <v>CIE Automotive India Ltd.</v>
      </c>
      <c r="Q1803" t="str">
        <v>Auto &amp; Auto Components</v>
      </c>
      <c r="R1803" t="str">
        <v>Small Cap</v>
      </c>
      <c r="S1803" t="str">
        <v>2023-07-31 00:00:00</v>
      </c>
      <c r="T1803">
        <v>4.6000000000000001E-4</v>
      </c>
    </row>
    <row r="1804" spans="7:20" x14ac:dyDescent="0.3">
      <c r="G1804">
        <v>132756</v>
      </c>
      <c r="H1804" t="str">
        <v>CIE Automotive India Ltd.</v>
      </c>
      <c r="I1804" t="str">
        <v>Auto &amp; Auto Components</v>
      </c>
      <c r="J1804" t="str">
        <v>Small Cap</v>
      </c>
      <c r="K1804" t="str">
        <v>2023-07-31 00:00:00</v>
      </c>
      <c r="L1804">
        <v>4.6000000000000001E-4</v>
      </c>
      <c r="O1804">
        <v>132149</v>
      </c>
      <c r="P1804" t="str">
        <v>Bank Of India</v>
      </c>
      <c r="Q1804" t="str">
        <v>Banks</v>
      </c>
      <c r="R1804" t="str">
        <v>Mid Cap</v>
      </c>
      <c r="S1804" t="str">
        <v>2023-07-31 00:00:00</v>
      </c>
      <c r="T1804">
        <v>4.4999999999999999E-4</v>
      </c>
    </row>
    <row r="1805" spans="7:20" x14ac:dyDescent="0.3">
      <c r="G1805">
        <v>132149</v>
      </c>
      <c r="H1805" t="str">
        <v>Bank Of India</v>
      </c>
      <c r="I1805" t="str">
        <v>Banks</v>
      </c>
      <c r="J1805" t="str">
        <v>Mid Cap</v>
      </c>
      <c r="K1805" t="str">
        <v>2023-07-31 00:00:00</v>
      </c>
      <c r="L1805">
        <v>4.4999999999999999E-4</v>
      </c>
      <c r="O1805">
        <v>207673</v>
      </c>
      <c r="P1805" t="str">
        <v>Adani Wilmar Ltd.</v>
      </c>
      <c r="Q1805" t="str">
        <v>FMCG</v>
      </c>
      <c r="R1805" t="str">
        <v>Large Cap</v>
      </c>
      <c r="S1805" t="str">
        <v>2023-07-31 00:00:00</v>
      </c>
      <c r="T1805">
        <v>4.4999999999999999E-4</v>
      </c>
    </row>
    <row r="1806" spans="7:20" x14ac:dyDescent="0.3">
      <c r="G1806">
        <v>207673</v>
      </c>
      <c r="H1806" t="str">
        <v>Adani Wilmar Ltd.</v>
      </c>
      <c r="I1806" t="str">
        <v>FMCG</v>
      </c>
      <c r="J1806" t="str">
        <v>Large Cap</v>
      </c>
      <c r="K1806" t="str">
        <v>2023-07-31 00:00:00</v>
      </c>
      <c r="L1806">
        <v>4.4999999999999999E-4</v>
      </c>
      <c r="O1806">
        <v>222554</v>
      </c>
      <c r="P1806" t="str">
        <v>Data Patterns (India) Ltd.</v>
      </c>
      <c r="Q1806" t="str">
        <v>Defence</v>
      </c>
      <c r="R1806" t="str">
        <v>Small Cap</v>
      </c>
      <c r="S1806" t="str">
        <v>2023-07-31 00:00:00</v>
      </c>
      <c r="T1806">
        <v>4.4999999999999999E-4</v>
      </c>
    </row>
    <row r="1807" spans="7:20" x14ac:dyDescent="0.3">
      <c r="G1807">
        <v>222554</v>
      </c>
      <c r="H1807" t="str">
        <v>Data Patterns (India) Ltd.</v>
      </c>
      <c r="I1807" t="str">
        <v>Defence</v>
      </c>
      <c r="J1807" t="str">
        <v>Small Cap</v>
      </c>
      <c r="K1807" t="str">
        <v>2023-07-31 00:00:00</v>
      </c>
      <c r="L1807">
        <v>4.4999999999999999E-4</v>
      </c>
      <c r="O1807">
        <v>100674</v>
      </c>
      <c r="P1807" t="str">
        <v>Sanofi India Ltd.</v>
      </c>
      <c r="Q1807" t="str">
        <v>Healthcare</v>
      </c>
      <c r="R1807" t="str">
        <v>Small Cap</v>
      </c>
      <c r="S1807" t="str">
        <v>2023-07-31 00:00:00</v>
      </c>
      <c r="T1807">
        <v>4.4000000000000002E-4</v>
      </c>
    </row>
    <row r="1808" spans="7:20" x14ac:dyDescent="0.3">
      <c r="G1808">
        <v>100674</v>
      </c>
      <c r="H1808" t="str">
        <v>Sanofi India Ltd.</v>
      </c>
      <c r="I1808" t="str">
        <v>Healthcare</v>
      </c>
      <c r="J1808" t="str">
        <v>Small Cap</v>
      </c>
      <c r="K1808" t="str">
        <v>2023-07-31 00:00:00</v>
      </c>
      <c r="L1808">
        <v>4.4000000000000002E-4</v>
      </c>
      <c r="O1808">
        <v>115030</v>
      </c>
      <c r="P1808" t="str">
        <v>Asahi India Glass Ltd.</v>
      </c>
      <c r="Q1808" t="str">
        <v>Auto &amp; Auto Components</v>
      </c>
      <c r="R1808" t="str">
        <v>Small Cap</v>
      </c>
      <c r="S1808" t="str">
        <v>2023-07-31 00:00:00</v>
      </c>
      <c r="T1808">
        <v>4.4000000000000002E-4</v>
      </c>
    </row>
    <row r="1809" spans="7:20" x14ac:dyDescent="0.3">
      <c r="G1809">
        <v>115030</v>
      </c>
      <c r="H1809" t="str">
        <v>Asahi India Glass Ltd.</v>
      </c>
      <c r="I1809" t="str">
        <v>Auto &amp; Auto Components</v>
      </c>
      <c r="J1809" t="str">
        <v>Small Cap</v>
      </c>
      <c r="K1809" t="str">
        <v>2023-07-31 00:00:00</v>
      </c>
      <c r="L1809">
        <v>4.4000000000000002E-4</v>
      </c>
      <c r="O1809">
        <v>105533</v>
      </c>
      <c r="P1809" t="str">
        <v>Westlife Foodworld Ltd</v>
      </c>
      <c r="Q1809" t="str">
        <v>Consumer Discretionary</v>
      </c>
      <c r="R1809" t="str">
        <v>Small Cap</v>
      </c>
      <c r="S1809" t="str">
        <v>2023-07-31 00:00:00</v>
      </c>
      <c r="T1809">
        <v>4.4000000000000002E-4</v>
      </c>
    </row>
    <row r="1810" spans="7:20" x14ac:dyDescent="0.3">
      <c r="G1810">
        <v>105533</v>
      </c>
      <c r="H1810" t="str">
        <v>Westlife Foodworld Ltd</v>
      </c>
      <c r="I1810" t="str">
        <v>Consumer Discretionary</v>
      </c>
      <c r="J1810" t="str">
        <v>Small Cap</v>
      </c>
      <c r="K1810" t="str">
        <v>2023-07-31 00:00:00</v>
      </c>
      <c r="L1810">
        <v>4.4000000000000002E-4</v>
      </c>
      <c r="O1810">
        <v>271581</v>
      </c>
      <c r="P1810" t="str">
        <v>Intellect Design Arena Ltd.</v>
      </c>
      <c r="Q1810" t="str">
        <v>IT</v>
      </c>
      <c r="R1810" t="str">
        <v>Small Cap</v>
      </c>
      <c r="S1810" t="str">
        <v>2023-07-31 00:00:00</v>
      </c>
      <c r="T1810">
        <v>4.4000000000000002E-4</v>
      </c>
    </row>
    <row r="1811" spans="7:20" x14ac:dyDescent="0.3">
      <c r="G1811">
        <v>271581</v>
      </c>
      <c r="H1811" t="str">
        <v>Intellect Design Arena Ltd.</v>
      </c>
      <c r="I1811" t="str">
        <v>IT</v>
      </c>
      <c r="J1811" t="str">
        <v>Small Cap</v>
      </c>
      <c r="K1811" t="str">
        <v>2023-07-31 00:00:00</v>
      </c>
      <c r="L1811">
        <v>4.4000000000000002E-4</v>
      </c>
      <c r="O1811">
        <v>100330</v>
      </c>
      <c r="P1811" t="str">
        <v>Raymond Ltd.</v>
      </c>
      <c r="Q1811" t="str">
        <v>Textile</v>
      </c>
      <c r="R1811" t="str">
        <v>Small Cap</v>
      </c>
      <c r="S1811" t="str">
        <v>2023-07-31 00:00:00</v>
      </c>
      <c r="T1811">
        <v>4.4000000000000002E-4</v>
      </c>
    </row>
    <row r="1812" spans="7:20" x14ac:dyDescent="0.3">
      <c r="G1812">
        <v>100330</v>
      </c>
      <c r="H1812" t="str">
        <v>Raymond Ltd.</v>
      </c>
      <c r="I1812" t="str">
        <v>Textile</v>
      </c>
      <c r="J1812" t="str">
        <v>Small Cap</v>
      </c>
      <c r="K1812" t="str">
        <v>2023-07-31 00:00:00</v>
      </c>
      <c r="L1812">
        <v>4.4000000000000002E-4</v>
      </c>
      <c r="O1812">
        <v>200515</v>
      </c>
      <c r="P1812" t="str">
        <v>ZF Commercial Vehicle Control Systems India Ltd.</v>
      </c>
      <c r="Q1812" t="str">
        <v>Auto &amp; Auto Components</v>
      </c>
      <c r="R1812" t="str">
        <v>Mid Cap</v>
      </c>
      <c r="S1812" t="str">
        <v>2023-07-31 00:00:00</v>
      </c>
      <c r="T1812">
        <v>4.2999999999999999E-4</v>
      </c>
    </row>
    <row r="1813" spans="7:20" x14ac:dyDescent="0.3">
      <c r="G1813">
        <v>200515</v>
      </c>
      <c r="H1813" t="str">
        <v>ZF Commercial Vehicle Control Systems India Ltd.</v>
      </c>
      <c r="I1813" t="str">
        <v>Auto &amp; Auto Components</v>
      </c>
      <c r="J1813" t="str">
        <v>Mid Cap</v>
      </c>
      <c r="K1813" t="str">
        <v>2023-07-31 00:00:00</v>
      </c>
      <c r="L1813">
        <v>4.2999999999999999E-4</v>
      </c>
      <c r="O1813">
        <v>122287</v>
      </c>
      <c r="P1813" t="str">
        <v>Kalpataru Projects International Ltd.</v>
      </c>
      <c r="Q1813" t="str">
        <v>Construction &amp; Realty</v>
      </c>
      <c r="R1813" t="str">
        <v>Small Cap</v>
      </c>
      <c r="S1813" t="str">
        <v>2023-07-31 00:00:00</v>
      </c>
      <c r="T1813">
        <v>4.2000000000000002E-4</v>
      </c>
    </row>
    <row r="1814" spans="7:20" x14ac:dyDescent="0.3">
      <c r="G1814">
        <v>122287</v>
      </c>
      <c r="H1814" t="str">
        <v>Kalpataru Projects International Ltd.</v>
      </c>
      <c r="I1814" t="str">
        <v>Construction &amp; Realty</v>
      </c>
      <c r="J1814" t="str">
        <v>Small Cap</v>
      </c>
      <c r="K1814" t="str">
        <v>2023-07-31 00:00:00</v>
      </c>
      <c r="L1814">
        <v>4.2000000000000002E-4</v>
      </c>
      <c r="O1814">
        <v>210859</v>
      </c>
      <c r="P1814" t="str">
        <v>Tejas Networks Ltd.</v>
      </c>
      <c r="Q1814" t="str">
        <v>Telecom</v>
      </c>
      <c r="R1814" t="str">
        <v>Small Cap</v>
      </c>
      <c r="S1814" t="str">
        <v>2023-07-31 00:00:00</v>
      </c>
      <c r="T1814">
        <v>4.2000000000000002E-4</v>
      </c>
    </row>
    <row r="1815" spans="7:20" x14ac:dyDescent="0.3">
      <c r="G1815">
        <v>210859</v>
      </c>
      <c r="H1815" t="str">
        <v>Tejas Networks Ltd.</v>
      </c>
      <c r="I1815" t="str">
        <v>Telecom</v>
      </c>
      <c r="J1815" t="str">
        <v>Small Cap</v>
      </c>
      <c r="K1815" t="str">
        <v>2023-07-31 00:00:00</v>
      </c>
      <c r="L1815">
        <v>4.2000000000000002E-4</v>
      </c>
      <c r="O1815">
        <v>100660</v>
      </c>
      <c r="P1815" t="str">
        <v>Glaxosmithkline Pharmaceuticals Ltd.</v>
      </c>
      <c r="Q1815" t="str">
        <v>Healthcare</v>
      </c>
      <c r="R1815" t="str">
        <v>Mid Cap</v>
      </c>
      <c r="S1815" t="str">
        <v>2023-07-31 00:00:00</v>
      </c>
      <c r="T1815">
        <v>4.0999999999999999E-4</v>
      </c>
    </row>
    <row r="1816" spans="7:20" x14ac:dyDescent="0.3">
      <c r="G1816">
        <v>100660</v>
      </c>
      <c r="H1816" t="str">
        <v>Glaxosmithkline Pharmaceuticals Ltd.</v>
      </c>
      <c r="I1816" t="str">
        <v>Healthcare</v>
      </c>
      <c r="J1816" t="str">
        <v>Mid Cap</v>
      </c>
      <c r="K1816" t="str">
        <v>2023-07-31 00:00:00</v>
      </c>
      <c r="L1816">
        <v>4.0999999999999999E-4</v>
      </c>
      <c r="O1816">
        <v>100040</v>
      </c>
      <c r="P1816" t="str">
        <v>Aditya Birla Real Estate Ltd.</v>
      </c>
      <c r="Q1816" t="str">
        <v>Construction &amp; Realty</v>
      </c>
      <c r="R1816" t="str">
        <v>Small Cap</v>
      </c>
      <c r="S1816" t="str">
        <v>2023-07-31 00:00:00</v>
      </c>
      <c r="T1816">
        <v>4.0999999999999999E-4</v>
      </c>
    </row>
    <row r="1817" spans="7:20" x14ac:dyDescent="0.3">
      <c r="G1817">
        <v>100040</v>
      </c>
      <c r="H1817" t="str">
        <v>Aditya Birla Real Estate Ltd.</v>
      </c>
      <c r="I1817" t="str">
        <v>Construction &amp; Realty</v>
      </c>
      <c r="J1817" t="str">
        <v>Small Cap</v>
      </c>
      <c r="K1817" t="str">
        <v>2023-07-31 00:00:00</v>
      </c>
      <c r="L1817">
        <v>4.0999999999999999E-4</v>
      </c>
      <c r="O1817">
        <v>100940</v>
      </c>
      <c r="P1817" t="str">
        <v>Finolex Industries Ltd.</v>
      </c>
      <c r="Q1817" t="str">
        <v>Building Materials</v>
      </c>
      <c r="R1817" t="str">
        <v>Small Cap</v>
      </c>
      <c r="S1817" t="str">
        <v>2023-07-31 00:00:00</v>
      </c>
      <c r="T1817">
        <v>4.0999999999999999E-4</v>
      </c>
    </row>
    <row r="1818" spans="7:20" x14ac:dyDescent="0.3">
      <c r="G1818">
        <v>100940</v>
      </c>
      <c r="H1818" t="str">
        <v>Finolex Industries Ltd.</v>
      </c>
      <c r="I1818" t="str">
        <v>Building Materials</v>
      </c>
      <c r="J1818" t="str">
        <v>Small Cap</v>
      </c>
      <c r="K1818" t="str">
        <v>2023-07-31 00:00:00</v>
      </c>
      <c r="L1818">
        <v>4.0999999999999999E-4</v>
      </c>
      <c r="O1818">
        <v>215477</v>
      </c>
      <c r="P1818" t="str">
        <v>Endurance Technologies Ltd.</v>
      </c>
      <c r="Q1818" t="str">
        <v>Auto &amp; Auto Components</v>
      </c>
      <c r="R1818" t="str">
        <v>Mid Cap</v>
      </c>
      <c r="S1818" t="str">
        <v>2023-07-31 00:00:00</v>
      </c>
      <c r="T1818">
        <v>4.0999999999999999E-4</v>
      </c>
    </row>
    <row r="1819" spans="7:20" x14ac:dyDescent="0.3">
      <c r="G1819">
        <v>215477</v>
      </c>
      <c r="H1819" t="str">
        <v>Endurance Technologies Ltd.</v>
      </c>
      <c r="I1819" t="str">
        <v>Auto &amp; Auto Components</v>
      </c>
      <c r="J1819" t="str">
        <v>Mid Cap</v>
      </c>
      <c r="K1819" t="str">
        <v>2023-07-31 00:00:00</v>
      </c>
      <c r="L1819">
        <v>4.0999999999999999E-4</v>
      </c>
      <c r="O1819">
        <v>232353</v>
      </c>
      <c r="P1819" t="str">
        <v>RHI Magnesita India Ltd.</v>
      </c>
      <c r="Q1819" t="str">
        <v>Capital Goods</v>
      </c>
      <c r="R1819" t="str">
        <v>Small Cap</v>
      </c>
      <c r="S1819" t="str">
        <v>2023-07-31 00:00:00</v>
      </c>
      <c r="T1819">
        <v>4.0999999999999999E-4</v>
      </c>
    </row>
    <row r="1820" spans="7:20" x14ac:dyDescent="0.3">
      <c r="G1820">
        <v>232353</v>
      </c>
      <c r="H1820" t="str">
        <v>RHI Magnesita India Ltd.</v>
      </c>
      <c r="I1820" t="str">
        <v>Capital Goods</v>
      </c>
      <c r="J1820" t="str">
        <v>Small Cap</v>
      </c>
      <c r="K1820" t="str">
        <v>2023-07-31 00:00:00</v>
      </c>
      <c r="L1820">
        <v>4.0999999999999999E-4</v>
      </c>
      <c r="O1820">
        <v>229238</v>
      </c>
      <c r="P1820" t="str">
        <v>Affle (India) Ltd.</v>
      </c>
      <c r="Q1820" t="str">
        <v>IT</v>
      </c>
      <c r="R1820" t="str">
        <v>Small Cap</v>
      </c>
      <c r="S1820" t="str">
        <v>2023-07-31 00:00:00</v>
      </c>
      <c r="T1820">
        <v>4.0000000000000002E-4</v>
      </c>
    </row>
    <row r="1821" spans="7:20" x14ac:dyDescent="0.3">
      <c r="G1821">
        <v>229238</v>
      </c>
      <c r="H1821" t="str">
        <v>Affle (India) Ltd.</v>
      </c>
      <c r="I1821" t="str">
        <v>IT</v>
      </c>
      <c r="J1821" t="str">
        <v>Small Cap</v>
      </c>
      <c r="K1821" t="str">
        <v>2023-07-31 00:00:00</v>
      </c>
      <c r="L1821">
        <v>4.0000000000000002E-4</v>
      </c>
      <c r="O1821">
        <v>106285</v>
      </c>
      <c r="P1821" t="str">
        <v>Bayer CropScience Ltd.</v>
      </c>
      <c r="Q1821" t="str">
        <v>Chemicals</v>
      </c>
      <c r="R1821" t="str">
        <v>Mid Cap</v>
      </c>
      <c r="S1821" t="str">
        <v>2023-07-31 00:00:00</v>
      </c>
      <c r="T1821">
        <v>4.0000000000000002E-4</v>
      </c>
    </row>
    <row r="1822" spans="7:20" x14ac:dyDescent="0.3">
      <c r="G1822">
        <v>106285</v>
      </c>
      <c r="H1822" t="str">
        <v>Bayer CropScience Ltd.</v>
      </c>
      <c r="I1822" t="str">
        <v>Chemicals</v>
      </c>
      <c r="J1822" t="str">
        <v>Mid Cap</v>
      </c>
      <c r="K1822" t="str">
        <v>2023-07-31 00:00:00</v>
      </c>
      <c r="L1822">
        <v>4.0000000000000002E-4</v>
      </c>
      <c r="O1822">
        <v>219700</v>
      </c>
      <c r="P1822" t="str">
        <v>Mazagon Dock Shipbuilders Ltd.</v>
      </c>
      <c r="Q1822" t="str">
        <v>Capital Goods</v>
      </c>
      <c r="R1822" t="str">
        <v>Small Cap</v>
      </c>
      <c r="S1822" t="str">
        <v>2023-07-31 00:00:00</v>
      </c>
      <c r="T1822">
        <v>4.0000000000000002E-4</v>
      </c>
    </row>
    <row r="1823" spans="7:20" x14ac:dyDescent="0.3">
      <c r="G1823">
        <v>219700</v>
      </c>
      <c r="H1823" t="str">
        <v>Mazagon Dock Shipbuilders Ltd.</v>
      </c>
      <c r="I1823" t="str">
        <v>Capital Goods</v>
      </c>
      <c r="J1823" t="str">
        <v>Small Cap</v>
      </c>
      <c r="K1823" t="str">
        <v>2023-07-31 00:00:00</v>
      </c>
      <c r="L1823">
        <v>4.0000000000000002E-4</v>
      </c>
      <c r="O1823">
        <v>104067</v>
      </c>
      <c r="P1823" t="str">
        <v>Zensar Technologies Ltd.</v>
      </c>
      <c r="Q1823" t="str">
        <v>IT</v>
      </c>
      <c r="R1823" t="str">
        <v>Small Cap</v>
      </c>
      <c r="S1823" t="str">
        <v>2023-07-31 00:00:00</v>
      </c>
      <c r="T1823">
        <v>4.0000000000000002E-4</v>
      </c>
    </row>
    <row r="1824" spans="7:20" x14ac:dyDescent="0.3">
      <c r="G1824">
        <v>104067</v>
      </c>
      <c r="H1824" t="str">
        <v>Zensar Technologies Ltd.</v>
      </c>
      <c r="I1824" t="str">
        <v>IT</v>
      </c>
      <c r="J1824" t="str">
        <v>Small Cap</v>
      </c>
      <c r="K1824" t="str">
        <v>2023-07-31 00:00:00</v>
      </c>
      <c r="L1824">
        <v>4.0000000000000002E-4</v>
      </c>
      <c r="O1824">
        <v>226076</v>
      </c>
      <c r="P1824" t="str">
        <v>Triveni Turbine Ltd.</v>
      </c>
      <c r="Q1824" t="str">
        <v>Capital Goods</v>
      </c>
      <c r="R1824" t="str">
        <v>Small Cap</v>
      </c>
      <c r="S1824" t="str">
        <v>2023-07-31 00:00:00</v>
      </c>
      <c r="T1824">
        <v>3.8999999999999999E-4</v>
      </c>
    </row>
    <row r="1825" spans="7:20" x14ac:dyDescent="0.3">
      <c r="G1825">
        <v>226076</v>
      </c>
      <c r="H1825" t="str">
        <v>Triveni Turbine Ltd.</v>
      </c>
      <c r="I1825" t="str">
        <v>Capital Goods</v>
      </c>
      <c r="J1825" t="str">
        <v>Small Cap</v>
      </c>
      <c r="K1825" t="str">
        <v>2023-07-31 00:00:00</v>
      </c>
      <c r="L1825">
        <v>3.8999999999999999E-4</v>
      </c>
      <c r="O1825">
        <v>100003</v>
      </c>
      <c r="P1825" t="str">
        <v>Aegis Logistics Ltd.</v>
      </c>
      <c r="Q1825" t="str">
        <v>Logistics &amp; Ports</v>
      </c>
      <c r="R1825" t="str">
        <v>Small Cap</v>
      </c>
      <c r="S1825" t="str">
        <v>2023-07-31 00:00:00</v>
      </c>
      <c r="T1825">
        <v>3.8999999999999999E-4</v>
      </c>
    </row>
    <row r="1826" spans="7:20" x14ac:dyDescent="0.3">
      <c r="G1826">
        <v>100003</v>
      </c>
      <c r="H1826" t="str">
        <v>Aegis Logistics Ltd.</v>
      </c>
      <c r="I1826" t="str">
        <v>Logistics &amp; Ports</v>
      </c>
      <c r="J1826" t="str">
        <v>Small Cap</v>
      </c>
      <c r="K1826" t="str">
        <v>2023-07-31 00:00:00</v>
      </c>
      <c r="L1826">
        <v>3.8999999999999999E-4</v>
      </c>
      <c r="O1826">
        <v>213429</v>
      </c>
      <c r="P1826" t="str">
        <v>Lemon Tree Hotels Ltd.</v>
      </c>
      <c r="Q1826" t="str">
        <v>Hotels &amp; Travel</v>
      </c>
      <c r="R1826" t="str">
        <v>Small Cap</v>
      </c>
      <c r="S1826" t="str">
        <v>2023-07-31 00:00:00</v>
      </c>
      <c r="T1826">
        <v>3.8999999999999999E-4</v>
      </c>
    </row>
    <row r="1827" spans="7:20" x14ac:dyDescent="0.3">
      <c r="G1827">
        <v>213429</v>
      </c>
      <c r="H1827" t="str">
        <v>Lemon Tree Hotels Ltd.</v>
      </c>
      <c r="I1827" t="str">
        <v>Hotels &amp; Travel</v>
      </c>
      <c r="J1827" t="str">
        <v>Small Cap</v>
      </c>
      <c r="K1827" t="str">
        <v>2023-07-31 00:00:00</v>
      </c>
      <c r="L1827">
        <v>3.8999999999999999E-4</v>
      </c>
      <c r="O1827">
        <v>274045</v>
      </c>
      <c r="P1827" t="str">
        <v>Rainbow Children's Medicare Ltd.</v>
      </c>
      <c r="Q1827" t="str">
        <v>Hospitals &amp; Diagnostics</v>
      </c>
      <c r="R1827" t="str">
        <v>Small Cap</v>
      </c>
      <c r="S1827" t="str">
        <v>2023-07-31 00:00:00</v>
      </c>
      <c r="T1827">
        <v>3.8999999999999999E-4</v>
      </c>
    </row>
    <row r="1828" spans="7:20" x14ac:dyDescent="0.3">
      <c r="G1828">
        <v>274045</v>
      </c>
      <c r="H1828" t="str">
        <v>Rainbow Children's Medicare Ltd.</v>
      </c>
      <c r="I1828" t="str">
        <v>Hospitals &amp; Diagnostics</v>
      </c>
      <c r="J1828" t="str">
        <v>Small Cap</v>
      </c>
      <c r="K1828" t="str">
        <v>2023-07-31 00:00:00</v>
      </c>
      <c r="L1828">
        <v>3.8999999999999999E-4</v>
      </c>
      <c r="O1828">
        <v>132259</v>
      </c>
      <c r="P1828" t="str">
        <v>Apar Industries Ltd.</v>
      </c>
      <c r="Q1828" t="str">
        <v>Capital Goods</v>
      </c>
      <c r="R1828" t="str">
        <v>Small Cap</v>
      </c>
      <c r="S1828" t="str">
        <v>2023-07-31 00:00:00</v>
      </c>
      <c r="T1828">
        <v>3.8999999999999999E-4</v>
      </c>
    </row>
    <row r="1829" spans="7:20" x14ac:dyDescent="0.3">
      <c r="G1829">
        <v>132259</v>
      </c>
      <c r="H1829" t="str">
        <v>Apar Industries Ltd.</v>
      </c>
      <c r="I1829" t="str">
        <v>Capital Goods</v>
      </c>
      <c r="J1829" t="str">
        <v>Small Cap</v>
      </c>
      <c r="K1829" t="str">
        <v>2023-07-31 00:00:00</v>
      </c>
      <c r="L1829">
        <v>3.8999999999999999E-4</v>
      </c>
      <c r="O1829">
        <v>212705</v>
      </c>
      <c r="P1829" t="str">
        <v>Bharat Dynamics Ltd.</v>
      </c>
      <c r="Q1829" t="str">
        <v>Defence</v>
      </c>
      <c r="R1829" t="str">
        <v>Mid Cap</v>
      </c>
      <c r="S1829" t="str">
        <v>2023-07-31 00:00:00</v>
      </c>
      <c r="T1829">
        <v>3.8999999999999999E-4</v>
      </c>
    </row>
    <row r="1830" spans="7:20" x14ac:dyDescent="0.3">
      <c r="G1830">
        <v>212705</v>
      </c>
      <c r="H1830" t="str">
        <v>Bharat Dynamics Ltd.</v>
      </c>
      <c r="I1830" t="str">
        <v>Defence</v>
      </c>
      <c r="J1830" t="str">
        <v>Mid Cap</v>
      </c>
      <c r="K1830" t="str">
        <v>2023-07-31 00:00:00</v>
      </c>
      <c r="L1830">
        <v>3.8999999999999999E-4</v>
      </c>
      <c r="O1830">
        <v>209037</v>
      </c>
      <c r="P1830" t="str">
        <v>Rail Vikas Nigam Ltd.</v>
      </c>
      <c r="Q1830" t="str">
        <v>Railways</v>
      </c>
      <c r="R1830" t="str">
        <v>Small Cap</v>
      </c>
      <c r="S1830" t="str">
        <v>2023-07-31 00:00:00</v>
      </c>
      <c r="T1830">
        <v>3.8999999999999999E-4</v>
      </c>
    </row>
    <row r="1831" spans="7:20" x14ac:dyDescent="0.3">
      <c r="G1831">
        <v>209037</v>
      </c>
      <c r="H1831" t="str">
        <v>Rail Vikas Nigam Ltd.</v>
      </c>
      <c r="I1831" t="str">
        <v>Railways</v>
      </c>
      <c r="J1831" t="str">
        <v>Small Cap</v>
      </c>
      <c r="K1831" t="str">
        <v>2023-07-31 00:00:00</v>
      </c>
      <c r="L1831">
        <v>3.8999999999999999E-4</v>
      </c>
      <c r="O1831">
        <v>100670</v>
      </c>
      <c r="P1831" t="str">
        <v>Gujarat Narmada Valley Fertilizers &amp; Chemicals Ltd.</v>
      </c>
      <c r="Q1831" t="str">
        <v>Chemicals</v>
      </c>
      <c r="R1831" t="str">
        <v>Small Cap</v>
      </c>
      <c r="S1831" t="str">
        <v>2023-07-31 00:00:00</v>
      </c>
      <c r="T1831">
        <v>3.8000000000000002E-4</v>
      </c>
    </row>
    <row r="1832" spans="7:20" x14ac:dyDescent="0.3">
      <c r="G1832">
        <v>100670</v>
      </c>
      <c r="H1832" t="str">
        <v>Gujarat Narmada Valley Fertilizers &amp; Chemicals Ltd.</v>
      </c>
      <c r="I1832" t="str">
        <v>Chemicals</v>
      </c>
      <c r="J1832" t="str">
        <v>Small Cap</v>
      </c>
      <c r="K1832" t="str">
        <v>2023-07-31 00:00:00</v>
      </c>
      <c r="L1832">
        <v>3.8000000000000002E-4</v>
      </c>
      <c r="O1832">
        <v>132889</v>
      </c>
      <c r="P1832" t="str">
        <v>K.P.R. Mill Ltd.</v>
      </c>
      <c r="Q1832" t="str">
        <v>Textile</v>
      </c>
      <c r="R1832" t="str">
        <v>Mid Cap</v>
      </c>
      <c r="S1832" t="str">
        <v>2023-07-31 00:00:00</v>
      </c>
      <c r="T1832">
        <v>3.8000000000000002E-4</v>
      </c>
    </row>
    <row r="1833" spans="7:20" x14ac:dyDescent="0.3">
      <c r="G1833">
        <v>132889</v>
      </c>
      <c r="H1833" t="str">
        <v>K.P.R. Mill Ltd.</v>
      </c>
      <c r="I1833" t="str">
        <v>Textile</v>
      </c>
      <c r="J1833" t="str">
        <v>Mid Cap</v>
      </c>
      <c r="K1833" t="str">
        <v>2023-07-31 00:00:00</v>
      </c>
      <c r="L1833">
        <v>3.8000000000000002E-4</v>
      </c>
      <c r="O1833">
        <v>200054</v>
      </c>
      <c r="P1833" t="str">
        <v>V-Guard Industries Ltd.</v>
      </c>
      <c r="Q1833" t="str">
        <v>Consumer Durables</v>
      </c>
      <c r="R1833" t="str">
        <v>Small Cap</v>
      </c>
      <c r="S1833" t="str">
        <v>2023-07-31 00:00:00</v>
      </c>
      <c r="T1833">
        <v>3.8000000000000002E-4</v>
      </c>
    </row>
    <row r="1834" spans="7:20" x14ac:dyDescent="0.3">
      <c r="G1834">
        <v>200054</v>
      </c>
      <c r="H1834" t="str">
        <v>V-Guard Industries Ltd.</v>
      </c>
      <c r="I1834" t="str">
        <v>Consumer Durables</v>
      </c>
      <c r="J1834" t="str">
        <v>Small Cap</v>
      </c>
      <c r="K1834" t="str">
        <v>2023-07-31 00:00:00</v>
      </c>
      <c r="L1834">
        <v>3.8000000000000002E-4</v>
      </c>
      <c r="O1834">
        <v>131768</v>
      </c>
      <c r="P1834" t="str">
        <v>Poly Medicure Ltd.</v>
      </c>
      <c r="Q1834" t="str">
        <v>Healthcare</v>
      </c>
      <c r="R1834" t="str">
        <v>Small Cap</v>
      </c>
      <c r="S1834" t="str">
        <v>2023-07-31 00:00:00</v>
      </c>
      <c r="T1834">
        <v>3.8000000000000002E-4</v>
      </c>
    </row>
    <row r="1835" spans="7:20" x14ac:dyDescent="0.3">
      <c r="G1835">
        <v>131768</v>
      </c>
      <c r="H1835" t="str">
        <v>Poly Medicure Ltd.</v>
      </c>
      <c r="I1835" t="str">
        <v>Healthcare</v>
      </c>
      <c r="J1835" t="str">
        <v>Small Cap</v>
      </c>
      <c r="K1835" t="str">
        <v>2023-07-31 00:00:00</v>
      </c>
      <c r="L1835">
        <v>3.8000000000000002E-4</v>
      </c>
      <c r="O1835">
        <v>122205</v>
      </c>
      <c r="P1835" t="str">
        <v>Praj Industries Ltd.</v>
      </c>
      <c r="Q1835" t="str">
        <v>Capital Goods</v>
      </c>
      <c r="R1835" t="str">
        <v>Small Cap</v>
      </c>
      <c r="S1835" t="str">
        <v>2023-07-31 00:00:00</v>
      </c>
      <c r="T1835">
        <v>3.6999999999999999E-4</v>
      </c>
    </row>
    <row r="1836" spans="7:20" x14ac:dyDescent="0.3">
      <c r="G1836">
        <v>122205</v>
      </c>
      <c r="H1836" t="str">
        <v>Praj Industries Ltd.</v>
      </c>
      <c r="I1836" t="str">
        <v>Capital Goods</v>
      </c>
      <c r="J1836" t="str">
        <v>Small Cap</v>
      </c>
      <c r="K1836" t="str">
        <v>2023-07-31 00:00:00</v>
      </c>
      <c r="L1836">
        <v>3.6999999999999999E-4</v>
      </c>
      <c r="O1836">
        <v>132733</v>
      </c>
      <c r="P1836" t="str">
        <v>Sun TV Network Ltd.</v>
      </c>
      <c r="Q1836" t="str">
        <v>Services</v>
      </c>
      <c r="R1836" t="str">
        <v>Mid Cap</v>
      </c>
      <c r="S1836" t="str">
        <v>2023-07-31 00:00:00</v>
      </c>
      <c r="T1836">
        <v>3.6999999999999999E-4</v>
      </c>
    </row>
    <row r="1837" spans="7:20" x14ac:dyDescent="0.3">
      <c r="G1837">
        <v>132733</v>
      </c>
      <c r="H1837" t="str">
        <v>Sun TV Network Ltd.</v>
      </c>
      <c r="I1837" t="str">
        <v>Services</v>
      </c>
      <c r="J1837" t="str">
        <v>Mid Cap</v>
      </c>
      <c r="K1837" t="str">
        <v>2023-07-31 00:00:00</v>
      </c>
      <c r="L1837">
        <v>3.6999999999999999E-4</v>
      </c>
      <c r="O1837">
        <v>132605</v>
      </c>
      <c r="P1837" t="str">
        <v>JBM Auto Ltd.</v>
      </c>
      <c r="Q1837" t="str">
        <v>Auto &amp; Auto Components</v>
      </c>
      <c r="R1837" t="str">
        <v>Small Cap</v>
      </c>
      <c r="S1837" t="str">
        <v>2023-07-31 00:00:00</v>
      </c>
      <c r="T1837">
        <v>3.6999999999999999E-4</v>
      </c>
    </row>
    <row r="1838" spans="7:20" x14ac:dyDescent="0.3">
      <c r="G1838">
        <v>132605</v>
      </c>
      <c r="H1838" t="str">
        <v>JBM Auto Ltd.</v>
      </c>
      <c r="I1838" t="str">
        <v>Auto &amp; Auto Components</v>
      </c>
      <c r="J1838" t="str">
        <v>Small Cap</v>
      </c>
      <c r="K1838" t="str">
        <v>2023-07-31 00:00:00</v>
      </c>
      <c r="L1838">
        <v>3.6999999999999999E-4</v>
      </c>
      <c r="O1838">
        <v>100183</v>
      </c>
      <c r="P1838" t="str">
        <v>HFCL Ltd.</v>
      </c>
      <c r="Q1838" t="str">
        <v>Telecom</v>
      </c>
      <c r="R1838" t="str">
        <v>Small Cap</v>
      </c>
      <c r="S1838" t="str">
        <v>2023-07-31 00:00:00</v>
      </c>
      <c r="T1838">
        <v>3.6999999999999999E-4</v>
      </c>
    </row>
    <row r="1839" spans="7:20" x14ac:dyDescent="0.3">
      <c r="G1839">
        <v>100183</v>
      </c>
      <c r="H1839" t="str">
        <v>HFCL Ltd.</v>
      </c>
      <c r="I1839" t="str">
        <v>Telecom</v>
      </c>
      <c r="J1839" t="str">
        <v>Small Cap</v>
      </c>
      <c r="K1839" t="str">
        <v>2023-07-31 00:00:00</v>
      </c>
      <c r="L1839">
        <v>3.6999999999999999E-4</v>
      </c>
      <c r="O1839">
        <v>100878</v>
      </c>
      <c r="P1839" t="str">
        <v>Ceat Ltd.</v>
      </c>
      <c r="Q1839" t="str">
        <v>Auto &amp; Auto Components</v>
      </c>
      <c r="R1839" t="str">
        <v>Small Cap</v>
      </c>
      <c r="S1839" t="str">
        <v>2023-07-31 00:00:00</v>
      </c>
      <c r="T1839">
        <v>3.6999999999999999E-4</v>
      </c>
    </row>
    <row r="1840" spans="7:20" x14ac:dyDescent="0.3">
      <c r="G1840">
        <v>100878</v>
      </c>
      <c r="H1840" t="str">
        <v>Ceat Ltd.</v>
      </c>
      <c r="I1840" t="str">
        <v>Auto &amp; Auto Components</v>
      </c>
      <c r="J1840" t="str">
        <v>Small Cap</v>
      </c>
      <c r="K1840" t="str">
        <v>2023-07-31 00:00:00</v>
      </c>
      <c r="L1840">
        <v>3.6999999999999999E-4</v>
      </c>
      <c r="O1840">
        <v>251791</v>
      </c>
      <c r="P1840" t="str">
        <v>Aptus Value Housing Finance India Ltd.</v>
      </c>
      <c r="Q1840" t="str">
        <v>NBFC's &amp; Housing Finance</v>
      </c>
      <c r="R1840" t="str">
        <v>Small Cap</v>
      </c>
      <c r="S1840" t="str">
        <v>2023-07-31 00:00:00</v>
      </c>
      <c r="T1840">
        <v>3.6999999999999999E-4</v>
      </c>
    </row>
    <row r="1841" spans="7:20" x14ac:dyDescent="0.3">
      <c r="G1841">
        <v>251791</v>
      </c>
      <c r="H1841" t="str">
        <v>Aptus Value Housing Finance India Ltd.</v>
      </c>
      <c r="I1841" t="str">
        <v>NBFC's &amp; Housing Finance</v>
      </c>
      <c r="J1841" t="str">
        <v>Small Cap</v>
      </c>
      <c r="K1841" t="str">
        <v>2023-07-31 00:00:00</v>
      </c>
      <c r="L1841">
        <v>3.6999999999999999E-4</v>
      </c>
      <c r="O1841">
        <v>235955</v>
      </c>
      <c r="P1841" t="str">
        <v>Home First Finance Company India Ltd.</v>
      </c>
      <c r="Q1841" t="str">
        <v>NBFC's &amp; Housing Finance</v>
      </c>
      <c r="R1841" t="str">
        <v>Small Cap</v>
      </c>
      <c r="S1841" t="str">
        <v>2023-07-31 00:00:00</v>
      </c>
      <c r="T1841">
        <v>3.6999999999999999E-4</v>
      </c>
    </row>
    <row r="1842" spans="7:20" x14ac:dyDescent="0.3">
      <c r="G1842">
        <v>235955</v>
      </c>
      <c r="H1842" t="str">
        <v>Home First Finance Company India Ltd.</v>
      </c>
      <c r="I1842" t="str">
        <v>NBFC's &amp; Housing Finance</v>
      </c>
      <c r="J1842" t="str">
        <v>Small Cap</v>
      </c>
      <c r="K1842" t="str">
        <v>2023-07-31 00:00:00</v>
      </c>
      <c r="L1842">
        <v>3.6999999999999999E-4</v>
      </c>
      <c r="O1842">
        <v>100031</v>
      </c>
      <c r="P1842" t="str">
        <v>Bajaj Electricals Ltd.</v>
      </c>
      <c r="Q1842" t="str">
        <v>Consumer Durables</v>
      </c>
      <c r="R1842" t="str">
        <v>Small Cap</v>
      </c>
      <c r="S1842" t="str">
        <v>2023-07-31 00:00:00</v>
      </c>
      <c r="T1842">
        <v>3.6999999999999999E-4</v>
      </c>
    </row>
    <row r="1843" spans="7:20" x14ac:dyDescent="0.3">
      <c r="G1843">
        <v>100031</v>
      </c>
      <c r="H1843" t="str">
        <v>Bajaj Electricals Ltd.</v>
      </c>
      <c r="I1843" t="str">
        <v>Consumer Durables</v>
      </c>
      <c r="J1843" t="str">
        <v>Small Cap</v>
      </c>
      <c r="K1843" t="str">
        <v>2023-07-31 00:00:00</v>
      </c>
      <c r="L1843">
        <v>3.6999999999999999E-4</v>
      </c>
      <c r="O1843">
        <v>100164</v>
      </c>
      <c r="P1843" t="str">
        <v>Godrej Industries Ltd.</v>
      </c>
      <c r="Q1843" t="str">
        <v>Chemicals</v>
      </c>
      <c r="R1843" t="str">
        <v>Small Cap</v>
      </c>
      <c r="S1843" t="str">
        <v>2023-07-31 00:00:00</v>
      </c>
      <c r="T1843">
        <v>3.6000000000000002E-4</v>
      </c>
    </row>
    <row r="1844" spans="7:20" x14ac:dyDescent="0.3">
      <c r="G1844">
        <v>100164</v>
      </c>
      <c r="H1844" t="str">
        <v>Godrej Industries Ltd.</v>
      </c>
      <c r="I1844" t="str">
        <v>Chemicals</v>
      </c>
      <c r="J1844" t="str">
        <v>Small Cap</v>
      </c>
      <c r="K1844" t="str">
        <v>2023-07-31 00:00:00</v>
      </c>
      <c r="L1844">
        <v>3.6000000000000002E-4</v>
      </c>
      <c r="O1844">
        <v>209344</v>
      </c>
      <c r="P1844" t="str">
        <v>Sumitomo Chemical India Ltd.</v>
      </c>
      <c r="Q1844" t="str">
        <v>Chemicals</v>
      </c>
      <c r="R1844" t="str">
        <v>Mid Cap</v>
      </c>
      <c r="S1844" t="str">
        <v>2023-07-31 00:00:00</v>
      </c>
      <c r="T1844">
        <v>3.6000000000000002E-4</v>
      </c>
    </row>
    <row r="1845" spans="7:20" x14ac:dyDescent="0.3">
      <c r="G1845">
        <v>209344</v>
      </c>
      <c r="H1845" t="str">
        <v>Sumitomo Chemical India Ltd.</v>
      </c>
      <c r="I1845" t="str">
        <v>Chemicals</v>
      </c>
      <c r="J1845" t="str">
        <v>Mid Cap</v>
      </c>
      <c r="K1845" t="str">
        <v>2023-07-31 00:00:00</v>
      </c>
      <c r="L1845">
        <v>3.6000000000000002E-4</v>
      </c>
      <c r="O1845">
        <v>209078</v>
      </c>
      <c r="P1845" t="str">
        <v>Nippon Life India Asset Management Ltd.</v>
      </c>
      <c r="Q1845" t="str">
        <v>Financial Services</v>
      </c>
      <c r="R1845" t="str">
        <v>Small Cap</v>
      </c>
      <c r="S1845" t="str">
        <v>2023-07-31 00:00:00</v>
      </c>
      <c r="T1845">
        <v>3.6000000000000002E-4</v>
      </c>
    </row>
    <row r="1846" spans="7:20" x14ac:dyDescent="0.3">
      <c r="G1846">
        <v>209078</v>
      </c>
      <c r="H1846" t="str">
        <v>Nippon Life India Asset Management Ltd.</v>
      </c>
      <c r="I1846" t="str">
        <v>Financial Services</v>
      </c>
      <c r="J1846" t="str">
        <v>Small Cap</v>
      </c>
      <c r="K1846" t="str">
        <v>2023-07-31 00:00:00</v>
      </c>
      <c r="L1846">
        <v>3.6000000000000002E-4</v>
      </c>
      <c r="O1846">
        <v>208365</v>
      </c>
      <c r="P1846" t="str">
        <v>ICICI Securities Ltd.</v>
      </c>
      <c r="Q1846" t="str">
        <v>Financial Services</v>
      </c>
      <c r="R1846" t="str">
        <v>Small Cap</v>
      </c>
      <c r="S1846" t="str">
        <v>2023-07-31 00:00:00</v>
      </c>
      <c r="T1846">
        <v>3.6000000000000002E-4</v>
      </c>
    </row>
    <row r="1847" spans="7:20" x14ac:dyDescent="0.3">
      <c r="G1847">
        <v>208365</v>
      </c>
      <c r="H1847" t="str">
        <v>ICICI Securities Ltd.</v>
      </c>
      <c r="I1847" t="str">
        <v>Financial Services</v>
      </c>
      <c r="J1847" t="str">
        <v>Small Cap</v>
      </c>
      <c r="K1847" t="str">
        <v>2023-07-31 00:00:00</v>
      </c>
      <c r="L1847">
        <v>3.6000000000000002E-4</v>
      </c>
      <c r="O1847">
        <v>297629</v>
      </c>
      <c r="P1847" t="str">
        <v>Suven Pharmaceuticals Ltd.</v>
      </c>
      <c r="Q1847" t="str">
        <v>Healthcare</v>
      </c>
      <c r="R1847" t="str">
        <v>Small Cap</v>
      </c>
      <c r="S1847" t="str">
        <v>2023-07-31 00:00:00</v>
      </c>
      <c r="T1847">
        <v>3.5E-4</v>
      </c>
    </row>
    <row r="1848" spans="7:20" x14ac:dyDescent="0.3">
      <c r="G1848">
        <v>297629</v>
      </c>
      <c r="H1848" t="str">
        <v>Suven Pharmaceuticals Ltd.</v>
      </c>
      <c r="I1848" t="str">
        <v>Healthcare</v>
      </c>
      <c r="J1848" t="str">
        <v>Small Cap</v>
      </c>
      <c r="K1848" t="str">
        <v>2023-07-31 00:00:00</v>
      </c>
      <c r="L1848">
        <v>3.5E-4</v>
      </c>
      <c r="O1848">
        <v>210174</v>
      </c>
      <c r="P1848" t="str">
        <v>General Insurance Corporation of India</v>
      </c>
      <c r="Q1848" t="str">
        <v>Insurance</v>
      </c>
      <c r="R1848" t="str">
        <v>Mid Cap</v>
      </c>
      <c r="S1848" t="str">
        <v>2023-07-31 00:00:00</v>
      </c>
      <c r="T1848">
        <v>3.5E-4</v>
      </c>
    </row>
    <row r="1849" spans="7:20" x14ac:dyDescent="0.3">
      <c r="G1849">
        <v>210174</v>
      </c>
      <c r="H1849" t="str">
        <v>General Insurance Corporation of India</v>
      </c>
      <c r="I1849" t="str">
        <v>Insurance</v>
      </c>
      <c r="J1849" t="str">
        <v>Mid Cap</v>
      </c>
      <c r="K1849" t="str">
        <v>2023-07-31 00:00:00</v>
      </c>
      <c r="L1849">
        <v>3.5E-4</v>
      </c>
      <c r="O1849">
        <v>225154</v>
      </c>
      <c r="P1849" t="str">
        <v>Amber Enterprises India Ltd.</v>
      </c>
      <c r="Q1849" t="str">
        <v>Manufacturing</v>
      </c>
      <c r="R1849" t="str">
        <v>Small Cap</v>
      </c>
      <c r="S1849" t="str">
        <v>2023-07-31 00:00:00</v>
      </c>
      <c r="T1849">
        <v>3.4000000000000002E-4</v>
      </c>
    </row>
    <row r="1850" spans="7:20" x14ac:dyDescent="0.3">
      <c r="G1850">
        <v>225154</v>
      </c>
      <c r="H1850" t="str">
        <v>Amber Enterprises India Ltd.</v>
      </c>
      <c r="I1850" t="str">
        <v>Manufacturing</v>
      </c>
      <c r="J1850" t="str">
        <v>Small Cap</v>
      </c>
      <c r="K1850" t="str">
        <v>2023-07-31 00:00:00</v>
      </c>
      <c r="L1850">
        <v>3.4000000000000002E-4</v>
      </c>
      <c r="O1850">
        <v>130005</v>
      </c>
      <c r="P1850" t="str">
        <v>The India Cements Ltd.</v>
      </c>
      <c r="Q1850" t="str">
        <v>Construction Materials</v>
      </c>
      <c r="R1850" t="str">
        <v>Small Cap</v>
      </c>
      <c r="S1850" t="str">
        <v>2023-07-31 00:00:00</v>
      </c>
      <c r="T1850">
        <v>3.4000000000000002E-4</v>
      </c>
    </row>
    <row r="1851" spans="7:20" x14ac:dyDescent="0.3">
      <c r="G1851">
        <v>130005</v>
      </c>
      <c r="H1851" t="str">
        <v>The India Cements Ltd.</v>
      </c>
      <c r="I1851" t="str">
        <v>Construction Materials</v>
      </c>
      <c r="J1851" t="str">
        <v>Small Cap</v>
      </c>
      <c r="K1851" t="str">
        <v>2023-07-31 00:00:00</v>
      </c>
      <c r="L1851">
        <v>3.4000000000000002E-4</v>
      </c>
      <c r="O1851">
        <v>100125</v>
      </c>
      <c r="P1851" t="str">
        <v>E.I.D. - Parry (India) Ltd.</v>
      </c>
      <c r="Q1851" t="str">
        <v>Chemicals</v>
      </c>
      <c r="R1851" t="str">
        <v>Small Cap</v>
      </c>
      <c r="S1851" t="str">
        <v>2023-07-31 00:00:00</v>
      </c>
      <c r="T1851">
        <v>3.4000000000000002E-4</v>
      </c>
    </row>
    <row r="1852" spans="7:20" x14ac:dyDescent="0.3">
      <c r="G1852">
        <v>100125</v>
      </c>
      <c r="H1852" t="str">
        <v>E.I.D. - Parry (India) Ltd.</v>
      </c>
      <c r="I1852" t="str">
        <v>Chemicals</v>
      </c>
      <c r="J1852" t="str">
        <v>Small Cap</v>
      </c>
      <c r="K1852" t="str">
        <v>2023-07-31 00:00:00</v>
      </c>
      <c r="L1852">
        <v>3.4000000000000002E-4</v>
      </c>
      <c r="O1852">
        <v>100084</v>
      </c>
      <c r="P1852" t="str">
        <v>CESC Ltd.</v>
      </c>
      <c r="Q1852" t="str">
        <v>Power</v>
      </c>
      <c r="R1852" t="str">
        <v>Small Cap</v>
      </c>
      <c r="S1852" t="str">
        <v>2023-07-31 00:00:00</v>
      </c>
      <c r="T1852">
        <v>3.4000000000000002E-4</v>
      </c>
    </row>
    <row r="1853" spans="7:20" x14ac:dyDescent="0.3">
      <c r="G1853">
        <v>100084</v>
      </c>
      <c r="H1853" t="str">
        <v>CESC Ltd.</v>
      </c>
      <c r="I1853" t="str">
        <v>Power</v>
      </c>
      <c r="J1853" t="str">
        <v>Small Cap</v>
      </c>
      <c r="K1853" t="str">
        <v>2023-07-31 00:00:00</v>
      </c>
      <c r="L1853">
        <v>3.4000000000000002E-4</v>
      </c>
      <c r="O1853">
        <v>124200</v>
      </c>
      <c r="P1853" t="str">
        <v>Vinati Organics Ltd.</v>
      </c>
      <c r="Q1853" t="str">
        <v>Chemicals</v>
      </c>
      <c r="R1853" t="str">
        <v>Mid Cap</v>
      </c>
      <c r="S1853" t="str">
        <v>2023-07-31 00:00:00</v>
      </c>
      <c r="T1853">
        <v>3.4000000000000002E-4</v>
      </c>
    </row>
    <row r="1854" spans="7:20" x14ac:dyDescent="0.3">
      <c r="G1854">
        <v>124200</v>
      </c>
      <c r="H1854" t="str">
        <v>Vinati Organics Ltd.</v>
      </c>
      <c r="I1854" t="str">
        <v>Chemicals</v>
      </c>
      <c r="J1854" t="str">
        <v>Mid Cap</v>
      </c>
      <c r="K1854" t="str">
        <v>2023-07-31 00:00:00</v>
      </c>
      <c r="L1854">
        <v>3.4000000000000002E-4</v>
      </c>
      <c r="O1854">
        <v>132439</v>
      </c>
      <c r="P1854" t="str">
        <v>Olectra Greentech Ltd.</v>
      </c>
      <c r="Q1854" t="str">
        <v>Auto &amp; Auto Components</v>
      </c>
      <c r="R1854" t="str">
        <v>Small Cap</v>
      </c>
      <c r="S1854" t="str">
        <v>2023-07-31 00:00:00</v>
      </c>
      <c r="T1854">
        <v>3.3E-4</v>
      </c>
    </row>
    <row r="1855" spans="7:20" x14ac:dyDescent="0.3">
      <c r="G1855">
        <v>132439</v>
      </c>
      <c r="H1855" t="str">
        <v>Olectra Greentech Ltd.</v>
      </c>
      <c r="I1855" t="str">
        <v>Auto &amp; Auto Components</v>
      </c>
      <c r="J1855" t="str">
        <v>Small Cap</v>
      </c>
      <c r="K1855" t="str">
        <v>2023-07-31 00:00:00</v>
      </c>
      <c r="L1855">
        <v>3.3E-4</v>
      </c>
      <c r="O1855">
        <v>303107</v>
      </c>
      <c r="P1855" t="str">
        <v>Sapphire Foods India Ltd.</v>
      </c>
      <c r="Q1855" t="str">
        <v>Consumer Discretionary</v>
      </c>
      <c r="R1855" t="str">
        <v>Small Cap</v>
      </c>
      <c r="S1855" t="str">
        <v>2023-07-31 00:00:00</v>
      </c>
      <c r="T1855">
        <v>3.3E-4</v>
      </c>
    </row>
    <row r="1856" spans="7:20" x14ac:dyDescent="0.3">
      <c r="G1856">
        <v>303107</v>
      </c>
      <c r="H1856" t="str">
        <v>Sapphire Foods India Ltd.</v>
      </c>
      <c r="I1856" t="str">
        <v>Consumer Discretionary</v>
      </c>
      <c r="J1856" t="str">
        <v>Small Cap</v>
      </c>
      <c r="K1856" t="str">
        <v>2023-07-31 00:00:00</v>
      </c>
      <c r="L1856">
        <v>3.3E-4</v>
      </c>
      <c r="O1856">
        <v>131595</v>
      </c>
      <c r="P1856" t="str">
        <v>Capri Global Capital Ltd.</v>
      </c>
      <c r="Q1856" t="str">
        <v>NBFC's &amp; Housing Finance</v>
      </c>
      <c r="R1856" t="str">
        <v>Small Cap</v>
      </c>
      <c r="S1856" t="str">
        <v>2023-07-31 00:00:00</v>
      </c>
      <c r="T1856">
        <v>3.3E-4</v>
      </c>
    </row>
    <row r="1857" spans="7:20" x14ac:dyDescent="0.3">
      <c r="G1857">
        <v>131595</v>
      </c>
      <c r="H1857" t="str">
        <v>Capri Global Capital Ltd.</v>
      </c>
      <c r="I1857" t="str">
        <v>NBFC's &amp; Housing Finance</v>
      </c>
      <c r="J1857" t="str">
        <v>Small Cap</v>
      </c>
      <c r="K1857" t="str">
        <v>2023-07-31 00:00:00</v>
      </c>
      <c r="L1857">
        <v>3.3E-4</v>
      </c>
      <c r="O1857">
        <v>100038</v>
      </c>
      <c r="P1857" t="str">
        <v>Balrampur Chini Mills Ltd.</v>
      </c>
      <c r="Q1857" t="str">
        <v>FMCG</v>
      </c>
      <c r="R1857" t="str">
        <v>Small Cap</v>
      </c>
      <c r="S1857" t="str">
        <v>2023-07-31 00:00:00</v>
      </c>
      <c r="T1857">
        <v>3.2000000000000003E-4</v>
      </c>
    </row>
    <row r="1858" spans="7:20" x14ac:dyDescent="0.3">
      <c r="G1858">
        <v>100038</v>
      </c>
      <c r="H1858" t="str">
        <v>Balrampur Chini Mills Ltd.</v>
      </c>
      <c r="I1858" t="str">
        <v>FMCG</v>
      </c>
      <c r="J1858" t="str">
        <v>Small Cap</v>
      </c>
      <c r="K1858" t="str">
        <v>2023-07-31 00:00:00</v>
      </c>
      <c r="L1858">
        <v>3.2000000000000003E-4</v>
      </c>
      <c r="O1858">
        <v>113599</v>
      </c>
      <c r="P1858" t="str">
        <v>Hindustan Copper Ltd.</v>
      </c>
      <c r="Q1858" t="str">
        <v>Mining &amp; Minerals</v>
      </c>
      <c r="R1858" t="str">
        <v>Small Cap</v>
      </c>
      <c r="S1858" t="str">
        <v>2023-07-31 00:00:00</v>
      </c>
      <c r="T1858">
        <v>3.2000000000000003E-4</v>
      </c>
    </row>
    <row r="1859" spans="7:20" x14ac:dyDescent="0.3">
      <c r="G1859">
        <v>113599</v>
      </c>
      <c r="H1859" t="str">
        <v>Hindustan Copper Ltd.</v>
      </c>
      <c r="I1859" t="str">
        <v>Mining &amp; Minerals</v>
      </c>
      <c r="J1859" t="str">
        <v>Small Cap</v>
      </c>
      <c r="K1859" t="str">
        <v>2023-07-31 00:00:00</v>
      </c>
      <c r="L1859">
        <v>3.2000000000000003E-4</v>
      </c>
      <c r="O1859">
        <v>100238</v>
      </c>
      <c r="P1859" t="str">
        <v>Whirlpool Of India Ltd.</v>
      </c>
      <c r="Q1859" t="str">
        <v>Consumer Durables</v>
      </c>
      <c r="R1859" t="str">
        <v>Mid Cap</v>
      </c>
      <c r="S1859" t="str">
        <v>2023-07-31 00:00:00</v>
      </c>
      <c r="T1859">
        <v>3.2000000000000003E-4</v>
      </c>
    </row>
    <row r="1860" spans="7:20" x14ac:dyDescent="0.3">
      <c r="G1860">
        <v>100238</v>
      </c>
      <c r="H1860" t="str">
        <v>Whirlpool Of India Ltd.</v>
      </c>
      <c r="I1860" t="str">
        <v>Consumer Durables</v>
      </c>
      <c r="J1860" t="str">
        <v>Mid Cap</v>
      </c>
      <c r="K1860" t="str">
        <v>2023-07-31 00:00:00</v>
      </c>
      <c r="L1860">
        <v>3.2000000000000003E-4</v>
      </c>
      <c r="O1860">
        <v>132809</v>
      </c>
      <c r="P1860" t="str">
        <v>Firstsource Solutions Ltd.</v>
      </c>
      <c r="Q1860" t="str">
        <v>IT</v>
      </c>
      <c r="R1860" t="str">
        <v>Small Cap</v>
      </c>
      <c r="S1860" t="str">
        <v>2023-07-31 00:00:00</v>
      </c>
      <c r="T1860">
        <v>3.2000000000000003E-4</v>
      </c>
    </row>
    <row r="1861" spans="7:20" x14ac:dyDescent="0.3">
      <c r="G1861">
        <v>132809</v>
      </c>
      <c r="H1861" t="str">
        <v>Firstsource Solutions Ltd.</v>
      </c>
      <c r="I1861" t="str">
        <v>IT</v>
      </c>
      <c r="J1861" t="str">
        <v>Small Cap</v>
      </c>
      <c r="K1861" t="str">
        <v>2023-07-31 00:00:00</v>
      </c>
      <c r="L1861">
        <v>3.2000000000000003E-4</v>
      </c>
      <c r="O1861">
        <v>224849</v>
      </c>
      <c r="P1861" t="str">
        <v>Alembic Pharmaceuticals Ltd.</v>
      </c>
      <c r="Q1861" t="str">
        <v>Healthcare</v>
      </c>
      <c r="R1861" t="str">
        <v>Small Cap</v>
      </c>
      <c r="S1861" t="str">
        <v>2023-07-31 00:00:00</v>
      </c>
      <c r="T1861">
        <v>3.2000000000000003E-4</v>
      </c>
    </row>
    <row r="1862" spans="7:20" x14ac:dyDescent="0.3">
      <c r="G1862">
        <v>224849</v>
      </c>
      <c r="H1862" t="str">
        <v>Alembic Pharmaceuticals Ltd.</v>
      </c>
      <c r="I1862" t="str">
        <v>Healthcare</v>
      </c>
      <c r="J1862" t="str">
        <v>Small Cap</v>
      </c>
      <c r="K1862" t="str">
        <v>2023-07-31 00:00:00</v>
      </c>
      <c r="L1862">
        <v>3.2000000000000003E-4</v>
      </c>
      <c r="O1862">
        <v>132443</v>
      </c>
      <c r="P1862" t="str">
        <v>Cera Sanitaryware Ltd.</v>
      </c>
      <c r="Q1862" t="str">
        <v>Building Materials</v>
      </c>
      <c r="R1862" t="str">
        <v>Small Cap</v>
      </c>
      <c r="S1862" t="str">
        <v>2023-07-31 00:00:00</v>
      </c>
      <c r="T1862">
        <v>3.1E-4</v>
      </c>
    </row>
    <row r="1863" spans="7:20" x14ac:dyDescent="0.3">
      <c r="G1863">
        <v>132443</v>
      </c>
      <c r="H1863" t="str">
        <v>Cera Sanitaryware Ltd.</v>
      </c>
      <c r="I1863" t="str">
        <v>Building Materials</v>
      </c>
      <c r="J1863" t="str">
        <v>Small Cap</v>
      </c>
      <c r="K1863" t="str">
        <v>2023-07-31 00:00:00</v>
      </c>
      <c r="L1863">
        <v>3.1E-4</v>
      </c>
      <c r="O1863">
        <v>100085</v>
      </c>
      <c r="P1863" t="str">
        <v>Chambal Fertilisers and Chemicals Ltd.</v>
      </c>
      <c r="Q1863" t="str">
        <v>Chemicals</v>
      </c>
      <c r="R1863" t="str">
        <v>Small Cap</v>
      </c>
      <c r="S1863" t="str">
        <v>2023-07-31 00:00:00</v>
      </c>
      <c r="T1863">
        <v>3.1E-4</v>
      </c>
    </row>
    <row r="1864" spans="7:20" x14ac:dyDescent="0.3">
      <c r="G1864">
        <v>100085</v>
      </c>
      <c r="H1864" t="str">
        <v>Chambal Fertilisers and Chemicals Ltd.</v>
      </c>
      <c r="I1864" t="str">
        <v>Chemicals</v>
      </c>
      <c r="J1864" t="str">
        <v>Small Cap</v>
      </c>
      <c r="K1864" t="str">
        <v>2023-07-31 00:00:00</v>
      </c>
      <c r="L1864">
        <v>3.1E-4</v>
      </c>
      <c r="O1864">
        <v>215216</v>
      </c>
      <c r="P1864" t="str">
        <v>Craftsman Automation Ltd.</v>
      </c>
      <c r="Q1864" t="str">
        <v>Auto &amp; Auto Components</v>
      </c>
      <c r="R1864" t="str">
        <v>Small Cap</v>
      </c>
      <c r="S1864" t="str">
        <v>2023-07-31 00:00:00</v>
      </c>
      <c r="T1864">
        <v>3.1E-4</v>
      </c>
    </row>
    <row r="1865" spans="7:20" x14ac:dyDescent="0.3">
      <c r="G1865">
        <v>215216</v>
      </c>
      <c r="H1865" t="str">
        <v>Craftsman Automation Ltd.</v>
      </c>
      <c r="I1865" t="str">
        <v>Auto &amp; Auto Components</v>
      </c>
      <c r="J1865" t="str">
        <v>Small Cap</v>
      </c>
      <c r="K1865" t="str">
        <v>2023-07-31 00:00:00</v>
      </c>
      <c r="L1865">
        <v>3.1E-4</v>
      </c>
      <c r="O1865">
        <v>132482</v>
      </c>
      <c r="P1865" t="str">
        <v>Granules India Ltd.</v>
      </c>
      <c r="Q1865" t="str">
        <v>Healthcare</v>
      </c>
      <c r="R1865" t="str">
        <v>Small Cap</v>
      </c>
      <c r="S1865" t="str">
        <v>2023-07-31 00:00:00</v>
      </c>
      <c r="T1865">
        <v>3.1E-4</v>
      </c>
    </row>
    <row r="1866" spans="7:20" x14ac:dyDescent="0.3">
      <c r="G1866">
        <v>132482</v>
      </c>
      <c r="H1866" t="str">
        <v>Granules India Ltd.</v>
      </c>
      <c r="I1866" t="str">
        <v>Healthcare</v>
      </c>
      <c r="J1866" t="str">
        <v>Small Cap</v>
      </c>
      <c r="K1866" t="str">
        <v>2023-07-31 00:00:00</v>
      </c>
      <c r="L1866">
        <v>3.1E-4</v>
      </c>
      <c r="O1866">
        <v>123367</v>
      </c>
      <c r="P1866" t="str">
        <v>DCM Shriram Ltd.</v>
      </c>
      <c r="Q1866" t="str">
        <v>Chemicals</v>
      </c>
      <c r="R1866" t="str">
        <v>Small Cap</v>
      </c>
      <c r="S1866" t="str">
        <v>2023-07-31 00:00:00</v>
      </c>
      <c r="T1866">
        <v>2.9999999999999997E-4</v>
      </c>
    </row>
    <row r="1867" spans="7:20" x14ac:dyDescent="0.3">
      <c r="G1867">
        <v>123367</v>
      </c>
      <c r="H1867" t="str">
        <v>DCM Shriram Ltd.</v>
      </c>
      <c r="I1867" t="str">
        <v>Chemicals</v>
      </c>
      <c r="J1867" t="str">
        <v>Small Cap</v>
      </c>
      <c r="K1867" t="str">
        <v>2023-07-31 00:00:00</v>
      </c>
      <c r="L1867">
        <v>2.9999999999999997E-4</v>
      </c>
      <c r="O1867">
        <v>121064</v>
      </c>
      <c r="P1867" t="str">
        <v>Trident Ltd.</v>
      </c>
      <c r="Q1867" t="str">
        <v>Textile</v>
      </c>
      <c r="R1867" t="str">
        <v>Small Cap</v>
      </c>
      <c r="S1867" t="str">
        <v>2023-07-31 00:00:00</v>
      </c>
      <c r="T1867">
        <v>2.9999999999999997E-4</v>
      </c>
    </row>
    <row r="1868" spans="7:20" x14ac:dyDescent="0.3">
      <c r="G1868">
        <v>121064</v>
      </c>
      <c r="H1868" t="str">
        <v>Trident Ltd.</v>
      </c>
      <c r="I1868" t="str">
        <v>Textile</v>
      </c>
      <c r="J1868" t="str">
        <v>Small Cap</v>
      </c>
      <c r="K1868" t="str">
        <v>2023-07-31 00:00:00</v>
      </c>
      <c r="L1868">
        <v>2.9999999999999997E-4</v>
      </c>
      <c r="O1868">
        <v>132178</v>
      </c>
      <c r="P1868" t="str">
        <v>Engineers India Ltd.</v>
      </c>
      <c r="Q1868" t="str">
        <v>Capital Goods</v>
      </c>
      <c r="R1868" t="str">
        <v>Small Cap</v>
      </c>
      <c r="S1868" t="str">
        <v>2023-07-31 00:00:00</v>
      </c>
      <c r="T1868">
        <v>2.9999999999999997E-4</v>
      </c>
    </row>
    <row r="1869" spans="7:20" x14ac:dyDescent="0.3">
      <c r="G1869">
        <v>132178</v>
      </c>
      <c r="H1869" t="str">
        <v>Engineers India Ltd.</v>
      </c>
      <c r="I1869" t="str">
        <v>Capital Goods</v>
      </c>
      <c r="J1869" t="str">
        <v>Small Cap</v>
      </c>
      <c r="K1869" t="str">
        <v>2023-07-31 00:00:00</v>
      </c>
      <c r="L1869">
        <v>2.9999999999999997E-4</v>
      </c>
      <c r="O1869">
        <v>119600</v>
      </c>
      <c r="P1869" t="str">
        <v>CCL Products (India) Ltd.</v>
      </c>
      <c r="Q1869" t="str">
        <v>FMCG</v>
      </c>
      <c r="R1869" t="str">
        <v>Small Cap</v>
      </c>
      <c r="S1869" t="str">
        <v>2023-07-31 00:00:00</v>
      </c>
      <c r="T1869">
        <v>2.9999999999999997E-4</v>
      </c>
    </row>
    <row r="1870" spans="7:20" x14ac:dyDescent="0.3">
      <c r="G1870">
        <v>119600</v>
      </c>
      <c r="H1870" t="str">
        <v>CCL Products (India) Ltd.</v>
      </c>
      <c r="I1870" t="str">
        <v>FMCG</v>
      </c>
      <c r="J1870" t="str">
        <v>Small Cap</v>
      </c>
      <c r="K1870" t="str">
        <v>2023-07-31 00:00:00</v>
      </c>
      <c r="L1870">
        <v>2.9999999999999997E-4</v>
      </c>
      <c r="O1870">
        <v>132368</v>
      </c>
      <c r="P1870" t="str">
        <v>Brightcom Group Ltd.</v>
      </c>
      <c r="Q1870" t="str">
        <v>IT</v>
      </c>
      <c r="R1870" t="str">
        <v>Small Cap</v>
      </c>
      <c r="S1870" t="str">
        <v>2023-07-31 00:00:00</v>
      </c>
      <c r="T1870">
        <v>2.9E-4</v>
      </c>
    </row>
    <row r="1871" spans="7:20" x14ac:dyDescent="0.3">
      <c r="G1871">
        <v>132368</v>
      </c>
      <c r="H1871" t="str">
        <v>Brightcom Group Ltd.</v>
      </c>
      <c r="I1871" t="str">
        <v>IT</v>
      </c>
      <c r="J1871" t="str">
        <v>Small Cap</v>
      </c>
      <c r="K1871" t="str">
        <v>2023-07-31 00:00:00</v>
      </c>
      <c r="L1871">
        <v>2.9E-4</v>
      </c>
      <c r="O1871">
        <v>200007</v>
      </c>
      <c r="P1871" t="str">
        <v>Jyothy Labs Ltd.</v>
      </c>
      <c r="Q1871" t="str">
        <v>FMCG</v>
      </c>
      <c r="R1871" t="str">
        <v>Small Cap</v>
      </c>
      <c r="S1871" t="str">
        <v>2023-07-31 00:00:00</v>
      </c>
      <c r="T1871">
        <v>2.9E-4</v>
      </c>
    </row>
    <row r="1872" spans="7:20" x14ac:dyDescent="0.3">
      <c r="G1872">
        <v>200007</v>
      </c>
      <c r="H1872" t="str">
        <v>Jyothy Labs Ltd.</v>
      </c>
      <c r="I1872" t="str">
        <v>FMCG</v>
      </c>
      <c r="J1872" t="str">
        <v>Small Cap</v>
      </c>
      <c r="K1872" t="str">
        <v>2023-07-31 00:00:00</v>
      </c>
      <c r="L1872">
        <v>2.9E-4</v>
      </c>
      <c r="O1872">
        <v>296765</v>
      </c>
      <c r="P1872" t="str">
        <v>Hitachi Energy India Ltd.</v>
      </c>
      <c r="Q1872" t="str">
        <v>Capital Goods</v>
      </c>
      <c r="R1872" t="str">
        <v>Small Cap</v>
      </c>
      <c r="S1872" t="str">
        <v>2023-07-31 00:00:00</v>
      </c>
      <c r="T1872">
        <v>2.9E-4</v>
      </c>
    </row>
    <row r="1873" spans="7:20" x14ac:dyDescent="0.3">
      <c r="G1873">
        <v>296765</v>
      </c>
      <c r="H1873" t="str">
        <v>Hitachi Energy India Ltd.</v>
      </c>
      <c r="I1873" t="str">
        <v>Capital Goods</v>
      </c>
      <c r="J1873" t="str">
        <v>Small Cap</v>
      </c>
      <c r="K1873" t="str">
        <v>2023-07-31 00:00:00</v>
      </c>
      <c r="L1873">
        <v>2.9E-4</v>
      </c>
      <c r="O1873">
        <v>132144</v>
      </c>
      <c r="P1873" t="str">
        <v>Welspun Corp Ltd.</v>
      </c>
      <c r="Q1873" t="str">
        <v>Capital Goods</v>
      </c>
      <c r="R1873" t="str">
        <v>Small Cap</v>
      </c>
      <c r="S1873" t="str">
        <v>2023-07-31 00:00:00</v>
      </c>
      <c r="T1873">
        <v>2.9E-4</v>
      </c>
    </row>
    <row r="1874" spans="7:20" x14ac:dyDescent="0.3">
      <c r="G1874">
        <v>132144</v>
      </c>
      <c r="H1874" t="str">
        <v>Welspun Corp Ltd.</v>
      </c>
      <c r="I1874" t="str">
        <v>Capital Goods</v>
      </c>
      <c r="J1874" t="str">
        <v>Small Cap</v>
      </c>
      <c r="K1874" t="str">
        <v>2023-07-31 00:00:00</v>
      </c>
      <c r="L1874">
        <v>2.9E-4</v>
      </c>
      <c r="O1874">
        <v>107880</v>
      </c>
      <c r="P1874" t="str">
        <v>VIP Industries Ltd.</v>
      </c>
      <c r="Q1874" t="str">
        <v>Consumer Discretionary</v>
      </c>
      <c r="R1874" t="str">
        <v>Small Cap</v>
      </c>
      <c r="S1874" t="str">
        <v>2023-07-31 00:00:00</v>
      </c>
      <c r="T1874">
        <v>2.9E-4</v>
      </c>
    </row>
    <row r="1875" spans="7:20" x14ac:dyDescent="0.3">
      <c r="G1875">
        <v>107880</v>
      </c>
      <c r="H1875" t="str">
        <v>VIP Industries Ltd.</v>
      </c>
      <c r="I1875" t="str">
        <v>Consumer Discretionary</v>
      </c>
      <c r="J1875" t="str">
        <v>Small Cap</v>
      </c>
      <c r="K1875" t="str">
        <v>2023-07-31 00:00:00</v>
      </c>
      <c r="L1875">
        <v>2.9E-4</v>
      </c>
      <c r="O1875">
        <v>208763</v>
      </c>
      <c r="P1875" t="str">
        <v>MTAR Technologies Ltd.</v>
      </c>
      <c r="Q1875" t="str">
        <v>Defence</v>
      </c>
      <c r="R1875" t="str">
        <v>Small Cap</v>
      </c>
      <c r="S1875" t="str">
        <v>2023-07-31 00:00:00</v>
      </c>
      <c r="T1875">
        <v>2.7999999999999998E-4</v>
      </c>
    </row>
    <row r="1876" spans="7:20" x14ac:dyDescent="0.3">
      <c r="G1876">
        <v>208763</v>
      </c>
      <c r="H1876" t="str">
        <v>MTAR Technologies Ltd.</v>
      </c>
      <c r="I1876" t="str">
        <v>Defence</v>
      </c>
      <c r="J1876" t="str">
        <v>Small Cap</v>
      </c>
      <c r="K1876" t="str">
        <v>2023-07-31 00:00:00</v>
      </c>
      <c r="L1876">
        <v>2.7999999999999998E-4</v>
      </c>
      <c r="O1876">
        <v>226328</v>
      </c>
      <c r="P1876" t="str">
        <v>Anupam Rasayan India Ltd.</v>
      </c>
      <c r="Q1876" t="str">
        <v>Chemicals</v>
      </c>
      <c r="R1876" t="str">
        <v>Small Cap</v>
      </c>
      <c r="S1876" t="str">
        <v>2023-07-31 00:00:00</v>
      </c>
      <c r="T1876">
        <v>2.7999999999999998E-4</v>
      </c>
    </row>
    <row r="1877" spans="7:20" x14ac:dyDescent="0.3">
      <c r="G1877">
        <v>226328</v>
      </c>
      <c r="H1877" t="str">
        <v>Anupam Rasayan India Ltd.</v>
      </c>
      <c r="I1877" t="str">
        <v>Chemicals</v>
      </c>
      <c r="J1877" t="str">
        <v>Small Cap</v>
      </c>
      <c r="K1877" t="str">
        <v>2023-07-31 00:00:00</v>
      </c>
      <c r="L1877">
        <v>2.7999999999999998E-4</v>
      </c>
      <c r="O1877">
        <v>126612</v>
      </c>
      <c r="P1877" t="str">
        <v>Blue Dart Express Ltd.</v>
      </c>
      <c r="Q1877" t="str">
        <v>Logistics &amp; Ports</v>
      </c>
      <c r="R1877" t="str">
        <v>Small Cap</v>
      </c>
      <c r="S1877" t="str">
        <v>2023-07-31 00:00:00</v>
      </c>
      <c r="T1877">
        <v>2.7999999999999998E-4</v>
      </c>
    </row>
    <row r="1878" spans="7:20" x14ac:dyDescent="0.3">
      <c r="G1878">
        <v>126612</v>
      </c>
      <c r="H1878" t="str">
        <v>Blue Dart Express Ltd.</v>
      </c>
      <c r="I1878" t="str">
        <v>Logistics &amp; Ports</v>
      </c>
      <c r="J1878" t="str">
        <v>Small Cap</v>
      </c>
      <c r="K1878" t="str">
        <v>2023-07-31 00:00:00</v>
      </c>
      <c r="L1878">
        <v>2.7999999999999998E-4</v>
      </c>
      <c r="O1878">
        <v>105255</v>
      </c>
      <c r="P1878" t="str">
        <v>GMM Pfaudler Ltd.</v>
      </c>
      <c r="Q1878" t="str">
        <v>Capital Goods</v>
      </c>
      <c r="R1878" t="str">
        <v>Small Cap</v>
      </c>
      <c r="S1878" t="str">
        <v>2023-07-31 00:00:00</v>
      </c>
      <c r="T1878">
        <v>2.7999999999999998E-4</v>
      </c>
    </row>
    <row r="1879" spans="7:20" x14ac:dyDescent="0.3">
      <c r="G1879">
        <v>105255</v>
      </c>
      <c r="H1879" t="str">
        <v>GMM Pfaudler Ltd.</v>
      </c>
      <c r="I1879" t="str">
        <v>Capital Goods</v>
      </c>
      <c r="J1879" t="str">
        <v>Small Cap</v>
      </c>
      <c r="K1879" t="str">
        <v>2023-07-31 00:00:00</v>
      </c>
      <c r="L1879">
        <v>2.7999999999999998E-4</v>
      </c>
      <c r="O1879">
        <v>100690</v>
      </c>
      <c r="P1879" t="str">
        <v>Gujarat State Fertilizers &amp; Chemicals Ltd.</v>
      </c>
      <c r="Q1879" t="str">
        <v>Chemicals</v>
      </c>
      <c r="R1879" t="str">
        <v>Small Cap</v>
      </c>
      <c r="S1879" t="str">
        <v>2023-07-31 00:00:00</v>
      </c>
      <c r="T1879">
        <v>2.7999999999999998E-4</v>
      </c>
    </row>
    <row r="1880" spans="7:20" x14ac:dyDescent="0.3">
      <c r="G1880">
        <v>100690</v>
      </c>
      <c r="H1880" t="str">
        <v>Gujarat State Fertilizers &amp; Chemicals Ltd.</v>
      </c>
      <c r="I1880" t="str">
        <v>Chemicals</v>
      </c>
      <c r="J1880" t="str">
        <v>Small Cap</v>
      </c>
      <c r="K1880" t="str">
        <v>2023-07-31 00:00:00</v>
      </c>
      <c r="L1880">
        <v>2.7999999999999998E-4</v>
      </c>
      <c r="O1880">
        <v>132371</v>
      </c>
      <c r="P1880" t="str">
        <v>Tata Teleservices (Maharashtra) Ltd.</v>
      </c>
      <c r="Q1880" t="str">
        <v>Telecom</v>
      </c>
      <c r="R1880" t="str">
        <v>Small Cap</v>
      </c>
      <c r="S1880" t="str">
        <v>2023-07-31 00:00:00</v>
      </c>
      <c r="T1880">
        <v>2.7E-4</v>
      </c>
    </row>
    <row r="1881" spans="7:20" x14ac:dyDescent="0.3">
      <c r="G1881">
        <v>132371</v>
      </c>
      <c r="H1881" t="str">
        <v>Tata Teleservices (Maharashtra) Ltd.</v>
      </c>
      <c r="I1881" t="str">
        <v>Telecom</v>
      </c>
      <c r="J1881" t="str">
        <v>Small Cap</v>
      </c>
      <c r="K1881" t="str">
        <v>2023-07-31 00:00:00</v>
      </c>
      <c r="L1881">
        <v>2.7E-4</v>
      </c>
      <c r="O1881">
        <v>200017</v>
      </c>
      <c r="P1881" t="str">
        <v>eClerx Services Ltd.</v>
      </c>
      <c r="Q1881" t="str">
        <v>IT</v>
      </c>
      <c r="R1881" t="str">
        <v>Small Cap</v>
      </c>
      <c r="S1881" t="str">
        <v>2023-07-31 00:00:00</v>
      </c>
      <c r="T1881">
        <v>2.7E-4</v>
      </c>
    </row>
    <row r="1882" spans="7:20" x14ac:dyDescent="0.3">
      <c r="G1882">
        <v>200017</v>
      </c>
      <c r="H1882" t="str">
        <v>eClerx Services Ltd.</v>
      </c>
      <c r="I1882" t="str">
        <v>IT</v>
      </c>
      <c r="J1882" t="str">
        <v>Small Cap</v>
      </c>
      <c r="K1882" t="str">
        <v>2023-07-31 00:00:00</v>
      </c>
      <c r="L1882">
        <v>2.7E-4</v>
      </c>
      <c r="O1882">
        <v>200094</v>
      </c>
      <c r="P1882" t="str">
        <v>PNC Infratech Ltd.</v>
      </c>
      <c r="Q1882" t="str">
        <v>Construction &amp; Realty</v>
      </c>
      <c r="R1882" t="str">
        <v>Small Cap</v>
      </c>
      <c r="S1882" t="str">
        <v>2023-07-31 00:00:00</v>
      </c>
      <c r="T1882">
        <v>2.7E-4</v>
      </c>
    </row>
    <row r="1883" spans="7:20" x14ac:dyDescent="0.3">
      <c r="G1883">
        <v>200094</v>
      </c>
      <c r="H1883" t="str">
        <v>PNC Infratech Ltd.</v>
      </c>
      <c r="I1883" t="str">
        <v>Construction &amp; Realty</v>
      </c>
      <c r="J1883" t="str">
        <v>Small Cap</v>
      </c>
      <c r="K1883" t="str">
        <v>2023-07-31 00:00:00</v>
      </c>
      <c r="L1883">
        <v>2.7E-4</v>
      </c>
      <c r="O1883">
        <v>132548</v>
      </c>
      <c r="P1883" t="str">
        <v>Century Plyboards (India) Ltd.</v>
      </c>
      <c r="Q1883" t="str">
        <v>Building Materials</v>
      </c>
      <c r="R1883" t="str">
        <v>Small Cap</v>
      </c>
      <c r="S1883" t="str">
        <v>2023-07-31 00:00:00</v>
      </c>
      <c r="T1883">
        <v>2.7E-4</v>
      </c>
    </row>
    <row r="1884" spans="7:20" x14ac:dyDescent="0.3">
      <c r="G1884">
        <v>132548</v>
      </c>
      <c r="H1884" t="str">
        <v>Century Plyboards (India) Ltd.</v>
      </c>
      <c r="I1884" t="str">
        <v>Building Materials</v>
      </c>
      <c r="J1884" t="str">
        <v>Small Cap</v>
      </c>
      <c r="K1884" t="str">
        <v>2023-07-31 00:00:00</v>
      </c>
      <c r="L1884">
        <v>2.7E-4</v>
      </c>
      <c r="O1884">
        <v>100048</v>
      </c>
      <c r="P1884" t="str">
        <v>BEML Ltd.</v>
      </c>
      <c r="Q1884" t="str">
        <v>Capital Goods</v>
      </c>
      <c r="R1884" t="str">
        <v>Small Cap</v>
      </c>
      <c r="S1884" t="str">
        <v>2023-07-31 00:00:00</v>
      </c>
      <c r="T1884">
        <v>2.7E-4</v>
      </c>
    </row>
    <row r="1885" spans="7:20" x14ac:dyDescent="0.3">
      <c r="G1885">
        <v>100048</v>
      </c>
      <c r="H1885" t="str">
        <v>BEML Ltd.</v>
      </c>
      <c r="I1885" t="str">
        <v>Capital Goods</v>
      </c>
      <c r="J1885" t="str">
        <v>Small Cap</v>
      </c>
      <c r="K1885" t="str">
        <v>2023-07-31 00:00:00</v>
      </c>
      <c r="L1885">
        <v>2.7E-4</v>
      </c>
      <c r="O1885">
        <v>273198</v>
      </c>
      <c r="P1885" t="str">
        <v>Route Mobile Ltd.</v>
      </c>
      <c r="Q1885" t="str">
        <v>IT</v>
      </c>
      <c r="R1885" t="str">
        <v>Small Cap</v>
      </c>
      <c r="S1885" t="str">
        <v>2023-07-31 00:00:00</v>
      </c>
      <c r="T1885">
        <v>2.7E-4</v>
      </c>
    </row>
    <row r="1886" spans="7:20" x14ac:dyDescent="0.3">
      <c r="G1886">
        <v>273198</v>
      </c>
      <c r="H1886" t="str">
        <v>Route Mobile Ltd.</v>
      </c>
      <c r="I1886" t="str">
        <v>IT</v>
      </c>
      <c r="J1886" t="str">
        <v>Small Cap</v>
      </c>
      <c r="K1886" t="str">
        <v>2023-07-31 00:00:00</v>
      </c>
      <c r="L1886">
        <v>2.7E-4</v>
      </c>
      <c r="O1886">
        <v>102986</v>
      </c>
      <c r="P1886" t="str">
        <v>Vardhman Textiles Ltd.</v>
      </c>
      <c r="Q1886" t="str">
        <v>Textile</v>
      </c>
      <c r="R1886" t="str">
        <v>Small Cap</v>
      </c>
      <c r="S1886" t="str">
        <v>2023-07-31 00:00:00</v>
      </c>
      <c r="T1886">
        <v>2.7E-4</v>
      </c>
    </row>
    <row r="1887" spans="7:20" x14ac:dyDescent="0.3">
      <c r="G1887">
        <v>102986</v>
      </c>
      <c r="H1887" t="str">
        <v>Vardhman Textiles Ltd.</v>
      </c>
      <c r="I1887" t="str">
        <v>Textile</v>
      </c>
      <c r="J1887" t="str">
        <v>Small Cap</v>
      </c>
      <c r="K1887" t="str">
        <v>2023-07-31 00:00:00</v>
      </c>
      <c r="L1887">
        <v>2.7E-4</v>
      </c>
      <c r="O1887">
        <v>123704</v>
      </c>
      <c r="P1887" t="str">
        <v>Mastek Ltd.</v>
      </c>
      <c r="Q1887" t="str">
        <v>IT</v>
      </c>
      <c r="R1887" t="str">
        <v>Small Cap</v>
      </c>
      <c r="S1887" t="str">
        <v>2023-07-31 00:00:00</v>
      </c>
      <c r="T1887">
        <v>2.7E-4</v>
      </c>
    </row>
    <row r="1888" spans="7:20" x14ac:dyDescent="0.3">
      <c r="G1888">
        <v>123704</v>
      </c>
      <c r="H1888" t="str">
        <v>Mastek Ltd.</v>
      </c>
      <c r="I1888" t="str">
        <v>IT</v>
      </c>
      <c r="J1888" t="str">
        <v>Small Cap</v>
      </c>
      <c r="K1888" t="str">
        <v>2023-07-31 00:00:00</v>
      </c>
      <c r="L1888">
        <v>2.7E-4</v>
      </c>
      <c r="O1888">
        <v>100380</v>
      </c>
      <c r="P1888" t="str">
        <v>JK Lakshmi Cement Ltd.</v>
      </c>
      <c r="Q1888" t="str">
        <v>Construction Materials</v>
      </c>
      <c r="R1888" t="str">
        <v>Small Cap</v>
      </c>
      <c r="S1888" t="str">
        <v>2023-07-31 00:00:00</v>
      </c>
      <c r="T1888">
        <v>2.7E-4</v>
      </c>
    </row>
    <row r="1889" spans="7:20" x14ac:dyDescent="0.3">
      <c r="G1889">
        <v>100380</v>
      </c>
      <c r="H1889" t="str">
        <v>JK Lakshmi Cement Ltd.</v>
      </c>
      <c r="I1889" t="str">
        <v>Construction Materials</v>
      </c>
      <c r="J1889" t="str">
        <v>Small Cap</v>
      </c>
      <c r="K1889" t="str">
        <v>2023-07-31 00:00:00</v>
      </c>
      <c r="L1889">
        <v>2.7E-4</v>
      </c>
      <c r="O1889">
        <v>132313</v>
      </c>
      <c r="P1889" t="str">
        <v>Mahindra Lifespace Developers Ltd.</v>
      </c>
      <c r="Q1889" t="str">
        <v>Construction &amp; Realty</v>
      </c>
      <c r="R1889" t="str">
        <v>Small Cap</v>
      </c>
      <c r="S1889" t="str">
        <v>2023-07-31 00:00:00</v>
      </c>
      <c r="T1889">
        <v>2.7E-4</v>
      </c>
    </row>
    <row r="1890" spans="7:20" x14ac:dyDescent="0.3">
      <c r="G1890">
        <v>132313</v>
      </c>
      <c r="H1890" t="str">
        <v>Mahindra Lifespace Developers Ltd.</v>
      </c>
      <c r="I1890" t="str">
        <v>Construction &amp; Realty</v>
      </c>
      <c r="J1890" t="str">
        <v>Small Cap</v>
      </c>
      <c r="K1890" t="str">
        <v>2023-07-31 00:00:00</v>
      </c>
      <c r="L1890">
        <v>2.7E-4</v>
      </c>
      <c r="O1890">
        <v>216147</v>
      </c>
      <c r="P1890" t="str">
        <v>Nuvoco Vistas Corporation Ltd.</v>
      </c>
      <c r="Q1890" t="str">
        <v>Construction Materials</v>
      </c>
      <c r="R1890" t="str">
        <v>Small Cap</v>
      </c>
      <c r="S1890" t="str">
        <v>2023-07-31 00:00:00</v>
      </c>
      <c r="T1890">
        <v>2.5999999999999998E-4</v>
      </c>
    </row>
    <row r="1891" spans="7:20" x14ac:dyDescent="0.3">
      <c r="G1891">
        <v>216147</v>
      </c>
      <c r="H1891" t="str">
        <v>Nuvoco Vistas Corporation Ltd.</v>
      </c>
      <c r="I1891" t="str">
        <v>Construction Materials</v>
      </c>
      <c r="J1891" t="str">
        <v>Small Cap</v>
      </c>
      <c r="K1891" t="str">
        <v>2023-07-31 00:00:00</v>
      </c>
      <c r="L1891">
        <v>2.5999999999999998E-4</v>
      </c>
      <c r="O1891">
        <v>229414</v>
      </c>
      <c r="P1891" t="str">
        <v>Nazara Technologies Ltd.</v>
      </c>
      <c r="Q1891" t="str">
        <v>IT</v>
      </c>
      <c r="R1891" t="str">
        <v>Small Cap</v>
      </c>
      <c r="S1891" t="str">
        <v>2023-07-31 00:00:00</v>
      </c>
      <c r="T1891">
        <v>2.5999999999999998E-4</v>
      </c>
    </row>
    <row r="1892" spans="7:20" x14ac:dyDescent="0.3">
      <c r="G1892">
        <v>229414</v>
      </c>
      <c r="H1892" t="str">
        <v>Nazara Technologies Ltd.</v>
      </c>
      <c r="I1892" t="str">
        <v>IT</v>
      </c>
      <c r="J1892" t="str">
        <v>Small Cap</v>
      </c>
      <c r="K1892" t="str">
        <v>2023-07-31 00:00:00</v>
      </c>
      <c r="L1892">
        <v>2.5999999999999998E-4</v>
      </c>
      <c r="O1892">
        <v>100645</v>
      </c>
      <c r="P1892" t="str">
        <v>Deepak Fertilisers And Petrochemicals Corporation Ltd.</v>
      </c>
      <c r="Q1892" t="str">
        <v>Chemicals</v>
      </c>
      <c r="R1892" t="str">
        <v>Small Cap</v>
      </c>
      <c r="S1892" t="str">
        <v>2023-07-31 00:00:00</v>
      </c>
      <c r="T1892">
        <v>2.5999999999999998E-4</v>
      </c>
    </row>
    <row r="1893" spans="7:20" x14ac:dyDescent="0.3">
      <c r="G1893">
        <v>100645</v>
      </c>
      <c r="H1893" t="str">
        <v>Deepak Fertilisers And Petrochemicals Corporation Ltd.</v>
      </c>
      <c r="I1893" t="str">
        <v>Chemicals</v>
      </c>
      <c r="J1893" t="str">
        <v>Small Cap</v>
      </c>
      <c r="K1893" t="str">
        <v>2023-07-31 00:00:00</v>
      </c>
      <c r="L1893">
        <v>2.5999999999999998E-4</v>
      </c>
      <c r="O1893">
        <v>132832</v>
      </c>
      <c r="P1893" t="str">
        <v>Equinox India Developments Ltd.</v>
      </c>
      <c r="Q1893" t="str">
        <v>Construction &amp; Realty</v>
      </c>
      <c r="R1893" t="str">
        <v>Small Cap</v>
      </c>
      <c r="S1893" t="str">
        <v>2023-07-31 00:00:00</v>
      </c>
      <c r="T1893">
        <v>2.5999999999999998E-4</v>
      </c>
    </row>
    <row r="1894" spans="7:20" x14ac:dyDescent="0.3">
      <c r="G1894">
        <v>132832</v>
      </c>
      <c r="H1894" t="str">
        <v>Equinox India Developments Ltd.</v>
      </c>
      <c r="I1894" t="str">
        <v>Construction &amp; Realty</v>
      </c>
      <c r="J1894" t="str">
        <v>Small Cap</v>
      </c>
      <c r="K1894" t="str">
        <v>2023-07-31 00:00:00</v>
      </c>
      <c r="L1894">
        <v>2.5999999999999998E-4</v>
      </c>
      <c r="O1894">
        <v>132892</v>
      </c>
      <c r="P1894" t="str">
        <v>Motilal Oswal Financial Services Ltd.</v>
      </c>
      <c r="Q1894" t="str">
        <v>Financial Services</v>
      </c>
      <c r="R1894" t="str">
        <v>Small Cap</v>
      </c>
      <c r="S1894" t="str">
        <v>2023-07-31 00:00:00</v>
      </c>
      <c r="T1894">
        <v>2.5999999999999998E-4</v>
      </c>
    </row>
    <row r="1895" spans="7:20" x14ac:dyDescent="0.3">
      <c r="G1895">
        <v>132892</v>
      </c>
      <c r="H1895" t="str">
        <v>Motilal Oswal Financial Services Ltd.</v>
      </c>
      <c r="I1895" t="str">
        <v>Financial Services</v>
      </c>
      <c r="J1895" t="str">
        <v>Small Cap</v>
      </c>
      <c r="K1895" t="str">
        <v>2023-07-31 00:00:00</v>
      </c>
      <c r="L1895">
        <v>2.5999999999999998E-4</v>
      </c>
      <c r="O1895">
        <v>303322</v>
      </c>
      <c r="P1895" t="str">
        <v>CE Info Systems Ltd.</v>
      </c>
      <c r="Q1895" t="str">
        <v>IT</v>
      </c>
      <c r="R1895" t="str">
        <v>Small Cap</v>
      </c>
      <c r="S1895" t="str">
        <v>2023-07-31 00:00:00</v>
      </c>
      <c r="T1895">
        <v>2.5999999999999998E-4</v>
      </c>
    </row>
    <row r="1896" spans="7:20" x14ac:dyDescent="0.3">
      <c r="G1896">
        <v>303322</v>
      </c>
      <c r="H1896" t="str">
        <v>CE Info Systems Ltd.</v>
      </c>
      <c r="I1896" t="str">
        <v>IT</v>
      </c>
      <c r="J1896" t="str">
        <v>Small Cap</v>
      </c>
      <c r="K1896" t="str">
        <v>2023-07-31 00:00:00</v>
      </c>
      <c r="L1896">
        <v>2.5999999999999998E-4</v>
      </c>
      <c r="O1896">
        <v>132670</v>
      </c>
      <c r="P1896" t="str">
        <v>Shree Renuka Sugars Ltd.</v>
      </c>
      <c r="Q1896" t="str">
        <v>FMCG</v>
      </c>
      <c r="R1896" t="str">
        <v>Small Cap</v>
      </c>
      <c r="S1896" t="str">
        <v>2023-07-31 00:00:00</v>
      </c>
      <c r="T1896">
        <v>2.5000000000000001E-4</v>
      </c>
    </row>
    <row r="1897" spans="7:20" x14ac:dyDescent="0.3">
      <c r="G1897">
        <v>132670</v>
      </c>
      <c r="H1897" t="str">
        <v>Shree Renuka Sugars Ltd.</v>
      </c>
      <c r="I1897" t="str">
        <v>FMCG</v>
      </c>
      <c r="J1897" t="str">
        <v>Small Cap</v>
      </c>
      <c r="K1897" t="str">
        <v>2023-07-31 00:00:00</v>
      </c>
      <c r="L1897">
        <v>2.5000000000000001E-4</v>
      </c>
      <c r="O1897">
        <v>132848</v>
      </c>
      <c r="P1897" t="str">
        <v>Delta Corp Ltd.</v>
      </c>
      <c r="Q1897" t="str">
        <v>Services</v>
      </c>
      <c r="R1897" t="str">
        <v>Small Cap</v>
      </c>
      <c r="S1897" t="str">
        <v>2023-07-31 00:00:00</v>
      </c>
      <c r="T1897">
        <v>2.5000000000000001E-4</v>
      </c>
    </row>
    <row r="1898" spans="7:20" x14ac:dyDescent="0.3">
      <c r="G1898">
        <v>132848</v>
      </c>
      <c r="H1898" t="str">
        <v>Delta Corp Ltd.</v>
      </c>
      <c r="I1898" t="str">
        <v>Services</v>
      </c>
      <c r="J1898" t="str">
        <v>Small Cap</v>
      </c>
      <c r="K1898" t="str">
        <v>2023-07-31 00:00:00</v>
      </c>
      <c r="L1898">
        <v>2.5000000000000001E-4</v>
      </c>
      <c r="O1898">
        <v>130813</v>
      </c>
      <c r="P1898" t="str">
        <v>KRBL Ltd.</v>
      </c>
      <c r="Q1898" t="str">
        <v>FMCG</v>
      </c>
      <c r="R1898" t="str">
        <v>Small Cap</v>
      </c>
      <c r="S1898" t="str">
        <v>2023-07-31 00:00:00</v>
      </c>
      <c r="T1898">
        <v>2.5000000000000001E-4</v>
      </c>
    </row>
    <row r="1899" spans="7:20" x14ac:dyDescent="0.3">
      <c r="G1899">
        <v>130813</v>
      </c>
      <c r="H1899" t="str">
        <v>KRBL Ltd.</v>
      </c>
      <c r="I1899" t="str">
        <v>FMCG</v>
      </c>
      <c r="J1899" t="str">
        <v>Small Cap</v>
      </c>
      <c r="K1899" t="str">
        <v>2023-07-31 00:00:00</v>
      </c>
      <c r="L1899">
        <v>2.5000000000000001E-4</v>
      </c>
      <c r="O1899">
        <v>301912</v>
      </c>
      <c r="P1899" t="str">
        <v>Clean Science And Technology Ltd.</v>
      </c>
      <c r="Q1899" t="str">
        <v>Chemicals</v>
      </c>
      <c r="R1899" t="str">
        <v>Small Cap</v>
      </c>
      <c r="S1899" t="str">
        <v>2023-07-31 00:00:00</v>
      </c>
      <c r="T1899">
        <v>2.4000000000000001E-4</v>
      </c>
    </row>
    <row r="1900" spans="7:20" x14ac:dyDescent="0.3">
      <c r="G1900">
        <v>301912</v>
      </c>
      <c r="H1900" t="str">
        <v>Clean Science And Technology Ltd.</v>
      </c>
      <c r="I1900" t="str">
        <v>Chemicals</v>
      </c>
      <c r="J1900" t="str">
        <v>Small Cap</v>
      </c>
      <c r="K1900" t="str">
        <v>2023-07-31 00:00:00</v>
      </c>
      <c r="L1900">
        <v>2.4000000000000001E-4</v>
      </c>
      <c r="O1900">
        <v>200046</v>
      </c>
      <c r="P1900" t="str">
        <v>KNR Constructions Ltd.</v>
      </c>
      <c r="Q1900" t="str">
        <v>Construction &amp; Realty</v>
      </c>
      <c r="R1900" t="str">
        <v>Small Cap</v>
      </c>
      <c r="S1900" t="str">
        <v>2023-07-31 00:00:00</v>
      </c>
      <c r="T1900">
        <v>2.4000000000000001E-4</v>
      </c>
    </row>
    <row r="1901" spans="7:20" x14ac:dyDescent="0.3">
      <c r="G1901">
        <v>200046</v>
      </c>
      <c r="H1901" t="str">
        <v>KNR Constructions Ltd.</v>
      </c>
      <c r="I1901" t="str">
        <v>Construction &amp; Realty</v>
      </c>
      <c r="J1901" t="str">
        <v>Small Cap</v>
      </c>
      <c r="K1901" t="str">
        <v>2023-07-31 00:00:00</v>
      </c>
      <c r="L1901">
        <v>2.4000000000000001E-4</v>
      </c>
      <c r="O1901">
        <v>296214</v>
      </c>
      <c r="P1901" t="str">
        <v>Restaurant Brands Asia Ltd.</v>
      </c>
      <c r="Q1901" t="str">
        <v>Consumer Discretionary</v>
      </c>
      <c r="R1901" t="str">
        <v>Small Cap</v>
      </c>
      <c r="S1901" t="str">
        <v>2023-07-31 00:00:00</v>
      </c>
      <c r="T1901">
        <v>2.4000000000000001E-4</v>
      </c>
    </row>
    <row r="1902" spans="7:20" x14ac:dyDescent="0.3">
      <c r="G1902">
        <v>296214</v>
      </c>
      <c r="H1902" t="str">
        <v>Restaurant Brands Asia Ltd.</v>
      </c>
      <c r="I1902" t="str">
        <v>Consumer Discretionary</v>
      </c>
      <c r="J1902" t="str">
        <v>Small Cap</v>
      </c>
      <c r="K1902" t="str">
        <v>2023-07-31 00:00:00</v>
      </c>
      <c r="L1902">
        <v>2.4000000000000001E-4</v>
      </c>
      <c r="O1902">
        <v>296050</v>
      </c>
      <c r="P1902" t="str">
        <v>Indigo Paints Ltd.</v>
      </c>
      <c r="Q1902" t="str">
        <v>Building Materials</v>
      </c>
      <c r="R1902" t="str">
        <v>Small Cap</v>
      </c>
      <c r="S1902" t="str">
        <v>2023-07-31 00:00:00</v>
      </c>
      <c r="T1902">
        <v>2.4000000000000001E-4</v>
      </c>
    </row>
    <row r="1903" spans="7:20" x14ac:dyDescent="0.3">
      <c r="G1903">
        <v>296050</v>
      </c>
      <c r="H1903" t="str">
        <v>Indigo Paints Ltd.</v>
      </c>
      <c r="I1903" t="str">
        <v>Building Materials</v>
      </c>
      <c r="J1903" t="str">
        <v>Small Cap</v>
      </c>
      <c r="K1903" t="str">
        <v>2023-07-31 00:00:00</v>
      </c>
      <c r="L1903">
        <v>2.4000000000000001E-4</v>
      </c>
      <c r="O1903">
        <v>100135</v>
      </c>
      <c r="P1903" t="str">
        <v>EPL Ltd.</v>
      </c>
      <c r="Q1903" t="str">
        <v>Packaging</v>
      </c>
      <c r="R1903" t="str">
        <v>Small Cap</v>
      </c>
      <c r="S1903" t="str">
        <v>2023-07-31 00:00:00</v>
      </c>
      <c r="T1903">
        <v>2.4000000000000001E-4</v>
      </c>
    </row>
    <row r="1904" spans="7:20" x14ac:dyDescent="0.3">
      <c r="G1904">
        <v>100135</v>
      </c>
      <c r="H1904" t="str">
        <v>EPL Ltd.</v>
      </c>
      <c r="I1904" t="str">
        <v>Packaging</v>
      </c>
      <c r="J1904" t="str">
        <v>Small Cap</v>
      </c>
      <c r="K1904" t="str">
        <v>2023-07-31 00:00:00</v>
      </c>
      <c r="L1904">
        <v>2.4000000000000001E-4</v>
      </c>
      <c r="O1904">
        <v>288451</v>
      </c>
      <c r="P1904" t="str">
        <v>Fine Organic Industries Ltd.</v>
      </c>
      <c r="Q1904" t="str">
        <v>Chemicals</v>
      </c>
      <c r="R1904" t="str">
        <v>Small Cap</v>
      </c>
      <c r="S1904" t="str">
        <v>2023-07-31 00:00:00</v>
      </c>
      <c r="T1904">
        <v>2.4000000000000001E-4</v>
      </c>
    </row>
    <row r="1905" spans="7:20" x14ac:dyDescent="0.3">
      <c r="G1905">
        <v>288451</v>
      </c>
      <c r="H1905" t="str">
        <v>Fine Organic Industries Ltd.</v>
      </c>
      <c r="I1905" t="str">
        <v>Chemicals</v>
      </c>
      <c r="J1905" t="str">
        <v>Small Cap</v>
      </c>
      <c r="K1905" t="str">
        <v>2023-07-31 00:00:00</v>
      </c>
      <c r="L1905">
        <v>2.4000000000000001E-4</v>
      </c>
      <c r="O1905">
        <v>106767</v>
      </c>
      <c r="P1905" t="str">
        <v>Alkyl Amines Chemicals Ltd.</v>
      </c>
      <c r="Q1905" t="str">
        <v>Chemicals</v>
      </c>
      <c r="R1905" t="str">
        <v>Small Cap</v>
      </c>
      <c r="S1905" t="str">
        <v>2023-07-31 00:00:00</v>
      </c>
      <c r="T1905">
        <v>2.4000000000000001E-4</v>
      </c>
    </row>
    <row r="1906" spans="7:20" x14ac:dyDescent="0.3">
      <c r="G1906">
        <v>106767</v>
      </c>
      <c r="H1906" t="str">
        <v>Alkyl Amines Chemicals Ltd.</v>
      </c>
      <c r="I1906" t="str">
        <v>Chemicals</v>
      </c>
      <c r="J1906" t="str">
        <v>Small Cap</v>
      </c>
      <c r="K1906" t="str">
        <v>2023-07-31 00:00:00</v>
      </c>
      <c r="L1906">
        <v>2.4000000000000001E-4</v>
      </c>
      <c r="O1906">
        <v>101301</v>
      </c>
      <c r="P1906" t="str">
        <v>Tata Investment Corporation Ltd.</v>
      </c>
      <c r="Q1906" t="str">
        <v>Financial Services</v>
      </c>
      <c r="R1906" t="str">
        <v>Small Cap</v>
      </c>
      <c r="S1906" t="str">
        <v>2023-07-31 00:00:00</v>
      </c>
      <c r="T1906">
        <v>2.4000000000000001E-4</v>
      </c>
    </row>
    <row r="1907" spans="7:20" x14ac:dyDescent="0.3">
      <c r="G1907">
        <v>101301</v>
      </c>
      <c r="H1907" t="str">
        <v>Tata Investment Corporation Ltd.</v>
      </c>
      <c r="I1907" t="str">
        <v>Financial Services</v>
      </c>
      <c r="J1907" t="str">
        <v>Small Cap</v>
      </c>
      <c r="K1907" t="str">
        <v>2023-07-31 00:00:00</v>
      </c>
      <c r="L1907">
        <v>2.4000000000000001E-4</v>
      </c>
      <c r="O1907">
        <v>100335</v>
      </c>
      <c r="P1907" t="str">
        <v>Birla Corporation Ltd.</v>
      </c>
      <c r="Q1907" t="str">
        <v>Construction Materials</v>
      </c>
      <c r="R1907" t="str">
        <v>Small Cap</v>
      </c>
      <c r="S1907" t="str">
        <v>2023-07-31 00:00:00</v>
      </c>
      <c r="T1907">
        <v>2.4000000000000001E-4</v>
      </c>
    </row>
    <row r="1908" spans="7:20" x14ac:dyDescent="0.3">
      <c r="G1908">
        <v>100335</v>
      </c>
      <c r="H1908" t="str">
        <v>Birla Corporation Ltd.</v>
      </c>
      <c r="I1908" t="str">
        <v>Construction Materials</v>
      </c>
      <c r="J1908" t="str">
        <v>Small Cap</v>
      </c>
      <c r="K1908" t="str">
        <v>2023-07-31 00:00:00</v>
      </c>
      <c r="L1908">
        <v>2.4000000000000001E-4</v>
      </c>
      <c r="O1908">
        <v>235506</v>
      </c>
      <c r="P1908" t="str">
        <v>Metropolis Healthcare Ltd.</v>
      </c>
      <c r="Q1908" t="str">
        <v>Hospitals &amp; Diagnostics</v>
      </c>
      <c r="R1908" t="str">
        <v>Small Cap</v>
      </c>
      <c r="S1908" t="str">
        <v>2023-07-31 00:00:00</v>
      </c>
      <c r="T1908">
        <v>2.4000000000000001E-4</v>
      </c>
    </row>
    <row r="1909" spans="7:20" x14ac:dyDescent="0.3">
      <c r="G1909">
        <v>235506</v>
      </c>
      <c r="H1909" t="str">
        <v>Metropolis Healthcare Ltd.</v>
      </c>
      <c r="I1909" t="str">
        <v>Hospitals &amp; Diagnostics</v>
      </c>
      <c r="J1909" t="str">
        <v>Small Cap</v>
      </c>
      <c r="K1909" t="str">
        <v>2023-07-31 00:00:00</v>
      </c>
      <c r="L1909">
        <v>2.4000000000000001E-4</v>
      </c>
      <c r="O1909">
        <v>130999</v>
      </c>
      <c r="P1909" t="str">
        <v>Balaji Amines Ltd.</v>
      </c>
      <c r="Q1909" t="str">
        <v>Chemicals</v>
      </c>
      <c r="R1909" t="str">
        <v>Small Cap</v>
      </c>
      <c r="S1909" t="str">
        <v>2023-07-31 00:00:00</v>
      </c>
      <c r="T1909">
        <v>2.3000000000000001E-4</v>
      </c>
    </row>
    <row r="1910" spans="7:20" x14ac:dyDescent="0.3">
      <c r="G1910">
        <v>130999</v>
      </c>
      <c r="H1910" t="str">
        <v>Balaji Amines Ltd.</v>
      </c>
      <c r="I1910" t="str">
        <v>Chemicals</v>
      </c>
      <c r="J1910" t="str">
        <v>Small Cap</v>
      </c>
      <c r="K1910" t="str">
        <v>2023-07-31 00:00:00</v>
      </c>
      <c r="L1910">
        <v>2.3000000000000001E-4</v>
      </c>
      <c r="O1910">
        <v>113683</v>
      </c>
      <c r="P1910" t="str">
        <v>NLC India Ltd.</v>
      </c>
      <c r="Q1910" t="str">
        <v>Power</v>
      </c>
      <c r="R1910" t="str">
        <v>Small Cap</v>
      </c>
      <c r="S1910" t="str">
        <v>2023-07-31 00:00:00</v>
      </c>
      <c r="T1910">
        <v>2.3000000000000001E-4</v>
      </c>
    </row>
    <row r="1911" spans="7:20" x14ac:dyDescent="0.3">
      <c r="G1911">
        <v>113683</v>
      </c>
      <c r="H1911" t="str">
        <v>NLC India Ltd.</v>
      </c>
      <c r="I1911" t="str">
        <v>Power</v>
      </c>
      <c r="J1911" t="str">
        <v>Small Cap</v>
      </c>
      <c r="K1911" t="str">
        <v>2023-07-31 00:00:00</v>
      </c>
      <c r="L1911">
        <v>2.3000000000000001E-4</v>
      </c>
      <c r="O1911">
        <v>305799</v>
      </c>
      <c r="P1911" t="str">
        <v>KFin Technologies Ltd.</v>
      </c>
      <c r="Q1911" t="str">
        <v>Financial Services</v>
      </c>
      <c r="R1911" t="str">
        <v>Small Cap</v>
      </c>
      <c r="S1911" t="str">
        <v>2023-07-31 00:00:00</v>
      </c>
      <c r="T1911">
        <v>2.3000000000000001E-4</v>
      </c>
    </row>
    <row r="1912" spans="7:20" x14ac:dyDescent="0.3">
      <c r="G1912">
        <v>305799</v>
      </c>
      <c r="H1912" t="str">
        <v>KFin Technologies Ltd.</v>
      </c>
      <c r="I1912" t="str">
        <v>Financial Services</v>
      </c>
      <c r="J1912" t="str">
        <v>Small Cap</v>
      </c>
      <c r="K1912" t="str">
        <v>2023-07-31 00:00:00</v>
      </c>
      <c r="L1912">
        <v>2.3000000000000001E-4</v>
      </c>
      <c r="O1912">
        <v>100116</v>
      </c>
      <c r="P1912" t="str">
        <v>IDBI Bank Ltd.</v>
      </c>
      <c r="Q1912" t="str">
        <v>Banks</v>
      </c>
      <c r="R1912" t="str">
        <v>Large Cap</v>
      </c>
      <c r="S1912" t="str">
        <v>2023-07-31 00:00:00</v>
      </c>
      <c r="T1912">
        <v>2.3000000000000001E-4</v>
      </c>
    </row>
    <row r="1913" spans="7:20" x14ac:dyDescent="0.3">
      <c r="G1913">
        <v>100116</v>
      </c>
      <c r="H1913" t="str">
        <v>IDBI Bank Ltd.</v>
      </c>
      <c r="I1913" t="str">
        <v>Banks</v>
      </c>
      <c r="J1913" t="str">
        <v>Large Cap</v>
      </c>
      <c r="K1913" t="str">
        <v>2023-07-31 00:00:00</v>
      </c>
      <c r="L1913">
        <v>2.3000000000000001E-4</v>
      </c>
      <c r="O1913">
        <v>100339</v>
      </c>
      <c r="P1913" t="str">
        <v>Rain Industries Ltd.</v>
      </c>
      <c r="Q1913" t="str">
        <v>Mining &amp; Minerals</v>
      </c>
      <c r="R1913" t="str">
        <v>Small Cap</v>
      </c>
      <c r="S1913" t="str">
        <v>2023-07-31 00:00:00</v>
      </c>
      <c r="T1913">
        <v>2.3000000000000001E-4</v>
      </c>
    </row>
    <row r="1914" spans="7:20" x14ac:dyDescent="0.3">
      <c r="G1914">
        <v>100339</v>
      </c>
      <c r="H1914" t="str">
        <v>Rain Industries Ltd.</v>
      </c>
      <c r="I1914" t="str">
        <v>Mining &amp; Minerals</v>
      </c>
      <c r="J1914" t="str">
        <v>Small Cap</v>
      </c>
      <c r="K1914" t="str">
        <v>2023-07-31 00:00:00</v>
      </c>
      <c r="L1914">
        <v>2.3000000000000001E-4</v>
      </c>
      <c r="O1914">
        <v>208264</v>
      </c>
      <c r="P1914" t="str">
        <v>Gujarat Pipavav Port Ltd.</v>
      </c>
      <c r="Q1914" t="str">
        <v>Logistics &amp; Ports</v>
      </c>
      <c r="R1914" t="str">
        <v>Small Cap</v>
      </c>
      <c r="S1914" t="str">
        <v>2023-07-31 00:00:00</v>
      </c>
      <c r="T1914">
        <v>2.3000000000000001E-4</v>
      </c>
    </row>
    <row r="1915" spans="7:20" x14ac:dyDescent="0.3">
      <c r="G1915">
        <v>208264</v>
      </c>
      <c r="H1915" t="str">
        <v>Gujarat Pipavav Port Ltd.</v>
      </c>
      <c r="I1915" t="str">
        <v>Logistics &amp; Ports</v>
      </c>
      <c r="J1915" t="str">
        <v>Small Cap</v>
      </c>
      <c r="K1915" t="str">
        <v>2023-07-31 00:00:00</v>
      </c>
      <c r="L1915">
        <v>2.3000000000000001E-4</v>
      </c>
      <c r="O1915">
        <v>114162</v>
      </c>
      <c r="P1915" t="str">
        <v>Welspun Living Ltd.</v>
      </c>
      <c r="Q1915" t="str">
        <v>Textile</v>
      </c>
      <c r="R1915" t="str">
        <v>Small Cap</v>
      </c>
      <c r="S1915" t="str">
        <v>2023-07-31 00:00:00</v>
      </c>
      <c r="T1915">
        <v>2.2000000000000001E-4</v>
      </c>
    </row>
    <row r="1916" spans="7:20" x14ac:dyDescent="0.3">
      <c r="G1916">
        <v>114162</v>
      </c>
      <c r="H1916" t="str">
        <v>Welspun Living Ltd.</v>
      </c>
      <c r="I1916" t="str">
        <v>Textile</v>
      </c>
      <c r="J1916" t="str">
        <v>Small Cap</v>
      </c>
      <c r="K1916" t="str">
        <v>2023-07-31 00:00:00</v>
      </c>
      <c r="L1916">
        <v>2.2000000000000001E-4</v>
      </c>
      <c r="O1916">
        <v>301578</v>
      </c>
      <c r="P1916" t="str">
        <v>Jubilant Ingrevia Ltd.</v>
      </c>
      <c r="Q1916" t="str">
        <v>Chemicals</v>
      </c>
      <c r="R1916" t="str">
        <v>Small Cap</v>
      </c>
      <c r="S1916" t="str">
        <v>2023-07-31 00:00:00</v>
      </c>
      <c r="T1916">
        <v>2.2000000000000001E-4</v>
      </c>
    </row>
    <row r="1917" spans="7:20" x14ac:dyDescent="0.3">
      <c r="G1917">
        <v>301578</v>
      </c>
      <c r="H1917" t="str">
        <v>Jubilant Ingrevia Ltd.</v>
      </c>
      <c r="I1917" t="str">
        <v>Chemicals</v>
      </c>
      <c r="J1917" t="str">
        <v>Small Cap</v>
      </c>
      <c r="K1917" t="str">
        <v>2023-07-31 00:00:00</v>
      </c>
      <c r="L1917">
        <v>2.2000000000000001E-4</v>
      </c>
      <c r="O1917">
        <v>112573</v>
      </c>
      <c r="P1917" t="str">
        <v>Avanti Feeds Ltd.</v>
      </c>
      <c r="Q1917" t="str">
        <v>FMCG</v>
      </c>
      <c r="R1917" t="str">
        <v>Small Cap</v>
      </c>
      <c r="S1917" t="str">
        <v>2023-07-31 00:00:00</v>
      </c>
      <c r="T1917">
        <v>2.2000000000000001E-4</v>
      </c>
    </row>
    <row r="1918" spans="7:20" x14ac:dyDescent="0.3">
      <c r="G1918">
        <v>112573</v>
      </c>
      <c r="H1918" t="str">
        <v>Avanti Feeds Ltd.</v>
      </c>
      <c r="I1918" t="str">
        <v>FMCG</v>
      </c>
      <c r="J1918" t="str">
        <v>Small Cap</v>
      </c>
      <c r="K1918" t="str">
        <v>2023-07-31 00:00:00</v>
      </c>
      <c r="L1918">
        <v>2.2000000000000001E-4</v>
      </c>
      <c r="O1918">
        <v>123405</v>
      </c>
      <c r="P1918" t="str">
        <v>JM Financial Ltd.</v>
      </c>
      <c r="Q1918" t="str">
        <v>Financial Services</v>
      </c>
      <c r="R1918" t="str">
        <v>Small Cap</v>
      </c>
      <c r="S1918" t="str">
        <v>2023-07-31 00:00:00</v>
      </c>
      <c r="T1918">
        <v>2.2000000000000001E-4</v>
      </c>
    </row>
    <row r="1919" spans="7:20" x14ac:dyDescent="0.3">
      <c r="G1919">
        <v>123405</v>
      </c>
      <c r="H1919" t="str">
        <v>JM Financial Ltd.</v>
      </c>
      <c r="I1919" t="str">
        <v>Financial Services</v>
      </c>
      <c r="J1919" t="str">
        <v>Small Cap</v>
      </c>
      <c r="K1919" t="str">
        <v>2023-07-31 00:00:00</v>
      </c>
      <c r="L1919">
        <v>2.2000000000000001E-4</v>
      </c>
      <c r="O1919">
        <v>106355</v>
      </c>
      <c r="P1919" t="str">
        <v>Chemplast Sanmar Ltd.</v>
      </c>
      <c r="Q1919" t="str">
        <v>Chemicals</v>
      </c>
      <c r="R1919" t="str">
        <v>Small Cap</v>
      </c>
      <c r="S1919" t="str">
        <v>2023-07-31 00:00:00</v>
      </c>
      <c r="T1919">
        <v>2.2000000000000001E-4</v>
      </c>
    </row>
    <row r="1920" spans="7:20" x14ac:dyDescent="0.3">
      <c r="G1920">
        <v>106355</v>
      </c>
      <c r="H1920" t="str">
        <v>Chemplast Sanmar Ltd.</v>
      </c>
      <c r="I1920" t="str">
        <v>Chemicals</v>
      </c>
      <c r="J1920" t="str">
        <v>Small Cap</v>
      </c>
      <c r="K1920" t="str">
        <v>2023-07-31 00:00:00</v>
      </c>
      <c r="L1920">
        <v>2.2000000000000001E-4</v>
      </c>
      <c r="O1920">
        <v>100042</v>
      </c>
      <c r="P1920" t="str">
        <v>BASF India Ltd.</v>
      </c>
      <c r="Q1920" t="str">
        <v>Chemicals</v>
      </c>
      <c r="R1920" t="str">
        <v>Small Cap</v>
      </c>
      <c r="S1920" t="str">
        <v>2023-07-31 00:00:00</v>
      </c>
      <c r="T1920">
        <v>2.2000000000000001E-4</v>
      </c>
    </row>
    <row r="1921" spans="7:20" x14ac:dyDescent="0.3">
      <c r="G1921">
        <v>100042</v>
      </c>
      <c r="H1921" t="str">
        <v>BASF India Ltd.</v>
      </c>
      <c r="I1921" t="str">
        <v>Chemicals</v>
      </c>
      <c r="J1921" t="str">
        <v>Small Cap</v>
      </c>
      <c r="K1921" t="str">
        <v>2023-07-31 00:00:00</v>
      </c>
      <c r="L1921">
        <v>2.2000000000000001E-4</v>
      </c>
      <c r="O1921">
        <v>132525</v>
      </c>
      <c r="P1921" t="str">
        <v>Bank Of Maharashtra</v>
      </c>
      <c r="Q1921" t="str">
        <v>Banks</v>
      </c>
      <c r="R1921" t="str">
        <v>Mid Cap</v>
      </c>
      <c r="S1921" t="str">
        <v>2023-07-31 00:00:00</v>
      </c>
      <c r="T1921">
        <v>2.2000000000000001E-4</v>
      </c>
    </row>
    <row r="1922" spans="7:20" x14ac:dyDescent="0.3">
      <c r="G1922">
        <v>132525</v>
      </c>
      <c r="H1922" t="str">
        <v>Bank Of Maharashtra</v>
      </c>
      <c r="I1922" t="str">
        <v>Banks</v>
      </c>
      <c r="J1922" t="str">
        <v>Mid Cap</v>
      </c>
      <c r="K1922" t="str">
        <v>2023-07-31 00:00:00</v>
      </c>
      <c r="L1922">
        <v>2.2000000000000001E-4</v>
      </c>
      <c r="O1922">
        <v>132509</v>
      </c>
      <c r="P1922" t="str">
        <v>Suprajit Engineering Ltd.</v>
      </c>
      <c r="Q1922" t="str">
        <v>Auto &amp; Auto Components</v>
      </c>
      <c r="R1922" t="str">
        <v>Small Cap</v>
      </c>
      <c r="S1922" t="str">
        <v>2023-07-31 00:00:00</v>
      </c>
      <c r="T1922">
        <v>2.2000000000000001E-4</v>
      </c>
    </row>
    <row r="1923" spans="7:20" x14ac:dyDescent="0.3">
      <c r="G1923">
        <v>132509</v>
      </c>
      <c r="H1923" t="str">
        <v>Suprajit Engineering Ltd.</v>
      </c>
      <c r="I1923" t="str">
        <v>Auto &amp; Auto Components</v>
      </c>
      <c r="J1923" t="str">
        <v>Small Cap</v>
      </c>
      <c r="K1923" t="str">
        <v>2023-07-31 00:00:00</v>
      </c>
      <c r="L1923">
        <v>2.2000000000000001E-4</v>
      </c>
      <c r="O1923">
        <v>117506</v>
      </c>
      <c r="P1923" t="str">
        <v>TTK Prestige Ltd.</v>
      </c>
      <c r="Q1923" t="str">
        <v>Consumer Durables</v>
      </c>
      <c r="R1923" t="str">
        <v>Small Cap</v>
      </c>
      <c r="S1923" t="str">
        <v>2023-07-31 00:00:00</v>
      </c>
      <c r="T1923">
        <v>2.2000000000000001E-4</v>
      </c>
    </row>
    <row r="1924" spans="7:20" x14ac:dyDescent="0.3">
      <c r="G1924">
        <v>117506</v>
      </c>
      <c r="H1924" t="str">
        <v>TTK Prestige Ltd.</v>
      </c>
      <c r="I1924" t="str">
        <v>Consumer Durables</v>
      </c>
      <c r="J1924" t="str">
        <v>Small Cap</v>
      </c>
      <c r="K1924" t="str">
        <v>2023-07-31 00:00:00</v>
      </c>
      <c r="L1924">
        <v>2.2000000000000001E-4</v>
      </c>
      <c r="O1924">
        <v>208801</v>
      </c>
      <c r="P1924" t="str">
        <v>NBCC (India) Ltd.</v>
      </c>
      <c r="Q1924" t="str">
        <v>Construction &amp; Realty</v>
      </c>
      <c r="R1924" t="str">
        <v>Small Cap</v>
      </c>
      <c r="S1924" t="str">
        <v>2023-07-31 00:00:00</v>
      </c>
      <c r="T1924">
        <v>2.2000000000000001E-4</v>
      </c>
    </row>
    <row r="1925" spans="7:20" x14ac:dyDescent="0.3">
      <c r="G1925">
        <v>208801</v>
      </c>
      <c r="H1925" t="str">
        <v>NBCC (India) Ltd.</v>
      </c>
      <c r="I1925" t="str">
        <v>Construction &amp; Realty</v>
      </c>
      <c r="J1925" t="str">
        <v>Small Cap</v>
      </c>
      <c r="K1925" t="str">
        <v>2023-07-31 00:00:00</v>
      </c>
      <c r="L1925">
        <v>2.2000000000000001E-4</v>
      </c>
      <c r="O1925">
        <v>303146</v>
      </c>
      <c r="P1925" t="str">
        <v>Go Fashion (India) Ltd.</v>
      </c>
      <c r="Q1925" t="str">
        <v>Consumer Discretionary</v>
      </c>
      <c r="R1925" t="str">
        <v>Small Cap</v>
      </c>
      <c r="S1925" t="str">
        <v>2023-07-31 00:00:00</v>
      </c>
      <c r="T1925">
        <v>2.1000000000000001E-4</v>
      </c>
    </row>
    <row r="1926" spans="7:20" x14ac:dyDescent="0.3">
      <c r="G1926">
        <v>303146</v>
      </c>
      <c r="H1926" t="str">
        <v>Go Fashion (India) Ltd.</v>
      </c>
      <c r="I1926" t="str">
        <v>Consumer Discretionary</v>
      </c>
      <c r="J1926" t="str">
        <v>Small Cap</v>
      </c>
      <c r="K1926" t="str">
        <v>2023-07-31 00:00:00</v>
      </c>
      <c r="L1926">
        <v>2.1000000000000001E-4</v>
      </c>
      <c r="O1926">
        <v>131335</v>
      </c>
      <c r="P1926" t="str">
        <v>Zydus Wellness Ltd.</v>
      </c>
      <c r="Q1926" t="str">
        <v>FMCG</v>
      </c>
      <c r="R1926" t="str">
        <v>Small Cap</v>
      </c>
      <c r="S1926" t="str">
        <v>2023-07-31 00:00:00</v>
      </c>
      <c r="T1926">
        <v>2.1000000000000001E-4</v>
      </c>
    </row>
    <row r="1927" spans="7:20" x14ac:dyDescent="0.3">
      <c r="G1927">
        <v>131335</v>
      </c>
      <c r="H1927" t="str">
        <v>Zydus Wellness Ltd.</v>
      </c>
      <c r="I1927" t="str">
        <v>FMCG</v>
      </c>
      <c r="J1927" t="str">
        <v>Small Cap</v>
      </c>
      <c r="K1927" t="str">
        <v>2023-07-31 00:00:00</v>
      </c>
      <c r="L1927">
        <v>2.1000000000000001E-4</v>
      </c>
      <c r="O1927">
        <v>217385</v>
      </c>
      <c r="P1927" t="str">
        <v>The New India Assurance Company Ltd.</v>
      </c>
      <c r="Q1927" t="str">
        <v>Insurance</v>
      </c>
      <c r="R1927" t="str">
        <v>Mid Cap</v>
      </c>
      <c r="S1927" t="str">
        <v>2023-07-31 00:00:00</v>
      </c>
      <c r="T1927">
        <v>2.1000000000000001E-4</v>
      </c>
    </row>
    <row r="1928" spans="7:20" x14ac:dyDescent="0.3">
      <c r="G1928">
        <v>217385</v>
      </c>
      <c r="H1928" t="str">
        <v>The New India Assurance Company Ltd.</v>
      </c>
      <c r="I1928" t="str">
        <v>Insurance</v>
      </c>
      <c r="J1928" t="str">
        <v>Mid Cap</v>
      </c>
      <c r="K1928" t="str">
        <v>2023-07-31 00:00:00</v>
      </c>
      <c r="L1928">
        <v>2.1000000000000001E-4</v>
      </c>
      <c r="O1928">
        <v>132922</v>
      </c>
      <c r="P1928" t="str">
        <v>Edelweiss Financial Services Ltd.</v>
      </c>
      <c r="Q1928" t="str">
        <v>Financial Services</v>
      </c>
      <c r="R1928" t="str">
        <v>Small Cap</v>
      </c>
      <c r="S1928" t="str">
        <v>2023-07-31 00:00:00</v>
      </c>
      <c r="T1928">
        <v>2.1000000000000001E-4</v>
      </c>
    </row>
    <row r="1929" spans="7:20" x14ac:dyDescent="0.3">
      <c r="G1929">
        <v>132922</v>
      </c>
      <c r="H1929" t="str">
        <v>Edelweiss Financial Services Ltd.</v>
      </c>
      <c r="I1929" t="str">
        <v>Financial Services</v>
      </c>
      <c r="J1929" t="str">
        <v>Small Cap</v>
      </c>
      <c r="K1929" t="str">
        <v>2023-07-31 00:00:00</v>
      </c>
      <c r="L1929">
        <v>2.1000000000000001E-4</v>
      </c>
      <c r="O1929">
        <v>109631</v>
      </c>
      <c r="P1929" t="str">
        <v>HEG Ltd.</v>
      </c>
      <c r="Q1929" t="str">
        <v>Capital Goods</v>
      </c>
      <c r="R1929" t="str">
        <v>Small Cap</v>
      </c>
      <c r="S1929" t="str">
        <v>2023-07-31 00:00:00</v>
      </c>
      <c r="T1929">
        <v>2.1000000000000001E-4</v>
      </c>
    </row>
    <row r="1930" spans="7:20" x14ac:dyDescent="0.3">
      <c r="G1930">
        <v>109631</v>
      </c>
      <c r="H1930" t="str">
        <v>HEG Ltd.</v>
      </c>
      <c r="I1930" t="str">
        <v>Capital Goods</v>
      </c>
      <c r="J1930" t="str">
        <v>Small Cap</v>
      </c>
      <c r="K1930" t="str">
        <v>2023-07-31 00:00:00</v>
      </c>
      <c r="L1930">
        <v>2.1000000000000001E-4</v>
      </c>
      <c r="O1930">
        <v>109557</v>
      </c>
      <c r="P1930" t="str">
        <v>Garware Technical Fibres Ltd.</v>
      </c>
      <c r="Q1930" t="str">
        <v>Textile</v>
      </c>
      <c r="R1930" t="str">
        <v>Small Cap</v>
      </c>
      <c r="S1930" t="str">
        <v>2023-07-31 00:00:00</v>
      </c>
      <c r="T1930">
        <v>2.1000000000000001E-4</v>
      </c>
    </row>
    <row r="1931" spans="7:20" x14ac:dyDescent="0.3">
      <c r="G1931">
        <v>109557</v>
      </c>
      <c r="H1931" t="str">
        <v>Garware Technical Fibres Ltd.</v>
      </c>
      <c r="I1931" t="str">
        <v>Textile</v>
      </c>
      <c r="J1931" t="str">
        <v>Small Cap</v>
      </c>
      <c r="K1931" t="str">
        <v>2023-07-31 00:00:00</v>
      </c>
      <c r="L1931">
        <v>2.1000000000000001E-4</v>
      </c>
      <c r="O1931">
        <v>100163</v>
      </c>
      <c r="P1931" t="str">
        <v>Godfrey Phillips India Ltd.</v>
      </c>
      <c r="Q1931" t="str">
        <v>FMCG</v>
      </c>
      <c r="R1931" t="str">
        <v>Small Cap</v>
      </c>
      <c r="S1931" t="str">
        <v>2023-07-31 00:00:00</v>
      </c>
      <c r="T1931">
        <v>2.1000000000000001E-4</v>
      </c>
    </row>
    <row r="1932" spans="7:20" x14ac:dyDescent="0.3">
      <c r="G1932">
        <v>100163</v>
      </c>
      <c r="H1932" t="str">
        <v>Godfrey Phillips India Ltd.</v>
      </c>
      <c r="I1932" t="str">
        <v>FMCG</v>
      </c>
      <c r="J1932" t="str">
        <v>Small Cap</v>
      </c>
      <c r="K1932" t="str">
        <v>2023-07-31 00:00:00</v>
      </c>
      <c r="L1932">
        <v>2.1000000000000001E-4</v>
      </c>
      <c r="O1932">
        <v>132638</v>
      </c>
      <c r="P1932" t="str">
        <v>Shoppers Stop Ltd.</v>
      </c>
      <c r="Q1932" t="str">
        <v>Consumer Discretionary</v>
      </c>
      <c r="R1932" t="str">
        <v>Small Cap</v>
      </c>
      <c r="S1932" t="str">
        <v>2023-07-31 00:00:00</v>
      </c>
      <c r="T1932">
        <v>2.1000000000000001E-4</v>
      </c>
    </row>
    <row r="1933" spans="7:20" x14ac:dyDescent="0.3">
      <c r="G1933">
        <v>132638</v>
      </c>
      <c r="H1933" t="str">
        <v>Shoppers Stop Ltd.</v>
      </c>
      <c r="I1933" t="str">
        <v>Consumer Discretionary</v>
      </c>
      <c r="J1933" t="str">
        <v>Small Cap</v>
      </c>
      <c r="K1933" t="str">
        <v>2023-07-31 00:00:00</v>
      </c>
      <c r="L1933">
        <v>2.1000000000000001E-4</v>
      </c>
      <c r="O1933">
        <v>293601</v>
      </c>
      <c r="P1933" t="str">
        <v>Archean Chemical Industries Ltd.</v>
      </c>
      <c r="Q1933" t="str">
        <v>Chemicals</v>
      </c>
      <c r="R1933" t="str">
        <v>Small Cap</v>
      </c>
      <c r="S1933" t="str">
        <v>2023-07-31 00:00:00</v>
      </c>
      <c r="T1933">
        <v>2.1000000000000001E-4</v>
      </c>
    </row>
    <row r="1934" spans="7:20" x14ac:dyDescent="0.3">
      <c r="G1934">
        <v>293601</v>
      </c>
      <c r="H1934" t="str">
        <v>Archean Chemical Industries Ltd.</v>
      </c>
      <c r="I1934" t="str">
        <v>Chemicals</v>
      </c>
      <c r="J1934" t="str">
        <v>Small Cap</v>
      </c>
      <c r="K1934" t="str">
        <v>2023-07-31 00:00:00</v>
      </c>
      <c r="L1934">
        <v>2.1000000000000001E-4</v>
      </c>
      <c r="O1934">
        <v>288401</v>
      </c>
      <c r="P1934" t="str">
        <v>Orient Electric Ltd.</v>
      </c>
      <c r="Q1934" t="str">
        <v>Consumer Durables</v>
      </c>
      <c r="R1934" t="str">
        <v>Small Cap</v>
      </c>
      <c r="S1934" t="str">
        <v>2023-07-31 00:00:00</v>
      </c>
      <c r="T1934">
        <v>2.1000000000000001E-4</v>
      </c>
    </row>
    <row r="1935" spans="7:20" x14ac:dyDescent="0.3">
      <c r="G1935">
        <v>288401</v>
      </c>
      <c r="H1935" t="str">
        <v>Orient Electric Ltd.</v>
      </c>
      <c r="I1935" t="str">
        <v>Consumer Durables</v>
      </c>
      <c r="J1935" t="str">
        <v>Small Cap</v>
      </c>
      <c r="K1935" t="str">
        <v>2023-07-31 00:00:00</v>
      </c>
      <c r="L1935">
        <v>2.1000000000000001E-4</v>
      </c>
      <c r="O1935">
        <v>130019</v>
      </c>
      <c r="P1935" t="str">
        <v>Jubilant Pharmova Ltd.</v>
      </c>
      <c r="Q1935" t="str">
        <v>Healthcare</v>
      </c>
      <c r="R1935" t="str">
        <v>Small Cap</v>
      </c>
      <c r="S1935" t="str">
        <v>2023-07-31 00:00:00</v>
      </c>
      <c r="T1935">
        <v>2.1000000000000001E-4</v>
      </c>
    </row>
    <row r="1936" spans="7:20" x14ac:dyDescent="0.3">
      <c r="G1936">
        <v>130019</v>
      </c>
      <c r="H1936" t="str">
        <v>Jubilant Pharmova Ltd.</v>
      </c>
      <c r="I1936" t="str">
        <v>Healthcare</v>
      </c>
      <c r="J1936" t="str">
        <v>Small Cap</v>
      </c>
      <c r="K1936" t="str">
        <v>2023-07-31 00:00:00</v>
      </c>
      <c r="L1936">
        <v>2.1000000000000001E-4</v>
      </c>
      <c r="O1936">
        <v>220512</v>
      </c>
      <c r="P1936" t="str">
        <v>SJVN Ltd.</v>
      </c>
      <c r="Q1936" t="str">
        <v>Power</v>
      </c>
      <c r="R1936" t="str">
        <v>Small Cap</v>
      </c>
      <c r="S1936" t="str">
        <v>2023-07-31 00:00:00</v>
      </c>
      <c r="T1936">
        <v>2.1000000000000001E-4</v>
      </c>
    </row>
    <row r="1937" spans="7:20" x14ac:dyDescent="0.3">
      <c r="G1937">
        <v>220512</v>
      </c>
      <c r="H1937" t="str">
        <v>SJVN Ltd.</v>
      </c>
      <c r="I1937" t="str">
        <v>Power</v>
      </c>
      <c r="J1937" t="str">
        <v>Small Cap</v>
      </c>
      <c r="K1937" t="str">
        <v>2023-07-31 00:00:00</v>
      </c>
      <c r="L1937">
        <v>2.1000000000000001E-4</v>
      </c>
      <c r="O1937">
        <v>209232</v>
      </c>
      <c r="P1937" t="str">
        <v>Bikaji Foods International Ltd.</v>
      </c>
      <c r="Q1937" t="str">
        <v>FMCG</v>
      </c>
      <c r="R1937" t="str">
        <v>Small Cap</v>
      </c>
      <c r="S1937" t="str">
        <v>2023-07-31 00:00:00</v>
      </c>
      <c r="T1937">
        <v>2.1000000000000001E-4</v>
      </c>
    </row>
    <row r="1938" spans="7:20" x14ac:dyDescent="0.3">
      <c r="G1938">
        <v>209232</v>
      </c>
      <c r="H1938" t="str">
        <v>Bikaji Foods International Ltd.</v>
      </c>
      <c r="I1938" t="str">
        <v>FMCG</v>
      </c>
      <c r="J1938" t="str">
        <v>Small Cap</v>
      </c>
      <c r="K1938" t="str">
        <v>2023-07-31 00:00:00</v>
      </c>
      <c r="L1938">
        <v>2.1000000000000001E-4</v>
      </c>
      <c r="O1938">
        <v>209097</v>
      </c>
      <c r="P1938" t="str">
        <v>Rites Ltd.</v>
      </c>
      <c r="Q1938" t="str">
        <v>Railways</v>
      </c>
      <c r="R1938" t="str">
        <v>Small Cap</v>
      </c>
      <c r="S1938" t="str">
        <v>2023-07-31 00:00:00</v>
      </c>
      <c r="T1938">
        <v>2.1000000000000001E-4</v>
      </c>
    </row>
    <row r="1939" spans="7:20" x14ac:dyDescent="0.3">
      <c r="G1939">
        <v>209097</v>
      </c>
      <c r="H1939" t="str">
        <v>Rites Ltd.</v>
      </c>
      <c r="I1939" t="str">
        <v>Railways</v>
      </c>
      <c r="J1939" t="str">
        <v>Small Cap</v>
      </c>
      <c r="K1939" t="str">
        <v>2023-07-31 00:00:00</v>
      </c>
      <c r="L1939">
        <v>2.1000000000000001E-4</v>
      </c>
      <c r="O1939">
        <v>190024</v>
      </c>
      <c r="P1939" t="str">
        <v>The Fertilisers And Chemicals Travancore Ltd.</v>
      </c>
      <c r="Q1939" t="str">
        <v>Chemicals</v>
      </c>
      <c r="R1939" t="str">
        <v>Small Cap</v>
      </c>
      <c r="S1939" t="str">
        <v>2023-07-31 00:00:00</v>
      </c>
      <c r="T1939">
        <v>2.1000000000000001E-4</v>
      </c>
    </row>
    <row r="1940" spans="7:20" x14ac:dyDescent="0.3">
      <c r="G1940">
        <v>190024</v>
      </c>
      <c r="H1940" t="str">
        <v>The Fertilisers And Chemicals Travancore Ltd.</v>
      </c>
      <c r="I1940" t="str">
        <v>Chemicals</v>
      </c>
      <c r="J1940" t="str">
        <v>Small Cap</v>
      </c>
      <c r="K1940" t="str">
        <v>2023-07-31 00:00:00</v>
      </c>
      <c r="L1940">
        <v>2.1000000000000001E-4</v>
      </c>
      <c r="O1940">
        <v>106590</v>
      </c>
      <c r="P1940" t="str">
        <v>PCBL Chemical Ltd.</v>
      </c>
      <c r="Q1940" t="str">
        <v>Chemicals</v>
      </c>
      <c r="R1940" t="str">
        <v>Small Cap</v>
      </c>
      <c r="S1940" t="str">
        <v>2023-07-31 00:00:00</v>
      </c>
      <c r="T1940">
        <v>2.0000000000000001E-4</v>
      </c>
    </row>
    <row r="1941" spans="7:20" x14ac:dyDescent="0.3">
      <c r="G1941">
        <v>106590</v>
      </c>
      <c r="H1941" t="str">
        <v>PCBL Chemical Ltd.</v>
      </c>
      <c r="I1941" t="str">
        <v>Chemicals</v>
      </c>
      <c r="J1941" t="str">
        <v>Small Cap</v>
      </c>
      <c r="K1941" t="str">
        <v>2023-07-31 00:00:00</v>
      </c>
      <c r="L1941">
        <v>2.0000000000000001E-4</v>
      </c>
      <c r="O1941">
        <v>216564</v>
      </c>
      <c r="P1941" t="str">
        <v>Prince Pipes and Fittings Ltd.</v>
      </c>
      <c r="Q1941" t="str">
        <v>Building Materials</v>
      </c>
      <c r="R1941" t="str">
        <v>Small Cap</v>
      </c>
      <c r="S1941" t="str">
        <v>2023-07-31 00:00:00</v>
      </c>
      <c r="T1941">
        <v>2.0000000000000001E-4</v>
      </c>
    </row>
    <row r="1942" spans="7:20" x14ac:dyDescent="0.3">
      <c r="G1942">
        <v>216564</v>
      </c>
      <c r="H1942" t="str">
        <v>Prince Pipes and Fittings Ltd.</v>
      </c>
      <c r="I1942" t="str">
        <v>Building Materials</v>
      </c>
      <c r="J1942" t="str">
        <v>Small Cap</v>
      </c>
      <c r="K1942" t="str">
        <v>2023-07-31 00:00:00</v>
      </c>
      <c r="L1942">
        <v>2.0000000000000001E-4</v>
      </c>
      <c r="O1942">
        <v>109488</v>
      </c>
      <c r="P1942" t="str">
        <v>Graphite India Ltd.</v>
      </c>
      <c r="Q1942" t="str">
        <v>Mining &amp; Minerals</v>
      </c>
      <c r="R1942" t="str">
        <v>Small Cap</v>
      </c>
      <c r="S1942" t="str">
        <v>2023-07-31 00:00:00</v>
      </c>
      <c r="T1942">
        <v>2.0000000000000001E-4</v>
      </c>
    </row>
    <row r="1943" spans="7:20" x14ac:dyDescent="0.3">
      <c r="G1943">
        <v>109488</v>
      </c>
      <c r="H1943" t="str">
        <v>Graphite India Ltd.</v>
      </c>
      <c r="I1943" t="str">
        <v>Mining &amp; Minerals</v>
      </c>
      <c r="J1943" t="str">
        <v>Small Cap</v>
      </c>
      <c r="K1943" t="str">
        <v>2023-07-31 00:00:00</v>
      </c>
      <c r="L1943">
        <v>2.0000000000000001E-4</v>
      </c>
      <c r="O1943">
        <v>132162</v>
      </c>
      <c r="P1943" t="str">
        <v>JK Paper Ltd.</v>
      </c>
      <c r="Q1943" t="str">
        <v>Packaging</v>
      </c>
      <c r="R1943" t="str">
        <v>Small Cap</v>
      </c>
      <c r="S1943" t="str">
        <v>2023-07-31 00:00:00</v>
      </c>
      <c r="T1943">
        <v>2.0000000000000001E-4</v>
      </c>
    </row>
    <row r="1944" spans="7:20" x14ac:dyDescent="0.3">
      <c r="G1944">
        <v>132162</v>
      </c>
      <c r="H1944" t="str">
        <v>JK Paper Ltd.</v>
      </c>
      <c r="I1944" t="str">
        <v>Packaging</v>
      </c>
      <c r="J1944" t="str">
        <v>Small Cap</v>
      </c>
      <c r="K1944" t="str">
        <v>2023-07-31 00:00:00</v>
      </c>
      <c r="L1944">
        <v>2.0000000000000001E-4</v>
      </c>
      <c r="O1944">
        <v>281585</v>
      </c>
      <c r="P1944" t="str">
        <v>BLS International Services Ltd.</v>
      </c>
      <c r="Q1944" t="str">
        <v>Services</v>
      </c>
      <c r="R1944" t="str">
        <v>Small Cap</v>
      </c>
      <c r="S1944" t="str">
        <v>2023-07-31 00:00:00</v>
      </c>
      <c r="T1944">
        <v>2.0000000000000001E-4</v>
      </c>
    </row>
    <row r="1945" spans="7:20" x14ac:dyDescent="0.3">
      <c r="G1945">
        <v>281585</v>
      </c>
      <c r="H1945" t="str">
        <v>BLS International Services Ltd.</v>
      </c>
      <c r="I1945" t="str">
        <v>Services</v>
      </c>
      <c r="J1945" t="str">
        <v>Small Cap</v>
      </c>
      <c r="K1945" t="str">
        <v>2023-07-31 00:00:00</v>
      </c>
      <c r="L1945">
        <v>2.0000000000000001E-4</v>
      </c>
      <c r="O1945">
        <v>275070</v>
      </c>
      <c r="P1945" t="str">
        <v>Infibeam Avenues Ltd.</v>
      </c>
      <c r="Q1945" t="str">
        <v>IT</v>
      </c>
      <c r="R1945" t="str">
        <v>Small Cap</v>
      </c>
      <c r="S1945" t="str">
        <v>2023-07-31 00:00:00</v>
      </c>
      <c r="T1945">
        <v>2.0000000000000001E-4</v>
      </c>
    </row>
    <row r="1946" spans="7:20" x14ac:dyDescent="0.3">
      <c r="G1946">
        <v>275070</v>
      </c>
      <c r="H1946" t="str">
        <v>Infibeam Avenues Ltd.</v>
      </c>
      <c r="I1946" t="str">
        <v>IT</v>
      </c>
      <c r="J1946" t="str">
        <v>Small Cap</v>
      </c>
      <c r="K1946" t="str">
        <v>2023-07-31 00:00:00</v>
      </c>
      <c r="L1946">
        <v>2.0000000000000001E-4</v>
      </c>
      <c r="O1946">
        <v>207959</v>
      </c>
      <c r="P1946" t="str">
        <v>Chalet Hotels Ltd.</v>
      </c>
      <c r="Q1946" t="str">
        <v>Hotels &amp; Travel</v>
      </c>
      <c r="R1946" t="str">
        <v>Small Cap</v>
      </c>
      <c r="S1946" t="str">
        <v>2023-07-31 00:00:00</v>
      </c>
      <c r="T1946">
        <v>2.0000000000000001E-4</v>
      </c>
    </row>
    <row r="1947" spans="7:20" x14ac:dyDescent="0.3">
      <c r="G1947">
        <v>207959</v>
      </c>
      <c r="H1947" t="str">
        <v>Chalet Hotels Ltd.</v>
      </c>
      <c r="I1947" t="str">
        <v>Hotels &amp; Travel</v>
      </c>
      <c r="J1947" t="str">
        <v>Small Cap</v>
      </c>
      <c r="K1947" t="str">
        <v>2023-07-31 00:00:00</v>
      </c>
      <c r="L1947">
        <v>2.0000000000000001E-4</v>
      </c>
      <c r="O1947">
        <v>132374</v>
      </c>
      <c r="P1947" t="str">
        <v>Sterlite Technologies Ltd.</v>
      </c>
      <c r="Q1947" t="str">
        <v>Telecom</v>
      </c>
      <c r="R1947" t="str">
        <v>Small Cap</v>
      </c>
      <c r="S1947" t="str">
        <v>2023-07-31 00:00:00</v>
      </c>
      <c r="T1947">
        <v>1.9000000000000001E-4</v>
      </c>
    </row>
    <row r="1948" spans="7:20" x14ac:dyDescent="0.3">
      <c r="G1948">
        <v>132374</v>
      </c>
      <c r="H1948" t="str">
        <v>Sterlite Technologies Ltd.</v>
      </c>
      <c r="I1948" t="str">
        <v>Telecom</v>
      </c>
      <c r="J1948" t="str">
        <v>Small Cap</v>
      </c>
      <c r="K1948" t="str">
        <v>2023-07-31 00:00:00</v>
      </c>
      <c r="L1948">
        <v>1.9000000000000001E-4</v>
      </c>
      <c r="O1948">
        <v>132800</v>
      </c>
      <c r="P1948" t="str">
        <v>TV18 Broadcast Ltd. - (Amalgamated)</v>
      </c>
      <c r="Q1948" t="str">
        <v>Services</v>
      </c>
      <c r="R1948" t="str">
        <v>Small Cap</v>
      </c>
      <c r="S1948" t="str">
        <v>2023-07-31 00:00:00</v>
      </c>
      <c r="T1948">
        <v>1.9000000000000001E-4</v>
      </c>
    </row>
    <row r="1949" spans="7:20" x14ac:dyDescent="0.3">
      <c r="G1949">
        <v>132800</v>
      </c>
      <c r="H1949" t="str">
        <v>TV18 Broadcast Ltd. - (Amalgamated)</v>
      </c>
      <c r="I1949" t="str">
        <v>Services</v>
      </c>
      <c r="J1949" t="str">
        <v>Small Cap</v>
      </c>
      <c r="K1949" t="str">
        <v>2023-07-31 00:00:00</v>
      </c>
      <c r="L1949">
        <v>1.9000000000000001E-4</v>
      </c>
      <c r="O1949">
        <v>132784</v>
      </c>
      <c r="P1949" t="str">
        <v>Sobha Ltd.</v>
      </c>
      <c r="Q1949" t="str">
        <v>Construction &amp; Realty</v>
      </c>
      <c r="R1949" t="str">
        <v>Small Cap</v>
      </c>
      <c r="S1949" t="str">
        <v>2023-07-31 00:00:00</v>
      </c>
      <c r="T1949">
        <v>1.9000000000000001E-4</v>
      </c>
    </row>
    <row r="1950" spans="7:20" x14ac:dyDescent="0.3">
      <c r="G1950">
        <v>132784</v>
      </c>
      <c r="H1950" t="str">
        <v>Sobha Ltd.</v>
      </c>
      <c r="I1950" t="str">
        <v>Construction &amp; Realty</v>
      </c>
      <c r="J1950" t="str">
        <v>Small Cap</v>
      </c>
      <c r="K1950" t="str">
        <v>2023-07-31 00:00:00</v>
      </c>
      <c r="L1950">
        <v>1.9000000000000001E-4</v>
      </c>
      <c r="O1950">
        <v>221194</v>
      </c>
      <c r="P1950" t="str">
        <v>TeamLease Services Ltd.</v>
      </c>
      <c r="Q1950" t="str">
        <v>Services</v>
      </c>
      <c r="R1950" t="str">
        <v>Small Cap</v>
      </c>
      <c r="S1950" t="str">
        <v>2023-07-31 00:00:00</v>
      </c>
      <c r="T1950">
        <v>1.9000000000000001E-4</v>
      </c>
    </row>
    <row r="1951" spans="7:20" x14ac:dyDescent="0.3">
      <c r="G1951">
        <v>221194</v>
      </c>
      <c r="H1951" t="str">
        <v>TeamLease Services Ltd.</v>
      </c>
      <c r="I1951" t="str">
        <v>Services</v>
      </c>
      <c r="J1951" t="str">
        <v>Small Cap</v>
      </c>
      <c r="K1951" t="str">
        <v>2023-07-31 00:00:00</v>
      </c>
      <c r="L1951">
        <v>1.9000000000000001E-4</v>
      </c>
      <c r="O1951">
        <v>267389</v>
      </c>
      <c r="P1951" t="str">
        <v>Quess Corp Ltd.</v>
      </c>
      <c r="Q1951" t="str">
        <v>Services</v>
      </c>
      <c r="R1951" t="str">
        <v>Small Cap</v>
      </c>
      <c r="S1951" t="str">
        <v>2023-07-31 00:00:00</v>
      </c>
      <c r="T1951">
        <v>1.9000000000000001E-4</v>
      </c>
    </row>
    <row r="1952" spans="7:20" x14ac:dyDescent="0.3">
      <c r="G1952">
        <v>267389</v>
      </c>
      <c r="H1952" t="str">
        <v>Quess Corp Ltd.</v>
      </c>
      <c r="I1952" t="str">
        <v>Services</v>
      </c>
      <c r="J1952" t="str">
        <v>Small Cap</v>
      </c>
      <c r="K1952" t="str">
        <v>2023-07-31 00:00:00</v>
      </c>
      <c r="L1952">
        <v>1.9000000000000001E-4</v>
      </c>
      <c r="O1952">
        <v>208190</v>
      </c>
      <c r="P1952" t="str">
        <v>Galaxy Surfactants Ltd.</v>
      </c>
      <c r="Q1952" t="str">
        <v>Chemicals</v>
      </c>
      <c r="R1952" t="str">
        <v>Small Cap</v>
      </c>
      <c r="S1952" t="str">
        <v>2023-07-31 00:00:00</v>
      </c>
      <c r="T1952">
        <v>1.9000000000000001E-4</v>
      </c>
    </row>
    <row r="1953" spans="7:20" x14ac:dyDescent="0.3">
      <c r="G1953">
        <v>208190</v>
      </c>
      <c r="H1953" t="str">
        <v>Galaxy Surfactants Ltd.</v>
      </c>
      <c r="I1953" t="str">
        <v>Chemicals</v>
      </c>
      <c r="J1953" t="str">
        <v>Small Cap</v>
      </c>
      <c r="K1953" t="str">
        <v>2023-07-31 00:00:00</v>
      </c>
      <c r="L1953">
        <v>1.9000000000000001E-4</v>
      </c>
      <c r="O1953">
        <v>132872</v>
      </c>
      <c r="P1953" t="str">
        <v>Sun Pharma Advanced Research Company Ltd.</v>
      </c>
      <c r="Q1953" t="str">
        <v>Healthcare</v>
      </c>
      <c r="R1953" t="str">
        <v>Small Cap</v>
      </c>
      <c r="S1953" t="str">
        <v>2023-07-31 00:00:00</v>
      </c>
      <c r="T1953">
        <v>1.9000000000000001E-4</v>
      </c>
    </row>
    <row r="1954" spans="7:20" x14ac:dyDescent="0.3">
      <c r="G1954">
        <v>132872</v>
      </c>
      <c r="H1954" t="str">
        <v>Sun Pharma Advanced Research Company Ltd.</v>
      </c>
      <c r="I1954" t="str">
        <v>Healthcare</v>
      </c>
      <c r="J1954" t="str">
        <v>Small Cap</v>
      </c>
      <c r="K1954" t="str">
        <v>2023-07-31 00:00:00</v>
      </c>
      <c r="L1954">
        <v>1.9000000000000001E-4</v>
      </c>
      <c r="O1954">
        <v>132356</v>
      </c>
      <c r="P1954" t="str">
        <v>Triveni Engineering &amp; Industries Ltd.</v>
      </c>
      <c r="Q1954" t="str">
        <v>Capital Goods</v>
      </c>
      <c r="R1954" t="str">
        <v>Small Cap</v>
      </c>
      <c r="S1954" t="str">
        <v>2023-07-31 00:00:00</v>
      </c>
      <c r="T1954">
        <v>1.8000000000000001E-4</v>
      </c>
    </row>
    <row r="1955" spans="7:20" x14ac:dyDescent="0.3">
      <c r="G1955">
        <v>132356</v>
      </c>
      <c r="H1955" t="str">
        <v>Triveni Engineering &amp; Industries Ltd.</v>
      </c>
      <c r="I1955" t="str">
        <v>Capital Goods</v>
      </c>
      <c r="J1955" t="str">
        <v>Small Cap</v>
      </c>
      <c r="K1955" t="str">
        <v>2023-07-31 00:00:00</v>
      </c>
      <c r="L1955">
        <v>1.8000000000000001E-4</v>
      </c>
      <c r="O1955">
        <v>130001</v>
      </c>
      <c r="P1955" t="str">
        <v>Gujarat Alkalies And Chemicals Ltd.</v>
      </c>
      <c r="Q1955" t="str">
        <v>Chemicals</v>
      </c>
      <c r="R1955" t="str">
        <v>Small Cap</v>
      </c>
      <c r="S1955" t="str">
        <v>2023-07-31 00:00:00</v>
      </c>
      <c r="T1955">
        <v>1.8000000000000001E-4</v>
      </c>
    </row>
    <row r="1956" spans="7:20" x14ac:dyDescent="0.3">
      <c r="G1956">
        <v>130001</v>
      </c>
      <c r="H1956" t="str">
        <v>Gujarat Alkalies And Chemicals Ltd.</v>
      </c>
      <c r="I1956" t="str">
        <v>Chemicals</v>
      </c>
      <c r="J1956" t="str">
        <v>Small Cap</v>
      </c>
      <c r="K1956" t="str">
        <v>2023-07-31 00:00:00</v>
      </c>
      <c r="L1956">
        <v>1.8000000000000001E-4</v>
      </c>
      <c r="O1956">
        <v>295768</v>
      </c>
      <c r="P1956" t="str">
        <v>CSB Bank Ltd.</v>
      </c>
      <c r="Q1956" t="str">
        <v>Banks</v>
      </c>
      <c r="R1956" t="str">
        <v>Small Cap</v>
      </c>
      <c r="S1956" t="str">
        <v>2023-07-31 00:00:00</v>
      </c>
      <c r="T1956">
        <v>1.8000000000000001E-4</v>
      </c>
    </row>
    <row r="1957" spans="7:20" x14ac:dyDescent="0.3">
      <c r="G1957">
        <v>295768</v>
      </c>
      <c r="H1957" t="str">
        <v>CSB Bank Ltd.</v>
      </c>
      <c r="I1957" t="str">
        <v>Banks</v>
      </c>
      <c r="J1957" t="str">
        <v>Small Cap</v>
      </c>
      <c r="K1957" t="str">
        <v>2023-07-31 00:00:00</v>
      </c>
      <c r="L1957">
        <v>1.8000000000000001E-4</v>
      </c>
      <c r="O1957">
        <v>100249</v>
      </c>
      <c r="P1957" t="str">
        <v>KSB Ltd.</v>
      </c>
      <c r="Q1957" t="str">
        <v>Capital Goods</v>
      </c>
      <c r="R1957" t="str">
        <v>Small Cap</v>
      </c>
      <c r="S1957" t="str">
        <v>2023-07-31 00:00:00</v>
      </c>
      <c r="T1957">
        <v>1.8000000000000001E-4</v>
      </c>
    </row>
    <row r="1958" spans="7:20" x14ac:dyDescent="0.3">
      <c r="G1958">
        <v>100249</v>
      </c>
      <c r="H1958" t="str">
        <v>KSB Ltd.</v>
      </c>
      <c r="I1958" t="str">
        <v>Capital Goods</v>
      </c>
      <c r="J1958" t="str">
        <v>Small Cap</v>
      </c>
      <c r="K1958" t="str">
        <v>2023-07-31 00:00:00</v>
      </c>
      <c r="L1958">
        <v>1.8000000000000001E-4</v>
      </c>
      <c r="O1958">
        <v>251940</v>
      </c>
      <c r="P1958" t="str">
        <v>GR Infraprojects Ltd.</v>
      </c>
      <c r="Q1958" t="str">
        <v>Construction &amp; Realty</v>
      </c>
      <c r="R1958" t="str">
        <v>Small Cap</v>
      </c>
      <c r="S1958" t="str">
        <v>2023-07-31 00:00:00</v>
      </c>
      <c r="T1958">
        <v>1.8000000000000001E-4</v>
      </c>
    </row>
    <row r="1959" spans="7:20" x14ac:dyDescent="0.3">
      <c r="G1959">
        <v>251940</v>
      </c>
      <c r="H1959" t="str">
        <v>GR Infraprojects Ltd.</v>
      </c>
      <c r="I1959" t="str">
        <v>Construction &amp; Realty</v>
      </c>
      <c r="J1959" t="str">
        <v>Small Cap</v>
      </c>
      <c r="K1959" t="str">
        <v>2023-07-31 00:00:00</v>
      </c>
      <c r="L1959">
        <v>1.8000000000000001E-4</v>
      </c>
      <c r="O1959">
        <v>232592</v>
      </c>
      <c r="P1959" t="str">
        <v>Latent View Analytics Ltd.</v>
      </c>
      <c r="Q1959" t="str">
        <v>IT</v>
      </c>
      <c r="R1959" t="str">
        <v>Small Cap</v>
      </c>
      <c r="S1959" t="str">
        <v>2023-07-31 00:00:00</v>
      </c>
      <c r="T1959">
        <v>1.8000000000000001E-4</v>
      </c>
    </row>
    <row r="1960" spans="7:20" x14ac:dyDescent="0.3">
      <c r="G1960">
        <v>232592</v>
      </c>
      <c r="H1960" t="str">
        <v>Latent View Analytics Ltd.</v>
      </c>
      <c r="I1960" t="str">
        <v>IT</v>
      </c>
      <c r="J1960" t="str">
        <v>Small Cap</v>
      </c>
      <c r="K1960" t="str">
        <v>2023-07-31 00:00:00</v>
      </c>
      <c r="L1960">
        <v>1.8000000000000001E-4</v>
      </c>
      <c r="O1960">
        <v>131543</v>
      </c>
      <c r="P1960" t="str">
        <v>Jindal Worldwide Ltd.</v>
      </c>
      <c r="Q1960" t="str">
        <v>Textile</v>
      </c>
      <c r="R1960" t="str">
        <v>Small Cap</v>
      </c>
      <c r="S1960" t="str">
        <v>2023-07-31 00:00:00</v>
      </c>
      <c r="T1960">
        <v>1.7000000000000001E-4</v>
      </c>
    </row>
    <row r="1961" spans="7:20" x14ac:dyDescent="0.3">
      <c r="G1961">
        <v>131543</v>
      </c>
      <c r="H1961" t="str">
        <v>Jindal Worldwide Ltd.</v>
      </c>
      <c r="I1961" t="str">
        <v>Textile</v>
      </c>
      <c r="J1961" t="str">
        <v>Small Cap</v>
      </c>
      <c r="K1961" t="str">
        <v>2023-07-31 00:00:00</v>
      </c>
      <c r="L1961">
        <v>1.7000000000000001E-4</v>
      </c>
      <c r="O1961">
        <v>217842</v>
      </c>
      <c r="P1961" t="str">
        <v>Godrej Agrovet Ltd.</v>
      </c>
      <c r="Q1961" t="str">
        <v>FMCG</v>
      </c>
      <c r="R1961" t="str">
        <v>Small Cap</v>
      </c>
      <c r="S1961" t="str">
        <v>2023-07-31 00:00:00</v>
      </c>
      <c r="T1961">
        <v>1.7000000000000001E-4</v>
      </c>
    </row>
    <row r="1962" spans="7:20" x14ac:dyDescent="0.3">
      <c r="G1962">
        <v>217842</v>
      </c>
      <c r="H1962" t="str">
        <v>Godrej Agrovet Ltd.</v>
      </c>
      <c r="I1962" t="str">
        <v>FMCG</v>
      </c>
      <c r="J1962" t="str">
        <v>Small Cap</v>
      </c>
      <c r="K1962" t="str">
        <v>2023-07-31 00:00:00</v>
      </c>
      <c r="L1962">
        <v>1.7000000000000001E-4</v>
      </c>
      <c r="O1962">
        <v>132156</v>
      </c>
      <c r="P1962" t="str">
        <v>Vaibhav Global Ltd.</v>
      </c>
      <c r="Q1962" t="str">
        <v>Consumer Discretionary</v>
      </c>
      <c r="R1962" t="str">
        <v>Small Cap</v>
      </c>
      <c r="S1962" t="str">
        <v>2023-07-31 00:00:00</v>
      </c>
      <c r="T1962">
        <v>1.7000000000000001E-4</v>
      </c>
    </row>
    <row r="1963" spans="7:20" x14ac:dyDescent="0.3">
      <c r="G1963">
        <v>132156</v>
      </c>
      <c r="H1963" t="str">
        <v>Vaibhav Global Ltd.</v>
      </c>
      <c r="I1963" t="str">
        <v>Consumer Discretionary</v>
      </c>
      <c r="J1963" t="str">
        <v>Small Cap</v>
      </c>
      <c r="K1963" t="str">
        <v>2023-07-31 00:00:00</v>
      </c>
      <c r="L1963">
        <v>1.7000000000000001E-4</v>
      </c>
      <c r="O1963">
        <v>304701</v>
      </c>
      <c r="P1963" t="str">
        <v>Campus Activewear Ltd.</v>
      </c>
      <c r="Q1963" t="str">
        <v>Consumer Discretionary</v>
      </c>
      <c r="R1963" t="str">
        <v>Small Cap</v>
      </c>
      <c r="S1963" t="str">
        <v>2023-07-31 00:00:00</v>
      </c>
      <c r="T1963">
        <v>1.7000000000000001E-4</v>
      </c>
    </row>
    <row r="1964" spans="7:20" x14ac:dyDescent="0.3">
      <c r="G1964">
        <v>304701</v>
      </c>
      <c r="H1964" t="str">
        <v>Campus Activewear Ltd.</v>
      </c>
      <c r="I1964" t="str">
        <v>Consumer Discretionary</v>
      </c>
      <c r="J1964" t="str">
        <v>Small Cap</v>
      </c>
      <c r="K1964" t="str">
        <v>2023-07-31 00:00:00</v>
      </c>
      <c r="L1964">
        <v>1.7000000000000001E-4</v>
      </c>
      <c r="O1964">
        <v>219691</v>
      </c>
      <c r="P1964" t="str">
        <v>Cochin Shipyard Ltd.</v>
      </c>
      <c r="Q1964" t="str">
        <v>Capital Goods</v>
      </c>
      <c r="R1964" t="str">
        <v>Small Cap</v>
      </c>
      <c r="S1964" t="str">
        <v>2023-07-31 00:00:00</v>
      </c>
      <c r="T1964">
        <v>1.7000000000000001E-4</v>
      </c>
    </row>
    <row r="1965" spans="7:20" x14ac:dyDescent="0.3">
      <c r="G1965">
        <v>219691</v>
      </c>
      <c r="H1965" t="str">
        <v>Cochin Shipyard Ltd.</v>
      </c>
      <c r="I1965" t="str">
        <v>Capital Goods</v>
      </c>
      <c r="J1965" t="str">
        <v>Small Cap</v>
      </c>
      <c r="K1965" t="str">
        <v>2023-07-31 00:00:00</v>
      </c>
      <c r="L1965">
        <v>1.7000000000000001E-4</v>
      </c>
      <c r="O1965">
        <v>102219</v>
      </c>
      <c r="P1965" t="str">
        <v>Borosil Renewables Ltd.</v>
      </c>
      <c r="Q1965" t="str">
        <v>Capital Goods</v>
      </c>
      <c r="R1965" t="str">
        <v>Small Cap</v>
      </c>
      <c r="S1965" t="str">
        <v>2023-07-31 00:00:00</v>
      </c>
      <c r="T1965">
        <v>1.7000000000000001E-4</v>
      </c>
    </row>
    <row r="1966" spans="7:20" x14ac:dyDescent="0.3">
      <c r="G1966">
        <v>102219</v>
      </c>
      <c r="H1966" t="str">
        <v>Borosil Renewables Ltd.</v>
      </c>
      <c r="I1966" t="str">
        <v>Capital Goods</v>
      </c>
      <c r="J1966" t="str">
        <v>Small Cap</v>
      </c>
      <c r="K1966" t="str">
        <v>2023-07-31 00:00:00</v>
      </c>
      <c r="L1966">
        <v>1.7000000000000001E-4</v>
      </c>
      <c r="O1966">
        <v>304714</v>
      </c>
      <c r="P1966" t="str">
        <v>Aether Industries Ltd.</v>
      </c>
      <c r="Q1966" t="str">
        <v>Chemicals</v>
      </c>
      <c r="R1966" t="str">
        <v>Small Cap</v>
      </c>
      <c r="S1966" t="str">
        <v>2023-07-31 00:00:00</v>
      </c>
      <c r="T1966">
        <v>1.7000000000000001E-4</v>
      </c>
    </row>
    <row r="1967" spans="7:20" x14ac:dyDescent="0.3">
      <c r="G1967">
        <v>304714</v>
      </c>
      <c r="H1967" t="str">
        <v>Aether Industries Ltd.</v>
      </c>
      <c r="I1967" t="str">
        <v>Chemicals</v>
      </c>
      <c r="J1967" t="str">
        <v>Small Cap</v>
      </c>
      <c r="K1967" t="str">
        <v>2023-07-31 00:00:00</v>
      </c>
      <c r="L1967">
        <v>1.7000000000000001E-4</v>
      </c>
      <c r="O1967">
        <v>237191</v>
      </c>
      <c r="P1967" t="str">
        <v>V-Mart Retail Ltd.</v>
      </c>
      <c r="Q1967" t="str">
        <v>Consumer Discretionary</v>
      </c>
      <c r="R1967" t="str">
        <v>Small Cap</v>
      </c>
      <c r="S1967" t="str">
        <v>2023-07-31 00:00:00</v>
      </c>
      <c r="T1967">
        <v>1.7000000000000001E-4</v>
      </c>
    </row>
    <row r="1968" spans="7:20" x14ac:dyDescent="0.3">
      <c r="G1968">
        <v>237191</v>
      </c>
      <c r="H1968" t="str">
        <v>V-Mart Retail Ltd.</v>
      </c>
      <c r="I1968" t="str">
        <v>Consumer Discretionary</v>
      </c>
      <c r="J1968" t="str">
        <v>Small Cap</v>
      </c>
      <c r="K1968" t="str">
        <v>2023-07-31 00:00:00</v>
      </c>
      <c r="L1968">
        <v>1.7000000000000001E-4</v>
      </c>
      <c r="O1968">
        <v>100730</v>
      </c>
      <c r="P1968" t="str">
        <v>Nocil Ltd.</v>
      </c>
      <c r="Q1968" t="str">
        <v>Chemicals</v>
      </c>
      <c r="R1968" t="str">
        <v>Small Cap</v>
      </c>
      <c r="S1968" t="str">
        <v>2023-07-31 00:00:00</v>
      </c>
      <c r="T1968">
        <v>1.7000000000000001E-4</v>
      </c>
    </row>
    <row r="1969" spans="7:20" x14ac:dyDescent="0.3">
      <c r="G1969">
        <v>100730</v>
      </c>
      <c r="H1969" t="str">
        <v>Nocil Ltd.</v>
      </c>
      <c r="I1969" t="str">
        <v>Chemicals</v>
      </c>
      <c r="J1969" t="str">
        <v>Small Cap</v>
      </c>
      <c r="K1969" t="str">
        <v>2023-07-31 00:00:00</v>
      </c>
      <c r="L1969">
        <v>1.7000000000000001E-4</v>
      </c>
      <c r="O1969">
        <v>124348</v>
      </c>
      <c r="P1969" t="str">
        <v>Aarti Drugs Ltd.</v>
      </c>
      <c r="Q1969" t="str">
        <v>Healthcare</v>
      </c>
      <c r="R1969" t="str">
        <v>Small Cap</v>
      </c>
      <c r="S1969" t="str">
        <v>2023-07-31 00:00:00</v>
      </c>
      <c r="T1969">
        <v>1.6000000000000001E-4</v>
      </c>
    </row>
    <row r="1970" spans="7:20" x14ac:dyDescent="0.3">
      <c r="G1970">
        <v>124348</v>
      </c>
      <c r="H1970" t="str">
        <v>Aarti Drugs Ltd.</v>
      </c>
      <c r="I1970" t="str">
        <v>Healthcare</v>
      </c>
      <c r="J1970" t="str">
        <v>Small Cap</v>
      </c>
      <c r="K1970" t="str">
        <v>2023-07-31 00:00:00</v>
      </c>
      <c r="L1970">
        <v>1.6000000000000001E-4</v>
      </c>
      <c r="O1970">
        <v>295131</v>
      </c>
      <c r="P1970" t="str">
        <v>Sterling and Wilson Renewable Energy Ltd.</v>
      </c>
      <c r="Q1970" t="str">
        <v>Capital Goods</v>
      </c>
      <c r="R1970" t="str">
        <v>Small Cap</v>
      </c>
      <c r="S1970" t="str">
        <v>2023-07-31 00:00:00</v>
      </c>
      <c r="T1970">
        <v>1.6000000000000001E-4</v>
      </c>
    </row>
    <row r="1971" spans="7:20" x14ac:dyDescent="0.3">
      <c r="G1971">
        <v>295131</v>
      </c>
      <c r="H1971" t="str">
        <v>Sterling and Wilson Renewable Energy Ltd.</v>
      </c>
      <c r="I1971" t="str">
        <v>Capital Goods</v>
      </c>
      <c r="J1971" t="str">
        <v>Small Cap</v>
      </c>
      <c r="K1971" t="str">
        <v>2023-07-31 00:00:00</v>
      </c>
      <c r="L1971">
        <v>1.6000000000000001E-4</v>
      </c>
      <c r="O1971">
        <v>200082</v>
      </c>
      <c r="P1971" t="str">
        <v>Mahindra Holidays &amp; Resorts India Ltd.</v>
      </c>
      <c r="Q1971" t="str">
        <v>Hotels &amp; Travel</v>
      </c>
      <c r="R1971" t="str">
        <v>Small Cap</v>
      </c>
      <c r="S1971" t="str">
        <v>2023-07-31 00:00:00</v>
      </c>
      <c r="T1971">
        <v>1.6000000000000001E-4</v>
      </c>
    </row>
    <row r="1972" spans="7:20" x14ac:dyDescent="0.3">
      <c r="G1972">
        <v>200082</v>
      </c>
      <c r="H1972" t="str">
        <v>Mahindra Holidays &amp; Resorts India Ltd.</v>
      </c>
      <c r="I1972" t="str">
        <v>Hotels &amp; Travel</v>
      </c>
      <c r="J1972" t="str">
        <v>Small Cap</v>
      </c>
      <c r="K1972" t="str">
        <v>2023-07-31 00:00:00</v>
      </c>
      <c r="L1972">
        <v>1.6000000000000001E-4</v>
      </c>
      <c r="O1972">
        <v>100210</v>
      </c>
      <c r="P1972" t="str">
        <v>Ingersoll-Rand (India) Ltd.</v>
      </c>
      <c r="Q1972" t="str">
        <v>Capital Goods</v>
      </c>
      <c r="R1972" t="str">
        <v>Small Cap</v>
      </c>
      <c r="S1972" t="str">
        <v>2023-07-31 00:00:00</v>
      </c>
      <c r="T1972">
        <v>1.6000000000000001E-4</v>
      </c>
    </row>
    <row r="1973" spans="7:20" x14ac:dyDescent="0.3">
      <c r="G1973">
        <v>100210</v>
      </c>
      <c r="H1973" t="str">
        <v>Ingersoll-Rand (India) Ltd.</v>
      </c>
      <c r="I1973" t="str">
        <v>Capital Goods</v>
      </c>
      <c r="J1973" t="str">
        <v>Small Cap</v>
      </c>
      <c r="K1973" t="str">
        <v>2023-07-31 00:00:00</v>
      </c>
      <c r="L1973">
        <v>1.6000000000000001E-4</v>
      </c>
      <c r="O1973">
        <v>213327</v>
      </c>
      <c r="P1973" t="str">
        <v>Housing &amp; Urban Development Corporation Ltd.</v>
      </c>
      <c r="Q1973" t="str">
        <v>NBFC's &amp; Housing Finance</v>
      </c>
      <c r="R1973" t="str">
        <v>Small Cap</v>
      </c>
      <c r="S1973" t="str">
        <v>2023-07-31 00:00:00</v>
      </c>
      <c r="T1973">
        <v>1.6000000000000001E-4</v>
      </c>
    </row>
    <row r="1974" spans="7:20" x14ac:dyDescent="0.3">
      <c r="G1974">
        <v>213327</v>
      </c>
      <c r="H1974" t="str">
        <v>Housing &amp; Urban Development Corporation Ltd.</v>
      </c>
      <c r="I1974" t="str">
        <v>NBFC's &amp; Housing Finance</v>
      </c>
      <c r="J1974" t="str">
        <v>Small Cap</v>
      </c>
      <c r="K1974" t="str">
        <v>2023-07-31 00:00:00</v>
      </c>
      <c r="L1974">
        <v>1.6000000000000001E-4</v>
      </c>
      <c r="O1974">
        <v>120051</v>
      </c>
      <c r="P1974" t="str">
        <v>Jamna Auto Industries Ltd.</v>
      </c>
      <c r="Q1974" t="str">
        <v>Auto &amp; Auto Components</v>
      </c>
      <c r="R1974" t="str">
        <v>Small Cap</v>
      </c>
      <c r="S1974" t="str">
        <v>2023-07-31 00:00:00</v>
      </c>
      <c r="T1974">
        <v>1.6000000000000001E-4</v>
      </c>
    </row>
    <row r="1975" spans="7:20" x14ac:dyDescent="0.3">
      <c r="G1975">
        <v>120051</v>
      </c>
      <c r="H1975" t="str">
        <v>Jamna Auto Industries Ltd.</v>
      </c>
      <c r="I1975" t="str">
        <v>Auto &amp; Auto Components</v>
      </c>
      <c r="J1975" t="str">
        <v>Small Cap</v>
      </c>
      <c r="K1975" t="str">
        <v>2023-07-31 00:00:00</v>
      </c>
      <c r="L1975">
        <v>1.6000000000000001E-4</v>
      </c>
      <c r="O1975">
        <v>124226</v>
      </c>
      <c r="P1975" t="str">
        <v>Gujarat Ambuja Exports Ltd.</v>
      </c>
      <c r="Q1975" t="str">
        <v>FMCG</v>
      </c>
      <c r="R1975" t="str">
        <v>Small Cap</v>
      </c>
      <c r="S1975" t="str">
        <v>2023-07-31 00:00:00</v>
      </c>
      <c r="T1975">
        <v>1.4999999999999999E-4</v>
      </c>
    </row>
    <row r="1976" spans="7:20" x14ac:dyDescent="0.3">
      <c r="G1976">
        <v>124226</v>
      </c>
      <c r="H1976" t="str">
        <v>Gujarat Ambuja Exports Ltd.</v>
      </c>
      <c r="I1976" t="str">
        <v>FMCG</v>
      </c>
      <c r="J1976" t="str">
        <v>Small Cap</v>
      </c>
      <c r="K1976" t="str">
        <v>2023-07-31 00:00:00</v>
      </c>
      <c r="L1976">
        <v>1.4999999999999999E-4</v>
      </c>
      <c r="O1976">
        <v>100355</v>
      </c>
      <c r="P1976" t="str">
        <v>Rallis India Ltd.</v>
      </c>
      <c r="Q1976" t="str">
        <v>Chemicals</v>
      </c>
      <c r="R1976" t="str">
        <v>Small Cap</v>
      </c>
      <c r="S1976" t="str">
        <v>2023-07-31 00:00:00</v>
      </c>
      <c r="T1976">
        <v>1.4999999999999999E-4</v>
      </c>
    </row>
    <row r="1977" spans="7:20" x14ac:dyDescent="0.3">
      <c r="G1977">
        <v>100355</v>
      </c>
      <c r="H1977" t="str">
        <v>Rallis India Ltd.</v>
      </c>
      <c r="I1977" t="str">
        <v>Chemicals</v>
      </c>
      <c r="J1977" t="str">
        <v>Small Cap</v>
      </c>
      <c r="K1977" t="str">
        <v>2023-07-31 00:00:00</v>
      </c>
      <c r="L1977">
        <v>1.4999999999999999E-4</v>
      </c>
      <c r="O1977">
        <v>208615</v>
      </c>
      <c r="P1977" t="str">
        <v>Laxmi Organic Industries Ltd.</v>
      </c>
      <c r="Q1977" t="str">
        <v>Chemicals</v>
      </c>
      <c r="R1977" t="str">
        <v>Small Cap</v>
      </c>
      <c r="S1977" t="str">
        <v>2023-07-31 00:00:00</v>
      </c>
      <c r="T1977">
        <v>1.3999999999999999E-4</v>
      </c>
    </row>
    <row r="1978" spans="7:20" x14ac:dyDescent="0.3">
      <c r="G1978">
        <v>208615</v>
      </c>
      <c r="H1978" t="str">
        <v>Laxmi Organic Industries Ltd.</v>
      </c>
      <c r="I1978" t="str">
        <v>Chemicals</v>
      </c>
      <c r="J1978" t="str">
        <v>Small Cap</v>
      </c>
      <c r="K1978" t="str">
        <v>2023-07-31 00:00:00</v>
      </c>
      <c r="L1978">
        <v>1.3999999999999999E-4</v>
      </c>
      <c r="O1978">
        <v>302427</v>
      </c>
      <c r="P1978" t="str">
        <v>Vijaya Diagnostic Centre Ltd.</v>
      </c>
      <c r="Q1978" t="str">
        <v>Hospitals &amp; Diagnostics</v>
      </c>
      <c r="R1978" t="str">
        <v>Small Cap</v>
      </c>
      <c r="S1978" t="str">
        <v>2023-07-31 00:00:00</v>
      </c>
      <c r="T1978">
        <v>1.3999999999999999E-4</v>
      </c>
    </row>
    <row r="1979" spans="7:20" x14ac:dyDescent="0.3">
      <c r="G1979">
        <v>302427</v>
      </c>
      <c r="H1979" t="str">
        <v>Vijaya Diagnostic Centre Ltd.</v>
      </c>
      <c r="I1979" t="str">
        <v>Hospitals &amp; Diagnostics</v>
      </c>
      <c r="J1979" t="str">
        <v>Small Cap</v>
      </c>
      <c r="K1979" t="str">
        <v>2023-07-31 00:00:00</v>
      </c>
      <c r="L1979">
        <v>1.3999999999999999E-4</v>
      </c>
      <c r="O1979">
        <v>296479</v>
      </c>
      <c r="P1979" t="str">
        <v>Easy Trip Planners Ltd.</v>
      </c>
      <c r="Q1979" t="str">
        <v>Hotels &amp; Travel</v>
      </c>
      <c r="R1979" t="str">
        <v>Small Cap</v>
      </c>
      <c r="S1979" t="str">
        <v>2023-07-31 00:00:00</v>
      </c>
      <c r="T1979">
        <v>1.3999999999999999E-4</v>
      </c>
    </row>
    <row r="1980" spans="7:20" x14ac:dyDescent="0.3">
      <c r="G1980">
        <v>296479</v>
      </c>
      <c r="H1980" t="str">
        <v>Easy Trip Planners Ltd.</v>
      </c>
      <c r="I1980" t="str">
        <v>Hotels &amp; Travel</v>
      </c>
      <c r="J1980" t="str">
        <v>Small Cap</v>
      </c>
      <c r="K1980" t="str">
        <v>2023-07-31 00:00:00</v>
      </c>
      <c r="L1980">
        <v>1.3999999999999999E-4</v>
      </c>
      <c r="O1980">
        <v>103310</v>
      </c>
      <c r="P1980" t="str">
        <v>Swan Energy Ltd.</v>
      </c>
      <c r="Q1980" t="str">
        <v>Power</v>
      </c>
      <c r="R1980" t="str">
        <v>Small Cap</v>
      </c>
      <c r="S1980" t="str">
        <v>2023-07-31 00:00:00</v>
      </c>
      <c r="T1980">
        <v>1.3999999999999999E-4</v>
      </c>
    </row>
    <row r="1981" spans="7:20" x14ac:dyDescent="0.3">
      <c r="G1981">
        <v>103310</v>
      </c>
      <c r="H1981" t="str">
        <v>Swan Energy Ltd.</v>
      </c>
      <c r="I1981" t="str">
        <v>Power</v>
      </c>
      <c r="J1981" t="str">
        <v>Small Cap</v>
      </c>
      <c r="K1981" t="str">
        <v>2023-07-31 00:00:00</v>
      </c>
      <c r="L1981">
        <v>1.3999999999999999E-4</v>
      </c>
      <c r="O1981">
        <v>101425</v>
      </c>
      <c r="P1981" t="str">
        <v>Bombay Burmah Trading Corporation Ltd.</v>
      </c>
      <c r="Q1981" t="str">
        <v>FMCG</v>
      </c>
      <c r="R1981" t="str">
        <v>Small Cap</v>
      </c>
      <c r="S1981" t="str">
        <v>2023-07-31 00:00:00</v>
      </c>
      <c r="T1981">
        <v>1.3999999999999999E-4</v>
      </c>
    </row>
    <row r="1982" spans="7:20" x14ac:dyDescent="0.3">
      <c r="G1982">
        <v>101425</v>
      </c>
      <c r="H1982" t="str">
        <v>Bombay Burmah Trading Corporation Ltd.</v>
      </c>
      <c r="I1982" t="str">
        <v>FMCG</v>
      </c>
      <c r="J1982" t="str">
        <v>Small Cap</v>
      </c>
      <c r="K1982" t="str">
        <v>2023-07-31 00:00:00</v>
      </c>
      <c r="L1982">
        <v>1.3999999999999999E-4</v>
      </c>
      <c r="O1982">
        <v>132349</v>
      </c>
      <c r="P1982" t="str">
        <v>Transport Corporation Of India Ltd.</v>
      </c>
      <c r="Q1982" t="str">
        <v>Services</v>
      </c>
      <c r="R1982" t="str">
        <v>Small Cap</v>
      </c>
      <c r="S1982" t="str">
        <v>2023-07-31 00:00:00</v>
      </c>
      <c r="T1982">
        <v>1.2999999999999999E-4</v>
      </c>
    </row>
    <row r="1983" spans="7:20" x14ac:dyDescent="0.3">
      <c r="G1983">
        <v>132349</v>
      </c>
      <c r="H1983" t="str">
        <v>Transport Corporation Of India Ltd.</v>
      </c>
      <c r="I1983" t="str">
        <v>Services</v>
      </c>
      <c r="J1983" t="str">
        <v>Small Cap</v>
      </c>
      <c r="K1983" t="str">
        <v>2023-07-31 00:00:00</v>
      </c>
      <c r="L1983">
        <v>1.2999999999999999E-4</v>
      </c>
      <c r="O1983">
        <v>225998</v>
      </c>
      <c r="P1983" t="str">
        <v>TCI Express Ltd.</v>
      </c>
      <c r="Q1983" t="str">
        <v>Services</v>
      </c>
      <c r="R1983" t="str">
        <v>Small Cap</v>
      </c>
      <c r="S1983" t="str">
        <v>2023-07-31 00:00:00</v>
      </c>
      <c r="T1983">
        <v>1.2999999999999999E-4</v>
      </c>
    </row>
    <row r="1984" spans="7:20" x14ac:dyDescent="0.3">
      <c r="G1984">
        <v>225998</v>
      </c>
      <c r="H1984" t="str">
        <v>TCI Express Ltd.</v>
      </c>
      <c r="I1984" t="str">
        <v>Services</v>
      </c>
      <c r="J1984" t="str">
        <v>Small Cap</v>
      </c>
      <c r="K1984" t="str">
        <v>2023-07-31 00:00:00</v>
      </c>
      <c r="L1984">
        <v>1.2999999999999999E-4</v>
      </c>
      <c r="O1984">
        <v>132885</v>
      </c>
      <c r="P1984" t="str">
        <v>Central Bank Of India</v>
      </c>
      <c r="Q1984" t="str">
        <v>Banks</v>
      </c>
      <c r="R1984" t="str">
        <v>Mid Cap</v>
      </c>
      <c r="S1984" t="str">
        <v>2023-07-31 00:00:00</v>
      </c>
      <c r="T1984">
        <v>1.2999999999999999E-4</v>
      </c>
    </row>
    <row r="1985" spans="7:20" x14ac:dyDescent="0.3">
      <c r="G1985">
        <v>132885</v>
      </c>
      <c r="H1985" t="str">
        <v>Central Bank Of India</v>
      </c>
      <c r="I1985" t="str">
        <v>Banks</v>
      </c>
      <c r="J1985" t="str">
        <v>Mid Cap</v>
      </c>
      <c r="K1985" t="str">
        <v>2023-07-31 00:00:00</v>
      </c>
      <c r="L1985">
        <v>1.2999999999999999E-4</v>
      </c>
      <c r="O1985">
        <v>295732</v>
      </c>
      <c r="P1985" t="str">
        <v>Greenpanel Industries Ltd.</v>
      </c>
      <c r="Q1985" t="str">
        <v>Consumer Durables</v>
      </c>
      <c r="R1985" t="str">
        <v>Small Cap</v>
      </c>
      <c r="S1985" t="str">
        <v>2023-07-31 00:00:00</v>
      </c>
      <c r="T1985">
        <v>1.2999999999999999E-4</v>
      </c>
    </row>
    <row r="1986" spans="7:20" x14ac:dyDescent="0.3">
      <c r="G1986">
        <v>295732</v>
      </c>
      <c r="H1986" t="str">
        <v>Greenpanel Industries Ltd.</v>
      </c>
      <c r="I1986" t="str">
        <v>Consumer Durables</v>
      </c>
      <c r="J1986" t="str">
        <v>Small Cap</v>
      </c>
      <c r="K1986" t="str">
        <v>2023-07-31 00:00:00</v>
      </c>
      <c r="L1986">
        <v>1.2999999999999999E-4</v>
      </c>
      <c r="O1986">
        <v>209425</v>
      </c>
      <c r="P1986" t="str">
        <v>TCNS Clothing Co. Ltd. - (Amalgamated)</v>
      </c>
      <c r="Q1986" t="str">
        <v>Textile</v>
      </c>
      <c r="R1986" t="str">
        <v>Small Cap</v>
      </c>
      <c r="S1986" t="str">
        <v>2023-07-31 00:00:00</v>
      </c>
      <c r="T1986">
        <v>1.2999999999999999E-4</v>
      </c>
    </row>
    <row r="1987" spans="7:20" x14ac:dyDescent="0.3">
      <c r="G1987">
        <v>209425</v>
      </c>
      <c r="H1987" t="str">
        <v>TCNS Clothing Co. Ltd. - (Amalgamated)</v>
      </c>
      <c r="I1987" t="str">
        <v>Textile</v>
      </c>
      <c r="J1987" t="str">
        <v>Small Cap</v>
      </c>
      <c r="K1987" t="str">
        <v>2023-07-31 00:00:00</v>
      </c>
      <c r="L1987">
        <v>1.2999999999999999E-4</v>
      </c>
      <c r="O1987">
        <v>124051</v>
      </c>
      <c r="P1987" t="str">
        <v>Polyplex Corporation Ltd.</v>
      </c>
      <c r="Q1987" t="str">
        <v>Packaging</v>
      </c>
      <c r="R1987" t="str">
        <v>Small Cap</v>
      </c>
      <c r="S1987" t="str">
        <v>2023-07-31 00:00:00</v>
      </c>
      <c r="T1987">
        <v>1.2999999999999999E-4</v>
      </c>
    </row>
    <row r="1988" spans="7:20" x14ac:dyDescent="0.3">
      <c r="G1988">
        <v>124051</v>
      </c>
      <c r="H1988" t="str">
        <v>Polyplex Corporation Ltd.</v>
      </c>
      <c r="I1988" t="str">
        <v>Packaging</v>
      </c>
      <c r="J1988" t="str">
        <v>Small Cap</v>
      </c>
      <c r="K1988" t="str">
        <v>2023-07-31 00:00:00</v>
      </c>
      <c r="L1988">
        <v>1.2999999999999999E-4</v>
      </c>
      <c r="O1988">
        <v>132388</v>
      </c>
      <c r="P1988" t="str">
        <v>Indian Overseas Bank</v>
      </c>
      <c r="Q1988" t="str">
        <v>Banks</v>
      </c>
      <c r="R1988" t="str">
        <v>Mid Cap</v>
      </c>
      <c r="S1988" t="str">
        <v>2023-07-31 00:00:00</v>
      </c>
      <c r="T1988">
        <v>1.2E-4</v>
      </c>
    </row>
    <row r="1989" spans="7:20" x14ac:dyDescent="0.3">
      <c r="G1989">
        <v>132388</v>
      </c>
      <c r="H1989" t="str">
        <v>Indian Overseas Bank</v>
      </c>
      <c r="I1989" t="str">
        <v>Banks</v>
      </c>
      <c r="J1989" t="str">
        <v>Mid Cap</v>
      </c>
      <c r="K1989" t="str">
        <v>2023-07-31 00:00:00</v>
      </c>
      <c r="L1989">
        <v>1.2E-4</v>
      </c>
      <c r="O1989">
        <v>211531</v>
      </c>
      <c r="P1989" t="str">
        <v>Just Dial Ltd.</v>
      </c>
      <c r="Q1989" t="str">
        <v>Services</v>
      </c>
      <c r="R1989" t="str">
        <v>Small Cap</v>
      </c>
      <c r="S1989" t="str">
        <v>2023-07-31 00:00:00</v>
      </c>
      <c r="T1989">
        <v>1.2E-4</v>
      </c>
    </row>
    <row r="1990" spans="7:20" x14ac:dyDescent="0.3">
      <c r="G1990">
        <v>211531</v>
      </c>
      <c r="H1990" t="str">
        <v>Just Dial Ltd.</v>
      </c>
      <c r="I1990" t="str">
        <v>Services</v>
      </c>
      <c r="J1990" t="str">
        <v>Small Cap</v>
      </c>
      <c r="K1990" t="str">
        <v>2023-07-31 00:00:00</v>
      </c>
      <c r="L1990">
        <v>1.2E-4</v>
      </c>
      <c r="O1990">
        <v>100109</v>
      </c>
      <c r="P1990" t="str">
        <v>Mangalore Refinery And Petrochemicals Ltd.</v>
      </c>
      <c r="Q1990" t="str">
        <v>Oil &amp; Gas</v>
      </c>
      <c r="R1990" t="str">
        <v>Small Cap</v>
      </c>
      <c r="S1990" t="str">
        <v>2023-07-31 00:00:00</v>
      </c>
      <c r="T1990">
        <v>1.2E-4</v>
      </c>
    </row>
    <row r="1991" spans="7:20" x14ac:dyDescent="0.3">
      <c r="G1991">
        <v>100109</v>
      </c>
      <c r="H1991" t="str">
        <v>Mangalore Refinery And Petrochemicals Ltd.</v>
      </c>
      <c r="I1991" t="str">
        <v>Oil &amp; Gas</v>
      </c>
      <c r="J1991" t="str">
        <v>Small Cap</v>
      </c>
      <c r="K1991" t="str">
        <v>2023-07-31 00:00:00</v>
      </c>
      <c r="L1991">
        <v>1.2E-4</v>
      </c>
      <c r="O1991">
        <v>112179</v>
      </c>
      <c r="P1991" t="str">
        <v>Sunteck Realty Ltd.</v>
      </c>
      <c r="Q1991" t="str">
        <v>Construction &amp; Realty</v>
      </c>
      <c r="R1991" t="str">
        <v>Small Cap</v>
      </c>
      <c r="S1991" t="str">
        <v>2023-07-31 00:00:00</v>
      </c>
      <c r="T1991">
        <v>1.2E-4</v>
      </c>
    </row>
    <row r="1992" spans="7:20" x14ac:dyDescent="0.3">
      <c r="G1992">
        <v>112179</v>
      </c>
      <c r="H1992" t="str">
        <v>Sunteck Realty Ltd.</v>
      </c>
      <c r="I1992" t="str">
        <v>Construction &amp; Realty</v>
      </c>
      <c r="J1992" t="str">
        <v>Small Cap</v>
      </c>
      <c r="K1992" t="str">
        <v>2023-07-31 00:00:00</v>
      </c>
      <c r="L1992">
        <v>1.2E-4</v>
      </c>
      <c r="O1992">
        <v>131599</v>
      </c>
      <c r="P1992" t="str">
        <v>FDC Ltd.</v>
      </c>
      <c r="Q1992" t="str">
        <v>Healthcare</v>
      </c>
      <c r="R1992" t="str">
        <v>Small Cap</v>
      </c>
      <c r="S1992" t="str">
        <v>2023-07-31 00:00:00</v>
      </c>
      <c r="T1992">
        <v>1.2E-4</v>
      </c>
    </row>
    <row r="1993" spans="7:20" x14ac:dyDescent="0.3">
      <c r="G1993">
        <v>131599</v>
      </c>
      <c r="H1993" t="str">
        <v>FDC Ltd.</v>
      </c>
      <c r="I1993" t="str">
        <v>Healthcare</v>
      </c>
      <c r="J1993" t="str">
        <v>Small Cap</v>
      </c>
      <c r="K1993" t="str">
        <v>2023-07-31 00:00:00</v>
      </c>
      <c r="L1993">
        <v>1.2E-4</v>
      </c>
      <c r="O1993">
        <v>100148</v>
      </c>
      <c r="P1993" t="str">
        <v>Uflex Ltd.</v>
      </c>
      <c r="Q1993" t="str">
        <v>Packaging</v>
      </c>
      <c r="R1993" t="str">
        <v>Small Cap</v>
      </c>
      <c r="S1993" t="str">
        <v>2023-07-31 00:00:00</v>
      </c>
      <c r="T1993">
        <v>1.2E-4</v>
      </c>
    </row>
    <row r="1994" spans="7:20" x14ac:dyDescent="0.3">
      <c r="G1994">
        <v>100148</v>
      </c>
      <c r="H1994" t="str">
        <v>Uflex Ltd.</v>
      </c>
      <c r="I1994" t="str">
        <v>Packaging</v>
      </c>
      <c r="J1994" t="str">
        <v>Small Cap</v>
      </c>
      <c r="K1994" t="str">
        <v>2023-07-31 00:00:00</v>
      </c>
      <c r="L1994">
        <v>1.2E-4</v>
      </c>
      <c r="O1994">
        <v>124230</v>
      </c>
      <c r="P1994" t="str">
        <v>Rashtriya Chemicals and Fertilizers Ltd.</v>
      </c>
      <c r="Q1994" t="str">
        <v>Chemicals</v>
      </c>
      <c r="R1994" t="str">
        <v>Small Cap</v>
      </c>
      <c r="S1994" t="str">
        <v>2023-07-31 00:00:00</v>
      </c>
      <c r="T1994">
        <v>1.1E-4</v>
      </c>
    </row>
    <row r="1995" spans="7:20" x14ac:dyDescent="0.3">
      <c r="G1995">
        <v>124230</v>
      </c>
      <c r="H1995" t="str">
        <v>Rashtriya Chemicals and Fertilizers Ltd.</v>
      </c>
      <c r="I1995" t="str">
        <v>Chemicals</v>
      </c>
      <c r="J1995" t="str">
        <v>Small Cap</v>
      </c>
      <c r="K1995" t="str">
        <v>2023-07-31 00:00:00</v>
      </c>
      <c r="L1995">
        <v>1.1E-4</v>
      </c>
      <c r="O1995">
        <v>132798</v>
      </c>
      <c r="P1995" t="str">
        <v>Network 18 Media &amp; Investments Ltd.</v>
      </c>
      <c r="Q1995" t="str">
        <v>Telecom</v>
      </c>
      <c r="R1995" t="str">
        <v>Small Cap</v>
      </c>
      <c r="S1995" t="str">
        <v>2023-07-31 00:00:00</v>
      </c>
      <c r="T1995">
        <v>1.1E-4</v>
      </c>
    </row>
    <row r="1996" spans="7:20" x14ac:dyDescent="0.3">
      <c r="G1996">
        <v>132798</v>
      </c>
      <c r="H1996" t="str">
        <v>Network 18 Media &amp; Investments Ltd.</v>
      </c>
      <c r="I1996" t="str">
        <v>Telecom</v>
      </c>
      <c r="J1996" t="str">
        <v>Small Cap</v>
      </c>
      <c r="K1996" t="str">
        <v>2023-07-31 00:00:00</v>
      </c>
      <c r="L1996">
        <v>1.1E-4</v>
      </c>
      <c r="O1996">
        <v>132859</v>
      </c>
      <c r="P1996" t="str">
        <v>Hinduja Global Solutions Ltd.</v>
      </c>
      <c r="Q1996" t="str">
        <v>Services</v>
      </c>
      <c r="R1996" t="str">
        <v>Small Cap</v>
      </c>
      <c r="S1996" t="str">
        <v>2023-07-31 00:00:00</v>
      </c>
      <c r="T1996">
        <v>1.1E-4</v>
      </c>
    </row>
    <row r="1997" spans="7:20" x14ac:dyDescent="0.3">
      <c r="G1997">
        <v>132859</v>
      </c>
      <c r="H1997" t="str">
        <v>Hinduja Global Solutions Ltd.</v>
      </c>
      <c r="I1997" t="str">
        <v>Services</v>
      </c>
      <c r="J1997" t="str">
        <v>Small Cap</v>
      </c>
      <c r="K1997" t="str">
        <v>2023-07-31 00:00:00</v>
      </c>
      <c r="L1997">
        <v>1.1E-4</v>
      </c>
      <c r="O1997">
        <v>105890</v>
      </c>
      <c r="P1997" t="str">
        <v>Kennametal India Ltd.</v>
      </c>
      <c r="Q1997" t="str">
        <v>Capital Goods</v>
      </c>
      <c r="R1997" t="str">
        <v>Small Cap</v>
      </c>
      <c r="S1997" t="str">
        <v>2023-07-31 00:00:00</v>
      </c>
      <c r="T1997">
        <v>1.1E-4</v>
      </c>
    </row>
    <row r="1998" spans="7:20" x14ac:dyDescent="0.3">
      <c r="G1998">
        <v>105890</v>
      </c>
      <c r="H1998" t="str">
        <v>Kennametal India Ltd.</v>
      </c>
      <c r="I1998" t="str">
        <v>Capital Goods</v>
      </c>
      <c r="J1998" t="str">
        <v>Small Cap</v>
      </c>
      <c r="K1998" t="str">
        <v>2023-07-31 00:00:00</v>
      </c>
      <c r="L1998">
        <v>1.1E-4</v>
      </c>
      <c r="O1998">
        <v>132505</v>
      </c>
      <c r="P1998" t="str">
        <v>UCO Bank</v>
      </c>
      <c r="Q1998" t="str">
        <v>Banks</v>
      </c>
      <c r="R1998" t="str">
        <v>Mid Cap</v>
      </c>
      <c r="S1998" t="str">
        <v>2023-07-31 00:00:00</v>
      </c>
      <c r="T1998">
        <v>1.1E-4</v>
      </c>
    </row>
    <row r="1999" spans="7:20" x14ac:dyDescent="0.3">
      <c r="G1999">
        <v>132505</v>
      </c>
      <c r="H1999" t="str">
        <v>UCO Bank</v>
      </c>
      <c r="I1999" t="str">
        <v>Banks</v>
      </c>
      <c r="J1999" t="str">
        <v>Mid Cap</v>
      </c>
      <c r="K1999" t="str">
        <v>2023-07-31 00:00:00</v>
      </c>
      <c r="L1999">
        <v>1.1E-4</v>
      </c>
      <c r="O1999">
        <v>100338</v>
      </c>
      <c r="P1999" t="str">
        <v>Prism Johnson Ltd.</v>
      </c>
      <c r="Q1999" t="str">
        <v>Building Materials</v>
      </c>
      <c r="R1999" t="str">
        <v>Small Cap</v>
      </c>
      <c r="S1999" t="str">
        <v>2023-07-31 00:00:00</v>
      </c>
      <c r="T1999">
        <v>1.1E-4</v>
      </c>
    </row>
    <row r="2000" spans="7:20" x14ac:dyDescent="0.3">
      <c r="G2000">
        <v>100338</v>
      </c>
      <c r="H2000" t="str">
        <v>Prism Johnson Ltd.</v>
      </c>
      <c r="I2000" t="str">
        <v>Building Materials</v>
      </c>
      <c r="J2000" t="str">
        <v>Small Cap</v>
      </c>
      <c r="K2000" t="str">
        <v>2023-07-31 00:00:00</v>
      </c>
      <c r="L2000">
        <v>1.1E-4</v>
      </c>
      <c r="O2000">
        <v>229901</v>
      </c>
      <c r="P2000" t="str">
        <v>RattanIndia Enterprises Ltd.</v>
      </c>
      <c r="Q2000" t="str">
        <v>Services</v>
      </c>
      <c r="R2000" t="str">
        <v>Small Cap</v>
      </c>
      <c r="S2000" t="str">
        <v>2023-07-31 00:00:00</v>
      </c>
      <c r="T2000">
        <v>1E-4</v>
      </c>
    </row>
    <row r="2001" spans="7:20" x14ac:dyDescent="0.3">
      <c r="G2001">
        <v>229901</v>
      </c>
      <c r="H2001" t="str">
        <v>RattanIndia Enterprises Ltd.</v>
      </c>
      <c r="I2001" t="str">
        <v>Services</v>
      </c>
      <c r="J2001" t="str">
        <v>Small Cap</v>
      </c>
      <c r="K2001" t="str">
        <v>2023-07-31 00:00:00</v>
      </c>
      <c r="L2001">
        <v>1E-4</v>
      </c>
      <c r="O2001">
        <v>233156</v>
      </c>
      <c r="P2001" t="str">
        <v>Rossari Biotech Ltd.</v>
      </c>
      <c r="Q2001" t="str">
        <v>Chemicals</v>
      </c>
      <c r="R2001" t="str">
        <v>Small Cap</v>
      </c>
      <c r="S2001" t="str">
        <v>2023-07-31 00:00:00</v>
      </c>
      <c r="T2001">
        <v>1E-4</v>
      </c>
    </row>
    <row r="2002" spans="7:20" x14ac:dyDescent="0.3">
      <c r="G2002">
        <v>233156</v>
      </c>
      <c r="H2002" t="str">
        <v>Rossari Biotech Ltd.</v>
      </c>
      <c r="I2002" t="str">
        <v>Chemicals</v>
      </c>
      <c r="J2002" t="str">
        <v>Small Cap</v>
      </c>
      <c r="K2002" t="str">
        <v>2023-07-31 00:00:00</v>
      </c>
      <c r="L2002">
        <v>1E-4</v>
      </c>
      <c r="O2002">
        <v>214437</v>
      </c>
      <c r="P2002" t="str">
        <v>Varroc Engineering Ltd.</v>
      </c>
      <c r="Q2002" t="str">
        <v>Auto &amp; Auto Components</v>
      </c>
      <c r="R2002" t="str">
        <v>Small Cap</v>
      </c>
      <c r="S2002" t="str">
        <v>2023-07-31 00:00:00</v>
      </c>
      <c r="T2002">
        <v>9.0000000000000006E-5</v>
      </c>
    </row>
    <row r="2003" spans="7:20" x14ac:dyDescent="0.3">
      <c r="G2003">
        <v>214437</v>
      </c>
      <c r="H2003" t="str">
        <v>Varroc Engineering Ltd.</v>
      </c>
      <c r="I2003" t="str">
        <v>Auto &amp; Auto Components</v>
      </c>
      <c r="J2003" t="str">
        <v>Small Cap</v>
      </c>
      <c r="K2003" t="str">
        <v>2023-07-31 00:00:00</v>
      </c>
      <c r="L2003">
        <v>9.0000000000000006E-5</v>
      </c>
      <c r="O2003">
        <v>213488</v>
      </c>
      <c r="P2003" t="str">
        <v>Lux Industries Ltd.</v>
      </c>
      <c r="Q2003" t="str">
        <v>Textile</v>
      </c>
      <c r="R2003" t="str">
        <v>Small Cap</v>
      </c>
      <c r="S2003" t="str">
        <v>2023-07-31 00:00:00</v>
      </c>
      <c r="T2003">
        <v>9.0000000000000006E-5</v>
      </c>
    </row>
    <row r="2004" spans="7:20" x14ac:dyDescent="0.3">
      <c r="G2004">
        <v>213488</v>
      </c>
      <c r="H2004" t="str">
        <v>Lux Industries Ltd.</v>
      </c>
      <c r="I2004" t="str">
        <v>Textile</v>
      </c>
      <c r="J2004" t="str">
        <v>Small Cap</v>
      </c>
      <c r="K2004" t="str">
        <v>2023-07-31 00:00:00</v>
      </c>
      <c r="L2004">
        <v>9.0000000000000006E-5</v>
      </c>
      <c r="O2004">
        <v>122215</v>
      </c>
      <c r="P2004" t="str">
        <v>HLE Glascoat Ltd.</v>
      </c>
      <c r="Q2004" t="str">
        <v>Capital Goods</v>
      </c>
      <c r="R2004" t="str">
        <v>Small Cap</v>
      </c>
      <c r="S2004" t="str">
        <v>2023-07-31 00:00:00</v>
      </c>
      <c r="T2004">
        <v>9.0000000000000006E-5</v>
      </c>
    </row>
    <row r="2005" spans="7:20" x14ac:dyDescent="0.3">
      <c r="G2005">
        <v>122215</v>
      </c>
      <c r="H2005" t="str">
        <v>HLE Glascoat Ltd.</v>
      </c>
      <c r="I2005" t="str">
        <v>Capital Goods</v>
      </c>
      <c r="J2005" t="str">
        <v>Small Cap</v>
      </c>
      <c r="K2005" t="str">
        <v>2023-07-31 00:00:00</v>
      </c>
      <c r="L2005">
        <v>9.0000000000000006E-5</v>
      </c>
      <c r="O2005">
        <v>210481</v>
      </c>
      <c r="P2005" t="str">
        <v>Epigral Ltd.</v>
      </c>
      <c r="Q2005" t="str">
        <v>Chemicals</v>
      </c>
      <c r="R2005" t="str">
        <v>Small Cap</v>
      </c>
      <c r="S2005" t="str">
        <v>2023-07-31 00:00:00</v>
      </c>
      <c r="T2005">
        <v>8.0000000000000007E-5</v>
      </c>
    </row>
    <row r="2006" spans="7:20" x14ac:dyDescent="0.3">
      <c r="G2006">
        <v>210481</v>
      </c>
      <c r="H2006" t="str">
        <v>Epigral Ltd.</v>
      </c>
      <c r="I2006" t="str">
        <v>Chemicals</v>
      </c>
      <c r="J2006" t="str">
        <v>Small Cap</v>
      </c>
      <c r="K2006" t="str">
        <v>2023-07-31 00:00:00</v>
      </c>
      <c r="L2006">
        <v>8.0000000000000007E-5</v>
      </c>
      <c r="O2006">
        <v>267465</v>
      </c>
      <c r="P2006" t="str">
        <v>Shyam Metalics And Energy Ltd.</v>
      </c>
      <c r="Q2006" t="str">
        <v>Mining &amp; Minerals</v>
      </c>
      <c r="R2006" t="str">
        <v>Small Cap</v>
      </c>
      <c r="S2006" t="str">
        <v>2023-07-31 00:00:00</v>
      </c>
      <c r="T2006">
        <v>8.0000000000000007E-5</v>
      </c>
    </row>
    <row r="2007" spans="7:20" x14ac:dyDescent="0.3">
      <c r="G2007">
        <v>267465</v>
      </c>
      <c r="H2007" t="str">
        <v>Shyam Metalics And Energy Ltd.</v>
      </c>
      <c r="I2007" t="str">
        <v>Mining &amp; Minerals</v>
      </c>
      <c r="J2007" t="str">
        <v>Small Cap</v>
      </c>
      <c r="K2007" t="str">
        <v>2023-07-31 00:00:00</v>
      </c>
      <c r="L2007">
        <v>8.0000000000000007E-5</v>
      </c>
      <c r="O2007">
        <v>124735</v>
      </c>
      <c r="P2007" t="str">
        <v>Hikal Ltd.</v>
      </c>
      <c r="Q2007" t="str">
        <v>Healthcare</v>
      </c>
      <c r="R2007" t="str">
        <v>Small Cap</v>
      </c>
      <c r="S2007" t="str">
        <v>2023-07-31 00:00:00</v>
      </c>
      <c r="T2007">
        <v>8.0000000000000007E-5</v>
      </c>
    </row>
    <row r="2008" spans="7:20" x14ac:dyDescent="0.3">
      <c r="G2008">
        <v>124735</v>
      </c>
      <c r="H2008" t="str">
        <v>Hikal Ltd.</v>
      </c>
      <c r="I2008" t="str">
        <v>Healthcare</v>
      </c>
      <c r="J2008" t="str">
        <v>Small Cap</v>
      </c>
      <c r="K2008" t="str">
        <v>2023-07-31 00:00:00</v>
      </c>
      <c r="L2008">
        <v>8.0000000000000007E-5</v>
      </c>
      <c r="O2008">
        <v>226627</v>
      </c>
      <c r="P2008" t="str">
        <v>Sharda Cropchem Ltd.</v>
      </c>
      <c r="Q2008" t="str">
        <v>Chemicals</v>
      </c>
      <c r="R2008" t="str">
        <v>Small Cap</v>
      </c>
      <c r="S2008" t="str">
        <v>2023-07-31 00:00:00</v>
      </c>
      <c r="T2008">
        <v>6.9999999999999994E-5</v>
      </c>
    </row>
    <row r="2009" spans="7:20" x14ac:dyDescent="0.3">
      <c r="G2009">
        <v>226627</v>
      </c>
      <c r="H2009" t="str">
        <v>Sharda Cropchem Ltd.</v>
      </c>
      <c r="I2009" t="str">
        <v>Chemicals</v>
      </c>
      <c r="J2009" t="str">
        <v>Small Cap</v>
      </c>
      <c r="K2009" t="str">
        <v>2023-07-31 00:00:00</v>
      </c>
      <c r="L2009">
        <v>6.9999999999999994E-5</v>
      </c>
      <c r="O2009">
        <v>218067</v>
      </c>
      <c r="P2009" t="str">
        <v>Mahindra Logistics Ltd.</v>
      </c>
      <c r="Q2009" t="str">
        <v>Services</v>
      </c>
      <c r="R2009" t="str">
        <v>Small Cap</v>
      </c>
      <c r="S2009" t="str">
        <v>2023-07-31 00:00:00</v>
      </c>
      <c r="T2009">
        <v>6.9999999999999994E-5</v>
      </c>
    </row>
    <row r="2010" spans="7:20" x14ac:dyDescent="0.3">
      <c r="G2010">
        <v>218067</v>
      </c>
      <c r="H2010" t="str">
        <v>Mahindra Logistics Ltd.</v>
      </c>
      <c r="I2010" t="str">
        <v>Services</v>
      </c>
      <c r="J2010" t="str">
        <v>Small Cap</v>
      </c>
      <c r="K2010" t="str">
        <v>2023-07-31 00:00:00</v>
      </c>
      <c r="L2010">
        <v>6.9999999999999994E-5</v>
      </c>
      <c r="O2010">
        <v>123610</v>
      </c>
      <c r="P2010" t="str">
        <v>ITI Ltd.</v>
      </c>
      <c r="Q2010" t="str">
        <v>Telecom</v>
      </c>
      <c r="R2010" t="str">
        <v>Small Cap</v>
      </c>
      <c r="S2010" t="str">
        <v>2023-07-31 00:00:00</v>
      </c>
      <c r="T2010">
        <v>6.9999999999999994E-5</v>
      </c>
    </row>
    <row r="2011" spans="7:20" x14ac:dyDescent="0.3">
      <c r="G2011">
        <v>123610</v>
      </c>
      <c r="H2011" t="str">
        <v>ITI Ltd.</v>
      </c>
      <c r="I2011" t="str">
        <v>Telecom</v>
      </c>
      <c r="J2011" t="str">
        <v>Small Cap</v>
      </c>
      <c r="K2011" t="str">
        <v>2023-07-31 00:00:00</v>
      </c>
      <c r="L2011">
        <v>6.9999999999999994E-5</v>
      </c>
      <c r="O2011">
        <v>213397</v>
      </c>
      <c r="P2011" t="str">
        <v>Keystone Realtors Ltd</v>
      </c>
      <c r="Q2011" t="str">
        <v>Construction &amp; Realty</v>
      </c>
      <c r="R2011" t="str">
        <v>Small Cap</v>
      </c>
      <c r="S2011" t="str">
        <v>2023-07-31 00:00:00</v>
      </c>
      <c r="T2011">
        <v>6.0000000000000002E-5</v>
      </c>
    </row>
    <row r="2012" spans="7:20" x14ac:dyDescent="0.3">
      <c r="G2012">
        <v>213397</v>
      </c>
      <c r="H2012" t="str">
        <v>Keystone Realtors Ltd</v>
      </c>
      <c r="I2012" t="str">
        <v>Construction &amp; Realty</v>
      </c>
      <c r="J2012" t="str">
        <v>Small Cap</v>
      </c>
      <c r="K2012" t="str">
        <v>2023-07-31 00:00:00</v>
      </c>
      <c r="L2012">
        <v>6.0000000000000002E-5</v>
      </c>
      <c r="O2012">
        <v>105726</v>
      </c>
      <c r="P2012" t="str">
        <v>IFB Industries Ltd.</v>
      </c>
      <c r="Q2012" t="str">
        <v>Consumer Durables</v>
      </c>
      <c r="R2012" t="str">
        <v>Small Cap</v>
      </c>
      <c r="S2012" t="str">
        <v>2023-07-31 00:00:00</v>
      </c>
      <c r="T2012">
        <v>6.0000000000000002E-5</v>
      </c>
    </row>
    <row r="2013" spans="7:20" x14ac:dyDescent="0.3">
      <c r="G2013">
        <v>105726</v>
      </c>
      <c r="H2013" t="str">
        <v>IFB Industries Ltd.</v>
      </c>
      <c r="I2013" t="str">
        <v>Consumer Durables</v>
      </c>
      <c r="J2013" t="str">
        <v>Small Cap</v>
      </c>
      <c r="K2013" t="str">
        <v>2023-07-31 00:00:00</v>
      </c>
      <c r="L2013">
        <v>6.0000000000000002E-5</v>
      </c>
      <c r="O2013">
        <v>113377</v>
      </c>
      <c r="P2013" t="str">
        <v>MMTC Ltd.</v>
      </c>
      <c r="Q2013" t="str">
        <v>Trading</v>
      </c>
      <c r="R2013" t="str">
        <v>Small Cap</v>
      </c>
      <c r="S2013" t="str">
        <v>2023-07-31 00:00:00</v>
      </c>
      <c r="T2013">
        <v>4.0000000000000003E-5</v>
      </c>
    </row>
    <row r="2014" spans="7:20" x14ac:dyDescent="0.3">
      <c r="G2014">
        <v>113377</v>
      </c>
      <c r="H2014" t="str">
        <v>MMTC Ltd.</v>
      </c>
      <c r="I2014" t="str">
        <v>Trading</v>
      </c>
      <c r="J2014" t="str">
        <v>Small Cap</v>
      </c>
      <c r="K2014" t="str">
        <v>2023-07-31 00:00:00</v>
      </c>
      <c r="L2014">
        <v>4.0000000000000003E-5</v>
      </c>
      <c r="O2014">
        <v>100180</v>
      </c>
      <c r="P2014" t="str">
        <v>HDFC Bank Ltd.</v>
      </c>
      <c r="Q2014" t="str">
        <v>Banks</v>
      </c>
      <c r="R2014" t="str">
        <v>Large Cap</v>
      </c>
      <c r="S2014" t="str">
        <v>2023-08-31 00:00:00</v>
      </c>
      <c r="T2014">
        <v>6.1670000000000003E-2</v>
      </c>
    </row>
    <row r="2015" spans="7:20" x14ac:dyDescent="0.3">
      <c r="G2015">
        <v>100180</v>
      </c>
      <c r="H2015" t="str">
        <v>HDFC Bank Ltd.</v>
      </c>
      <c r="I2015" t="str">
        <v>Banks</v>
      </c>
      <c r="J2015" t="str">
        <v>Large Cap</v>
      </c>
      <c r="K2015" t="str">
        <v>2023-08-31 00:00:00</v>
      </c>
      <c r="L2015">
        <v>6.1670000000000003E-2</v>
      </c>
      <c r="O2015">
        <v>100325</v>
      </c>
      <c r="P2015" t="str">
        <v>Reliance Industries Ltd.</v>
      </c>
      <c r="Q2015" t="str">
        <v>Oil &amp; Gas</v>
      </c>
      <c r="R2015" t="str">
        <v>Large Cap</v>
      </c>
      <c r="S2015" t="str">
        <v>2023-08-31 00:00:00</v>
      </c>
      <c r="T2015">
        <v>5.6210000000000003E-2</v>
      </c>
    </row>
    <row r="2016" spans="7:20" x14ac:dyDescent="0.3">
      <c r="G2016">
        <v>100325</v>
      </c>
      <c r="H2016" t="str">
        <v>Reliance Industries Ltd.</v>
      </c>
      <c r="I2016" t="str">
        <v>Oil &amp; Gas</v>
      </c>
      <c r="J2016" t="str">
        <v>Large Cap</v>
      </c>
      <c r="K2016" t="str">
        <v>2023-08-31 00:00:00</v>
      </c>
      <c r="L2016">
        <v>5.6210000000000003E-2</v>
      </c>
      <c r="O2016">
        <v>132174</v>
      </c>
      <c r="P2016" t="str">
        <v>ICICI Bank Ltd.</v>
      </c>
      <c r="Q2016" t="str">
        <v>Banks</v>
      </c>
      <c r="R2016" t="str">
        <v>Large Cap</v>
      </c>
      <c r="S2016" t="str">
        <v>2023-08-31 00:00:00</v>
      </c>
      <c r="T2016">
        <v>4.6690000000000002E-2</v>
      </c>
    </row>
    <row r="2017" spans="7:20" x14ac:dyDescent="0.3">
      <c r="G2017">
        <v>132174</v>
      </c>
      <c r="H2017" t="str">
        <v>ICICI Bank Ltd.</v>
      </c>
      <c r="I2017" t="str">
        <v>Banks</v>
      </c>
      <c r="J2017" t="str">
        <v>Large Cap</v>
      </c>
      <c r="K2017" t="str">
        <v>2023-08-31 00:00:00</v>
      </c>
      <c r="L2017">
        <v>4.6690000000000002E-2</v>
      </c>
      <c r="O2017">
        <v>100875</v>
      </c>
      <c r="P2017" t="str">
        <v>ITC Ltd.</v>
      </c>
      <c r="Q2017" t="str">
        <v>FMCG</v>
      </c>
      <c r="R2017" t="str">
        <v>Large Cap</v>
      </c>
      <c r="S2017" t="str">
        <v>2023-08-31 00:00:00</v>
      </c>
      <c r="T2017">
        <v>3.814E-2</v>
      </c>
    </row>
    <row r="2018" spans="7:20" x14ac:dyDescent="0.3">
      <c r="G2018">
        <v>100875</v>
      </c>
      <c r="H2018" t="str">
        <v>ITC Ltd.</v>
      </c>
      <c r="I2018" t="str">
        <v>FMCG</v>
      </c>
      <c r="J2018" t="str">
        <v>Large Cap</v>
      </c>
      <c r="K2018" t="str">
        <v>2023-08-31 00:00:00</v>
      </c>
      <c r="L2018">
        <v>3.814E-2</v>
      </c>
      <c r="O2018">
        <v>100209</v>
      </c>
      <c r="P2018" t="str">
        <v>Infosys Ltd.</v>
      </c>
      <c r="Q2018" t="str">
        <v>IT</v>
      </c>
      <c r="R2018" t="str">
        <v>Large Cap</v>
      </c>
      <c r="S2018" t="str">
        <v>2023-08-31 00:00:00</v>
      </c>
      <c r="T2018">
        <v>3.5249999999999997E-2</v>
      </c>
    </row>
    <row r="2019" spans="7:20" x14ac:dyDescent="0.3">
      <c r="G2019">
        <v>100209</v>
      </c>
      <c r="H2019" t="str">
        <v>Infosys Ltd.</v>
      </c>
      <c r="I2019" t="str">
        <v>IT</v>
      </c>
      <c r="J2019" t="str">
        <v>Large Cap</v>
      </c>
      <c r="K2019" t="str">
        <v>2023-08-31 00:00:00</v>
      </c>
      <c r="L2019">
        <v>3.5249999999999997E-2</v>
      </c>
      <c r="O2019">
        <v>100010</v>
      </c>
      <c r="P2019" t="str">
        <v>Housing Development Finance Corporation Ltd. - (Amalgamated)</v>
      </c>
      <c r="Q2019" t="str">
        <v>NBFC's &amp; Housing Finance</v>
      </c>
      <c r="R2019" t="str">
        <v>Large Cap</v>
      </c>
      <c r="S2019" t="str">
        <v>2023-08-31 00:00:00</v>
      </c>
      <c r="T2019">
        <v>3.5090000000000003E-2</v>
      </c>
    </row>
    <row r="2020" spans="7:20" x14ac:dyDescent="0.3">
      <c r="G2020">
        <v>100010</v>
      </c>
      <c r="H2020" t="str">
        <v>Housing Development Finance Corporation Ltd. - (Amalgamated)</v>
      </c>
      <c r="I2020" t="str">
        <v>NBFC's &amp; Housing Finance</v>
      </c>
      <c r="J2020" t="str">
        <v>Large Cap</v>
      </c>
      <c r="K2020" t="str">
        <v>2023-08-31 00:00:00</v>
      </c>
      <c r="L2020">
        <v>3.5090000000000003E-2</v>
      </c>
      <c r="O2020">
        <v>100510</v>
      </c>
      <c r="P2020" t="str">
        <v>Larsen &amp; Toubro Ltd.</v>
      </c>
      <c r="Q2020" t="str">
        <v>Construction &amp; Realty</v>
      </c>
      <c r="R2020" t="str">
        <v>Large Cap</v>
      </c>
      <c r="S2020" t="str">
        <v>2023-08-31 00:00:00</v>
      </c>
      <c r="T2020">
        <v>2.6429999999999999E-2</v>
      </c>
    </row>
    <row r="2021" spans="7:20" x14ac:dyDescent="0.3">
      <c r="G2021">
        <v>100510</v>
      </c>
      <c r="H2021" t="str">
        <v>Larsen &amp; Toubro Ltd.</v>
      </c>
      <c r="I2021" t="str">
        <v>Construction &amp; Realty</v>
      </c>
      <c r="J2021" t="str">
        <v>Large Cap</v>
      </c>
      <c r="K2021" t="str">
        <v>2023-08-31 00:00:00</v>
      </c>
      <c r="L2021">
        <v>2.6429999999999999E-2</v>
      </c>
      <c r="O2021">
        <v>132540</v>
      </c>
      <c r="P2021" t="str">
        <v>Tata Consultancy Services Ltd.</v>
      </c>
      <c r="Q2021" t="str">
        <v>IT</v>
      </c>
      <c r="R2021" t="str">
        <v>Large Cap</v>
      </c>
      <c r="S2021" t="str">
        <v>2023-08-31 00:00:00</v>
      </c>
      <c r="T2021">
        <v>2.367E-2</v>
      </c>
    </row>
    <row r="2022" spans="7:20" x14ac:dyDescent="0.3">
      <c r="G2022">
        <v>132540</v>
      </c>
      <c r="H2022" t="str">
        <v>Tata Consultancy Services Ltd.</v>
      </c>
      <c r="I2022" t="str">
        <v>IT</v>
      </c>
      <c r="J2022" t="str">
        <v>Large Cap</v>
      </c>
      <c r="K2022" t="str">
        <v>2023-08-31 00:00:00</v>
      </c>
      <c r="L2022">
        <v>2.367E-2</v>
      </c>
      <c r="O2022">
        <v>132215</v>
      </c>
      <c r="P2022" t="str">
        <v>Axis Bank Ltd.</v>
      </c>
      <c r="Q2022" t="str">
        <v>Banks</v>
      </c>
      <c r="R2022" t="str">
        <v>Large Cap</v>
      </c>
      <c r="S2022" t="str">
        <v>2023-08-31 00:00:00</v>
      </c>
      <c r="T2022">
        <v>1.916E-2</v>
      </c>
    </row>
    <row r="2023" spans="7:20" x14ac:dyDescent="0.3">
      <c r="G2023">
        <v>132215</v>
      </c>
      <c r="H2023" t="str">
        <v>Axis Bank Ltd.</v>
      </c>
      <c r="I2023" t="str">
        <v>Banks</v>
      </c>
      <c r="J2023" t="str">
        <v>Large Cap</v>
      </c>
      <c r="K2023" t="str">
        <v>2023-08-31 00:00:00</v>
      </c>
      <c r="L2023">
        <v>1.916E-2</v>
      </c>
      <c r="O2023">
        <v>100247</v>
      </c>
      <c r="P2023" t="str">
        <v>Kotak Mahindra Bank Ltd.</v>
      </c>
      <c r="Q2023" t="str">
        <v>Banks</v>
      </c>
      <c r="R2023" t="str">
        <v>Large Cap</v>
      </c>
      <c r="S2023" t="str">
        <v>2023-08-31 00:00:00</v>
      </c>
      <c r="T2023">
        <v>1.8010000000000002E-2</v>
      </c>
    </row>
    <row r="2024" spans="7:20" x14ac:dyDescent="0.3">
      <c r="G2024">
        <v>100247</v>
      </c>
      <c r="H2024" t="str">
        <v>Kotak Mahindra Bank Ltd.</v>
      </c>
      <c r="I2024" t="str">
        <v>Banks</v>
      </c>
      <c r="J2024" t="str">
        <v>Large Cap</v>
      </c>
      <c r="K2024" t="str">
        <v>2023-08-31 00:00:00</v>
      </c>
      <c r="L2024">
        <v>1.8010000000000002E-2</v>
      </c>
      <c r="O2024">
        <v>132454</v>
      </c>
      <c r="P2024" t="str">
        <v>Bharti Airtel Ltd.</v>
      </c>
      <c r="Q2024" t="str">
        <v>Telecom</v>
      </c>
      <c r="R2024" t="str">
        <v>Large Cap</v>
      </c>
      <c r="S2024" t="str">
        <v>2023-08-31 00:00:00</v>
      </c>
      <c r="T2024">
        <v>1.6060000000000001E-2</v>
      </c>
    </row>
    <row r="2025" spans="7:20" x14ac:dyDescent="0.3">
      <c r="G2025">
        <v>132454</v>
      </c>
      <c r="H2025" t="str">
        <v>Bharti Airtel Ltd.</v>
      </c>
      <c r="I2025" t="str">
        <v>Telecom</v>
      </c>
      <c r="J2025" t="str">
        <v>Large Cap</v>
      </c>
      <c r="K2025" t="str">
        <v>2023-08-31 00:00:00</v>
      </c>
      <c r="L2025">
        <v>1.6060000000000001E-2</v>
      </c>
      <c r="O2025">
        <v>100696</v>
      </c>
      <c r="P2025" t="str">
        <v>Hindustan Unilever Ltd.</v>
      </c>
      <c r="Q2025" t="str">
        <v>FMCG</v>
      </c>
      <c r="R2025" t="str">
        <v>Large Cap</v>
      </c>
      <c r="S2025" t="str">
        <v>2023-08-31 00:00:00</v>
      </c>
      <c r="T2025">
        <v>1.5599999999999999E-2</v>
      </c>
    </row>
    <row r="2026" spans="7:20" x14ac:dyDescent="0.3">
      <c r="G2026">
        <v>100696</v>
      </c>
      <c r="H2026" t="str">
        <v>Hindustan Unilever Ltd.</v>
      </c>
      <c r="I2026" t="str">
        <v>FMCG</v>
      </c>
      <c r="J2026" t="str">
        <v>Large Cap</v>
      </c>
      <c r="K2026" t="str">
        <v>2023-08-31 00:00:00</v>
      </c>
      <c r="L2026">
        <v>1.5599999999999999E-2</v>
      </c>
      <c r="O2026">
        <v>100112</v>
      </c>
      <c r="P2026" t="str">
        <v>State Bank Of India</v>
      </c>
      <c r="Q2026" t="str">
        <v>Banks</v>
      </c>
      <c r="R2026" t="str">
        <v>Large Cap</v>
      </c>
      <c r="S2026" t="str">
        <v>2023-08-31 00:00:00</v>
      </c>
      <c r="T2026">
        <v>1.482E-2</v>
      </c>
    </row>
    <row r="2027" spans="7:20" x14ac:dyDescent="0.3">
      <c r="G2027">
        <v>100112</v>
      </c>
      <c r="H2027" t="str">
        <v>State Bank Of India</v>
      </c>
      <c r="I2027" t="str">
        <v>Banks</v>
      </c>
      <c r="J2027" t="str">
        <v>Large Cap</v>
      </c>
      <c r="K2027" t="str">
        <v>2023-08-31 00:00:00</v>
      </c>
      <c r="L2027">
        <v>1.482E-2</v>
      </c>
      <c r="O2027">
        <v>100034</v>
      </c>
      <c r="P2027" t="str">
        <v>Bajaj Finance Ltd.</v>
      </c>
      <c r="Q2027" t="str">
        <v>NBFC's &amp; Housing Finance</v>
      </c>
      <c r="R2027" t="str">
        <v>Large Cap</v>
      </c>
      <c r="S2027" t="str">
        <v>2023-08-31 00:00:00</v>
      </c>
      <c r="T2027">
        <v>1.332E-2</v>
      </c>
    </row>
    <row r="2028" spans="7:20" x14ac:dyDescent="0.3">
      <c r="G2028">
        <v>100034</v>
      </c>
      <c r="H2028" t="str">
        <v>Bajaj Finance Ltd.</v>
      </c>
      <c r="I2028" t="str">
        <v>NBFC's &amp; Housing Finance</v>
      </c>
      <c r="J2028" t="str">
        <v>Large Cap</v>
      </c>
      <c r="K2028" t="str">
        <v>2023-08-31 00:00:00</v>
      </c>
      <c r="L2028">
        <v>1.332E-2</v>
      </c>
      <c r="O2028">
        <v>100520</v>
      </c>
      <c r="P2028" t="str">
        <v>Mahindra &amp; Mahindra Ltd.</v>
      </c>
      <c r="Q2028" t="str">
        <v>Auto &amp; Auto Components</v>
      </c>
      <c r="R2028" t="str">
        <v>Large Cap</v>
      </c>
      <c r="S2028" t="str">
        <v>2023-08-31 00:00:00</v>
      </c>
      <c r="T2028">
        <v>1.099E-2</v>
      </c>
    </row>
    <row r="2029" spans="7:20" x14ac:dyDescent="0.3">
      <c r="G2029">
        <v>100520</v>
      </c>
      <c r="H2029" t="str">
        <v>Mahindra &amp; Mahindra Ltd.</v>
      </c>
      <c r="I2029" t="str">
        <v>Auto &amp; Auto Components</v>
      </c>
      <c r="J2029" t="str">
        <v>Large Cap</v>
      </c>
      <c r="K2029" t="str">
        <v>2023-08-31 00:00:00</v>
      </c>
      <c r="L2029">
        <v>1.099E-2</v>
      </c>
      <c r="O2029">
        <v>100820</v>
      </c>
      <c r="P2029" t="str">
        <v>Asian Paints Ltd.</v>
      </c>
      <c r="Q2029" t="str">
        <v>Building Materials</v>
      </c>
      <c r="R2029" t="str">
        <v>Large Cap</v>
      </c>
      <c r="S2029" t="str">
        <v>2023-08-31 00:00:00</v>
      </c>
      <c r="T2029">
        <v>1.0290000000000001E-2</v>
      </c>
    </row>
    <row r="2030" spans="7:20" x14ac:dyDescent="0.3">
      <c r="G2030">
        <v>100820</v>
      </c>
      <c r="H2030" t="str">
        <v>Asian Paints Ltd.</v>
      </c>
      <c r="I2030" t="str">
        <v>Building Materials</v>
      </c>
      <c r="J2030" t="str">
        <v>Large Cap</v>
      </c>
      <c r="K2030" t="str">
        <v>2023-08-31 00:00:00</v>
      </c>
      <c r="L2030">
        <v>1.0290000000000001E-2</v>
      </c>
      <c r="O2030">
        <v>132500</v>
      </c>
      <c r="P2030" t="str">
        <v>Maruti Suzuki India Ltd.</v>
      </c>
      <c r="Q2030" t="str">
        <v>Auto &amp; Auto Components</v>
      </c>
      <c r="R2030" t="str">
        <v>Large Cap</v>
      </c>
      <c r="S2030" t="str">
        <v>2023-08-31 00:00:00</v>
      </c>
      <c r="T2030">
        <v>9.1500000000000001E-3</v>
      </c>
    </row>
    <row r="2031" spans="7:20" x14ac:dyDescent="0.3">
      <c r="G2031">
        <v>132500</v>
      </c>
      <c r="H2031" t="str">
        <v>Maruti Suzuki India Ltd.</v>
      </c>
      <c r="I2031" t="str">
        <v>Auto &amp; Auto Components</v>
      </c>
      <c r="J2031" t="str">
        <v>Large Cap</v>
      </c>
      <c r="K2031" t="str">
        <v>2023-08-31 00:00:00</v>
      </c>
      <c r="L2031">
        <v>9.1500000000000001E-3</v>
      </c>
      <c r="O2031">
        <v>100114</v>
      </c>
      <c r="P2031" t="str">
        <v>Titan Company Ltd.</v>
      </c>
      <c r="Q2031" t="str">
        <v>Consumer Discretionary</v>
      </c>
      <c r="R2031" t="str">
        <v>Large Cap</v>
      </c>
      <c r="S2031" t="str">
        <v>2023-08-31 00:00:00</v>
      </c>
      <c r="T2031">
        <v>9.0299999999999998E-3</v>
      </c>
    </row>
    <row r="2032" spans="7:20" x14ac:dyDescent="0.3">
      <c r="G2032">
        <v>100114</v>
      </c>
      <c r="H2032" t="str">
        <v>Titan Company Ltd.</v>
      </c>
      <c r="I2032" t="str">
        <v>Consumer Discretionary</v>
      </c>
      <c r="J2032" t="str">
        <v>Large Cap</v>
      </c>
      <c r="K2032" t="str">
        <v>2023-08-31 00:00:00</v>
      </c>
      <c r="L2032">
        <v>9.0299999999999998E-3</v>
      </c>
      <c r="O2032">
        <v>132281</v>
      </c>
      <c r="P2032" t="str">
        <v>HCL Technologies Ltd.</v>
      </c>
      <c r="Q2032" t="str">
        <v>IT</v>
      </c>
      <c r="R2032" t="str">
        <v>Large Cap</v>
      </c>
      <c r="S2032" t="str">
        <v>2023-08-31 00:00:00</v>
      </c>
      <c r="T2032">
        <v>8.6700000000000006E-3</v>
      </c>
    </row>
    <row r="2033" spans="7:20" x14ac:dyDescent="0.3">
      <c r="G2033">
        <v>132281</v>
      </c>
      <c r="H2033" t="str">
        <v>HCL Technologies Ltd.</v>
      </c>
      <c r="I2033" t="str">
        <v>IT</v>
      </c>
      <c r="J2033" t="str">
        <v>Large Cap</v>
      </c>
      <c r="K2033" t="str">
        <v>2023-08-31 00:00:00</v>
      </c>
      <c r="L2033">
        <v>8.6700000000000006E-3</v>
      </c>
      <c r="O2033">
        <v>124715</v>
      </c>
      <c r="P2033" t="str">
        <v>Sun Pharmaceutical Industries Ltd.</v>
      </c>
      <c r="Q2033" t="str">
        <v>Healthcare</v>
      </c>
      <c r="R2033" t="str">
        <v>Large Cap</v>
      </c>
      <c r="S2033" t="str">
        <v>2023-08-31 00:00:00</v>
      </c>
      <c r="T2033">
        <v>8.4499999999999992E-3</v>
      </c>
    </row>
    <row r="2034" spans="7:20" x14ac:dyDescent="0.3">
      <c r="G2034">
        <v>124715</v>
      </c>
      <c r="H2034" t="str">
        <v>Sun Pharmaceutical Industries Ltd.</v>
      </c>
      <c r="I2034" t="str">
        <v>Healthcare</v>
      </c>
      <c r="J2034" t="str">
        <v>Large Cap</v>
      </c>
      <c r="K2034" t="str">
        <v>2023-08-31 00:00:00</v>
      </c>
      <c r="L2034">
        <v>8.4499999999999992E-3</v>
      </c>
      <c r="O2034">
        <v>100570</v>
      </c>
      <c r="P2034" t="str">
        <v>Tata Motors Ltd.</v>
      </c>
      <c r="Q2034" t="str">
        <v>Auto &amp; Auto Components</v>
      </c>
      <c r="R2034" t="str">
        <v>Large Cap</v>
      </c>
      <c r="S2034" t="str">
        <v>2023-08-31 00:00:00</v>
      </c>
      <c r="T2034">
        <v>7.45E-3</v>
      </c>
    </row>
    <row r="2035" spans="7:20" x14ac:dyDescent="0.3">
      <c r="G2035">
        <v>100570</v>
      </c>
      <c r="H2035" t="str">
        <v>Tata Motors Ltd.</v>
      </c>
      <c r="I2035" t="str">
        <v>Auto &amp; Auto Components</v>
      </c>
      <c r="J2035" t="str">
        <v>Large Cap</v>
      </c>
      <c r="K2035" t="str">
        <v>2023-08-31 00:00:00</v>
      </c>
      <c r="L2035">
        <v>7.45E-3</v>
      </c>
      <c r="O2035">
        <v>132555</v>
      </c>
      <c r="P2035" t="str">
        <v>NTPC Ltd.</v>
      </c>
      <c r="Q2035" t="str">
        <v>Power</v>
      </c>
      <c r="R2035" t="str">
        <v>Large Cap</v>
      </c>
      <c r="S2035" t="str">
        <v>2023-08-31 00:00:00</v>
      </c>
      <c r="T2035">
        <v>7.2700000000000004E-3</v>
      </c>
    </row>
    <row r="2036" spans="7:20" x14ac:dyDescent="0.3">
      <c r="G2036">
        <v>132555</v>
      </c>
      <c r="H2036" t="str">
        <v>NTPC Ltd.</v>
      </c>
      <c r="I2036" t="str">
        <v>Power</v>
      </c>
      <c r="J2036" t="str">
        <v>Large Cap</v>
      </c>
      <c r="K2036" t="str">
        <v>2023-08-31 00:00:00</v>
      </c>
      <c r="L2036">
        <v>7.2700000000000004E-3</v>
      </c>
      <c r="O2036">
        <v>100228</v>
      </c>
      <c r="P2036" t="str">
        <v>JSW Steel Ltd.</v>
      </c>
      <c r="Q2036" t="str">
        <v>Mining &amp; Minerals</v>
      </c>
      <c r="R2036" t="str">
        <v>Large Cap</v>
      </c>
      <c r="S2036" t="str">
        <v>2023-08-31 00:00:00</v>
      </c>
      <c r="T2036">
        <v>7.2399999999999999E-3</v>
      </c>
    </row>
    <row r="2037" spans="7:20" x14ac:dyDescent="0.3">
      <c r="G2037">
        <v>100228</v>
      </c>
      <c r="H2037" t="str">
        <v>JSW Steel Ltd.</v>
      </c>
      <c r="I2037" t="str">
        <v>Mining &amp; Minerals</v>
      </c>
      <c r="J2037" t="str">
        <v>Large Cap</v>
      </c>
      <c r="K2037" t="str">
        <v>2023-08-31 00:00:00</v>
      </c>
      <c r="L2037">
        <v>7.2399999999999999E-3</v>
      </c>
      <c r="O2037">
        <v>100470</v>
      </c>
      <c r="P2037" t="str">
        <v>Tata Steel Ltd.</v>
      </c>
      <c r="Q2037" t="str">
        <v>Mining &amp; Minerals</v>
      </c>
      <c r="R2037" t="str">
        <v>Large Cap</v>
      </c>
      <c r="S2037" t="str">
        <v>2023-08-31 00:00:00</v>
      </c>
      <c r="T2037">
        <v>6.9100000000000003E-3</v>
      </c>
    </row>
    <row r="2038" spans="7:20" x14ac:dyDescent="0.3">
      <c r="G2038">
        <v>100470</v>
      </c>
      <c r="H2038" t="str">
        <v>Tata Steel Ltd.</v>
      </c>
      <c r="I2038" t="str">
        <v>Mining &amp; Minerals</v>
      </c>
      <c r="J2038" t="str">
        <v>Large Cap</v>
      </c>
      <c r="K2038" t="str">
        <v>2023-08-31 00:00:00</v>
      </c>
      <c r="L2038">
        <v>6.9100000000000003E-3</v>
      </c>
      <c r="O2038">
        <v>132538</v>
      </c>
      <c r="P2038" t="str">
        <v>Ultratech Cement Ltd.</v>
      </c>
      <c r="Q2038" t="str">
        <v>Construction Materials</v>
      </c>
      <c r="R2038" t="str">
        <v>Large Cap</v>
      </c>
      <c r="S2038" t="str">
        <v>2023-08-31 00:00:00</v>
      </c>
      <c r="T2038">
        <v>6.6699999999999997E-3</v>
      </c>
    </row>
    <row r="2039" spans="7:20" x14ac:dyDescent="0.3">
      <c r="G2039">
        <v>132538</v>
      </c>
      <c r="H2039" t="str">
        <v>Ultratech Cement Ltd.</v>
      </c>
      <c r="I2039" t="str">
        <v>Construction Materials</v>
      </c>
      <c r="J2039" t="str">
        <v>Large Cap</v>
      </c>
      <c r="K2039" t="str">
        <v>2023-08-31 00:00:00</v>
      </c>
      <c r="L2039">
        <v>6.6699999999999997E-3</v>
      </c>
      <c r="O2039">
        <v>205198</v>
      </c>
      <c r="P2039" t="str">
        <v>Bajaj Finserv Ltd.</v>
      </c>
      <c r="Q2039" t="str">
        <v>NBFC's &amp; Housing Finance</v>
      </c>
      <c r="R2039" t="str">
        <v>Large Cap</v>
      </c>
      <c r="S2039" t="str">
        <v>2023-08-31 00:00:00</v>
      </c>
      <c r="T2039">
        <v>6.4799999999999996E-3</v>
      </c>
    </row>
    <row r="2040" spans="7:20" x14ac:dyDescent="0.3">
      <c r="G2040">
        <v>205198</v>
      </c>
      <c r="H2040" t="str">
        <v>Bajaj Finserv Ltd.</v>
      </c>
      <c r="I2040" t="str">
        <v>NBFC's &amp; Housing Finance</v>
      </c>
      <c r="J2040" t="str">
        <v>Large Cap</v>
      </c>
      <c r="K2040" t="str">
        <v>2023-08-31 00:00:00</v>
      </c>
      <c r="L2040">
        <v>6.4799999999999996E-3</v>
      </c>
      <c r="O2040">
        <v>100312</v>
      </c>
      <c r="P2040" t="str">
        <v>Oil &amp; Natural Gas Corporation Ltd.</v>
      </c>
      <c r="Q2040" t="str">
        <v>Oil &amp; Gas</v>
      </c>
      <c r="R2040" t="str">
        <v>Large Cap</v>
      </c>
      <c r="S2040" t="str">
        <v>2023-08-31 00:00:00</v>
      </c>
      <c r="T2040">
        <v>6.2700000000000004E-3</v>
      </c>
    </row>
    <row r="2041" spans="7:20" x14ac:dyDescent="0.3">
      <c r="G2041">
        <v>100312</v>
      </c>
      <c r="H2041" t="str">
        <v>Oil &amp; Natural Gas Corporation Ltd.</v>
      </c>
      <c r="I2041" t="str">
        <v>Oil &amp; Gas</v>
      </c>
      <c r="J2041" t="str">
        <v>Large Cap</v>
      </c>
      <c r="K2041" t="str">
        <v>2023-08-31 00:00:00</v>
      </c>
      <c r="L2041">
        <v>6.2700000000000004E-3</v>
      </c>
      <c r="O2041">
        <v>132187</v>
      </c>
      <c r="P2041" t="str">
        <v>IndusInd Bank Ltd.</v>
      </c>
      <c r="Q2041" t="str">
        <v>Banks</v>
      </c>
      <c r="R2041" t="str">
        <v>Large Cap</v>
      </c>
      <c r="S2041" t="str">
        <v>2023-08-31 00:00:00</v>
      </c>
      <c r="T2041">
        <v>6.2199999999999998E-3</v>
      </c>
    </row>
    <row r="2042" spans="7:20" x14ac:dyDescent="0.3">
      <c r="G2042">
        <v>132187</v>
      </c>
      <c r="H2042" t="str">
        <v>IndusInd Bank Ltd.</v>
      </c>
      <c r="I2042" t="str">
        <v>Banks</v>
      </c>
      <c r="J2042" t="str">
        <v>Large Cap</v>
      </c>
      <c r="K2042" t="str">
        <v>2023-08-31 00:00:00</v>
      </c>
      <c r="L2042">
        <v>6.2199999999999998E-3</v>
      </c>
      <c r="O2042">
        <v>112599</v>
      </c>
      <c r="P2042" t="str">
        <v>Adani Enterprises Ltd.</v>
      </c>
      <c r="Q2042" t="str">
        <v>Trading</v>
      </c>
      <c r="R2042" t="str">
        <v>Large Cap</v>
      </c>
      <c r="S2042" t="str">
        <v>2023-08-31 00:00:00</v>
      </c>
      <c r="T2042">
        <v>6.2100000000000002E-3</v>
      </c>
    </row>
    <row r="2043" spans="7:20" x14ac:dyDescent="0.3">
      <c r="G2043">
        <v>112599</v>
      </c>
      <c r="H2043" t="str">
        <v>Adani Enterprises Ltd.</v>
      </c>
      <c r="I2043" t="str">
        <v>Trading</v>
      </c>
      <c r="J2043" t="str">
        <v>Large Cap</v>
      </c>
      <c r="K2043" t="str">
        <v>2023-08-31 00:00:00</v>
      </c>
      <c r="L2043">
        <v>6.2100000000000002E-3</v>
      </c>
      <c r="O2043">
        <v>252306</v>
      </c>
      <c r="P2043" t="str">
        <v>Zomato Ltd.</v>
      </c>
      <c r="Q2043" t="str">
        <v>Consumer Discretionary</v>
      </c>
      <c r="R2043" t="str">
        <v>Mid Cap</v>
      </c>
      <c r="S2043" t="str">
        <v>2023-08-31 00:00:00</v>
      </c>
      <c r="T2043">
        <v>5.8399999999999997E-3</v>
      </c>
    </row>
    <row r="2044" spans="7:20" x14ac:dyDescent="0.3">
      <c r="G2044">
        <v>252306</v>
      </c>
      <c r="H2044" t="str">
        <v>Zomato Ltd.</v>
      </c>
      <c r="I2044" t="str">
        <v>Consumer Discretionary</v>
      </c>
      <c r="J2044" t="str">
        <v>Mid Cap</v>
      </c>
      <c r="K2044" t="str">
        <v>2023-08-31 00:00:00</v>
      </c>
      <c r="L2044">
        <v>5.8399999999999997E-3</v>
      </c>
      <c r="O2044">
        <v>132898</v>
      </c>
      <c r="P2044" t="str">
        <v>Power Grid Corporation Of India Ltd.</v>
      </c>
      <c r="Q2044" t="str">
        <v>Power</v>
      </c>
      <c r="R2044" t="str">
        <v>Large Cap</v>
      </c>
      <c r="S2044" t="str">
        <v>2023-08-31 00:00:00</v>
      </c>
      <c r="T2044">
        <v>5.77E-3</v>
      </c>
    </row>
    <row r="2045" spans="7:20" x14ac:dyDescent="0.3">
      <c r="G2045">
        <v>132898</v>
      </c>
      <c r="H2045" t="str">
        <v>Power Grid Corporation Of India Ltd.</v>
      </c>
      <c r="I2045" t="str">
        <v>Power</v>
      </c>
      <c r="J2045" t="str">
        <v>Large Cap</v>
      </c>
      <c r="K2045" t="str">
        <v>2023-08-31 00:00:00</v>
      </c>
      <c r="L2045">
        <v>5.77E-3</v>
      </c>
      <c r="O2045">
        <v>100790</v>
      </c>
      <c r="P2045" t="str">
        <v>Nestle India Ltd.</v>
      </c>
      <c r="Q2045" t="str">
        <v>FMCG</v>
      </c>
      <c r="R2045" t="str">
        <v>Large Cap</v>
      </c>
      <c r="S2045" t="str">
        <v>2023-08-31 00:00:00</v>
      </c>
      <c r="T2045">
        <v>5.4900000000000001E-3</v>
      </c>
    </row>
    <row r="2046" spans="7:20" x14ac:dyDescent="0.3">
      <c r="G2046">
        <v>100790</v>
      </c>
      <c r="H2046" t="str">
        <v>Nestle India Ltd.</v>
      </c>
      <c r="I2046" t="str">
        <v>FMCG</v>
      </c>
      <c r="J2046" t="str">
        <v>Large Cap</v>
      </c>
      <c r="K2046" t="str">
        <v>2023-08-31 00:00:00</v>
      </c>
      <c r="L2046">
        <v>5.4900000000000001E-3</v>
      </c>
      <c r="O2046">
        <v>132755</v>
      </c>
      <c r="P2046" t="str">
        <v>Tech Mahindra Ltd.</v>
      </c>
      <c r="Q2046" t="str">
        <v>IT</v>
      </c>
      <c r="R2046" t="str">
        <v>Large Cap</v>
      </c>
      <c r="S2046" t="str">
        <v>2023-08-31 00:00:00</v>
      </c>
      <c r="T2046">
        <v>5.2900000000000004E-3</v>
      </c>
    </row>
    <row r="2047" spans="7:20" x14ac:dyDescent="0.3">
      <c r="G2047">
        <v>132755</v>
      </c>
      <c r="H2047" t="str">
        <v>Tech Mahindra Ltd.</v>
      </c>
      <c r="I2047" t="str">
        <v>IT</v>
      </c>
      <c r="J2047" t="str">
        <v>Large Cap</v>
      </c>
      <c r="K2047" t="str">
        <v>2023-08-31 00:00:00</v>
      </c>
      <c r="L2047">
        <v>5.2900000000000004E-3</v>
      </c>
      <c r="O2047">
        <v>217389</v>
      </c>
      <c r="P2047" t="str">
        <v>HDFC Life Insurance Company Ltd.</v>
      </c>
      <c r="Q2047" t="str">
        <v>Insurance</v>
      </c>
      <c r="R2047" t="str">
        <v>Large Cap</v>
      </c>
      <c r="S2047" t="str">
        <v>2023-08-31 00:00:00</v>
      </c>
      <c r="T2047">
        <v>4.79E-3</v>
      </c>
    </row>
    <row r="2048" spans="7:20" x14ac:dyDescent="0.3">
      <c r="G2048">
        <v>217389</v>
      </c>
      <c r="H2048" t="str">
        <v>HDFC Life Insurance Company Ltd.</v>
      </c>
      <c r="I2048" t="str">
        <v>Insurance</v>
      </c>
      <c r="J2048" t="str">
        <v>Large Cap</v>
      </c>
      <c r="K2048" t="str">
        <v>2023-08-31 00:00:00</v>
      </c>
      <c r="L2048">
        <v>4.79E-3</v>
      </c>
      <c r="O2048">
        <v>100124</v>
      </c>
      <c r="P2048" t="str">
        <v>Dr. Reddy's Laboratories Ltd.</v>
      </c>
      <c r="Q2048" t="str">
        <v>Healthcare</v>
      </c>
      <c r="R2048" t="str">
        <v>Large Cap</v>
      </c>
      <c r="S2048" t="str">
        <v>2023-08-31 00:00:00</v>
      </c>
      <c r="T2048">
        <v>4.7699999999999999E-3</v>
      </c>
    </row>
    <row r="2049" spans="7:20" x14ac:dyDescent="0.3">
      <c r="G2049">
        <v>100124</v>
      </c>
      <c r="H2049" t="str">
        <v>Dr. Reddy's Laboratories Ltd.</v>
      </c>
      <c r="I2049" t="str">
        <v>Healthcare</v>
      </c>
      <c r="J2049" t="str">
        <v>Large Cap</v>
      </c>
      <c r="K2049" t="str">
        <v>2023-08-31 00:00:00</v>
      </c>
      <c r="L2049">
        <v>4.7699999999999999E-3</v>
      </c>
      <c r="O2049">
        <v>100440</v>
      </c>
      <c r="P2049" t="str">
        <v>Hindalco Industries Ltd.</v>
      </c>
      <c r="Q2049" t="str">
        <v>Mining &amp; Minerals</v>
      </c>
      <c r="R2049" t="str">
        <v>Large Cap</v>
      </c>
      <c r="S2049" t="str">
        <v>2023-08-31 00:00:00</v>
      </c>
      <c r="T2049">
        <v>4.7000000000000002E-3</v>
      </c>
    </row>
    <row r="2050" spans="7:20" x14ac:dyDescent="0.3">
      <c r="G2050">
        <v>100440</v>
      </c>
      <c r="H2050" t="str">
        <v>Hindalco Industries Ltd.</v>
      </c>
      <c r="I2050" t="str">
        <v>Mining &amp; Minerals</v>
      </c>
      <c r="J2050" t="str">
        <v>Large Cap</v>
      </c>
      <c r="K2050" t="str">
        <v>2023-08-31 00:00:00</v>
      </c>
      <c r="L2050">
        <v>4.7000000000000002E-3</v>
      </c>
      <c r="O2050">
        <v>100087</v>
      </c>
      <c r="P2050" t="str">
        <v>Cipla Ltd.</v>
      </c>
      <c r="Q2050" t="str">
        <v>Healthcare</v>
      </c>
      <c r="R2050" t="str">
        <v>Large Cap</v>
      </c>
      <c r="S2050" t="str">
        <v>2023-08-31 00:00:00</v>
      </c>
      <c r="T2050">
        <v>4.7000000000000002E-3</v>
      </c>
    </row>
    <row r="2051" spans="7:20" x14ac:dyDescent="0.3">
      <c r="G2051">
        <v>100087</v>
      </c>
      <c r="H2051" t="str">
        <v>Cipla Ltd.</v>
      </c>
      <c r="I2051" t="str">
        <v>Healthcare</v>
      </c>
      <c r="J2051" t="str">
        <v>Large Cap</v>
      </c>
      <c r="K2051" t="str">
        <v>2023-08-31 00:00:00</v>
      </c>
      <c r="L2051">
        <v>4.7000000000000002E-3</v>
      </c>
      <c r="O2051">
        <v>100300</v>
      </c>
      <c r="P2051" t="str">
        <v>Grasim Industries Ltd.</v>
      </c>
      <c r="Q2051" t="str">
        <v>Construction Materials</v>
      </c>
      <c r="R2051" t="str">
        <v>Large Cap</v>
      </c>
      <c r="S2051" t="str">
        <v>2023-08-31 00:00:00</v>
      </c>
      <c r="T2051">
        <v>4.7000000000000002E-3</v>
      </c>
    </row>
    <row r="2052" spans="7:20" x14ac:dyDescent="0.3">
      <c r="G2052">
        <v>100300</v>
      </c>
      <c r="H2052" t="str">
        <v>Grasim Industries Ltd.</v>
      </c>
      <c r="I2052" t="str">
        <v>Construction Materials</v>
      </c>
      <c r="J2052" t="str">
        <v>Large Cap</v>
      </c>
      <c r="K2052" t="str">
        <v>2023-08-31 00:00:00</v>
      </c>
      <c r="L2052">
        <v>4.7000000000000002E-3</v>
      </c>
      <c r="O2052">
        <v>289554</v>
      </c>
      <c r="P2052" t="str">
        <v>Adani Green Energy Ltd.</v>
      </c>
      <c r="Q2052" t="str">
        <v>Power</v>
      </c>
      <c r="R2052" t="str">
        <v>Large Cap</v>
      </c>
      <c r="S2052" t="str">
        <v>2023-08-31 00:00:00</v>
      </c>
      <c r="T2052">
        <v>4.47E-3</v>
      </c>
    </row>
    <row r="2053" spans="7:20" x14ac:dyDescent="0.3">
      <c r="G2053">
        <v>289554</v>
      </c>
      <c r="H2053" t="str">
        <v>Adani Green Energy Ltd.</v>
      </c>
      <c r="I2053" t="str">
        <v>Power</v>
      </c>
      <c r="J2053" t="str">
        <v>Large Cap</v>
      </c>
      <c r="K2053" t="str">
        <v>2023-08-31 00:00:00</v>
      </c>
      <c r="L2053">
        <v>4.47E-3</v>
      </c>
      <c r="O2053">
        <v>132921</v>
      </c>
      <c r="P2053" t="str">
        <v>Adani Ports and Special Economic Zone Ltd.</v>
      </c>
      <c r="Q2053" t="str">
        <v>Logistics &amp; Ports</v>
      </c>
      <c r="R2053" t="str">
        <v>Large Cap</v>
      </c>
      <c r="S2053" t="str">
        <v>2023-08-31 00:00:00</v>
      </c>
      <c r="T2053">
        <v>4.4200000000000003E-3</v>
      </c>
    </row>
    <row r="2054" spans="7:20" x14ac:dyDescent="0.3">
      <c r="G2054">
        <v>132921</v>
      </c>
      <c r="H2054" t="str">
        <v>Adani Ports and Special Economic Zone Ltd.</v>
      </c>
      <c r="I2054" t="str">
        <v>Logistics &amp; Ports</v>
      </c>
      <c r="J2054" t="str">
        <v>Large Cap</v>
      </c>
      <c r="K2054" t="str">
        <v>2023-08-31 00:00:00</v>
      </c>
      <c r="L2054">
        <v>4.4200000000000003E-3</v>
      </c>
      <c r="O2054">
        <v>223595</v>
      </c>
      <c r="P2054" t="str">
        <v>Avenue Supermarts Ltd.</v>
      </c>
      <c r="Q2054" t="str">
        <v>Consumer Discretionary</v>
      </c>
      <c r="R2054" t="str">
        <v>Large Cap</v>
      </c>
      <c r="S2054" t="str">
        <v>2023-08-31 00:00:00</v>
      </c>
      <c r="T2054">
        <v>4.2700000000000004E-3</v>
      </c>
    </row>
    <row r="2055" spans="7:20" x14ac:dyDescent="0.3">
      <c r="G2055">
        <v>223595</v>
      </c>
      <c r="H2055" t="str">
        <v>Avenue Supermarts Ltd.</v>
      </c>
      <c r="I2055" t="str">
        <v>Consumer Discretionary</v>
      </c>
      <c r="J2055" t="str">
        <v>Large Cap</v>
      </c>
      <c r="K2055" t="str">
        <v>2023-08-31 00:00:00</v>
      </c>
      <c r="L2055">
        <v>4.2700000000000004E-3</v>
      </c>
      <c r="O2055">
        <v>130965</v>
      </c>
      <c r="P2055" t="str">
        <v>Indian Oil Corporation Ltd.</v>
      </c>
      <c r="Q2055" t="str">
        <v>Oil &amp; Gas</v>
      </c>
      <c r="R2055" t="str">
        <v>Large Cap</v>
      </c>
      <c r="S2055" t="str">
        <v>2023-08-31 00:00:00</v>
      </c>
      <c r="T2055">
        <v>4.2399999999999998E-3</v>
      </c>
    </row>
    <row r="2056" spans="7:20" x14ac:dyDescent="0.3">
      <c r="G2056">
        <v>130965</v>
      </c>
      <c r="H2056" t="str">
        <v>Indian Oil Corporation Ltd.</v>
      </c>
      <c r="I2056" t="str">
        <v>Oil &amp; Gas</v>
      </c>
      <c r="J2056" t="str">
        <v>Large Cap</v>
      </c>
      <c r="K2056" t="str">
        <v>2023-08-31 00:00:00</v>
      </c>
      <c r="L2056">
        <v>4.2399999999999998E-3</v>
      </c>
      <c r="O2056">
        <v>200132</v>
      </c>
      <c r="P2056" t="str">
        <v>Bajaj Auto Ltd.</v>
      </c>
      <c r="Q2056" t="str">
        <v>Auto &amp; Auto Components</v>
      </c>
      <c r="R2056" t="str">
        <v>Large Cap</v>
      </c>
      <c r="S2056" t="str">
        <v>2023-08-31 00:00:00</v>
      </c>
      <c r="T2056">
        <v>4.0899999999999999E-3</v>
      </c>
    </row>
    <row r="2057" spans="7:20" x14ac:dyDescent="0.3">
      <c r="G2057">
        <v>200132</v>
      </c>
      <c r="H2057" t="str">
        <v>Bajaj Auto Ltd.</v>
      </c>
      <c r="I2057" t="str">
        <v>Auto &amp; Auto Components</v>
      </c>
      <c r="J2057" t="str">
        <v>Large Cap</v>
      </c>
      <c r="K2057" t="str">
        <v>2023-08-31 00:00:00</v>
      </c>
      <c r="L2057">
        <v>4.0899999999999999E-3</v>
      </c>
      <c r="O2057">
        <v>107685</v>
      </c>
      <c r="P2057" t="str">
        <v>Wipro Ltd.</v>
      </c>
      <c r="Q2057" t="str">
        <v>IT</v>
      </c>
      <c r="R2057" t="str">
        <v>Large Cap</v>
      </c>
      <c r="S2057" t="str">
        <v>2023-08-31 00:00:00</v>
      </c>
      <c r="T2057">
        <v>4.0200000000000001E-3</v>
      </c>
    </row>
    <row r="2058" spans="7:20" x14ac:dyDescent="0.3">
      <c r="G2058">
        <v>107685</v>
      </c>
      <c r="H2058" t="str">
        <v>Wipro Ltd.</v>
      </c>
      <c r="I2058" t="str">
        <v>IT</v>
      </c>
      <c r="J2058" t="str">
        <v>Large Cap</v>
      </c>
      <c r="K2058" t="str">
        <v>2023-08-31 00:00:00</v>
      </c>
      <c r="L2058">
        <v>4.0200000000000001E-3</v>
      </c>
      <c r="O2058">
        <v>211385</v>
      </c>
      <c r="P2058" t="str">
        <v>SBI Life Insurance Company Ltd.</v>
      </c>
      <c r="Q2058" t="str">
        <v>Insurance</v>
      </c>
      <c r="R2058" t="str">
        <v>Large Cap</v>
      </c>
      <c r="S2058" t="str">
        <v>2023-08-31 00:00:00</v>
      </c>
      <c r="T2058">
        <v>4.0099999999999997E-3</v>
      </c>
    </row>
    <row r="2059" spans="7:20" x14ac:dyDescent="0.3">
      <c r="G2059">
        <v>211385</v>
      </c>
      <c r="H2059" t="str">
        <v>SBI Life Insurance Company Ltd.</v>
      </c>
      <c r="I2059" t="str">
        <v>Insurance</v>
      </c>
      <c r="J2059" t="str">
        <v>Large Cap</v>
      </c>
      <c r="K2059" t="str">
        <v>2023-08-31 00:00:00</v>
      </c>
      <c r="L2059">
        <v>4.0099999999999997E-3</v>
      </c>
      <c r="O2059">
        <v>208883</v>
      </c>
      <c r="P2059" t="str">
        <v>One97 Communications Ltd.</v>
      </c>
      <c r="Q2059" t="str">
        <v>Financial Services</v>
      </c>
      <c r="R2059" t="str">
        <v>Mid Cap</v>
      </c>
      <c r="S2059" t="str">
        <v>2023-08-31 00:00:00</v>
      </c>
      <c r="T2059">
        <v>3.7699999999999999E-3</v>
      </c>
    </row>
    <row r="2060" spans="7:20" x14ac:dyDescent="0.3">
      <c r="G2060">
        <v>208883</v>
      </c>
      <c r="H2060" t="str">
        <v>One97 Communications Ltd.</v>
      </c>
      <c r="I2060" t="str">
        <v>Financial Services</v>
      </c>
      <c r="J2060" t="str">
        <v>Mid Cap</v>
      </c>
      <c r="K2060" t="str">
        <v>2023-08-31 00:00:00</v>
      </c>
      <c r="L2060">
        <v>3.7699999999999999E-3</v>
      </c>
      <c r="O2060">
        <v>111218</v>
      </c>
      <c r="P2060" t="str">
        <v>Shriram Finance Ltd.</v>
      </c>
      <c r="Q2060" t="str">
        <v>NBFC's &amp; Housing Finance</v>
      </c>
      <c r="R2060" t="str">
        <v>Large Cap</v>
      </c>
      <c r="S2060" t="str">
        <v>2023-08-31 00:00:00</v>
      </c>
      <c r="T2060">
        <v>3.7499999999999999E-3</v>
      </c>
    </row>
    <row r="2061" spans="7:20" x14ac:dyDescent="0.3">
      <c r="G2061">
        <v>111218</v>
      </c>
      <c r="H2061" t="str">
        <v>Shriram Finance Ltd.</v>
      </c>
      <c r="I2061" t="str">
        <v>NBFC's &amp; Housing Finance</v>
      </c>
      <c r="J2061" t="str">
        <v>Large Cap</v>
      </c>
      <c r="K2061" t="str">
        <v>2023-08-31 00:00:00</v>
      </c>
      <c r="L2061">
        <v>3.7499999999999999E-3</v>
      </c>
      <c r="O2061">
        <v>100825</v>
      </c>
      <c r="P2061" t="str">
        <v>Britannia Industries Ltd.</v>
      </c>
      <c r="Q2061" t="str">
        <v>FMCG</v>
      </c>
      <c r="R2061" t="str">
        <v>Large Cap</v>
      </c>
      <c r="S2061" t="str">
        <v>2023-08-31 00:00:00</v>
      </c>
      <c r="T2061">
        <v>3.7000000000000002E-3</v>
      </c>
    </row>
    <row r="2062" spans="7:20" x14ac:dyDescent="0.3">
      <c r="G2062">
        <v>100825</v>
      </c>
      <c r="H2062" t="str">
        <v>Britannia Industries Ltd.</v>
      </c>
      <c r="I2062" t="str">
        <v>FMCG</v>
      </c>
      <c r="J2062" t="str">
        <v>Large Cap</v>
      </c>
      <c r="K2062" t="str">
        <v>2023-08-31 00:00:00</v>
      </c>
      <c r="L2062">
        <v>3.7000000000000002E-3</v>
      </c>
      <c r="O2062">
        <v>219300</v>
      </c>
      <c r="P2062" t="str">
        <v>Coal India Ltd.</v>
      </c>
      <c r="Q2062" t="str">
        <v>Mining &amp; Minerals</v>
      </c>
      <c r="R2062" t="str">
        <v>Large Cap</v>
      </c>
      <c r="S2062" t="str">
        <v>2023-08-31 00:00:00</v>
      </c>
      <c r="T2062">
        <v>3.64E-3</v>
      </c>
    </row>
    <row r="2063" spans="7:20" x14ac:dyDescent="0.3">
      <c r="G2063">
        <v>219300</v>
      </c>
      <c r="H2063" t="str">
        <v>Coal India Ltd.</v>
      </c>
      <c r="I2063" t="str">
        <v>Mining &amp; Minerals</v>
      </c>
      <c r="J2063" t="str">
        <v>Large Cap</v>
      </c>
      <c r="K2063" t="str">
        <v>2023-08-31 00:00:00</v>
      </c>
      <c r="L2063">
        <v>3.64E-3</v>
      </c>
      <c r="O2063">
        <v>100800</v>
      </c>
      <c r="P2063" t="str">
        <v>Tata Consumer Products Ltd.</v>
      </c>
      <c r="Q2063" t="str">
        <v>FMCG</v>
      </c>
      <c r="R2063" t="str">
        <v>Large Cap</v>
      </c>
      <c r="S2063" t="str">
        <v>2023-08-31 00:00:00</v>
      </c>
      <c r="T2063">
        <v>3.5300000000000002E-3</v>
      </c>
    </row>
    <row r="2064" spans="7:20" x14ac:dyDescent="0.3">
      <c r="G2064">
        <v>100800</v>
      </c>
      <c r="H2064" t="str">
        <v>Tata Consumer Products Ltd.</v>
      </c>
      <c r="I2064" t="str">
        <v>FMCG</v>
      </c>
      <c r="J2064" t="str">
        <v>Large Cap</v>
      </c>
      <c r="K2064" t="str">
        <v>2023-08-31 00:00:00</v>
      </c>
      <c r="L2064">
        <v>3.5300000000000002E-3</v>
      </c>
      <c r="O2064">
        <v>108869</v>
      </c>
      <c r="P2064" t="str">
        <v>Apollo Hospitals Enterprise Ltd.</v>
      </c>
      <c r="Q2064" t="str">
        <v>Hospitals &amp; Diagnostics</v>
      </c>
      <c r="R2064" t="str">
        <v>Large Cap</v>
      </c>
      <c r="S2064" t="str">
        <v>2023-08-31 00:00:00</v>
      </c>
      <c r="T2064">
        <v>3.3999999999999998E-3</v>
      </c>
    </row>
    <row r="2065" spans="7:20" x14ac:dyDescent="0.3">
      <c r="G2065">
        <v>108869</v>
      </c>
      <c r="H2065" t="str">
        <v>Apollo Hospitals Enterprise Ltd.</v>
      </c>
      <c r="I2065" t="str">
        <v>Hospitals &amp; Diagnostics</v>
      </c>
      <c r="J2065" t="str">
        <v>Large Cap</v>
      </c>
      <c r="K2065" t="str">
        <v>2023-08-31 00:00:00</v>
      </c>
      <c r="L2065">
        <v>3.3999999999999998E-3</v>
      </c>
      <c r="O2065">
        <v>132648</v>
      </c>
      <c r="P2065" t="str">
        <v>Yes Bank Ltd.</v>
      </c>
      <c r="Q2065" t="str">
        <v>Banks</v>
      </c>
      <c r="R2065" t="str">
        <v>Mid Cap</v>
      </c>
      <c r="S2065" t="str">
        <v>2023-08-31 00:00:00</v>
      </c>
      <c r="T2065">
        <v>3.3600000000000001E-3</v>
      </c>
    </row>
    <row r="2066" spans="7:20" x14ac:dyDescent="0.3">
      <c r="G2066">
        <v>132648</v>
      </c>
      <c r="H2066" t="str">
        <v>Yes Bank Ltd.</v>
      </c>
      <c r="I2066" t="str">
        <v>Banks</v>
      </c>
      <c r="J2066" t="str">
        <v>Mid Cap</v>
      </c>
      <c r="K2066" t="str">
        <v>2023-08-31 00:00:00</v>
      </c>
      <c r="L2066">
        <v>3.3600000000000001E-3</v>
      </c>
      <c r="O2066">
        <v>216156</v>
      </c>
      <c r="P2066" t="str">
        <v>LTIMindtree Ltd.</v>
      </c>
      <c r="Q2066" t="str">
        <v>IT</v>
      </c>
      <c r="R2066" t="str">
        <v>Large Cap</v>
      </c>
      <c r="S2066" t="str">
        <v>2023-08-31 00:00:00</v>
      </c>
      <c r="T2066">
        <v>3.3500000000000001E-3</v>
      </c>
    </row>
    <row r="2067" spans="7:20" x14ac:dyDescent="0.3">
      <c r="G2067">
        <v>216156</v>
      </c>
      <c r="H2067" t="str">
        <v>LTIMindtree Ltd.</v>
      </c>
      <c r="I2067" t="str">
        <v>IT</v>
      </c>
      <c r="J2067" t="str">
        <v>Large Cap</v>
      </c>
      <c r="K2067" t="str">
        <v>2023-08-31 00:00:00</v>
      </c>
      <c r="L2067">
        <v>3.3500000000000001E-3</v>
      </c>
      <c r="O2067">
        <v>100049</v>
      </c>
      <c r="P2067" t="str">
        <v>Bharat Electronics Ltd.</v>
      </c>
      <c r="Q2067" t="str">
        <v>Defence</v>
      </c>
      <c r="R2067" t="str">
        <v>Large Cap</v>
      </c>
      <c r="S2067" t="str">
        <v>2023-08-31 00:00:00</v>
      </c>
      <c r="T2067">
        <v>3.31E-3</v>
      </c>
    </row>
    <row r="2068" spans="7:20" x14ac:dyDescent="0.3">
      <c r="G2068">
        <v>100049</v>
      </c>
      <c r="H2068" t="str">
        <v>Bharat Electronics Ltd.</v>
      </c>
      <c r="I2068" t="str">
        <v>Defence</v>
      </c>
      <c r="J2068" t="str">
        <v>Large Cap</v>
      </c>
      <c r="K2068" t="str">
        <v>2023-08-31 00:00:00</v>
      </c>
      <c r="L2068">
        <v>3.31E-3</v>
      </c>
      <c r="O2068">
        <v>100188</v>
      </c>
      <c r="P2068" t="str">
        <v>Hindustan Zinc Ltd.</v>
      </c>
      <c r="Q2068" t="str">
        <v>Mining &amp; Minerals</v>
      </c>
      <c r="R2068" t="str">
        <v>Large Cap</v>
      </c>
      <c r="S2068" t="str">
        <v>2023-08-31 00:00:00</v>
      </c>
      <c r="T2068">
        <v>3.2799999999999999E-3</v>
      </c>
    </row>
    <row r="2069" spans="7:20" x14ac:dyDescent="0.3">
      <c r="G2069">
        <v>100188</v>
      </c>
      <c r="H2069" t="str">
        <v>Hindustan Zinc Ltd.</v>
      </c>
      <c r="I2069" t="str">
        <v>Mining &amp; Minerals</v>
      </c>
      <c r="J2069" t="str">
        <v>Large Cap</v>
      </c>
      <c r="K2069" t="str">
        <v>2023-08-31 00:00:00</v>
      </c>
      <c r="L2069">
        <v>3.2799999999999999E-3</v>
      </c>
      <c r="O2069">
        <v>105200</v>
      </c>
      <c r="P2069" t="str">
        <v>Eicher Motors Ltd.</v>
      </c>
      <c r="Q2069" t="str">
        <v>Auto &amp; Auto Components</v>
      </c>
      <c r="R2069" t="str">
        <v>Large Cap</v>
      </c>
      <c r="S2069" t="str">
        <v>2023-08-31 00:00:00</v>
      </c>
      <c r="T2069">
        <v>3.2299999999999998E-3</v>
      </c>
    </row>
    <row r="2070" spans="7:20" x14ac:dyDescent="0.3">
      <c r="G2070">
        <v>105200</v>
      </c>
      <c r="H2070" t="str">
        <v>Eicher Motors Ltd.</v>
      </c>
      <c r="I2070" t="str">
        <v>Auto &amp; Auto Components</v>
      </c>
      <c r="J2070" t="str">
        <v>Large Cap</v>
      </c>
      <c r="K2070" t="str">
        <v>2023-08-31 00:00:00</v>
      </c>
      <c r="L2070">
        <v>3.2299999999999998E-3</v>
      </c>
      <c r="O2070">
        <v>132488</v>
      </c>
      <c r="P2070" t="str">
        <v>Divi's Laboratories Ltd.</v>
      </c>
      <c r="Q2070" t="str">
        <v>Healthcare</v>
      </c>
      <c r="R2070" t="str">
        <v>Large Cap</v>
      </c>
      <c r="S2070" t="str">
        <v>2023-08-31 00:00:00</v>
      </c>
      <c r="T2070">
        <v>3.1900000000000001E-3</v>
      </c>
    </row>
    <row r="2071" spans="7:20" x14ac:dyDescent="0.3">
      <c r="G2071">
        <v>132488</v>
      </c>
      <c r="H2071" t="str">
        <v>Divi's Laboratories Ltd.</v>
      </c>
      <c r="I2071" t="str">
        <v>Healthcare</v>
      </c>
      <c r="J2071" t="str">
        <v>Large Cap</v>
      </c>
      <c r="K2071" t="str">
        <v>2023-08-31 00:00:00</v>
      </c>
      <c r="L2071">
        <v>3.1900000000000001E-3</v>
      </c>
      <c r="O2071">
        <v>100251</v>
      </c>
      <c r="P2071" t="str">
        <v>Trent Ltd.</v>
      </c>
      <c r="Q2071" t="str">
        <v>Consumer Discretionary</v>
      </c>
      <c r="R2071" t="str">
        <v>Large Cap</v>
      </c>
      <c r="S2071" t="str">
        <v>2023-08-31 00:00:00</v>
      </c>
      <c r="T2071">
        <v>3.1900000000000001E-3</v>
      </c>
    </row>
    <row r="2072" spans="7:20" x14ac:dyDescent="0.3">
      <c r="G2072">
        <v>100251</v>
      </c>
      <c r="H2072" t="str">
        <v>Trent Ltd.</v>
      </c>
      <c r="I2072" t="str">
        <v>Consumer Discretionary</v>
      </c>
      <c r="J2072" t="str">
        <v>Large Cap</v>
      </c>
      <c r="K2072" t="str">
        <v>2023-08-31 00:00:00</v>
      </c>
      <c r="L2072">
        <v>3.1900000000000001E-3</v>
      </c>
      <c r="O2072">
        <v>111243</v>
      </c>
      <c r="P2072" t="str">
        <v>Cholamandalam Investment and Finance Company Ltd.</v>
      </c>
      <c r="Q2072" t="str">
        <v>NBFC's &amp; Housing Finance</v>
      </c>
      <c r="R2072" t="str">
        <v>Large Cap</v>
      </c>
      <c r="S2072" t="str">
        <v>2023-08-31 00:00:00</v>
      </c>
      <c r="T2072">
        <v>3.1199999999999999E-3</v>
      </c>
    </row>
    <row r="2073" spans="7:20" x14ac:dyDescent="0.3">
      <c r="G2073">
        <v>111243</v>
      </c>
      <c r="H2073" t="str">
        <v>Cholamandalam Investment and Finance Company Ltd.</v>
      </c>
      <c r="I2073" t="str">
        <v>NBFC's &amp; Housing Finance</v>
      </c>
      <c r="J2073" t="str">
        <v>Large Cap</v>
      </c>
      <c r="K2073" t="str">
        <v>2023-08-31 00:00:00</v>
      </c>
      <c r="L2073">
        <v>3.1199999999999999E-3</v>
      </c>
      <c r="O2073">
        <v>218071</v>
      </c>
      <c r="P2073" t="str">
        <v>Max Healthcare Institute Ltd.</v>
      </c>
      <c r="Q2073" t="str">
        <v>Hospitals &amp; Diagnostics</v>
      </c>
      <c r="R2073" t="str">
        <v>Mid Cap</v>
      </c>
      <c r="S2073" t="str">
        <v>2023-08-31 00:00:00</v>
      </c>
      <c r="T2073">
        <v>3.0400000000000002E-3</v>
      </c>
    </row>
    <row r="2074" spans="7:20" x14ac:dyDescent="0.3">
      <c r="G2074">
        <v>218071</v>
      </c>
      <c r="H2074" t="str">
        <v>Max Healthcare Institute Ltd.</v>
      </c>
      <c r="I2074" t="str">
        <v>Hospitals &amp; Diagnostics</v>
      </c>
      <c r="J2074" t="str">
        <v>Mid Cap</v>
      </c>
      <c r="K2074" t="str">
        <v>2023-08-31 00:00:00</v>
      </c>
      <c r="L2074">
        <v>3.0400000000000002E-3</v>
      </c>
      <c r="O2074">
        <v>209550</v>
      </c>
      <c r="P2074" t="str">
        <v>Varun Beverages Ltd.</v>
      </c>
      <c r="Q2074" t="str">
        <v>FMCG</v>
      </c>
      <c r="R2074" t="str">
        <v>Large Cap</v>
      </c>
      <c r="S2074" t="str">
        <v>2023-08-31 00:00:00</v>
      </c>
      <c r="T2074">
        <v>2.96E-3</v>
      </c>
    </row>
    <row r="2075" spans="7:20" x14ac:dyDescent="0.3">
      <c r="G2075">
        <v>209550</v>
      </c>
      <c r="H2075" t="str">
        <v>Varun Beverages Ltd.</v>
      </c>
      <c r="I2075" t="str">
        <v>FMCG</v>
      </c>
      <c r="J2075" t="str">
        <v>Large Cap</v>
      </c>
      <c r="K2075" t="str">
        <v>2023-08-31 00:00:00</v>
      </c>
      <c r="L2075">
        <v>2.96E-3</v>
      </c>
      <c r="O2075">
        <v>100400</v>
      </c>
      <c r="P2075" t="str">
        <v>Tata Power Company Ltd.</v>
      </c>
      <c r="Q2075" t="str">
        <v>Power</v>
      </c>
      <c r="R2075" t="str">
        <v>Large Cap</v>
      </c>
      <c r="S2075" t="str">
        <v>2023-08-31 00:00:00</v>
      </c>
      <c r="T2075">
        <v>2.8999999999999998E-3</v>
      </c>
    </row>
    <row r="2076" spans="7:20" x14ac:dyDescent="0.3">
      <c r="G2076">
        <v>100400</v>
      </c>
      <c r="H2076" t="str">
        <v>Tata Power Company Ltd.</v>
      </c>
      <c r="I2076" t="str">
        <v>Power</v>
      </c>
      <c r="J2076" t="str">
        <v>Large Cap</v>
      </c>
      <c r="K2076" t="str">
        <v>2023-08-31 00:00:00</v>
      </c>
      <c r="L2076">
        <v>2.8999999999999998E-3</v>
      </c>
      <c r="O2076">
        <v>100490</v>
      </c>
      <c r="P2076" t="str">
        <v>Bajaj Holdings &amp; Investment Ltd.</v>
      </c>
      <c r="Q2076" t="str">
        <v>Trading</v>
      </c>
      <c r="R2076" t="str">
        <v>Large Cap</v>
      </c>
      <c r="S2076" t="str">
        <v>2023-08-31 00:00:00</v>
      </c>
      <c r="T2076">
        <v>2.8E-3</v>
      </c>
    </row>
    <row r="2077" spans="7:20" x14ac:dyDescent="0.3">
      <c r="G2077">
        <v>100490</v>
      </c>
      <c r="H2077" t="str">
        <v>Bajaj Holdings &amp; Investment Ltd.</v>
      </c>
      <c r="I2077" t="str">
        <v>Trading</v>
      </c>
      <c r="J2077" t="str">
        <v>Large Cap</v>
      </c>
      <c r="K2077" t="str">
        <v>2023-08-31 00:00:00</v>
      </c>
      <c r="L2077">
        <v>2.8E-3</v>
      </c>
      <c r="O2077">
        <v>100331</v>
      </c>
      <c r="P2077" t="str">
        <v>Pidilite Industries Ltd.</v>
      </c>
      <c r="Q2077" t="str">
        <v>Chemicals</v>
      </c>
      <c r="R2077" t="str">
        <v>Large Cap</v>
      </c>
      <c r="S2077" t="str">
        <v>2023-08-31 00:00:00</v>
      </c>
      <c r="T2077">
        <v>2.6800000000000001E-3</v>
      </c>
    </row>
    <row r="2078" spans="7:20" x14ac:dyDescent="0.3">
      <c r="G2078">
        <v>100331</v>
      </c>
      <c r="H2078" t="str">
        <v>Pidilite Industries Ltd.</v>
      </c>
      <c r="I2078" t="str">
        <v>Chemicals</v>
      </c>
      <c r="J2078" t="str">
        <v>Large Cap</v>
      </c>
      <c r="K2078" t="str">
        <v>2023-08-31 00:00:00</v>
      </c>
      <c r="L2078">
        <v>2.6800000000000001E-3</v>
      </c>
      <c r="O2078">
        <v>100182</v>
      </c>
      <c r="P2078" t="str">
        <v>Hero MotoCorp Ltd.</v>
      </c>
      <c r="Q2078" t="str">
        <v>Auto &amp; Auto Components</v>
      </c>
      <c r="R2078" t="str">
        <v>Large Cap</v>
      </c>
      <c r="S2078" t="str">
        <v>2023-08-31 00:00:00</v>
      </c>
      <c r="T2078">
        <v>2.64E-3</v>
      </c>
    </row>
    <row r="2079" spans="7:20" x14ac:dyDescent="0.3">
      <c r="G2079">
        <v>100182</v>
      </c>
      <c r="H2079" t="str">
        <v>Hero MotoCorp Ltd.</v>
      </c>
      <c r="I2079" t="str">
        <v>Auto &amp; Auto Components</v>
      </c>
      <c r="J2079" t="str">
        <v>Large Cap</v>
      </c>
      <c r="K2079" t="str">
        <v>2023-08-31 00:00:00</v>
      </c>
      <c r="L2079">
        <v>2.64E-3</v>
      </c>
      <c r="O2079">
        <v>132424</v>
      </c>
      <c r="P2079" t="str">
        <v>Godrej Consumer Products Ltd.</v>
      </c>
      <c r="Q2079" t="str">
        <v>FMCG</v>
      </c>
      <c r="R2079" t="str">
        <v>Large Cap</v>
      </c>
      <c r="S2079" t="str">
        <v>2023-08-31 00:00:00</v>
      </c>
      <c r="T2079">
        <v>2.63E-3</v>
      </c>
    </row>
    <row r="2080" spans="7:20" x14ac:dyDescent="0.3">
      <c r="G2080">
        <v>132424</v>
      </c>
      <c r="H2080" t="str">
        <v>Godrej Consumer Products Ltd.</v>
      </c>
      <c r="I2080" t="str">
        <v>FMCG</v>
      </c>
      <c r="J2080" t="str">
        <v>Large Cap</v>
      </c>
      <c r="K2080" t="str">
        <v>2023-08-31 00:00:00</v>
      </c>
      <c r="L2080">
        <v>2.63E-3</v>
      </c>
      <c r="O2080">
        <v>278580</v>
      </c>
      <c r="P2080" t="str">
        <v>IDFC First Bank Ltd.</v>
      </c>
      <c r="Q2080" t="str">
        <v>Banks</v>
      </c>
      <c r="R2080" t="str">
        <v>Mid Cap</v>
      </c>
      <c r="S2080" t="str">
        <v>2023-08-31 00:00:00</v>
      </c>
      <c r="T2080">
        <v>2.5899999999999999E-3</v>
      </c>
    </row>
    <row r="2081" spans="7:20" x14ac:dyDescent="0.3">
      <c r="G2081">
        <v>278580</v>
      </c>
      <c r="H2081" t="str">
        <v>IDFC First Bank Ltd.</v>
      </c>
      <c r="I2081" t="str">
        <v>Banks</v>
      </c>
      <c r="J2081" t="str">
        <v>Mid Cap</v>
      </c>
      <c r="K2081" t="str">
        <v>2023-08-31 00:00:00</v>
      </c>
      <c r="L2081">
        <v>2.5899999999999999E-3</v>
      </c>
      <c r="O2081">
        <v>100850</v>
      </c>
      <c r="P2081" t="str">
        <v>The Indian Hotels Company Ltd.</v>
      </c>
      <c r="Q2081" t="str">
        <v>Hotels &amp; Travel</v>
      </c>
      <c r="R2081" t="str">
        <v>Large Cap</v>
      </c>
      <c r="S2081" t="str">
        <v>2023-08-31 00:00:00</v>
      </c>
      <c r="T2081">
        <v>2.5699999999999998E-3</v>
      </c>
    </row>
    <row r="2082" spans="7:20" x14ac:dyDescent="0.3">
      <c r="G2082">
        <v>100850</v>
      </c>
      <c r="H2082" t="str">
        <v>The Indian Hotels Company Ltd.</v>
      </c>
      <c r="I2082" t="str">
        <v>Hotels &amp; Travel</v>
      </c>
      <c r="J2082" t="str">
        <v>Large Cap</v>
      </c>
      <c r="K2082" t="str">
        <v>2023-08-31 00:00:00</v>
      </c>
      <c r="L2082">
        <v>2.5699999999999998E-3</v>
      </c>
      <c r="O2082">
        <v>219494</v>
      </c>
      <c r="P2082" t="str">
        <v>Hindustan Aeronautics Ltd.</v>
      </c>
      <c r="Q2082" t="str">
        <v>Defence</v>
      </c>
      <c r="R2082" t="str">
        <v>Large Cap</v>
      </c>
      <c r="S2082" t="str">
        <v>2023-08-31 00:00:00</v>
      </c>
      <c r="T2082">
        <v>2.5699999999999998E-3</v>
      </c>
    </row>
    <row r="2083" spans="7:20" x14ac:dyDescent="0.3">
      <c r="G2083">
        <v>219494</v>
      </c>
      <c r="H2083" t="str">
        <v>Hindustan Aeronautics Ltd.</v>
      </c>
      <c r="I2083" t="str">
        <v>Defence</v>
      </c>
      <c r="J2083" t="str">
        <v>Large Cap</v>
      </c>
      <c r="K2083" t="str">
        <v>2023-08-31 00:00:00</v>
      </c>
      <c r="L2083">
        <v>2.5699999999999998E-3</v>
      </c>
      <c r="O2083">
        <v>132155</v>
      </c>
      <c r="P2083" t="str">
        <v>GAIL (India) Ltd.</v>
      </c>
      <c r="Q2083" t="str">
        <v>Oil &amp; Gas</v>
      </c>
      <c r="R2083" t="str">
        <v>Large Cap</v>
      </c>
      <c r="S2083" t="str">
        <v>2023-08-31 00:00:00</v>
      </c>
      <c r="T2083">
        <v>2.5300000000000001E-3</v>
      </c>
    </row>
    <row r="2084" spans="7:20" x14ac:dyDescent="0.3">
      <c r="G2084">
        <v>132155</v>
      </c>
      <c r="H2084" t="str">
        <v>GAIL (India) Ltd.</v>
      </c>
      <c r="I2084" t="str">
        <v>Oil &amp; Gas</v>
      </c>
      <c r="J2084" t="str">
        <v>Large Cap</v>
      </c>
      <c r="K2084" t="str">
        <v>2023-08-31 00:00:00</v>
      </c>
      <c r="L2084">
        <v>2.5300000000000001E-3</v>
      </c>
      <c r="O2084">
        <v>286335</v>
      </c>
      <c r="P2084" t="str">
        <v>AU Small Finance Bank Ltd.</v>
      </c>
      <c r="Q2084" t="str">
        <v>Banks</v>
      </c>
      <c r="R2084" t="str">
        <v>Mid Cap</v>
      </c>
      <c r="S2084" t="str">
        <v>2023-08-31 00:00:00</v>
      </c>
      <c r="T2084">
        <v>2.5000000000000001E-3</v>
      </c>
    </row>
    <row r="2085" spans="7:20" x14ac:dyDescent="0.3">
      <c r="G2085">
        <v>286335</v>
      </c>
      <c r="H2085" t="str">
        <v>AU Small Finance Bank Ltd.</v>
      </c>
      <c r="I2085" t="str">
        <v>Banks</v>
      </c>
      <c r="J2085" t="str">
        <v>Mid Cap</v>
      </c>
      <c r="K2085" t="str">
        <v>2023-08-31 00:00:00</v>
      </c>
      <c r="L2085">
        <v>2.5000000000000001E-3</v>
      </c>
      <c r="O2085">
        <v>117354</v>
      </c>
      <c r="P2085" t="str">
        <v>Havells India Ltd.</v>
      </c>
      <c r="Q2085" t="str">
        <v>Building Materials</v>
      </c>
      <c r="R2085" t="str">
        <v>Large Cap</v>
      </c>
      <c r="S2085" t="str">
        <v>2023-08-31 00:00:00</v>
      </c>
      <c r="T2085">
        <v>2.4499999999999999E-3</v>
      </c>
    </row>
    <row r="2086" spans="7:20" x14ac:dyDescent="0.3">
      <c r="G2086">
        <v>117354</v>
      </c>
      <c r="H2086" t="str">
        <v>Havells India Ltd.</v>
      </c>
      <c r="I2086" t="str">
        <v>Building Materials</v>
      </c>
      <c r="J2086" t="str">
        <v>Large Cap</v>
      </c>
      <c r="K2086" t="str">
        <v>2023-08-31 00:00:00</v>
      </c>
      <c r="L2086">
        <v>2.4499999999999999E-3</v>
      </c>
      <c r="O2086">
        <v>100550</v>
      </c>
      <c r="P2086" t="str">
        <v>Siemens Ltd.</v>
      </c>
      <c r="Q2086" t="str">
        <v>Capital Goods</v>
      </c>
      <c r="R2086" t="str">
        <v>Large Cap</v>
      </c>
      <c r="S2086" t="str">
        <v>2023-08-31 00:00:00</v>
      </c>
      <c r="T2086">
        <v>2.4299999999999999E-3</v>
      </c>
    </row>
    <row r="2087" spans="7:20" x14ac:dyDescent="0.3">
      <c r="G2087">
        <v>100550</v>
      </c>
      <c r="H2087" t="str">
        <v>Siemens Ltd.</v>
      </c>
      <c r="I2087" t="str">
        <v>Capital Goods</v>
      </c>
      <c r="J2087" t="str">
        <v>Large Cap</v>
      </c>
      <c r="K2087" t="str">
        <v>2023-08-31 00:00:00</v>
      </c>
      <c r="L2087">
        <v>2.4299999999999999E-3</v>
      </c>
      <c r="O2087">
        <v>132134</v>
      </c>
      <c r="P2087" t="str">
        <v>Bank Of Baroda</v>
      </c>
      <c r="Q2087" t="str">
        <v>Banks</v>
      </c>
      <c r="R2087" t="str">
        <v>Large Cap</v>
      </c>
      <c r="S2087" t="str">
        <v>2023-08-31 00:00:00</v>
      </c>
      <c r="T2087">
        <v>2.4299999999999999E-3</v>
      </c>
    </row>
    <row r="2088" spans="7:20" x14ac:dyDescent="0.3">
      <c r="G2088">
        <v>132134</v>
      </c>
      <c r="H2088" t="str">
        <v>Bank Of Baroda</v>
      </c>
      <c r="I2088" t="str">
        <v>Banks</v>
      </c>
      <c r="J2088" t="str">
        <v>Large Cap</v>
      </c>
      <c r="K2088" t="str">
        <v>2023-08-31 00:00:00</v>
      </c>
      <c r="L2088">
        <v>2.4299999999999999E-3</v>
      </c>
      <c r="O2088">
        <v>254493</v>
      </c>
      <c r="P2088" t="str">
        <v>PB Fintech Ltd.</v>
      </c>
      <c r="Q2088" t="str">
        <v>Financial Services</v>
      </c>
      <c r="R2088" t="str">
        <v>Mid Cap</v>
      </c>
      <c r="S2088" t="str">
        <v>2023-08-31 00:00:00</v>
      </c>
      <c r="T2088">
        <v>2.4299999999999999E-3</v>
      </c>
    </row>
    <row r="2089" spans="7:20" x14ac:dyDescent="0.3">
      <c r="G2089">
        <v>254493</v>
      </c>
      <c r="H2089" t="str">
        <v>PB Fintech Ltd.</v>
      </c>
      <c r="I2089" t="str">
        <v>Financial Services</v>
      </c>
      <c r="J2089" t="str">
        <v>Mid Cap</v>
      </c>
      <c r="K2089" t="str">
        <v>2023-08-31 00:00:00</v>
      </c>
      <c r="L2089">
        <v>2.4299999999999999E-3</v>
      </c>
      <c r="O2089">
        <v>100547</v>
      </c>
      <c r="P2089" t="str">
        <v>Bharat Petroleum Corporation Ltd.</v>
      </c>
      <c r="Q2089" t="str">
        <v>Oil &amp; Gas</v>
      </c>
      <c r="R2089" t="str">
        <v>Large Cap</v>
      </c>
      <c r="S2089" t="str">
        <v>2023-08-31 00:00:00</v>
      </c>
      <c r="T2089">
        <v>2.4199999999999998E-3</v>
      </c>
    </row>
    <row r="2090" spans="7:20" x14ac:dyDescent="0.3">
      <c r="G2090">
        <v>100547</v>
      </c>
      <c r="H2090" t="str">
        <v>Bharat Petroleum Corporation Ltd.</v>
      </c>
      <c r="I2090" t="str">
        <v>Oil &amp; Gas</v>
      </c>
      <c r="J2090" t="str">
        <v>Large Cap</v>
      </c>
      <c r="K2090" t="str">
        <v>2023-08-31 00:00:00</v>
      </c>
      <c r="L2090">
        <v>2.4199999999999998E-3</v>
      </c>
      <c r="O2090">
        <v>132777</v>
      </c>
      <c r="P2090" t="str">
        <v>Info Edge (India) Ltd.</v>
      </c>
      <c r="Q2090" t="str">
        <v>IT</v>
      </c>
      <c r="R2090" t="str">
        <v>Large Cap</v>
      </c>
      <c r="S2090" t="str">
        <v>2023-08-31 00:00:00</v>
      </c>
      <c r="T2090">
        <v>2.4099999999999998E-3</v>
      </c>
    </row>
    <row r="2091" spans="7:20" x14ac:dyDescent="0.3">
      <c r="G2091">
        <v>132777</v>
      </c>
      <c r="H2091" t="str">
        <v>Info Edge (India) Ltd.</v>
      </c>
      <c r="I2091" t="str">
        <v>IT</v>
      </c>
      <c r="J2091" t="str">
        <v>Large Cap</v>
      </c>
      <c r="K2091" t="str">
        <v>2023-08-31 00:00:00</v>
      </c>
      <c r="L2091">
        <v>2.4099999999999998E-3</v>
      </c>
      <c r="O2091">
        <v>103806</v>
      </c>
      <c r="P2091" t="str">
        <v>SRF Ltd.</v>
      </c>
      <c r="Q2091" t="str">
        <v>Chemicals</v>
      </c>
      <c r="R2091" t="str">
        <v>Large Cap</v>
      </c>
      <c r="S2091" t="str">
        <v>2023-08-31 00:00:00</v>
      </c>
      <c r="T2091">
        <v>2.3999999999999998E-3</v>
      </c>
    </row>
    <row r="2092" spans="7:20" x14ac:dyDescent="0.3">
      <c r="G2092">
        <v>103806</v>
      </c>
      <c r="H2092" t="str">
        <v>SRF Ltd.</v>
      </c>
      <c r="I2092" t="str">
        <v>Chemicals</v>
      </c>
      <c r="J2092" t="str">
        <v>Large Cap</v>
      </c>
      <c r="K2092" t="str">
        <v>2023-08-31 00:00:00</v>
      </c>
      <c r="L2092">
        <v>2.3999999999999998E-3</v>
      </c>
      <c r="O2092">
        <v>100469</v>
      </c>
      <c r="P2092" t="str">
        <v>The Federal Bank Ltd.</v>
      </c>
      <c r="Q2092" t="str">
        <v>Banks</v>
      </c>
      <c r="R2092" t="str">
        <v>Mid Cap</v>
      </c>
      <c r="S2092" t="str">
        <v>2023-08-31 00:00:00</v>
      </c>
      <c r="T2092">
        <v>2.3500000000000001E-3</v>
      </c>
    </row>
    <row r="2093" spans="7:20" x14ac:dyDescent="0.3">
      <c r="G2093">
        <v>100469</v>
      </c>
      <c r="H2093" t="str">
        <v>The Federal Bank Ltd.</v>
      </c>
      <c r="I2093" t="str">
        <v>Banks</v>
      </c>
      <c r="J2093" t="str">
        <v>Mid Cap</v>
      </c>
      <c r="K2093" t="str">
        <v>2023-08-31 00:00:00</v>
      </c>
      <c r="L2093">
        <v>2.3500000000000001E-3</v>
      </c>
      <c r="O2093">
        <v>132343</v>
      </c>
      <c r="P2093" t="str">
        <v>TVS Motor Company Ltd.</v>
      </c>
      <c r="Q2093" t="str">
        <v>Auto &amp; Auto Components</v>
      </c>
      <c r="R2093" t="str">
        <v>Large Cap</v>
      </c>
      <c r="S2093" t="str">
        <v>2023-08-31 00:00:00</v>
      </c>
      <c r="T2093">
        <v>2.33E-3</v>
      </c>
    </row>
    <row r="2094" spans="7:20" x14ac:dyDescent="0.3">
      <c r="G2094">
        <v>132343</v>
      </c>
      <c r="H2094" t="str">
        <v>TVS Motor Company Ltd.</v>
      </c>
      <c r="I2094" t="str">
        <v>Auto &amp; Auto Components</v>
      </c>
      <c r="J2094" t="str">
        <v>Large Cap</v>
      </c>
      <c r="K2094" t="str">
        <v>2023-08-31 00:00:00</v>
      </c>
      <c r="L2094">
        <v>2.33E-3</v>
      </c>
      <c r="O2094">
        <v>217379</v>
      </c>
      <c r="P2094" t="str">
        <v>ICICI Lombard General Insurance Company Ltd.</v>
      </c>
      <c r="Q2094" t="str">
        <v>Insurance</v>
      </c>
      <c r="R2094" t="str">
        <v>Large Cap</v>
      </c>
      <c r="S2094" t="str">
        <v>2023-08-31 00:00:00</v>
      </c>
      <c r="T2094">
        <v>2.33E-3</v>
      </c>
    </row>
    <row r="2095" spans="7:20" x14ac:dyDescent="0.3">
      <c r="G2095">
        <v>217379</v>
      </c>
      <c r="H2095" t="str">
        <v>ICICI Lombard General Insurance Company Ltd.</v>
      </c>
      <c r="I2095" t="str">
        <v>Insurance</v>
      </c>
      <c r="J2095" t="str">
        <v>Large Cap</v>
      </c>
      <c r="K2095" t="str">
        <v>2023-08-31 00:00:00</v>
      </c>
      <c r="L2095">
        <v>2.33E-3</v>
      </c>
      <c r="O2095">
        <v>100290</v>
      </c>
      <c r="P2095" t="str">
        <v>MRF Ltd.</v>
      </c>
      <c r="Q2095" t="str">
        <v>Auto &amp; Auto Components</v>
      </c>
      <c r="R2095" t="str">
        <v>Mid Cap</v>
      </c>
      <c r="S2095" t="str">
        <v>2023-08-31 00:00:00</v>
      </c>
      <c r="T2095">
        <v>2.32E-3</v>
      </c>
    </row>
    <row r="2096" spans="7:20" x14ac:dyDescent="0.3">
      <c r="G2096">
        <v>100290</v>
      </c>
      <c r="H2096" t="str">
        <v>MRF Ltd.</v>
      </c>
      <c r="I2096" t="str">
        <v>Auto &amp; Auto Components</v>
      </c>
      <c r="J2096" t="str">
        <v>Mid Cap</v>
      </c>
      <c r="K2096" t="str">
        <v>2023-08-31 00:00:00</v>
      </c>
      <c r="L2096">
        <v>2.32E-3</v>
      </c>
      <c r="O2096">
        <v>100096</v>
      </c>
      <c r="P2096" t="str">
        <v>Dabur India Ltd.</v>
      </c>
      <c r="Q2096" t="str">
        <v>FMCG</v>
      </c>
      <c r="R2096" t="str">
        <v>Large Cap</v>
      </c>
      <c r="S2096" t="str">
        <v>2023-08-31 00:00:00</v>
      </c>
      <c r="T2096">
        <v>2.3E-3</v>
      </c>
    </row>
    <row r="2097" spans="7:20" x14ac:dyDescent="0.3">
      <c r="G2097">
        <v>100096</v>
      </c>
      <c r="H2097" t="str">
        <v>Dabur India Ltd.</v>
      </c>
      <c r="I2097" t="str">
        <v>FMCG</v>
      </c>
      <c r="J2097" t="str">
        <v>Large Cap</v>
      </c>
      <c r="K2097" t="str">
        <v>2023-08-31 00:00:00</v>
      </c>
      <c r="L2097">
        <v>2.3E-3</v>
      </c>
      <c r="O2097">
        <v>190059</v>
      </c>
      <c r="P2097" t="str">
        <v>APL Apollo Tubes Ltd.</v>
      </c>
      <c r="Q2097" t="str">
        <v>Building Materials</v>
      </c>
      <c r="R2097" t="str">
        <v>Mid Cap</v>
      </c>
      <c r="S2097" t="str">
        <v>2023-08-31 00:00:00</v>
      </c>
      <c r="T2097">
        <v>2.2399999999999998E-3</v>
      </c>
    </row>
    <row r="2098" spans="7:20" x14ac:dyDescent="0.3">
      <c r="G2098">
        <v>190059</v>
      </c>
      <c r="H2098" t="str">
        <v>APL Apollo Tubes Ltd.</v>
      </c>
      <c r="I2098" t="str">
        <v>Building Materials</v>
      </c>
      <c r="J2098" t="str">
        <v>Mid Cap</v>
      </c>
      <c r="K2098" t="str">
        <v>2023-08-31 00:00:00</v>
      </c>
      <c r="L2098">
        <v>2.2399999999999998E-3</v>
      </c>
      <c r="O2098">
        <v>100387</v>
      </c>
      <c r="P2098" t="str">
        <v>Shree Cement Ltd.</v>
      </c>
      <c r="Q2098" t="str">
        <v>Construction Materials</v>
      </c>
      <c r="R2098" t="str">
        <v>Large Cap</v>
      </c>
      <c r="S2098" t="str">
        <v>2023-08-31 00:00:00</v>
      </c>
      <c r="T2098">
        <v>2.2399999999999998E-3</v>
      </c>
    </row>
    <row r="2099" spans="7:20" x14ac:dyDescent="0.3">
      <c r="G2099">
        <v>100387</v>
      </c>
      <c r="H2099" t="str">
        <v>Shree Cement Ltd.</v>
      </c>
      <c r="I2099" t="str">
        <v>Construction Materials</v>
      </c>
      <c r="J2099" t="str">
        <v>Large Cap</v>
      </c>
      <c r="K2099" t="str">
        <v>2023-08-31 00:00:00</v>
      </c>
      <c r="L2099">
        <v>2.2399999999999998E-3</v>
      </c>
      <c r="O2099">
        <v>289108</v>
      </c>
      <c r="P2099" t="str">
        <v>Delhivery Ltd.</v>
      </c>
      <c r="Q2099" t="str">
        <v>Logistics &amp; Ports</v>
      </c>
      <c r="R2099" t="str">
        <v>Mid Cap</v>
      </c>
      <c r="S2099" t="str">
        <v>2023-08-31 00:00:00</v>
      </c>
      <c r="T2099">
        <v>2.2300000000000002E-3</v>
      </c>
    </row>
    <row r="2100" spans="7:20" x14ac:dyDescent="0.3">
      <c r="G2100">
        <v>289108</v>
      </c>
      <c r="H2100" t="str">
        <v>Delhivery Ltd.</v>
      </c>
      <c r="I2100" t="str">
        <v>Logistics &amp; Ports</v>
      </c>
      <c r="J2100" t="str">
        <v>Mid Cap</v>
      </c>
      <c r="K2100" t="str">
        <v>2023-08-31 00:00:00</v>
      </c>
      <c r="L2100">
        <v>2.2300000000000002E-3</v>
      </c>
      <c r="O2100">
        <v>132432</v>
      </c>
      <c r="P2100" t="str">
        <v>United Spirits Ltd.</v>
      </c>
      <c r="Q2100" t="str">
        <v>FMCG</v>
      </c>
      <c r="R2100" t="str">
        <v>Large Cap</v>
      </c>
      <c r="S2100" t="str">
        <v>2023-08-31 00:00:00</v>
      </c>
      <c r="T2100">
        <v>2.2100000000000002E-3</v>
      </c>
    </row>
    <row r="2101" spans="7:20" x14ac:dyDescent="0.3">
      <c r="G2101">
        <v>132432</v>
      </c>
      <c r="H2101" t="str">
        <v>United Spirits Ltd.</v>
      </c>
      <c r="I2101" t="str">
        <v>FMCG</v>
      </c>
      <c r="J2101" t="str">
        <v>Large Cap</v>
      </c>
      <c r="K2101" t="str">
        <v>2023-08-31 00:00:00</v>
      </c>
      <c r="L2101">
        <v>2.2100000000000002E-3</v>
      </c>
      <c r="O2101">
        <v>100425</v>
      </c>
      <c r="P2101" t="str">
        <v>Ambuja Cements Ltd.</v>
      </c>
      <c r="Q2101" t="str">
        <v>Construction Materials</v>
      </c>
      <c r="R2101" t="str">
        <v>Large Cap</v>
      </c>
      <c r="S2101" t="str">
        <v>2023-08-31 00:00:00</v>
      </c>
      <c r="T2101">
        <v>2.1800000000000001E-3</v>
      </c>
    </row>
    <row r="2102" spans="7:20" x14ac:dyDescent="0.3">
      <c r="G2102">
        <v>100425</v>
      </c>
      <c r="H2102" t="str">
        <v>Ambuja Cements Ltd.</v>
      </c>
      <c r="I2102" t="str">
        <v>Construction Materials</v>
      </c>
      <c r="J2102" t="str">
        <v>Large Cap</v>
      </c>
      <c r="K2102" t="str">
        <v>2023-08-31 00:00:00</v>
      </c>
      <c r="L2102">
        <v>2.1800000000000001E-3</v>
      </c>
      <c r="O2102">
        <v>132868</v>
      </c>
      <c r="P2102" t="str">
        <v>DLF Ltd.</v>
      </c>
      <c r="Q2102" t="str">
        <v>Construction &amp; Realty</v>
      </c>
      <c r="R2102" t="str">
        <v>Large Cap</v>
      </c>
      <c r="S2102" t="str">
        <v>2023-08-31 00:00:00</v>
      </c>
      <c r="T2102">
        <v>2.1700000000000001E-3</v>
      </c>
    </row>
    <row r="2103" spans="7:20" x14ac:dyDescent="0.3">
      <c r="G2103">
        <v>132868</v>
      </c>
      <c r="H2103" t="str">
        <v>DLF Ltd.</v>
      </c>
      <c r="I2103" t="str">
        <v>Construction &amp; Realty</v>
      </c>
      <c r="J2103" t="str">
        <v>Large Cap</v>
      </c>
      <c r="K2103" t="str">
        <v>2023-08-31 00:00:00</v>
      </c>
      <c r="L2103">
        <v>2.1700000000000001E-3</v>
      </c>
      <c r="O2103">
        <v>209867</v>
      </c>
      <c r="P2103" t="str">
        <v>Adani Power Ltd.</v>
      </c>
      <c r="Q2103" t="str">
        <v>Power</v>
      </c>
      <c r="R2103" t="str">
        <v>Large Cap</v>
      </c>
      <c r="S2103" t="str">
        <v>2023-08-31 00:00:00</v>
      </c>
      <c r="T2103">
        <v>2.16E-3</v>
      </c>
    </row>
    <row r="2104" spans="7:20" x14ac:dyDescent="0.3">
      <c r="G2104">
        <v>209867</v>
      </c>
      <c r="H2104" t="str">
        <v>Adani Power Ltd.</v>
      </c>
      <c r="I2104" t="str">
        <v>Power</v>
      </c>
      <c r="J2104" t="str">
        <v>Large Cap</v>
      </c>
      <c r="K2104" t="str">
        <v>2023-08-31 00:00:00</v>
      </c>
      <c r="L2104">
        <v>2.16E-3</v>
      </c>
      <c r="O2104">
        <v>222055</v>
      </c>
      <c r="P2104" t="str">
        <v>Interglobe Aviation Ltd.</v>
      </c>
      <c r="Q2104" t="str">
        <v>Hotels &amp; Travel</v>
      </c>
      <c r="R2104" t="str">
        <v>Large Cap</v>
      </c>
      <c r="S2104" t="str">
        <v>2023-08-31 00:00:00</v>
      </c>
      <c r="T2104">
        <v>2.1099999999999999E-3</v>
      </c>
    </row>
    <row r="2105" spans="7:20" x14ac:dyDescent="0.3">
      <c r="G2105">
        <v>222055</v>
      </c>
      <c r="H2105" t="str">
        <v>Interglobe Aviation Ltd.</v>
      </c>
      <c r="I2105" t="str">
        <v>Hotels &amp; Travel</v>
      </c>
      <c r="J2105" t="str">
        <v>Large Cap</v>
      </c>
      <c r="K2105" t="str">
        <v>2023-08-31 00:00:00</v>
      </c>
      <c r="L2105">
        <v>2.1099999999999999E-3</v>
      </c>
      <c r="O2105">
        <v>132810</v>
      </c>
      <c r="P2105" t="str">
        <v>Power Finance Corporation Ltd.</v>
      </c>
      <c r="Q2105" t="str">
        <v>Power</v>
      </c>
      <c r="R2105" t="str">
        <v>Mid Cap</v>
      </c>
      <c r="S2105" t="str">
        <v>2023-08-31 00:00:00</v>
      </c>
      <c r="T2105">
        <v>2.0999999999999999E-3</v>
      </c>
    </row>
    <row r="2106" spans="7:20" x14ac:dyDescent="0.3">
      <c r="G2106">
        <v>132810</v>
      </c>
      <c r="H2106" t="str">
        <v>Power Finance Corporation Ltd.</v>
      </c>
      <c r="I2106" t="str">
        <v>Power</v>
      </c>
      <c r="J2106" t="str">
        <v>Mid Cap</v>
      </c>
      <c r="K2106" t="str">
        <v>2023-08-31 00:00:00</v>
      </c>
      <c r="L2106">
        <v>2.0999999999999999E-3</v>
      </c>
      <c r="O2106">
        <v>269404</v>
      </c>
      <c r="P2106" t="str">
        <v>Tube Investments of India Ltd.</v>
      </c>
      <c r="Q2106" t="str">
        <v>Auto &amp; Auto Components</v>
      </c>
      <c r="R2106" t="str">
        <v>Large Cap</v>
      </c>
      <c r="S2106" t="str">
        <v>2023-08-31 00:00:00</v>
      </c>
      <c r="T2106">
        <v>2.0999999999999999E-3</v>
      </c>
    </row>
    <row r="2107" spans="7:20" x14ac:dyDescent="0.3">
      <c r="G2107">
        <v>269404</v>
      </c>
      <c r="H2107" t="str">
        <v>Tube Investments of India Ltd.</v>
      </c>
      <c r="I2107" t="str">
        <v>Auto &amp; Auto Components</v>
      </c>
      <c r="J2107" t="str">
        <v>Large Cap</v>
      </c>
      <c r="K2107" t="str">
        <v>2023-08-31 00:00:00</v>
      </c>
      <c r="L2107">
        <v>2.0999999999999999E-3</v>
      </c>
      <c r="O2107">
        <v>131642</v>
      </c>
      <c r="P2107" t="str">
        <v>Marico Ltd.</v>
      </c>
      <c r="Q2107" t="str">
        <v>FMCG</v>
      </c>
      <c r="R2107" t="str">
        <v>Large Cap</v>
      </c>
      <c r="S2107" t="str">
        <v>2023-08-31 00:00:00</v>
      </c>
      <c r="T2107">
        <v>2.0799999999999998E-3</v>
      </c>
    </row>
    <row r="2108" spans="7:20" x14ac:dyDescent="0.3">
      <c r="G2108">
        <v>131642</v>
      </c>
      <c r="H2108" t="str">
        <v>Marico Ltd.</v>
      </c>
      <c r="I2108" t="str">
        <v>FMCG</v>
      </c>
      <c r="J2108" t="str">
        <v>Large Cap</v>
      </c>
      <c r="K2108" t="str">
        <v>2023-08-31 00:00:00</v>
      </c>
      <c r="L2108">
        <v>2.0799999999999998E-3</v>
      </c>
      <c r="O2108">
        <v>112070</v>
      </c>
      <c r="P2108" t="str">
        <v>UPL Ltd.</v>
      </c>
      <c r="Q2108" t="str">
        <v>Chemicals</v>
      </c>
      <c r="R2108" t="str">
        <v>Large Cap</v>
      </c>
      <c r="S2108" t="str">
        <v>2023-08-31 00:00:00</v>
      </c>
      <c r="T2108">
        <v>2.0799999999999998E-3</v>
      </c>
    </row>
    <row r="2109" spans="7:20" x14ac:dyDescent="0.3">
      <c r="G2109">
        <v>112070</v>
      </c>
      <c r="H2109" t="str">
        <v>UPL Ltd.</v>
      </c>
      <c r="I2109" t="str">
        <v>Chemicals</v>
      </c>
      <c r="J2109" t="str">
        <v>Large Cap</v>
      </c>
      <c r="K2109" t="str">
        <v>2023-08-31 00:00:00</v>
      </c>
      <c r="L2109">
        <v>2.0799999999999998E-3</v>
      </c>
      <c r="O2109">
        <v>200055</v>
      </c>
      <c r="P2109" t="str">
        <v>REC Ltd.</v>
      </c>
      <c r="Q2109" t="str">
        <v>Power</v>
      </c>
      <c r="R2109" t="str">
        <v>Mid Cap</v>
      </c>
      <c r="S2109" t="str">
        <v>2023-08-31 00:00:00</v>
      </c>
      <c r="T2109">
        <v>2.0699999999999998E-3</v>
      </c>
    </row>
    <row r="2110" spans="7:20" x14ac:dyDescent="0.3">
      <c r="G2110">
        <v>200055</v>
      </c>
      <c r="H2110" t="str">
        <v>REC Ltd.</v>
      </c>
      <c r="I2110" t="str">
        <v>Power</v>
      </c>
      <c r="J2110" t="str">
        <v>Mid Cap</v>
      </c>
      <c r="K2110" t="str">
        <v>2023-08-31 00:00:00</v>
      </c>
      <c r="L2110">
        <v>2.0699999999999998E-3</v>
      </c>
      <c r="O2110">
        <v>123642</v>
      </c>
      <c r="P2110" t="str">
        <v>PI Industries Ltd.</v>
      </c>
      <c r="Q2110" t="str">
        <v>Chemicals</v>
      </c>
      <c r="R2110" t="str">
        <v>Mid Cap</v>
      </c>
      <c r="S2110" t="str">
        <v>2023-08-31 00:00:00</v>
      </c>
      <c r="T2110">
        <v>2.0600000000000002E-3</v>
      </c>
    </row>
    <row r="2111" spans="7:20" x14ac:dyDescent="0.3">
      <c r="G2111">
        <v>123642</v>
      </c>
      <c r="H2111" t="str">
        <v>PI Industries Ltd.</v>
      </c>
      <c r="I2111" t="str">
        <v>Chemicals</v>
      </c>
      <c r="J2111" t="str">
        <v>Mid Cap</v>
      </c>
      <c r="K2111" t="str">
        <v>2023-08-31 00:00:00</v>
      </c>
      <c r="L2111">
        <v>2.0600000000000002E-3</v>
      </c>
      <c r="O2111">
        <v>100271</v>
      </c>
      <c r="P2111" t="str">
        <v>Max Financial Services Ltd.</v>
      </c>
      <c r="Q2111" t="str">
        <v>Financial Services</v>
      </c>
      <c r="R2111" t="str">
        <v>Mid Cap</v>
      </c>
      <c r="S2111" t="str">
        <v>2023-08-31 00:00:00</v>
      </c>
      <c r="T2111">
        <v>2.0100000000000001E-3</v>
      </c>
    </row>
    <row r="2112" spans="7:20" x14ac:dyDescent="0.3">
      <c r="G2112">
        <v>100271</v>
      </c>
      <c r="H2112" t="str">
        <v>Max Financial Services Ltd.</v>
      </c>
      <c r="I2112" t="str">
        <v>Financial Services</v>
      </c>
      <c r="J2112" t="str">
        <v>Mid Cap</v>
      </c>
      <c r="K2112" t="str">
        <v>2023-08-31 00:00:00</v>
      </c>
      <c r="L2112">
        <v>2.0100000000000001E-3</v>
      </c>
      <c r="O2112">
        <v>109930</v>
      </c>
      <c r="P2112" t="str">
        <v>Supreme Industries Ltd.</v>
      </c>
      <c r="Q2112" t="str">
        <v>Building Materials</v>
      </c>
      <c r="R2112" t="str">
        <v>Mid Cap</v>
      </c>
      <c r="S2112" t="str">
        <v>2023-08-31 00:00:00</v>
      </c>
      <c r="T2112">
        <v>2.0100000000000001E-3</v>
      </c>
    </row>
    <row r="2113" spans="7:20" x14ac:dyDescent="0.3">
      <c r="G2113">
        <v>109930</v>
      </c>
      <c r="H2113" t="str">
        <v>Supreme Industries Ltd.</v>
      </c>
      <c r="I2113" t="str">
        <v>Building Materials</v>
      </c>
      <c r="J2113" t="str">
        <v>Mid Cap</v>
      </c>
      <c r="K2113" t="str">
        <v>2023-08-31 00:00:00</v>
      </c>
      <c r="L2113">
        <v>2.0100000000000001E-3</v>
      </c>
      <c r="O2113">
        <v>271875</v>
      </c>
      <c r="P2113" t="str">
        <v>Adani Energy Solutions Ltd.</v>
      </c>
      <c r="Q2113" t="str">
        <v>Power</v>
      </c>
      <c r="R2113" t="str">
        <v>Large Cap</v>
      </c>
      <c r="S2113" t="str">
        <v>2023-08-31 00:00:00</v>
      </c>
      <c r="T2113">
        <v>2E-3</v>
      </c>
    </row>
    <row r="2114" spans="7:20" x14ac:dyDescent="0.3">
      <c r="G2114">
        <v>271875</v>
      </c>
      <c r="H2114" t="str">
        <v>Adani Energy Solutions Ltd.</v>
      </c>
      <c r="I2114" t="str">
        <v>Power</v>
      </c>
      <c r="J2114" t="str">
        <v>Large Cap</v>
      </c>
      <c r="K2114" t="str">
        <v>2023-08-31 00:00:00</v>
      </c>
      <c r="L2114">
        <v>2E-3</v>
      </c>
      <c r="O2114">
        <v>132667</v>
      </c>
      <c r="P2114" t="str">
        <v>Suzlon Energy Ltd.</v>
      </c>
      <c r="Q2114" t="str">
        <v>Power</v>
      </c>
      <c r="R2114" t="str">
        <v>Small Cap</v>
      </c>
      <c r="S2114" t="str">
        <v>2023-08-31 00:00:00</v>
      </c>
      <c r="T2114">
        <v>1.99E-3</v>
      </c>
    </row>
    <row r="2115" spans="7:20" x14ac:dyDescent="0.3">
      <c r="G2115">
        <v>132667</v>
      </c>
      <c r="H2115" t="str">
        <v>Suzlon Energy Ltd.</v>
      </c>
      <c r="I2115" t="str">
        <v>Power</v>
      </c>
      <c r="J2115" t="str">
        <v>Small Cap</v>
      </c>
      <c r="K2115" t="str">
        <v>2023-08-31 00:00:00</v>
      </c>
      <c r="L2115">
        <v>1.99E-3</v>
      </c>
      <c r="O2115">
        <v>210590</v>
      </c>
      <c r="P2115" t="str">
        <v>Persistent Systems Ltd.</v>
      </c>
      <c r="Q2115" t="str">
        <v>IT</v>
      </c>
      <c r="R2115" t="str">
        <v>Mid Cap</v>
      </c>
      <c r="S2115" t="str">
        <v>2023-08-31 00:00:00</v>
      </c>
      <c r="T2115">
        <v>1.98E-3</v>
      </c>
    </row>
    <row r="2116" spans="7:20" x14ac:dyDescent="0.3">
      <c r="G2116">
        <v>210590</v>
      </c>
      <c r="H2116" t="str">
        <v>Persistent Systems Ltd.</v>
      </c>
      <c r="I2116" t="str">
        <v>IT</v>
      </c>
      <c r="J2116" t="str">
        <v>Mid Cap</v>
      </c>
      <c r="K2116" t="str">
        <v>2023-08-31 00:00:00</v>
      </c>
      <c r="L2116">
        <v>1.98E-3</v>
      </c>
      <c r="O2116">
        <v>100295</v>
      </c>
      <c r="P2116" t="str">
        <v>Vedanta Ltd.</v>
      </c>
      <c r="Q2116" t="str">
        <v>Mining &amp; Minerals</v>
      </c>
      <c r="R2116" t="str">
        <v>Large Cap</v>
      </c>
      <c r="S2116" t="str">
        <v>2023-08-31 00:00:00</v>
      </c>
      <c r="T2116">
        <v>1.92E-3</v>
      </c>
    </row>
    <row r="2117" spans="7:20" x14ac:dyDescent="0.3">
      <c r="G2117">
        <v>100295</v>
      </c>
      <c r="H2117" t="str">
        <v>Vedanta Ltd.</v>
      </c>
      <c r="I2117" t="str">
        <v>Mining &amp; Minerals</v>
      </c>
      <c r="J2117" t="str">
        <v>Large Cap</v>
      </c>
      <c r="K2117" t="str">
        <v>2023-08-31 00:00:00</v>
      </c>
      <c r="L2117">
        <v>1.92E-3</v>
      </c>
      <c r="O2117">
        <v>100093</v>
      </c>
      <c r="P2117" t="str">
        <v>CG Power and Industrial Solutions Ltd.</v>
      </c>
      <c r="Q2117" t="str">
        <v>Capital Goods</v>
      </c>
      <c r="R2117" t="str">
        <v>Mid Cap</v>
      </c>
      <c r="S2117" t="str">
        <v>2023-08-31 00:00:00</v>
      </c>
      <c r="T2117">
        <v>1.91E-3</v>
      </c>
    </row>
    <row r="2118" spans="7:20" x14ac:dyDescent="0.3">
      <c r="G2118">
        <v>100093</v>
      </c>
      <c r="H2118" t="str">
        <v>CG Power and Industrial Solutions Ltd.</v>
      </c>
      <c r="I2118" t="str">
        <v>Capital Goods</v>
      </c>
      <c r="J2118" t="str">
        <v>Mid Cap</v>
      </c>
      <c r="K2118" t="str">
        <v>2023-08-31 00:00:00</v>
      </c>
      <c r="L2118">
        <v>1.91E-3</v>
      </c>
      <c r="O2118">
        <v>100493</v>
      </c>
      <c r="P2118" t="str">
        <v>Bharat Forge Ltd.</v>
      </c>
      <c r="Q2118" t="str">
        <v>Capital Goods</v>
      </c>
      <c r="R2118" t="str">
        <v>Mid Cap</v>
      </c>
      <c r="S2118" t="str">
        <v>2023-08-31 00:00:00</v>
      </c>
      <c r="T2118">
        <v>1.9E-3</v>
      </c>
    </row>
    <row r="2119" spans="7:20" x14ac:dyDescent="0.3">
      <c r="G2119">
        <v>100493</v>
      </c>
      <c r="H2119" t="str">
        <v>Bharat Forge Ltd.</v>
      </c>
      <c r="I2119" t="str">
        <v>Capital Goods</v>
      </c>
      <c r="J2119" t="str">
        <v>Mid Cap</v>
      </c>
      <c r="K2119" t="str">
        <v>2023-08-31 00:00:00</v>
      </c>
      <c r="L2119">
        <v>1.9E-3</v>
      </c>
      <c r="O2119">
        <v>132286</v>
      </c>
      <c r="P2119" t="str">
        <v>Jindal Steel &amp; Power Ltd.</v>
      </c>
      <c r="Q2119" t="str">
        <v>Mining &amp; Minerals</v>
      </c>
      <c r="R2119" t="str">
        <v>Large Cap</v>
      </c>
      <c r="S2119" t="str">
        <v>2023-08-31 00:00:00</v>
      </c>
      <c r="T2119">
        <v>1.8799999999999999E-3</v>
      </c>
    </row>
    <row r="2120" spans="7:20" x14ac:dyDescent="0.3">
      <c r="G2120">
        <v>132286</v>
      </c>
      <c r="H2120" t="str">
        <v>Jindal Steel &amp; Power Ltd.</v>
      </c>
      <c r="I2120" t="str">
        <v>Mining &amp; Minerals</v>
      </c>
      <c r="J2120" t="str">
        <v>Large Cap</v>
      </c>
      <c r="K2120" t="str">
        <v>2023-08-31 00:00:00</v>
      </c>
      <c r="L2120">
        <v>1.8799999999999999E-3</v>
      </c>
      <c r="O2120">
        <v>100257</v>
      </c>
      <c r="P2120" t="str">
        <v>Lupin Ltd.</v>
      </c>
      <c r="Q2120" t="str">
        <v>Healthcare</v>
      </c>
      <c r="R2120" t="str">
        <v>Mid Cap</v>
      </c>
      <c r="S2120" t="str">
        <v>2023-08-31 00:00:00</v>
      </c>
      <c r="T2120">
        <v>1.8400000000000001E-3</v>
      </c>
    </row>
    <row r="2121" spans="7:20" x14ac:dyDescent="0.3">
      <c r="G2121">
        <v>100257</v>
      </c>
      <c r="H2121" t="str">
        <v>Lupin Ltd.</v>
      </c>
      <c r="I2121" t="str">
        <v>Healthcare</v>
      </c>
      <c r="J2121" t="str">
        <v>Mid Cap</v>
      </c>
      <c r="K2121" t="str">
        <v>2023-08-31 00:00:00</v>
      </c>
      <c r="L2121">
        <v>1.8400000000000001E-3</v>
      </c>
      <c r="O2121">
        <v>211337</v>
      </c>
      <c r="P2121" t="str">
        <v>Polycab India Ltd.</v>
      </c>
      <c r="Q2121" t="str">
        <v>Building Materials</v>
      </c>
      <c r="R2121" t="str">
        <v>Mid Cap</v>
      </c>
      <c r="S2121" t="str">
        <v>2023-08-31 00:00:00</v>
      </c>
      <c r="T2121">
        <v>1.82E-3</v>
      </c>
    </row>
    <row r="2122" spans="7:20" x14ac:dyDescent="0.3">
      <c r="G2122">
        <v>211337</v>
      </c>
      <c r="H2122" t="str">
        <v>Polycab India Ltd.</v>
      </c>
      <c r="I2122" t="str">
        <v>Building Materials</v>
      </c>
      <c r="J2122" t="str">
        <v>Mid Cap</v>
      </c>
      <c r="K2122" t="str">
        <v>2023-08-31 00:00:00</v>
      </c>
      <c r="L2122">
        <v>1.82E-3</v>
      </c>
      <c r="O2122">
        <v>100477</v>
      </c>
      <c r="P2122" t="str">
        <v>Ashok Leyland Ltd.</v>
      </c>
      <c r="Q2122" t="str">
        <v>Auto &amp; Auto Components</v>
      </c>
      <c r="R2122" t="str">
        <v>Mid Cap</v>
      </c>
      <c r="S2122" t="str">
        <v>2023-08-31 00:00:00</v>
      </c>
      <c r="T2122">
        <v>1.82E-3</v>
      </c>
    </row>
    <row r="2123" spans="7:20" x14ac:dyDescent="0.3">
      <c r="G2123">
        <v>100477</v>
      </c>
      <c r="H2123" t="str">
        <v>Ashok Leyland Ltd.</v>
      </c>
      <c r="I2123" t="str">
        <v>Auto &amp; Auto Components</v>
      </c>
      <c r="J2123" t="str">
        <v>Mid Cap</v>
      </c>
      <c r="K2123" t="str">
        <v>2023-08-31 00:00:00</v>
      </c>
      <c r="L2123">
        <v>1.82E-3</v>
      </c>
      <c r="O2123">
        <v>100830</v>
      </c>
      <c r="P2123" t="str">
        <v>Colgate-Palmolive (India) Ltd.</v>
      </c>
      <c r="Q2123" t="str">
        <v>FMCG</v>
      </c>
      <c r="R2123" t="str">
        <v>Mid Cap</v>
      </c>
      <c r="S2123" t="str">
        <v>2023-08-31 00:00:00</v>
      </c>
      <c r="T2123">
        <v>1.8E-3</v>
      </c>
    </row>
    <row r="2124" spans="7:20" x14ac:dyDescent="0.3">
      <c r="G2124">
        <v>100830</v>
      </c>
      <c r="H2124" t="str">
        <v>Colgate-Palmolive (India) Ltd.</v>
      </c>
      <c r="I2124" t="str">
        <v>FMCG</v>
      </c>
      <c r="J2124" t="str">
        <v>Mid Cap</v>
      </c>
      <c r="K2124" t="str">
        <v>2023-08-31 00:00:00</v>
      </c>
      <c r="L2124">
        <v>1.8E-3</v>
      </c>
      <c r="O2124">
        <v>208280</v>
      </c>
      <c r="P2124" t="str">
        <v>HDFC Asset Management Company Ltd.</v>
      </c>
      <c r="Q2124" t="str">
        <v>Financial Services</v>
      </c>
      <c r="R2124" t="str">
        <v>Mid Cap</v>
      </c>
      <c r="S2124" t="str">
        <v>2023-08-31 00:00:00</v>
      </c>
      <c r="T2124">
        <v>1.7799999999999999E-3</v>
      </c>
    </row>
    <row r="2125" spans="7:20" x14ac:dyDescent="0.3">
      <c r="G2125">
        <v>208280</v>
      </c>
      <c r="H2125" t="str">
        <v>HDFC Asset Management Company Ltd.</v>
      </c>
      <c r="I2125" t="str">
        <v>Financial Services</v>
      </c>
      <c r="J2125" t="str">
        <v>Mid Cap</v>
      </c>
      <c r="K2125" t="str">
        <v>2023-08-31 00:00:00</v>
      </c>
      <c r="L2125">
        <v>1.7799999999999999E-3</v>
      </c>
      <c r="O2125">
        <v>100408</v>
      </c>
      <c r="P2125" t="str">
        <v>Tata Elxsi Ltd.</v>
      </c>
      <c r="Q2125" t="str">
        <v>IT</v>
      </c>
      <c r="R2125" t="str">
        <v>Mid Cap</v>
      </c>
      <c r="S2125" t="str">
        <v>2023-08-31 00:00:00</v>
      </c>
      <c r="T2125">
        <v>1.7600000000000001E-3</v>
      </c>
    </row>
    <row r="2126" spans="7:20" x14ac:dyDescent="0.3">
      <c r="G2126">
        <v>100408</v>
      </c>
      <c r="H2126" t="str">
        <v>Tata Elxsi Ltd.</v>
      </c>
      <c r="I2126" t="str">
        <v>IT</v>
      </c>
      <c r="J2126" t="str">
        <v>Mid Cap</v>
      </c>
      <c r="K2126" t="str">
        <v>2023-08-31 00:00:00</v>
      </c>
      <c r="L2126">
        <v>1.7600000000000001E-3</v>
      </c>
      <c r="O2126">
        <v>132541</v>
      </c>
      <c r="P2126" t="str">
        <v>Coforge Ltd.</v>
      </c>
      <c r="Q2126" t="str">
        <v>IT</v>
      </c>
      <c r="R2126" t="str">
        <v>Mid Cap</v>
      </c>
      <c r="S2126" t="str">
        <v>2023-08-31 00:00:00</v>
      </c>
      <c r="T2126">
        <v>1.7099999999999999E-3</v>
      </c>
    </row>
    <row r="2127" spans="7:20" x14ac:dyDescent="0.3">
      <c r="G2127">
        <v>132541</v>
      </c>
      <c r="H2127" t="str">
        <v>Coforge Ltd.</v>
      </c>
      <c r="I2127" t="str">
        <v>IT</v>
      </c>
      <c r="J2127" t="str">
        <v>Mid Cap</v>
      </c>
      <c r="K2127" t="str">
        <v>2023-08-31 00:00:00</v>
      </c>
      <c r="L2127">
        <v>1.7099999999999999E-3</v>
      </c>
      <c r="O2127">
        <v>214179</v>
      </c>
      <c r="P2127" t="str">
        <v>Sona BLW Precision Forgings Ltd.</v>
      </c>
      <c r="Q2127" t="str">
        <v>Auto &amp; Auto Components</v>
      </c>
      <c r="R2127" t="str">
        <v>Mid Cap</v>
      </c>
      <c r="S2127" t="str">
        <v>2023-08-31 00:00:00</v>
      </c>
      <c r="T2127">
        <v>1.6999999999999999E-3</v>
      </c>
    </row>
    <row r="2128" spans="7:20" x14ac:dyDescent="0.3">
      <c r="G2128">
        <v>214179</v>
      </c>
      <c r="H2128" t="str">
        <v>Sona BLW Precision Forgings Ltd.</v>
      </c>
      <c r="I2128" t="str">
        <v>Auto &amp; Auto Components</v>
      </c>
      <c r="J2128" t="str">
        <v>Mid Cap</v>
      </c>
      <c r="K2128" t="str">
        <v>2023-08-31 00:00:00</v>
      </c>
      <c r="L2128">
        <v>1.6999999999999999E-3</v>
      </c>
      <c r="O2128">
        <v>105537</v>
      </c>
      <c r="P2128" t="str">
        <v>Zee Entertainment Enterprises Ltd.</v>
      </c>
      <c r="Q2128" t="str">
        <v>Services</v>
      </c>
      <c r="R2128" t="str">
        <v>Mid Cap</v>
      </c>
      <c r="S2128" t="str">
        <v>2023-08-31 00:00:00</v>
      </c>
      <c r="T2128">
        <v>1.6800000000000001E-3</v>
      </c>
    </row>
    <row r="2129" spans="7:20" x14ac:dyDescent="0.3">
      <c r="G2129">
        <v>105537</v>
      </c>
      <c r="H2129" t="str">
        <v>Zee Entertainment Enterprises Ltd.</v>
      </c>
      <c r="I2129" t="str">
        <v>Services</v>
      </c>
      <c r="J2129" t="str">
        <v>Mid Cap</v>
      </c>
      <c r="K2129" t="str">
        <v>2023-08-31 00:00:00</v>
      </c>
      <c r="L2129">
        <v>1.6800000000000001E-3</v>
      </c>
      <c r="O2129">
        <v>132827</v>
      </c>
      <c r="P2129" t="str">
        <v>Page Industries Ltd.</v>
      </c>
      <c r="Q2129" t="str">
        <v>Consumer Discretionary</v>
      </c>
      <c r="R2129" t="str">
        <v>Mid Cap</v>
      </c>
      <c r="S2129" t="str">
        <v>2023-08-31 00:00:00</v>
      </c>
      <c r="T2129">
        <v>1.6800000000000001E-3</v>
      </c>
    </row>
    <row r="2130" spans="7:20" x14ac:dyDescent="0.3">
      <c r="G2130">
        <v>132827</v>
      </c>
      <c r="H2130" t="str">
        <v>Page Industries Ltd.</v>
      </c>
      <c r="I2130" t="str">
        <v>Consumer Discretionary</v>
      </c>
      <c r="J2130" t="str">
        <v>Mid Cap</v>
      </c>
      <c r="K2130" t="str">
        <v>2023-08-31 00:00:00</v>
      </c>
      <c r="L2130">
        <v>1.6800000000000001E-3</v>
      </c>
      <c r="O2130">
        <v>225051</v>
      </c>
      <c r="P2130" t="str">
        <v>SBI Cards And Payment Services Ltd.</v>
      </c>
      <c r="Q2130" t="str">
        <v>Financial Services</v>
      </c>
      <c r="R2130" t="str">
        <v>Large Cap</v>
      </c>
      <c r="S2130" t="str">
        <v>2023-08-31 00:00:00</v>
      </c>
      <c r="T2130">
        <v>1.67E-3</v>
      </c>
    </row>
    <row r="2131" spans="7:20" x14ac:dyDescent="0.3">
      <c r="G2131">
        <v>225051</v>
      </c>
      <c r="H2131" t="str">
        <v>SBI Cards And Payment Services Ltd.</v>
      </c>
      <c r="I2131" t="str">
        <v>Financial Services</v>
      </c>
      <c r="J2131" t="str">
        <v>Large Cap</v>
      </c>
      <c r="K2131" t="str">
        <v>2023-08-31 00:00:00</v>
      </c>
      <c r="L2131">
        <v>1.67E-3</v>
      </c>
      <c r="O2131">
        <v>124804</v>
      </c>
      <c r="P2131" t="str">
        <v>Aurobindo Pharma Ltd.</v>
      </c>
      <c r="Q2131" t="str">
        <v>Healthcare</v>
      </c>
      <c r="R2131" t="str">
        <v>Mid Cap</v>
      </c>
      <c r="S2131" t="str">
        <v>2023-08-31 00:00:00</v>
      </c>
      <c r="T2131">
        <v>1.6299999999999999E-3</v>
      </c>
    </row>
    <row r="2132" spans="7:20" x14ac:dyDescent="0.3">
      <c r="G2132">
        <v>124804</v>
      </c>
      <c r="H2132" t="str">
        <v>Aurobindo Pharma Ltd.</v>
      </c>
      <c r="I2132" t="str">
        <v>Healthcare</v>
      </c>
      <c r="J2132" t="str">
        <v>Mid Cap</v>
      </c>
      <c r="K2132" t="str">
        <v>2023-08-31 00:00:00</v>
      </c>
      <c r="L2132">
        <v>1.6299999999999999E-3</v>
      </c>
      <c r="O2132">
        <v>100002</v>
      </c>
      <c r="P2132" t="str">
        <v>ABB India Ltd.</v>
      </c>
      <c r="Q2132" t="str">
        <v>Capital Goods</v>
      </c>
      <c r="R2132" t="str">
        <v>Large Cap</v>
      </c>
      <c r="S2132" t="str">
        <v>2023-08-31 00:00:00</v>
      </c>
      <c r="T2132">
        <v>1.6100000000000001E-3</v>
      </c>
    </row>
    <row r="2133" spans="7:20" x14ac:dyDescent="0.3">
      <c r="G2133">
        <v>100002</v>
      </c>
      <c r="H2133" t="str">
        <v>ABB India Ltd.</v>
      </c>
      <c r="I2133" t="str">
        <v>Capital Goods</v>
      </c>
      <c r="J2133" t="str">
        <v>Large Cap</v>
      </c>
      <c r="K2133" t="str">
        <v>2023-08-31 00:00:00</v>
      </c>
      <c r="L2133">
        <v>1.6100000000000001E-3</v>
      </c>
      <c r="O2133">
        <v>132830</v>
      </c>
      <c r="P2133" t="str">
        <v>Astral Ltd.</v>
      </c>
      <c r="Q2133" t="str">
        <v>Building Materials</v>
      </c>
      <c r="R2133" t="str">
        <v>Mid Cap</v>
      </c>
      <c r="S2133" t="str">
        <v>2023-08-31 00:00:00</v>
      </c>
      <c r="T2133">
        <v>1.6100000000000001E-3</v>
      </c>
    </row>
    <row r="2134" spans="7:20" x14ac:dyDescent="0.3">
      <c r="G2134">
        <v>132830</v>
      </c>
      <c r="H2134" t="str">
        <v>Astral Ltd.</v>
      </c>
      <c r="I2134" t="str">
        <v>Building Materials</v>
      </c>
      <c r="J2134" t="str">
        <v>Mid Cap</v>
      </c>
      <c r="K2134" t="str">
        <v>2023-08-31 00:00:00</v>
      </c>
      <c r="L2134">
        <v>1.6100000000000001E-3</v>
      </c>
      <c r="O2134">
        <v>100480</v>
      </c>
      <c r="P2134" t="str">
        <v>Cummins India Ltd.</v>
      </c>
      <c r="Q2134" t="str">
        <v>Capital Goods</v>
      </c>
      <c r="R2134" t="str">
        <v>Mid Cap</v>
      </c>
      <c r="S2134" t="str">
        <v>2023-08-31 00:00:00</v>
      </c>
      <c r="T2134">
        <v>1.6100000000000001E-3</v>
      </c>
    </row>
    <row r="2135" spans="7:20" x14ac:dyDescent="0.3">
      <c r="G2135">
        <v>100480</v>
      </c>
      <c r="H2135" t="str">
        <v>Cummins India Ltd.</v>
      </c>
      <c r="I2135" t="str">
        <v>Capital Goods</v>
      </c>
      <c r="J2135" t="str">
        <v>Mid Cap</v>
      </c>
      <c r="K2135" t="str">
        <v>2023-08-31 00:00:00</v>
      </c>
      <c r="L2135">
        <v>1.6100000000000001E-3</v>
      </c>
      <c r="O2135">
        <v>117334</v>
      </c>
      <c r="P2135" t="str">
        <v>Samvardhana Motherson International Ltd.</v>
      </c>
      <c r="Q2135" t="str">
        <v>Auto &amp; Auto Components</v>
      </c>
      <c r="R2135" t="str">
        <v>Mid Cap</v>
      </c>
      <c r="S2135" t="str">
        <v>2023-08-31 00:00:00</v>
      </c>
      <c r="T2135">
        <v>1.5900000000000001E-3</v>
      </c>
    </row>
    <row r="2136" spans="7:20" x14ac:dyDescent="0.3">
      <c r="G2136">
        <v>117334</v>
      </c>
      <c r="H2136" t="str">
        <v>Samvardhana Motherson International Ltd.</v>
      </c>
      <c r="I2136" t="str">
        <v>Auto &amp; Auto Components</v>
      </c>
      <c r="J2136" t="str">
        <v>Mid Cap</v>
      </c>
      <c r="K2136" t="str">
        <v>2023-08-31 00:00:00</v>
      </c>
      <c r="L2136">
        <v>1.5900000000000001E-3</v>
      </c>
      <c r="O2136">
        <v>279527</v>
      </c>
      <c r="P2136" t="str">
        <v>Bandhan Bank Ltd.</v>
      </c>
      <c r="Q2136" t="str">
        <v>Banks</v>
      </c>
      <c r="R2136" t="str">
        <v>Mid Cap</v>
      </c>
      <c r="S2136" t="str">
        <v>2023-08-31 00:00:00</v>
      </c>
      <c r="T2136">
        <v>1.5399999999999999E-3</v>
      </c>
    </row>
    <row r="2137" spans="7:20" x14ac:dyDescent="0.3">
      <c r="G2137">
        <v>279527</v>
      </c>
      <c r="H2137" t="str">
        <v>Bandhan Bank Ltd.</v>
      </c>
      <c r="I2137" t="str">
        <v>Banks</v>
      </c>
      <c r="J2137" t="str">
        <v>Mid Cap</v>
      </c>
      <c r="K2137" t="str">
        <v>2023-08-31 00:00:00</v>
      </c>
      <c r="L2137">
        <v>1.5399999999999999E-3</v>
      </c>
      <c r="O2137">
        <v>132822</v>
      </c>
      <c r="P2137" t="str">
        <v>Vodafone Idea Ltd.</v>
      </c>
      <c r="Q2137" t="str">
        <v>Telecom</v>
      </c>
      <c r="R2137" t="str">
        <v>Mid Cap</v>
      </c>
      <c r="S2137" t="str">
        <v>2023-08-31 00:00:00</v>
      </c>
      <c r="T2137">
        <v>1.5200000000000001E-3</v>
      </c>
    </row>
    <row r="2138" spans="7:20" x14ac:dyDescent="0.3">
      <c r="G2138">
        <v>132822</v>
      </c>
      <c r="H2138" t="str">
        <v>Vodafone Idea Ltd.</v>
      </c>
      <c r="I2138" t="str">
        <v>Telecom</v>
      </c>
      <c r="J2138" t="str">
        <v>Mid Cap</v>
      </c>
      <c r="K2138" t="str">
        <v>2023-08-31 00:00:00</v>
      </c>
      <c r="L2138">
        <v>1.5200000000000001E-3</v>
      </c>
      <c r="O2138">
        <v>210258</v>
      </c>
      <c r="P2138" t="str">
        <v>ICICI Prudential Life Insurance Company Ltd.</v>
      </c>
      <c r="Q2138" t="str">
        <v>Insurance</v>
      </c>
      <c r="R2138" t="str">
        <v>Large Cap</v>
      </c>
      <c r="S2138" t="str">
        <v>2023-08-31 00:00:00</v>
      </c>
      <c r="T2138">
        <v>1.5100000000000001E-3</v>
      </c>
    </row>
    <row r="2139" spans="7:20" x14ac:dyDescent="0.3">
      <c r="G2139">
        <v>210258</v>
      </c>
      <c r="H2139" t="str">
        <v>ICICI Prudential Life Insurance Company Ltd.</v>
      </c>
      <c r="I2139" t="str">
        <v>Insurance</v>
      </c>
      <c r="J2139" t="str">
        <v>Large Cap</v>
      </c>
      <c r="K2139" t="str">
        <v>2023-08-31 00:00:00</v>
      </c>
      <c r="L2139">
        <v>1.5100000000000001E-3</v>
      </c>
      <c r="O2139">
        <v>132483</v>
      </c>
      <c r="P2139" t="str">
        <v>Canara Bank</v>
      </c>
      <c r="Q2139" t="str">
        <v>Banks</v>
      </c>
      <c r="R2139" t="str">
        <v>Large Cap</v>
      </c>
      <c r="S2139" t="str">
        <v>2023-08-31 00:00:00</v>
      </c>
      <c r="T2139">
        <v>1.5E-3</v>
      </c>
    </row>
    <row r="2140" spans="7:20" x14ac:dyDescent="0.3">
      <c r="G2140">
        <v>132483</v>
      </c>
      <c r="H2140" t="str">
        <v>Canara Bank</v>
      </c>
      <c r="I2140" t="str">
        <v>Banks</v>
      </c>
      <c r="J2140" t="str">
        <v>Large Cap</v>
      </c>
      <c r="K2140" t="str">
        <v>2023-08-31 00:00:00</v>
      </c>
      <c r="L2140">
        <v>1.5E-3</v>
      </c>
      <c r="O2140">
        <v>100483</v>
      </c>
      <c r="P2140" t="str">
        <v>Tata Communications Ltd.</v>
      </c>
      <c r="Q2140" t="str">
        <v>Telecom</v>
      </c>
      <c r="R2140" t="str">
        <v>Mid Cap</v>
      </c>
      <c r="S2140" t="str">
        <v>2023-08-31 00:00:00</v>
      </c>
      <c r="T2140">
        <v>1.4599999999999999E-3</v>
      </c>
    </row>
    <row r="2141" spans="7:20" x14ac:dyDescent="0.3">
      <c r="G2141">
        <v>100483</v>
      </c>
      <c r="H2141" t="str">
        <v>Tata Communications Ltd.</v>
      </c>
      <c r="I2141" t="str">
        <v>Telecom</v>
      </c>
      <c r="J2141" t="str">
        <v>Mid Cap</v>
      </c>
      <c r="K2141" t="str">
        <v>2023-08-31 00:00:00</v>
      </c>
      <c r="L2141">
        <v>1.4599999999999999E-3</v>
      </c>
      <c r="O2141">
        <v>126299</v>
      </c>
      <c r="P2141" t="str">
        <v>Mphasis Ltd.</v>
      </c>
      <c r="Q2141" t="str">
        <v>IT</v>
      </c>
      <c r="R2141" t="str">
        <v>Mid Cap</v>
      </c>
      <c r="S2141" t="str">
        <v>2023-08-31 00:00:00</v>
      </c>
      <c r="T2141">
        <v>1.42E-3</v>
      </c>
    </row>
    <row r="2142" spans="7:20" x14ac:dyDescent="0.3">
      <c r="G2142">
        <v>126299</v>
      </c>
      <c r="H2142" t="str">
        <v>Mphasis Ltd.</v>
      </c>
      <c r="I2142" t="str">
        <v>IT</v>
      </c>
      <c r="J2142" t="str">
        <v>Mid Cap</v>
      </c>
      <c r="K2142" t="str">
        <v>2023-08-31 00:00:00</v>
      </c>
      <c r="L2142">
        <v>1.42E-3</v>
      </c>
      <c r="O2142">
        <v>208412</v>
      </c>
      <c r="P2142" t="str">
        <v>Indian Railway Catering And Tourism Corporation Ltd.</v>
      </c>
      <c r="Q2142" t="str">
        <v>Railways</v>
      </c>
      <c r="R2142" t="str">
        <v>Mid Cap</v>
      </c>
      <c r="S2142" t="str">
        <v>2023-08-31 00:00:00</v>
      </c>
      <c r="T2142">
        <v>1.41E-3</v>
      </c>
    </row>
    <row r="2143" spans="7:20" x14ac:dyDescent="0.3">
      <c r="G2143">
        <v>208412</v>
      </c>
      <c r="H2143" t="str">
        <v>Indian Railway Catering And Tourism Corporation Ltd.</v>
      </c>
      <c r="I2143" t="str">
        <v>Railways</v>
      </c>
      <c r="J2143" t="str">
        <v>Mid Cap</v>
      </c>
      <c r="K2143" t="str">
        <v>2023-08-31 00:00:00</v>
      </c>
      <c r="L2143">
        <v>1.41E-3</v>
      </c>
      <c r="O2143">
        <v>100575</v>
      </c>
      <c r="P2143" t="str">
        <v>Voltas Ltd.</v>
      </c>
      <c r="Q2143" t="str">
        <v>Consumer Durables</v>
      </c>
      <c r="R2143" t="str">
        <v>Mid Cap</v>
      </c>
      <c r="S2143" t="str">
        <v>2023-08-31 00:00:00</v>
      </c>
      <c r="T2143">
        <v>1.4E-3</v>
      </c>
    </row>
    <row r="2144" spans="7:20" x14ac:dyDescent="0.3">
      <c r="G2144">
        <v>100575</v>
      </c>
      <c r="H2144" t="str">
        <v>Voltas Ltd.</v>
      </c>
      <c r="I2144" t="str">
        <v>Consumer Durables</v>
      </c>
      <c r="J2144" t="str">
        <v>Mid Cap</v>
      </c>
      <c r="K2144" t="str">
        <v>2023-08-31 00:00:00</v>
      </c>
      <c r="L2144">
        <v>1.4E-3</v>
      </c>
      <c r="O2144">
        <v>210072</v>
      </c>
      <c r="P2144" t="str">
        <v>Dixon Technologies (India) Ltd.</v>
      </c>
      <c r="Q2144" t="str">
        <v>Manufacturing</v>
      </c>
      <c r="R2144" t="str">
        <v>Mid Cap</v>
      </c>
      <c r="S2144" t="str">
        <v>2023-08-31 00:00:00</v>
      </c>
      <c r="T2144">
        <v>1.3699999999999999E-3</v>
      </c>
    </row>
    <row r="2145" spans="7:20" x14ac:dyDescent="0.3">
      <c r="G2145">
        <v>210072</v>
      </c>
      <c r="H2145" t="str">
        <v>Dixon Technologies (India) Ltd.</v>
      </c>
      <c r="I2145" t="str">
        <v>Manufacturing</v>
      </c>
      <c r="J2145" t="str">
        <v>Mid Cap</v>
      </c>
      <c r="K2145" t="str">
        <v>2023-08-31 00:00:00</v>
      </c>
      <c r="L2145">
        <v>1.3699999999999999E-3</v>
      </c>
      <c r="O2145">
        <v>294320</v>
      </c>
      <c r="P2145" t="str">
        <v>KPIT Technologies Ltd.</v>
      </c>
      <c r="Q2145" t="str">
        <v>IT</v>
      </c>
      <c r="R2145" t="str">
        <v>Mid Cap</v>
      </c>
      <c r="S2145" t="str">
        <v>2023-08-31 00:00:00</v>
      </c>
      <c r="T2145">
        <v>1.3600000000000001E-3</v>
      </c>
    </row>
    <row r="2146" spans="7:20" x14ac:dyDescent="0.3">
      <c r="G2146">
        <v>294320</v>
      </c>
      <c r="H2146" t="str">
        <v>KPIT Technologies Ltd.</v>
      </c>
      <c r="I2146" t="str">
        <v>IT</v>
      </c>
      <c r="J2146" t="str">
        <v>Mid Cap</v>
      </c>
      <c r="K2146" t="str">
        <v>2023-08-31 00:00:00</v>
      </c>
      <c r="L2146">
        <v>1.3600000000000001E-3</v>
      </c>
      <c r="O2146">
        <v>132659</v>
      </c>
      <c r="P2146" t="str">
        <v>IDFC Ltd. - (Amalgamated)</v>
      </c>
      <c r="Q2146" t="str">
        <v>NBFC's &amp; Housing Finance</v>
      </c>
      <c r="R2146" t="str">
        <v>Small Cap</v>
      </c>
      <c r="S2146" t="str">
        <v>2023-08-31 00:00:00</v>
      </c>
      <c r="T2146">
        <v>1.3600000000000001E-3</v>
      </c>
    </row>
    <row r="2147" spans="7:20" x14ac:dyDescent="0.3">
      <c r="G2147">
        <v>132659</v>
      </c>
      <c r="H2147" t="str">
        <v>IDFC Ltd. - (Amalgamated)</v>
      </c>
      <c r="I2147" t="str">
        <v>NBFC's &amp; Housing Finance</v>
      </c>
      <c r="J2147" t="str">
        <v>Small Cap</v>
      </c>
      <c r="K2147" t="str">
        <v>2023-08-31 00:00:00</v>
      </c>
      <c r="L2147">
        <v>1.3600000000000001E-3</v>
      </c>
      <c r="O2147">
        <v>215367</v>
      </c>
      <c r="P2147" t="str">
        <v>Jubilant FoodWorks Ltd.</v>
      </c>
      <c r="Q2147" t="str">
        <v>Consumer Discretionary</v>
      </c>
      <c r="R2147" t="str">
        <v>Mid Cap</v>
      </c>
      <c r="S2147" t="str">
        <v>2023-08-31 00:00:00</v>
      </c>
      <c r="T2147">
        <v>1.3600000000000001E-3</v>
      </c>
    </row>
    <row r="2148" spans="7:20" x14ac:dyDescent="0.3">
      <c r="G2148">
        <v>215367</v>
      </c>
      <c r="H2148" t="str">
        <v>Jubilant FoodWorks Ltd.</v>
      </c>
      <c r="I2148" t="str">
        <v>Consumer Discretionary</v>
      </c>
      <c r="J2148" t="str">
        <v>Mid Cap</v>
      </c>
      <c r="K2148" t="str">
        <v>2023-08-31 00:00:00</v>
      </c>
      <c r="L2148">
        <v>1.3600000000000001E-3</v>
      </c>
      <c r="O2148">
        <v>280713</v>
      </c>
      <c r="P2148" t="str">
        <v>Crompton Greaves Consumer Electricals Ltd.</v>
      </c>
      <c r="Q2148" t="str">
        <v>Consumer Durables</v>
      </c>
      <c r="R2148" t="str">
        <v>Mid Cap</v>
      </c>
      <c r="S2148" t="str">
        <v>2023-08-31 00:00:00</v>
      </c>
      <c r="T2148">
        <v>1.34E-3</v>
      </c>
    </row>
    <row r="2149" spans="7:20" x14ac:dyDescent="0.3">
      <c r="G2149">
        <v>280713</v>
      </c>
      <c r="H2149" t="str">
        <v>Crompton Greaves Consumer Electricals Ltd.</v>
      </c>
      <c r="I2149" t="str">
        <v>Consumer Durables</v>
      </c>
      <c r="J2149" t="str">
        <v>Mid Cap</v>
      </c>
      <c r="K2149" t="str">
        <v>2023-08-31 00:00:00</v>
      </c>
      <c r="L2149">
        <v>1.34E-3</v>
      </c>
      <c r="O2149">
        <v>208238</v>
      </c>
      <c r="P2149" t="str">
        <v>Godrej Properties Ltd.</v>
      </c>
      <c r="Q2149" t="str">
        <v>Construction &amp; Realty</v>
      </c>
      <c r="R2149" t="str">
        <v>Mid Cap</v>
      </c>
      <c r="S2149" t="str">
        <v>2023-08-31 00:00:00</v>
      </c>
      <c r="T2149">
        <v>1.32E-3</v>
      </c>
    </row>
    <row r="2150" spans="7:20" x14ac:dyDescent="0.3">
      <c r="G2150">
        <v>208238</v>
      </c>
      <c r="H2150" t="str">
        <v>Godrej Properties Ltd.</v>
      </c>
      <c r="I2150" t="str">
        <v>Construction &amp; Realty</v>
      </c>
      <c r="J2150" t="str">
        <v>Mid Cap</v>
      </c>
      <c r="K2150" t="str">
        <v>2023-08-31 00:00:00</v>
      </c>
      <c r="L2150">
        <v>1.32E-3</v>
      </c>
      <c r="O2150">
        <v>217889</v>
      </c>
      <c r="P2150" t="str">
        <v>Tata Motors Ltd. - DVR Ordinary</v>
      </c>
      <c r="Q2150" t="str">
        <v>Auto &amp; Auto Components</v>
      </c>
      <c r="R2150" t="str">
        <v>Small Cap</v>
      </c>
      <c r="S2150" t="str">
        <v>2023-08-31 00:00:00</v>
      </c>
      <c r="T2150">
        <v>1.31E-3</v>
      </c>
    </row>
    <row r="2151" spans="7:20" x14ac:dyDescent="0.3">
      <c r="G2151">
        <v>217889</v>
      </c>
      <c r="H2151" t="str">
        <v>Tata Motors Ltd. - DVR Ordinary</v>
      </c>
      <c r="I2151" t="str">
        <v>Auto &amp; Auto Components</v>
      </c>
      <c r="J2151" t="str">
        <v>Small Cap</v>
      </c>
      <c r="K2151" t="str">
        <v>2023-08-31 00:00:00</v>
      </c>
      <c r="L2151">
        <v>1.31E-3</v>
      </c>
      <c r="O2151">
        <v>212427</v>
      </c>
      <c r="P2151" t="str">
        <v>Alkem Laboratories Ltd.</v>
      </c>
      <c r="Q2151" t="str">
        <v>Healthcare</v>
      </c>
      <c r="R2151" t="str">
        <v>Mid Cap</v>
      </c>
      <c r="S2151" t="str">
        <v>2023-08-31 00:00:00</v>
      </c>
      <c r="T2151">
        <v>1.2999999999999999E-3</v>
      </c>
    </row>
    <row r="2152" spans="7:20" x14ac:dyDescent="0.3">
      <c r="G2152">
        <v>212427</v>
      </c>
      <c r="H2152" t="str">
        <v>Alkem Laboratories Ltd.</v>
      </c>
      <c r="I2152" t="str">
        <v>Healthcare</v>
      </c>
      <c r="J2152" t="str">
        <v>Mid Cap</v>
      </c>
      <c r="K2152" t="str">
        <v>2023-08-31 00:00:00</v>
      </c>
      <c r="L2152">
        <v>1.2999999999999999E-3</v>
      </c>
      <c r="O2152">
        <v>132461</v>
      </c>
      <c r="P2152" t="str">
        <v>Punjab National Bank</v>
      </c>
      <c r="Q2152" t="str">
        <v>Banks</v>
      </c>
      <c r="R2152" t="str">
        <v>Large Cap</v>
      </c>
      <c r="S2152" t="str">
        <v>2023-08-31 00:00:00</v>
      </c>
      <c r="T2152">
        <v>1.2999999999999999E-3</v>
      </c>
    </row>
    <row r="2153" spans="7:20" x14ac:dyDescent="0.3">
      <c r="G2153">
        <v>132461</v>
      </c>
      <c r="H2153" t="str">
        <v>Punjab National Bank</v>
      </c>
      <c r="I2153" t="str">
        <v>Banks</v>
      </c>
      <c r="J2153" t="str">
        <v>Large Cap</v>
      </c>
      <c r="K2153" t="str">
        <v>2023-08-31 00:00:00</v>
      </c>
      <c r="L2153">
        <v>1.2999999999999999E-3</v>
      </c>
      <c r="O2153">
        <v>102355</v>
      </c>
      <c r="P2153" t="str">
        <v>Balkrishna Industries Ltd.</v>
      </c>
      <c r="Q2153" t="str">
        <v>Auto &amp; Auto Components</v>
      </c>
      <c r="R2153" t="str">
        <v>Mid Cap</v>
      </c>
      <c r="S2153" t="str">
        <v>2023-08-31 00:00:00</v>
      </c>
      <c r="T2153">
        <v>1.2999999999999999E-3</v>
      </c>
    </row>
    <row r="2154" spans="7:20" x14ac:dyDescent="0.3">
      <c r="G2154">
        <v>102355</v>
      </c>
      <c r="H2154" t="str">
        <v>Balkrishna Industries Ltd.</v>
      </c>
      <c r="I2154" t="str">
        <v>Auto &amp; Auto Components</v>
      </c>
      <c r="J2154" t="str">
        <v>Mid Cap</v>
      </c>
      <c r="K2154" t="str">
        <v>2023-08-31 00:00:00</v>
      </c>
      <c r="L2154">
        <v>1.2999999999999999E-3</v>
      </c>
      <c r="O2154">
        <v>131344</v>
      </c>
      <c r="P2154" t="str">
        <v>Container Corporation Of India Ltd.</v>
      </c>
      <c r="Q2154" t="str">
        <v>Railways</v>
      </c>
      <c r="R2154" t="str">
        <v>Mid Cap</v>
      </c>
      <c r="S2154" t="str">
        <v>2023-08-31 00:00:00</v>
      </c>
      <c r="T2154">
        <v>1.2899999999999999E-3</v>
      </c>
    </row>
    <row r="2155" spans="7:20" x14ac:dyDescent="0.3">
      <c r="G2155">
        <v>131344</v>
      </c>
      <c r="H2155" t="str">
        <v>Container Corporation Of India Ltd.</v>
      </c>
      <c r="I2155" t="str">
        <v>Railways</v>
      </c>
      <c r="J2155" t="str">
        <v>Mid Cap</v>
      </c>
      <c r="K2155" t="str">
        <v>2023-08-31 00:00:00</v>
      </c>
      <c r="L2155">
        <v>1.2899999999999999E-3</v>
      </c>
      <c r="O2155">
        <v>302988</v>
      </c>
      <c r="P2155" t="str">
        <v>FSN E-Commerce Ventures Ltd.</v>
      </c>
      <c r="Q2155" t="str">
        <v>Consumer Discretionary</v>
      </c>
      <c r="R2155" t="str">
        <v>Mid Cap</v>
      </c>
      <c r="S2155" t="str">
        <v>2023-08-31 00:00:00</v>
      </c>
      <c r="T2155">
        <v>1.2700000000000001E-3</v>
      </c>
    </row>
    <row r="2156" spans="7:20" x14ac:dyDescent="0.3">
      <c r="G2156">
        <v>302988</v>
      </c>
      <c r="H2156" t="str">
        <v>FSN E-Commerce Ventures Ltd.</v>
      </c>
      <c r="I2156" t="str">
        <v>Consumer Discretionary</v>
      </c>
      <c r="J2156" t="str">
        <v>Mid Cap</v>
      </c>
      <c r="K2156" t="str">
        <v>2023-08-31 00:00:00</v>
      </c>
      <c r="L2156">
        <v>1.2700000000000001E-3</v>
      </c>
      <c r="O2156">
        <v>100420</v>
      </c>
      <c r="P2156" t="str">
        <v>Torrent Pharmaceuticals Ltd.</v>
      </c>
      <c r="Q2156" t="str">
        <v>Healthcare</v>
      </c>
      <c r="R2156" t="str">
        <v>Large Cap</v>
      </c>
      <c r="S2156" t="str">
        <v>2023-08-31 00:00:00</v>
      </c>
      <c r="T2156">
        <v>1.25E-3</v>
      </c>
    </row>
    <row r="2157" spans="7:20" x14ac:dyDescent="0.3">
      <c r="G2157">
        <v>100420</v>
      </c>
      <c r="H2157" t="str">
        <v>Torrent Pharmaceuticals Ltd.</v>
      </c>
      <c r="I2157" t="str">
        <v>Healthcare</v>
      </c>
      <c r="J2157" t="str">
        <v>Large Cap</v>
      </c>
      <c r="K2157" t="str">
        <v>2023-08-31 00:00:00</v>
      </c>
      <c r="L2157">
        <v>1.25E-3</v>
      </c>
      <c r="O2157">
        <v>132514</v>
      </c>
      <c r="P2157" t="str">
        <v>Indraprastha Gas Ltd.</v>
      </c>
      <c r="Q2157" t="str">
        <v>Oil &amp; Gas</v>
      </c>
      <c r="R2157" t="str">
        <v>Mid Cap</v>
      </c>
      <c r="S2157" t="str">
        <v>2023-08-31 00:00:00</v>
      </c>
      <c r="T2157">
        <v>1.25E-3</v>
      </c>
    </row>
    <row r="2158" spans="7:20" x14ac:dyDescent="0.3">
      <c r="G2158">
        <v>132514</v>
      </c>
      <c r="H2158" t="str">
        <v>Indraprastha Gas Ltd.</v>
      </c>
      <c r="I2158" t="str">
        <v>Oil &amp; Gas</v>
      </c>
      <c r="J2158" t="str">
        <v>Mid Cap</v>
      </c>
      <c r="K2158" t="str">
        <v>2023-08-31 00:00:00</v>
      </c>
      <c r="L2158">
        <v>1.25E-3</v>
      </c>
      <c r="O2158">
        <v>228347</v>
      </c>
      <c r="P2158" t="str">
        <v>Adani Total Gas Ltd.</v>
      </c>
      <c r="Q2158" t="str">
        <v>Oil &amp; Gas</v>
      </c>
      <c r="R2158" t="str">
        <v>Large Cap</v>
      </c>
      <c r="S2158" t="str">
        <v>2023-08-31 00:00:00</v>
      </c>
      <c r="T2158">
        <v>1.23E-3</v>
      </c>
    </row>
    <row r="2159" spans="7:20" x14ac:dyDescent="0.3">
      <c r="G2159">
        <v>228347</v>
      </c>
      <c r="H2159" t="str">
        <v>Adani Total Gas Ltd.</v>
      </c>
      <c r="I2159" t="str">
        <v>Oil &amp; Gas</v>
      </c>
      <c r="J2159" t="str">
        <v>Large Cap</v>
      </c>
      <c r="K2159" t="str">
        <v>2023-08-31 00:00:00</v>
      </c>
      <c r="L2159">
        <v>1.23E-3</v>
      </c>
      <c r="O2159">
        <v>190071</v>
      </c>
      <c r="P2159" t="str">
        <v>Sundaram Finance Ltd.</v>
      </c>
      <c r="Q2159" t="str">
        <v>NBFC's &amp; Housing Finance</v>
      </c>
      <c r="R2159" t="str">
        <v>Mid Cap</v>
      </c>
      <c r="S2159" t="str">
        <v>2023-08-31 00:00:00</v>
      </c>
      <c r="T2159">
        <v>1.23E-3</v>
      </c>
    </row>
    <row r="2160" spans="7:20" x14ac:dyDescent="0.3">
      <c r="G2160">
        <v>190071</v>
      </c>
      <c r="H2160" t="str">
        <v>Sundaram Finance Ltd.</v>
      </c>
      <c r="I2160" t="str">
        <v>NBFC's &amp; Housing Finance</v>
      </c>
      <c r="J2160" t="str">
        <v>Mid Cap</v>
      </c>
      <c r="K2160" t="str">
        <v>2023-08-31 00:00:00</v>
      </c>
      <c r="L2160">
        <v>1.23E-3</v>
      </c>
      <c r="O2160">
        <v>132720</v>
      </c>
      <c r="P2160" t="str">
        <v>Mahindra &amp; Mahindra Financial Services Ltd.</v>
      </c>
      <c r="Q2160" t="str">
        <v>NBFC's &amp; Housing Finance</v>
      </c>
      <c r="R2160" t="str">
        <v>Mid Cap</v>
      </c>
      <c r="S2160" t="str">
        <v>2023-08-31 00:00:00</v>
      </c>
      <c r="T2160">
        <v>1.2199999999999999E-3</v>
      </c>
    </row>
    <row r="2161" spans="7:20" x14ac:dyDescent="0.3">
      <c r="G2161">
        <v>132720</v>
      </c>
      <c r="H2161" t="str">
        <v>Mahindra &amp; Mahindra Financial Services Ltd.</v>
      </c>
      <c r="I2161" t="str">
        <v>NBFC's &amp; Housing Finance</v>
      </c>
      <c r="J2161" t="str">
        <v>Mid Cap</v>
      </c>
      <c r="K2161" t="str">
        <v>2023-08-31 00:00:00</v>
      </c>
      <c r="L2161">
        <v>1.2199999999999999E-3</v>
      </c>
      <c r="O2161">
        <v>109480</v>
      </c>
      <c r="P2161" t="str">
        <v>Berger Paints India Ltd.</v>
      </c>
      <c r="Q2161" t="str">
        <v>Building Materials</v>
      </c>
      <c r="R2161" t="str">
        <v>Large Cap</v>
      </c>
      <c r="S2161" t="str">
        <v>2023-08-31 00:00:00</v>
      </c>
      <c r="T2161">
        <v>1.2099999999999999E-3</v>
      </c>
    </row>
    <row r="2162" spans="7:20" x14ac:dyDescent="0.3">
      <c r="G2162">
        <v>109480</v>
      </c>
      <c r="H2162" t="str">
        <v>Berger Paints India Ltd.</v>
      </c>
      <c r="I2162" t="str">
        <v>Building Materials</v>
      </c>
      <c r="J2162" t="str">
        <v>Large Cap</v>
      </c>
      <c r="K2162" t="str">
        <v>2023-08-31 00:00:00</v>
      </c>
      <c r="L2162">
        <v>1.2099999999999999E-3</v>
      </c>
      <c r="O2162">
        <v>132636</v>
      </c>
      <c r="P2162" t="str">
        <v>IIFL Finance Ltd.</v>
      </c>
      <c r="Q2162" t="str">
        <v>NBFC's &amp; Housing Finance</v>
      </c>
      <c r="R2162" t="str">
        <v>Mid Cap</v>
      </c>
      <c r="S2162" t="str">
        <v>2023-08-31 00:00:00</v>
      </c>
      <c r="T2162">
        <v>1.2099999999999999E-3</v>
      </c>
    </row>
    <row r="2163" spans="7:20" x14ac:dyDescent="0.3">
      <c r="G2163">
        <v>132636</v>
      </c>
      <c r="H2163" t="str">
        <v>IIFL Finance Ltd.</v>
      </c>
      <c r="I2163" t="str">
        <v>NBFC's &amp; Housing Finance</v>
      </c>
      <c r="J2163" t="str">
        <v>Mid Cap</v>
      </c>
      <c r="K2163" t="str">
        <v>2023-08-31 00:00:00</v>
      </c>
      <c r="L2163">
        <v>1.2099999999999999E-3</v>
      </c>
      <c r="O2163">
        <v>293380</v>
      </c>
      <c r="P2163" t="str">
        <v>Dalmia Bharat Ltd.</v>
      </c>
      <c r="Q2163" t="str">
        <v>Construction Materials</v>
      </c>
      <c r="R2163" t="str">
        <v>Mid Cap</v>
      </c>
      <c r="S2163" t="str">
        <v>2023-08-31 00:00:00</v>
      </c>
      <c r="T2163">
        <v>1.1999999999999999E-3</v>
      </c>
    </row>
    <row r="2164" spans="7:20" x14ac:dyDescent="0.3">
      <c r="G2164">
        <v>293380</v>
      </c>
      <c r="H2164" t="str">
        <v>Dalmia Bharat Ltd.</v>
      </c>
      <c r="I2164" t="str">
        <v>Construction Materials</v>
      </c>
      <c r="J2164" t="str">
        <v>Mid Cap</v>
      </c>
      <c r="K2164" t="str">
        <v>2023-08-31 00:00:00</v>
      </c>
      <c r="L2164">
        <v>1.1999999999999999E-3</v>
      </c>
      <c r="O2164">
        <v>132843</v>
      </c>
      <c r="P2164" t="str">
        <v>Fortis Healthcare Ltd.</v>
      </c>
      <c r="Q2164" t="str">
        <v>Hospitals &amp; Diagnostics</v>
      </c>
      <c r="R2164" t="str">
        <v>Mid Cap</v>
      </c>
      <c r="S2164" t="str">
        <v>2023-08-31 00:00:00</v>
      </c>
      <c r="T2164">
        <v>1.1999999999999999E-3</v>
      </c>
    </row>
    <row r="2165" spans="7:20" x14ac:dyDescent="0.3">
      <c r="G2165">
        <v>132843</v>
      </c>
      <c r="H2165" t="str">
        <v>Fortis Healthcare Ltd.</v>
      </c>
      <c r="I2165" t="str">
        <v>Hospitals &amp; Diagnostics</v>
      </c>
      <c r="J2165" t="str">
        <v>Mid Cap</v>
      </c>
      <c r="K2165" t="str">
        <v>2023-08-31 00:00:00</v>
      </c>
      <c r="L2165">
        <v>1.1999999999999999E-3</v>
      </c>
      <c r="O2165">
        <v>103100</v>
      </c>
      <c r="P2165" t="str">
        <v>The Phoenix Mills Ltd.</v>
      </c>
      <c r="Q2165" t="str">
        <v>Consumer Discretionary</v>
      </c>
      <c r="R2165" t="str">
        <v>Mid Cap</v>
      </c>
      <c r="S2165" t="str">
        <v>2023-08-31 00:00:00</v>
      </c>
      <c r="T2165">
        <v>1.1800000000000001E-3</v>
      </c>
    </row>
    <row r="2166" spans="7:20" x14ac:dyDescent="0.3">
      <c r="G2166">
        <v>103100</v>
      </c>
      <c r="H2166" t="str">
        <v>The Phoenix Mills Ltd.</v>
      </c>
      <c r="I2166" t="str">
        <v>Consumer Discretionary</v>
      </c>
      <c r="J2166" t="str">
        <v>Mid Cap</v>
      </c>
      <c r="K2166" t="str">
        <v>2023-08-31 00:00:00</v>
      </c>
      <c r="L2166">
        <v>1.1800000000000001E-3</v>
      </c>
      <c r="O2166">
        <v>100770</v>
      </c>
      <c r="P2166" t="str">
        <v>Tata Chemicals Ltd.</v>
      </c>
      <c r="Q2166" t="str">
        <v>Chemicals</v>
      </c>
      <c r="R2166" t="str">
        <v>Mid Cap</v>
      </c>
      <c r="S2166" t="str">
        <v>2023-08-31 00:00:00</v>
      </c>
      <c r="T2166">
        <v>1.17E-3</v>
      </c>
    </row>
    <row r="2167" spans="7:20" x14ac:dyDescent="0.3">
      <c r="G2167">
        <v>100770</v>
      </c>
      <c r="H2167" t="str">
        <v>Tata Chemicals Ltd.</v>
      </c>
      <c r="I2167" t="str">
        <v>Chemicals</v>
      </c>
      <c r="J2167" t="str">
        <v>Mid Cap</v>
      </c>
      <c r="K2167" t="str">
        <v>2023-08-31 00:00:00</v>
      </c>
      <c r="L2167">
        <v>1.17E-3</v>
      </c>
      <c r="O2167">
        <v>219442</v>
      </c>
      <c r="P2167" t="str">
        <v>Macrotech Developers Ltd.</v>
      </c>
      <c r="Q2167" t="str">
        <v>Construction &amp; Realty</v>
      </c>
      <c r="R2167" t="str">
        <v>Mid Cap</v>
      </c>
      <c r="S2167" t="str">
        <v>2023-08-31 00:00:00</v>
      </c>
      <c r="T2167">
        <v>1.1299999999999999E-3</v>
      </c>
    </row>
    <row r="2168" spans="7:20" x14ac:dyDescent="0.3">
      <c r="G2168">
        <v>219442</v>
      </c>
      <c r="H2168" t="str">
        <v>Macrotech Developers Ltd.</v>
      </c>
      <c r="I2168" t="str">
        <v>Construction &amp; Realty</v>
      </c>
      <c r="J2168" t="str">
        <v>Mid Cap</v>
      </c>
      <c r="K2168" t="str">
        <v>2023-08-31 00:00:00</v>
      </c>
      <c r="L2168">
        <v>1.1299999999999999E-3</v>
      </c>
      <c r="O2168">
        <v>100410</v>
      </c>
      <c r="P2168" t="str">
        <v>ACC Ltd.</v>
      </c>
      <c r="Q2168" t="str">
        <v>Construction Materials</v>
      </c>
      <c r="R2168" t="str">
        <v>Mid Cap</v>
      </c>
      <c r="S2168" t="str">
        <v>2023-08-31 00:00:00</v>
      </c>
      <c r="T2168">
        <v>1.1299999999999999E-3</v>
      </c>
    </row>
    <row r="2169" spans="7:20" x14ac:dyDescent="0.3">
      <c r="G2169">
        <v>100410</v>
      </c>
      <c r="H2169" t="str">
        <v>ACC Ltd.</v>
      </c>
      <c r="I2169" t="str">
        <v>Construction Materials</v>
      </c>
      <c r="J2169" t="str">
        <v>Mid Cap</v>
      </c>
      <c r="K2169" t="str">
        <v>2023-08-31 00:00:00</v>
      </c>
      <c r="L2169">
        <v>1.1299999999999999E-3</v>
      </c>
      <c r="O2169">
        <v>132504</v>
      </c>
      <c r="P2169" t="str">
        <v>Navin Fluorine International Ltd.</v>
      </c>
      <c r="Q2169" t="str">
        <v>Chemicals</v>
      </c>
      <c r="R2169" t="str">
        <v>Mid Cap</v>
      </c>
      <c r="S2169" t="str">
        <v>2023-08-31 00:00:00</v>
      </c>
      <c r="T2169">
        <v>1.1299999999999999E-3</v>
      </c>
    </row>
    <row r="2170" spans="7:20" x14ac:dyDescent="0.3">
      <c r="G2170">
        <v>132504</v>
      </c>
      <c r="H2170" t="str">
        <v>Navin Fluorine International Ltd.</v>
      </c>
      <c r="I2170" t="str">
        <v>Chemicals</v>
      </c>
      <c r="J2170" t="str">
        <v>Mid Cap</v>
      </c>
      <c r="K2170" t="str">
        <v>2023-08-31 00:00:00</v>
      </c>
      <c r="L2170">
        <v>1.1299999999999999E-3</v>
      </c>
      <c r="O2170">
        <v>100530</v>
      </c>
      <c r="P2170" t="str">
        <v>Bosch Ltd.</v>
      </c>
      <c r="Q2170" t="str">
        <v>Auto &amp; Auto Components</v>
      </c>
      <c r="R2170" t="str">
        <v>Large Cap</v>
      </c>
      <c r="S2170" t="str">
        <v>2023-08-31 00:00:00</v>
      </c>
      <c r="T2170">
        <v>1.1199999999999999E-3</v>
      </c>
    </row>
    <row r="2171" spans="7:20" x14ac:dyDescent="0.3">
      <c r="G2171">
        <v>100530</v>
      </c>
      <c r="H2171" t="str">
        <v>Bosch Ltd.</v>
      </c>
      <c r="I2171" t="str">
        <v>Auto &amp; Auto Components</v>
      </c>
      <c r="J2171" t="str">
        <v>Large Cap</v>
      </c>
      <c r="K2171" t="str">
        <v>2023-08-31 00:00:00</v>
      </c>
      <c r="L2171">
        <v>1.1199999999999999E-3</v>
      </c>
      <c r="O2171">
        <v>132522</v>
      </c>
      <c r="P2171" t="str">
        <v>Petronet LNG Ltd.</v>
      </c>
      <c r="Q2171" t="str">
        <v>Oil &amp; Gas</v>
      </c>
      <c r="R2171" t="str">
        <v>Mid Cap</v>
      </c>
      <c r="S2171" t="str">
        <v>2023-08-31 00:00:00</v>
      </c>
      <c r="T2171">
        <v>1.1199999999999999E-3</v>
      </c>
    </row>
    <row r="2172" spans="7:20" x14ac:dyDescent="0.3">
      <c r="G2172">
        <v>132522</v>
      </c>
      <c r="H2172" t="str">
        <v>Petronet LNG Ltd.</v>
      </c>
      <c r="I2172" t="str">
        <v>Oil &amp; Gas</v>
      </c>
      <c r="J2172" t="str">
        <v>Mid Cap</v>
      </c>
      <c r="K2172" t="str">
        <v>2023-08-31 00:00:00</v>
      </c>
      <c r="L2172">
        <v>1.1199999999999999E-3</v>
      </c>
      <c r="O2172">
        <v>132321</v>
      </c>
      <c r="P2172" t="str">
        <v>Zydus Lifesciences Ltd.</v>
      </c>
      <c r="Q2172" t="str">
        <v>Healthcare</v>
      </c>
      <c r="R2172" t="str">
        <v>Large Cap</v>
      </c>
      <c r="S2172" t="str">
        <v>2023-08-31 00:00:00</v>
      </c>
      <c r="T2172">
        <v>1.1000000000000001E-3</v>
      </c>
    </row>
    <row r="2173" spans="7:20" x14ac:dyDescent="0.3">
      <c r="G2173">
        <v>132321</v>
      </c>
      <c r="H2173" t="str">
        <v>Zydus Lifesciences Ltd.</v>
      </c>
      <c r="I2173" t="str">
        <v>Healthcare</v>
      </c>
      <c r="J2173" t="str">
        <v>Large Cap</v>
      </c>
      <c r="K2173" t="str">
        <v>2023-08-31 00:00:00</v>
      </c>
      <c r="L2173">
        <v>1.1000000000000001E-3</v>
      </c>
      <c r="O2173">
        <v>100104</v>
      </c>
      <c r="P2173" t="str">
        <v>Hindustan Petroleum Corporation Ltd.</v>
      </c>
      <c r="Q2173" t="str">
        <v>Oil &amp; Gas</v>
      </c>
      <c r="R2173" t="str">
        <v>Mid Cap</v>
      </c>
      <c r="S2173" t="str">
        <v>2023-08-31 00:00:00</v>
      </c>
      <c r="T2173">
        <v>1.1000000000000001E-3</v>
      </c>
    </row>
    <row r="2174" spans="7:20" x14ac:dyDescent="0.3">
      <c r="G2174">
        <v>100104</v>
      </c>
      <c r="H2174" t="str">
        <v>Hindustan Petroleum Corporation Ltd.</v>
      </c>
      <c r="I2174" t="str">
        <v>Oil &amp; Gas</v>
      </c>
      <c r="J2174" t="str">
        <v>Mid Cap</v>
      </c>
      <c r="K2174" t="str">
        <v>2023-08-31 00:00:00</v>
      </c>
      <c r="L2174">
        <v>1.1000000000000001E-3</v>
      </c>
      <c r="O2174">
        <v>132508</v>
      </c>
      <c r="P2174" t="str">
        <v>Jindal Stainless Ltd.</v>
      </c>
      <c r="Q2174" t="str">
        <v>Mining &amp; Minerals</v>
      </c>
      <c r="R2174" t="str">
        <v>Mid Cap</v>
      </c>
      <c r="S2174" t="str">
        <v>2023-08-31 00:00:00</v>
      </c>
      <c r="T2174">
        <v>1.1000000000000001E-3</v>
      </c>
    </row>
    <row r="2175" spans="7:20" x14ac:dyDescent="0.3">
      <c r="G2175">
        <v>132508</v>
      </c>
      <c r="H2175" t="str">
        <v>Jindal Stainless Ltd.</v>
      </c>
      <c r="I2175" t="str">
        <v>Mining &amp; Minerals</v>
      </c>
      <c r="J2175" t="str">
        <v>Mid Cap</v>
      </c>
      <c r="K2175" t="str">
        <v>2023-08-31 00:00:00</v>
      </c>
      <c r="L2175">
        <v>1.1000000000000001E-3</v>
      </c>
      <c r="O2175">
        <v>271867</v>
      </c>
      <c r="P2175" t="str">
        <v>Laurus Labs Ltd.</v>
      </c>
      <c r="Q2175" t="str">
        <v>Healthcare</v>
      </c>
      <c r="R2175" t="str">
        <v>Mid Cap</v>
      </c>
      <c r="S2175" t="str">
        <v>2023-08-31 00:00:00</v>
      </c>
      <c r="T2175">
        <v>1.09E-3</v>
      </c>
    </row>
    <row r="2176" spans="7:20" x14ac:dyDescent="0.3">
      <c r="G2176">
        <v>271867</v>
      </c>
      <c r="H2176" t="str">
        <v>Laurus Labs Ltd.</v>
      </c>
      <c r="I2176" t="str">
        <v>Healthcare</v>
      </c>
      <c r="J2176" t="str">
        <v>Mid Cap</v>
      </c>
      <c r="K2176" t="str">
        <v>2023-08-31 00:00:00</v>
      </c>
      <c r="L2176">
        <v>1.09E-3</v>
      </c>
      <c r="O2176">
        <v>100103</v>
      </c>
      <c r="P2176" t="str">
        <v>Bharat Heavy Electricals Ltd.</v>
      </c>
      <c r="Q2176" t="str">
        <v>Capital Goods</v>
      </c>
      <c r="R2176" t="str">
        <v>Mid Cap</v>
      </c>
      <c r="S2176" t="str">
        <v>2023-08-31 00:00:00</v>
      </c>
      <c r="T2176">
        <v>1.08E-3</v>
      </c>
    </row>
    <row r="2177" spans="7:20" x14ac:dyDescent="0.3">
      <c r="G2177">
        <v>100103</v>
      </c>
      <c r="H2177" t="str">
        <v>Bharat Heavy Electricals Ltd.</v>
      </c>
      <c r="I2177" t="str">
        <v>Capital Goods</v>
      </c>
      <c r="J2177" t="str">
        <v>Mid Cap</v>
      </c>
      <c r="K2177" t="str">
        <v>2023-08-31 00:00:00</v>
      </c>
      <c r="L2177">
        <v>1.08E-3</v>
      </c>
      <c r="O2177">
        <v>100877</v>
      </c>
      <c r="P2177" t="str">
        <v>Apollo Tyres Ltd.</v>
      </c>
      <c r="Q2177" t="str">
        <v>Auto &amp; Auto Components</v>
      </c>
      <c r="R2177" t="str">
        <v>Mid Cap</v>
      </c>
      <c r="S2177" t="str">
        <v>2023-08-31 00:00:00</v>
      </c>
      <c r="T2177">
        <v>1.08E-3</v>
      </c>
    </row>
    <row r="2178" spans="7:20" x14ac:dyDescent="0.3">
      <c r="G2178">
        <v>100877</v>
      </c>
      <c r="H2178" t="str">
        <v>Apollo Tyres Ltd.</v>
      </c>
      <c r="I2178" t="str">
        <v>Auto &amp; Auto Components</v>
      </c>
      <c r="J2178" t="str">
        <v>Mid Cap</v>
      </c>
      <c r="K2178" t="str">
        <v>2023-08-31 00:00:00</v>
      </c>
      <c r="L2178">
        <v>1.08E-3</v>
      </c>
      <c r="O2178">
        <v>106401</v>
      </c>
      <c r="P2178" t="str">
        <v>Deepak Nitrite Ltd.</v>
      </c>
      <c r="Q2178" t="str">
        <v>Chemicals</v>
      </c>
      <c r="R2178" t="str">
        <v>Mid Cap</v>
      </c>
      <c r="S2178" t="str">
        <v>2023-08-31 00:00:00</v>
      </c>
      <c r="T2178">
        <v>1.07E-3</v>
      </c>
    </row>
    <row r="2179" spans="7:20" x14ac:dyDescent="0.3">
      <c r="G2179">
        <v>106401</v>
      </c>
      <c r="H2179" t="str">
        <v>Deepak Nitrite Ltd.</v>
      </c>
      <c r="I2179" t="str">
        <v>Chemicals</v>
      </c>
      <c r="J2179" t="str">
        <v>Mid Cap</v>
      </c>
      <c r="K2179" t="str">
        <v>2023-08-31 00:00:00</v>
      </c>
      <c r="L2179">
        <v>1.07E-3</v>
      </c>
      <c r="O2179">
        <v>117569</v>
      </c>
      <c r="P2179" t="str">
        <v>KEI Industries Ltd.</v>
      </c>
      <c r="Q2179" t="str">
        <v>Building Materials</v>
      </c>
      <c r="R2179" t="str">
        <v>Small Cap</v>
      </c>
      <c r="S2179" t="str">
        <v>2023-08-31 00:00:00</v>
      </c>
      <c r="T2179">
        <v>1.07E-3</v>
      </c>
    </row>
    <row r="2180" spans="7:20" x14ac:dyDescent="0.3">
      <c r="G2180">
        <v>117569</v>
      </c>
      <c r="H2180" t="str">
        <v>KEI Industries Ltd.</v>
      </c>
      <c r="I2180" t="str">
        <v>Building Materials</v>
      </c>
      <c r="J2180" t="str">
        <v>Small Cap</v>
      </c>
      <c r="K2180" t="str">
        <v>2023-08-31 00:00:00</v>
      </c>
      <c r="L2180">
        <v>1.07E-3</v>
      </c>
      <c r="O2180">
        <v>217400</v>
      </c>
      <c r="P2180" t="str">
        <v>Star Health and Allied Insurance Company Ltd.</v>
      </c>
      <c r="Q2180" t="str">
        <v>Insurance</v>
      </c>
      <c r="R2180" t="str">
        <v>Mid Cap</v>
      </c>
      <c r="S2180" t="str">
        <v>2023-08-31 00:00:00</v>
      </c>
      <c r="T2180">
        <v>1.07E-3</v>
      </c>
    </row>
    <row r="2181" spans="7:20" x14ac:dyDescent="0.3">
      <c r="G2181">
        <v>217400</v>
      </c>
      <c r="H2181" t="str">
        <v>Star Health and Allied Insurance Company Ltd.</v>
      </c>
      <c r="I2181" t="str">
        <v>Insurance</v>
      </c>
      <c r="J2181" t="str">
        <v>Mid Cap</v>
      </c>
      <c r="K2181" t="str">
        <v>2023-08-31 00:00:00</v>
      </c>
      <c r="L2181">
        <v>1.07E-3</v>
      </c>
      <c r="O2181">
        <v>100459</v>
      </c>
      <c r="P2181" t="str">
        <v>Procter &amp; Gamble Hygiene and Health Care Ltd.</v>
      </c>
      <c r="Q2181" t="str">
        <v>FMCG</v>
      </c>
      <c r="R2181" t="str">
        <v>Mid Cap</v>
      </c>
      <c r="S2181" t="str">
        <v>2023-08-31 00:00:00</v>
      </c>
      <c r="T2181">
        <v>1.06E-3</v>
      </c>
    </row>
    <row r="2182" spans="7:20" x14ac:dyDescent="0.3">
      <c r="G2182">
        <v>100459</v>
      </c>
      <c r="H2182" t="str">
        <v>Procter &amp; Gamble Hygiene and Health Care Ltd.</v>
      </c>
      <c r="I2182" t="str">
        <v>FMCG</v>
      </c>
      <c r="J2182" t="str">
        <v>Mid Cap</v>
      </c>
      <c r="K2182" t="str">
        <v>2023-08-31 00:00:00</v>
      </c>
      <c r="L2182">
        <v>1.06E-3</v>
      </c>
      <c r="O2182">
        <v>132754</v>
      </c>
      <c r="P2182" t="str">
        <v>GMR Airports Ltd.</v>
      </c>
      <c r="Q2182" t="str">
        <v>Construction &amp; Realty</v>
      </c>
      <c r="R2182" t="str">
        <v>Mid Cap</v>
      </c>
      <c r="S2182" t="str">
        <v>2023-08-31 00:00:00</v>
      </c>
      <c r="T2182">
        <v>1.06E-3</v>
      </c>
    </row>
    <row r="2183" spans="7:20" x14ac:dyDescent="0.3">
      <c r="G2183">
        <v>132754</v>
      </c>
      <c r="H2183" t="str">
        <v>GMR Airports Ltd.</v>
      </c>
      <c r="I2183" t="str">
        <v>Construction &amp; Realty</v>
      </c>
      <c r="J2183" t="str">
        <v>Mid Cap</v>
      </c>
      <c r="K2183" t="str">
        <v>2023-08-31 00:00:00</v>
      </c>
      <c r="L2183">
        <v>1.06E-3</v>
      </c>
      <c r="O2183">
        <v>208461</v>
      </c>
      <c r="P2183" t="str">
        <v>JSW Energy Ltd.</v>
      </c>
      <c r="Q2183" t="str">
        <v>Power</v>
      </c>
      <c r="R2183" t="str">
        <v>Mid Cap</v>
      </c>
      <c r="S2183" t="str">
        <v>2023-08-31 00:00:00</v>
      </c>
      <c r="T2183">
        <v>1.0200000000000001E-3</v>
      </c>
    </row>
    <row r="2184" spans="7:20" x14ac:dyDescent="0.3">
      <c r="G2184">
        <v>208461</v>
      </c>
      <c r="H2184" t="str">
        <v>JSW Energy Ltd.</v>
      </c>
      <c r="I2184" t="str">
        <v>Power</v>
      </c>
      <c r="J2184" t="str">
        <v>Mid Cap</v>
      </c>
      <c r="K2184" t="str">
        <v>2023-08-31 00:00:00</v>
      </c>
      <c r="L2184">
        <v>1.0200000000000001E-3</v>
      </c>
      <c r="O2184">
        <v>278701</v>
      </c>
      <c r="P2184" t="str">
        <v>Five-Star Business Finance Ltd.</v>
      </c>
      <c r="Q2184" t="str">
        <v>NBFC's &amp; Housing Finance</v>
      </c>
      <c r="R2184" t="str">
        <v>Mid Cap</v>
      </c>
      <c r="S2184" t="str">
        <v>2023-08-31 00:00:00</v>
      </c>
      <c r="T2184">
        <v>1.0200000000000001E-3</v>
      </c>
    </row>
    <row r="2185" spans="7:20" x14ac:dyDescent="0.3">
      <c r="G2185">
        <v>278701</v>
      </c>
      <c r="H2185" t="str">
        <v>Five-Star Business Finance Ltd.</v>
      </c>
      <c r="I2185" t="str">
        <v>NBFC's &amp; Housing Finance</v>
      </c>
      <c r="J2185" t="str">
        <v>Mid Cap</v>
      </c>
      <c r="K2185" t="str">
        <v>2023-08-31 00:00:00</v>
      </c>
      <c r="L2185">
        <v>1.0200000000000001E-3</v>
      </c>
      <c r="O2185">
        <v>209967</v>
      </c>
      <c r="P2185" t="str">
        <v>Indus Towers Ltd.</v>
      </c>
      <c r="Q2185" t="str">
        <v>Telecom</v>
      </c>
      <c r="R2185" t="str">
        <v>Mid Cap</v>
      </c>
      <c r="S2185" t="str">
        <v>2023-08-31 00:00:00</v>
      </c>
      <c r="T2185">
        <v>1.0200000000000001E-3</v>
      </c>
    </row>
    <row r="2186" spans="7:20" x14ac:dyDescent="0.3">
      <c r="G2186">
        <v>209967</v>
      </c>
      <c r="H2186" t="str">
        <v>Indus Towers Ltd.</v>
      </c>
      <c r="I2186" t="str">
        <v>Telecom</v>
      </c>
      <c r="J2186" t="str">
        <v>Mid Cap</v>
      </c>
      <c r="K2186" t="str">
        <v>2023-08-31 00:00:00</v>
      </c>
      <c r="L2186">
        <v>1.0200000000000001E-3</v>
      </c>
      <c r="O2186">
        <v>132779</v>
      </c>
      <c r="P2186" t="str">
        <v>Torrent Power Ltd.</v>
      </c>
      <c r="Q2186" t="str">
        <v>Power</v>
      </c>
      <c r="R2186" t="str">
        <v>Mid Cap</v>
      </c>
      <c r="S2186" t="str">
        <v>2023-08-31 00:00:00</v>
      </c>
      <c r="T2186">
        <v>1.0200000000000001E-3</v>
      </c>
    </row>
    <row r="2187" spans="7:20" x14ac:dyDescent="0.3">
      <c r="G2187">
        <v>132779</v>
      </c>
      <c r="H2187" t="str">
        <v>Torrent Power Ltd.</v>
      </c>
      <c r="I2187" t="str">
        <v>Power</v>
      </c>
      <c r="J2187" t="str">
        <v>Mid Cap</v>
      </c>
      <c r="K2187" t="str">
        <v>2023-08-31 00:00:00</v>
      </c>
      <c r="L2187">
        <v>1.0200000000000001E-3</v>
      </c>
      <c r="O2187">
        <v>216369</v>
      </c>
      <c r="P2187" t="str">
        <v>NHPC Ltd.</v>
      </c>
      <c r="Q2187" t="str">
        <v>Power</v>
      </c>
      <c r="R2187" t="str">
        <v>Mid Cap</v>
      </c>
      <c r="S2187" t="str">
        <v>2023-08-31 00:00:00</v>
      </c>
      <c r="T2187">
        <v>1.0200000000000001E-3</v>
      </c>
    </row>
    <row r="2188" spans="7:20" x14ac:dyDescent="0.3">
      <c r="G2188">
        <v>216369</v>
      </c>
      <c r="H2188" t="str">
        <v>NHPC Ltd.</v>
      </c>
      <c r="I2188" t="str">
        <v>Power</v>
      </c>
      <c r="J2188" t="str">
        <v>Mid Cap</v>
      </c>
      <c r="K2188" t="str">
        <v>2023-08-31 00:00:00</v>
      </c>
      <c r="L2188">
        <v>1.0200000000000001E-3</v>
      </c>
      <c r="O2188">
        <v>242461</v>
      </c>
      <c r="P2188" t="str">
        <v>Aditya Birla Capital Ltd.</v>
      </c>
      <c r="Q2188" t="str">
        <v>Financial Services</v>
      </c>
      <c r="R2188" t="str">
        <v>Mid Cap</v>
      </c>
      <c r="S2188" t="str">
        <v>2023-08-31 00:00:00</v>
      </c>
      <c r="T2188">
        <v>1.01E-3</v>
      </c>
    </row>
    <row r="2189" spans="7:20" x14ac:dyDescent="0.3">
      <c r="G2189">
        <v>242461</v>
      </c>
      <c r="H2189" t="str">
        <v>Aditya Birla Capital Ltd.</v>
      </c>
      <c r="I2189" t="str">
        <v>Financial Services</v>
      </c>
      <c r="J2189" t="str">
        <v>Mid Cap</v>
      </c>
      <c r="K2189" t="str">
        <v>2023-08-31 00:00:00</v>
      </c>
      <c r="L2189">
        <v>1.01E-3</v>
      </c>
      <c r="O2189">
        <v>132683</v>
      </c>
      <c r="P2189" t="str">
        <v>AIA Engineering Ltd.</v>
      </c>
      <c r="Q2189" t="str">
        <v>Capital Goods</v>
      </c>
      <c r="R2189" t="str">
        <v>Mid Cap</v>
      </c>
      <c r="S2189" t="str">
        <v>2023-08-31 00:00:00</v>
      </c>
      <c r="T2189">
        <v>1.01E-3</v>
      </c>
    </row>
    <row r="2190" spans="7:20" x14ac:dyDescent="0.3">
      <c r="G2190">
        <v>132683</v>
      </c>
      <c r="H2190" t="str">
        <v>AIA Engineering Ltd.</v>
      </c>
      <c r="I2190" t="str">
        <v>Capital Goods</v>
      </c>
      <c r="J2190" t="str">
        <v>Mid Cap</v>
      </c>
      <c r="K2190" t="str">
        <v>2023-08-31 00:00:00</v>
      </c>
      <c r="L2190">
        <v>1.01E-3</v>
      </c>
      <c r="O2190">
        <v>209068</v>
      </c>
      <c r="P2190" t="str">
        <v>RBL Bank Ltd.</v>
      </c>
      <c r="Q2190" t="str">
        <v>Banks</v>
      </c>
      <c r="R2190" t="str">
        <v>Small Cap</v>
      </c>
      <c r="S2190" t="str">
        <v>2023-08-31 00:00:00</v>
      </c>
      <c r="T2190">
        <v>1E-3</v>
      </c>
    </row>
    <row r="2191" spans="7:20" x14ac:dyDescent="0.3">
      <c r="G2191">
        <v>209068</v>
      </c>
      <c r="H2191" t="str">
        <v>RBL Bank Ltd.</v>
      </c>
      <c r="I2191" t="str">
        <v>Banks</v>
      </c>
      <c r="J2191" t="str">
        <v>Small Cap</v>
      </c>
      <c r="K2191" t="str">
        <v>2023-08-31 00:00:00</v>
      </c>
      <c r="L2191">
        <v>1E-3</v>
      </c>
      <c r="O2191">
        <v>207901</v>
      </c>
      <c r="P2191" t="str">
        <v>BSE Ltd.</v>
      </c>
      <c r="Q2191" t="str">
        <v>Financial Services</v>
      </c>
      <c r="R2191" t="str">
        <v>Small Cap</v>
      </c>
      <c r="S2191" t="str">
        <v>2023-08-31 00:00:00</v>
      </c>
      <c r="T2191">
        <v>1E-3</v>
      </c>
    </row>
    <row r="2192" spans="7:20" x14ac:dyDescent="0.3">
      <c r="G2192">
        <v>207901</v>
      </c>
      <c r="H2192" t="str">
        <v>BSE Ltd.</v>
      </c>
      <c r="I2192" t="str">
        <v>Financial Services</v>
      </c>
      <c r="J2192" t="str">
        <v>Small Cap</v>
      </c>
      <c r="K2192" t="str">
        <v>2023-08-31 00:00:00</v>
      </c>
      <c r="L2192">
        <v>1E-3</v>
      </c>
      <c r="O2192">
        <v>217376</v>
      </c>
      <c r="P2192" t="str">
        <v>Life Insurance Corporation of India</v>
      </c>
      <c r="Q2192" t="str">
        <v>Insurance</v>
      </c>
      <c r="R2192" t="str">
        <v>Large Cap</v>
      </c>
      <c r="S2192" t="str">
        <v>2023-08-31 00:00:00</v>
      </c>
      <c r="T2192">
        <v>9.8999999999999999E-4</v>
      </c>
    </row>
    <row r="2193" spans="7:20" x14ac:dyDescent="0.3">
      <c r="G2193">
        <v>217376</v>
      </c>
      <c r="H2193" t="str">
        <v>Life Insurance Corporation of India</v>
      </c>
      <c r="I2193" t="str">
        <v>Insurance</v>
      </c>
      <c r="J2193" t="str">
        <v>Large Cap</v>
      </c>
      <c r="K2193" t="str">
        <v>2023-08-31 00:00:00</v>
      </c>
      <c r="L2193">
        <v>9.8999999999999999E-4</v>
      </c>
      <c r="O2193">
        <v>100302</v>
      </c>
      <c r="P2193" t="str">
        <v>Piramal Enterprises Ltd.</v>
      </c>
      <c r="Q2193" t="str">
        <v>NBFC's &amp; Housing Finance</v>
      </c>
      <c r="R2193" t="str">
        <v>Mid Cap</v>
      </c>
      <c r="S2193" t="str">
        <v>2023-08-31 00:00:00</v>
      </c>
      <c r="T2193">
        <v>9.8999999999999999E-4</v>
      </c>
    </row>
    <row r="2194" spans="7:20" x14ac:dyDescent="0.3">
      <c r="G2194">
        <v>100302</v>
      </c>
      <c r="H2194" t="str">
        <v>Piramal Enterprises Ltd.</v>
      </c>
      <c r="I2194" t="str">
        <v>NBFC's &amp; Housing Finance</v>
      </c>
      <c r="J2194" t="str">
        <v>Mid Cap</v>
      </c>
      <c r="K2194" t="str">
        <v>2023-08-31 00:00:00</v>
      </c>
      <c r="L2194">
        <v>9.8999999999999999E-4</v>
      </c>
      <c r="O2194">
        <v>126371</v>
      </c>
      <c r="P2194" t="str">
        <v>NMDC Ltd.</v>
      </c>
      <c r="Q2194" t="str">
        <v>Mining &amp; Minerals</v>
      </c>
      <c r="R2194" t="str">
        <v>Mid Cap</v>
      </c>
      <c r="S2194" t="str">
        <v>2023-08-31 00:00:00</v>
      </c>
      <c r="T2194">
        <v>9.7999999999999997E-4</v>
      </c>
    </row>
    <row r="2195" spans="7:20" x14ac:dyDescent="0.3">
      <c r="G2195">
        <v>126371</v>
      </c>
      <c r="H2195" t="str">
        <v>NMDC Ltd.</v>
      </c>
      <c r="I2195" t="str">
        <v>Mining &amp; Minerals</v>
      </c>
      <c r="J2195" t="str">
        <v>Mid Cap</v>
      </c>
      <c r="K2195" t="str">
        <v>2023-08-31 00:00:00</v>
      </c>
      <c r="L2195">
        <v>9.7999999999999997E-4</v>
      </c>
      <c r="O2195">
        <v>209373</v>
      </c>
      <c r="P2195" t="str">
        <v>Syngene International Ltd.</v>
      </c>
      <c r="Q2195" t="str">
        <v>Healthcare</v>
      </c>
      <c r="R2195" t="str">
        <v>Mid Cap</v>
      </c>
      <c r="S2195" t="str">
        <v>2023-08-31 00:00:00</v>
      </c>
      <c r="T2195">
        <v>9.7999999999999997E-4</v>
      </c>
    </row>
    <row r="2196" spans="7:20" x14ac:dyDescent="0.3">
      <c r="G2196">
        <v>209373</v>
      </c>
      <c r="H2196" t="str">
        <v>Syngene International Ltd.</v>
      </c>
      <c r="I2196" t="str">
        <v>Healthcare</v>
      </c>
      <c r="J2196" t="str">
        <v>Mid Cap</v>
      </c>
      <c r="K2196" t="str">
        <v>2023-08-31 00:00:00</v>
      </c>
      <c r="L2196">
        <v>9.7999999999999997E-4</v>
      </c>
      <c r="O2196">
        <v>132175</v>
      </c>
      <c r="P2196" t="str">
        <v>Cyient Ltd.</v>
      </c>
      <c r="Q2196" t="str">
        <v>IT</v>
      </c>
      <c r="R2196" t="str">
        <v>Small Cap</v>
      </c>
      <c r="S2196" t="str">
        <v>2023-08-31 00:00:00</v>
      </c>
      <c r="T2196">
        <v>9.7000000000000005E-4</v>
      </c>
    </row>
    <row r="2197" spans="7:20" x14ac:dyDescent="0.3">
      <c r="G2197">
        <v>132175</v>
      </c>
      <c r="H2197" t="str">
        <v>Cyient Ltd.</v>
      </c>
      <c r="I2197" t="str">
        <v>IT</v>
      </c>
      <c r="J2197" t="str">
        <v>Small Cap</v>
      </c>
      <c r="K2197" t="str">
        <v>2023-08-31 00:00:00</v>
      </c>
      <c r="L2197">
        <v>9.7000000000000005E-4</v>
      </c>
      <c r="O2197">
        <v>100403</v>
      </c>
      <c r="P2197" t="str">
        <v>Sundram Fasteners Ltd.</v>
      </c>
      <c r="Q2197" t="str">
        <v>Auto &amp; Auto Components</v>
      </c>
      <c r="R2197" t="str">
        <v>Mid Cap</v>
      </c>
      <c r="S2197" t="str">
        <v>2023-08-31 00:00:00</v>
      </c>
      <c r="T2197">
        <v>9.6000000000000002E-4</v>
      </c>
    </row>
    <row r="2198" spans="7:20" x14ac:dyDescent="0.3">
      <c r="G2198">
        <v>100403</v>
      </c>
      <c r="H2198" t="str">
        <v>Sundram Fasteners Ltd.</v>
      </c>
      <c r="I2198" t="str">
        <v>Auto &amp; Auto Components</v>
      </c>
      <c r="J2198" t="str">
        <v>Mid Cap</v>
      </c>
      <c r="K2198" t="str">
        <v>2023-08-31 00:00:00</v>
      </c>
      <c r="L2198">
        <v>9.6000000000000002E-4</v>
      </c>
      <c r="O2198">
        <v>132644</v>
      </c>
      <c r="P2198" t="str">
        <v>JK Cement Ltd.</v>
      </c>
      <c r="Q2198" t="str">
        <v>Construction Materials</v>
      </c>
      <c r="R2198" t="str">
        <v>Mid Cap</v>
      </c>
      <c r="S2198" t="str">
        <v>2023-08-31 00:00:00</v>
      </c>
      <c r="T2198">
        <v>9.6000000000000002E-4</v>
      </c>
    </row>
    <row r="2199" spans="7:20" x14ac:dyDescent="0.3">
      <c r="G2199">
        <v>132644</v>
      </c>
      <c r="H2199" t="str">
        <v>JK Cement Ltd.</v>
      </c>
      <c r="I2199" t="str">
        <v>Construction Materials</v>
      </c>
      <c r="J2199" t="str">
        <v>Mid Cap</v>
      </c>
      <c r="K2199" t="str">
        <v>2023-08-31 00:00:00</v>
      </c>
      <c r="L2199">
        <v>9.6000000000000002E-4</v>
      </c>
      <c r="O2199">
        <v>106395</v>
      </c>
      <c r="P2199" t="str">
        <v>Coromandel International Ltd.</v>
      </c>
      <c r="Q2199" t="str">
        <v>Chemicals</v>
      </c>
      <c r="R2199" t="str">
        <v>Mid Cap</v>
      </c>
      <c r="S2199" t="str">
        <v>2023-08-31 00:00:00</v>
      </c>
      <c r="T2199">
        <v>9.5E-4</v>
      </c>
    </row>
    <row r="2200" spans="7:20" x14ac:dyDescent="0.3">
      <c r="G2200">
        <v>106395</v>
      </c>
      <c r="H2200" t="str">
        <v>Coromandel International Ltd.</v>
      </c>
      <c r="I2200" t="str">
        <v>Chemicals</v>
      </c>
      <c r="J2200" t="str">
        <v>Mid Cap</v>
      </c>
      <c r="K2200" t="str">
        <v>2023-08-31 00:00:00</v>
      </c>
      <c r="L2200">
        <v>9.5E-4</v>
      </c>
      <c r="O2200">
        <v>228974</v>
      </c>
      <c r="P2200" t="str">
        <v>360 One Wam Ltd.</v>
      </c>
      <c r="Q2200" t="str">
        <v>Financial Services</v>
      </c>
      <c r="R2200" t="str">
        <v>Small Cap</v>
      </c>
      <c r="S2200" t="str">
        <v>2023-08-31 00:00:00</v>
      </c>
      <c r="T2200">
        <v>9.5E-4</v>
      </c>
    </row>
    <row r="2201" spans="7:20" x14ac:dyDescent="0.3">
      <c r="G2201">
        <v>228974</v>
      </c>
      <c r="H2201" t="str">
        <v>360 One Wam Ltd.</v>
      </c>
      <c r="I2201" t="str">
        <v>Financial Services</v>
      </c>
      <c r="J2201" t="str">
        <v>Small Cap</v>
      </c>
      <c r="K2201" t="str">
        <v>2023-08-31 00:00:00</v>
      </c>
      <c r="L2201">
        <v>9.5E-4</v>
      </c>
      <c r="O2201">
        <v>221790</v>
      </c>
      <c r="P2201" t="str">
        <v>Muthoot Finance Ltd.</v>
      </c>
      <c r="Q2201" t="str">
        <v>NBFC's &amp; Housing Finance</v>
      </c>
      <c r="R2201" t="str">
        <v>Mid Cap</v>
      </c>
      <c r="S2201" t="str">
        <v>2023-08-31 00:00:00</v>
      </c>
      <c r="T2201">
        <v>9.3999999999999997E-4</v>
      </c>
    </row>
    <row r="2202" spans="7:20" x14ac:dyDescent="0.3">
      <c r="G2202">
        <v>221790</v>
      </c>
      <c r="H2202" t="str">
        <v>Muthoot Finance Ltd.</v>
      </c>
      <c r="I2202" t="str">
        <v>NBFC's &amp; Housing Finance</v>
      </c>
      <c r="J2202" t="str">
        <v>Mid Cap</v>
      </c>
      <c r="K2202" t="str">
        <v>2023-08-31 00:00:00</v>
      </c>
      <c r="L2202">
        <v>9.3999999999999997E-4</v>
      </c>
      <c r="O2202">
        <v>123457</v>
      </c>
      <c r="P2202" t="str">
        <v>Linde India Ltd.</v>
      </c>
      <c r="Q2202" t="str">
        <v>Chemicals</v>
      </c>
      <c r="R2202" t="str">
        <v>Mid Cap</v>
      </c>
      <c r="S2202" t="str">
        <v>2023-08-31 00:00:00</v>
      </c>
      <c r="T2202">
        <v>9.3000000000000005E-4</v>
      </c>
    </row>
    <row r="2203" spans="7:20" x14ac:dyDescent="0.3">
      <c r="G2203">
        <v>123457</v>
      </c>
      <c r="H2203" t="str">
        <v>Linde India Ltd.</v>
      </c>
      <c r="I2203" t="str">
        <v>Chemicals</v>
      </c>
      <c r="J2203" t="str">
        <v>Mid Cap</v>
      </c>
      <c r="K2203" t="str">
        <v>2023-08-31 00:00:00</v>
      </c>
      <c r="L2203">
        <v>9.3000000000000005E-4</v>
      </c>
      <c r="O2203">
        <v>220018</v>
      </c>
      <c r="P2203" t="str">
        <v>Oberoi Realty Ltd.</v>
      </c>
      <c r="Q2203" t="str">
        <v>Construction &amp; Realty</v>
      </c>
      <c r="R2203" t="str">
        <v>Mid Cap</v>
      </c>
      <c r="S2203" t="str">
        <v>2023-08-31 00:00:00</v>
      </c>
      <c r="T2203">
        <v>9.2000000000000003E-4</v>
      </c>
    </row>
    <row r="2204" spans="7:20" x14ac:dyDescent="0.3">
      <c r="G2204">
        <v>220018</v>
      </c>
      <c r="H2204" t="str">
        <v>Oberoi Realty Ltd.</v>
      </c>
      <c r="I2204" t="str">
        <v>Construction &amp; Realty</v>
      </c>
      <c r="J2204" t="str">
        <v>Mid Cap</v>
      </c>
      <c r="K2204" t="str">
        <v>2023-08-31 00:00:00</v>
      </c>
      <c r="L2204">
        <v>9.2000000000000003E-4</v>
      </c>
      <c r="O2204">
        <v>100113</v>
      </c>
      <c r="P2204" t="str">
        <v>Steel Authority Of India Ltd.</v>
      </c>
      <c r="Q2204" t="str">
        <v>Mining &amp; Minerals</v>
      </c>
      <c r="R2204" t="str">
        <v>Mid Cap</v>
      </c>
      <c r="S2204" t="str">
        <v>2023-08-31 00:00:00</v>
      </c>
      <c r="T2204">
        <v>9.1E-4</v>
      </c>
    </row>
    <row r="2205" spans="7:20" x14ac:dyDescent="0.3">
      <c r="G2205">
        <v>100113</v>
      </c>
      <c r="H2205" t="str">
        <v>Steel Authority Of India Ltd.</v>
      </c>
      <c r="I2205" t="str">
        <v>Mining &amp; Minerals</v>
      </c>
      <c r="J2205" t="str">
        <v>Mid Cap</v>
      </c>
      <c r="K2205" t="str">
        <v>2023-08-31 00:00:00</v>
      </c>
      <c r="L2205">
        <v>9.1E-4</v>
      </c>
      <c r="O2205">
        <v>100253</v>
      </c>
      <c r="P2205" t="str">
        <v>LIC Housing Finance Ltd.</v>
      </c>
      <c r="Q2205" t="str">
        <v>NBFC's &amp; Housing Finance</v>
      </c>
      <c r="R2205" t="str">
        <v>Mid Cap</v>
      </c>
      <c r="S2205" t="str">
        <v>2023-08-31 00:00:00</v>
      </c>
      <c r="T2205">
        <v>8.8999999999999995E-4</v>
      </c>
    </row>
    <row r="2206" spans="7:20" x14ac:dyDescent="0.3">
      <c r="G2206">
        <v>100253</v>
      </c>
      <c r="H2206" t="str">
        <v>LIC Housing Finance Ltd.</v>
      </c>
      <c r="I2206" t="str">
        <v>NBFC's &amp; Housing Finance</v>
      </c>
      <c r="J2206" t="str">
        <v>Mid Cap</v>
      </c>
      <c r="K2206" t="str">
        <v>2023-08-31 00:00:00</v>
      </c>
      <c r="L2206">
        <v>8.8999999999999995E-4</v>
      </c>
      <c r="O2206">
        <v>279664</v>
      </c>
      <c r="P2206" t="str">
        <v>Global Health Ltd.</v>
      </c>
      <c r="Q2206" t="str">
        <v>Hospitals &amp; Diagnostics</v>
      </c>
      <c r="R2206" t="str">
        <v>Small Cap</v>
      </c>
      <c r="S2206" t="str">
        <v>2023-08-31 00:00:00</v>
      </c>
      <c r="T2206">
        <v>8.8999999999999995E-4</v>
      </c>
    </row>
    <row r="2207" spans="7:20" x14ac:dyDescent="0.3">
      <c r="G2207">
        <v>279664</v>
      </c>
      <c r="H2207" t="str">
        <v>Global Health Ltd.</v>
      </c>
      <c r="I2207" t="str">
        <v>Hospitals &amp; Diagnostics</v>
      </c>
      <c r="J2207" t="str">
        <v>Small Cap</v>
      </c>
      <c r="K2207" t="str">
        <v>2023-08-31 00:00:00</v>
      </c>
      <c r="L2207">
        <v>8.8999999999999995E-4</v>
      </c>
      <c r="O2207">
        <v>100411</v>
      </c>
      <c r="P2207" t="str">
        <v>Thermax Ltd.</v>
      </c>
      <c r="Q2207" t="str">
        <v>Capital Goods</v>
      </c>
      <c r="R2207" t="str">
        <v>Mid Cap</v>
      </c>
      <c r="S2207" t="str">
        <v>2023-08-31 00:00:00</v>
      </c>
      <c r="T2207">
        <v>8.8999999999999995E-4</v>
      </c>
    </row>
    <row r="2208" spans="7:20" x14ac:dyDescent="0.3">
      <c r="G2208">
        <v>100411</v>
      </c>
      <c r="H2208" t="str">
        <v>Thermax Ltd.</v>
      </c>
      <c r="I2208" t="str">
        <v>Capital Goods</v>
      </c>
      <c r="J2208" t="str">
        <v>Mid Cap</v>
      </c>
      <c r="K2208" t="str">
        <v>2023-08-31 00:00:00</v>
      </c>
      <c r="L2208">
        <v>8.8999999999999995E-4</v>
      </c>
      <c r="O2208">
        <v>200091</v>
      </c>
      <c r="P2208" t="str">
        <v>Oil India Ltd.</v>
      </c>
      <c r="Q2208" t="str">
        <v>Oil &amp; Gas</v>
      </c>
      <c r="R2208" t="str">
        <v>Mid Cap</v>
      </c>
      <c r="S2208" t="str">
        <v>2023-08-31 00:00:00</v>
      </c>
      <c r="T2208">
        <v>8.8999999999999995E-4</v>
      </c>
    </row>
    <row r="2209" spans="7:20" x14ac:dyDescent="0.3">
      <c r="G2209">
        <v>200091</v>
      </c>
      <c r="H2209" t="str">
        <v>Oil India Ltd.</v>
      </c>
      <c r="I2209" t="str">
        <v>Oil &amp; Gas</v>
      </c>
      <c r="J2209" t="str">
        <v>Mid Cap</v>
      </c>
      <c r="K2209" t="str">
        <v>2023-08-31 00:00:00</v>
      </c>
      <c r="L2209">
        <v>8.8999999999999995E-4</v>
      </c>
      <c r="O2209">
        <v>132689</v>
      </c>
      <c r="P2209" t="str">
        <v>PVR Inox Ltd.</v>
      </c>
      <c r="Q2209" t="str">
        <v>Consumer Discretionary</v>
      </c>
      <c r="R2209" t="str">
        <v>Small Cap</v>
      </c>
      <c r="S2209" t="str">
        <v>2023-08-31 00:00:00</v>
      </c>
      <c r="T2209">
        <v>8.8000000000000003E-4</v>
      </c>
    </row>
    <row r="2210" spans="7:20" x14ac:dyDescent="0.3">
      <c r="G2210">
        <v>132689</v>
      </c>
      <c r="H2210" t="str">
        <v>PVR Inox Ltd.</v>
      </c>
      <c r="I2210" t="str">
        <v>Consumer Discretionary</v>
      </c>
      <c r="J2210" t="str">
        <v>Small Cap</v>
      </c>
      <c r="K2210" t="str">
        <v>2023-08-31 00:00:00</v>
      </c>
      <c r="L2210">
        <v>8.8000000000000003E-4</v>
      </c>
      <c r="O2210">
        <v>113375</v>
      </c>
      <c r="P2210" t="str">
        <v>Carborundum Universal Ltd.</v>
      </c>
      <c r="Q2210" t="str">
        <v>Capital Goods</v>
      </c>
      <c r="R2210" t="str">
        <v>Mid Cap</v>
      </c>
      <c r="S2210" t="str">
        <v>2023-08-31 00:00:00</v>
      </c>
      <c r="T2210">
        <v>8.8000000000000003E-4</v>
      </c>
    </row>
    <row r="2211" spans="7:20" x14ac:dyDescent="0.3">
      <c r="G2211">
        <v>113375</v>
      </c>
      <c r="H2211" t="str">
        <v>Carborundum Universal Ltd.</v>
      </c>
      <c r="I2211" t="str">
        <v>Capital Goods</v>
      </c>
      <c r="J2211" t="str">
        <v>Mid Cap</v>
      </c>
      <c r="K2211" t="str">
        <v>2023-08-31 00:00:00</v>
      </c>
      <c r="L2211">
        <v>8.8000000000000003E-4</v>
      </c>
      <c r="O2211">
        <v>105790</v>
      </c>
      <c r="P2211" t="str">
        <v>Schaeffler India Ltd.</v>
      </c>
      <c r="Q2211" t="str">
        <v>Capital Goods</v>
      </c>
      <c r="R2211" t="str">
        <v>Mid Cap</v>
      </c>
      <c r="S2211" t="str">
        <v>2023-08-31 00:00:00</v>
      </c>
      <c r="T2211">
        <v>8.5999999999999998E-4</v>
      </c>
    </row>
    <row r="2212" spans="7:20" x14ac:dyDescent="0.3">
      <c r="G2212">
        <v>105790</v>
      </c>
      <c r="H2212" t="str">
        <v>Schaeffler India Ltd.</v>
      </c>
      <c r="I2212" t="str">
        <v>Capital Goods</v>
      </c>
      <c r="J2212" t="str">
        <v>Mid Cap</v>
      </c>
      <c r="K2212" t="str">
        <v>2023-08-31 00:00:00</v>
      </c>
      <c r="L2212">
        <v>8.5999999999999998E-4</v>
      </c>
      <c r="O2212">
        <v>100233</v>
      </c>
      <c r="P2212" t="str">
        <v>Kajaria Ceramics Ltd.</v>
      </c>
      <c r="Q2212" t="str">
        <v>Building Materials</v>
      </c>
      <c r="R2212" t="str">
        <v>Mid Cap</v>
      </c>
      <c r="S2212" t="str">
        <v>2023-08-31 00:00:00</v>
      </c>
      <c r="T2212">
        <v>8.5999999999999998E-4</v>
      </c>
    </row>
    <row r="2213" spans="7:20" x14ac:dyDescent="0.3">
      <c r="G2213">
        <v>100233</v>
      </c>
      <c r="H2213" t="str">
        <v>Kajaria Ceramics Ltd.</v>
      </c>
      <c r="I2213" t="str">
        <v>Building Materials</v>
      </c>
      <c r="J2213" t="str">
        <v>Mid Cap</v>
      </c>
      <c r="K2213" t="str">
        <v>2023-08-31 00:00:00</v>
      </c>
      <c r="L2213">
        <v>8.5999999999999998E-4</v>
      </c>
      <c r="O2213">
        <v>132805</v>
      </c>
      <c r="P2213" t="str">
        <v>Redington Ltd.</v>
      </c>
      <c r="Q2213" t="str">
        <v>Trading</v>
      </c>
      <c r="R2213" t="str">
        <v>Small Cap</v>
      </c>
      <c r="S2213" t="str">
        <v>2023-08-31 00:00:00</v>
      </c>
      <c r="T2213">
        <v>8.4999999999999995E-4</v>
      </c>
    </row>
    <row r="2214" spans="7:20" x14ac:dyDescent="0.3">
      <c r="G2214">
        <v>132805</v>
      </c>
      <c r="H2214" t="str">
        <v>Redington Ltd.</v>
      </c>
      <c r="I2214" t="str">
        <v>Trading</v>
      </c>
      <c r="J2214" t="str">
        <v>Small Cap</v>
      </c>
      <c r="K2214" t="str">
        <v>2023-08-31 00:00:00</v>
      </c>
      <c r="L2214">
        <v>8.4999999999999995E-4</v>
      </c>
      <c r="O2214">
        <v>100488</v>
      </c>
      <c r="P2214" t="str">
        <v>Abbott India Ltd.</v>
      </c>
      <c r="Q2214" t="str">
        <v>Healthcare</v>
      </c>
      <c r="R2214" t="str">
        <v>Large Cap</v>
      </c>
      <c r="S2214" t="str">
        <v>2023-08-31 00:00:00</v>
      </c>
      <c r="T2214">
        <v>8.4999999999999995E-4</v>
      </c>
    </row>
    <row r="2215" spans="7:20" x14ac:dyDescent="0.3">
      <c r="G2215">
        <v>100488</v>
      </c>
      <c r="H2215" t="str">
        <v>Abbott India Ltd.</v>
      </c>
      <c r="I2215" t="str">
        <v>Healthcare</v>
      </c>
      <c r="J2215" t="str">
        <v>Large Cap</v>
      </c>
      <c r="K2215" t="str">
        <v>2023-08-31 00:00:00</v>
      </c>
      <c r="L2215">
        <v>8.4999999999999995E-4</v>
      </c>
      <c r="O2215">
        <v>100472</v>
      </c>
      <c r="P2215" t="str">
        <v>SKF India Ltd.</v>
      </c>
      <c r="Q2215" t="str">
        <v>Capital Goods</v>
      </c>
      <c r="R2215" t="str">
        <v>Mid Cap</v>
      </c>
      <c r="S2215" t="str">
        <v>2023-08-31 00:00:00</v>
      </c>
      <c r="T2215">
        <v>8.4999999999999995E-4</v>
      </c>
    </row>
    <row r="2216" spans="7:20" x14ac:dyDescent="0.3">
      <c r="G2216">
        <v>100472</v>
      </c>
      <c r="H2216" t="str">
        <v>SKF India Ltd.</v>
      </c>
      <c r="I2216" t="str">
        <v>Capital Goods</v>
      </c>
      <c r="J2216" t="str">
        <v>Mid Cap</v>
      </c>
      <c r="K2216" t="str">
        <v>2023-08-31 00:00:00</v>
      </c>
      <c r="L2216">
        <v>8.4999999999999995E-4</v>
      </c>
      <c r="O2216">
        <v>268618</v>
      </c>
      <c r="P2216" t="str">
        <v>L&amp;T Technology Services Ltd.</v>
      </c>
      <c r="Q2216" t="str">
        <v>IT</v>
      </c>
      <c r="R2216" t="str">
        <v>Mid Cap</v>
      </c>
      <c r="S2216" t="str">
        <v>2023-08-31 00:00:00</v>
      </c>
      <c r="T2216">
        <v>8.4999999999999995E-4</v>
      </c>
    </row>
    <row r="2217" spans="7:20" x14ac:dyDescent="0.3">
      <c r="G2217">
        <v>268618</v>
      </c>
      <c r="H2217" t="str">
        <v>L&amp;T Technology Services Ltd.</v>
      </c>
      <c r="I2217" t="str">
        <v>IT</v>
      </c>
      <c r="J2217" t="str">
        <v>Mid Cap</v>
      </c>
      <c r="K2217" t="str">
        <v>2023-08-31 00:00:00</v>
      </c>
      <c r="L2217">
        <v>8.4999999999999995E-4</v>
      </c>
      <c r="O2217">
        <v>100086</v>
      </c>
      <c r="P2217" t="str">
        <v>Exide Industries Ltd.</v>
      </c>
      <c r="Q2217" t="str">
        <v>Auto &amp; Auto Components</v>
      </c>
      <c r="R2217" t="str">
        <v>Small Cap</v>
      </c>
      <c r="S2217" t="str">
        <v>2023-08-31 00:00:00</v>
      </c>
      <c r="T2217">
        <v>8.4999999999999995E-4</v>
      </c>
    </row>
    <row r="2218" spans="7:20" x14ac:dyDescent="0.3">
      <c r="G2218">
        <v>100086</v>
      </c>
      <c r="H2218" t="str">
        <v>Exide Industries Ltd.</v>
      </c>
      <c r="I2218" t="str">
        <v>Auto &amp; Auto Components</v>
      </c>
      <c r="J2218" t="str">
        <v>Small Cap</v>
      </c>
      <c r="K2218" t="str">
        <v>2023-08-31 00:00:00</v>
      </c>
      <c r="L2218">
        <v>8.4999999999999995E-4</v>
      </c>
      <c r="O2218">
        <v>132523</v>
      </c>
      <c r="P2218" t="str">
        <v>Biocon Ltd.</v>
      </c>
      <c r="Q2218" t="str">
        <v>Healthcare</v>
      </c>
      <c r="R2218" t="str">
        <v>Mid Cap</v>
      </c>
      <c r="S2218" t="str">
        <v>2023-08-31 00:00:00</v>
      </c>
      <c r="T2218">
        <v>8.4999999999999995E-4</v>
      </c>
    </row>
    <row r="2219" spans="7:20" x14ac:dyDescent="0.3">
      <c r="G2219">
        <v>132523</v>
      </c>
      <c r="H2219" t="str">
        <v>Biocon Ltd.</v>
      </c>
      <c r="I2219" t="str">
        <v>Healthcare</v>
      </c>
      <c r="J2219" t="str">
        <v>Mid Cap</v>
      </c>
      <c r="K2219" t="str">
        <v>2023-08-31 00:00:00</v>
      </c>
      <c r="L2219">
        <v>8.4999999999999995E-4</v>
      </c>
      <c r="O2219">
        <v>124000</v>
      </c>
      <c r="P2219" t="str">
        <v>Poonawalla Fincorp Ltd.</v>
      </c>
      <c r="Q2219" t="str">
        <v>NBFC's &amp; Housing Finance</v>
      </c>
      <c r="R2219" t="str">
        <v>Mid Cap</v>
      </c>
      <c r="S2219" t="str">
        <v>2023-08-31 00:00:00</v>
      </c>
      <c r="T2219">
        <v>8.4000000000000003E-4</v>
      </c>
    </row>
    <row r="2220" spans="7:20" x14ac:dyDescent="0.3">
      <c r="G2220">
        <v>124000</v>
      </c>
      <c r="H2220" t="str">
        <v>Poonawalla Fincorp Ltd.</v>
      </c>
      <c r="I2220" t="str">
        <v>NBFC's &amp; Housing Finance</v>
      </c>
      <c r="J2220" t="str">
        <v>Mid Cap</v>
      </c>
      <c r="K2220" t="str">
        <v>2023-08-31 00:00:00</v>
      </c>
      <c r="L2220">
        <v>8.4000000000000003E-4</v>
      </c>
      <c r="O2220">
        <v>249927</v>
      </c>
      <c r="P2220" t="str">
        <v>Gujarat Gas Ltd.</v>
      </c>
      <c r="Q2220" t="str">
        <v>Oil &amp; Gas</v>
      </c>
      <c r="R2220" t="str">
        <v>Mid Cap</v>
      </c>
      <c r="S2220" t="str">
        <v>2023-08-31 00:00:00</v>
      </c>
      <c r="T2220">
        <v>8.4000000000000003E-4</v>
      </c>
    </row>
    <row r="2221" spans="7:20" x14ac:dyDescent="0.3">
      <c r="G2221">
        <v>249927</v>
      </c>
      <c r="H2221" t="str">
        <v>Gujarat Gas Ltd.</v>
      </c>
      <c r="I2221" t="str">
        <v>Oil &amp; Gas</v>
      </c>
      <c r="J2221" t="str">
        <v>Mid Cap</v>
      </c>
      <c r="K2221" t="str">
        <v>2023-08-31 00:00:00</v>
      </c>
      <c r="L2221">
        <v>8.4000000000000003E-4</v>
      </c>
      <c r="O2221">
        <v>217757</v>
      </c>
      <c r="P2221" t="str">
        <v>PNB Housing Finance Ltd.</v>
      </c>
      <c r="Q2221" t="str">
        <v>NBFC's &amp; Housing Finance</v>
      </c>
      <c r="R2221" t="str">
        <v>Small Cap</v>
      </c>
      <c r="S2221" t="str">
        <v>2023-08-31 00:00:00</v>
      </c>
      <c r="T2221">
        <v>8.4000000000000003E-4</v>
      </c>
    </row>
    <row r="2222" spans="7:20" x14ac:dyDescent="0.3">
      <c r="G2222">
        <v>217757</v>
      </c>
      <c r="H2222" t="str">
        <v>PNB Housing Finance Ltd.</v>
      </c>
      <c r="I2222" t="str">
        <v>NBFC's &amp; Housing Finance</v>
      </c>
      <c r="J2222" t="str">
        <v>Small Cap</v>
      </c>
      <c r="K2222" t="str">
        <v>2023-08-31 00:00:00</v>
      </c>
      <c r="L2222">
        <v>8.4000000000000003E-4</v>
      </c>
      <c r="O2222">
        <v>295872</v>
      </c>
      <c r="P2222" t="str">
        <v>Gujarat Fluorochemicals Ltd.</v>
      </c>
      <c r="Q2222" t="str">
        <v>Chemicals</v>
      </c>
      <c r="R2222" t="str">
        <v>Mid Cap</v>
      </c>
      <c r="S2222" t="str">
        <v>2023-08-31 00:00:00</v>
      </c>
      <c r="T2222">
        <v>8.4000000000000003E-4</v>
      </c>
    </row>
    <row r="2223" spans="7:20" x14ac:dyDescent="0.3">
      <c r="G2223">
        <v>295872</v>
      </c>
      <c r="H2223" t="str">
        <v>Gujarat Fluorochemicals Ltd.</v>
      </c>
      <c r="I2223" t="str">
        <v>Chemicals</v>
      </c>
      <c r="J2223" t="str">
        <v>Mid Cap</v>
      </c>
      <c r="K2223" t="str">
        <v>2023-08-31 00:00:00</v>
      </c>
      <c r="L2223">
        <v>8.4000000000000003E-4</v>
      </c>
      <c r="O2223">
        <v>235355</v>
      </c>
      <c r="P2223" t="str">
        <v>Gland Pharma Ltd.</v>
      </c>
      <c r="Q2223" t="str">
        <v>Healthcare</v>
      </c>
      <c r="R2223" t="str">
        <v>Mid Cap</v>
      </c>
      <c r="S2223" t="str">
        <v>2023-08-31 00:00:00</v>
      </c>
      <c r="T2223">
        <v>8.4000000000000003E-4</v>
      </c>
    </row>
    <row r="2224" spans="7:20" x14ac:dyDescent="0.3">
      <c r="G2224">
        <v>235355</v>
      </c>
      <c r="H2224" t="str">
        <v>Gland Pharma Ltd.</v>
      </c>
      <c r="I2224" t="str">
        <v>Healthcare</v>
      </c>
      <c r="J2224" t="str">
        <v>Mid Cap</v>
      </c>
      <c r="K2224" t="str">
        <v>2023-08-31 00:00:00</v>
      </c>
      <c r="L2224">
        <v>8.4000000000000003E-4</v>
      </c>
      <c r="O2224">
        <v>100260</v>
      </c>
      <c r="P2224" t="str">
        <v>The Ramco Cements Ltd.</v>
      </c>
      <c r="Q2224" t="str">
        <v>Construction Materials</v>
      </c>
      <c r="R2224" t="str">
        <v>Mid Cap</v>
      </c>
      <c r="S2224" t="str">
        <v>2023-08-31 00:00:00</v>
      </c>
      <c r="T2224">
        <v>8.3000000000000001E-4</v>
      </c>
    </row>
    <row r="2225" spans="7:20" x14ac:dyDescent="0.3">
      <c r="G2225">
        <v>100260</v>
      </c>
      <c r="H2225" t="str">
        <v>The Ramco Cements Ltd.</v>
      </c>
      <c r="I2225" t="str">
        <v>Construction Materials</v>
      </c>
      <c r="J2225" t="str">
        <v>Mid Cap</v>
      </c>
      <c r="K2225" t="str">
        <v>2023-08-31 00:00:00</v>
      </c>
      <c r="L2225">
        <v>8.3000000000000001E-4</v>
      </c>
      <c r="O2225">
        <v>100027</v>
      </c>
      <c r="P2225" t="str">
        <v>Atul Ltd.</v>
      </c>
      <c r="Q2225" t="str">
        <v>Chemicals</v>
      </c>
      <c r="R2225" t="str">
        <v>Mid Cap</v>
      </c>
      <c r="S2225" t="str">
        <v>2023-08-31 00:00:00</v>
      </c>
      <c r="T2225">
        <v>8.3000000000000001E-4</v>
      </c>
    </row>
    <row r="2226" spans="7:20" x14ac:dyDescent="0.3">
      <c r="G2226">
        <v>100027</v>
      </c>
      <c r="H2226" t="str">
        <v>Atul Ltd.</v>
      </c>
      <c r="I2226" t="str">
        <v>Chemicals</v>
      </c>
      <c r="J2226" t="str">
        <v>Mid Cap</v>
      </c>
      <c r="K2226" t="str">
        <v>2023-08-31 00:00:00</v>
      </c>
      <c r="L2226">
        <v>8.3000000000000001E-4</v>
      </c>
      <c r="O2226">
        <v>124494</v>
      </c>
      <c r="P2226" t="str">
        <v>Ipca Laboratories Ltd.</v>
      </c>
      <c r="Q2226" t="str">
        <v>Healthcare</v>
      </c>
      <c r="R2226" t="str">
        <v>Mid Cap</v>
      </c>
      <c r="S2226" t="str">
        <v>2023-08-31 00:00:00</v>
      </c>
      <c r="T2226">
        <v>8.3000000000000001E-4</v>
      </c>
    </row>
    <row r="2227" spans="7:20" x14ac:dyDescent="0.3">
      <c r="G2227">
        <v>124494</v>
      </c>
      <c r="H2227" t="str">
        <v>Ipca Laboratories Ltd.</v>
      </c>
      <c r="I2227" t="str">
        <v>Healthcare</v>
      </c>
      <c r="J2227" t="str">
        <v>Mid Cap</v>
      </c>
      <c r="K2227" t="str">
        <v>2023-08-31 00:00:00</v>
      </c>
      <c r="L2227">
        <v>8.3000000000000001E-4</v>
      </c>
      <c r="O2227">
        <v>132725</v>
      </c>
      <c r="P2227" t="str">
        <v>Solar Industries India Ltd.</v>
      </c>
      <c r="Q2227" t="str">
        <v>Defence</v>
      </c>
      <c r="R2227" t="str">
        <v>Mid Cap</v>
      </c>
      <c r="S2227" t="str">
        <v>2023-08-31 00:00:00</v>
      </c>
      <c r="T2227">
        <v>8.1999999999999998E-4</v>
      </c>
    </row>
    <row r="2228" spans="7:20" x14ac:dyDescent="0.3">
      <c r="G2228">
        <v>132725</v>
      </c>
      <c r="H2228" t="str">
        <v>Solar Industries India Ltd.</v>
      </c>
      <c r="I2228" t="str">
        <v>Defence</v>
      </c>
      <c r="J2228" t="str">
        <v>Mid Cap</v>
      </c>
      <c r="K2228" t="str">
        <v>2023-08-31 00:00:00</v>
      </c>
      <c r="L2228">
        <v>8.1999999999999998E-4</v>
      </c>
      <c r="O2228">
        <v>132296</v>
      </c>
      <c r="P2228" t="str">
        <v>Glenmark Pharmaceuticals Ltd.</v>
      </c>
      <c r="Q2228" t="str">
        <v>Healthcare</v>
      </c>
      <c r="R2228" t="str">
        <v>Small Cap</v>
      </c>
      <c r="S2228" t="str">
        <v>2023-08-31 00:00:00</v>
      </c>
      <c r="T2228">
        <v>8.0000000000000004E-4</v>
      </c>
    </row>
    <row r="2229" spans="7:20" x14ac:dyDescent="0.3">
      <c r="G2229">
        <v>132296</v>
      </c>
      <c r="H2229" t="str">
        <v>Glenmark Pharmaceuticals Ltd.</v>
      </c>
      <c r="I2229" t="str">
        <v>Healthcare</v>
      </c>
      <c r="J2229" t="str">
        <v>Small Cap</v>
      </c>
      <c r="K2229" t="str">
        <v>2023-08-31 00:00:00</v>
      </c>
      <c r="L2229">
        <v>8.0000000000000004E-4</v>
      </c>
      <c r="O2229">
        <v>100495</v>
      </c>
      <c r="P2229" t="str">
        <v>Escorts Kubota Ltd.</v>
      </c>
      <c r="Q2229" t="str">
        <v>Auto &amp; Auto Components</v>
      </c>
      <c r="R2229" t="str">
        <v>Mid Cap</v>
      </c>
      <c r="S2229" t="str">
        <v>2023-08-31 00:00:00</v>
      </c>
      <c r="T2229">
        <v>7.9000000000000001E-4</v>
      </c>
    </row>
    <row r="2230" spans="7:20" x14ac:dyDescent="0.3">
      <c r="G2230">
        <v>100495</v>
      </c>
      <c r="H2230" t="str">
        <v>Escorts Kubota Ltd.</v>
      </c>
      <c r="I2230" t="str">
        <v>Auto &amp; Auto Components</v>
      </c>
      <c r="J2230" t="str">
        <v>Mid Cap</v>
      </c>
      <c r="K2230" t="str">
        <v>2023-08-31 00:00:00</v>
      </c>
      <c r="L2230">
        <v>7.9000000000000001E-4</v>
      </c>
      <c r="O2230">
        <v>100252</v>
      </c>
      <c r="P2230" t="str">
        <v>LMW Ltd.</v>
      </c>
      <c r="Q2230" t="str">
        <v>Textile</v>
      </c>
      <c r="R2230" t="str">
        <v>Small Cap</v>
      </c>
      <c r="S2230" t="str">
        <v>2023-08-31 00:00:00</v>
      </c>
      <c r="T2230">
        <v>7.7999999999999999E-4</v>
      </c>
    </row>
    <row r="2231" spans="7:20" x14ac:dyDescent="0.3">
      <c r="G2231">
        <v>100252</v>
      </c>
      <c r="H2231" t="str">
        <v>LMW Ltd.</v>
      </c>
      <c r="I2231" t="str">
        <v>Textile</v>
      </c>
      <c r="J2231" t="str">
        <v>Small Cap</v>
      </c>
      <c r="K2231" t="str">
        <v>2023-08-31 00:00:00</v>
      </c>
      <c r="L2231">
        <v>7.7999999999999999E-4</v>
      </c>
      <c r="O2231">
        <v>224623</v>
      </c>
      <c r="P2231" t="str">
        <v>Indian Energy Exchange Ltd.</v>
      </c>
      <c r="Q2231" t="str">
        <v>Power</v>
      </c>
      <c r="R2231" t="str">
        <v>Small Cap</v>
      </c>
      <c r="S2231" t="str">
        <v>2023-08-31 00:00:00</v>
      </c>
      <c r="T2231">
        <v>7.7999999999999999E-4</v>
      </c>
    </row>
    <row r="2232" spans="7:20" x14ac:dyDescent="0.3">
      <c r="G2232">
        <v>224623</v>
      </c>
      <c r="H2232" t="str">
        <v>Indian Energy Exchange Ltd.</v>
      </c>
      <c r="I2232" t="str">
        <v>Power</v>
      </c>
      <c r="J2232" t="str">
        <v>Small Cap</v>
      </c>
      <c r="K2232" t="str">
        <v>2023-08-31 00:00:00</v>
      </c>
      <c r="L2232">
        <v>7.7999999999999999E-4</v>
      </c>
      <c r="O2232">
        <v>200048</v>
      </c>
      <c r="P2232" t="str">
        <v>IRB Infrastructure Developers Ltd.</v>
      </c>
      <c r="Q2232" t="str">
        <v>Construction &amp; Realty</v>
      </c>
      <c r="R2232" t="str">
        <v>Small Cap</v>
      </c>
      <c r="S2232" t="str">
        <v>2023-08-31 00:00:00</v>
      </c>
      <c r="T2232">
        <v>7.7999999999999999E-4</v>
      </c>
    </row>
    <row r="2233" spans="7:20" x14ac:dyDescent="0.3">
      <c r="G2233">
        <v>200048</v>
      </c>
      <c r="H2233" t="str">
        <v>IRB Infrastructure Developers Ltd.</v>
      </c>
      <c r="I2233" t="str">
        <v>Construction &amp; Realty</v>
      </c>
      <c r="J2233" t="str">
        <v>Small Cap</v>
      </c>
      <c r="K2233" t="str">
        <v>2023-08-31 00:00:00</v>
      </c>
      <c r="L2233">
        <v>7.7999999999999999E-4</v>
      </c>
      <c r="O2233">
        <v>132478</v>
      </c>
      <c r="P2233" t="str">
        <v>United Breweries Ltd.</v>
      </c>
      <c r="Q2233" t="str">
        <v>FMCG</v>
      </c>
      <c r="R2233" t="str">
        <v>Mid Cap</v>
      </c>
      <c r="S2233" t="str">
        <v>2023-08-31 00:00:00</v>
      </c>
      <c r="T2233">
        <v>7.6000000000000004E-4</v>
      </c>
    </row>
    <row r="2234" spans="7:20" x14ac:dyDescent="0.3">
      <c r="G2234">
        <v>132478</v>
      </c>
      <c r="H2234" t="str">
        <v>United Breweries Ltd.</v>
      </c>
      <c r="I2234" t="str">
        <v>FMCG</v>
      </c>
      <c r="J2234" t="str">
        <v>Mid Cap</v>
      </c>
      <c r="K2234" t="str">
        <v>2023-08-31 00:00:00</v>
      </c>
      <c r="L2234">
        <v>7.6000000000000004E-4</v>
      </c>
      <c r="O2234">
        <v>100043</v>
      </c>
      <c r="P2234" t="str">
        <v>Bata India Ltd.</v>
      </c>
      <c r="Q2234" t="str">
        <v>Consumer Discretionary</v>
      </c>
      <c r="R2234" t="str">
        <v>Mid Cap</v>
      </c>
      <c r="S2234" t="str">
        <v>2023-08-31 00:00:00</v>
      </c>
      <c r="T2234">
        <v>7.5000000000000002E-4</v>
      </c>
    </row>
    <row r="2235" spans="7:20" x14ac:dyDescent="0.3">
      <c r="G2235">
        <v>100043</v>
      </c>
      <c r="H2235" t="str">
        <v>Bata India Ltd.</v>
      </c>
      <c r="I2235" t="str">
        <v>Consumer Discretionary</v>
      </c>
      <c r="J2235" t="str">
        <v>Mid Cap</v>
      </c>
      <c r="K2235" t="str">
        <v>2023-08-31 00:00:00</v>
      </c>
      <c r="L2235">
        <v>7.5000000000000002E-4</v>
      </c>
      <c r="O2235">
        <v>100144</v>
      </c>
      <c r="P2235" t="str">
        <v>Finolex Cables Ltd.</v>
      </c>
      <c r="Q2235" t="str">
        <v>Building Materials</v>
      </c>
      <c r="R2235" t="str">
        <v>Small Cap</v>
      </c>
      <c r="S2235" t="str">
        <v>2023-08-31 00:00:00</v>
      </c>
      <c r="T2235">
        <v>7.5000000000000002E-4</v>
      </c>
    </row>
    <row r="2236" spans="7:20" x14ac:dyDescent="0.3">
      <c r="G2236">
        <v>100144</v>
      </c>
      <c r="H2236" t="str">
        <v>Finolex Cables Ltd.</v>
      </c>
      <c r="I2236" t="str">
        <v>Building Materials</v>
      </c>
      <c r="J2236" t="str">
        <v>Small Cap</v>
      </c>
      <c r="K2236" t="str">
        <v>2023-08-31 00:00:00</v>
      </c>
      <c r="L2236">
        <v>7.5000000000000002E-4</v>
      </c>
      <c r="O2236">
        <v>106076</v>
      </c>
      <c r="P2236" t="str">
        <v>Grindwell Norton Ltd.</v>
      </c>
      <c r="Q2236" t="str">
        <v>Capital Goods</v>
      </c>
      <c r="R2236" t="str">
        <v>Mid Cap</v>
      </c>
      <c r="S2236" t="str">
        <v>2023-08-31 00:00:00</v>
      </c>
      <c r="T2236">
        <v>7.3999999999999999E-4</v>
      </c>
    </row>
    <row r="2237" spans="7:20" x14ac:dyDescent="0.3">
      <c r="G2237">
        <v>106076</v>
      </c>
      <c r="H2237" t="str">
        <v>Grindwell Norton Ltd.</v>
      </c>
      <c r="I2237" t="str">
        <v>Capital Goods</v>
      </c>
      <c r="J2237" t="str">
        <v>Mid Cap</v>
      </c>
      <c r="K2237" t="str">
        <v>2023-08-31 00:00:00</v>
      </c>
      <c r="L2237">
        <v>7.3999999999999999E-4</v>
      </c>
      <c r="O2237">
        <v>122074</v>
      </c>
      <c r="P2237" t="str">
        <v>Elgi Equipments Ltd.</v>
      </c>
      <c r="Q2237" t="str">
        <v>Capital Goods</v>
      </c>
      <c r="R2237" t="str">
        <v>Small Cap</v>
      </c>
      <c r="S2237" t="str">
        <v>2023-08-31 00:00:00</v>
      </c>
      <c r="T2237">
        <v>7.3999999999999999E-4</v>
      </c>
    </row>
    <row r="2238" spans="7:20" x14ac:dyDescent="0.3">
      <c r="G2238">
        <v>122074</v>
      </c>
      <c r="H2238" t="str">
        <v>Elgi Equipments Ltd.</v>
      </c>
      <c r="I2238" t="str">
        <v>Capital Goods</v>
      </c>
      <c r="J2238" t="str">
        <v>Small Cap</v>
      </c>
      <c r="K2238" t="str">
        <v>2023-08-31 00:00:00</v>
      </c>
      <c r="L2238">
        <v>7.3999999999999999E-4</v>
      </c>
      <c r="O2238">
        <v>100840</v>
      </c>
      <c r="P2238" t="str">
        <v>EIH Ltd.</v>
      </c>
      <c r="Q2238" t="str">
        <v>Hotels &amp; Travel</v>
      </c>
      <c r="R2238" t="str">
        <v>Small Cap</v>
      </c>
      <c r="S2238" t="str">
        <v>2023-08-31 00:00:00</v>
      </c>
      <c r="T2238">
        <v>7.2999999999999996E-4</v>
      </c>
    </row>
    <row r="2239" spans="7:20" x14ac:dyDescent="0.3">
      <c r="G2239">
        <v>100840</v>
      </c>
      <c r="H2239" t="str">
        <v>EIH Ltd.</v>
      </c>
      <c r="I2239" t="str">
        <v>Hotels &amp; Travel</v>
      </c>
      <c r="J2239" t="str">
        <v>Small Cap</v>
      </c>
      <c r="K2239" t="str">
        <v>2023-08-31 00:00:00</v>
      </c>
      <c r="L2239">
        <v>7.2999999999999996E-4</v>
      </c>
      <c r="O2239">
        <v>132477</v>
      </c>
      <c r="P2239" t="str">
        <v>Union Bank Of India</v>
      </c>
      <c r="Q2239" t="str">
        <v>Banks</v>
      </c>
      <c r="R2239" t="str">
        <v>Mid Cap</v>
      </c>
      <c r="S2239" t="str">
        <v>2023-08-31 00:00:00</v>
      </c>
      <c r="T2239">
        <v>7.2999999999999996E-4</v>
      </c>
    </row>
    <row r="2240" spans="7:20" x14ac:dyDescent="0.3">
      <c r="G2240">
        <v>132477</v>
      </c>
      <c r="H2240" t="str">
        <v>Union Bank Of India</v>
      </c>
      <c r="I2240" t="str">
        <v>Banks</v>
      </c>
      <c r="J2240" t="str">
        <v>Mid Cap</v>
      </c>
      <c r="K2240" t="str">
        <v>2023-08-31 00:00:00</v>
      </c>
      <c r="L2240">
        <v>7.2999999999999996E-4</v>
      </c>
      <c r="O2240">
        <v>305013</v>
      </c>
      <c r="P2240" t="str">
        <v>Motherson Sumi Wiring India Ltd.</v>
      </c>
      <c r="Q2240" t="str">
        <v>Auto &amp; Auto Components</v>
      </c>
      <c r="R2240" t="str">
        <v>Mid Cap</v>
      </c>
      <c r="S2240" t="str">
        <v>2023-08-31 00:00:00</v>
      </c>
      <c r="T2240">
        <v>7.2999999999999996E-4</v>
      </c>
    </row>
    <row r="2241" spans="7:20" x14ac:dyDescent="0.3">
      <c r="G2241">
        <v>305013</v>
      </c>
      <c r="H2241" t="str">
        <v>Motherson Sumi Wiring India Ltd.</v>
      </c>
      <c r="I2241" t="str">
        <v>Auto &amp; Auto Components</v>
      </c>
      <c r="J2241" t="str">
        <v>Mid Cap</v>
      </c>
      <c r="K2241" t="str">
        <v>2023-08-31 00:00:00</v>
      </c>
      <c r="L2241">
        <v>7.2999999999999996E-4</v>
      </c>
      <c r="O2241">
        <v>132221</v>
      </c>
      <c r="P2241" t="str">
        <v>Sonata Software Ltd.</v>
      </c>
      <c r="Q2241" t="str">
        <v>IT</v>
      </c>
      <c r="R2241" t="str">
        <v>Small Cap</v>
      </c>
      <c r="S2241" t="str">
        <v>2023-08-31 00:00:00</v>
      </c>
      <c r="T2241">
        <v>7.2999999999999996E-4</v>
      </c>
    </row>
    <row r="2242" spans="7:20" x14ac:dyDescent="0.3">
      <c r="G2242">
        <v>132221</v>
      </c>
      <c r="H2242" t="str">
        <v>Sonata Software Ltd.</v>
      </c>
      <c r="I2242" t="str">
        <v>IT</v>
      </c>
      <c r="J2242" t="str">
        <v>Small Cap</v>
      </c>
      <c r="K2242" t="str">
        <v>2023-08-31 00:00:00</v>
      </c>
      <c r="L2242">
        <v>7.2999999999999996E-4</v>
      </c>
      <c r="O2242">
        <v>220350</v>
      </c>
      <c r="P2242" t="str">
        <v>L&amp;T Finance Ltd.</v>
      </c>
      <c r="Q2242" t="str">
        <v>NBFC's &amp; Housing Finance</v>
      </c>
      <c r="R2242" t="str">
        <v>Mid Cap</v>
      </c>
      <c r="S2242" t="str">
        <v>2023-08-31 00:00:00</v>
      </c>
      <c r="T2242">
        <v>7.2999999999999996E-4</v>
      </c>
    </row>
    <row r="2243" spans="7:20" x14ac:dyDescent="0.3">
      <c r="G2243">
        <v>220350</v>
      </c>
      <c r="H2243" t="str">
        <v>L&amp;T Finance Ltd.</v>
      </c>
      <c r="I2243" t="str">
        <v>NBFC's &amp; Housing Finance</v>
      </c>
      <c r="J2243" t="str">
        <v>Mid Cap</v>
      </c>
      <c r="K2243" t="str">
        <v>2023-08-31 00:00:00</v>
      </c>
      <c r="L2243">
        <v>7.2999999999999996E-4</v>
      </c>
      <c r="O2243">
        <v>132539</v>
      </c>
      <c r="P2243" t="str">
        <v>UNO Minda Ltd.</v>
      </c>
      <c r="Q2243" t="str">
        <v>Auto &amp; Auto Components</v>
      </c>
      <c r="R2243" t="str">
        <v>Mid Cap</v>
      </c>
      <c r="S2243" t="str">
        <v>2023-08-31 00:00:00</v>
      </c>
      <c r="T2243">
        <v>7.2000000000000005E-4</v>
      </c>
    </row>
    <row r="2244" spans="7:20" x14ac:dyDescent="0.3">
      <c r="G2244">
        <v>132539</v>
      </c>
      <c r="H2244" t="str">
        <v>UNO Minda Ltd.</v>
      </c>
      <c r="I2244" t="str">
        <v>Auto &amp; Auto Components</v>
      </c>
      <c r="J2244" t="str">
        <v>Mid Cap</v>
      </c>
      <c r="K2244" t="str">
        <v>2023-08-31 00:00:00</v>
      </c>
      <c r="L2244">
        <v>7.2000000000000005E-4</v>
      </c>
      <c r="O2244">
        <v>122113</v>
      </c>
      <c r="P2244" t="str">
        <v>Timken India Ltd.</v>
      </c>
      <c r="Q2244" t="str">
        <v>Capital Goods</v>
      </c>
      <c r="R2244" t="str">
        <v>Mid Cap</v>
      </c>
      <c r="S2244" t="str">
        <v>2023-08-31 00:00:00</v>
      </c>
      <c r="T2244">
        <v>7.2000000000000005E-4</v>
      </c>
    </row>
    <row r="2245" spans="7:20" x14ac:dyDescent="0.3">
      <c r="G2245">
        <v>122113</v>
      </c>
      <c r="H2245" t="str">
        <v>Timken India Ltd.</v>
      </c>
      <c r="I2245" t="str">
        <v>Capital Goods</v>
      </c>
      <c r="J2245" t="str">
        <v>Mid Cap</v>
      </c>
      <c r="K2245" t="str">
        <v>2023-08-31 00:00:00</v>
      </c>
      <c r="L2245">
        <v>7.2000000000000005E-4</v>
      </c>
      <c r="O2245">
        <v>131162</v>
      </c>
      <c r="P2245" t="str">
        <v>Emami Ltd.</v>
      </c>
      <c r="Q2245" t="str">
        <v>FMCG</v>
      </c>
      <c r="R2245" t="str">
        <v>Mid Cap</v>
      </c>
      <c r="S2245" t="str">
        <v>2023-08-31 00:00:00</v>
      </c>
      <c r="T2245">
        <v>7.2000000000000005E-4</v>
      </c>
    </row>
    <row r="2246" spans="7:20" x14ac:dyDescent="0.3">
      <c r="G2246">
        <v>131162</v>
      </c>
      <c r="H2246" t="str">
        <v>Emami Ltd.</v>
      </c>
      <c r="I2246" t="str">
        <v>FMCG</v>
      </c>
      <c r="J2246" t="str">
        <v>Mid Cap</v>
      </c>
      <c r="K2246" t="str">
        <v>2023-08-31 00:00:00</v>
      </c>
      <c r="L2246">
        <v>7.2000000000000005E-4</v>
      </c>
      <c r="O2246">
        <v>226720</v>
      </c>
      <c r="P2246" t="str">
        <v>Kalyan Jewellers India Ltd.</v>
      </c>
      <c r="Q2246" t="str">
        <v>Consumer Discretionary</v>
      </c>
      <c r="R2246" t="str">
        <v>Small Cap</v>
      </c>
      <c r="S2246" t="str">
        <v>2023-08-31 00:00:00</v>
      </c>
      <c r="T2246">
        <v>7.1000000000000002E-4</v>
      </c>
    </row>
    <row r="2247" spans="7:20" x14ac:dyDescent="0.3">
      <c r="G2247">
        <v>226720</v>
      </c>
      <c r="H2247" t="str">
        <v>Kalyan Jewellers India Ltd.</v>
      </c>
      <c r="I2247" t="str">
        <v>Consumer Discretionary</v>
      </c>
      <c r="J2247" t="str">
        <v>Small Cap</v>
      </c>
      <c r="K2247" t="str">
        <v>2023-08-31 00:00:00</v>
      </c>
      <c r="L2247">
        <v>7.1000000000000002E-4</v>
      </c>
      <c r="O2247">
        <v>124208</v>
      </c>
      <c r="P2247" t="str">
        <v>Aarti Industries Ltd.</v>
      </c>
      <c r="Q2247" t="str">
        <v>Chemicals</v>
      </c>
      <c r="R2247" t="str">
        <v>Mid Cap</v>
      </c>
      <c r="S2247" t="str">
        <v>2023-08-31 00:00:00</v>
      </c>
      <c r="T2247">
        <v>6.9999999999999999E-4</v>
      </c>
    </row>
    <row r="2248" spans="7:20" x14ac:dyDescent="0.3">
      <c r="G2248">
        <v>124208</v>
      </c>
      <c r="H2248" t="str">
        <v>Aarti Industries Ltd.</v>
      </c>
      <c r="I2248" t="str">
        <v>Chemicals</v>
      </c>
      <c r="J2248" t="str">
        <v>Mid Cap</v>
      </c>
      <c r="K2248" t="str">
        <v>2023-08-31 00:00:00</v>
      </c>
      <c r="L2248">
        <v>6.9999999999999999E-4</v>
      </c>
      <c r="O2248">
        <v>207950</v>
      </c>
      <c r="P2248" t="str">
        <v>Central Depository Services (India) Ltd.</v>
      </c>
      <c r="Q2248" t="str">
        <v>Financial Services</v>
      </c>
      <c r="R2248" t="str">
        <v>Small Cap</v>
      </c>
      <c r="S2248" t="str">
        <v>2023-08-31 00:00:00</v>
      </c>
      <c r="T2248">
        <v>6.9999999999999999E-4</v>
      </c>
    </row>
    <row r="2249" spans="7:20" x14ac:dyDescent="0.3">
      <c r="G2249">
        <v>207950</v>
      </c>
      <c r="H2249" t="str">
        <v>Central Depository Services (India) Ltd.</v>
      </c>
      <c r="I2249" t="str">
        <v>Financial Services</v>
      </c>
      <c r="J2249" t="str">
        <v>Small Cap</v>
      </c>
      <c r="K2249" t="str">
        <v>2023-08-31 00:00:00</v>
      </c>
      <c r="L2249">
        <v>6.9999999999999999E-4</v>
      </c>
      <c r="O2249">
        <v>132497</v>
      </c>
      <c r="P2249" t="str">
        <v>Radico Khaitan Ltd.</v>
      </c>
      <c r="Q2249" t="str">
        <v>FMCG</v>
      </c>
      <c r="R2249" t="str">
        <v>Mid Cap</v>
      </c>
      <c r="S2249" t="str">
        <v>2023-08-31 00:00:00</v>
      </c>
      <c r="T2249">
        <v>6.9999999999999999E-4</v>
      </c>
    </row>
    <row r="2250" spans="7:20" x14ac:dyDescent="0.3">
      <c r="G2250">
        <v>132497</v>
      </c>
      <c r="H2250" t="str">
        <v>Radico Khaitan Ltd.</v>
      </c>
      <c r="I2250" t="str">
        <v>FMCG</v>
      </c>
      <c r="J2250" t="str">
        <v>Mid Cap</v>
      </c>
      <c r="K2250" t="str">
        <v>2023-08-31 00:00:00</v>
      </c>
      <c r="L2250">
        <v>6.9999999999999999E-4</v>
      </c>
      <c r="O2250">
        <v>273033</v>
      </c>
      <c r="P2250" t="str">
        <v>Equitas Small Finance Bank Ltd.</v>
      </c>
      <c r="Q2250" t="str">
        <v>Banks</v>
      </c>
      <c r="R2250" t="str">
        <v>Small Cap</v>
      </c>
      <c r="S2250" t="str">
        <v>2023-08-31 00:00:00</v>
      </c>
      <c r="T2250">
        <v>6.9999999999999999E-4</v>
      </c>
    </row>
    <row r="2251" spans="7:20" x14ac:dyDescent="0.3">
      <c r="G2251">
        <v>273033</v>
      </c>
      <c r="H2251" t="str">
        <v>Equitas Small Finance Bank Ltd.</v>
      </c>
      <c r="I2251" t="str">
        <v>Banks</v>
      </c>
      <c r="J2251" t="str">
        <v>Small Cap</v>
      </c>
      <c r="K2251" t="str">
        <v>2023-08-31 00:00:00</v>
      </c>
      <c r="L2251">
        <v>6.9999999999999999E-4</v>
      </c>
      <c r="O2251">
        <v>106943</v>
      </c>
      <c r="P2251" t="str">
        <v>JB Chemicals &amp; Pharmaceuticals Ltd.</v>
      </c>
      <c r="Q2251" t="str">
        <v>Healthcare</v>
      </c>
      <c r="R2251" t="str">
        <v>Small Cap</v>
      </c>
      <c r="S2251" t="str">
        <v>2023-08-31 00:00:00</v>
      </c>
      <c r="T2251">
        <v>6.8999999999999997E-4</v>
      </c>
    </row>
    <row r="2252" spans="7:20" x14ac:dyDescent="0.3">
      <c r="G2252">
        <v>106943</v>
      </c>
      <c r="H2252" t="str">
        <v>JB Chemicals &amp; Pharmaceuticals Ltd.</v>
      </c>
      <c r="I2252" t="str">
        <v>Healthcare</v>
      </c>
      <c r="J2252" t="str">
        <v>Small Cap</v>
      </c>
      <c r="K2252" t="str">
        <v>2023-08-31 00:00:00</v>
      </c>
      <c r="L2252">
        <v>6.8999999999999997E-4</v>
      </c>
      <c r="O2252">
        <v>132702</v>
      </c>
      <c r="P2252" t="str">
        <v>Gujarat State Petronet Ltd.</v>
      </c>
      <c r="Q2252" t="str">
        <v>Oil &amp; Gas</v>
      </c>
      <c r="R2252" t="str">
        <v>Small Cap</v>
      </c>
      <c r="S2252" t="str">
        <v>2023-08-31 00:00:00</v>
      </c>
      <c r="T2252">
        <v>6.8000000000000005E-4</v>
      </c>
    </row>
    <row r="2253" spans="7:20" x14ac:dyDescent="0.3">
      <c r="G2253">
        <v>132702</v>
      </c>
      <c r="H2253" t="str">
        <v>Gujarat State Petronet Ltd.</v>
      </c>
      <c r="I2253" t="str">
        <v>Oil &amp; Gas</v>
      </c>
      <c r="J2253" t="str">
        <v>Small Cap</v>
      </c>
      <c r="K2253" t="str">
        <v>2023-08-31 00:00:00</v>
      </c>
      <c r="L2253">
        <v>6.8000000000000005E-4</v>
      </c>
      <c r="O2253">
        <v>221645</v>
      </c>
      <c r="P2253" t="str">
        <v>Krishna Institute of Medical Sciences Ltd</v>
      </c>
      <c r="Q2253" t="str">
        <v>Hospitals &amp; Diagnostics</v>
      </c>
      <c r="R2253" t="str">
        <v>Small Cap</v>
      </c>
      <c r="S2253" t="str">
        <v>2023-08-31 00:00:00</v>
      </c>
      <c r="T2253">
        <v>6.8000000000000005E-4</v>
      </c>
    </row>
    <row r="2254" spans="7:20" x14ac:dyDescent="0.3">
      <c r="G2254">
        <v>221645</v>
      </c>
      <c r="H2254" t="str">
        <v>Krishna Institute of Medical Sciences Ltd</v>
      </c>
      <c r="I2254" t="str">
        <v>Hospitals &amp; Diagnostics</v>
      </c>
      <c r="J2254" t="str">
        <v>Small Cap</v>
      </c>
      <c r="K2254" t="str">
        <v>2023-08-31 00:00:00</v>
      </c>
      <c r="L2254">
        <v>6.8000000000000005E-4</v>
      </c>
      <c r="O2254">
        <v>209902</v>
      </c>
      <c r="P2254" t="str">
        <v>Angel One Ltd.</v>
      </c>
      <c r="Q2254" t="str">
        <v>Financial Services</v>
      </c>
      <c r="R2254" t="str">
        <v>Small Cap</v>
      </c>
      <c r="S2254" t="str">
        <v>2023-08-31 00:00:00</v>
      </c>
      <c r="T2254">
        <v>6.7000000000000002E-4</v>
      </c>
    </row>
    <row r="2255" spans="7:20" x14ac:dyDescent="0.3">
      <c r="G2255">
        <v>209902</v>
      </c>
      <c r="H2255" t="str">
        <v>Angel One Ltd.</v>
      </c>
      <c r="I2255" t="str">
        <v>Financial Services</v>
      </c>
      <c r="J2255" t="str">
        <v>Small Cap</v>
      </c>
      <c r="K2255" t="str">
        <v>2023-08-31 00:00:00</v>
      </c>
      <c r="L2255">
        <v>6.7000000000000002E-4</v>
      </c>
      <c r="O2255">
        <v>132466</v>
      </c>
      <c r="P2255" t="str">
        <v>Oracle Financial Services Software Ltd.</v>
      </c>
      <c r="Q2255" t="str">
        <v>IT</v>
      </c>
      <c r="R2255" t="str">
        <v>Mid Cap</v>
      </c>
      <c r="S2255" t="str">
        <v>2023-08-31 00:00:00</v>
      </c>
      <c r="T2255">
        <v>6.7000000000000002E-4</v>
      </c>
    </row>
    <row r="2256" spans="7:20" x14ac:dyDescent="0.3">
      <c r="G2256">
        <v>132466</v>
      </c>
      <c r="H2256" t="str">
        <v>Oracle Financial Services Software Ltd.</v>
      </c>
      <c r="I2256" t="str">
        <v>IT</v>
      </c>
      <c r="J2256" t="str">
        <v>Mid Cap</v>
      </c>
      <c r="K2256" t="str">
        <v>2023-08-31 00:00:00</v>
      </c>
      <c r="L2256">
        <v>6.7000000000000002E-4</v>
      </c>
      <c r="O2256">
        <v>100092</v>
      </c>
      <c r="P2256" t="str">
        <v>CRISIL Ltd.</v>
      </c>
      <c r="Q2256" t="str">
        <v>Financial Services</v>
      </c>
      <c r="R2256" t="str">
        <v>Mid Cap</v>
      </c>
      <c r="S2256" t="str">
        <v>2023-08-31 00:00:00</v>
      </c>
      <c r="T2256">
        <v>6.7000000000000002E-4</v>
      </c>
    </row>
    <row r="2257" spans="7:20" x14ac:dyDescent="0.3">
      <c r="G2257">
        <v>100092</v>
      </c>
      <c r="H2257" t="str">
        <v>CRISIL Ltd.</v>
      </c>
      <c r="I2257" t="str">
        <v>Financial Services</v>
      </c>
      <c r="J2257" t="str">
        <v>Mid Cap</v>
      </c>
      <c r="K2257" t="str">
        <v>2023-08-31 00:00:00</v>
      </c>
      <c r="L2257">
        <v>6.7000000000000002E-4</v>
      </c>
      <c r="O2257">
        <v>221033</v>
      </c>
      <c r="P2257" t="str">
        <v>Aster DM Healthcare Ltd.</v>
      </c>
      <c r="Q2257" t="str">
        <v>Healthcare</v>
      </c>
      <c r="R2257" t="str">
        <v>Small Cap</v>
      </c>
      <c r="S2257" t="str">
        <v>2023-08-31 00:00:00</v>
      </c>
      <c r="T2257">
        <v>6.7000000000000002E-4</v>
      </c>
    </row>
    <row r="2258" spans="7:20" x14ac:dyDescent="0.3">
      <c r="G2258">
        <v>221033</v>
      </c>
      <c r="H2258" t="str">
        <v>Aster DM Healthcare Ltd.</v>
      </c>
      <c r="I2258" t="str">
        <v>Healthcare</v>
      </c>
      <c r="J2258" t="str">
        <v>Small Cap</v>
      </c>
      <c r="K2258" t="str">
        <v>2023-08-31 00:00:00</v>
      </c>
      <c r="L2258">
        <v>6.7000000000000002E-4</v>
      </c>
      <c r="O2258">
        <v>190003</v>
      </c>
      <c r="P2258" t="str">
        <v>Karur Vysya Bank Ltd.</v>
      </c>
      <c r="Q2258" t="str">
        <v>Banks</v>
      </c>
      <c r="R2258" t="str">
        <v>Small Cap</v>
      </c>
      <c r="S2258" t="str">
        <v>2023-08-31 00:00:00</v>
      </c>
      <c r="T2258">
        <v>6.6E-4</v>
      </c>
    </row>
    <row r="2259" spans="7:20" x14ac:dyDescent="0.3">
      <c r="G2259">
        <v>190003</v>
      </c>
      <c r="H2259" t="str">
        <v>Karur Vysya Bank Ltd.</v>
      </c>
      <c r="I2259" t="str">
        <v>Banks</v>
      </c>
      <c r="J2259" t="str">
        <v>Small Cap</v>
      </c>
      <c r="K2259" t="str">
        <v>2023-08-31 00:00:00</v>
      </c>
      <c r="L2259">
        <v>6.6E-4</v>
      </c>
      <c r="O2259">
        <v>290269</v>
      </c>
      <c r="P2259" t="str">
        <v>Indiamart Intermesh Ltd.</v>
      </c>
      <c r="Q2259" t="str">
        <v>Services</v>
      </c>
      <c r="R2259" t="str">
        <v>Small Cap</v>
      </c>
      <c r="S2259" t="str">
        <v>2023-08-31 00:00:00</v>
      </c>
      <c r="T2259">
        <v>6.6E-4</v>
      </c>
    </row>
    <row r="2260" spans="7:20" x14ac:dyDescent="0.3">
      <c r="G2260">
        <v>290269</v>
      </c>
      <c r="H2260" t="str">
        <v>Indiamart Intermesh Ltd.</v>
      </c>
      <c r="I2260" t="str">
        <v>Services</v>
      </c>
      <c r="J2260" t="str">
        <v>Small Cap</v>
      </c>
      <c r="K2260" t="str">
        <v>2023-08-31 00:00:00</v>
      </c>
      <c r="L2260">
        <v>6.6E-4</v>
      </c>
      <c r="O2260">
        <v>132814</v>
      </c>
      <c r="P2260" t="str">
        <v>Indian Bank</v>
      </c>
      <c r="Q2260" t="str">
        <v>Banks</v>
      </c>
      <c r="R2260" t="str">
        <v>Mid Cap</v>
      </c>
      <c r="S2260" t="str">
        <v>2023-08-31 00:00:00</v>
      </c>
      <c r="T2260">
        <v>6.6E-4</v>
      </c>
    </row>
    <row r="2261" spans="7:20" x14ac:dyDescent="0.3">
      <c r="G2261">
        <v>132814</v>
      </c>
      <c r="H2261" t="str">
        <v>Indian Bank</v>
      </c>
      <c r="I2261" t="str">
        <v>Banks</v>
      </c>
      <c r="J2261" t="str">
        <v>Mid Cap</v>
      </c>
      <c r="K2261" t="str">
        <v>2023-08-31 00:00:00</v>
      </c>
      <c r="L2261">
        <v>6.6E-4</v>
      </c>
      <c r="O2261">
        <v>104973</v>
      </c>
      <c r="P2261" t="str">
        <v>Cholamandalam Financial Holdings Ltd.</v>
      </c>
      <c r="Q2261" t="str">
        <v>NBFC's &amp; Housing Finance</v>
      </c>
      <c r="R2261" t="str">
        <v>Small Cap</v>
      </c>
      <c r="S2261" t="str">
        <v>2023-08-31 00:00:00</v>
      </c>
      <c r="T2261">
        <v>6.6E-4</v>
      </c>
    </row>
    <row r="2262" spans="7:20" x14ac:dyDescent="0.3">
      <c r="G2262">
        <v>104973</v>
      </c>
      <c r="H2262" t="str">
        <v>Cholamandalam Financial Holdings Ltd.</v>
      </c>
      <c r="I2262" t="str">
        <v>NBFC's &amp; Housing Finance</v>
      </c>
      <c r="J2262" t="str">
        <v>Small Cap</v>
      </c>
      <c r="K2262" t="str">
        <v>2023-08-31 00:00:00</v>
      </c>
      <c r="L2262">
        <v>6.6E-4</v>
      </c>
      <c r="O2262">
        <v>209492</v>
      </c>
      <c r="P2262" t="str">
        <v>UTI Asset Management Company Ltd.</v>
      </c>
      <c r="Q2262" t="str">
        <v>Financial Services</v>
      </c>
      <c r="R2262" t="str">
        <v>Small Cap</v>
      </c>
      <c r="S2262" t="str">
        <v>2023-08-31 00:00:00</v>
      </c>
      <c r="T2262">
        <v>6.6E-4</v>
      </c>
    </row>
    <row r="2263" spans="7:20" x14ac:dyDescent="0.3">
      <c r="G2263">
        <v>209492</v>
      </c>
      <c r="H2263" t="str">
        <v>UTI Asset Management Company Ltd.</v>
      </c>
      <c r="I2263" t="str">
        <v>Financial Services</v>
      </c>
      <c r="J2263" t="str">
        <v>Small Cap</v>
      </c>
      <c r="K2263" t="str">
        <v>2023-08-31 00:00:00</v>
      </c>
      <c r="L2263">
        <v>6.6E-4</v>
      </c>
      <c r="O2263">
        <v>210591</v>
      </c>
      <c r="P2263" t="str">
        <v>Aditya Birla Fashion and Retail Ltd.</v>
      </c>
      <c r="Q2263" t="str">
        <v>Consumer Discretionary</v>
      </c>
      <c r="R2263" t="str">
        <v>Mid Cap</v>
      </c>
      <c r="S2263" t="str">
        <v>2023-08-31 00:00:00</v>
      </c>
      <c r="T2263">
        <v>6.4999999999999997E-4</v>
      </c>
    </row>
    <row r="2264" spans="7:20" x14ac:dyDescent="0.3">
      <c r="G2264">
        <v>210591</v>
      </c>
      <c r="H2264" t="str">
        <v>Aditya Birla Fashion and Retail Ltd.</v>
      </c>
      <c r="I2264" t="str">
        <v>Consumer Discretionary</v>
      </c>
      <c r="J2264" t="str">
        <v>Mid Cap</v>
      </c>
      <c r="K2264" t="str">
        <v>2023-08-31 00:00:00</v>
      </c>
      <c r="L2264">
        <v>6.4999999999999997E-4</v>
      </c>
      <c r="O2264">
        <v>210036</v>
      </c>
      <c r="P2264" t="str">
        <v>Computer Age Management Services Ltd.</v>
      </c>
      <c r="Q2264" t="str">
        <v>Financial Services</v>
      </c>
      <c r="R2264" t="str">
        <v>Small Cap</v>
      </c>
      <c r="S2264" t="str">
        <v>2023-08-31 00:00:00</v>
      </c>
      <c r="T2264">
        <v>6.4999999999999997E-4</v>
      </c>
    </row>
    <row r="2265" spans="7:20" x14ac:dyDescent="0.3">
      <c r="G2265">
        <v>210036</v>
      </c>
      <c r="H2265" t="str">
        <v>Computer Age Management Services Ltd.</v>
      </c>
      <c r="I2265" t="str">
        <v>Financial Services</v>
      </c>
      <c r="J2265" t="str">
        <v>Small Cap</v>
      </c>
      <c r="K2265" t="str">
        <v>2023-08-31 00:00:00</v>
      </c>
      <c r="L2265">
        <v>6.4999999999999997E-4</v>
      </c>
      <c r="O2265">
        <v>220741</v>
      </c>
      <c r="P2265" t="str">
        <v>Sammaan Capital Ltd.</v>
      </c>
      <c r="Q2265" t="str">
        <v>NBFC's &amp; Housing Finance</v>
      </c>
      <c r="R2265" t="str">
        <v>Small Cap</v>
      </c>
      <c r="S2265" t="str">
        <v>2023-08-31 00:00:00</v>
      </c>
      <c r="T2265">
        <v>6.4999999999999997E-4</v>
      </c>
    </row>
    <row r="2266" spans="7:20" x14ac:dyDescent="0.3">
      <c r="G2266">
        <v>220741</v>
      </c>
      <c r="H2266" t="str">
        <v>Sammaan Capital Ltd.</v>
      </c>
      <c r="I2266" t="str">
        <v>NBFC's &amp; Housing Finance</v>
      </c>
      <c r="J2266" t="str">
        <v>Small Cap</v>
      </c>
      <c r="K2266" t="str">
        <v>2023-08-31 00:00:00</v>
      </c>
      <c r="L2266">
        <v>6.4999999999999997E-4</v>
      </c>
      <c r="O2266">
        <v>132210</v>
      </c>
      <c r="P2266" t="str">
        <v>City Union Bank Ltd.</v>
      </c>
      <c r="Q2266" t="str">
        <v>Banks</v>
      </c>
      <c r="R2266" t="str">
        <v>Small Cap</v>
      </c>
      <c r="S2266" t="str">
        <v>2023-08-31 00:00:00</v>
      </c>
      <c r="T2266">
        <v>6.4000000000000005E-4</v>
      </c>
    </row>
    <row r="2267" spans="7:20" x14ac:dyDescent="0.3">
      <c r="G2267">
        <v>132210</v>
      </c>
      <c r="H2267" t="str">
        <v>City Union Bank Ltd.</v>
      </c>
      <c r="I2267" t="str">
        <v>Banks</v>
      </c>
      <c r="J2267" t="str">
        <v>Small Cap</v>
      </c>
      <c r="K2267" t="str">
        <v>2023-08-31 00:00:00</v>
      </c>
      <c r="L2267">
        <v>6.4000000000000005E-4</v>
      </c>
      <c r="O2267">
        <v>307332</v>
      </c>
      <c r="P2267" t="str">
        <v>Piramal Pharma Ltd.</v>
      </c>
      <c r="Q2267" t="str">
        <v>Healthcare</v>
      </c>
      <c r="R2267" t="str">
        <v>Small Cap</v>
      </c>
      <c r="S2267" t="str">
        <v>2023-08-31 00:00:00</v>
      </c>
      <c r="T2267">
        <v>6.2E-4</v>
      </c>
    </row>
    <row r="2268" spans="7:20" x14ac:dyDescent="0.3">
      <c r="G2268">
        <v>307332</v>
      </c>
      <c r="H2268" t="str">
        <v>Piramal Pharma Ltd.</v>
      </c>
      <c r="I2268" t="str">
        <v>Healthcare</v>
      </c>
      <c r="J2268" t="str">
        <v>Small Cap</v>
      </c>
      <c r="K2268" t="str">
        <v>2023-08-31 00:00:00</v>
      </c>
      <c r="L2268">
        <v>6.2E-4</v>
      </c>
      <c r="O2268">
        <v>217280</v>
      </c>
      <c r="P2268" t="str">
        <v>Indian Railway Finance Corporation Ltd.</v>
      </c>
      <c r="Q2268" t="str">
        <v>Railways</v>
      </c>
      <c r="R2268" t="str">
        <v>Mid Cap</v>
      </c>
      <c r="S2268" t="str">
        <v>2023-08-31 00:00:00</v>
      </c>
      <c r="T2268">
        <v>6.2E-4</v>
      </c>
    </row>
    <row r="2269" spans="7:20" x14ac:dyDescent="0.3">
      <c r="G2269">
        <v>217280</v>
      </c>
      <c r="H2269" t="str">
        <v>Indian Railway Finance Corporation Ltd.</v>
      </c>
      <c r="I2269" t="str">
        <v>Railways</v>
      </c>
      <c r="J2269" t="str">
        <v>Mid Cap</v>
      </c>
      <c r="K2269" t="str">
        <v>2023-08-31 00:00:00</v>
      </c>
      <c r="L2269">
        <v>6.2E-4</v>
      </c>
      <c r="O2269">
        <v>213838</v>
      </c>
      <c r="P2269" t="str">
        <v>Prestige Estates Projects Ltd.</v>
      </c>
      <c r="Q2269" t="str">
        <v>Construction &amp; Realty</v>
      </c>
      <c r="R2269" t="str">
        <v>Mid Cap</v>
      </c>
      <c r="S2269" t="str">
        <v>2023-08-31 00:00:00</v>
      </c>
      <c r="T2269">
        <v>6.2E-4</v>
      </c>
    </row>
    <row r="2270" spans="7:20" x14ac:dyDescent="0.3">
      <c r="G2270">
        <v>213838</v>
      </c>
      <c r="H2270" t="str">
        <v>Prestige Estates Projects Ltd.</v>
      </c>
      <c r="I2270" t="str">
        <v>Construction &amp; Realty</v>
      </c>
      <c r="J2270" t="str">
        <v>Mid Cap</v>
      </c>
      <c r="K2270" t="str">
        <v>2023-08-31 00:00:00</v>
      </c>
      <c r="L2270">
        <v>6.2E-4</v>
      </c>
      <c r="O2270">
        <v>100067</v>
      </c>
      <c r="P2270" t="str">
        <v>Blue Star Ltd.</v>
      </c>
      <c r="Q2270" t="str">
        <v>Consumer Durables</v>
      </c>
      <c r="R2270" t="str">
        <v>Small Cap</v>
      </c>
      <c r="S2270" t="str">
        <v>2023-08-31 00:00:00</v>
      </c>
      <c r="T2270">
        <v>6.0999999999999997E-4</v>
      </c>
    </row>
    <row r="2271" spans="7:20" x14ac:dyDescent="0.3">
      <c r="G2271">
        <v>100067</v>
      </c>
      <c r="H2271" t="str">
        <v>Blue Star Ltd.</v>
      </c>
      <c r="I2271" t="str">
        <v>Consumer Durables</v>
      </c>
      <c r="J2271" t="str">
        <v>Small Cap</v>
      </c>
      <c r="K2271" t="str">
        <v>2023-08-31 00:00:00</v>
      </c>
      <c r="L2271">
        <v>6.0999999999999997E-4</v>
      </c>
      <c r="O2271">
        <v>123395</v>
      </c>
      <c r="P2271" t="str">
        <v>3M India Ltd.</v>
      </c>
      <c r="Q2271" t="str">
        <v>Capital Goods</v>
      </c>
      <c r="R2271" t="str">
        <v>Mid Cap</v>
      </c>
      <c r="S2271" t="str">
        <v>2023-08-31 00:00:00</v>
      </c>
      <c r="T2271">
        <v>6.0999999999999997E-4</v>
      </c>
    </row>
    <row r="2272" spans="7:20" x14ac:dyDescent="0.3">
      <c r="G2272">
        <v>123395</v>
      </c>
      <c r="H2272" t="str">
        <v>3M India Ltd.</v>
      </c>
      <c r="I2272" t="str">
        <v>Capital Goods</v>
      </c>
      <c r="J2272" t="str">
        <v>Mid Cap</v>
      </c>
      <c r="K2272" t="str">
        <v>2023-08-31 00:00:00</v>
      </c>
      <c r="L2272">
        <v>6.0999999999999997E-4</v>
      </c>
      <c r="O2272">
        <v>117174</v>
      </c>
      <c r="P2272" t="str">
        <v>Honeywell Automation India Ltd.</v>
      </c>
      <c r="Q2272" t="str">
        <v>Capital Goods</v>
      </c>
      <c r="R2272" t="str">
        <v>Mid Cap</v>
      </c>
      <c r="S2272" t="str">
        <v>2023-08-31 00:00:00</v>
      </c>
      <c r="T2272">
        <v>6.0999999999999997E-4</v>
      </c>
    </row>
    <row r="2273" spans="7:20" x14ac:dyDescent="0.3">
      <c r="G2273">
        <v>117174</v>
      </c>
      <c r="H2273" t="str">
        <v>Honeywell Automation India Ltd.</v>
      </c>
      <c r="I2273" t="str">
        <v>Capital Goods</v>
      </c>
      <c r="J2273" t="str">
        <v>Mid Cap</v>
      </c>
      <c r="K2273" t="str">
        <v>2023-08-31 00:00:00</v>
      </c>
      <c r="L2273">
        <v>6.0999999999999997E-4</v>
      </c>
      <c r="O2273">
        <v>208045</v>
      </c>
      <c r="P2273" t="str">
        <v>Devyani International Ltd.</v>
      </c>
      <c r="Q2273" t="str">
        <v>Consumer Discretionary</v>
      </c>
      <c r="R2273" t="str">
        <v>Mid Cap</v>
      </c>
      <c r="S2273" t="str">
        <v>2023-08-31 00:00:00</v>
      </c>
      <c r="T2273">
        <v>6.0999999999999997E-4</v>
      </c>
    </row>
    <row r="2274" spans="7:20" x14ac:dyDescent="0.3">
      <c r="G2274">
        <v>208045</v>
      </c>
      <c r="H2274" t="str">
        <v>Devyani International Ltd.</v>
      </c>
      <c r="I2274" t="str">
        <v>Consumer Discretionary</v>
      </c>
      <c r="J2274" t="str">
        <v>Mid Cap</v>
      </c>
      <c r="K2274" t="str">
        <v>2023-08-31 00:00:00</v>
      </c>
      <c r="L2274">
        <v>6.0999999999999997E-4</v>
      </c>
      <c r="O2274">
        <v>208766</v>
      </c>
      <c r="P2274" t="str">
        <v>Multi Commodity Exchange Of India Ltd.</v>
      </c>
      <c r="Q2274" t="str">
        <v>Financial Services</v>
      </c>
      <c r="R2274" t="str">
        <v>Small Cap</v>
      </c>
      <c r="S2274" t="str">
        <v>2023-08-31 00:00:00</v>
      </c>
      <c r="T2274">
        <v>5.9999999999999995E-4</v>
      </c>
    </row>
    <row r="2275" spans="7:20" x14ac:dyDescent="0.3">
      <c r="G2275">
        <v>208766</v>
      </c>
      <c r="H2275" t="str">
        <v>Multi Commodity Exchange Of India Ltd.</v>
      </c>
      <c r="I2275" t="str">
        <v>Financial Services</v>
      </c>
      <c r="J2275" t="str">
        <v>Small Cap</v>
      </c>
      <c r="K2275" t="str">
        <v>2023-08-31 00:00:00</v>
      </c>
      <c r="L2275">
        <v>5.9999999999999995E-4</v>
      </c>
      <c r="O2275">
        <v>209400</v>
      </c>
      <c r="P2275" t="str">
        <v>Tamilnad Mercantile Bank Ltd.</v>
      </c>
      <c r="Q2275" t="str">
        <v>Banks</v>
      </c>
      <c r="R2275" t="str">
        <v>Small Cap</v>
      </c>
      <c r="S2275" t="str">
        <v>2023-08-31 00:00:00</v>
      </c>
      <c r="T2275">
        <v>5.9999999999999995E-4</v>
      </c>
    </row>
    <row r="2276" spans="7:20" x14ac:dyDescent="0.3">
      <c r="G2276">
        <v>209400</v>
      </c>
      <c r="H2276" t="str">
        <v>Tamilnad Mercantile Bank Ltd.</v>
      </c>
      <c r="I2276" t="str">
        <v>Banks</v>
      </c>
      <c r="J2276" t="str">
        <v>Small Cap</v>
      </c>
      <c r="K2276" t="str">
        <v>2023-08-31 00:00:00</v>
      </c>
      <c r="L2276">
        <v>5.9999999999999995E-4</v>
      </c>
      <c r="O2276">
        <v>131213</v>
      </c>
      <c r="P2276" t="str">
        <v>Manappuram Finance Ltd.</v>
      </c>
      <c r="Q2276" t="str">
        <v>NBFC's &amp; Housing Finance</v>
      </c>
      <c r="R2276" t="str">
        <v>Small Cap</v>
      </c>
      <c r="S2276" t="str">
        <v>2023-08-31 00:00:00</v>
      </c>
      <c r="T2276">
        <v>5.9000000000000003E-4</v>
      </c>
    </row>
    <row r="2277" spans="7:20" x14ac:dyDescent="0.3">
      <c r="G2277">
        <v>131213</v>
      </c>
      <c r="H2277" t="str">
        <v>Manappuram Finance Ltd.</v>
      </c>
      <c r="I2277" t="str">
        <v>NBFC's &amp; Housing Finance</v>
      </c>
      <c r="J2277" t="str">
        <v>Small Cap</v>
      </c>
      <c r="K2277" t="str">
        <v>2023-08-31 00:00:00</v>
      </c>
      <c r="L2277">
        <v>5.9000000000000003E-4</v>
      </c>
      <c r="O2277">
        <v>132234</v>
      </c>
      <c r="P2277" t="str">
        <v>National Aluminium Company Ltd.</v>
      </c>
      <c r="Q2277" t="str">
        <v>Mining &amp; Minerals</v>
      </c>
      <c r="R2277" t="str">
        <v>Small Cap</v>
      </c>
      <c r="S2277" t="str">
        <v>2023-08-31 00:00:00</v>
      </c>
      <c r="T2277">
        <v>5.9000000000000003E-4</v>
      </c>
    </row>
    <row r="2278" spans="7:20" x14ac:dyDescent="0.3">
      <c r="G2278">
        <v>132234</v>
      </c>
      <c r="H2278" t="str">
        <v>National Aluminium Company Ltd.</v>
      </c>
      <c r="I2278" t="str">
        <v>Mining &amp; Minerals</v>
      </c>
      <c r="J2278" t="str">
        <v>Small Cap</v>
      </c>
      <c r="K2278" t="str">
        <v>2023-08-31 00:00:00</v>
      </c>
      <c r="L2278">
        <v>5.9000000000000003E-4</v>
      </c>
      <c r="O2278">
        <v>100368</v>
      </c>
      <c r="P2278" t="str">
        <v>Patanjali Foods Ltd.</v>
      </c>
      <c r="Q2278" t="str">
        <v>FMCG</v>
      </c>
      <c r="R2278" t="str">
        <v>Mid Cap</v>
      </c>
      <c r="S2278" t="str">
        <v>2023-08-31 00:00:00</v>
      </c>
      <c r="T2278">
        <v>5.9000000000000003E-4</v>
      </c>
    </row>
    <row r="2279" spans="7:20" x14ac:dyDescent="0.3">
      <c r="G2279">
        <v>100368</v>
      </c>
      <c r="H2279" t="str">
        <v>Patanjali Foods Ltd.</v>
      </c>
      <c r="I2279" t="str">
        <v>FMCG</v>
      </c>
      <c r="J2279" t="str">
        <v>Mid Cap</v>
      </c>
      <c r="K2279" t="str">
        <v>2023-08-31 00:00:00</v>
      </c>
      <c r="L2279">
        <v>5.9000000000000003E-4</v>
      </c>
      <c r="O2279">
        <v>132400</v>
      </c>
      <c r="P2279" t="str">
        <v>Birlasoft Ltd.</v>
      </c>
      <c r="Q2279" t="str">
        <v>IT</v>
      </c>
      <c r="R2279" t="str">
        <v>Small Cap</v>
      </c>
      <c r="S2279" t="str">
        <v>2023-08-31 00:00:00</v>
      </c>
      <c r="T2279">
        <v>5.8E-4</v>
      </c>
    </row>
    <row r="2280" spans="7:20" x14ac:dyDescent="0.3">
      <c r="G2280">
        <v>132400</v>
      </c>
      <c r="H2280" t="str">
        <v>Birlasoft Ltd.</v>
      </c>
      <c r="I2280" t="str">
        <v>IT</v>
      </c>
      <c r="J2280" t="str">
        <v>Small Cap</v>
      </c>
      <c r="K2280" t="str">
        <v>2023-08-31 00:00:00</v>
      </c>
      <c r="L2280">
        <v>5.8E-4</v>
      </c>
      <c r="O2280">
        <v>132714</v>
      </c>
      <c r="P2280" t="str">
        <v>KEC International Ltd.</v>
      </c>
      <c r="Q2280" t="str">
        <v>Construction &amp; Realty</v>
      </c>
      <c r="R2280" t="str">
        <v>Small Cap</v>
      </c>
      <c r="S2280" t="str">
        <v>2023-08-31 00:00:00</v>
      </c>
      <c r="T2280">
        <v>5.8E-4</v>
      </c>
    </row>
    <row r="2281" spans="7:20" x14ac:dyDescent="0.3">
      <c r="G2281">
        <v>132714</v>
      </c>
      <c r="H2281" t="str">
        <v>KEC International Ltd.</v>
      </c>
      <c r="I2281" t="str">
        <v>Construction &amp; Realty</v>
      </c>
      <c r="J2281" t="str">
        <v>Small Cap</v>
      </c>
      <c r="K2281" t="str">
        <v>2023-08-31 00:00:00</v>
      </c>
      <c r="L2281">
        <v>5.8E-4</v>
      </c>
      <c r="O2281">
        <v>100294</v>
      </c>
      <c r="P2281" t="str">
        <v>NCC Ltd.</v>
      </c>
      <c r="Q2281" t="str">
        <v>Construction &amp; Realty</v>
      </c>
      <c r="R2281" t="str">
        <v>Small Cap</v>
      </c>
      <c r="S2281" t="str">
        <v>2023-08-31 00:00:00</v>
      </c>
      <c r="T2281">
        <v>5.8E-4</v>
      </c>
    </row>
    <row r="2282" spans="7:20" x14ac:dyDescent="0.3">
      <c r="G2282">
        <v>100294</v>
      </c>
      <c r="H2282" t="str">
        <v>NCC Ltd.</v>
      </c>
      <c r="I2282" t="str">
        <v>Construction &amp; Realty</v>
      </c>
      <c r="J2282" t="str">
        <v>Small Cap</v>
      </c>
      <c r="K2282" t="str">
        <v>2023-08-31 00:00:00</v>
      </c>
      <c r="L2282">
        <v>5.8E-4</v>
      </c>
      <c r="O2282">
        <v>124816</v>
      </c>
      <c r="P2282" t="str">
        <v>Natco Pharma Ltd.</v>
      </c>
      <c r="Q2282" t="str">
        <v>Healthcare</v>
      </c>
      <c r="R2282" t="str">
        <v>Small Cap</v>
      </c>
      <c r="S2282" t="str">
        <v>2023-08-31 00:00:00</v>
      </c>
      <c r="T2282">
        <v>5.6999999999999998E-4</v>
      </c>
    </row>
    <row r="2283" spans="7:20" x14ac:dyDescent="0.3">
      <c r="G2283">
        <v>124816</v>
      </c>
      <c r="H2283" t="str">
        <v>Natco Pharma Ltd.</v>
      </c>
      <c r="I2283" t="str">
        <v>Healthcare</v>
      </c>
      <c r="J2283" t="str">
        <v>Small Cap</v>
      </c>
      <c r="K2283" t="str">
        <v>2023-08-31 00:00:00</v>
      </c>
      <c r="L2283">
        <v>5.6999999999999998E-4</v>
      </c>
      <c r="O2283">
        <v>218763</v>
      </c>
      <c r="P2283" t="str">
        <v>Dr. Lal Pathlabs Ltd.</v>
      </c>
      <c r="Q2283" t="str">
        <v>Hospitals &amp; Diagnostics</v>
      </c>
      <c r="R2283" t="str">
        <v>Small Cap</v>
      </c>
      <c r="S2283" t="str">
        <v>2023-08-31 00:00:00</v>
      </c>
      <c r="T2283">
        <v>5.6999999999999998E-4</v>
      </c>
    </row>
    <row r="2284" spans="7:20" x14ac:dyDescent="0.3">
      <c r="G2284">
        <v>218763</v>
      </c>
      <c r="H2284" t="str">
        <v>Dr. Lal Pathlabs Ltd.</v>
      </c>
      <c r="I2284" t="str">
        <v>Hospitals &amp; Diagnostics</v>
      </c>
      <c r="J2284" t="str">
        <v>Small Cap</v>
      </c>
      <c r="K2284" t="str">
        <v>2023-08-31 00:00:00</v>
      </c>
      <c r="L2284">
        <v>5.6999999999999998E-4</v>
      </c>
      <c r="O2284">
        <v>267615</v>
      </c>
      <c r="P2284" t="str">
        <v>Aavas Financiers Ltd.</v>
      </c>
      <c r="Q2284" t="str">
        <v>NBFC's &amp; Housing Finance</v>
      </c>
      <c r="R2284" t="str">
        <v>Small Cap</v>
      </c>
      <c r="S2284" t="str">
        <v>2023-08-31 00:00:00</v>
      </c>
      <c r="T2284">
        <v>5.5000000000000003E-4</v>
      </c>
    </row>
    <row r="2285" spans="7:20" x14ac:dyDescent="0.3">
      <c r="G2285">
        <v>267615</v>
      </c>
      <c r="H2285" t="str">
        <v>Aavas Financiers Ltd.</v>
      </c>
      <c r="I2285" t="str">
        <v>NBFC's &amp; Housing Finance</v>
      </c>
      <c r="J2285" t="str">
        <v>Small Cap</v>
      </c>
      <c r="K2285" t="str">
        <v>2023-08-31 00:00:00</v>
      </c>
      <c r="L2285">
        <v>5.5000000000000003E-4</v>
      </c>
      <c r="O2285">
        <v>200020</v>
      </c>
      <c r="P2285" t="str">
        <v>Brigade Enterprises Ltd.</v>
      </c>
      <c r="Q2285" t="str">
        <v>Construction &amp; Realty</v>
      </c>
      <c r="R2285" t="str">
        <v>Small Cap</v>
      </c>
      <c r="S2285" t="str">
        <v>2023-08-31 00:00:00</v>
      </c>
      <c r="T2285">
        <v>5.4000000000000001E-4</v>
      </c>
    </row>
    <row r="2286" spans="7:20" x14ac:dyDescent="0.3">
      <c r="G2286">
        <v>200020</v>
      </c>
      <c r="H2286" t="str">
        <v>Brigade Enterprises Ltd.</v>
      </c>
      <c r="I2286" t="str">
        <v>Construction &amp; Realty</v>
      </c>
      <c r="J2286" t="str">
        <v>Small Cap</v>
      </c>
      <c r="K2286" t="str">
        <v>2023-08-31 00:00:00</v>
      </c>
      <c r="L2286">
        <v>5.4000000000000001E-4</v>
      </c>
      <c r="O2286">
        <v>100008</v>
      </c>
      <c r="P2286" t="str">
        <v>Amara Raja Energy &amp; Mobility Ltd.</v>
      </c>
      <c r="Q2286" t="str">
        <v>Auto &amp; Auto Components</v>
      </c>
      <c r="R2286" t="str">
        <v>Small Cap</v>
      </c>
      <c r="S2286" t="str">
        <v>2023-08-31 00:00:00</v>
      </c>
      <c r="T2286">
        <v>5.4000000000000001E-4</v>
      </c>
    </row>
    <row r="2287" spans="7:20" x14ac:dyDescent="0.3">
      <c r="G2287">
        <v>100008</v>
      </c>
      <c r="H2287" t="str">
        <v>Amara Raja Energy &amp; Mobility Ltd.</v>
      </c>
      <c r="I2287" t="str">
        <v>Auto &amp; Auto Components</v>
      </c>
      <c r="J2287" t="str">
        <v>Small Cap</v>
      </c>
      <c r="K2287" t="str">
        <v>2023-08-31 00:00:00</v>
      </c>
      <c r="L2287">
        <v>5.4000000000000001E-4</v>
      </c>
      <c r="O2287">
        <v>218533</v>
      </c>
      <c r="P2287" t="str">
        <v>Narayana Hrudayalaya Ltd.</v>
      </c>
      <c r="Q2287" t="str">
        <v>Hospitals &amp; Diagnostics</v>
      </c>
      <c r="R2287" t="str">
        <v>Mid Cap</v>
      </c>
      <c r="S2287" t="str">
        <v>2023-08-31 00:00:00</v>
      </c>
      <c r="T2287">
        <v>5.2999999999999998E-4</v>
      </c>
    </row>
    <row r="2288" spans="7:20" x14ac:dyDescent="0.3">
      <c r="G2288">
        <v>218533</v>
      </c>
      <c r="H2288" t="str">
        <v>Narayana Hrudayalaya Ltd.</v>
      </c>
      <c r="I2288" t="str">
        <v>Hospitals &amp; Diagnostics</v>
      </c>
      <c r="J2288" t="str">
        <v>Mid Cap</v>
      </c>
      <c r="K2288" t="str">
        <v>2023-08-31 00:00:00</v>
      </c>
      <c r="L2288">
        <v>5.2999999999999998E-4</v>
      </c>
      <c r="O2288">
        <v>222554</v>
      </c>
      <c r="P2288" t="str">
        <v>Data Patterns (India) Ltd.</v>
      </c>
      <c r="Q2288" t="str">
        <v>Defence</v>
      </c>
      <c r="R2288" t="str">
        <v>Small Cap</v>
      </c>
      <c r="S2288" t="str">
        <v>2023-08-31 00:00:00</v>
      </c>
      <c r="T2288">
        <v>5.2999999999999998E-4</v>
      </c>
    </row>
    <row r="2289" spans="7:20" x14ac:dyDescent="0.3">
      <c r="G2289">
        <v>222554</v>
      </c>
      <c r="H2289" t="str">
        <v>Data Patterns (India) Ltd.</v>
      </c>
      <c r="I2289" t="str">
        <v>Defence</v>
      </c>
      <c r="J2289" t="str">
        <v>Small Cap</v>
      </c>
      <c r="K2289" t="str">
        <v>2023-08-31 00:00:00</v>
      </c>
      <c r="L2289">
        <v>5.2999999999999998E-4</v>
      </c>
      <c r="O2289">
        <v>223430</v>
      </c>
      <c r="P2289" t="str">
        <v>Vedant Fashions Ltd.</v>
      </c>
      <c r="Q2289" t="str">
        <v>Consumer Discretionary</v>
      </c>
      <c r="R2289" t="str">
        <v>Mid Cap</v>
      </c>
      <c r="S2289" t="str">
        <v>2023-08-31 00:00:00</v>
      </c>
      <c r="T2289">
        <v>5.2999999999999998E-4</v>
      </c>
    </row>
    <row r="2290" spans="7:20" x14ac:dyDescent="0.3">
      <c r="G2290">
        <v>223430</v>
      </c>
      <c r="H2290" t="str">
        <v>Vedant Fashions Ltd.</v>
      </c>
      <c r="I2290" t="str">
        <v>Consumer Discretionary</v>
      </c>
      <c r="J2290" t="str">
        <v>Mid Cap</v>
      </c>
      <c r="K2290" t="str">
        <v>2023-08-31 00:00:00</v>
      </c>
      <c r="L2290">
        <v>5.2999999999999998E-4</v>
      </c>
      <c r="O2290">
        <v>100620</v>
      </c>
      <c r="P2290" t="str">
        <v>The Great Eastern Shipping Company Ltd.</v>
      </c>
      <c r="Q2290" t="str">
        <v>Logistics &amp; Ports</v>
      </c>
      <c r="R2290" t="str">
        <v>Small Cap</v>
      </c>
      <c r="S2290" t="str">
        <v>2023-08-31 00:00:00</v>
      </c>
      <c r="T2290">
        <v>5.2999999999999998E-4</v>
      </c>
    </row>
    <row r="2291" spans="7:20" x14ac:dyDescent="0.3">
      <c r="G2291">
        <v>100620</v>
      </c>
      <c r="H2291" t="str">
        <v>The Great Eastern Shipping Company Ltd.</v>
      </c>
      <c r="I2291" t="str">
        <v>Logistics &amp; Ports</v>
      </c>
      <c r="J2291" t="str">
        <v>Small Cap</v>
      </c>
      <c r="K2291" t="str">
        <v>2023-08-31 00:00:00</v>
      </c>
      <c r="L2291">
        <v>5.2999999999999998E-4</v>
      </c>
      <c r="O2291">
        <v>221842</v>
      </c>
      <c r="P2291" t="str">
        <v>CreditAccess Grameen Ltd.</v>
      </c>
      <c r="Q2291" t="str">
        <v>NBFC's &amp; Housing Finance</v>
      </c>
      <c r="R2291" t="str">
        <v>Small Cap</v>
      </c>
      <c r="S2291" t="str">
        <v>2023-08-31 00:00:00</v>
      </c>
      <c r="T2291">
        <v>5.1999999999999995E-4</v>
      </c>
    </row>
    <row r="2292" spans="7:20" x14ac:dyDescent="0.3">
      <c r="G2292">
        <v>221842</v>
      </c>
      <c r="H2292" t="str">
        <v>CreditAccess Grameen Ltd.</v>
      </c>
      <c r="I2292" t="str">
        <v>NBFC's &amp; Housing Finance</v>
      </c>
      <c r="J2292" t="str">
        <v>Small Cap</v>
      </c>
      <c r="K2292" t="str">
        <v>2023-08-31 00:00:00</v>
      </c>
      <c r="L2292">
        <v>5.1999999999999995E-4</v>
      </c>
      <c r="O2292">
        <v>132259</v>
      </c>
      <c r="P2292" t="str">
        <v>Apar Industries Ltd.</v>
      </c>
      <c r="Q2292" t="str">
        <v>Capital Goods</v>
      </c>
      <c r="R2292" t="str">
        <v>Small Cap</v>
      </c>
      <c r="S2292" t="str">
        <v>2023-08-31 00:00:00</v>
      </c>
      <c r="T2292">
        <v>5.1999999999999995E-4</v>
      </c>
    </row>
    <row r="2293" spans="7:20" x14ac:dyDescent="0.3">
      <c r="G2293">
        <v>132259</v>
      </c>
      <c r="H2293" t="str">
        <v>Apar Industries Ltd.</v>
      </c>
      <c r="I2293" t="str">
        <v>Capital Goods</v>
      </c>
      <c r="J2293" t="str">
        <v>Small Cap</v>
      </c>
      <c r="K2293" t="str">
        <v>2023-08-31 00:00:00</v>
      </c>
      <c r="L2293">
        <v>5.1999999999999995E-4</v>
      </c>
      <c r="O2293">
        <v>120111</v>
      </c>
      <c r="P2293" t="str">
        <v>Ratnamani Metals &amp; Tubes Ltd.</v>
      </c>
      <c r="Q2293" t="str">
        <v>Building Materials</v>
      </c>
      <c r="R2293" t="str">
        <v>Small Cap</v>
      </c>
      <c r="S2293" t="str">
        <v>2023-08-31 00:00:00</v>
      </c>
      <c r="T2293">
        <v>5.1999999999999995E-4</v>
      </c>
    </row>
    <row r="2294" spans="7:20" x14ac:dyDescent="0.3">
      <c r="G2294">
        <v>120111</v>
      </c>
      <c r="H2294" t="str">
        <v>Ratnamani Metals &amp; Tubes Ltd.</v>
      </c>
      <c r="I2294" t="str">
        <v>Building Materials</v>
      </c>
      <c r="J2294" t="str">
        <v>Small Cap</v>
      </c>
      <c r="K2294" t="str">
        <v>2023-08-31 00:00:00</v>
      </c>
      <c r="L2294">
        <v>5.1999999999999995E-4</v>
      </c>
      <c r="O2294">
        <v>208727</v>
      </c>
      <c r="P2294" t="str">
        <v>Metro Brands Ltd.</v>
      </c>
      <c r="Q2294" t="str">
        <v>Consumer Discretionary</v>
      </c>
      <c r="R2294" t="str">
        <v>Mid Cap</v>
      </c>
      <c r="S2294" t="str">
        <v>2023-08-31 00:00:00</v>
      </c>
      <c r="T2294">
        <v>5.1000000000000004E-4</v>
      </c>
    </row>
    <row r="2295" spans="7:20" x14ac:dyDescent="0.3">
      <c r="G2295">
        <v>208727</v>
      </c>
      <c r="H2295" t="str">
        <v>Metro Brands Ltd.</v>
      </c>
      <c r="I2295" t="str">
        <v>Consumer Discretionary</v>
      </c>
      <c r="J2295" t="str">
        <v>Mid Cap</v>
      </c>
      <c r="K2295" t="str">
        <v>2023-08-31 00:00:00</v>
      </c>
      <c r="L2295">
        <v>5.1000000000000004E-4</v>
      </c>
      <c r="O2295">
        <v>132790</v>
      </c>
      <c r="P2295" t="str">
        <v>Tanla Platforms Ltd.</v>
      </c>
      <c r="Q2295" t="str">
        <v>IT</v>
      </c>
      <c r="R2295" t="str">
        <v>Small Cap</v>
      </c>
      <c r="S2295" t="str">
        <v>2023-08-31 00:00:00</v>
      </c>
      <c r="T2295">
        <v>5.1000000000000004E-4</v>
      </c>
    </row>
    <row r="2296" spans="7:20" x14ac:dyDescent="0.3">
      <c r="G2296">
        <v>132790</v>
      </c>
      <c r="H2296" t="str">
        <v>Tanla Platforms Ltd.</v>
      </c>
      <c r="I2296" t="str">
        <v>IT</v>
      </c>
      <c r="J2296" t="str">
        <v>Small Cap</v>
      </c>
      <c r="K2296" t="str">
        <v>2023-08-31 00:00:00</v>
      </c>
      <c r="L2296">
        <v>5.1000000000000004E-4</v>
      </c>
      <c r="O2296">
        <v>132331</v>
      </c>
      <c r="P2296" t="str">
        <v>Ajanta Pharma Ltd.</v>
      </c>
      <c r="Q2296" t="str">
        <v>Healthcare</v>
      </c>
      <c r="R2296" t="str">
        <v>Small Cap</v>
      </c>
      <c r="S2296" t="str">
        <v>2023-08-31 00:00:00</v>
      </c>
      <c r="T2296">
        <v>5.1000000000000004E-4</v>
      </c>
    </row>
    <row r="2297" spans="7:20" x14ac:dyDescent="0.3">
      <c r="G2297">
        <v>132331</v>
      </c>
      <c r="H2297" t="str">
        <v>Ajanta Pharma Ltd.</v>
      </c>
      <c r="I2297" t="str">
        <v>Healthcare</v>
      </c>
      <c r="J2297" t="str">
        <v>Small Cap</v>
      </c>
      <c r="K2297" t="str">
        <v>2023-08-31 00:00:00</v>
      </c>
      <c r="L2297">
        <v>5.1000000000000004E-4</v>
      </c>
      <c r="O2297">
        <v>111196</v>
      </c>
      <c r="P2297" t="str">
        <v>Can Fin Homes Ltd.</v>
      </c>
      <c r="Q2297" t="str">
        <v>NBFC's &amp; Housing Finance</v>
      </c>
      <c r="R2297" t="str">
        <v>Small Cap</v>
      </c>
      <c r="S2297" t="str">
        <v>2023-08-31 00:00:00</v>
      </c>
      <c r="T2297">
        <v>4.8999999999999998E-4</v>
      </c>
    </row>
    <row r="2298" spans="7:20" x14ac:dyDescent="0.3">
      <c r="G2298">
        <v>111196</v>
      </c>
      <c r="H2298" t="str">
        <v>Can Fin Homes Ltd.</v>
      </c>
      <c r="I2298" t="str">
        <v>NBFC's &amp; Housing Finance</v>
      </c>
      <c r="J2298" t="str">
        <v>Small Cap</v>
      </c>
      <c r="K2298" t="str">
        <v>2023-08-31 00:00:00</v>
      </c>
      <c r="L2298">
        <v>4.8999999999999998E-4</v>
      </c>
      <c r="O2298">
        <v>100940</v>
      </c>
      <c r="P2298" t="str">
        <v>Finolex Industries Ltd.</v>
      </c>
      <c r="Q2298" t="str">
        <v>Building Materials</v>
      </c>
      <c r="R2298" t="str">
        <v>Small Cap</v>
      </c>
      <c r="S2298" t="str">
        <v>2023-08-31 00:00:00</v>
      </c>
      <c r="T2298">
        <v>4.8999999999999998E-4</v>
      </c>
    </row>
    <row r="2299" spans="7:20" x14ac:dyDescent="0.3">
      <c r="G2299">
        <v>100940</v>
      </c>
      <c r="H2299" t="str">
        <v>Finolex Industries Ltd.</v>
      </c>
      <c r="I2299" t="str">
        <v>Building Materials</v>
      </c>
      <c r="J2299" t="str">
        <v>Small Cap</v>
      </c>
      <c r="K2299" t="str">
        <v>2023-08-31 00:00:00</v>
      </c>
      <c r="L2299">
        <v>4.8999999999999998E-4</v>
      </c>
      <c r="O2299">
        <v>100870</v>
      </c>
      <c r="P2299" t="str">
        <v>Castrol India Ltd.</v>
      </c>
      <c r="Q2299" t="str">
        <v>Auto &amp; Auto Components</v>
      </c>
      <c r="R2299" t="str">
        <v>Small Cap</v>
      </c>
      <c r="S2299" t="str">
        <v>2023-08-31 00:00:00</v>
      </c>
      <c r="T2299">
        <v>4.8999999999999998E-4</v>
      </c>
    </row>
    <row r="2300" spans="7:20" x14ac:dyDescent="0.3">
      <c r="G2300">
        <v>100870</v>
      </c>
      <c r="H2300" t="str">
        <v>Castrol India Ltd.</v>
      </c>
      <c r="I2300" t="str">
        <v>Auto &amp; Auto Components</v>
      </c>
      <c r="J2300" t="str">
        <v>Small Cap</v>
      </c>
      <c r="K2300" t="str">
        <v>2023-08-31 00:00:00</v>
      </c>
      <c r="L2300">
        <v>4.8999999999999998E-4</v>
      </c>
      <c r="O2300">
        <v>271581</v>
      </c>
      <c r="P2300" t="str">
        <v>Intellect Design Arena Ltd.</v>
      </c>
      <c r="Q2300" t="str">
        <v>IT</v>
      </c>
      <c r="R2300" t="str">
        <v>Small Cap</v>
      </c>
      <c r="S2300" t="str">
        <v>2023-08-31 00:00:00</v>
      </c>
      <c r="T2300">
        <v>4.8000000000000001E-4</v>
      </c>
    </row>
    <row r="2301" spans="7:20" x14ac:dyDescent="0.3">
      <c r="G2301">
        <v>271581</v>
      </c>
      <c r="H2301" t="str">
        <v>Intellect Design Arena Ltd.</v>
      </c>
      <c r="I2301" t="str">
        <v>IT</v>
      </c>
      <c r="J2301" t="str">
        <v>Small Cap</v>
      </c>
      <c r="K2301" t="str">
        <v>2023-08-31 00:00:00</v>
      </c>
      <c r="L2301">
        <v>4.8000000000000001E-4</v>
      </c>
      <c r="O2301">
        <v>130517</v>
      </c>
      <c r="P2301" t="str">
        <v>Relaxo Footwears Ltd.</v>
      </c>
      <c r="Q2301" t="str">
        <v>Consumer Discretionary</v>
      </c>
      <c r="R2301" t="str">
        <v>Mid Cap</v>
      </c>
      <c r="S2301" t="str">
        <v>2023-08-31 00:00:00</v>
      </c>
      <c r="T2301">
        <v>4.6999999999999999E-4</v>
      </c>
    </row>
    <row r="2302" spans="7:20" x14ac:dyDescent="0.3">
      <c r="G2302">
        <v>130517</v>
      </c>
      <c r="H2302" t="str">
        <v>Relaxo Footwears Ltd.</v>
      </c>
      <c r="I2302" t="str">
        <v>Consumer Discretionary</v>
      </c>
      <c r="J2302" t="str">
        <v>Mid Cap</v>
      </c>
      <c r="K2302" t="str">
        <v>2023-08-31 00:00:00</v>
      </c>
      <c r="L2302">
        <v>4.6999999999999999E-4</v>
      </c>
      <c r="O2302">
        <v>132756</v>
      </c>
      <c r="P2302" t="str">
        <v>CIE Automotive India Ltd.</v>
      </c>
      <c r="Q2302" t="str">
        <v>Auto &amp; Auto Components</v>
      </c>
      <c r="R2302" t="str">
        <v>Small Cap</v>
      </c>
      <c r="S2302" t="str">
        <v>2023-08-31 00:00:00</v>
      </c>
      <c r="T2302">
        <v>4.6999999999999999E-4</v>
      </c>
    </row>
    <row r="2303" spans="7:20" x14ac:dyDescent="0.3">
      <c r="G2303">
        <v>132756</v>
      </c>
      <c r="H2303" t="str">
        <v>CIE Automotive India Ltd.</v>
      </c>
      <c r="I2303" t="str">
        <v>Auto &amp; Auto Components</v>
      </c>
      <c r="J2303" t="str">
        <v>Small Cap</v>
      </c>
      <c r="K2303" t="str">
        <v>2023-08-31 00:00:00</v>
      </c>
      <c r="L2303">
        <v>4.6999999999999999E-4</v>
      </c>
      <c r="O2303">
        <v>100165</v>
      </c>
      <c r="P2303" t="str">
        <v>Kansai Nerolac Paints Ltd.</v>
      </c>
      <c r="Q2303" t="str">
        <v>Building Materials</v>
      </c>
      <c r="R2303" t="str">
        <v>Mid Cap</v>
      </c>
      <c r="S2303" t="str">
        <v>2023-08-31 00:00:00</v>
      </c>
      <c r="T2303">
        <v>4.6999999999999999E-4</v>
      </c>
    </row>
    <row r="2304" spans="7:20" x14ac:dyDescent="0.3">
      <c r="G2304">
        <v>100165</v>
      </c>
      <c r="H2304" t="str">
        <v>Kansai Nerolac Paints Ltd.</v>
      </c>
      <c r="I2304" t="str">
        <v>Building Materials</v>
      </c>
      <c r="J2304" t="str">
        <v>Mid Cap</v>
      </c>
      <c r="K2304" t="str">
        <v>2023-08-31 00:00:00</v>
      </c>
      <c r="L2304">
        <v>4.6999999999999999E-4</v>
      </c>
      <c r="O2304">
        <v>208661</v>
      </c>
      <c r="P2304" t="str">
        <v>Mahanagar Gas Ltd.</v>
      </c>
      <c r="Q2304" t="str">
        <v>Oil &amp; Gas</v>
      </c>
      <c r="R2304" t="str">
        <v>Small Cap</v>
      </c>
      <c r="S2304" t="str">
        <v>2023-08-31 00:00:00</v>
      </c>
      <c r="T2304">
        <v>4.6999999999999999E-4</v>
      </c>
    </row>
    <row r="2305" spans="7:20" x14ac:dyDescent="0.3">
      <c r="G2305">
        <v>208661</v>
      </c>
      <c r="H2305" t="str">
        <v>Mahanagar Gas Ltd.</v>
      </c>
      <c r="I2305" t="str">
        <v>Oil &amp; Gas</v>
      </c>
      <c r="J2305" t="str">
        <v>Small Cap</v>
      </c>
      <c r="K2305" t="str">
        <v>2023-08-31 00:00:00</v>
      </c>
      <c r="L2305">
        <v>4.6999999999999999E-4</v>
      </c>
      <c r="O2305">
        <v>131500</v>
      </c>
      <c r="P2305" t="str">
        <v>Rajesh Exports Ltd.</v>
      </c>
      <c r="Q2305" t="str">
        <v>Trading</v>
      </c>
      <c r="R2305" t="str">
        <v>Mid Cap</v>
      </c>
      <c r="S2305" t="str">
        <v>2023-08-31 00:00:00</v>
      </c>
      <c r="T2305">
        <v>4.6999999999999999E-4</v>
      </c>
    </row>
    <row r="2306" spans="7:20" x14ac:dyDescent="0.3">
      <c r="G2306">
        <v>131500</v>
      </c>
      <c r="H2306" t="str">
        <v>Rajesh Exports Ltd.</v>
      </c>
      <c r="I2306" t="str">
        <v>Trading</v>
      </c>
      <c r="J2306" t="str">
        <v>Mid Cap</v>
      </c>
      <c r="K2306" t="str">
        <v>2023-08-31 00:00:00</v>
      </c>
      <c r="L2306">
        <v>4.6999999999999999E-4</v>
      </c>
      <c r="O2306">
        <v>100330</v>
      </c>
      <c r="P2306" t="str">
        <v>Raymond Ltd.</v>
      </c>
      <c r="Q2306" t="str">
        <v>Textile</v>
      </c>
      <c r="R2306" t="str">
        <v>Small Cap</v>
      </c>
      <c r="S2306" t="str">
        <v>2023-08-31 00:00:00</v>
      </c>
      <c r="T2306">
        <v>4.6999999999999999E-4</v>
      </c>
    </row>
    <row r="2307" spans="7:20" x14ac:dyDescent="0.3">
      <c r="G2307">
        <v>100330</v>
      </c>
      <c r="H2307" t="str">
        <v>Raymond Ltd.</v>
      </c>
      <c r="I2307" t="str">
        <v>Textile</v>
      </c>
      <c r="J2307" t="str">
        <v>Small Cap</v>
      </c>
      <c r="K2307" t="str">
        <v>2023-08-31 00:00:00</v>
      </c>
      <c r="L2307">
        <v>4.6999999999999999E-4</v>
      </c>
      <c r="O2307">
        <v>200515</v>
      </c>
      <c r="P2307" t="str">
        <v>ZF Commercial Vehicle Control Systems India Ltd.</v>
      </c>
      <c r="Q2307" t="str">
        <v>Auto &amp; Auto Components</v>
      </c>
      <c r="R2307" t="str">
        <v>Mid Cap</v>
      </c>
      <c r="S2307" t="str">
        <v>2023-08-31 00:00:00</v>
      </c>
      <c r="T2307">
        <v>4.6000000000000001E-4</v>
      </c>
    </row>
    <row r="2308" spans="7:20" x14ac:dyDescent="0.3">
      <c r="G2308">
        <v>200515</v>
      </c>
      <c r="H2308" t="str">
        <v>ZF Commercial Vehicle Control Systems India Ltd.</v>
      </c>
      <c r="I2308" t="str">
        <v>Auto &amp; Auto Components</v>
      </c>
      <c r="J2308" t="str">
        <v>Mid Cap</v>
      </c>
      <c r="K2308" t="str">
        <v>2023-08-31 00:00:00</v>
      </c>
      <c r="L2308">
        <v>4.6000000000000001E-4</v>
      </c>
      <c r="O2308">
        <v>284232</v>
      </c>
      <c r="P2308" t="str">
        <v>Happiest Minds Technologies Ltd.</v>
      </c>
      <c r="Q2308" t="str">
        <v>IT</v>
      </c>
      <c r="R2308" t="str">
        <v>Small Cap</v>
      </c>
      <c r="S2308" t="str">
        <v>2023-08-31 00:00:00</v>
      </c>
      <c r="T2308">
        <v>4.6000000000000001E-4</v>
      </c>
    </row>
    <row r="2309" spans="7:20" x14ac:dyDescent="0.3">
      <c r="G2309">
        <v>284232</v>
      </c>
      <c r="H2309" t="str">
        <v>Happiest Minds Technologies Ltd.</v>
      </c>
      <c r="I2309" t="str">
        <v>IT</v>
      </c>
      <c r="J2309" t="str">
        <v>Small Cap</v>
      </c>
      <c r="K2309" t="str">
        <v>2023-08-31 00:00:00</v>
      </c>
      <c r="L2309">
        <v>4.6000000000000001E-4</v>
      </c>
      <c r="O2309">
        <v>213429</v>
      </c>
      <c r="P2309" t="str">
        <v>Lemon Tree Hotels Ltd.</v>
      </c>
      <c r="Q2309" t="str">
        <v>Hotels &amp; Travel</v>
      </c>
      <c r="R2309" t="str">
        <v>Small Cap</v>
      </c>
      <c r="S2309" t="str">
        <v>2023-08-31 00:00:00</v>
      </c>
      <c r="T2309">
        <v>4.6000000000000001E-4</v>
      </c>
    </row>
    <row r="2310" spans="7:20" x14ac:dyDescent="0.3">
      <c r="G2310">
        <v>213429</v>
      </c>
      <c r="H2310" t="str">
        <v>Lemon Tree Hotels Ltd.</v>
      </c>
      <c r="I2310" t="str">
        <v>Hotels &amp; Travel</v>
      </c>
      <c r="J2310" t="str">
        <v>Small Cap</v>
      </c>
      <c r="K2310" t="str">
        <v>2023-08-31 00:00:00</v>
      </c>
      <c r="L2310">
        <v>4.6000000000000001E-4</v>
      </c>
      <c r="O2310">
        <v>232353</v>
      </c>
      <c r="P2310" t="str">
        <v>RHI Magnesita India Ltd.</v>
      </c>
      <c r="Q2310" t="str">
        <v>Capital Goods</v>
      </c>
      <c r="R2310" t="str">
        <v>Small Cap</v>
      </c>
      <c r="S2310" t="str">
        <v>2023-08-31 00:00:00</v>
      </c>
      <c r="T2310">
        <v>4.6000000000000001E-4</v>
      </c>
    </row>
    <row r="2311" spans="7:20" x14ac:dyDescent="0.3">
      <c r="G2311">
        <v>232353</v>
      </c>
      <c r="H2311" t="str">
        <v>RHI Magnesita India Ltd.</v>
      </c>
      <c r="I2311" t="str">
        <v>Capital Goods</v>
      </c>
      <c r="J2311" t="str">
        <v>Small Cap</v>
      </c>
      <c r="K2311" t="str">
        <v>2023-08-31 00:00:00</v>
      </c>
      <c r="L2311">
        <v>4.6000000000000001E-4</v>
      </c>
      <c r="O2311">
        <v>100183</v>
      </c>
      <c r="P2311" t="str">
        <v>HFCL Ltd.</v>
      </c>
      <c r="Q2311" t="str">
        <v>Telecom</v>
      </c>
      <c r="R2311" t="str">
        <v>Small Cap</v>
      </c>
      <c r="S2311" t="str">
        <v>2023-08-31 00:00:00</v>
      </c>
      <c r="T2311">
        <v>4.6000000000000001E-4</v>
      </c>
    </row>
    <row r="2312" spans="7:20" x14ac:dyDescent="0.3">
      <c r="G2312">
        <v>100183</v>
      </c>
      <c r="H2312" t="str">
        <v>HFCL Ltd.</v>
      </c>
      <c r="I2312" t="str">
        <v>Telecom</v>
      </c>
      <c r="J2312" t="str">
        <v>Small Cap</v>
      </c>
      <c r="K2312" t="str">
        <v>2023-08-31 00:00:00</v>
      </c>
      <c r="L2312">
        <v>4.6000000000000001E-4</v>
      </c>
      <c r="O2312">
        <v>132149</v>
      </c>
      <c r="P2312" t="str">
        <v>Bank Of India</v>
      </c>
      <c r="Q2312" t="str">
        <v>Banks</v>
      </c>
      <c r="R2312" t="str">
        <v>Mid Cap</v>
      </c>
      <c r="S2312" t="str">
        <v>2023-08-31 00:00:00</v>
      </c>
      <c r="T2312">
        <v>4.6000000000000001E-4</v>
      </c>
    </row>
    <row r="2313" spans="7:20" x14ac:dyDescent="0.3">
      <c r="G2313">
        <v>132149</v>
      </c>
      <c r="H2313" t="str">
        <v>Bank Of India</v>
      </c>
      <c r="I2313" t="str">
        <v>Banks</v>
      </c>
      <c r="J2313" t="str">
        <v>Mid Cap</v>
      </c>
      <c r="K2313" t="str">
        <v>2023-08-31 00:00:00</v>
      </c>
      <c r="L2313">
        <v>4.6000000000000001E-4</v>
      </c>
      <c r="O2313">
        <v>131768</v>
      </c>
      <c r="P2313" t="str">
        <v>Poly Medicure Ltd.</v>
      </c>
      <c r="Q2313" t="str">
        <v>Healthcare</v>
      </c>
      <c r="R2313" t="str">
        <v>Small Cap</v>
      </c>
      <c r="S2313" t="str">
        <v>2023-08-31 00:00:00</v>
      </c>
      <c r="T2313">
        <v>4.6000000000000001E-4</v>
      </c>
    </row>
    <row r="2314" spans="7:20" x14ac:dyDescent="0.3">
      <c r="G2314">
        <v>131768</v>
      </c>
      <c r="H2314" t="str">
        <v>Poly Medicure Ltd.</v>
      </c>
      <c r="I2314" t="str">
        <v>Healthcare</v>
      </c>
      <c r="J2314" t="str">
        <v>Small Cap</v>
      </c>
      <c r="K2314" t="str">
        <v>2023-08-31 00:00:00</v>
      </c>
      <c r="L2314">
        <v>4.6000000000000001E-4</v>
      </c>
      <c r="O2314">
        <v>115030</v>
      </c>
      <c r="P2314" t="str">
        <v>Asahi India Glass Ltd.</v>
      </c>
      <c r="Q2314" t="str">
        <v>Auto &amp; Auto Components</v>
      </c>
      <c r="R2314" t="str">
        <v>Small Cap</v>
      </c>
      <c r="S2314" t="str">
        <v>2023-08-31 00:00:00</v>
      </c>
      <c r="T2314">
        <v>4.6000000000000001E-4</v>
      </c>
    </row>
    <row r="2315" spans="7:20" x14ac:dyDescent="0.3">
      <c r="G2315">
        <v>115030</v>
      </c>
      <c r="H2315" t="str">
        <v>Asahi India Glass Ltd.</v>
      </c>
      <c r="I2315" t="str">
        <v>Auto &amp; Auto Components</v>
      </c>
      <c r="J2315" t="str">
        <v>Small Cap</v>
      </c>
      <c r="K2315" t="str">
        <v>2023-08-31 00:00:00</v>
      </c>
      <c r="L2315">
        <v>4.6000000000000001E-4</v>
      </c>
      <c r="O2315">
        <v>105533</v>
      </c>
      <c r="P2315" t="str">
        <v>Westlife Foodworld Ltd</v>
      </c>
      <c r="Q2315" t="str">
        <v>Consumer Discretionary</v>
      </c>
      <c r="R2315" t="str">
        <v>Small Cap</v>
      </c>
      <c r="S2315" t="str">
        <v>2023-08-31 00:00:00</v>
      </c>
      <c r="T2315">
        <v>4.4999999999999999E-4</v>
      </c>
    </row>
    <row r="2316" spans="7:20" x14ac:dyDescent="0.3">
      <c r="G2316">
        <v>105533</v>
      </c>
      <c r="H2316" t="str">
        <v>Westlife Foodworld Ltd</v>
      </c>
      <c r="I2316" t="str">
        <v>Consumer Discretionary</v>
      </c>
      <c r="J2316" t="str">
        <v>Small Cap</v>
      </c>
      <c r="K2316" t="str">
        <v>2023-08-31 00:00:00</v>
      </c>
      <c r="L2316">
        <v>4.4999999999999999E-4</v>
      </c>
      <c r="O2316">
        <v>100674</v>
      </c>
      <c r="P2316" t="str">
        <v>Sanofi India Ltd.</v>
      </c>
      <c r="Q2316" t="str">
        <v>Healthcare</v>
      </c>
      <c r="R2316" t="str">
        <v>Small Cap</v>
      </c>
      <c r="S2316" t="str">
        <v>2023-08-31 00:00:00</v>
      </c>
      <c r="T2316">
        <v>4.4999999999999999E-4</v>
      </c>
    </row>
    <row r="2317" spans="7:20" x14ac:dyDescent="0.3">
      <c r="G2317">
        <v>100674</v>
      </c>
      <c r="H2317" t="str">
        <v>Sanofi India Ltd.</v>
      </c>
      <c r="I2317" t="str">
        <v>Healthcare</v>
      </c>
      <c r="J2317" t="str">
        <v>Small Cap</v>
      </c>
      <c r="K2317" t="str">
        <v>2023-08-31 00:00:00</v>
      </c>
      <c r="L2317">
        <v>4.4999999999999999E-4</v>
      </c>
      <c r="O2317">
        <v>210859</v>
      </c>
      <c r="P2317" t="str">
        <v>Tejas Networks Ltd.</v>
      </c>
      <c r="Q2317" t="str">
        <v>Telecom</v>
      </c>
      <c r="R2317" t="str">
        <v>Small Cap</v>
      </c>
      <c r="S2317" t="str">
        <v>2023-08-31 00:00:00</v>
      </c>
      <c r="T2317">
        <v>4.4999999999999999E-4</v>
      </c>
    </row>
    <row r="2318" spans="7:20" x14ac:dyDescent="0.3">
      <c r="G2318">
        <v>210859</v>
      </c>
      <c r="H2318" t="str">
        <v>Tejas Networks Ltd.</v>
      </c>
      <c r="I2318" t="str">
        <v>Telecom</v>
      </c>
      <c r="J2318" t="str">
        <v>Small Cap</v>
      </c>
      <c r="K2318" t="str">
        <v>2023-08-31 00:00:00</v>
      </c>
      <c r="L2318">
        <v>4.4999999999999999E-4</v>
      </c>
      <c r="O2318">
        <v>132889</v>
      </c>
      <c r="P2318" t="str">
        <v>K.P.R. Mill Ltd.</v>
      </c>
      <c r="Q2318" t="str">
        <v>Textile</v>
      </c>
      <c r="R2318" t="str">
        <v>Mid Cap</v>
      </c>
      <c r="S2318" t="str">
        <v>2023-08-31 00:00:00</v>
      </c>
      <c r="T2318">
        <v>4.4999999999999999E-4</v>
      </c>
    </row>
    <row r="2319" spans="7:20" x14ac:dyDescent="0.3">
      <c r="G2319">
        <v>132889</v>
      </c>
      <c r="H2319" t="str">
        <v>K.P.R. Mill Ltd.</v>
      </c>
      <c r="I2319" t="str">
        <v>Textile</v>
      </c>
      <c r="J2319" t="str">
        <v>Mid Cap</v>
      </c>
      <c r="K2319" t="str">
        <v>2023-08-31 00:00:00</v>
      </c>
      <c r="L2319">
        <v>4.4999999999999999E-4</v>
      </c>
      <c r="O2319">
        <v>100680</v>
      </c>
      <c r="P2319" t="str">
        <v>Pfizer Ltd.</v>
      </c>
      <c r="Q2319" t="str">
        <v>Healthcare</v>
      </c>
      <c r="R2319" t="str">
        <v>Mid Cap</v>
      </c>
      <c r="S2319" t="str">
        <v>2023-08-31 00:00:00</v>
      </c>
      <c r="T2319">
        <v>4.4000000000000002E-4</v>
      </c>
    </row>
    <row r="2320" spans="7:20" x14ac:dyDescent="0.3">
      <c r="G2320">
        <v>100680</v>
      </c>
      <c r="H2320" t="str">
        <v>Pfizer Ltd.</v>
      </c>
      <c r="I2320" t="str">
        <v>Healthcare</v>
      </c>
      <c r="J2320" t="str">
        <v>Mid Cap</v>
      </c>
      <c r="K2320" t="str">
        <v>2023-08-31 00:00:00</v>
      </c>
      <c r="L2320">
        <v>4.4000000000000002E-4</v>
      </c>
      <c r="O2320">
        <v>122287</v>
      </c>
      <c r="P2320" t="str">
        <v>Kalpataru Projects International Ltd.</v>
      </c>
      <c r="Q2320" t="str">
        <v>Construction &amp; Realty</v>
      </c>
      <c r="R2320" t="str">
        <v>Small Cap</v>
      </c>
      <c r="S2320" t="str">
        <v>2023-08-31 00:00:00</v>
      </c>
      <c r="T2320">
        <v>4.4000000000000002E-4</v>
      </c>
    </row>
    <row r="2321" spans="7:20" x14ac:dyDescent="0.3">
      <c r="G2321">
        <v>122287</v>
      </c>
      <c r="H2321" t="str">
        <v>Kalpataru Projects International Ltd.</v>
      </c>
      <c r="I2321" t="str">
        <v>Construction &amp; Realty</v>
      </c>
      <c r="J2321" t="str">
        <v>Small Cap</v>
      </c>
      <c r="K2321" t="str">
        <v>2023-08-31 00:00:00</v>
      </c>
      <c r="L2321">
        <v>4.4000000000000002E-4</v>
      </c>
      <c r="O2321">
        <v>106285</v>
      </c>
      <c r="P2321" t="str">
        <v>Bayer CropScience Ltd.</v>
      </c>
      <c r="Q2321" t="str">
        <v>Chemicals</v>
      </c>
      <c r="R2321" t="str">
        <v>Mid Cap</v>
      </c>
      <c r="S2321" t="str">
        <v>2023-08-31 00:00:00</v>
      </c>
      <c r="T2321">
        <v>4.2999999999999999E-4</v>
      </c>
    </row>
    <row r="2322" spans="7:20" x14ac:dyDescent="0.3">
      <c r="G2322">
        <v>106285</v>
      </c>
      <c r="H2322" t="str">
        <v>Bayer CropScience Ltd.</v>
      </c>
      <c r="I2322" t="str">
        <v>Chemicals</v>
      </c>
      <c r="J2322" t="str">
        <v>Mid Cap</v>
      </c>
      <c r="K2322" t="str">
        <v>2023-08-31 00:00:00</v>
      </c>
      <c r="L2322">
        <v>4.2999999999999999E-4</v>
      </c>
      <c r="O2322">
        <v>122205</v>
      </c>
      <c r="P2322" t="str">
        <v>Praj Industries Ltd.</v>
      </c>
      <c r="Q2322" t="str">
        <v>Capital Goods</v>
      </c>
      <c r="R2322" t="str">
        <v>Small Cap</v>
      </c>
      <c r="S2322" t="str">
        <v>2023-08-31 00:00:00</v>
      </c>
      <c r="T2322">
        <v>4.2000000000000002E-4</v>
      </c>
    </row>
    <row r="2323" spans="7:20" x14ac:dyDescent="0.3">
      <c r="G2323">
        <v>122205</v>
      </c>
      <c r="H2323" t="str">
        <v>Praj Industries Ltd.</v>
      </c>
      <c r="I2323" t="str">
        <v>Capital Goods</v>
      </c>
      <c r="J2323" t="str">
        <v>Small Cap</v>
      </c>
      <c r="K2323" t="str">
        <v>2023-08-31 00:00:00</v>
      </c>
      <c r="L2323">
        <v>4.2000000000000002E-4</v>
      </c>
      <c r="O2323">
        <v>200054</v>
      </c>
      <c r="P2323" t="str">
        <v>V-Guard Industries Ltd.</v>
      </c>
      <c r="Q2323" t="str">
        <v>Consumer Durables</v>
      </c>
      <c r="R2323" t="str">
        <v>Small Cap</v>
      </c>
      <c r="S2323" t="str">
        <v>2023-08-31 00:00:00</v>
      </c>
      <c r="T2323">
        <v>4.2000000000000002E-4</v>
      </c>
    </row>
    <row r="2324" spans="7:20" x14ac:dyDescent="0.3">
      <c r="G2324">
        <v>200054</v>
      </c>
      <c r="H2324" t="str">
        <v>V-Guard Industries Ltd.</v>
      </c>
      <c r="I2324" t="str">
        <v>Consumer Durables</v>
      </c>
      <c r="J2324" t="str">
        <v>Small Cap</v>
      </c>
      <c r="K2324" t="str">
        <v>2023-08-31 00:00:00</v>
      </c>
      <c r="L2324">
        <v>4.2000000000000002E-4</v>
      </c>
      <c r="O2324">
        <v>100660</v>
      </c>
      <c r="P2324" t="str">
        <v>Glaxosmithkline Pharmaceuticals Ltd.</v>
      </c>
      <c r="Q2324" t="str">
        <v>Healthcare</v>
      </c>
      <c r="R2324" t="str">
        <v>Mid Cap</v>
      </c>
      <c r="S2324" t="str">
        <v>2023-08-31 00:00:00</v>
      </c>
      <c r="T2324">
        <v>4.2000000000000002E-4</v>
      </c>
    </row>
    <row r="2325" spans="7:20" x14ac:dyDescent="0.3">
      <c r="G2325">
        <v>100660</v>
      </c>
      <c r="H2325" t="str">
        <v>Glaxosmithkline Pharmaceuticals Ltd.</v>
      </c>
      <c r="I2325" t="str">
        <v>Healthcare</v>
      </c>
      <c r="J2325" t="str">
        <v>Mid Cap</v>
      </c>
      <c r="K2325" t="str">
        <v>2023-08-31 00:00:00</v>
      </c>
      <c r="L2325">
        <v>4.2000000000000002E-4</v>
      </c>
      <c r="O2325">
        <v>132733</v>
      </c>
      <c r="P2325" t="str">
        <v>Sun TV Network Ltd.</v>
      </c>
      <c r="Q2325" t="str">
        <v>Services</v>
      </c>
      <c r="R2325" t="str">
        <v>Mid Cap</v>
      </c>
      <c r="S2325" t="str">
        <v>2023-08-31 00:00:00</v>
      </c>
      <c r="T2325">
        <v>4.2000000000000002E-4</v>
      </c>
    </row>
    <row r="2326" spans="7:20" x14ac:dyDescent="0.3">
      <c r="G2326">
        <v>132733</v>
      </c>
      <c r="H2326" t="str">
        <v>Sun TV Network Ltd.</v>
      </c>
      <c r="I2326" t="str">
        <v>Services</v>
      </c>
      <c r="J2326" t="str">
        <v>Mid Cap</v>
      </c>
      <c r="K2326" t="str">
        <v>2023-08-31 00:00:00</v>
      </c>
      <c r="L2326">
        <v>4.2000000000000002E-4</v>
      </c>
      <c r="O2326">
        <v>104067</v>
      </c>
      <c r="P2326" t="str">
        <v>Zensar Technologies Ltd.</v>
      </c>
      <c r="Q2326" t="str">
        <v>IT</v>
      </c>
      <c r="R2326" t="str">
        <v>Small Cap</v>
      </c>
      <c r="S2326" t="str">
        <v>2023-08-31 00:00:00</v>
      </c>
      <c r="T2326">
        <v>4.2000000000000002E-4</v>
      </c>
    </row>
    <row r="2327" spans="7:20" x14ac:dyDescent="0.3">
      <c r="G2327">
        <v>104067</v>
      </c>
      <c r="H2327" t="str">
        <v>Zensar Technologies Ltd.</v>
      </c>
      <c r="I2327" t="str">
        <v>IT</v>
      </c>
      <c r="J2327" t="str">
        <v>Small Cap</v>
      </c>
      <c r="K2327" t="str">
        <v>2023-08-31 00:00:00</v>
      </c>
      <c r="L2327">
        <v>4.2000000000000002E-4</v>
      </c>
      <c r="O2327">
        <v>215477</v>
      </c>
      <c r="P2327" t="str">
        <v>Endurance Technologies Ltd.</v>
      </c>
      <c r="Q2327" t="str">
        <v>Auto &amp; Auto Components</v>
      </c>
      <c r="R2327" t="str">
        <v>Mid Cap</v>
      </c>
      <c r="S2327" t="str">
        <v>2023-08-31 00:00:00</v>
      </c>
      <c r="T2327">
        <v>4.0999999999999999E-4</v>
      </c>
    </row>
    <row r="2328" spans="7:20" x14ac:dyDescent="0.3">
      <c r="G2328">
        <v>215477</v>
      </c>
      <c r="H2328" t="str">
        <v>Endurance Technologies Ltd.</v>
      </c>
      <c r="I2328" t="str">
        <v>Auto &amp; Auto Components</v>
      </c>
      <c r="J2328" t="str">
        <v>Mid Cap</v>
      </c>
      <c r="K2328" t="str">
        <v>2023-08-31 00:00:00</v>
      </c>
      <c r="L2328">
        <v>4.0999999999999999E-4</v>
      </c>
      <c r="O2328">
        <v>100164</v>
      </c>
      <c r="P2328" t="str">
        <v>Godrej Industries Ltd.</v>
      </c>
      <c r="Q2328" t="str">
        <v>Chemicals</v>
      </c>
      <c r="R2328" t="str">
        <v>Small Cap</v>
      </c>
      <c r="S2328" t="str">
        <v>2023-08-31 00:00:00</v>
      </c>
      <c r="T2328">
        <v>4.0999999999999999E-4</v>
      </c>
    </row>
    <row r="2329" spans="7:20" x14ac:dyDescent="0.3">
      <c r="G2329">
        <v>100164</v>
      </c>
      <c r="H2329" t="str">
        <v>Godrej Industries Ltd.</v>
      </c>
      <c r="I2329" t="str">
        <v>Chemicals</v>
      </c>
      <c r="J2329" t="str">
        <v>Small Cap</v>
      </c>
      <c r="K2329" t="str">
        <v>2023-08-31 00:00:00</v>
      </c>
      <c r="L2329">
        <v>4.0999999999999999E-4</v>
      </c>
      <c r="O2329">
        <v>209037</v>
      </c>
      <c r="P2329" t="str">
        <v>Rail Vikas Nigam Ltd.</v>
      </c>
      <c r="Q2329" t="str">
        <v>Railways</v>
      </c>
      <c r="R2329" t="str">
        <v>Small Cap</v>
      </c>
      <c r="S2329" t="str">
        <v>2023-08-31 00:00:00</v>
      </c>
      <c r="T2329">
        <v>4.0999999999999999E-4</v>
      </c>
    </row>
    <row r="2330" spans="7:20" x14ac:dyDescent="0.3">
      <c r="G2330">
        <v>209037</v>
      </c>
      <c r="H2330" t="str">
        <v>Rail Vikas Nigam Ltd.</v>
      </c>
      <c r="I2330" t="str">
        <v>Railways</v>
      </c>
      <c r="J2330" t="str">
        <v>Small Cap</v>
      </c>
      <c r="K2330" t="str">
        <v>2023-08-31 00:00:00</v>
      </c>
      <c r="L2330">
        <v>4.0999999999999999E-4</v>
      </c>
      <c r="O2330">
        <v>225154</v>
      </c>
      <c r="P2330" t="str">
        <v>Amber Enterprises India Ltd.</v>
      </c>
      <c r="Q2330" t="str">
        <v>Manufacturing</v>
      </c>
      <c r="R2330" t="str">
        <v>Small Cap</v>
      </c>
      <c r="S2330" t="str">
        <v>2023-08-31 00:00:00</v>
      </c>
      <c r="T2330">
        <v>4.0999999999999999E-4</v>
      </c>
    </row>
    <row r="2331" spans="7:20" x14ac:dyDescent="0.3">
      <c r="G2331">
        <v>225154</v>
      </c>
      <c r="H2331" t="str">
        <v>Amber Enterprises India Ltd.</v>
      </c>
      <c r="I2331" t="str">
        <v>Manufacturing</v>
      </c>
      <c r="J2331" t="str">
        <v>Small Cap</v>
      </c>
      <c r="K2331" t="str">
        <v>2023-08-31 00:00:00</v>
      </c>
      <c r="L2331">
        <v>4.0999999999999999E-4</v>
      </c>
      <c r="O2331">
        <v>132605</v>
      </c>
      <c r="P2331" t="str">
        <v>JBM Auto Ltd.</v>
      </c>
      <c r="Q2331" t="str">
        <v>Auto &amp; Auto Components</v>
      </c>
      <c r="R2331" t="str">
        <v>Small Cap</v>
      </c>
      <c r="S2331" t="str">
        <v>2023-08-31 00:00:00</v>
      </c>
      <c r="T2331">
        <v>4.0000000000000002E-4</v>
      </c>
    </row>
    <row r="2332" spans="7:20" x14ac:dyDescent="0.3">
      <c r="G2332">
        <v>132605</v>
      </c>
      <c r="H2332" t="str">
        <v>JBM Auto Ltd.</v>
      </c>
      <c r="I2332" t="str">
        <v>Auto &amp; Auto Components</v>
      </c>
      <c r="J2332" t="str">
        <v>Small Cap</v>
      </c>
      <c r="K2332" t="str">
        <v>2023-08-31 00:00:00</v>
      </c>
      <c r="L2332">
        <v>4.0000000000000002E-4</v>
      </c>
      <c r="O2332">
        <v>100040</v>
      </c>
      <c r="P2332" t="str">
        <v>Aditya Birla Real Estate Ltd.</v>
      </c>
      <c r="Q2332" t="str">
        <v>Construction &amp; Realty</v>
      </c>
      <c r="R2332" t="str">
        <v>Small Cap</v>
      </c>
      <c r="S2332" t="str">
        <v>2023-08-31 00:00:00</v>
      </c>
      <c r="T2332">
        <v>4.0000000000000002E-4</v>
      </c>
    </row>
    <row r="2333" spans="7:20" x14ac:dyDescent="0.3">
      <c r="G2333">
        <v>100040</v>
      </c>
      <c r="H2333" t="str">
        <v>Aditya Birla Real Estate Ltd.</v>
      </c>
      <c r="I2333" t="str">
        <v>Construction &amp; Realty</v>
      </c>
      <c r="J2333" t="str">
        <v>Small Cap</v>
      </c>
      <c r="K2333" t="str">
        <v>2023-08-31 00:00:00</v>
      </c>
      <c r="L2333">
        <v>4.0000000000000002E-4</v>
      </c>
      <c r="O2333">
        <v>229238</v>
      </c>
      <c r="P2333" t="str">
        <v>Affle (India) Ltd.</v>
      </c>
      <c r="Q2333" t="str">
        <v>IT</v>
      </c>
      <c r="R2333" t="str">
        <v>Small Cap</v>
      </c>
      <c r="S2333" t="str">
        <v>2023-08-31 00:00:00</v>
      </c>
      <c r="T2333">
        <v>4.0000000000000002E-4</v>
      </c>
    </row>
    <row r="2334" spans="7:20" x14ac:dyDescent="0.3">
      <c r="G2334">
        <v>229238</v>
      </c>
      <c r="H2334" t="str">
        <v>Affle (India) Ltd.</v>
      </c>
      <c r="I2334" t="str">
        <v>IT</v>
      </c>
      <c r="J2334" t="str">
        <v>Small Cap</v>
      </c>
      <c r="K2334" t="str">
        <v>2023-08-31 00:00:00</v>
      </c>
      <c r="L2334">
        <v>4.0000000000000002E-4</v>
      </c>
      <c r="O2334">
        <v>232604</v>
      </c>
      <c r="P2334" t="str">
        <v>Medplus Health Services Ltd.</v>
      </c>
      <c r="Q2334" t="str">
        <v>Hospitals &amp; Diagnostics</v>
      </c>
      <c r="R2334" t="str">
        <v>Small Cap</v>
      </c>
      <c r="S2334" t="str">
        <v>2023-08-31 00:00:00</v>
      </c>
      <c r="T2334">
        <v>4.0000000000000002E-4</v>
      </c>
    </row>
    <row r="2335" spans="7:20" x14ac:dyDescent="0.3">
      <c r="G2335">
        <v>232604</v>
      </c>
      <c r="H2335" t="str">
        <v>Medplus Health Services Ltd.</v>
      </c>
      <c r="I2335" t="str">
        <v>Hospitals &amp; Diagnostics</v>
      </c>
      <c r="J2335" t="str">
        <v>Small Cap</v>
      </c>
      <c r="K2335" t="str">
        <v>2023-08-31 00:00:00</v>
      </c>
      <c r="L2335">
        <v>4.0000000000000002E-4</v>
      </c>
      <c r="O2335">
        <v>132443</v>
      </c>
      <c r="P2335" t="str">
        <v>Cera Sanitaryware Ltd.</v>
      </c>
      <c r="Q2335" t="str">
        <v>Building Materials</v>
      </c>
      <c r="R2335" t="str">
        <v>Small Cap</v>
      </c>
      <c r="S2335" t="str">
        <v>2023-08-31 00:00:00</v>
      </c>
      <c r="T2335">
        <v>3.8999999999999999E-4</v>
      </c>
    </row>
    <row r="2336" spans="7:20" x14ac:dyDescent="0.3">
      <c r="G2336">
        <v>132443</v>
      </c>
      <c r="H2336" t="str">
        <v>Cera Sanitaryware Ltd.</v>
      </c>
      <c r="I2336" t="str">
        <v>Building Materials</v>
      </c>
      <c r="J2336" t="str">
        <v>Small Cap</v>
      </c>
      <c r="K2336" t="str">
        <v>2023-08-31 00:00:00</v>
      </c>
      <c r="L2336">
        <v>3.8999999999999999E-4</v>
      </c>
      <c r="O2336">
        <v>100670</v>
      </c>
      <c r="P2336" t="str">
        <v>Gujarat Narmada Valley Fertilizers &amp; Chemicals Ltd.</v>
      </c>
      <c r="Q2336" t="str">
        <v>Chemicals</v>
      </c>
      <c r="R2336" t="str">
        <v>Small Cap</v>
      </c>
      <c r="S2336" t="str">
        <v>2023-08-31 00:00:00</v>
      </c>
      <c r="T2336">
        <v>3.8999999999999999E-4</v>
      </c>
    </row>
    <row r="2337" spans="7:20" x14ac:dyDescent="0.3">
      <c r="G2337">
        <v>100670</v>
      </c>
      <c r="H2337" t="str">
        <v>Gujarat Narmada Valley Fertilizers &amp; Chemicals Ltd.</v>
      </c>
      <c r="I2337" t="str">
        <v>Chemicals</v>
      </c>
      <c r="J2337" t="str">
        <v>Small Cap</v>
      </c>
      <c r="K2337" t="str">
        <v>2023-08-31 00:00:00</v>
      </c>
      <c r="L2337">
        <v>3.8999999999999999E-4</v>
      </c>
      <c r="O2337">
        <v>207673</v>
      </c>
      <c r="P2337" t="str">
        <v>Adani Wilmar Ltd.</v>
      </c>
      <c r="Q2337" t="str">
        <v>FMCG</v>
      </c>
      <c r="R2337" t="str">
        <v>Large Cap</v>
      </c>
      <c r="S2337" t="str">
        <v>2023-08-31 00:00:00</v>
      </c>
      <c r="T2337">
        <v>3.8999999999999999E-4</v>
      </c>
    </row>
    <row r="2338" spans="7:20" x14ac:dyDescent="0.3">
      <c r="G2338">
        <v>207673</v>
      </c>
      <c r="H2338" t="str">
        <v>Adani Wilmar Ltd.</v>
      </c>
      <c r="I2338" t="str">
        <v>FMCG</v>
      </c>
      <c r="J2338" t="str">
        <v>Large Cap</v>
      </c>
      <c r="K2338" t="str">
        <v>2023-08-31 00:00:00</v>
      </c>
      <c r="L2338">
        <v>3.8999999999999999E-4</v>
      </c>
      <c r="O2338">
        <v>219700</v>
      </c>
      <c r="P2338" t="str">
        <v>Mazagon Dock Shipbuilders Ltd.</v>
      </c>
      <c r="Q2338" t="str">
        <v>Capital Goods</v>
      </c>
      <c r="R2338" t="str">
        <v>Small Cap</v>
      </c>
      <c r="S2338" t="str">
        <v>2023-08-31 00:00:00</v>
      </c>
      <c r="T2338">
        <v>3.8999999999999999E-4</v>
      </c>
    </row>
    <row r="2339" spans="7:20" x14ac:dyDescent="0.3">
      <c r="G2339">
        <v>219700</v>
      </c>
      <c r="H2339" t="str">
        <v>Mazagon Dock Shipbuilders Ltd.</v>
      </c>
      <c r="I2339" t="str">
        <v>Capital Goods</v>
      </c>
      <c r="J2339" t="str">
        <v>Small Cap</v>
      </c>
      <c r="K2339" t="str">
        <v>2023-08-31 00:00:00</v>
      </c>
      <c r="L2339">
        <v>3.8999999999999999E-4</v>
      </c>
      <c r="O2339">
        <v>100003</v>
      </c>
      <c r="P2339" t="str">
        <v>Aegis Logistics Ltd.</v>
      </c>
      <c r="Q2339" t="str">
        <v>Logistics &amp; Ports</v>
      </c>
      <c r="R2339" t="str">
        <v>Small Cap</v>
      </c>
      <c r="S2339" t="str">
        <v>2023-08-31 00:00:00</v>
      </c>
      <c r="T2339">
        <v>3.8000000000000002E-4</v>
      </c>
    </row>
    <row r="2340" spans="7:20" x14ac:dyDescent="0.3">
      <c r="G2340">
        <v>100003</v>
      </c>
      <c r="H2340" t="str">
        <v>Aegis Logistics Ltd.</v>
      </c>
      <c r="I2340" t="str">
        <v>Logistics &amp; Ports</v>
      </c>
      <c r="J2340" t="str">
        <v>Small Cap</v>
      </c>
      <c r="K2340" t="str">
        <v>2023-08-31 00:00:00</v>
      </c>
      <c r="L2340">
        <v>3.8000000000000002E-4</v>
      </c>
      <c r="O2340">
        <v>226076</v>
      </c>
      <c r="P2340" t="str">
        <v>Triveni Turbine Ltd.</v>
      </c>
      <c r="Q2340" t="str">
        <v>Capital Goods</v>
      </c>
      <c r="R2340" t="str">
        <v>Small Cap</v>
      </c>
      <c r="S2340" t="str">
        <v>2023-08-31 00:00:00</v>
      </c>
      <c r="T2340">
        <v>3.8000000000000002E-4</v>
      </c>
    </row>
    <row r="2341" spans="7:20" x14ac:dyDescent="0.3">
      <c r="G2341">
        <v>226076</v>
      </c>
      <c r="H2341" t="str">
        <v>Triveni Turbine Ltd.</v>
      </c>
      <c r="I2341" t="str">
        <v>Capital Goods</v>
      </c>
      <c r="J2341" t="str">
        <v>Small Cap</v>
      </c>
      <c r="K2341" t="str">
        <v>2023-08-31 00:00:00</v>
      </c>
      <c r="L2341">
        <v>3.8000000000000002E-4</v>
      </c>
      <c r="O2341">
        <v>210174</v>
      </c>
      <c r="P2341" t="str">
        <v>General Insurance Corporation of India</v>
      </c>
      <c r="Q2341" t="str">
        <v>Insurance</v>
      </c>
      <c r="R2341" t="str">
        <v>Mid Cap</v>
      </c>
      <c r="S2341" t="str">
        <v>2023-08-31 00:00:00</v>
      </c>
      <c r="T2341">
        <v>3.8000000000000002E-4</v>
      </c>
    </row>
    <row r="2342" spans="7:20" x14ac:dyDescent="0.3">
      <c r="G2342">
        <v>210174</v>
      </c>
      <c r="H2342" t="str">
        <v>General Insurance Corporation of India</v>
      </c>
      <c r="I2342" t="str">
        <v>Insurance</v>
      </c>
      <c r="J2342" t="str">
        <v>Mid Cap</v>
      </c>
      <c r="K2342" t="str">
        <v>2023-08-31 00:00:00</v>
      </c>
      <c r="L2342">
        <v>3.8000000000000002E-4</v>
      </c>
      <c r="O2342">
        <v>209344</v>
      </c>
      <c r="P2342" t="str">
        <v>Sumitomo Chemical India Ltd.</v>
      </c>
      <c r="Q2342" t="str">
        <v>Chemicals</v>
      </c>
      <c r="R2342" t="str">
        <v>Mid Cap</v>
      </c>
      <c r="S2342" t="str">
        <v>2023-08-31 00:00:00</v>
      </c>
      <c r="T2342">
        <v>3.8000000000000002E-4</v>
      </c>
    </row>
    <row r="2343" spans="7:20" x14ac:dyDescent="0.3">
      <c r="G2343">
        <v>209344</v>
      </c>
      <c r="H2343" t="str">
        <v>Sumitomo Chemical India Ltd.</v>
      </c>
      <c r="I2343" t="str">
        <v>Chemicals</v>
      </c>
      <c r="J2343" t="str">
        <v>Mid Cap</v>
      </c>
      <c r="K2343" t="str">
        <v>2023-08-31 00:00:00</v>
      </c>
      <c r="L2343">
        <v>3.8000000000000002E-4</v>
      </c>
      <c r="O2343">
        <v>274045</v>
      </c>
      <c r="P2343" t="str">
        <v>Rainbow Children's Medicare Ltd.</v>
      </c>
      <c r="Q2343" t="str">
        <v>Hospitals &amp; Diagnostics</v>
      </c>
      <c r="R2343" t="str">
        <v>Small Cap</v>
      </c>
      <c r="S2343" t="str">
        <v>2023-08-31 00:00:00</v>
      </c>
      <c r="T2343">
        <v>3.8000000000000002E-4</v>
      </c>
    </row>
    <row r="2344" spans="7:20" x14ac:dyDescent="0.3">
      <c r="G2344">
        <v>274045</v>
      </c>
      <c r="H2344" t="str">
        <v>Rainbow Children's Medicare Ltd.</v>
      </c>
      <c r="I2344" t="str">
        <v>Hospitals &amp; Diagnostics</v>
      </c>
      <c r="J2344" t="str">
        <v>Small Cap</v>
      </c>
      <c r="K2344" t="str">
        <v>2023-08-31 00:00:00</v>
      </c>
      <c r="L2344">
        <v>3.8000000000000002E-4</v>
      </c>
      <c r="O2344">
        <v>132809</v>
      </c>
      <c r="P2344" t="str">
        <v>Firstsource Solutions Ltd.</v>
      </c>
      <c r="Q2344" t="str">
        <v>IT</v>
      </c>
      <c r="R2344" t="str">
        <v>Small Cap</v>
      </c>
      <c r="S2344" t="str">
        <v>2023-08-31 00:00:00</v>
      </c>
      <c r="T2344">
        <v>3.6999999999999999E-4</v>
      </c>
    </row>
    <row r="2345" spans="7:20" x14ac:dyDescent="0.3">
      <c r="G2345">
        <v>132809</v>
      </c>
      <c r="H2345" t="str">
        <v>Firstsource Solutions Ltd.</v>
      </c>
      <c r="I2345" t="str">
        <v>IT</v>
      </c>
      <c r="J2345" t="str">
        <v>Small Cap</v>
      </c>
      <c r="K2345" t="str">
        <v>2023-08-31 00:00:00</v>
      </c>
      <c r="L2345">
        <v>3.6999999999999999E-4</v>
      </c>
      <c r="O2345">
        <v>100084</v>
      </c>
      <c r="P2345" t="str">
        <v>CESC Ltd.</v>
      </c>
      <c r="Q2345" t="str">
        <v>Power</v>
      </c>
      <c r="R2345" t="str">
        <v>Small Cap</v>
      </c>
      <c r="S2345" t="str">
        <v>2023-08-31 00:00:00</v>
      </c>
      <c r="T2345">
        <v>3.6999999999999999E-4</v>
      </c>
    </row>
    <row r="2346" spans="7:20" x14ac:dyDescent="0.3">
      <c r="G2346">
        <v>100084</v>
      </c>
      <c r="H2346" t="str">
        <v>CESC Ltd.</v>
      </c>
      <c r="I2346" t="str">
        <v>Power</v>
      </c>
      <c r="J2346" t="str">
        <v>Small Cap</v>
      </c>
      <c r="K2346" t="str">
        <v>2023-08-31 00:00:00</v>
      </c>
      <c r="L2346">
        <v>3.6999999999999999E-4</v>
      </c>
      <c r="O2346">
        <v>100238</v>
      </c>
      <c r="P2346" t="str">
        <v>Whirlpool Of India Ltd.</v>
      </c>
      <c r="Q2346" t="str">
        <v>Consumer Durables</v>
      </c>
      <c r="R2346" t="str">
        <v>Mid Cap</v>
      </c>
      <c r="S2346" t="str">
        <v>2023-08-31 00:00:00</v>
      </c>
      <c r="T2346">
        <v>3.6000000000000002E-4</v>
      </c>
    </row>
    <row r="2347" spans="7:20" x14ac:dyDescent="0.3">
      <c r="G2347">
        <v>100238</v>
      </c>
      <c r="H2347" t="str">
        <v>Whirlpool Of India Ltd.</v>
      </c>
      <c r="I2347" t="str">
        <v>Consumer Durables</v>
      </c>
      <c r="J2347" t="str">
        <v>Mid Cap</v>
      </c>
      <c r="K2347" t="str">
        <v>2023-08-31 00:00:00</v>
      </c>
      <c r="L2347">
        <v>3.6000000000000002E-4</v>
      </c>
      <c r="O2347">
        <v>209078</v>
      </c>
      <c r="P2347" t="str">
        <v>Nippon Life India Asset Management Ltd.</v>
      </c>
      <c r="Q2347" t="str">
        <v>Financial Services</v>
      </c>
      <c r="R2347" t="str">
        <v>Small Cap</v>
      </c>
      <c r="S2347" t="str">
        <v>2023-08-31 00:00:00</v>
      </c>
      <c r="T2347">
        <v>3.6000000000000002E-4</v>
      </c>
    </row>
    <row r="2348" spans="7:20" x14ac:dyDescent="0.3">
      <c r="G2348">
        <v>209078</v>
      </c>
      <c r="H2348" t="str">
        <v>Nippon Life India Asset Management Ltd.</v>
      </c>
      <c r="I2348" t="str">
        <v>Financial Services</v>
      </c>
      <c r="J2348" t="str">
        <v>Small Cap</v>
      </c>
      <c r="K2348" t="str">
        <v>2023-08-31 00:00:00</v>
      </c>
      <c r="L2348">
        <v>3.6000000000000002E-4</v>
      </c>
      <c r="O2348">
        <v>130005</v>
      </c>
      <c r="P2348" t="str">
        <v>The India Cements Ltd.</v>
      </c>
      <c r="Q2348" t="str">
        <v>Construction Materials</v>
      </c>
      <c r="R2348" t="str">
        <v>Small Cap</v>
      </c>
      <c r="S2348" t="str">
        <v>2023-08-31 00:00:00</v>
      </c>
      <c r="T2348">
        <v>3.6000000000000002E-4</v>
      </c>
    </row>
    <row r="2349" spans="7:20" x14ac:dyDescent="0.3">
      <c r="G2349">
        <v>130005</v>
      </c>
      <c r="H2349" t="str">
        <v>The India Cements Ltd.</v>
      </c>
      <c r="I2349" t="str">
        <v>Construction Materials</v>
      </c>
      <c r="J2349" t="str">
        <v>Small Cap</v>
      </c>
      <c r="K2349" t="str">
        <v>2023-08-31 00:00:00</v>
      </c>
      <c r="L2349">
        <v>3.6000000000000002E-4</v>
      </c>
      <c r="O2349">
        <v>235955</v>
      </c>
      <c r="P2349" t="str">
        <v>Home First Finance Company India Ltd.</v>
      </c>
      <c r="Q2349" t="str">
        <v>NBFC's &amp; Housing Finance</v>
      </c>
      <c r="R2349" t="str">
        <v>Small Cap</v>
      </c>
      <c r="S2349" t="str">
        <v>2023-08-31 00:00:00</v>
      </c>
      <c r="T2349">
        <v>3.6000000000000002E-4</v>
      </c>
    </row>
    <row r="2350" spans="7:20" x14ac:dyDescent="0.3">
      <c r="G2350">
        <v>235955</v>
      </c>
      <c r="H2350" t="str">
        <v>Home First Finance Company India Ltd.</v>
      </c>
      <c r="I2350" t="str">
        <v>NBFC's &amp; Housing Finance</v>
      </c>
      <c r="J2350" t="str">
        <v>Small Cap</v>
      </c>
      <c r="K2350" t="str">
        <v>2023-08-31 00:00:00</v>
      </c>
      <c r="L2350">
        <v>3.6000000000000002E-4</v>
      </c>
      <c r="O2350">
        <v>297629</v>
      </c>
      <c r="P2350" t="str">
        <v>Suven Pharmaceuticals Ltd.</v>
      </c>
      <c r="Q2350" t="str">
        <v>Healthcare</v>
      </c>
      <c r="R2350" t="str">
        <v>Small Cap</v>
      </c>
      <c r="S2350" t="str">
        <v>2023-08-31 00:00:00</v>
      </c>
      <c r="T2350">
        <v>3.6000000000000002E-4</v>
      </c>
    </row>
    <row r="2351" spans="7:20" x14ac:dyDescent="0.3">
      <c r="G2351">
        <v>297629</v>
      </c>
      <c r="H2351" t="str">
        <v>Suven Pharmaceuticals Ltd.</v>
      </c>
      <c r="I2351" t="str">
        <v>Healthcare</v>
      </c>
      <c r="J2351" t="str">
        <v>Small Cap</v>
      </c>
      <c r="K2351" t="str">
        <v>2023-08-31 00:00:00</v>
      </c>
      <c r="L2351">
        <v>3.6000000000000002E-4</v>
      </c>
      <c r="O2351">
        <v>132439</v>
      </c>
      <c r="P2351" t="str">
        <v>Olectra Greentech Ltd.</v>
      </c>
      <c r="Q2351" t="str">
        <v>Auto &amp; Auto Components</v>
      </c>
      <c r="R2351" t="str">
        <v>Small Cap</v>
      </c>
      <c r="S2351" t="str">
        <v>2023-08-31 00:00:00</v>
      </c>
      <c r="T2351">
        <v>3.6000000000000002E-4</v>
      </c>
    </row>
    <row r="2352" spans="7:20" x14ac:dyDescent="0.3">
      <c r="G2352">
        <v>132439</v>
      </c>
      <c r="H2352" t="str">
        <v>Olectra Greentech Ltd.</v>
      </c>
      <c r="I2352" t="str">
        <v>Auto &amp; Auto Components</v>
      </c>
      <c r="J2352" t="str">
        <v>Small Cap</v>
      </c>
      <c r="K2352" t="str">
        <v>2023-08-31 00:00:00</v>
      </c>
      <c r="L2352">
        <v>3.6000000000000002E-4</v>
      </c>
      <c r="O2352">
        <v>113599</v>
      </c>
      <c r="P2352" t="str">
        <v>Hindustan Copper Ltd.</v>
      </c>
      <c r="Q2352" t="str">
        <v>Mining &amp; Minerals</v>
      </c>
      <c r="R2352" t="str">
        <v>Small Cap</v>
      </c>
      <c r="S2352" t="str">
        <v>2023-08-31 00:00:00</v>
      </c>
      <c r="T2352">
        <v>3.6000000000000002E-4</v>
      </c>
    </row>
    <row r="2353" spans="7:20" x14ac:dyDescent="0.3">
      <c r="G2353">
        <v>113599</v>
      </c>
      <c r="H2353" t="str">
        <v>Hindustan Copper Ltd.</v>
      </c>
      <c r="I2353" t="str">
        <v>Mining &amp; Minerals</v>
      </c>
      <c r="J2353" t="str">
        <v>Small Cap</v>
      </c>
      <c r="K2353" t="str">
        <v>2023-08-31 00:00:00</v>
      </c>
      <c r="L2353">
        <v>3.6000000000000002E-4</v>
      </c>
      <c r="O2353">
        <v>212705</v>
      </c>
      <c r="P2353" t="str">
        <v>Bharat Dynamics Ltd.</v>
      </c>
      <c r="Q2353" t="str">
        <v>Defence</v>
      </c>
      <c r="R2353" t="str">
        <v>Mid Cap</v>
      </c>
      <c r="S2353" t="str">
        <v>2023-08-31 00:00:00</v>
      </c>
      <c r="T2353">
        <v>3.6000000000000002E-4</v>
      </c>
    </row>
    <row r="2354" spans="7:20" x14ac:dyDescent="0.3">
      <c r="G2354">
        <v>212705</v>
      </c>
      <c r="H2354" t="str">
        <v>Bharat Dynamics Ltd.</v>
      </c>
      <c r="I2354" t="str">
        <v>Defence</v>
      </c>
      <c r="J2354" t="str">
        <v>Mid Cap</v>
      </c>
      <c r="K2354" t="str">
        <v>2023-08-31 00:00:00</v>
      </c>
      <c r="L2354">
        <v>3.6000000000000002E-4</v>
      </c>
      <c r="O2354">
        <v>251791</v>
      </c>
      <c r="P2354" t="str">
        <v>Aptus Value Housing Finance India Ltd.</v>
      </c>
      <c r="Q2354" t="str">
        <v>NBFC's &amp; Housing Finance</v>
      </c>
      <c r="R2354" t="str">
        <v>Small Cap</v>
      </c>
      <c r="S2354" t="str">
        <v>2023-08-31 00:00:00</v>
      </c>
      <c r="T2354">
        <v>3.5E-4</v>
      </c>
    </row>
    <row r="2355" spans="7:20" x14ac:dyDescent="0.3">
      <c r="G2355">
        <v>251791</v>
      </c>
      <c r="H2355" t="str">
        <v>Aptus Value Housing Finance India Ltd.</v>
      </c>
      <c r="I2355" t="str">
        <v>NBFC's &amp; Housing Finance</v>
      </c>
      <c r="J2355" t="str">
        <v>Small Cap</v>
      </c>
      <c r="K2355" t="str">
        <v>2023-08-31 00:00:00</v>
      </c>
      <c r="L2355">
        <v>3.5E-4</v>
      </c>
      <c r="O2355">
        <v>121064</v>
      </c>
      <c r="P2355" t="str">
        <v>Trident Ltd.</v>
      </c>
      <c r="Q2355" t="str">
        <v>Textile</v>
      </c>
      <c r="R2355" t="str">
        <v>Small Cap</v>
      </c>
      <c r="S2355" t="str">
        <v>2023-08-31 00:00:00</v>
      </c>
      <c r="T2355">
        <v>3.5E-4</v>
      </c>
    </row>
    <row r="2356" spans="7:20" x14ac:dyDescent="0.3">
      <c r="G2356">
        <v>121064</v>
      </c>
      <c r="H2356" t="str">
        <v>Trident Ltd.</v>
      </c>
      <c r="I2356" t="str">
        <v>Textile</v>
      </c>
      <c r="J2356" t="str">
        <v>Small Cap</v>
      </c>
      <c r="K2356" t="str">
        <v>2023-08-31 00:00:00</v>
      </c>
      <c r="L2356">
        <v>3.5E-4</v>
      </c>
      <c r="O2356">
        <v>100031</v>
      </c>
      <c r="P2356" t="str">
        <v>Bajaj Electricals Ltd.</v>
      </c>
      <c r="Q2356" t="str">
        <v>Consumer Durables</v>
      </c>
      <c r="R2356" t="str">
        <v>Small Cap</v>
      </c>
      <c r="S2356" t="str">
        <v>2023-08-31 00:00:00</v>
      </c>
      <c r="T2356">
        <v>3.5E-4</v>
      </c>
    </row>
    <row r="2357" spans="7:20" x14ac:dyDescent="0.3">
      <c r="G2357">
        <v>100031</v>
      </c>
      <c r="H2357" t="str">
        <v>Bajaj Electricals Ltd.</v>
      </c>
      <c r="I2357" t="str">
        <v>Consumer Durables</v>
      </c>
      <c r="J2357" t="str">
        <v>Small Cap</v>
      </c>
      <c r="K2357" t="str">
        <v>2023-08-31 00:00:00</v>
      </c>
      <c r="L2357">
        <v>3.5E-4</v>
      </c>
      <c r="O2357">
        <v>131595</v>
      </c>
      <c r="P2357" t="str">
        <v>Capri Global Capital Ltd.</v>
      </c>
      <c r="Q2357" t="str">
        <v>NBFC's &amp; Housing Finance</v>
      </c>
      <c r="R2357" t="str">
        <v>Small Cap</v>
      </c>
      <c r="S2357" t="str">
        <v>2023-08-31 00:00:00</v>
      </c>
      <c r="T2357">
        <v>3.5E-4</v>
      </c>
    </row>
    <row r="2358" spans="7:20" x14ac:dyDescent="0.3">
      <c r="G2358">
        <v>131595</v>
      </c>
      <c r="H2358" t="str">
        <v>Capri Global Capital Ltd.</v>
      </c>
      <c r="I2358" t="str">
        <v>NBFC's &amp; Housing Finance</v>
      </c>
      <c r="J2358" t="str">
        <v>Small Cap</v>
      </c>
      <c r="K2358" t="str">
        <v>2023-08-31 00:00:00</v>
      </c>
      <c r="L2358">
        <v>3.5E-4</v>
      </c>
      <c r="O2358">
        <v>208365</v>
      </c>
      <c r="P2358" t="str">
        <v>ICICI Securities Ltd.</v>
      </c>
      <c r="Q2358" t="str">
        <v>Financial Services</v>
      </c>
      <c r="R2358" t="str">
        <v>Small Cap</v>
      </c>
      <c r="S2358" t="str">
        <v>2023-08-31 00:00:00</v>
      </c>
      <c r="T2358">
        <v>3.5E-4</v>
      </c>
    </row>
    <row r="2359" spans="7:20" x14ac:dyDescent="0.3">
      <c r="G2359">
        <v>208365</v>
      </c>
      <c r="H2359" t="str">
        <v>ICICI Securities Ltd.</v>
      </c>
      <c r="I2359" t="str">
        <v>Financial Services</v>
      </c>
      <c r="J2359" t="str">
        <v>Small Cap</v>
      </c>
      <c r="K2359" t="str">
        <v>2023-08-31 00:00:00</v>
      </c>
      <c r="L2359">
        <v>3.5E-4</v>
      </c>
      <c r="O2359">
        <v>303107</v>
      </c>
      <c r="P2359" t="str">
        <v>Sapphire Foods India Ltd.</v>
      </c>
      <c r="Q2359" t="str">
        <v>Consumer Discretionary</v>
      </c>
      <c r="R2359" t="str">
        <v>Small Cap</v>
      </c>
      <c r="S2359" t="str">
        <v>2023-08-31 00:00:00</v>
      </c>
      <c r="T2359">
        <v>3.5E-4</v>
      </c>
    </row>
    <row r="2360" spans="7:20" x14ac:dyDescent="0.3">
      <c r="G2360">
        <v>303107</v>
      </c>
      <c r="H2360" t="str">
        <v>Sapphire Foods India Ltd.</v>
      </c>
      <c r="I2360" t="str">
        <v>Consumer Discretionary</v>
      </c>
      <c r="J2360" t="str">
        <v>Small Cap</v>
      </c>
      <c r="K2360" t="str">
        <v>2023-08-31 00:00:00</v>
      </c>
      <c r="L2360">
        <v>3.5E-4</v>
      </c>
      <c r="O2360">
        <v>124200</v>
      </c>
      <c r="P2360" t="str">
        <v>Vinati Organics Ltd.</v>
      </c>
      <c r="Q2360" t="str">
        <v>Chemicals</v>
      </c>
      <c r="R2360" t="str">
        <v>Mid Cap</v>
      </c>
      <c r="S2360" t="str">
        <v>2023-08-31 00:00:00</v>
      </c>
      <c r="T2360">
        <v>3.4000000000000002E-4</v>
      </c>
    </row>
    <row r="2361" spans="7:20" x14ac:dyDescent="0.3">
      <c r="G2361">
        <v>124200</v>
      </c>
      <c r="H2361" t="str">
        <v>Vinati Organics Ltd.</v>
      </c>
      <c r="I2361" t="str">
        <v>Chemicals</v>
      </c>
      <c r="J2361" t="str">
        <v>Mid Cap</v>
      </c>
      <c r="K2361" t="str">
        <v>2023-08-31 00:00:00</v>
      </c>
      <c r="L2361">
        <v>3.4000000000000002E-4</v>
      </c>
      <c r="O2361">
        <v>123367</v>
      </c>
      <c r="P2361" t="str">
        <v>DCM Shriram Ltd.</v>
      </c>
      <c r="Q2361" t="str">
        <v>Chemicals</v>
      </c>
      <c r="R2361" t="str">
        <v>Small Cap</v>
      </c>
      <c r="S2361" t="str">
        <v>2023-08-31 00:00:00</v>
      </c>
      <c r="T2361">
        <v>3.4000000000000002E-4</v>
      </c>
    </row>
    <row r="2362" spans="7:20" x14ac:dyDescent="0.3">
      <c r="G2362">
        <v>123367</v>
      </c>
      <c r="H2362" t="str">
        <v>DCM Shriram Ltd.</v>
      </c>
      <c r="I2362" t="str">
        <v>Chemicals</v>
      </c>
      <c r="J2362" t="str">
        <v>Small Cap</v>
      </c>
      <c r="K2362" t="str">
        <v>2023-08-31 00:00:00</v>
      </c>
      <c r="L2362">
        <v>3.4000000000000002E-4</v>
      </c>
      <c r="O2362">
        <v>100048</v>
      </c>
      <c r="P2362" t="str">
        <v>BEML Ltd.</v>
      </c>
      <c r="Q2362" t="str">
        <v>Capital Goods</v>
      </c>
      <c r="R2362" t="str">
        <v>Small Cap</v>
      </c>
      <c r="S2362" t="str">
        <v>2023-08-31 00:00:00</v>
      </c>
      <c r="T2362">
        <v>3.3E-4</v>
      </c>
    </row>
    <row r="2363" spans="7:20" x14ac:dyDescent="0.3">
      <c r="G2363">
        <v>100048</v>
      </c>
      <c r="H2363" t="str">
        <v>BEML Ltd.</v>
      </c>
      <c r="I2363" t="str">
        <v>Capital Goods</v>
      </c>
      <c r="J2363" t="str">
        <v>Small Cap</v>
      </c>
      <c r="K2363" t="str">
        <v>2023-08-31 00:00:00</v>
      </c>
      <c r="L2363">
        <v>3.3E-4</v>
      </c>
      <c r="O2363">
        <v>215216</v>
      </c>
      <c r="P2363" t="str">
        <v>Craftsman Automation Ltd.</v>
      </c>
      <c r="Q2363" t="str">
        <v>Auto &amp; Auto Components</v>
      </c>
      <c r="R2363" t="str">
        <v>Small Cap</v>
      </c>
      <c r="S2363" t="str">
        <v>2023-08-31 00:00:00</v>
      </c>
      <c r="T2363">
        <v>3.3E-4</v>
      </c>
    </row>
    <row r="2364" spans="7:20" x14ac:dyDescent="0.3">
      <c r="G2364">
        <v>215216</v>
      </c>
      <c r="H2364" t="str">
        <v>Craftsman Automation Ltd.</v>
      </c>
      <c r="I2364" t="str">
        <v>Auto &amp; Auto Components</v>
      </c>
      <c r="J2364" t="str">
        <v>Small Cap</v>
      </c>
      <c r="K2364" t="str">
        <v>2023-08-31 00:00:00</v>
      </c>
      <c r="L2364">
        <v>3.3E-4</v>
      </c>
      <c r="O2364">
        <v>100125</v>
      </c>
      <c r="P2364" t="str">
        <v>E.I.D. - Parry (India) Ltd.</v>
      </c>
      <c r="Q2364" t="str">
        <v>Chemicals</v>
      </c>
      <c r="R2364" t="str">
        <v>Small Cap</v>
      </c>
      <c r="S2364" t="str">
        <v>2023-08-31 00:00:00</v>
      </c>
      <c r="T2364">
        <v>3.3E-4</v>
      </c>
    </row>
    <row r="2365" spans="7:20" x14ac:dyDescent="0.3">
      <c r="G2365">
        <v>100125</v>
      </c>
      <c r="H2365" t="str">
        <v>E.I.D. - Parry (India) Ltd.</v>
      </c>
      <c r="I2365" t="str">
        <v>Chemicals</v>
      </c>
      <c r="J2365" t="str">
        <v>Small Cap</v>
      </c>
      <c r="K2365" t="str">
        <v>2023-08-31 00:00:00</v>
      </c>
      <c r="L2365">
        <v>3.3E-4</v>
      </c>
      <c r="O2365">
        <v>200007</v>
      </c>
      <c r="P2365" t="str">
        <v>Jyothy Labs Ltd.</v>
      </c>
      <c r="Q2365" t="str">
        <v>FMCG</v>
      </c>
      <c r="R2365" t="str">
        <v>Small Cap</v>
      </c>
      <c r="S2365" t="str">
        <v>2023-08-31 00:00:00</v>
      </c>
      <c r="T2365">
        <v>3.3E-4</v>
      </c>
    </row>
    <row r="2366" spans="7:20" x14ac:dyDescent="0.3">
      <c r="G2366">
        <v>200007</v>
      </c>
      <c r="H2366" t="str">
        <v>Jyothy Labs Ltd.</v>
      </c>
      <c r="I2366" t="str">
        <v>FMCG</v>
      </c>
      <c r="J2366" t="str">
        <v>Small Cap</v>
      </c>
      <c r="K2366" t="str">
        <v>2023-08-31 00:00:00</v>
      </c>
      <c r="L2366">
        <v>3.3E-4</v>
      </c>
      <c r="O2366">
        <v>100878</v>
      </c>
      <c r="P2366" t="str">
        <v>Ceat Ltd.</v>
      </c>
      <c r="Q2366" t="str">
        <v>Auto &amp; Auto Components</v>
      </c>
      <c r="R2366" t="str">
        <v>Small Cap</v>
      </c>
      <c r="S2366" t="str">
        <v>2023-08-31 00:00:00</v>
      </c>
      <c r="T2366">
        <v>3.3E-4</v>
      </c>
    </row>
    <row r="2367" spans="7:20" x14ac:dyDescent="0.3">
      <c r="G2367">
        <v>100878</v>
      </c>
      <c r="H2367" t="str">
        <v>Ceat Ltd.</v>
      </c>
      <c r="I2367" t="str">
        <v>Auto &amp; Auto Components</v>
      </c>
      <c r="J2367" t="str">
        <v>Small Cap</v>
      </c>
      <c r="K2367" t="str">
        <v>2023-08-31 00:00:00</v>
      </c>
      <c r="L2367">
        <v>3.3E-4</v>
      </c>
      <c r="O2367">
        <v>107880</v>
      </c>
      <c r="P2367" t="str">
        <v>VIP Industries Ltd.</v>
      </c>
      <c r="Q2367" t="str">
        <v>Consumer Discretionary</v>
      </c>
      <c r="R2367" t="str">
        <v>Small Cap</v>
      </c>
      <c r="S2367" t="str">
        <v>2023-08-31 00:00:00</v>
      </c>
      <c r="T2367">
        <v>3.2000000000000003E-4</v>
      </c>
    </row>
    <row r="2368" spans="7:20" x14ac:dyDescent="0.3">
      <c r="G2368">
        <v>107880</v>
      </c>
      <c r="H2368" t="str">
        <v>VIP Industries Ltd.</v>
      </c>
      <c r="I2368" t="str">
        <v>Consumer Discretionary</v>
      </c>
      <c r="J2368" t="str">
        <v>Small Cap</v>
      </c>
      <c r="K2368" t="str">
        <v>2023-08-31 00:00:00</v>
      </c>
      <c r="L2368">
        <v>3.2000000000000003E-4</v>
      </c>
      <c r="O2368">
        <v>224849</v>
      </c>
      <c r="P2368" t="str">
        <v>Alembic Pharmaceuticals Ltd.</v>
      </c>
      <c r="Q2368" t="str">
        <v>Healthcare</v>
      </c>
      <c r="R2368" t="str">
        <v>Small Cap</v>
      </c>
      <c r="S2368" t="str">
        <v>2023-08-31 00:00:00</v>
      </c>
      <c r="T2368">
        <v>3.2000000000000003E-4</v>
      </c>
    </row>
    <row r="2369" spans="7:20" x14ac:dyDescent="0.3">
      <c r="G2369">
        <v>224849</v>
      </c>
      <c r="H2369" t="str">
        <v>Alembic Pharmaceuticals Ltd.</v>
      </c>
      <c r="I2369" t="str">
        <v>Healthcare</v>
      </c>
      <c r="J2369" t="str">
        <v>Small Cap</v>
      </c>
      <c r="K2369" t="str">
        <v>2023-08-31 00:00:00</v>
      </c>
      <c r="L2369">
        <v>3.2000000000000003E-4</v>
      </c>
      <c r="O2369">
        <v>208763</v>
      </c>
      <c r="P2369" t="str">
        <v>MTAR Technologies Ltd.</v>
      </c>
      <c r="Q2369" t="str">
        <v>Defence</v>
      </c>
      <c r="R2369" t="str">
        <v>Small Cap</v>
      </c>
      <c r="S2369" t="str">
        <v>2023-08-31 00:00:00</v>
      </c>
      <c r="T2369">
        <v>3.2000000000000003E-4</v>
      </c>
    </row>
    <row r="2370" spans="7:20" x14ac:dyDescent="0.3">
      <c r="G2370">
        <v>208763</v>
      </c>
      <c r="H2370" t="str">
        <v>MTAR Technologies Ltd.</v>
      </c>
      <c r="I2370" t="str">
        <v>Defence</v>
      </c>
      <c r="J2370" t="str">
        <v>Small Cap</v>
      </c>
      <c r="K2370" t="str">
        <v>2023-08-31 00:00:00</v>
      </c>
      <c r="L2370">
        <v>3.2000000000000003E-4</v>
      </c>
      <c r="O2370">
        <v>296765</v>
      </c>
      <c r="P2370" t="str">
        <v>Hitachi Energy India Ltd.</v>
      </c>
      <c r="Q2370" t="str">
        <v>Capital Goods</v>
      </c>
      <c r="R2370" t="str">
        <v>Small Cap</v>
      </c>
      <c r="S2370" t="str">
        <v>2023-08-31 00:00:00</v>
      </c>
      <c r="T2370">
        <v>3.2000000000000003E-4</v>
      </c>
    </row>
    <row r="2371" spans="7:20" x14ac:dyDescent="0.3">
      <c r="G2371">
        <v>296765</v>
      </c>
      <c r="H2371" t="str">
        <v>Hitachi Energy India Ltd.</v>
      </c>
      <c r="I2371" t="str">
        <v>Capital Goods</v>
      </c>
      <c r="J2371" t="str">
        <v>Small Cap</v>
      </c>
      <c r="K2371" t="str">
        <v>2023-08-31 00:00:00</v>
      </c>
      <c r="L2371">
        <v>3.2000000000000003E-4</v>
      </c>
      <c r="O2371">
        <v>123704</v>
      </c>
      <c r="P2371" t="str">
        <v>Mastek Ltd.</v>
      </c>
      <c r="Q2371" t="str">
        <v>IT</v>
      </c>
      <c r="R2371" t="str">
        <v>Small Cap</v>
      </c>
      <c r="S2371" t="str">
        <v>2023-08-31 00:00:00</v>
      </c>
      <c r="T2371">
        <v>3.2000000000000003E-4</v>
      </c>
    </row>
    <row r="2372" spans="7:20" x14ac:dyDescent="0.3">
      <c r="G2372">
        <v>123704</v>
      </c>
      <c r="H2372" t="str">
        <v>Mastek Ltd.</v>
      </c>
      <c r="I2372" t="str">
        <v>IT</v>
      </c>
      <c r="J2372" t="str">
        <v>Small Cap</v>
      </c>
      <c r="K2372" t="str">
        <v>2023-08-31 00:00:00</v>
      </c>
      <c r="L2372">
        <v>3.2000000000000003E-4</v>
      </c>
      <c r="O2372">
        <v>303322</v>
      </c>
      <c r="P2372" t="str">
        <v>CE Info Systems Ltd.</v>
      </c>
      <c r="Q2372" t="str">
        <v>IT</v>
      </c>
      <c r="R2372" t="str">
        <v>Small Cap</v>
      </c>
      <c r="S2372" t="str">
        <v>2023-08-31 00:00:00</v>
      </c>
      <c r="T2372">
        <v>3.1E-4</v>
      </c>
    </row>
    <row r="2373" spans="7:20" x14ac:dyDescent="0.3">
      <c r="G2373">
        <v>303322</v>
      </c>
      <c r="H2373" t="str">
        <v>CE Info Systems Ltd.</v>
      </c>
      <c r="I2373" t="str">
        <v>IT</v>
      </c>
      <c r="J2373" t="str">
        <v>Small Cap</v>
      </c>
      <c r="K2373" t="str">
        <v>2023-08-31 00:00:00</v>
      </c>
      <c r="L2373">
        <v>3.1E-4</v>
      </c>
      <c r="O2373">
        <v>132371</v>
      </c>
      <c r="P2373" t="str">
        <v>Tata Teleservices (Maharashtra) Ltd.</v>
      </c>
      <c r="Q2373" t="str">
        <v>Telecom</v>
      </c>
      <c r="R2373" t="str">
        <v>Small Cap</v>
      </c>
      <c r="S2373" t="str">
        <v>2023-08-31 00:00:00</v>
      </c>
      <c r="T2373">
        <v>3.1E-4</v>
      </c>
    </row>
    <row r="2374" spans="7:20" x14ac:dyDescent="0.3">
      <c r="G2374">
        <v>132371</v>
      </c>
      <c r="H2374" t="str">
        <v>Tata Teleservices (Maharashtra) Ltd.</v>
      </c>
      <c r="I2374" t="str">
        <v>Telecom</v>
      </c>
      <c r="J2374" t="str">
        <v>Small Cap</v>
      </c>
      <c r="K2374" t="str">
        <v>2023-08-31 00:00:00</v>
      </c>
      <c r="L2374">
        <v>3.1E-4</v>
      </c>
      <c r="O2374">
        <v>100038</v>
      </c>
      <c r="P2374" t="str">
        <v>Balrampur Chini Mills Ltd.</v>
      </c>
      <c r="Q2374" t="str">
        <v>FMCG</v>
      </c>
      <c r="R2374" t="str">
        <v>Small Cap</v>
      </c>
      <c r="S2374" t="str">
        <v>2023-08-31 00:00:00</v>
      </c>
      <c r="T2374">
        <v>3.1E-4</v>
      </c>
    </row>
    <row r="2375" spans="7:20" x14ac:dyDescent="0.3">
      <c r="G2375">
        <v>100038</v>
      </c>
      <c r="H2375" t="str">
        <v>Balrampur Chini Mills Ltd.</v>
      </c>
      <c r="I2375" t="str">
        <v>FMCG</v>
      </c>
      <c r="J2375" t="str">
        <v>Small Cap</v>
      </c>
      <c r="K2375" t="str">
        <v>2023-08-31 00:00:00</v>
      </c>
      <c r="L2375">
        <v>3.1E-4</v>
      </c>
      <c r="O2375">
        <v>100085</v>
      </c>
      <c r="P2375" t="str">
        <v>Chambal Fertilisers and Chemicals Ltd.</v>
      </c>
      <c r="Q2375" t="str">
        <v>Chemicals</v>
      </c>
      <c r="R2375" t="str">
        <v>Small Cap</v>
      </c>
      <c r="S2375" t="str">
        <v>2023-08-31 00:00:00</v>
      </c>
      <c r="T2375">
        <v>3.1E-4</v>
      </c>
    </row>
    <row r="2376" spans="7:20" x14ac:dyDescent="0.3">
      <c r="G2376">
        <v>100085</v>
      </c>
      <c r="H2376" t="str">
        <v>Chambal Fertilisers and Chemicals Ltd.</v>
      </c>
      <c r="I2376" t="str">
        <v>Chemicals</v>
      </c>
      <c r="J2376" t="str">
        <v>Small Cap</v>
      </c>
      <c r="K2376" t="str">
        <v>2023-08-31 00:00:00</v>
      </c>
      <c r="L2376">
        <v>3.1E-4</v>
      </c>
      <c r="O2376">
        <v>105255</v>
      </c>
      <c r="P2376" t="str">
        <v>GMM Pfaudler Ltd.</v>
      </c>
      <c r="Q2376" t="str">
        <v>Capital Goods</v>
      </c>
      <c r="R2376" t="str">
        <v>Small Cap</v>
      </c>
      <c r="S2376" t="str">
        <v>2023-08-31 00:00:00</v>
      </c>
      <c r="T2376">
        <v>2.9999999999999997E-4</v>
      </c>
    </row>
    <row r="2377" spans="7:20" x14ac:dyDescent="0.3">
      <c r="G2377">
        <v>105255</v>
      </c>
      <c r="H2377" t="str">
        <v>GMM Pfaudler Ltd.</v>
      </c>
      <c r="I2377" t="str">
        <v>Capital Goods</v>
      </c>
      <c r="J2377" t="str">
        <v>Small Cap</v>
      </c>
      <c r="K2377" t="str">
        <v>2023-08-31 00:00:00</v>
      </c>
      <c r="L2377">
        <v>2.9999999999999997E-4</v>
      </c>
      <c r="O2377">
        <v>132144</v>
      </c>
      <c r="P2377" t="str">
        <v>Welspun Corp Ltd.</v>
      </c>
      <c r="Q2377" t="str">
        <v>Capital Goods</v>
      </c>
      <c r="R2377" t="str">
        <v>Small Cap</v>
      </c>
      <c r="S2377" t="str">
        <v>2023-08-31 00:00:00</v>
      </c>
      <c r="T2377">
        <v>2.9999999999999997E-4</v>
      </c>
    </row>
    <row r="2378" spans="7:20" x14ac:dyDescent="0.3">
      <c r="G2378">
        <v>132144</v>
      </c>
      <c r="H2378" t="str">
        <v>Welspun Corp Ltd.</v>
      </c>
      <c r="I2378" t="str">
        <v>Capital Goods</v>
      </c>
      <c r="J2378" t="str">
        <v>Small Cap</v>
      </c>
      <c r="K2378" t="str">
        <v>2023-08-31 00:00:00</v>
      </c>
      <c r="L2378">
        <v>2.9999999999999997E-4</v>
      </c>
      <c r="O2378">
        <v>132313</v>
      </c>
      <c r="P2378" t="str">
        <v>Mahindra Lifespace Developers Ltd.</v>
      </c>
      <c r="Q2378" t="str">
        <v>Construction &amp; Realty</v>
      </c>
      <c r="R2378" t="str">
        <v>Small Cap</v>
      </c>
      <c r="S2378" t="str">
        <v>2023-08-31 00:00:00</v>
      </c>
      <c r="T2378">
        <v>2.9999999999999997E-4</v>
      </c>
    </row>
    <row r="2379" spans="7:20" x14ac:dyDescent="0.3">
      <c r="G2379">
        <v>132313</v>
      </c>
      <c r="H2379" t="str">
        <v>Mahindra Lifespace Developers Ltd.</v>
      </c>
      <c r="I2379" t="str">
        <v>Construction &amp; Realty</v>
      </c>
      <c r="J2379" t="str">
        <v>Small Cap</v>
      </c>
      <c r="K2379" t="str">
        <v>2023-08-31 00:00:00</v>
      </c>
      <c r="L2379">
        <v>2.9999999999999997E-4</v>
      </c>
      <c r="O2379">
        <v>100690</v>
      </c>
      <c r="P2379" t="str">
        <v>Gujarat State Fertilizers &amp; Chemicals Ltd.</v>
      </c>
      <c r="Q2379" t="str">
        <v>Chemicals</v>
      </c>
      <c r="R2379" t="str">
        <v>Small Cap</v>
      </c>
      <c r="S2379" t="str">
        <v>2023-08-31 00:00:00</v>
      </c>
      <c r="T2379">
        <v>2.9999999999999997E-4</v>
      </c>
    </row>
    <row r="2380" spans="7:20" x14ac:dyDescent="0.3">
      <c r="G2380">
        <v>100690</v>
      </c>
      <c r="H2380" t="str">
        <v>Gujarat State Fertilizers &amp; Chemicals Ltd.</v>
      </c>
      <c r="I2380" t="str">
        <v>Chemicals</v>
      </c>
      <c r="J2380" t="str">
        <v>Small Cap</v>
      </c>
      <c r="K2380" t="str">
        <v>2023-08-31 00:00:00</v>
      </c>
      <c r="L2380">
        <v>2.9999999999999997E-4</v>
      </c>
      <c r="O2380">
        <v>119600</v>
      </c>
      <c r="P2380" t="str">
        <v>CCL Products (India) Ltd.</v>
      </c>
      <c r="Q2380" t="str">
        <v>FMCG</v>
      </c>
      <c r="R2380" t="str">
        <v>Small Cap</v>
      </c>
      <c r="S2380" t="str">
        <v>2023-08-31 00:00:00</v>
      </c>
      <c r="T2380">
        <v>2.9999999999999997E-4</v>
      </c>
    </row>
    <row r="2381" spans="7:20" x14ac:dyDescent="0.3">
      <c r="G2381">
        <v>119600</v>
      </c>
      <c r="H2381" t="str">
        <v>CCL Products (India) Ltd.</v>
      </c>
      <c r="I2381" t="str">
        <v>FMCG</v>
      </c>
      <c r="J2381" t="str">
        <v>Small Cap</v>
      </c>
      <c r="K2381" t="str">
        <v>2023-08-31 00:00:00</v>
      </c>
      <c r="L2381">
        <v>2.9999999999999997E-4</v>
      </c>
      <c r="O2381">
        <v>100380</v>
      </c>
      <c r="P2381" t="str">
        <v>JK Lakshmi Cement Ltd.</v>
      </c>
      <c r="Q2381" t="str">
        <v>Construction Materials</v>
      </c>
      <c r="R2381" t="str">
        <v>Small Cap</v>
      </c>
      <c r="S2381" t="str">
        <v>2023-08-31 00:00:00</v>
      </c>
      <c r="T2381">
        <v>2.9999999999999997E-4</v>
      </c>
    </row>
    <row r="2382" spans="7:20" x14ac:dyDescent="0.3">
      <c r="G2382">
        <v>100380</v>
      </c>
      <c r="H2382" t="str">
        <v>JK Lakshmi Cement Ltd.</v>
      </c>
      <c r="I2382" t="str">
        <v>Construction Materials</v>
      </c>
      <c r="J2382" t="str">
        <v>Small Cap</v>
      </c>
      <c r="K2382" t="str">
        <v>2023-08-31 00:00:00</v>
      </c>
      <c r="L2382">
        <v>2.9999999999999997E-4</v>
      </c>
      <c r="O2382">
        <v>132832</v>
      </c>
      <c r="P2382" t="str">
        <v>Equinox India Developments Ltd.</v>
      </c>
      <c r="Q2382" t="str">
        <v>Construction &amp; Realty</v>
      </c>
      <c r="R2382" t="str">
        <v>Small Cap</v>
      </c>
      <c r="S2382" t="str">
        <v>2023-08-31 00:00:00</v>
      </c>
      <c r="T2382">
        <v>2.9999999999999997E-4</v>
      </c>
    </row>
    <row r="2383" spans="7:20" x14ac:dyDescent="0.3">
      <c r="G2383">
        <v>132832</v>
      </c>
      <c r="H2383" t="str">
        <v>Equinox India Developments Ltd.</v>
      </c>
      <c r="I2383" t="str">
        <v>Construction &amp; Realty</v>
      </c>
      <c r="J2383" t="str">
        <v>Small Cap</v>
      </c>
      <c r="K2383" t="str">
        <v>2023-08-31 00:00:00</v>
      </c>
      <c r="L2383">
        <v>2.9999999999999997E-4</v>
      </c>
      <c r="O2383">
        <v>132178</v>
      </c>
      <c r="P2383" t="str">
        <v>Engineers India Ltd.</v>
      </c>
      <c r="Q2383" t="str">
        <v>Capital Goods</v>
      </c>
      <c r="R2383" t="str">
        <v>Small Cap</v>
      </c>
      <c r="S2383" t="str">
        <v>2023-08-31 00:00:00</v>
      </c>
      <c r="T2383">
        <v>2.9E-4</v>
      </c>
    </row>
    <row r="2384" spans="7:20" x14ac:dyDescent="0.3">
      <c r="G2384">
        <v>132178</v>
      </c>
      <c r="H2384" t="str">
        <v>Engineers India Ltd.</v>
      </c>
      <c r="I2384" t="str">
        <v>Capital Goods</v>
      </c>
      <c r="J2384" t="str">
        <v>Small Cap</v>
      </c>
      <c r="K2384" t="str">
        <v>2023-08-31 00:00:00</v>
      </c>
      <c r="L2384">
        <v>2.9E-4</v>
      </c>
      <c r="O2384">
        <v>132548</v>
      </c>
      <c r="P2384" t="str">
        <v>Century Plyboards (India) Ltd.</v>
      </c>
      <c r="Q2384" t="str">
        <v>Building Materials</v>
      </c>
      <c r="R2384" t="str">
        <v>Small Cap</v>
      </c>
      <c r="S2384" t="str">
        <v>2023-08-31 00:00:00</v>
      </c>
      <c r="T2384">
        <v>2.9E-4</v>
      </c>
    </row>
    <row r="2385" spans="7:20" x14ac:dyDescent="0.3">
      <c r="G2385">
        <v>132548</v>
      </c>
      <c r="H2385" t="str">
        <v>Century Plyboards (India) Ltd.</v>
      </c>
      <c r="I2385" t="str">
        <v>Building Materials</v>
      </c>
      <c r="J2385" t="str">
        <v>Small Cap</v>
      </c>
      <c r="K2385" t="str">
        <v>2023-08-31 00:00:00</v>
      </c>
      <c r="L2385">
        <v>2.9E-4</v>
      </c>
      <c r="O2385">
        <v>226328</v>
      </c>
      <c r="P2385" t="str">
        <v>Anupam Rasayan India Ltd.</v>
      </c>
      <c r="Q2385" t="str">
        <v>Chemicals</v>
      </c>
      <c r="R2385" t="str">
        <v>Small Cap</v>
      </c>
      <c r="S2385" t="str">
        <v>2023-08-31 00:00:00</v>
      </c>
      <c r="T2385">
        <v>2.9E-4</v>
      </c>
    </row>
    <row r="2386" spans="7:20" x14ac:dyDescent="0.3">
      <c r="G2386">
        <v>226328</v>
      </c>
      <c r="H2386" t="str">
        <v>Anupam Rasayan India Ltd.</v>
      </c>
      <c r="I2386" t="str">
        <v>Chemicals</v>
      </c>
      <c r="J2386" t="str">
        <v>Small Cap</v>
      </c>
      <c r="K2386" t="str">
        <v>2023-08-31 00:00:00</v>
      </c>
      <c r="L2386">
        <v>2.9E-4</v>
      </c>
      <c r="O2386">
        <v>132482</v>
      </c>
      <c r="P2386" t="str">
        <v>Granules India Ltd.</v>
      </c>
      <c r="Q2386" t="str">
        <v>Healthcare</v>
      </c>
      <c r="R2386" t="str">
        <v>Small Cap</v>
      </c>
      <c r="S2386" t="str">
        <v>2023-08-31 00:00:00</v>
      </c>
      <c r="T2386">
        <v>2.9E-4</v>
      </c>
    </row>
    <row r="2387" spans="7:20" x14ac:dyDescent="0.3">
      <c r="G2387">
        <v>132482</v>
      </c>
      <c r="H2387" t="str">
        <v>Granules India Ltd.</v>
      </c>
      <c r="I2387" t="str">
        <v>Healthcare</v>
      </c>
      <c r="J2387" t="str">
        <v>Small Cap</v>
      </c>
      <c r="K2387" t="str">
        <v>2023-08-31 00:00:00</v>
      </c>
      <c r="L2387">
        <v>2.9E-4</v>
      </c>
      <c r="O2387">
        <v>100645</v>
      </c>
      <c r="P2387" t="str">
        <v>Deepak Fertilisers And Petrochemicals Corporation Ltd.</v>
      </c>
      <c r="Q2387" t="str">
        <v>Chemicals</v>
      </c>
      <c r="R2387" t="str">
        <v>Small Cap</v>
      </c>
      <c r="S2387" t="str">
        <v>2023-08-31 00:00:00</v>
      </c>
      <c r="T2387">
        <v>2.9E-4</v>
      </c>
    </row>
    <row r="2388" spans="7:20" x14ac:dyDescent="0.3">
      <c r="G2388">
        <v>100645</v>
      </c>
      <c r="H2388" t="str">
        <v>Deepak Fertilisers And Petrochemicals Corporation Ltd.</v>
      </c>
      <c r="I2388" t="str">
        <v>Chemicals</v>
      </c>
      <c r="J2388" t="str">
        <v>Small Cap</v>
      </c>
      <c r="K2388" t="str">
        <v>2023-08-31 00:00:00</v>
      </c>
      <c r="L2388">
        <v>2.9E-4</v>
      </c>
      <c r="O2388">
        <v>229414</v>
      </c>
      <c r="P2388" t="str">
        <v>Nazara Technologies Ltd.</v>
      </c>
      <c r="Q2388" t="str">
        <v>IT</v>
      </c>
      <c r="R2388" t="str">
        <v>Small Cap</v>
      </c>
      <c r="S2388" t="str">
        <v>2023-08-31 00:00:00</v>
      </c>
      <c r="T2388">
        <v>2.9E-4</v>
      </c>
    </row>
    <row r="2389" spans="7:20" x14ac:dyDescent="0.3">
      <c r="G2389">
        <v>229414</v>
      </c>
      <c r="H2389" t="str">
        <v>Nazara Technologies Ltd.</v>
      </c>
      <c r="I2389" t="str">
        <v>IT</v>
      </c>
      <c r="J2389" t="str">
        <v>Small Cap</v>
      </c>
      <c r="K2389" t="str">
        <v>2023-08-31 00:00:00</v>
      </c>
      <c r="L2389">
        <v>2.9E-4</v>
      </c>
      <c r="O2389">
        <v>132892</v>
      </c>
      <c r="P2389" t="str">
        <v>Motilal Oswal Financial Services Ltd.</v>
      </c>
      <c r="Q2389" t="str">
        <v>Financial Services</v>
      </c>
      <c r="R2389" t="str">
        <v>Small Cap</v>
      </c>
      <c r="S2389" t="str">
        <v>2023-08-31 00:00:00</v>
      </c>
      <c r="T2389">
        <v>2.9E-4</v>
      </c>
    </row>
    <row r="2390" spans="7:20" x14ac:dyDescent="0.3">
      <c r="G2390">
        <v>132892</v>
      </c>
      <c r="H2390" t="str">
        <v>Motilal Oswal Financial Services Ltd.</v>
      </c>
      <c r="I2390" t="str">
        <v>Financial Services</v>
      </c>
      <c r="J2390" t="str">
        <v>Small Cap</v>
      </c>
      <c r="K2390" t="str">
        <v>2023-08-31 00:00:00</v>
      </c>
      <c r="L2390">
        <v>2.9E-4</v>
      </c>
      <c r="O2390">
        <v>273198</v>
      </c>
      <c r="P2390" t="str">
        <v>Route Mobile Ltd.</v>
      </c>
      <c r="Q2390" t="str">
        <v>IT</v>
      </c>
      <c r="R2390" t="str">
        <v>Small Cap</v>
      </c>
      <c r="S2390" t="str">
        <v>2023-08-31 00:00:00</v>
      </c>
      <c r="T2390">
        <v>2.9E-4</v>
      </c>
    </row>
    <row r="2391" spans="7:20" x14ac:dyDescent="0.3">
      <c r="G2391">
        <v>273198</v>
      </c>
      <c r="H2391" t="str">
        <v>Route Mobile Ltd.</v>
      </c>
      <c r="I2391" t="str">
        <v>IT</v>
      </c>
      <c r="J2391" t="str">
        <v>Small Cap</v>
      </c>
      <c r="K2391" t="str">
        <v>2023-08-31 00:00:00</v>
      </c>
      <c r="L2391">
        <v>2.9E-4</v>
      </c>
      <c r="O2391">
        <v>301578</v>
      </c>
      <c r="P2391" t="str">
        <v>Jubilant Ingrevia Ltd.</v>
      </c>
      <c r="Q2391" t="str">
        <v>Chemicals</v>
      </c>
      <c r="R2391" t="str">
        <v>Small Cap</v>
      </c>
      <c r="S2391" t="str">
        <v>2023-08-31 00:00:00</v>
      </c>
      <c r="T2391">
        <v>2.7999999999999998E-4</v>
      </c>
    </row>
    <row r="2392" spans="7:20" x14ac:dyDescent="0.3">
      <c r="G2392">
        <v>301578</v>
      </c>
      <c r="H2392" t="str">
        <v>Jubilant Ingrevia Ltd.</v>
      </c>
      <c r="I2392" t="str">
        <v>Chemicals</v>
      </c>
      <c r="J2392" t="str">
        <v>Small Cap</v>
      </c>
      <c r="K2392" t="str">
        <v>2023-08-31 00:00:00</v>
      </c>
      <c r="L2392">
        <v>2.7999999999999998E-4</v>
      </c>
      <c r="O2392">
        <v>102986</v>
      </c>
      <c r="P2392" t="str">
        <v>Vardhman Textiles Ltd.</v>
      </c>
      <c r="Q2392" t="str">
        <v>Textile</v>
      </c>
      <c r="R2392" t="str">
        <v>Small Cap</v>
      </c>
      <c r="S2392" t="str">
        <v>2023-08-31 00:00:00</v>
      </c>
      <c r="T2392">
        <v>2.7999999999999998E-4</v>
      </c>
    </row>
    <row r="2393" spans="7:20" x14ac:dyDescent="0.3">
      <c r="G2393">
        <v>102986</v>
      </c>
      <c r="H2393" t="str">
        <v>Vardhman Textiles Ltd.</v>
      </c>
      <c r="I2393" t="str">
        <v>Textile</v>
      </c>
      <c r="J2393" t="str">
        <v>Small Cap</v>
      </c>
      <c r="K2393" t="str">
        <v>2023-08-31 00:00:00</v>
      </c>
      <c r="L2393">
        <v>2.7999999999999998E-4</v>
      </c>
      <c r="O2393">
        <v>293601</v>
      </c>
      <c r="P2393" t="str">
        <v>Archean Chemical Industries Ltd.</v>
      </c>
      <c r="Q2393" t="str">
        <v>Chemicals</v>
      </c>
      <c r="R2393" t="str">
        <v>Small Cap</v>
      </c>
      <c r="S2393" t="str">
        <v>2023-08-31 00:00:00</v>
      </c>
      <c r="T2393">
        <v>2.7E-4</v>
      </c>
    </row>
    <row r="2394" spans="7:20" x14ac:dyDescent="0.3">
      <c r="G2394">
        <v>293601</v>
      </c>
      <c r="H2394" t="str">
        <v>Archean Chemical Industries Ltd.</v>
      </c>
      <c r="I2394" t="str">
        <v>Chemicals</v>
      </c>
      <c r="J2394" t="str">
        <v>Small Cap</v>
      </c>
      <c r="K2394" t="str">
        <v>2023-08-31 00:00:00</v>
      </c>
      <c r="L2394">
        <v>2.7E-4</v>
      </c>
      <c r="O2394">
        <v>305799</v>
      </c>
      <c r="P2394" t="str">
        <v>KFin Technologies Ltd.</v>
      </c>
      <c r="Q2394" t="str">
        <v>Financial Services</v>
      </c>
      <c r="R2394" t="str">
        <v>Small Cap</v>
      </c>
      <c r="S2394" t="str">
        <v>2023-08-31 00:00:00</v>
      </c>
      <c r="T2394">
        <v>2.7E-4</v>
      </c>
    </row>
    <row r="2395" spans="7:20" x14ac:dyDescent="0.3">
      <c r="G2395">
        <v>305799</v>
      </c>
      <c r="H2395" t="str">
        <v>KFin Technologies Ltd.</v>
      </c>
      <c r="I2395" t="str">
        <v>Financial Services</v>
      </c>
      <c r="J2395" t="str">
        <v>Small Cap</v>
      </c>
      <c r="K2395" t="str">
        <v>2023-08-31 00:00:00</v>
      </c>
      <c r="L2395">
        <v>2.7E-4</v>
      </c>
      <c r="O2395">
        <v>130019</v>
      </c>
      <c r="P2395" t="str">
        <v>Jubilant Pharmova Ltd.</v>
      </c>
      <c r="Q2395" t="str">
        <v>Healthcare</v>
      </c>
      <c r="R2395" t="str">
        <v>Small Cap</v>
      </c>
      <c r="S2395" t="str">
        <v>2023-08-31 00:00:00</v>
      </c>
      <c r="T2395">
        <v>2.5999999999999998E-4</v>
      </c>
    </row>
    <row r="2396" spans="7:20" x14ac:dyDescent="0.3">
      <c r="G2396">
        <v>130019</v>
      </c>
      <c r="H2396" t="str">
        <v>Jubilant Pharmova Ltd.</v>
      </c>
      <c r="I2396" t="str">
        <v>Healthcare</v>
      </c>
      <c r="J2396" t="str">
        <v>Small Cap</v>
      </c>
      <c r="K2396" t="str">
        <v>2023-08-31 00:00:00</v>
      </c>
      <c r="L2396">
        <v>2.5999999999999998E-4</v>
      </c>
      <c r="O2396">
        <v>106355</v>
      </c>
      <c r="P2396" t="str">
        <v>Chemplast Sanmar Ltd.</v>
      </c>
      <c r="Q2396" t="str">
        <v>Chemicals</v>
      </c>
      <c r="R2396" t="str">
        <v>Small Cap</v>
      </c>
      <c r="S2396" t="str">
        <v>2023-08-31 00:00:00</v>
      </c>
      <c r="T2396">
        <v>2.5999999999999998E-4</v>
      </c>
    </row>
    <row r="2397" spans="7:20" x14ac:dyDescent="0.3">
      <c r="G2397">
        <v>106355</v>
      </c>
      <c r="H2397" t="str">
        <v>Chemplast Sanmar Ltd.</v>
      </c>
      <c r="I2397" t="str">
        <v>Chemicals</v>
      </c>
      <c r="J2397" t="str">
        <v>Small Cap</v>
      </c>
      <c r="K2397" t="str">
        <v>2023-08-31 00:00:00</v>
      </c>
      <c r="L2397">
        <v>2.5999999999999998E-4</v>
      </c>
      <c r="O2397">
        <v>288451</v>
      </c>
      <c r="P2397" t="str">
        <v>Fine Organic Industries Ltd.</v>
      </c>
      <c r="Q2397" t="str">
        <v>Chemicals</v>
      </c>
      <c r="R2397" t="str">
        <v>Small Cap</v>
      </c>
      <c r="S2397" t="str">
        <v>2023-08-31 00:00:00</v>
      </c>
      <c r="T2397">
        <v>2.5999999999999998E-4</v>
      </c>
    </row>
    <row r="2398" spans="7:20" x14ac:dyDescent="0.3">
      <c r="G2398">
        <v>288451</v>
      </c>
      <c r="H2398" t="str">
        <v>Fine Organic Industries Ltd.</v>
      </c>
      <c r="I2398" t="str">
        <v>Chemicals</v>
      </c>
      <c r="J2398" t="str">
        <v>Small Cap</v>
      </c>
      <c r="K2398" t="str">
        <v>2023-08-31 00:00:00</v>
      </c>
      <c r="L2398">
        <v>2.5999999999999998E-4</v>
      </c>
      <c r="O2398">
        <v>126612</v>
      </c>
      <c r="P2398" t="str">
        <v>Blue Dart Express Ltd.</v>
      </c>
      <c r="Q2398" t="str">
        <v>Logistics &amp; Ports</v>
      </c>
      <c r="R2398" t="str">
        <v>Small Cap</v>
      </c>
      <c r="S2398" t="str">
        <v>2023-08-31 00:00:00</v>
      </c>
      <c r="T2398">
        <v>2.5999999999999998E-4</v>
      </c>
    </row>
    <row r="2399" spans="7:20" x14ac:dyDescent="0.3">
      <c r="G2399">
        <v>126612</v>
      </c>
      <c r="H2399" t="str">
        <v>Blue Dart Express Ltd.</v>
      </c>
      <c r="I2399" t="str">
        <v>Logistics &amp; Ports</v>
      </c>
      <c r="J2399" t="str">
        <v>Small Cap</v>
      </c>
      <c r="K2399" t="str">
        <v>2023-08-31 00:00:00</v>
      </c>
      <c r="L2399">
        <v>2.5999999999999998E-4</v>
      </c>
      <c r="O2399">
        <v>200094</v>
      </c>
      <c r="P2399" t="str">
        <v>PNC Infratech Ltd.</v>
      </c>
      <c r="Q2399" t="str">
        <v>Construction &amp; Realty</v>
      </c>
      <c r="R2399" t="str">
        <v>Small Cap</v>
      </c>
      <c r="S2399" t="str">
        <v>2023-08-31 00:00:00</v>
      </c>
      <c r="T2399">
        <v>2.5999999999999998E-4</v>
      </c>
    </row>
    <row r="2400" spans="7:20" x14ac:dyDescent="0.3">
      <c r="G2400">
        <v>200094</v>
      </c>
      <c r="H2400" t="str">
        <v>PNC Infratech Ltd.</v>
      </c>
      <c r="I2400" t="str">
        <v>Construction &amp; Realty</v>
      </c>
      <c r="J2400" t="str">
        <v>Small Cap</v>
      </c>
      <c r="K2400" t="str">
        <v>2023-08-31 00:00:00</v>
      </c>
      <c r="L2400">
        <v>2.5999999999999998E-4</v>
      </c>
      <c r="O2400">
        <v>132670</v>
      </c>
      <c r="P2400" t="str">
        <v>Shree Renuka Sugars Ltd.</v>
      </c>
      <c r="Q2400" t="str">
        <v>FMCG</v>
      </c>
      <c r="R2400" t="str">
        <v>Small Cap</v>
      </c>
      <c r="S2400" t="str">
        <v>2023-08-31 00:00:00</v>
      </c>
      <c r="T2400">
        <v>2.5999999999999998E-4</v>
      </c>
    </row>
    <row r="2401" spans="7:20" x14ac:dyDescent="0.3">
      <c r="G2401">
        <v>132670</v>
      </c>
      <c r="H2401" t="str">
        <v>Shree Renuka Sugars Ltd.</v>
      </c>
      <c r="I2401" t="str">
        <v>FMCG</v>
      </c>
      <c r="J2401" t="str">
        <v>Small Cap</v>
      </c>
      <c r="K2401" t="str">
        <v>2023-08-31 00:00:00</v>
      </c>
      <c r="L2401">
        <v>2.5999999999999998E-4</v>
      </c>
      <c r="O2401">
        <v>296214</v>
      </c>
      <c r="P2401" t="str">
        <v>Restaurant Brands Asia Ltd.</v>
      </c>
      <c r="Q2401" t="str">
        <v>Consumer Discretionary</v>
      </c>
      <c r="R2401" t="str">
        <v>Small Cap</v>
      </c>
      <c r="S2401" t="str">
        <v>2023-08-31 00:00:00</v>
      </c>
      <c r="T2401">
        <v>2.5999999999999998E-4</v>
      </c>
    </row>
    <row r="2402" spans="7:20" x14ac:dyDescent="0.3">
      <c r="G2402">
        <v>296214</v>
      </c>
      <c r="H2402" t="str">
        <v>Restaurant Brands Asia Ltd.</v>
      </c>
      <c r="I2402" t="str">
        <v>Consumer Discretionary</v>
      </c>
      <c r="J2402" t="str">
        <v>Small Cap</v>
      </c>
      <c r="K2402" t="str">
        <v>2023-08-31 00:00:00</v>
      </c>
      <c r="L2402">
        <v>2.5999999999999998E-4</v>
      </c>
      <c r="O2402">
        <v>130813</v>
      </c>
      <c r="P2402" t="str">
        <v>KRBL Ltd.</v>
      </c>
      <c r="Q2402" t="str">
        <v>FMCG</v>
      </c>
      <c r="R2402" t="str">
        <v>Small Cap</v>
      </c>
      <c r="S2402" t="str">
        <v>2023-08-31 00:00:00</v>
      </c>
      <c r="T2402">
        <v>2.5999999999999998E-4</v>
      </c>
    </row>
    <row r="2403" spans="7:20" x14ac:dyDescent="0.3">
      <c r="G2403">
        <v>130813</v>
      </c>
      <c r="H2403" t="str">
        <v>KRBL Ltd.</v>
      </c>
      <c r="I2403" t="str">
        <v>FMCG</v>
      </c>
      <c r="J2403" t="str">
        <v>Small Cap</v>
      </c>
      <c r="K2403" t="str">
        <v>2023-08-31 00:00:00</v>
      </c>
      <c r="L2403">
        <v>2.5999999999999998E-4</v>
      </c>
      <c r="O2403">
        <v>200046</v>
      </c>
      <c r="P2403" t="str">
        <v>KNR Constructions Ltd.</v>
      </c>
      <c r="Q2403" t="str">
        <v>Construction &amp; Realty</v>
      </c>
      <c r="R2403" t="str">
        <v>Small Cap</v>
      </c>
      <c r="S2403" t="str">
        <v>2023-08-31 00:00:00</v>
      </c>
      <c r="T2403">
        <v>2.5999999999999998E-4</v>
      </c>
    </row>
    <row r="2404" spans="7:20" x14ac:dyDescent="0.3">
      <c r="G2404">
        <v>200046</v>
      </c>
      <c r="H2404" t="str">
        <v>KNR Constructions Ltd.</v>
      </c>
      <c r="I2404" t="str">
        <v>Construction &amp; Realty</v>
      </c>
      <c r="J2404" t="str">
        <v>Small Cap</v>
      </c>
      <c r="K2404" t="str">
        <v>2023-08-31 00:00:00</v>
      </c>
      <c r="L2404">
        <v>2.5999999999999998E-4</v>
      </c>
      <c r="O2404">
        <v>301912</v>
      </c>
      <c r="P2404" t="str">
        <v>Clean Science And Technology Ltd.</v>
      </c>
      <c r="Q2404" t="str">
        <v>Chemicals</v>
      </c>
      <c r="R2404" t="str">
        <v>Small Cap</v>
      </c>
      <c r="S2404" t="str">
        <v>2023-08-31 00:00:00</v>
      </c>
      <c r="T2404">
        <v>2.5999999999999998E-4</v>
      </c>
    </row>
    <row r="2405" spans="7:20" x14ac:dyDescent="0.3">
      <c r="G2405">
        <v>301912</v>
      </c>
      <c r="H2405" t="str">
        <v>Clean Science And Technology Ltd.</v>
      </c>
      <c r="I2405" t="str">
        <v>Chemicals</v>
      </c>
      <c r="J2405" t="str">
        <v>Small Cap</v>
      </c>
      <c r="K2405" t="str">
        <v>2023-08-31 00:00:00</v>
      </c>
      <c r="L2405">
        <v>2.5999999999999998E-4</v>
      </c>
      <c r="O2405">
        <v>200017</v>
      </c>
      <c r="P2405" t="str">
        <v>eClerx Services Ltd.</v>
      </c>
      <c r="Q2405" t="str">
        <v>IT</v>
      </c>
      <c r="R2405" t="str">
        <v>Small Cap</v>
      </c>
      <c r="S2405" t="str">
        <v>2023-08-31 00:00:00</v>
      </c>
      <c r="T2405">
        <v>2.5999999999999998E-4</v>
      </c>
    </row>
    <row r="2406" spans="7:20" x14ac:dyDescent="0.3">
      <c r="G2406">
        <v>200017</v>
      </c>
      <c r="H2406" t="str">
        <v>eClerx Services Ltd.</v>
      </c>
      <c r="I2406" t="str">
        <v>IT</v>
      </c>
      <c r="J2406" t="str">
        <v>Small Cap</v>
      </c>
      <c r="K2406" t="str">
        <v>2023-08-31 00:00:00</v>
      </c>
      <c r="L2406">
        <v>2.5999999999999998E-4</v>
      </c>
      <c r="O2406">
        <v>113683</v>
      </c>
      <c r="P2406" t="str">
        <v>NLC India Ltd.</v>
      </c>
      <c r="Q2406" t="str">
        <v>Power</v>
      </c>
      <c r="R2406" t="str">
        <v>Small Cap</v>
      </c>
      <c r="S2406" t="str">
        <v>2023-08-31 00:00:00</v>
      </c>
      <c r="T2406">
        <v>2.5999999999999998E-4</v>
      </c>
    </row>
    <row r="2407" spans="7:20" x14ac:dyDescent="0.3">
      <c r="G2407">
        <v>113683</v>
      </c>
      <c r="H2407" t="str">
        <v>NLC India Ltd.</v>
      </c>
      <c r="I2407" t="str">
        <v>Power</v>
      </c>
      <c r="J2407" t="str">
        <v>Small Cap</v>
      </c>
      <c r="K2407" t="str">
        <v>2023-08-31 00:00:00</v>
      </c>
      <c r="L2407">
        <v>2.5999999999999998E-4</v>
      </c>
      <c r="O2407">
        <v>132525</v>
      </c>
      <c r="P2407" t="str">
        <v>Bank Of Maharashtra</v>
      </c>
      <c r="Q2407" t="str">
        <v>Banks</v>
      </c>
      <c r="R2407" t="str">
        <v>Mid Cap</v>
      </c>
      <c r="S2407" t="str">
        <v>2023-08-31 00:00:00</v>
      </c>
      <c r="T2407">
        <v>2.5999999999999998E-4</v>
      </c>
    </row>
    <row r="2408" spans="7:20" x14ac:dyDescent="0.3">
      <c r="G2408">
        <v>132525</v>
      </c>
      <c r="H2408" t="str">
        <v>Bank Of Maharashtra</v>
      </c>
      <c r="I2408" t="str">
        <v>Banks</v>
      </c>
      <c r="J2408" t="str">
        <v>Mid Cap</v>
      </c>
      <c r="K2408" t="str">
        <v>2023-08-31 00:00:00</v>
      </c>
      <c r="L2408">
        <v>2.5999999999999998E-4</v>
      </c>
      <c r="O2408">
        <v>106767</v>
      </c>
      <c r="P2408" t="str">
        <v>Alkyl Amines Chemicals Ltd.</v>
      </c>
      <c r="Q2408" t="str">
        <v>Chemicals</v>
      </c>
      <c r="R2408" t="str">
        <v>Small Cap</v>
      </c>
      <c r="S2408" t="str">
        <v>2023-08-31 00:00:00</v>
      </c>
      <c r="T2408">
        <v>2.5000000000000001E-4</v>
      </c>
    </row>
    <row r="2409" spans="7:20" x14ac:dyDescent="0.3">
      <c r="G2409">
        <v>106767</v>
      </c>
      <c r="H2409" t="str">
        <v>Alkyl Amines Chemicals Ltd.</v>
      </c>
      <c r="I2409" t="str">
        <v>Chemicals</v>
      </c>
      <c r="J2409" t="str">
        <v>Small Cap</v>
      </c>
      <c r="K2409" t="str">
        <v>2023-08-31 00:00:00</v>
      </c>
      <c r="L2409">
        <v>2.5000000000000001E-4</v>
      </c>
      <c r="O2409">
        <v>208801</v>
      </c>
      <c r="P2409" t="str">
        <v>NBCC (India) Ltd.</v>
      </c>
      <c r="Q2409" t="str">
        <v>Construction &amp; Realty</v>
      </c>
      <c r="R2409" t="str">
        <v>Small Cap</v>
      </c>
      <c r="S2409" t="str">
        <v>2023-08-31 00:00:00</v>
      </c>
      <c r="T2409">
        <v>2.5000000000000001E-4</v>
      </c>
    </row>
    <row r="2410" spans="7:20" x14ac:dyDescent="0.3">
      <c r="G2410">
        <v>208801</v>
      </c>
      <c r="H2410" t="str">
        <v>NBCC (India) Ltd.</v>
      </c>
      <c r="I2410" t="str">
        <v>Construction &amp; Realty</v>
      </c>
      <c r="J2410" t="str">
        <v>Small Cap</v>
      </c>
      <c r="K2410" t="str">
        <v>2023-08-31 00:00:00</v>
      </c>
      <c r="L2410">
        <v>2.5000000000000001E-4</v>
      </c>
      <c r="O2410">
        <v>114162</v>
      </c>
      <c r="P2410" t="str">
        <v>Welspun Living Ltd.</v>
      </c>
      <c r="Q2410" t="str">
        <v>Textile</v>
      </c>
      <c r="R2410" t="str">
        <v>Small Cap</v>
      </c>
      <c r="S2410" t="str">
        <v>2023-08-31 00:00:00</v>
      </c>
      <c r="T2410">
        <v>2.5000000000000001E-4</v>
      </c>
    </row>
    <row r="2411" spans="7:20" x14ac:dyDescent="0.3">
      <c r="G2411">
        <v>114162</v>
      </c>
      <c r="H2411" t="str">
        <v>Welspun Living Ltd.</v>
      </c>
      <c r="I2411" t="str">
        <v>Textile</v>
      </c>
      <c r="J2411" t="str">
        <v>Small Cap</v>
      </c>
      <c r="K2411" t="str">
        <v>2023-08-31 00:00:00</v>
      </c>
      <c r="L2411">
        <v>2.5000000000000001E-4</v>
      </c>
      <c r="O2411">
        <v>216147</v>
      </c>
      <c r="P2411" t="str">
        <v>Nuvoco Vistas Corporation Ltd.</v>
      </c>
      <c r="Q2411" t="str">
        <v>Construction Materials</v>
      </c>
      <c r="R2411" t="str">
        <v>Small Cap</v>
      </c>
      <c r="S2411" t="str">
        <v>2023-08-31 00:00:00</v>
      </c>
      <c r="T2411">
        <v>2.4000000000000001E-4</v>
      </c>
    </row>
    <row r="2412" spans="7:20" x14ac:dyDescent="0.3">
      <c r="G2412">
        <v>216147</v>
      </c>
      <c r="H2412" t="str">
        <v>Nuvoco Vistas Corporation Ltd.</v>
      </c>
      <c r="I2412" t="str">
        <v>Construction Materials</v>
      </c>
      <c r="J2412" t="str">
        <v>Small Cap</v>
      </c>
      <c r="K2412" t="str">
        <v>2023-08-31 00:00:00</v>
      </c>
      <c r="L2412">
        <v>2.4000000000000001E-4</v>
      </c>
      <c r="O2412">
        <v>208264</v>
      </c>
      <c r="P2412" t="str">
        <v>Gujarat Pipavav Port Ltd.</v>
      </c>
      <c r="Q2412" t="str">
        <v>Logistics &amp; Ports</v>
      </c>
      <c r="R2412" t="str">
        <v>Small Cap</v>
      </c>
      <c r="S2412" t="str">
        <v>2023-08-31 00:00:00</v>
      </c>
      <c r="T2412">
        <v>2.4000000000000001E-4</v>
      </c>
    </row>
    <row r="2413" spans="7:20" x14ac:dyDescent="0.3">
      <c r="G2413">
        <v>208264</v>
      </c>
      <c r="H2413" t="str">
        <v>Gujarat Pipavav Port Ltd.</v>
      </c>
      <c r="I2413" t="str">
        <v>Logistics &amp; Ports</v>
      </c>
      <c r="J2413" t="str">
        <v>Small Cap</v>
      </c>
      <c r="K2413" t="str">
        <v>2023-08-31 00:00:00</v>
      </c>
      <c r="L2413">
        <v>2.4000000000000001E-4</v>
      </c>
      <c r="O2413">
        <v>132922</v>
      </c>
      <c r="P2413" t="str">
        <v>Edelweiss Financial Services Ltd.</v>
      </c>
      <c r="Q2413" t="str">
        <v>Financial Services</v>
      </c>
      <c r="R2413" t="str">
        <v>Small Cap</v>
      </c>
      <c r="S2413" t="str">
        <v>2023-08-31 00:00:00</v>
      </c>
      <c r="T2413">
        <v>2.4000000000000001E-4</v>
      </c>
    </row>
    <row r="2414" spans="7:20" x14ac:dyDescent="0.3">
      <c r="G2414">
        <v>132922</v>
      </c>
      <c r="H2414" t="str">
        <v>Edelweiss Financial Services Ltd.</v>
      </c>
      <c r="I2414" t="str">
        <v>Financial Services</v>
      </c>
      <c r="J2414" t="str">
        <v>Small Cap</v>
      </c>
      <c r="K2414" t="str">
        <v>2023-08-31 00:00:00</v>
      </c>
      <c r="L2414">
        <v>2.4000000000000001E-4</v>
      </c>
      <c r="O2414">
        <v>100116</v>
      </c>
      <c r="P2414" t="str">
        <v>IDBI Bank Ltd.</v>
      </c>
      <c r="Q2414" t="str">
        <v>Banks</v>
      </c>
      <c r="R2414" t="str">
        <v>Large Cap</v>
      </c>
      <c r="S2414" t="str">
        <v>2023-08-31 00:00:00</v>
      </c>
      <c r="T2414">
        <v>2.4000000000000001E-4</v>
      </c>
    </row>
    <row r="2415" spans="7:20" x14ac:dyDescent="0.3">
      <c r="G2415">
        <v>100116</v>
      </c>
      <c r="H2415" t="str">
        <v>IDBI Bank Ltd.</v>
      </c>
      <c r="I2415" t="str">
        <v>Banks</v>
      </c>
      <c r="J2415" t="str">
        <v>Large Cap</v>
      </c>
      <c r="K2415" t="str">
        <v>2023-08-31 00:00:00</v>
      </c>
      <c r="L2415">
        <v>2.4000000000000001E-4</v>
      </c>
      <c r="O2415">
        <v>296050</v>
      </c>
      <c r="P2415" t="str">
        <v>Indigo Paints Ltd.</v>
      </c>
      <c r="Q2415" t="str">
        <v>Building Materials</v>
      </c>
      <c r="R2415" t="str">
        <v>Small Cap</v>
      </c>
      <c r="S2415" t="str">
        <v>2023-08-31 00:00:00</v>
      </c>
      <c r="T2415">
        <v>2.4000000000000001E-4</v>
      </c>
    </row>
    <row r="2416" spans="7:20" x14ac:dyDescent="0.3">
      <c r="G2416">
        <v>296050</v>
      </c>
      <c r="H2416" t="str">
        <v>Indigo Paints Ltd.</v>
      </c>
      <c r="I2416" t="str">
        <v>Building Materials</v>
      </c>
      <c r="J2416" t="str">
        <v>Small Cap</v>
      </c>
      <c r="K2416" t="str">
        <v>2023-08-31 00:00:00</v>
      </c>
      <c r="L2416">
        <v>2.4000000000000001E-4</v>
      </c>
      <c r="O2416">
        <v>235506</v>
      </c>
      <c r="P2416" t="str">
        <v>Metropolis Healthcare Ltd.</v>
      </c>
      <c r="Q2416" t="str">
        <v>Hospitals &amp; Diagnostics</v>
      </c>
      <c r="R2416" t="str">
        <v>Small Cap</v>
      </c>
      <c r="S2416" t="str">
        <v>2023-08-31 00:00:00</v>
      </c>
      <c r="T2416">
        <v>2.4000000000000001E-4</v>
      </c>
    </row>
    <row r="2417" spans="7:20" x14ac:dyDescent="0.3">
      <c r="G2417">
        <v>235506</v>
      </c>
      <c r="H2417" t="str">
        <v>Metropolis Healthcare Ltd.</v>
      </c>
      <c r="I2417" t="str">
        <v>Hospitals &amp; Diagnostics</v>
      </c>
      <c r="J2417" t="str">
        <v>Small Cap</v>
      </c>
      <c r="K2417" t="str">
        <v>2023-08-31 00:00:00</v>
      </c>
      <c r="L2417">
        <v>2.4000000000000001E-4</v>
      </c>
      <c r="O2417">
        <v>131335</v>
      </c>
      <c r="P2417" t="str">
        <v>Zydus Wellness Ltd.</v>
      </c>
      <c r="Q2417" t="str">
        <v>FMCG</v>
      </c>
      <c r="R2417" t="str">
        <v>Small Cap</v>
      </c>
      <c r="S2417" t="str">
        <v>2023-08-31 00:00:00</v>
      </c>
      <c r="T2417">
        <v>2.4000000000000001E-4</v>
      </c>
    </row>
    <row r="2418" spans="7:20" x14ac:dyDescent="0.3">
      <c r="G2418">
        <v>131335</v>
      </c>
      <c r="H2418" t="str">
        <v>Zydus Wellness Ltd.</v>
      </c>
      <c r="I2418" t="str">
        <v>FMCG</v>
      </c>
      <c r="J2418" t="str">
        <v>Small Cap</v>
      </c>
      <c r="K2418" t="str">
        <v>2023-08-31 00:00:00</v>
      </c>
      <c r="L2418">
        <v>2.4000000000000001E-4</v>
      </c>
      <c r="O2418">
        <v>303146</v>
      </c>
      <c r="P2418" t="str">
        <v>Go Fashion (India) Ltd.</v>
      </c>
      <c r="Q2418" t="str">
        <v>Consumer Discretionary</v>
      </c>
      <c r="R2418" t="str">
        <v>Small Cap</v>
      </c>
      <c r="S2418" t="str">
        <v>2023-08-31 00:00:00</v>
      </c>
      <c r="T2418">
        <v>2.4000000000000001E-4</v>
      </c>
    </row>
    <row r="2419" spans="7:20" x14ac:dyDescent="0.3">
      <c r="G2419">
        <v>303146</v>
      </c>
      <c r="H2419" t="str">
        <v>Go Fashion (India) Ltd.</v>
      </c>
      <c r="I2419" t="str">
        <v>Consumer Discretionary</v>
      </c>
      <c r="J2419" t="str">
        <v>Small Cap</v>
      </c>
      <c r="K2419" t="str">
        <v>2023-08-31 00:00:00</v>
      </c>
      <c r="L2419">
        <v>2.4000000000000001E-4</v>
      </c>
      <c r="O2419">
        <v>100249</v>
      </c>
      <c r="P2419" t="str">
        <v>KSB Ltd.</v>
      </c>
      <c r="Q2419" t="str">
        <v>Capital Goods</v>
      </c>
      <c r="R2419" t="str">
        <v>Small Cap</v>
      </c>
      <c r="S2419" t="str">
        <v>2023-08-31 00:00:00</v>
      </c>
      <c r="T2419">
        <v>2.3000000000000001E-4</v>
      </c>
    </row>
    <row r="2420" spans="7:20" x14ac:dyDescent="0.3">
      <c r="G2420">
        <v>100249</v>
      </c>
      <c r="H2420" t="str">
        <v>KSB Ltd.</v>
      </c>
      <c r="I2420" t="str">
        <v>Capital Goods</v>
      </c>
      <c r="J2420" t="str">
        <v>Small Cap</v>
      </c>
      <c r="K2420" t="str">
        <v>2023-08-31 00:00:00</v>
      </c>
      <c r="L2420">
        <v>2.3000000000000001E-4</v>
      </c>
      <c r="O2420">
        <v>281585</v>
      </c>
      <c r="P2420" t="str">
        <v>BLS International Services Ltd.</v>
      </c>
      <c r="Q2420" t="str">
        <v>Services</v>
      </c>
      <c r="R2420" t="str">
        <v>Small Cap</v>
      </c>
      <c r="S2420" t="str">
        <v>2023-08-31 00:00:00</v>
      </c>
      <c r="T2420">
        <v>2.3000000000000001E-4</v>
      </c>
    </row>
    <row r="2421" spans="7:20" x14ac:dyDescent="0.3">
      <c r="G2421">
        <v>281585</v>
      </c>
      <c r="H2421" t="str">
        <v>BLS International Services Ltd.</v>
      </c>
      <c r="I2421" t="str">
        <v>Services</v>
      </c>
      <c r="J2421" t="str">
        <v>Small Cap</v>
      </c>
      <c r="K2421" t="str">
        <v>2023-08-31 00:00:00</v>
      </c>
      <c r="L2421">
        <v>2.3000000000000001E-4</v>
      </c>
      <c r="O2421">
        <v>132800</v>
      </c>
      <c r="P2421" t="str">
        <v>TV18 Broadcast Ltd. - (Amalgamated)</v>
      </c>
      <c r="Q2421" t="str">
        <v>Services</v>
      </c>
      <c r="R2421" t="str">
        <v>Small Cap</v>
      </c>
      <c r="S2421" t="str">
        <v>2023-08-31 00:00:00</v>
      </c>
      <c r="T2421">
        <v>2.3000000000000001E-4</v>
      </c>
    </row>
    <row r="2422" spans="7:20" x14ac:dyDescent="0.3">
      <c r="G2422">
        <v>132800</v>
      </c>
      <c r="H2422" t="str">
        <v>TV18 Broadcast Ltd. - (Amalgamated)</v>
      </c>
      <c r="I2422" t="str">
        <v>Services</v>
      </c>
      <c r="J2422" t="str">
        <v>Small Cap</v>
      </c>
      <c r="K2422" t="str">
        <v>2023-08-31 00:00:00</v>
      </c>
      <c r="L2422">
        <v>2.3000000000000001E-4</v>
      </c>
      <c r="O2422">
        <v>123405</v>
      </c>
      <c r="P2422" t="str">
        <v>JM Financial Ltd.</v>
      </c>
      <c r="Q2422" t="str">
        <v>Financial Services</v>
      </c>
      <c r="R2422" t="str">
        <v>Small Cap</v>
      </c>
      <c r="S2422" t="str">
        <v>2023-08-31 00:00:00</v>
      </c>
      <c r="T2422">
        <v>2.3000000000000001E-4</v>
      </c>
    </row>
    <row r="2423" spans="7:20" x14ac:dyDescent="0.3">
      <c r="G2423">
        <v>123405</v>
      </c>
      <c r="H2423" t="str">
        <v>JM Financial Ltd.</v>
      </c>
      <c r="I2423" t="str">
        <v>Financial Services</v>
      </c>
      <c r="J2423" t="str">
        <v>Small Cap</v>
      </c>
      <c r="K2423" t="str">
        <v>2023-08-31 00:00:00</v>
      </c>
      <c r="L2423">
        <v>2.3000000000000001E-4</v>
      </c>
      <c r="O2423">
        <v>112573</v>
      </c>
      <c r="P2423" t="str">
        <v>Avanti Feeds Ltd.</v>
      </c>
      <c r="Q2423" t="str">
        <v>FMCG</v>
      </c>
      <c r="R2423" t="str">
        <v>Small Cap</v>
      </c>
      <c r="S2423" t="str">
        <v>2023-08-31 00:00:00</v>
      </c>
      <c r="T2423">
        <v>2.3000000000000001E-4</v>
      </c>
    </row>
    <row r="2424" spans="7:20" x14ac:dyDescent="0.3">
      <c r="G2424">
        <v>112573</v>
      </c>
      <c r="H2424" t="str">
        <v>Avanti Feeds Ltd.</v>
      </c>
      <c r="I2424" t="str">
        <v>FMCG</v>
      </c>
      <c r="J2424" t="str">
        <v>Small Cap</v>
      </c>
      <c r="K2424" t="str">
        <v>2023-08-31 00:00:00</v>
      </c>
      <c r="L2424">
        <v>2.3000000000000001E-4</v>
      </c>
      <c r="O2424">
        <v>100335</v>
      </c>
      <c r="P2424" t="str">
        <v>Birla Corporation Ltd.</v>
      </c>
      <c r="Q2424" t="str">
        <v>Construction Materials</v>
      </c>
      <c r="R2424" t="str">
        <v>Small Cap</v>
      </c>
      <c r="S2424" t="str">
        <v>2023-08-31 00:00:00</v>
      </c>
      <c r="T2424">
        <v>2.3000000000000001E-4</v>
      </c>
    </row>
    <row r="2425" spans="7:20" x14ac:dyDescent="0.3">
      <c r="G2425">
        <v>100335</v>
      </c>
      <c r="H2425" t="str">
        <v>Birla Corporation Ltd.</v>
      </c>
      <c r="I2425" t="str">
        <v>Construction Materials</v>
      </c>
      <c r="J2425" t="str">
        <v>Small Cap</v>
      </c>
      <c r="K2425" t="str">
        <v>2023-08-31 00:00:00</v>
      </c>
      <c r="L2425">
        <v>2.3000000000000001E-4</v>
      </c>
      <c r="O2425">
        <v>101301</v>
      </c>
      <c r="P2425" t="str">
        <v>Tata Investment Corporation Ltd.</v>
      </c>
      <c r="Q2425" t="str">
        <v>Financial Services</v>
      </c>
      <c r="R2425" t="str">
        <v>Small Cap</v>
      </c>
      <c r="S2425" t="str">
        <v>2023-08-31 00:00:00</v>
      </c>
      <c r="T2425">
        <v>2.3000000000000001E-4</v>
      </c>
    </row>
    <row r="2426" spans="7:20" x14ac:dyDescent="0.3">
      <c r="G2426">
        <v>101301</v>
      </c>
      <c r="H2426" t="str">
        <v>Tata Investment Corporation Ltd.</v>
      </c>
      <c r="I2426" t="str">
        <v>Financial Services</v>
      </c>
      <c r="J2426" t="str">
        <v>Small Cap</v>
      </c>
      <c r="K2426" t="str">
        <v>2023-08-31 00:00:00</v>
      </c>
      <c r="L2426">
        <v>2.3000000000000001E-4</v>
      </c>
      <c r="O2426">
        <v>130999</v>
      </c>
      <c r="P2426" t="str">
        <v>Balaji Amines Ltd.</v>
      </c>
      <c r="Q2426" t="str">
        <v>Chemicals</v>
      </c>
      <c r="R2426" t="str">
        <v>Small Cap</v>
      </c>
      <c r="S2426" t="str">
        <v>2023-08-31 00:00:00</v>
      </c>
      <c r="T2426">
        <v>2.3000000000000001E-4</v>
      </c>
    </row>
    <row r="2427" spans="7:20" x14ac:dyDescent="0.3">
      <c r="G2427">
        <v>130999</v>
      </c>
      <c r="H2427" t="str">
        <v>Balaji Amines Ltd.</v>
      </c>
      <c r="I2427" t="str">
        <v>Chemicals</v>
      </c>
      <c r="J2427" t="str">
        <v>Small Cap</v>
      </c>
      <c r="K2427" t="str">
        <v>2023-08-31 00:00:00</v>
      </c>
      <c r="L2427">
        <v>2.3000000000000001E-4</v>
      </c>
      <c r="O2427">
        <v>220512</v>
      </c>
      <c r="P2427" t="str">
        <v>SJVN Ltd.</v>
      </c>
      <c r="Q2427" t="str">
        <v>Power</v>
      </c>
      <c r="R2427" t="str">
        <v>Small Cap</v>
      </c>
      <c r="S2427" t="str">
        <v>2023-08-31 00:00:00</v>
      </c>
      <c r="T2427">
        <v>2.3000000000000001E-4</v>
      </c>
    </row>
    <row r="2428" spans="7:20" x14ac:dyDescent="0.3">
      <c r="G2428">
        <v>220512</v>
      </c>
      <c r="H2428" t="str">
        <v>SJVN Ltd.</v>
      </c>
      <c r="I2428" t="str">
        <v>Power</v>
      </c>
      <c r="J2428" t="str">
        <v>Small Cap</v>
      </c>
      <c r="K2428" t="str">
        <v>2023-08-31 00:00:00</v>
      </c>
      <c r="L2428">
        <v>2.3000000000000001E-4</v>
      </c>
      <c r="O2428">
        <v>209097</v>
      </c>
      <c r="P2428" t="str">
        <v>Rites Ltd.</v>
      </c>
      <c r="Q2428" t="str">
        <v>Railways</v>
      </c>
      <c r="R2428" t="str">
        <v>Small Cap</v>
      </c>
      <c r="S2428" t="str">
        <v>2023-08-31 00:00:00</v>
      </c>
      <c r="T2428">
        <v>2.3000000000000001E-4</v>
      </c>
    </row>
    <row r="2429" spans="7:20" x14ac:dyDescent="0.3">
      <c r="G2429">
        <v>209097</v>
      </c>
      <c r="H2429" t="str">
        <v>Rites Ltd.</v>
      </c>
      <c r="I2429" t="str">
        <v>Railways</v>
      </c>
      <c r="J2429" t="str">
        <v>Small Cap</v>
      </c>
      <c r="K2429" t="str">
        <v>2023-08-31 00:00:00</v>
      </c>
      <c r="L2429">
        <v>2.3000000000000001E-4</v>
      </c>
      <c r="O2429">
        <v>132509</v>
      </c>
      <c r="P2429" t="str">
        <v>Suprajit Engineering Ltd.</v>
      </c>
      <c r="Q2429" t="str">
        <v>Auto &amp; Auto Components</v>
      </c>
      <c r="R2429" t="str">
        <v>Small Cap</v>
      </c>
      <c r="S2429" t="str">
        <v>2023-08-31 00:00:00</v>
      </c>
      <c r="T2429">
        <v>2.3000000000000001E-4</v>
      </c>
    </row>
    <row r="2430" spans="7:20" x14ac:dyDescent="0.3">
      <c r="G2430">
        <v>132509</v>
      </c>
      <c r="H2430" t="str">
        <v>Suprajit Engineering Ltd.</v>
      </c>
      <c r="I2430" t="str">
        <v>Auto &amp; Auto Components</v>
      </c>
      <c r="J2430" t="str">
        <v>Small Cap</v>
      </c>
      <c r="K2430" t="str">
        <v>2023-08-31 00:00:00</v>
      </c>
      <c r="L2430">
        <v>2.3000000000000001E-4</v>
      </c>
      <c r="O2430">
        <v>219691</v>
      </c>
      <c r="P2430" t="str">
        <v>Cochin Shipyard Ltd.</v>
      </c>
      <c r="Q2430" t="str">
        <v>Capital Goods</v>
      </c>
      <c r="R2430" t="str">
        <v>Small Cap</v>
      </c>
      <c r="S2430" t="str">
        <v>2023-08-31 00:00:00</v>
      </c>
      <c r="T2430">
        <v>2.2000000000000001E-4</v>
      </c>
    </row>
    <row r="2431" spans="7:20" x14ac:dyDescent="0.3">
      <c r="G2431">
        <v>219691</v>
      </c>
      <c r="H2431" t="str">
        <v>Cochin Shipyard Ltd.</v>
      </c>
      <c r="I2431" t="str">
        <v>Capital Goods</v>
      </c>
      <c r="J2431" t="str">
        <v>Small Cap</v>
      </c>
      <c r="K2431" t="str">
        <v>2023-08-31 00:00:00</v>
      </c>
      <c r="L2431">
        <v>2.2000000000000001E-4</v>
      </c>
      <c r="O2431">
        <v>106590</v>
      </c>
      <c r="P2431" t="str">
        <v>PCBL Chemical Ltd.</v>
      </c>
      <c r="Q2431" t="str">
        <v>Chemicals</v>
      </c>
      <c r="R2431" t="str">
        <v>Small Cap</v>
      </c>
      <c r="S2431" t="str">
        <v>2023-08-31 00:00:00</v>
      </c>
      <c r="T2431">
        <v>2.2000000000000001E-4</v>
      </c>
    </row>
    <row r="2432" spans="7:20" x14ac:dyDescent="0.3">
      <c r="G2432">
        <v>106590</v>
      </c>
      <c r="H2432" t="str">
        <v>PCBL Chemical Ltd.</v>
      </c>
      <c r="I2432" t="str">
        <v>Chemicals</v>
      </c>
      <c r="J2432" t="str">
        <v>Small Cap</v>
      </c>
      <c r="K2432" t="str">
        <v>2023-08-31 00:00:00</v>
      </c>
      <c r="L2432">
        <v>2.2000000000000001E-4</v>
      </c>
      <c r="O2432">
        <v>132848</v>
      </c>
      <c r="P2432" t="str">
        <v>Delta Corp Ltd.</v>
      </c>
      <c r="Q2432" t="str">
        <v>Services</v>
      </c>
      <c r="R2432" t="str">
        <v>Small Cap</v>
      </c>
      <c r="S2432" t="str">
        <v>2023-08-31 00:00:00</v>
      </c>
      <c r="T2432">
        <v>2.2000000000000001E-4</v>
      </c>
    </row>
    <row r="2433" spans="7:20" x14ac:dyDescent="0.3">
      <c r="G2433">
        <v>132848</v>
      </c>
      <c r="H2433" t="str">
        <v>Delta Corp Ltd.</v>
      </c>
      <c r="I2433" t="str">
        <v>Services</v>
      </c>
      <c r="J2433" t="str">
        <v>Small Cap</v>
      </c>
      <c r="K2433" t="str">
        <v>2023-08-31 00:00:00</v>
      </c>
      <c r="L2433">
        <v>2.2000000000000001E-4</v>
      </c>
      <c r="O2433">
        <v>132162</v>
      </c>
      <c r="P2433" t="str">
        <v>JK Paper Ltd.</v>
      </c>
      <c r="Q2433" t="str">
        <v>Packaging</v>
      </c>
      <c r="R2433" t="str">
        <v>Small Cap</v>
      </c>
      <c r="S2433" t="str">
        <v>2023-08-31 00:00:00</v>
      </c>
      <c r="T2433">
        <v>2.2000000000000001E-4</v>
      </c>
    </row>
    <row r="2434" spans="7:20" x14ac:dyDescent="0.3">
      <c r="G2434">
        <v>132162</v>
      </c>
      <c r="H2434" t="str">
        <v>JK Paper Ltd.</v>
      </c>
      <c r="I2434" t="str">
        <v>Packaging</v>
      </c>
      <c r="J2434" t="str">
        <v>Small Cap</v>
      </c>
      <c r="K2434" t="str">
        <v>2023-08-31 00:00:00</v>
      </c>
      <c r="L2434">
        <v>2.2000000000000001E-4</v>
      </c>
      <c r="O2434">
        <v>288401</v>
      </c>
      <c r="P2434" t="str">
        <v>Orient Electric Ltd.</v>
      </c>
      <c r="Q2434" t="str">
        <v>Consumer Durables</v>
      </c>
      <c r="R2434" t="str">
        <v>Small Cap</v>
      </c>
      <c r="S2434" t="str">
        <v>2023-08-31 00:00:00</v>
      </c>
      <c r="T2434">
        <v>2.2000000000000001E-4</v>
      </c>
    </row>
    <row r="2435" spans="7:20" x14ac:dyDescent="0.3">
      <c r="G2435">
        <v>288401</v>
      </c>
      <c r="H2435" t="str">
        <v>Orient Electric Ltd.</v>
      </c>
      <c r="I2435" t="str">
        <v>Consumer Durables</v>
      </c>
      <c r="J2435" t="str">
        <v>Small Cap</v>
      </c>
      <c r="K2435" t="str">
        <v>2023-08-31 00:00:00</v>
      </c>
      <c r="L2435">
        <v>2.2000000000000001E-4</v>
      </c>
      <c r="O2435">
        <v>132156</v>
      </c>
      <c r="P2435" t="str">
        <v>Vaibhav Global Ltd.</v>
      </c>
      <c r="Q2435" t="str">
        <v>Consumer Discretionary</v>
      </c>
      <c r="R2435" t="str">
        <v>Small Cap</v>
      </c>
      <c r="S2435" t="str">
        <v>2023-08-31 00:00:00</v>
      </c>
      <c r="T2435">
        <v>2.2000000000000001E-4</v>
      </c>
    </row>
    <row r="2436" spans="7:20" x14ac:dyDescent="0.3">
      <c r="G2436">
        <v>132156</v>
      </c>
      <c r="H2436" t="str">
        <v>Vaibhav Global Ltd.</v>
      </c>
      <c r="I2436" t="str">
        <v>Consumer Discretionary</v>
      </c>
      <c r="J2436" t="str">
        <v>Small Cap</v>
      </c>
      <c r="K2436" t="str">
        <v>2023-08-31 00:00:00</v>
      </c>
      <c r="L2436">
        <v>2.2000000000000001E-4</v>
      </c>
      <c r="O2436">
        <v>109488</v>
      </c>
      <c r="P2436" t="str">
        <v>Graphite India Ltd.</v>
      </c>
      <c r="Q2436" t="str">
        <v>Mining &amp; Minerals</v>
      </c>
      <c r="R2436" t="str">
        <v>Small Cap</v>
      </c>
      <c r="S2436" t="str">
        <v>2023-08-31 00:00:00</v>
      </c>
      <c r="T2436">
        <v>2.2000000000000001E-4</v>
      </c>
    </row>
    <row r="2437" spans="7:20" x14ac:dyDescent="0.3">
      <c r="G2437">
        <v>109488</v>
      </c>
      <c r="H2437" t="str">
        <v>Graphite India Ltd.</v>
      </c>
      <c r="I2437" t="str">
        <v>Mining &amp; Minerals</v>
      </c>
      <c r="J2437" t="str">
        <v>Small Cap</v>
      </c>
      <c r="K2437" t="str">
        <v>2023-08-31 00:00:00</v>
      </c>
      <c r="L2437">
        <v>2.2000000000000001E-4</v>
      </c>
      <c r="O2437">
        <v>132374</v>
      </c>
      <c r="P2437" t="str">
        <v>Sterlite Technologies Ltd.</v>
      </c>
      <c r="Q2437" t="str">
        <v>Telecom</v>
      </c>
      <c r="R2437" t="str">
        <v>Small Cap</v>
      </c>
      <c r="S2437" t="str">
        <v>2023-08-31 00:00:00</v>
      </c>
      <c r="T2437">
        <v>2.2000000000000001E-4</v>
      </c>
    </row>
    <row r="2438" spans="7:20" x14ac:dyDescent="0.3">
      <c r="G2438">
        <v>132374</v>
      </c>
      <c r="H2438" t="str">
        <v>Sterlite Technologies Ltd.</v>
      </c>
      <c r="I2438" t="str">
        <v>Telecom</v>
      </c>
      <c r="J2438" t="str">
        <v>Small Cap</v>
      </c>
      <c r="K2438" t="str">
        <v>2023-08-31 00:00:00</v>
      </c>
      <c r="L2438">
        <v>2.2000000000000001E-4</v>
      </c>
      <c r="O2438">
        <v>117506</v>
      </c>
      <c r="P2438" t="str">
        <v>TTK Prestige Ltd.</v>
      </c>
      <c r="Q2438" t="str">
        <v>Consumer Durables</v>
      </c>
      <c r="R2438" t="str">
        <v>Small Cap</v>
      </c>
      <c r="S2438" t="str">
        <v>2023-08-31 00:00:00</v>
      </c>
      <c r="T2438">
        <v>2.2000000000000001E-4</v>
      </c>
    </row>
    <row r="2439" spans="7:20" x14ac:dyDescent="0.3">
      <c r="G2439">
        <v>117506</v>
      </c>
      <c r="H2439" t="str">
        <v>TTK Prestige Ltd.</v>
      </c>
      <c r="I2439" t="str">
        <v>Consumer Durables</v>
      </c>
      <c r="J2439" t="str">
        <v>Small Cap</v>
      </c>
      <c r="K2439" t="str">
        <v>2023-08-31 00:00:00</v>
      </c>
      <c r="L2439">
        <v>2.2000000000000001E-4</v>
      </c>
      <c r="O2439">
        <v>217385</v>
      </c>
      <c r="P2439" t="str">
        <v>The New India Assurance Company Ltd.</v>
      </c>
      <c r="Q2439" t="str">
        <v>Insurance</v>
      </c>
      <c r="R2439" t="str">
        <v>Mid Cap</v>
      </c>
      <c r="S2439" t="str">
        <v>2023-08-31 00:00:00</v>
      </c>
      <c r="T2439">
        <v>2.2000000000000001E-4</v>
      </c>
    </row>
    <row r="2440" spans="7:20" x14ac:dyDescent="0.3">
      <c r="G2440">
        <v>217385</v>
      </c>
      <c r="H2440" t="str">
        <v>The New India Assurance Company Ltd.</v>
      </c>
      <c r="I2440" t="str">
        <v>Insurance</v>
      </c>
      <c r="J2440" t="str">
        <v>Mid Cap</v>
      </c>
      <c r="K2440" t="str">
        <v>2023-08-31 00:00:00</v>
      </c>
      <c r="L2440">
        <v>2.2000000000000001E-4</v>
      </c>
      <c r="O2440">
        <v>216564</v>
      </c>
      <c r="P2440" t="str">
        <v>Prince Pipes and Fittings Ltd.</v>
      </c>
      <c r="Q2440" t="str">
        <v>Building Materials</v>
      </c>
      <c r="R2440" t="str">
        <v>Small Cap</v>
      </c>
      <c r="S2440" t="str">
        <v>2023-08-31 00:00:00</v>
      </c>
      <c r="T2440">
        <v>2.2000000000000001E-4</v>
      </c>
    </row>
    <row r="2441" spans="7:20" x14ac:dyDescent="0.3">
      <c r="G2441">
        <v>216564</v>
      </c>
      <c r="H2441" t="str">
        <v>Prince Pipes and Fittings Ltd.</v>
      </c>
      <c r="I2441" t="str">
        <v>Building Materials</v>
      </c>
      <c r="J2441" t="str">
        <v>Small Cap</v>
      </c>
      <c r="K2441" t="str">
        <v>2023-08-31 00:00:00</v>
      </c>
      <c r="L2441">
        <v>2.2000000000000001E-4</v>
      </c>
      <c r="O2441">
        <v>100339</v>
      </c>
      <c r="P2441" t="str">
        <v>Rain Industries Ltd.</v>
      </c>
      <c r="Q2441" t="str">
        <v>Mining &amp; Minerals</v>
      </c>
      <c r="R2441" t="str">
        <v>Small Cap</v>
      </c>
      <c r="S2441" t="str">
        <v>2023-08-31 00:00:00</v>
      </c>
      <c r="T2441">
        <v>2.2000000000000001E-4</v>
      </c>
    </row>
    <row r="2442" spans="7:20" x14ac:dyDescent="0.3">
      <c r="G2442">
        <v>100339</v>
      </c>
      <c r="H2442" t="str">
        <v>Rain Industries Ltd.</v>
      </c>
      <c r="I2442" t="str">
        <v>Mining &amp; Minerals</v>
      </c>
      <c r="J2442" t="str">
        <v>Small Cap</v>
      </c>
      <c r="K2442" t="str">
        <v>2023-08-31 00:00:00</v>
      </c>
      <c r="L2442">
        <v>2.2000000000000001E-4</v>
      </c>
      <c r="O2442">
        <v>207959</v>
      </c>
      <c r="P2442" t="str">
        <v>Chalet Hotels Ltd.</v>
      </c>
      <c r="Q2442" t="str">
        <v>Hotels &amp; Travel</v>
      </c>
      <c r="R2442" t="str">
        <v>Small Cap</v>
      </c>
      <c r="S2442" t="str">
        <v>2023-08-31 00:00:00</v>
      </c>
      <c r="T2442">
        <v>2.2000000000000001E-4</v>
      </c>
    </row>
    <row r="2443" spans="7:20" x14ac:dyDescent="0.3">
      <c r="G2443">
        <v>207959</v>
      </c>
      <c r="H2443" t="str">
        <v>Chalet Hotels Ltd.</v>
      </c>
      <c r="I2443" t="str">
        <v>Hotels &amp; Travel</v>
      </c>
      <c r="J2443" t="str">
        <v>Small Cap</v>
      </c>
      <c r="K2443" t="str">
        <v>2023-08-31 00:00:00</v>
      </c>
      <c r="L2443">
        <v>2.2000000000000001E-4</v>
      </c>
      <c r="O2443">
        <v>232592</v>
      </c>
      <c r="P2443" t="str">
        <v>Latent View Analytics Ltd.</v>
      </c>
      <c r="Q2443" t="str">
        <v>IT</v>
      </c>
      <c r="R2443" t="str">
        <v>Small Cap</v>
      </c>
      <c r="S2443" t="str">
        <v>2023-08-31 00:00:00</v>
      </c>
      <c r="T2443">
        <v>2.1000000000000001E-4</v>
      </c>
    </row>
    <row r="2444" spans="7:20" x14ac:dyDescent="0.3">
      <c r="G2444">
        <v>232592</v>
      </c>
      <c r="H2444" t="str">
        <v>Latent View Analytics Ltd.</v>
      </c>
      <c r="I2444" t="str">
        <v>IT</v>
      </c>
      <c r="J2444" t="str">
        <v>Small Cap</v>
      </c>
      <c r="K2444" t="str">
        <v>2023-08-31 00:00:00</v>
      </c>
      <c r="L2444">
        <v>2.1000000000000001E-4</v>
      </c>
      <c r="O2444">
        <v>100163</v>
      </c>
      <c r="P2444" t="str">
        <v>Godfrey Phillips India Ltd.</v>
      </c>
      <c r="Q2444" t="str">
        <v>FMCG</v>
      </c>
      <c r="R2444" t="str">
        <v>Small Cap</v>
      </c>
      <c r="S2444" t="str">
        <v>2023-08-31 00:00:00</v>
      </c>
      <c r="T2444">
        <v>2.1000000000000001E-4</v>
      </c>
    </row>
    <row r="2445" spans="7:20" x14ac:dyDescent="0.3">
      <c r="G2445">
        <v>100163</v>
      </c>
      <c r="H2445" t="str">
        <v>Godfrey Phillips India Ltd.</v>
      </c>
      <c r="I2445" t="str">
        <v>FMCG</v>
      </c>
      <c r="J2445" t="str">
        <v>Small Cap</v>
      </c>
      <c r="K2445" t="str">
        <v>2023-08-31 00:00:00</v>
      </c>
      <c r="L2445">
        <v>2.1000000000000001E-4</v>
      </c>
      <c r="O2445">
        <v>109557</v>
      </c>
      <c r="P2445" t="str">
        <v>Garware Technical Fibres Ltd.</v>
      </c>
      <c r="Q2445" t="str">
        <v>Textile</v>
      </c>
      <c r="R2445" t="str">
        <v>Small Cap</v>
      </c>
      <c r="S2445" t="str">
        <v>2023-08-31 00:00:00</v>
      </c>
      <c r="T2445">
        <v>2.1000000000000001E-4</v>
      </c>
    </row>
    <row r="2446" spans="7:20" x14ac:dyDescent="0.3">
      <c r="G2446">
        <v>109557</v>
      </c>
      <c r="H2446" t="str">
        <v>Garware Technical Fibres Ltd.</v>
      </c>
      <c r="I2446" t="str">
        <v>Textile</v>
      </c>
      <c r="J2446" t="str">
        <v>Small Cap</v>
      </c>
      <c r="K2446" t="str">
        <v>2023-08-31 00:00:00</v>
      </c>
      <c r="L2446">
        <v>2.1000000000000001E-4</v>
      </c>
      <c r="O2446">
        <v>109631</v>
      </c>
      <c r="P2446" t="str">
        <v>HEG Ltd.</v>
      </c>
      <c r="Q2446" t="str">
        <v>Capital Goods</v>
      </c>
      <c r="R2446" t="str">
        <v>Small Cap</v>
      </c>
      <c r="S2446" t="str">
        <v>2023-08-31 00:00:00</v>
      </c>
      <c r="T2446">
        <v>2.1000000000000001E-4</v>
      </c>
    </row>
    <row r="2447" spans="7:20" x14ac:dyDescent="0.3">
      <c r="G2447">
        <v>109631</v>
      </c>
      <c r="H2447" t="str">
        <v>HEG Ltd.</v>
      </c>
      <c r="I2447" t="str">
        <v>Capital Goods</v>
      </c>
      <c r="J2447" t="str">
        <v>Small Cap</v>
      </c>
      <c r="K2447" t="str">
        <v>2023-08-31 00:00:00</v>
      </c>
      <c r="L2447">
        <v>2.1000000000000001E-4</v>
      </c>
      <c r="O2447">
        <v>100135</v>
      </c>
      <c r="P2447" t="str">
        <v>EPL Ltd.</v>
      </c>
      <c r="Q2447" t="str">
        <v>Packaging</v>
      </c>
      <c r="R2447" t="str">
        <v>Small Cap</v>
      </c>
      <c r="S2447" t="str">
        <v>2023-08-31 00:00:00</v>
      </c>
      <c r="T2447">
        <v>2.1000000000000001E-4</v>
      </c>
    </row>
    <row r="2448" spans="7:20" x14ac:dyDescent="0.3">
      <c r="G2448">
        <v>100135</v>
      </c>
      <c r="H2448" t="str">
        <v>EPL Ltd.</v>
      </c>
      <c r="I2448" t="str">
        <v>Packaging</v>
      </c>
      <c r="J2448" t="str">
        <v>Small Cap</v>
      </c>
      <c r="K2448" t="str">
        <v>2023-08-31 00:00:00</v>
      </c>
      <c r="L2448">
        <v>2.1000000000000001E-4</v>
      </c>
      <c r="O2448">
        <v>131543</v>
      </c>
      <c r="P2448" t="str">
        <v>Jindal Worldwide Ltd.</v>
      </c>
      <c r="Q2448" t="str">
        <v>Textile</v>
      </c>
      <c r="R2448" t="str">
        <v>Small Cap</v>
      </c>
      <c r="S2448" t="str">
        <v>2023-08-31 00:00:00</v>
      </c>
      <c r="T2448">
        <v>2.1000000000000001E-4</v>
      </c>
    </row>
    <row r="2449" spans="7:20" x14ac:dyDescent="0.3">
      <c r="G2449">
        <v>131543</v>
      </c>
      <c r="H2449" t="str">
        <v>Jindal Worldwide Ltd.</v>
      </c>
      <c r="I2449" t="str">
        <v>Textile</v>
      </c>
      <c r="J2449" t="str">
        <v>Small Cap</v>
      </c>
      <c r="K2449" t="str">
        <v>2023-08-31 00:00:00</v>
      </c>
      <c r="L2449">
        <v>2.1000000000000001E-4</v>
      </c>
      <c r="O2449">
        <v>209232</v>
      </c>
      <c r="P2449" t="str">
        <v>Bikaji Foods International Ltd.</v>
      </c>
      <c r="Q2449" t="str">
        <v>FMCG</v>
      </c>
      <c r="R2449" t="str">
        <v>Small Cap</v>
      </c>
      <c r="S2449" t="str">
        <v>2023-08-31 00:00:00</v>
      </c>
      <c r="T2449">
        <v>2.1000000000000001E-4</v>
      </c>
    </row>
    <row r="2450" spans="7:20" x14ac:dyDescent="0.3">
      <c r="G2450">
        <v>209232</v>
      </c>
      <c r="H2450" t="str">
        <v>Bikaji Foods International Ltd.</v>
      </c>
      <c r="I2450" t="str">
        <v>FMCG</v>
      </c>
      <c r="J2450" t="str">
        <v>Small Cap</v>
      </c>
      <c r="K2450" t="str">
        <v>2023-08-31 00:00:00</v>
      </c>
      <c r="L2450">
        <v>2.1000000000000001E-4</v>
      </c>
      <c r="O2450">
        <v>100042</v>
      </c>
      <c r="P2450" t="str">
        <v>BASF India Ltd.</v>
      </c>
      <c r="Q2450" t="str">
        <v>Chemicals</v>
      </c>
      <c r="R2450" t="str">
        <v>Small Cap</v>
      </c>
      <c r="S2450" t="str">
        <v>2023-08-31 00:00:00</v>
      </c>
      <c r="T2450">
        <v>2.1000000000000001E-4</v>
      </c>
    </row>
    <row r="2451" spans="7:20" x14ac:dyDescent="0.3">
      <c r="G2451">
        <v>100042</v>
      </c>
      <c r="H2451" t="str">
        <v>BASF India Ltd.</v>
      </c>
      <c r="I2451" t="str">
        <v>Chemicals</v>
      </c>
      <c r="J2451" t="str">
        <v>Small Cap</v>
      </c>
      <c r="K2451" t="str">
        <v>2023-08-31 00:00:00</v>
      </c>
      <c r="L2451">
        <v>2.1000000000000001E-4</v>
      </c>
      <c r="O2451">
        <v>190024</v>
      </c>
      <c r="P2451" t="str">
        <v>The Fertilisers And Chemicals Travancore Ltd.</v>
      </c>
      <c r="Q2451" t="str">
        <v>Chemicals</v>
      </c>
      <c r="R2451" t="str">
        <v>Small Cap</v>
      </c>
      <c r="S2451" t="str">
        <v>2023-08-31 00:00:00</v>
      </c>
      <c r="T2451">
        <v>2.1000000000000001E-4</v>
      </c>
    </row>
    <row r="2452" spans="7:20" x14ac:dyDescent="0.3">
      <c r="G2452">
        <v>190024</v>
      </c>
      <c r="H2452" t="str">
        <v>The Fertilisers And Chemicals Travancore Ltd.</v>
      </c>
      <c r="I2452" t="str">
        <v>Chemicals</v>
      </c>
      <c r="J2452" t="str">
        <v>Small Cap</v>
      </c>
      <c r="K2452" t="str">
        <v>2023-08-31 00:00:00</v>
      </c>
      <c r="L2452">
        <v>2.1000000000000001E-4</v>
      </c>
      <c r="O2452">
        <v>295768</v>
      </c>
      <c r="P2452" t="str">
        <v>CSB Bank Ltd.</v>
      </c>
      <c r="Q2452" t="str">
        <v>Banks</v>
      </c>
      <c r="R2452" t="str">
        <v>Small Cap</v>
      </c>
      <c r="S2452" t="str">
        <v>2023-08-31 00:00:00</v>
      </c>
      <c r="T2452">
        <v>2.0000000000000001E-4</v>
      </c>
    </row>
    <row r="2453" spans="7:20" x14ac:dyDescent="0.3">
      <c r="G2453">
        <v>295768</v>
      </c>
      <c r="H2453" t="str">
        <v>CSB Bank Ltd.</v>
      </c>
      <c r="I2453" t="str">
        <v>Banks</v>
      </c>
      <c r="J2453" t="str">
        <v>Small Cap</v>
      </c>
      <c r="K2453" t="str">
        <v>2023-08-31 00:00:00</v>
      </c>
      <c r="L2453">
        <v>2.0000000000000001E-4</v>
      </c>
      <c r="O2453">
        <v>132872</v>
      </c>
      <c r="P2453" t="str">
        <v>Sun Pharma Advanced Research Company Ltd.</v>
      </c>
      <c r="Q2453" t="str">
        <v>Healthcare</v>
      </c>
      <c r="R2453" t="str">
        <v>Small Cap</v>
      </c>
      <c r="S2453" t="str">
        <v>2023-08-31 00:00:00</v>
      </c>
      <c r="T2453">
        <v>2.0000000000000001E-4</v>
      </c>
    </row>
    <row r="2454" spans="7:20" x14ac:dyDescent="0.3">
      <c r="G2454">
        <v>132872</v>
      </c>
      <c r="H2454" t="str">
        <v>Sun Pharma Advanced Research Company Ltd.</v>
      </c>
      <c r="I2454" t="str">
        <v>Healthcare</v>
      </c>
      <c r="J2454" t="str">
        <v>Small Cap</v>
      </c>
      <c r="K2454" t="str">
        <v>2023-08-31 00:00:00</v>
      </c>
      <c r="L2454">
        <v>2.0000000000000001E-4</v>
      </c>
      <c r="O2454">
        <v>103310</v>
      </c>
      <c r="P2454" t="str">
        <v>Swan Energy Ltd.</v>
      </c>
      <c r="Q2454" t="str">
        <v>Power</v>
      </c>
      <c r="R2454" t="str">
        <v>Small Cap</v>
      </c>
      <c r="S2454" t="str">
        <v>2023-08-31 00:00:00</v>
      </c>
      <c r="T2454">
        <v>2.0000000000000001E-4</v>
      </c>
    </row>
    <row r="2455" spans="7:20" x14ac:dyDescent="0.3">
      <c r="G2455">
        <v>103310</v>
      </c>
      <c r="H2455" t="str">
        <v>Swan Energy Ltd.</v>
      </c>
      <c r="I2455" t="str">
        <v>Power</v>
      </c>
      <c r="J2455" t="str">
        <v>Small Cap</v>
      </c>
      <c r="K2455" t="str">
        <v>2023-08-31 00:00:00</v>
      </c>
      <c r="L2455">
        <v>2.0000000000000001E-4</v>
      </c>
      <c r="O2455">
        <v>275070</v>
      </c>
      <c r="P2455" t="str">
        <v>Infibeam Avenues Ltd.</v>
      </c>
      <c r="Q2455" t="str">
        <v>IT</v>
      </c>
      <c r="R2455" t="str">
        <v>Small Cap</v>
      </c>
      <c r="S2455" t="str">
        <v>2023-08-31 00:00:00</v>
      </c>
      <c r="T2455">
        <v>1.9000000000000001E-4</v>
      </c>
    </row>
    <row r="2456" spans="7:20" x14ac:dyDescent="0.3">
      <c r="G2456">
        <v>275070</v>
      </c>
      <c r="H2456" t="str">
        <v>Infibeam Avenues Ltd.</v>
      </c>
      <c r="I2456" t="str">
        <v>IT</v>
      </c>
      <c r="J2456" t="str">
        <v>Small Cap</v>
      </c>
      <c r="K2456" t="str">
        <v>2023-08-31 00:00:00</v>
      </c>
      <c r="L2456">
        <v>1.9000000000000001E-4</v>
      </c>
      <c r="O2456">
        <v>213327</v>
      </c>
      <c r="P2456" t="str">
        <v>Housing &amp; Urban Development Corporation Ltd.</v>
      </c>
      <c r="Q2456" t="str">
        <v>NBFC's &amp; Housing Finance</v>
      </c>
      <c r="R2456" t="str">
        <v>Small Cap</v>
      </c>
      <c r="S2456" t="str">
        <v>2023-08-31 00:00:00</v>
      </c>
      <c r="T2456">
        <v>1.9000000000000001E-4</v>
      </c>
    </row>
    <row r="2457" spans="7:20" x14ac:dyDescent="0.3">
      <c r="G2457">
        <v>213327</v>
      </c>
      <c r="H2457" t="str">
        <v>Housing &amp; Urban Development Corporation Ltd.</v>
      </c>
      <c r="I2457" t="str">
        <v>NBFC's &amp; Housing Finance</v>
      </c>
      <c r="J2457" t="str">
        <v>Small Cap</v>
      </c>
      <c r="K2457" t="str">
        <v>2023-08-31 00:00:00</v>
      </c>
      <c r="L2457">
        <v>1.9000000000000001E-4</v>
      </c>
      <c r="O2457">
        <v>208190</v>
      </c>
      <c r="P2457" t="str">
        <v>Galaxy Surfactants Ltd.</v>
      </c>
      <c r="Q2457" t="str">
        <v>Chemicals</v>
      </c>
      <c r="R2457" t="str">
        <v>Small Cap</v>
      </c>
      <c r="S2457" t="str">
        <v>2023-08-31 00:00:00</v>
      </c>
      <c r="T2457">
        <v>1.9000000000000001E-4</v>
      </c>
    </row>
    <row r="2458" spans="7:20" x14ac:dyDescent="0.3">
      <c r="G2458">
        <v>208190</v>
      </c>
      <c r="H2458" t="str">
        <v>Galaxy Surfactants Ltd.</v>
      </c>
      <c r="I2458" t="str">
        <v>Chemicals</v>
      </c>
      <c r="J2458" t="str">
        <v>Small Cap</v>
      </c>
      <c r="K2458" t="str">
        <v>2023-08-31 00:00:00</v>
      </c>
      <c r="L2458">
        <v>1.9000000000000001E-4</v>
      </c>
      <c r="O2458">
        <v>200082</v>
      </c>
      <c r="P2458" t="str">
        <v>Mahindra Holidays &amp; Resorts India Ltd.</v>
      </c>
      <c r="Q2458" t="str">
        <v>Hotels &amp; Travel</v>
      </c>
      <c r="R2458" t="str">
        <v>Small Cap</v>
      </c>
      <c r="S2458" t="str">
        <v>2023-08-31 00:00:00</v>
      </c>
      <c r="T2458">
        <v>1.9000000000000001E-4</v>
      </c>
    </row>
    <row r="2459" spans="7:20" x14ac:dyDescent="0.3">
      <c r="G2459">
        <v>200082</v>
      </c>
      <c r="H2459" t="str">
        <v>Mahindra Holidays &amp; Resorts India Ltd.</v>
      </c>
      <c r="I2459" t="str">
        <v>Hotels &amp; Travel</v>
      </c>
      <c r="J2459" t="str">
        <v>Small Cap</v>
      </c>
      <c r="K2459" t="str">
        <v>2023-08-31 00:00:00</v>
      </c>
      <c r="L2459">
        <v>1.9000000000000001E-4</v>
      </c>
      <c r="O2459">
        <v>132638</v>
      </c>
      <c r="P2459" t="str">
        <v>Shoppers Stop Ltd.</v>
      </c>
      <c r="Q2459" t="str">
        <v>Consumer Discretionary</v>
      </c>
      <c r="R2459" t="str">
        <v>Small Cap</v>
      </c>
      <c r="S2459" t="str">
        <v>2023-08-31 00:00:00</v>
      </c>
      <c r="T2459">
        <v>1.9000000000000001E-4</v>
      </c>
    </row>
    <row r="2460" spans="7:20" x14ac:dyDescent="0.3">
      <c r="G2460">
        <v>132638</v>
      </c>
      <c r="H2460" t="str">
        <v>Shoppers Stop Ltd.</v>
      </c>
      <c r="I2460" t="str">
        <v>Consumer Discretionary</v>
      </c>
      <c r="J2460" t="str">
        <v>Small Cap</v>
      </c>
      <c r="K2460" t="str">
        <v>2023-08-31 00:00:00</v>
      </c>
      <c r="L2460">
        <v>1.9000000000000001E-4</v>
      </c>
      <c r="O2460">
        <v>132784</v>
      </c>
      <c r="P2460" t="str">
        <v>Sobha Ltd.</v>
      </c>
      <c r="Q2460" t="str">
        <v>Construction &amp; Realty</v>
      </c>
      <c r="R2460" t="str">
        <v>Small Cap</v>
      </c>
      <c r="S2460" t="str">
        <v>2023-08-31 00:00:00</v>
      </c>
      <c r="T2460">
        <v>1.9000000000000001E-4</v>
      </c>
    </row>
    <row r="2461" spans="7:20" x14ac:dyDescent="0.3">
      <c r="G2461">
        <v>132784</v>
      </c>
      <c r="H2461" t="str">
        <v>Sobha Ltd.</v>
      </c>
      <c r="I2461" t="str">
        <v>Construction &amp; Realty</v>
      </c>
      <c r="J2461" t="str">
        <v>Small Cap</v>
      </c>
      <c r="K2461" t="str">
        <v>2023-08-31 00:00:00</v>
      </c>
      <c r="L2461">
        <v>1.9000000000000001E-4</v>
      </c>
      <c r="O2461">
        <v>132368</v>
      </c>
      <c r="P2461" t="str">
        <v>Brightcom Group Ltd.</v>
      </c>
      <c r="Q2461" t="str">
        <v>IT</v>
      </c>
      <c r="R2461" t="str">
        <v>Small Cap</v>
      </c>
      <c r="S2461" t="str">
        <v>2023-08-31 00:00:00</v>
      </c>
      <c r="T2461">
        <v>1.9000000000000001E-4</v>
      </c>
    </row>
    <row r="2462" spans="7:20" x14ac:dyDescent="0.3">
      <c r="G2462">
        <v>132368</v>
      </c>
      <c r="H2462" t="str">
        <v>Brightcom Group Ltd.</v>
      </c>
      <c r="I2462" t="str">
        <v>IT</v>
      </c>
      <c r="J2462" t="str">
        <v>Small Cap</v>
      </c>
      <c r="K2462" t="str">
        <v>2023-08-31 00:00:00</v>
      </c>
      <c r="L2462">
        <v>1.9000000000000001E-4</v>
      </c>
      <c r="O2462">
        <v>130001</v>
      </c>
      <c r="P2462" t="str">
        <v>Gujarat Alkalies And Chemicals Ltd.</v>
      </c>
      <c r="Q2462" t="str">
        <v>Chemicals</v>
      </c>
      <c r="R2462" t="str">
        <v>Small Cap</v>
      </c>
      <c r="S2462" t="str">
        <v>2023-08-31 00:00:00</v>
      </c>
      <c r="T2462">
        <v>1.9000000000000001E-4</v>
      </c>
    </row>
    <row r="2463" spans="7:20" x14ac:dyDescent="0.3">
      <c r="G2463">
        <v>130001</v>
      </c>
      <c r="H2463" t="str">
        <v>Gujarat Alkalies And Chemicals Ltd.</v>
      </c>
      <c r="I2463" t="str">
        <v>Chemicals</v>
      </c>
      <c r="J2463" t="str">
        <v>Small Cap</v>
      </c>
      <c r="K2463" t="str">
        <v>2023-08-31 00:00:00</v>
      </c>
      <c r="L2463">
        <v>1.9000000000000001E-4</v>
      </c>
      <c r="O2463">
        <v>132356</v>
      </c>
      <c r="P2463" t="str">
        <v>Triveni Engineering &amp; Industries Ltd.</v>
      </c>
      <c r="Q2463" t="str">
        <v>Capital Goods</v>
      </c>
      <c r="R2463" t="str">
        <v>Small Cap</v>
      </c>
      <c r="S2463" t="str">
        <v>2023-08-31 00:00:00</v>
      </c>
      <c r="T2463">
        <v>1.9000000000000001E-4</v>
      </c>
    </row>
    <row r="2464" spans="7:20" x14ac:dyDescent="0.3">
      <c r="G2464">
        <v>132356</v>
      </c>
      <c r="H2464" t="str">
        <v>Triveni Engineering &amp; Industries Ltd.</v>
      </c>
      <c r="I2464" t="str">
        <v>Capital Goods</v>
      </c>
      <c r="J2464" t="str">
        <v>Small Cap</v>
      </c>
      <c r="K2464" t="str">
        <v>2023-08-31 00:00:00</v>
      </c>
      <c r="L2464">
        <v>1.9000000000000001E-4</v>
      </c>
      <c r="O2464">
        <v>221194</v>
      </c>
      <c r="P2464" t="str">
        <v>TeamLease Services Ltd.</v>
      </c>
      <c r="Q2464" t="str">
        <v>Services</v>
      </c>
      <c r="R2464" t="str">
        <v>Small Cap</v>
      </c>
      <c r="S2464" t="str">
        <v>2023-08-31 00:00:00</v>
      </c>
      <c r="T2464">
        <v>1.9000000000000001E-4</v>
      </c>
    </row>
    <row r="2465" spans="7:20" x14ac:dyDescent="0.3">
      <c r="G2465">
        <v>221194</v>
      </c>
      <c r="H2465" t="str">
        <v>TeamLease Services Ltd.</v>
      </c>
      <c r="I2465" t="str">
        <v>Services</v>
      </c>
      <c r="J2465" t="str">
        <v>Small Cap</v>
      </c>
      <c r="K2465" t="str">
        <v>2023-08-31 00:00:00</v>
      </c>
      <c r="L2465">
        <v>1.9000000000000001E-4</v>
      </c>
      <c r="O2465">
        <v>267389</v>
      </c>
      <c r="P2465" t="str">
        <v>Quess Corp Ltd.</v>
      </c>
      <c r="Q2465" t="str">
        <v>Services</v>
      </c>
      <c r="R2465" t="str">
        <v>Small Cap</v>
      </c>
      <c r="S2465" t="str">
        <v>2023-08-31 00:00:00</v>
      </c>
      <c r="T2465">
        <v>1.9000000000000001E-4</v>
      </c>
    </row>
    <row r="2466" spans="7:20" x14ac:dyDescent="0.3">
      <c r="G2466">
        <v>267389</v>
      </c>
      <c r="H2466" t="str">
        <v>Quess Corp Ltd.</v>
      </c>
      <c r="I2466" t="str">
        <v>Services</v>
      </c>
      <c r="J2466" t="str">
        <v>Small Cap</v>
      </c>
      <c r="K2466" t="str">
        <v>2023-08-31 00:00:00</v>
      </c>
      <c r="L2466">
        <v>1.9000000000000001E-4</v>
      </c>
      <c r="O2466">
        <v>100210</v>
      </c>
      <c r="P2466" t="str">
        <v>Ingersoll-Rand (India) Ltd.</v>
      </c>
      <c r="Q2466" t="str">
        <v>Capital Goods</v>
      </c>
      <c r="R2466" t="str">
        <v>Small Cap</v>
      </c>
      <c r="S2466" t="str">
        <v>2023-08-31 00:00:00</v>
      </c>
      <c r="T2466">
        <v>1.8000000000000001E-4</v>
      </c>
    </row>
    <row r="2467" spans="7:20" x14ac:dyDescent="0.3">
      <c r="G2467">
        <v>100210</v>
      </c>
      <c r="H2467" t="str">
        <v>Ingersoll-Rand (India) Ltd.</v>
      </c>
      <c r="I2467" t="str">
        <v>Capital Goods</v>
      </c>
      <c r="J2467" t="str">
        <v>Small Cap</v>
      </c>
      <c r="K2467" t="str">
        <v>2023-08-31 00:00:00</v>
      </c>
      <c r="L2467">
        <v>1.8000000000000001E-4</v>
      </c>
      <c r="O2467">
        <v>100730</v>
      </c>
      <c r="P2467" t="str">
        <v>Nocil Ltd.</v>
      </c>
      <c r="Q2467" t="str">
        <v>Chemicals</v>
      </c>
      <c r="R2467" t="str">
        <v>Small Cap</v>
      </c>
      <c r="S2467" t="str">
        <v>2023-08-31 00:00:00</v>
      </c>
      <c r="T2467">
        <v>1.7000000000000001E-4</v>
      </c>
    </row>
    <row r="2468" spans="7:20" x14ac:dyDescent="0.3">
      <c r="G2468">
        <v>100730</v>
      </c>
      <c r="H2468" t="str">
        <v>Nocil Ltd.</v>
      </c>
      <c r="I2468" t="str">
        <v>Chemicals</v>
      </c>
      <c r="J2468" t="str">
        <v>Small Cap</v>
      </c>
      <c r="K2468" t="str">
        <v>2023-08-31 00:00:00</v>
      </c>
      <c r="L2468">
        <v>1.7000000000000001E-4</v>
      </c>
      <c r="O2468">
        <v>251940</v>
      </c>
      <c r="P2468" t="str">
        <v>GR Infraprojects Ltd.</v>
      </c>
      <c r="Q2468" t="str">
        <v>Construction &amp; Realty</v>
      </c>
      <c r="R2468" t="str">
        <v>Small Cap</v>
      </c>
      <c r="S2468" t="str">
        <v>2023-08-31 00:00:00</v>
      </c>
      <c r="T2468">
        <v>1.7000000000000001E-4</v>
      </c>
    </row>
    <row r="2469" spans="7:20" x14ac:dyDescent="0.3">
      <c r="G2469">
        <v>251940</v>
      </c>
      <c r="H2469" t="str">
        <v>GR Infraprojects Ltd.</v>
      </c>
      <c r="I2469" t="str">
        <v>Construction &amp; Realty</v>
      </c>
      <c r="J2469" t="str">
        <v>Small Cap</v>
      </c>
      <c r="K2469" t="str">
        <v>2023-08-31 00:00:00</v>
      </c>
      <c r="L2469">
        <v>1.7000000000000001E-4</v>
      </c>
      <c r="O2469">
        <v>304701</v>
      </c>
      <c r="P2469" t="str">
        <v>Campus Activewear Ltd.</v>
      </c>
      <c r="Q2469" t="str">
        <v>Consumer Discretionary</v>
      </c>
      <c r="R2469" t="str">
        <v>Small Cap</v>
      </c>
      <c r="S2469" t="str">
        <v>2023-08-31 00:00:00</v>
      </c>
      <c r="T2469">
        <v>1.7000000000000001E-4</v>
      </c>
    </row>
    <row r="2470" spans="7:20" x14ac:dyDescent="0.3">
      <c r="G2470">
        <v>304701</v>
      </c>
      <c r="H2470" t="str">
        <v>Campus Activewear Ltd.</v>
      </c>
      <c r="I2470" t="str">
        <v>Consumer Discretionary</v>
      </c>
      <c r="J2470" t="str">
        <v>Small Cap</v>
      </c>
      <c r="K2470" t="str">
        <v>2023-08-31 00:00:00</v>
      </c>
      <c r="L2470">
        <v>1.7000000000000001E-4</v>
      </c>
      <c r="O2470">
        <v>304714</v>
      </c>
      <c r="P2470" t="str">
        <v>Aether Industries Ltd.</v>
      </c>
      <c r="Q2470" t="str">
        <v>Chemicals</v>
      </c>
      <c r="R2470" t="str">
        <v>Small Cap</v>
      </c>
      <c r="S2470" t="str">
        <v>2023-08-31 00:00:00</v>
      </c>
      <c r="T2470">
        <v>1.7000000000000001E-4</v>
      </c>
    </row>
    <row r="2471" spans="7:20" x14ac:dyDescent="0.3">
      <c r="G2471">
        <v>304714</v>
      </c>
      <c r="H2471" t="str">
        <v>Aether Industries Ltd.</v>
      </c>
      <c r="I2471" t="str">
        <v>Chemicals</v>
      </c>
      <c r="J2471" t="str">
        <v>Small Cap</v>
      </c>
      <c r="K2471" t="str">
        <v>2023-08-31 00:00:00</v>
      </c>
      <c r="L2471">
        <v>1.7000000000000001E-4</v>
      </c>
      <c r="O2471">
        <v>217842</v>
      </c>
      <c r="P2471" t="str">
        <v>Godrej Agrovet Ltd.</v>
      </c>
      <c r="Q2471" t="str">
        <v>FMCG</v>
      </c>
      <c r="R2471" t="str">
        <v>Small Cap</v>
      </c>
      <c r="S2471" t="str">
        <v>2023-08-31 00:00:00</v>
      </c>
      <c r="T2471">
        <v>1.7000000000000001E-4</v>
      </c>
    </row>
    <row r="2472" spans="7:20" x14ac:dyDescent="0.3">
      <c r="G2472">
        <v>217842</v>
      </c>
      <c r="H2472" t="str">
        <v>Godrej Agrovet Ltd.</v>
      </c>
      <c r="I2472" t="str">
        <v>FMCG</v>
      </c>
      <c r="J2472" t="str">
        <v>Small Cap</v>
      </c>
      <c r="K2472" t="str">
        <v>2023-08-31 00:00:00</v>
      </c>
      <c r="L2472">
        <v>1.7000000000000001E-4</v>
      </c>
      <c r="O2472">
        <v>237191</v>
      </c>
      <c r="P2472" t="str">
        <v>V-Mart Retail Ltd.</v>
      </c>
      <c r="Q2472" t="str">
        <v>Consumer Discretionary</v>
      </c>
      <c r="R2472" t="str">
        <v>Small Cap</v>
      </c>
      <c r="S2472" t="str">
        <v>2023-08-31 00:00:00</v>
      </c>
      <c r="T2472">
        <v>1.7000000000000001E-4</v>
      </c>
    </row>
    <row r="2473" spans="7:20" x14ac:dyDescent="0.3">
      <c r="G2473">
        <v>237191</v>
      </c>
      <c r="H2473" t="str">
        <v>V-Mart Retail Ltd.</v>
      </c>
      <c r="I2473" t="str">
        <v>Consumer Discretionary</v>
      </c>
      <c r="J2473" t="str">
        <v>Small Cap</v>
      </c>
      <c r="K2473" t="str">
        <v>2023-08-31 00:00:00</v>
      </c>
      <c r="L2473">
        <v>1.7000000000000001E-4</v>
      </c>
      <c r="O2473">
        <v>302427</v>
      </c>
      <c r="P2473" t="str">
        <v>Vijaya Diagnostic Centre Ltd.</v>
      </c>
      <c r="Q2473" t="str">
        <v>Hospitals &amp; Diagnostics</v>
      </c>
      <c r="R2473" t="str">
        <v>Small Cap</v>
      </c>
      <c r="S2473" t="str">
        <v>2023-08-31 00:00:00</v>
      </c>
      <c r="T2473">
        <v>1.7000000000000001E-4</v>
      </c>
    </row>
    <row r="2474" spans="7:20" x14ac:dyDescent="0.3">
      <c r="G2474">
        <v>302427</v>
      </c>
      <c r="H2474" t="str">
        <v>Vijaya Diagnostic Centre Ltd.</v>
      </c>
      <c r="I2474" t="str">
        <v>Hospitals &amp; Diagnostics</v>
      </c>
      <c r="J2474" t="str">
        <v>Small Cap</v>
      </c>
      <c r="K2474" t="str">
        <v>2023-08-31 00:00:00</v>
      </c>
      <c r="L2474">
        <v>1.7000000000000001E-4</v>
      </c>
      <c r="O2474">
        <v>120051</v>
      </c>
      <c r="P2474" t="str">
        <v>Jamna Auto Industries Ltd.</v>
      </c>
      <c r="Q2474" t="str">
        <v>Auto &amp; Auto Components</v>
      </c>
      <c r="R2474" t="str">
        <v>Small Cap</v>
      </c>
      <c r="S2474" t="str">
        <v>2023-08-31 00:00:00</v>
      </c>
      <c r="T2474">
        <v>1.7000000000000001E-4</v>
      </c>
    </row>
    <row r="2475" spans="7:20" x14ac:dyDescent="0.3">
      <c r="G2475">
        <v>120051</v>
      </c>
      <c r="H2475" t="str">
        <v>Jamna Auto Industries Ltd.</v>
      </c>
      <c r="I2475" t="str">
        <v>Auto &amp; Auto Components</v>
      </c>
      <c r="J2475" t="str">
        <v>Small Cap</v>
      </c>
      <c r="K2475" t="str">
        <v>2023-08-31 00:00:00</v>
      </c>
      <c r="L2475">
        <v>1.7000000000000001E-4</v>
      </c>
      <c r="O2475">
        <v>100355</v>
      </c>
      <c r="P2475" t="str">
        <v>Rallis India Ltd.</v>
      </c>
      <c r="Q2475" t="str">
        <v>Chemicals</v>
      </c>
      <c r="R2475" t="str">
        <v>Small Cap</v>
      </c>
      <c r="S2475" t="str">
        <v>2023-08-31 00:00:00</v>
      </c>
      <c r="T2475">
        <v>1.6000000000000001E-4</v>
      </c>
    </row>
    <row r="2476" spans="7:20" x14ac:dyDescent="0.3">
      <c r="G2476">
        <v>100355</v>
      </c>
      <c r="H2476" t="str">
        <v>Rallis India Ltd.</v>
      </c>
      <c r="I2476" t="str">
        <v>Chemicals</v>
      </c>
      <c r="J2476" t="str">
        <v>Small Cap</v>
      </c>
      <c r="K2476" t="str">
        <v>2023-08-31 00:00:00</v>
      </c>
      <c r="L2476">
        <v>1.6000000000000001E-4</v>
      </c>
      <c r="O2476">
        <v>132388</v>
      </c>
      <c r="P2476" t="str">
        <v>Indian Overseas Bank</v>
      </c>
      <c r="Q2476" t="str">
        <v>Banks</v>
      </c>
      <c r="R2476" t="str">
        <v>Mid Cap</v>
      </c>
      <c r="S2476" t="str">
        <v>2023-08-31 00:00:00</v>
      </c>
      <c r="T2476">
        <v>1.4999999999999999E-4</v>
      </c>
    </row>
    <row r="2477" spans="7:20" x14ac:dyDescent="0.3">
      <c r="G2477">
        <v>132388</v>
      </c>
      <c r="H2477" t="str">
        <v>Indian Overseas Bank</v>
      </c>
      <c r="I2477" t="str">
        <v>Banks</v>
      </c>
      <c r="J2477" t="str">
        <v>Mid Cap</v>
      </c>
      <c r="K2477" t="str">
        <v>2023-08-31 00:00:00</v>
      </c>
      <c r="L2477">
        <v>1.4999999999999999E-4</v>
      </c>
      <c r="O2477">
        <v>229901</v>
      </c>
      <c r="P2477" t="str">
        <v>RattanIndia Enterprises Ltd.</v>
      </c>
      <c r="Q2477" t="str">
        <v>Services</v>
      </c>
      <c r="R2477" t="str">
        <v>Small Cap</v>
      </c>
      <c r="S2477" t="str">
        <v>2023-08-31 00:00:00</v>
      </c>
      <c r="T2477">
        <v>1.4999999999999999E-4</v>
      </c>
    </row>
    <row r="2478" spans="7:20" x14ac:dyDescent="0.3">
      <c r="G2478">
        <v>229901</v>
      </c>
      <c r="H2478" t="str">
        <v>RattanIndia Enterprises Ltd.</v>
      </c>
      <c r="I2478" t="str">
        <v>Services</v>
      </c>
      <c r="J2478" t="str">
        <v>Small Cap</v>
      </c>
      <c r="K2478" t="str">
        <v>2023-08-31 00:00:00</v>
      </c>
      <c r="L2478">
        <v>1.4999999999999999E-4</v>
      </c>
      <c r="O2478">
        <v>295131</v>
      </c>
      <c r="P2478" t="str">
        <v>Sterling and Wilson Renewable Energy Ltd.</v>
      </c>
      <c r="Q2478" t="str">
        <v>Capital Goods</v>
      </c>
      <c r="R2478" t="str">
        <v>Small Cap</v>
      </c>
      <c r="S2478" t="str">
        <v>2023-08-31 00:00:00</v>
      </c>
      <c r="T2478">
        <v>1.4999999999999999E-4</v>
      </c>
    </row>
    <row r="2479" spans="7:20" x14ac:dyDescent="0.3">
      <c r="G2479">
        <v>295131</v>
      </c>
      <c r="H2479" t="str">
        <v>Sterling and Wilson Renewable Energy Ltd.</v>
      </c>
      <c r="I2479" t="str">
        <v>Capital Goods</v>
      </c>
      <c r="J2479" t="str">
        <v>Small Cap</v>
      </c>
      <c r="K2479" t="str">
        <v>2023-08-31 00:00:00</v>
      </c>
      <c r="L2479">
        <v>1.4999999999999999E-4</v>
      </c>
      <c r="O2479">
        <v>295732</v>
      </c>
      <c r="P2479" t="str">
        <v>Greenpanel Industries Ltd.</v>
      </c>
      <c r="Q2479" t="str">
        <v>Consumer Durables</v>
      </c>
      <c r="R2479" t="str">
        <v>Small Cap</v>
      </c>
      <c r="S2479" t="str">
        <v>2023-08-31 00:00:00</v>
      </c>
      <c r="T2479">
        <v>1.4999999999999999E-4</v>
      </c>
    </row>
    <row r="2480" spans="7:20" x14ac:dyDescent="0.3">
      <c r="G2480">
        <v>295732</v>
      </c>
      <c r="H2480" t="str">
        <v>Greenpanel Industries Ltd.</v>
      </c>
      <c r="I2480" t="str">
        <v>Consumer Durables</v>
      </c>
      <c r="J2480" t="str">
        <v>Small Cap</v>
      </c>
      <c r="K2480" t="str">
        <v>2023-08-31 00:00:00</v>
      </c>
      <c r="L2480">
        <v>1.4999999999999999E-4</v>
      </c>
      <c r="O2480">
        <v>124226</v>
      </c>
      <c r="P2480" t="str">
        <v>Gujarat Ambuja Exports Ltd.</v>
      </c>
      <c r="Q2480" t="str">
        <v>FMCG</v>
      </c>
      <c r="R2480" t="str">
        <v>Small Cap</v>
      </c>
      <c r="S2480" t="str">
        <v>2023-08-31 00:00:00</v>
      </c>
      <c r="T2480">
        <v>1.4999999999999999E-4</v>
      </c>
    </row>
    <row r="2481" spans="7:20" x14ac:dyDescent="0.3">
      <c r="G2481">
        <v>124226</v>
      </c>
      <c r="H2481" t="str">
        <v>Gujarat Ambuja Exports Ltd.</v>
      </c>
      <c r="I2481" t="str">
        <v>FMCG</v>
      </c>
      <c r="J2481" t="str">
        <v>Small Cap</v>
      </c>
      <c r="K2481" t="str">
        <v>2023-08-31 00:00:00</v>
      </c>
      <c r="L2481">
        <v>1.4999999999999999E-4</v>
      </c>
      <c r="O2481">
        <v>208615</v>
      </c>
      <c r="P2481" t="str">
        <v>Laxmi Organic Industries Ltd.</v>
      </c>
      <c r="Q2481" t="str">
        <v>Chemicals</v>
      </c>
      <c r="R2481" t="str">
        <v>Small Cap</v>
      </c>
      <c r="S2481" t="str">
        <v>2023-08-31 00:00:00</v>
      </c>
      <c r="T2481">
        <v>1.4999999999999999E-4</v>
      </c>
    </row>
    <row r="2482" spans="7:20" x14ac:dyDescent="0.3">
      <c r="G2482">
        <v>208615</v>
      </c>
      <c r="H2482" t="str">
        <v>Laxmi Organic Industries Ltd.</v>
      </c>
      <c r="I2482" t="str">
        <v>Chemicals</v>
      </c>
      <c r="J2482" t="str">
        <v>Small Cap</v>
      </c>
      <c r="K2482" t="str">
        <v>2023-08-31 00:00:00</v>
      </c>
      <c r="L2482">
        <v>1.4999999999999999E-4</v>
      </c>
      <c r="O2482">
        <v>132885</v>
      </c>
      <c r="P2482" t="str">
        <v>Central Bank Of India</v>
      </c>
      <c r="Q2482" t="str">
        <v>Banks</v>
      </c>
      <c r="R2482" t="str">
        <v>Mid Cap</v>
      </c>
      <c r="S2482" t="str">
        <v>2023-08-31 00:00:00</v>
      </c>
      <c r="T2482">
        <v>1.4999999999999999E-4</v>
      </c>
    </row>
    <row r="2483" spans="7:20" x14ac:dyDescent="0.3">
      <c r="G2483">
        <v>132885</v>
      </c>
      <c r="H2483" t="str">
        <v>Central Bank Of India</v>
      </c>
      <c r="I2483" t="str">
        <v>Banks</v>
      </c>
      <c r="J2483" t="str">
        <v>Mid Cap</v>
      </c>
      <c r="K2483" t="str">
        <v>2023-08-31 00:00:00</v>
      </c>
      <c r="L2483">
        <v>1.4999999999999999E-4</v>
      </c>
      <c r="O2483">
        <v>102219</v>
      </c>
      <c r="P2483" t="str">
        <v>Borosil Renewables Ltd.</v>
      </c>
      <c r="Q2483" t="str">
        <v>Capital Goods</v>
      </c>
      <c r="R2483" t="str">
        <v>Small Cap</v>
      </c>
      <c r="S2483" t="str">
        <v>2023-08-31 00:00:00</v>
      </c>
      <c r="T2483">
        <v>1.4999999999999999E-4</v>
      </c>
    </row>
    <row r="2484" spans="7:20" x14ac:dyDescent="0.3">
      <c r="G2484">
        <v>102219</v>
      </c>
      <c r="H2484" t="str">
        <v>Borosil Renewables Ltd.</v>
      </c>
      <c r="I2484" t="str">
        <v>Capital Goods</v>
      </c>
      <c r="J2484" t="str">
        <v>Small Cap</v>
      </c>
      <c r="K2484" t="str">
        <v>2023-08-31 00:00:00</v>
      </c>
      <c r="L2484">
        <v>1.4999999999999999E-4</v>
      </c>
      <c r="O2484">
        <v>124348</v>
      </c>
      <c r="P2484" t="str">
        <v>Aarti Drugs Ltd.</v>
      </c>
      <c r="Q2484" t="str">
        <v>Healthcare</v>
      </c>
      <c r="R2484" t="str">
        <v>Small Cap</v>
      </c>
      <c r="S2484" t="str">
        <v>2023-08-31 00:00:00</v>
      </c>
      <c r="T2484">
        <v>1.4999999999999999E-4</v>
      </c>
    </row>
    <row r="2485" spans="7:20" x14ac:dyDescent="0.3">
      <c r="G2485">
        <v>124348</v>
      </c>
      <c r="H2485" t="str">
        <v>Aarti Drugs Ltd.</v>
      </c>
      <c r="I2485" t="str">
        <v>Healthcare</v>
      </c>
      <c r="J2485" t="str">
        <v>Small Cap</v>
      </c>
      <c r="K2485" t="str">
        <v>2023-08-31 00:00:00</v>
      </c>
      <c r="L2485">
        <v>1.4999999999999999E-4</v>
      </c>
      <c r="O2485">
        <v>296479</v>
      </c>
      <c r="P2485" t="str">
        <v>Easy Trip Planners Ltd.</v>
      </c>
      <c r="Q2485" t="str">
        <v>Hotels &amp; Travel</v>
      </c>
      <c r="R2485" t="str">
        <v>Small Cap</v>
      </c>
      <c r="S2485" t="str">
        <v>2023-08-31 00:00:00</v>
      </c>
      <c r="T2485">
        <v>1.3999999999999999E-4</v>
      </c>
    </row>
    <row r="2486" spans="7:20" x14ac:dyDescent="0.3">
      <c r="G2486">
        <v>296479</v>
      </c>
      <c r="H2486" t="str">
        <v>Easy Trip Planners Ltd.</v>
      </c>
      <c r="I2486" t="str">
        <v>Hotels &amp; Travel</v>
      </c>
      <c r="J2486" t="str">
        <v>Small Cap</v>
      </c>
      <c r="K2486" t="str">
        <v>2023-08-31 00:00:00</v>
      </c>
      <c r="L2486">
        <v>1.3999999999999999E-4</v>
      </c>
      <c r="O2486">
        <v>132349</v>
      </c>
      <c r="P2486" t="str">
        <v>Transport Corporation Of India Ltd.</v>
      </c>
      <c r="Q2486" t="str">
        <v>Services</v>
      </c>
      <c r="R2486" t="str">
        <v>Small Cap</v>
      </c>
      <c r="S2486" t="str">
        <v>2023-08-31 00:00:00</v>
      </c>
      <c r="T2486">
        <v>1.3999999999999999E-4</v>
      </c>
    </row>
    <row r="2487" spans="7:20" x14ac:dyDescent="0.3">
      <c r="G2487">
        <v>132349</v>
      </c>
      <c r="H2487" t="str">
        <v>Transport Corporation Of India Ltd.</v>
      </c>
      <c r="I2487" t="str">
        <v>Services</v>
      </c>
      <c r="J2487" t="str">
        <v>Small Cap</v>
      </c>
      <c r="K2487" t="str">
        <v>2023-08-31 00:00:00</v>
      </c>
      <c r="L2487">
        <v>1.3999999999999999E-4</v>
      </c>
      <c r="O2487">
        <v>100148</v>
      </c>
      <c r="P2487" t="str">
        <v>Uflex Ltd.</v>
      </c>
      <c r="Q2487" t="str">
        <v>Packaging</v>
      </c>
      <c r="R2487" t="str">
        <v>Small Cap</v>
      </c>
      <c r="S2487" t="str">
        <v>2023-08-31 00:00:00</v>
      </c>
      <c r="T2487">
        <v>1.2999999999999999E-4</v>
      </c>
    </row>
    <row r="2488" spans="7:20" x14ac:dyDescent="0.3">
      <c r="G2488">
        <v>100148</v>
      </c>
      <c r="H2488" t="str">
        <v>Uflex Ltd.</v>
      </c>
      <c r="I2488" t="str">
        <v>Packaging</v>
      </c>
      <c r="J2488" t="str">
        <v>Small Cap</v>
      </c>
      <c r="K2488" t="str">
        <v>2023-08-31 00:00:00</v>
      </c>
      <c r="L2488">
        <v>1.2999999999999999E-4</v>
      </c>
      <c r="O2488">
        <v>124051</v>
      </c>
      <c r="P2488" t="str">
        <v>Polyplex Corporation Ltd.</v>
      </c>
      <c r="Q2488" t="str">
        <v>Packaging</v>
      </c>
      <c r="R2488" t="str">
        <v>Small Cap</v>
      </c>
      <c r="S2488" t="str">
        <v>2023-08-31 00:00:00</v>
      </c>
      <c r="T2488">
        <v>1.2999999999999999E-4</v>
      </c>
    </row>
    <row r="2489" spans="7:20" x14ac:dyDescent="0.3">
      <c r="G2489">
        <v>124051</v>
      </c>
      <c r="H2489" t="str">
        <v>Polyplex Corporation Ltd.</v>
      </c>
      <c r="I2489" t="str">
        <v>Packaging</v>
      </c>
      <c r="J2489" t="str">
        <v>Small Cap</v>
      </c>
      <c r="K2489" t="str">
        <v>2023-08-31 00:00:00</v>
      </c>
      <c r="L2489">
        <v>1.2999999999999999E-4</v>
      </c>
      <c r="O2489">
        <v>131599</v>
      </c>
      <c r="P2489" t="str">
        <v>FDC Ltd.</v>
      </c>
      <c r="Q2489" t="str">
        <v>Healthcare</v>
      </c>
      <c r="R2489" t="str">
        <v>Small Cap</v>
      </c>
      <c r="S2489" t="str">
        <v>2023-08-31 00:00:00</v>
      </c>
      <c r="T2489">
        <v>1.2999999999999999E-4</v>
      </c>
    </row>
    <row r="2490" spans="7:20" x14ac:dyDescent="0.3">
      <c r="G2490">
        <v>131599</v>
      </c>
      <c r="H2490" t="str">
        <v>FDC Ltd.</v>
      </c>
      <c r="I2490" t="str">
        <v>Healthcare</v>
      </c>
      <c r="J2490" t="str">
        <v>Small Cap</v>
      </c>
      <c r="K2490" t="str">
        <v>2023-08-31 00:00:00</v>
      </c>
      <c r="L2490">
        <v>1.2999999999999999E-4</v>
      </c>
      <c r="O2490">
        <v>100109</v>
      </c>
      <c r="P2490" t="str">
        <v>Mangalore Refinery And Petrochemicals Ltd.</v>
      </c>
      <c r="Q2490" t="str">
        <v>Oil &amp; Gas</v>
      </c>
      <c r="R2490" t="str">
        <v>Small Cap</v>
      </c>
      <c r="S2490" t="str">
        <v>2023-08-31 00:00:00</v>
      </c>
      <c r="T2490">
        <v>1.2999999999999999E-4</v>
      </c>
    </row>
    <row r="2491" spans="7:20" x14ac:dyDescent="0.3">
      <c r="G2491">
        <v>100109</v>
      </c>
      <c r="H2491" t="str">
        <v>Mangalore Refinery And Petrochemicals Ltd.</v>
      </c>
      <c r="I2491" t="str">
        <v>Oil &amp; Gas</v>
      </c>
      <c r="J2491" t="str">
        <v>Small Cap</v>
      </c>
      <c r="K2491" t="str">
        <v>2023-08-31 00:00:00</v>
      </c>
      <c r="L2491">
        <v>1.2999999999999999E-4</v>
      </c>
      <c r="O2491">
        <v>101425</v>
      </c>
      <c r="P2491" t="str">
        <v>Bombay Burmah Trading Corporation Ltd.</v>
      </c>
      <c r="Q2491" t="str">
        <v>FMCG</v>
      </c>
      <c r="R2491" t="str">
        <v>Small Cap</v>
      </c>
      <c r="S2491" t="str">
        <v>2023-08-31 00:00:00</v>
      </c>
      <c r="T2491">
        <v>1.2999999999999999E-4</v>
      </c>
    </row>
    <row r="2492" spans="7:20" x14ac:dyDescent="0.3">
      <c r="G2492">
        <v>101425</v>
      </c>
      <c r="H2492" t="str">
        <v>Bombay Burmah Trading Corporation Ltd.</v>
      </c>
      <c r="I2492" t="str">
        <v>FMCG</v>
      </c>
      <c r="J2492" t="str">
        <v>Small Cap</v>
      </c>
      <c r="K2492" t="str">
        <v>2023-08-31 00:00:00</v>
      </c>
      <c r="L2492">
        <v>1.2999999999999999E-4</v>
      </c>
      <c r="O2492">
        <v>124230</v>
      </c>
      <c r="P2492" t="str">
        <v>Rashtriya Chemicals and Fertilizers Ltd.</v>
      </c>
      <c r="Q2492" t="str">
        <v>Chemicals</v>
      </c>
      <c r="R2492" t="str">
        <v>Small Cap</v>
      </c>
      <c r="S2492" t="str">
        <v>2023-08-31 00:00:00</v>
      </c>
      <c r="T2492">
        <v>1.2E-4</v>
      </c>
    </row>
    <row r="2493" spans="7:20" x14ac:dyDescent="0.3">
      <c r="G2493">
        <v>124230</v>
      </c>
      <c r="H2493" t="str">
        <v>Rashtriya Chemicals and Fertilizers Ltd.</v>
      </c>
      <c r="I2493" t="str">
        <v>Chemicals</v>
      </c>
      <c r="J2493" t="str">
        <v>Small Cap</v>
      </c>
      <c r="K2493" t="str">
        <v>2023-08-31 00:00:00</v>
      </c>
      <c r="L2493">
        <v>1.2E-4</v>
      </c>
      <c r="O2493">
        <v>112179</v>
      </c>
      <c r="P2493" t="str">
        <v>Sunteck Realty Ltd.</v>
      </c>
      <c r="Q2493" t="str">
        <v>Construction &amp; Realty</v>
      </c>
      <c r="R2493" t="str">
        <v>Small Cap</v>
      </c>
      <c r="S2493" t="str">
        <v>2023-08-31 00:00:00</v>
      </c>
      <c r="T2493">
        <v>1.2E-4</v>
      </c>
    </row>
    <row r="2494" spans="7:20" x14ac:dyDescent="0.3">
      <c r="G2494">
        <v>112179</v>
      </c>
      <c r="H2494" t="str">
        <v>Sunteck Realty Ltd.</v>
      </c>
      <c r="I2494" t="str">
        <v>Construction &amp; Realty</v>
      </c>
      <c r="J2494" t="str">
        <v>Small Cap</v>
      </c>
      <c r="K2494" t="str">
        <v>2023-08-31 00:00:00</v>
      </c>
      <c r="L2494">
        <v>1.2E-4</v>
      </c>
      <c r="O2494">
        <v>132798</v>
      </c>
      <c r="P2494" t="str">
        <v>Network 18 Media &amp; Investments Ltd.</v>
      </c>
      <c r="Q2494" t="str">
        <v>Telecom</v>
      </c>
      <c r="R2494" t="str">
        <v>Small Cap</v>
      </c>
      <c r="S2494" t="str">
        <v>2023-08-31 00:00:00</v>
      </c>
      <c r="T2494">
        <v>1.2E-4</v>
      </c>
    </row>
    <row r="2495" spans="7:20" x14ac:dyDescent="0.3">
      <c r="G2495">
        <v>132798</v>
      </c>
      <c r="H2495" t="str">
        <v>Network 18 Media &amp; Investments Ltd.</v>
      </c>
      <c r="I2495" t="str">
        <v>Telecom</v>
      </c>
      <c r="J2495" t="str">
        <v>Small Cap</v>
      </c>
      <c r="K2495" t="str">
        <v>2023-08-31 00:00:00</v>
      </c>
      <c r="L2495">
        <v>1.2E-4</v>
      </c>
      <c r="O2495">
        <v>132505</v>
      </c>
      <c r="P2495" t="str">
        <v>UCO Bank</v>
      </c>
      <c r="Q2495" t="str">
        <v>Banks</v>
      </c>
      <c r="R2495" t="str">
        <v>Mid Cap</v>
      </c>
      <c r="S2495" t="str">
        <v>2023-08-31 00:00:00</v>
      </c>
      <c r="T2495">
        <v>1.2E-4</v>
      </c>
    </row>
    <row r="2496" spans="7:20" x14ac:dyDescent="0.3">
      <c r="G2496">
        <v>132505</v>
      </c>
      <c r="H2496" t="str">
        <v>UCO Bank</v>
      </c>
      <c r="I2496" t="str">
        <v>Banks</v>
      </c>
      <c r="J2496" t="str">
        <v>Mid Cap</v>
      </c>
      <c r="K2496" t="str">
        <v>2023-08-31 00:00:00</v>
      </c>
      <c r="L2496">
        <v>1.2E-4</v>
      </c>
      <c r="O2496">
        <v>211531</v>
      </c>
      <c r="P2496" t="str">
        <v>Just Dial Ltd.</v>
      </c>
      <c r="Q2496" t="str">
        <v>Services</v>
      </c>
      <c r="R2496" t="str">
        <v>Small Cap</v>
      </c>
      <c r="S2496" t="str">
        <v>2023-08-31 00:00:00</v>
      </c>
      <c r="T2496">
        <v>1.2E-4</v>
      </c>
    </row>
    <row r="2497" spans="7:20" x14ac:dyDescent="0.3">
      <c r="G2497">
        <v>211531</v>
      </c>
      <c r="H2497" t="str">
        <v>Just Dial Ltd.</v>
      </c>
      <c r="I2497" t="str">
        <v>Services</v>
      </c>
      <c r="J2497" t="str">
        <v>Small Cap</v>
      </c>
      <c r="K2497" t="str">
        <v>2023-08-31 00:00:00</v>
      </c>
      <c r="L2497">
        <v>1.2E-4</v>
      </c>
      <c r="O2497">
        <v>105890</v>
      </c>
      <c r="P2497" t="str">
        <v>Kennametal India Ltd.</v>
      </c>
      <c r="Q2497" t="str">
        <v>Capital Goods</v>
      </c>
      <c r="R2497" t="str">
        <v>Small Cap</v>
      </c>
      <c r="S2497" t="str">
        <v>2023-08-31 00:00:00</v>
      </c>
      <c r="T2497">
        <v>1.1E-4</v>
      </c>
    </row>
    <row r="2498" spans="7:20" x14ac:dyDescent="0.3">
      <c r="G2498">
        <v>105890</v>
      </c>
      <c r="H2498" t="str">
        <v>Kennametal India Ltd.</v>
      </c>
      <c r="I2498" t="str">
        <v>Capital Goods</v>
      </c>
      <c r="J2498" t="str">
        <v>Small Cap</v>
      </c>
      <c r="K2498" t="str">
        <v>2023-08-31 00:00:00</v>
      </c>
      <c r="L2498">
        <v>1.1E-4</v>
      </c>
      <c r="O2498">
        <v>132859</v>
      </c>
      <c r="P2498" t="str">
        <v>Hinduja Global Solutions Ltd.</v>
      </c>
      <c r="Q2498" t="str">
        <v>Services</v>
      </c>
      <c r="R2498" t="str">
        <v>Small Cap</v>
      </c>
      <c r="S2498" t="str">
        <v>2023-08-31 00:00:00</v>
      </c>
      <c r="T2498">
        <v>1.1E-4</v>
      </c>
    </row>
    <row r="2499" spans="7:20" x14ac:dyDescent="0.3">
      <c r="G2499">
        <v>132859</v>
      </c>
      <c r="H2499" t="str">
        <v>Hinduja Global Solutions Ltd.</v>
      </c>
      <c r="I2499" t="str">
        <v>Services</v>
      </c>
      <c r="J2499" t="str">
        <v>Small Cap</v>
      </c>
      <c r="K2499" t="str">
        <v>2023-08-31 00:00:00</v>
      </c>
      <c r="L2499">
        <v>1.1E-4</v>
      </c>
      <c r="O2499">
        <v>225998</v>
      </c>
      <c r="P2499" t="str">
        <v>TCI Express Ltd.</v>
      </c>
      <c r="Q2499" t="str">
        <v>Services</v>
      </c>
      <c r="R2499" t="str">
        <v>Small Cap</v>
      </c>
      <c r="S2499" t="str">
        <v>2023-08-31 00:00:00</v>
      </c>
      <c r="T2499">
        <v>1.1E-4</v>
      </c>
    </row>
    <row r="2500" spans="7:20" x14ac:dyDescent="0.3">
      <c r="G2500">
        <v>225998</v>
      </c>
      <c r="H2500" t="str">
        <v>TCI Express Ltd.</v>
      </c>
      <c r="I2500" t="str">
        <v>Services</v>
      </c>
      <c r="J2500" t="str">
        <v>Small Cap</v>
      </c>
      <c r="K2500" t="str">
        <v>2023-08-31 00:00:00</v>
      </c>
      <c r="L2500">
        <v>1.1E-4</v>
      </c>
      <c r="O2500">
        <v>214437</v>
      </c>
      <c r="P2500" t="str">
        <v>Varroc Engineering Ltd.</v>
      </c>
      <c r="Q2500" t="str">
        <v>Auto &amp; Auto Components</v>
      </c>
      <c r="R2500" t="str">
        <v>Small Cap</v>
      </c>
      <c r="S2500" t="str">
        <v>2023-08-31 00:00:00</v>
      </c>
      <c r="T2500">
        <v>1.1E-4</v>
      </c>
    </row>
    <row r="2501" spans="7:20" x14ac:dyDescent="0.3">
      <c r="G2501">
        <v>214437</v>
      </c>
      <c r="H2501" t="str">
        <v>Varroc Engineering Ltd.</v>
      </c>
      <c r="I2501" t="str">
        <v>Auto &amp; Auto Components</v>
      </c>
      <c r="J2501" t="str">
        <v>Small Cap</v>
      </c>
      <c r="K2501" t="str">
        <v>2023-08-31 00:00:00</v>
      </c>
      <c r="L2501">
        <v>1.1E-4</v>
      </c>
      <c r="O2501">
        <v>100338</v>
      </c>
      <c r="P2501" t="str">
        <v>Prism Johnson Ltd.</v>
      </c>
      <c r="Q2501" t="str">
        <v>Building Materials</v>
      </c>
      <c r="R2501" t="str">
        <v>Small Cap</v>
      </c>
      <c r="S2501" t="str">
        <v>2023-08-31 00:00:00</v>
      </c>
      <c r="T2501">
        <v>1.1E-4</v>
      </c>
    </row>
    <row r="2502" spans="7:20" x14ac:dyDescent="0.3">
      <c r="G2502">
        <v>100338</v>
      </c>
      <c r="H2502" t="str">
        <v>Prism Johnson Ltd.</v>
      </c>
      <c r="I2502" t="str">
        <v>Building Materials</v>
      </c>
      <c r="J2502" t="str">
        <v>Small Cap</v>
      </c>
      <c r="K2502" t="str">
        <v>2023-08-31 00:00:00</v>
      </c>
      <c r="L2502">
        <v>1.1E-4</v>
      </c>
      <c r="O2502">
        <v>209425</v>
      </c>
      <c r="P2502" t="str">
        <v>TCNS Clothing Co. Ltd. - (Amalgamated)</v>
      </c>
      <c r="Q2502" t="str">
        <v>Textile</v>
      </c>
      <c r="R2502" t="str">
        <v>Small Cap</v>
      </c>
      <c r="S2502" t="str">
        <v>2023-08-31 00:00:00</v>
      </c>
      <c r="T2502">
        <v>1.1E-4</v>
      </c>
    </row>
    <row r="2503" spans="7:20" x14ac:dyDescent="0.3">
      <c r="G2503">
        <v>209425</v>
      </c>
      <c r="H2503" t="str">
        <v>TCNS Clothing Co. Ltd. - (Amalgamated)</v>
      </c>
      <c r="I2503" t="str">
        <v>Textile</v>
      </c>
      <c r="J2503" t="str">
        <v>Small Cap</v>
      </c>
      <c r="K2503" t="str">
        <v>2023-08-31 00:00:00</v>
      </c>
      <c r="L2503">
        <v>1.1E-4</v>
      </c>
      <c r="O2503">
        <v>233156</v>
      </c>
      <c r="P2503" t="str">
        <v>Rossari Biotech Ltd.</v>
      </c>
      <c r="Q2503" t="str">
        <v>Chemicals</v>
      </c>
      <c r="R2503" t="str">
        <v>Small Cap</v>
      </c>
      <c r="S2503" t="str">
        <v>2023-08-31 00:00:00</v>
      </c>
      <c r="T2503">
        <v>1E-4</v>
      </c>
    </row>
    <row r="2504" spans="7:20" x14ac:dyDescent="0.3">
      <c r="G2504">
        <v>233156</v>
      </c>
      <c r="H2504" t="str">
        <v>Rossari Biotech Ltd.</v>
      </c>
      <c r="I2504" t="str">
        <v>Chemicals</v>
      </c>
      <c r="J2504" t="str">
        <v>Small Cap</v>
      </c>
      <c r="K2504" t="str">
        <v>2023-08-31 00:00:00</v>
      </c>
      <c r="L2504">
        <v>1E-4</v>
      </c>
      <c r="O2504">
        <v>267465</v>
      </c>
      <c r="P2504" t="str">
        <v>Shyam Metalics And Energy Ltd.</v>
      </c>
      <c r="Q2504" t="str">
        <v>Mining &amp; Minerals</v>
      </c>
      <c r="R2504" t="str">
        <v>Small Cap</v>
      </c>
      <c r="S2504" t="str">
        <v>2023-08-31 00:00:00</v>
      </c>
      <c r="T2504">
        <v>1E-4</v>
      </c>
    </row>
    <row r="2505" spans="7:20" x14ac:dyDescent="0.3">
      <c r="G2505">
        <v>267465</v>
      </c>
      <c r="H2505" t="str">
        <v>Shyam Metalics And Energy Ltd.</v>
      </c>
      <c r="I2505" t="str">
        <v>Mining &amp; Minerals</v>
      </c>
      <c r="J2505" t="str">
        <v>Small Cap</v>
      </c>
      <c r="K2505" t="str">
        <v>2023-08-31 00:00:00</v>
      </c>
      <c r="L2505">
        <v>1E-4</v>
      </c>
      <c r="O2505">
        <v>123610</v>
      </c>
      <c r="P2505" t="str">
        <v>ITI Ltd.</v>
      </c>
      <c r="Q2505" t="str">
        <v>Telecom</v>
      </c>
      <c r="R2505" t="str">
        <v>Small Cap</v>
      </c>
      <c r="S2505" t="str">
        <v>2023-08-31 00:00:00</v>
      </c>
      <c r="T2505">
        <v>8.0000000000000007E-5</v>
      </c>
    </row>
    <row r="2506" spans="7:20" x14ac:dyDescent="0.3">
      <c r="G2506">
        <v>123610</v>
      </c>
      <c r="H2506" t="str">
        <v>ITI Ltd.</v>
      </c>
      <c r="I2506" t="str">
        <v>Telecom</v>
      </c>
      <c r="J2506" t="str">
        <v>Small Cap</v>
      </c>
      <c r="K2506" t="str">
        <v>2023-08-31 00:00:00</v>
      </c>
      <c r="L2506">
        <v>8.0000000000000007E-5</v>
      </c>
      <c r="O2506">
        <v>124735</v>
      </c>
      <c r="P2506" t="str">
        <v>Hikal Ltd.</v>
      </c>
      <c r="Q2506" t="str">
        <v>Healthcare</v>
      </c>
      <c r="R2506" t="str">
        <v>Small Cap</v>
      </c>
      <c r="S2506" t="str">
        <v>2023-08-31 00:00:00</v>
      </c>
      <c r="T2506">
        <v>8.0000000000000007E-5</v>
      </c>
    </row>
    <row r="2507" spans="7:20" x14ac:dyDescent="0.3">
      <c r="G2507">
        <v>124735</v>
      </c>
      <c r="H2507" t="str">
        <v>Hikal Ltd.</v>
      </c>
      <c r="I2507" t="str">
        <v>Healthcare</v>
      </c>
      <c r="J2507" t="str">
        <v>Small Cap</v>
      </c>
      <c r="K2507" t="str">
        <v>2023-08-31 00:00:00</v>
      </c>
      <c r="L2507">
        <v>8.0000000000000007E-5</v>
      </c>
      <c r="O2507">
        <v>218067</v>
      </c>
      <c r="P2507" t="str">
        <v>Mahindra Logistics Ltd.</v>
      </c>
      <c r="Q2507" t="str">
        <v>Services</v>
      </c>
      <c r="R2507" t="str">
        <v>Small Cap</v>
      </c>
      <c r="S2507" t="str">
        <v>2023-08-31 00:00:00</v>
      </c>
      <c r="T2507">
        <v>8.0000000000000007E-5</v>
      </c>
    </row>
    <row r="2508" spans="7:20" x14ac:dyDescent="0.3">
      <c r="G2508">
        <v>218067</v>
      </c>
      <c r="H2508" t="str">
        <v>Mahindra Logistics Ltd.</v>
      </c>
      <c r="I2508" t="str">
        <v>Services</v>
      </c>
      <c r="J2508" t="str">
        <v>Small Cap</v>
      </c>
      <c r="K2508" t="str">
        <v>2023-08-31 00:00:00</v>
      </c>
      <c r="L2508">
        <v>8.0000000000000007E-5</v>
      </c>
      <c r="O2508">
        <v>213488</v>
      </c>
      <c r="P2508" t="str">
        <v>Lux Industries Ltd.</v>
      </c>
      <c r="Q2508" t="str">
        <v>Textile</v>
      </c>
      <c r="R2508" t="str">
        <v>Small Cap</v>
      </c>
      <c r="S2508" t="str">
        <v>2023-08-31 00:00:00</v>
      </c>
      <c r="T2508">
        <v>8.0000000000000007E-5</v>
      </c>
    </row>
    <row r="2509" spans="7:20" x14ac:dyDescent="0.3">
      <c r="G2509">
        <v>213488</v>
      </c>
      <c r="H2509" t="str">
        <v>Lux Industries Ltd.</v>
      </c>
      <c r="I2509" t="str">
        <v>Textile</v>
      </c>
      <c r="J2509" t="str">
        <v>Small Cap</v>
      </c>
      <c r="K2509" t="str">
        <v>2023-08-31 00:00:00</v>
      </c>
      <c r="L2509">
        <v>8.0000000000000007E-5</v>
      </c>
      <c r="O2509">
        <v>122215</v>
      </c>
      <c r="P2509" t="str">
        <v>HLE Glascoat Ltd.</v>
      </c>
      <c r="Q2509" t="str">
        <v>Capital Goods</v>
      </c>
      <c r="R2509" t="str">
        <v>Small Cap</v>
      </c>
      <c r="S2509" t="str">
        <v>2023-08-31 00:00:00</v>
      </c>
      <c r="T2509">
        <v>8.0000000000000007E-5</v>
      </c>
    </row>
    <row r="2510" spans="7:20" x14ac:dyDescent="0.3">
      <c r="G2510">
        <v>122215</v>
      </c>
      <c r="H2510" t="str">
        <v>HLE Glascoat Ltd.</v>
      </c>
      <c r="I2510" t="str">
        <v>Capital Goods</v>
      </c>
      <c r="J2510" t="str">
        <v>Small Cap</v>
      </c>
      <c r="K2510" t="str">
        <v>2023-08-31 00:00:00</v>
      </c>
      <c r="L2510">
        <v>8.0000000000000007E-5</v>
      </c>
      <c r="O2510">
        <v>210481</v>
      </c>
      <c r="P2510" t="str">
        <v>Epigral Ltd.</v>
      </c>
      <c r="Q2510" t="str">
        <v>Chemicals</v>
      </c>
      <c r="R2510" t="str">
        <v>Small Cap</v>
      </c>
      <c r="S2510" t="str">
        <v>2023-08-31 00:00:00</v>
      </c>
      <c r="T2510">
        <v>8.0000000000000007E-5</v>
      </c>
    </row>
    <row r="2511" spans="7:20" x14ac:dyDescent="0.3">
      <c r="G2511">
        <v>210481</v>
      </c>
      <c r="H2511" t="str">
        <v>Epigral Ltd.</v>
      </c>
      <c r="I2511" t="str">
        <v>Chemicals</v>
      </c>
      <c r="J2511" t="str">
        <v>Small Cap</v>
      </c>
      <c r="K2511" t="str">
        <v>2023-08-31 00:00:00</v>
      </c>
      <c r="L2511">
        <v>8.0000000000000007E-5</v>
      </c>
      <c r="O2511">
        <v>105726</v>
      </c>
      <c r="P2511" t="str">
        <v>IFB Industries Ltd.</v>
      </c>
      <c r="Q2511" t="str">
        <v>Consumer Durables</v>
      </c>
      <c r="R2511" t="str">
        <v>Small Cap</v>
      </c>
      <c r="S2511" t="str">
        <v>2023-08-31 00:00:00</v>
      </c>
      <c r="T2511">
        <v>6.9999999999999994E-5</v>
      </c>
    </row>
    <row r="2512" spans="7:20" x14ac:dyDescent="0.3">
      <c r="G2512">
        <v>105726</v>
      </c>
      <c r="H2512" t="str">
        <v>IFB Industries Ltd.</v>
      </c>
      <c r="I2512" t="str">
        <v>Consumer Durables</v>
      </c>
      <c r="J2512" t="str">
        <v>Small Cap</v>
      </c>
      <c r="K2512" t="str">
        <v>2023-08-31 00:00:00</v>
      </c>
      <c r="L2512">
        <v>6.9999999999999994E-5</v>
      </c>
      <c r="O2512">
        <v>226627</v>
      </c>
      <c r="P2512" t="str">
        <v>Sharda Cropchem Ltd.</v>
      </c>
      <c r="Q2512" t="str">
        <v>Chemicals</v>
      </c>
      <c r="R2512" t="str">
        <v>Small Cap</v>
      </c>
      <c r="S2512" t="str">
        <v>2023-08-31 00:00:00</v>
      </c>
      <c r="T2512">
        <v>6.9999999999999994E-5</v>
      </c>
    </row>
    <row r="2513" spans="7:20" x14ac:dyDescent="0.3">
      <c r="G2513">
        <v>226627</v>
      </c>
      <c r="H2513" t="str">
        <v>Sharda Cropchem Ltd.</v>
      </c>
      <c r="I2513" t="str">
        <v>Chemicals</v>
      </c>
      <c r="J2513" t="str">
        <v>Small Cap</v>
      </c>
      <c r="K2513" t="str">
        <v>2023-08-31 00:00:00</v>
      </c>
      <c r="L2513">
        <v>6.9999999999999994E-5</v>
      </c>
      <c r="O2513">
        <v>213397</v>
      </c>
      <c r="P2513" t="str">
        <v>Keystone Realtors Ltd</v>
      </c>
      <c r="Q2513" t="str">
        <v>Construction &amp; Realty</v>
      </c>
      <c r="R2513" t="str">
        <v>Small Cap</v>
      </c>
      <c r="S2513" t="str">
        <v>2023-08-31 00:00:00</v>
      </c>
      <c r="T2513">
        <v>6.0000000000000002E-5</v>
      </c>
    </row>
    <row r="2514" spans="7:20" x14ac:dyDescent="0.3">
      <c r="G2514">
        <v>213397</v>
      </c>
      <c r="H2514" t="str">
        <v>Keystone Realtors Ltd</v>
      </c>
      <c r="I2514" t="str">
        <v>Construction &amp; Realty</v>
      </c>
      <c r="J2514" t="str">
        <v>Small Cap</v>
      </c>
      <c r="K2514" t="str">
        <v>2023-08-31 00:00:00</v>
      </c>
      <c r="L2514">
        <v>6.0000000000000002E-5</v>
      </c>
      <c r="O2514">
        <v>113377</v>
      </c>
      <c r="P2514" t="str">
        <v>MMTC Ltd.</v>
      </c>
      <c r="Q2514" t="str">
        <v>Trading</v>
      </c>
      <c r="R2514" t="str">
        <v>Small Cap</v>
      </c>
      <c r="S2514" t="str">
        <v>2023-08-31 00:00:00</v>
      </c>
      <c r="T2514">
        <v>4.0000000000000003E-5</v>
      </c>
    </row>
    <row r="2515" spans="7:20" x14ac:dyDescent="0.3">
      <c r="G2515">
        <v>113377</v>
      </c>
      <c r="H2515" t="str">
        <v>MMTC Ltd.</v>
      </c>
      <c r="I2515" t="str">
        <v>Trading</v>
      </c>
      <c r="J2515" t="str">
        <v>Small Cap</v>
      </c>
      <c r="K2515" t="str">
        <v>2023-08-31 00:00:00</v>
      </c>
      <c r="L2515">
        <v>4.0000000000000003E-5</v>
      </c>
      <c r="O2515">
        <v>100180</v>
      </c>
      <c r="P2515" t="str">
        <v>HDFC Bank Ltd.</v>
      </c>
      <c r="Q2515" t="str">
        <v>Banks</v>
      </c>
      <c r="R2515" t="str">
        <v>Large Cap</v>
      </c>
      <c r="S2515" t="str">
        <v>2023-09-30 00:00:00</v>
      </c>
      <c r="T2515">
        <v>7.9549999999999996E-2</v>
      </c>
    </row>
    <row r="2516" spans="7:20" x14ac:dyDescent="0.3">
      <c r="G2516">
        <v>100180</v>
      </c>
      <c r="H2516" t="str">
        <v>HDFC Bank Ltd.</v>
      </c>
      <c r="I2516" t="str">
        <v>Banks</v>
      </c>
      <c r="J2516" t="str">
        <v>Large Cap</v>
      </c>
      <c r="K2516" t="str">
        <v>2023-09-30 00:00:00</v>
      </c>
      <c r="L2516">
        <v>7.9549999999999996E-2</v>
      </c>
      <c r="O2516">
        <v>100325</v>
      </c>
      <c r="P2516" t="str">
        <v>Reliance Industries Ltd.</v>
      </c>
      <c r="Q2516" t="str">
        <v>Oil &amp; Gas</v>
      </c>
      <c r="R2516" t="str">
        <v>Large Cap</v>
      </c>
      <c r="S2516" t="str">
        <v>2023-09-30 00:00:00</v>
      </c>
      <c r="T2516">
        <v>5.4239999999999997E-2</v>
      </c>
    </row>
    <row r="2517" spans="7:20" x14ac:dyDescent="0.3">
      <c r="G2517">
        <v>100325</v>
      </c>
      <c r="H2517" t="str">
        <v>Reliance Industries Ltd.</v>
      </c>
      <c r="I2517" t="str">
        <v>Oil &amp; Gas</v>
      </c>
      <c r="J2517" t="str">
        <v>Large Cap</v>
      </c>
      <c r="K2517" t="str">
        <v>2023-09-30 00:00:00</v>
      </c>
      <c r="L2517">
        <v>5.4239999999999997E-2</v>
      </c>
      <c r="O2517">
        <v>132174</v>
      </c>
      <c r="P2517" t="str">
        <v>ICICI Bank Ltd.</v>
      </c>
      <c r="Q2517" t="str">
        <v>Banks</v>
      </c>
      <c r="R2517" t="str">
        <v>Large Cap</v>
      </c>
      <c r="S2517" t="str">
        <v>2023-09-30 00:00:00</v>
      </c>
      <c r="T2517">
        <v>4.582E-2</v>
      </c>
    </row>
    <row r="2518" spans="7:20" x14ac:dyDescent="0.3">
      <c r="G2518">
        <v>132174</v>
      </c>
      <c r="H2518" t="str">
        <v>ICICI Bank Ltd.</v>
      </c>
      <c r="I2518" t="str">
        <v>Banks</v>
      </c>
      <c r="J2518" t="str">
        <v>Large Cap</v>
      </c>
      <c r="K2518" t="str">
        <v>2023-09-30 00:00:00</v>
      </c>
      <c r="L2518">
        <v>4.582E-2</v>
      </c>
      <c r="O2518">
        <v>100875</v>
      </c>
      <c r="P2518" t="str">
        <v>ITC Ltd.</v>
      </c>
      <c r="Q2518" t="str">
        <v>FMCG</v>
      </c>
      <c r="R2518" t="str">
        <v>Large Cap</v>
      </c>
      <c r="S2518" t="str">
        <v>2023-09-30 00:00:00</v>
      </c>
      <c r="T2518">
        <v>3.8100000000000002E-2</v>
      </c>
    </row>
    <row r="2519" spans="7:20" x14ac:dyDescent="0.3">
      <c r="G2519">
        <v>100875</v>
      </c>
      <c r="H2519" t="str">
        <v>ITC Ltd.</v>
      </c>
      <c r="I2519" t="str">
        <v>FMCG</v>
      </c>
      <c r="J2519" t="str">
        <v>Large Cap</v>
      </c>
      <c r="K2519" t="str">
        <v>2023-09-30 00:00:00</v>
      </c>
      <c r="L2519">
        <v>3.8100000000000002E-2</v>
      </c>
      <c r="O2519">
        <v>100209</v>
      </c>
      <c r="P2519" t="str">
        <v>Infosys Ltd.</v>
      </c>
      <c r="Q2519" t="str">
        <v>IT</v>
      </c>
      <c r="R2519" t="str">
        <v>Large Cap</v>
      </c>
      <c r="S2519" t="str">
        <v>2023-09-30 00:00:00</v>
      </c>
      <c r="T2519">
        <v>3.4849999999999999E-2</v>
      </c>
    </row>
    <row r="2520" spans="7:20" x14ac:dyDescent="0.3">
      <c r="G2520">
        <v>100209</v>
      </c>
      <c r="H2520" t="str">
        <v>Infosys Ltd.</v>
      </c>
      <c r="I2520" t="str">
        <v>IT</v>
      </c>
      <c r="J2520" t="str">
        <v>Large Cap</v>
      </c>
      <c r="K2520" t="str">
        <v>2023-09-30 00:00:00</v>
      </c>
      <c r="L2520">
        <v>3.4849999999999999E-2</v>
      </c>
      <c r="O2520">
        <v>100510</v>
      </c>
      <c r="P2520" t="str">
        <v>Larsen &amp; Toubro Ltd.</v>
      </c>
      <c r="Q2520" t="str">
        <v>Construction &amp; Realty</v>
      </c>
      <c r="R2520" t="str">
        <v>Large Cap</v>
      </c>
      <c r="S2520" t="str">
        <v>2023-09-30 00:00:00</v>
      </c>
      <c r="T2520">
        <v>2.8570000000000002E-2</v>
      </c>
    </row>
    <row r="2521" spans="7:20" x14ac:dyDescent="0.3">
      <c r="G2521">
        <v>100510</v>
      </c>
      <c r="H2521" t="str">
        <v>Larsen &amp; Toubro Ltd.</v>
      </c>
      <c r="I2521" t="str">
        <v>Construction &amp; Realty</v>
      </c>
      <c r="J2521" t="str">
        <v>Large Cap</v>
      </c>
      <c r="K2521" t="str">
        <v>2023-09-30 00:00:00</v>
      </c>
      <c r="L2521">
        <v>2.8570000000000002E-2</v>
      </c>
      <c r="O2521">
        <v>132540</v>
      </c>
      <c r="P2521" t="str">
        <v>Tata Consultancy Services Ltd.</v>
      </c>
      <c r="Q2521" t="str">
        <v>IT</v>
      </c>
      <c r="R2521" t="str">
        <v>Large Cap</v>
      </c>
      <c r="S2521" t="str">
        <v>2023-09-30 00:00:00</v>
      </c>
      <c r="T2521">
        <v>2.4580000000000001E-2</v>
      </c>
    </row>
    <row r="2522" spans="7:20" x14ac:dyDescent="0.3">
      <c r="G2522">
        <v>132540</v>
      </c>
      <c r="H2522" t="str">
        <v>Tata Consultancy Services Ltd.</v>
      </c>
      <c r="I2522" t="str">
        <v>IT</v>
      </c>
      <c r="J2522" t="str">
        <v>Large Cap</v>
      </c>
      <c r="K2522" t="str">
        <v>2023-09-30 00:00:00</v>
      </c>
      <c r="L2522">
        <v>2.4580000000000001E-2</v>
      </c>
      <c r="O2522">
        <v>132215</v>
      </c>
      <c r="P2522" t="str">
        <v>Axis Bank Ltd.</v>
      </c>
      <c r="Q2522" t="str">
        <v>Banks</v>
      </c>
      <c r="R2522" t="str">
        <v>Large Cap</v>
      </c>
      <c r="S2522" t="str">
        <v>2023-09-30 00:00:00</v>
      </c>
      <c r="T2522">
        <v>2.0160000000000001E-2</v>
      </c>
    </row>
    <row r="2523" spans="7:20" x14ac:dyDescent="0.3">
      <c r="G2523">
        <v>132215</v>
      </c>
      <c r="H2523" t="str">
        <v>Axis Bank Ltd.</v>
      </c>
      <c r="I2523" t="str">
        <v>Banks</v>
      </c>
      <c r="J2523" t="str">
        <v>Large Cap</v>
      </c>
      <c r="K2523" t="str">
        <v>2023-09-30 00:00:00</v>
      </c>
      <c r="L2523">
        <v>2.0160000000000001E-2</v>
      </c>
      <c r="O2523">
        <v>100247</v>
      </c>
      <c r="P2523" t="str">
        <v>Kotak Mahindra Bank Ltd.</v>
      </c>
      <c r="Q2523" t="str">
        <v>Banks</v>
      </c>
      <c r="R2523" t="str">
        <v>Large Cap</v>
      </c>
      <c r="S2523" t="str">
        <v>2023-09-30 00:00:00</v>
      </c>
      <c r="T2523">
        <v>1.7559999999999999E-2</v>
      </c>
    </row>
    <row r="2524" spans="7:20" x14ac:dyDescent="0.3">
      <c r="G2524">
        <v>100247</v>
      </c>
      <c r="H2524" t="str">
        <v>Kotak Mahindra Bank Ltd.</v>
      </c>
      <c r="I2524" t="str">
        <v>Banks</v>
      </c>
      <c r="J2524" t="str">
        <v>Large Cap</v>
      </c>
      <c r="K2524" t="str">
        <v>2023-09-30 00:00:00</v>
      </c>
      <c r="L2524">
        <v>1.7559999999999999E-2</v>
      </c>
      <c r="O2524">
        <v>132454</v>
      </c>
      <c r="P2524" t="str">
        <v>Bharti Airtel Ltd.</v>
      </c>
      <c r="Q2524" t="str">
        <v>Telecom</v>
      </c>
      <c r="R2524" t="str">
        <v>Large Cap</v>
      </c>
      <c r="S2524" t="str">
        <v>2023-09-30 00:00:00</v>
      </c>
      <c r="T2524">
        <v>1.7319999999999999E-2</v>
      </c>
    </row>
    <row r="2525" spans="7:20" x14ac:dyDescent="0.3">
      <c r="G2525">
        <v>132454</v>
      </c>
      <c r="H2525" t="str">
        <v>Bharti Airtel Ltd.</v>
      </c>
      <c r="I2525" t="str">
        <v>Telecom</v>
      </c>
      <c r="J2525" t="str">
        <v>Large Cap</v>
      </c>
      <c r="K2525" t="str">
        <v>2023-09-30 00:00:00</v>
      </c>
      <c r="L2525">
        <v>1.7319999999999999E-2</v>
      </c>
      <c r="O2525">
        <v>100112</v>
      </c>
      <c r="P2525" t="str">
        <v>State Bank Of India</v>
      </c>
      <c r="Q2525" t="str">
        <v>Banks</v>
      </c>
      <c r="R2525" t="str">
        <v>Large Cap</v>
      </c>
      <c r="S2525" t="str">
        <v>2023-09-30 00:00:00</v>
      </c>
      <c r="T2525">
        <v>1.5610000000000001E-2</v>
      </c>
    </row>
    <row r="2526" spans="7:20" x14ac:dyDescent="0.3">
      <c r="G2526">
        <v>100112</v>
      </c>
      <c r="H2526" t="str">
        <v>State Bank Of India</v>
      </c>
      <c r="I2526" t="str">
        <v>Banks</v>
      </c>
      <c r="J2526" t="str">
        <v>Large Cap</v>
      </c>
      <c r="K2526" t="str">
        <v>2023-09-30 00:00:00</v>
      </c>
      <c r="L2526">
        <v>1.5610000000000001E-2</v>
      </c>
      <c r="O2526">
        <v>100696</v>
      </c>
      <c r="P2526" t="str">
        <v>Hindustan Unilever Ltd.</v>
      </c>
      <c r="Q2526" t="str">
        <v>FMCG</v>
      </c>
      <c r="R2526" t="str">
        <v>Large Cap</v>
      </c>
      <c r="S2526" t="str">
        <v>2023-09-30 00:00:00</v>
      </c>
      <c r="T2526">
        <v>1.5169999999999999E-2</v>
      </c>
    </row>
    <row r="2527" spans="7:20" x14ac:dyDescent="0.3">
      <c r="G2527">
        <v>100696</v>
      </c>
      <c r="H2527" t="str">
        <v>Hindustan Unilever Ltd.</v>
      </c>
      <c r="I2527" t="str">
        <v>FMCG</v>
      </c>
      <c r="J2527" t="str">
        <v>Large Cap</v>
      </c>
      <c r="K2527" t="str">
        <v>2023-09-30 00:00:00</v>
      </c>
      <c r="L2527">
        <v>1.5169999999999999E-2</v>
      </c>
      <c r="O2527">
        <v>100034</v>
      </c>
      <c r="P2527" t="str">
        <v>Bajaj Finance Ltd.</v>
      </c>
      <c r="Q2527" t="str">
        <v>NBFC's &amp; Housing Finance</v>
      </c>
      <c r="R2527" t="str">
        <v>Large Cap</v>
      </c>
      <c r="S2527" t="str">
        <v>2023-09-30 00:00:00</v>
      </c>
      <c r="T2527">
        <v>1.436E-2</v>
      </c>
    </row>
    <row r="2528" spans="7:20" x14ac:dyDescent="0.3">
      <c r="G2528">
        <v>100034</v>
      </c>
      <c r="H2528" t="str">
        <v>Bajaj Finance Ltd.</v>
      </c>
      <c r="I2528" t="str">
        <v>NBFC's &amp; Housing Finance</v>
      </c>
      <c r="J2528" t="str">
        <v>Large Cap</v>
      </c>
      <c r="K2528" t="str">
        <v>2023-09-30 00:00:00</v>
      </c>
      <c r="L2528">
        <v>1.436E-2</v>
      </c>
      <c r="O2528">
        <v>100520</v>
      </c>
      <c r="P2528" t="str">
        <v>Mahindra &amp; Mahindra Ltd.</v>
      </c>
      <c r="Q2528" t="str">
        <v>Auto &amp; Auto Components</v>
      </c>
      <c r="R2528" t="str">
        <v>Large Cap</v>
      </c>
      <c r="S2528" t="str">
        <v>2023-09-30 00:00:00</v>
      </c>
      <c r="T2528">
        <v>1.072E-2</v>
      </c>
    </row>
    <row r="2529" spans="7:20" x14ac:dyDescent="0.3">
      <c r="G2529">
        <v>100520</v>
      </c>
      <c r="H2529" t="str">
        <v>Mahindra &amp; Mahindra Ltd.</v>
      </c>
      <c r="I2529" t="str">
        <v>Auto &amp; Auto Components</v>
      </c>
      <c r="J2529" t="str">
        <v>Large Cap</v>
      </c>
      <c r="K2529" t="str">
        <v>2023-09-30 00:00:00</v>
      </c>
      <c r="L2529">
        <v>1.072E-2</v>
      </c>
      <c r="O2529">
        <v>100820</v>
      </c>
      <c r="P2529" t="str">
        <v>Asian Paints Ltd.</v>
      </c>
      <c r="Q2529" t="str">
        <v>Building Materials</v>
      </c>
      <c r="R2529" t="str">
        <v>Large Cap</v>
      </c>
      <c r="S2529" t="str">
        <v>2023-09-30 00:00:00</v>
      </c>
      <c r="T2529">
        <v>9.8700000000000003E-3</v>
      </c>
    </row>
    <row r="2530" spans="7:20" x14ac:dyDescent="0.3">
      <c r="G2530">
        <v>100820</v>
      </c>
      <c r="H2530" t="str">
        <v>Asian Paints Ltd.</v>
      </c>
      <c r="I2530" t="str">
        <v>Building Materials</v>
      </c>
      <c r="J2530" t="str">
        <v>Large Cap</v>
      </c>
      <c r="K2530" t="str">
        <v>2023-09-30 00:00:00</v>
      </c>
      <c r="L2530">
        <v>9.8700000000000003E-3</v>
      </c>
      <c r="O2530">
        <v>132500</v>
      </c>
      <c r="P2530" t="str">
        <v>Maruti Suzuki India Ltd.</v>
      </c>
      <c r="Q2530" t="str">
        <v>Auto &amp; Auto Components</v>
      </c>
      <c r="R2530" t="str">
        <v>Large Cap</v>
      </c>
      <c r="S2530" t="str">
        <v>2023-09-30 00:00:00</v>
      </c>
      <c r="T2530">
        <v>9.5899999999999996E-3</v>
      </c>
    </row>
    <row r="2531" spans="7:20" x14ac:dyDescent="0.3">
      <c r="G2531">
        <v>132500</v>
      </c>
      <c r="H2531" t="str">
        <v>Maruti Suzuki India Ltd.</v>
      </c>
      <c r="I2531" t="str">
        <v>Auto &amp; Auto Components</v>
      </c>
      <c r="J2531" t="str">
        <v>Large Cap</v>
      </c>
      <c r="K2531" t="str">
        <v>2023-09-30 00:00:00</v>
      </c>
      <c r="L2531">
        <v>9.5899999999999996E-3</v>
      </c>
      <c r="O2531">
        <v>100114</v>
      </c>
      <c r="P2531" t="str">
        <v>Titan Company Ltd.</v>
      </c>
      <c r="Q2531" t="str">
        <v>Consumer Discretionary</v>
      </c>
      <c r="R2531" t="str">
        <v>Large Cap</v>
      </c>
      <c r="S2531" t="str">
        <v>2023-09-30 00:00:00</v>
      </c>
      <c r="T2531">
        <v>9.0500000000000008E-3</v>
      </c>
    </row>
    <row r="2532" spans="7:20" x14ac:dyDescent="0.3">
      <c r="G2532">
        <v>100114</v>
      </c>
      <c r="H2532" t="str">
        <v>Titan Company Ltd.</v>
      </c>
      <c r="I2532" t="str">
        <v>Consumer Discretionary</v>
      </c>
      <c r="J2532" t="str">
        <v>Large Cap</v>
      </c>
      <c r="K2532" t="str">
        <v>2023-09-30 00:00:00</v>
      </c>
      <c r="L2532">
        <v>9.0500000000000008E-3</v>
      </c>
      <c r="O2532">
        <v>132281</v>
      </c>
      <c r="P2532" t="str">
        <v>HCL Technologies Ltd.</v>
      </c>
      <c r="Q2532" t="str">
        <v>IT</v>
      </c>
      <c r="R2532" t="str">
        <v>Large Cap</v>
      </c>
      <c r="S2532" t="str">
        <v>2023-09-30 00:00:00</v>
      </c>
      <c r="T2532">
        <v>9.0299999999999998E-3</v>
      </c>
    </row>
    <row r="2533" spans="7:20" x14ac:dyDescent="0.3">
      <c r="G2533">
        <v>132281</v>
      </c>
      <c r="H2533" t="str">
        <v>HCL Technologies Ltd.</v>
      </c>
      <c r="I2533" t="str">
        <v>IT</v>
      </c>
      <c r="J2533" t="str">
        <v>Large Cap</v>
      </c>
      <c r="K2533" t="str">
        <v>2023-09-30 00:00:00</v>
      </c>
      <c r="L2533">
        <v>9.0299999999999998E-3</v>
      </c>
      <c r="O2533">
        <v>124715</v>
      </c>
      <c r="P2533" t="str">
        <v>Sun Pharmaceutical Industries Ltd.</v>
      </c>
      <c r="Q2533" t="str">
        <v>Healthcare</v>
      </c>
      <c r="R2533" t="str">
        <v>Large Cap</v>
      </c>
      <c r="S2533" t="str">
        <v>2023-09-30 00:00:00</v>
      </c>
      <c r="T2533">
        <v>8.6999999999999994E-3</v>
      </c>
    </row>
    <row r="2534" spans="7:20" x14ac:dyDescent="0.3">
      <c r="G2534">
        <v>124715</v>
      </c>
      <c r="H2534" t="str">
        <v>Sun Pharmaceutical Industries Ltd.</v>
      </c>
      <c r="I2534" t="str">
        <v>Healthcare</v>
      </c>
      <c r="J2534" t="str">
        <v>Large Cap</v>
      </c>
      <c r="K2534" t="str">
        <v>2023-09-30 00:00:00</v>
      </c>
      <c r="L2534">
        <v>8.6999999999999994E-3</v>
      </c>
      <c r="O2534">
        <v>132555</v>
      </c>
      <c r="P2534" t="str">
        <v>NTPC Ltd.</v>
      </c>
      <c r="Q2534" t="str">
        <v>Power</v>
      </c>
      <c r="R2534" t="str">
        <v>Large Cap</v>
      </c>
      <c r="S2534" t="str">
        <v>2023-09-30 00:00:00</v>
      </c>
      <c r="T2534">
        <v>8.0000000000000002E-3</v>
      </c>
    </row>
    <row r="2535" spans="7:20" x14ac:dyDescent="0.3">
      <c r="G2535">
        <v>132555</v>
      </c>
      <c r="H2535" t="str">
        <v>NTPC Ltd.</v>
      </c>
      <c r="I2535" t="str">
        <v>Power</v>
      </c>
      <c r="J2535" t="str">
        <v>Large Cap</v>
      </c>
      <c r="K2535" t="str">
        <v>2023-09-30 00:00:00</v>
      </c>
      <c r="L2535">
        <v>8.0000000000000002E-3</v>
      </c>
      <c r="O2535">
        <v>100570</v>
      </c>
      <c r="P2535" t="str">
        <v>Tata Motors Ltd.</v>
      </c>
      <c r="Q2535" t="str">
        <v>Auto &amp; Auto Components</v>
      </c>
      <c r="R2535" t="str">
        <v>Large Cap</v>
      </c>
      <c r="S2535" t="str">
        <v>2023-09-30 00:00:00</v>
      </c>
      <c r="T2535">
        <v>7.7200000000000003E-3</v>
      </c>
    </row>
    <row r="2536" spans="7:20" x14ac:dyDescent="0.3">
      <c r="G2536">
        <v>100570</v>
      </c>
      <c r="H2536" t="str">
        <v>Tata Motors Ltd.</v>
      </c>
      <c r="I2536" t="str">
        <v>Auto &amp; Auto Components</v>
      </c>
      <c r="J2536" t="str">
        <v>Large Cap</v>
      </c>
      <c r="K2536" t="str">
        <v>2023-09-30 00:00:00</v>
      </c>
      <c r="L2536">
        <v>7.7200000000000003E-3</v>
      </c>
      <c r="O2536">
        <v>100228</v>
      </c>
      <c r="P2536" t="str">
        <v>JSW Steel Ltd.</v>
      </c>
      <c r="Q2536" t="str">
        <v>Mining &amp; Minerals</v>
      </c>
      <c r="R2536" t="str">
        <v>Large Cap</v>
      </c>
      <c r="S2536" t="str">
        <v>2023-09-30 00:00:00</v>
      </c>
      <c r="T2536">
        <v>7.2300000000000003E-3</v>
      </c>
    </row>
    <row r="2537" spans="7:20" x14ac:dyDescent="0.3">
      <c r="G2537">
        <v>100228</v>
      </c>
      <c r="H2537" t="str">
        <v>JSW Steel Ltd.</v>
      </c>
      <c r="I2537" t="str">
        <v>Mining &amp; Minerals</v>
      </c>
      <c r="J2537" t="str">
        <v>Large Cap</v>
      </c>
      <c r="K2537" t="str">
        <v>2023-09-30 00:00:00</v>
      </c>
      <c r="L2537">
        <v>7.2300000000000003E-3</v>
      </c>
      <c r="O2537">
        <v>100470</v>
      </c>
      <c r="P2537" t="str">
        <v>Tata Steel Ltd.</v>
      </c>
      <c r="Q2537" t="str">
        <v>Mining &amp; Minerals</v>
      </c>
      <c r="R2537" t="str">
        <v>Large Cap</v>
      </c>
      <c r="S2537" t="str">
        <v>2023-09-30 00:00:00</v>
      </c>
      <c r="T2537">
        <v>7.1599999999999997E-3</v>
      </c>
    </row>
    <row r="2538" spans="7:20" x14ac:dyDescent="0.3">
      <c r="G2538">
        <v>100470</v>
      </c>
      <c r="H2538" t="str">
        <v>Tata Steel Ltd.</v>
      </c>
      <c r="I2538" t="str">
        <v>Mining &amp; Minerals</v>
      </c>
      <c r="J2538" t="str">
        <v>Large Cap</v>
      </c>
      <c r="K2538" t="str">
        <v>2023-09-30 00:00:00</v>
      </c>
      <c r="L2538">
        <v>7.1599999999999997E-3</v>
      </c>
      <c r="O2538">
        <v>100312</v>
      </c>
      <c r="P2538" t="str">
        <v>Oil &amp; Natural Gas Corporation Ltd.</v>
      </c>
      <c r="Q2538" t="str">
        <v>Oil &amp; Gas</v>
      </c>
      <c r="R2538" t="str">
        <v>Large Cap</v>
      </c>
      <c r="S2538" t="str">
        <v>2023-09-30 00:00:00</v>
      </c>
      <c r="T2538">
        <v>6.8199999999999997E-3</v>
      </c>
    </row>
    <row r="2539" spans="7:20" x14ac:dyDescent="0.3">
      <c r="G2539">
        <v>100312</v>
      </c>
      <c r="H2539" t="str">
        <v>Oil &amp; Natural Gas Corporation Ltd.</v>
      </c>
      <c r="I2539" t="str">
        <v>Oil &amp; Gas</v>
      </c>
      <c r="J2539" t="str">
        <v>Large Cap</v>
      </c>
      <c r="K2539" t="str">
        <v>2023-09-30 00:00:00</v>
      </c>
      <c r="L2539">
        <v>6.8199999999999997E-3</v>
      </c>
      <c r="O2539">
        <v>205198</v>
      </c>
      <c r="P2539" t="str">
        <v>Bajaj Finserv Ltd.</v>
      </c>
      <c r="Q2539" t="str">
        <v>NBFC's &amp; Housing Finance</v>
      </c>
      <c r="R2539" t="str">
        <v>Large Cap</v>
      </c>
      <c r="S2539" t="str">
        <v>2023-09-30 00:00:00</v>
      </c>
      <c r="T2539">
        <v>6.6400000000000001E-3</v>
      </c>
    </row>
    <row r="2540" spans="7:20" x14ac:dyDescent="0.3">
      <c r="G2540">
        <v>205198</v>
      </c>
      <c r="H2540" t="str">
        <v>Bajaj Finserv Ltd.</v>
      </c>
      <c r="I2540" t="str">
        <v>NBFC's &amp; Housing Finance</v>
      </c>
      <c r="J2540" t="str">
        <v>Large Cap</v>
      </c>
      <c r="K2540" t="str">
        <v>2023-09-30 00:00:00</v>
      </c>
      <c r="L2540">
        <v>6.6400000000000001E-3</v>
      </c>
      <c r="O2540">
        <v>132538</v>
      </c>
      <c r="P2540" t="str">
        <v>Ultratech Cement Ltd.</v>
      </c>
      <c r="Q2540" t="str">
        <v>Construction Materials</v>
      </c>
      <c r="R2540" t="str">
        <v>Large Cap</v>
      </c>
      <c r="S2540" t="str">
        <v>2023-09-30 00:00:00</v>
      </c>
      <c r="T2540">
        <v>6.5599999999999999E-3</v>
      </c>
    </row>
    <row r="2541" spans="7:20" x14ac:dyDescent="0.3">
      <c r="G2541">
        <v>132538</v>
      </c>
      <c r="H2541" t="str">
        <v>Ultratech Cement Ltd.</v>
      </c>
      <c r="I2541" t="str">
        <v>Construction Materials</v>
      </c>
      <c r="J2541" t="str">
        <v>Large Cap</v>
      </c>
      <c r="K2541" t="str">
        <v>2023-09-30 00:00:00</v>
      </c>
      <c r="L2541">
        <v>6.5599999999999999E-3</v>
      </c>
      <c r="O2541">
        <v>132187</v>
      </c>
      <c r="P2541" t="str">
        <v>IndusInd Bank Ltd.</v>
      </c>
      <c r="Q2541" t="str">
        <v>Banks</v>
      </c>
      <c r="R2541" t="str">
        <v>Large Cap</v>
      </c>
      <c r="S2541" t="str">
        <v>2023-09-30 00:00:00</v>
      </c>
      <c r="T2541">
        <v>6.3800000000000003E-3</v>
      </c>
    </row>
    <row r="2542" spans="7:20" x14ac:dyDescent="0.3">
      <c r="G2542">
        <v>132187</v>
      </c>
      <c r="H2542" t="str">
        <v>IndusInd Bank Ltd.</v>
      </c>
      <c r="I2542" t="str">
        <v>Banks</v>
      </c>
      <c r="J2542" t="str">
        <v>Large Cap</v>
      </c>
      <c r="K2542" t="str">
        <v>2023-09-30 00:00:00</v>
      </c>
      <c r="L2542">
        <v>6.3800000000000003E-3</v>
      </c>
      <c r="O2542">
        <v>132898</v>
      </c>
      <c r="P2542" t="str">
        <v>Power Grid Corporation Of India Ltd.</v>
      </c>
      <c r="Q2542" t="str">
        <v>Power</v>
      </c>
      <c r="R2542" t="str">
        <v>Large Cap</v>
      </c>
      <c r="S2542" t="str">
        <v>2023-09-30 00:00:00</v>
      </c>
      <c r="T2542">
        <v>6.2100000000000002E-3</v>
      </c>
    </row>
    <row r="2543" spans="7:20" x14ac:dyDescent="0.3">
      <c r="G2543">
        <v>132898</v>
      </c>
      <c r="H2543" t="str">
        <v>Power Grid Corporation Of India Ltd.</v>
      </c>
      <c r="I2543" t="str">
        <v>Power</v>
      </c>
      <c r="J2543" t="str">
        <v>Large Cap</v>
      </c>
      <c r="K2543" t="str">
        <v>2023-09-30 00:00:00</v>
      </c>
      <c r="L2543">
        <v>6.2100000000000002E-3</v>
      </c>
      <c r="O2543">
        <v>252306</v>
      </c>
      <c r="P2543" t="str">
        <v>Zomato Ltd.</v>
      </c>
      <c r="Q2543" t="str">
        <v>Consumer Discretionary</v>
      </c>
      <c r="R2543" t="str">
        <v>Large Cap</v>
      </c>
      <c r="S2543" t="str">
        <v>2023-09-30 00:00:00</v>
      </c>
      <c r="T2543">
        <v>6.0000000000000001E-3</v>
      </c>
    </row>
    <row r="2544" spans="7:20" x14ac:dyDescent="0.3">
      <c r="G2544">
        <v>252306</v>
      </c>
      <c r="H2544" t="str">
        <v>Zomato Ltd.</v>
      </c>
      <c r="I2544" t="str">
        <v>Consumer Discretionary</v>
      </c>
      <c r="J2544" t="str">
        <v>Large Cap</v>
      </c>
      <c r="K2544" t="str">
        <v>2023-09-30 00:00:00</v>
      </c>
      <c r="L2544">
        <v>6.0000000000000001E-3</v>
      </c>
      <c r="O2544">
        <v>100790</v>
      </c>
      <c r="P2544" t="str">
        <v>Nestle India Ltd.</v>
      </c>
      <c r="Q2544" t="str">
        <v>FMCG</v>
      </c>
      <c r="R2544" t="str">
        <v>Large Cap</v>
      </c>
      <c r="S2544" t="str">
        <v>2023-09-30 00:00:00</v>
      </c>
      <c r="T2544">
        <v>5.5500000000000002E-3</v>
      </c>
    </row>
    <row r="2545" spans="7:20" x14ac:dyDescent="0.3">
      <c r="G2545">
        <v>100790</v>
      </c>
      <c r="H2545" t="str">
        <v>Nestle India Ltd.</v>
      </c>
      <c r="I2545" t="str">
        <v>FMCG</v>
      </c>
      <c r="J2545" t="str">
        <v>Large Cap</v>
      </c>
      <c r="K2545" t="str">
        <v>2023-09-30 00:00:00</v>
      </c>
      <c r="L2545">
        <v>5.5500000000000002E-3</v>
      </c>
      <c r="O2545">
        <v>132755</v>
      </c>
      <c r="P2545" t="str">
        <v>Tech Mahindra Ltd.</v>
      </c>
      <c r="Q2545" t="str">
        <v>IT</v>
      </c>
      <c r="R2545" t="str">
        <v>Large Cap</v>
      </c>
      <c r="S2545" t="str">
        <v>2023-09-30 00:00:00</v>
      </c>
      <c r="T2545">
        <v>5.3200000000000001E-3</v>
      </c>
    </row>
    <row r="2546" spans="7:20" x14ac:dyDescent="0.3">
      <c r="G2546">
        <v>132755</v>
      </c>
      <c r="H2546" t="str">
        <v>Tech Mahindra Ltd.</v>
      </c>
      <c r="I2546" t="str">
        <v>IT</v>
      </c>
      <c r="J2546" t="str">
        <v>Large Cap</v>
      </c>
      <c r="K2546" t="str">
        <v>2023-09-30 00:00:00</v>
      </c>
      <c r="L2546">
        <v>5.3200000000000001E-3</v>
      </c>
      <c r="O2546">
        <v>112599</v>
      </c>
      <c r="P2546" t="str">
        <v>Adani Enterprises Ltd.</v>
      </c>
      <c r="Q2546" t="str">
        <v>Trading</v>
      </c>
      <c r="R2546" t="str">
        <v>Large Cap</v>
      </c>
      <c r="S2546" t="str">
        <v>2023-09-30 00:00:00</v>
      </c>
      <c r="T2546">
        <v>5.1799999999999997E-3</v>
      </c>
    </row>
    <row r="2547" spans="7:20" x14ac:dyDescent="0.3">
      <c r="G2547">
        <v>112599</v>
      </c>
      <c r="H2547" t="str">
        <v>Adani Enterprises Ltd.</v>
      </c>
      <c r="I2547" t="str">
        <v>Trading</v>
      </c>
      <c r="J2547" t="str">
        <v>Large Cap</v>
      </c>
      <c r="K2547" t="str">
        <v>2023-09-30 00:00:00</v>
      </c>
      <c r="L2547">
        <v>5.1799999999999997E-3</v>
      </c>
      <c r="O2547">
        <v>100300</v>
      </c>
      <c r="P2547" t="str">
        <v>Grasim Industries Ltd.</v>
      </c>
      <c r="Q2547" t="str">
        <v>Construction Materials</v>
      </c>
      <c r="R2547" t="str">
        <v>Large Cap</v>
      </c>
      <c r="S2547" t="str">
        <v>2023-09-30 00:00:00</v>
      </c>
      <c r="T2547">
        <v>5.0299999999999997E-3</v>
      </c>
    </row>
    <row r="2548" spans="7:20" x14ac:dyDescent="0.3">
      <c r="G2548">
        <v>100300</v>
      </c>
      <c r="H2548" t="str">
        <v>Grasim Industries Ltd.</v>
      </c>
      <c r="I2548" t="str">
        <v>Construction Materials</v>
      </c>
      <c r="J2548" t="str">
        <v>Large Cap</v>
      </c>
      <c r="K2548" t="str">
        <v>2023-09-30 00:00:00</v>
      </c>
      <c r="L2548">
        <v>5.0299999999999997E-3</v>
      </c>
      <c r="O2548">
        <v>100440</v>
      </c>
      <c r="P2548" t="str">
        <v>Hindalco Industries Ltd.</v>
      </c>
      <c r="Q2548" t="str">
        <v>Mining &amp; Minerals</v>
      </c>
      <c r="R2548" t="str">
        <v>Large Cap</v>
      </c>
      <c r="S2548" t="str">
        <v>2023-09-30 00:00:00</v>
      </c>
      <c r="T2548">
        <v>4.9699999999999996E-3</v>
      </c>
    </row>
    <row r="2549" spans="7:20" x14ac:dyDescent="0.3">
      <c r="G2549">
        <v>100440</v>
      </c>
      <c r="H2549" t="str">
        <v>Hindalco Industries Ltd.</v>
      </c>
      <c r="I2549" t="str">
        <v>Mining &amp; Minerals</v>
      </c>
      <c r="J2549" t="str">
        <v>Large Cap</v>
      </c>
      <c r="K2549" t="str">
        <v>2023-09-30 00:00:00</v>
      </c>
      <c r="L2549">
        <v>4.9699999999999996E-3</v>
      </c>
      <c r="O2549">
        <v>100124</v>
      </c>
      <c r="P2549" t="str">
        <v>Dr. Reddy's Laboratories Ltd.</v>
      </c>
      <c r="Q2549" t="str">
        <v>Healthcare</v>
      </c>
      <c r="R2549" t="str">
        <v>Large Cap</v>
      </c>
      <c r="S2549" t="str">
        <v>2023-09-30 00:00:00</v>
      </c>
      <c r="T2549">
        <v>4.7000000000000002E-3</v>
      </c>
    </row>
    <row r="2550" spans="7:20" x14ac:dyDescent="0.3">
      <c r="G2550">
        <v>100124</v>
      </c>
      <c r="H2550" t="str">
        <v>Dr. Reddy's Laboratories Ltd.</v>
      </c>
      <c r="I2550" t="str">
        <v>Healthcare</v>
      </c>
      <c r="J2550" t="str">
        <v>Large Cap</v>
      </c>
      <c r="K2550" t="str">
        <v>2023-09-30 00:00:00</v>
      </c>
      <c r="L2550">
        <v>4.7000000000000002E-3</v>
      </c>
      <c r="O2550">
        <v>289554</v>
      </c>
      <c r="P2550" t="str">
        <v>Adani Green Energy Ltd.</v>
      </c>
      <c r="Q2550" t="str">
        <v>Power</v>
      </c>
      <c r="R2550" t="str">
        <v>Large Cap</v>
      </c>
      <c r="S2550" t="str">
        <v>2023-09-30 00:00:00</v>
      </c>
      <c r="T2550">
        <v>4.7000000000000002E-3</v>
      </c>
    </row>
    <row r="2551" spans="7:20" x14ac:dyDescent="0.3">
      <c r="G2551">
        <v>289554</v>
      </c>
      <c r="H2551" t="str">
        <v>Adani Green Energy Ltd.</v>
      </c>
      <c r="I2551" t="str">
        <v>Power</v>
      </c>
      <c r="J2551" t="str">
        <v>Large Cap</v>
      </c>
      <c r="K2551" t="str">
        <v>2023-09-30 00:00:00</v>
      </c>
      <c r="L2551">
        <v>4.7000000000000002E-3</v>
      </c>
      <c r="O2551">
        <v>217389</v>
      </c>
      <c r="P2551" t="str">
        <v>HDFC Life Insurance Company Ltd.</v>
      </c>
      <c r="Q2551" t="str">
        <v>Insurance</v>
      </c>
      <c r="R2551" t="str">
        <v>Large Cap</v>
      </c>
      <c r="S2551" t="str">
        <v>2023-09-30 00:00:00</v>
      </c>
      <c r="T2551">
        <v>4.6699999999999997E-3</v>
      </c>
    </row>
    <row r="2552" spans="7:20" x14ac:dyDescent="0.3">
      <c r="G2552">
        <v>217389</v>
      </c>
      <c r="H2552" t="str">
        <v>HDFC Life Insurance Company Ltd.</v>
      </c>
      <c r="I2552" t="str">
        <v>Insurance</v>
      </c>
      <c r="J2552" t="str">
        <v>Large Cap</v>
      </c>
      <c r="K2552" t="str">
        <v>2023-09-30 00:00:00</v>
      </c>
      <c r="L2552">
        <v>4.6699999999999997E-3</v>
      </c>
      <c r="O2552">
        <v>219300</v>
      </c>
      <c r="P2552" t="str">
        <v>Coal India Ltd.</v>
      </c>
      <c r="Q2552" t="str">
        <v>Mining &amp; Minerals</v>
      </c>
      <c r="R2552" t="str">
        <v>Large Cap</v>
      </c>
      <c r="S2552" t="str">
        <v>2023-09-30 00:00:00</v>
      </c>
      <c r="T2552">
        <v>4.6100000000000004E-3</v>
      </c>
    </row>
    <row r="2553" spans="7:20" x14ac:dyDescent="0.3">
      <c r="G2553">
        <v>219300</v>
      </c>
      <c r="H2553" t="str">
        <v>Coal India Ltd.</v>
      </c>
      <c r="I2553" t="str">
        <v>Mining &amp; Minerals</v>
      </c>
      <c r="J2553" t="str">
        <v>Large Cap</v>
      </c>
      <c r="K2553" t="str">
        <v>2023-09-30 00:00:00</v>
      </c>
      <c r="L2553">
        <v>4.6100000000000004E-3</v>
      </c>
      <c r="O2553">
        <v>200132</v>
      </c>
      <c r="P2553" t="str">
        <v>Bajaj Auto Ltd.</v>
      </c>
      <c r="Q2553" t="str">
        <v>Auto &amp; Auto Components</v>
      </c>
      <c r="R2553" t="str">
        <v>Large Cap</v>
      </c>
      <c r="S2553" t="str">
        <v>2023-09-30 00:00:00</v>
      </c>
      <c r="T2553">
        <v>4.4299999999999999E-3</v>
      </c>
    </row>
    <row r="2554" spans="7:20" x14ac:dyDescent="0.3">
      <c r="G2554">
        <v>200132</v>
      </c>
      <c r="H2554" t="str">
        <v>Bajaj Auto Ltd.</v>
      </c>
      <c r="I2554" t="str">
        <v>Auto &amp; Auto Components</v>
      </c>
      <c r="J2554" t="str">
        <v>Large Cap</v>
      </c>
      <c r="K2554" t="str">
        <v>2023-09-30 00:00:00</v>
      </c>
      <c r="L2554">
        <v>4.4299999999999999E-3</v>
      </c>
      <c r="O2554">
        <v>100087</v>
      </c>
      <c r="P2554" t="str">
        <v>Cipla Ltd.</v>
      </c>
      <c r="Q2554" t="str">
        <v>Healthcare</v>
      </c>
      <c r="R2554" t="str">
        <v>Large Cap</v>
      </c>
      <c r="S2554" t="str">
        <v>2023-09-30 00:00:00</v>
      </c>
      <c r="T2554">
        <v>4.3800000000000002E-3</v>
      </c>
    </row>
    <row r="2555" spans="7:20" x14ac:dyDescent="0.3">
      <c r="G2555">
        <v>100087</v>
      </c>
      <c r="H2555" t="str">
        <v>Cipla Ltd.</v>
      </c>
      <c r="I2555" t="str">
        <v>Healthcare</v>
      </c>
      <c r="J2555" t="str">
        <v>Large Cap</v>
      </c>
      <c r="K2555" t="str">
        <v>2023-09-30 00:00:00</v>
      </c>
      <c r="L2555">
        <v>4.3800000000000002E-3</v>
      </c>
      <c r="O2555">
        <v>130965</v>
      </c>
      <c r="P2555" t="str">
        <v>Indian Oil Corporation Ltd.</v>
      </c>
      <c r="Q2555" t="str">
        <v>Oil &amp; Gas</v>
      </c>
      <c r="R2555" t="str">
        <v>Large Cap</v>
      </c>
      <c r="S2555" t="str">
        <v>2023-09-30 00:00:00</v>
      </c>
      <c r="T2555">
        <v>4.28E-3</v>
      </c>
    </row>
    <row r="2556" spans="7:20" x14ac:dyDescent="0.3">
      <c r="G2556">
        <v>130965</v>
      </c>
      <c r="H2556" t="str">
        <v>Indian Oil Corporation Ltd.</v>
      </c>
      <c r="I2556" t="str">
        <v>Oil &amp; Gas</v>
      </c>
      <c r="J2556" t="str">
        <v>Large Cap</v>
      </c>
      <c r="K2556" t="str">
        <v>2023-09-30 00:00:00</v>
      </c>
      <c r="L2556">
        <v>4.28E-3</v>
      </c>
      <c r="O2556">
        <v>132921</v>
      </c>
      <c r="P2556" t="str">
        <v>Adani Ports and Special Economic Zone Ltd.</v>
      </c>
      <c r="Q2556" t="str">
        <v>Logistics &amp; Ports</v>
      </c>
      <c r="R2556" t="str">
        <v>Large Cap</v>
      </c>
      <c r="S2556" t="str">
        <v>2023-09-30 00:00:00</v>
      </c>
      <c r="T2556">
        <v>4.2199999999999998E-3</v>
      </c>
    </row>
    <row r="2557" spans="7:20" x14ac:dyDescent="0.3">
      <c r="G2557">
        <v>132921</v>
      </c>
      <c r="H2557" t="str">
        <v>Adani Ports and Special Economic Zone Ltd.</v>
      </c>
      <c r="I2557" t="str">
        <v>Logistics &amp; Ports</v>
      </c>
      <c r="J2557" t="str">
        <v>Large Cap</v>
      </c>
      <c r="K2557" t="str">
        <v>2023-09-30 00:00:00</v>
      </c>
      <c r="L2557">
        <v>4.2199999999999998E-3</v>
      </c>
      <c r="O2557">
        <v>223595</v>
      </c>
      <c r="P2557" t="str">
        <v>Avenue Supermarts Ltd.</v>
      </c>
      <c r="Q2557" t="str">
        <v>Consumer Discretionary</v>
      </c>
      <c r="R2557" t="str">
        <v>Large Cap</v>
      </c>
      <c r="S2557" t="str">
        <v>2023-09-30 00:00:00</v>
      </c>
      <c r="T2557">
        <v>4.1700000000000001E-3</v>
      </c>
    </row>
    <row r="2558" spans="7:20" x14ac:dyDescent="0.3">
      <c r="G2558">
        <v>223595</v>
      </c>
      <c r="H2558" t="str">
        <v>Avenue Supermarts Ltd.</v>
      </c>
      <c r="I2558" t="str">
        <v>Consumer Discretionary</v>
      </c>
      <c r="J2558" t="str">
        <v>Large Cap</v>
      </c>
      <c r="K2558" t="str">
        <v>2023-09-30 00:00:00</v>
      </c>
      <c r="L2558">
        <v>4.1700000000000001E-3</v>
      </c>
      <c r="O2558">
        <v>211385</v>
      </c>
      <c r="P2558" t="str">
        <v>SBI Life Insurance Company Ltd.</v>
      </c>
      <c r="Q2558" t="str">
        <v>Insurance</v>
      </c>
      <c r="R2558" t="str">
        <v>Large Cap</v>
      </c>
      <c r="S2558" t="str">
        <v>2023-09-30 00:00:00</v>
      </c>
      <c r="T2558">
        <v>4.0000000000000001E-3</v>
      </c>
    </row>
    <row r="2559" spans="7:20" x14ac:dyDescent="0.3">
      <c r="G2559">
        <v>211385</v>
      </c>
      <c r="H2559" t="str">
        <v>SBI Life Insurance Company Ltd.</v>
      </c>
      <c r="I2559" t="str">
        <v>Insurance</v>
      </c>
      <c r="J2559" t="str">
        <v>Large Cap</v>
      </c>
      <c r="K2559" t="str">
        <v>2023-09-30 00:00:00</v>
      </c>
      <c r="L2559">
        <v>4.0000000000000001E-3</v>
      </c>
      <c r="O2559">
        <v>107685</v>
      </c>
      <c r="P2559" t="str">
        <v>Wipro Ltd.</v>
      </c>
      <c r="Q2559" t="str">
        <v>IT</v>
      </c>
      <c r="R2559" t="str">
        <v>Large Cap</v>
      </c>
      <c r="S2559" t="str">
        <v>2023-09-30 00:00:00</v>
      </c>
      <c r="T2559">
        <v>3.9500000000000004E-3</v>
      </c>
    </row>
    <row r="2560" spans="7:20" x14ac:dyDescent="0.3">
      <c r="G2560">
        <v>107685</v>
      </c>
      <c r="H2560" t="str">
        <v>Wipro Ltd.</v>
      </c>
      <c r="I2560" t="str">
        <v>IT</v>
      </c>
      <c r="J2560" t="str">
        <v>Large Cap</v>
      </c>
      <c r="K2560" t="str">
        <v>2023-09-30 00:00:00</v>
      </c>
      <c r="L2560">
        <v>3.9500000000000004E-3</v>
      </c>
      <c r="O2560">
        <v>208883</v>
      </c>
      <c r="P2560" t="str">
        <v>One97 Communications Ltd.</v>
      </c>
      <c r="Q2560" t="str">
        <v>Financial Services</v>
      </c>
      <c r="R2560" t="str">
        <v>Mid Cap</v>
      </c>
      <c r="S2560" t="str">
        <v>2023-09-30 00:00:00</v>
      </c>
      <c r="T2560">
        <v>3.7399999999999998E-3</v>
      </c>
    </row>
    <row r="2561" spans="7:20" x14ac:dyDescent="0.3">
      <c r="G2561">
        <v>208883</v>
      </c>
      <c r="H2561" t="str">
        <v>One97 Communications Ltd.</v>
      </c>
      <c r="I2561" t="str">
        <v>Financial Services</v>
      </c>
      <c r="J2561" t="str">
        <v>Mid Cap</v>
      </c>
      <c r="K2561" t="str">
        <v>2023-09-30 00:00:00</v>
      </c>
      <c r="L2561">
        <v>3.7399999999999998E-3</v>
      </c>
      <c r="O2561">
        <v>100825</v>
      </c>
      <c r="P2561" t="str">
        <v>Britannia Industries Ltd.</v>
      </c>
      <c r="Q2561" t="str">
        <v>FMCG</v>
      </c>
      <c r="R2561" t="str">
        <v>Large Cap</v>
      </c>
      <c r="S2561" t="str">
        <v>2023-09-30 00:00:00</v>
      </c>
      <c r="T2561">
        <v>3.7100000000000002E-3</v>
      </c>
    </row>
    <row r="2562" spans="7:20" x14ac:dyDescent="0.3">
      <c r="G2562">
        <v>100825</v>
      </c>
      <c r="H2562" t="str">
        <v>Britannia Industries Ltd.</v>
      </c>
      <c r="I2562" t="str">
        <v>FMCG</v>
      </c>
      <c r="J2562" t="str">
        <v>Large Cap</v>
      </c>
      <c r="K2562" t="str">
        <v>2023-09-30 00:00:00</v>
      </c>
      <c r="L2562">
        <v>3.7100000000000002E-3</v>
      </c>
      <c r="O2562">
        <v>111218</v>
      </c>
      <c r="P2562" t="str">
        <v>Shriram Finance Ltd.</v>
      </c>
      <c r="Q2562" t="str">
        <v>NBFC's &amp; Housing Finance</v>
      </c>
      <c r="R2562" t="str">
        <v>Large Cap</v>
      </c>
      <c r="S2562" t="str">
        <v>2023-09-30 00:00:00</v>
      </c>
      <c r="T2562">
        <v>3.6900000000000001E-3</v>
      </c>
    </row>
    <row r="2563" spans="7:20" x14ac:dyDescent="0.3">
      <c r="G2563">
        <v>111218</v>
      </c>
      <c r="H2563" t="str">
        <v>Shriram Finance Ltd.</v>
      </c>
      <c r="I2563" t="str">
        <v>NBFC's &amp; Housing Finance</v>
      </c>
      <c r="J2563" t="str">
        <v>Large Cap</v>
      </c>
      <c r="K2563" t="str">
        <v>2023-09-30 00:00:00</v>
      </c>
      <c r="L2563">
        <v>3.6900000000000001E-3</v>
      </c>
      <c r="O2563">
        <v>100800</v>
      </c>
      <c r="P2563" t="str">
        <v>Tata Consumer Products Ltd.</v>
      </c>
      <c r="Q2563" t="str">
        <v>FMCG</v>
      </c>
      <c r="R2563" t="str">
        <v>Large Cap</v>
      </c>
      <c r="S2563" t="str">
        <v>2023-09-30 00:00:00</v>
      </c>
      <c r="T2563">
        <v>3.6700000000000001E-3</v>
      </c>
    </row>
    <row r="2564" spans="7:20" x14ac:dyDescent="0.3">
      <c r="G2564">
        <v>100800</v>
      </c>
      <c r="H2564" t="str">
        <v>Tata Consumer Products Ltd.</v>
      </c>
      <c r="I2564" t="str">
        <v>FMCG</v>
      </c>
      <c r="J2564" t="str">
        <v>Large Cap</v>
      </c>
      <c r="K2564" t="str">
        <v>2023-09-30 00:00:00</v>
      </c>
      <c r="L2564">
        <v>3.6700000000000001E-3</v>
      </c>
      <c r="O2564">
        <v>108869</v>
      </c>
      <c r="P2564" t="str">
        <v>Apollo Hospitals Enterprise Ltd.</v>
      </c>
      <c r="Q2564" t="str">
        <v>Hospitals &amp; Diagnostics</v>
      </c>
      <c r="R2564" t="str">
        <v>Large Cap</v>
      </c>
      <c r="S2564" t="str">
        <v>2023-09-30 00:00:00</v>
      </c>
      <c r="T2564">
        <v>3.5899999999999999E-3</v>
      </c>
    </row>
    <row r="2565" spans="7:20" x14ac:dyDescent="0.3">
      <c r="G2565">
        <v>108869</v>
      </c>
      <c r="H2565" t="str">
        <v>Apollo Hospitals Enterprise Ltd.</v>
      </c>
      <c r="I2565" t="str">
        <v>Hospitals &amp; Diagnostics</v>
      </c>
      <c r="J2565" t="str">
        <v>Large Cap</v>
      </c>
      <c r="K2565" t="str">
        <v>2023-09-30 00:00:00</v>
      </c>
      <c r="L2565">
        <v>3.5899999999999999E-3</v>
      </c>
      <c r="O2565">
        <v>132648</v>
      </c>
      <c r="P2565" t="str">
        <v>Yes Bank Ltd.</v>
      </c>
      <c r="Q2565" t="str">
        <v>Banks</v>
      </c>
      <c r="R2565" t="str">
        <v>Mid Cap</v>
      </c>
      <c r="S2565" t="str">
        <v>2023-09-30 00:00:00</v>
      </c>
      <c r="T2565">
        <v>3.4099999999999998E-3</v>
      </c>
    </row>
    <row r="2566" spans="7:20" x14ac:dyDescent="0.3">
      <c r="G2566">
        <v>132648</v>
      </c>
      <c r="H2566" t="str">
        <v>Yes Bank Ltd.</v>
      </c>
      <c r="I2566" t="str">
        <v>Banks</v>
      </c>
      <c r="J2566" t="str">
        <v>Mid Cap</v>
      </c>
      <c r="K2566" t="str">
        <v>2023-09-30 00:00:00</v>
      </c>
      <c r="L2566">
        <v>3.4099999999999998E-3</v>
      </c>
      <c r="O2566">
        <v>100049</v>
      </c>
      <c r="P2566" t="str">
        <v>Bharat Electronics Ltd.</v>
      </c>
      <c r="Q2566" t="str">
        <v>Defence</v>
      </c>
      <c r="R2566" t="str">
        <v>Large Cap</v>
      </c>
      <c r="S2566" t="str">
        <v>2023-09-30 00:00:00</v>
      </c>
      <c r="T2566">
        <v>3.3999999999999998E-3</v>
      </c>
    </row>
    <row r="2567" spans="7:20" x14ac:dyDescent="0.3">
      <c r="G2567">
        <v>100049</v>
      </c>
      <c r="H2567" t="str">
        <v>Bharat Electronics Ltd.</v>
      </c>
      <c r="I2567" t="str">
        <v>Defence</v>
      </c>
      <c r="J2567" t="str">
        <v>Large Cap</v>
      </c>
      <c r="K2567" t="str">
        <v>2023-09-30 00:00:00</v>
      </c>
      <c r="L2567">
        <v>3.3999999999999998E-3</v>
      </c>
      <c r="O2567">
        <v>111243</v>
      </c>
      <c r="P2567" t="str">
        <v>Cholamandalam Investment and Finance Company Ltd.</v>
      </c>
      <c r="Q2567" t="str">
        <v>NBFC's &amp; Housing Finance</v>
      </c>
      <c r="R2567" t="str">
        <v>Large Cap</v>
      </c>
      <c r="S2567" t="str">
        <v>2023-09-30 00:00:00</v>
      </c>
      <c r="T2567">
        <v>3.3400000000000001E-3</v>
      </c>
    </row>
    <row r="2568" spans="7:20" x14ac:dyDescent="0.3">
      <c r="G2568">
        <v>111243</v>
      </c>
      <c r="H2568" t="str">
        <v>Cholamandalam Investment and Finance Company Ltd.</v>
      </c>
      <c r="I2568" t="str">
        <v>NBFC's &amp; Housing Finance</v>
      </c>
      <c r="J2568" t="str">
        <v>Large Cap</v>
      </c>
      <c r="K2568" t="str">
        <v>2023-09-30 00:00:00</v>
      </c>
      <c r="L2568">
        <v>3.3400000000000001E-3</v>
      </c>
      <c r="O2568">
        <v>216156</v>
      </c>
      <c r="P2568" t="str">
        <v>LTIMindtree Ltd.</v>
      </c>
      <c r="Q2568" t="str">
        <v>IT</v>
      </c>
      <c r="R2568" t="str">
        <v>Large Cap</v>
      </c>
      <c r="S2568" t="str">
        <v>2023-09-30 00:00:00</v>
      </c>
      <c r="T2568">
        <v>3.32E-3</v>
      </c>
    </row>
    <row r="2569" spans="7:20" x14ac:dyDescent="0.3">
      <c r="G2569">
        <v>216156</v>
      </c>
      <c r="H2569" t="str">
        <v>LTIMindtree Ltd.</v>
      </c>
      <c r="I2569" t="str">
        <v>IT</v>
      </c>
      <c r="J2569" t="str">
        <v>Large Cap</v>
      </c>
      <c r="K2569" t="str">
        <v>2023-09-30 00:00:00</v>
      </c>
      <c r="L2569">
        <v>3.32E-3</v>
      </c>
      <c r="O2569">
        <v>132488</v>
      </c>
      <c r="P2569" t="str">
        <v>Divi's Laboratories Ltd.</v>
      </c>
      <c r="Q2569" t="str">
        <v>Healthcare</v>
      </c>
      <c r="R2569" t="str">
        <v>Large Cap</v>
      </c>
      <c r="S2569" t="str">
        <v>2023-09-30 00:00:00</v>
      </c>
      <c r="T2569">
        <v>3.3E-3</v>
      </c>
    </row>
    <row r="2570" spans="7:20" x14ac:dyDescent="0.3">
      <c r="G2570">
        <v>132488</v>
      </c>
      <c r="H2570" t="str">
        <v>Divi's Laboratories Ltd.</v>
      </c>
      <c r="I2570" t="str">
        <v>Healthcare</v>
      </c>
      <c r="J2570" t="str">
        <v>Large Cap</v>
      </c>
      <c r="K2570" t="str">
        <v>2023-09-30 00:00:00</v>
      </c>
      <c r="L2570">
        <v>3.3E-3</v>
      </c>
      <c r="O2570">
        <v>105200</v>
      </c>
      <c r="P2570" t="str">
        <v>Eicher Motors Ltd.</v>
      </c>
      <c r="Q2570" t="str">
        <v>Auto &amp; Auto Components</v>
      </c>
      <c r="R2570" t="str">
        <v>Large Cap</v>
      </c>
      <c r="S2570" t="str">
        <v>2023-09-30 00:00:00</v>
      </c>
      <c r="T2570">
        <v>3.3E-3</v>
      </c>
    </row>
    <row r="2571" spans="7:20" x14ac:dyDescent="0.3">
      <c r="G2571">
        <v>105200</v>
      </c>
      <c r="H2571" t="str">
        <v>Eicher Motors Ltd.</v>
      </c>
      <c r="I2571" t="str">
        <v>Auto &amp; Auto Components</v>
      </c>
      <c r="J2571" t="str">
        <v>Large Cap</v>
      </c>
      <c r="K2571" t="str">
        <v>2023-09-30 00:00:00</v>
      </c>
      <c r="L2571">
        <v>3.3E-3</v>
      </c>
      <c r="O2571">
        <v>100251</v>
      </c>
      <c r="P2571" t="str">
        <v>Trent Ltd.</v>
      </c>
      <c r="Q2571" t="str">
        <v>Consumer Discretionary</v>
      </c>
      <c r="R2571" t="str">
        <v>Large Cap</v>
      </c>
      <c r="S2571" t="str">
        <v>2023-09-30 00:00:00</v>
      </c>
      <c r="T2571">
        <v>3.2000000000000002E-3</v>
      </c>
    </row>
    <row r="2572" spans="7:20" x14ac:dyDescent="0.3">
      <c r="G2572">
        <v>100251</v>
      </c>
      <c r="H2572" t="str">
        <v>Trent Ltd.</v>
      </c>
      <c r="I2572" t="str">
        <v>Consumer Discretionary</v>
      </c>
      <c r="J2572" t="str">
        <v>Large Cap</v>
      </c>
      <c r="K2572" t="str">
        <v>2023-09-30 00:00:00</v>
      </c>
      <c r="L2572">
        <v>3.2000000000000002E-3</v>
      </c>
      <c r="O2572">
        <v>100188</v>
      </c>
      <c r="P2572" t="str">
        <v>Hindustan Zinc Ltd.</v>
      </c>
      <c r="Q2572" t="str">
        <v>Mining &amp; Minerals</v>
      </c>
      <c r="R2572" t="str">
        <v>Large Cap</v>
      </c>
      <c r="S2572" t="str">
        <v>2023-09-30 00:00:00</v>
      </c>
      <c r="T2572">
        <v>3.14E-3</v>
      </c>
    </row>
    <row r="2573" spans="7:20" x14ac:dyDescent="0.3">
      <c r="G2573">
        <v>100188</v>
      </c>
      <c r="H2573" t="str">
        <v>Hindustan Zinc Ltd.</v>
      </c>
      <c r="I2573" t="str">
        <v>Mining &amp; Minerals</v>
      </c>
      <c r="J2573" t="str">
        <v>Large Cap</v>
      </c>
      <c r="K2573" t="str">
        <v>2023-09-30 00:00:00</v>
      </c>
      <c r="L2573">
        <v>3.14E-3</v>
      </c>
      <c r="O2573">
        <v>209550</v>
      </c>
      <c r="P2573" t="str">
        <v>Varun Beverages Ltd.</v>
      </c>
      <c r="Q2573" t="str">
        <v>FMCG</v>
      </c>
      <c r="R2573" t="str">
        <v>Large Cap</v>
      </c>
      <c r="S2573" t="str">
        <v>2023-09-30 00:00:00</v>
      </c>
      <c r="T2573">
        <v>3.1199999999999999E-3</v>
      </c>
    </row>
    <row r="2574" spans="7:20" x14ac:dyDescent="0.3">
      <c r="G2574">
        <v>209550</v>
      </c>
      <c r="H2574" t="str">
        <v>Varun Beverages Ltd.</v>
      </c>
      <c r="I2574" t="str">
        <v>FMCG</v>
      </c>
      <c r="J2574" t="str">
        <v>Large Cap</v>
      </c>
      <c r="K2574" t="str">
        <v>2023-09-30 00:00:00</v>
      </c>
      <c r="L2574">
        <v>3.1199999999999999E-3</v>
      </c>
      <c r="O2574">
        <v>100400</v>
      </c>
      <c r="P2574" t="str">
        <v>Tata Power Company Ltd.</v>
      </c>
      <c r="Q2574" t="str">
        <v>Power</v>
      </c>
      <c r="R2574" t="str">
        <v>Large Cap</v>
      </c>
      <c r="S2574" t="str">
        <v>2023-09-30 00:00:00</v>
      </c>
      <c r="T2574">
        <v>3.0599999999999998E-3</v>
      </c>
    </row>
    <row r="2575" spans="7:20" x14ac:dyDescent="0.3">
      <c r="G2575">
        <v>100400</v>
      </c>
      <c r="H2575" t="str">
        <v>Tata Power Company Ltd.</v>
      </c>
      <c r="I2575" t="str">
        <v>Power</v>
      </c>
      <c r="J2575" t="str">
        <v>Large Cap</v>
      </c>
      <c r="K2575" t="str">
        <v>2023-09-30 00:00:00</v>
      </c>
      <c r="L2575">
        <v>3.0599999999999998E-3</v>
      </c>
      <c r="O2575">
        <v>209867</v>
      </c>
      <c r="P2575" t="str">
        <v>Adani Power Ltd.</v>
      </c>
      <c r="Q2575" t="str">
        <v>Power</v>
      </c>
      <c r="R2575" t="str">
        <v>Large Cap</v>
      </c>
      <c r="S2575" t="str">
        <v>2023-09-30 00:00:00</v>
      </c>
      <c r="T2575">
        <v>3.0000000000000001E-3</v>
      </c>
    </row>
    <row r="2576" spans="7:20" x14ac:dyDescent="0.3">
      <c r="G2576">
        <v>209867</v>
      </c>
      <c r="H2576" t="str">
        <v>Adani Power Ltd.</v>
      </c>
      <c r="I2576" t="str">
        <v>Power</v>
      </c>
      <c r="J2576" t="str">
        <v>Large Cap</v>
      </c>
      <c r="K2576" t="str">
        <v>2023-09-30 00:00:00</v>
      </c>
      <c r="L2576">
        <v>3.0000000000000001E-3</v>
      </c>
      <c r="O2576">
        <v>218071</v>
      </c>
      <c r="P2576" t="str">
        <v>Max Healthcare Institute Ltd.</v>
      </c>
      <c r="Q2576" t="str">
        <v>Hospitals &amp; Diagnostics</v>
      </c>
      <c r="R2576" t="str">
        <v>Mid Cap</v>
      </c>
      <c r="S2576" t="str">
        <v>2023-09-30 00:00:00</v>
      </c>
      <c r="T2576">
        <v>2.8900000000000002E-3</v>
      </c>
    </row>
    <row r="2577" spans="7:20" x14ac:dyDescent="0.3">
      <c r="G2577">
        <v>218071</v>
      </c>
      <c r="H2577" t="str">
        <v>Max Healthcare Institute Ltd.</v>
      </c>
      <c r="I2577" t="str">
        <v>Hospitals &amp; Diagnostics</v>
      </c>
      <c r="J2577" t="str">
        <v>Mid Cap</v>
      </c>
      <c r="K2577" t="str">
        <v>2023-09-30 00:00:00</v>
      </c>
      <c r="L2577">
        <v>2.8900000000000002E-3</v>
      </c>
      <c r="O2577">
        <v>100182</v>
      </c>
      <c r="P2577" t="str">
        <v>Hero MotoCorp Ltd.</v>
      </c>
      <c r="Q2577" t="str">
        <v>Auto &amp; Auto Components</v>
      </c>
      <c r="R2577" t="str">
        <v>Mid Cap</v>
      </c>
      <c r="S2577" t="str">
        <v>2023-09-30 00:00:00</v>
      </c>
      <c r="T2577">
        <v>2.7399999999999998E-3</v>
      </c>
    </row>
    <row r="2578" spans="7:20" x14ac:dyDescent="0.3">
      <c r="G2578">
        <v>100182</v>
      </c>
      <c r="H2578" t="str">
        <v>Hero MotoCorp Ltd.</v>
      </c>
      <c r="I2578" t="str">
        <v>Auto &amp; Auto Components</v>
      </c>
      <c r="J2578" t="str">
        <v>Mid Cap</v>
      </c>
      <c r="K2578" t="str">
        <v>2023-09-30 00:00:00</v>
      </c>
      <c r="L2578">
        <v>2.7399999999999998E-3</v>
      </c>
      <c r="O2578">
        <v>132134</v>
      </c>
      <c r="P2578" t="str">
        <v>Bank Of Baroda</v>
      </c>
      <c r="Q2578" t="str">
        <v>Banks</v>
      </c>
      <c r="R2578" t="str">
        <v>Large Cap</v>
      </c>
      <c r="S2578" t="str">
        <v>2023-09-30 00:00:00</v>
      </c>
      <c r="T2578">
        <v>2.7399999999999998E-3</v>
      </c>
    </row>
    <row r="2579" spans="7:20" x14ac:dyDescent="0.3">
      <c r="G2579">
        <v>132134</v>
      </c>
      <c r="H2579" t="str">
        <v>Bank Of Baroda</v>
      </c>
      <c r="I2579" t="str">
        <v>Banks</v>
      </c>
      <c r="J2579" t="str">
        <v>Large Cap</v>
      </c>
      <c r="K2579" t="str">
        <v>2023-09-30 00:00:00</v>
      </c>
      <c r="L2579">
        <v>2.7399999999999998E-3</v>
      </c>
      <c r="O2579">
        <v>132155</v>
      </c>
      <c r="P2579" t="str">
        <v>GAIL (India) Ltd.</v>
      </c>
      <c r="Q2579" t="str">
        <v>Oil &amp; Gas</v>
      </c>
      <c r="R2579" t="str">
        <v>Large Cap</v>
      </c>
      <c r="S2579" t="str">
        <v>2023-09-30 00:00:00</v>
      </c>
      <c r="T2579">
        <v>2.7000000000000001E-3</v>
      </c>
    </row>
    <row r="2580" spans="7:20" x14ac:dyDescent="0.3">
      <c r="G2580">
        <v>132155</v>
      </c>
      <c r="H2580" t="str">
        <v>GAIL (India) Ltd.</v>
      </c>
      <c r="I2580" t="str">
        <v>Oil &amp; Gas</v>
      </c>
      <c r="J2580" t="str">
        <v>Large Cap</v>
      </c>
      <c r="K2580" t="str">
        <v>2023-09-30 00:00:00</v>
      </c>
      <c r="L2580">
        <v>2.7000000000000001E-3</v>
      </c>
      <c r="O2580">
        <v>278580</v>
      </c>
      <c r="P2580" t="str">
        <v>IDFC First Bank Ltd.</v>
      </c>
      <c r="Q2580" t="str">
        <v>Banks</v>
      </c>
      <c r="R2580" t="str">
        <v>Mid Cap</v>
      </c>
      <c r="S2580" t="str">
        <v>2023-09-30 00:00:00</v>
      </c>
      <c r="T2580">
        <v>2.6800000000000001E-3</v>
      </c>
    </row>
    <row r="2581" spans="7:20" x14ac:dyDescent="0.3">
      <c r="G2581">
        <v>278580</v>
      </c>
      <c r="H2581" t="str">
        <v>IDFC First Bank Ltd.</v>
      </c>
      <c r="I2581" t="str">
        <v>Banks</v>
      </c>
      <c r="J2581" t="str">
        <v>Mid Cap</v>
      </c>
      <c r="K2581" t="str">
        <v>2023-09-30 00:00:00</v>
      </c>
      <c r="L2581">
        <v>2.6800000000000001E-3</v>
      </c>
      <c r="O2581">
        <v>100490</v>
      </c>
      <c r="P2581" t="str">
        <v>Bajaj Holdings &amp; Investment Ltd.</v>
      </c>
      <c r="Q2581" t="str">
        <v>Trading</v>
      </c>
      <c r="R2581" t="str">
        <v>Large Cap</v>
      </c>
      <c r="S2581" t="str">
        <v>2023-09-30 00:00:00</v>
      </c>
      <c r="T2581">
        <v>2.64E-3</v>
      </c>
    </row>
    <row r="2582" spans="7:20" x14ac:dyDescent="0.3">
      <c r="G2582">
        <v>100490</v>
      </c>
      <c r="H2582" t="str">
        <v>Bajaj Holdings &amp; Investment Ltd.</v>
      </c>
      <c r="I2582" t="str">
        <v>Trading</v>
      </c>
      <c r="J2582" t="str">
        <v>Large Cap</v>
      </c>
      <c r="K2582" t="str">
        <v>2023-09-30 00:00:00</v>
      </c>
      <c r="L2582">
        <v>2.64E-3</v>
      </c>
      <c r="O2582">
        <v>100331</v>
      </c>
      <c r="P2582" t="str">
        <v>Pidilite Industries Ltd.</v>
      </c>
      <c r="Q2582" t="str">
        <v>Chemicals</v>
      </c>
      <c r="R2582" t="str">
        <v>Large Cap</v>
      </c>
      <c r="S2582" t="str">
        <v>2023-09-30 00:00:00</v>
      </c>
      <c r="T2582">
        <v>2.5699999999999998E-3</v>
      </c>
    </row>
    <row r="2583" spans="7:20" x14ac:dyDescent="0.3">
      <c r="G2583">
        <v>100331</v>
      </c>
      <c r="H2583" t="str">
        <v>Pidilite Industries Ltd.</v>
      </c>
      <c r="I2583" t="str">
        <v>Chemicals</v>
      </c>
      <c r="J2583" t="str">
        <v>Large Cap</v>
      </c>
      <c r="K2583" t="str">
        <v>2023-09-30 00:00:00</v>
      </c>
      <c r="L2583">
        <v>2.5699999999999998E-3</v>
      </c>
      <c r="O2583">
        <v>132424</v>
      </c>
      <c r="P2583" t="str">
        <v>Godrej Consumer Products Ltd.</v>
      </c>
      <c r="Q2583" t="str">
        <v>FMCG</v>
      </c>
      <c r="R2583" t="str">
        <v>Large Cap</v>
      </c>
      <c r="S2583" t="str">
        <v>2023-09-30 00:00:00</v>
      </c>
      <c r="T2583">
        <v>2.5600000000000002E-3</v>
      </c>
    </row>
    <row r="2584" spans="7:20" x14ac:dyDescent="0.3">
      <c r="G2584">
        <v>132424</v>
      </c>
      <c r="H2584" t="str">
        <v>Godrej Consumer Products Ltd.</v>
      </c>
      <c r="I2584" t="str">
        <v>FMCG</v>
      </c>
      <c r="J2584" t="str">
        <v>Large Cap</v>
      </c>
      <c r="K2584" t="str">
        <v>2023-09-30 00:00:00</v>
      </c>
      <c r="L2584">
        <v>2.5600000000000002E-3</v>
      </c>
      <c r="O2584">
        <v>132810</v>
      </c>
      <c r="P2584" t="str">
        <v>Power Finance Corporation Ltd.</v>
      </c>
      <c r="Q2584" t="str">
        <v>Power</v>
      </c>
      <c r="R2584" t="str">
        <v>Large Cap</v>
      </c>
      <c r="S2584" t="str">
        <v>2023-09-30 00:00:00</v>
      </c>
      <c r="T2584">
        <v>2.5100000000000001E-3</v>
      </c>
    </row>
    <row r="2585" spans="7:20" x14ac:dyDescent="0.3">
      <c r="G2585">
        <v>132810</v>
      </c>
      <c r="H2585" t="str">
        <v>Power Finance Corporation Ltd.</v>
      </c>
      <c r="I2585" t="str">
        <v>Power</v>
      </c>
      <c r="J2585" t="str">
        <v>Large Cap</v>
      </c>
      <c r="K2585" t="str">
        <v>2023-09-30 00:00:00</v>
      </c>
      <c r="L2585">
        <v>2.5100000000000001E-3</v>
      </c>
      <c r="O2585">
        <v>219494</v>
      </c>
      <c r="P2585" t="str">
        <v>Hindustan Aeronautics Ltd.</v>
      </c>
      <c r="Q2585" t="str">
        <v>Defence</v>
      </c>
      <c r="R2585" t="str">
        <v>Large Cap</v>
      </c>
      <c r="S2585" t="str">
        <v>2023-09-30 00:00:00</v>
      </c>
      <c r="T2585">
        <v>2.5100000000000001E-3</v>
      </c>
    </row>
    <row r="2586" spans="7:20" x14ac:dyDescent="0.3">
      <c r="G2586">
        <v>219494</v>
      </c>
      <c r="H2586" t="str">
        <v>Hindustan Aeronautics Ltd.</v>
      </c>
      <c r="I2586" t="str">
        <v>Defence</v>
      </c>
      <c r="J2586" t="str">
        <v>Large Cap</v>
      </c>
      <c r="K2586" t="str">
        <v>2023-09-30 00:00:00</v>
      </c>
      <c r="L2586">
        <v>2.5100000000000001E-3</v>
      </c>
      <c r="O2586">
        <v>100850</v>
      </c>
      <c r="P2586" t="str">
        <v>The Indian Hotels Company Ltd.</v>
      </c>
      <c r="Q2586" t="str">
        <v>Hotels &amp; Travel</v>
      </c>
      <c r="R2586" t="str">
        <v>Mid Cap</v>
      </c>
      <c r="S2586" t="str">
        <v>2023-09-30 00:00:00</v>
      </c>
      <c r="T2586">
        <v>2.48E-3</v>
      </c>
    </row>
    <row r="2587" spans="7:20" x14ac:dyDescent="0.3">
      <c r="G2587">
        <v>100850</v>
      </c>
      <c r="H2587" t="str">
        <v>The Indian Hotels Company Ltd.</v>
      </c>
      <c r="I2587" t="str">
        <v>Hotels &amp; Travel</v>
      </c>
      <c r="J2587" t="str">
        <v>Mid Cap</v>
      </c>
      <c r="K2587" t="str">
        <v>2023-09-30 00:00:00</v>
      </c>
      <c r="L2587">
        <v>2.48E-3</v>
      </c>
      <c r="O2587">
        <v>132343</v>
      </c>
      <c r="P2587" t="str">
        <v>TVS Motor Company Ltd.</v>
      </c>
      <c r="Q2587" t="str">
        <v>Auto &amp; Auto Components</v>
      </c>
      <c r="R2587" t="str">
        <v>Large Cap</v>
      </c>
      <c r="S2587" t="str">
        <v>2023-09-30 00:00:00</v>
      </c>
      <c r="T2587">
        <v>2.47E-3</v>
      </c>
    </row>
    <row r="2588" spans="7:20" x14ac:dyDescent="0.3">
      <c r="G2588">
        <v>132343</v>
      </c>
      <c r="H2588" t="str">
        <v>TVS Motor Company Ltd.</v>
      </c>
      <c r="I2588" t="str">
        <v>Auto &amp; Auto Components</v>
      </c>
      <c r="J2588" t="str">
        <v>Large Cap</v>
      </c>
      <c r="K2588" t="str">
        <v>2023-09-30 00:00:00</v>
      </c>
      <c r="L2588">
        <v>2.47E-3</v>
      </c>
      <c r="O2588">
        <v>200055</v>
      </c>
      <c r="P2588" t="str">
        <v>REC Ltd.</v>
      </c>
      <c r="Q2588" t="str">
        <v>Power</v>
      </c>
      <c r="R2588" t="str">
        <v>Large Cap</v>
      </c>
      <c r="S2588" t="str">
        <v>2023-09-30 00:00:00</v>
      </c>
      <c r="T2588">
        <v>2.4599999999999999E-3</v>
      </c>
    </row>
    <row r="2589" spans="7:20" x14ac:dyDescent="0.3">
      <c r="G2589">
        <v>200055</v>
      </c>
      <c r="H2589" t="str">
        <v>REC Ltd.</v>
      </c>
      <c r="I2589" t="str">
        <v>Power</v>
      </c>
      <c r="J2589" t="str">
        <v>Large Cap</v>
      </c>
      <c r="K2589" t="str">
        <v>2023-09-30 00:00:00</v>
      </c>
      <c r="L2589">
        <v>2.4599999999999999E-3</v>
      </c>
      <c r="O2589">
        <v>286335</v>
      </c>
      <c r="P2589" t="str">
        <v>AU Small Finance Bank Ltd.</v>
      </c>
      <c r="Q2589" t="str">
        <v>Banks</v>
      </c>
      <c r="R2589" t="str">
        <v>Mid Cap</v>
      </c>
      <c r="S2589" t="str">
        <v>2023-09-30 00:00:00</v>
      </c>
      <c r="T2589">
        <v>2.4399999999999999E-3</v>
      </c>
    </row>
    <row r="2590" spans="7:20" x14ac:dyDescent="0.3">
      <c r="G2590">
        <v>286335</v>
      </c>
      <c r="H2590" t="str">
        <v>AU Small Finance Bank Ltd.</v>
      </c>
      <c r="I2590" t="str">
        <v>Banks</v>
      </c>
      <c r="J2590" t="str">
        <v>Mid Cap</v>
      </c>
      <c r="K2590" t="str">
        <v>2023-09-30 00:00:00</v>
      </c>
      <c r="L2590">
        <v>2.4399999999999999E-3</v>
      </c>
      <c r="O2590">
        <v>100547</v>
      </c>
      <c r="P2590" t="str">
        <v>Bharat Petroleum Corporation Ltd.</v>
      </c>
      <c r="Q2590" t="str">
        <v>Oil &amp; Gas</v>
      </c>
      <c r="R2590" t="str">
        <v>Large Cap</v>
      </c>
      <c r="S2590" t="str">
        <v>2023-09-30 00:00:00</v>
      </c>
      <c r="T2590">
        <v>2.4299999999999999E-3</v>
      </c>
    </row>
    <row r="2591" spans="7:20" x14ac:dyDescent="0.3">
      <c r="G2591">
        <v>100547</v>
      </c>
      <c r="H2591" t="str">
        <v>Bharat Petroleum Corporation Ltd.</v>
      </c>
      <c r="I2591" t="str">
        <v>Oil &amp; Gas</v>
      </c>
      <c r="J2591" t="str">
        <v>Large Cap</v>
      </c>
      <c r="K2591" t="str">
        <v>2023-09-30 00:00:00</v>
      </c>
      <c r="L2591">
        <v>2.4299999999999999E-3</v>
      </c>
      <c r="O2591">
        <v>117354</v>
      </c>
      <c r="P2591" t="str">
        <v>Havells India Ltd.</v>
      </c>
      <c r="Q2591" t="str">
        <v>Building Materials</v>
      </c>
      <c r="R2591" t="str">
        <v>Large Cap</v>
      </c>
      <c r="S2591" t="str">
        <v>2023-09-30 00:00:00</v>
      </c>
      <c r="T2591">
        <v>2.4299999999999999E-3</v>
      </c>
    </row>
    <row r="2592" spans="7:20" x14ac:dyDescent="0.3">
      <c r="G2592">
        <v>117354</v>
      </c>
      <c r="H2592" t="str">
        <v>Havells India Ltd.</v>
      </c>
      <c r="I2592" t="str">
        <v>Building Materials</v>
      </c>
      <c r="J2592" t="str">
        <v>Large Cap</v>
      </c>
      <c r="K2592" t="str">
        <v>2023-09-30 00:00:00</v>
      </c>
      <c r="L2592">
        <v>2.4299999999999999E-3</v>
      </c>
      <c r="O2592">
        <v>100469</v>
      </c>
      <c r="P2592" t="str">
        <v>The Federal Bank Ltd.</v>
      </c>
      <c r="Q2592" t="str">
        <v>Banks</v>
      </c>
      <c r="R2592" t="str">
        <v>Mid Cap</v>
      </c>
      <c r="S2592" t="str">
        <v>2023-09-30 00:00:00</v>
      </c>
      <c r="T2592">
        <v>2.3800000000000002E-3</v>
      </c>
    </row>
    <row r="2593" spans="7:20" x14ac:dyDescent="0.3">
      <c r="G2593">
        <v>100469</v>
      </c>
      <c r="H2593" t="str">
        <v>The Federal Bank Ltd.</v>
      </c>
      <c r="I2593" t="str">
        <v>Banks</v>
      </c>
      <c r="J2593" t="str">
        <v>Mid Cap</v>
      </c>
      <c r="K2593" t="str">
        <v>2023-09-30 00:00:00</v>
      </c>
      <c r="L2593">
        <v>2.3800000000000002E-3</v>
      </c>
      <c r="O2593">
        <v>100387</v>
      </c>
      <c r="P2593" t="str">
        <v>Shree Cement Ltd.</v>
      </c>
      <c r="Q2593" t="str">
        <v>Construction Materials</v>
      </c>
      <c r="R2593" t="str">
        <v>Large Cap</v>
      </c>
      <c r="S2593" t="str">
        <v>2023-09-30 00:00:00</v>
      </c>
      <c r="T2593">
        <v>2.3700000000000001E-3</v>
      </c>
    </row>
    <row r="2594" spans="7:20" x14ac:dyDescent="0.3">
      <c r="G2594">
        <v>100387</v>
      </c>
      <c r="H2594" t="str">
        <v>Shree Cement Ltd.</v>
      </c>
      <c r="I2594" t="str">
        <v>Construction Materials</v>
      </c>
      <c r="J2594" t="str">
        <v>Large Cap</v>
      </c>
      <c r="K2594" t="str">
        <v>2023-09-30 00:00:00</v>
      </c>
      <c r="L2594">
        <v>2.3700000000000001E-3</v>
      </c>
      <c r="O2594">
        <v>254493</v>
      </c>
      <c r="P2594" t="str">
        <v>PB Fintech Ltd.</v>
      </c>
      <c r="Q2594" t="str">
        <v>Financial Services</v>
      </c>
      <c r="R2594" t="str">
        <v>Mid Cap</v>
      </c>
      <c r="S2594" t="str">
        <v>2023-09-30 00:00:00</v>
      </c>
      <c r="T2594">
        <v>2.3700000000000001E-3</v>
      </c>
    </row>
    <row r="2595" spans="7:20" x14ac:dyDescent="0.3">
      <c r="G2595">
        <v>254493</v>
      </c>
      <c r="H2595" t="str">
        <v>PB Fintech Ltd.</v>
      </c>
      <c r="I2595" t="str">
        <v>Financial Services</v>
      </c>
      <c r="J2595" t="str">
        <v>Mid Cap</v>
      </c>
      <c r="K2595" t="str">
        <v>2023-09-30 00:00:00</v>
      </c>
      <c r="L2595">
        <v>2.3700000000000001E-3</v>
      </c>
      <c r="O2595">
        <v>132868</v>
      </c>
      <c r="P2595" t="str">
        <v>DLF Ltd.</v>
      </c>
      <c r="Q2595" t="str">
        <v>Construction &amp; Realty</v>
      </c>
      <c r="R2595" t="str">
        <v>Large Cap</v>
      </c>
      <c r="S2595" t="str">
        <v>2023-09-30 00:00:00</v>
      </c>
      <c r="T2595">
        <v>2.3400000000000001E-3</v>
      </c>
    </row>
    <row r="2596" spans="7:20" x14ac:dyDescent="0.3">
      <c r="G2596">
        <v>132868</v>
      </c>
      <c r="H2596" t="str">
        <v>DLF Ltd.</v>
      </c>
      <c r="I2596" t="str">
        <v>Construction &amp; Realty</v>
      </c>
      <c r="J2596" t="str">
        <v>Large Cap</v>
      </c>
      <c r="K2596" t="str">
        <v>2023-09-30 00:00:00</v>
      </c>
      <c r="L2596">
        <v>2.3400000000000001E-3</v>
      </c>
      <c r="O2596">
        <v>222055</v>
      </c>
      <c r="P2596" t="str">
        <v>Interglobe Aviation Ltd.</v>
      </c>
      <c r="Q2596" t="str">
        <v>Hotels &amp; Travel</v>
      </c>
      <c r="R2596" t="str">
        <v>Large Cap</v>
      </c>
      <c r="S2596" t="str">
        <v>2023-09-30 00:00:00</v>
      </c>
      <c r="T2596">
        <v>2.32E-3</v>
      </c>
    </row>
    <row r="2597" spans="7:20" x14ac:dyDescent="0.3">
      <c r="G2597">
        <v>222055</v>
      </c>
      <c r="H2597" t="str">
        <v>Interglobe Aviation Ltd.</v>
      </c>
      <c r="I2597" t="str">
        <v>Hotels &amp; Travel</v>
      </c>
      <c r="J2597" t="str">
        <v>Large Cap</v>
      </c>
      <c r="K2597" t="str">
        <v>2023-09-30 00:00:00</v>
      </c>
      <c r="L2597">
        <v>2.32E-3</v>
      </c>
      <c r="O2597">
        <v>217379</v>
      </c>
      <c r="P2597" t="str">
        <v>ICICI Lombard General Insurance Company Ltd.</v>
      </c>
      <c r="Q2597" t="str">
        <v>Insurance</v>
      </c>
      <c r="R2597" t="str">
        <v>Mid Cap</v>
      </c>
      <c r="S2597" t="str">
        <v>2023-09-30 00:00:00</v>
      </c>
      <c r="T2597">
        <v>2.3E-3</v>
      </c>
    </row>
    <row r="2598" spans="7:20" x14ac:dyDescent="0.3">
      <c r="G2598">
        <v>217379</v>
      </c>
      <c r="H2598" t="str">
        <v>ICICI Lombard General Insurance Company Ltd.</v>
      </c>
      <c r="I2598" t="str">
        <v>Insurance</v>
      </c>
      <c r="J2598" t="str">
        <v>Mid Cap</v>
      </c>
      <c r="K2598" t="str">
        <v>2023-09-30 00:00:00</v>
      </c>
      <c r="L2598">
        <v>2.3E-3</v>
      </c>
      <c r="O2598">
        <v>132777</v>
      </c>
      <c r="P2598" t="str">
        <v>Info Edge (India) Ltd.</v>
      </c>
      <c r="Q2598" t="str">
        <v>IT</v>
      </c>
      <c r="R2598" t="str">
        <v>Mid Cap</v>
      </c>
      <c r="S2598" t="str">
        <v>2023-09-30 00:00:00</v>
      </c>
      <c r="T2598">
        <v>2.2899999999999999E-3</v>
      </c>
    </row>
    <row r="2599" spans="7:20" x14ac:dyDescent="0.3">
      <c r="G2599">
        <v>132777</v>
      </c>
      <c r="H2599" t="str">
        <v>Info Edge (India) Ltd.</v>
      </c>
      <c r="I2599" t="str">
        <v>IT</v>
      </c>
      <c r="J2599" t="str">
        <v>Mid Cap</v>
      </c>
      <c r="K2599" t="str">
        <v>2023-09-30 00:00:00</v>
      </c>
      <c r="L2599">
        <v>2.2899999999999999E-3</v>
      </c>
      <c r="O2599">
        <v>100096</v>
      </c>
      <c r="P2599" t="str">
        <v>Dabur India Ltd.</v>
      </c>
      <c r="Q2599" t="str">
        <v>FMCG</v>
      </c>
      <c r="R2599" t="str">
        <v>Large Cap</v>
      </c>
      <c r="S2599" t="str">
        <v>2023-09-30 00:00:00</v>
      </c>
      <c r="T2599">
        <v>2.2699999999999999E-3</v>
      </c>
    </row>
    <row r="2600" spans="7:20" x14ac:dyDescent="0.3">
      <c r="G2600">
        <v>100096</v>
      </c>
      <c r="H2600" t="str">
        <v>Dabur India Ltd.</v>
      </c>
      <c r="I2600" t="str">
        <v>FMCG</v>
      </c>
      <c r="J2600" t="str">
        <v>Large Cap</v>
      </c>
      <c r="K2600" t="str">
        <v>2023-09-30 00:00:00</v>
      </c>
      <c r="L2600">
        <v>2.2699999999999999E-3</v>
      </c>
      <c r="O2600">
        <v>103806</v>
      </c>
      <c r="P2600" t="str">
        <v>SRF Ltd.</v>
      </c>
      <c r="Q2600" t="str">
        <v>Chemicals</v>
      </c>
      <c r="R2600" t="str">
        <v>Large Cap</v>
      </c>
      <c r="S2600" t="str">
        <v>2023-09-30 00:00:00</v>
      </c>
      <c r="T2600">
        <v>2.2699999999999999E-3</v>
      </c>
    </row>
    <row r="2601" spans="7:20" x14ac:dyDescent="0.3">
      <c r="G2601">
        <v>103806</v>
      </c>
      <c r="H2601" t="str">
        <v>SRF Ltd.</v>
      </c>
      <c r="I2601" t="str">
        <v>Chemicals</v>
      </c>
      <c r="J2601" t="str">
        <v>Large Cap</v>
      </c>
      <c r="K2601" t="str">
        <v>2023-09-30 00:00:00</v>
      </c>
      <c r="L2601">
        <v>2.2699999999999999E-3</v>
      </c>
      <c r="O2601">
        <v>100290</v>
      </c>
      <c r="P2601" t="str">
        <v>MRF Ltd.</v>
      </c>
      <c r="Q2601" t="str">
        <v>Auto &amp; Auto Components</v>
      </c>
      <c r="R2601" t="str">
        <v>Mid Cap</v>
      </c>
      <c r="S2601" t="str">
        <v>2023-09-30 00:00:00</v>
      </c>
      <c r="T2601">
        <v>2.2599999999999999E-3</v>
      </c>
    </row>
    <row r="2602" spans="7:20" x14ac:dyDescent="0.3">
      <c r="G2602">
        <v>100290</v>
      </c>
      <c r="H2602" t="str">
        <v>MRF Ltd.</v>
      </c>
      <c r="I2602" t="str">
        <v>Auto &amp; Auto Components</v>
      </c>
      <c r="J2602" t="str">
        <v>Mid Cap</v>
      </c>
      <c r="K2602" t="str">
        <v>2023-09-30 00:00:00</v>
      </c>
      <c r="L2602">
        <v>2.2599999999999999E-3</v>
      </c>
      <c r="O2602">
        <v>100550</v>
      </c>
      <c r="P2602" t="str">
        <v>Siemens Ltd.</v>
      </c>
      <c r="Q2602" t="str">
        <v>Capital Goods</v>
      </c>
      <c r="R2602" t="str">
        <v>Large Cap</v>
      </c>
      <c r="S2602" t="str">
        <v>2023-09-30 00:00:00</v>
      </c>
      <c r="T2602">
        <v>2.2499999999999998E-3</v>
      </c>
    </row>
    <row r="2603" spans="7:20" x14ac:dyDescent="0.3">
      <c r="G2603">
        <v>100550</v>
      </c>
      <c r="H2603" t="str">
        <v>Siemens Ltd.</v>
      </c>
      <c r="I2603" t="str">
        <v>Capital Goods</v>
      </c>
      <c r="J2603" t="str">
        <v>Large Cap</v>
      </c>
      <c r="K2603" t="str">
        <v>2023-09-30 00:00:00</v>
      </c>
      <c r="L2603">
        <v>2.2499999999999998E-3</v>
      </c>
      <c r="O2603">
        <v>132432</v>
      </c>
      <c r="P2603" t="str">
        <v>United Spirits Ltd.</v>
      </c>
      <c r="Q2603" t="str">
        <v>FMCG</v>
      </c>
      <c r="R2603" t="str">
        <v>Large Cap</v>
      </c>
      <c r="S2603" t="str">
        <v>2023-09-30 00:00:00</v>
      </c>
      <c r="T2603">
        <v>2.1800000000000001E-3</v>
      </c>
    </row>
    <row r="2604" spans="7:20" x14ac:dyDescent="0.3">
      <c r="G2604">
        <v>132432</v>
      </c>
      <c r="H2604" t="str">
        <v>United Spirits Ltd.</v>
      </c>
      <c r="I2604" t="str">
        <v>FMCG</v>
      </c>
      <c r="J2604" t="str">
        <v>Large Cap</v>
      </c>
      <c r="K2604" t="str">
        <v>2023-09-30 00:00:00</v>
      </c>
      <c r="L2604">
        <v>2.1800000000000001E-3</v>
      </c>
      <c r="O2604">
        <v>190059</v>
      </c>
      <c r="P2604" t="str">
        <v>APL Apollo Tubes Ltd.</v>
      </c>
      <c r="Q2604" t="str">
        <v>Building Materials</v>
      </c>
      <c r="R2604" t="str">
        <v>Mid Cap</v>
      </c>
      <c r="S2604" t="str">
        <v>2023-09-30 00:00:00</v>
      </c>
      <c r="T2604">
        <v>2.1800000000000001E-3</v>
      </c>
    </row>
    <row r="2605" spans="7:20" x14ac:dyDescent="0.3">
      <c r="G2605">
        <v>190059</v>
      </c>
      <c r="H2605" t="str">
        <v>APL Apollo Tubes Ltd.</v>
      </c>
      <c r="I2605" t="str">
        <v>Building Materials</v>
      </c>
      <c r="J2605" t="str">
        <v>Mid Cap</v>
      </c>
      <c r="K2605" t="str">
        <v>2023-09-30 00:00:00</v>
      </c>
      <c r="L2605">
        <v>2.1800000000000001E-3</v>
      </c>
      <c r="O2605">
        <v>132541</v>
      </c>
      <c r="P2605" t="str">
        <v>Coforge Ltd.</v>
      </c>
      <c r="Q2605" t="str">
        <v>IT</v>
      </c>
      <c r="R2605" t="str">
        <v>Mid Cap</v>
      </c>
      <c r="S2605" t="str">
        <v>2023-09-30 00:00:00</v>
      </c>
      <c r="T2605">
        <v>2.16E-3</v>
      </c>
    </row>
    <row r="2606" spans="7:20" x14ac:dyDescent="0.3">
      <c r="G2606">
        <v>132541</v>
      </c>
      <c r="H2606" t="str">
        <v>Coforge Ltd.</v>
      </c>
      <c r="I2606" t="str">
        <v>IT</v>
      </c>
      <c r="J2606" t="str">
        <v>Mid Cap</v>
      </c>
      <c r="K2606" t="str">
        <v>2023-09-30 00:00:00</v>
      </c>
      <c r="L2606">
        <v>2.16E-3</v>
      </c>
      <c r="O2606">
        <v>112070</v>
      </c>
      <c r="P2606" t="str">
        <v>UPL Ltd.</v>
      </c>
      <c r="Q2606" t="str">
        <v>Chemicals</v>
      </c>
      <c r="R2606" t="str">
        <v>Mid Cap</v>
      </c>
      <c r="S2606" t="str">
        <v>2023-09-30 00:00:00</v>
      </c>
      <c r="T2606">
        <v>2.15E-3</v>
      </c>
    </row>
    <row r="2607" spans="7:20" x14ac:dyDescent="0.3">
      <c r="G2607">
        <v>112070</v>
      </c>
      <c r="H2607" t="str">
        <v>UPL Ltd.</v>
      </c>
      <c r="I2607" t="str">
        <v>Chemicals</v>
      </c>
      <c r="J2607" t="str">
        <v>Mid Cap</v>
      </c>
      <c r="K2607" t="str">
        <v>2023-09-30 00:00:00</v>
      </c>
      <c r="L2607">
        <v>2.15E-3</v>
      </c>
      <c r="O2607">
        <v>269404</v>
      </c>
      <c r="P2607" t="str">
        <v>Tube Investments of India Ltd.</v>
      </c>
      <c r="Q2607" t="str">
        <v>Auto &amp; Auto Components</v>
      </c>
      <c r="R2607" t="str">
        <v>Mid Cap</v>
      </c>
      <c r="S2607" t="str">
        <v>2023-09-30 00:00:00</v>
      </c>
      <c r="T2607">
        <v>2.14E-3</v>
      </c>
    </row>
    <row r="2608" spans="7:20" x14ac:dyDescent="0.3">
      <c r="G2608">
        <v>269404</v>
      </c>
      <c r="H2608" t="str">
        <v>Tube Investments of India Ltd.</v>
      </c>
      <c r="I2608" t="str">
        <v>Auto &amp; Auto Components</v>
      </c>
      <c r="J2608" t="str">
        <v>Mid Cap</v>
      </c>
      <c r="K2608" t="str">
        <v>2023-09-30 00:00:00</v>
      </c>
      <c r="L2608">
        <v>2.14E-3</v>
      </c>
      <c r="O2608">
        <v>100425</v>
      </c>
      <c r="P2608" t="str">
        <v>Ambuja Cements Ltd.</v>
      </c>
      <c r="Q2608" t="str">
        <v>Construction Materials</v>
      </c>
      <c r="R2608" t="str">
        <v>Large Cap</v>
      </c>
      <c r="S2608" t="str">
        <v>2023-09-30 00:00:00</v>
      </c>
      <c r="T2608">
        <v>2.1299999999999999E-3</v>
      </c>
    </row>
    <row r="2609" spans="7:20" x14ac:dyDescent="0.3">
      <c r="G2609">
        <v>100425</v>
      </c>
      <c r="H2609" t="str">
        <v>Ambuja Cements Ltd.</v>
      </c>
      <c r="I2609" t="str">
        <v>Construction Materials</v>
      </c>
      <c r="J2609" t="str">
        <v>Large Cap</v>
      </c>
      <c r="K2609" t="str">
        <v>2023-09-30 00:00:00</v>
      </c>
      <c r="L2609">
        <v>2.1299999999999999E-3</v>
      </c>
      <c r="O2609">
        <v>210590</v>
      </c>
      <c r="P2609" t="str">
        <v>Persistent Systems Ltd.</v>
      </c>
      <c r="Q2609" t="str">
        <v>IT</v>
      </c>
      <c r="R2609" t="str">
        <v>Mid Cap</v>
      </c>
      <c r="S2609" t="str">
        <v>2023-09-30 00:00:00</v>
      </c>
      <c r="T2609">
        <v>2.1099999999999999E-3</v>
      </c>
    </row>
    <row r="2610" spans="7:20" x14ac:dyDescent="0.3">
      <c r="G2610">
        <v>210590</v>
      </c>
      <c r="H2610" t="str">
        <v>Persistent Systems Ltd.</v>
      </c>
      <c r="I2610" t="str">
        <v>IT</v>
      </c>
      <c r="J2610" t="str">
        <v>Mid Cap</v>
      </c>
      <c r="K2610" t="str">
        <v>2023-09-30 00:00:00</v>
      </c>
      <c r="L2610">
        <v>2.1099999999999999E-3</v>
      </c>
      <c r="O2610">
        <v>132667</v>
      </c>
      <c r="P2610" t="str">
        <v>Suzlon Energy Ltd.</v>
      </c>
      <c r="Q2610" t="str">
        <v>Power</v>
      </c>
      <c r="R2610" t="str">
        <v>Mid Cap</v>
      </c>
      <c r="S2610" t="str">
        <v>2023-09-30 00:00:00</v>
      </c>
      <c r="T2610">
        <v>2.0899999999999998E-3</v>
      </c>
    </row>
    <row r="2611" spans="7:20" x14ac:dyDescent="0.3">
      <c r="G2611">
        <v>132667</v>
      </c>
      <c r="H2611" t="str">
        <v>Suzlon Energy Ltd.</v>
      </c>
      <c r="I2611" t="str">
        <v>Power</v>
      </c>
      <c r="J2611" t="str">
        <v>Mid Cap</v>
      </c>
      <c r="K2611" t="str">
        <v>2023-09-30 00:00:00</v>
      </c>
      <c r="L2611">
        <v>2.0899999999999998E-3</v>
      </c>
      <c r="O2611">
        <v>289108</v>
      </c>
      <c r="P2611" t="str">
        <v>Delhivery Ltd.</v>
      </c>
      <c r="Q2611" t="str">
        <v>Logistics &amp; Ports</v>
      </c>
      <c r="R2611" t="str">
        <v>Mid Cap</v>
      </c>
      <c r="S2611" t="str">
        <v>2023-09-30 00:00:00</v>
      </c>
      <c r="T2611">
        <v>2.0799999999999998E-3</v>
      </c>
    </row>
    <row r="2612" spans="7:20" x14ac:dyDescent="0.3">
      <c r="G2612">
        <v>289108</v>
      </c>
      <c r="H2612" t="str">
        <v>Delhivery Ltd.</v>
      </c>
      <c r="I2612" t="str">
        <v>Logistics &amp; Ports</v>
      </c>
      <c r="J2612" t="str">
        <v>Mid Cap</v>
      </c>
      <c r="K2612" t="str">
        <v>2023-09-30 00:00:00</v>
      </c>
      <c r="L2612">
        <v>2.0799999999999998E-3</v>
      </c>
      <c r="O2612">
        <v>100295</v>
      </c>
      <c r="P2612" t="str">
        <v>Vedanta Ltd.</v>
      </c>
      <c r="Q2612" t="str">
        <v>Mining &amp; Minerals</v>
      </c>
      <c r="R2612" t="str">
        <v>Large Cap</v>
      </c>
      <c r="S2612" t="str">
        <v>2023-09-30 00:00:00</v>
      </c>
      <c r="T2612">
        <v>2.0600000000000002E-3</v>
      </c>
    </row>
    <row r="2613" spans="7:20" x14ac:dyDescent="0.3">
      <c r="G2613">
        <v>100295</v>
      </c>
      <c r="H2613" t="str">
        <v>Vedanta Ltd.</v>
      </c>
      <c r="I2613" t="str">
        <v>Mining &amp; Minerals</v>
      </c>
      <c r="J2613" t="str">
        <v>Large Cap</v>
      </c>
      <c r="K2613" t="str">
        <v>2023-09-30 00:00:00</v>
      </c>
      <c r="L2613">
        <v>2.0600000000000002E-3</v>
      </c>
      <c r="O2613">
        <v>131642</v>
      </c>
      <c r="P2613" t="str">
        <v>Marico Ltd.</v>
      </c>
      <c r="Q2613" t="str">
        <v>FMCG</v>
      </c>
      <c r="R2613" t="str">
        <v>Large Cap</v>
      </c>
      <c r="S2613" t="str">
        <v>2023-09-30 00:00:00</v>
      </c>
      <c r="T2613">
        <v>2.0300000000000001E-3</v>
      </c>
    </row>
    <row r="2614" spans="7:20" x14ac:dyDescent="0.3">
      <c r="G2614">
        <v>131642</v>
      </c>
      <c r="H2614" t="str">
        <v>Marico Ltd.</v>
      </c>
      <c r="I2614" t="str">
        <v>FMCG</v>
      </c>
      <c r="J2614" t="str">
        <v>Large Cap</v>
      </c>
      <c r="K2614" t="str">
        <v>2023-09-30 00:00:00</v>
      </c>
      <c r="L2614">
        <v>2.0300000000000001E-3</v>
      </c>
      <c r="O2614">
        <v>100271</v>
      </c>
      <c r="P2614" t="str">
        <v>Max Financial Services Ltd.</v>
      </c>
      <c r="Q2614" t="str">
        <v>Financial Services</v>
      </c>
      <c r="R2614" t="str">
        <v>Mid Cap</v>
      </c>
      <c r="S2614" t="str">
        <v>2023-09-30 00:00:00</v>
      </c>
      <c r="T2614">
        <v>2.0200000000000001E-3</v>
      </c>
    </row>
    <row r="2615" spans="7:20" x14ac:dyDescent="0.3">
      <c r="G2615">
        <v>100271</v>
      </c>
      <c r="H2615" t="str">
        <v>Max Financial Services Ltd.</v>
      </c>
      <c r="I2615" t="str">
        <v>Financial Services</v>
      </c>
      <c r="J2615" t="str">
        <v>Mid Cap</v>
      </c>
      <c r="K2615" t="str">
        <v>2023-09-30 00:00:00</v>
      </c>
      <c r="L2615">
        <v>2.0200000000000001E-3</v>
      </c>
      <c r="O2615">
        <v>123642</v>
      </c>
      <c r="P2615" t="str">
        <v>PI Industries Ltd.</v>
      </c>
      <c r="Q2615" t="str">
        <v>Chemicals</v>
      </c>
      <c r="R2615" t="str">
        <v>Mid Cap</v>
      </c>
      <c r="S2615" t="str">
        <v>2023-09-30 00:00:00</v>
      </c>
      <c r="T2615">
        <v>1.9400000000000001E-3</v>
      </c>
    </row>
    <row r="2616" spans="7:20" x14ac:dyDescent="0.3">
      <c r="G2616">
        <v>123642</v>
      </c>
      <c r="H2616" t="str">
        <v>PI Industries Ltd.</v>
      </c>
      <c r="I2616" t="str">
        <v>Chemicals</v>
      </c>
      <c r="J2616" t="str">
        <v>Mid Cap</v>
      </c>
      <c r="K2616" t="str">
        <v>2023-09-30 00:00:00</v>
      </c>
      <c r="L2616">
        <v>1.9400000000000001E-3</v>
      </c>
      <c r="O2616">
        <v>100093</v>
      </c>
      <c r="P2616" t="str">
        <v>CG Power and Industrial Solutions Ltd.</v>
      </c>
      <c r="Q2616" t="str">
        <v>Capital Goods</v>
      </c>
      <c r="R2616" t="str">
        <v>Large Cap</v>
      </c>
      <c r="S2616" t="str">
        <v>2023-09-30 00:00:00</v>
      </c>
      <c r="T2616">
        <v>1.9400000000000001E-3</v>
      </c>
    </row>
    <row r="2617" spans="7:20" x14ac:dyDescent="0.3">
      <c r="G2617">
        <v>100093</v>
      </c>
      <c r="H2617" t="str">
        <v>CG Power and Industrial Solutions Ltd.</v>
      </c>
      <c r="I2617" t="str">
        <v>Capital Goods</v>
      </c>
      <c r="J2617" t="str">
        <v>Large Cap</v>
      </c>
      <c r="K2617" t="str">
        <v>2023-09-30 00:00:00</v>
      </c>
      <c r="L2617">
        <v>1.9400000000000001E-3</v>
      </c>
      <c r="O2617">
        <v>100257</v>
      </c>
      <c r="P2617" t="str">
        <v>Lupin Ltd.</v>
      </c>
      <c r="Q2617" t="str">
        <v>Healthcare</v>
      </c>
      <c r="R2617" t="str">
        <v>Mid Cap</v>
      </c>
      <c r="S2617" t="str">
        <v>2023-09-30 00:00:00</v>
      </c>
      <c r="T2617">
        <v>1.9400000000000001E-3</v>
      </c>
    </row>
    <row r="2618" spans="7:20" x14ac:dyDescent="0.3">
      <c r="G2618">
        <v>100257</v>
      </c>
      <c r="H2618" t="str">
        <v>Lupin Ltd.</v>
      </c>
      <c r="I2618" t="str">
        <v>Healthcare</v>
      </c>
      <c r="J2618" t="str">
        <v>Mid Cap</v>
      </c>
      <c r="K2618" t="str">
        <v>2023-09-30 00:00:00</v>
      </c>
      <c r="L2618">
        <v>1.9400000000000001E-3</v>
      </c>
      <c r="O2618">
        <v>132822</v>
      </c>
      <c r="P2618" t="str">
        <v>Vodafone Idea Ltd.</v>
      </c>
      <c r="Q2618" t="str">
        <v>Telecom</v>
      </c>
      <c r="R2618" t="str">
        <v>Mid Cap</v>
      </c>
      <c r="S2618" t="str">
        <v>2023-09-30 00:00:00</v>
      </c>
      <c r="T2618">
        <v>1.9400000000000001E-3</v>
      </c>
    </row>
    <row r="2619" spans="7:20" x14ac:dyDescent="0.3">
      <c r="G2619">
        <v>132822</v>
      </c>
      <c r="H2619" t="str">
        <v>Vodafone Idea Ltd.</v>
      </c>
      <c r="I2619" t="str">
        <v>Telecom</v>
      </c>
      <c r="J2619" t="str">
        <v>Mid Cap</v>
      </c>
      <c r="K2619" t="str">
        <v>2023-09-30 00:00:00</v>
      </c>
      <c r="L2619">
        <v>1.9400000000000001E-3</v>
      </c>
      <c r="O2619">
        <v>100493</v>
      </c>
      <c r="P2619" t="str">
        <v>Bharat Forge Ltd.</v>
      </c>
      <c r="Q2619" t="str">
        <v>Capital Goods</v>
      </c>
      <c r="R2619" t="str">
        <v>Mid Cap</v>
      </c>
      <c r="S2619" t="str">
        <v>2023-09-30 00:00:00</v>
      </c>
      <c r="T2619">
        <v>1.91E-3</v>
      </c>
    </row>
    <row r="2620" spans="7:20" x14ac:dyDescent="0.3">
      <c r="G2620">
        <v>100493</v>
      </c>
      <c r="H2620" t="str">
        <v>Bharat Forge Ltd.</v>
      </c>
      <c r="I2620" t="str">
        <v>Capital Goods</v>
      </c>
      <c r="J2620" t="str">
        <v>Mid Cap</v>
      </c>
      <c r="K2620" t="str">
        <v>2023-09-30 00:00:00</v>
      </c>
      <c r="L2620">
        <v>1.91E-3</v>
      </c>
      <c r="O2620">
        <v>132286</v>
      </c>
      <c r="P2620" t="str">
        <v>Jindal Steel &amp; Power Ltd.</v>
      </c>
      <c r="Q2620" t="str">
        <v>Mining &amp; Minerals</v>
      </c>
      <c r="R2620" t="str">
        <v>Large Cap</v>
      </c>
      <c r="S2620" t="str">
        <v>2023-09-30 00:00:00</v>
      </c>
      <c r="T2620">
        <v>1.91E-3</v>
      </c>
    </row>
    <row r="2621" spans="7:20" x14ac:dyDescent="0.3">
      <c r="G2621">
        <v>132286</v>
      </c>
      <c r="H2621" t="str">
        <v>Jindal Steel &amp; Power Ltd.</v>
      </c>
      <c r="I2621" t="str">
        <v>Mining &amp; Minerals</v>
      </c>
      <c r="J2621" t="str">
        <v>Large Cap</v>
      </c>
      <c r="K2621" t="str">
        <v>2023-09-30 00:00:00</v>
      </c>
      <c r="L2621">
        <v>1.91E-3</v>
      </c>
      <c r="O2621">
        <v>211337</v>
      </c>
      <c r="P2621" t="str">
        <v>Polycab India Ltd.</v>
      </c>
      <c r="Q2621" t="str">
        <v>Building Materials</v>
      </c>
      <c r="R2621" t="str">
        <v>Large Cap</v>
      </c>
      <c r="S2621" t="str">
        <v>2023-09-30 00:00:00</v>
      </c>
      <c r="T2621">
        <v>1.8799999999999999E-3</v>
      </c>
    </row>
    <row r="2622" spans="7:20" x14ac:dyDescent="0.3">
      <c r="G2622">
        <v>211337</v>
      </c>
      <c r="H2622" t="str">
        <v>Polycab India Ltd.</v>
      </c>
      <c r="I2622" t="str">
        <v>Building Materials</v>
      </c>
      <c r="J2622" t="str">
        <v>Large Cap</v>
      </c>
      <c r="K2622" t="str">
        <v>2023-09-30 00:00:00</v>
      </c>
      <c r="L2622">
        <v>1.8799999999999999E-3</v>
      </c>
      <c r="O2622">
        <v>208280</v>
      </c>
      <c r="P2622" t="str">
        <v>HDFC Asset Management Company Ltd.</v>
      </c>
      <c r="Q2622" t="str">
        <v>Financial Services</v>
      </c>
      <c r="R2622" t="str">
        <v>Mid Cap</v>
      </c>
      <c r="S2622" t="str">
        <v>2023-09-30 00:00:00</v>
      </c>
      <c r="T2622">
        <v>1.8400000000000001E-3</v>
      </c>
    </row>
    <row r="2623" spans="7:20" x14ac:dyDescent="0.3">
      <c r="G2623">
        <v>208280</v>
      </c>
      <c r="H2623" t="str">
        <v>HDFC Asset Management Company Ltd.</v>
      </c>
      <c r="I2623" t="str">
        <v>Financial Services</v>
      </c>
      <c r="J2623" t="str">
        <v>Mid Cap</v>
      </c>
      <c r="K2623" t="str">
        <v>2023-09-30 00:00:00</v>
      </c>
      <c r="L2623">
        <v>1.8400000000000001E-3</v>
      </c>
      <c r="O2623">
        <v>100830</v>
      </c>
      <c r="P2623" t="str">
        <v>Colgate-Palmolive (India) Ltd.</v>
      </c>
      <c r="Q2623" t="str">
        <v>FMCG</v>
      </c>
      <c r="R2623" t="str">
        <v>Mid Cap</v>
      </c>
      <c r="S2623" t="str">
        <v>2023-09-30 00:00:00</v>
      </c>
      <c r="T2623">
        <v>1.8400000000000001E-3</v>
      </c>
    </row>
    <row r="2624" spans="7:20" x14ac:dyDescent="0.3">
      <c r="G2624">
        <v>100830</v>
      </c>
      <c r="H2624" t="str">
        <v>Colgate-Palmolive (India) Ltd.</v>
      </c>
      <c r="I2624" t="str">
        <v>FMCG</v>
      </c>
      <c r="J2624" t="str">
        <v>Mid Cap</v>
      </c>
      <c r="K2624" t="str">
        <v>2023-09-30 00:00:00</v>
      </c>
      <c r="L2624">
        <v>1.8400000000000001E-3</v>
      </c>
      <c r="O2624">
        <v>109930</v>
      </c>
      <c r="P2624" t="str">
        <v>Supreme Industries Ltd.</v>
      </c>
      <c r="Q2624" t="str">
        <v>Building Materials</v>
      </c>
      <c r="R2624" t="str">
        <v>Mid Cap</v>
      </c>
      <c r="S2624" t="str">
        <v>2023-09-30 00:00:00</v>
      </c>
      <c r="T2624">
        <v>1.8400000000000001E-3</v>
      </c>
    </row>
    <row r="2625" spans="7:20" x14ac:dyDescent="0.3">
      <c r="G2625">
        <v>109930</v>
      </c>
      <c r="H2625" t="str">
        <v>Supreme Industries Ltd.</v>
      </c>
      <c r="I2625" t="str">
        <v>Building Materials</v>
      </c>
      <c r="J2625" t="str">
        <v>Mid Cap</v>
      </c>
      <c r="K2625" t="str">
        <v>2023-09-30 00:00:00</v>
      </c>
      <c r="L2625">
        <v>1.8400000000000001E-3</v>
      </c>
      <c r="O2625">
        <v>124804</v>
      </c>
      <c r="P2625" t="str">
        <v>Aurobindo Pharma Ltd.</v>
      </c>
      <c r="Q2625" t="str">
        <v>Healthcare</v>
      </c>
      <c r="R2625" t="str">
        <v>Mid Cap</v>
      </c>
      <c r="S2625" t="str">
        <v>2023-09-30 00:00:00</v>
      </c>
      <c r="T2625">
        <v>1.7700000000000001E-3</v>
      </c>
    </row>
    <row r="2626" spans="7:20" x14ac:dyDescent="0.3">
      <c r="G2626">
        <v>124804</v>
      </c>
      <c r="H2626" t="str">
        <v>Aurobindo Pharma Ltd.</v>
      </c>
      <c r="I2626" t="str">
        <v>Healthcare</v>
      </c>
      <c r="J2626" t="str">
        <v>Mid Cap</v>
      </c>
      <c r="K2626" t="str">
        <v>2023-09-30 00:00:00</v>
      </c>
      <c r="L2626">
        <v>1.7700000000000001E-3</v>
      </c>
      <c r="O2626">
        <v>100408</v>
      </c>
      <c r="P2626" t="str">
        <v>Tata Elxsi Ltd.</v>
      </c>
      <c r="Q2626" t="str">
        <v>IT</v>
      </c>
      <c r="R2626" t="str">
        <v>Mid Cap</v>
      </c>
      <c r="S2626" t="str">
        <v>2023-09-30 00:00:00</v>
      </c>
      <c r="T2626">
        <v>1.74E-3</v>
      </c>
    </row>
    <row r="2627" spans="7:20" x14ac:dyDescent="0.3">
      <c r="G2627">
        <v>100408</v>
      </c>
      <c r="H2627" t="str">
        <v>Tata Elxsi Ltd.</v>
      </c>
      <c r="I2627" t="str">
        <v>IT</v>
      </c>
      <c r="J2627" t="str">
        <v>Mid Cap</v>
      </c>
      <c r="K2627" t="str">
        <v>2023-09-30 00:00:00</v>
      </c>
      <c r="L2627">
        <v>1.74E-3</v>
      </c>
      <c r="O2627">
        <v>132483</v>
      </c>
      <c r="P2627" t="str">
        <v>Canara Bank</v>
      </c>
      <c r="Q2627" t="str">
        <v>Banks</v>
      </c>
      <c r="R2627" t="str">
        <v>Large Cap</v>
      </c>
      <c r="S2627" t="str">
        <v>2023-09-30 00:00:00</v>
      </c>
      <c r="T2627">
        <v>1.74E-3</v>
      </c>
    </row>
    <row r="2628" spans="7:20" x14ac:dyDescent="0.3">
      <c r="G2628">
        <v>132483</v>
      </c>
      <c r="H2628" t="str">
        <v>Canara Bank</v>
      </c>
      <c r="I2628" t="str">
        <v>Banks</v>
      </c>
      <c r="J2628" t="str">
        <v>Large Cap</v>
      </c>
      <c r="K2628" t="str">
        <v>2023-09-30 00:00:00</v>
      </c>
      <c r="L2628">
        <v>1.74E-3</v>
      </c>
      <c r="O2628">
        <v>100477</v>
      </c>
      <c r="P2628" t="str">
        <v>Ashok Leyland Ltd.</v>
      </c>
      <c r="Q2628" t="str">
        <v>Auto &amp; Auto Components</v>
      </c>
      <c r="R2628" t="str">
        <v>Mid Cap</v>
      </c>
      <c r="S2628" t="str">
        <v>2023-09-30 00:00:00</v>
      </c>
      <c r="T2628">
        <v>1.73E-3</v>
      </c>
    </row>
    <row r="2629" spans="7:20" x14ac:dyDescent="0.3">
      <c r="G2629">
        <v>100477</v>
      </c>
      <c r="H2629" t="str">
        <v>Ashok Leyland Ltd.</v>
      </c>
      <c r="I2629" t="str">
        <v>Auto &amp; Auto Components</v>
      </c>
      <c r="J2629" t="str">
        <v>Mid Cap</v>
      </c>
      <c r="K2629" t="str">
        <v>2023-09-30 00:00:00</v>
      </c>
      <c r="L2629">
        <v>1.73E-3</v>
      </c>
      <c r="O2629">
        <v>105537</v>
      </c>
      <c r="P2629" t="str">
        <v>Zee Entertainment Enterprises Ltd.</v>
      </c>
      <c r="Q2629" t="str">
        <v>Services</v>
      </c>
      <c r="R2629" t="str">
        <v>Mid Cap</v>
      </c>
      <c r="S2629" t="str">
        <v>2023-09-30 00:00:00</v>
      </c>
      <c r="T2629">
        <v>1.6800000000000001E-3</v>
      </c>
    </row>
    <row r="2630" spans="7:20" x14ac:dyDescent="0.3">
      <c r="G2630">
        <v>105537</v>
      </c>
      <c r="H2630" t="str">
        <v>Zee Entertainment Enterprises Ltd.</v>
      </c>
      <c r="I2630" t="str">
        <v>Services</v>
      </c>
      <c r="J2630" t="str">
        <v>Mid Cap</v>
      </c>
      <c r="K2630" t="str">
        <v>2023-09-30 00:00:00</v>
      </c>
      <c r="L2630">
        <v>1.6800000000000001E-3</v>
      </c>
      <c r="O2630">
        <v>279527</v>
      </c>
      <c r="P2630" t="str">
        <v>Bandhan Bank Ltd.</v>
      </c>
      <c r="Q2630" t="str">
        <v>Banks</v>
      </c>
      <c r="R2630" t="str">
        <v>Mid Cap</v>
      </c>
      <c r="S2630" t="str">
        <v>2023-09-30 00:00:00</v>
      </c>
      <c r="T2630">
        <v>1.67E-3</v>
      </c>
    </row>
    <row r="2631" spans="7:20" x14ac:dyDescent="0.3">
      <c r="G2631">
        <v>279527</v>
      </c>
      <c r="H2631" t="str">
        <v>Bandhan Bank Ltd.</v>
      </c>
      <c r="I2631" t="str">
        <v>Banks</v>
      </c>
      <c r="J2631" t="str">
        <v>Mid Cap</v>
      </c>
      <c r="K2631" t="str">
        <v>2023-09-30 00:00:00</v>
      </c>
      <c r="L2631">
        <v>1.67E-3</v>
      </c>
      <c r="O2631">
        <v>271875</v>
      </c>
      <c r="P2631" t="str">
        <v>Adani Energy Solutions Ltd.</v>
      </c>
      <c r="Q2631" t="str">
        <v>Power</v>
      </c>
      <c r="R2631" t="str">
        <v>Large Cap</v>
      </c>
      <c r="S2631" t="str">
        <v>2023-09-30 00:00:00</v>
      </c>
      <c r="T2631">
        <v>1.66E-3</v>
      </c>
    </row>
    <row r="2632" spans="7:20" x14ac:dyDescent="0.3">
      <c r="G2632">
        <v>271875</v>
      </c>
      <c r="H2632" t="str">
        <v>Adani Energy Solutions Ltd.</v>
      </c>
      <c r="I2632" t="str">
        <v>Power</v>
      </c>
      <c r="J2632" t="str">
        <v>Large Cap</v>
      </c>
      <c r="K2632" t="str">
        <v>2023-09-30 00:00:00</v>
      </c>
      <c r="L2632">
        <v>1.66E-3</v>
      </c>
      <c r="O2632">
        <v>214179</v>
      </c>
      <c r="P2632" t="str">
        <v>Sona BLW Precision Forgings Ltd.</v>
      </c>
      <c r="Q2632" t="str">
        <v>Auto &amp; Auto Components</v>
      </c>
      <c r="R2632" t="str">
        <v>Mid Cap</v>
      </c>
      <c r="S2632" t="str">
        <v>2023-09-30 00:00:00</v>
      </c>
      <c r="T2632">
        <v>1.65E-3</v>
      </c>
    </row>
    <row r="2633" spans="7:20" x14ac:dyDescent="0.3">
      <c r="G2633">
        <v>214179</v>
      </c>
      <c r="H2633" t="str">
        <v>Sona BLW Precision Forgings Ltd.</v>
      </c>
      <c r="I2633" t="str">
        <v>Auto &amp; Auto Components</v>
      </c>
      <c r="J2633" t="str">
        <v>Mid Cap</v>
      </c>
      <c r="K2633" t="str">
        <v>2023-09-30 00:00:00</v>
      </c>
      <c r="L2633">
        <v>1.65E-3</v>
      </c>
      <c r="O2633">
        <v>132827</v>
      </c>
      <c r="P2633" t="str">
        <v>Page Industries Ltd.</v>
      </c>
      <c r="Q2633" t="str">
        <v>Consumer Discretionary</v>
      </c>
      <c r="R2633" t="str">
        <v>Mid Cap</v>
      </c>
      <c r="S2633" t="str">
        <v>2023-09-30 00:00:00</v>
      </c>
      <c r="T2633">
        <v>1.64E-3</v>
      </c>
    </row>
    <row r="2634" spans="7:20" x14ac:dyDescent="0.3">
      <c r="G2634">
        <v>132827</v>
      </c>
      <c r="H2634" t="str">
        <v>Page Industries Ltd.</v>
      </c>
      <c r="I2634" t="str">
        <v>Consumer Discretionary</v>
      </c>
      <c r="J2634" t="str">
        <v>Mid Cap</v>
      </c>
      <c r="K2634" t="str">
        <v>2023-09-30 00:00:00</v>
      </c>
      <c r="L2634">
        <v>1.64E-3</v>
      </c>
      <c r="O2634">
        <v>132461</v>
      </c>
      <c r="P2634" t="str">
        <v>Punjab National Bank</v>
      </c>
      <c r="Q2634" t="str">
        <v>Banks</v>
      </c>
      <c r="R2634" t="str">
        <v>Large Cap</v>
      </c>
      <c r="S2634" t="str">
        <v>2023-09-30 00:00:00</v>
      </c>
      <c r="T2634">
        <v>1.6299999999999999E-3</v>
      </c>
    </row>
    <row r="2635" spans="7:20" x14ac:dyDescent="0.3">
      <c r="G2635">
        <v>132461</v>
      </c>
      <c r="H2635" t="str">
        <v>Punjab National Bank</v>
      </c>
      <c r="I2635" t="str">
        <v>Banks</v>
      </c>
      <c r="J2635" t="str">
        <v>Large Cap</v>
      </c>
      <c r="K2635" t="str">
        <v>2023-09-30 00:00:00</v>
      </c>
      <c r="L2635">
        <v>1.6299999999999999E-3</v>
      </c>
      <c r="O2635">
        <v>225051</v>
      </c>
      <c r="P2635" t="str">
        <v>SBI Cards And Payment Services Ltd.</v>
      </c>
      <c r="Q2635" t="str">
        <v>Financial Services</v>
      </c>
      <c r="R2635" t="str">
        <v>Large Cap</v>
      </c>
      <c r="S2635" t="str">
        <v>2023-09-30 00:00:00</v>
      </c>
      <c r="T2635">
        <v>1.6000000000000001E-3</v>
      </c>
    </row>
    <row r="2636" spans="7:20" x14ac:dyDescent="0.3">
      <c r="G2636">
        <v>225051</v>
      </c>
      <c r="H2636" t="str">
        <v>SBI Cards And Payment Services Ltd.</v>
      </c>
      <c r="I2636" t="str">
        <v>Financial Services</v>
      </c>
      <c r="J2636" t="str">
        <v>Large Cap</v>
      </c>
      <c r="K2636" t="str">
        <v>2023-09-30 00:00:00</v>
      </c>
      <c r="L2636">
        <v>1.6000000000000001E-3</v>
      </c>
      <c r="O2636">
        <v>100480</v>
      </c>
      <c r="P2636" t="str">
        <v>Cummins India Ltd.</v>
      </c>
      <c r="Q2636" t="str">
        <v>Capital Goods</v>
      </c>
      <c r="R2636" t="str">
        <v>Mid Cap</v>
      </c>
      <c r="S2636" t="str">
        <v>2023-09-30 00:00:00</v>
      </c>
      <c r="T2636">
        <v>1.58E-3</v>
      </c>
    </row>
    <row r="2637" spans="7:20" x14ac:dyDescent="0.3">
      <c r="G2637">
        <v>100480</v>
      </c>
      <c r="H2637" t="str">
        <v>Cummins India Ltd.</v>
      </c>
      <c r="I2637" t="str">
        <v>Capital Goods</v>
      </c>
      <c r="J2637" t="str">
        <v>Mid Cap</v>
      </c>
      <c r="K2637" t="str">
        <v>2023-09-30 00:00:00</v>
      </c>
      <c r="L2637">
        <v>1.58E-3</v>
      </c>
      <c r="O2637">
        <v>117334</v>
      </c>
      <c r="P2637" t="str">
        <v>Samvardhana Motherson International Ltd.</v>
      </c>
      <c r="Q2637" t="str">
        <v>Auto &amp; Auto Components</v>
      </c>
      <c r="R2637" t="str">
        <v>Mid Cap</v>
      </c>
      <c r="S2637" t="str">
        <v>2023-09-30 00:00:00</v>
      </c>
      <c r="T2637">
        <v>1.58E-3</v>
      </c>
    </row>
    <row r="2638" spans="7:20" x14ac:dyDescent="0.3">
      <c r="G2638">
        <v>117334</v>
      </c>
      <c r="H2638" t="str">
        <v>Samvardhana Motherson International Ltd.</v>
      </c>
      <c r="I2638" t="str">
        <v>Auto &amp; Auto Components</v>
      </c>
      <c r="J2638" t="str">
        <v>Mid Cap</v>
      </c>
      <c r="K2638" t="str">
        <v>2023-09-30 00:00:00</v>
      </c>
      <c r="L2638">
        <v>1.58E-3</v>
      </c>
      <c r="O2638">
        <v>100483</v>
      </c>
      <c r="P2638" t="str">
        <v>Tata Communications Ltd.</v>
      </c>
      <c r="Q2638" t="str">
        <v>Telecom</v>
      </c>
      <c r="R2638" t="str">
        <v>Mid Cap</v>
      </c>
      <c r="S2638" t="str">
        <v>2023-09-30 00:00:00</v>
      </c>
      <c r="T2638">
        <v>1.56E-3</v>
      </c>
    </row>
    <row r="2639" spans="7:20" x14ac:dyDescent="0.3">
      <c r="G2639">
        <v>100483</v>
      </c>
      <c r="H2639" t="str">
        <v>Tata Communications Ltd.</v>
      </c>
      <c r="I2639" t="str">
        <v>Telecom</v>
      </c>
      <c r="J2639" t="str">
        <v>Mid Cap</v>
      </c>
      <c r="K2639" t="str">
        <v>2023-09-30 00:00:00</v>
      </c>
      <c r="L2639">
        <v>1.56E-3</v>
      </c>
      <c r="O2639">
        <v>132830</v>
      </c>
      <c r="P2639" t="str">
        <v>Astral Ltd.</v>
      </c>
      <c r="Q2639" t="str">
        <v>Building Materials</v>
      </c>
      <c r="R2639" t="str">
        <v>Mid Cap</v>
      </c>
      <c r="S2639" t="str">
        <v>2023-09-30 00:00:00</v>
      </c>
      <c r="T2639">
        <v>1.56E-3</v>
      </c>
    </row>
    <row r="2640" spans="7:20" x14ac:dyDescent="0.3">
      <c r="G2640">
        <v>132830</v>
      </c>
      <c r="H2640" t="str">
        <v>Astral Ltd.</v>
      </c>
      <c r="I2640" t="str">
        <v>Building Materials</v>
      </c>
      <c r="J2640" t="str">
        <v>Mid Cap</v>
      </c>
      <c r="K2640" t="str">
        <v>2023-09-30 00:00:00</v>
      </c>
      <c r="L2640">
        <v>1.56E-3</v>
      </c>
      <c r="O2640">
        <v>210258</v>
      </c>
      <c r="P2640" t="str">
        <v>ICICI Prudential Life Insurance Company Ltd.</v>
      </c>
      <c r="Q2640" t="str">
        <v>Insurance</v>
      </c>
      <c r="R2640" t="str">
        <v>Large Cap</v>
      </c>
      <c r="S2640" t="str">
        <v>2023-09-30 00:00:00</v>
      </c>
      <c r="T2640">
        <v>1.5E-3</v>
      </c>
    </row>
    <row r="2641" spans="7:20" x14ac:dyDescent="0.3">
      <c r="G2641">
        <v>210258</v>
      </c>
      <c r="H2641" t="str">
        <v>ICICI Prudential Life Insurance Company Ltd.</v>
      </c>
      <c r="I2641" t="str">
        <v>Insurance</v>
      </c>
      <c r="J2641" t="str">
        <v>Large Cap</v>
      </c>
      <c r="K2641" t="str">
        <v>2023-09-30 00:00:00</v>
      </c>
      <c r="L2641">
        <v>1.5E-3</v>
      </c>
      <c r="O2641">
        <v>100002</v>
      </c>
      <c r="P2641" t="str">
        <v>ABB India Ltd.</v>
      </c>
      <c r="Q2641" t="str">
        <v>Capital Goods</v>
      </c>
      <c r="R2641" t="str">
        <v>Large Cap</v>
      </c>
      <c r="S2641" t="str">
        <v>2023-09-30 00:00:00</v>
      </c>
      <c r="T2641">
        <v>1.49E-3</v>
      </c>
    </row>
    <row r="2642" spans="7:20" x14ac:dyDescent="0.3">
      <c r="G2642">
        <v>100002</v>
      </c>
      <c r="H2642" t="str">
        <v>ABB India Ltd.</v>
      </c>
      <c r="I2642" t="str">
        <v>Capital Goods</v>
      </c>
      <c r="J2642" t="str">
        <v>Large Cap</v>
      </c>
      <c r="K2642" t="str">
        <v>2023-09-30 00:00:00</v>
      </c>
      <c r="L2642">
        <v>1.49E-3</v>
      </c>
      <c r="O2642">
        <v>190071</v>
      </c>
      <c r="P2642" t="str">
        <v>Sundaram Finance Ltd.</v>
      </c>
      <c r="Q2642" t="str">
        <v>NBFC's &amp; Housing Finance</v>
      </c>
      <c r="R2642" t="str">
        <v>Mid Cap</v>
      </c>
      <c r="S2642" t="str">
        <v>2023-09-30 00:00:00</v>
      </c>
      <c r="T2642">
        <v>1.4400000000000001E-3</v>
      </c>
    </row>
    <row r="2643" spans="7:20" x14ac:dyDescent="0.3">
      <c r="G2643">
        <v>190071</v>
      </c>
      <c r="H2643" t="str">
        <v>Sundaram Finance Ltd.</v>
      </c>
      <c r="I2643" t="str">
        <v>NBFC's &amp; Housing Finance</v>
      </c>
      <c r="J2643" t="str">
        <v>Mid Cap</v>
      </c>
      <c r="K2643" t="str">
        <v>2023-09-30 00:00:00</v>
      </c>
      <c r="L2643">
        <v>1.4400000000000001E-3</v>
      </c>
      <c r="O2643">
        <v>302988</v>
      </c>
      <c r="P2643" t="str">
        <v>FSN E-Commerce Ventures Ltd.</v>
      </c>
      <c r="Q2643" t="str">
        <v>Consumer Discretionary</v>
      </c>
      <c r="R2643" t="str">
        <v>Mid Cap</v>
      </c>
      <c r="S2643" t="str">
        <v>2023-09-30 00:00:00</v>
      </c>
      <c r="T2643">
        <v>1.4300000000000001E-3</v>
      </c>
    </row>
    <row r="2644" spans="7:20" x14ac:dyDescent="0.3">
      <c r="G2644">
        <v>302988</v>
      </c>
      <c r="H2644" t="str">
        <v>FSN E-Commerce Ventures Ltd.</v>
      </c>
      <c r="I2644" t="str">
        <v>Consumer Discretionary</v>
      </c>
      <c r="J2644" t="str">
        <v>Mid Cap</v>
      </c>
      <c r="K2644" t="str">
        <v>2023-09-30 00:00:00</v>
      </c>
      <c r="L2644">
        <v>1.4300000000000001E-3</v>
      </c>
      <c r="O2644">
        <v>210072</v>
      </c>
      <c r="P2644" t="str">
        <v>Dixon Technologies (India) Ltd.</v>
      </c>
      <c r="Q2644" t="str">
        <v>Manufacturing</v>
      </c>
      <c r="R2644" t="str">
        <v>Mid Cap</v>
      </c>
      <c r="S2644" t="str">
        <v>2023-09-30 00:00:00</v>
      </c>
      <c r="T2644">
        <v>1.4300000000000001E-3</v>
      </c>
    </row>
    <row r="2645" spans="7:20" x14ac:dyDescent="0.3">
      <c r="G2645">
        <v>210072</v>
      </c>
      <c r="H2645" t="str">
        <v>Dixon Technologies (India) Ltd.</v>
      </c>
      <c r="I2645" t="str">
        <v>Manufacturing</v>
      </c>
      <c r="J2645" t="str">
        <v>Mid Cap</v>
      </c>
      <c r="K2645" t="str">
        <v>2023-09-30 00:00:00</v>
      </c>
      <c r="L2645">
        <v>1.4300000000000001E-3</v>
      </c>
      <c r="O2645">
        <v>132659</v>
      </c>
      <c r="P2645" t="str">
        <v>IDFC Ltd.</v>
      </c>
      <c r="Q2645" t="str">
        <v>NBFC's &amp; Housing Finance</v>
      </c>
      <c r="R2645" t="str">
        <v>Small Cap</v>
      </c>
      <c r="S2645" t="str">
        <v>2023-09-30 00:00:00</v>
      </c>
      <c r="T2645">
        <v>1.42E-3</v>
      </c>
    </row>
    <row r="2646" spans="7:20" x14ac:dyDescent="0.3">
      <c r="G2646">
        <v>132659</v>
      </c>
      <c r="H2646" t="str">
        <v>IDFC Ltd.</v>
      </c>
      <c r="I2646" t="str">
        <v>NBFC's &amp; Housing Finance</v>
      </c>
      <c r="J2646" t="str">
        <v>Small Cap</v>
      </c>
      <c r="K2646" t="str">
        <v>2023-09-30 00:00:00</v>
      </c>
      <c r="L2646">
        <v>1.42E-3</v>
      </c>
      <c r="O2646">
        <v>102355</v>
      </c>
      <c r="P2646" t="str">
        <v>Balkrishna Industries Ltd.</v>
      </c>
      <c r="Q2646" t="str">
        <v>Auto &amp; Auto Components</v>
      </c>
      <c r="R2646" t="str">
        <v>Mid Cap</v>
      </c>
      <c r="S2646" t="str">
        <v>2023-09-30 00:00:00</v>
      </c>
      <c r="T2646">
        <v>1.42E-3</v>
      </c>
    </row>
    <row r="2647" spans="7:20" x14ac:dyDescent="0.3">
      <c r="G2647">
        <v>102355</v>
      </c>
      <c r="H2647" t="str">
        <v>Balkrishna Industries Ltd.</v>
      </c>
      <c r="I2647" t="str">
        <v>Auto &amp; Auto Components</v>
      </c>
      <c r="J2647" t="str">
        <v>Mid Cap</v>
      </c>
      <c r="K2647" t="str">
        <v>2023-09-30 00:00:00</v>
      </c>
      <c r="L2647">
        <v>1.42E-3</v>
      </c>
      <c r="O2647">
        <v>208412</v>
      </c>
      <c r="P2647" t="str">
        <v>Indian Railway Catering And Tourism Corporation Ltd.</v>
      </c>
      <c r="Q2647" t="str">
        <v>Railways</v>
      </c>
      <c r="R2647" t="str">
        <v>Mid Cap</v>
      </c>
      <c r="S2647" t="str">
        <v>2023-09-30 00:00:00</v>
      </c>
      <c r="T2647">
        <v>1.41E-3</v>
      </c>
    </row>
    <row r="2648" spans="7:20" x14ac:dyDescent="0.3">
      <c r="G2648">
        <v>208412</v>
      </c>
      <c r="H2648" t="str">
        <v>Indian Railway Catering And Tourism Corporation Ltd.</v>
      </c>
      <c r="I2648" t="str">
        <v>Railways</v>
      </c>
      <c r="J2648" t="str">
        <v>Mid Cap</v>
      </c>
      <c r="K2648" t="str">
        <v>2023-09-30 00:00:00</v>
      </c>
      <c r="L2648">
        <v>1.41E-3</v>
      </c>
      <c r="O2648">
        <v>215367</v>
      </c>
      <c r="P2648" t="str">
        <v>Jubilant FoodWorks Ltd.</v>
      </c>
      <c r="Q2648" t="str">
        <v>Consumer Discretionary</v>
      </c>
      <c r="R2648" t="str">
        <v>Mid Cap</v>
      </c>
      <c r="S2648" t="str">
        <v>2023-09-30 00:00:00</v>
      </c>
      <c r="T2648">
        <v>1.4E-3</v>
      </c>
    </row>
    <row r="2649" spans="7:20" x14ac:dyDescent="0.3">
      <c r="G2649">
        <v>215367</v>
      </c>
      <c r="H2649" t="str">
        <v>Jubilant FoodWorks Ltd.</v>
      </c>
      <c r="I2649" t="str">
        <v>Consumer Discretionary</v>
      </c>
      <c r="J2649" t="str">
        <v>Mid Cap</v>
      </c>
      <c r="K2649" t="str">
        <v>2023-09-30 00:00:00</v>
      </c>
      <c r="L2649">
        <v>1.4E-3</v>
      </c>
      <c r="O2649">
        <v>217889</v>
      </c>
      <c r="P2649" t="str">
        <v>Tata Motors Ltd. - DVR Ordinary</v>
      </c>
      <c r="Q2649" t="str">
        <v>Auto &amp; Auto Components</v>
      </c>
      <c r="R2649" t="str">
        <v>Mid Cap</v>
      </c>
      <c r="S2649" t="str">
        <v>2023-09-30 00:00:00</v>
      </c>
      <c r="T2649">
        <v>1.3799999999999999E-3</v>
      </c>
    </row>
    <row r="2650" spans="7:20" x14ac:dyDescent="0.3">
      <c r="G2650">
        <v>217889</v>
      </c>
      <c r="H2650" t="str">
        <v>Tata Motors Ltd. - DVR Ordinary</v>
      </c>
      <c r="I2650" t="str">
        <v>Auto &amp; Auto Components</v>
      </c>
      <c r="J2650" t="str">
        <v>Mid Cap</v>
      </c>
      <c r="K2650" t="str">
        <v>2023-09-30 00:00:00</v>
      </c>
      <c r="L2650">
        <v>1.3799999999999999E-3</v>
      </c>
      <c r="O2650">
        <v>126299</v>
      </c>
      <c r="P2650" t="str">
        <v>Mphasis Ltd.</v>
      </c>
      <c r="Q2650" t="str">
        <v>IT</v>
      </c>
      <c r="R2650" t="str">
        <v>Mid Cap</v>
      </c>
      <c r="S2650" t="str">
        <v>2023-09-30 00:00:00</v>
      </c>
      <c r="T2650">
        <v>1.3699999999999999E-3</v>
      </c>
    </row>
    <row r="2651" spans="7:20" x14ac:dyDescent="0.3">
      <c r="G2651">
        <v>126299</v>
      </c>
      <c r="H2651" t="str">
        <v>Mphasis Ltd.</v>
      </c>
      <c r="I2651" t="str">
        <v>IT</v>
      </c>
      <c r="J2651" t="str">
        <v>Mid Cap</v>
      </c>
      <c r="K2651" t="str">
        <v>2023-09-30 00:00:00</v>
      </c>
      <c r="L2651">
        <v>1.3699999999999999E-3</v>
      </c>
      <c r="O2651">
        <v>293380</v>
      </c>
      <c r="P2651" t="str">
        <v>Dalmia Bharat Ltd.</v>
      </c>
      <c r="Q2651" t="str">
        <v>Construction Materials</v>
      </c>
      <c r="R2651" t="str">
        <v>Mid Cap</v>
      </c>
      <c r="S2651" t="str">
        <v>2023-09-30 00:00:00</v>
      </c>
      <c r="T2651">
        <v>1.3699999999999999E-3</v>
      </c>
    </row>
    <row r="2652" spans="7:20" x14ac:dyDescent="0.3">
      <c r="G2652">
        <v>293380</v>
      </c>
      <c r="H2652" t="str">
        <v>Dalmia Bharat Ltd.</v>
      </c>
      <c r="I2652" t="str">
        <v>Construction Materials</v>
      </c>
      <c r="J2652" t="str">
        <v>Mid Cap</v>
      </c>
      <c r="K2652" t="str">
        <v>2023-09-30 00:00:00</v>
      </c>
      <c r="L2652">
        <v>1.3699999999999999E-3</v>
      </c>
      <c r="O2652">
        <v>100575</v>
      </c>
      <c r="P2652" t="str">
        <v>Voltas Ltd.</v>
      </c>
      <c r="Q2652" t="str">
        <v>Consumer Durables</v>
      </c>
      <c r="R2652" t="str">
        <v>Mid Cap</v>
      </c>
      <c r="S2652" t="str">
        <v>2023-09-30 00:00:00</v>
      </c>
      <c r="T2652">
        <v>1.3699999999999999E-3</v>
      </c>
    </row>
    <row r="2653" spans="7:20" x14ac:dyDescent="0.3">
      <c r="G2653">
        <v>100575</v>
      </c>
      <c r="H2653" t="str">
        <v>Voltas Ltd.</v>
      </c>
      <c r="I2653" t="str">
        <v>Consumer Durables</v>
      </c>
      <c r="J2653" t="str">
        <v>Mid Cap</v>
      </c>
      <c r="K2653" t="str">
        <v>2023-09-30 00:00:00</v>
      </c>
      <c r="L2653">
        <v>1.3699999999999999E-3</v>
      </c>
      <c r="O2653">
        <v>280713</v>
      </c>
      <c r="P2653" t="str">
        <v>Crompton Greaves Consumer Electricals Ltd.</v>
      </c>
      <c r="Q2653" t="str">
        <v>Consumer Durables</v>
      </c>
      <c r="R2653" t="str">
        <v>Small Cap</v>
      </c>
      <c r="S2653" t="str">
        <v>2023-09-30 00:00:00</v>
      </c>
      <c r="T2653">
        <v>1.3600000000000001E-3</v>
      </c>
    </row>
    <row r="2654" spans="7:20" x14ac:dyDescent="0.3">
      <c r="G2654">
        <v>280713</v>
      </c>
      <c r="H2654" t="str">
        <v>Crompton Greaves Consumer Electricals Ltd.</v>
      </c>
      <c r="I2654" t="str">
        <v>Consumer Durables</v>
      </c>
      <c r="J2654" t="str">
        <v>Small Cap</v>
      </c>
      <c r="K2654" t="str">
        <v>2023-09-30 00:00:00</v>
      </c>
      <c r="L2654">
        <v>1.3600000000000001E-3</v>
      </c>
      <c r="O2654">
        <v>131344</v>
      </c>
      <c r="P2654" t="str">
        <v>Container Corporation Of India Ltd.</v>
      </c>
      <c r="Q2654" t="str">
        <v>Railways</v>
      </c>
      <c r="R2654" t="str">
        <v>Mid Cap</v>
      </c>
      <c r="S2654" t="str">
        <v>2023-09-30 00:00:00</v>
      </c>
      <c r="T2654">
        <v>1.3600000000000001E-3</v>
      </c>
    </row>
    <row r="2655" spans="7:20" x14ac:dyDescent="0.3">
      <c r="G2655">
        <v>131344</v>
      </c>
      <c r="H2655" t="str">
        <v>Container Corporation Of India Ltd.</v>
      </c>
      <c r="I2655" t="str">
        <v>Railways</v>
      </c>
      <c r="J2655" t="str">
        <v>Mid Cap</v>
      </c>
      <c r="K2655" t="str">
        <v>2023-09-30 00:00:00</v>
      </c>
      <c r="L2655">
        <v>1.3600000000000001E-3</v>
      </c>
      <c r="O2655">
        <v>219442</v>
      </c>
      <c r="P2655" t="str">
        <v>Macrotech Developers Ltd.</v>
      </c>
      <c r="Q2655" t="str">
        <v>Construction &amp; Realty</v>
      </c>
      <c r="R2655" t="str">
        <v>Large Cap</v>
      </c>
      <c r="S2655" t="str">
        <v>2023-09-30 00:00:00</v>
      </c>
      <c r="T2655">
        <v>1.33E-3</v>
      </c>
    </row>
    <row r="2656" spans="7:20" x14ac:dyDescent="0.3">
      <c r="G2656">
        <v>219442</v>
      </c>
      <c r="H2656" t="str">
        <v>Macrotech Developers Ltd.</v>
      </c>
      <c r="I2656" t="str">
        <v>Construction &amp; Realty</v>
      </c>
      <c r="J2656" t="str">
        <v>Large Cap</v>
      </c>
      <c r="K2656" t="str">
        <v>2023-09-30 00:00:00</v>
      </c>
      <c r="L2656">
        <v>1.33E-3</v>
      </c>
      <c r="O2656">
        <v>208461</v>
      </c>
      <c r="P2656" t="str">
        <v>JSW Energy Ltd.</v>
      </c>
      <c r="Q2656" t="str">
        <v>Power</v>
      </c>
      <c r="R2656" t="str">
        <v>Large Cap</v>
      </c>
      <c r="S2656" t="str">
        <v>2023-09-30 00:00:00</v>
      </c>
      <c r="T2656">
        <v>1.32E-3</v>
      </c>
    </row>
    <row r="2657" spans="7:20" x14ac:dyDescent="0.3">
      <c r="G2657">
        <v>208461</v>
      </c>
      <c r="H2657" t="str">
        <v>JSW Energy Ltd.</v>
      </c>
      <c r="I2657" t="str">
        <v>Power</v>
      </c>
      <c r="J2657" t="str">
        <v>Large Cap</v>
      </c>
      <c r="K2657" t="str">
        <v>2023-09-30 00:00:00</v>
      </c>
      <c r="L2657">
        <v>1.32E-3</v>
      </c>
      <c r="O2657">
        <v>294320</v>
      </c>
      <c r="P2657" t="str">
        <v>KPIT Technologies Ltd.</v>
      </c>
      <c r="Q2657" t="str">
        <v>IT</v>
      </c>
      <c r="R2657" t="str">
        <v>Mid Cap</v>
      </c>
      <c r="S2657" t="str">
        <v>2023-09-30 00:00:00</v>
      </c>
      <c r="T2657">
        <v>1.31E-3</v>
      </c>
    </row>
    <row r="2658" spans="7:20" x14ac:dyDescent="0.3">
      <c r="G2658">
        <v>294320</v>
      </c>
      <c r="H2658" t="str">
        <v>KPIT Technologies Ltd.</v>
      </c>
      <c r="I2658" t="str">
        <v>IT</v>
      </c>
      <c r="J2658" t="str">
        <v>Mid Cap</v>
      </c>
      <c r="K2658" t="str">
        <v>2023-09-30 00:00:00</v>
      </c>
      <c r="L2658">
        <v>1.31E-3</v>
      </c>
      <c r="O2658">
        <v>100420</v>
      </c>
      <c r="P2658" t="str">
        <v>Torrent Pharmaceuticals Ltd.</v>
      </c>
      <c r="Q2658" t="str">
        <v>Healthcare</v>
      </c>
      <c r="R2658" t="str">
        <v>Mid Cap</v>
      </c>
      <c r="S2658" t="str">
        <v>2023-09-30 00:00:00</v>
      </c>
      <c r="T2658">
        <v>1.2899999999999999E-3</v>
      </c>
    </row>
    <row r="2659" spans="7:20" x14ac:dyDescent="0.3">
      <c r="G2659">
        <v>100420</v>
      </c>
      <c r="H2659" t="str">
        <v>Torrent Pharmaceuticals Ltd.</v>
      </c>
      <c r="I2659" t="str">
        <v>Healthcare</v>
      </c>
      <c r="J2659" t="str">
        <v>Mid Cap</v>
      </c>
      <c r="K2659" t="str">
        <v>2023-09-30 00:00:00</v>
      </c>
      <c r="L2659">
        <v>1.2899999999999999E-3</v>
      </c>
      <c r="O2659">
        <v>212427</v>
      </c>
      <c r="P2659" t="str">
        <v>Alkem Laboratories Ltd.</v>
      </c>
      <c r="Q2659" t="str">
        <v>Healthcare</v>
      </c>
      <c r="R2659" t="str">
        <v>Mid Cap</v>
      </c>
      <c r="S2659" t="str">
        <v>2023-09-30 00:00:00</v>
      </c>
      <c r="T2659">
        <v>1.2800000000000001E-3</v>
      </c>
    </row>
    <row r="2660" spans="7:20" x14ac:dyDescent="0.3">
      <c r="G2660">
        <v>212427</v>
      </c>
      <c r="H2660" t="str">
        <v>Alkem Laboratories Ltd.</v>
      </c>
      <c r="I2660" t="str">
        <v>Healthcare</v>
      </c>
      <c r="J2660" t="str">
        <v>Mid Cap</v>
      </c>
      <c r="K2660" t="str">
        <v>2023-09-30 00:00:00</v>
      </c>
      <c r="L2660">
        <v>1.2800000000000001E-3</v>
      </c>
      <c r="O2660">
        <v>132477</v>
      </c>
      <c r="P2660" t="str">
        <v>Union Bank Of India</v>
      </c>
      <c r="Q2660" t="str">
        <v>Banks</v>
      </c>
      <c r="R2660" t="str">
        <v>Large Cap</v>
      </c>
      <c r="S2660" t="str">
        <v>2023-09-30 00:00:00</v>
      </c>
      <c r="T2660">
        <v>1.25E-3</v>
      </c>
    </row>
    <row r="2661" spans="7:20" x14ac:dyDescent="0.3">
      <c r="G2661">
        <v>132477</v>
      </c>
      <c r="H2661" t="str">
        <v>Union Bank Of India</v>
      </c>
      <c r="I2661" t="str">
        <v>Banks</v>
      </c>
      <c r="J2661" t="str">
        <v>Large Cap</v>
      </c>
      <c r="K2661" t="str">
        <v>2023-09-30 00:00:00</v>
      </c>
      <c r="L2661">
        <v>1.25E-3</v>
      </c>
      <c r="O2661">
        <v>132522</v>
      </c>
      <c r="P2661" t="str">
        <v>Petronet LNG Ltd.</v>
      </c>
      <c r="Q2661" t="str">
        <v>Oil &amp; Gas</v>
      </c>
      <c r="R2661" t="str">
        <v>Mid Cap</v>
      </c>
      <c r="S2661" t="str">
        <v>2023-09-30 00:00:00</v>
      </c>
      <c r="T2661">
        <v>1.24E-3</v>
      </c>
    </row>
    <row r="2662" spans="7:20" x14ac:dyDescent="0.3">
      <c r="G2662">
        <v>132522</v>
      </c>
      <c r="H2662" t="str">
        <v>Petronet LNG Ltd.</v>
      </c>
      <c r="I2662" t="str">
        <v>Oil &amp; Gas</v>
      </c>
      <c r="J2662" t="str">
        <v>Mid Cap</v>
      </c>
      <c r="K2662" t="str">
        <v>2023-09-30 00:00:00</v>
      </c>
      <c r="L2662">
        <v>1.24E-3</v>
      </c>
      <c r="O2662">
        <v>208238</v>
      </c>
      <c r="P2662" t="str">
        <v>Godrej Properties Ltd.</v>
      </c>
      <c r="Q2662" t="str">
        <v>Construction &amp; Realty</v>
      </c>
      <c r="R2662" t="str">
        <v>Mid Cap</v>
      </c>
      <c r="S2662" t="str">
        <v>2023-09-30 00:00:00</v>
      </c>
      <c r="T2662">
        <v>1.23E-3</v>
      </c>
    </row>
    <row r="2663" spans="7:20" x14ac:dyDescent="0.3">
      <c r="G2663">
        <v>208238</v>
      </c>
      <c r="H2663" t="str">
        <v>Godrej Properties Ltd.</v>
      </c>
      <c r="I2663" t="str">
        <v>Construction &amp; Realty</v>
      </c>
      <c r="J2663" t="str">
        <v>Mid Cap</v>
      </c>
      <c r="K2663" t="str">
        <v>2023-09-30 00:00:00</v>
      </c>
      <c r="L2663">
        <v>1.23E-3</v>
      </c>
      <c r="O2663">
        <v>132720</v>
      </c>
      <c r="P2663" t="str">
        <v>Mahindra &amp; Mahindra Financial Services Ltd.</v>
      </c>
      <c r="Q2663" t="str">
        <v>NBFC's &amp; Housing Finance</v>
      </c>
      <c r="R2663" t="str">
        <v>Mid Cap</v>
      </c>
      <c r="S2663" t="str">
        <v>2023-09-30 00:00:00</v>
      </c>
      <c r="T2663">
        <v>1.2199999999999999E-3</v>
      </c>
    </row>
    <row r="2664" spans="7:20" x14ac:dyDescent="0.3">
      <c r="G2664">
        <v>132720</v>
      </c>
      <c r="H2664" t="str">
        <v>Mahindra &amp; Mahindra Financial Services Ltd.</v>
      </c>
      <c r="I2664" t="str">
        <v>NBFC's &amp; Housing Finance</v>
      </c>
      <c r="J2664" t="str">
        <v>Mid Cap</v>
      </c>
      <c r="K2664" t="str">
        <v>2023-09-30 00:00:00</v>
      </c>
      <c r="L2664">
        <v>1.2199999999999999E-3</v>
      </c>
      <c r="O2664">
        <v>207901</v>
      </c>
      <c r="P2664" t="str">
        <v>BSE Ltd.</v>
      </c>
      <c r="Q2664" t="str">
        <v>Financial Services</v>
      </c>
      <c r="R2664" t="str">
        <v>Small Cap</v>
      </c>
      <c r="S2664" t="str">
        <v>2023-09-30 00:00:00</v>
      </c>
      <c r="T2664">
        <v>1.2099999999999999E-3</v>
      </c>
    </row>
    <row r="2665" spans="7:20" x14ac:dyDescent="0.3">
      <c r="G2665">
        <v>207901</v>
      </c>
      <c r="H2665" t="str">
        <v>BSE Ltd.</v>
      </c>
      <c r="I2665" t="str">
        <v>Financial Services</v>
      </c>
      <c r="J2665" t="str">
        <v>Small Cap</v>
      </c>
      <c r="K2665" t="str">
        <v>2023-09-30 00:00:00</v>
      </c>
      <c r="L2665">
        <v>1.2099999999999999E-3</v>
      </c>
      <c r="O2665">
        <v>132843</v>
      </c>
      <c r="P2665" t="str">
        <v>Fortis Healthcare Ltd.</v>
      </c>
      <c r="Q2665" t="str">
        <v>Hospitals &amp; Diagnostics</v>
      </c>
      <c r="R2665" t="str">
        <v>Mid Cap</v>
      </c>
      <c r="S2665" t="str">
        <v>2023-09-30 00:00:00</v>
      </c>
      <c r="T2665">
        <v>1.2099999999999999E-3</v>
      </c>
    </row>
    <row r="2666" spans="7:20" x14ac:dyDescent="0.3">
      <c r="G2666">
        <v>132843</v>
      </c>
      <c r="H2666" t="str">
        <v>Fortis Healthcare Ltd.</v>
      </c>
      <c r="I2666" t="str">
        <v>Hospitals &amp; Diagnostics</v>
      </c>
      <c r="J2666" t="str">
        <v>Mid Cap</v>
      </c>
      <c r="K2666" t="str">
        <v>2023-09-30 00:00:00</v>
      </c>
      <c r="L2666">
        <v>1.2099999999999999E-3</v>
      </c>
      <c r="O2666">
        <v>132514</v>
      </c>
      <c r="P2666" t="str">
        <v>Indraprastha Gas Ltd.</v>
      </c>
      <c r="Q2666" t="str">
        <v>Oil &amp; Gas</v>
      </c>
      <c r="R2666" t="str">
        <v>Mid Cap</v>
      </c>
      <c r="S2666" t="str">
        <v>2023-09-30 00:00:00</v>
      </c>
      <c r="T2666">
        <v>1.1999999999999999E-3</v>
      </c>
    </row>
    <row r="2667" spans="7:20" x14ac:dyDescent="0.3">
      <c r="G2667">
        <v>132514</v>
      </c>
      <c r="H2667" t="str">
        <v>Indraprastha Gas Ltd.</v>
      </c>
      <c r="I2667" t="str">
        <v>Oil &amp; Gas</v>
      </c>
      <c r="J2667" t="str">
        <v>Mid Cap</v>
      </c>
      <c r="K2667" t="str">
        <v>2023-09-30 00:00:00</v>
      </c>
      <c r="L2667">
        <v>1.1999999999999999E-3</v>
      </c>
      <c r="O2667">
        <v>132636</v>
      </c>
      <c r="P2667" t="str">
        <v>IIFL Finance Ltd.</v>
      </c>
      <c r="Q2667" t="str">
        <v>NBFC's &amp; Housing Finance</v>
      </c>
      <c r="R2667" t="str">
        <v>Mid Cap</v>
      </c>
      <c r="S2667" t="str">
        <v>2023-09-30 00:00:00</v>
      </c>
      <c r="T2667">
        <v>1.1800000000000001E-3</v>
      </c>
    </row>
    <row r="2668" spans="7:20" x14ac:dyDescent="0.3">
      <c r="G2668">
        <v>132636</v>
      </c>
      <c r="H2668" t="str">
        <v>IIFL Finance Ltd.</v>
      </c>
      <c r="I2668" t="str">
        <v>NBFC's &amp; Housing Finance</v>
      </c>
      <c r="J2668" t="str">
        <v>Mid Cap</v>
      </c>
      <c r="K2668" t="str">
        <v>2023-09-30 00:00:00</v>
      </c>
      <c r="L2668">
        <v>1.1800000000000001E-3</v>
      </c>
      <c r="O2668">
        <v>100459</v>
      </c>
      <c r="P2668" t="str">
        <v>Procter &amp; Gamble Hygiene and Health Care Ltd.</v>
      </c>
      <c r="Q2668" t="str">
        <v>FMCG</v>
      </c>
      <c r="R2668" t="str">
        <v>Mid Cap</v>
      </c>
      <c r="S2668" t="str">
        <v>2023-09-30 00:00:00</v>
      </c>
      <c r="T2668">
        <v>1.1800000000000001E-3</v>
      </c>
    </row>
    <row r="2669" spans="7:20" x14ac:dyDescent="0.3">
      <c r="G2669">
        <v>100459</v>
      </c>
      <c r="H2669" t="str">
        <v>Procter &amp; Gamble Hygiene and Health Care Ltd.</v>
      </c>
      <c r="I2669" t="str">
        <v>FMCG</v>
      </c>
      <c r="J2669" t="str">
        <v>Mid Cap</v>
      </c>
      <c r="K2669" t="str">
        <v>2023-09-30 00:00:00</v>
      </c>
      <c r="L2669">
        <v>1.1800000000000001E-3</v>
      </c>
      <c r="O2669">
        <v>126371</v>
      </c>
      <c r="P2669" t="str">
        <v>NMDC Ltd.</v>
      </c>
      <c r="Q2669" t="str">
        <v>Mining &amp; Minerals</v>
      </c>
      <c r="R2669" t="str">
        <v>Mid Cap</v>
      </c>
      <c r="S2669" t="str">
        <v>2023-09-30 00:00:00</v>
      </c>
      <c r="T2669">
        <v>1.17E-3</v>
      </c>
    </row>
    <row r="2670" spans="7:20" x14ac:dyDescent="0.3">
      <c r="G2670">
        <v>126371</v>
      </c>
      <c r="H2670" t="str">
        <v>NMDC Ltd.</v>
      </c>
      <c r="I2670" t="str">
        <v>Mining &amp; Minerals</v>
      </c>
      <c r="J2670" t="str">
        <v>Mid Cap</v>
      </c>
      <c r="K2670" t="str">
        <v>2023-09-30 00:00:00</v>
      </c>
      <c r="L2670">
        <v>1.17E-3</v>
      </c>
      <c r="O2670">
        <v>228347</v>
      </c>
      <c r="P2670" t="str">
        <v>Adani Total Gas Ltd.</v>
      </c>
      <c r="Q2670" t="str">
        <v>Oil &amp; Gas</v>
      </c>
      <c r="R2670" t="str">
        <v>Large Cap</v>
      </c>
      <c r="S2670" t="str">
        <v>2023-09-30 00:00:00</v>
      </c>
      <c r="T2670">
        <v>1.17E-3</v>
      </c>
    </row>
    <row r="2671" spans="7:20" x14ac:dyDescent="0.3">
      <c r="G2671">
        <v>228347</v>
      </c>
      <c r="H2671" t="str">
        <v>Adani Total Gas Ltd.</v>
      </c>
      <c r="I2671" t="str">
        <v>Oil &amp; Gas</v>
      </c>
      <c r="J2671" t="str">
        <v>Large Cap</v>
      </c>
      <c r="K2671" t="str">
        <v>2023-09-30 00:00:00</v>
      </c>
      <c r="L2671">
        <v>1.17E-3</v>
      </c>
      <c r="O2671">
        <v>103100</v>
      </c>
      <c r="P2671" t="str">
        <v>The Phoenix Mills Ltd.</v>
      </c>
      <c r="Q2671" t="str">
        <v>Consumer Discretionary</v>
      </c>
      <c r="R2671" t="str">
        <v>Mid Cap</v>
      </c>
      <c r="S2671" t="str">
        <v>2023-09-30 00:00:00</v>
      </c>
      <c r="T2671">
        <v>1.17E-3</v>
      </c>
    </row>
    <row r="2672" spans="7:20" x14ac:dyDescent="0.3">
      <c r="G2672">
        <v>103100</v>
      </c>
      <c r="H2672" t="str">
        <v>The Phoenix Mills Ltd.</v>
      </c>
      <c r="I2672" t="str">
        <v>Consumer Discretionary</v>
      </c>
      <c r="J2672" t="str">
        <v>Mid Cap</v>
      </c>
      <c r="K2672" t="str">
        <v>2023-09-30 00:00:00</v>
      </c>
      <c r="L2672">
        <v>1.17E-3</v>
      </c>
      <c r="O2672">
        <v>211840</v>
      </c>
      <c r="P2672" t="str">
        <v>Mankind Pharma Ltd.</v>
      </c>
      <c r="Q2672" t="str">
        <v>Healthcare</v>
      </c>
      <c r="R2672" t="str">
        <v>Large Cap</v>
      </c>
      <c r="S2672" t="str">
        <v>2023-09-30 00:00:00</v>
      </c>
      <c r="T2672">
        <v>1.16E-3</v>
      </c>
    </row>
    <row r="2673" spans="7:20" x14ac:dyDescent="0.3">
      <c r="G2673">
        <v>211840</v>
      </c>
      <c r="H2673" t="str">
        <v>Mankind Pharma Ltd.</v>
      </c>
      <c r="I2673" t="str">
        <v>Healthcare</v>
      </c>
      <c r="J2673" t="str">
        <v>Large Cap</v>
      </c>
      <c r="K2673" t="str">
        <v>2023-09-30 00:00:00</v>
      </c>
      <c r="L2673">
        <v>1.16E-3</v>
      </c>
      <c r="O2673">
        <v>100103</v>
      </c>
      <c r="P2673" t="str">
        <v>Bharat Heavy Electricals Ltd.</v>
      </c>
      <c r="Q2673" t="str">
        <v>Capital Goods</v>
      </c>
      <c r="R2673" t="str">
        <v>Mid Cap</v>
      </c>
      <c r="S2673" t="str">
        <v>2023-09-30 00:00:00</v>
      </c>
      <c r="T2673">
        <v>1.15E-3</v>
      </c>
    </row>
    <row r="2674" spans="7:20" x14ac:dyDescent="0.3">
      <c r="G2674">
        <v>100103</v>
      </c>
      <c r="H2674" t="str">
        <v>Bharat Heavy Electricals Ltd.</v>
      </c>
      <c r="I2674" t="str">
        <v>Capital Goods</v>
      </c>
      <c r="J2674" t="str">
        <v>Mid Cap</v>
      </c>
      <c r="K2674" t="str">
        <v>2023-09-30 00:00:00</v>
      </c>
      <c r="L2674">
        <v>1.15E-3</v>
      </c>
      <c r="O2674">
        <v>100530</v>
      </c>
      <c r="P2674" t="str">
        <v>Bosch Ltd.</v>
      </c>
      <c r="Q2674" t="str">
        <v>Auto &amp; Auto Components</v>
      </c>
      <c r="R2674" t="str">
        <v>Mid Cap</v>
      </c>
      <c r="S2674" t="str">
        <v>2023-09-30 00:00:00</v>
      </c>
      <c r="T2674">
        <v>1.14E-3</v>
      </c>
    </row>
    <row r="2675" spans="7:20" x14ac:dyDescent="0.3">
      <c r="G2675">
        <v>100530</v>
      </c>
      <c r="H2675" t="str">
        <v>Bosch Ltd.</v>
      </c>
      <c r="I2675" t="str">
        <v>Auto &amp; Auto Components</v>
      </c>
      <c r="J2675" t="str">
        <v>Mid Cap</v>
      </c>
      <c r="K2675" t="str">
        <v>2023-09-30 00:00:00</v>
      </c>
      <c r="L2675">
        <v>1.14E-3</v>
      </c>
      <c r="O2675">
        <v>109480</v>
      </c>
      <c r="P2675" t="str">
        <v>Berger Paints India Ltd.</v>
      </c>
      <c r="Q2675" t="str">
        <v>Building Materials</v>
      </c>
      <c r="R2675" t="str">
        <v>Large Cap</v>
      </c>
      <c r="S2675" t="str">
        <v>2023-09-30 00:00:00</v>
      </c>
      <c r="T2675">
        <v>1.14E-3</v>
      </c>
    </row>
    <row r="2676" spans="7:20" x14ac:dyDescent="0.3">
      <c r="G2676">
        <v>109480</v>
      </c>
      <c r="H2676" t="str">
        <v>Berger Paints India Ltd.</v>
      </c>
      <c r="I2676" t="str">
        <v>Building Materials</v>
      </c>
      <c r="J2676" t="str">
        <v>Large Cap</v>
      </c>
      <c r="K2676" t="str">
        <v>2023-09-30 00:00:00</v>
      </c>
      <c r="L2676">
        <v>1.14E-3</v>
      </c>
      <c r="O2676">
        <v>132779</v>
      </c>
      <c r="P2676" t="str">
        <v>Torrent Power Ltd.</v>
      </c>
      <c r="Q2676" t="str">
        <v>Power</v>
      </c>
      <c r="R2676" t="str">
        <v>Mid Cap</v>
      </c>
      <c r="S2676" t="str">
        <v>2023-09-30 00:00:00</v>
      </c>
      <c r="T2676">
        <v>1.1299999999999999E-3</v>
      </c>
    </row>
    <row r="2677" spans="7:20" x14ac:dyDescent="0.3">
      <c r="G2677">
        <v>132779</v>
      </c>
      <c r="H2677" t="str">
        <v>Torrent Power Ltd.</v>
      </c>
      <c r="I2677" t="str">
        <v>Power</v>
      </c>
      <c r="J2677" t="str">
        <v>Mid Cap</v>
      </c>
      <c r="K2677" t="str">
        <v>2023-09-30 00:00:00</v>
      </c>
      <c r="L2677">
        <v>1.1299999999999999E-3</v>
      </c>
      <c r="O2677">
        <v>132508</v>
      </c>
      <c r="P2677" t="str">
        <v>Jindal Stainless Ltd.</v>
      </c>
      <c r="Q2677" t="str">
        <v>Mining &amp; Minerals</v>
      </c>
      <c r="R2677" t="str">
        <v>Mid Cap</v>
      </c>
      <c r="S2677" t="str">
        <v>2023-09-30 00:00:00</v>
      </c>
      <c r="T2677">
        <v>1.1299999999999999E-3</v>
      </c>
    </row>
    <row r="2678" spans="7:20" x14ac:dyDescent="0.3">
      <c r="G2678">
        <v>132508</v>
      </c>
      <c r="H2678" t="str">
        <v>Jindal Stainless Ltd.</v>
      </c>
      <c r="I2678" t="str">
        <v>Mining &amp; Minerals</v>
      </c>
      <c r="J2678" t="str">
        <v>Mid Cap</v>
      </c>
      <c r="K2678" t="str">
        <v>2023-09-30 00:00:00</v>
      </c>
      <c r="L2678">
        <v>1.1299999999999999E-3</v>
      </c>
      <c r="O2678">
        <v>100104</v>
      </c>
      <c r="P2678" t="str">
        <v>Hindustan Petroleum Corporation Ltd.</v>
      </c>
      <c r="Q2678" t="str">
        <v>Oil &amp; Gas</v>
      </c>
      <c r="R2678" t="str">
        <v>Mid Cap</v>
      </c>
      <c r="S2678" t="str">
        <v>2023-09-30 00:00:00</v>
      </c>
      <c r="T2678">
        <v>1.1199999999999999E-3</v>
      </c>
    </row>
    <row r="2679" spans="7:20" x14ac:dyDescent="0.3">
      <c r="G2679">
        <v>100104</v>
      </c>
      <c r="H2679" t="str">
        <v>Hindustan Petroleum Corporation Ltd.</v>
      </c>
      <c r="I2679" t="str">
        <v>Oil &amp; Gas</v>
      </c>
      <c r="J2679" t="str">
        <v>Mid Cap</v>
      </c>
      <c r="K2679" t="str">
        <v>2023-09-30 00:00:00</v>
      </c>
      <c r="L2679">
        <v>1.1199999999999999E-3</v>
      </c>
      <c r="O2679">
        <v>100410</v>
      </c>
      <c r="P2679" t="str">
        <v>ACC Ltd.</v>
      </c>
      <c r="Q2679" t="str">
        <v>Construction Materials</v>
      </c>
      <c r="R2679" t="str">
        <v>Mid Cap</v>
      </c>
      <c r="S2679" t="str">
        <v>2023-09-30 00:00:00</v>
      </c>
      <c r="T2679">
        <v>1.1199999999999999E-3</v>
      </c>
    </row>
    <row r="2680" spans="7:20" x14ac:dyDescent="0.3">
      <c r="G2680">
        <v>100410</v>
      </c>
      <c r="H2680" t="str">
        <v>ACC Ltd.</v>
      </c>
      <c r="I2680" t="str">
        <v>Construction Materials</v>
      </c>
      <c r="J2680" t="str">
        <v>Mid Cap</v>
      </c>
      <c r="K2680" t="str">
        <v>2023-09-30 00:00:00</v>
      </c>
      <c r="L2680">
        <v>1.1199999999999999E-3</v>
      </c>
      <c r="O2680">
        <v>100770</v>
      </c>
      <c r="P2680" t="str">
        <v>Tata Chemicals Ltd.</v>
      </c>
      <c r="Q2680" t="str">
        <v>Chemicals</v>
      </c>
      <c r="R2680" t="str">
        <v>Mid Cap</v>
      </c>
      <c r="S2680" t="str">
        <v>2023-09-30 00:00:00</v>
      </c>
      <c r="T2680">
        <v>1.1199999999999999E-3</v>
      </c>
    </row>
    <row r="2681" spans="7:20" x14ac:dyDescent="0.3">
      <c r="G2681">
        <v>100770</v>
      </c>
      <c r="H2681" t="str">
        <v>Tata Chemicals Ltd.</v>
      </c>
      <c r="I2681" t="str">
        <v>Chemicals</v>
      </c>
      <c r="J2681" t="str">
        <v>Mid Cap</v>
      </c>
      <c r="K2681" t="str">
        <v>2023-09-30 00:00:00</v>
      </c>
      <c r="L2681">
        <v>1.1199999999999999E-3</v>
      </c>
      <c r="O2681">
        <v>209967</v>
      </c>
      <c r="P2681" t="str">
        <v>Indus Towers Ltd.</v>
      </c>
      <c r="Q2681" t="str">
        <v>Telecom</v>
      </c>
      <c r="R2681" t="str">
        <v>Mid Cap</v>
      </c>
      <c r="S2681" t="str">
        <v>2023-09-30 00:00:00</v>
      </c>
      <c r="T2681">
        <v>1.1000000000000001E-3</v>
      </c>
    </row>
    <row r="2682" spans="7:20" x14ac:dyDescent="0.3">
      <c r="G2682">
        <v>209967</v>
      </c>
      <c r="H2682" t="str">
        <v>Indus Towers Ltd.</v>
      </c>
      <c r="I2682" t="str">
        <v>Telecom</v>
      </c>
      <c r="J2682" t="str">
        <v>Mid Cap</v>
      </c>
      <c r="K2682" t="str">
        <v>2023-09-30 00:00:00</v>
      </c>
      <c r="L2682">
        <v>1.1000000000000001E-3</v>
      </c>
      <c r="O2682">
        <v>271867</v>
      </c>
      <c r="P2682" t="str">
        <v>Laurus Labs Ltd.</v>
      </c>
      <c r="Q2682" t="str">
        <v>Healthcare</v>
      </c>
      <c r="R2682" t="str">
        <v>Mid Cap</v>
      </c>
      <c r="S2682" t="str">
        <v>2023-09-30 00:00:00</v>
      </c>
      <c r="T2682">
        <v>1.07E-3</v>
      </c>
    </row>
    <row r="2683" spans="7:20" x14ac:dyDescent="0.3">
      <c r="G2683">
        <v>271867</v>
      </c>
      <c r="H2683" t="str">
        <v>Laurus Labs Ltd.</v>
      </c>
      <c r="I2683" t="str">
        <v>Healthcare</v>
      </c>
      <c r="J2683" t="str">
        <v>Mid Cap</v>
      </c>
      <c r="K2683" t="str">
        <v>2023-09-30 00:00:00</v>
      </c>
      <c r="L2683">
        <v>1.07E-3</v>
      </c>
      <c r="O2683">
        <v>132321</v>
      </c>
      <c r="P2683" t="str">
        <v>Zydus Lifesciences Ltd.</v>
      </c>
      <c r="Q2683" t="str">
        <v>Healthcare</v>
      </c>
      <c r="R2683" t="str">
        <v>Mid Cap</v>
      </c>
      <c r="S2683" t="str">
        <v>2023-09-30 00:00:00</v>
      </c>
      <c r="T2683">
        <v>1.07E-3</v>
      </c>
    </row>
    <row r="2684" spans="7:20" x14ac:dyDescent="0.3">
      <c r="G2684">
        <v>132321</v>
      </c>
      <c r="H2684" t="str">
        <v>Zydus Lifesciences Ltd.</v>
      </c>
      <c r="I2684" t="str">
        <v>Healthcare</v>
      </c>
      <c r="J2684" t="str">
        <v>Mid Cap</v>
      </c>
      <c r="K2684" t="str">
        <v>2023-09-30 00:00:00</v>
      </c>
      <c r="L2684">
        <v>1.07E-3</v>
      </c>
      <c r="O2684">
        <v>216369</v>
      </c>
      <c r="P2684" t="str">
        <v>NHPC Ltd.</v>
      </c>
      <c r="Q2684" t="str">
        <v>Power</v>
      </c>
      <c r="R2684" t="str">
        <v>Mid Cap</v>
      </c>
      <c r="S2684" t="str">
        <v>2023-09-30 00:00:00</v>
      </c>
      <c r="T2684">
        <v>1.06E-3</v>
      </c>
    </row>
    <row r="2685" spans="7:20" x14ac:dyDescent="0.3">
      <c r="G2685">
        <v>216369</v>
      </c>
      <c r="H2685" t="str">
        <v>NHPC Ltd.</v>
      </c>
      <c r="I2685" t="str">
        <v>Power</v>
      </c>
      <c r="J2685" t="str">
        <v>Mid Cap</v>
      </c>
      <c r="K2685" t="str">
        <v>2023-09-30 00:00:00</v>
      </c>
      <c r="L2685">
        <v>1.06E-3</v>
      </c>
      <c r="O2685">
        <v>209068</v>
      </c>
      <c r="P2685" t="str">
        <v>RBL Bank Ltd.</v>
      </c>
      <c r="Q2685" t="str">
        <v>Banks</v>
      </c>
      <c r="R2685" t="str">
        <v>Small Cap</v>
      </c>
      <c r="S2685" t="str">
        <v>2023-09-30 00:00:00</v>
      </c>
      <c r="T2685">
        <v>1.0399999999999999E-3</v>
      </c>
    </row>
    <row r="2686" spans="7:20" x14ac:dyDescent="0.3">
      <c r="G2686">
        <v>209068</v>
      </c>
      <c r="H2686" t="str">
        <v>RBL Bank Ltd.</v>
      </c>
      <c r="I2686" t="str">
        <v>Banks</v>
      </c>
      <c r="J2686" t="str">
        <v>Small Cap</v>
      </c>
      <c r="K2686" t="str">
        <v>2023-09-30 00:00:00</v>
      </c>
      <c r="L2686">
        <v>1.0399999999999999E-3</v>
      </c>
      <c r="O2686">
        <v>117569</v>
      </c>
      <c r="P2686" t="str">
        <v>KEI Industries Ltd.</v>
      </c>
      <c r="Q2686" t="str">
        <v>Building Materials</v>
      </c>
      <c r="R2686" t="str">
        <v>Mid Cap</v>
      </c>
      <c r="S2686" t="str">
        <v>2023-09-30 00:00:00</v>
      </c>
      <c r="T2686">
        <v>1.0399999999999999E-3</v>
      </c>
    </row>
    <row r="2687" spans="7:20" x14ac:dyDescent="0.3">
      <c r="G2687">
        <v>117569</v>
      </c>
      <c r="H2687" t="str">
        <v>KEI Industries Ltd.</v>
      </c>
      <c r="I2687" t="str">
        <v>Building Materials</v>
      </c>
      <c r="J2687" t="str">
        <v>Mid Cap</v>
      </c>
      <c r="K2687" t="str">
        <v>2023-09-30 00:00:00</v>
      </c>
      <c r="L2687">
        <v>1.0399999999999999E-3</v>
      </c>
      <c r="O2687">
        <v>132754</v>
      </c>
      <c r="P2687" t="str">
        <v>GMR Airports Infrastructure Ltd.</v>
      </c>
      <c r="Q2687" t="str">
        <v>Construction &amp; Realty</v>
      </c>
      <c r="R2687" t="str">
        <v>Mid Cap</v>
      </c>
      <c r="S2687" t="str">
        <v>2023-09-30 00:00:00</v>
      </c>
      <c r="T2687">
        <v>1.01E-3</v>
      </c>
    </row>
    <row r="2688" spans="7:20" x14ac:dyDescent="0.3">
      <c r="G2688">
        <v>132754</v>
      </c>
      <c r="H2688" t="str">
        <v>GMR Airports Infrastructure Ltd.</v>
      </c>
      <c r="I2688" t="str">
        <v>Construction &amp; Realty</v>
      </c>
      <c r="J2688" t="str">
        <v>Mid Cap</v>
      </c>
      <c r="K2688" t="str">
        <v>2023-09-30 00:00:00</v>
      </c>
      <c r="L2688">
        <v>1.01E-3</v>
      </c>
      <c r="O2688">
        <v>100877</v>
      </c>
      <c r="P2688" t="str">
        <v>Apollo Tyres Ltd.</v>
      </c>
      <c r="Q2688" t="str">
        <v>Auto &amp; Auto Components</v>
      </c>
      <c r="R2688" t="str">
        <v>Mid Cap</v>
      </c>
      <c r="S2688" t="str">
        <v>2023-09-30 00:00:00</v>
      </c>
      <c r="T2688">
        <v>1.01E-3</v>
      </c>
    </row>
    <row r="2689" spans="7:20" x14ac:dyDescent="0.3">
      <c r="G2689">
        <v>100877</v>
      </c>
      <c r="H2689" t="str">
        <v>Apollo Tyres Ltd.</v>
      </c>
      <c r="I2689" t="str">
        <v>Auto &amp; Auto Components</v>
      </c>
      <c r="J2689" t="str">
        <v>Mid Cap</v>
      </c>
      <c r="K2689" t="str">
        <v>2023-09-30 00:00:00</v>
      </c>
      <c r="L2689">
        <v>1.01E-3</v>
      </c>
      <c r="O2689">
        <v>106401</v>
      </c>
      <c r="P2689" t="str">
        <v>Deepak Nitrite Ltd.</v>
      </c>
      <c r="Q2689" t="str">
        <v>Chemicals</v>
      </c>
      <c r="R2689" t="str">
        <v>Mid Cap</v>
      </c>
      <c r="S2689" t="str">
        <v>2023-09-30 00:00:00</v>
      </c>
      <c r="T2689">
        <v>1.01E-3</v>
      </c>
    </row>
    <row r="2690" spans="7:20" x14ac:dyDescent="0.3">
      <c r="G2690">
        <v>106401</v>
      </c>
      <c r="H2690" t="str">
        <v>Deepak Nitrite Ltd.</v>
      </c>
      <c r="I2690" t="str">
        <v>Chemicals</v>
      </c>
      <c r="J2690" t="str">
        <v>Mid Cap</v>
      </c>
      <c r="K2690" t="str">
        <v>2023-09-30 00:00:00</v>
      </c>
      <c r="L2690">
        <v>1.01E-3</v>
      </c>
      <c r="O2690">
        <v>217400</v>
      </c>
      <c r="P2690" t="str">
        <v>Star Health and Allied Insurance Company Ltd.</v>
      </c>
      <c r="Q2690" t="str">
        <v>Insurance</v>
      </c>
      <c r="R2690" t="str">
        <v>Mid Cap</v>
      </c>
      <c r="S2690" t="str">
        <v>2023-09-30 00:00:00</v>
      </c>
      <c r="T2690">
        <v>1.01E-3</v>
      </c>
    </row>
    <row r="2691" spans="7:20" x14ac:dyDescent="0.3">
      <c r="G2691">
        <v>217400</v>
      </c>
      <c r="H2691" t="str">
        <v>Star Health and Allied Insurance Company Ltd.</v>
      </c>
      <c r="I2691" t="str">
        <v>Insurance</v>
      </c>
      <c r="J2691" t="str">
        <v>Mid Cap</v>
      </c>
      <c r="K2691" t="str">
        <v>2023-09-30 00:00:00</v>
      </c>
      <c r="L2691">
        <v>1.01E-3</v>
      </c>
      <c r="O2691">
        <v>242461</v>
      </c>
      <c r="P2691" t="str">
        <v>Aditya Birla Capital Ltd.</v>
      </c>
      <c r="Q2691" t="str">
        <v>Financial Services</v>
      </c>
      <c r="R2691" t="str">
        <v>Mid Cap</v>
      </c>
      <c r="S2691" t="str">
        <v>2023-09-30 00:00:00</v>
      </c>
      <c r="T2691">
        <v>1E-3</v>
      </c>
    </row>
    <row r="2692" spans="7:20" x14ac:dyDescent="0.3">
      <c r="G2692">
        <v>242461</v>
      </c>
      <c r="H2692" t="str">
        <v>Aditya Birla Capital Ltd.</v>
      </c>
      <c r="I2692" t="str">
        <v>Financial Services</v>
      </c>
      <c r="J2692" t="str">
        <v>Mid Cap</v>
      </c>
      <c r="K2692" t="str">
        <v>2023-09-30 00:00:00</v>
      </c>
      <c r="L2692">
        <v>1E-3</v>
      </c>
      <c r="O2692">
        <v>209373</v>
      </c>
      <c r="P2692" t="str">
        <v>Syngene International Ltd.</v>
      </c>
      <c r="Q2692" t="str">
        <v>Healthcare</v>
      </c>
      <c r="R2692" t="str">
        <v>Mid Cap</v>
      </c>
      <c r="S2692" t="str">
        <v>2023-09-30 00:00:00</v>
      </c>
      <c r="T2692">
        <v>1E-3</v>
      </c>
    </row>
    <row r="2693" spans="7:20" x14ac:dyDescent="0.3">
      <c r="G2693">
        <v>209373</v>
      </c>
      <c r="H2693" t="str">
        <v>Syngene International Ltd.</v>
      </c>
      <c r="I2693" t="str">
        <v>Healthcare</v>
      </c>
      <c r="J2693" t="str">
        <v>Mid Cap</v>
      </c>
      <c r="K2693" t="str">
        <v>2023-09-30 00:00:00</v>
      </c>
      <c r="L2693">
        <v>1E-3</v>
      </c>
      <c r="O2693">
        <v>132175</v>
      </c>
      <c r="P2693" t="str">
        <v>Cyient Ltd.</v>
      </c>
      <c r="Q2693" t="str">
        <v>IT</v>
      </c>
      <c r="R2693" t="str">
        <v>Small Cap</v>
      </c>
      <c r="S2693" t="str">
        <v>2023-09-30 00:00:00</v>
      </c>
      <c r="T2693">
        <v>9.8999999999999999E-4</v>
      </c>
    </row>
    <row r="2694" spans="7:20" x14ac:dyDescent="0.3">
      <c r="G2694">
        <v>132175</v>
      </c>
      <c r="H2694" t="str">
        <v>Cyient Ltd.</v>
      </c>
      <c r="I2694" t="str">
        <v>IT</v>
      </c>
      <c r="J2694" t="str">
        <v>Small Cap</v>
      </c>
      <c r="K2694" t="str">
        <v>2023-09-30 00:00:00</v>
      </c>
      <c r="L2694">
        <v>9.8999999999999999E-4</v>
      </c>
      <c r="O2694">
        <v>106395</v>
      </c>
      <c r="P2694" t="str">
        <v>Coromandel International Ltd.</v>
      </c>
      <c r="Q2694" t="str">
        <v>Chemicals</v>
      </c>
      <c r="R2694" t="str">
        <v>Mid Cap</v>
      </c>
      <c r="S2694" t="str">
        <v>2023-09-30 00:00:00</v>
      </c>
      <c r="T2694">
        <v>9.8999999999999999E-4</v>
      </c>
    </row>
    <row r="2695" spans="7:20" x14ac:dyDescent="0.3">
      <c r="G2695">
        <v>106395</v>
      </c>
      <c r="H2695" t="str">
        <v>Coromandel International Ltd.</v>
      </c>
      <c r="I2695" t="str">
        <v>Chemicals</v>
      </c>
      <c r="J2695" t="str">
        <v>Mid Cap</v>
      </c>
      <c r="K2695" t="str">
        <v>2023-09-30 00:00:00</v>
      </c>
      <c r="L2695">
        <v>9.8999999999999999E-4</v>
      </c>
      <c r="O2695">
        <v>217376</v>
      </c>
      <c r="P2695" t="str">
        <v>Life Insurance Corporation of India</v>
      </c>
      <c r="Q2695" t="str">
        <v>Insurance</v>
      </c>
      <c r="R2695" t="str">
        <v>Large Cap</v>
      </c>
      <c r="S2695" t="str">
        <v>2023-09-30 00:00:00</v>
      </c>
      <c r="T2695">
        <v>9.8999999999999999E-4</v>
      </c>
    </row>
    <row r="2696" spans="7:20" x14ac:dyDescent="0.3">
      <c r="G2696">
        <v>217376</v>
      </c>
      <c r="H2696" t="str">
        <v>Life Insurance Corporation of India</v>
      </c>
      <c r="I2696" t="str">
        <v>Insurance</v>
      </c>
      <c r="J2696" t="str">
        <v>Large Cap</v>
      </c>
      <c r="K2696" t="str">
        <v>2023-09-30 00:00:00</v>
      </c>
      <c r="L2696">
        <v>9.8999999999999999E-4</v>
      </c>
      <c r="O2696">
        <v>228974</v>
      </c>
      <c r="P2696" t="str">
        <v>360 One Wam Ltd.</v>
      </c>
      <c r="Q2696" t="str">
        <v>Financial Services</v>
      </c>
      <c r="R2696" t="str">
        <v>Small Cap</v>
      </c>
      <c r="S2696" t="str">
        <v>2023-09-30 00:00:00</v>
      </c>
      <c r="T2696">
        <v>9.7999999999999997E-4</v>
      </c>
    </row>
    <row r="2697" spans="7:20" x14ac:dyDescent="0.3">
      <c r="G2697">
        <v>228974</v>
      </c>
      <c r="H2697" t="str">
        <v>360 One Wam Ltd.</v>
      </c>
      <c r="I2697" t="str">
        <v>Financial Services</v>
      </c>
      <c r="J2697" t="str">
        <v>Small Cap</v>
      </c>
      <c r="K2697" t="str">
        <v>2023-09-30 00:00:00</v>
      </c>
      <c r="L2697">
        <v>9.7999999999999997E-4</v>
      </c>
      <c r="O2697">
        <v>200091</v>
      </c>
      <c r="P2697" t="str">
        <v>Oil India Ltd.</v>
      </c>
      <c r="Q2697" t="str">
        <v>Oil &amp; Gas</v>
      </c>
      <c r="R2697" t="str">
        <v>Mid Cap</v>
      </c>
      <c r="S2697" t="str">
        <v>2023-09-30 00:00:00</v>
      </c>
      <c r="T2697">
        <v>9.7000000000000005E-4</v>
      </c>
    </row>
    <row r="2698" spans="7:20" x14ac:dyDescent="0.3">
      <c r="G2698">
        <v>200091</v>
      </c>
      <c r="H2698" t="str">
        <v>Oil India Ltd.</v>
      </c>
      <c r="I2698" t="str">
        <v>Oil &amp; Gas</v>
      </c>
      <c r="J2698" t="str">
        <v>Mid Cap</v>
      </c>
      <c r="K2698" t="str">
        <v>2023-09-30 00:00:00</v>
      </c>
      <c r="L2698">
        <v>9.7000000000000005E-4</v>
      </c>
      <c r="O2698">
        <v>100411</v>
      </c>
      <c r="P2698" t="str">
        <v>Thermax Ltd.</v>
      </c>
      <c r="Q2698" t="str">
        <v>Capital Goods</v>
      </c>
      <c r="R2698" t="str">
        <v>Mid Cap</v>
      </c>
      <c r="S2698" t="str">
        <v>2023-09-30 00:00:00</v>
      </c>
      <c r="T2698">
        <v>9.7000000000000005E-4</v>
      </c>
    </row>
    <row r="2699" spans="7:20" x14ac:dyDescent="0.3">
      <c r="G2699">
        <v>100411</v>
      </c>
      <c r="H2699" t="str">
        <v>Thermax Ltd.</v>
      </c>
      <c r="I2699" t="str">
        <v>Capital Goods</v>
      </c>
      <c r="J2699" t="str">
        <v>Mid Cap</v>
      </c>
      <c r="K2699" t="str">
        <v>2023-09-30 00:00:00</v>
      </c>
      <c r="L2699">
        <v>9.7000000000000005E-4</v>
      </c>
      <c r="O2699">
        <v>100253</v>
      </c>
      <c r="P2699" t="str">
        <v>LIC Housing Finance Ltd.</v>
      </c>
      <c r="Q2699" t="str">
        <v>NBFC's &amp; Housing Finance</v>
      </c>
      <c r="R2699" t="str">
        <v>Mid Cap</v>
      </c>
      <c r="S2699" t="str">
        <v>2023-09-30 00:00:00</v>
      </c>
      <c r="T2699">
        <v>9.6000000000000002E-4</v>
      </c>
    </row>
    <row r="2700" spans="7:20" x14ac:dyDescent="0.3">
      <c r="G2700">
        <v>100253</v>
      </c>
      <c r="H2700" t="str">
        <v>LIC Housing Finance Ltd.</v>
      </c>
      <c r="I2700" t="str">
        <v>NBFC's &amp; Housing Finance</v>
      </c>
      <c r="J2700" t="str">
        <v>Mid Cap</v>
      </c>
      <c r="K2700" t="str">
        <v>2023-09-30 00:00:00</v>
      </c>
      <c r="L2700">
        <v>9.6000000000000002E-4</v>
      </c>
      <c r="O2700">
        <v>278701</v>
      </c>
      <c r="P2700" t="str">
        <v>Five-Star Business Finance Ltd.</v>
      </c>
      <c r="Q2700" t="str">
        <v>NBFC's &amp; Housing Finance</v>
      </c>
      <c r="R2700" t="str">
        <v>Small Cap</v>
      </c>
      <c r="S2700" t="str">
        <v>2023-09-30 00:00:00</v>
      </c>
      <c r="T2700">
        <v>9.6000000000000002E-4</v>
      </c>
    </row>
    <row r="2701" spans="7:20" x14ac:dyDescent="0.3">
      <c r="G2701">
        <v>278701</v>
      </c>
      <c r="H2701" t="str">
        <v>Five-Star Business Finance Ltd.</v>
      </c>
      <c r="I2701" t="str">
        <v>NBFC's &amp; Housing Finance</v>
      </c>
      <c r="J2701" t="str">
        <v>Small Cap</v>
      </c>
      <c r="K2701" t="str">
        <v>2023-09-30 00:00:00</v>
      </c>
      <c r="L2701">
        <v>9.6000000000000002E-4</v>
      </c>
      <c r="O2701">
        <v>132683</v>
      </c>
      <c r="P2701" t="str">
        <v>AIA Engineering Ltd.</v>
      </c>
      <c r="Q2701" t="str">
        <v>Capital Goods</v>
      </c>
      <c r="R2701" t="str">
        <v>Mid Cap</v>
      </c>
      <c r="S2701" t="str">
        <v>2023-09-30 00:00:00</v>
      </c>
      <c r="T2701">
        <v>9.5E-4</v>
      </c>
    </row>
    <row r="2702" spans="7:20" x14ac:dyDescent="0.3">
      <c r="G2702">
        <v>132683</v>
      </c>
      <c r="H2702" t="str">
        <v>AIA Engineering Ltd.</v>
      </c>
      <c r="I2702" t="str">
        <v>Capital Goods</v>
      </c>
      <c r="J2702" t="str">
        <v>Mid Cap</v>
      </c>
      <c r="K2702" t="str">
        <v>2023-09-30 00:00:00</v>
      </c>
      <c r="L2702">
        <v>9.5E-4</v>
      </c>
      <c r="O2702">
        <v>100403</v>
      </c>
      <c r="P2702" t="str">
        <v>Sundram Fasteners Ltd.</v>
      </c>
      <c r="Q2702" t="str">
        <v>Auto &amp; Auto Components</v>
      </c>
      <c r="R2702" t="str">
        <v>Mid Cap</v>
      </c>
      <c r="S2702" t="str">
        <v>2023-09-30 00:00:00</v>
      </c>
      <c r="T2702">
        <v>9.3999999999999997E-4</v>
      </c>
    </row>
    <row r="2703" spans="7:20" x14ac:dyDescent="0.3">
      <c r="G2703">
        <v>100403</v>
      </c>
      <c r="H2703" t="str">
        <v>Sundram Fasteners Ltd.</v>
      </c>
      <c r="I2703" t="str">
        <v>Auto &amp; Auto Components</v>
      </c>
      <c r="J2703" t="str">
        <v>Mid Cap</v>
      </c>
      <c r="K2703" t="str">
        <v>2023-09-30 00:00:00</v>
      </c>
      <c r="L2703">
        <v>9.3999999999999997E-4</v>
      </c>
      <c r="O2703">
        <v>217280</v>
      </c>
      <c r="P2703" t="str">
        <v>Indian Railway Finance Corporation Ltd.</v>
      </c>
      <c r="Q2703" t="str">
        <v>Railways</v>
      </c>
      <c r="R2703" t="str">
        <v>Large Cap</v>
      </c>
      <c r="S2703" t="str">
        <v>2023-09-30 00:00:00</v>
      </c>
      <c r="T2703">
        <v>9.3999999999999997E-4</v>
      </c>
    </row>
    <row r="2704" spans="7:20" x14ac:dyDescent="0.3">
      <c r="G2704">
        <v>217280</v>
      </c>
      <c r="H2704" t="str">
        <v>Indian Railway Finance Corporation Ltd.</v>
      </c>
      <c r="I2704" t="str">
        <v>Railways</v>
      </c>
      <c r="J2704" t="str">
        <v>Large Cap</v>
      </c>
      <c r="K2704" t="str">
        <v>2023-09-30 00:00:00</v>
      </c>
      <c r="L2704">
        <v>9.3999999999999997E-4</v>
      </c>
      <c r="O2704">
        <v>100113</v>
      </c>
      <c r="P2704" t="str">
        <v>Steel Authority Of India Ltd.</v>
      </c>
      <c r="Q2704" t="str">
        <v>Mining &amp; Minerals</v>
      </c>
      <c r="R2704" t="str">
        <v>Mid Cap</v>
      </c>
      <c r="S2704" t="str">
        <v>2023-09-30 00:00:00</v>
      </c>
      <c r="T2704">
        <v>9.3000000000000005E-4</v>
      </c>
    </row>
    <row r="2705" spans="7:20" x14ac:dyDescent="0.3">
      <c r="G2705">
        <v>100113</v>
      </c>
      <c r="H2705" t="str">
        <v>Steel Authority Of India Ltd.</v>
      </c>
      <c r="I2705" t="str">
        <v>Mining &amp; Minerals</v>
      </c>
      <c r="J2705" t="str">
        <v>Mid Cap</v>
      </c>
      <c r="K2705" t="str">
        <v>2023-09-30 00:00:00</v>
      </c>
      <c r="L2705">
        <v>9.3000000000000005E-4</v>
      </c>
      <c r="O2705">
        <v>220018</v>
      </c>
      <c r="P2705" t="str">
        <v>Oberoi Realty Ltd.</v>
      </c>
      <c r="Q2705" t="str">
        <v>Construction &amp; Realty</v>
      </c>
      <c r="R2705" t="str">
        <v>Mid Cap</v>
      </c>
      <c r="S2705" t="str">
        <v>2023-09-30 00:00:00</v>
      </c>
      <c r="T2705">
        <v>9.3000000000000005E-4</v>
      </c>
    </row>
    <row r="2706" spans="7:20" x14ac:dyDescent="0.3">
      <c r="G2706">
        <v>220018</v>
      </c>
      <c r="H2706" t="str">
        <v>Oberoi Realty Ltd.</v>
      </c>
      <c r="I2706" t="str">
        <v>Construction &amp; Realty</v>
      </c>
      <c r="J2706" t="str">
        <v>Mid Cap</v>
      </c>
      <c r="K2706" t="str">
        <v>2023-09-30 00:00:00</v>
      </c>
      <c r="L2706">
        <v>9.3000000000000005E-4</v>
      </c>
      <c r="O2706">
        <v>132644</v>
      </c>
      <c r="P2706" t="str">
        <v>JK Cement Ltd.</v>
      </c>
      <c r="Q2706" t="str">
        <v>Construction Materials</v>
      </c>
      <c r="R2706" t="str">
        <v>Mid Cap</v>
      </c>
      <c r="S2706" t="str">
        <v>2023-09-30 00:00:00</v>
      </c>
      <c r="T2706">
        <v>9.2000000000000003E-4</v>
      </c>
    </row>
    <row r="2707" spans="7:20" x14ac:dyDescent="0.3">
      <c r="G2707">
        <v>132644</v>
      </c>
      <c r="H2707" t="str">
        <v>JK Cement Ltd.</v>
      </c>
      <c r="I2707" t="str">
        <v>Construction Materials</v>
      </c>
      <c r="J2707" t="str">
        <v>Mid Cap</v>
      </c>
      <c r="K2707" t="str">
        <v>2023-09-30 00:00:00</v>
      </c>
      <c r="L2707">
        <v>9.2000000000000003E-4</v>
      </c>
      <c r="O2707">
        <v>221790</v>
      </c>
      <c r="P2707" t="str">
        <v>Muthoot Finance Ltd.</v>
      </c>
      <c r="Q2707" t="str">
        <v>NBFC's &amp; Housing Finance</v>
      </c>
      <c r="R2707" t="str">
        <v>Mid Cap</v>
      </c>
      <c r="S2707" t="str">
        <v>2023-09-30 00:00:00</v>
      </c>
      <c r="T2707">
        <v>9.2000000000000003E-4</v>
      </c>
    </row>
    <row r="2708" spans="7:20" x14ac:dyDescent="0.3">
      <c r="G2708">
        <v>221790</v>
      </c>
      <c r="H2708" t="str">
        <v>Muthoot Finance Ltd.</v>
      </c>
      <c r="I2708" t="str">
        <v>NBFC's &amp; Housing Finance</v>
      </c>
      <c r="J2708" t="str">
        <v>Mid Cap</v>
      </c>
      <c r="K2708" t="str">
        <v>2023-09-30 00:00:00</v>
      </c>
      <c r="L2708">
        <v>9.2000000000000003E-4</v>
      </c>
      <c r="O2708">
        <v>105790</v>
      </c>
      <c r="P2708" t="str">
        <v>Schaeffler India Ltd.</v>
      </c>
      <c r="Q2708" t="str">
        <v>Capital Goods</v>
      </c>
      <c r="R2708" t="str">
        <v>Mid Cap</v>
      </c>
      <c r="S2708" t="str">
        <v>2023-09-30 00:00:00</v>
      </c>
      <c r="T2708">
        <v>9.2000000000000003E-4</v>
      </c>
    </row>
    <row r="2709" spans="7:20" x14ac:dyDescent="0.3">
      <c r="G2709">
        <v>105790</v>
      </c>
      <c r="H2709" t="str">
        <v>Schaeffler India Ltd.</v>
      </c>
      <c r="I2709" t="str">
        <v>Capital Goods</v>
      </c>
      <c r="J2709" t="str">
        <v>Mid Cap</v>
      </c>
      <c r="K2709" t="str">
        <v>2023-09-30 00:00:00</v>
      </c>
      <c r="L2709">
        <v>9.2000000000000003E-4</v>
      </c>
      <c r="O2709">
        <v>132504</v>
      </c>
      <c r="P2709" t="str">
        <v>Navin Fluorine International Ltd.</v>
      </c>
      <c r="Q2709" t="str">
        <v>Chemicals</v>
      </c>
      <c r="R2709" t="str">
        <v>Small Cap</v>
      </c>
      <c r="S2709" t="str">
        <v>2023-09-30 00:00:00</v>
      </c>
      <c r="T2709">
        <v>9.1E-4</v>
      </c>
    </row>
    <row r="2710" spans="7:20" x14ac:dyDescent="0.3">
      <c r="G2710">
        <v>132504</v>
      </c>
      <c r="H2710" t="str">
        <v>Navin Fluorine International Ltd.</v>
      </c>
      <c r="I2710" t="str">
        <v>Chemicals</v>
      </c>
      <c r="J2710" t="str">
        <v>Small Cap</v>
      </c>
      <c r="K2710" t="str">
        <v>2023-09-30 00:00:00</v>
      </c>
      <c r="L2710">
        <v>9.1E-4</v>
      </c>
      <c r="O2710">
        <v>113375</v>
      </c>
      <c r="P2710" t="str">
        <v>Carborundum Universal Ltd.</v>
      </c>
      <c r="Q2710" t="str">
        <v>Capital Goods</v>
      </c>
      <c r="R2710" t="str">
        <v>Mid Cap</v>
      </c>
      <c r="S2710" t="str">
        <v>2023-09-30 00:00:00</v>
      </c>
      <c r="T2710">
        <v>8.9999999999999998E-4</v>
      </c>
    </row>
    <row r="2711" spans="7:20" x14ac:dyDescent="0.3">
      <c r="G2711">
        <v>113375</v>
      </c>
      <c r="H2711" t="str">
        <v>Carborundum Universal Ltd.</v>
      </c>
      <c r="I2711" t="str">
        <v>Capital Goods</v>
      </c>
      <c r="J2711" t="str">
        <v>Mid Cap</v>
      </c>
      <c r="K2711" t="str">
        <v>2023-09-30 00:00:00</v>
      </c>
      <c r="L2711">
        <v>8.9999999999999998E-4</v>
      </c>
      <c r="O2711">
        <v>132296</v>
      </c>
      <c r="P2711" t="str">
        <v>Glenmark Pharmaceuticals Ltd.</v>
      </c>
      <c r="Q2711" t="str">
        <v>Healthcare</v>
      </c>
      <c r="R2711" t="str">
        <v>Mid Cap</v>
      </c>
      <c r="S2711" t="str">
        <v>2023-09-30 00:00:00</v>
      </c>
      <c r="T2711">
        <v>8.8999999999999995E-4</v>
      </c>
    </row>
    <row r="2712" spans="7:20" x14ac:dyDescent="0.3">
      <c r="G2712">
        <v>132296</v>
      </c>
      <c r="H2712" t="str">
        <v>Glenmark Pharmaceuticals Ltd.</v>
      </c>
      <c r="I2712" t="str">
        <v>Healthcare</v>
      </c>
      <c r="J2712" t="str">
        <v>Mid Cap</v>
      </c>
      <c r="K2712" t="str">
        <v>2023-09-30 00:00:00</v>
      </c>
      <c r="L2712">
        <v>8.8999999999999995E-4</v>
      </c>
      <c r="O2712">
        <v>217757</v>
      </c>
      <c r="P2712" t="str">
        <v>PNB Housing Finance Ltd.</v>
      </c>
      <c r="Q2712" t="str">
        <v>NBFC's &amp; Housing Finance</v>
      </c>
      <c r="R2712" t="str">
        <v>Small Cap</v>
      </c>
      <c r="S2712" t="str">
        <v>2023-09-30 00:00:00</v>
      </c>
      <c r="T2712">
        <v>8.8999999999999995E-4</v>
      </c>
    </row>
    <row r="2713" spans="7:20" x14ac:dyDescent="0.3">
      <c r="G2713">
        <v>217757</v>
      </c>
      <c r="H2713" t="str">
        <v>PNB Housing Finance Ltd.</v>
      </c>
      <c r="I2713" t="str">
        <v>NBFC's &amp; Housing Finance</v>
      </c>
      <c r="J2713" t="str">
        <v>Small Cap</v>
      </c>
      <c r="K2713" t="str">
        <v>2023-09-30 00:00:00</v>
      </c>
      <c r="L2713">
        <v>8.8999999999999995E-4</v>
      </c>
      <c r="O2713">
        <v>124494</v>
      </c>
      <c r="P2713" t="str">
        <v>Ipca Laboratories Ltd.</v>
      </c>
      <c r="Q2713" t="str">
        <v>Healthcare</v>
      </c>
      <c r="R2713" t="str">
        <v>Mid Cap</v>
      </c>
      <c r="S2713" t="str">
        <v>2023-09-30 00:00:00</v>
      </c>
      <c r="T2713">
        <v>8.8000000000000003E-4</v>
      </c>
    </row>
    <row r="2714" spans="7:20" x14ac:dyDescent="0.3">
      <c r="G2714">
        <v>124494</v>
      </c>
      <c r="H2714" t="str">
        <v>Ipca Laboratories Ltd.</v>
      </c>
      <c r="I2714" t="str">
        <v>Healthcare</v>
      </c>
      <c r="J2714" t="str">
        <v>Mid Cap</v>
      </c>
      <c r="K2714" t="str">
        <v>2023-09-30 00:00:00</v>
      </c>
      <c r="L2714">
        <v>8.8000000000000003E-4</v>
      </c>
      <c r="O2714">
        <v>279664</v>
      </c>
      <c r="P2714" t="str">
        <v>Global Health Ltd.</v>
      </c>
      <c r="Q2714" t="str">
        <v>Hospitals &amp; Diagnostics</v>
      </c>
      <c r="R2714" t="str">
        <v>Small Cap</v>
      </c>
      <c r="S2714" t="str">
        <v>2023-09-30 00:00:00</v>
      </c>
      <c r="T2714">
        <v>8.8000000000000003E-4</v>
      </c>
    </row>
    <row r="2715" spans="7:20" x14ac:dyDescent="0.3">
      <c r="G2715">
        <v>279664</v>
      </c>
      <c r="H2715" t="str">
        <v>Global Health Ltd.</v>
      </c>
      <c r="I2715" t="str">
        <v>Hospitals &amp; Diagnostics</v>
      </c>
      <c r="J2715" t="str">
        <v>Small Cap</v>
      </c>
      <c r="K2715" t="str">
        <v>2023-09-30 00:00:00</v>
      </c>
      <c r="L2715">
        <v>8.8000000000000003E-4</v>
      </c>
      <c r="O2715">
        <v>132523</v>
      </c>
      <c r="P2715" t="str">
        <v>Biocon Ltd.</v>
      </c>
      <c r="Q2715" t="str">
        <v>Healthcare</v>
      </c>
      <c r="R2715" t="str">
        <v>Mid Cap</v>
      </c>
      <c r="S2715" t="str">
        <v>2023-09-30 00:00:00</v>
      </c>
      <c r="T2715">
        <v>8.8000000000000003E-4</v>
      </c>
    </row>
    <row r="2716" spans="7:20" x14ac:dyDescent="0.3">
      <c r="G2716">
        <v>132523</v>
      </c>
      <c r="H2716" t="str">
        <v>Biocon Ltd.</v>
      </c>
      <c r="I2716" t="str">
        <v>Healthcare</v>
      </c>
      <c r="J2716" t="str">
        <v>Mid Cap</v>
      </c>
      <c r="K2716" t="str">
        <v>2023-09-30 00:00:00</v>
      </c>
      <c r="L2716">
        <v>8.8000000000000003E-4</v>
      </c>
      <c r="O2716">
        <v>123457</v>
      </c>
      <c r="P2716" t="str">
        <v>Linde India Ltd.</v>
      </c>
      <c r="Q2716" t="str">
        <v>Chemicals</v>
      </c>
      <c r="R2716" t="str">
        <v>Mid Cap</v>
      </c>
      <c r="S2716" t="str">
        <v>2023-09-30 00:00:00</v>
      </c>
      <c r="T2716">
        <v>8.7000000000000001E-4</v>
      </c>
    </row>
    <row r="2717" spans="7:20" x14ac:dyDescent="0.3">
      <c r="G2717">
        <v>123457</v>
      </c>
      <c r="H2717" t="str">
        <v>Linde India Ltd.</v>
      </c>
      <c r="I2717" t="str">
        <v>Chemicals</v>
      </c>
      <c r="J2717" t="str">
        <v>Mid Cap</v>
      </c>
      <c r="K2717" t="str">
        <v>2023-09-30 00:00:00</v>
      </c>
      <c r="L2717">
        <v>8.7000000000000001E-4</v>
      </c>
      <c r="O2717">
        <v>100302</v>
      </c>
      <c r="P2717" t="str">
        <v>Piramal Enterprises Ltd.</v>
      </c>
      <c r="Q2717" t="str">
        <v>NBFC's &amp; Housing Finance</v>
      </c>
      <c r="R2717" t="str">
        <v>Mid Cap</v>
      </c>
      <c r="S2717" t="str">
        <v>2023-09-30 00:00:00</v>
      </c>
      <c r="T2717">
        <v>8.7000000000000001E-4</v>
      </c>
    </row>
    <row r="2718" spans="7:20" x14ac:dyDescent="0.3">
      <c r="G2718">
        <v>100302</v>
      </c>
      <c r="H2718" t="str">
        <v>Piramal Enterprises Ltd.</v>
      </c>
      <c r="I2718" t="str">
        <v>NBFC's &amp; Housing Finance</v>
      </c>
      <c r="J2718" t="str">
        <v>Mid Cap</v>
      </c>
      <c r="K2718" t="str">
        <v>2023-09-30 00:00:00</v>
      </c>
      <c r="L2718">
        <v>8.7000000000000001E-4</v>
      </c>
      <c r="O2718">
        <v>268618</v>
      </c>
      <c r="P2718" t="str">
        <v>L&amp;T Technology Services Ltd.</v>
      </c>
      <c r="Q2718" t="str">
        <v>IT</v>
      </c>
      <c r="R2718" t="str">
        <v>Mid Cap</v>
      </c>
      <c r="S2718" t="str">
        <v>2023-09-30 00:00:00</v>
      </c>
      <c r="T2718">
        <v>8.7000000000000001E-4</v>
      </c>
    </row>
    <row r="2719" spans="7:20" x14ac:dyDescent="0.3">
      <c r="G2719">
        <v>268618</v>
      </c>
      <c r="H2719" t="str">
        <v>L&amp;T Technology Services Ltd.</v>
      </c>
      <c r="I2719" t="str">
        <v>IT</v>
      </c>
      <c r="J2719" t="str">
        <v>Mid Cap</v>
      </c>
      <c r="K2719" t="str">
        <v>2023-09-30 00:00:00</v>
      </c>
      <c r="L2719">
        <v>8.7000000000000001E-4</v>
      </c>
      <c r="O2719">
        <v>200048</v>
      </c>
      <c r="P2719" t="str">
        <v>IRB Infrastructure Developers Ltd.</v>
      </c>
      <c r="Q2719" t="str">
        <v>Construction &amp; Realty</v>
      </c>
      <c r="R2719" t="str">
        <v>Small Cap</v>
      </c>
      <c r="S2719" t="str">
        <v>2023-09-30 00:00:00</v>
      </c>
      <c r="T2719">
        <v>8.5999999999999998E-4</v>
      </c>
    </row>
    <row r="2720" spans="7:20" x14ac:dyDescent="0.3">
      <c r="G2720">
        <v>200048</v>
      </c>
      <c r="H2720" t="str">
        <v>IRB Infrastructure Developers Ltd.</v>
      </c>
      <c r="I2720" t="str">
        <v>Construction &amp; Realty</v>
      </c>
      <c r="J2720" t="str">
        <v>Small Cap</v>
      </c>
      <c r="K2720" t="str">
        <v>2023-09-30 00:00:00</v>
      </c>
      <c r="L2720">
        <v>8.5999999999999998E-4</v>
      </c>
      <c r="O2720">
        <v>100260</v>
      </c>
      <c r="P2720" t="str">
        <v>The Ramco Cements Ltd.</v>
      </c>
      <c r="Q2720" t="str">
        <v>Construction Materials</v>
      </c>
      <c r="R2720" t="str">
        <v>Mid Cap</v>
      </c>
      <c r="S2720" t="str">
        <v>2023-09-30 00:00:00</v>
      </c>
      <c r="T2720">
        <v>8.5999999999999998E-4</v>
      </c>
    </row>
    <row r="2721" spans="7:20" x14ac:dyDescent="0.3">
      <c r="G2721">
        <v>100260</v>
      </c>
      <c r="H2721" t="str">
        <v>The Ramco Cements Ltd.</v>
      </c>
      <c r="I2721" t="str">
        <v>Construction Materials</v>
      </c>
      <c r="J2721" t="str">
        <v>Mid Cap</v>
      </c>
      <c r="K2721" t="str">
        <v>2023-09-30 00:00:00</v>
      </c>
      <c r="L2721">
        <v>8.5999999999999998E-4</v>
      </c>
      <c r="O2721">
        <v>100488</v>
      </c>
      <c r="P2721" t="str">
        <v>Abbott India Ltd.</v>
      </c>
      <c r="Q2721" t="str">
        <v>Healthcare</v>
      </c>
      <c r="R2721" t="str">
        <v>Mid Cap</v>
      </c>
      <c r="S2721" t="str">
        <v>2023-09-30 00:00:00</v>
      </c>
      <c r="T2721">
        <v>8.4999999999999995E-4</v>
      </c>
    </row>
    <row r="2722" spans="7:20" x14ac:dyDescent="0.3">
      <c r="G2722">
        <v>100488</v>
      </c>
      <c r="H2722" t="str">
        <v>Abbott India Ltd.</v>
      </c>
      <c r="I2722" t="str">
        <v>Healthcare</v>
      </c>
      <c r="J2722" t="str">
        <v>Mid Cap</v>
      </c>
      <c r="K2722" t="str">
        <v>2023-09-30 00:00:00</v>
      </c>
      <c r="L2722">
        <v>8.4999999999999995E-4</v>
      </c>
      <c r="O2722">
        <v>132689</v>
      </c>
      <c r="P2722" t="str">
        <v>PVR Inox Ltd.</v>
      </c>
      <c r="Q2722" t="str">
        <v>Consumer Discretionary</v>
      </c>
      <c r="R2722" t="str">
        <v>Small Cap</v>
      </c>
      <c r="S2722" t="str">
        <v>2023-09-30 00:00:00</v>
      </c>
      <c r="T2722">
        <v>8.4000000000000003E-4</v>
      </c>
    </row>
    <row r="2723" spans="7:20" x14ac:dyDescent="0.3">
      <c r="G2723">
        <v>132689</v>
      </c>
      <c r="H2723" t="str">
        <v>PVR Inox Ltd.</v>
      </c>
      <c r="I2723" t="str">
        <v>Consumer Discretionary</v>
      </c>
      <c r="J2723" t="str">
        <v>Small Cap</v>
      </c>
      <c r="K2723" t="str">
        <v>2023-09-30 00:00:00</v>
      </c>
      <c r="L2723">
        <v>8.4000000000000003E-4</v>
      </c>
      <c r="O2723">
        <v>295872</v>
      </c>
      <c r="P2723" t="str">
        <v>Gujarat Fluorochemicals Ltd.</v>
      </c>
      <c r="Q2723" t="str">
        <v>Chemicals</v>
      </c>
      <c r="R2723" t="str">
        <v>Mid Cap</v>
      </c>
      <c r="S2723" t="str">
        <v>2023-09-30 00:00:00</v>
      </c>
      <c r="T2723">
        <v>8.3000000000000001E-4</v>
      </c>
    </row>
    <row r="2724" spans="7:20" x14ac:dyDescent="0.3">
      <c r="G2724">
        <v>295872</v>
      </c>
      <c r="H2724" t="str">
        <v>Gujarat Fluorochemicals Ltd.</v>
      </c>
      <c r="I2724" t="str">
        <v>Chemicals</v>
      </c>
      <c r="J2724" t="str">
        <v>Mid Cap</v>
      </c>
      <c r="K2724" t="str">
        <v>2023-09-30 00:00:00</v>
      </c>
      <c r="L2724">
        <v>8.3000000000000001E-4</v>
      </c>
      <c r="O2724">
        <v>132805</v>
      </c>
      <c r="P2724" t="str">
        <v>Redington Ltd.</v>
      </c>
      <c r="Q2724" t="str">
        <v>Trading</v>
      </c>
      <c r="R2724" t="str">
        <v>Small Cap</v>
      </c>
      <c r="S2724" t="str">
        <v>2023-09-30 00:00:00</v>
      </c>
      <c r="T2724">
        <v>8.3000000000000001E-4</v>
      </c>
    </row>
    <row r="2725" spans="7:20" x14ac:dyDescent="0.3">
      <c r="G2725">
        <v>132805</v>
      </c>
      <c r="H2725" t="str">
        <v>Redington Ltd.</v>
      </c>
      <c r="I2725" t="str">
        <v>Trading</v>
      </c>
      <c r="J2725" t="str">
        <v>Small Cap</v>
      </c>
      <c r="K2725" t="str">
        <v>2023-09-30 00:00:00</v>
      </c>
      <c r="L2725">
        <v>8.3000000000000001E-4</v>
      </c>
      <c r="O2725">
        <v>207950</v>
      </c>
      <c r="P2725" t="str">
        <v>Central Depository Services (India) Ltd.</v>
      </c>
      <c r="Q2725" t="str">
        <v>Financial Services</v>
      </c>
      <c r="R2725" t="str">
        <v>Small Cap</v>
      </c>
      <c r="S2725" t="str">
        <v>2023-09-30 00:00:00</v>
      </c>
      <c r="T2725">
        <v>8.3000000000000001E-4</v>
      </c>
    </row>
    <row r="2726" spans="7:20" x14ac:dyDescent="0.3">
      <c r="G2726">
        <v>207950</v>
      </c>
      <c r="H2726" t="str">
        <v>Central Depository Services (India) Ltd.</v>
      </c>
      <c r="I2726" t="str">
        <v>Financial Services</v>
      </c>
      <c r="J2726" t="str">
        <v>Small Cap</v>
      </c>
      <c r="K2726" t="str">
        <v>2023-09-30 00:00:00</v>
      </c>
      <c r="L2726">
        <v>8.3000000000000001E-4</v>
      </c>
      <c r="O2726">
        <v>100086</v>
      </c>
      <c r="P2726" t="str">
        <v>Exide Industries Ltd.</v>
      </c>
      <c r="Q2726" t="str">
        <v>Auto &amp; Auto Components</v>
      </c>
      <c r="R2726" t="str">
        <v>Mid Cap</v>
      </c>
      <c r="S2726" t="str">
        <v>2023-09-30 00:00:00</v>
      </c>
      <c r="T2726">
        <v>8.1999999999999998E-4</v>
      </c>
    </row>
    <row r="2727" spans="7:20" x14ac:dyDescent="0.3">
      <c r="G2727">
        <v>100086</v>
      </c>
      <c r="H2727" t="str">
        <v>Exide Industries Ltd.</v>
      </c>
      <c r="I2727" t="str">
        <v>Auto &amp; Auto Components</v>
      </c>
      <c r="J2727" t="str">
        <v>Mid Cap</v>
      </c>
      <c r="K2727" t="str">
        <v>2023-09-30 00:00:00</v>
      </c>
      <c r="L2727">
        <v>8.1999999999999998E-4</v>
      </c>
      <c r="O2727">
        <v>132478</v>
      </c>
      <c r="P2727" t="str">
        <v>United Breweries Ltd.</v>
      </c>
      <c r="Q2727" t="str">
        <v>FMCG</v>
      </c>
      <c r="R2727" t="str">
        <v>Mid Cap</v>
      </c>
      <c r="S2727" t="str">
        <v>2023-09-30 00:00:00</v>
      </c>
      <c r="T2727">
        <v>8.1999999999999998E-4</v>
      </c>
    </row>
    <row r="2728" spans="7:20" x14ac:dyDescent="0.3">
      <c r="G2728">
        <v>132478</v>
      </c>
      <c r="H2728" t="str">
        <v>United Breweries Ltd.</v>
      </c>
      <c r="I2728" t="str">
        <v>FMCG</v>
      </c>
      <c r="J2728" t="str">
        <v>Mid Cap</v>
      </c>
      <c r="K2728" t="str">
        <v>2023-09-30 00:00:00</v>
      </c>
      <c r="L2728">
        <v>8.1999999999999998E-4</v>
      </c>
      <c r="O2728">
        <v>100472</v>
      </c>
      <c r="P2728" t="str">
        <v>SKF India Ltd.</v>
      </c>
      <c r="Q2728" t="str">
        <v>Capital Goods</v>
      </c>
      <c r="R2728" t="str">
        <v>Mid Cap</v>
      </c>
      <c r="S2728" t="str">
        <v>2023-09-30 00:00:00</v>
      </c>
      <c r="T2728">
        <v>8.1999999999999998E-4</v>
      </c>
    </row>
    <row r="2729" spans="7:20" x14ac:dyDescent="0.3">
      <c r="G2729">
        <v>100472</v>
      </c>
      <c r="H2729" t="str">
        <v>SKF India Ltd.</v>
      </c>
      <c r="I2729" t="str">
        <v>Capital Goods</v>
      </c>
      <c r="J2729" t="str">
        <v>Mid Cap</v>
      </c>
      <c r="K2729" t="str">
        <v>2023-09-30 00:00:00</v>
      </c>
      <c r="L2729">
        <v>8.1999999999999998E-4</v>
      </c>
      <c r="O2729">
        <v>132725</v>
      </c>
      <c r="P2729" t="str">
        <v>Solar Industries India Ltd.</v>
      </c>
      <c r="Q2729" t="str">
        <v>Defence</v>
      </c>
      <c r="R2729" t="str">
        <v>Mid Cap</v>
      </c>
      <c r="S2729" t="str">
        <v>2023-09-30 00:00:00</v>
      </c>
      <c r="T2729">
        <v>8.0999999999999996E-4</v>
      </c>
    </row>
    <row r="2730" spans="7:20" x14ac:dyDescent="0.3">
      <c r="G2730">
        <v>132725</v>
      </c>
      <c r="H2730" t="str">
        <v>Solar Industries India Ltd.</v>
      </c>
      <c r="I2730" t="str">
        <v>Defence</v>
      </c>
      <c r="J2730" t="str">
        <v>Mid Cap</v>
      </c>
      <c r="K2730" t="str">
        <v>2023-09-30 00:00:00</v>
      </c>
      <c r="L2730">
        <v>8.0999999999999996E-4</v>
      </c>
      <c r="O2730">
        <v>100368</v>
      </c>
      <c r="P2730" t="str">
        <v>Patanjali Foods Ltd.</v>
      </c>
      <c r="Q2730" t="str">
        <v>FMCG</v>
      </c>
      <c r="R2730" t="str">
        <v>Mid Cap</v>
      </c>
      <c r="S2730" t="str">
        <v>2023-09-30 00:00:00</v>
      </c>
      <c r="T2730">
        <v>8.0999999999999996E-4</v>
      </c>
    </row>
    <row r="2731" spans="7:20" x14ac:dyDescent="0.3">
      <c r="G2731">
        <v>100368</v>
      </c>
      <c r="H2731" t="str">
        <v>Patanjali Foods Ltd.</v>
      </c>
      <c r="I2731" t="str">
        <v>FMCG</v>
      </c>
      <c r="J2731" t="str">
        <v>Mid Cap</v>
      </c>
      <c r="K2731" t="str">
        <v>2023-09-30 00:00:00</v>
      </c>
      <c r="L2731">
        <v>8.0999999999999996E-4</v>
      </c>
      <c r="O2731">
        <v>224623</v>
      </c>
      <c r="P2731" t="str">
        <v>Indian Energy Exchange Ltd.</v>
      </c>
      <c r="Q2731" t="str">
        <v>Power</v>
      </c>
      <c r="R2731" t="str">
        <v>Small Cap</v>
      </c>
      <c r="S2731" t="str">
        <v>2023-09-30 00:00:00</v>
      </c>
      <c r="T2731">
        <v>8.0999999999999996E-4</v>
      </c>
    </row>
    <row r="2732" spans="7:20" x14ac:dyDescent="0.3">
      <c r="G2732">
        <v>224623</v>
      </c>
      <c r="H2732" t="str">
        <v>Indian Energy Exchange Ltd.</v>
      </c>
      <c r="I2732" t="str">
        <v>Power</v>
      </c>
      <c r="J2732" t="str">
        <v>Small Cap</v>
      </c>
      <c r="K2732" t="str">
        <v>2023-09-30 00:00:00</v>
      </c>
      <c r="L2732">
        <v>8.0999999999999996E-4</v>
      </c>
      <c r="O2732">
        <v>235355</v>
      </c>
      <c r="P2732" t="str">
        <v>Gland Pharma Ltd.</v>
      </c>
      <c r="Q2732" t="str">
        <v>Healthcare</v>
      </c>
      <c r="R2732" t="str">
        <v>Mid Cap</v>
      </c>
      <c r="S2732" t="str">
        <v>2023-09-30 00:00:00</v>
      </c>
      <c r="T2732">
        <v>8.0000000000000004E-4</v>
      </c>
    </row>
    <row r="2733" spans="7:20" x14ac:dyDescent="0.3">
      <c r="G2733">
        <v>235355</v>
      </c>
      <c r="H2733" t="str">
        <v>Gland Pharma Ltd.</v>
      </c>
      <c r="I2733" t="str">
        <v>Healthcare</v>
      </c>
      <c r="J2733" t="str">
        <v>Mid Cap</v>
      </c>
      <c r="K2733" t="str">
        <v>2023-09-30 00:00:00</v>
      </c>
      <c r="L2733">
        <v>8.0000000000000004E-4</v>
      </c>
      <c r="O2733">
        <v>100067</v>
      </c>
      <c r="P2733" t="str">
        <v>Blue Star Ltd.</v>
      </c>
      <c r="Q2733" t="str">
        <v>Consumer Durables</v>
      </c>
      <c r="R2733" t="str">
        <v>Small Cap</v>
      </c>
      <c r="S2733" t="str">
        <v>2023-09-30 00:00:00</v>
      </c>
      <c r="T2733">
        <v>7.9000000000000001E-4</v>
      </c>
    </row>
    <row r="2734" spans="7:20" x14ac:dyDescent="0.3">
      <c r="G2734">
        <v>100067</v>
      </c>
      <c r="H2734" t="str">
        <v>Blue Star Ltd.</v>
      </c>
      <c r="I2734" t="str">
        <v>Consumer Durables</v>
      </c>
      <c r="J2734" t="str">
        <v>Small Cap</v>
      </c>
      <c r="K2734" t="str">
        <v>2023-09-30 00:00:00</v>
      </c>
      <c r="L2734">
        <v>7.9000000000000001E-4</v>
      </c>
      <c r="O2734">
        <v>100027</v>
      </c>
      <c r="P2734" t="str">
        <v>Atul Ltd.</v>
      </c>
      <c r="Q2734" t="str">
        <v>Chemicals</v>
      </c>
      <c r="R2734" t="str">
        <v>Small Cap</v>
      </c>
      <c r="S2734" t="str">
        <v>2023-09-30 00:00:00</v>
      </c>
      <c r="T2734">
        <v>7.9000000000000001E-4</v>
      </c>
    </row>
    <row r="2735" spans="7:20" x14ac:dyDescent="0.3">
      <c r="G2735">
        <v>100027</v>
      </c>
      <c r="H2735" t="str">
        <v>Atul Ltd.</v>
      </c>
      <c r="I2735" t="str">
        <v>Chemicals</v>
      </c>
      <c r="J2735" t="str">
        <v>Small Cap</v>
      </c>
      <c r="K2735" t="str">
        <v>2023-09-30 00:00:00</v>
      </c>
      <c r="L2735">
        <v>7.9000000000000001E-4</v>
      </c>
      <c r="O2735">
        <v>104973</v>
      </c>
      <c r="P2735" t="str">
        <v>Cholamandalam Financial Holdings Ltd.</v>
      </c>
      <c r="Q2735" t="str">
        <v>NBFC's &amp; Housing Finance</v>
      </c>
      <c r="R2735" t="str">
        <v>Mid Cap</v>
      </c>
      <c r="S2735" t="str">
        <v>2023-09-30 00:00:00</v>
      </c>
      <c r="T2735">
        <v>7.9000000000000001E-4</v>
      </c>
    </row>
    <row r="2736" spans="7:20" x14ac:dyDescent="0.3">
      <c r="G2736">
        <v>104973</v>
      </c>
      <c r="H2736" t="str">
        <v>Cholamandalam Financial Holdings Ltd.</v>
      </c>
      <c r="I2736" t="str">
        <v>NBFC's &amp; Housing Finance</v>
      </c>
      <c r="J2736" t="str">
        <v>Mid Cap</v>
      </c>
      <c r="K2736" t="str">
        <v>2023-09-30 00:00:00</v>
      </c>
      <c r="L2736">
        <v>7.9000000000000001E-4</v>
      </c>
      <c r="O2736">
        <v>249927</v>
      </c>
      <c r="P2736" t="str">
        <v>Gujarat Gas Ltd.</v>
      </c>
      <c r="Q2736" t="str">
        <v>Oil &amp; Gas</v>
      </c>
      <c r="R2736" t="str">
        <v>Mid Cap</v>
      </c>
      <c r="S2736" t="str">
        <v>2023-09-30 00:00:00</v>
      </c>
      <c r="T2736">
        <v>7.7999999999999999E-4</v>
      </c>
    </row>
    <row r="2737" spans="7:20" x14ac:dyDescent="0.3">
      <c r="G2737">
        <v>249927</v>
      </c>
      <c r="H2737" t="str">
        <v>Gujarat Gas Ltd.</v>
      </c>
      <c r="I2737" t="str">
        <v>Oil &amp; Gas</v>
      </c>
      <c r="J2737" t="str">
        <v>Mid Cap</v>
      </c>
      <c r="K2737" t="str">
        <v>2023-09-30 00:00:00</v>
      </c>
      <c r="L2737">
        <v>7.7999999999999999E-4</v>
      </c>
      <c r="O2737">
        <v>100495</v>
      </c>
      <c r="P2737" t="str">
        <v>Escorts Kubota Ltd.</v>
      </c>
      <c r="Q2737" t="str">
        <v>Auto &amp; Auto Components</v>
      </c>
      <c r="R2737" t="str">
        <v>Mid Cap</v>
      </c>
      <c r="S2737" t="str">
        <v>2023-09-30 00:00:00</v>
      </c>
      <c r="T2737">
        <v>7.7999999999999999E-4</v>
      </c>
    </row>
    <row r="2738" spans="7:20" x14ac:dyDescent="0.3">
      <c r="G2738">
        <v>100495</v>
      </c>
      <c r="H2738" t="str">
        <v>Escorts Kubota Ltd.</v>
      </c>
      <c r="I2738" t="str">
        <v>Auto &amp; Auto Components</v>
      </c>
      <c r="J2738" t="str">
        <v>Mid Cap</v>
      </c>
      <c r="K2738" t="str">
        <v>2023-09-30 00:00:00</v>
      </c>
      <c r="L2738">
        <v>7.7999999999999999E-4</v>
      </c>
      <c r="O2738">
        <v>220350</v>
      </c>
      <c r="P2738" t="str">
        <v>L&amp;T Finance Ltd.</v>
      </c>
      <c r="Q2738" t="str">
        <v>NBFC's &amp; Housing Finance</v>
      </c>
      <c r="R2738" t="str">
        <v>Mid Cap</v>
      </c>
      <c r="S2738" t="str">
        <v>2023-09-30 00:00:00</v>
      </c>
      <c r="T2738">
        <v>7.6999999999999996E-4</v>
      </c>
    </row>
    <row r="2739" spans="7:20" x14ac:dyDescent="0.3">
      <c r="G2739">
        <v>220350</v>
      </c>
      <c r="H2739" t="str">
        <v>L&amp;T Finance Ltd.</v>
      </c>
      <c r="I2739" t="str">
        <v>NBFC's &amp; Housing Finance</v>
      </c>
      <c r="J2739" t="str">
        <v>Mid Cap</v>
      </c>
      <c r="K2739" t="str">
        <v>2023-09-30 00:00:00</v>
      </c>
      <c r="L2739">
        <v>7.6999999999999996E-4</v>
      </c>
      <c r="O2739">
        <v>122074</v>
      </c>
      <c r="P2739" t="str">
        <v>Elgi Equipments Ltd.</v>
      </c>
      <c r="Q2739" t="str">
        <v>Capital Goods</v>
      </c>
      <c r="R2739" t="str">
        <v>Small Cap</v>
      </c>
      <c r="S2739" t="str">
        <v>2023-09-30 00:00:00</v>
      </c>
      <c r="T2739">
        <v>7.6999999999999996E-4</v>
      </c>
    </row>
    <row r="2740" spans="7:20" x14ac:dyDescent="0.3">
      <c r="G2740">
        <v>122074</v>
      </c>
      <c r="H2740" t="str">
        <v>Elgi Equipments Ltd.</v>
      </c>
      <c r="I2740" t="str">
        <v>Capital Goods</v>
      </c>
      <c r="J2740" t="str">
        <v>Small Cap</v>
      </c>
      <c r="K2740" t="str">
        <v>2023-09-30 00:00:00</v>
      </c>
      <c r="L2740">
        <v>7.6999999999999996E-4</v>
      </c>
      <c r="O2740">
        <v>124000</v>
      </c>
      <c r="P2740" t="str">
        <v>Poonawalla Fincorp Ltd.</v>
      </c>
      <c r="Q2740" t="str">
        <v>NBFC's &amp; Housing Finance</v>
      </c>
      <c r="R2740" t="str">
        <v>Mid Cap</v>
      </c>
      <c r="S2740" t="str">
        <v>2023-09-30 00:00:00</v>
      </c>
      <c r="T2740">
        <v>7.6000000000000004E-4</v>
      </c>
    </row>
    <row r="2741" spans="7:20" x14ac:dyDescent="0.3">
      <c r="G2741">
        <v>124000</v>
      </c>
      <c r="H2741" t="str">
        <v>Poonawalla Fincorp Ltd.</v>
      </c>
      <c r="I2741" t="str">
        <v>NBFC's &amp; Housing Finance</v>
      </c>
      <c r="J2741" t="str">
        <v>Mid Cap</v>
      </c>
      <c r="K2741" t="str">
        <v>2023-09-30 00:00:00</v>
      </c>
      <c r="L2741">
        <v>7.6000000000000004E-4</v>
      </c>
      <c r="O2741">
        <v>100144</v>
      </c>
      <c r="P2741" t="str">
        <v>Finolex Cables Ltd.</v>
      </c>
      <c r="Q2741" t="str">
        <v>Building Materials</v>
      </c>
      <c r="R2741" t="str">
        <v>Small Cap</v>
      </c>
      <c r="S2741" t="str">
        <v>2023-09-30 00:00:00</v>
      </c>
      <c r="T2741">
        <v>7.6000000000000004E-4</v>
      </c>
    </row>
    <row r="2742" spans="7:20" x14ac:dyDescent="0.3">
      <c r="G2742">
        <v>100144</v>
      </c>
      <c r="H2742" t="str">
        <v>Finolex Cables Ltd.</v>
      </c>
      <c r="I2742" t="str">
        <v>Building Materials</v>
      </c>
      <c r="J2742" t="str">
        <v>Small Cap</v>
      </c>
      <c r="K2742" t="str">
        <v>2023-09-30 00:00:00</v>
      </c>
      <c r="L2742">
        <v>7.6000000000000004E-4</v>
      </c>
      <c r="O2742">
        <v>100233</v>
      </c>
      <c r="P2742" t="str">
        <v>Kajaria Ceramics Ltd.</v>
      </c>
      <c r="Q2742" t="str">
        <v>Building Materials</v>
      </c>
      <c r="R2742" t="str">
        <v>Small Cap</v>
      </c>
      <c r="S2742" t="str">
        <v>2023-09-30 00:00:00</v>
      </c>
      <c r="T2742">
        <v>7.6000000000000004E-4</v>
      </c>
    </row>
    <row r="2743" spans="7:20" x14ac:dyDescent="0.3">
      <c r="G2743">
        <v>100233</v>
      </c>
      <c r="H2743" t="str">
        <v>Kajaria Ceramics Ltd.</v>
      </c>
      <c r="I2743" t="str">
        <v>Building Materials</v>
      </c>
      <c r="J2743" t="str">
        <v>Small Cap</v>
      </c>
      <c r="K2743" t="str">
        <v>2023-09-30 00:00:00</v>
      </c>
      <c r="L2743">
        <v>7.6000000000000004E-4</v>
      </c>
      <c r="O2743">
        <v>305013</v>
      </c>
      <c r="P2743" t="str">
        <v>Motherson Sumi Wiring India Ltd.</v>
      </c>
      <c r="Q2743" t="str">
        <v>Auto &amp; Auto Components</v>
      </c>
      <c r="R2743" t="str">
        <v>Mid Cap</v>
      </c>
      <c r="S2743" t="str">
        <v>2023-09-30 00:00:00</v>
      </c>
      <c r="T2743">
        <v>7.5000000000000002E-4</v>
      </c>
    </row>
    <row r="2744" spans="7:20" x14ac:dyDescent="0.3">
      <c r="G2744">
        <v>305013</v>
      </c>
      <c r="H2744" t="str">
        <v>Motherson Sumi Wiring India Ltd.</v>
      </c>
      <c r="I2744" t="str">
        <v>Auto &amp; Auto Components</v>
      </c>
      <c r="J2744" t="str">
        <v>Mid Cap</v>
      </c>
      <c r="K2744" t="str">
        <v>2023-09-30 00:00:00</v>
      </c>
      <c r="L2744">
        <v>7.5000000000000002E-4</v>
      </c>
      <c r="O2744">
        <v>132539</v>
      </c>
      <c r="P2744" t="str">
        <v>UNO Minda Ltd.</v>
      </c>
      <c r="Q2744" t="str">
        <v>Auto &amp; Auto Components</v>
      </c>
      <c r="R2744" t="str">
        <v>Mid Cap</v>
      </c>
      <c r="S2744" t="str">
        <v>2023-09-30 00:00:00</v>
      </c>
      <c r="T2744">
        <v>7.3999999999999999E-4</v>
      </c>
    </row>
    <row r="2745" spans="7:20" x14ac:dyDescent="0.3">
      <c r="G2745">
        <v>132539</v>
      </c>
      <c r="H2745" t="str">
        <v>UNO Minda Ltd.</v>
      </c>
      <c r="I2745" t="str">
        <v>Auto &amp; Auto Components</v>
      </c>
      <c r="J2745" t="str">
        <v>Mid Cap</v>
      </c>
      <c r="K2745" t="str">
        <v>2023-09-30 00:00:00</v>
      </c>
      <c r="L2745">
        <v>7.3999999999999999E-4</v>
      </c>
      <c r="O2745">
        <v>100252</v>
      </c>
      <c r="P2745" t="str">
        <v>Lakshmi Machine Works Ltd.</v>
      </c>
      <c r="Q2745" t="str">
        <v>Textile</v>
      </c>
      <c r="R2745" t="str">
        <v>Small Cap</v>
      </c>
      <c r="S2745" t="str">
        <v>2023-09-30 00:00:00</v>
      </c>
      <c r="T2745">
        <v>7.3999999999999999E-4</v>
      </c>
    </row>
    <row r="2746" spans="7:20" x14ac:dyDescent="0.3">
      <c r="G2746">
        <v>100252</v>
      </c>
      <c r="H2746" t="str">
        <v>Lakshmi Machine Works Ltd.</v>
      </c>
      <c r="I2746" t="str">
        <v>Textile</v>
      </c>
      <c r="J2746" t="str">
        <v>Small Cap</v>
      </c>
      <c r="K2746" t="str">
        <v>2023-09-30 00:00:00</v>
      </c>
      <c r="L2746">
        <v>7.3999999999999999E-4</v>
      </c>
      <c r="O2746">
        <v>132814</v>
      </c>
      <c r="P2746" t="str">
        <v>Indian Bank</v>
      </c>
      <c r="Q2746" t="str">
        <v>Banks</v>
      </c>
      <c r="R2746" t="str">
        <v>Mid Cap</v>
      </c>
      <c r="S2746" t="str">
        <v>2023-09-30 00:00:00</v>
      </c>
      <c r="T2746">
        <v>7.2999999999999996E-4</v>
      </c>
    </row>
    <row r="2747" spans="7:20" x14ac:dyDescent="0.3">
      <c r="G2747">
        <v>132814</v>
      </c>
      <c r="H2747" t="str">
        <v>Indian Bank</v>
      </c>
      <c r="I2747" t="str">
        <v>Banks</v>
      </c>
      <c r="J2747" t="str">
        <v>Mid Cap</v>
      </c>
      <c r="K2747" t="str">
        <v>2023-09-30 00:00:00</v>
      </c>
      <c r="L2747">
        <v>7.2999999999999996E-4</v>
      </c>
      <c r="O2747">
        <v>132221</v>
      </c>
      <c r="P2747" t="str">
        <v>Sonata Software Ltd.</v>
      </c>
      <c r="Q2747" t="str">
        <v>IT</v>
      </c>
      <c r="R2747" t="str">
        <v>Small Cap</v>
      </c>
      <c r="S2747" t="str">
        <v>2023-09-30 00:00:00</v>
      </c>
      <c r="T2747">
        <v>7.2999999999999996E-4</v>
      </c>
    </row>
    <row r="2748" spans="7:20" x14ac:dyDescent="0.3">
      <c r="G2748">
        <v>132221</v>
      </c>
      <c r="H2748" t="str">
        <v>Sonata Software Ltd.</v>
      </c>
      <c r="I2748" t="str">
        <v>IT</v>
      </c>
      <c r="J2748" t="str">
        <v>Small Cap</v>
      </c>
      <c r="K2748" t="str">
        <v>2023-09-30 00:00:00</v>
      </c>
      <c r="L2748">
        <v>7.2999999999999996E-4</v>
      </c>
      <c r="O2748">
        <v>106943</v>
      </c>
      <c r="P2748" t="str">
        <v>JB Chemicals &amp; Pharmaceuticals Ltd.</v>
      </c>
      <c r="Q2748" t="str">
        <v>Healthcare</v>
      </c>
      <c r="R2748" t="str">
        <v>Mid Cap</v>
      </c>
      <c r="S2748" t="str">
        <v>2023-09-30 00:00:00</v>
      </c>
      <c r="T2748">
        <v>7.2999999999999996E-4</v>
      </c>
    </row>
    <row r="2749" spans="7:20" x14ac:dyDescent="0.3">
      <c r="G2749">
        <v>106943</v>
      </c>
      <c r="H2749" t="str">
        <v>JB Chemicals &amp; Pharmaceuticals Ltd.</v>
      </c>
      <c r="I2749" t="str">
        <v>Healthcare</v>
      </c>
      <c r="J2749" t="str">
        <v>Mid Cap</v>
      </c>
      <c r="K2749" t="str">
        <v>2023-09-30 00:00:00</v>
      </c>
      <c r="L2749">
        <v>7.2999999999999996E-4</v>
      </c>
      <c r="O2749">
        <v>131162</v>
      </c>
      <c r="P2749" t="str">
        <v>Emami Ltd.</v>
      </c>
      <c r="Q2749" t="str">
        <v>FMCG</v>
      </c>
      <c r="R2749" t="str">
        <v>Mid Cap</v>
      </c>
      <c r="S2749" t="str">
        <v>2023-09-30 00:00:00</v>
      </c>
      <c r="T2749">
        <v>7.2999999999999996E-4</v>
      </c>
    </row>
    <row r="2750" spans="7:20" x14ac:dyDescent="0.3">
      <c r="G2750">
        <v>131162</v>
      </c>
      <c r="H2750" t="str">
        <v>Emami Ltd.</v>
      </c>
      <c r="I2750" t="str">
        <v>FMCG</v>
      </c>
      <c r="J2750" t="str">
        <v>Mid Cap</v>
      </c>
      <c r="K2750" t="str">
        <v>2023-09-30 00:00:00</v>
      </c>
      <c r="L2750">
        <v>7.2999999999999996E-4</v>
      </c>
      <c r="O2750">
        <v>190003</v>
      </c>
      <c r="P2750" t="str">
        <v>Karur Vysya Bank Ltd.</v>
      </c>
      <c r="Q2750" t="str">
        <v>Banks</v>
      </c>
      <c r="R2750" t="str">
        <v>Small Cap</v>
      </c>
      <c r="S2750" t="str">
        <v>2023-09-30 00:00:00</v>
      </c>
      <c r="T2750">
        <v>7.2000000000000005E-4</v>
      </c>
    </row>
    <row r="2751" spans="7:20" x14ac:dyDescent="0.3">
      <c r="G2751">
        <v>190003</v>
      </c>
      <c r="H2751" t="str">
        <v>Karur Vysya Bank Ltd.</v>
      </c>
      <c r="I2751" t="str">
        <v>Banks</v>
      </c>
      <c r="J2751" t="str">
        <v>Small Cap</v>
      </c>
      <c r="K2751" t="str">
        <v>2023-09-30 00:00:00</v>
      </c>
      <c r="L2751">
        <v>7.2000000000000005E-4</v>
      </c>
      <c r="O2751">
        <v>208766</v>
      </c>
      <c r="P2751" t="str">
        <v>Multi Commodity Exchange Of India Ltd.</v>
      </c>
      <c r="Q2751" t="str">
        <v>Financial Services</v>
      </c>
      <c r="R2751" t="str">
        <v>Small Cap</v>
      </c>
      <c r="S2751" t="str">
        <v>2023-09-30 00:00:00</v>
      </c>
      <c r="T2751">
        <v>7.2000000000000005E-4</v>
      </c>
    </row>
    <row r="2752" spans="7:20" x14ac:dyDescent="0.3">
      <c r="G2752">
        <v>208766</v>
      </c>
      <c r="H2752" t="str">
        <v>Multi Commodity Exchange Of India Ltd.</v>
      </c>
      <c r="I2752" t="str">
        <v>Financial Services</v>
      </c>
      <c r="J2752" t="str">
        <v>Small Cap</v>
      </c>
      <c r="K2752" t="str">
        <v>2023-09-30 00:00:00</v>
      </c>
      <c r="L2752">
        <v>7.2000000000000005E-4</v>
      </c>
      <c r="O2752">
        <v>100043</v>
      </c>
      <c r="P2752" t="str">
        <v>Bata India Ltd.</v>
      </c>
      <c r="Q2752" t="str">
        <v>Consumer Discretionary</v>
      </c>
      <c r="R2752" t="str">
        <v>Small Cap</v>
      </c>
      <c r="S2752" t="str">
        <v>2023-09-30 00:00:00</v>
      </c>
      <c r="T2752">
        <v>7.1000000000000002E-4</v>
      </c>
    </row>
    <row r="2753" spans="7:20" x14ac:dyDescent="0.3">
      <c r="G2753">
        <v>100043</v>
      </c>
      <c r="H2753" t="str">
        <v>Bata India Ltd.</v>
      </c>
      <c r="I2753" t="str">
        <v>Consumer Discretionary</v>
      </c>
      <c r="J2753" t="str">
        <v>Small Cap</v>
      </c>
      <c r="K2753" t="str">
        <v>2023-09-30 00:00:00</v>
      </c>
      <c r="L2753">
        <v>7.1000000000000002E-4</v>
      </c>
      <c r="O2753">
        <v>124208</v>
      </c>
      <c r="P2753" t="str">
        <v>Aarti Industries Ltd.</v>
      </c>
      <c r="Q2753" t="str">
        <v>Chemicals</v>
      </c>
      <c r="R2753" t="str">
        <v>Small Cap</v>
      </c>
      <c r="S2753" t="str">
        <v>2023-09-30 00:00:00</v>
      </c>
      <c r="T2753">
        <v>6.8999999999999997E-4</v>
      </c>
    </row>
    <row r="2754" spans="7:20" x14ac:dyDescent="0.3">
      <c r="G2754">
        <v>124208</v>
      </c>
      <c r="H2754" t="str">
        <v>Aarti Industries Ltd.</v>
      </c>
      <c r="I2754" t="str">
        <v>Chemicals</v>
      </c>
      <c r="J2754" t="str">
        <v>Small Cap</v>
      </c>
      <c r="K2754" t="str">
        <v>2023-09-30 00:00:00</v>
      </c>
      <c r="L2754">
        <v>6.8999999999999997E-4</v>
      </c>
      <c r="O2754">
        <v>273033</v>
      </c>
      <c r="P2754" t="str">
        <v>Equitas Small Finance Bank Ltd.</v>
      </c>
      <c r="Q2754" t="str">
        <v>Banks</v>
      </c>
      <c r="R2754" t="str">
        <v>Small Cap</v>
      </c>
      <c r="S2754" t="str">
        <v>2023-09-30 00:00:00</v>
      </c>
      <c r="T2754">
        <v>6.8999999999999997E-4</v>
      </c>
    </row>
    <row r="2755" spans="7:20" x14ac:dyDescent="0.3">
      <c r="G2755">
        <v>273033</v>
      </c>
      <c r="H2755" t="str">
        <v>Equitas Small Finance Bank Ltd.</v>
      </c>
      <c r="I2755" t="str">
        <v>Banks</v>
      </c>
      <c r="J2755" t="str">
        <v>Small Cap</v>
      </c>
      <c r="K2755" t="str">
        <v>2023-09-30 00:00:00</v>
      </c>
      <c r="L2755">
        <v>6.8999999999999997E-4</v>
      </c>
      <c r="O2755">
        <v>209492</v>
      </c>
      <c r="P2755" t="str">
        <v>UTI Asset Management Company Ltd.</v>
      </c>
      <c r="Q2755" t="str">
        <v>Financial Services</v>
      </c>
      <c r="R2755" t="str">
        <v>Small Cap</v>
      </c>
      <c r="S2755" t="str">
        <v>2023-09-30 00:00:00</v>
      </c>
      <c r="T2755">
        <v>6.8999999999999997E-4</v>
      </c>
    </row>
    <row r="2756" spans="7:20" x14ac:dyDescent="0.3">
      <c r="G2756">
        <v>209492</v>
      </c>
      <c r="H2756" t="str">
        <v>UTI Asset Management Company Ltd.</v>
      </c>
      <c r="I2756" t="str">
        <v>Financial Services</v>
      </c>
      <c r="J2756" t="str">
        <v>Small Cap</v>
      </c>
      <c r="K2756" t="str">
        <v>2023-09-30 00:00:00</v>
      </c>
      <c r="L2756">
        <v>6.8999999999999997E-4</v>
      </c>
      <c r="O2756">
        <v>132702</v>
      </c>
      <c r="P2756" t="str">
        <v>Gujarat State Petronet Ltd.</v>
      </c>
      <c r="Q2756" t="str">
        <v>Oil &amp; Gas</v>
      </c>
      <c r="R2756" t="str">
        <v>Small Cap</v>
      </c>
      <c r="S2756" t="str">
        <v>2023-09-30 00:00:00</v>
      </c>
      <c r="T2756">
        <v>6.8000000000000005E-4</v>
      </c>
    </row>
    <row r="2757" spans="7:20" x14ac:dyDescent="0.3">
      <c r="G2757">
        <v>132702</v>
      </c>
      <c r="H2757" t="str">
        <v>Gujarat State Petronet Ltd.</v>
      </c>
      <c r="I2757" t="str">
        <v>Oil &amp; Gas</v>
      </c>
      <c r="J2757" t="str">
        <v>Small Cap</v>
      </c>
      <c r="K2757" t="str">
        <v>2023-09-30 00:00:00</v>
      </c>
      <c r="L2757">
        <v>6.8000000000000005E-4</v>
      </c>
      <c r="O2757">
        <v>210036</v>
      </c>
      <c r="P2757" t="str">
        <v>Computer Age Management Services Ltd.</v>
      </c>
      <c r="Q2757" t="str">
        <v>Financial Services</v>
      </c>
      <c r="R2757" t="str">
        <v>Small Cap</v>
      </c>
      <c r="S2757" t="str">
        <v>2023-09-30 00:00:00</v>
      </c>
      <c r="T2757">
        <v>6.8000000000000005E-4</v>
      </c>
    </row>
    <row r="2758" spans="7:20" x14ac:dyDescent="0.3">
      <c r="G2758">
        <v>210036</v>
      </c>
      <c r="H2758" t="str">
        <v>Computer Age Management Services Ltd.</v>
      </c>
      <c r="I2758" t="str">
        <v>Financial Services</v>
      </c>
      <c r="J2758" t="str">
        <v>Small Cap</v>
      </c>
      <c r="K2758" t="str">
        <v>2023-09-30 00:00:00</v>
      </c>
      <c r="L2758">
        <v>6.8000000000000005E-4</v>
      </c>
      <c r="O2758">
        <v>122113</v>
      </c>
      <c r="P2758" t="str">
        <v>Timken India Ltd.</v>
      </c>
      <c r="Q2758" t="str">
        <v>Capital Goods</v>
      </c>
      <c r="R2758" t="str">
        <v>Mid Cap</v>
      </c>
      <c r="S2758" t="str">
        <v>2023-09-30 00:00:00</v>
      </c>
      <c r="T2758">
        <v>6.8000000000000005E-4</v>
      </c>
    </row>
    <row r="2759" spans="7:20" x14ac:dyDescent="0.3">
      <c r="G2759">
        <v>122113</v>
      </c>
      <c r="H2759" t="str">
        <v>Timken India Ltd.</v>
      </c>
      <c r="I2759" t="str">
        <v>Capital Goods</v>
      </c>
      <c r="J2759" t="str">
        <v>Mid Cap</v>
      </c>
      <c r="K2759" t="str">
        <v>2023-09-30 00:00:00</v>
      </c>
      <c r="L2759">
        <v>6.8000000000000005E-4</v>
      </c>
      <c r="O2759">
        <v>132466</v>
      </c>
      <c r="P2759" t="str">
        <v>Oracle Financial Services Software Ltd.</v>
      </c>
      <c r="Q2759" t="str">
        <v>IT</v>
      </c>
      <c r="R2759" t="str">
        <v>Mid Cap</v>
      </c>
      <c r="S2759" t="str">
        <v>2023-09-30 00:00:00</v>
      </c>
      <c r="T2759">
        <v>6.7000000000000002E-4</v>
      </c>
    </row>
    <row r="2760" spans="7:20" x14ac:dyDescent="0.3">
      <c r="G2760">
        <v>132466</v>
      </c>
      <c r="H2760" t="str">
        <v>Oracle Financial Services Software Ltd.</v>
      </c>
      <c r="I2760" t="str">
        <v>IT</v>
      </c>
      <c r="J2760" t="str">
        <v>Mid Cap</v>
      </c>
      <c r="K2760" t="str">
        <v>2023-09-30 00:00:00</v>
      </c>
      <c r="L2760">
        <v>6.7000000000000002E-4</v>
      </c>
      <c r="O2760">
        <v>221645</v>
      </c>
      <c r="P2760" t="str">
        <v>Krishna Institute of Medical Sciences Ltd</v>
      </c>
      <c r="Q2760" t="str">
        <v>Hospitals &amp; Diagnostics</v>
      </c>
      <c r="R2760" t="str">
        <v>Small Cap</v>
      </c>
      <c r="S2760" t="str">
        <v>2023-09-30 00:00:00</v>
      </c>
      <c r="T2760">
        <v>6.7000000000000002E-4</v>
      </c>
    </row>
    <row r="2761" spans="7:20" x14ac:dyDescent="0.3">
      <c r="G2761">
        <v>221645</v>
      </c>
      <c r="H2761" t="str">
        <v>Krishna Institute of Medical Sciences Ltd</v>
      </c>
      <c r="I2761" t="str">
        <v>Hospitals &amp; Diagnostics</v>
      </c>
      <c r="J2761" t="str">
        <v>Small Cap</v>
      </c>
      <c r="K2761" t="str">
        <v>2023-09-30 00:00:00</v>
      </c>
      <c r="L2761">
        <v>6.7000000000000002E-4</v>
      </c>
      <c r="O2761">
        <v>100092</v>
      </c>
      <c r="P2761" t="str">
        <v>CRISIL Ltd.</v>
      </c>
      <c r="Q2761" t="str">
        <v>Financial Services</v>
      </c>
      <c r="R2761" t="str">
        <v>Mid Cap</v>
      </c>
      <c r="S2761" t="str">
        <v>2023-09-30 00:00:00</v>
      </c>
      <c r="T2761">
        <v>6.6E-4</v>
      </c>
    </row>
    <row r="2762" spans="7:20" x14ac:dyDescent="0.3">
      <c r="G2762">
        <v>100092</v>
      </c>
      <c r="H2762" t="str">
        <v>CRISIL Ltd.</v>
      </c>
      <c r="I2762" t="str">
        <v>Financial Services</v>
      </c>
      <c r="J2762" t="str">
        <v>Mid Cap</v>
      </c>
      <c r="K2762" t="str">
        <v>2023-09-30 00:00:00</v>
      </c>
      <c r="L2762">
        <v>6.6E-4</v>
      </c>
      <c r="O2762">
        <v>132497</v>
      </c>
      <c r="P2762" t="str">
        <v>Radico Khaitan Ltd.</v>
      </c>
      <c r="Q2762" t="str">
        <v>FMCG</v>
      </c>
      <c r="R2762" t="str">
        <v>Small Cap</v>
      </c>
      <c r="S2762" t="str">
        <v>2023-09-30 00:00:00</v>
      </c>
      <c r="T2762">
        <v>6.6E-4</v>
      </c>
    </row>
    <row r="2763" spans="7:20" x14ac:dyDescent="0.3">
      <c r="G2763">
        <v>132497</v>
      </c>
      <c r="H2763" t="str">
        <v>Radico Khaitan Ltd.</v>
      </c>
      <c r="I2763" t="str">
        <v>FMCG</v>
      </c>
      <c r="J2763" t="str">
        <v>Small Cap</v>
      </c>
      <c r="K2763" t="str">
        <v>2023-09-30 00:00:00</v>
      </c>
      <c r="L2763">
        <v>6.6E-4</v>
      </c>
      <c r="O2763">
        <v>208045</v>
      </c>
      <c r="P2763" t="str">
        <v>Devyani International Ltd.</v>
      </c>
      <c r="Q2763" t="str">
        <v>Consumer Discretionary</v>
      </c>
      <c r="R2763" t="str">
        <v>Mid Cap</v>
      </c>
      <c r="S2763" t="str">
        <v>2023-09-30 00:00:00</v>
      </c>
      <c r="T2763">
        <v>6.6E-4</v>
      </c>
    </row>
    <row r="2764" spans="7:20" x14ac:dyDescent="0.3">
      <c r="G2764">
        <v>208045</v>
      </c>
      <c r="H2764" t="str">
        <v>Devyani International Ltd.</v>
      </c>
      <c r="I2764" t="str">
        <v>Consumer Discretionary</v>
      </c>
      <c r="J2764" t="str">
        <v>Mid Cap</v>
      </c>
      <c r="K2764" t="str">
        <v>2023-09-30 00:00:00</v>
      </c>
      <c r="L2764">
        <v>6.6E-4</v>
      </c>
      <c r="O2764">
        <v>209037</v>
      </c>
      <c r="P2764" t="str">
        <v>Rail Vikas Nigam Ltd.</v>
      </c>
      <c r="Q2764" t="str">
        <v>Railways</v>
      </c>
      <c r="R2764" t="str">
        <v>Mid Cap</v>
      </c>
      <c r="S2764" t="str">
        <v>2023-09-30 00:00:00</v>
      </c>
      <c r="T2764">
        <v>6.6E-4</v>
      </c>
    </row>
    <row r="2765" spans="7:20" x14ac:dyDescent="0.3">
      <c r="G2765">
        <v>209037</v>
      </c>
      <c r="H2765" t="str">
        <v>Rail Vikas Nigam Ltd.</v>
      </c>
      <c r="I2765" t="str">
        <v>Railways</v>
      </c>
      <c r="J2765" t="str">
        <v>Mid Cap</v>
      </c>
      <c r="K2765" t="str">
        <v>2023-09-30 00:00:00</v>
      </c>
      <c r="L2765">
        <v>6.6E-4</v>
      </c>
      <c r="O2765">
        <v>106076</v>
      </c>
      <c r="P2765" t="str">
        <v>Grindwell Norton Ltd.</v>
      </c>
      <c r="Q2765" t="str">
        <v>Capital Goods</v>
      </c>
      <c r="R2765" t="str">
        <v>Mid Cap</v>
      </c>
      <c r="S2765" t="str">
        <v>2023-09-30 00:00:00</v>
      </c>
      <c r="T2765">
        <v>6.6E-4</v>
      </c>
    </row>
    <row r="2766" spans="7:20" x14ac:dyDescent="0.3">
      <c r="G2766">
        <v>106076</v>
      </c>
      <c r="H2766" t="str">
        <v>Grindwell Norton Ltd.</v>
      </c>
      <c r="I2766" t="str">
        <v>Capital Goods</v>
      </c>
      <c r="J2766" t="str">
        <v>Mid Cap</v>
      </c>
      <c r="K2766" t="str">
        <v>2023-09-30 00:00:00</v>
      </c>
      <c r="L2766">
        <v>6.6E-4</v>
      </c>
      <c r="O2766">
        <v>209902</v>
      </c>
      <c r="P2766" t="str">
        <v>Angel One Ltd.</v>
      </c>
      <c r="Q2766" t="str">
        <v>Financial Services</v>
      </c>
      <c r="R2766" t="str">
        <v>Small Cap</v>
      </c>
      <c r="S2766" t="str">
        <v>2023-09-30 00:00:00</v>
      </c>
      <c r="T2766">
        <v>6.6E-4</v>
      </c>
    </row>
    <row r="2767" spans="7:20" x14ac:dyDescent="0.3">
      <c r="G2767">
        <v>209902</v>
      </c>
      <c r="H2767" t="str">
        <v>Angel One Ltd.</v>
      </c>
      <c r="I2767" t="str">
        <v>Financial Services</v>
      </c>
      <c r="J2767" t="str">
        <v>Small Cap</v>
      </c>
      <c r="K2767" t="str">
        <v>2023-09-30 00:00:00</v>
      </c>
      <c r="L2767">
        <v>6.6E-4</v>
      </c>
      <c r="O2767">
        <v>218763</v>
      </c>
      <c r="P2767" t="str">
        <v>Dr. Lal Pathlabs Ltd.</v>
      </c>
      <c r="Q2767" t="str">
        <v>Hospitals &amp; Diagnostics</v>
      </c>
      <c r="R2767" t="str">
        <v>Small Cap</v>
      </c>
      <c r="S2767" t="str">
        <v>2023-09-30 00:00:00</v>
      </c>
      <c r="T2767">
        <v>6.6E-4</v>
      </c>
    </row>
    <row r="2768" spans="7:20" x14ac:dyDescent="0.3">
      <c r="G2768">
        <v>218763</v>
      </c>
      <c r="H2768" t="str">
        <v>Dr. Lal Pathlabs Ltd.</v>
      </c>
      <c r="I2768" t="str">
        <v>Hospitals &amp; Diagnostics</v>
      </c>
      <c r="J2768" t="str">
        <v>Small Cap</v>
      </c>
      <c r="K2768" t="str">
        <v>2023-09-30 00:00:00</v>
      </c>
      <c r="L2768">
        <v>6.6E-4</v>
      </c>
      <c r="O2768">
        <v>221033</v>
      </c>
      <c r="P2768" t="str">
        <v>Aster DM Healthcare Ltd.</v>
      </c>
      <c r="Q2768" t="str">
        <v>Healthcare</v>
      </c>
      <c r="R2768" t="str">
        <v>Small Cap</v>
      </c>
      <c r="S2768" t="str">
        <v>2023-09-30 00:00:00</v>
      </c>
      <c r="T2768">
        <v>6.4999999999999997E-4</v>
      </c>
    </row>
    <row r="2769" spans="7:20" x14ac:dyDescent="0.3">
      <c r="G2769">
        <v>221033</v>
      </c>
      <c r="H2769" t="str">
        <v>Aster DM Healthcare Ltd.</v>
      </c>
      <c r="I2769" t="str">
        <v>Healthcare</v>
      </c>
      <c r="J2769" t="str">
        <v>Small Cap</v>
      </c>
      <c r="K2769" t="str">
        <v>2023-09-30 00:00:00</v>
      </c>
      <c r="L2769">
        <v>6.4999999999999997E-4</v>
      </c>
      <c r="O2769">
        <v>226720</v>
      </c>
      <c r="P2769" t="str">
        <v>Kalyan Jewellers India Ltd.</v>
      </c>
      <c r="Q2769" t="str">
        <v>Consumer Discretionary</v>
      </c>
      <c r="R2769" t="str">
        <v>Mid Cap</v>
      </c>
      <c r="S2769" t="str">
        <v>2023-09-30 00:00:00</v>
      </c>
      <c r="T2769">
        <v>6.4000000000000005E-4</v>
      </c>
    </row>
    <row r="2770" spans="7:20" x14ac:dyDescent="0.3">
      <c r="G2770">
        <v>226720</v>
      </c>
      <c r="H2770" t="str">
        <v>Kalyan Jewellers India Ltd.</v>
      </c>
      <c r="I2770" t="str">
        <v>Consumer Discretionary</v>
      </c>
      <c r="J2770" t="str">
        <v>Mid Cap</v>
      </c>
      <c r="K2770" t="str">
        <v>2023-09-30 00:00:00</v>
      </c>
      <c r="L2770">
        <v>6.4000000000000005E-4</v>
      </c>
      <c r="O2770">
        <v>100840</v>
      </c>
      <c r="P2770" t="str">
        <v>EIH Ltd.</v>
      </c>
      <c r="Q2770" t="str">
        <v>Hotels &amp; Travel</v>
      </c>
      <c r="R2770" t="str">
        <v>Small Cap</v>
      </c>
      <c r="S2770" t="str">
        <v>2023-09-30 00:00:00</v>
      </c>
      <c r="T2770">
        <v>6.4000000000000005E-4</v>
      </c>
    </row>
    <row r="2771" spans="7:20" x14ac:dyDescent="0.3">
      <c r="G2771">
        <v>100840</v>
      </c>
      <c r="H2771" t="str">
        <v>EIH Ltd.</v>
      </c>
      <c r="I2771" t="str">
        <v>Hotels &amp; Travel</v>
      </c>
      <c r="J2771" t="str">
        <v>Small Cap</v>
      </c>
      <c r="K2771" t="str">
        <v>2023-09-30 00:00:00</v>
      </c>
      <c r="L2771">
        <v>6.4000000000000005E-4</v>
      </c>
      <c r="O2771">
        <v>132210</v>
      </c>
      <c r="P2771" t="str">
        <v>City Union Bank Ltd.</v>
      </c>
      <c r="Q2771" t="str">
        <v>Banks</v>
      </c>
      <c r="R2771" t="str">
        <v>Small Cap</v>
      </c>
      <c r="S2771" t="str">
        <v>2023-09-30 00:00:00</v>
      </c>
      <c r="T2771">
        <v>6.4000000000000005E-4</v>
      </c>
    </row>
    <row r="2772" spans="7:20" x14ac:dyDescent="0.3">
      <c r="G2772">
        <v>132210</v>
      </c>
      <c r="H2772" t="str">
        <v>City Union Bank Ltd.</v>
      </c>
      <c r="I2772" t="str">
        <v>Banks</v>
      </c>
      <c r="J2772" t="str">
        <v>Small Cap</v>
      </c>
      <c r="K2772" t="str">
        <v>2023-09-30 00:00:00</v>
      </c>
      <c r="L2772">
        <v>6.4000000000000005E-4</v>
      </c>
      <c r="O2772">
        <v>123395</v>
      </c>
      <c r="P2772" t="str">
        <v>3M India Ltd.</v>
      </c>
      <c r="Q2772" t="str">
        <v>Capital Goods</v>
      </c>
      <c r="R2772" t="str">
        <v>Mid Cap</v>
      </c>
      <c r="S2772" t="str">
        <v>2023-09-30 00:00:00</v>
      </c>
      <c r="T2772">
        <v>6.2E-4</v>
      </c>
    </row>
    <row r="2773" spans="7:20" x14ac:dyDescent="0.3">
      <c r="G2773">
        <v>123395</v>
      </c>
      <c r="H2773" t="str">
        <v>3M India Ltd.</v>
      </c>
      <c r="I2773" t="str">
        <v>Capital Goods</v>
      </c>
      <c r="J2773" t="str">
        <v>Mid Cap</v>
      </c>
      <c r="K2773" t="str">
        <v>2023-09-30 00:00:00</v>
      </c>
      <c r="L2773">
        <v>6.2E-4</v>
      </c>
      <c r="O2773">
        <v>210591</v>
      </c>
      <c r="P2773" t="str">
        <v>Aditya Birla Fashion and Retail Ltd.</v>
      </c>
      <c r="Q2773" t="str">
        <v>Consumer Discretionary</v>
      </c>
      <c r="R2773" t="str">
        <v>Small Cap</v>
      </c>
      <c r="S2773" t="str">
        <v>2023-09-30 00:00:00</v>
      </c>
      <c r="T2773">
        <v>6.2E-4</v>
      </c>
    </row>
    <row r="2774" spans="7:20" x14ac:dyDescent="0.3">
      <c r="G2774">
        <v>210591</v>
      </c>
      <c r="H2774" t="str">
        <v>Aditya Birla Fashion and Retail Ltd.</v>
      </c>
      <c r="I2774" t="str">
        <v>Consumer Discretionary</v>
      </c>
      <c r="J2774" t="str">
        <v>Small Cap</v>
      </c>
      <c r="K2774" t="str">
        <v>2023-09-30 00:00:00</v>
      </c>
      <c r="L2774">
        <v>6.2E-4</v>
      </c>
      <c r="O2774">
        <v>220741</v>
      </c>
      <c r="P2774" t="str">
        <v>Sammaan Capital Ltd.</v>
      </c>
      <c r="Q2774" t="str">
        <v>NBFC's &amp; Housing Finance</v>
      </c>
      <c r="R2774" t="str">
        <v>Small Cap</v>
      </c>
      <c r="S2774" t="str">
        <v>2023-09-30 00:00:00</v>
      </c>
      <c r="T2774">
        <v>6.0999999999999997E-4</v>
      </c>
    </row>
    <row r="2775" spans="7:20" x14ac:dyDescent="0.3">
      <c r="G2775">
        <v>220741</v>
      </c>
      <c r="H2775" t="str">
        <v>Sammaan Capital Ltd.</v>
      </c>
      <c r="I2775" t="str">
        <v>NBFC's &amp; Housing Finance</v>
      </c>
      <c r="J2775" t="str">
        <v>Small Cap</v>
      </c>
      <c r="K2775" t="str">
        <v>2023-09-30 00:00:00</v>
      </c>
      <c r="L2775">
        <v>6.0999999999999997E-4</v>
      </c>
      <c r="O2775">
        <v>117174</v>
      </c>
      <c r="P2775" t="str">
        <v>Honeywell Automation India Ltd.</v>
      </c>
      <c r="Q2775" t="str">
        <v>Capital Goods</v>
      </c>
      <c r="R2775" t="str">
        <v>Mid Cap</v>
      </c>
      <c r="S2775" t="str">
        <v>2023-09-30 00:00:00</v>
      </c>
      <c r="T2775">
        <v>6.0999999999999997E-4</v>
      </c>
    </row>
    <row r="2776" spans="7:20" x14ac:dyDescent="0.3">
      <c r="G2776">
        <v>117174</v>
      </c>
      <c r="H2776" t="str">
        <v>Honeywell Automation India Ltd.</v>
      </c>
      <c r="I2776" t="str">
        <v>Capital Goods</v>
      </c>
      <c r="J2776" t="str">
        <v>Mid Cap</v>
      </c>
      <c r="K2776" t="str">
        <v>2023-09-30 00:00:00</v>
      </c>
      <c r="L2776">
        <v>6.0999999999999997E-4</v>
      </c>
      <c r="O2776">
        <v>290269</v>
      </c>
      <c r="P2776" t="str">
        <v>Indiamart Intermesh Ltd.</v>
      </c>
      <c r="Q2776" t="str">
        <v>Services</v>
      </c>
      <c r="R2776" t="str">
        <v>Small Cap</v>
      </c>
      <c r="S2776" t="str">
        <v>2023-09-30 00:00:00</v>
      </c>
      <c r="T2776">
        <v>5.9999999999999995E-4</v>
      </c>
    </row>
    <row r="2777" spans="7:20" x14ac:dyDescent="0.3">
      <c r="G2777">
        <v>290269</v>
      </c>
      <c r="H2777" t="str">
        <v>Indiamart Intermesh Ltd.</v>
      </c>
      <c r="I2777" t="str">
        <v>Services</v>
      </c>
      <c r="J2777" t="str">
        <v>Small Cap</v>
      </c>
      <c r="K2777" t="str">
        <v>2023-09-30 00:00:00</v>
      </c>
      <c r="L2777">
        <v>5.9999999999999995E-4</v>
      </c>
      <c r="O2777">
        <v>132234</v>
      </c>
      <c r="P2777" t="str">
        <v>National Aluminium Company Ltd.</v>
      </c>
      <c r="Q2777" t="str">
        <v>Mining &amp; Minerals</v>
      </c>
      <c r="R2777" t="str">
        <v>Small Cap</v>
      </c>
      <c r="S2777" t="str">
        <v>2023-09-30 00:00:00</v>
      </c>
      <c r="T2777">
        <v>5.9999999999999995E-4</v>
      </c>
    </row>
    <row r="2778" spans="7:20" x14ac:dyDescent="0.3">
      <c r="G2778">
        <v>132234</v>
      </c>
      <c r="H2778" t="str">
        <v>National Aluminium Company Ltd.</v>
      </c>
      <c r="I2778" t="str">
        <v>Mining &amp; Minerals</v>
      </c>
      <c r="J2778" t="str">
        <v>Small Cap</v>
      </c>
      <c r="K2778" t="str">
        <v>2023-09-30 00:00:00</v>
      </c>
      <c r="L2778">
        <v>5.9999999999999995E-4</v>
      </c>
      <c r="O2778">
        <v>307332</v>
      </c>
      <c r="P2778" t="str">
        <v>Piramal Pharma Ltd.</v>
      </c>
      <c r="Q2778" t="str">
        <v>Healthcare</v>
      </c>
      <c r="R2778" t="str">
        <v>Small Cap</v>
      </c>
      <c r="S2778" t="str">
        <v>2023-09-30 00:00:00</v>
      </c>
      <c r="T2778">
        <v>5.9999999999999995E-4</v>
      </c>
    </row>
    <row r="2779" spans="7:20" x14ac:dyDescent="0.3">
      <c r="G2779">
        <v>307332</v>
      </c>
      <c r="H2779" t="str">
        <v>Piramal Pharma Ltd.</v>
      </c>
      <c r="I2779" t="str">
        <v>Healthcare</v>
      </c>
      <c r="J2779" t="str">
        <v>Small Cap</v>
      </c>
      <c r="K2779" t="str">
        <v>2023-09-30 00:00:00</v>
      </c>
      <c r="L2779">
        <v>5.9999999999999995E-4</v>
      </c>
      <c r="O2779">
        <v>267615</v>
      </c>
      <c r="P2779" t="str">
        <v>Aavas Financiers Ltd.</v>
      </c>
      <c r="Q2779" t="str">
        <v>NBFC's &amp; Housing Finance</v>
      </c>
      <c r="R2779" t="str">
        <v>Small Cap</v>
      </c>
      <c r="S2779" t="str">
        <v>2023-09-30 00:00:00</v>
      </c>
      <c r="T2779">
        <v>5.8E-4</v>
      </c>
    </row>
    <row r="2780" spans="7:20" x14ac:dyDescent="0.3">
      <c r="G2780">
        <v>267615</v>
      </c>
      <c r="H2780" t="str">
        <v>Aavas Financiers Ltd.</v>
      </c>
      <c r="I2780" t="str">
        <v>NBFC's &amp; Housing Finance</v>
      </c>
      <c r="J2780" t="str">
        <v>Small Cap</v>
      </c>
      <c r="K2780" t="str">
        <v>2023-09-30 00:00:00</v>
      </c>
      <c r="L2780">
        <v>5.8E-4</v>
      </c>
      <c r="O2780">
        <v>100620</v>
      </c>
      <c r="P2780" t="str">
        <v>The Great Eastern Shipping Company Ltd.</v>
      </c>
      <c r="Q2780" t="str">
        <v>Logistics &amp; Ports</v>
      </c>
      <c r="R2780" t="str">
        <v>Small Cap</v>
      </c>
      <c r="S2780" t="str">
        <v>2023-09-30 00:00:00</v>
      </c>
      <c r="T2780">
        <v>5.8E-4</v>
      </c>
    </row>
    <row r="2781" spans="7:20" x14ac:dyDescent="0.3">
      <c r="G2781">
        <v>100620</v>
      </c>
      <c r="H2781" t="str">
        <v>The Great Eastern Shipping Company Ltd.</v>
      </c>
      <c r="I2781" t="str">
        <v>Logistics &amp; Ports</v>
      </c>
      <c r="J2781" t="str">
        <v>Small Cap</v>
      </c>
      <c r="K2781" t="str">
        <v>2023-09-30 00:00:00</v>
      </c>
      <c r="L2781">
        <v>5.8E-4</v>
      </c>
      <c r="O2781">
        <v>213838</v>
      </c>
      <c r="P2781" t="str">
        <v>Prestige Estates Projects Ltd.</v>
      </c>
      <c r="Q2781" t="str">
        <v>Construction &amp; Realty</v>
      </c>
      <c r="R2781" t="str">
        <v>Mid Cap</v>
      </c>
      <c r="S2781" t="str">
        <v>2023-09-30 00:00:00</v>
      </c>
      <c r="T2781">
        <v>5.6999999999999998E-4</v>
      </c>
    </row>
    <row r="2782" spans="7:20" x14ac:dyDescent="0.3">
      <c r="G2782">
        <v>213838</v>
      </c>
      <c r="H2782" t="str">
        <v>Prestige Estates Projects Ltd.</v>
      </c>
      <c r="I2782" t="str">
        <v>Construction &amp; Realty</v>
      </c>
      <c r="J2782" t="str">
        <v>Mid Cap</v>
      </c>
      <c r="K2782" t="str">
        <v>2023-09-30 00:00:00</v>
      </c>
      <c r="L2782">
        <v>5.6999999999999998E-4</v>
      </c>
      <c r="O2782">
        <v>132259</v>
      </c>
      <c r="P2782" t="str">
        <v>Apar Industries Ltd.</v>
      </c>
      <c r="Q2782" t="str">
        <v>Capital Goods</v>
      </c>
      <c r="R2782" t="str">
        <v>Small Cap</v>
      </c>
      <c r="S2782" t="str">
        <v>2023-09-30 00:00:00</v>
      </c>
      <c r="T2782">
        <v>5.6999999999999998E-4</v>
      </c>
    </row>
    <row r="2783" spans="7:20" x14ac:dyDescent="0.3">
      <c r="G2783">
        <v>132259</v>
      </c>
      <c r="H2783" t="str">
        <v>Apar Industries Ltd.</v>
      </c>
      <c r="I2783" t="str">
        <v>Capital Goods</v>
      </c>
      <c r="J2783" t="str">
        <v>Small Cap</v>
      </c>
      <c r="K2783" t="str">
        <v>2023-09-30 00:00:00</v>
      </c>
      <c r="L2783">
        <v>5.6999999999999998E-4</v>
      </c>
      <c r="O2783">
        <v>132149</v>
      </c>
      <c r="P2783" t="str">
        <v>Bank Of India</v>
      </c>
      <c r="Q2783" t="str">
        <v>Banks</v>
      </c>
      <c r="R2783" t="str">
        <v>Mid Cap</v>
      </c>
      <c r="S2783" t="str">
        <v>2023-09-30 00:00:00</v>
      </c>
      <c r="T2783">
        <v>5.6999999999999998E-4</v>
      </c>
    </row>
    <row r="2784" spans="7:20" x14ac:dyDescent="0.3">
      <c r="G2784">
        <v>132149</v>
      </c>
      <c r="H2784" t="str">
        <v>Bank Of India</v>
      </c>
      <c r="I2784" t="str">
        <v>Banks</v>
      </c>
      <c r="J2784" t="str">
        <v>Mid Cap</v>
      </c>
      <c r="K2784" t="str">
        <v>2023-09-30 00:00:00</v>
      </c>
      <c r="L2784">
        <v>5.6999999999999998E-4</v>
      </c>
      <c r="O2784">
        <v>132714</v>
      </c>
      <c r="P2784" t="str">
        <v>KEC International Ltd.</v>
      </c>
      <c r="Q2784" t="str">
        <v>Construction &amp; Realty</v>
      </c>
      <c r="R2784" t="str">
        <v>Small Cap</v>
      </c>
      <c r="S2784" t="str">
        <v>2023-09-30 00:00:00</v>
      </c>
      <c r="T2784">
        <v>5.5999999999999995E-4</v>
      </c>
    </row>
    <row r="2785" spans="7:20" x14ac:dyDescent="0.3">
      <c r="G2785">
        <v>132714</v>
      </c>
      <c r="H2785" t="str">
        <v>KEC International Ltd.</v>
      </c>
      <c r="I2785" t="str">
        <v>Construction &amp; Realty</v>
      </c>
      <c r="J2785" t="str">
        <v>Small Cap</v>
      </c>
      <c r="K2785" t="str">
        <v>2023-09-30 00:00:00</v>
      </c>
      <c r="L2785">
        <v>5.5999999999999995E-4</v>
      </c>
      <c r="O2785">
        <v>223430</v>
      </c>
      <c r="P2785" t="str">
        <v>Vedant Fashions Ltd.</v>
      </c>
      <c r="Q2785" t="str">
        <v>Consumer Discretionary</v>
      </c>
      <c r="R2785" t="str">
        <v>Mid Cap</v>
      </c>
      <c r="S2785" t="str">
        <v>2023-09-30 00:00:00</v>
      </c>
      <c r="T2785">
        <v>5.5999999999999995E-4</v>
      </c>
    </row>
    <row r="2786" spans="7:20" x14ac:dyDescent="0.3">
      <c r="G2786">
        <v>223430</v>
      </c>
      <c r="H2786" t="str">
        <v>Vedant Fashions Ltd.</v>
      </c>
      <c r="I2786" t="str">
        <v>Consumer Discretionary</v>
      </c>
      <c r="J2786" t="str">
        <v>Mid Cap</v>
      </c>
      <c r="K2786" t="str">
        <v>2023-09-30 00:00:00</v>
      </c>
      <c r="L2786">
        <v>5.5999999999999995E-4</v>
      </c>
      <c r="O2786">
        <v>131213</v>
      </c>
      <c r="P2786" t="str">
        <v>Manappuram Finance Ltd.</v>
      </c>
      <c r="Q2786" t="str">
        <v>NBFC's &amp; Housing Finance</v>
      </c>
      <c r="R2786" t="str">
        <v>Small Cap</v>
      </c>
      <c r="S2786" t="str">
        <v>2023-09-30 00:00:00</v>
      </c>
      <c r="T2786">
        <v>5.5999999999999995E-4</v>
      </c>
    </row>
    <row r="2787" spans="7:20" x14ac:dyDescent="0.3">
      <c r="G2787">
        <v>131213</v>
      </c>
      <c r="H2787" t="str">
        <v>Manappuram Finance Ltd.</v>
      </c>
      <c r="I2787" t="str">
        <v>NBFC's &amp; Housing Finance</v>
      </c>
      <c r="J2787" t="str">
        <v>Small Cap</v>
      </c>
      <c r="K2787" t="str">
        <v>2023-09-30 00:00:00</v>
      </c>
      <c r="L2787">
        <v>5.5999999999999995E-4</v>
      </c>
      <c r="O2787">
        <v>218533</v>
      </c>
      <c r="P2787" t="str">
        <v>Narayana Hrudayalaya Ltd.</v>
      </c>
      <c r="Q2787" t="str">
        <v>Hospitals &amp; Diagnostics</v>
      </c>
      <c r="R2787" t="str">
        <v>Mid Cap</v>
      </c>
      <c r="S2787" t="str">
        <v>2023-09-30 00:00:00</v>
      </c>
      <c r="T2787">
        <v>5.5000000000000003E-4</v>
      </c>
    </row>
    <row r="2788" spans="7:20" x14ac:dyDescent="0.3">
      <c r="G2788">
        <v>218533</v>
      </c>
      <c r="H2788" t="str">
        <v>Narayana Hrudayalaya Ltd.</v>
      </c>
      <c r="I2788" t="str">
        <v>Hospitals &amp; Diagnostics</v>
      </c>
      <c r="J2788" t="str">
        <v>Mid Cap</v>
      </c>
      <c r="K2788" t="str">
        <v>2023-09-30 00:00:00</v>
      </c>
      <c r="L2788">
        <v>5.5000000000000003E-4</v>
      </c>
      <c r="O2788">
        <v>132790</v>
      </c>
      <c r="P2788" t="str">
        <v>Tanla Platforms Ltd.</v>
      </c>
      <c r="Q2788" t="str">
        <v>IT</v>
      </c>
      <c r="R2788" t="str">
        <v>Small Cap</v>
      </c>
      <c r="S2788" t="str">
        <v>2023-09-30 00:00:00</v>
      </c>
      <c r="T2788">
        <v>5.4000000000000001E-4</v>
      </c>
    </row>
    <row r="2789" spans="7:20" x14ac:dyDescent="0.3">
      <c r="G2789">
        <v>132790</v>
      </c>
      <c r="H2789" t="str">
        <v>Tanla Platforms Ltd.</v>
      </c>
      <c r="I2789" t="str">
        <v>IT</v>
      </c>
      <c r="J2789" t="str">
        <v>Small Cap</v>
      </c>
      <c r="K2789" t="str">
        <v>2023-09-30 00:00:00</v>
      </c>
      <c r="L2789">
        <v>5.4000000000000001E-4</v>
      </c>
      <c r="O2789">
        <v>124816</v>
      </c>
      <c r="P2789" t="str">
        <v>Natco Pharma Ltd.</v>
      </c>
      <c r="Q2789" t="str">
        <v>Healthcare</v>
      </c>
      <c r="R2789" t="str">
        <v>Small Cap</v>
      </c>
      <c r="S2789" t="str">
        <v>2023-09-30 00:00:00</v>
      </c>
      <c r="T2789">
        <v>5.4000000000000001E-4</v>
      </c>
    </row>
    <row r="2790" spans="7:20" x14ac:dyDescent="0.3">
      <c r="G2790">
        <v>124816</v>
      </c>
      <c r="H2790" t="str">
        <v>Natco Pharma Ltd.</v>
      </c>
      <c r="I2790" t="str">
        <v>Healthcare</v>
      </c>
      <c r="J2790" t="str">
        <v>Small Cap</v>
      </c>
      <c r="K2790" t="str">
        <v>2023-09-30 00:00:00</v>
      </c>
      <c r="L2790">
        <v>5.4000000000000001E-4</v>
      </c>
      <c r="O2790">
        <v>100008</v>
      </c>
      <c r="P2790" t="str">
        <v>Amara Raja Energy &amp; Mobility Ltd.</v>
      </c>
      <c r="Q2790" t="str">
        <v>Auto &amp; Auto Components</v>
      </c>
      <c r="R2790" t="str">
        <v>Small Cap</v>
      </c>
      <c r="S2790" t="str">
        <v>2023-09-30 00:00:00</v>
      </c>
      <c r="T2790">
        <v>5.4000000000000001E-4</v>
      </c>
    </row>
    <row r="2791" spans="7:20" x14ac:dyDescent="0.3">
      <c r="G2791">
        <v>100008</v>
      </c>
      <c r="H2791" t="str">
        <v>Amara Raja Energy &amp; Mobility Ltd.</v>
      </c>
      <c r="I2791" t="str">
        <v>Auto &amp; Auto Components</v>
      </c>
      <c r="J2791" t="str">
        <v>Small Cap</v>
      </c>
      <c r="K2791" t="str">
        <v>2023-09-30 00:00:00</v>
      </c>
      <c r="L2791">
        <v>5.4000000000000001E-4</v>
      </c>
      <c r="O2791">
        <v>132400</v>
      </c>
      <c r="P2791" t="str">
        <v>Birlasoft Ltd.</v>
      </c>
      <c r="Q2791" t="str">
        <v>IT</v>
      </c>
      <c r="R2791" t="str">
        <v>Small Cap</v>
      </c>
      <c r="S2791" t="str">
        <v>2023-09-30 00:00:00</v>
      </c>
      <c r="T2791">
        <v>5.4000000000000001E-4</v>
      </c>
    </row>
    <row r="2792" spans="7:20" x14ac:dyDescent="0.3">
      <c r="G2792">
        <v>132400</v>
      </c>
      <c r="H2792" t="str">
        <v>Birlasoft Ltd.</v>
      </c>
      <c r="I2792" t="str">
        <v>IT</v>
      </c>
      <c r="J2792" t="str">
        <v>Small Cap</v>
      </c>
      <c r="K2792" t="str">
        <v>2023-09-30 00:00:00</v>
      </c>
      <c r="L2792">
        <v>5.4000000000000001E-4</v>
      </c>
      <c r="O2792">
        <v>208727</v>
      </c>
      <c r="P2792" t="str">
        <v>Metro Brands Ltd.</v>
      </c>
      <c r="Q2792" t="str">
        <v>Consumer Discretionary</v>
      </c>
      <c r="R2792" t="str">
        <v>Mid Cap</v>
      </c>
      <c r="S2792" t="str">
        <v>2023-09-30 00:00:00</v>
      </c>
      <c r="T2792">
        <v>5.4000000000000001E-4</v>
      </c>
    </row>
    <row r="2793" spans="7:20" x14ac:dyDescent="0.3">
      <c r="G2793">
        <v>208727</v>
      </c>
      <c r="H2793" t="str">
        <v>Metro Brands Ltd.</v>
      </c>
      <c r="I2793" t="str">
        <v>Consumer Discretionary</v>
      </c>
      <c r="J2793" t="str">
        <v>Mid Cap</v>
      </c>
      <c r="K2793" t="str">
        <v>2023-09-30 00:00:00</v>
      </c>
      <c r="L2793">
        <v>5.4000000000000001E-4</v>
      </c>
      <c r="O2793">
        <v>132331</v>
      </c>
      <c r="P2793" t="str">
        <v>Ajanta Pharma Ltd.</v>
      </c>
      <c r="Q2793" t="str">
        <v>Healthcare</v>
      </c>
      <c r="R2793" t="str">
        <v>Mid Cap</v>
      </c>
      <c r="S2793" t="str">
        <v>2023-09-30 00:00:00</v>
      </c>
      <c r="T2793">
        <v>5.2999999999999998E-4</v>
      </c>
    </row>
    <row r="2794" spans="7:20" x14ac:dyDescent="0.3">
      <c r="G2794">
        <v>132331</v>
      </c>
      <c r="H2794" t="str">
        <v>Ajanta Pharma Ltd.</v>
      </c>
      <c r="I2794" t="str">
        <v>Healthcare</v>
      </c>
      <c r="J2794" t="str">
        <v>Mid Cap</v>
      </c>
      <c r="K2794" t="str">
        <v>2023-09-30 00:00:00</v>
      </c>
      <c r="L2794">
        <v>5.2999999999999998E-4</v>
      </c>
      <c r="O2794">
        <v>100294</v>
      </c>
      <c r="P2794" t="str">
        <v>NCC Ltd.</v>
      </c>
      <c r="Q2794" t="str">
        <v>Construction &amp; Realty</v>
      </c>
      <c r="R2794" t="str">
        <v>Small Cap</v>
      </c>
      <c r="S2794" t="str">
        <v>2023-09-30 00:00:00</v>
      </c>
      <c r="T2794">
        <v>5.1999999999999995E-4</v>
      </c>
    </row>
    <row r="2795" spans="7:20" x14ac:dyDescent="0.3">
      <c r="G2795">
        <v>100294</v>
      </c>
      <c r="H2795" t="str">
        <v>NCC Ltd.</v>
      </c>
      <c r="I2795" t="str">
        <v>Construction &amp; Realty</v>
      </c>
      <c r="J2795" t="str">
        <v>Small Cap</v>
      </c>
      <c r="K2795" t="str">
        <v>2023-09-30 00:00:00</v>
      </c>
      <c r="L2795">
        <v>5.1999999999999995E-4</v>
      </c>
      <c r="O2795">
        <v>200020</v>
      </c>
      <c r="P2795" t="str">
        <v>Brigade Enterprises Ltd.</v>
      </c>
      <c r="Q2795" t="str">
        <v>Construction &amp; Realty</v>
      </c>
      <c r="R2795" t="str">
        <v>Small Cap</v>
      </c>
      <c r="S2795" t="str">
        <v>2023-09-30 00:00:00</v>
      </c>
      <c r="T2795">
        <v>5.1000000000000004E-4</v>
      </c>
    </row>
    <row r="2796" spans="7:20" x14ac:dyDescent="0.3">
      <c r="G2796">
        <v>200020</v>
      </c>
      <c r="H2796" t="str">
        <v>Brigade Enterprises Ltd.</v>
      </c>
      <c r="I2796" t="str">
        <v>Construction &amp; Realty</v>
      </c>
      <c r="J2796" t="str">
        <v>Small Cap</v>
      </c>
      <c r="K2796" t="str">
        <v>2023-09-30 00:00:00</v>
      </c>
      <c r="L2796">
        <v>5.1000000000000004E-4</v>
      </c>
      <c r="O2796">
        <v>200515</v>
      </c>
      <c r="P2796" t="str">
        <v>ZF Commercial Vehicle Control Systems India Ltd.</v>
      </c>
      <c r="Q2796" t="str">
        <v>Auto &amp; Auto Components</v>
      </c>
      <c r="R2796" t="str">
        <v>Mid Cap</v>
      </c>
      <c r="S2796" t="str">
        <v>2023-09-30 00:00:00</v>
      </c>
      <c r="T2796">
        <v>5.1000000000000004E-4</v>
      </c>
    </row>
    <row r="2797" spans="7:20" x14ac:dyDescent="0.3">
      <c r="G2797">
        <v>200515</v>
      </c>
      <c r="H2797" t="str">
        <v>ZF Commercial Vehicle Control Systems India Ltd.</v>
      </c>
      <c r="I2797" t="str">
        <v>Auto &amp; Auto Components</v>
      </c>
      <c r="J2797" t="str">
        <v>Mid Cap</v>
      </c>
      <c r="K2797" t="str">
        <v>2023-09-30 00:00:00</v>
      </c>
      <c r="L2797">
        <v>5.1000000000000004E-4</v>
      </c>
      <c r="O2797">
        <v>120111</v>
      </c>
      <c r="P2797" t="str">
        <v>Ratnamani Metals &amp; Tubes Ltd.</v>
      </c>
      <c r="Q2797" t="str">
        <v>Building Materials</v>
      </c>
      <c r="R2797" t="str">
        <v>Small Cap</v>
      </c>
      <c r="S2797" t="str">
        <v>2023-09-30 00:00:00</v>
      </c>
      <c r="T2797">
        <v>5.0000000000000001E-4</v>
      </c>
    </row>
    <row r="2798" spans="7:20" x14ac:dyDescent="0.3">
      <c r="G2798">
        <v>120111</v>
      </c>
      <c r="H2798" t="str">
        <v>Ratnamani Metals &amp; Tubes Ltd.</v>
      </c>
      <c r="I2798" t="str">
        <v>Building Materials</v>
      </c>
      <c r="J2798" t="str">
        <v>Small Cap</v>
      </c>
      <c r="K2798" t="str">
        <v>2023-09-30 00:00:00</v>
      </c>
      <c r="L2798">
        <v>5.0000000000000001E-4</v>
      </c>
      <c r="O2798">
        <v>122205</v>
      </c>
      <c r="P2798" t="str">
        <v>Praj Industries Ltd.</v>
      </c>
      <c r="Q2798" t="str">
        <v>Capital Goods</v>
      </c>
      <c r="R2798" t="str">
        <v>Small Cap</v>
      </c>
      <c r="S2798" t="str">
        <v>2023-09-30 00:00:00</v>
      </c>
      <c r="T2798">
        <v>5.0000000000000001E-4</v>
      </c>
    </row>
    <row r="2799" spans="7:20" x14ac:dyDescent="0.3">
      <c r="G2799">
        <v>122205</v>
      </c>
      <c r="H2799" t="str">
        <v>Praj Industries Ltd.</v>
      </c>
      <c r="I2799" t="str">
        <v>Capital Goods</v>
      </c>
      <c r="J2799" t="str">
        <v>Small Cap</v>
      </c>
      <c r="K2799" t="str">
        <v>2023-09-30 00:00:00</v>
      </c>
      <c r="L2799">
        <v>5.0000000000000001E-4</v>
      </c>
      <c r="O2799">
        <v>111196</v>
      </c>
      <c r="P2799" t="str">
        <v>Can Fin Homes Ltd.</v>
      </c>
      <c r="Q2799" t="str">
        <v>NBFC's &amp; Housing Finance</v>
      </c>
      <c r="R2799" t="str">
        <v>Small Cap</v>
      </c>
      <c r="S2799" t="str">
        <v>2023-09-30 00:00:00</v>
      </c>
      <c r="T2799">
        <v>4.8999999999999998E-4</v>
      </c>
    </row>
    <row r="2800" spans="7:20" x14ac:dyDescent="0.3">
      <c r="G2800">
        <v>111196</v>
      </c>
      <c r="H2800" t="str">
        <v>Can Fin Homes Ltd.</v>
      </c>
      <c r="I2800" t="str">
        <v>NBFC's &amp; Housing Finance</v>
      </c>
      <c r="J2800" t="str">
        <v>Small Cap</v>
      </c>
      <c r="K2800" t="str">
        <v>2023-09-30 00:00:00</v>
      </c>
      <c r="L2800">
        <v>4.8999999999999998E-4</v>
      </c>
      <c r="O2800">
        <v>213429</v>
      </c>
      <c r="P2800" t="str">
        <v>Lemon Tree Hotels Ltd.</v>
      </c>
      <c r="Q2800" t="str">
        <v>Hotels &amp; Travel</v>
      </c>
      <c r="R2800" t="str">
        <v>Small Cap</v>
      </c>
      <c r="S2800" t="str">
        <v>2023-09-30 00:00:00</v>
      </c>
      <c r="T2800">
        <v>4.8000000000000001E-4</v>
      </c>
    </row>
    <row r="2801" spans="7:20" x14ac:dyDescent="0.3">
      <c r="G2801">
        <v>213429</v>
      </c>
      <c r="H2801" t="str">
        <v>Lemon Tree Hotels Ltd.</v>
      </c>
      <c r="I2801" t="str">
        <v>Hotels &amp; Travel</v>
      </c>
      <c r="J2801" t="str">
        <v>Small Cap</v>
      </c>
      <c r="K2801" t="str">
        <v>2023-09-30 00:00:00</v>
      </c>
      <c r="L2801">
        <v>4.8000000000000001E-4</v>
      </c>
      <c r="O2801">
        <v>221842</v>
      </c>
      <c r="P2801" t="str">
        <v>CreditAccess Grameen Ltd.</v>
      </c>
      <c r="Q2801" t="str">
        <v>NBFC's &amp; Housing Finance</v>
      </c>
      <c r="R2801" t="str">
        <v>Small Cap</v>
      </c>
      <c r="S2801" t="str">
        <v>2023-09-30 00:00:00</v>
      </c>
      <c r="T2801">
        <v>4.8000000000000001E-4</v>
      </c>
    </row>
    <row r="2802" spans="7:20" x14ac:dyDescent="0.3">
      <c r="G2802">
        <v>221842</v>
      </c>
      <c r="H2802" t="str">
        <v>CreditAccess Grameen Ltd.</v>
      </c>
      <c r="I2802" t="str">
        <v>NBFC's &amp; Housing Finance</v>
      </c>
      <c r="J2802" t="str">
        <v>Small Cap</v>
      </c>
      <c r="K2802" t="str">
        <v>2023-09-30 00:00:00</v>
      </c>
      <c r="L2802">
        <v>4.8000000000000001E-4</v>
      </c>
      <c r="O2802">
        <v>115030</v>
      </c>
      <c r="P2802" t="str">
        <v>Asahi India Glass Ltd.</v>
      </c>
      <c r="Q2802" t="str">
        <v>Auto &amp; Auto Components</v>
      </c>
      <c r="R2802" t="str">
        <v>Small Cap</v>
      </c>
      <c r="S2802" t="str">
        <v>2023-09-30 00:00:00</v>
      </c>
      <c r="T2802">
        <v>4.8000000000000001E-4</v>
      </c>
    </row>
    <row r="2803" spans="7:20" x14ac:dyDescent="0.3">
      <c r="G2803">
        <v>115030</v>
      </c>
      <c r="H2803" t="str">
        <v>Asahi India Glass Ltd.</v>
      </c>
      <c r="I2803" t="str">
        <v>Auto &amp; Auto Components</v>
      </c>
      <c r="J2803" t="str">
        <v>Small Cap</v>
      </c>
      <c r="K2803" t="str">
        <v>2023-09-30 00:00:00</v>
      </c>
      <c r="L2803">
        <v>4.8000000000000001E-4</v>
      </c>
      <c r="O2803">
        <v>100183</v>
      </c>
      <c r="P2803" t="str">
        <v>HFCL Ltd.</v>
      </c>
      <c r="Q2803" t="str">
        <v>Telecom</v>
      </c>
      <c r="R2803" t="str">
        <v>Small Cap</v>
      </c>
      <c r="S2803" t="str">
        <v>2023-09-30 00:00:00</v>
      </c>
      <c r="T2803">
        <v>4.6999999999999999E-4</v>
      </c>
    </row>
    <row r="2804" spans="7:20" x14ac:dyDescent="0.3">
      <c r="G2804">
        <v>100183</v>
      </c>
      <c r="H2804" t="str">
        <v>HFCL Ltd.</v>
      </c>
      <c r="I2804" t="str">
        <v>Telecom</v>
      </c>
      <c r="J2804" t="str">
        <v>Small Cap</v>
      </c>
      <c r="K2804" t="str">
        <v>2023-09-30 00:00:00</v>
      </c>
      <c r="L2804">
        <v>4.6999999999999999E-4</v>
      </c>
      <c r="O2804">
        <v>232353</v>
      </c>
      <c r="P2804" t="str">
        <v>RHI Magnesita India Ltd.</v>
      </c>
      <c r="Q2804" t="str">
        <v>Capital Goods</v>
      </c>
      <c r="R2804" t="str">
        <v>Small Cap</v>
      </c>
      <c r="S2804" t="str">
        <v>2023-09-30 00:00:00</v>
      </c>
      <c r="T2804">
        <v>4.6999999999999999E-4</v>
      </c>
    </row>
    <row r="2805" spans="7:20" x14ac:dyDescent="0.3">
      <c r="G2805">
        <v>232353</v>
      </c>
      <c r="H2805" t="str">
        <v>RHI Magnesita India Ltd.</v>
      </c>
      <c r="I2805" t="str">
        <v>Capital Goods</v>
      </c>
      <c r="J2805" t="str">
        <v>Small Cap</v>
      </c>
      <c r="K2805" t="str">
        <v>2023-09-30 00:00:00</v>
      </c>
      <c r="L2805">
        <v>4.6999999999999999E-4</v>
      </c>
      <c r="O2805">
        <v>208661</v>
      </c>
      <c r="P2805" t="str">
        <v>Mahanagar Gas Ltd.</v>
      </c>
      <c r="Q2805" t="str">
        <v>Oil &amp; Gas</v>
      </c>
      <c r="R2805" t="str">
        <v>Small Cap</v>
      </c>
      <c r="S2805" t="str">
        <v>2023-09-30 00:00:00</v>
      </c>
      <c r="T2805">
        <v>4.6999999999999999E-4</v>
      </c>
    </row>
    <row r="2806" spans="7:20" x14ac:dyDescent="0.3">
      <c r="G2806">
        <v>208661</v>
      </c>
      <c r="H2806" t="str">
        <v>Mahanagar Gas Ltd.</v>
      </c>
      <c r="I2806" t="str">
        <v>Oil &amp; Gas</v>
      </c>
      <c r="J2806" t="str">
        <v>Small Cap</v>
      </c>
      <c r="K2806" t="str">
        <v>2023-09-30 00:00:00</v>
      </c>
      <c r="L2806">
        <v>4.6999999999999999E-4</v>
      </c>
      <c r="O2806">
        <v>222554</v>
      </c>
      <c r="P2806" t="str">
        <v>Data Patterns (India) Ltd.</v>
      </c>
      <c r="Q2806" t="str">
        <v>Defence</v>
      </c>
      <c r="R2806" t="str">
        <v>Small Cap</v>
      </c>
      <c r="S2806" t="str">
        <v>2023-09-30 00:00:00</v>
      </c>
      <c r="T2806">
        <v>4.6999999999999999E-4</v>
      </c>
    </row>
    <row r="2807" spans="7:20" x14ac:dyDescent="0.3">
      <c r="G2807">
        <v>222554</v>
      </c>
      <c r="H2807" t="str">
        <v>Data Patterns (India) Ltd.</v>
      </c>
      <c r="I2807" t="str">
        <v>Defence</v>
      </c>
      <c r="J2807" t="str">
        <v>Small Cap</v>
      </c>
      <c r="K2807" t="str">
        <v>2023-09-30 00:00:00</v>
      </c>
      <c r="L2807">
        <v>4.6999999999999999E-4</v>
      </c>
      <c r="O2807">
        <v>106285</v>
      </c>
      <c r="P2807" t="str">
        <v>Bayer CropScience Ltd.</v>
      </c>
      <c r="Q2807" t="str">
        <v>Chemicals</v>
      </c>
      <c r="R2807" t="str">
        <v>Mid Cap</v>
      </c>
      <c r="S2807" t="str">
        <v>2023-09-30 00:00:00</v>
      </c>
      <c r="T2807">
        <v>4.6999999999999999E-4</v>
      </c>
    </row>
    <row r="2808" spans="7:20" x14ac:dyDescent="0.3">
      <c r="G2808">
        <v>106285</v>
      </c>
      <c r="H2808" t="str">
        <v>Bayer CropScience Ltd.</v>
      </c>
      <c r="I2808" t="str">
        <v>Chemicals</v>
      </c>
      <c r="J2808" t="str">
        <v>Mid Cap</v>
      </c>
      <c r="K2808" t="str">
        <v>2023-09-30 00:00:00</v>
      </c>
      <c r="L2808">
        <v>4.6999999999999999E-4</v>
      </c>
      <c r="O2808">
        <v>131500</v>
      </c>
      <c r="P2808" t="str">
        <v>Rajesh Exports Ltd.</v>
      </c>
      <c r="Q2808" t="str">
        <v>Trading</v>
      </c>
      <c r="R2808" t="str">
        <v>Small Cap</v>
      </c>
      <c r="S2808" t="str">
        <v>2023-09-30 00:00:00</v>
      </c>
      <c r="T2808">
        <v>4.6999999999999999E-4</v>
      </c>
    </row>
    <row r="2809" spans="7:20" x14ac:dyDescent="0.3">
      <c r="G2809">
        <v>131500</v>
      </c>
      <c r="H2809" t="str">
        <v>Rajesh Exports Ltd.</v>
      </c>
      <c r="I2809" t="str">
        <v>Trading</v>
      </c>
      <c r="J2809" t="str">
        <v>Small Cap</v>
      </c>
      <c r="K2809" t="str">
        <v>2023-09-30 00:00:00</v>
      </c>
      <c r="L2809">
        <v>4.6999999999999999E-4</v>
      </c>
      <c r="O2809">
        <v>271581</v>
      </c>
      <c r="P2809" t="str">
        <v>Intellect Design Arena Ltd.</v>
      </c>
      <c r="Q2809" t="str">
        <v>IT</v>
      </c>
      <c r="R2809" t="str">
        <v>Small Cap</v>
      </c>
      <c r="S2809" t="str">
        <v>2023-09-30 00:00:00</v>
      </c>
      <c r="T2809">
        <v>4.6000000000000001E-4</v>
      </c>
    </row>
    <row r="2810" spans="7:20" x14ac:dyDescent="0.3">
      <c r="G2810">
        <v>271581</v>
      </c>
      <c r="H2810" t="str">
        <v>Intellect Design Arena Ltd.</v>
      </c>
      <c r="I2810" t="str">
        <v>IT</v>
      </c>
      <c r="J2810" t="str">
        <v>Small Cap</v>
      </c>
      <c r="K2810" t="str">
        <v>2023-09-30 00:00:00</v>
      </c>
      <c r="L2810">
        <v>4.6000000000000001E-4</v>
      </c>
      <c r="O2810">
        <v>100870</v>
      </c>
      <c r="P2810" t="str">
        <v>Castrol India Ltd.</v>
      </c>
      <c r="Q2810" t="str">
        <v>Auto &amp; Auto Components</v>
      </c>
      <c r="R2810" t="str">
        <v>Small Cap</v>
      </c>
      <c r="S2810" t="str">
        <v>2023-09-30 00:00:00</v>
      </c>
      <c r="T2810">
        <v>4.6000000000000001E-4</v>
      </c>
    </row>
    <row r="2811" spans="7:20" x14ac:dyDescent="0.3">
      <c r="G2811">
        <v>100870</v>
      </c>
      <c r="H2811" t="str">
        <v>Castrol India Ltd.</v>
      </c>
      <c r="I2811" t="str">
        <v>Auto &amp; Auto Components</v>
      </c>
      <c r="J2811" t="str">
        <v>Small Cap</v>
      </c>
      <c r="K2811" t="str">
        <v>2023-09-30 00:00:00</v>
      </c>
      <c r="L2811">
        <v>4.6000000000000001E-4</v>
      </c>
      <c r="O2811">
        <v>219700</v>
      </c>
      <c r="P2811" t="str">
        <v>Mazagon Dock Shipbuilders Ltd.</v>
      </c>
      <c r="Q2811" t="str">
        <v>Capital Goods</v>
      </c>
      <c r="R2811" t="str">
        <v>Mid Cap</v>
      </c>
      <c r="S2811" t="str">
        <v>2023-09-30 00:00:00</v>
      </c>
      <c r="T2811">
        <v>4.6000000000000001E-4</v>
      </c>
    </row>
    <row r="2812" spans="7:20" x14ac:dyDescent="0.3">
      <c r="G2812">
        <v>219700</v>
      </c>
      <c r="H2812" t="str">
        <v>Mazagon Dock Shipbuilders Ltd.</v>
      </c>
      <c r="I2812" t="str">
        <v>Capital Goods</v>
      </c>
      <c r="J2812" t="str">
        <v>Mid Cap</v>
      </c>
      <c r="K2812" t="str">
        <v>2023-09-30 00:00:00</v>
      </c>
      <c r="L2812">
        <v>4.6000000000000001E-4</v>
      </c>
      <c r="O2812">
        <v>132889</v>
      </c>
      <c r="P2812" t="str">
        <v>K.P.R. Mill Ltd.</v>
      </c>
      <c r="Q2812" t="str">
        <v>Textile</v>
      </c>
      <c r="R2812" t="str">
        <v>Mid Cap</v>
      </c>
      <c r="S2812" t="str">
        <v>2023-09-30 00:00:00</v>
      </c>
      <c r="T2812">
        <v>4.6000000000000001E-4</v>
      </c>
    </row>
    <row r="2813" spans="7:20" x14ac:dyDescent="0.3">
      <c r="G2813">
        <v>132889</v>
      </c>
      <c r="H2813" t="str">
        <v>K.P.R. Mill Ltd.</v>
      </c>
      <c r="I2813" t="str">
        <v>Textile</v>
      </c>
      <c r="J2813" t="str">
        <v>Mid Cap</v>
      </c>
      <c r="K2813" t="str">
        <v>2023-09-30 00:00:00</v>
      </c>
      <c r="L2813">
        <v>4.6000000000000001E-4</v>
      </c>
      <c r="O2813">
        <v>284232</v>
      </c>
      <c r="P2813" t="str">
        <v>Happiest Minds Technologies Ltd.</v>
      </c>
      <c r="Q2813" t="str">
        <v>IT</v>
      </c>
      <c r="R2813" t="str">
        <v>Small Cap</v>
      </c>
      <c r="S2813" t="str">
        <v>2023-09-30 00:00:00</v>
      </c>
      <c r="T2813">
        <v>4.4999999999999999E-4</v>
      </c>
    </row>
    <row r="2814" spans="7:20" x14ac:dyDescent="0.3">
      <c r="G2814">
        <v>284232</v>
      </c>
      <c r="H2814" t="str">
        <v>Happiest Minds Technologies Ltd.</v>
      </c>
      <c r="I2814" t="str">
        <v>IT</v>
      </c>
      <c r="J2814" t="str">
        <v>Small Cap</v>
      </c>
      <c r="K2814" t="str">
        <v>2023-09-30 00:00:00</v>
      </c>
      <c r="L2814">
        <v>4.4999999999999999E-4</v>
      </c>
      <c r="O2814">
        <v>100660</v>
      </c>
      <c r="P2814" t="str">
        <v>Glaxosmithkline Pharmaceuticals Ltd.</v>
      </c>
      <c r="Q2814" t="str">
        <v>Healthcare</v>
      </c>
      <c r="R2814" t="str">
        <v>Mid Cap</v>
      </c>
      <c r="S2814" t="str">
        <v>2023-09-30 00:00:00</v>
      </c>
      <c r="T2814">
        <v>4.4999999999999999E-4</v>
      </c>
    </row>
    <row r="2815" spans="7:20" x14ac:dyDescent="0.3">
      <c r="G2815">
        <v>100660</v>
      </c>
      <c r="H2815" t="str">
        <v>Glaxosmithkline Pharmaceuticals Ltd.</v>
      </c>
      <c r="I2815" t="str">
        <v>Healthcare</v>
      </c>
      <c r="J2815" t="str">
        <v>Mid Cap</v>
      </c>
      <c r="K2815" t="str">
        <v>2023-09-30 00:00:00</v>
      </c>
      <c r="L2815">
        <v>4.4999999999999999E-4</v>
      </c>
      <c r="O2815">
        <v>100674</v>
      </c>
      <c r="P2815" t="str">
        <v>Sanofi India Ltd.</v>
      </c>
      <c r="Q2815" t="str">
        <v>Healthcare</v>
      </c>
      <c r="R2815" t="str">
        <v>Small Cap</v>
      </c>
      <c r="S2815" t="str">
        <v>2023-09-30 00:00:00</v>
      </c>
      <c r="T2815">
        <v>4.4999999999999999E-4</v>
      </c>
    </row>
    <row r="2816" spans="7:20" x14ac:dyDescent="0.3">
      <c r="G2816">
        <v>100674</v>
      </c>
      <c r="H2816" t="str">
        <v>Sanofi India Ltd.</v>
      </c>
      <c r="I2816" t="str">
        <v>Healthcare</v>
      </c>
      <c r="J2816" t="str">
        <v>Small Cap</v>
      </c>
      <c r="K2816" t="str">
        <v>2023-09-30 00:00:00</v>
      </c>
      <c r="L2816">
        <v>4.4999999999999999E-4</v>
      </c>
      <c r="O2816">
        <v>100940</v>
      </c>
      <c r="P2816" t="str">
        <v>Finolex Industries Ltd.</v>
      </c>
      <c r="Q2816" t="str">
        <v>Building Materials</v>
      </c>
      <c r="R2816" t="str">
        <v>Small Cap</v>
      </c>
      <c r="S2816" t="str">
        <v>2023-09-30 00:00:00</v>
      </c>
      <c r="T2816">
        <v>4.4999999999999999E-4</v>
      </c>
    </row>
    <row r="2817" spans="7:20" x14ac:dyDescent="0.3">
      <c r="G2817">
        <v>100940</v>
      </c>
      <c r="H2817" t="str">
        <v>Finolex Industries Ltd.</v>
      </c>
      <c r="I2817" t="str">
        <v>Building Materials</v>
      </c>
      <c r="J2817" t="str">
        <v>Small Cap</v>
      </c>
      <c r="K2817" t="str">
        <v>2023-09-30 00:00:00</v>
      </c>
      <c r="L2817">
        <v>4.4999999999999999E-4</v>
      </c>
      <c r="O2817">
        <v>210859</v>
      </c>
      <c r="P2817" t="str">
        <v>Tejas Networks Ltd.</v>
      </c>
      <c r="Q2817" t="str">
        <v>Telecom</v>
      </c>
      <c r="R2817" t="str">
        <v>Small Cap</v>
      </c>
      <c r="S2817" t="str">
        <v>2023-09-30 00:00:00</v>
      </c>
      <c r="T2817">
        <v>4.4999999999999999E-4</v>
      </c>
    </row>
    <row r="2818" spans="7:20" x14ac:dyDescent="0.3">
      <c r="G2818">
        <v>210859</v>
      </c>
      <c r="H2818" t="str">
        <v>Tejas Networks Ltd.</v>
      </c>
      <c r="I2818" t="str">
        <v>Telecom</v>
      </c>
      <c r="J2818" t="str">
        <v>Small Cap</v>
      </c>
      <c r="K2818" t="str">
        <v>2023-09-30 00:00:00</v>
      </c>
      <c r="L2818">
        <v>4.4999999999999999E-4</v>
      </c>
      <c r="O2818">
        <v>100165</v>
      </c>
      <c r="P2818" t="str">
        <v>Kansai Nerolac Paints Ltd.</v>
      </c>
      <c r="Q2818" t="str">
        <v>Building Materials</v>
      </c>
      <c r="R2818" t="str">
        <v>Mid Cap</v>
      </c>
      <c r="S2818" t="str">
        <v>2023-09-30 00:00:00</v>
      </c>
      <c r="T2818">
        <v>4.4000000000000002E-4</v>
      </c>
    </row>
    <row r="2819" spans="7:20" x14ac:dyDescent="0.3">
      <c r="G2819">
        <v>100165</v>
      </c>
      <c r="H2819" t="str">
        <v>Kansai Nerolac Paints Ltd.</v>
      </c>
      <c r="I2819" t="str">
        <v>Building Materials</v>
      </c>
      <c r="J2819" t="str">
        <v>Mid Cap</v>
      </c>
      <c r="K2819" t="str">
        <v>2023-09-30 00:00:00</v>
      </c>
      <c r="L2819">
        <v>4.4000000000000002E-4</v>
      </c>
      <c r="O2819">
        <v>100680</v>
      </c>
      <c r="P2819" t="str">
        <v>Pfizer Ltd.</v>
      </c>
      <c r="Q2819" t="str">
        <v>Healthcare</v>
      </c>
      <c r="R2819" t="str">
        <v>Small Cap</v>
      </c>
      <c r="S2819" t="str">
        <v>2023-09-30 00:00:00</v>
      </c>
      <c r="T2819">
        <v>4.4000000000000002E-4</v>
      </c>
    </row>
    <row r="2820" spans="7:20" x14ac:dyDescent="0.3">
      <c r="G2820">
        <v>100680</v>
      </c>
      <c r="H2820" t="str">
        <v>Pfizer Ltd.</v>
      </c>
      <c r="I2820" t="str">
        <v>Healthcare</v>
      </c>
      <c r="J2820" t="str">
        <v>Small Cap</v>
      </c>
      <c r="K2820" t="str">
        <v>2023-09-30 00:00:00</v>
      </c>
      <c r="L2820">
        <v>4.4000000000000002E-4</v>
      </c>
      <c r="O2820">
        <v>105533</v>
      </c>
      <c r="P2820" t="str">
        <v>Westlife Foodworld Ltd</v>
      </c>
      <c r="Q2820" t="str">
        <v>Consumer Discretionary</v>
      </c>
      <c r="R2820" t="str">
        <v>Small Cap</v>
      </c>
      <c r="S2820" t="str">
        <v>2023-09-30 00:00:00</v>
      </c>
      <c r="T2820">
        <v>4.4000000000000002E-4</v>
      </c>
    </row>
    <row r="2821" spans="7:20" x14ac:dyDescent="0.3">
      <c r="G2821">
        <v>105533</v>
      </c>
      <c r="H2821" t="str">
        <v>Westlife Foodworld Ltd</v>
      </c>
      <c r="I2821" t="str">
        <v>Consumer Discretionary</v>
      </c>
      <c r="J2821" t="str">
        <v>Small Cap</v>
      </c>
      <c r="K2821" t="str">
        <v>2023-09-30 00:00:00</v>
      </c>
      <c r="L2821">
        <v>4.4000000000000002E-4</v>
      </c>
      <c r="O2821">
        <v>210039</v>
      </c>
      <c r="P2821" t="str">
        <v>Concord Biotech Ltd.</v>
      </c>
      <c r="Q2821" t="str">
        <v>Healthcare</v>
      </c>
      <c r="R2821" t="str">
        <v>Small Cap</v>
      </c>
      <c r="S2821" t="str">
        <v>2023-09-30 00:00:00</v>
      </c>
      <c r="T2821">
        <v>4.4000000000000002E-4</v>
      </c>
    </row>
    <row r="2822" spans="7:20" x14ac:dyDescent="0.3">
      <c r="G2822">
        <v>210039</v>
      </c>
      <c r="H2822" t="str">
        <v>Concord Biotech Ltd.</v>
      </c>
      <c r="I2822" t="str">
        <v>Healthcare</v>
      </c>
      <c r="J2822" t="str">
        <v>Small Cap</v>
      </c>
      <c r="K2822" t="str">
        <v>2023-09-30 00:00:00</v>
      </c>
      <c r="L2822">
        <v>4.4000000000000002E-4</v>
      </c>
      <c r="O2822">
        <v>130517</v>
      </c>
      <c r="P2822" t="str">
        <v>Relaxo Footwears Ltd.</v>
      </c>
      <c r="Q2822" t="str">
        <v>Consumer Discretionary</v>
      </c>
      <c r="R2822" t="str">
        <v>Mid Cap</v>
      </c>
      <c r="S2822" t="str">
        <v>2023-09-30 00:00:00</v>
      </c>
      <c r="T2822">
        <v>4.4000000000000002E-4</v>
      </c>
    </row>
    <row r="2823" spans="7:20" x14ac:dyDescent="0.3">
      <c r="G2823">
        <v>130517</v>
      </c>
      <c r="H2823" t="str">
        <v>Relaxo Footwears Ltd.</v>
      </c>
      <c r="I2823" t="str">
        <v>Consumer Discretionary</v>
      </c>
      <c r="J2823" t="str">
        <v>Mid Cap</v>
      </c>
      <c r="K2823" t="str">
        <v>2023-09-30 00:00:00</v>
      </c>
      <c r="L2823">
        <v>4.4000000000000002E-4</v>
      </c>
      <c r="O2823">
        <v>100164</v>
      </c>
      <c r="P2823" t="str">
        <v>Godrej Industries Ltd.</v>
      </c>
      <c r="Q2823" t="str">
        <v>Chemicals</v>
      </c>
      <c r="R2823" t="str">
        <v>Small Cap</v>
      </c>
      <c r="S2823" t="str">
        <v>2023-09-30 00:00:00</v>
      </c>
      <c r="T2823">
        <v>4.2999999999999999E-4</v>
      </c>
    </row>
    <row r="2824" spans="7:20" x14ac:dyDescent="0.3">
      <c r="G2824">
        <v>100164</v>
      </c>
      <c r="H2824" t="str">
        <v>Godrej Industries Ltd.</v>
      </c>
      <c r="I2824" t="str">
        <v>Chemicals</v>
      </c>
      <c r="J2824" t="str">
        <v>Small Cap</v>
      </c>
      <c r="K2824" t="str">
        <v>2023-09-30 00:00:00</v>
      </c>
      <c r="L2824">
        <v>4.2999999999999999E-4</v>
      </c>
      <c r="O2824">
        <v>100040</v>
      </c>
      <c r="P2824" t="str">
        <v>Century Textiles &amp; Industries Ltd.</v>
      </c>
      <c r="Q2824" t="str">
        <v>Construction &amp; Realty</v>
      </c>
      <c r="R2824" t="str">
        <v>Small Cap</v>
      </c>
      <c r="S2824" t="str">
        <v>2023-09-30 00:00:00</v>
      </c>
      <c r="T2824">
        <v>4.2999999999999999E-4</v>
      </c>
    </row>
    <row r="2825" spans="7:20" x14ac:dyDescent="0.3">
      <c r="G2825">
        <v>100040</v>
      </c>
      <c r="H2825" t="str">
        <v>Century Textiles &amp; Industries Ltd.</v>
      </c>
      <c r="I2825" t="str">
        <v>Construction &amp; Realty</v>
      </c>
      <c r="J2825" t="str">
        <v>Small Cap</v>
      </c>
      <c r="K2825" t="str">
        <v>2023-09-30 00:00:00</v>
      </c>
      <c r="L2825">
        <v>4.2999999999999999E-4</v>
      </c>
      <c r="O2825">
        <v>132756</v>
      </c>
      <c r="P2825" t="str">
        <v>CIE Automotive India Ltd.</v>
      </c>
      <c r="Q2825" t="str">
        <v>Auto &amp; Auto Components</v>
      </c>
      <c r="R2825" t="str">
        <v>Small Cap</v>
      </c>
      <c r="S2825" t="str">
        <v>2023-09-30 00:00:00</v>
      </c>
      <c r="T2825">
        <v>4.2999999999999999E-4</v>
      </c>
    </row>
    <row r="2826" spans="7:20" x14ac:dyDescent="0.3">
      <c r="G2826">
        <v>132756</v>
      </c>
      <c r="H2826" t="str">
        <v>CIE Automotive India Ltd.</v>
      </c>
      <c r="I2826" t="str">
        <v>Auto &amp; Auto Components</v>
      </c>
      <c r="J2826" t="str">
        <v>Small Cap</v>
      </c>
      <c r="K2826" t="str">
        <v>2023-09-30 00:00:00</v>
      </c>
      <c r="L2826">
        <v>4.2999999999999999E-4</v>
      </c>
      <c r="O2826">
        <v>105255</v>
      </c>
      <c r="P2826" t="str">
        <v>GMM Pfaudler Ltd.</v>
      </c>
      <c r="Q2826" t="str">
        <v>Capital Goods</v>
      </c>
      <c r="R2826" t="str">
        <v>Small Cap</v>
      </c>
      <c r="S2826" t="str">
        <v>2023-09-30 00:00:00</v>
      </c>
      <c r="T2826">
        <v>4.2999999999999999E-4</v>
      </c>
    </row>
    <row r="2827" spans="7:20" x14ac:dyDescent="0.3">
      <c r="G2827">
        <v>105255</v>
      </c>
      <c r="H2827" t="str">
        <v>GMM Pfaudler Ltd.</v>
      </c>
      <c r="I2827" t="str">
        <v>Capital Goods</v>
      </c>
      <c r="J2827" t="str">
        <v>Small Cap</v>
      </c>
      <c r="K2827" t="str">
        <v>2023-09-30 00:00:00</v>
      </c>
      <c r="L2827">
        <v>4.2999999999999999E-4</v>
      </c>
      <c r="O2827">
        <v>122287</v>
      </c>
      <c r="P2827" t="str">
        <v>Kalpataru Projects International Ltd.</v>
      </c>
      <c r="Q2827" t="str">
        <v>Construction &amp; Realty</v>
      </c>
      <c r="R2827" t="str">
        <v>Small Cap</v>
      </c>
      <c r="S2827" t="str">
        <v>2023-09-30 00:00:00</v>
      </c>
      <c r="T2827">
        <v>4.2000000000000002E-4</v>
      </c>
    </row>
    <row r="2828" spans="7:20" x14ac:dyDescent="0.3">
      <c r="G2828">
        <v>122287</v>
      </c>
      <c r="H2828" t="str">
        <v>Kalpataru Projects International Ltd.</v>
      </c>
      <c r="I2828" t="str">
        <v>Construction &amp; Realty</v>
      </c>
      <c r="J2828" t="str">
        <v>Small Cap</v>
      </c>
      <c r="K2828" t="str">
        <v>2023-09-30 00:00:00</v>
      </c>
      <c r="L2828">
        <v>4.2000000000000002E-4</v>
      </c>
      <c r="O2828">
        <v>100330</v>
      </c>
      <c r="P2828" t="str">
        <v>Raymond Ltd.</v>
      </c>
      <c r="Q2828" t="str">
        <v>Textile</v>
      </c>
      <c r="R2828" t="str">
        <v>Small Cap</v>
      </c>
      <c r="S2828" t="str">
        <v>2023-09-30 00:00:00</v>
      </c>
      <c r="T2828">
        <v>4.2000000000000002E-4</v>
      </c>
    </row>
    <row r="2829" spans="7:20" x14ac:dyDescent="0.3">
      <c r="G2829">
        <v>100330</v>
      </c>
      <c r="H2829" t="str">
        <v>Raymond Ltd.</v>
      </c>
      <c r="I2829" t="str">
        <v>Textile</v>
      </c>
      <c r="J2829" t="str">
        <v>Small Cap</v>
      </c>
      <c r="K2829" t="str">
        <v>2023-09-30 00:00:00</v>
      </c>
      <c r="L2829">
        <v>4.2000000000000002E-4</v>
      </c>
      <c r="O2829">
        <v>226076</v>
      </c>
      <c r="P2829" t="str">
        <v>Triveni Turbine Ltd.</v>
      </c>
      <c r="Q2829" t="str">
        <v>Capital Goods</v>
      </c>
      <c r="R2829" t="str">
        <v>Small Cap</v>
      </c>
      <c r="S2829" t="str">
        <v>2023-09-30 00:00:00</v>
      </c>
      <c r="T2829">
        <v>4.2000000000000002E-4</v>
      </c>
    </row>
    <row r="2830" spans="7:20" x14ac:dyDescent="0.3">
      <c r="G2830">
        <v>226076</v>
      </c>
      <c r="H2830" t="str">
        <v>Triveni Turbine Ltd.</v>
      </c>
      <c r="I2830" t="str">
        <v>Capital Goods</v>
      </c>
      <c r="J2830" t="str">
        <v>Small Cap</v>
      </c>
      <c r="K2830" t="str">
        <v>2023-09-30 00:00:00</v>
      </c>
      <c r="L2830">
        <v>4.2000000000000002E-4</v>
      </c>
      <c r="O2830">
        <v>131768</v>
      </c>
      <c r="P2830" t="str">
        <v>Poly Medicure Ltd.</v>
      </c>
      <c r="Q2830" t="str">
        <v>Healthcare</v>
      </c>
      <c r="R2830" t="str">
        <v>Small Cap</v>
      </c>
      <c r="S2830" t="str">
        <v>2023-09-30 00:00:00</v>
      </c>
      <c r="T2830">
        <v>4.2000000000000002E-4</v>
      </c>
    </row>
    <row r="2831" spans="7:20" x14ac:dyDescent="0.3">
      <c r="G2831">
        <v>131768</v>
      </c>
      <c r="H2831" t="str">
        <v>Poly Medicure Ltd.</v>
      </c>
      <c r="I2831" t="str">
        <v>Healthcare</v>
      </c>
      <c r="J2831" t="str">
        <v>Small Cap</v>
      </c>
      <c r="K2831" t="str">
        <v>2023-09-30 00:00:00</v>
      </c>
      <c r="L2831">
        <v>4.2000000000000002E-4</v>
      </c>
      <c r="O2831">
        <v>132733</v>
      </c>
      <c r="P2831" t="str">
        <v>Sun TV Network Ltd.</v>
      </c>
      <c r="Q2831" t="str">
        <v>Services</v>
      </c>
      <c r="R2831" t="str">
        <v>Mid Cap</v>
      </c>
      <c r="S2831" t="str">
        <v>2023-09-30 00:00:00</v>
      </c>
      <c r="T2831">
        <v>4.0999999999999999E-4</v>
      </c>
    </row>
    <row r="2832" spans="7:20" x14ac:dyDescent="0.3">
      <c r="G2832">
        <v>132733</v>
      </c>
      <c r="H2832" t="str">
        <v>Sun TV Network Ltd.</v>
      </c>
      <c r="I2832" t="str">
        <v>Services</v>
      </c>
      <c r="J2832" t="str">
        <v>Mid Cap</v>
      </c>
      <c r="K2832" t="str">
        <v>2023-09-30 00:00:00</v>
      </c>
      <c r="L2832">
        <v>4.0999999999999999E-4</v>
      </c>
      <c r="O2832">
        <v>200054</v>
      </c>
      <c r="P2832" t="str">
        <v>V-Guard Industries Ltd.</v>
      </c>
      <c r="Q2832" t="str">
        <v>Consumer Durables</v>
      </c>
      <c r="R2832" t="str">
        <v>Small Cap</v>
      </c>
      <c r="S2832" t="str">
        <v>2023-09-30 00:00:00</v>
      </c>
      <c r="T2832">
        <v>4.0999999999999999E-4</v>
      </c>
    </row>
    <row r="2833" spans="7:20" x14ac:dyDescent="0.3">
      <c r="G2833">
        <v>200054</v>
      </c>
      <c r="H2833" t="str">
        <v>V-Guard Industries Ltd.</v>
      </c>
      <c r="I2833" t="str">
        <v>Consumer Durables</v>
      </c>
      <c r="J2833" t="str">
        <v>Small Cap</v>
      </c>
      <c r="K2833" t="str">
        <v>2023-09-30 00:00:00</v>
      </c>
      <c r="L2833">
        <v>4.0999999999999999E-4</v>
      </c>
      <c r="O2833">
        <v>229238</v>
      </c>
      <c r="P2833" t="str">
        <v>Affle (India) Ltd.</v>
      </c>
      <c r="Q2833" t="str">
        <v>IT</v>
      </c>
      <c r="R2833" t="str">
        <v>Small Cap</v>
      </c>
      <c r="S2833" t="str">
        <v>2023-09-30 00:00:00</v>
      </c>
      <c r="T2833">
        <v>4.0999999999999999E-4</v>
      </c>
    </row>
    <row r="2834" spans="7:20" x14ac:dyDescent="0.3">
      <c r="G2834">
        <v>229238</v>
      </c>
      <c r="H2834" t="str">
        <v>Affle (India) Ltd.</v>
      </c>
      <c r="I2834" t="str">
        <v>IT</v>
      </c>
      <c r="J2834" t="str">
        <v>Small Cap</v>
      </c>
      <c r="K2834" t="str">
        <v>2023-09-30 00:00:00</v>
      </c>
      <c r="L2834">
        <v>4.0999999999999999E-4</v>
      </c>
      <c r="O2834">
        <v>308021</v>
      </c>
      <c r="P2834" t="str">
        <v>NMDC Steel Ltd.</v>
      </c>
      <c r="Q2834" t="str">
        <v>Mining &amp; Minerals</v>
      </c>
      <c r="R2834" t="str">
        <v>Small Cap</v>
      </c>
      <c r="S2834" t="str">
        <v>2023-09-30 00:00:00</v>
      </c>
      <c r="T2834">
        <v>4.0999999999999999E-4</v>
      </c>
    </row>
    <row r="2835" spans="7:20" x14ac:dyDescent="0.3">
      <c r="G2835">
        <v>308021</v>
      </c>
      <c r="H2835" t="str">
        <v>NMDC Steel Ltd.</v>
      </c>
      <c r="I2835" t="str">
        <v>Mining &amp; Minerals</v>
      </c>
      <c r="J2835" t="str">
        <v>Small Cap</v>
      </c>
      <c r="K2835" t="str">
        <v>2023-09-30 00:00:00</v>
      </c>
      <c r="L2835">
        <v>4.0999999999999999E-4</v>
      </c>
      <c r="O2835">
        <v>225154</v>
      </c>
      <c r="P2835" t="str">
        <v>Amber Enterprises India Ltd.</v>
      </c>
      <c r="Q2835" t="str">
        <v>Manufacturing</v>
      </c>
      <c r="R2835" t="str">
        <v>Small Cap</v>
      </c>
      <c r="S2835" t="str">
        <v>2023-09-30 00:00:00</v>
      </c>
      <c r="T2835">
        <v>4.0999999999999999E-4</v>
      </c>
    </row>
    <row r="2836" spans="7:20" x14ac:dyDescent="0.3">
      <c r="G2836">
        <v>225154</v>
      </c>
      <c r="H2836" t="str">
        <v>Amber Enterprises India Ltd.</v>
      </c>
      <c r="I2836" t="str">
        <v>Manufacturing</v>
      </c>
      <c r="J2836" t="str">
        <v>Small Cap</v>
      </c>
      <c r="K2836" t="str">
        <v>2023-09-30 00:00:00</v>
      </c>
      <c r="L2836">
        <v>4.0999999999999999E-4</v>
      </c>
      <c r="O2836">
        <v>104067</v>
      </c>
      <c r="P2836" t="str">
        <v>Zensar Technologies Ltd.</v>
      </c>
      <c r="Q2836" t="str">
        <v>IT</v>
      </c>
      <c r="R2836" t="str">
        <v>Small Cap</v>
      </c>
      <c r="S2836" t="str">
        <v>2023-09-30 00:00:00</v>
      </c>
      <c r="T2836">
        <v>4.0999999999999999E-4</v>
      </c>
    </row>
    <row r="2837" spans="7:20" x14ac:dyDescent="0.3">
      <c r="G2837">
        <v>104067</v>
      </c>
      <c r="H2837" t="str">
        <v>Zensar Technologies Ltd.</v>
      </c>
      <c r="I2837" t="str">
        <v>IT</v>
      </c>
      <c r="J2837" t="str">
        <v>Small Cap</v>
      </c>
      <c r="K2837" t="str">
        <v>2023-09-30 00:00:00</v>
      </c>
      <c r="L2837">
        <v>4.0999999999999999E-4</v>
      </c>
      <c r="O2837">
        <v>123367</v>
      </c>
      <c r="P2837" t="str">
        <v>DCM Shriram Ltd.</v>
      </c>
      <c r="Q2837" t="str">
        <v>Chemicals</v>
      </c>
      <c r="R2837" t="str">
        <v>Small Cap</v>
      </c>
      <c r="S2837" t="str">
        <v>2023-09-30 00:00:00</v>
      </c>
      <c r="T2837">
        <v>3.8999999999999999E-4</v>
      </c>
    </row>
    <row r="2838" spans="7:20" x14ac:dyDescent="0.3">
      <c r="G2838">
        <v>123367</v>
      </c>
      <c r="H2838" t="str">
        <v>DCM Shriram Ltd.</v>
      </c>
      <c r="I2838" t="str">
        <v>Chemicals</v>
      </c>
      <c r="J2838" t="str">
        <v>Small Cap</v>
      </c>
      <c r="K2838" t="str">
        <v>2023-09-30 00:00:00</v>
      </c>
      <c r="L2838">
        <v>3.8999999999999999E-4</v>
      </c>
      <c r="O2838">
        <v>297629</v>
      </c>
      <c r="P2838" t="str">
        <v>Suven Pharmaceuticals Ltd.</v>
      </c>
      <c r="Q2838" t="str">
        <v>Healthcare</v>
      </c>
      <c r="R2838" t="str">
        <v>Small Cap</v>
      </c>
      <c r="S2838" t="str">
        <v>2023-09-30 00:00:00</v>
      </c>
      <c r="T2838">
        <v>3.8999999999999999E-4</v>
      </c>
    </row>
    <row r="2839" spans="7:20" x14ac:dyDescent="0.3">
      <c r="G2839">
        <v>297629</v>
      </c>
      <c r="H2839" t="str">
        <v>Suven Pharmaceuticals Ltd.</v>
      </c>
      <c r="I2839" t="str">
        <v>Healthcare</v>
      </c>
      <c r="J2839" t="str">
        <v>Small Cap</v>
      </c>
      <c r="K2839" t="str">
        <v>2023-09-30 00:00:00</v>
      </c>
      <c r="L2839">
        <v>3.8999999999999999E-4</v>
      </c>
      <c r="O2839">
        <v>304549</v>
      </c>
      <c r="P2839" t="str">
        <v>Syrma SGS Technology Ltd.</v>
      </c>
      <c r="Q2839" t="str">
        <v>Manufacturing</v>
      </c>
      <c r="R2839" t="str">
        <v>Small Cap</v>
      </c>
      <c r="S2839" t="str">
        <v>2023-09-30 00:00:00</v>
      </c>
      <c r="T2839">
        <v>3.8999999999999999E-4</v>
      </c>
    </row>
    <row r="2840" spans="7:20" x14ac:dyDescent="0.3">
      <c r="G2840">
        <v>304549</v>
      </c>
      <c r="H2840" t="str">
        <v>Syrma SGS Technology Ltd.</v>
      </c>
      <c r="I2840" t="str">
        <v>Manufacturing</v>
      </c>
      <c r="J2840" t="str">
        <v>Small Cap</v>
      </c>
      <c r="K2840" t="str">
        <v>2023-09-30 00:00:00</v>
      </c>
      <c r="L2840">
        <v>3.8999999999999999E-4</v>
      </c>
      <c r="O2840">
        <v>100084</v>
      </c>
      <c r="P2840" t="str">
        <v>CESC Ltd.</v>
      </c>
      <c r="Q2840" t="str">
        <v>Power</v>
      </c>
      <c r="R2840" t="str">
        <v>Small Cap</v>
      </c>
      <c r="S2840" t="str">
        <v>2023-09-30 00:00:00</v>
      </c>
      <c r="T2840">
        <v>3.8999999999999999E-4</v>
      </c>
    </row>
    <row r="2841" spans="7:20" x14ac:dyDescent="0.3">
      <c r="G2841">
        <v>100084</v>
      </c>
      <c r="H2841" t="str">
        <v>CESC Ltd.</v>
      </c>
      <c r="I2841" t="str">
        <v>Power</v>
      </c>
      <c r="J2841" t="str">
        <v>Small Cap</v>
      </c>
      <c r="K2841" t="str">
        <v>2023-09-30 00:00:00</v>
      </c>
      <c r="L2841">
        <v>3.8999999999999999E-4</v>
      </c>
      <c r="O2841">
        <v>210174</v>
      </c>
      <c r="P2841" t="str">
        <v>General Insurance Corporation of India</v>
      </c>
      <c r="Q2841" t="str">
        <v>Insurance</v>
      </c>
      <c r="R2841" t="str">
        <v>Mid Cap</v>
      </c>
      <c r="S2841" t="str">
        <v>2023-09-30 00:00:00</v>
      </c>
      <c r="T2841">
        <v>3.8999999999999999E-4</v>
      </c>
    </row>
    <row r="2842" spans="7:20" x14ac:dyDescent="0.3">
      <c r="G2842">
        <v>210174</v>
      </c>
      <c r="H2842" t="str">
        <v>General Insurance Corporation of India</v>
      </c>
      <c r="I2842" t="str">
        <v>Insurance</v>
      </c>
      <c r="J2842" t="str">
        <v>Mid Cap</v>
      </c>
      <c r="K2842" t="str">
        <v>2023-09-30 00:00:00</v>
      </c>
      <c r="L2842">
        <v>3.8999999999999999E-4</v>
      </c>
      <c r="O2842">
        <v>251791</v>
      </c>
      <c r="P2842" t="str">
        <v>Aptus Value Housing Finance India Ltd.</v>
      </c>
      <c r="Q2842" t="str">
        <v>NBFC's &amp; Housing Finance</v>
      </c>
      <c r="R2842" t="str">
        <v>Small Cap</v>
      </c>
      <c r="S2842" t="str">
        <v>2023-09-30 00:00:00</v>
      </c>
      <c r="T2842">
        <v>3.8000000000000002E-4</v>
      </c>
    </row>
    <row r="2843" spans="7:20" x14ac:dyDescent="0.3">
      <c r="G2843">
        <v>251791</v>
      </c>
      <c r="H2843" t="str">
        <v>Aptus Value Housing Finance India Ltd.</v>
      </c>
      <c r="I2843" t="str">
        <v>NBFC's &amp; Housing Finance</v>
      </c>
      <c r="J2843" t="str">
        <v>Small Cap</v>
      </c>
      <c r="K2843" t="str">
        <v>2023-09-30 00:00:00</v>
      </c>
      <c r="L2843">
        <v>3.8000000000000002E-4</v>
      </c>
      <c r="O2843">
        <v>232604</v>
      </c>
      <c r="P2843" t="str">
        <v>Medplus Health Services Ltd.</v>
      </c>
      <c r="Q2843" t="str">
        <v>Hospitals &amp; Diagnostics</v>
      </c>
      <c r="R2843" t="str">
        <v>Small Cap</v>
      </c>
      <c r="S2843" t="str">
        <v>2023-09-30 00:00:00</v>
      </c>
      <c r="T2843">
        <v>3.8000000000000002E-4</v>
      </c>
    </row>
    <row r="2844" spans="7:20" x14ac:dyDescent="0.3">
      <c r="G2844">
        <v>232604</v>
      </c>
      <c r="H2844" t="str">
        <v>Medplus Health Services Ltd.</v>
      </c>
      <c r="I2844" t="str">
        <v>Hospitals &amp; Diagnostics</v>
      </c>
      <c r="J2844" t="str">
        <v>Small Cap</v>
      </c>
      <c r="K2844" t="str">
        <v>2023-09-30 00:00:00</v>
      </c>
      <c r="L2844">
        <v>3.8000000000000002E-4</v>
      </c>
      <c r="O2844">
        <v>100670</v>
      </c>
      <c r="P2844" t="str">
        <v>Gujarat Narmada Valley Fertilizers &amp; Chemicals Ltd.</v>
      </c>
      <c r="Q2844" t="str">
        <v>Chemicals</v>
      </c>
      <c r="R2844" t="str">
        <v>Small Cap</v>
      </c>
      <c r="S2844" t="str">
        <v>2023-09-30 00:00:00</v>
      </c>
      <c r="T2844">
        <v>3.8000000000000002E-4</v>
      </c>
    </row>
    <row r="2845" spans="7:20" x14ac:dyDescent="0.3">
      <c r="G2845">
        <v>100670</v>
      </c>
      <c r="H2845" t="str">
        <v>Gujarat Narmada Valley Fertilizers &amp; Chemicals Ltd.</v>
      </c>
      <c r="I2845" t="str">
        <v>Chemicals</v>
      </c>
      <c r="J2845" t="str">
        <v>Small Cap</v>
      </c>
      <c r="K2845" t="str">
        <v>2023-09-30 00:00:00</v>
      </c>
      <c r="L2845">
        <v>3.8000000000000002E-4</v>
      </c>
      <c r="O2845">
        <v>117146</v>
      </c>
      <c r="P2845" t="str">
        <v>Usha Martin Ltd.</v>
      </c>
      <c r="Q2845" t="str">
        <v>Capital Goods</v>
      </c>
      <c r="R2845" t="str">
        <v>Small Cap</v>
      </c>
      <c r="S2845" t="str">
        <v>2023-09-30 00:00:00</v>
      </c>
      <c r="T2845">
        <v>3.8000000000000002E-4</v>
      </c>
    </row>
    <row r="2846" spans="7:20" x14ac:dyDescent="0.3">
      <c r="G2846">
        <v>117146</v>
      </c>
      <c r="H2846" t="str">
        <v>Usha Martin Ltd.</v>
      </c>
      <c r="I2846" t="str">
        <v>Capital Goods</v>
      </c>
      <c r="J2846" t="str">
        <v>Small Cap</v>
      </c>
      <c r="K2846" t="str">
        <v>2023-09-30 00:00:00</v>
      </c>
      <c r="L2846">
        <v>3.8000000000000002E-4</v>
      </c>
      <c r="O2846">
        <v>215477</v>
      </c>
      <c r="P2846" t="str">
        <v>Endurance Technologies Ltd.</v>
      </c>
      <c r="Q2846" t="str">
        <v>Auto &amp; Auto Components</v>
      </c>
      <c r="R2846" t="str">
        <v>Mid Cap</v>
      </c>
      <c r="S2846" t="str">
        <v>2023-09-30 00:00:00</v>
      </c>
      <c r="T2846">
        <v>3.8000000000000002E-4</v>
      </c>
    </row>
    <row r="2847" spans="7:20" x14ac:dyDescent="0.3">
      <c r="G2847">
        <v>215477</v>
      </c>
      <c r="H2847" t="str">
        <v>Endurance Technologies Ltd.</v>
      </c>
      <c r="I2847" t="str">
        <v>Auto &amp; Auto Components</v>
      </c>
      <c r="J2847" t="str">
        <v>Mid Cap</v>
      </c>
      <c r="K2847" t="str">
        <v>2023-09-30 00:00:00</v>
      </c>
      <c r="L2847">
        <v>3.8000000000000002E-4</v>
      </c>
      <c r="O2847">
        <v>303107</v>
      </c>
      <c r="P2847" t="str">
        <v>Sapphire Foods India Ltd.</v>
      </c>
      <c r="Q2847" t="str">
        <v>Consumer Discretionary</v>
      </c>
      <c r="R2847" t="str">
        <v>Small Cap</v>
      </c>
      <c r="S2847" t="str">
        <v>2023-09-30 00:00:00</v>
      </c>
      <c r="T2847">
        <v>3.6999999999999999E-4</v>
      </c>
    </row>
    <row r="2848" spans="7:20" x14ac:dyDescent="0.3">
      <c r="G2848">
        <v>303107</v>
      </c>
      <c r="H2848" t="str">
        <v>Sapphire Foods India Ltd.</v>
      </c>
      <c r="I2848" t="str">
        <v>Consumer Discretionary</v>
      </c>
      <c r="J2848" t="str">
        <v>Small Cap</v>
      </c>
      <c r="K2848" t="str">
        <v>2023-09-30 00:00:00</v>
      </c>
      <c r="L2848">
        <v>3.6999999999999999E-4</v>
      </c>
      <c r="O2848">
        <v>132809</v>
      </c>
      <c r="P2848" t="str">
        <v>Firstsource Solutions Ltd.</v>
      </c>
      <c r="Q2848" t="str">
        <v>IT</v>
      </c>
      <c r="R2848" t="str">
        <v>Small Cap</v>
      </c>
      <c r="S2848" t="str">
        <v>2023-09-30 00:00:00</v>
      </c>
      <c r="T2848">
        <v>3.6999999999999999E-4</v>
      </c>
    </row>
    <row r="2849" spans="7:20" x14ac:dyDescent="0.3">
      <c r="G2849">
        <v>132809</v>
      </c>
      <c r="H2849" t="str">
        <v>Firstsource Solutions Ltd.</v>
      </c>
      <c r="I2849" t="str">
        <v>IT</v>
      </c>
      <c r="J2849" t="str">
        <v>Small Cap</v>
      </c>
      <c r="K2849" t="str">
        <v>2023-09-30 00:00:00</v>
      </c>
      <c r="L2849">
        <v>3.6999999999999999E-4</v>
      </c>
      <c r="O2849">
        <v>222255</v>
      </c>
      <c r="P2849" t="str">
        <v>Eris Lifesciences Ltd.</v>
      </c>
      <c r="Q2849" t="str">
        <v>Healthcare</v>
      </c>
      <c r="R2849" t="str">
        <v>Small Cap</v>
      </c>
      <c r="S2849" t="str">
        <v>2023-09-30 00:00:00</v>
      </c>
      <c r="T2849">
        <v>3.6999999999999999E-4</v>
      </c>
    </row>
    <row r="2850" spans="7:20" x14ac:dyDescent="0.3">
      <c r="G2850">
        <v>222255</v>
      </c>
      <c r="H2850" t="str">
        <v>Eris Lifesciences Ltd.</v>
      </c>
      <c r="I2850" t="str">
        <v>Healthcare</v>
      </c>
      <c r="J2850" t="str">
        <v>Small Cap</v>
      </c>
      <c r="K2850" t="str">
        <v>2023-09-30 00:00:00</v>
      </c>
      <c r="L2850">
        <v>3.6999999999999999E-4</v>
      </c>
      <c r="O2850">
        <v>209078</v>
      </c>
      <c r="P2850" t="str">
        <v>Nippon Life India Asset Management Ltd.</v>
      </c>
      <c r="Q2850" t="str">
        <v>Financial Services</v>
      </c>
      <c r="R2850" t="str">
        <v>Small Cap</v>
      </c>
      <c r="S2850" t="str">
        <v>2023-09-30 00:00:00</v>
      </c>
      <c r="T2850">
        <v>3.6999999999999999E-4</v>
      </c>
    </row>
    <row r="2851" spans="7:20" x14ac:dyDescent="0.3">
      <c r="G2851">
        <v>209078</v>
      </c>
      <c r="H2851" t="str">
        <v>Nippon Life India Asset Management Ltd.</v>
      </c>
      <c r="I2851" t="str">
        <v>Financial Services</v>
      </c>
      <c r="J2851" t="str">
        <v>Small Cap</v>
      </c>
      <c r="K2851" t="str">
        <v>2023-09-30 00:00:00</v>
      </c>
      <c r="L2851">
        <v>3.6999999999999999E-4</v>
      </c>
      <c r="O2851">
        <v>113599</v>
      </c>
      <c r="P2851" t="str">
        <v>Hindustan Copper Ltd.</v>
      </c>
      <c r="Q2851" t="str">
        <v>Mining &amp; Minerals</v>
      </c>
      <c r="R2851" t="str">
        <v>Small Cap</v>
      </c>
      <c r="S2851" t="str">
        <v>2023-09-30 00:00:00</v>
      </c>
      <c r="T2851">
        <v>3.6999999999999999E-4</v>
      </c>
    </row>
    <row r="2852" spans="7:20" x14ac:dyDescent="0.3">
      <c r="G2852">
        <v>113599</v>
      </c>
      <c r="H2852" t="str">
        <v>Hindustan Copper Ltd.</v>
      </c>
      <c r="I2852" t="str">
        <v>Mining &amp; Minerals</v>
      </c>
      <c r="J2852" t="str">
        <v>Small Cap</v>
      </c>
      <c r="K2852" t="str">
        <v>2023-09-30 00:00:00</v>
      </c>
      <c r="L2852">
        <v>3.6999999999999999E-4</v>
      </c>
      <c r="O2852">
        <v>296214</v>
      </c>
      <c r="P2852" t="str">
        <v>Restaurant Brands Asia Ltd.</v>
      </c>
      <c r="Q2852" t="str">
        <v>Consumer Discretionary</v>
      </c>
      <c r="R2852" t="str">
        <v>Small Cap</v>
      </c>
      <c r="S2852" t="str">
        <v>2023-09-30 00:00:00</v>
      </c>
      <c r="T2852">
        <v>3.6000000000000002E-4</v>
      </c>
    </row>
    <row r="2853" spans="7:20" x14ac:dyDescent="0.3">
      <c r="G2853">
        <v>296214</v>
      </c>
      <c r="H2853" t="str">
        <v>Restaurant Brands Asia Ltd.</v>
      </c>
      <c r="I2853" t="str">
        <v>Consumer Discretionary</v>
      </c>
      <c r="J2853" t="str">
        <v>Small Cap</v>
      </c>
      <c r="K2853" t="str">
        <v>2023-09-30 00:00:00</v>
      </c>
      <c r="L2853">
        <v>3.6000000000000002E-4</v>
      </c>
      <c r="O2853">
        <v>132605</v>
      </c>
      <c r="P2853" t="str">
        <v>JBM Auto Ltd.</v>
      </c>
      <c r="Q2853" t="str">
        <v>Auto &amp; Auto Components</v>
      </c>
      <c r="R2853" t="str">
        <v>Small Cap</v>
      </c>
      <c r="S2853" t="str">
        <v>2023-09-30 00:00:00</v>
      </c>
      <c r="T2853">
        <v>3.6000000000000002E-4</v>
      </c>
    </row>
    <row r="2854" spans="7:20" x14ac:dyDescent="0.3">
      <c r="G2854">
        <v>132605</v>
      </c>
      <c r="H2854" t="str">
        <v>JBM Auto Ltd.</v>
      </c>
      <c r="I2854" t="str">
        <v>Auto &amp; Auto Components</v>
      </c>
      <c r="J2854" t="str">
        <v>Small Cap</v>
      </c>
      <c r="K2854" t="str">
        <v>2023-09-30 00:00:00</v>
      </c>
      <c r="L2854">
        <v>3.6000000000000002E-4</v>
      </c>
      <c r="O2854">
        <v>274045</v>
      </c>
      <c r="P2854" t="str">
        <v>Rainbow Children's Medicare Ltd.</v>
      </c>
      <c r="Q2854" t="str">
        <v>Hospitals &amp; Diagnostics</v>
      </c>
      <c r="R2854" t="str">
        <v>Small Cap</v>
      </c>
      <c r="S2854" t="str">
        <v>2023-09-30 00:00:00</v>
      </c>
      <c r="T2854">
        <v>3.6000000000000002E-4</v>
      </c>
    </row>
    <row r="2855" spans="7:20" x14ac:dyDescent="0.3">
      <c r="G2855">
        <v>274045</v>
      </c>
      <c r="H2855" t="str">
        <v>Rainbow Children's Medicare Ltd.</v>
      </c>
      <c r="I2855" t="str">
        <v>Hospitals &amp; Diagnostics</v>
      </c>
      <c r="J2855" t="str">
        <v>Small Cap</v>
      </c>
      <c r="K2855" t="str">
        <v>2023-09-30 00:00:00</v>
      </c>
      <c r="L2855">
        <v>3.6000000000000002E-4</v>
      </c>
      <c r="O2855">
        <v>207673</v>
      </c>
      <c r="P2855" t="str">
        <v>Adani Wilmar Ltd.</v>
      </c>
      <c r="Q2855" t="str">
        <v>FMCG</v>
      </c>
      <c r="R2855" t="str">
        <v>Mid Cap</v>
      </c>
      <c r="S2855" t="str">
        <v>2023-09-30 00:00:00</v>
      </c>
      <c r="T2855">
        <v>3.6000000000000002E-4</v>
      </c>
    </row>
    <row r="2856" spans="7:20" x14ac:dyDescent="0.3">
      <c r="G2856">
        <v>207673</v>
      </c>
      <c r="H2856" t="str">
        <v>Adani Wilmar Ltd.</v>
      </c>
      <c r="I2856" t="str">
        <v>FMCG</v>
      </c>
      <c r="J2856" t="str">
        <v>Mid Cap</v>
      </c>
      <c r="K2856" t="str">
        <v>2023-09-30 00:00:00</v>
      </c>
      <c r="L2856">
        <v>3.6000000000000002E-4</v>
      </c>
      <c r="O2856">
        <v>209344</v>
      </c>
      <c r="P2856" t="str">
        <v>Sumitomo Chemical India Ltd.</v>
      </c>
      <c r="Q2856" t="str">
        <v>Chemicals</v>
      </c>
      <c r="R2856" t="str">
        <v>Small Cap</v>
      </c>
      <c r="S2856" t="str">
        <v>2023-09-30 00:00:00</v>
      </c>
      <c r="T2856">
        <v>3.6000000000000002E-4</v>
      </c>
    </row>
    <row r="2857" spans="7:20" x14ac:dyDescent="0.3">
      <c r="G2857">
        <v>209344</v>
      </c>
      <c r="H2857" t="str">
        <v>Sumitomo Chemical India Ltd.</v>
      </c>
      <c r="I2857" t="str">
        <v>Chemicals</v>
      </c>
      <c r="J2857" t="str">
        <v>Small Cap</v>
      </c>
      <c r="K2857" t="str">
        <v>2023-09-30 00:00:00</v>
      </c>
      <c r="L2857">
        <v>3.6000000000000002E-4</v>
      </c>
      <c r="O2857">
        <v>220512</v>
      </c>
      <c r="P2857" t="str">
        <v>SJVN Ltd.</v>
      </c>
      <c r="Q2857" t="str">
        <v>Power</v>
      </c>
      <c r="R2857" t="str">
        <v>Mid Cap</v>
      </c>
      <c r="S2857" t="str">
        <v>2023-09-30 00:00:00</v>
      </c>
      <c r="T2857">
        <v>3.6000000000000002E-4</v>
      </c>
    </row>
    <row r="2858" spans="7:20" x14ac:dyDescent="0.3">
      <c r="G2858">
        <v>220512</v>
      </c>
      <c r="H2858" t="str">
        <v>SJVN Ltd.</v>
      </c>
      <c r="I2858" t="str">
        <v>Power</v>
      </c>
      <c r="J2858" t="str">
        <v>Mid Cap</v>
      </c>
      <c r="K2858" t="str">
        <v>2023-09-30 00:00:00</v>
      </c>
      <c r="L2858">
        <v>3.6000000000000002E-4</v>
      </c>
      <c r="O2858">
        <v>130005</v>
      </c>
      <c r="P2858" t="str">
        <v>The India Cements Ltd.</v>
      </c>
      <c r="Q2858" t="str">
        <v>Construction Materials</v>
      </c>
      <c r="R2858" t="str">
        <v>Small Cap</v>
      </c>
      <c r="S2858" t="str">
        <v>2023-09-30 00:00:00</v>
      </c>
      <c r="T2858">
        <v>3.6000000000000002E-4</v>
      </c>
    </row>
    <row r="2859" spans="7:20" x14ac:dyDescent="0.3">
      <c r="G2859">
        <v>130005</v>
      </c>
      <c r="H2859" t="str">
        <v>The India Cements Ltd.</v>
      </c>
      <c r="I2859" t="str">
        <v>Construction Materials</v>
      </c>
      <c r="J2859" t="str">
        <v>Small Cap</v>
      </c>
      <c r="K2859" t="str">
        <v>2023-09-30 00:00:00</v>
      </c>
      <c r="L2859">
        <v>3.6000000000000002E-4</v>
      </c>
      <c r="O2859">
        <v>303322</v>
      </c>
      <c r="P2859" t="str">
        <v>CE Info Systems Ltd.</v>
      </c>
      <c r="Q2859" t="str">
        <v>IT</v>
      </c>
      <c r="R2859" t="str">
        <v>Small Cap</v>
      </c>
      <c r="S2859" t="str">
        <v>2023-09-30 00:00:00</v>
      </c>
      <c r="T2859">
        <v>3.5E-4</v>
      </c>
    </row>
    <row r="2860" spans="7:20" x14ac:dyDescent="0.3">
      <c r="G2860">
        <v>303322</v>
      </c>
      <c r="H2860" t="str">
        <v>CE Info Systems Ltd.</v>
      </c>
      <c r="I2860" t="str">
        <v>IT</v>
      </c>
      <c r="J2860" t="str">
        <v>Small Cap</v>
      </c>
      <c r="K2860" t="str">
        <v>2023-09-30 00:00:00</v>
      </c>
      <c r="L2860">
        <v>3.5E-4</v>
      </c>
      <c r="O2860">
        <v>100125</v>
      </c>
      <c r="P2860" t="str">
        <v>E.I.D. - Parry (India) Ltd.</v>
      </c>
      <c r="Q2860" t="str">
        <v>Chemicals</v>
      </c>
      <c r="R2860" t="str">
        <v>Small Cap</v>
      </c>
      <c r="S2860" t="str">
        <v>2023-09-30 00:00:00</v>
      </c>
      <c r="T2860">
        <v>3.5E-4</v>
      </c>
    </row>
    <row r="2861" spans="7:20" x14ac:dyDescent="0.3">
      <c r="G2861">
        <v>100125</v>
      </c>
      <c r="H2861" t="str">
        <v>E.I.D. - Parry (India) Ltd.</v>
      </c>
      <c r="I2861" t="str">
        <v>Chemicals</v>
      </c>
      <c r="J2861" t="str">
        <v>Small Cap</v>
      </c>
      <c r="K2861" t="str">
        <v>2023-09-30 00:00:00</v>
      </c>
      <c r="L2861">
        <v>3.5E-4</v>
      </c>
      <c r="O2861">
        <v>100238</v>
      </c>
      <c r="P2861" t="str">
        <v>Whirlpool Of India Ltd.</v>
      </c>
      <c r="Q2861" t="str">
        <v>Consumer Durables</v>
      </c>
      <c r="R2861" t="str">
        <v>Small Cap</v>
      </c>
      <c r="S2861" t="str">
        <v>2023-09-30 00:00:00</v>
      </c>
      <c r="T2861">
        <v>3.5E-4</v>
      </c>
    </row>
    <row r="2862" spans="7:20" x14ac:dyDescent="0.3">
      <c r="G2862">
        <v>100238</v>
      </c>
      <c r="H2862" t="str">
        <v>Whirlpool Of India Ltd.</v>
      </c>
      <c r="I2862" t="str">
        <v>Consumer Durables</v>
      </c>
      <c r="J2862" t="str">
        <v>Small Cap</v>
      </c>
      <c r="K2862" t="str">
        <v>2023-09-30 00:00:00</v>
      </c>
      <c r="L2862">
        <v>3.5E-4</v>
      </c>
      <c r="O2862">
        <v>208365</v>
      </c>
      <c r="P2862" t="str">
        <v>ICICI Securities Ltd.</v>
      </c>
      <c r="Q2862" t="str">
        <v>Financial Services</v>
      </c>
      <c r="R2862" t="str">
        <v>Small Cap</v>
      </c>
      <c r="S2862" t="str">
        <v>2023-09-30 00:00:00</v>
      </c>
      <c r="T2862">
        <v>3.5E-4</v>
      </c>
    </row>
    <row r="2863" spans="7:20" x14ac:dyDescent="0.3">
      <c r="G2863">
        <v>208365</v>
      </c>
      <c r="H2863" t="str">
        <v>ICICI Securities Ltd.</v>
      </c>
      <c r="I2863" t="str">
        <v>Financial Services</v>
      </c>
      <c r="J2863" t="str">
        <v>Small Cap</v>
      </c>
      <c r="K2863" t="str">
        <v>2023-09-30 00:00:00</v>
      </c>
      <c r="L2863">
        <v>3.5E-4</v>
      </c>
      <c r="O2863">
        <v>132443</v>
      </c>
      <c r="P2863" t="str">
        <v>Cera Sanitaryware Ltd.</v>
      </c>
      <c r="Q2863" t="str">
        <v>Building Materials</v>
      </c>
      <c r="R2863" t="str">
        <v>Small Cap</v>
      </c>
      <c r="S2863" t="str">
        <v>2023-09-30 00:00:00</v>
      </c>
      <c r="T2863">
        <v>3.5E-4</v>
      </c>
    </row>
    <row r="2864" spans="7:20" x14ac:dyDescent="0.3">
      <c r="G2864">
        <v>132443</v>
      </c>
      <c r="H2864" t="str">
        <v>Cera Sanitaryware Ltd.</v>
      </c>
      <c r="I2864" t="str">
        <v>Building Materials</v>
      </c>
      <c r="J2864" t="str">
        <v>Small Cap</v>
      </c>
      <c r="K2864" t="str">
        <v>2023-09-30 00:00:00</v>
      </c>
      <c r="L2864">
        <v>3.5E-4</v>
      </c>
      <c r="O2864">
        <v>132144</v>
      </c>
      <c r="P2864" t="str">
        <v>Welspun Corp Ltd.</v>
      </c>
      <c r="Q2864" t="str">
        <v>Capital Goods</v>
      </c>
      <c r="R2864" t="str">
        <v>Small Cap</v>
      </c>
      <c r="S2864" t="str">
        <v>2023-09-30 00:00:00</v>
      </c>
      <c r="T2864">
        <v>3.5E-4</v>
      </c>
    </row>
    <row r="2865" spans="7:20" x14ac:dyDescent="0.3">
      <c r="G2865">
        <v>132144</v>
      </c>
      <c r="H2865" t="str">
        <v>Welspun Corp Ltd.</v>
      </c>
      <c r="I2865" t="str">
        <v>Capital Goods</v>
      </c>
      <c r="J2865" t="str">
        <v>Small Cap</v>
      </c>
      <c r="K2865" t="str">
        <v>2023-09-30 00:00:00</v>
      </c>
      <c r="L2865">
        <v>3.5E-4</v>
      </c>
      <c r="O2865">
        <v>100038</v>
      </c>
      <c r="P2865" t="str">
        <v>Balrampur Chini Mills Ltd.</v>
      </c>
      <c r="Q2865" t="str">
        <v>FMCG</v>
      </c>
      <c r="R2865" t="str">
        <v>Small Cap</v>
      </c>
      <c r="S2865" t="str">
        <v>2023-09-30 00:00:00</v>
      </c>
      <c r="T2865">
        <v>3.5E-4</v>
      </c>
    </row>
    <row r="2866" spans="7:20" x14ac:dyDescent="0.3">
      <c r="G2866">
        <v>100038</v>
      </c>
      <c r="H2866" t="str">
        <v>Balrampur Chini Mills Ltd.</v>
      </c>
      <c r="I2866" t="str">
        <v>FMCG</v>
      </c>
      <c r="J2866" t="str">
        <v>Small Cap</v>
      </c>
      <c r="K2866" t="str">
        <v>2023-09-30 00:00:00</v>
      </c>
      <c r="L2866">
        <v>3.5E-4</v>
      </c>
      <c r="O2866">
        <v>121064</v>
      </c>
      <c r="P2866" t="str">
        <v>Trident Ltd.</v>
      </c>
      <c r="Q2866" t="str">
        <v>Textile</v>
      </c>
      <c r="R2866" t="str">
        <v>Small Cap</v>
      </c>
      <c r="S2866" t="str">
        <v>2023-09-30 00:00:00</v>
      </c>
      <c r="T2866">
        <v>3.5E-4</v>
      </c>
    </row>
    <row r="2867" spans="7:20" x14ac:dyDescent="0.3">
      <c r="G2867">
        <v>121064</v>
      </c>
      <c r="H2867" t="str">
        <v>Trident Ltd.</v>
      </c>
      <c r="I2867" t="str">
        <v>Textile</v>
      </c>
      <c r="J2867" t="str">
        <v>Small Cap</v>
      </c>
      <c r="K2867" t="str">
        <v>2023-09-30 00:00:00</v>
      </c>
      <c r="L2867">
        <v>3.5E-4</v>
      </c>
      <c r="O2867">
        <v>123025</v>
      </c>
      <c r="P2867" t="str">
        <v>Safari Industries (India) Ltd.</v>
      </c>
      <c r="Q2867" t="str">
        <v>Consumer Discretionary</v>
      </c>
      <c r="R2867" t="str">
        <v>Small Cap</v>
      </c>
      <c r="S2867" t="str">
        <v>2023-09-30 00:00:00</v>
      </c>
      <c r="T2867">
        <v>3.4000000000000002E-4</v>
      </c>
    </row>
    <row r="2868" spans="7:20" x14ac:dyDescent="0.3">
      <c r="G2868">
        <v>123025</v>
      </c>
      <c r="H2868" t="str">
        <v>Safari Industries (India) Ltd.</v>
      </c>
      <c r="I2868" t="str">
        <v>Consumer Discretionary</v>
      </c>
      <c r="J2868" t="str">
        <v>Small Cap</v>
      </c>
      <c r="K2868" t="str">
        <v>2023-09-30 00:00:00</v>
      </c>
      <c r="L2868">
        <v>3.4000000000000002E-4</v>
      </c>
      <c r="O2868">
        <v>124200</v>
      </c>
      <c r="P2868" t="str">
        <v>Vinati Organics Ltd.</v>
      </c>
      <c r="Q2868" t="str">
        <v>Chemicals</v>
      </c>
      <c r="R2868" t="str">
        <v>Small Cap</v>
      </c>
      <c r="S2868" t="str">
        <v>2023-09-30 00:00:00</v>
      </c>
      <c r="T2868">
        <v>3.4000000000000002E-4</v>
      </c>
    </row>
    <row r="2869" spans="7:20" x14ac:dyDescent="0.3">
      <c r="G2869">
        <v>124200</v>
      </c>
      <c r="H2869" t="str">
        <v>Vinati Organics Ltd.</v>
      </c>
      <c r="I2869" t="str">
        <v>Chemicals</v>
      </c>
      <c r="J2869" t="str">
        <v>Small Cap</v>
      </c>
      <c r="K2869" t="str">
        <v>2023-09-30 00:00:00</v>
      </c>
      <c r="L2869">
        <v>3.4000000000000002E-4</v>
      </c>
      <c r="O2869">
        <v>200007</v>
      </c>
      <c r="P2869" t="str">
        <v>Jyothy Labs Ltd.</v>
      </c>
      <c r="Q2869" t="str">
        <v>FMCG</v>
      </c>
      <c r="R2869" t="str">
        <v>Small Cap</v>
      </c>
      <c r="S2869" t="str">
        <v>2023-09-30 00:00:00</v>
      </c>
      <c r="T2869">
        <v>3.4000000000000002E-4</v>
      </c>
    </row>
    <row r="2870" spans="7:20" x14ac:dyDescent="0.3">
      <c r="G2870">
        <v>200007</v>
      </c>
      <c r="H2870" t="str">
        <v>Jyothy Labs Ltd.</v>
      </c>
      <c r="I2870" t="str">
        <v>FMCG</v>
      </c>
      <c r="J2870" t="str">
        <v>Small Cap</v>
      </c>
      <c r="K2870" t="str">
        <v>2023-09-30 00:00:00</v>
      </c>
      <c r="L2870">
        <v>3.4000000000000002E-4</v>
      </c>
      <c r="O2870">
        <v>132482</v>
      </c>
      <c r="P2870" t="str">
        <v>Granules India Ltd.</v>
      </c>
      <c r="Q2870" t="str">
        <v>Healthcare</v>
      </c>
      <c r="R2870" t="str">
        <v>Small Cap</v>
      </c>
      <c r="S2870" t="str">
        <v>2023-09-30 00:00:00</v>
      </c>
      <c r="T2870">
        <v>3.4000000000000002E-4</v>
      </c>
    </row>
    <row r="2871" spans="7:20" x14ac:dyDescent="0.3">
      <c r="G2871">
        <v>132482</v>
      </c>
      <c r="H2871" t="str">
        <v>Granules India Ltd.</v>
      </c>
      <c r="I2871" t="str">
        <v>Healthcare</v>
      </c>
      <c r="J2871" t="str">
        <v>Small Cap</v>
      </c>
      <c r="K2871" t="str">
        <v>2023-09-30 00:00:00</v>
      </c>
      <c r="L2871">
        <v>3.4000000000000002E-4</v>
      </c>
      <c r="O2871">
        <v>235955</v>
      </c>
      <c r="P2871" t="str">
        <v>Home First Finance Company India Ltd.</v>
      </c>
      <c r="Q2871" t="str">
        <v>NBFC's &amp; Housing Finance</v>
      </c>
      <c r="R2871" t="str">
        <v>Small Cap</v>
      </c>
      <c r="S2871" t="str">
        <v>2023-09-30 00:00:00</v>
      </c>
      <c r="T2871">
        <v>3.4000000000000002E-4</v>
      </c>
    </row>
    <row r="2872" spans="7:20" x14ac:dyDescent="0.3">
      <c r="G2872">
        <v>235955</v>
      </c>
      <c r="H2872" t="str">
        <v>Home First Finance Company India Ltd.</v>
      </c>
      <c r="I2872" t="str">
        <v>NBFC's &amp; Housing Finance</v>
      </c>
      <c r="J2872" t="str">
        <v>Small Cap</v>
      </c>
      <c r="K2872" t="str">
        <v>2023-09-30 00:00:00</v>
      </c>
      <c r="L2872">
        <v>3.4000000000000002E-4</v>
      </c>
      <c r="O2872">
        <v>132439</v>
      </c>
      <c r="P2872" t="str">
        <v>Olectra Greentech Ltd.</v>
      </c>
      <c r="Q2872" t="str">
        <v>Auto &amp; Auto Components</v>
      </c>
      <c r="R2872" t="str">
        <v>Small Cap</v>
      </c>
      <c r="S2872" t="str">
        <v>2023-09-30 00:00:00</v>
      </c>
      <c r="T2872">
        <v>3.4000000000000002E-4</v>
      </c>
    </row>
    <row r="2873" spans="7:20" x14ac:dyDescent="0.3">
      <c r="G2873">
        <v>132439</v>
      </c>
      <c r="H2873" t="str">
        <v>Olectra Greentech Ltd.</v>
      </c>
      <c r="I2873" t="str">
        <v>Auto &amp; Auto Components</v>
      </c>
      <c r="J2873" t="str">
        <v>Small Cap</v>
      </c>
      <c r="K2873" t="str">
        <v>2023-09-30 00:00:00</v>
      </c>
      <c r="L2873">
        <v>3.4000000000000002E-4</v>
      </c>
      <c r="O2873">
        <v>132371</v>
      </c>
      <c r="P2873" t="str">
        <v>Tata Teleservices (Maharashtra) Ltd.</v>
      </c>
      <c r="Q2873" t="str">
        <v>Telecom</v>
      </c>
      <c r="R2873" t="str">
        <v>Small Cap</v>
      </c>
      <c r="S2873" t="str">
        <v>2023-09-30 00:00:00</v>
      </c>
      <c r="T2873">
        <v>3.4000000000000002E-4</v>
      </c>
    </row>
    <row r="2874" spans="7:20" x14ac:dyDescent="0.3">
      <c r="G2874">
        <v>132371</v>
      </c>
      <c r="H2874" t="str">
        <v>Tata Teleservices (Maharashtra) Ltd.</v>
      </c>
      <c r="I2874" t="str">
        <v>Telecom</v>
      </c>
      <c r="J2874" t="str">
        <v>Small Cap</v>
      </c>
      <c r="K2874" t="str">
        <v>2023-09-30 00:00:00</v>
      </c>
      <c r="L2874">
        <v>3.4000000000000002E-4</v>
      </c>
      <c r="O2874">
        <v>107815</v>
      </c>
      <c r="P2874" t="str">
        <v>Gillette India Ltd.</v>
      </c>
      <c r="Q2874" t="str">
        <v>FMCG</v>
      </c>
      <c r="R2874" t="str">
        <v>Small Cap</v>
      </c>
      <c r="S2874" t="str">
        <v>2023-09-30 00:00:00</v>
      </c>
      <c r="T2874">
        <v>3.4000000000000002E-4</v>
      </c>
    </row>
    <row r="2875" spans="7:20" x14ac:dyDescent="0.3">
      <c r="G2875">
        <v>107815</v>
      </c>
      <c r="H2875" t="str">
        <v>Gillette India Ltd.</v>
      </c>
      <c r="I2875" t="str">
        <v>FMCG</v>
      </c>
      <c r="J2875" t="str">
        <v>Small Cap</v>
      </c>
      <c r="K2875" t="str">
        <v>2023-09-30 00:00:00</v>
      </c>
      <c r="L2875">
        <v>3.4000000000000002E-4</v>
      </c>
      <c r="O2875">
        <v>131595</v>
      </c>
      <c r="P2875" t="str">
        <v>Capri Global Capital Ltd.</v>
      </c>
      <c r="Q2875" t="str">
        <v>NBFC's &amp; Housing Finance</v>
      </c>
      <c r="R2875" t="str">
        <v>Small Cap</v>
      </c>
      <c r="S2875" t="str">
        <v>2023-09-30 00:00:00</v>
      </c>
      <c r="T2875">
        <v>3.4000000000000002E-4</v>
      </c>
    </row>
    <row r="2876" spans="7:20" x14ac:dyDescent="0.3">
      <c r="G2876">
        <v>131595</v>
      </c>
      <c r="H2876" t="str">
        <v>Capri Global Capital Ltd.</v>
      </c>
      <c r="I2876" t="str">
        <v>NBFC's &amp; Housing Finance</v>
      </c>
      <c r="J2876" t="str">
        <v>Small Cap</v>
      </c>
      <c r="K2876" t="str">
        <v>2023-09-30 00:00:00</v>
      </c>
      <c r="L2876">
        <v>3.4000000000000002E-4</v>
      </c>
      <c r="O2876">
        <v>212705</v>
      </c>
      <c r="P2876" t="str">
        <v>Bharat Dynamics Ltd.</v>
      </c>
      <c r="Q2876" t="str">
        <v>Defence</v>
      </c>
      <c r="R2876" t="str">
        <v>Small Cap</v>
      </c>
      <c r="S2876" t="str">
        <v>2023-09-30 00:00:00</v>
      </c>
      <c r="T2876">
        <v>3.3E-4</v>
      </c>
    </row>
    <row r="2877" spans="7:20" x14ac:dyDescent="0.3">
      <c r="G2877">
        <v>212705</v>
      </c>
      <c r="H2877" t="str">
        <v>Bharat Dynamics Ltd.</v>
      </c>
      <c r="I2877" t="str">
        <v>Defence</v>
      </c>
      <c r="J2877" t="str">
        <v>Small Cap</v>
      </c>
      <c r="K2877" t="str">
        <v>2023-09-30 00:00:00</v>
      </c>
      <c r="L2877">
        <v>3.3E-4</v>
      </c>
      <c r="O2877">
        <v>100003</v>
      </c>
      <c r="P2877" t="str">
        <v>Aegis Logistics Ltd.</v>
      </c>
      <c r="Q2877" t="str">
        <v>Logistics &amp; Ports</v>
      </c>
      <c r="R2877" t="str">
        <v>Small Cap</v>
      </c>
      <c r="S2877" t="str">
        <v>2023-09-30 00:00:00</v>
      </c>
      <c r="T2877">
        <v>3.3E-4</v>
      </c>
    </row>
    <row r="2878" spans="7:20" x14ac:dyDescent="0.3">
      <c r="G2878">
        <v>100003</v>
      </c>
      <c r="H2878" t="str">
        <v>Aegis Logistics Ltd.</v>
      </c>
      <c r="I2878" t="str">
        <v>Logistics &amp; Ports</v>
      </c>
      <c r="J2878" t="str">
        <v>Small Cap</v>
      </c>
      <c r="K2878" t="str">
        <v>2023-09-30 00:00:00</v>
      </c>
      <c r="L2878">
        <v>3.3E-4</v>
      </c>
      <c r="O2878">
        <v>208763</v>
      </c>
      <c r="P2878" t="str">
        <v>MTAR Technologies Ltd.</v>
      </c>
      <c r="Q2878" t="str">
        <v>Defence</v>
      </c>
      <c r="R2878" t="str">
        <v>Small Cap</v>
      </c>
      <c r="S2878" t="str">
        <v>2023-09-30 00:00:00</v>
      </c>
      <c r="T2878">
        <v>3.3E-4</v>
      </c>
    </row>
    <row r="2879" spans="7:20" x14ac:dyDescent="0.3">
      <c r="G2879">
        <v>208763</v>
      </c>
      <c r="H2879" t="str">
        <v>MTAR Technologies Ltd.</v>
      </c>
      <c r="I2879" t="str">
        <v>Defence</v>
      </c>
      <c r="J2879" t="str">
        <v>Small Cap</v>
      </c>
      <c r="K2879" t="str">
        <v>2023-09-30 00:00:00</v>
      </c>
      <c r="L2879">
        <v>3.3E-4</v>
      </c>
      <c r="O2879">
        <v>223187</v>
      </c>
      <c r="P2879" t="str">
        <v>Kaynes Technology India Ltd.</v>
      </c>
      <c r="Q2879" t="str">
        <v>Manufacturing</v>
      </c>
      <c r="R2879" t="str">
        <v>Small Cap</v>
      </c>
      <c r="S2879" t="str">
        <v>2023-09-30 00:00:00</v>
      </c>
      <c r="T2879">
        <v>3.3E-4</v>
      </c>
    </row>
    <row r="2880" spans="7:20" x14ac:dyDescent="0.3">
      <c r="G2880">
        <v>223187</v>
      </c>
      <c r="H2880" t="str">
        <v>Kaynes Technology India Ltd.</v>
      </c>
      <c r="I2880" t="str">
        <v>Manufacturing</v>
      </c>
      <c r="J2880" t="str">
        <v>Small Cap</v>
      </c>
      <c r="K2880" t="str">
        <v>2023-09-30 00:00:00</v>
      </c>
      <c r="L2880">
        <v>3.3E-4</v>
      </c>
      <c r="O2880">
        <v>123704</v>
      </c>
      <c r="P2880" t="str">
        <v>Mastek Ltd.</v>
      </c>
      <c r="Q2880" t="str">
        <v>IT</v>
      </c>
      <c r="R2880" t="str">
        <v>Small Cap</v>
      </c>
      <c r="S2880" t="str">
        <v>2023-09-30 00:00:00</v>
      </c>
      <c r="T2880">
        <v>3.2000000000000003E-4</v>
      </c>
    </row>
    <row r="2881" spans="7:20" x14ac:dyDescent="0.3">
      <c r="G2881">
        <v>123704</v>
      </c>
      <c r="H2881" t="str">
        <v>Mastek Ltd.</v>
      </c>
      <c r="I2881" t="str">
        <v>IT</v>
      </c>
      <c r="J2881" t="str">
        <v>Small Cap</v>
      </c>
      <c r="K2881" t="str">
        <v>2023-09-30 00:00:00</v>
      </c>
      <c r="L2881">
        <v>3.2000000000000003E-4</v>
      </c>
      <c r="O2881">
        <v>224849</v>
      </c>
      <c r="P2881" t="str">
        <v>Alembic Pharmaceuticals Ltd.</v>
      </c>
      <c r="Q2881" t="str">
        <v>Healthcare</v>
      </c>
      <c r="R2881" t="str">
        <v>Small Cap</v>
      </c>
      <c r="S2881" t="str">
        <v>2023-09-30 00:00:00</v>
      </c>
      <c r="T2881">
        <v>3.2000000000000003E-4</v>
      </c>
    </row>
    <row r="2882" spans="7:20" x14ac:dyDescent="0.3">
      <c r="G2882">
        <v>224849</v>
      </c>
      <c r="H2882" t="str">
        <v>Alembic Pharmaceuticals Ltd.</v>
      </c>
      <c r="I2882" t="str">
        <v>Healthcare</v>
      </c>
      <c r="J2882" t="str">
        <v>Small Cap</v>
      </c>
      <c r="K2882" t="str">
        <v>2023-09-30 00:00:00</v>
      </c>
      <c r="L2882">
        <v>3.2000000000000003E-4</v>
      </c>
      <c r="O2882">
        <v>119600</v>
      </c>
      <c r="P2882" t="str">
        <v>CCL Products (India) Ltd.</v>
      </c>
      <c r="Q2882" t="str">
        <v>FMCG</v>
      </c>
      <c r="R2882" t="str">
        <v>Small Cap</v>
      </c>
      <c r="S2882" t="str">
        <v>2023-09-30 00:00:00</v>
      </c>
      <c r="T2882">
        <v>3.2000000000000003E-4</v>
      </c>
    </row>
    <row r="2883" spans="7:20" x14ac:dyDescent="0.3">
      <c r="G2883">
        <v>119600</v>
      </c>
      <c r="H2883" t="str">
        <v>CCL Products (India) Ltd.</v>
      </c>
      <c r="I2883" t="str">
        <v>FMCG</v>
      </c>
      <c r="J2883" t="str">
        <v>Small Cap</v>
      </c>
      <c r="K2883" t="str">
        <v>2023-09-30 00:00:00</v>
      </c>
      <c r="L2883">
        <v>3.2000000000000003E-4</v>
      </c>
      <c r="O2883">
        <v>100085</v>
      </c>
      <c r="P2883" t="str">
        <v>Chambal Fertilisers and Chemicals Ltd.</v>
      </c>
      <c r="Q2883" t="str">
        <v>Chemicals</v>
      </c>
      <c r="R2883" t="str">
        <v>Small Cap</v>
      </c>
      <c r="S2883" t="str">
        <v>2023-09-30 00:00:00</v>
      </c>
      <c r="T2883">
        <v>3.1E-4</v>
      </c>
    </row>
    <row r="2884" spans="7:20" x14ac:dyDescent="0.3">
      <c r="G2884">
        <v>100085</v>
      </c>
      <c r="H2884" t="str">
        <v>Chambal Fertilisers and Chemicals Ltd.</v>
      </c>
      <c r="I2884" t="str">
        <v>Chemicals</v>
      </c>
      <c r="J2884" t="str">
        <v>Small Cap</v>
      </c>
      <c r="K2884" t="str">
        <v>2023-09-30 00:00:00</v>
      </c>
      <c r="L2884">
        <v>3.1E-4</v>
      </c>
      <c r="O2884">
        <v>132525</v>
      </c>
      <c r="P2884" t="str">
        <v>Bank Of Maharashtra</v>
      </c>
      <c r="Q2884" t="str">
        <v>Banks</v>
      </c>
      <c r="R2884" t="str">
        <v>Mid Cap</v>
      </c>
      <c r="S2884" t="str">
        <v>2023-09-30 00:00:00</v>
      </c>
      <c r="T2884">
        <v>3.1E-4</v>
      </c>
    </row>
    <row r="2885" spans="7:20" x14ac:dyDescent="0.3">
      <c r="G2885">
        <v>132525</v>
      </c>
      <c r="H2885" t="str">
        <v>Bank Of Maharashtra</v>
      </c>
      <c r="I2885" t="str">
        <v>Banks</v>
      </c>
      <c r="J2885" t="str">
        <v>Mid Cap</v>
      </c>
      <c r="K2885" t="str">
        <v>2023-09-30 00:00:00</v>
      </c>
      <c r="L2885">
        <v>3.1E-4</v>
      </c>
      <c r="O2885">
        <v>229414</v>
      </c>
      <c r="P2885" t="str">
        <v>Nazara Technologies Ltd.</v>
      </c>
      <c r="Q2885" t="str">
        <v>IT</v>
      </c>
      <c r="R2885" t="str">
        <v>Small Cap</v>
      </c>
      <c r="S2885" t="str">
        <v>2023-09-30 00:00:00</v>
      </c>
      <c r="T2885">
        <v>3.1E-4</v>
      </c>
    </row>
    <row r="2886" spans="7:20" x14ac:dyDescent="0.3">
      <c r="G2886">
        <v>229414</v>
      </c>
      <c r="H2886" t="str">
        <v>Nazara Technologies Ltd.</v>
      </c>
      <c r="I2886" t="str">
        <v>IT</v>
      </c>
      <c r="J2886" t="str">
        <v>Small Cap</v>
      </c>
      <c r="K2886" t="str">
        <v>2023-09-30 00:00:00</v>
      </c>
      <c r="L2886">
        <v>3.1E-4</v>
      </c>
      <c r="O2886">
        <v>100645</v>
      </c>
      <c r="P2886" t="str">
        <v>Deepak Fertilisers And Petrochemicals Corporation Ltd.</v>
      </c>
      <c r="Q2886" t="str">
        <v>Chemicals</v>
      </c>
      <c r="R2886" t="str">
        <v>Small Cap</v>
      </c>
      <c r="S2886" t="str">
        <v>2023-09-30 00:00:00</v>
      </c>
      <c r="T2886">
        <v>3.1E-4</v>
      </c>
    </row>
    <row r="2887" spans="7:20" x14ac:dyDescent="0.3">
      <c r="G2887">
        <v>100645</v>
      </c>
      <c r="H2887" t="str">
        <v>Deepak Fertilisers And Petrochemicals Corporation Ltd.</v>
      </c>
      <c r="I2887" t="str">
        <v>Chemicals</v>
      </c>
      <c r="J2887" t="str">
        <v>Small Cap</v>
      </c>
      <c r="K2887" t="str">
        <v>2023-09-30 00:00:00</v>
      </c>
      <c r="L2887">
        <v>3.1E-4</v>
      </c>
      <c r="O2887">
        <v>100878</v>
      </c>
      <c r="P2887" t="str">
        <v>Ceat Ltd.</v>
      </c>
      <c r="Q2887" t="str">
        <v>Auto &amp; Auto Components</v>
      </c>
      <c r="R2887" t="str">
        <v>Small Cap</v>
      </c>
      <c r="S2887" t="str">
        <v>2023-09-30 00:00:00</v>
      </c>
      <c r="T2887">
        <v>3.1E-4</v>
      </c>
    </row>
    <row r="2888" spans="7:20" x14ac:dyDescent="0.3">
      <c r="G2888">
        <v>100878</v>
      </c>
      <c r="H2888" t="str">
        <v>Ceat Ltd.</v>
      </c>
      <c r="I2888" t="str">
        <v>Auto &amp; Auto Components</v>
      </c>
      <c r="J2888" t="str">
        <v>Small Cap</v>
      </c>
      <c r="K2888" t="str">
        <v>2023-09-30 00:00:00</v>
      </c>
      <c r="L2888">
        <v>3.1E-4</v>
      </c>
      <c r="O2888">
        <v>100048</v>
      </c>
      <c r="P2888" t="str">
        <v>BEML Ltd.</v>
      </c>
      <c r="Q2888" t="str">
        <v>Capital Goods</v>
      </c>
      <c r="R2888" t="str">
        <v>Small Cap</v>
      </c>
      <c r="S2888" t="str">
        <v>2023-09-30 00:00:00</v>
      </c>
      <c r="T2888">
        <v>3.1E-4</v>
      </c>
    </row>
    <row r="2889" spans="7:20" x14ac:dyDescent="0.3">
      <c r="G2889">
        <v>100048</v>
      </c>
      <c r="H2889" t="str">
        <v>BEML Ltd.</v>
      </c>
      <c r="I2889" t="str">
        <v>Capital Goods</v>
      </c>
      <c r="J2889" t="str">
        <v>Small Cap</v>
      </c>
      <c r="K2889" t="str">
        <v>2023-09-30 00:00:00</v>
      </c>
      <c r="L2889">
        <v>3.1E-4</v>
      </c>
      <c r="O2889">
        <v>107880</v>
      </c>
      <c r="P2889" t="str">
        <v>VIP Industries Ltd.</v>
      </c>
      <c r="Q2889" t="str">
        <v>Consumer Discretionary</v>
      </c>
      <c r="R2889" t="str">
        <v>Small Cap</v>
      </c>
      <c r="S2889" t="str">
        <v>2023-09-30 00:00:00</v>
      </c>
      <c r="T2889">
        <v>3.1E-4</v>
      </c>
    </row>
    <row r="2890" spans="7:20" x14ac:dyDescent="0.3">
      <c r="G2890">
        <v>107880</v>
      </c>
      <c r="H2890" t="str">
        <v>VIP Industries Ltd.</v>
      </c>
      <c r="I2890" t="str">
        <v>Consumer Discretionary</v>
      </c>
      <c r="J2890" t="str">
        <v>Small Cap</v>
      </c>
      <c r="K2890" t="str">
        <v>2023-09-30 00:00:00</v>
      </c>
      <c r="L2890">
        <v>3.1E-4</v>
      </c>
      <c r="O2890">
        <v>296765</v>
      </c>
      <c r="P2890" t="str">
        <v>Hitachi Energy India Ltd.</v>
      </c>
      <c r="Q2890" t="str">
        <v>Capital Goods</v>
      </c>
      <c r="R2890" t="str">
        <v>Small Cap</v>
      </c>
      <c r="S2890" t="str">
        <v>2023-09-30 00:00:00</v>
      </c>
      <c r="T2890">
        <v>2.9999999999999997E-4</v>
      </c>
    </row>
    <row r="2891" spans="7:20" x14ac:dyDescent="0.3">
      <c r="G2891">
        <v>296765</v>
      </c>
      <c r="H2891" t="str">
        <v>Hitachi Energy India Ltd.</v>
      </c>
      <c r="I2891" t="str">
        <v>Capital Goods</v>
      </c>
      <c r="J2891" t="str">
        <v>Small Cap</v>
      </c>
      <c r="K2891" t="str">
        <v>2023-09-30 00:00:00</v>
      </c>
      <c r="L2891">
        <v>2.9999999999999997E-4</v>
      </c>
      <c r="O2891">
        <v>132670</v>
      </c>
      <c r="P2891" t="str">
        <v>Shree Renuka Sugars Ltd.</v>
      </c>
      <c r="Q2891" t="str">
        <v>FMCG</v>
      </c>
      <c r="R2891" t="str">
        <v>Small Cap</v>
      </c>
      <c r="S2891" t="str">
        <v>2023-09-30 00:00:00</v>
      </c>
      <c r="T2891">
        <v>2.9999999999999997E-4</v>
      </c>
    </row>
    <row r="2892" spans="7:20" x14ac:dyDescent="0.3">
      <c r="G2892">
        <v>132670</v>
      </c>
      <c r="H2892" t="str">
        <v>Shree Renuka Sugars Ltd.</v>
      </c>
      <c r="I2892" t="str">
        <v>FMCG</v>
      </c>
      <c r="J2892" t="str">
        <v>Small Cap</v>
      </c>
      <c r="K2892" t="str">
        <v>2023-09-30 00:00:00</v>
      </c>
      <c r="L2892">
        <v>2.9999999999999997E-4</v>
      </c>
      <c r="O2892">
        <v>100690</v>
      </c>
      <c r="P2892" t="str">
        <v>Gujarat State Fertilizers &amp; Chemicals Ltd.</v>
      </c>
      <c r="Q2892" t="str">
        <v>Chemicals</v>
      </c>
      <c r="R2892" t="str">
        <v>Small Cap</v>
      </c>
      <c r="S2892" t="str">
        <v>2023-09-30 00:00:00</v>
      </c>
      <c r="T2892">
        <v>2.9999999999999997E-4</v>
      </c>
    </row>
    <row r="2893" spans="7:20" x14ac:dyDescent="0.3">
      <c r="G2893">
        <v>100690</v>
      </c>
      <c r="H2893" t="str">
        <v>Gujarat State Fertilizers &amp; Chemicals Ltd.</v>
      </c>
      <c r="I2893" t="str">
        <v>Chemicals</v>
      </c>
      <c r="J2893" t="str">
        <v>Small Cap</v>
      </c>
      <c r="K2893" t="str">
        <v>2023-09-30 00:00:00</v>
      </c>
      <c r="L2893">
        <v>2.9999999999999997E-4</v>
      </c>
      <c r="O2893">
        <v>101301</v>
      </c>
      <c r="P2893" t="str">
        <v>Tata Investment Corporation Ltd.</v>
      </c>
      <c r="Q2893" t="str">
        <v>Financial Services</v>
      </c>
      <c r="R2893" t="str">
        <v>Small Cap</v>
      </c>
      <c r="S2893" t="str">
        <v>2023-09-30 00:00:00</v>
      </c>
      <c r="T2893">
        <v>2.9999999999999997E-4</v>
      </c>
    </row>
    <row r="2894" spans="7:20" x14ac:dyDescent="0.3">
      <c r="G2894">
        <v>101301</v>
      </c>
      <c r="H2894" t="str">
        <v>Tata Investment Corporation Ltd.</v>
      </c>
      <c r="I2894" t="str">
        <v>Financial Services</v>
      </c>
      <c r="J2894" t="str">
        <v>Small Cap</v>
      </c>
      <c r="K2894" t="str">
        <v>2023-09-30 00:00:00</v>
      </c>
      <c r="L2894">
        <v>2.9999999999999997E-4</v>
      </c>
      <c r="O2894">
        <v>215216</v>
      </c>
      <c r="P2894" t="str">
        <v>Craftsman Automation Ltd.</v>
      </c>
      <c r="Q2894" t="str">
        <v>Auto &amp; Auto Components</v>
      </c>
      <c r="R2894" t="str">
        <v>Small Cap</v>
      </c>
      <c r="S2894" t="str">
        <v>2023-09-30 00:00:00</v>
      </c>
      <c r="T2894">
        <v>2.9999999999999997E-4</v>
      </c>
    </row>
    <row r="2895" spans="7:20" x14ac:dyDescent="0.3">
      <c r="G2895">
        <v>215216</v>
      </c>
      <c r="H2895" t="str">
        <v>Craftsman Automation Ltd.</v>
      </c>
      <c r="I2895" t="str">
        <v>Auto &amp; Auto Components</v>
      </c>
      <c r="J2895" t="str">
        <v>Small Cap</v>
      </c>
      <c r="K2895" t="str">
        <v>2023-09-30 00:00:00</v>
      </c>
      <c r="L2895">
        <v>2.9999999999999997E-4</v>
      </c>
      <c r="O2895">
        <v>211969</v>
      </c>
      <c r="P2895" t="str">
        <v>Sheela Foam Ltd.</v>
      </c>
      <c r="Q2895" t="str">
        <v>Consumer Durables</v>
      </c>
      <c r="R2895" t="str">
        <v>Small Cap</v>
      </c>
      <c r="S2895" t="str">
        <v>2023-09-30 00:00:00</v>
      </c>
      <c r="T2895">
        <v>2.9E-4</v>
      </c>
    </row>
    <row r="2896" spans="7:20" x14ac:dyDescent="0.3">
      <c r="G2896">
        <v>211969</v>
      </c>
      <c r="H2896" t="str">
        <v>Sheela Foam Ltd.</v>
      </c>
      <c r="I2896" t="str">
        <v>Consumer Durables</v>
      </c>
      <c r="J2896" t="str">
        <v>Small Cap</v>
      </c>
      <c r="K2896" t="str">
        <v>2023-09-30 00:00:00</v>
      </c>
      <c r="L2896">
        <v>2.9E-4</v>
      </c>
      <c r="O2896">
        <v>273198</v>
      </c>
      <c r="P2896" t="str">
        <v>Route Mobile Ltd.</v>
      </c>
      <c r="Q2896" t="str">
        <v>IT</v>
      </c>
      <c r="R2896" t="str">
        <v>Small Cap</v>
      </c>
      <c r="S2896" t="str">
        <v>2023-09-30 00:00:00</v>
      </c>
      <c r="T2896">
        <v>2.9E-4</v>
      </c>
    </row>
    <row r="2897" spans="7:20" x14ac:dyDescent="0.3">
      <c r="G2897">
        <v>273198</v>
      </c>
      <c r="H2897" t="str">
        <v>Route Mobile Ltd.</v>
      </c>
      <c r="I2897" t="str">
        <v>IT</v>
      </c>
      <c r="J2897" t="str">
        <v>Small Cap</v>
      </c>
      <c r="K2897" t="str">
        <v>2023-09-30 00:00:00</v>
      </c>
      <c r="L2897">
        <v>2.9E-4</v>
      </c>
      <c r="O2897">
        <v>132313</v>
      </c>
      <c r="P2897" t="str">
        <v>Mahindra Lifespace Developers Ltd.</v>
      </c>
      <c r="Q2897" t="str">
        <v>Construction &amp; Realty</v>
      </c>
      <c r="R2897" t="str">
        <v>Small Cap</v>
      </c>
      <c r="S2897" t="str">
        <v>2023-09-30 00:00:00</v>
      </c>
      <c r="T2897">
        <v>2.9E-4</v>
      </c>
    </row>
    <row r="2898" spans="7:20" x14ac:dyDescent="0.3">
      <c r="G2898">
        <v>132313</v>
      </c>
      <c r="H2898" t="str">
        <v>Mahindra Lifespace Developers Ltd.</v>
      </c>
      <c r="I2898" t="str">
        <v>Construction &amp; Realty</v>
      </c>
      <c r="J2898" t="str">
        <v>Small Cap</v>
      </c>
      <c r="K2898" t="str">
        <v>2023-09-30 00:00:00</v>
      </c>
      <c r="L2898">
        <v>2.9E-4</v>
      </c>
      <c r="O2898">
        <v>200017</v>
      </c>
      <c r="P2898" t="str">
        <v>eClerx Services Ltd.</v>
      </c>
      <c r="Q2898" t="str">
        <v>IT</v>
      </c>
      <c r="R2898" t="str">
        <v>Small Cap</v>
      </c>
      <c r="S2898" t="str">
        <v>2023-09-30 00:00:00</v>
      </c>
      <c r="T2898">
        <v>2.7999999999999998E-4</v>
      </c>
    </row>
    <row r="2899" spans="7:20" x14ac:dyDescent="0.3">
      <c r="G2899">
        <v>200017</v>
      </c>
      <c r="H2899" t="str">
        <v>eClerx Services Ltd.</v>
      </c>
      <c r="I2899" t="str">
        <v>IT</v>
      </c>
      <c r="J2899" t="str">
        <v>Small Cap</v>
      </c>
      <c r="K2899" t="str">
        <v>2023-09-30 00:00:00</v>
      </c>
      <c r="L2899">
        <v>2.7999999999999998E-4</v>
      </c>
      <c r="O2899">
        <v>100116</v>
      </c>
      <c r="P2899" t="str">
        <v>IDBI Bank Ltd.</v>
      </c>
      <c r="Q2899" t="str">
        <v>Banks</v>
      </c>
      <c r="R2899" t="str">
        <v>Large Cap</v>
      </c>
      <c r="S2899" t="str">
        <v>2023-09-30 00:00:00</v>
      </c>
      <c r="T2899">
        <v>2.7999999999999998E-4</v>
      </c>
    </row>
    <row r="2900" spans="7:20" x14ac:dyDescent="0.3">
      <c r="G2900">
        <v>100116</v>
      </c>
      <c r="H2900" t="str">
        <v>IDBI Bank Ltd.</v>
      </c>
      <c r="I2900" t="str">
        <v>Banks</v>
      </c>
      <c r="J2900" t="str">
        <v>Large Cap</v>
      </c>
      <c r="K2900" t="str">
        <v>2023-09-30 00:00:00</v>
      </c>
      <c r="L2900">
        <v>2.7999999999999998E-4</v>
      </c>
      <c r="O2900">
        <v>100126</v>
      </c>
      <c r="P2900" t="str">
        <v>Procter &amp; Gamble Health Ltd.</v>
      </c>
      <c r="Q2900" t="str">
        <v>Healthcare</v>
      </c>
      <c r="R2900" t="str">
        <v>Small Cap</v>
      </c>
      <c r="S2900" t="str">
        <v>2023-09-30 00:00:00</v>
      </c>
      <c r="T2900">
        <v>2.7999999999999998E-4</v>
      </c>
    </row>
    <row r="2901" spans="7:20" x14ac:dyDescent="0.3">
      <c r="G2901">
        <v>100126</v>
      </c>
      <c r="H2901" t="str">
        <v>Procter &amp; Gamble Health Ltd.</v>
      </c>
      <c r="I2901" t="str">
        <v>Healthcare</v>
      </c>
      <c r="J2901" t="str">
        <v>Small Cap</v>
      </c>
      <c r="K2901" t="str">
        <v>2023-09-30 00:00:00</v>
      </c>
      <c r="L2901">
        <v>2.7999999999999998E-4</v>
      </c>
      <c r="O2901">
        <v>200094</v>
      </c>
      <c r="P2901" t="str">
        <v>PNC Infratech Ltd.</v>
      </c>
      <c r="Q2901" t="str">
        <v>Construction &amp; Realty</v>
      </c>
      <c r="R2901" t="str">
        <v>Small Cap</v>
      </c>
      <c r="S2901" t="str">
        <v>2023-09-30 00:00:00</v>
      </c>
      <c r="T2901">
        <v>2.7999999999999998E-4</v>
      </c>
    </row>
    <row r="2902" spans="7:20" x14ac:dyDescent="0.3">
      <c r="G2902">
        <v>200094</v>
      </c>
      <c r="H2902" t="str">
        <v>PNC Infratech Ltd.</v>
      </c>
      <c r="I2902" t="str">
        <v>Construction &amp; Realty</v>
      </c>
      <c r="J2902" t="str">
        <v>Small Cap</v>
      </c>
      <c r="K2902" t="str">
        <v>2023-09-30 00:00:00</v>
      </c>
      <c r="L2902">
        <v>2.7999999999999998E-4</v>
      </c>
      <c r="O2902">
        <v>100378</v>
      </c>
      <c r="P2902" t="str">
        <v>Jindal Saw Ltd.</v>
      </c>
      <c r="Q2902" t="str">
        <v>Building Materials</v>
      </c>
      <c r="R2902" t="str">
        <v>Small Cap</v>
      </c>
      <c r="S2902" t="str">
        <v>2023-09-30 00:00:00</v>
      </c>
      <c r="T2902">
        <v>2.7999999999999998E-4</v>
      </c>
    </row>
    <row r="2903" spans="7:20" x14ac:dyDescent="0.3">
      <c r="G2903">
        <v>100378</v>
      </c>
      <c r="H2903" t="str">
        <v>Jindal Saw Ltd.</v>
      </c>
      <c r="I2903" t="str">
        <v>Building Materials</v>
      </c>
      <c r="J2903" t="str">
        <v>Small Cap</v>
      </c>
      <c r="K2903" t="str">
        <v>2023-09-30 00:00:00</v>
      </c>
      <c r="L2903">
        <v>2.7999999999999998E-4</v>
      </c>
      <c r="O2903">
        <v>100380</v>
      </c>
      <c r="P2903" t="str">
        <v>JK Lakshmi Cement Ltd.</v>
      </c>
      <c r="Q2903" t="str">
        <v>Construction Materials</v>
      </c>
      <c r="R2903" t="str">
        <v>Small Cap</v>
      </c>
      <c r="S2903" t="str">
        <v>2023-09-30 00:00:00</v>
      </c>
      <c r="T2903">
        <v>2.7999999999999998E-4</v>
      </c>
    </row>
    <row r="2904" spans="7:20" x14ac:dyDescent="0.3">
      <c r="G2904">
        <v>100380</v>
      </c>
      <c r="H2904" t="str">
        <v>JK Lakshmi Cement Ltd.</v>
      </c>
      <c r="I2904" t="str">
        <v>Construction Materials</v>
      </c>
      <c r="J2904" t="str">
        <v>Small Cap</v>
      </c>
      <c r="K2904" t="str">
        <v>2023-09-30 00:00:00</v>
      </c>
      <c r="L2904">
        <v>2.7999999999999998E-4</v>
      </c>
      <c r="O2904">
        <v>208801</v>
      </c>
      <c r="P2904" t="str">
        <v>NBCC (India) Ltd.</v>
      </c>
      <c r="Q2904" t="str">
        <v>Construction &amp; Realty</v>
      </c>
      <c r="R2904" t="str">
        <v>Small Cap</v>
      </c>
      <c r="S2904" t="str">
        <v>2023-09-30 00:00:00</v>
      </c>
      <c r="T2904">
        <v>2.7999999999999998E-4</v>
      </c>
    </row>
    <row r="2905" spans="7:20" x14ac:dyDescent="0.3">
      <c r="G2905">
        <v>208801</v>
      </c>
      <c r="H2905" t="str">
        <v>NBCC (India) Ltd.</v>
      </c>
      <c r="I2905" t="str">
        <v>Construction &amp; Realty</v>
      </c>
      <c r="J2905" t="str">
        <v>Small Cap</v>
      </c>
      <c r="K2905" t="str">
        <v>2023-09-30 00:00:00</v>
      </c>
      <c r="L2905">
        <v>2.7999999999999998E-4</v>
      </c>
      <c r="O2905">
        <v>132178</v>
      </c>
      <c r="P2905" t="str">
        <v>Engineers India Ltd.</v>
      </c>
      <c r="Q2905" t="str">
        <v>Capital Goods</v>
      </c>
      <c r="R2905" t="str">
        <v>Small Cap</v>
      </c>
      <c r="S2905" t="str">
        <v>2023-09-30 00:00:00</v>
      </c>
      <c r="T2905">
        <v>2.7999999999999998E-4</v>
      </c>
    </row>
    <row r="2906" spans="7:20" x14ac:dyDescent="0.3">
      <c r="G2906">
        <v>132178</v>
      </c>
      <c r="H2906" t="str">
        <v>Engineers India Ltd.</v>
      </c>
      <c r="I2906" t="str">
        <v>Capital Goods</v>
      </c>
      <c r="J2906" t="str">
        <v>Small Cap</v>
      </c>
      <c r="K2906" t="str">
        <v>2023-09-30 00:00:00</v>
      </c>
      <c r="L2906">
        <v>2.7999999999999998E-4</v>
      </c>
      <c r="O2906">
        <v>305799</v>
      </c>
      <c r="P2906" t="str">
        <v>KFin Technologies Ltd.</v>
      </c>
      <c r="Q2906" t="str">
        <v>Financial Services</v>
      </c>
      <c r="R2906" t="str">
        <v>Small Cap</v>
      </c>
      <c r="S2906" t="str">
        <v>2023-09-30 00:00:00</v>
      </c>
      <c r="T2906">
        <v>2.7999999999999998E-4</v>
      </c>
    </row>
    <row r="2907" spans="7:20" x14ac:dyDescent="0.3">
      <c r="G2907">
        <v>305799</v>
      </c>
      <c r="H2907" t="str">
        <v>KFin Technologies Ltd.</v>
      </c>
      <c r="I2907" t="str">
        <v>Financial Services</v>
      </c>
      <c r="J2907" t="str">
        <v>Small Cap</v>
      </c>
      <c r="K2907" t="str">
        <v>2023-09-30 00:00:00</v>
      </c>
      <c r="L2907">
        <v>2.7999999999999998E-4</v>
      </c>
      <c r="O2907">
        <v>126612</v>
      </c>
      <c r="P2907" t="str">
        <v>Blue Dart Express Ltd.</v>
      </c>
      <c r="Q2907" t="str">
        <v>Logistics &amp; Ports</v>
      </c>
      <c r="R2907" t="str">
        <v>Small Cap</v>
      </c>
      <c r="S2907" t="str">
        <v>2023-09-30 00:00:00</v>
      </c>
      <c r="T2907">
        <v>2.7E-4</v>
      </c>
    </row>
    <row r="2908" spans="7:20" x14ac:dyDescent="0.3">
      <c r="G2908">
        <v>126612</v>
      </c>
      <c r="H2908" t="str">
        <v>Blue Dart Express Ltd.</v>
      </c>
      <c r="I2908" t="str">
        <v>Logistics &amp; Ports</v>
      </c>
      <c r="J2908" t="str">
        <v>Small Cap</v>
      </c>
      <c r="K2908" t="str">
        <v>2023-09-30 00:00:00</v>
      </c>
      <c r="L2908">
        <v>2.7E-4</v>
      </c>
      <c r="O2908">
        <v>200046</v>
      </c>
      <c r="P2908" t="str">
        <v>KNR Constructions Ltd.</v>
      </c>
      <c r="Q2908" t="str">
        <v>Construction &amp; Realty</v>
      </c>
      <c r="R2908" t="str">
        <v>Small Cap</v>
      </c>
      <c r="S2908" t="str">
        <v>2023-09-30 00:00:00</v>
      </c>
      <c r="T2908">
        <v>2.7E-4</v>
      </c>
    </row>
    <row r="2909" spans="7:20" x14ac:dyDescent="0.3">
      <c r="G2909">
        <v>200046</v>
      </c>
      <c r="H2909" t="str">
        <v>KNR Constructions Ltd.</v>
      </c>
      <c r="I2909" t="str">
        <v>Construction &amp; Realty</v>
      </c>
      <c r="J2909" t="str">
        <v>Small Cap</v>
      </c>
      <c r="K2909" t="str">
        <v>2023-09-30 00:00:00</v>
      </c>
      <c r="L2909">
        <v>2.7E-4</v>
      </c>
      <c r="O2909">
        <v>132548</v>
      </c>
      <c r="P2909" t="str">
        <v>Century Plyboards (India) Ltd.</v>
      </c>
      <c r="Q2909" t="str">
        <v>Building Materials</v>
      </c>
      <c r="R2909" t="str">
        <v>Small Cap</v>
      </c>
      <c r="S2909" t="str">
        <v>2023-09-30 00:00:00</v>
      </c>
      <c r="T2909">
        <v>2.7E-4</v>
      </c>
    </row>
    <row r="2910" spans="7:20" x14ac:dyDescent="0.3">
      <c r="G2910">
        <v>132548</v>
      </c>
      <c r="H2910" t="str">
        <v>Century Plyboards (India) Ltd.</v>
      </c>
      <c r="I2910" t="str">
        <v>Building Materials</v>
      </c>
      <c r="J2910" t="str">
        <v>Small Cap</v>
      </c>
      <c r="K2910" t="str">
        <v>2023-09-30 00:00:00</v>
      </c>
      <c r="L2910">
        <v>2.7E-4</v>
      </c>
      <c r="O2910">
        <v>132892</v>
      </c>
      <c r="P2910" t="str">
        <v>Motilal Oswal Financial Services Ltd.</v>
      </c>
      <c r="Q2910" t="str">
        <v>Financial Services</v>
      </c>
      <c r="R2910" t="str">
        <v>Small Cap</v>
      </c>
      <c r="S2910" t="str">
        <v>2023-09-30 00:00:00</v>
      </c>
      <c r="T2910">
        <v>2.7E-4</v>
      </c>
    </row>
    <row r="2911" spans="7:20" x14ac:dyDescent="0.3">
      <c r="G2911">
        <v>132892</v>
      </c>
      <c r="H2911" t="str">
        <v>Motilal Oswal Financial Services Ltd.</v>
      </c>
      <c r="I2911" t="str">
        <v>Financial Services</v>
      </c>
      <c r="J2911" t="str">
        <v>Small Cap</v>
      </c>
      <c r="K2911" t="str">
        <v>2023-09-30 00:00:00</v>
      </c>
      <c r="L2911">
        <v>2.7E-4</v>
      </c>
      <c r="O2911">
        <v>102986</v>
      </c>
      <c r="P2911" t="str">
        <v>Vardhman Textiles Ltd.</v>
      </c>
      <c r="Q2911" t="str">
        <v>Textile</v>
      </c>
      <c r="R2911" t="str">
        <v>Small Cap</v>
      </c>
      <c r="S2911" t="str">
        <v>2023-09-30 00:00:00</v>
      </c>
      <c r="T2911">
        <v>2.7E-4</v>
      </c>
    </row>
    <row r="2912" spans="7:20" x14ac:dyDescent="0.3">
      <c r="G2912">
        <v>102986</v>
      </c>
      <c r="H2912" t="str">
        <v>Vardhman Textiles Ltd.</v>
      </c>
      <c r="I2912" t="str">
        <v>Textile</v>
      </c>
      <c r="J2912" t="str">
        <v>Small Cap</v>
      </c>
      <c r="K2912" t="str">
        <v>2023-09-30 00:00:00</v>
      </c>
      <c r="L2912">
        <v>2.7E-4</v>
      </c>
      <c r="O2912">
        <v>219691</v>
      </c>
      <c r="P2912" t="str">
        <v>Cochin Shipyard Ltd.</v>
      </c>
      <c r="Q2912" t="str">
        <v>Capital Goods</v>
      </c>
      <c r="R2912" t="str">
        <v>Small Cap</v>
      </c>
      <c r="S2912" t="str">
        <v>2023-09-30 00:00:00</v>
      </c>
      <c r="T2912">
        <v>2.7E-4</v>
      </c>
    </row>
    <row r="2913" spans="7:20" x14ac:dyDescent="0.3">
      <c r="G2913">
        <v>219691</v>
      </c>
      <c r="H2913" t="str">
        <v>Cochin Shipyard Ltd.</v>
      </c>
      <c r="I2913" t="str">
        <v>Capital Goods</v>
      </c>
      <c r="J2913" t="str">
        <v>Small Cap</v>
      </c>
      <c r="K2913" t="str">
        <v>2023-09-30 00:00:00</v>
      </c>
      <c r="L2913">
        <v>2.7E-4</v>
      </c>
      <c r="O2913">
        <v>113683</v>
      </c>
      <c r="P2913" t="str">
        <v>NLC India Ltd.</v>
      </c>
      <c r="Q2913" t="str">
        <v>Power</v>
      </c>
      <c r="R2913" t="str">
        <v>Small Cap</v>
      </c>
      <c r="S2913" t="str">
        <v>2023-09-30 00:00:00</v>
      </c>
      <c r="T2913">
        <v>2.7E-4</v>
      </c>
    </row>
    <row r="2914" spans="7:20" x14ac:dyDescent="0.3">
      <c r="G2914">
        <v>113683</v>
      </c>
      <c r="H2914" t="str">
        <v>NLC India Ltd.</v>
      </c>
      <c r="I2914" t="str">
        <v>Power</v>
      </c>
      <c r="J2914" t="str">
        <v>Small Cap</v>
      </c>
      <c r="K2914" t="str">
        <v>2023-09-30 00:00:00</v>
      </c>
      <c r="L2914">
        <v>2.7E-4</v>
      </c>
      <c r="O2914">
        <v>301912</v>
      </c>
      <c r="P2914" t="str">
        <v>Clean Science And Technology Ltd.</v>
      </c>
      <c r="Q2914" t="str">
        <v>Chemicals</v>
      </c>
      <c r="R2914" t="str">
        <v>Small Cap</v>
      </c>
      <c r="S2914" t="str">
        <v>2023-09-30 00:00:00</v>
      </c>
      <c r="T2914">
        <v>2.5999999999999998E-4</v>
      </c>
    </row>
    <row r="2915" spans="7:20" x14ac:dyDescent="0.3">
      <c r="G2915">
        <v>301912</v>
      </c>
      <c r="H2915" t="str">
        <v>Clean Science And Technology Ltd.</v>
      </c>
      <c r="I2915" t="str">
        <v>Chemicals</v>
      </c>
      <c r="J2915" t="str">
        <v>Small Cap</v>
      </c>
      <c r="K2915" t="str">
        <v>2023-09-30 00:00:00</v>
      </c>
      <c r="L2915">
        <v>2.5999999999999998E-4</v>
      </c>
      <c r="O2915">
        <v>235506</v>
      </c>
      <c r="P2915" t="str">
        <v>Metropolis Healthcare Ltd.</v>
      </c>
      <c r="Q2915" t="str">
        <v>Hospitals &amp; Diagnostics</v>
      </c>
      <c r="R2915" t="str">
        <v>Small Cap</v>
      </c>
      <c r="S2915" t="str">
        <v>2023-09-30 00:00:00</v>
      </c>
      <c r="T2915">
        <v>2.5999999999999998E-4</v>
      </c>
    </row>
    <row r="2916" spans="7:20" x14ac:dyDescent="0.3">
      <c r="G2916">
        <v>235506</v>
      </c>
      <c r="H2916" t="str">
        <v>Metropolis Healthcare Ltd.</v>
      </c>
      <c r="I2916" t="str">
        <v>Hospitals &amp; Diagnostics</v>
      </c>
      <c r="J2916" t="str">
        <v>Small Cap</v>
      </c>
      <c r="K2916" t="str">
        <v>2023-09-30 00:00:00</v>
      </c>
      <c r="L2916">
        <v>2.5999999999999998E-4</v>
      </c>
      <c r="O2916">
        <v>226328</v>
      </c>
      <c r="P2916" t="str">
        <v>Anupam Rasayan India Ltd.</v>
      </c>
      <c r="Q2916" t="str">
        <v>Chemicals</v>
      </c>
      <c r="R2916" t="str">
        <v>Small Cap</v>
      </c>
      <c r="S2916" t="str">
        <v>2023-09-30 00:00:00</v>
      </c>
      <c r="T2916">
        <v>2.5999999999999998E-4</v>
      </c>
    </row>
    <row r="2917" spans="7:20" x14ac:dyDescent="0.3">
      <c r="G2917">
        <v>226328</v>
      </c>
      <c r="H2917" t="str">
        <v>Anupam Rasayan India Ltd.</v>
      </c>
      <c r="I2917" t="str">
        <v>Chemicals</v>
      </c>
      <c r="J2917" t="str">
        <v>Small Cap</v>
      </c>
      <c r="K2917" t="str">
        <v>2023-09-30 00:00:00</v>
      </c>
      <c r="L2917">
        <v>2.5999999999999998E-4</v>
      </c>
      <c r="O2917">
        <v>216147</v>
      </c>
      <c r="P2917" t="str">
        <v>Nuvoco Vistas Corporation Ltd.</v>
      </c>
      <c r="Q2917" t="str">
        <v>Construction Materials</v>
      </c>
      <c r="R2917" t="str">
        <v>Small Cap</v>
      </c>
      <c r="S2917" t="str">
        <v>2023-09-30 00:00:00</v>
      </c>
      <c r="T2917">
        <v>2.5999999999999998E-4</v>
      </c>
    </row>
    <row r="2918" spans="7:20" x14ac:dyDescent="0.3">
      <c r="G2918">
        <v>216147</v>
      </c>
      <c r="H2918" t="str">
        <v>Nuvoco Vistas Corporation Ltd.</v>
      </c>
      <c r="I2918" t="str">
        <v>Construction Materials</v>
      </c>
      <c r="J2918" t="str">
        <v>Small Cap</v>
      </c>
      <c r="K2918" t="str">
        <v>2023-09-30 00:00:00</v>
      </c>
      <c r="L2918">
        <v>2.5999999999999998E-4</v>
      </c>
      <c r="O2918">
        <v>123405</v>
      </c>
      <c r="P2918" t="str">
        <v>JM Financial Ltd.</v>
      </c>
      <c r="Q2918" t="str">
        <v>Financial Services</v>
      </c>
      <c r="R2918" t="str">
        <v>Small Cap</v>
      </c>
      <c r="S2918" t="str">
        <v>2023-09-30 00:00:00</v>
      </c>
      <c r="T2918">
        <v>2.5000000000000001E-4</v>
      </c>
    </row>
    <row r="2919" spans="7:20" x14ac:dyDescent="0.3">
      <c r="G2919">
        <v>123405</v>
      </c>
      <c r="H2919" t="str">
        <v>JM Financial Ltd.</v>
      </c>
      <c r="I2919" t="str">
        <v>Financial Services</v>
      </c>
      <c r="J2919" t="str">
        <v>Small Cap</v>
      </c>
      <c r="K2919" t="str">
        <v>2023-09-30 00:00:00</v>
      </c>
      <c r="L2919">
        <v>2.5000000000000001E-4</v>
      </c>
      <c r="O2919">
        <v>123596</v>
      </c>
      <c r="P2919" t="str">
        <v>Ircon International Ltd.</v>
      </c>
      <c r="Q2919" t="str">
        <v>Railways</v>
      </c>
      <c r="R2919" t="str">
        <v>Small Cap</v>
      </c>
      <c r="S2919" t="str">
        <v>2023-09-30 00:00:00</v>
      </c>
      <c r="T2919">
        <v>2.5000000000000001E-4</v>
      </c>
    </row>
    <row r="2920" spans="7:20" x14ac:dyDescent="0.3">
      <c r="G2920">
        <v>123596</v>
      </c>
      <c r="H2920" t="str">
        <v>Ircon International Ltd.</v>
      </c>
      <c r="I2920" t="str">
        <v>Railways</v>
      </c>
      <c r="J2920" t="str">
        <v>Small Cap</v>
      </c>
      <c r="K2920" t="str">
        <v>2023-09-30 00:00:00</v>
      </c>
      <c r="L2920">
        <v>2.5000000000000001E-4</v>
      </c>
      <c r="O2920">
        <v>301578</v>
      </c>
      <c r="P2920" t="str">
        <v>Jubilant Ingrevia Ltd.</v>
      </c>
      <c r="Q2920" t="str">
        <v>Chemicals</v>
      </c>
      <c r="R2920" t="str">
        <v>Small Cap</v>
      </c>
      <c r="S2920" t="str">
        <v>2023-09-30 00:00:00</v>
      </c>
      <c r="T2920">
        <v>2.5000000000000001E-4</v>
      </c>
    </row>
    <row r="2921" spans="7:20" x14ac:dyDescent="0.3">
      <c r="G2921">
        <v>301578</v>
      </c>
      <c r="H2921" t="str">
        <v>Jubilant Ingrevia Ltd.</v>
      </c>
      <c r="I2921" t="str">
        <v>Chemicals</v>
      </c>
      <c r="J2921" t="str">
        <v>Small Cap</v>
      </c>
      <c r="K2921" t="str">
        <v>2023-09-30 00:00:00</v>
      </c>
      <c r="L2921">
        <v>2.5000000000000001E-4</v>
      </c>
      <c r="O2921">
        <v>288451</v>
      </c>
      <c r="P2921" t="str">
        <v>Fine Organic Industries Ltd.</v>
      </c>
      <c r="Q2921" t="str">
        <v>Chemicals</v>
      </c>
      <c r="R2921" t="str">
        <v>Small Cap</v>
      </c>
      <c r="S2921" t="str">
        <v>2023-09-30 00:00:00</v>
      </c>
      <c r="T2921">
        <v>2.5000000000000001E-4</v>
      </c>
    </row>
    <row r="2922" spans="7:20" x14ac:dyDescent="0.3">
      <c r="G2922">
        <v>288451</v>
      </c>
      <c r="H2922" t="str">
        <v>Fine Organic Industries Ltd.</v>
      </c>
      <c r="I2922" t="str">
        <v>Chemicals</v>
      </c>
      <c r="J2922" t="str">
        <v>Small Cap</v>
      </c>
      <c r="K2922" t="str">
        <v>2023-09-30 00:00:00</v>
      </c>
      <c r="L2922">
        <v>2.5000000000000001E-4</v>
      </c>
      <c r="O2922">
        <v>130813</v>
      </c>
      <c r="P2922" t="str">
        <v>KRBL Ltd.</v>
      </c>
      <c r="Q2922" t="str">
        <v>FMCG</v>
      </c>
      <c r="R2922" t="str">
        <v>Small Cap</v>
      </c>
      <c r="S2922" t="str">
        <v>2023-09-30 00:00:00</v>
      </c>
      <c r="T2922">
        <v>2.5000000000000001E-4</v>
      </c>
    </row>
    <row r="2923" spans="7:20" x14ac:dyDescent="0.3">
      <c r="G2923">
        <v>130813</v>
      </c>
      <c r="H2923" t="str">
        <v>KRBL Ltd.</v>
      </c>
      <c r="I2923" t="str">
        <v>FMCG</v>
      </c>
      <c r="J2923" t="str">
        <v>Small Cap</v>
      </c>
      <c r="K2923" t="str">
        <v>2023-09-30 00:00:00</v>
      </c>
      <c r="L2923">
        <v>2.5000000000000001E-4</v>
      </c>
      <c r="O2923">
        <v>100249</v>
      </c>
      <c r="P2923" t="str">
        <v>KSB Ltd.</v>
      </c>
      <c r="Q2923" t="str">
        <v>Capital Goods</v>
      </c>
      <c r="R2923" t="str">
        <v>Small Cap</v>
      </c>
      <c r="S2923" t="str">
        <v>2023-09-30 00:00:00</v>
      </c>
      <c r="T2923">
        <v>2.4000000000000001E-4</v>
      </c>
    </row>
    <row r="2924" spans="7:20" x14ac:dyDescent="0.3">
      <c r="G2924">
        <v>100249</v>
      </c>
      <c r="H2924" t="str">
        <v>KSB Ltd.</v>
      </c>
      <c r="I2924" t="str">
        <v>Capital Goods</v>
      </c>
      <c r="J2924" t="str">
        <v>Small Cap</v>
      </c>
      <c r="K2924" t="str">
        <v>2023-09-30 00:00:00</v>
      </c>
      <c r="L2924">
        <v>2.4000000000000001E-4</v>
      </c>
      <c r="O2924">
        <v>100335</v>
      </c>
      <c r="P2924" t="str">
        <v>Birla Corporation Ltd.</v>
      </c>
      <c r="Q2924" t="str">
        <v>Construction Materials</v>
      </c>
      <c r="R2924" t="str">
        <v>Small Cap</v>
      </c>
      <c r="S2924" t="str">
        <v>2023-09-30 00:00:00</v>
      </c>
      <c r="T2924">
        <v>2.4000000000000001E-4</v>
      </c>
    </row>
    <row r="2925" spans="7:20" x14ac:dyDescent="0.3">
      <c r="G2925">
        <v>100335</v>
      </c>
      <c r="H2925" t="str">
        <v>Birla Corporation Ltd.</v>
      </c>
      <c r="I2925" t="str">
        <v>Construction Materials</v>
      </c>
      <c r="J2925" t="str">
        <v>Small Cap</v>
      </c>
      <c r="K2925" t="str">
        <v>2023-09-30 00:00:00</v>
      </c>
      <c r="L2925">
        <v>2.4000000000000001E-4</v>
      </c>
      <c r="O2925">
        <v>190024</v>
      </c>
      <c r="P2925" t="str">
        <v>The Fertilisers And Chemicals Travancore Ltd.</v>
      </c>
      <c r="Q2925" t="str">
        <v>Chemicals</v>
      </c>
      <c r="R2925" t="str">
        <v>Mid Cap</v>
      </c>
      <c r="S2925" t="str">
        <v>2023-09-30 00:00:00</v>
      </c>
      <c r="T2925">
        <v>2.4000000000000001E-4</v>
      </c>
    </row>
    <row r="2926" spans="7:20" x14ac:dyDescent="0.3">
      <c r="G2926">
        <v>190024</v>
      </c>
      <c r="H2926" t="str">
        <v>The Fertilisers And Chemicals Travancore Ltd.</v>
      </c>
      <c r="I2926" t="str">
        <v>Chemicals</v>
      </c>
      <c r="J2926" t="str">
        <v>Mid Cap</v>
      </c>
      <c r="K2926" t="str">
        <v>2023-09-30 00:00:00</v>
      </c>
      <c r="L2926">
        <v>2.4000000000000001E-4</v>
      </c>
      <c r="O2926">
        <v>106355</v>
      </c>
      <c r="P2926" t="str">
        <v>Chemplast Sanmar Ltd.</v>
      </c>
      <c r="Q2926" t="str">
        <v>Chemicals</v>
      </c>
      <c r="R2926" t="str">
        <v>Small Cap</v>
      </c>
      <c r="S2926" t="str">
        <v>2023-09-30 00:00:00</v>
      </c>
      <c r="T2926">
        <v>2.4000000000000001E-4</v>
      </c>
    </row>
    <row r="2927" spans="7:20" x14ac:dyDescent="0.3">
      <c r="G2927">
        <v>106355</v>
      </c>
      <c r="H2927" t="str">
        <v>Chemplast Sanmar Ltd.</v>
      </c>
      <c r="I2927" t="str">
        <v>Chemicals</v>
      </c>
      <c r="J2927" t="str">
        <v>Small Cap</v>
      </c>
      <c r="K2927" t="str">
        <v>2023-09-30 00:00:00</v>
      </c>
      <c r="L2927">
        <v>2.4000000000000001E-4</v>
      </c>
      <c r="O2927">
        <v>114162</v>
      </c>
      <c r="P2927" t="str">
        <v>Welspun Living Ltd.</v>
      </c>
      <c r="Q2927" t="str">
        <v>Textile</v>
      </c>
      <c r="R2927" t="str">
        <v>Small Cap</v>
      </c>
      <c r="S2927" t="str">
        <v>2023-09-30 00:00:00</v>
      </c>
      <c r="T2927">
        <v>2.4000000000000001E-4</v>
      </c>
    </row>
    <row r="2928" spans="7:20" x14ac:dyDescent="0.3">
      <c r="G2928">
        <v>114162</v>
      </c>
      <c r="H2928" t="str">
        <v>Welspun Living Ltd.</v>
      </c>
      <c r="I2928" t="str">
        <v>Textile</v>
      </c>
      <c r="J2928" t="str">
        <v>Small Cap</v>
      </c>
      <c r="K2928" t="str">
        <v>2023-09-30 00:00:00</v>
      </c>
      <c r="L2928">
        <v>2.4000000000000001E-4</v>
      </c>
      <c r="O2928">
        <v>213327</v>
      </c>
      <c r="P2928" t="str">
        <v>Housing &amp; Urban Development Corporation Ltd.</v>
      </c>
      <c r="Q2928" t="str">
        <v>NBFC's &amp; Housing Finance</v>
      </c>
      <c r="R2928" t="str">
        <v>Small Cap</v>
      </c>
      <c r="S2928" t="str">
        <v>2023-09-30 00:00:00</v>
      </c>
      <c r="T2928">
        <v>2.3000000000000001E-4</v>
      </c>
    </row>
    <row r="2929" spans="7:20" x14ac:dyDescent="0.3">
      <c r="G2929">
        <v>213327</v>
      </c>
      <c r="H2929" t="str">
        <v>Housing &amp; Urban Development Corporation Ltd.</v>
      </c>
      <c r="I2929" t="str">
        <v>NBFC's &amp; Housing Finance</v>
      </c>
      <c r="J2929" t="str">
        <v>Small Cap</v>
      </c>
      <c r="K2929" t="str">
        <v>2023-09-30 00:00:00</v>
      </c>
      <c r="L2929">
        <v>2.3000000000000001E-4</v>
      </c>
      <c r="O2929">
        <v>293601</v>
      </c>
      <c r="P2929" t="str">
        <v>Archean Chemical Industries Ltd.</v>
      </c>
      <c r="Q2929" t="str">
        <v>Chemicals</v>
      </c>
      <c r="R2929" t="str">
        <v>Small Cap</v>
      </c>
      <c r="S2929" t="str">
        <v>2023-09-30 00:00:00</v>
      </c>
      <c r="T2929">
        <v>2.3000000000000001E-4</v>
      </c>
    </row>
    <row r="2930" spans="7:20" x14ac:dyDescent="0.3">
      <c r="G2930">
        <v>293601</v>
      </c>
      <c r="H2930" t="str">
        <v>Archean Chemical Industries Ltd.</v>
      </c>
      <c r="I2930" t="str">
        <v>Chemicals</v>
      </c>
      <c r="J2930" t="str">
        <v>Small Cap</v>
      </c>
      <c r="K2930" t="str">
        <v>2023-09-30 00:00:00</v>
      </c>
      <c r="L2930">
        <v>2.3000000000000001E-4</v>
      </c>
      <c r="O2930">
        <v>275070</v>
      </c>
      <c r="P2930" t="str">
        <v>Infibeam Avenues Ltd.</v>
      </c>
      <c r="Q2930" t="str">
        <v>IT</v>
      </c>
      <c r="R2930" t="str">
        <v>Small Cap</v>
      </c>
      <c r="S2930" t="str">
        <v>2023-09-30 00:00:00</v>
      </c>
      <c r="T2930">
        <v>2.3000000000000001E-4</v>
      </c>
    </row>
    <row r="2931" spans="7:20" x14ac:dyDescent="0.3">
      <c r="G2931">
        <v>275070</v>
      </c>
      <c r="H2931" t="str">
        <v>Infibeam Avenues Ltd.</v>
      </c>
      <c r="I2931" t="str">
        <v>IT</v>
      </c>
      <c r="J2931" t="str">
        <v>Small Cap</v>
      </c>
      <c r="K2931" t="str">
        <v>2023-09-30 00:00:00</v>
      </c>
      <c r="L2931">
        <v>2.3000000000000001E-4</v>
      </c>
      <c r="O2931">
        <v>208264</v>
      </c>
      <c r="P2931" t="str">
        <v>Gujarat Pipavav Port Ltd.</v>
      </c>
      <c r="Q2931" t="str">
        <v>Logistics &amp; Ports</v>
      </c>
      <c r="R2931" t="str">
        <v>Small Cap</v>
      </c>
      <c r="S2931" t="str">
        <v>2023-09-30 00:00:00</v>
      </c>
      <c r="T2931">
        <v>2.3000000000000001E-4</v>
      </c>
    </row>
    <row r="2932" spans="7:20" x14ac:dyDescent="0.3">
      <c r="G2932">
        <v>208264</v>
      </c>
      <c r="H2932" t="str">
        <v>Gujarat Pipavav Port Ltd.</v>
      </c>
      <c r="I2932" t="str">
        <v>Logistics &amp; Ports</v>
      </c>
      <c r="J2932" t="str">
        <v>Small Cap</v>
      </c>
      <c r="K2932" t="str">
        <v>2023-09-30 00:00:00</v>
      </c>
      <c r="L2932">
        <v>2.3000000000000001E-4</v>
      </c>
      <c r="O2932">
        <v>209097</v>
      </c>
      <c r="P2932" t="str">
        <v>Rites Ltd.</v>
      </c>
      <c r="Q2932" t="str">
        <v>Railways</v>
      </c>
      <c r="R2932" t="str">
        <v>Small Cap</v>
      </c>
      <c r="S2932" t="str">
        <v>2023-09-30 00:00:00</v>
      </c>
      <c r="T2932">
        <v>2.3000000000000001E-4</v>
      </c>
    </row>
    <row r="2933" spans="7:20" x14ac:dyDescent="0.3">
      <c r="G2933">
        <v>209097</v>
      </c>
      <c r="H2933" t="str">
        <v>Rites Ltd.</v>
      </c>
      <c r="I2933" t="str">
        <v>Railways</v>
      </c>
      <c r="J2933" t="str">
        <v>Small Cap</v>
      </c>
      <c r="K2933" t="str">
        <v>2023-09-30 00:00:00</v>
      </c>
      <c r="L2933">
        <v>2.3000000000000001E-4</v>
      </c>
      <c r="O2933">
        <v>106767</v>
      </c>
      <c r="P2933" t="str">
        <v>Alkyl Amines Chemicals Ltd.</v>
      </c>
      <c r="Q2933" t="str">
        <v>Chemicals</v>
      </c>
      <c r="R2933" t="str">
        <v>Small Cap</v>
      </c>
      <c r="S2933" t="str">
        <v>2023-09-30 00:00:00</v>
      </c>
      <c r="T2933">
        <v>2.3000000000000001E-4</v>
      </c>
    </row>
    <row r="2934" spans="7:20" x14ac:dyDescent="0.3">
      <c r="G2934">
        <v>106767</v>
      </c>
      <c r="H2934" t="str">
        <v>Alkyl Amines Chemicals Ltd.</v>
      </c>
      <c r="I2934" t="str">
        <v>Chemicals</v>
      </c>
      <c r="J2934" t="str">
        <v>Small Cap</v>
      </c>
      <c r="K2934" t="str">
        <v>2023-09-30 00:00:00</v>
      </c>
      <c r="L2934">
        <v>2.3000000000000001E-4</v>
      </c>
      <c r="O2934">
        <v>132162</v>
      </c>
      <c r="P2934" t="str">
        <v>JK Paper Ltd.</v>
      </c>
      <c r="Q2934" t="str">
        <v>Packaging</v>
      </c>
      <c r="R2934" t="str">
        <v>Small Cap</v>
      </c>
      <c r="S2934" t="str">
        <v>2023-09-30 00:00:00</v>
      </c>
      <c r="T2934">
        <v>2.3000000000000001E-4</v>
      </c>
    </row>
    <row r="2935" spans="7:20" x14ac:dyDescent="0.3">
      <c r="G2935">
        <v>132162</v>
      </c>
      <c r="H2935" t="str">
        <v>JK Paper Ltd.</v>
      </c>
      <c r="I2935" t="str">
        <v>Packaging</v>
      </c>
      <c r="J2935" t="str">
        <v>Small Cap</v>
      </c>
      <c r="K2935" t="str">
        <v>2023-09-30 00:00:00</v>
      </c>
      <c r="L2935">
        <v>2.3000000000000001E-4</v>
      </c>
      <c r="O2935">
        <v>109488</v>
      </c>
      <c r="P2935" t="str">
        <v>Graphite India Ltd.</v>
      </c>
      <c r="Q2935" t="str">
        <v>Mining &amp; Minerals</v>
      </c>
      <c r="R2935" t="str">
        <v>Small Cap</v>
      </c>
      <c r="S2935" t="str">
        <v>2023-09-30 00:00:00</v>
      </c>
      <c r="T2935">
        <v>2.3000000000000001E-4</v>
      </c>
    </row>
    <row r="2936" spans="7:20" x14ac:dyDescent="0.3">
      <c r="G2936">
        <v>109488</v>
      </c>
      <c r="H2936" t="str">
        <v>Graphite India Ltd.</v>
      </c>
      <c r="I2936" t="str">
        <v>Mining &amp; Minerals</v>
      </c>
      <c r="J2936" t="str">
        <v>Small Cap</v>
      </c>
      <c r="K2936" t="str">
        <v>2023-09-30 00:00:00</v>
      </c>
      <c r="L2936">
        <v>2.3000000000000001E-4</v>
      </c>
      <c r="O2936">
        <v>217385</v>
      </c>
      <c r="P2936" t="str">
        <v>The New India Assurance Company Ltd.</v>
      </c>
      <c r="Q2936" t="str">
        <v>Insurance</v>
      </c>
      <c r="R2936" t="str">
        <v>Mid Cap</v>
      </c>
      <c r="S2936" t="str">
        <v>2023-09-30 00:00:00</v>
      </c>
      <c r="T2936">
        <v>2.3000000000000001E-4</v>
      </c>
    </row>
    <row r="2937" spans="7:20" x14ac:dyDescent="0.3">
      <c r="G2937">
        <v>217385</v>
      </c>
      <c r="H2937" t="str">
        <v>The New India Assurance Company Ltd.</v>
      </c>
      <c r="I2937" t="str">
        <v>Insurance</v>
      </c>
      <c r="J2937" t="str">
        <v>Mid Cap</v>
      </c>
      <c r="K2937" t="str">
        <v>2023-09-30 00:00:00</v>
      </c>
      <c r="L2937">
        <v>2.3000000000000001E-4</v>
      </c>
      <c r="O2937">
        <v>112573</v>
      </c>
      <c r="P2937" t="str">
        <v>Avanti Feeds Ltd.</v>
      </c>
      <c r="Q2937" t="str">
        <v>FMCG</v>
      </c>
      <c r="R2937" t="str">
        <v>Small Cap</v>
      </c>
      <c r="S2937" t="str">
        <v>2023-09-30 00:00:00</v>
      </c>
      <c r="T2937">
        <v>2.3000000000000001E-4</v>
      </c>
    </row>
    <row r="2938" spans="7:20" x14ac:dyDescent="0.3">
      <c r="G2938">
        <v>112573</v>
      </c>
      <c r="H2938" t="str">
        <v>Avanti Feeds Ltd.</v>
      </c>
      <c r="I2938" t="str">
        <v>FMCG</v>
      </c>
      <c r="J2938" t="str">
        <v>Small Cap</v>
      </c>
      <c r="K2938" t="str">
        <v>2023-09-30 00:00:00</v>
      </c>
      <c r="L2938">
        <v>2.3000000000000001E-4</v>
      </c>
      <c r="O2938">
        <v>130019</v>
      </c>
      <c r="P2938" t="str">
        <v>Jubilant Pharmova Ltd.</v>
      </c>
      <c r="Q2938" t="str">
        <v>Healthcare</v>
      </c>
      <c r="R2938" t="str">
        <v>Small Cap</v>
      </c>
      <c r="S2938" t="str">
        <v>2023-09-30 00:00:00</v>
      </c>
      <c r="T2938">
        <v>2.3000000000000001E-4</v>
      </c>
    </row>
    <row r="2939" spans="7:20" x14ac:dyDescent="0.3">
      <c r="G2939">
        <v>130019</v>
      </c>
      <c r="H2939" t="str">
        <v>Jubilant Pharmova Ltd.</v>
      </c>
      <c r="I2939" t="str">
        <v>Healthcare</v>
      </c>
      <c r="J2939" t="str">
        <v>Small Cap</v>
      </c>
      <c r="K2939" t="str">
        <v>2023-09-30 00:00:00</v>
      </c>
      <c r="L2939">
        <v>2.3000000000000001E-4</v>
      </c>
      <c r="O2939">
        <v>303146</v>
      </c>
      <c r="P2939" t="str">
        <v>Go Fashion (India) Ltd.</v>
      </c>
      <c r="Q2939" t="str">
        <v>Consumer Discretionary</v>
      </c>
      <c r="R2939" t="str">
        <v>Small Cap</v>
      </c>
      <c r="S2939" t="str">
        <v>2023-09-30 00:00:00</v>
      </c>
      <c r="T2939">
        <v>2.2000000000000001E-4</v>
      </c>
    </row>
    <row r="2940" spans="7:20" x14ac:dyDescent="0.3">
      <c r="G2940">
        <v>303146</v>
      </c>
      <c r="H2940" t="str">
        <v>Go Fashion (India) Ltd.</v>
      </c>
      <c r="I2940" t="str">
        <v>Consumer Discretionary</v>
      </c>
      <c r="J2940" t="str">
        <v>Small Cap</v>
      </c>
      <c r="K2940" t="str">
        <v>2023-09-30 00:00:00</v>
      </c>
      <c r="L2940">
        <v>2.2000000000000001E-4</v>
      </c>
      <c r="O2940">
        <v>132734</v>
      </c>
      <c r="P2940" t="str">
        <v>Godawari Power And Ispat Ltd.</v>
      </c>
      <c r="Q2940" t="str">
        <v>Mining &amp; Minerals</v>
      </c>
      <c r="R2940" t="str">
        <v>Small Cap</v>
      </c>
      <c r="S2940" t="str">
        <v>2023-09-30 00:00:00</v>
      </c>
      <c r="T2940">
        <v>2.2000000000000001E-4</v>
      </c>
    </row>
    <row r="2941" spans="7:20" x14ac:dyDescent="0.3">
      <c r="G2941">
        <v>132734</v>
      </c>
      <c r="H2941" t="str">
        <v>Godawari Power And Ispat Ltd.</v>
      </c>
      <c r="I2941" t="str">
        <v>Mining &amp; Minerals</v>
      </c>
      <c r="J2941" t="str">
        <v>Small Cap</v>
      </c>
      <c r="K2941" t="str">
        <v>2023-09-30 00:00:00</v>
      </c>
      <c r="L2941">
        <v>2.2000000000000001E-4</v>
      </c>
      <c r="O2941">
        <v>132784</v>
      </c>
      <c r="P2941" t="str">
        <v>Sobha Ltd.</v>
      </c>
      <c r="Q2941" t="str">
        <v>Construction &amp; Realty</v>
      </c>
      <c r="R2941" t="str">
        <v>Small Cap</v>
      </c>
      <c r="S2941" t="str">
        <v>2023-09-30 00:00:00</v>
      </c>
      <c r="T2941">
        <v>2.2000000000000001E-4</v>
      </c>
    </row>
    <row r="2942" spans="7:20" x14ac:dyDescent="0.3">
      <c r="G2942">
        <v>132784</v>
      </c>
      <c r="H2942" t="str">
        <v>Sobha Ltd.</v>
      </c>
      <c r="I2942" t="str">
        <v>Construction &amp; Realty</v>
      </c>
      <c r="J2942" t="str">
        <v>Small Cap</v>
      </c>
      <c r="K2942" t="str">
        <v>2023-09-30 00:00:00</v>
      </c>
      <c r="L2942">
        <v>2.2000000000000001E-4</v>
      </c>
      <c r="O2942">
        <v>296050</v>
      </c>
      <c r="P2942" t="str">
        <v>Indigo Paints Ltd.</v>
      </c>
      <c r="Q2942" t="str">
        <v>Building Materials</v>
      </c>
      <c r="R2942" t="str">
        <v>Small Cap</v>
      </c>
      <c r="S2942" t="str">
        <v>2023-09-30 00:00:00</v>
      </c>
      <c r="T2942">
        <v>2.2000000000000001E-4</v>
      </c>
    </row>
    <row r="2943" spans="7:20" x14ac:dyDescent="0.3">
      <c r="G2943">
        <v>296050</v>
      </c>
      <c r="H2943" t="str">
        <v>Indigo Paints Ltd.</v>
      </c>
      <c r="I2943" t="str">
        <v>Building Materials</v>
      </c>
      <c r="J2943" t="str">
        <v>Small Cap</v>
      </c>
      <c r="K2943" t="str">
        <v>2023-09-30 00:00:00</v>
      </c>
      <c r="L2943">
        <v>2.2000000000000001E-4</v>
      </c>
      <c r="O2943">
        <v>207959</v>
      </c>
      <c r="P2943" t="str">
        <v>Chalet Hotels Ltd.</v>
      </c>
      <c r="Q2943" t="str">
        <v>Hotels &amp; Travel</v>
      </c>
      <c r="R2943" t="str">
        <v>Small Cap</v>
      </c>
      <c r="S2943" t="str">
        <v>2023-09-30 00:00:00</v>
      </c>
      <c r="T2943">
        <v>2.2000000000000001E-4</v>
      </c>
    </row>
    <row r="2944" spans="7:20" x14ac:dyDescent="0.3">
      <c r="G2944">
        <v>207959</v>
      </c>
      <c r="H2944" t="str">
        <v>Chalet Hotels Ltd.</v>
      </c>
      <c r="I2944" t="str">
        <v>Hotels &amp; Travel</v>
      </c>
      <c r="J2944" t="str">
        <v>Small Cap</v>
      </c>
      <c r="K2944" t="str">
        <v>2023-09-30 00:00:00</v>
      </c>
      <c r="L2944">
        <v>2.2000000000000001E-4</v>
      </c>
      <c r="O2944">
        <v>100339</v>
      </c>
      <c r="P2944" t="str">
        <v>Rain Industries Ltd.</v>
      </c>
      <c r="Q2944" t="str">
        <v>Mining &amp; Minerals</v>
      </c>
      <c r="R2944" t="str">
        <v>Small Cap</v>
      </c>
      <c r="S2944" t="str">
        <v>2023-09-30 00:00:00</v>
      </c>
      <c r="T2944">
        <v>2.2000000000000001E-4</v>
      </c>
    </row>
    <row r="2945" spans="7:20" x14ac:dyDescent="0.3">
      <c r="G2945">
        <v>100339</v>
      </c>
      <c r="H2945" t="str">
        <v>Rain Industries Ltd.</v>
      </c>
      <c r="I2945" t="str">
        <v>Mining &amp; Minerals</v>
      </c>
      <c r="J2945" t="str">
        <v>Small Cap</v>
      </c>
      <c r="K2945" t="str">
        <v>2023-09-30 00:00:00</v>
      </c>
      <c r="L2945">
        <v>2.2000000000000001E-4</v>
      </c>
      <c r="O2945">
        <v>132388</v>
      </c>
      <c r="P2945" t="str">
        <v>Indian Overseas Bank</v>
      </c>
      <c r="Q2945" t="str">
        <v>Banks</v>
      </c>
      <c r="R2945" t="str">
        <v>Large Cap</v>
      </c>
      <c r="S2945" t="str">
        <v>2023-09-30 00:00:00</v>
      </c>
      <c r="T2945">
        <v>2.2000000000000001E-4</v>
      </c>
    </row>
    <row r="2946" spans="7:20" x14ac:dyDescent="0.3">
      <c r="G2946">
        <v>132388</v>
      </c>
      <c r="H2946" t="str">
        <v>Indian Overseas Bank</v>
      </c>
      <c r="I2946" t="str">
        <v>Banks</v>
      </c>
      <c r="J2946" t="str">
        <v>Large Cap</v>
      </c>
      <c r="K2946" t="str">
        <v>2023-09-30 00:00:00</v>
      </c>
      <c r="L2946">
        <v>2.2000000000000001E-4</v>
      </c>
      <c r="O2946">
        <v>132356</v>
      </c>
      <c r="P2946" t="str">
        <v>Triveni Engineering &amp; Industries Ltd.</v>
      </c>
      <c r="Q2946" t="str">
        <v>Capital Goods</v>
      </c>
      <c r="R2946" t="str">
        <v>Small Cap</v>
      </c>
      <c r="S2946" t="str">
        <v>2023-09-30 00:00:00</v>
      </c>
      <c r="T2946">
        <v>2.2000000000000001E-4</v>
      </c>
    </row>
    <row r="2947" spans="7:20" x14ac:dyDescent="0.3">
      <c r="G2947">
        <v>132356</v>
      </c>
      <c r="H2947" t="str">
        <v>Triveni Engineering &amp; Industries Ltd.</v>
      </c>
      <c r="I2947" t="str">
        <v>Capital Goods</v>
      </c>
      <c r="J2947" t="str">
        <v>Small Cap</v>
      </c>
      <c r="K2947" t="str">
        <v>2023-09-30 00:00:00</v>
      </c>
      <c r="L2947">
        <v>2.2000000000000001E-4</v>
      </c>
      <c r="O2947">
        <v>131335</v>
      </c>
      <c r="P2947" t="str">
        <v>Zydus Wellness Ltd.</v>
      </c>
      <c r="Q2947" t="str">
        <v>FMCG</v>
      </c>
      <c r="R2947" t="str">
        <v>Small Cap</v>
      </c>
      <c r="S2947" t="str">
        <v>2023-09-30 00:00:00</v>
      </c>
      <c r="T2947">
        <v>2.2000000000000001E-4</v>
      </c>
    </row>
    <row r="2948" spans="7:20" x14ac:dyDescent="0.3">
      <c r="G2948">
        <v>131335</v>
      </c>
      <c r="H2948" t="str">
        <v>Zydus Wellness Ltd.</v>
      </c>
      <c r="I2948" t="str">
        <v>FMCG</v>
      </c>
      <c r="J2948" t="str">
        <v>Small Cap</v>
      </c>
      <c r="K2948" t="str">
        <v>2023-09-30 00:00:00</v>
      </c>
      <c r="L2948">
        <v>2.2000000000000001E-4</v>
      </c>
      <c r="O2948">
        <v>130999</v>
      </c>
      <c r="P2948" t="str">
        <v>Balaji Amines Ltd.</v>
      </c>
      <c r="Q2948" t="str">
        <v>Chemicals</v>
      </c>
      <c r="R2948" t="str">
        <v>Small Cap</v>
      </c>
      <c r="S2948" t="str">
        <v>2023-09-30 00:00:00</v>
      </c>
      <c r="T2948">
        <v>2.2000000000000001E-4</v>
      </c>
    </row>
    <row r="2949" spans="7:20" x14ac:dyDescent="0.3">
      <c r="G2949">
        <v>130999</v>
      </c>
      <c r="H2949" t="str">
        <v>Balaji Amines Ltd.</v>
      </c>
      <c r="I2949" t="str">
        <v>Chemicals</v>
      </c>
      <c r="J2949" t="str">
        <v>Small Cap</v>
      </c>
      <c r="K2949" t="str">
        <v>2023-09-30 00:00:00</v>
      </c>
      <c r="L2949">
        <v>2.2000000000000001E-4</v>
      </c>
      <c r="O2949">
        <v>117506</v>
      </c>
      <c r="P2949" t="str">
        <v>TTK Prestige Ltd.</v>
      </c>
      <c r="Q2949" t="str">
        <v>Consumer Durables</v>
      </c>
      <c r="R2949" t="str">
        <v>Small Cap</v>
      </c>
      <c r="S2949" t="str">
        <v>2023-09-30 00:00:00</v>
      </c>
      <c r="T2949">
        <v>2.2000000000000001E-4</v>
      </c>
    </row>
    <row r="2950" spans="7:20" x14ac:dyDescent="0.3">
      <c r="G2950">
        <v>117506</v>
      </c>
      <c r="H2950" t="str">
        <v>TTK Prestige Ltd.</v>
      </c>
      <c r="I2950" t="str">
        <v>Consumer Durables</v>
      </c>
      <c r="J2950" t="str">
        <v>Small Cap</v>
      </c>
      <c r="K2950" t="str">
        <v>2023-09-30 00:00:00</v>
      </c>
      <c r="L2950">
        <v>2.2000000000000001E-4</v>
      </c>
      <c r="O2950">
        <v>132885</v>
      </c>
      <c r="P2950" t="str">
        <v>Central Bank Of India</v>
      </c>
      <c r="Q2950" t="str">
        <v>Banks</v>
      </c>
      <c r="R2950" t="str">
        <v>Mid Cap</v>
      </c>
      <c r="S2950" t="str">
        <v>2023-09-30 00:00:00</v>
      </c>
      <c r="T2950">
        <v>2.1000000000000001E-4</v>
      </c>
    </row>
    <row r="2951" spans="7:20" x14ac:dyDescent="0.3">
      <c r="G2951">
        <v>132885</v>
      </c>
      <c r="H2951" t="str">
        <v>Central Bank Of India</v>
      </c>
      <c r="I2951" t="str">
        <v>Banks</v>
      </c>
      <c r="J2951" t="str">
        <v>Mid Cap</v>
      </c>
      <c r="K2951" t="str">
        <v>2023-09-30 00:00:00</v>
      </c>
      <c r="L2951">
        <v>2.1000000000000001E-4</v>
      </c>
      <c r="O2951">
        <v>100163</v>
      </c>
      <c r="P2951" t="str">
        <v>Godfrey Phillips India Ltd.</v>
      </c>
      <c r="Q2951" t="str">
        <v>FMCG</v>
      </c>
      <c r="R2951" t="str">
        <v>Small Cap</v>
      </c>
      <c r="S2951" t="str">
        <v>2023-09-30 00:00:00</v>
      </c>
      <c r="T2951">
        <v>2.1000000000000001E-4</v>
      </c>
    </row>
    <row r="2952" spans="7:20" x14ac:dyDescent="0.3">
      <c r="G2952">
        <v>100163</v>
      </c>
      <c r="H2952" t="str">
        <v>Godfrey Phillips India Ltd.</v>
      </c>
      <c r="I2952" t="str">
        <v>FMCG</v>
      </c>
      <c r="J2952" t="str">
        <v>Small Cap</v>
      </c>
      <c r="K2952" t="str">
        <v>2023-09-30 00:00:00</v>
      </c>
      <c r="L2952">
        <v>2.1000000000000001E-4</v>
      </c>
      <c r="O2952">
        <v>132368</v>
      </c>
      <c r="P2952" t="str">
        <v>Brightcom Group Ltd.</v>
      </c>
      <c r="Q2952" t="str">
        <v>IT</v>
      </c>
      <c r="R2952" t="str">
        <v>Small Cap</v>
      </c>
      <c r="S2952" t="str">
        <v>2023-09-30 00:00:00</v>
      </c>
      <c r="T2952">
        <v>2.1000000000000001E-4</v>
      </c>
    </row>
    <row r="2953" spans="7:20" x14ac:dyDescent="0.3">
      <c r="G2953">
        <v>132368</v>
      </c>
      <c r="H2953" t="str">
        <v>Brightcom Group Ltd.</v>
      </c>
      <c r="I2953" t="str">
        <v>IT</v>
      </c>
      <c r="J2953" t="str">
        <v>Small Cap</v>
      </c>
      <c r="K2953" t="str">
        <v>2023-09-30 00:00:00</v>
      </c>
      <c r="L2953">
        <v>2.1000000000000001E-4</v>
      </c>
      <c r="O2953">
        <v>209232</v>
      </c>
      <c r="P2953" t="str">
        <v>Bikaji Foods International Ltd.</v>
      </c>
      <c r="Q2953" t="str">
        <v>FMCG</v>
      </c>
      <c r="R2953" t="str">
        <v>Small Cap</v>
      </c>
      <c r="S2953" t="str">
        <v>2023-09-30 00:00:00</v>
      </c>
      <c r="T2953">
        <v>2.1000000000000001E-4</v>
      </c>
    </row>
    <row r="2954" spans="7:20" x14ac:dyDescent="0.3">
      <c r="G2954">
        <v>209232</v>
      </c>
      <c r="H2954" t="str">
        <v>Bikaji Foods International Ltd.</v>
      </c>
      <c r="I2954" t="str">
        <v>FMCG</v>
      </c>
      <c r="J2954" t="str">
        <v>Small Cap</v>
      </c>
      <c r="K2954" t="str">
        <v>2023-09-30 00:00:00</v>
      </c>
      <c r="L2954">
        <v>2.1000000000000001E-4</v>
      </c>
      <c r="O2954">
        <v>106590</v>
      </c>
      <c r="P2954" t="str">
        <v>PCBL Ltd.</v>
      </c>
      <c r="Q2954" t="str">
        <v>Chemicals</v>
      </c>
      <c r="R2954" t="str">
        <v>Small Cap</v>
      </c>
      <c r="S2954" t="str">
        <v>2023-09-30 00:00:00</v>
      </c>
      <c r="T2954">
        <v>2.1000000000000001E-4</v>
      </c>
    </row>
    <row r="2955" spans="7:20" x14ac:dyDescent="0.3">
      <c r="G2955">
        <v>106590</v>
      </c>
      <c r="H2955" t="str">
        <v>PCBL Ltd.</v>
      </c>
      <c r="I2955" t="str">
        <v>Chemicals</v>
      </c>
      <c r="J2955" t="str">
        <v>Small Cap</v>
      </c>
      <c r="K2955" t="str">
        <v>2023-09-30 00:00:00</v>
      </c>
      <c r="L2955">
        <v>2.1000000000000001E-4</v>
      </c>
      <c r="O2955">
        <v>132156</v>
      </c>
      <c r="P2955" t="str">
        <v>Vaibhav Global Ltd.</v>
      </c>
      <c r="Q2955" t="str">
        <v>Consumer Discretionary</v>
      </c>
      <c r="R2955" t="str">
        <v>Small Cap</v>
      </c>
      <c r="S2955" t="str">
        <v>2023-09-30 00:00:00</v>
      </c>
      <c r="T2955">
        <v>2.1000000000000001E-4</v>
      </c>
    </row>
    <row r="2956" spans="7:20" x14ac:dyDescent="0.3">
      <c r="G2956">
        <v>132156</v>
      </c>
      <c r="H2956" t="str">
        <v>Vaibhav Global Ltd.</v>
      </c>
      <c r="I2956" t="str">
        <v>Consumer Discretionary</v>
      </c>
      <c r="J2956" t="str">
        <v>Small Cap</v>
      </c>
      <c r="K2956" t="str">
        <v>2023-09-30 00:00:00</v>
      </c>
      <c r="L2956">
        <v>2.1000000000000001E-4</v>
      </c>
      <c r="O2956">
        <v>216564</v>
      </c>
      <c r="P2956" t="str">
        <v>Prince Pipes and Fittings Ltd.</v>
      </c>
      <c r="Q2956" t="str">
        <v>Building Materials</v>
      </c>
      <c r="R2956" t="str">
        <v>Small Cap</v>
      </c>
      <c r="S2956" t="str">
        <v>2023-09-30 00:00:00</v>
      </c>
      <c r="T2956">
        <v>2.1000000000000001E-4</v>
      </c>
    </row>
    <row r="2957" spans="7:20" x14ac:dyDescent="0.3">
      <c r="G2957">
        <v>216564</v>
      </c>
      <c r="H2957" t="str">
        <v>Prince Pipes and Fittings Ltd.</v>
      </c>
      <c r="I2957" t="str">
        <v>Building Materials</v>
      </c>
      <c r="J2957" t="str">
        <v>Small Cap</v>
      </c>
      <c r="K2957" t="str">
        <v>2023-09-30 00:00:00</v>
      </c>
      <c r="L2957">
        <v>2.1000000000000001E-4</v>
      </c>
      <c r="O2957">
        <v>124226</v>
      </c>
      <c r="P2957" t="str">
        <v>Gujarat Ambuja Exports Ltd.</v>
      </c>
      <c r="Q2957" t="str">
        <v>FMCG</v>
      </c>
      <c r="R2957" t="str">
        <v>Small Cap</v>
      </c>
      <c r="S2957" t="str">
        <v>2023-09-30 00:00:00</v>
      </c>
      <c r="T2957">
        <v>2.0000000000000001E-4</v>
      </c>
    </row>
    <row r="2958" spans="7:20" x14ac:dyDescent="0.3">
      <c r="G2958">
        <v>124226</v>
      </c>
      <c r="H2958" t="str">
        <v>Gujarat Ambuja Exports Ltd.</v>
      </c>
      <c r="I2958" t="str">
        <v>FMCG</v>
      </c>
      <c r="J2958" t="str">
        <v>Small Cap</v>
      </c>
      <c r="K2958" t="str">
        <v>2023-09-30 00:00:00</v>
      </c>
      <c r="L2958">
        <v>2.0000000000000001E-4</v>
      </c>
      <c r="O2958">
        <v>295768</v>
      </c>
      <c r="P2958" t="str">
        <v>CSB Bank Ltd.</v>
      </c>
      <c r="Q2958" t="str">
        <v>Banks</v>
      </c>
      <c r="R2958" t="str">
        <v>Small Cap</v>
      </c>
      <c r="S2958" t="str">
        <v>2023-09-30 00:00:00</v>
      </c>
      <c r="T2958">
        <v>2.0000000000000001E-4</v>
      </c>
    </row>
    <row r="2959" spans="7:20" x14ac:dyDescent="0.3">
      <c r="G2959">
        <v>295768</v>
      </c>
      <c r="H2959" t="str">
        <v>CSB Bank Ltd.</v>
      </c>
      <c r="I2959" t="str">
        <v>Banks</v>
      </c>
      <c r="J2959" t="str">
        <v>Small Cap</v>
      </c>
      <c r="K2959" t="str">
        <v>2023-09-30 00:00:00</v>
      </c>
      <c r="L2959">
        <v>2.0000000000000001E-4</v>
      </c>
      <c r="O2959">
        <v>100135</v>
      </c>
      <c r="P2959" t="str">
        <v>EPL Ltd.</v>
      </c>
      <c r="Q2959" t="str">
        <v>Packaging</v>
      </c>
      <c r="R2959" t="str">
        <v>Small Cap</v>
      </c>
      <c r="S2959" t="str">
        <v>2023-09-30 00:00:00</v>
      </c>
      <c r="T2959">
        <v>2.0000000000000001E-4</v>
      </c>
    </row>
    <row r="2960" spans="7:20" x14ac:dyDescent="0.3">
      <c r="G2960">
        <v>100135</v>
      </c>
      <c r="H2960" t="str">
        <v>EPL Ltd.</v>
      </c>
      <c r="I2960" t="str">
        <v>Packaging</v>
      </c>
      <c r="J2960" t="str">
        <v>Small Cap</v>
      </c>
      <c r="K2960" t="str">
        <v>2023-09-30 00:00:00</v>
      </c>
      <c r="L2960">
        <v>2.0000000000000001E-4</v>
      </c>
      <c r="O2960">
        <v>132800</v>
      </c>
      <c r="P2960" t="str">
        <v>TV18 Broadcast Ltd.</v>
      </c>
      <c r="Q2960" t="str">
        <v>Services</v>
      </c>
      <c r="R2960" t="str">
        <v>Small Cap</v>
      </c>
      <c r="S2960" t="str">
        <v>2023-09-30 00:00:00</v>
      </c>
      <c r="T2960">
        <v>2.0000000000000001E-4</v>
      </c>
    </row>
    <row r="2961" spans="7:20" x14ac:dyDescent="0.3">
      <c r="G2961">
        <v>132800</v>
      </c>
      <c r="H2961" t="str">
        <v>TV18 Broadcast Ltd.</v>
      </c>
      <c r="I2961" t="str">
        <v>Services</v>
      </c>
      <c r="J2961" t="str">
        <v>Small Cap</v>
      </c>
      <c r="K2961" t="str">
        <v>2023-09-30 00:00:00</v>
      </c>
      <c r="L2961">
        <v>2.0000000000000001E-4</v>
      </c>
      <c r="O2961">
        <v>288401</v>
      </c>
      <c r="P2961" t="str">
        <v>Orient Electric Ltd.</v>
      </c>
      <c r="Q2961" t="str">
        <v>Consumer Durables</v>
      </c>
      <c r="R2961" t="str">
        <v>Small Cap</v>
      </c>
      <c r="S2961" t="str">
        <v>2023-09-30 00:00:00</v>
      </c>
      <c r="T2961">
        <v>2.0000000000000001E-4</v>
      </c>
    </row>
    <row r="2962" spans="7:20" x14ac:dyDescent="0.3">
      <c r="G2962">
        <v>288401</v>
      </c>
      <c r="H2962" t="str">
        <v>Orient Electric Ltd.</v>
      </c>
      <c r="I2962" t="str">
        <v>Consumer Durables</v>
      </c>
      <c r="J2962" t="str">
        <v>Small Cap</v>
      </c>
      <c r="K2962" t="str">
        <v>2023-09-30 00:00:00</v>
      </c>
      <c r="L2962">
        <v>2.0000000000000001E-4</v>
      </c>
      <c r="O2962">
        <v>281585</v>
      </c>
      <c r="P2962" t="str">
        <v>BLS International Services Ltd.</v>
      </c>
      <c r="Q2962" t="str">
        <v>Services</v>
      </c>
      <c r="R2962" t="str">
        <v>Small Cap</v>
      </c>
      <c r="S2962" t="str">
        <v>2023-09-30 00:00:00</v>
      </c>
      <c r="T2962">
        <v>2.0000000000000001E-4</v>
      </c>
    </row>
    <row r="2963" spans="7:20" x14ac:dyDescent="0.3">
      <c r="G2963">
        <v>281585</v>
      </c>
      <c r="H2963" t="str">
        <v>BLS International Services Ltd.</v>
      </c>
      <c r="I2963" t="str">
        <v>Services</v>
      </c>
      <c r="J2963" t="str">
        <v>Small Cap</v>
      </c>
      <c r="K2963" t="str">
        <v>2023-09-30 00:00:00</v>
      </c>
      <c r="L2963">
        <v>2.0000000000000001E-4</v>
      </c>
      <c r="O2963">
        <v>132509</v>
      </c>
      <c r="P2963" t="str">
        <v>Suprajit Engineering Ltd.</v>
      </c>
      <c r="Q2963" t="str">
        <v>Auto &amp; Auto Components</v>
      </c>
      <c r="R2963" t="str">
        <v>Small Cap</v>
      </c>
      <c r="S2963" t="str">
        <v>2023-09-30 00:00:00</v>
      </c>
      <c r="T2963">
        <v>2.0000000000000001E-4</v>
      </c>
    </row>
    <row r="2964" spans="7:20" x14ac:dyDescent="0.3">
      <c r="G2964">
        <v>132509</v>
      </c>
      <c r="H2964" t="str">
        <v>Suprajit Engineering Ltd.</v>
      </c>
      <c r="I2964" t="str">
        <v>Auto &amp; Auto Components</v>
      </c>
      <c r="J2964" t="str">
        <v>Small Cap</v>
      </c>
      <c r="K2964" t="str">
        <v>2023-09-30 00:00:00</v>
      </c>
      <c r="L2964">
        <v>2.0000000000000001E-4</v>
      </c>
      <c r="O2964">
        <v>232592</v>
      </c>
      <c r="P2964" t="str">
        <v>Latent View Analytics Ltd.</v>
      </c>
      <c r="Q2964" t="str">
        <v>IT</v>
      </c>
      <c r="R2964" t="str">
        <v>Small Cap</v>
      </c>
      <c r="S2964" t="str">
        <v>2023-09-30 00:00:00</v>
      </c>
      <c r="T2964">
        <v>2.0000000000000001E-4</v>
      </c>
    </row>
    <row r="2965" spans="7:20" x14ac:dyDescent="0.3">
      <c r="G2965">
        <v>232592</v>
      </c>
      <c r="H2965" t="str">
        <v>Latent View Analytics Ltd.</v>
      </c>
      <c r="I2965" t="str">
        <v>IT</v>
      </c>
      <c r="J2965" t="str">
        <v>Small Cap</v>
      </c>
      <c r="K2965" t="str">
        <v>2023-09-30 00:00:00</v>
      </c>
      <c r="L2965">
        <v>2.0000000000000001E-4</v>
      </c>
      <c r="O2965">
        <v>132374</v>
      </c>
      <c r="P2965" t="str">
        <v>Sterlite Technologies Ltd.</v>
      </c>
      <c r="Q2965" t="str">
        <v>Telecom</v>
      </c>
      <c r="R2965" t="str">
        <v>Small Cap</v>
      </c>
      <c r="S2965" t="str">
        <v>2023-09-30 00:00:00</v>
      </c>
      <c r="T2965">
        <v>2.0000000000000001E-4</v>
      </c>
    </row>
    <row r="2966" spans="7:20" x14ac:dyDescent="0.3">
      <c r="G2966">
        <v>132374</v>
      </c>
      <c r="H2966" t="str">
        <v>Sterlite Technologies Ltd.</v>
      </c>
      <c r="I2966" t="str">
        <v>Telecom</v>
      </c>
      <c r="J2966" t="str">
        <v>Small Cap</v>
      </c>
      <c r="K2966" t="str">
        <v>2023-09-30 00:00:00</v>
      </c>
      <c r="L2966">
        <v>2.0000000000000001E-4</v>
      </c>
      <c r="O2966">
        <v>221194</v>
      </c>
      <c r="P2966" t="str">
        <v>TeamLease Services Ltd.</v>
      </c>
      <c r="Q2966" t="str">
        <v>Services</v>
      </c>
      <c r="R2966" t="str">
        <v>Small Cap</v>
      </c>
      <c r="S2966" t="str">
        <v>2023-09-30 00:00:00</v>
      </c>
      <c r="T2966">
        <v>2.0000000000000001E-4</v>
      </c>
    </row>
    <row r="2967" spans="7:20" x14ac:dyDescent="0.3">
      <c r="G2967">
        <v>221194</v>
      </c>
      <c r="H2967" t="str">
        <v>TeamLease Services Ltd.</v>
      </c>
      <c r="I2967" t="str">
        <v>Services</v>
      </c>
      <c r="J2967" t="str">
        <v>Small Cap</v>
      </c>
      <c r="K2967" t="str">
        <v>2023-09-30 00:00:00</v>
      </c>
      <c r="L2967">
        <v>2.0000000000000001E-4</v>
      </c>
      <c r="O2967">
        <v>132163</v>
      </c>
      <c r="P2967" t="str">
        <v>Saregama India Ltd.</v>
      </c>
      <c r="Q2967" t="str">
        <v>Services</v>
      </c>
      <c r="R2967" t="str">
        <v>Small Cap</v>
      </c>
      <c r="S2967" t="str">
        <v>2023-09-30 00:00:00</v>
      </c>
      <c r="T2967">
        <v>2.0000000000000001E-4</v>
      </c>
    </row>
    <row r="2968" spans="7:20" x14ac:dyDescent="0.3">
      <c r="G2968">
        <v>132163</v>
      </c>
      <c r="H2968" t="str">
        <v>Saregama India Ltd.</v>
      </c>
      <c r="I2968" t="str">
        <v>Services</v>
      </c>
      <c r="J2968" t="str">
        <v>Small Cap</v>
      </c>
      <c r="K2968" t="str">
        <v>2023-09-30 00:00:00</v>
      </c>
      <c r="L2968">
        <v>2.0000000000000001E-4</v>
      </c>
      <c r="O2968">
        <v>109631</v>
      </c>
      <c r="P2968" t="str">
        <v>HEG Ltd.</v>
      </c>
      <c r="Q2968" t="str">
        <v>Capital Goods</v>
      </c>
      <c r="R2968" t="str">
        <v>Small Cap</v>
      </c>
      <c r="S2968" t="str">
        <v>2023-09-30 00:00:00</v>
      </c>
      <c r="T2968">
        <v>2.0000000000000001E-4</v>
      </c>
    </row>
    <row r="2969" spans="7:20" x14ac:dyDescent="0.3">
      <c r="G2969">
        <v>109631</v>
      </c>
      <c r="H2969" t="str">
        <v>HEG Ltd.</v>
      </c>
      <c r="I2969" t="str">
        <v>Capital Goods</v>
      </c>
      <c r="J2969" t="str">
        <v>Small Cap</v>
      </c>
      <c r="K2969" t="str">
        <v>2023-09-30 00:00:00</v>
      </c>
      <c r="L2969">
        <v>2.0000000000000001E-4</v>
      </c>
      <c r="O2969">
        <v>130001</v>
      </c>
      <c r="P2969" t="str">
        <v>Gujarat Alkalies And Chemicals Ltd.</v>
      </c>
      <c r="Q2969" t="str">
        <v>Chemicals</v>
      </c>
      <c r="R2969" t="str">
        <v>Small Cap</v>
      </c>
      <c r="S2969" t="str">
        <v>2023-09-30 00:00:00</v>
      </c>
      <c r="T2969">
        <v>2.0000000000000001E-4</v>
      </c>
    </row>
    <row r="2970" spans="7:20" x14ac:dyDescent="0.3">
      <c r="G2970">
        <v>130001</v>
      </c>
      <c r="H2970" t="str">
        <v>Gujarat Alkalies And Chemicals Ltd.</v>
      </c>
      <c r="I2970" t="str">
        <v>Chemicals</v>
      </c>
      <c r="J2970" t="str">
        <v>Small Cap</v>
      </c>
      <c r="K2970" t="str">
        <v>2023-09-30 00:00:00</v>
      </c>
      <c r="L2970">
        <v>2.0000000000000001E-4</v>
      </c>
      <c r="O2970">
        <v>213597</v>
      </c>
      <c r="P2970" t="str">
        <v>Minda Corporation Ltd.</v>
      </c>
      <c r="Q2970" t="str">
        <v>Auto &amp; Auto Components</v>
      </c>
      <c r="R2970" t="str">
        <v>Small Cap</v>
      </c>
      <c r="S2970" t="str">
        <v>2023-09-30 00:00:00</v>
      </c>
      <c r="T2970">
        <v>1.9000000000000001E-4</v>
      </c>
    </row>
    <row r="2971" spans="7:20" x14ac:dyDescent="0.3">
      <c r="G2971">
        <v>213597</v>
      </c>
      <c r="H2971" t="str">
        <v>Minda Corporation Ltd.</v>
      </c>
      <c r="I2971" t="str">
        <v>Auto &amp; Auto Components</v>
      </c>
      <c r="J2971" t="str">
        <v>Small Cap</v>
      </c>
      <c r="K2971" t="str">
        <v>2023-09-30 00:00:00</v>
      </c>
      <c r="L2971">
        <v>1.9000000000000001E-4</v>
      </c>
      <c r="O2971">
        <v>287237</v>
      </c>
      <c r="P2971" t="str">
        <v>Ujjivan Small Finance Bank Ltd.</v>
      </c>
      <c r="Q2971" t="str">
        <v>Banks</v>
      </c>
      <c r="R2971" t="str">
        <v>Small Cap</v>
      </c>
      <c r="S2971" t="str">
        <v>2023-09-30 00:00:00</v>
      </c>
      <c r="T2971">
        <v>1.9000000000000001E-4</v>
      </c>
    </row>
    <row r="2972" spans="7:20" x14ac:dyDescent="0.3">
      <c r="G2972">
        <v>287237</v>
      </c>
      <c r="H2972" t="str">
        <v>Ujjivan Small Finance Bank Ltd.</v>
      </c>
      <c r="I2972" t="str">
        <v>Banks</v>
      </c>
      <c r="J2972" t="str">
        <v>Small Cap</v>
      </c>
      <c r="K2972" t="str">
        <v>2023-09-30 00:00:00</v>
      </c>
      <c r="L2972">
        <v>1.9000000000000001E-4</v>
      </c>
      <c r="O2972">
        <v>103310</v>
      </c>
      <c r="P2972" t="str">
        <v>Swan Energy Ltd.</v>
      </c>
      <c r="Q2972" t="str">
        <v>Power</v>
      </c>
      <c r="R2972" t="str">
        <v>Small Cap</v>
      </c>
      <c r="S2972" t="str">
        <v>2023-09-30 00:00:00</v>
      </c>
      <c r="T2972">
        <v>1.9000000000000001E-4</v>
      </c>
    </row>
    <row r="2973" spans="7:20" x14ac:dyDescent="0.3">
      <c r="G2973">
        <v>103310</v>
      </c>
      <c r="H2973" t="str">
        <v>Swan Energy Ltd.</v>
      </c>
      <c r="I2973" t="str">
        <v>Power</v>
      </c>
      <c r="J2973" t="str">
        <v>Small Cap</v>
      </c>
      <c r="K2973" t="str">
        <v>2023-09-30 00:00:00</v>
      </c>
      <c r="L2973">
        <v>1.9000000000000001E-4</v>
      </c>
      <c r="O2973">
        <v>132638</v>
      </c>
      <c r="P2973" t="str">
        <v>Shoppers Stop Ltd.</v>
      </c>
      <c r="Q2973" t="str">
        <v>Consumer Discretionary</v>
      </c>
      <c r="R2973" t="str">
        <v>Small Cap</v>
      </c>
      <c r="S2973" t="str">
        <v>2023-09-30 00:00:00</v>
      </c>
      <c r="T2973">
        <v>1.8000000000000001E-4</v>
      </c>
    </row>
    <row r="2974" spans="7:20" x14ac:dyDescent="0.3">
      <c r="G2974">
        <v>132638</v>
      </c>
      <c r="H2974" t="str">
        <v>Shoppers Stop Ltd.</v>
      </c>
      <c r="I2974" t="str">
        <v>Consumer Discretionary</v>
      </c>
      <c r="J2974" t="str">
        <v>Small Cap</v>
      </c>
      <c r="K2974" t="str">
        <v>2023-09-30 00:00:00</v>
      </c>
      <c r="L2974">
        <v>1.8000000000000001E-4</v>
      </c>
      <c r="O2974">
        <v>200082</v>
      </c>
      <c r="P2974" t="str">
        <v>Mahindra Holidays &amp; Resorts India Ltd.</v>
      </c>
      <c r="Q2974" t="str">
        <v>Hotels &amp; Travel</v>
      </c>
      <c r="R2974" t="str">
        <v>Small Cap</v>
      </c>
      <c r="S2974" t="str">
        <v>2023-09-30 00:00:00</v>
      </c>
      <c r="T2974">
        <v>1.8000000000000001E-4</v>
      </c>
    </row>
    <row r="2975" spans="7:20" x14ac:dyDescent="0.3">
      <c r="G2975">
        <v>200082</v>
      </c>
      <c r="H2975" t="str">
        <v>Mahindra Holidays &amp; Resorts India Ltd.</v>
      </c>
      <c r="I2975" t="str">
        <v>Hotels &amp; Travel</v>
      </c>
      <c r="J2975" t="str">
        <v>Small Cap</v>
      </c>
      <c r="K2975" t="str">
        <v>2023-09-30 00:00:00</v>
      </c>
      <c r="L2975">
        <v>1.8000000000000001E-4</v>
      </c>
      <c r="O2975">
        <v>267389</v>
      </c>
      <c r="P2975" t="str">
        <v>Quess Corp Ltd.</v>
      </c>
      <c r="Q2975" t="str">
        <v>Services</v>
      </c>
      <c r="R2975" t="str">
        <v>Small Cap</v>
      </c>
      <c r="S2975" t="str">
        <v>2023-09-30 00:00:00</v>
      </c>
      <c r="T2975">
        <v>1.8000000000000001E-4</v>
      </c>
    </row>
    <row r="2976" spans="7:20" x14ac:dyDescent="0.3">
      <c r="G2976">
        <v>267389</v>
      </c>
      <c r="H2976" t="str">
        <v>Quess Corp Ltd.</v>
      </c>
      <c r="I2976" t="str">
        <v>Services</v>
      </c>
      <c r="J2976" t="str">
        <v>Small Cap</v>
      </c>
      <c r="K2976" t="str">
        <v>2023-09-30 00:00:00</v>
      </c>
      <c r="L2976">
        <v>1.8000000000000001E-4</v>
      </c>
      <c r="O2976">
        <v>208190</v>
      </c>
      <c r="P2976" t="str">
        <v>Galaxy Surfactants Ltd.</v>
      </c>
      <c r="Q2976" t="str">
        <v>Chemicals</v>
      </c>
      <c r="R2976" t="str">
        <v>Small Cap</v>
      </c>
      <c r="S2976" t="str">
        <v>2023-09-30 00:00:00</v>
      </c>
      <c r="T2976">
        <v>1.8000000000000001E-4</v>
      </c>
    </row>
    <row r="2977" spans="7:20" x14ac:dyDescent="0.3">
      <c r="G2977">
        <v>208190</v>
      </c>
      <c r="H2977" t="str">
        <v>Galaxy Surfactants Ltd.</v>
      </c>
      <c r="I2977" t="str">
        <v>Chemicals</v>
      </c>
      <c r="J2977" t="str">
        <v>Small Cap</v>
      </c>
      <c r="K2977" t="str">
        <v>2023-09-30 00:00:00</v>
      </c>
      <c r="L2977">
        <v>1.8000000000000001E-4</v>
      </c>
      <c r="O2977">
        <v>132848</v>
      </c>
      <c r="P2977" t="str">
        <v>Delta Corp Ltd.</v>
      </c>
      <c r="Q2977" t="str">
        <v>Services</v>
      </c>
      <c r="R2977" t="str">
        <v>Small Cap</v>
      </c>
      <c r="S2977" t="str">
        <v>2023-09-30 00:00:00</v>
      </c>
      <c r="T2977">
        <v>1.8000000000000001E-4</v>
      </c>
    </row>
    <row r="2978" spans="7:20" x14ac:dyDescent="0.3">
      <c r="G2978">
        <v>132848</v>
      </c>
      <c r="H2978" t="str">
        <v>Delta Corp Ltd.</v>
      </c>
      <c r="I2978" t="str">
        <v>Services</v>
      </c>
      <c r="J2978" t="str">
        <v>Small Cap</v>
      </c>
      <c r="K2978" t="str">
        <v>2023-09-30 00:00:00</v>
      </c>
      <c r="L2978">
        <v>1.8000000000000001E-4</v>
      </c>
      <c r="O2978">
        <v>132872</v>
      </c>
      <c r="P2978" t="str">
        <v>Sun Pharma Advanced Research Company Ltd.</v>
      </c>
      <c r="Q2978" t="str">
        <v>Healthcare</v>
      </c>
      <c r="R2978" t="str">
        <v>Small Cap</v>
      </c>
      <c r="S2978" t="str">
        <v>2023-09-30 00:00:00</v>
      </c>
      <c r="T2978">
        <v>1.8000000000000001E-4</v>
      </c>
    </row>
    <row r="2979" spans="7:20" x14ac:dyDescent="0.3">
      <c r="G2979">
        <v>132872</v>
      </c>
      <c r="H2979" t="str">
        <v>Sun Pharma Advanced Research Company Ltd.</v>
      </c>
      <c r="I2979" t="str">
        <v>Healthcare</v>
      </c>
      <c r="J2979" t="str">
        <v>Small Cap</v>
      </c>
      <c r="K2979" t="str">
        <v>2023-09-30 00:00:00</v>
      </c>
      <c r="L2979">
        <v>1.8000000000000001E-4</v>
      </c>
      <c r="O2979">
        <v>296479</v>
      </c>
      <c r="P2979" t="str">
        <v>Easy Trip Planners Ltd.</v>
      </c>
      <c r="Q2979" t="str">
        <v>Hotels &amp; Travel</v>
      </c>
      <c r="R2979" t="str">
        <v>Small Cap</v>
      </c>
      <c r="S2979" t="str">
        <v>2023-09-30 00:00:00</v>
      </c>
      <c r="T2979">
        <v>1.7000000000000001E-4</v>
      </c>
    </row>
    <row r="2980" spans="7:20" x14ac:dyDescent="0.3">
      <c r="G2980">
        <v>296479</v>
      </c>
      <c r="H2980" t="str">
        <v>Easy Trip Planners Ltd.</v>
      </c>
      <c r="I2980" t="str">
        <v>Hotels &amp; Travel</v>
      </c>
      <c r="J2980" t="str">
        <v>Small Cap</v>
      </c>
      <c r="K2980" t="str">
        <v>2023-09-30 00:00:00</v>
      </c>
      <c r="L2980">
        <v>1.7000000000000001E-4</v>
      </c>
      <c r="O2980">
        <v>302427</v>
      </c>
      <c r="P2980" t="str">
        <v>Vijaya Diagnostic Centre Ltd.</v>
      </c>
      <c r="Q2980" t="str">
        <v>Hospitals &amp; Diagnostics</v>
      </c>
      <c r="R2980" t="str">
        <v>Small Cap</v>
      </c>
      <c r="S2980" t="str">
        <v>2023-09-30 00:00:00</v>
      </c>
      <c r="T2980">
        <v>1.6000000000000001E-4</v>
      </c>
    </row>
    <row r="2981" spans="7:20" x14ac:dyDescent="0.3">
      <c r="G2981">
        <v>302427</v>
      </c>
      <c r="H2981" t="str">
        <v>Vijaya Diagnostic Centre Ltd.</v>
      </c>
      <c r="I2981" t="str">
        <v>Hospitals &amp; Diagnostics</v>
      </c>
      <c r="J2981" t="str">
        <v>Small Cap</v>
      </c>
      <c r="K2981" t="str">
        <v>2023-09-30 00:00:00</v>
      </c>
      <c r="L2981">
        <v>1.6000000000000001E-4</v>
      </c>
      <c r="O2981">
        <v>100210</v>
      </c>
      <c r="P2981" t="str">
        <v>Ingersoll-Rand (India) Ltd.</v>
      </c>
      <c r="Q2981" t="str">
        <v>Capital Goods</v>
      </c>
      <c r="R2981" t="str">
        <v>Small Cap</v>
      </c>
      <c r="S2981" t="str">
        <v>2023-09-30 00:00:00</v>
      </c>
      <c r="T2981">
        <v>1.6000000000000001E-4</v>
      </c>
    </row>
    <row r="2982" spans="7:20" x14ac:dyDescent="0.3">
      <c r="G2982">
        <v>100210</v>
      </c>
      <c r="H2982" t="str">
        <v>Ingersoll-Rand (India) Ltd.</v>
      </c>
      <c r="I2982" t="str">
        <v>Capital Goods</v>
      </c>
      <c r="J2982" t="str">
        <v>Small Cap</v>
      </c>
      <c r="K2982" t="str">
        <v>2023-09-30 00:00:00</v>
      </c>
      <c r="L2982">
        <v>1.6000000000000001E-4</v>
      </c>
      <c r="O2982">
        <v>304701</v>
      </c>
      <c r="P2982" t="str">
        <v>Campus Activewear Ltd.</v>
      </c>
      <c r="Q2982" t="str">
        <v>Consumer Discretionary</v>
      </c>
      <c r="R2982" t="str">
        <v>Small Cap</v>
      </c>
      <c r="S2982" t="str">
        <v>2023-09-30 00:00:00</v>
      </c>
      <c r="T2982">
        <v>1.6000000000000001E-4</v>
      </c>
    </row>
    <row r="2983" spans="7:20" x14ac:dyDescent="0.3">
      <c r="G2983">
        <v>304701</v>
      </c>
      <c r="H2983" t="str">
        <v>Campus Activewear Ltd.</v>
      </c>
      <c r="I2983" t="str">
        <v>Consumer Discretionary</v>
      </c>
      <c r="J2983" t="str">
        <v>Small Cap</v>
      </c>
      <c r="K2983" t="str">
        <v>2023-09-30 00:00:00</v>
      </c>
      <c r="L2983">
        <v>1.6000000000000001E-4</v>
      </c>
      <c r="O2983">
        <v>132505</v>
      </c>
      <c r="P2983" t="str">
        <v>UCO Bank</v>
      </c>
      <c r="Q2983" t="str">
        <v>Banks</v>
      </c>
      <c r="R2983" t="str">
        <v>Mid Cap</v>
      </c>
      <c r="S2983" t="str">
        <v>2023-09-30 00:00:00</v>
      </c>
      <c r="T2983">
        <v>1.6000000000000001E-4</v>
      </c>
    </row>
    <row r="2984" spans="7:20" x14ac:dyDescent="0.3">
      <c r="G2984">
        <v>132505</v>
      </c>
      <c r="H2984" t="str">
        <v>UCO Bank</v>
      </c>
      <c r="I2984" t="str">
        <v>Banks</v>
      </c>
      <c r="J2984" t="str">
        <v>Mid Cap</v>
      </c>
      <c r="K2984" t="str">
        <v>2023-09-30 00:00:00</v>
      </c>
      <c r="L2984">
        <v>1.6000000000000001E-4</v>
      </c>
      <c r="O2984">
        <v>251940</v>
      </c>
      <c r="P2984" t="str">
        <v>GR Infraprojects Ltd.</v>
      </c>
      <c r="Q2984" t="str">
        <v>Construction &amp; Realty</v>
      </c>
      <c r="R2984" t="str">
        <v>Small Cap</v>
      </c>
      <c r="S2984" t="str">
        <v>2023-09-30 00:00:00</v>
      </c>
      <c r="T2984">
        <v>1.6000000000000001E-4</v>
      </c>
    </row>
    <row r="2985" spans="7:20" x14ac:dyDescent="0.3">
      <c r="G2985">
        <v>251940</v>
      </c>
      <c r="H2985" t="str">
        <v>GR Infraprojects Ltd.</v>
      </c>
      <c r="I2985" t="str">
        <v>Construction &amp; Realty</v>
      </c>
      <c r="J2985" t="str">
        <v>Small Cap</v>
      </c>
      <c r="K2985" t="str">
        <v>2023-09-30 00:00:00</v>
      </c>
      <c r="L2985">
        <v>1.6000000000000001E-4</v>
      </c>
      <c r="O2985">
        <v>304714</v>
      </c>
      <c r="P2985" t="str">
        <v>Aether Industries Ltd.</v>
      </c>
      <c r="Q2985" t="str">
        <v>Chemicals</v>
      </c>
      <c r="R2985" t="str">
        <v>Small Cap</v>
      </c>
      <c r="S2985" t="str">
        <v>2023-09-30 00:00:00</v>
      </c>
      <c r="T2985">
        <v>1.6000000000000001E-4</v>
      </c>
    </row>
    <row r="2986" spans="7:20" x14ac:dyDescent="0.3">
      <c r="G2986">
        <v>304714</v>
      </c>
      <c r="H2986" t="str">
        <v>Aether Industries Ltd.</v>
      </c>
      <c r="I2986" t="str">
        <v>Chemicals</v>
      </c>
      <c r="J2986" t="str">
        <v>Small Cap</v>
      </c>
      <c r="K2986" t="str">
        <v>2023-09-30 00:00:00</v>
      </c>
      <c r="L2986">
        <v>1.6000000000000001E-4</v>
      </c>
      <c r="O2986">
        <v>101425</v>
      </c>
      <c r="P2986" t="str">
        <v>Bombay Burmah Trading Corporation Ltd.</v>
      </c>
      <c r="Q2986" t="str">
        <v>FMCG</v>
      </c>
      <c r="R2986" t="str">
        <v>Small Cap</v>
      </c>
      <c r="S2986" t="str">
        <v>2023-09-30 00:00:00</v>
      </c>
      <c r="T2986">
        <v>1.6000000000000001E-4</v>
      </c>
    </row>
    <row r="2987" spans="7:20" x14ac:dyDescent="0.3">
      <c r="G2987">
        <v>101425</v>
      </c>
      <c r="H2987" t="str">
        <v>Bombay Burmah Trading Corporation Ltd.</v>
      </c>
      <c r="I2987" t="str">
        <v>FMCG</v>
      </c>
      <c r="J2987" t="str">
        <v>Small Cap</v>
      </c>
      <c r="K2987" t="str">
        <v>2023-09-30 00:00:00</v>
      </c>
      <c r="L2987">
        <v>1.6000000000000001E-4</v>
      </c>
      <c r="O2987">
        <v>120051</v>
      </c>
      <c r="P2987" t="str">
        <v>Jamna Auto Industries Ltd.</v>
      </c>
      <c r="Q2987" t="str">
        <v>Auto &amp; Auto Components</v>
      </c>
      <c r="R2987" t="str">
        <v>Small Cap</v>
      </c>
      <c r="S2987" t="str">
        <v>2023-09-30 00:00:00</v>
      </c>
      <c r="T2987">
        <v>1.6000000000000001E-4</v>
      </c>
    </row>
    <row r="2988" spans="7:20" x14ac:dyDescent="0.3">
      <c r="G2988">
        <v>120051</v>
      </c>
      <c r="H2988" t="str">
        <v>Jamna Auto Industries Ltd.</v>
      </c>
      <c r="I2988" t="str">
        <v>Auto &amp; Auto Components</v>
      </c>
      <c r="J2988" t="str">
        <v>Small Cap</v>
      </c>
      <c r="K2988" t="str">
        <v>2023-09-30 00:00:00</v>
      </c>
      <c r="L2988">
        <v>1.6000000000000001E-4</v>
      </c>
      <c r="O2988">
        <v>121070</v>
      </c>
      <c r="P2988" t="str">
        <v>Alok Industries Ltd.</v>
      </c>
      <c r="Q2988" t="str">
        <v>Textile</v>
      </c>
      <c r="R2988" t="str">
        <v>Small Cap</v>
      </c>
      <c r="S2988" t="str">
        <v>2023-09-30 00:00:00</v>
      </c>
      <c r="T2988">
        <v>1.6000000000000001E-4</v>
      </c>
    </row>
    <row r="2989" spans="7:20" x14ac:dyDescent="0.3">
      <c r="G2989">
        <v>121070</v>
      </c>
      <c r="H2989" t="str">
        <v>Alok Industries Ltd.</v>
      </c>
      <c r="I2989" t="str">
        <v>Textile</v>
      </c>
      <c r="J2989" t="str">
        <v>Small Cap</v>
      </c>
      <c r="K2989" t="str">
        <v>2023-09-30 00:00:00</v>
      </c>
      <c r="L2989">
        <v>1.6000000000000001E-4</v>
      </c>
      <c r="O2989">
        <v>295131</v>
      </c>
      <c r="P2989" t="str">
        <v>Sterling and Wilson Renewable Energy Ltd.</v>
      </c>
      <c r="Q2989" t="str">
        <v>Capital Goods</v>
      </c>
      <c r="R2989" t="str">
        <v>Small Cap</v>
      </c>
      <c r="S2989" t="str">
        <v>2023-09-30 00:00:00</v>
      </c>
      <c r="T2989">
        <v>1.4999999999999999E-4</v>
      </c>
    </row>
    <row r="2990" spans="7:20" x14ac:dyDescent="0.3">
      <c r="G2990">
        <v>295131</v>
      </c>
      <c r="H2990" t="str">
        <v>Sterling and Wilson Renewable Energy Ltd.</v>
      </c>
      <c r="I2990" t="str">
        <v>Capital Goods</v>
      </c>
      <c r="J2990" t="str">
        <v>Small Cap</v>
      </c>
      <c r="K2990" t="str">
        <v>2023-09-30 00:00:00</v>
      </c>
      <c r="L2990">
        <v>1.4999999999999999E-4</v>
      </c>
      <c r="O2990">
        <v>237191</v>
      </c>
      <c r="P2990" t="str">
        <v>V-Mart Retail Ltd.</v>
      </c>
      <c r="Q2990" t="str">
        <v>Consumer Discretionary</v>
      </c>
      <c r="R2990" t="str">
        <v>Small Cap</v>
      </c>
      <c r="S2990" t="str">
        <v>2023-09-30 00:00:00</v>
      </c>
      <c r="T2990">
        <v>1.4999999999999999E-4</v>
      </c>
    </row>
    <row r="2991" spans="7:20" x14ac:dyDescent="0.3">
      <c r="G2991">
        <v>237191</v>
      </c>
      <c r="H2991" t="str">
        <v>V-Mart Retail Ltd.</v>
      </c>
      <c r="I2991" t="str">
        <v>Consumer Discretionary</v>
      </c>
      <c r="J2991" t="str">
        <v>Small Cap</v>
      </c>
      <c r="K2991" t="str">
        <v>2023-09-30 00:00:00</v>
      </c>
      <c r="L2991">
        <v>1.4999999999999999E-4</v>
      </c>
      <c r="O2991">
        <v>102219</v>
      </c>
      <c r="P2991" t="str">
        <v>Borosil Renewables Ltd.</v>
      </c>
      <c r="Q2991" t="str">
        <v>Capital Goods</v>
      </c>
      <c r="R2991" t="str">
        <v>Small Cap</v>
      </c>
      <c r="S2991" t="str">
        <v>2023-09-30 00:00:00</v>
      </c>
      <c r="T2991">
        <v>1.4999999999999999E-4</v>
      </c>
    </row>
    <row r="2992" spans="7:20" x14ac:dyDescent="0.3">
      <c r="G2992">
        <v>102219</v>
      </c>
      <c r="H2992" t="str">
        <v>Borosil Renewables Ltd.</v>
      </c>
      <c r="I2992" t="str">
        <v>Capital Goods</v>
      </c>
      <c r="J2992" t="str">
        <v>Small Cap</v>
      </c>
      <c r="K2992" t="str">
        <v>2023-09-30 00:00:00</v>
      </c>
      <c r="L2992">
        <v>1.4999999999999999E-4</v>
      </c>
      <c r="O2992">
        <v>112179</v>
      </c>
      <c r="P2992" t="str">
        <v>Sunteck Realty Ltd.</v>
      </c>
      <c r="Q2992" t="str">
        <v>Construction &amp; Realty</v>
      </c>
      <c r="R2992" t="str">
        <v>Small Cap</v>
      </c>
      <c r="S2992" t="str">
        <v>2023-09-30 00:00:00</v>
      </c>
      <c r="T2992">
        <v>1.4999999999999999E-4</v>
      </c>
    </row>
    <row r="2993" spans="7:20" x14ac:dyDescent="0.3">
      <c r="G2993">
        <v>112179</v>
      </c>
      <c r="H2993" t="str">
        <v>Sunteck Realty Ltd.</v>
      </c>
      <c r="I2993" t="str">
        <v>Construction &amp; Realty</v>
      </c>
      <c r="J2993" t="str">
        <v>Small Cap</v>
      </c>
      <c r="K2993" t="str">
        <v>2023-09-30 00:00:00</v>
      </c>
      <c r="L2993">
        <v>1.4999999999999999E-4</v>
      </c>
      <c r="O2993">
        <v>124348</v>
      </c>
      <c r="P2993" t="str">
        <v>Aarti Drugs Ltd.</v>
      </c>
      <c r="Q2993" t="str">
        <v>Healthcare</v>
      </c>
      <c r="R2993" t="str">
        <v>Small Cap</v>
      </c>
      <c r="S2993" t="str">
        <v>2023-09-30 00:00:00</v>
      </c>
      <c r="T2993">
        <v>1.3999999999999999E-4</v>
      </c>
    </row>
    <row r="2994" spans="7:20" x14ac:dyDescent="0.3">
      <c r="G2994">
        <v>124348</v>
      </c>
      <c r="H2994" t="str">
        <v>Aarti Drugs Ltd.</v>
      </c>
      <c r="I2994" t="str">
        <v>Healthcare</v>
      </c>
      <c r="J2994" t="str">
        <v>Small Cap</v>
      </c>
      <c r="K2994" t="str">
        <v>2023-09-30 00:00:00</v>
      </c>
      <c r="L2994">
        <v>1.3999999999999999E-4</v>
      </c>
      <c r="O2994">
        <v>132749</v>
      </c>
      <c r="P2994" t="str">
        <v>Allcargo Logistics Ltd.</v>
      </c>
      <c r="Q2994" t="str">
        <v>Logistics &amp; Ports</v>
      </c>
      <c r="R2994" t="str">
        <v>Small Cap</v>
      </c>
      <c r="S2994" t="str">
        <v>2023-09-30 00:00:00</v>
      </c>
      <c r="T2994">
        <v>1.3999999999999999E-4</v>
      </c>
    </row>
    <row r="2995" spans="7:20" x14ac:dyDescent="0.3">
      <c r="G2995">
        <v>132749</v>
      </c>
      <c r="H2995" t="str">
        <v>Allcargo Logistics Ltd.</v>
      </c>
      <c r="I2995" t="str">
        <v>Logistics &amp; Ports</v>
      </c>
      <c r="J2995" t="str">
        <v>Small Cap</v>
      </c>
      <c r="K2995" t="str">
        <v>2023-09-30 00:00:00</v>
      </c>
      <c r="L2995">
        <v>1.3999999999999999E-4</v>
      </c>
      <c r="O2995">
        <v>267465</v>
      </c>
      <c r="P2995" t="str">
        <v>Shyam Metalics And Energy Ltd.</v>
      </c>
      <c r="Q2995" t="str">
        <v>Mining &amp; Minerals</v>
      </c>
      <c r="R2995" t="str">
        <v>Small Cap</v>
      </c>
      <c r="S2995" t="str">
        <v>2023-09-30 00:00:00</v>
      </c>
      <c r="T2995">
        <v>1.3999999999999999E-4</v>
      </c>
    </row>
    <row r="2996" spans="7:20" x14ac:dyDescent="0.3">
      <c r="G2996">
        <v>267465</v>
      </c>
      <c r="H2996" t="str">
        <v>Shyam Metalics And Energy Ltd.</v>
      </c>
      <c r="I2996" t="str">
        <v>Mining &amp; Minerals</v>
      </c>
      <c r="J2996" t="str">
        <v>Small Cap</v>
      </c>
      <c r="K2996" t="str">
        <v>2023-09-30 00:00:00</v>
      </c>
      <c r="L2996">
        <v>1.3999999999999999E-4</v>
      </c>
      <c r="O2996">
        <v>229901</v>
      </c>
      <c r="P2996" t="str">
        <v>RattanIndia Enterprises Ltd.</v>
      </c>
      <c r="Q2996" t="str">
        <v>Services</v>
      </c>
      <c r="R2996" t="str">
        <v>Small Cap</v>
      </c>
      <c r="S2996" t="str">
        <v>2023-09-30 00:00:00</v>
      </c>
      <c r="T2996">
        <v>1.3999999999999999E-4</v>
      </c>
    </row>
    <row r="2997" spans="7:20" x14ac:dyDescent="0.3">
      <c r="G2997">
        <v>229901</v>
      </c>
      <c r="H2997" t="str">
        <v>RattanIndia Enterprises Ltd.</v>
      </c>
      <c r="I2997" t="str">
        <v>Services</v>
      </c>
      <c r="J2997" t="str">
        <v>Small Cap</v>
      </c>
      <c r="K2997" t="str">
        <v>2023-09-30 00:00:00</v>
      </c>
      <c r="L2997">
        <v>1.3999999999999999E-4</v>
      </c>
      <c r="O2997">
        <v>208615</v>
      </c>
      <c r="P2997" t="str">
        <v>Laxmi Organic Industries Ltd.</v>
      </c>
      <c r="Q2997" t="str">
        <v>Chemicals</v>
      </c>
      <c r="R2997" t="str">
        <v>Small Cap</v>
      </c>
      <c r="S2997" t="str">
        <v>2023-09-30 00:00:00</v>
      </c>
      <c r="T2997">
        <v>1.3999999999999999E-4</v>
      </c>
    </row>
    <row r="2998" spans="7:20" x14ac:dyDescent="0.3">
      <c r="G2998">
        <v>208615</v>
      </c>
      <c r="H2998" t="str">
        <v>Laxmi Organic Industries Ltd.</v>
      </c>
      <c r="I2998" t="str">
        <v>Chemicals</v>
      </c>
      <c r="J2998" t="str">
        <v>Small Cap</v>
      </c>
      <c r="K2998" t="str">
        <v>2023-09-30 00:00:00</v>
      </c>
      <c r="L2998">
        <v>1.3999999999999999E-4</v>
      </c>
      <c r="O2998">
        <v>123610</v>
      </c>
      <c r="P2998" t="str">
        <v>ITI Ltd.</v>
      </c>
      <c r="Q2998" t="str">
        <v>Telecom</v>
      </c>
      <c r="R2998" t="str">
        <v>Small Cap</v>
      </c>
      <c r="S2998" t="str">
        <v>2023-09-30 00:00:00</v>
      </c>
      <c r="T2998">
        <v>1.2999999999999999E-4</v>
      </c>
    </row>
    <row r="2999" spans="7:20" x14ac:dyDescent="0.3">
      <c r="G2999">
        <v>123610</v>
      </c>
      <c r="H2999" t="str">
        <v>ITI Ltd.</v>
      </c>
      <c r="I2999" t="str">
        <v>Telecom</v>
      </c>
      <c r="J2999" t="str">
        <v>Small Cap</v>
      </c>
      <c r="K2999" t="str">
        <v>2023-09-30 00:00:00</v>
      </c>
      <c r="L2999">
        <v>1.2999999999999999E-4</v>
      </c>
      <c r="O2999">
        <v>100109</v>
      </c>
      <c r="P2999" t="str">
        <v>Mangalore Refinery And Petrochemicals Ltd.</v>
      </c>
      <c r="Q2999" t="str">
        <v>Oil &amp; Gas</v>
      </c>
      <c r="R2999" t="str">
        <v>Small Cap</v>
      </c>
      <c r="S2999" t="str">
        <v>2023-09-30 00:00:00</v>
      </c>
      <c r="T2999">
        <v>1.2999999999999999E-4</v>
      </c>
    </row>
    <row r="3000" spans="7:20" x14ac:dyDescent="0.3">
      <c r="G3000">
        <v>100109</v>
      </c>
      <c r="H3000" t="str">
        <v>Mangalore Refinery And Petrochemicals Ltd.</v>
      </c>
      <c r="I3000" t="str">
        <v>Oil &amp; Gas</v>
      </c>
      <c r="J3000" t="str">
        <v>Small Cap</v>
      </c>
      <c r="K3000" t="str">
        <v>2023-09-30 00:00:00</v>
      </c>
      <c r="L3000">
        <v>1.2999999999999999E-4</v>
      </c>
      <c r="O3000">
        <v>100355</v>
      </c>
      <c r="P3000" t="str">
        <v>Rallis India Ltd.</v>
      </c>
      <c r="Q3000" t="str">
        <v>Chemicals</v>
      </c>
      <c r="R3000" t="str">
        <v>Small Cap</v>
      </c>
      <c r="S3000" t="str">
        <v>2023-09-30 00:00:00</v>
      </c>
      <c r="T3000">
        <v>1.2999999999999999E-4</v>
      </c>
    </row>
    <row r="3001" spans="7:20" x14ac:dyDescent="0.3">
      <c r="G3001">
        <v>100355</v>
      </c>
      <c r="H3001" t="str">
        <v>Rallis India Ltd.</v>
      </c>
      <c r="I3001" t="str">
        <v>Chemicals</v>
      </c>
      <c r="J3001" t="str">
        <v>Small Cap</v>
      </c>
      <c r="K3001" t="str">
        <v>2023-09-30 00:00:00</v>
      </c>
      <c r="L3001">
        <v>1.2999999999999999E-4</v>
      </c>
      <c r="O3001">
        <v>131599</v>
      </c>
      <c r="P3001" t="str">
        <v>FDC Ltd.</v>
      </c>
      <c r="Q3001" t="str">
        <v>Healthcare</v>
      </c>
      <c r="R3001" t="str">
        <v>Small Cap</v>
      </c>
      <c r="S3001" t="str">
        <v>2023-09-30 00:00:00</v>
      </c>
      <c r="T3001">
        <v>1.2999999999999999E-4</v>
      </c>
    </row>
    <row r="3002" spans="7:20" x14ac:dyDescent="0.3">
      <c r="G3002">
        <v>131599</v>
      </c>
      <c r="H3002" t="str">
        <v>FDC Ltd.</v>
      </c>
      <c r="I3002" t="str">
        <v>Healthcare</v>
      </c>
      <c r="J3002" t="str">
        <v>Small Cap</v>
      </c>
      <c r="K3002" t="str">
        <v>2023-09-30 00:00:00</v>
      </c>
      <c r="L3002">
        <v>1.2999999999999999E-4</v>
      </c>
      <c r="O3002">
        <v>214437</v>
      </c>
      <c r="P3002" t="str">
        <v>Varroc Engineering Ltd.</v>
      </c>
      <c r="Q3002" t="str">
        <v>Auto &amp; Auto Components</v>
      </c>
      <c r="R3002" t="str">
        <v>Small Cap</v>
      </c>
      <c r="S3002" t="str">
        <v>2023-09-30 00:00:00</v>
      </c>
      <c r="T3002">
        <v>1.2999999999999999E-4</v>
      </c>
    </row>
    <row r="3003" spans="7:20" x14ac:dyDescent="0.3">
      <c r="G3003">
        <v>214437</v>
      </c>
      <c r="H3003" t="str">
        <v>Varroc Engineering Ltd.</v>
      </c>
      <c r="I3003" t="str">
        <v>Auto &amp; Auto Components</v>
      </c>
      <c r="J3003" t="str">
        <v>Small Cap</v>
      </c>
      <c r="K3003" t="str">
        <v>2023-09-30 00:00:00</v>
      </c>
      <c r="L3003">
        <v>1.2999999999999999E-4</v>
      </c>
      <c r="O3003">
        <v>124051</v>
      </c>
      <c r="P3003" t="str">
        <v>Polyplex Corporation Ltd.</v>
      </c>
      <c r="Q3003" t="str">
        <v>Packaging</v>
      </c>
      <c r="R3003" t="str">
        <v>Small Cap</v>
      </c>
      <c r="S3003" t="str">
        <v>2023-09-30 00:00:00</v>
      </c>
      <c r="T3003">
        <v>1.2E-4</v>
      </c>
    </row>
    <row r="3004" spans="7:20" x14ac:dyDescent="0.3">
      <c r="G3004">
        <v>124051</v>
      </c>
      <c r="H3004" t="str">
        <v>Polyplex Corporation Ltd.</v>
      </c>
      <c r="I3004" t="str">
        <v>Packaging</v>
      </c>
      <c r="J3004" t="str">
        <v>Small Cap</v>
      </c>
      <c r="K3004" t="str">
        <v>2023-09-30 00:00:00</v>
      </c>
      <c r="L3004">
        <v>1.2E-4</v>
      </c>
      <c r="O3004">
        <v>124230</v>
      </c>
      <c r="P3004" t="str">
        <v>Rashtriya Chemicals and Fertilizers Ltd.</v>
      </c>
      <c r="Q3004" t="str">
        <v>Chemicals</v>
      </c>
      <c r="R3004" t="str">
        <v>Small Cap</v>
      </c>
      <c r="S3004" t="str">
        <v>2023-09-30 00:00:00</v>
      </c>
      <c r="T3004">
        <v>1.2E-4</v>
      </c>
    </row>
    <row r="3005" spans="7:20" x14ac:dyDescent="0.3">
      <c r="G3005">
        <v>124230</v>
      </c>
      <c r="H3005" t="str">
        <v>Rashtriya Chemicals and Fertilizers Ltd.</v>
      </c>
      <c r="I3005" t="str">
        <v>Chemicals</v>
      </c>
      <c r="J3005" t="str">
        <v>Small Cap</v>
      </c>
      <c r="K3005" t="str">
        <v>2023-09-30 00:00:00</v>
      </c>
      <c r="L3005">
        <v>1.2E-4</v>
      </c>
      <c r="O3005">
        <v>211531</v>
      </c>
      <c r="P3005" t="str">
        <v>Just Dial Ltd.</v>
      </c>
      <c r="Q3005" t="str">
        <v>Services</v>
      </c>
      <c r="R3005" t="str">
        <v>Small Cap</v>
      </c>
      <c r="S3005" t="str">
        <v>2023-09-30 00:00:00</v>
      </c>
      <c r="T3005">
        <v>1.1E-4</v>
      </c>
    </row>
    <row r="3006" spans="7:20" x14ac:dyDescent="0.3">
      <c r="G3006">
        <v>211531</v>
      </c>
      <c r="H3006" t="str">
        <v>Just Dial Ltd.</v>
      </c>
      <c r="I3006" t="str">
        <v>Services</v>
      </c>
      <c r="J3006" t="str">
        <v>Small Cap</v>
      </c>
      <c r="K3006" t="str">
        <v>2023-09-30 00:00:00</v>
      </c>
      <c r="L3006">
        <v>1.1E-4</v>
      </c>
      <c r="O3006">
        <v>132798</v>
      </c>
      <c r="P3006" t="str">
        <v>Network 18 Media &amp; Investments Ltd.</v>
      </c>
      <c r="Q3006" t="str">
        <v>Telecom</v>
      </c>
      <c r="R3006" t="str">
        <v>Small Cap</v>
      </c>
      <c r="S3006" t="str">
        <v>2023-09-30 00:00:00</v>
      </c>
      <c r="T3006">
        <v>1.1E-4</v>
      </c>
    </row>
    <row r="3007" spans="7:20" x14ac:dyDescent="0.3">
      <c r="G3007">
        <v>132798</v>
      </c>
      <c r="H3007" t="str">
        <v>Network 18 Media &amp; Investments Ltd.</v>
      </c>
      <c r="I3007" t="str">
        <v>Telecom</v>
      </c>
      <c r="J3007" t="str">
        <v>Small Cap</v>
      </c>
      <c r="K3007" t="str">
        <v>2023-09-30 00:00:00</v>
      </c>
      <c r="L3007">
        <v>1.1E-4</v>
      </c>
      <c r="O3007">
        <v>100338</v>
      </c>
      <c r="P3007" t="str">
        <v>Prism Johnson Ltd.</v>
      </c>
      <c r="Q3007" t="str">
        <v>Building Materials</v>
      </c>
      <c r="R3007" t="str">
        <v>Small Cap</v>
      </c>
      <c r="S3007" t="str">
        <v>2023-09-30 00:00:00</v>
      </c>
      <c r="T3007">
        <v>1.1E-4</v>
      </c>
    </row>
    <row r="3008" spans="7:20" x14ac:dyDescent="0.3">
      <c r="G3008">
        <v>100338</v>
      </c>
      <c r="H3008" t="str">
        <v>Prism Johnson Ltd.</v>
      </c>
      <c r="I3008" t="str">
        <v>Building Materials</v>
      </c>
      <c r="J3008" t="str">
        <v>Small Cap</v>
      </c>
      <c r="K3008" t="str">
        <v>2023-09-30 00:00:00</v>
      </c>
      <c r="L3008">
        <v>1.1E-4</v>
      </c>
      <c r="O3008">
        <v>117385</v>
      </c>
      <c r="P3008" t="str">
        <v>Symphony Ltd.</v>
      </c>
      <c r="Q3008" t="str">
        <v>Consumer Durables</v>
      </c>
      <c r="R3008" t="str">
        <v>Small Cap</v>
      </c>
      <c r="S3008" t="str">
        <v>2023-09-30 00:00:00</v>
      </c>
      <c r="T3008">
        <v>1.1E-4</v>
      </c>
    </row>
    <row r="3009" spans="7:20" x14ac:dyDescent="0.3">
      <c r="G3009">
        <v>117385</v>
      </c>
      <c r="H3009" t="str">
        <v>Symphony Ltd.</v>
      </c>
      <c r="I3009" t="str">
        <v>Consumer Durables</v>
      </c>
      <c r="J3009" t="str">
        <v>Small Cap</v>
      </c>
      <c r="K3009" t="str">
        <v>2023-09-30 00:00:00</v>
      </c>
      <c r="L3009">
        <v>1.1E-4</v>
      </c>
      <c r="O3009">
        <v>233156</v>
      </c>
      <c r="P3009" t="str">
        <v>Rossari Biotech Ltd.</v>
      </c>
      <c r="Q3009" t="str">
        <v>Chemicals</v>
      </c>
      <c r="R3009" t="str">
        <v>Small Cap</v>
      </c>
      <c r="S3009" t="str">
        <v>2023-09-30 00:00:00</v>
      </c>
      <c r="T3009">
        <v>1E-4</v>
      </c>
    </row>
    <row r="3010" spans="7:20" x14ac:dyDescent="0.3">
      <c r="G3010">
        <v>233156</v>
      </c>
      <c r="H3010" t="str">
        <v>Rossari Biotech Ltd.</v>
      </c>
      <c r="I3010" t="str">
        <v>Chemicals</v>
      </c>
      <c r="J3010" t="str">
        <v>Small Cap</v>
      </c>
      <c r="K3010" t="str">
        <v>2023-09-30 00:00:00</v>
      </c>
      <c r="L3010">
        <v>1E-4</v>
      </c>
      <c r="O3010">
        <v>301987</v>
      </c>
      <c r="P3010" t="str">
        <v>Glenmark Life Sciences Ltd.</v>
      </c>
      <c r="Q3010" t="str">
        <v>Healthcare</v>
      </c>
      <c r="R3010" t="str">
        <v>Small Cap</v>
      </c>
      <c r="S3010" t="str">
        <v>2023-09-30 00:00:00</v>
      </c>
      <c r="T3010">
        <v>9.0000000000000006E-5</v>
      </c>
    </row>
    <row r="3011" spans="7:20" x14ac:dyDescent="0.3">
      <c r="G3011">
        <v>301987</v>
      </c>
      <c r="H3011" t="str">
        <v>Glenmark Life Sciences Ltd.</v>
      </c>
      <c r="I3011" t="str">
        <v>Healthcare</v>
      </c>
      <c r="J3011" t="str">
        <v>Small Cap</v>
      </c>
      <c r="K3011" t="str">
        <v>2023-09-30 00:00:00</v>
      </c>
      <c r="L3011">
        <v>9.0000000000000006E-5</v>
      </c>
      <c r="O3011">
        <v>122215</v>
      </c>
      <c r="P3011" t="str">
        <v>HLE Glascoat Ltd.</v>
      </c>
      <c r="Q3011" t="str">
        <v>Capital Goods</v>
      </c>
      <c r="R3011" t="str">
        <v>Small Cap</v>
      </c>
      <c r="S3011" t="str">
        <v>2023-09-30 00:00:00</v>
      </c>
      <c r="T3011">
        <v>9.0000000000000006E-5</v>
      </c>
    </row>
    <row r="3012" spans="7:20" x14ac:dyDescent="0.3">
      <c r="G3012">
        <v>122215</v>
      </c>
      <c r="H3012" t="str">
        <v>HLE Glascoat Ltd.</v>
      </c>
      <c r="I3012" t="str">
        <v>Capital Goods</v>
      </c>
      <c r="J3012" t="str">
        <v>Small Cap</v>
      </c>
      <c r="K3012" t="str">
        <v>2023-09-30 00:00:00</v>
      </c>
      <c r="L3012">
        <v>9.0000000000000006E-5</v>
      </c>
      <c r="O3012">
        <v>213488</v>
      </c>
      <c r="P3012" t="str">
        <v>Lux Industries Ltd.</v>
      </c>
      <c r="Q3012" t="str">
        <v>Textile</v>
      </c>
      <c r="R3012" t="str">
        <v>Small Cap</v>
      </c>
      <c r="S3012" t="str">
        <v>2023-09-30 00:00:00</v>
      </c>
      <c r="T3012">
        <v>8.0000000000000007E-5</v>
      </c>
    </row>
    <row r="3013" spans="7:20" x14ac:dyDescent="0.3">
      <c r="G3013">
        <v>213488</v>
      </c>
      <c r="H3013" t="str">
        <v>Lux Industries Ltd.</v>
      </c>
      <c r="I3013" t="str">
        <v>Textile</v>
      </c>
      <c r="J3013" t="str">
        <v>Small Cap</v>
      </c>
      <c r="K3013" t="str">
        <v>2023-09-30 00:00:00</v>
      </c>
      <c r="L3013">
        <v>8.0000000000000007E-5</v>
      </c>
      <c r="O3013">
        <v>210481</v>
      </c>
      <c r="P3013" t="str">
        <v>Epigral Ltd.</v>
      </c>
      <c r="Q3013" t="str">
        <v>Chemicals</v>
      </c>
      <c r="R3013" t="str">
        <v>Small Cap</v>
      </c>
      <c r="S3013" t="str">
        <v>2023-09-30 00:00:00</v>
      </c>
      <c r="T3013">
        <v>8.0000000000000007E-5</v>
      </c>
    </row>
    <row r="3014" spans="7:20" x14ac:dyDescent="0.3">
      <c r="G3014">
        <v>210481</v>
      </c>
      <c r="H3014" t="str">
        <v>Epigral Ltd.</v>
      </c>
      <c r="I3014" t="str">
        <v>Chemicals</v>
      </c>
      <c r="J3014" t="str">
        <v>Small Cap</v>
      </c>
      <c r="K3014" t="str">
        <v>2023-09-30 00:00:00</v>
      </c>
      <c r="L3014">
        <v>8.0000000000000007E-5</v>
      </c>
      <c r="O3014">
        <v>226627</v>
      </c>
      <c r="P3014" t="str">
        <v>Sharda Cropchem Ltd.</v>
      </c>
      <c r="Q3014" t="str">
        <v>Chemicals</v>
      </c>
      <c r="R3014" t="str">
        <v>Small Cap</v>
      </c>
      <c r="S3014" t="str">
        <v>2023-09-30 00:00:00</v>
      </c>
      <c r="T3014">
        <v>6.9999999999999994E-5</v>
      </c>
    </row>
    <row r="3015" spans="7:20" x14ac:dyDescent="0.3">
      <c r="G3015">
        <v>226627</v>
      </c>
      <c r="H3015" t="str">
        <v>Sharda Cropchem Ltd.</v>
      </c>
      <c r="I3015" t="str">
        <v>Chemicals</v>
      </c>
      <c r="J3015" t="str">
        <v>Small Cap</v>
      </c>
      <c r="K3015" t="str">
        <v>2023-09-30 00:00:00</v>
      </c>
      <c r="L3015">
        <v>6.9999999999999994E-5</v>
      </c>
      <c r="O3015">
        <v>113377</v>
      </c>
      <c r="P3015" t="str">
        <v>MMTC Ltd.</v>
      </c>
      <c r="Q3015" t="str">
        <v>Trading</v>
      </c>
      <c r="R3015" t="str">
        <v>Small Cap</v>
      </c>
      <c r="S3015" t="str">
        <v>2023-09-30 00:00:00</v>
      </c>
      <c r="T3015">
        <v>6.0000000000000002E-5</v>
      </c>
    </row>
    <row r="3016" spans="7:20" x14ac:dyDescent="0.3">
      <c r="G3016">
        <v>113377</v>
      </c>
      <c r="H3016" t="str">
        <v>MMTC Ltd.</v>
      </c>
      <c r="I3016" t="str">
        <v>Trading</v>
      </c>
      <c r="J3016" t="str">
        <v>Small Cap</v>
      </c>
      <c r="K3016" t="str">
        <v>2023-09-30 00:00:00</v>
      </c>
      <c r="L3016">
        <v>6.0000000000000002E-5</v>
      </c>
      <c r="O3016">
        <v>100180</v>
      </c>
      <c r="P3016" t="str">
        <v>HDFC Bank Ltd.</v>
      </c>
      <c r="Q3016" t="str">
        <v>Banks</v>
      </c>
      <c r="R3016" t="str">
        <v>Large Cap</v>
      </c>
      <c r="S3016" t="str">
        <v>2023-10-31 00:00:00</v>
      </c>
      <c r="T3016">
        <v>7.9189999999999997E-2</v>
      </c>
    </row>
    <row r="3017" spans="7:20" x14ac:dyDescent="0.3">
      <c r="G3017">
        <v>100180</v>
      </c>
      <c r="H3017" t="str">
        <v>HDFC Bank Ltd.</v>
      </c>
      <c r="I3017" t="str">
        <v>Banks</v>
      </c>
      <c r="J3017" t="str">
        <v>Large Cap</v>
      </c>
      <c r="K3017" t="str">
        <v>2023-10-31 00:00:00</v>
      </c>
      <c r="L3017">
        <v>7.9189999999999997E-2</v>
      </c>
      <c r="O3017">
        <v>100325</v>
      </c>
      <c r="P3017" t="str">
        <v>Reliance Industries Ltd.</v>
      </c>
      <c r="Q3017" t="str">
        <v>Oil &amp; Gas</v>
      </c>
      <c r="R3017" t="str">
        <v>Large Cap</v>
      </c>
      <c r="S3017" t="str">
        <v>2023-10-31 00:00:00</v>
      </c>
      <c r="T3017">
        <v>5.441E-2</v>
      </c>
    </row>
    <row r="3018" spans="7:20" x14ac:dyDescent="0.3">
      <c r="G3018">
        <v>100325</v>
      </c>
      <c r="H3018" t="str">
        <v>Reliance Industries Ltd.</v>
      </c>
      <c r="I3018" t="str">
        <v>Oil &amp; Gas</v>
      </c>
      <c r="J3018" t="str">
        <v>Large Cap</v>
      </c>
      <c r="K3018" t="str">
        <v>2023-10-31 00:00:00</v>
      </c>
      <c r="L3018">
        <v>5.441E-2</v>
      </c>
      <c r="O3018">
        <v>132174</v>
      </c>
      <c r="P3018" t="str">
        <v>ICICI Bank Ltd.</v>
      </c>
      <c r="Q3018" t="str">
        <v>Banks</v>
      </c>
      <c r="R3018" t="str">
        <v>Large Cap</v>
      </c>
      <c r="S3018" t="str">
        <v>2023-10-31 00:00:00</v>
      </c>
      <c r="T3018">
        <v>4.5330000000000002E-2</v>
      </c>
    </row>
    <row r="3019" spans="7:20" x14ac:dyDescent="0.3">
      <c r="G3019">
        <v>132174</v>
      </c>
      <c r="H3019" t="str">
        <v>ICICI Bank Ltd.</v>
      </c>
      <c r="I3019" t="str">
        <v>Banks</v>
      </c>
      <c r="J3019" t="str">
        <v>Large Cap</v>
      </c>
      <c r="K3019" t="str">
        <v>2023-10-31 00:00:00</v>
      </c>
      <c r="L3019">
        <v>4.5330000000000002E-2</v>
      </c>
      <c r="O3019">
        <v>100875</v>
      </c>
      <c r="P3019" t="str">
        <v>ITC Ltd.</v>
      </c>
      <c r="Q3019" t="str">
        <v>FMCG</v>
      </c>
      <c r="R3019" t="str">
        <v>Large Cap</v>
      </c>
      <c r="S3019" t="str">
        <v>2023-10-31 00:00:00</v>
      </c>
      <c r="T3019">
        <v>3.7760000000000002E-2</v>
      </c>
    </row>
    <row r="3020" spans="7:20" x14ac:dyDescent="0.3">
      <c r="G3020">
        <v>100875</v>
      </c>
      <c r="H3020" t="str">
        <v>ITC Ltd.</v>
      </c>
      <c r="I3020" t="str">
        <v>FMCG</v>
      </c>
      <c r="J3020" t="str">
        <v>Large Cap</v>
      </c>
      <c r="K3020" t="str">
        <v>2023-10-31 00:00:00</v>
      </c>
      <c r="L3020">
        <v>3.7760000000000002E-2</v>
      </c>
      <c r="O3020">
        <v>100209</v>
      </c>
      <c r="P3020" t="str">
        <v>Infosys Ltd.</v>
      </c>
      <c r="Q3020" t="str">
        <v>IT</v>
      </c>
      <c r="R3020" t="str">
        <v>Large Cap</v>
      </c>
      <c r="S3020" t="str">
        <v>2023-10-31 00:00:00</v>
      </c>
      <c r="T3020">
        <v>3.4160000000000003E-2</v>
      </c>
    </row>
    <row r="3021" spans="7:20" x14ac:dyDescent="0.3">
      <c r="G3021">
        <v>100209</v>
      </c>
      <c r="H3021" t="str">
        <v>Infosys Ltd.</v>
      </c>
      <c r="I3021" t="str">
        <v>IT</v>
      </c>
      <c r="J3021" t="str">
        <v>Large Cap</v>
      </c>
      <c r="K3021" t="str">
        <v>2023-10-31 00:00:00</v>
      </c>
      <c r="L3021">
        <v>3.4160000000000003E-2</v>
      </c>
      <c r="O3021">
        <v>100510</v>
      </c>
      <c r="P3021" t="str">
        <v>Larsen &amp; Toubro Ltd.</v>
      </c>
      <c r="Q3021" t="str">
        <v>Construction &amp; Realty</v>
      </c>
      <c r="R3021" t="str">
        <v>Large Cap</v>
      </c>
      <c r="S3021" t="str">
        <v>2023-10-31 00:00:00</v>
      </c>
      <c r="T3021">
        <v>2.845E-2</v>
      </c>
    </row>
    <row r="3022" spans="7:20" x14ac:dyDescent="0.3">
      <c r="G3022">
        <v>100510</v>
      </c>
      <c r="H3022" t="str">
        <v>Larsen &amp; Toubro Ltd.</v>
      </c>
      <c r="I3022" t="str">
        <v>Construction &amp; Realty</v>
      </c>
      <c r="J3022" t="str">
        <v>Large Cap</v>
      </c>
      <c r="K3022" t="str">
        <v>2023-10-31 00:00:00</v>
      </c>
      <c r="L3022">
        <v>2.845E-2</v>
      </c>
      <c r="O3022">
        <v>132540</v>
      </c>
      <c r="P3022" t="str">
        <v>Tata Consultancy Services Ltd.</v>
      </c>
      <c r="Q3022" t="str">
        <v>IT</v>
      </c>
      <c r="R3022" t="str">
        <v>Large Cap</v>
      </c>
      <c r="S3022" t="str">
        <v>2023-10-31 00:00:00</v>
      </c>
      <c r="T3022">
        <v>2.4129999999999999E-2</v>
      </c>
    </row>
    <row r="3023" spans="7:20" x14ac:dyDescent="0.3">
      <c r="G3023">
        <v>132540</v>
      </c>
      <c r="H3023" t="str">
        <v>Tata Consultancy Services Ltd.</v>
      </c>
      <c r="I3023" t="str">
        <v>IT</v>
      </c>
      <c r="J3023" t="str">
        <v>Large Cap</v>
      </c>
      <c r="K3023" t="str">
        <v>2023-10-31 00:00:00</v>
      </c>
      <c r="L3023">
        <v>2.4129999999999999E-2</v>
      </c>
      <c r="O3023">
        <v>132215</v>
      </c>
      <c r="P3023" t="str">
        <v>Axis Bank Ltd.</v>
      </c>
      <c r="Q3023" t="str">
        <v>Banks</v>
      </c>
      <c r="R3023" t="str">
        <v>Large Cap</v>
      </c>
      <c r="S3023" t="str">
        <v>2023-10-31 00:00:00</v>
      </c>
      <c r="T3023">
        <v>1.9630000000000002E-2</v>
      </c>
    </row>
    <row r="3024" spans="7:20" x14ac:dyDescent="0.3">
      <c r="G3024">
        <v>132215</v>
      </c>
      <c r="H3024" t="str">
        <v>Axis Bank Ltd.</v>
      </c>
      <c r="I3024" t="str">
        <v>Banks</v>
      </c>
      <c r="J3024" t="str">
        <v>Large Cap</v>
      </c>
      <c r="K3024" t="str">
        <v>2023-10-31 00:00:00</v>
      </c>
      <c r="L3024">
        <v>1.9630000000000002E-2</v>
      </c>
      <c r="O3024">
        <v>100247</v>
      </c>
      <c r="P3024" t="str">
        <v>Kotak Mahindra Bank Ltd.</v>
      </c>
      <c r="Q3024" t="str">
        <v>Banks</v>
      </c>
      <c r="R3024" t="str">
        <v>Large Cap</v>
      </c>
      <c r="S3024" t="str">
        <v>2023-10-31 00:00:00</v>
      </c>
      <c r="T3024">
        <v>1.8100000000000002E-2</v>
      </c>
    </row>
    <row r="3025" spans="7:20" x14ac:dyDescent="0.3">
      <c r="G3025">
        <v>100247</v>
      </c>
      <c r="H3025" t="str">
        <v>Kotak Mahindra Bank Ltd.</v>
      </c>
      <c r="I3025" t="str">
        <v>Banks</v>
      </c>
      <c r="J3025" t="str">
        <v>Large Cap</v>
      </c>
      <c r="K3025" t="str">
        <v>2023-10-31 00:00:00</v>
      </c>
      <c r="L3025">
        <v>1.8100000000000002E-2</v>
      </c>
      <c r="O3025">
        <v>132454</v>
      </c>
      <c r="P3025" t="str">
        <v>Bharti Airtel Ltd.</v>
      </c>
      <c r="Q3025" t="str">
        <v>Telecom</v>
      </c>
      <c r="R3025" t="str">
        <v>Large Cap</v>
      </c>
      <c r="S3025" t="str">
        <v>2023-10-31 00:00:00</v>
      </c>
      <c r="T3025">
        <v>1.7579999999999998E-2</v>
      </c>
    </row>
    <row r="3026" spans="7:20" x14ac:dyDescent="0.3">
      <c r="G3026">
        <v>132454</v>
      </c>
      <c r="H3026" t="str">
        <v>Bharti Airtel Ltd.</v>
      </c>
      <c r="I3026" t="str">
        <v>Telecom</v>
      </c>
      <c r="J3026" t="str">
        <v>Large Cap</v>
      </c>
      <c r="K3026" t="str">
        <v>2023-10-31 00:00:00</v>
      </c>
      <c r="L3026">
        <v>1.7579999999999998E-2</v>
      </c>
      <c r="O3026">
        <v>100696</v>
      </c>
      <c r="P3026" t="str">
        <v>Hindustan Unilever Ltd.</v>
      </c>
      <c r="Q3026" t="str">
        <v>FMCG</v>
      </c>
      <c r="R3026" t="str">
        <v>Large Cap</v>
      </c>
      <c r="S3026" t="str">
        <v>2023-10-31 00:00:00</v>
      </c>
      <c r="T3026">
        <v>1.5720000000000001E-2</v>
      </c>
    </row>
    <row r="3027" spans="7:20" x14ac:dyDescent="0.3">
      <c r="G3027">
        <v>100696</v>
      </c>
      <c r="H3027" t="str">
        <v>Hindustan Unilever Ltd.</v>
      </c>
      <c r="I3027" t="str">
        <v>FMCG</v>
      </c>
      <c r="J3027" t="str">
        <v>Large Cap</v>
      </c>
      <c r="K3027" t="str">
        <v>2023-10-31 00:00:00</v>
      </c>
      <c r="L3027">
        <v>1.5720000000000001E-2</v>
      </c>
      <c r="O3027">
        <v>100112</v>
      </c>
      <c r="P3027" t="str">
        <v>State Bank Of India</v>
      </c>
      <c r="Q3027" t="str">
        <v>Banks</v>
      </c>
      <c r="R3027" t="str">
        <v>Large Cap</v>
      </c>
      <c r="S3027" t="str">
        <v>2023-10-31 00:00:00</v>
      </c>
      <c r="T3027">
        <v>1.516E-2</v>
      </c>
    </row>
    <row r="3028" spans="7:20" x14ac:dyDescent="0.3">
      <c r="G3028">
        <v>100112</v>
      </c>
      <c r="H3028" t="str">
        <v>State Bank Of India</v>
      </c>
      <c r="I3028" t="str">
        <v>Banks</v>
      </c>
      <c r="J3028" t="str">
        <v>Large Cap</v>
      </c>
      <c r="K3028" t="str">
        <v>2023-10-31 00:00:00</v>
      </c>
      <c r="L3028">
        <v>1.516E-2</v>
      </c>
      <c r="O3028">
        <v>100034</v>
      </c>
      <c r="P3028" t="str">
        <v>Bajaj Finance Ltd.</v>
      </c>
      <c r="Q3028" t="str">
        <v>NBFC's &amp; Housing Finance</v>
      </c>
      <c r="R3028" t="str">
        <v>Large Cap</v>
      </c>
      <c r="S3028" t="str">
        <v>2023-10-31 00:00:00</v>
      </c>
      <c r="T3028">
        <v>1.4160000000000001E-2</v>
      </c>
    </row>
    <row r="3029" spans="7:20" x14ac:dyDescent="0.3">
      <c r="G3029">
        <v>100034</v>
      </c>
      <c r="H3029" t="str">
        <v>Bajaj Finance Ltd.</v>
      </c>
      <c r="I3029" t="str">
        <v>NBFC's &amp; Housing Finance</v>
      </c>
      <c r="J3029" t="str">
        <v>Large Cap</v>
      </c>
      <c r="K3029" t="str">
        <v>2023-10-31 00:00:00</v>
      </c>
      <c r="L3029">
        <v>1.4160000000000001E-2</v>
      </c>
      <c r="O3029">
        <v>100520</v>
      </c>
      <c r="P3029" t="str">
        <v>Mahindra &amp; Mahindra Ltd.</v>
      </c>
      <c r="Q3029" t="str">
        <v>Auto &amp; Auto Components</v>
      </c>
      <c r="R3029" t="str">
        <v>Large Cap</v>
      </c>
      <c r="S3029" t="str">
        <v>2023-10-31 00:00:00</v>
      </c>
      <c r="T3029">
        <v>1.034E-2</v>
      </c>
    </row>
    <row r="3030" spans="7:20" x14ac:dyDescent="0.3">
      <c r="G3030">
        <v>100520</v>
      </c>
      <c r="H3030" t="str">
        <v>Mahindra &amp; Mahindra Ltd.</v>
      </c>
      <c r="I3030" t="str">
        <v>Auto &amp; Auto Components</v>
      </c>
      <c r="J3030" t="str">
        <v>Large Cap</v>
      </c>
      <c r="K3030" t="str">
        <v>2023-10-31 00:00:00</v>
      </c>
      <c r="L3030">
        <v>1.034E-2</v>
      </c>
      <c r="O3030">
        <v>132500</v>
      </c>
      <c r="P3030" t="str">
        <v>Maruti Suzuki India Ltd.</v>
      </c>
      <c r="Q3030" t="str">
        <v>Auto &amp; Auto Components</v>
      </c>
      <c r="R3030" t="str">
        <v>Large Cap</v>
      </c>
      <c r="S3030" t="str">
        <v>2023-10-31 00:00:00</v>
      </c>
      <c r="T3030">
        <v>9.6600000000000002E-3</v>
      </c>
    </row>
    <row r="3031" spans="7:20" x14ac:dyDescent="0.3">
      <c r="G3031">
        <v>132500</v>
      </c>
      <c r="H3031" t="str">
        <v>Maruti Suzuki India Ltd.</v>
      </c>
      <c r="I3031" t="str">
        <v>Auto &amp; Auto Components</v>
      </c>
      <c r="J3031" t="str">
        <v>Large Cap</v>
      </c>
      <c r="K3031" t="str">
        <v>2023-10-31 00:00:00</v>
      </c>
      <c r="L3031">
        <v>9.6600000000000002E-3</v>
      </c>
      <c r="O3031">
        <v>100820</v>
      </c>
      <c r="P3031" t="str">
        <v>Asian Paints Ltd.</v>
      </c>
      <c r="Q3031" t="str">
        <v>Building Materials</v>
      </c>
      <c r="R3031" t="str">
        <v>Large Cap</v>
      </c>
      <c r="S3031" t="str">
        <v>2023-10-31 00:00:00</v>
      </c>
      <c r="T3031">
        <v>9.6200000000000001E-3</v>
      </c>
    </row>
    <row r="3032" spans="7:20" x14ac:dyDescent="0.3">
      <c r="G3032">
        <v>100820</v>
      </c>
      <c r="H3032" t="str">
        <v>Asian Paints Ltd.</v>
      </c>
      <c r="I3032" t="str">
        <v>Building Materials</v>
      </c>
      <c r="J3032" t="str">
        <v>Large Cap</v>
      </c>
      <c r="K3032" t="str">
        <v>2023-10-31 00:00:00</v>
      </c>
      <c r="L3032">
        <v>9.6200000000000001E-3</v>
      </c>
      <c r="O3032">
        <v>132281</v>
      </c>
      <c r="P3032" t="str">
        <v>HCL Technologies Ltd.</v>
      </c>
      <c r="Q3032" t="str">
        <v>IT</v>
      </c>
      <c r="R3032" t="str">
        <v>Large Cap</v>
      </c>
      <c r="S3032" t="str">
        <v>2023-10-31 00:00:00</v>
      </c>
      <c r="T3032">
        <v>9.5899999999999996E-3</v>
      </c>
    </row>
    <row r="3033" spans="7:20" x14ac:dyDescent="0.3">
      <c r="G3033">
        <v>132281</v>
      </c>
      <c r="H3033" t="str">
        <v>HCL Technologies Ltd.</v>
      </c>
      <c r="I3033" t="str">
        <v>IT</v>
      </c>
      <c r="J3033" t="str">
        <v>Large Cap</v>
      </c>
      <c r="K3033" t="str">
        <v>2023-10-31 00:00:00</v>
      </c>
      <c r="L3033">
        <v>9.5899999999999996E-3</v>
      </c>
      <c r="O3033">
        <v>100114</v>
      </c>
      <c r="P3033" t="str">
        <v>Titan Company Ltd.</v>
      </c>
      <c r="Q3033" t="str">
        <v>Consumer Discretionary</v>
      </c>
      <c r="R3033" t="str">
        <v>Large Cap</v>
      </c>
      <c r="S3033" t="str">
        <v>2023-10-31 00:00:00</v>
      </c>
      <c r="T3033">
        <v>9.4299999999999991E-3</v>
      </c>
    </row>
    <row r="3034" spans="7:20" x14ac:dyDescent="0.3">
      <c r="G3034">
        <v>100114</v>
      </c>
      <c r="H3034" t="str">
        <v>Titan Company Ltd.</v>
      </c>
      <c r="I3034" t="str">
        <v>Consumer Discretionary</v>
      </c>
      <c r="J3034" t="str">
        <v>Large Cap</v>
      </c>
      <c r="K3034" t="str">
        <v>2023-10-31 00:00:00</v>
      </c>
      <c r="L3034">
        <v>9.4299999999999991E-3</v>
      </c>
      <c r="O3034">
        <v>124715</v>
      </c>
      <c r="P3034" t="str">
        <v>Sun Pharmaceutical Industries Ltd.</v>
      </c>
      <c r="Q3034" t="str">
        <v>Healthcare</v>
      </c>
      <c r="R3034" t="str">
        <v>Large Cap</v>
      </c>
      <c r="S3034" t="str">
        <v>2023-10-31 00:00:00</v>
      </c>
      <c r="T3034">
        <v>8.3999999999999995E-3</v>
      </c>
    </row>
    <row r="3035" spans="7:20" x14ac:dyDescent="0.3">
      <c r="G3035">
        <v>124715</v>
      </c>
      <c r="H3035" t="str">
        <v>Sun Pharmaceutical Industries Ltd.</v>
      </c>
      <c r="I3035" t="str">
        <v>Healthcare</v>
      </c>
      <c r="J3035" t="str">
        <v>Large Cap</v>
      </c>
      <c r="K3035" t="str">
        <v>2023-10-31 00:00:00</v>
      </c>
      <c r="L3035">
        <v>8.3999999999999995E-3</v>
      </c>
      <c r="O3035">
        <v>100570</v>
      </c>
      <c r="P3035" t="str">
        <v>Tata Motors Ltd.</v>
      </c>
      <c r="Q3035" t="str">
        <v>Auto &amp; Auto Components</v>
      </c>
      <c r="R3035" t="str">
        <v>Large Cap</v>
      </c>
      <c r="S3035" t="str">
        <v>2023-10-31 00:00:00</v>
      </c>
      <c r="T3035">
        <v>7.92E-3</v>
      </c>
    </row>
    <row r="3036" spans="7:20" x14ac:dyDescent="0.3">
      <c r="G3036">
        <v>100570</v>
      </c>
      <c r="H3036" t="str">
        <v>Tata Motors Ltd.</v>
      </c>
      <c r="I3036" t="str">
        <v>Auto &amp; Auto Components</v>
      </c>
      <c r="J3036" t="str">
        <v>Large Cap</v>
      </c>
      <c r="K3036" t="str">
        <v>2023-10-31 00:00:00</v>
      </c>
      <c r="L3036">
        <v>7.92E-3</v>
      </c>
      <c r="O3036">
        <v>132555</v>
      </c>
      <c r="P3036" t="str">
        <v>NTPC Ltd.</v>
      </c>
      <c r="Q3036" t="str">
        <v>Power</v>
      </c>
      <c r="R3036" t="str">
        <v>Large Cap</v>
      </c>
      <c r="S3036" t="str">
        <v>2023-10-31 00:00:00</v>
      </c>
      <c r="T3036">
        <v>7.9000000000000008E-3</v>
      </c>
    </row>
    <row r="3037" spans="7:20" x14ac:dyDescent="0.3">
      <c r="G3037">
        <v>132555</v>
      </c>
      <c r="H3037" t="str">
        <v>NTPC Ltd.</v>
      </c>
      <c r="I3037" t="str">
        <v>Power</v>
      </c>
      <c r="J3037" t="str">
        <v>Large Cap</v>
      </c>
      <c r="K3037" t="str">
        <v>2023-10-31 00:00:00</v>
      </c>
      <c r="L3037">
        <v>7.9000000000000008E-3</v>
      </c>
      <c r="O3037">
        <v>100228</v>
      </c>
      <c r="P3037" t="str">
        <v>JSW Steel Ltd.</v>
      </c>
      <c r="Q3037" t="str">
        <v>Mining &amp; Minerals</v>
      </c>
      <c r="R3037" t="str">
        <v>Large Cap</v>
      </c>
      <c r="S3037" t="str">
        <v>2023-10-31 00:00:00</v>
      </c>
      <c r="T3037">
        <v>7.0200000000000002E-3</v>
      </c>
    </row>
    <row r="3038" spans="7:20" x14ac:dyDescent="0.3">
      <c r="G3038">
        <v>100228</v>
      </c>
      <c r="H3038" t="str">
        <v>JSW Steel Ltd.</v>
      </c>
      <c r="I3038" t="str">
        <v>Mining &amp; Minerals</v>
      </c>
      <c r="J3038" t="str">
        <v>Large Cap</v>
      </c>
      <c r="K3038" t="str">
        <v>2023-10-31 00:00:00</v>
      </c>
      <c r="L3038">
        <v>7.0200000000000002E-3</v>
      </c>
      <c r="O3038">
        <v>205198</v>
      </c>
      <c r="P3038" t="str">
        <v>Bajaj Finserv Ltd.</v>
      </c>
      <c r="Q3038" t="str">
        <v>NBFC's &amp; Housing Finance</v>
      </c>
      <c r="R3038" t="str">
        <v>Large Cap</v>
      </c>
      <c r="S3038" t="str">
        <v>2023-10-31 00:00:00</v>
      </c>
      <c r="T3038">
        <v>6.96E-3</v>
      </c>
    </row>
    <row r="3039" spans="7:20" x14ac:dyDescent="0.3">
      <c r="G3039">
        <v>205198</v>
      </c>
      <c r="H3039" t="str">
        <v>Bajaj Finserv Ltd.</v>
      </c>
      <c r="I3039" t="str">
        <v>NBFC's &amp; Housing Finance</v>
      </c>
      <c r="J3039" t="str">
        <v>Large Cap</v>
      </c>
      <c r="K3039" t="str">
        <v>2023-10-31 00:00:00</v>
      </c>
      <c r="L3039">
        <v>6.96E-3</v>
      </c>
      <c r="O3039">
        <v>132538</v>
      </c>
      <c r="P3039" t="str">
        <v>Ultratech Cement Ltd.</v>
      </c>
      <c r="Q3039" t="str">
        <v>Construction Materials</v>
      </c>
      <c r="R3039" t="str">
        <v>Large Cap</v>
      </c>
      <c r="S3039" t="str">
        <v>2023-10-31 00:00:00</v>
      </c>
      <c r="T3039">
        <v>6.8799999999999998E-3</v>
      </c>
    </row>
    <row r="3040" spans="7:20" x14ac:dyDescent="0.3">
      <c r="G3040">
        <v>132538</v>
      </c>
      <c r="H3040" t="str">
        <v>Ultratech Cement Ltd.</v>
      </c>
      <c r="I3040" t="str">
        <v>Construction Materials</v>
      </c>
      <c r="J3040" t="str">
        <v>Large Cap</v>
      </c>
      <c r="K3040" t="str">
        <v>2023-10-31 00:00:00</v>
      </c>
      <c r="L3040">
        <v>6.8799999999999998E-3</v>
      </c>
      <c r="O3040">
        <v>100312</v>
      </c>
      <c r="P3040" t="str">
        <v>Oil &amp; Natural Gas Corporation Ltd.</v>
      </c>
      <c r="Q3040" t="str">
        <v>Oil &amp; Gas</v>
      </c>
      <c r="R3040" t="str">
        <v>Large Cap</v>
      </c>
      <c r="S3040" t="str">
        <v>2023-10-31 00:00:00</v>
      </c>
      <c r="T3040">
        <v>6.7999999999999996E-3</v>
      </c>
    </row>
    <row r="3041" spans="7:20" x14ac:dyDescent="0.3">
      <c r="G3041">
        <v>100312</v>
      </c>
      <c r="H3041" t="str">
        <v>Oil &amp; Natural Gas Corporation Ltd.</v>
      </c>
      <c r="I3041" t="str">
        <v>Oil &amp; Gas</v>
      </c>
      <c r="J3041" t="str">
        <v>Large Cap</v>
      </c>
      <c r="K3041" t="str">
        <v>2023-10-31 00:00:00</v>
      </c>
      <c r="L3041">
        <v>6.7999999999999996E-3</v>
      </c>
      <c r="O3041">
        <v>100470</v>
      </c>
      <c r="P3041" t="str">
        <v>Tata Steel Ltd.</v>
      </c>
      <c r="Q3041" t="str">
        <v>Mining &amp; Minerals</v>
      </c>
      <c r="R3041" t="str">
        <v>Large Cap</v>
      </c>
      <c r="S3041" t="str">
        <v>2023-10-31 00:00:00</v>
      </c>
      <c r="T3041">
        <v>6.7799999999999996E-3</v>
      </c>
    </row>
    <row r="3042" spans="7:20" x14ac:dyDescent="0.3">
      <c r="G3042">
        <v>100470</v>
      </c>
      <c r="H3042" t="str">
        <v>Tata Steel Ltd.</v>
      </c>
      <c r="I3042" t="str">
        <v>Mining &amp; Minerals</v>
      </c>
      <c r="J3042" t="str">
        <v>Large Cap</v>
      </c>
      <c r="K3042" t="str">
        <v>2023-10-31 00:00:00</v>
      </c>
      <c r="L3042">
        <v>6.7799999999999996E-3</v>
      </c>
      <c r="O3042">
        <v>132187</v>
      </c>
      <c r="P3042" t="str">
        <v>IndusInd Bank Ltd.</v>
      </c>
      <c r="Q3042" t="str">
        <v>Banks</v>
      </c>
      <c r="R3042" t="str">
        <v>Large Cap</v>
      </c>
      <c r="S3042" t="str">
        <v>2023-10-31 00:00:00</v>
      </c>
      <c r="T3042">
        <v>6.6100000000000004E-3</v>
      </c>
    </row>
    <row r="3043" spans="7:20" x14ac:dyDescent="0.3">
      <c r="G3043">
        <v>132187</v>
      </c>
      <c r="H3043" t="str">
        <v>IndusInd Bank Ltd.</v>
      </c>
      <c r="I3043" t="str">
        <v>Banks</v>
      </c>
      <c r="J3043" t="str">
        <v>Large Cap</v>
      </c>
      <c r="K3043" t="str">
        <v>2023-10-31 00:00:00</v>
      </c>
      <c r="L3043">
        <v>6.6100000000000004E-3</v>
      </c>
      <c r="O3043">
        <v>132898</v>
      </c>
      <c r="P3043" t="str">
        <v>Power Grid Corporation Of India Ltd.</v>
      </c>
      <c r="Q3043" t="str">
        <v>Power</v>
      </c>
      <c r="R3043" t="str">
        <v>Large Cap</v>
      </c>
      <c r="S3043" t="str">
        <v>2023-10-31 00:00:00</v>
      </c>
      <c r="T3043">
        <v>6.4700000000000001E-3</v>
      </c>
    </row>
    <row r="3044" spans="7:20" x14ac:dyDescent="0.3">
      <c r="G3044">
        <v>132898</v>
      </c>
      <c r="H3044" t="str">
        <v>Power Grid Corporation Of India Ltd.</v>
      </c>
      <c r="I3044" t="str">
        <v>Power</v>
      </c>
      <c r="J3044" t="str">
        <v>Large Cap</v>
      </c>
      <c r="K3044" t="str">
        <v>2023-10-31 00:00:00</v>
      </c>
      <c r="L3044">
        <v>6.4700000000000001E-3</v>
      </c>
      <c r="O3044">
        <v>252306</v>
      </c>
      <c r="P3044" t="str">
        <v>Zomato Ltd.</v>
      </c>
      <c r="Q3044" t="str">
        <v>Consumer Discretionary</v>
      </c>
      <c r="R3044" t="str">
        <v>Large Cap</v>
      </c>
      <c r="S3044" t="str">
        <v>2023-10-31 00:00:00</v>
      </c>
      <c r="T3044">
        <v>6.3899999999999998E-3</v>
      </c>
    </row>
    <row r="3045" spans="7:20" x14ac:dyDescent="0.3">
      <c r="G3045">
        <v>252306</v>
      </c>
      <c r="H3045" t="str">
        <v>Zomato Ltd.</v>
      </c>
      <c r="I3045" t="str">
        <v>Consumer Discretionary</v>
      </c>
      <c r="J3045" t="str">
        <v>Large Cap</v>
      </c>
      <c r="K3045" t="str">
        <v>2023-10-31 00:00:00</v>
      </c>
      <c r="L3045">
        <v>6.3899999999999998E-3</v>
      </c>
      <c r="O3045">
        <v>100790</v>
      </c>
      <c r="P3045" t="str">
        <v>Nestle India Ltd.</v>
      </c>
      <c r="Q3045" t="str">
        <v>FMCG</v>
      </c>
      <c r="R3045" t="str">
        <v>Large Cap</v>
      </c>
      <c r="S3045" t="str">
        <v>2023-10-31 00:00:00</v>
      </c>
      <c r="T3045">
        <v>6.1500000000000001E-3</v>
      </c>
    </row>
    <row r="3046" spans="7:20" x14ac:dyDescent="0.3">
      <c r="G3046">
        <v>100790</v>
      </c>
      <c r="H3046" t="str">
        <v>Nestle India Ltd.</v>
      </c>
      <c r="I3046" t="str">
        <v>FMCG</v>
      </c>
      <c r="J3046" t="str">
        <v>Large Cap</v>
      </c>
      <c r="K3046" t="str">
        <v>2023-10-31 00:00:00</v>
      </c>
      <c r="L3046">
        <v>6.1500000000000001E-3</v>
      </c>
      <c r="O3046">
        <v>132755</v>
      </c>
      <c r="P3046" t="str">
        <v>Tech Mahindra Ltd.</v>
      </c>
      <c r="Q3046" t="str">
        <v>IT</v>
      </c>
      <c r="R3046" t="str">
        <v>Large Cap</v>
      </c>
      <c r="S3046" t="str">
        <v>2023-10-31 00:00:00</v>
      </c>
      <c r="T3046">
        <v>5.0699999999999999E-3</v>
      </c>
    </row>
    <row r="3047" spans="7:20" x14ac:dyDescent="0.3">
      <c r="G3047">
        <v>132755</v>
      </c>
      <c r="H3047" t="str">
        <v>Tech Mahindra Ltd.</v>
      </c>
      <c r="I3047" t="str">
        <v>IT</v>
      </c>
      <c r="J3047" t="str">
        <v>Large Cap</v>
      </c>
      <c r="K3047" t="str">
        <v>2023-10-31 00:00:00</v>
      </c>
      <c r="L3047">
        <v>5.0699999999999999E-3</v>
      </c>
      <c r="O3047">
        <v>112599</v>
      </c>
      <c r="P3047" t="str">
        <v>Adani Enterprises Ltd.</v>
      </c>
      <c r="Q3047" t="str">
        <v>Trading</v>
      </c>
      <c r="R3047" t="str">
        <v>Large Cap</v>
      </c>
      <c r="S3047" t="str">
        <v>2023-10-31 00:00:00</v>
      </c>
      <c r="T3047">
        <v>5.0600000000000003E-3</v>
      </c>
    </row>
    <row r="3048" spans="7:20" x14ac:dyDescent="0.3">
      <c r="G3048">
        <v>112599</v>
      </c>
      <c r="H3048" t="str">
        <v>Adani Enterprises Ltd.</v>
      </c>
      <c r="I3048" t="str">
        <v>Trading</v>
      </c>
      <c r="J3048" t="str">
        <v>Large Cap</v>
      </c>
      <c r="K3048" t="str">
        <v>2023-10-31 00:00:00</v>
      </c>
      <c r="L3048">
        <v>5.0600000000000003E-3</v>
      </c>
      <c r="O3048">
        <v>219300</v>
      </c>
      <c r="P3048" t="str">
        <v>Coal India Ltd.</v>
      </c>
      <c r="Q3048" t="str">
        <v>Mining &amp; Minerals</v>
      </c>
      <c r="R3048" t="str">
        <v>Large Cap</v>
      </c>
      <c r="S3048" t="str">
        <v>2023-10-31 00:00:00</v>
      </c>
      <c r="T3048">
        <v>5.0499999999999998E-3</v>
      </c>
    </row>
    <row r="3049" spans="7:20" x14ac:dyDescent="0.3">
      <c r="G3049">
        <v>219300</v>
      </c>
      <c r="H3049" t="str">
        <v>Coal India Ltd.</v>
      </c>
      <c r="I3049" t="str">
        <v>Mining &amp; Minerals</v>
      </c>
      <c r="J3049" t="str">
        <v>Large Cap</v>
      </c>
      <c r="K3049" t="str">
        <v>2023-10-31 00:00:00</v>
      </c>
      <c r="L3049">
        <v>5.0499999999999998E-3</v>
      </c>
      <c r="O3049">
        <v>100300</v>
      </c>
      <c r="P3049" t="str">
        <v>Grasim Industries Ltd.</v>
      </c>
      <c r="Q3049" t="str">
        <v>Construction Materials</v>
      </c>
      <c r="R3049" t="str">
        <v>Large Cap</v>
      </c>
      <c r="S3049" t="str">
        <v>2023-10-31 00:00:00</v>
      </c>
      <c r="T3049">
        <v>5.0299999999999997E-3</v>
      </c>
    </row>
    <row r="3050" spans="7:20" x14ac:dyDescent="0.3">
      <c r="G3050">
        <v>100300</v>
      </c>
      <c r="H3050" t="str">
        <v>Grasim Industries Ltd.</v>
      </c>
      <c r="I3050" t="str">
        <v>Construction Materials</v>
      </c>
      <c r="J3050" t="str">
        <v>Large Cap</v>
      </c>
      <c r="K3050" t="str">
        <v>2023-10-31 00:00:00</v>
      </c>
      <c r="L3050">
        <v>5.0299999999999997E-3</v>
      </c>
      <c r="O3050">
        <v>200132</v>
      </c>
      <c r="P3050" t="str">
        <v>Bajaj Auto Ltd.</v>
      </c>
      <c r="Q3050" t="str">
        <v>Auto &amp; Auto Components</v>
      </c>
      <c r="R3050" t="str">
        <v>Large Cap</v>
      </c>
      <c r="S3050" t="str">
        <v>2023-10-31 00:00:00</v>
      </c>
      <c r="T3050">
        <v>4.7800000000000004E-3</v>
      </c>
    </row>
    <row r="3051" spans="7:20" x14ac:dyDescent="0.3">
      <c r="G3051">
        <v>200132</v>
      </c>
      <c r="H3051" t="str">
        <v>Bajaj Auto Ltd.</v>
      </c>
      <c r="I3051" t="str">
        <v>Auto &amp; Auto Components</v>
      </c>
      <c r="J3051" t="str">
        <v>Large Cap</v>
      </c>
      <c r="K3051" t="str">
        <v>2023-10-31 00:00:00</v>
      </c>
      <c r="L3051">
        <v>4.7800000000000004E-3</v>
      </c>
      <c r="O3051">
        <v>100440</v>
      </c>
      <c r="P3051" t="str">
        <v>Hindalco Industries Ltd.</v>
      </c>
      <c r="Q3051" t="str">
        <v>Mining &amp; Minerals</v>
      </c>
      <c r="R3051" t="str">
        <v>Large Cap</v>
      </c>
      <c r="S3051" t="str">
        <v>2023-10-31 00:00:00</v>
      </c>
      <c r="T3051">
        <v>4.7699999999999999E-3</v>
      </c>
    </row>
    <row r="3052" spans="7:20" x14ac:dyDescent="0.3">
      <c r="G3052">
        <v>100440</v>
      </c>
      <c r="H3052" t="str">
        <v>Hindalco Industries Ltd.</v>
      </c>
      <c r="I3052" t="str">
        <v>Mining &amp; Minerals</v>
      </c>
      <c r="J3052" t="str">
        <v>Large Cap</v>
      </c>
      <c r="K3052" t="str">
        <v>2023-10-31 00:00:00</v>
      </c>
      <c r="L3052">
        <v>4.7699999999999999E-3</v>
      </c>
      <c r="O3052">
        <v>217389</v>
      </c>
      <c r="P3052" t="str">
        <v>HDFC Life Insurance Company Ltd.</v>
      </c>
      <c r="Q3052" t="str">
        <v>Insurance</v>
      </c>
      <c r="R3052" t="str">
        <v>Large Cap</v>
      </c>
      <c r="S3052" t="str">
        <v>2023-10-31 00:00:00</v>
      </c>
      <c r="T3052">
        <v>4.6600000000000001E-3</v>
      </c>
    </row>
    <row r="3053" spans="7:20" x14ac:dyDescent="0.3">
      <c r="G3053">
        <v>217389</v>
      </c>
      <c r="H3053" t="str">
        <v>HDFC Life Insurance Company Ltd.</v>
      </c>
      <c r="I3053" t="str">
        <v>Insurance</v>
      </c>
      <c r="J3053" t="str">
        <v>Large Cap</v>
      </c>
      <c r="K3053" t="str">
        <v>2023-10-31 00:00:00</v>
      </c>
      <c r="L3053">
        <v>4.6600000000000001E-3</v>
      </c>
      <c r="O3053">
        <v>100124</v>
      </c>
      <c r="P3053" t="str">
        <v>Dr. Reddy's Laboratories Ltd.</v>
      </c>
      <c r="Q3053" t="str">
        <v>Healthcare</v>
      </c>
      <c r="R3053" t="str">
        <v>Large Cap</v>
      </c>
      <c r="S3053" t="str">
        <v>2023-10-31 00:00:00</v>
      </c>
      <c r="T3053">
        <v>4.64E-3</v>
      </c>
    </row>
    <row r="3054" spans="7:20" x14ac:dyDescent="0.3">
      <c r="G3054">
        <v>100124</v>
      </c>
      <c r="H3054" t="str">
        <v>Dr. Reddy's Laboratories Ltd.</v>
      </c>
      <c r="I3054" t="str">
        <v>Healthcare</v>
      </c>
      <c r="J3054" t="str">
        <v>Large Cap</v>
      </c>
      <c r="K3054" t="str">
        <v>2023-10-31 00:00:00</v>
      </c>
      <c r="L3054">
        <v>4.64E-3</v>
      </c>
      <c r="O3054">
        <v>100087</v>
      </c>
      <c r="P3054" t="str">
        <v>Cipla Ltd.</v>
      </c>
      <c r="Q3054" t="str">
        <v>Healthcare</v>
      </c>
      <c r="R3054" t="str">
        <v>Large Cap</v>
      </c>
      <c r="S3054" t="str">
        <v>2023-10-31 00:00:00</v>
      </c>
      <c r="T3054">
        <v>4.5599999999999998E-3</v>
      </c>
    </row>
    <row r="3055" spans="7:20" x14ac:dyDescent="0.3">
      <c r="G3055">
        <v>100087</v>
      </c>
      <c r="H3055" t="str">
        <v>Cipla Ltd.</v>
      </c>
      <c r="I3055" t="str">
        <v>Healthcare</v>
      </c>
      <c r="J3055" t="str">
        <v>Large Cap</v>
      </c>
      <c r="K3055" t="str">
        <v>2023-10-31 00:00:00</v>
      </c>
      <c r="L3055">
        <v>4.5599999999999998E-3</v>
      </c>
      <c r="O3055">
        <v>289554</v>
      </c>
      <c r="P3055" t="str">
        <v>Adani Green Energy Ltd.</v>
      </c>
      <c r="Q3055" t="str">
        <v>Power</v>
      </c>
      <c r="R3055" t="str">
        <v>Large Cap</v>
      </c>
      <c r="S3055" t="str">
        <v>2023-10-31 00:00:00</v>
      </c>
      <c r="T3055">
        <v>4.4600000000000004E-3</v>
      </c>
    </row>
    <row r="3056" spans="7:20" x14ac:dyDescent="0.3">
      <c r="G3056">
        <v>289554</v>
      </c>
      <c r="H3056" t="str">
        <v>Adani Green Energy Ltd.</v>
      </c>
      <c r="I3056" t="str">
        <v>Power</v>
      </c>
      <c r="J3056" t="str">
        <v>Large Cap</v>
      </c>
      <c r="K3056" t="str">
        <v>2023-10-31 00:00:00</v>
      </c>
      <c r="L3056">
        <v>4.4600000000000004E-3</v>
      </c>
      <c r="O3056">
        <v>130965</v>
      </c>
      <c r="P3056" t="str">
        <v>Indian Oil Corporation Ltd.</v>
      </c>
      <c r="Q3056" t="str">
        <v>Oil &amp; Gas</v>
      </c>
      <c r="R3056" t="str">
        <v>Large Cap</v>
      </c>
      <c r="S3056" t="str">
        <v>2023-10-31 00:00:00</v>
      </c>
      <c r="T3056">
        <v>4.3400000000000001E-3</v>
      </c>
    </row>
    <row r="3057" spans="7:20" x14ac:dyDescent="0.3">
      <c r="G3057">
        <v>130965</v>
      </c>
      <c r="H3057" t="str">
        <v>Indian Oil Corporation Ltd.</v>
      </c>
      <c r="I3057" t="str">
        <v>Oil &amp; Gas</v>
      </c>
      <c r="J3057" t="str">
        <v>Large Cap</v>
      </c>
      <c r="K3057" t="str">
        <v>2023-10-31 00:00:00</v>
      </c>
      <c r="L3057">
        <v>4.3400000000000001E-3</v>
      </c>
      <c r="O3057">
        <v>211385</v>
      </c>
      <c r="P3057" t="str">
        <v>SBI Life Insurance Company Ltd.</v>
      </c>
      <c r="Q3057" t="str">
        <v>Insurance</v>
      </c>
      <c r="R3057" t="str">
        <v>Large Cap</v>
      </c>
      <c r="S3057" t="str">
        <v>2023-10-31 00:00:00</v>
      </c>
      <c r="T3057">
        <v>4.3099999999999996E-3</v>
      </c>
    </row>
    <row r="3058" spans="7:20" x14ac:dyDescent="0.3">
      <c r="G3058">
        <v>211385</v>
      </c>
      <c r="H3058" t="str">
        <v>SBI Life Insurance Company Ltd.</v>
      </c>
      <c r="I3058" t="str">
        <v>Insurance</v>
      </c>
      <c r="J3058" t="str">
        <v>Large Cap</v>
      </c>
      <c r="K3058" t="str">
        <v>2023-10-31 00:00:00</v>
      </c>
      <c r="L3058">
        <v>4.3099999999999996E-3</v>
      </c>
      <c r="O3058">
        <v>223595</v>
      </c>
      <c r="P3058" t="str">
        <v>Avenue Supermarts Ltd.</v>
      </c>
      <c r="Q3058" t="str">
        <v>Consumer Discretionary</v>
      </c>
      <c r="R3058" t="str">
        <v>Large Cap</v>
      </c>
      <c r="S3058" t="str">
        <v>2023-10-31 00:00:00</v>
      </c>
      <c r="T3058">
        <v>4.2399999999999998E-3</v>
      </c>
    </row>
    <row r="3059" spans="7:20" x14ac:dyDescent="0.3">
      <c r="G3059">
        <v>223595</v>
      </c>
      <c r="H3059" t="str">
        <v>Avenue Supermarts Ltd.</v>
      </c>
      <c r="I3059" t="str">
        <v>Consumer Discretionary</v>
      </c>
      <c r="J3059" t="str">
        <v>Large Cap</v>
      </c>
      <c r="K3059" t="str">
        <v>2023-10-31 00:00:00</v>
      </c>
      <c r="L3059">
        <v>4.2399999999999998E-3</v>
      </c>
      <c r="O3059">
        <v>132921</v>
      </c>
      <c r="P3059" t="str">
        <v>Adani Ports and Special Economic Zone Ltd.</v>
      </c>
      <c r="Q3059" t="str">
        <v>Logistics &amp; Ports</v>
      </c>
      <c r="R3059" t="str">
        <v>Large Cap</v>
      </c>
      <c r="S3059" t="str">
        <v>2023-10-31 00:00:00</v>
      </c>
      <c r="T3059">
        <v>4.13E-3</v>
      </c>
    </row>
    <row r="3060" spans="7:20" x14ac:dyDescent="0.3">
      <c r="G3060">
        <v>132921</v>
      </c>
      <c r="H3060" t="str">
        <v>Adani Ports and Special Economic Zone Ltd.</v>
      </c>
      <c r="I3060" t="str">
        <v>Logistics &amp; Ports</v>
      </c>
      <c r="J3060" t="str">
        <v>Large Cap</v>
      </c>
      <c r="K3060" t="str">
        <v>2023-10-31 00:00:00</v>
      </c>
      <c r="L3060">
        <v>4.13E-3</v>
      </c>
      <c r="O3060">
        <v>208883</v>
      </c>
      <c r="P3060" t="str">
        <v>One97 Communications Ltd.</v>
      </c>
      <c r="Q3060" t="str">
        <v>Financial Services</v>
      </c>
      <c r="R3060" t="str">
        <v>Mid Cap</v>
      </c>
      <c r="S3060" t="str">
        <v>2023-10-31 00:00:00</v>
      </c>
      <c r="T3060">
        <v>4.13E-3</v>
      </c>
    </row>
    <row r="3061" spans="7:20" x14ac:dyDescent="0.3">
      <c r="G3061">
        <v>208883</v>
      </c>
      <c r="H3061" t="str">
        <v>One97 Communications Ltd.</v>
      </c>
      <c r="I3061" t="str">
        <v>Financial Services</v>
      </c>
      <c r="J3061" t="str">
        <v>Mid Cap</v>
      </c>
      <c r="K3061" t="str">
        <v>2023-10-31 00:00:00</v>
      </c>
      <c r="L3061">
        <v>4.13E-3</v>
      </c>
      <c r="O3061">
        <v>100800</v>
      </c>
      <c r="P3061" t="str">
        <v>Tata Consumer Products Ltd.</v>
      </c>
      <c r="Q3061" t="str">
        <v>FMCG</v>
      </c>
      <c r="R3061" t="str">
        <v>Large Cap</v>
      </c>
      <c r="S3061" t="str">
        <v>2023-10-31 00:00:00</v>
      </c>
      <c r="T3061">
        <v>3.8800000000000002E-3</v>
      </c>
    </row>
    <row r="3062" spans="7:20" x14ac:dyDescent="0.3">
      <c r="G3062">
        <v>100800</v>
      </c>
      <c r="H3062" t="str">
        <v>Tata Consumer Products Ltd.</v>
      </c>
      <c r="I3062" t="str">
        <v>FMCG</v>
      </c>
      <c r="J3062" t="str">
        <v>Large Cap</v>
      </c>
      <c r="K3062" t="str">
        <v>2023-10-31 00:00:00</v>
      </c>
      <c r="L3062">
        <v>3.8800000000000002E-3</v>
      </c>
      <c r="O3062">
        <v>107685</v>
      </c>
      <c r="P3062" t="str">
        <v>Wipro Ltd.</v>
      </c>
      <c r="Q3062" t="str">
        <v>IT</v>
      </c>
      <c r="R3062" t="str">
        <v>Large Cap</v>
      </c>
      <c r="S3062" t="str">
        <v>2023-10-31 00:00:00</v>
      </c>
      <c r="T3062">
        <v>3.81E-3</v>
      </c>
    </row>
    <row r="3063" spans="7:20" x14ac:dyDescent="0.3">
      <c r="G3063">
        <v>107685</v>
      </c>
      <c r="H3063" t="str">
        <v>Wipro Ltd.</v>
      </c>
      <c r="I3063" t="str">
        <v>IT</v>
      </c>
      <c r="J3063" t="str">
        <v>Large Cap</v>
      </c>
      <c r="K3063" t="str">
        <v>2023-10-31 00:00:00</v>
      </c>
      <c r="L3063">
        <v>3.81E-3</v>
      </c>
      <c r="O3063">
        <v>100825</v>
      </c>
      <c r="P3063" t="str">
        <v>Britannia Industries Ltd.</v>
      </c>
      <c r="Q3063" t="str">
        <v>FMCG</v>
      </c>
      <c r="R3063" t="str">
        <v>Large Cap</v>
      </c>
      <c r="S3063" t="str">
        <v>2023-10-31 00:00:00</v>
      </c>
      <c r="T3063">
        <v>3.7299999999999998E-3</v>
      </c>
    </row>
    <row r="3064" spans="7:20" x14ac:dyDescent="0.3">
      <c r="G3064">
        <v>100825</v>
      </c>
      <c r="H3064" t="str">
        <v>Britannia Industries Ltd.</v>
      </c>
      <c r="I3064" t="str">
        <v>FMCG</v>
      </c>
      <c r="J3064" t="str">
        <v>Large Cap</v>
      </c>
      <c r="K3064" t="str">
        <v>2023-10-31 00:00:00</v>
      </c>
      <c r="L3064">
        <v>3.7299999999999998E-3</v>
      </c>
      <c r="O3064">
        <v>111218</v>
      </c>
      <c r="P3064" t="str">
        <v>Shriram Finance Ltd.</v>
      </c>
      <c r="Q3064" t="str">
        <v>NBFC's &amp; Housing Finance</v>
      </c>
      <c r="R3064" t="str">
        <v>Large Cap</v>
      </c>
      <c r="S3064" t="str">
        <v>2023-10-31 00:00:00</v>
      </c>
      <c r="T3064">
        <v>3.7200000000000002E-3</v>
      </c>
    </row>
    <row r="3065" spans="7:20" x14ac:dyDescent="0.3">
      <c r="G3065">
        <v>111218</v>
      </c>
      <c r="H3065" t="str">
        <v>Shriram Finance Ltd.</v>
      </c>
      <c r="I3065" t="str">
        <v>NBFC's &amp; Housing Finance</v>
      </c>
      <c r="J3065" t="str">
        <v>Large Cap</v>
      </c>
      <c r="K3065" t="str">
        <v>2023-10-31 00:00:00</v>
      </c>
      <c r="L3065">
        <v>3.7200000000000002E-3</v>
      </c>
      <c r="O3065">
        <v>108869</v>
      </c>
      <c r="P3065" t="str">
        <v>Apollo Hospitals Enterprise Ltd.</v>
      </c>
      <c r="Q3065" t="str">
        <v>Hospitals &amp; Diagnostics</v>
      </c>
      <c r="R3065" t="str">
        <v>Large Cap</v>
      </c>
      <c r="S3065" t="str">
        <v>2023-10-31 00:00:00</v>
      </c>
      <c r="T3065">
        <v>3.46E-3</v>
      </c>
    </row>
    <row r="3066" spans="7:20" x14ac:dyDescent="0.3">
      <c r="G3066">
        <v>108869</v>
      </c>
      <c r="H3066" t="str">
        <v>Apollo Hospitals Enterprise Ltd.</v>
      </c>
      <c r="I3066" t="str">
        <v>Hospitals &amp; Diagnostics</v>
      </c>
      <c r="J3066" t="str">
        <v>Large Cap</v>
      </c>
      <c r="K3066" t="str">
        <v>2023-10-31 00:00:00</v>
      </c>
      <c r="L3066">
        <v>3.46E-3</v>
      </c>
      <c r="O3066">
        <v>100251</v>
      </c>
      <c r="P3066" t="str">
        <v>Trent Ltd.</v>
      </c>
      <c r="Q3066" t="str">
        <v>Consumer Discretionary</v>
      </c>
      <c r="R3066" t="str">
        <v>Large Cap</v>
      </c>
      <c r="S3066" t="str">
        <v>2023-10-31 00:00:00</v>
      </c>
      <c r="T3066">
        <v>3.4099999999999998E-3</v>
      </c>
    </row>
    <row r="3067" spans="7:20" x14ac:dyDescent="0.3">
      <c r="G3067">
        <v>100251</v>
      </c>
      <c r="H3067" t="str">
        <v>Trent Ltd.</v>
      </c>
      <c r="I3067" t="str">
        <v>Consumer Discretionary</v>
      </c>
      <c r="J3067" t="str">
        <v>Large Cap</v>
      </c>
      <c r="K3067" t="str">
        <v>2023-10-31 00:00:00</v>
      </c>
      <c r="L3067">
        <v>3.4099999999999998E-3</v>
      </c>
      <c r="O3067">
        <v>100049</v>
      </c>
      <c r="P3067" t="str">
        <v>Bharat Electronics Ltd.</v>
      </c>
      <c r="Q3067" t="str">
        <v>Defence</v>
      </c>
      <c r="R3067" t="str">
        <v>Large Cap</v>
      </c>
      <c r="S3067" t="str">
        <v>2023-10-31 00:00:00</v>
      </c>
      <c r="T3067">
        <v>3.3600000000000001E-3</v>
      </c>
    </row>
    <row r="3068" spans="7:20" x14ac:dyDescent="0.3">
      <c r="G3068">
        <v>100049</v>
      </c>
      <c r="H3068" t="str">
        <v>Bharat Electronics Ltd.</v>
      </c>
      <c r="I3068" t="str">
        <v>Defence</v>
      </c>
      <c r="J3068" t="str">
        <v>Large Cap</v>
      </c>
      <c r="K3068" t="str">
        <v>2023-10-31 00:00:00</v>
      </c>
      <c r="L3068">
        <v>3.3600000000000001E-3</v>
      </c>
      <c r="O3068">
        <v>216156</v>
      </c>
      <c r="P3068" t="str">
        <v>LTIMindtree Ltd.</v>
      </c>
      <c r="Q3068" t="str">
        <v>IT</v>
      </c>
      <c r="R3068" t="str">
        <v>Large Cap</v>
      </c>
      <c r="S3068" t="str">
        <v>2023-10-31 00:00:00</v>
      </c>
      <c r="T3068">
        <v>3.32E-3</v>
      </c>
    </row>
    <row r="3069" spans="7:20" x14ac:dyDescent="0.3">
      <c r="G3069">
        <v>216156</v>
      </c>
      <c r="H3069" t="str">
        <v>LTIMindtree Ltd.</v>
      </c>
      <c r="I3069" t="str">
        <v>IT</v>
      </c>
      <c r="J3069" t="str">
        <v>Large Cap</v>
      </c>
      <c r="K3069" t="str">
        <v>2023-10-31 00:00:00</v>
      </c>
      <c r="L3069">
        <v>3.32E-3</v>
      </c>
      <c r="O3069">
        <v>111243</v>
      </c>
      <c r="P3069" t="str">
        <v>Cholamandalam Investment and Finance Company Ltd.</v>
      </c>
      <c r="Q3069" t="str">
        <v>NBFC's &amp; Housing Finance</v>
      </c>
      <c r="R3069" t="str">
        <v>Large Cap</v>
      </c>
      <c r="S3069" t="str">
        <v>2023-10-31 00:00:00</v>
      </c>
      <c r="T3069">
        <v>3.2799999999999999E-3</v>
      </c>
    </row>
    <row r="3070" spans="7:20" x14ac:dyDescent="0.3">
      <c r="G3070">
        <v>111243</v>
      </c>
      <c r="H3070" t="str">
        <v>Cholamandalam Investment and Finance Company Ltd.</v>
      </c>
      <c r="I3070" t="str">
        <v>NBFC's &amp; Housing Finance</v>
      </c>
      <c r="J3070" t="str">
        <v>Large Cap</v>
      </c>
      <c r="K3070" t="str">
        <v>2023-10-31 00:00:00</v>
      </c>
      <c r="L3070">
        <v>3.2799999999999999E-3</v>
      </c>
      <c r="O3070">
        <v>105200</v>
      </c>
      <c r="P3070" t="str">
        <v>Eicher Motors Ltd.</v>
      </c>
      <c r="Q3070" t="str">
        <v>Auto &amp; Auto Components</v>
      </c>
      <c r="R3070" t="str">
        <v>Large Cap</v>
      </c>
      <c r="S3070" t="str">
        <v>2023-10-31 00:00:00</v>
      </c>
      <c r="T3070">
        <v>3.2399999999999998E-3</v>
      </c>
    </row>
    <row r="3071" spans="7:20" x14ac:dyDescent="0.3">
      <c r="G3071">
        <v>105200</v>
      </c>
      <c r="H3071" t="str">
        <v>Eicher Motors Ltd.</v>
      </c>
      <c r="I3071" t="str">
        <v>Auto &amp; Auto Components</v>
      </c>
      <c r="J3071" t="str">
        <v>Large Cap</v>
      </c>
      <c r="K3071" t="str">
        <v>2023-10-31 00:00:00</v>
      </c>
      <c r="L3071">
        <v>3.2399999999999998E-3</v>
      </c>
      <c r="O3071">
        <v>132648</v>
      </c>
      <c r="P3071" t="str">
        <v>Yes Bank Ltd.</v>
      </c>
      <c r="Q3071" t="str">
        <v>Banks</v>
      </c>
      <c r="R3071" t="str">
        <v>Mid Cap</v>
      </c>
      <c r="S3071" t="str">
        <v>2023-10-31 00:00:00</v>
      </c>
      <c r="T3071">
        <v>3.2399999999999998E-3</v>
      </c>
    </row>
    <row r="3072" spans="7:20" x14ac:dyDescent="0.3">
      <c r="G3072">
        <v>132648</v>
      </c>
      <c r="H3072" t="str">
        <v>Yes Bank Ltd.</v>
      </c>
      <c r="I3072" t="str">
        <v>Banks</v>
      </c>
      <c r="J3072" t="str">
        <v>Mid Cap</v>
      </c>
      <c r="K3072" t="str">
        <v>2023-10-31 00:00:00</v>
      </c>
      <c r="L3072">
        <v>3.2399999999999998E-3</v>
      </c>
      <c r="O3072">
        <v>100188</v>
      </c>
      <c r="P3072" t="str">
        <v>Hindustan Zinc Ltd.</v>
      </c>
      <c r="Q3072" t="str">
        <v>Mining &amp; Minerals</v>
      </c>
      <c r="R3072" t="str">
        <v>Large Cap</v>
      </c>
      <c r="S3072" t="str">
        <v>2023-10-31 00:00:00</v>
      </c>
      <c r="T3072">
        <v>3.0999999999999999E-3</v>
      </c>
    </row>
    <row r="3073" spans="7:20" x14ac:dyDescent="0.3">
      <c r="G3073">
        <v>100188</v>
      </c>
      <c r="H3073" t="str">
        <v>Hindustan Zinc Ltd.</v>
      </c>
      <c r="I3073" t="str">
        <v>Mining &amp; Minerals</v>
      </c>
      <c r="J3073" t="str">
        <v>Large Cap</v>
      </c>
      <c r="K3073" t="str">
        <v>2023-10-31 00:00:00</v>
      </c>
      <c r="L3073">
        <v>3.0999999999999999E-3</v>
      </c>
      <c r="O3073">
        <v>209550</v>
      </c>
      <c r="P3073" t="str">
        <v>Varun Beverages Ltd.</v>
      </c>
      <c r="Q3073" t="str">
        <v>FMCG</v>
      </c>
      <c r="R3073" t="str">
        <v>Large Cap</v>
      </c>
      <c r="S3073" t="str">
        <v>2023-10-31 00:00:00</v>
      </c>
      <c r="T3073">
        <v>3.0799999999999998E-3</v>
      </c>
    </row>
    <row r="3074" spans="7:20" x14ac:dyDescent="0.3">
      <c r="G3074">
        <v>209550</v>
      </c>
      <c r="H3074" t="str">
        <v>Varun Beverages Ltd.</v>
      </c>
      <c r="I3074" t="str">
        <v>FMCG</v>
      </c>
      <c r="J3074" t="str">
        <v>Large Cap</v>
      </c>
      <c r="K3074" t="str">
        <v>2023-10-31 00:00:00</v>
      </c>
      <c r="L3074">
        <v>3.0799999999999998E-3</v>
      </c>
      <c r="O3074">
        <v>132488</v>
      </c>
      <c r="P3074" t="str">
        <v>Divi's Laboratories Ltd.</v>
      </c>
      <c r="Q3074" t="str">
        <v>Healthcare</v>
      </c>
      <c r="R3074" t="str">
        <v>Large Cap</v>
      </c>
      <c r="S3074" t="str">
        <v>2023-10-31 00:00:00</v>
      </c>
      <c r="T3074">
        <v>3.0599999999999998E-3</v>
      </c>
    </row>
    <row r="3075" spans="7:20" x14ac:dyDescent="0.3">
      <c r="G3075">
        <v>132488</v>
      </c>
      <c r="H3075" t="str">
        <v>Divi's Laboratories Ltd.</v>
      </c>
      <c r="I3075" t="str">
        <v>Healthcare</v>
      </c>
      <c r="J3075" t="str">
        <v>Large Cap</v>
      </c>
      <c r="K3075" t="str">
        <v>2023-10-31 00:00:00</v>
      </c>
      <c r="L3075">
        <v>3.0599999999999998E-3</v>
      </c>
      <c r="O3075">
        <v>218071</v>
      </c>
      <c r="P3075" t="str">
        <v>Max Healthcare Institute Ltd.</v>
      </c>
      <c r="Q3075" t="str">
        <v>Hospitals &amp; Diagnostics</v>
      </c>
      <c r="R3075" t="str">
        <v>Mid Cap</v>
      </c>
      <c r="S3075" t="str">
        <v>2023-10-31 00:00:00</v>
      </c>
      <c r="T3075">
        <v>3.0000000000000001E-3</v>
      </c>
    </row>
    <row r="3076" spans="7:20" x14ac:dyDescent="0.3">
      <c r="G3076">
        <v>218071</v>
      </c>
      <c r="H3076" t="str">
        <v>Max Healthcare Institute Ltd.</v>
      </c>
      <c r="I3076" t="str">
        <v>Hospitals &amp; Diagnostics</v>
      </c>
      <c r="J3076" t="str">
        <v>Mid Cap</v>
      </c>
      <c r="K3076" t="str">
        <v>2023-10-31 00:00:00</v>
      </c>
      <c r="L3076">
        <v>3.0000000000000001E-3</v>
      </c>
      <c r="O3076">
        <v>209867</v>
      </c>
      <c r="P3076" t="str">
        <v>Adani Power Ltd.</v>
      </c>
      <c r="Q3076" t="str">
        <v>Power</v>
      </c>
      <c r="R3076" t="str">
        <v>Large Cap</v>
      </c>
      <c r="S3076" t="str">
        <v>2023-10-31 00:00:00</v>
      </c>
      <c r="T3076">
        <v>2.97E-3</v>
      </c>
    </row>
    <row r="3077" spans="7:20" x14ac:dyDescent="0.3">
      <c r="G3077">
        <v>209867</v>
      </c>
      <c r="H3077" t="str">
        <v>Adani Power Ltd.</v>
      </c>
      <c r="I3077" t="str">
        <v>Power</v>
      </c>
      <c r="J3077" t="str">
        <v>Large Cap</v>
      </c>
      <c r="K3077" t="str">
        <v>2023-10-31 00:00:00</v>
      </c>
      <c r="L3077">
        <v>2.97E-3</v>
      </c>
      <c r="O3077">
        <v>100400</v>
      </c>
      <c r="P3077" t="str">
        <v>Tata Power Company Ltd.</v>
      </c>
      <c r="Q3077" t="str">
        <v>Power</v>
      </c>
      <c r="R3077" t="str">
        <v>Large Cap</v>
      </c>
      <c r="S3077" t="str">
        <v>2023-10-31 00:00:00</v>
      </c>
      <c r="T3077">
        <v>2.8700000000000002E-3</v>
      </c>
    </row>
    <row r="3078" spans="7:20" x14ac:dyDescent="0.3">
      <c r="G3078">
        <v>100400</v>
      </c>
      <c r="H3078" t="str">
        <v>Tata Power Company Ltd.</v>
      </c>
      <c r="I3078" t="str">
        <v>Power</v>
      </c>
      <c r="J3078" t="str">
        <v>Large Cap</v>
      </c>
      <c r="K3078" t="str">
        <v>2023-10-31 00:00:00</v>
      </c>
      <c r="L3078">
        <v>2.8700000000000002E-3</v>
      </c>
      <c r="O3078">
        <v>100182</v>
      </c>
      <c r="P3078" t="str">
        <v>Hero MotoCorp Ltd.</v>
      </c>
      <c r="Q3078" t="str">
        <v>Auto &amp; Auto Components</v>
      </c>
      <c r="R3078" t="str">
        <v>Mid Cap</v>
      </c>
      <c r="S3078" t="str">
        <v>2023-10-31 00:00:00</v>
      </c>
      <c r="T3078">
        <v>2.8500000000000001E-3</v>
      </c>
    </row>
    <row r="3079" spans="7:20" x14ac:dyDescent="0.3">
      <c r="G3079">
        <v>100182</v>
      </c>
      <c r="H3079" t="str">
        <v>Hero MotoCorp Ltd.</v>
      </c>
      <c r="I3079" t="str">
        <v>Auto &amp; Auto Components</v>
      </c>
      <c r="J3079" t="str">
        <v>Mid Cap</v>
      </c>
      <c r="K3079" t="str">
        <v>2023-10-31 00:00:00</v>
      </c>
      <c r="L3079">
        <v>2.8500000000000001E-3</v>
      </c>
      <c r="O3079">
        <v>132155</v>
      </c>
      <c r="P3079" t="str">
        <v>GAIL (India) Ltd.</v>
      </c>
      <c r="Q3079" t="str">
        <v>Oil &amp; Gas</v>
      </c>
      <c r="R3079" t="str">
        <v>Large Cap</v>
      </c>
      <c r="S3079" t="str">
        <v>2023-10-31 00:00:00</v>
      </c>
      <c r="T3079">
        <v>2.6700000000000001E-3</v>
      </c>
    </row>
    <row r="3080" spans="7:20" x14ac:dyDescent="0.3">
      <c r="G3080">
        <v>132155</v>
      </c>
      <c r="H3080" t="str">
        <v>GAIL (India) Ltd.</v>
      </c>
      <c r="I3080" t="str">
        <v>Oil &amp; Gas</v>
      </c>
      <c r="J3080" t="str">
        <v>Large Cap</v>
      </c>
      <c r="K3080" t="str">
        <v>2023-10-31 00:00:00</v>
      </c>
      <c r="L3080">
        <v>2.6700000000000001E-3</v>
      </c>
      <c r="O3080">
        <v>132343</v>
      </c>
      <c r="P3080" t="str">
        <v>TVS Motor Company Ltd.</v>
      </c>
      <c r="Q3080" t="str">
        <v>Auto &amp; Auto Components</v>
      </c>
      <c r="R3080" t="str">
        <v>Large Cap</v>
      </c>
      <c r="S3080" t="str">
        <v>2023-10-31 00:00:00</v>
      </c>
      <c r="T3080">
        <v>2.66E-3</v>
      </c>
    </row>
    <row r="3081" spans="7:20" x14ac:dyDescent="0.3">
      <c r="G3081">
        <v>132343</v>
      </c>
      <c r="H3081" t="str">
        <v>TVS Motor Company Ltd.</v>
      </c>
      <c r="I3081" t="str">
        <v>Auto &amp; Auto Components</v>
      </c>
      <c r="J3081" t="str">
        <v>Large Cap</v>
      </c>
      <c r="K3081" t="str">
        <v>2023-10-31 00:00:00</v>
      </c>
      <c r="L3081">
        <v>2.66E-3</v>
      </c>
      <c r="O3081">
        <v>100331</v>
      </c>
      <c r="P3081" t="str">
        <v>Pidilite Industries Ltd.</v>
      </c>
      <c r="Q3081" t="str">
        <v>Chemicals</v>
      </c>
      <c r="R3081" t="str">
        <v>Large Cap</v>
      </c>
      <c r="S3081" t="str">
        <v>2023-10-31 00:00:00</v>
      </c>
      <c r="T3081">
        <v>2.66E-3</v>
      </c>
    </row>
    <row r="3082" spans="7:20" x14ac:dyDescent="0.3">
      <c r="G3082">
        <v>100331</v>
      </c>
      <c r="H3082" t="str">
        <v>Pidilite Industries Ltd.</v>
      </c>
      <c r="I3082" t="str">
        <v>Chemicals</v>
      </c>
      <c r="J3082" t="str">
        <v>Large Cap</v>
      </c>
      <c r="K3082" t="str">
        <v>2023-10-31 00:00:00</v>
      </c>
      <c r="L3082">
        <v>2.66E-3</v>
      </c>
      <c r="O3082">
        <v>100490</v>
      </c>
      <c r="P3082" t="str">
        <v>Bajaj Holdings &amp; Investment Ltd.</v>
      </c>
      <c r="Q3082" t="str">
        <v>Trading</v>
      </c>
      <c r="R3082" t="str">
        <v>Large Cap</v>
      </c>
      <c r="S3082" t="str">
        <v>2023-10-31 00:00:00</v>
      </c>
      <c r="T3082">
        <v>2.64E-3</v>
      </c>
    </row>
    <row r="3083" spans="7:20" x14ac:dyDescent="0.3">
      <c r="G3083">
        <v>100490</v>
      </c>
      <c r="H3083" t="str">
        <v>Bajaj Holdings &amp; Investment Ltd.</v>
      </c>
      <c r="I3083" t="str">
        <v>Trading</v>
      </c>
      <c r="J3083" t="str">
        <v>Large Cap</v>
      </c>
      <c r="K3083" t="str">
        <v>2023-10-31 00:00:00</v>
      </c>
      <c r="L3083">
        <v>2.64E-3</v>
      </c>
      <c r="O3083">
        <v>132424</v>
      </c>
      <c r="P3083" t="str">
        <v>Godrej Consumer Products Ltd.</v>
      </c>
      <c r="Q3083" t="str">
        <v>FMCG</v>
      </c>
      <c r="R3083" t="str">
        <v>Large Cap</v>
      </c>
      <c r="S3083" t="str">
        <v>2023-10-31 00:00:00</v>
      </c>
      <c r="T3083">
        <v>2.64E-3</v>
      </c>
    </row>
    <row r="3084" spans="7:20" x14ac:dyDescent="0.3">
      <c r="G3084">
        <v>132424</v>
      </c>
      <c r="H3084" t="str">
        <v>Godrej Consumer Products Ltd.</v>
      </c>
      <c r="I3084" t="str">
        <v>FMCG</v>
      </c>
      <c r="J3084" t="str">
        <v>Large Cap</v>
      </c>
      <c r="K3084" t="str">
        <v>2023-10-31 00:00:00</v>
      </c>
      <c r="L3084">
        <v>2.64E-3</v>
      </c>
      <c r="O3084">
        <v>132134</v>
      </c>
      <c r="P3084" t="str">
        <v>Bank Of Baroda</v>
      </c>
      <c r="Q3084" t="str">
        <v>Banks</v>
      </c>
      <c r="R3084" t="str">
        <v>Large Cap</v>
      </c>
      <c r="S3084" t="str">
        <v>2023-10-31 00:00:00</v>
      </c>
      <c r="T3084">
        <v>2.5799999999999998E-3</v>
      </c>
    </row>
    <row r="3085" spans="7:20" x14ac:dyDescent="0.3">
      <c r="G3085">
        <v>132134</v>
      </c>
      <c r="H3085" t="str">
        <v>Bank Of Baroda</v>
      </c>
      <c r="I3085" t="str">
        <v>Banks</v>
      </c>
      <c r="J3085" t="str">
        <v>Large Cap</v>
      </c>
      <c r="K3085" t="str">
        <v>2023-10-31 00:00:00</v>
      </c>
      <c r="L3085">
        <v>2.5799999999999998E-3</v>
      </c>
      <c r="O3085">
        <v>132868</v>
      </c>
      <c r="P3085" t="str">
        <v>DLF Ltd.</v>
      </c>
      <c r="Q3085" t="str">
        <v>Construction &amp; Realty</v>
      </c>
      <c r="R3085" t="str">
        <v>Large Cap</v>
      </c>
      <c r="S3085" t="str">
        <v>2023-10-31 00:00:00</v>
      </c>
      <c r="T3085">
        <v>2.5600000000000002E-3</v>
      </c>
    </row>
    <row r="3086" spans="7:20" x14ac:dyDescent="0.3">
      <c r="G3086">
        <v>132868</v>
      </c>
      <c r="H3086" t="str">
        <v>DLF Ltd.</v>
      </c>
      <c r="I3086" t="str">
        <v>Construction &amp; Realty</v>
      </c>
      <c r="J3086" t="str">
        <v>Large Cap</v>
      </c>
      <c r="K3086" t="str">
        <v>2023-10-31 00:00:00</v>
      </c>
      <c r="L3086">
        <v>2.5600000000000002E-3</v>
      </c>
      <c r="O3086">
        <v>132667</v>
      </c>
      <c r="P3086" t="str">
        <v>Suzlon Energy Ltd.</v>
      </c>
      <c r="Q3086" t="str">
        <v>Power</v>
      </c>
      <c r="R3086" t="str">
        <v>Mid Cap</v>
      </c>
      <c r="S3086" t="str">
        <v>2023-10-31 00:00:00</v>
      </c>
      <c r="T3086">
        <v>2.5500000000000002E-3</v>
      </c>
    </row>
    <row r="3087" spans="7:20" x14ac:dyDescent="0.3">
      <c r="G3087">
        <v>132667</v>
      </c>
      <c r="H3087" t="str">
        <v>Suzlon Energy Ltd.</v>
      </c>
      <c r="I3087" t="str">
        <v>Power</v>
      </c>
      <c r="J3087" t="str">
        <v>Mid Cap</v>
      </c>
      <c r="K3087" t="str">
        <v>2023-10-31 00:00:00</v>
      </c>
      <c r="L3087">
        <v>2.5500000000000002E-3</v>
      </c>
      <c r="O3087">
        <v>200055</v>
      </c>
      <c r="P3087" t="str">
        <v>REC Ltd.</v>
      </c>
      <c r="Q3087" t="str">
        <v>Power</v>
      </c>
      <c r="R3087" t="str">
        <v>Large Cap</v>
      </c>
      <c r="S3087" t="str">
        <v>2023-10-31 00:00:00</v>
      </c>
      <c r="T3087">
        <v>2.5400000000000002E-3</v>
      </c>
    </row>
    <row r="3088" spans="7:20" x14ac:dyDescent="0.3">
      <c r="G3088">
        <v>200055</v>
      </c>
      <c r="H3088" t="str">
        <v>REC Ltd.</v>
      </c>
      <c r="I3088" t="str">
        <v>Power</v>
      </c>
      <c r="J3088" t="str">
        <v>Large Cap</v>
      </c>
      <c r="K3088" t="str">
        <v>2023-10-31 00:00:00</v>
      </c>
      <c r="L3088">
        <v>2.5400000000000002E-3</v>
      </c>
      <c r="O3088">
        <v>132810</v>
      </c>
      <c r="P3088" t="str">
        <v>Power Finance Corporation Ltd.</v>
      </c>
      <c r="Q3088" t="str">
        <v>Power</v>
      </c>
      <c r="R3088" t="str">
        <v>Large Cap</v>
      </c>
      <c r="S3088" t="str">
        <v>2023-10-31 00:00:00</v>
      </c>
      <c r="T3088">
        <v>2.5300000000000001E-3</v>
      </c>
    </row>
    <row r="3089" spans="7:20" x14ac:dyDescent="0.3">
      <c r="G3089">
        <v>132810</v>
      </c>
      <c r="H3089" t="str">
        <v>Power Finance Corporation Ltd.</v>
      </c>
      <c r="I3089" t="str">
        <v>Power</v>
      </c>
      <c r="J3089" t="str">
        <v>Large Cap</v>
      </c>
      <c r="K3089" t="str">
        <v>2023-10-31 00:00:00</v>
      </c>
      <c r="L3089">
        <v>2.5300000000000001E-3</v>
      </c>
      <c r="O3089">
        <v>100547</v>
      </c>
      <c r="P3089" t="str">
        <v>Bharat Petroleum Corporation Ltd.</v>
      </c>
      <c r="Q3089" t="str">
        <v>Oil &amp; Gas</v>
      </c>
      <c r="R3089" t="str">
        <v>Large Cap</v>
      </c>
      <c r="S3089" t="str">
        <v>2023-10-31 00:00:00</v>
      </c>
      <c r="T3089">
        <v>2.5200000000000001E-3</v>
      </c>
    </row>
    <row r="3090" spans="7:20" x14ac:dyDescent="0.3">
      <c r="G3090">
        <v>100547</v>
      </c>
      <c r="H3090" t="str">
        <v>Bharat Petroleum Corporation Ltd.</v>
      </c>
      <c r="I3090" t="str">
        <v>Oil &amp; Gas</v>
      </c>
      <c r="J3090" t="str">
        <v>Large Cap</v>
      </c>
      <c r="K3090" t="str">
        <v>2023-10-31 00:00:00</v>
      </c>
      <c r="L3090">
        <v>2.5200000000000001E-3</v>
      </c>
      <c r="O3090">
        <v>278580</v>
      </c>
      <c r="P3090" t="str">
        <v>IDFC First Bank Ltd.</v>
      </c>
      <c r="Q3090" t="str">
        <v>Banks</v>
      </c>
      <c r="R3090" t="str">
        <v>Mid Cap</v>
      </c>
      <c r="S3090" t="str">
        <v>2023-10-31 00:00:00</v>
      </c>
      <c r="T3090">
        <v>2.5000000000000001E-3</v>
      </c>
    </row>
    <row r="3091" spans="7:20" x14ac:dyDescent="0.3">
      <c r="G3091">
        <v>278580</v>
      </c>
      <c r="H3091" t="str">
        <v>IDFC First Bank Ltd.</v>
      </c>
      <c r="I3091" t="str">
        <v>Banks</v>
      </c>
      <c r="J3091" t="str">
        <v>Mid Cap</v>
      </c>
      <c r="K3091" t="str">
        <v>2023-10-31 00:00:00</v>
      </c>
      <c r="L3091">
        <v>2.5000000000000001E-3</v>
      </c>
      <c r="O3091">
        <v>217379</v>
      </c>
      <c r="P3091" t="str">
        <v>ICICI Lombard General Insurance Company Ltd.</v>
      </c>
      <c r="Q3091" t="str">
        <v>Insurance</v>
      </c>
      <c r="R3091" t="str">
        <v>Mid Cap</v>
      </c>
      <c r="S3091" t="str">
        <v>2023-10-31 00:00:00</v>
      </c>
      <c r="T3091">
        <v>2.48E-3</v>
      </c>
    </row>
    <row r="3092" spans="7:20" x14ac:dyDescent="0.3">
      <c r="G3092">
        <v>217379</v>
      </c>
      <c r="H3092" t="str">
        <v>ICICI Lombard General Insurance Company Ltd.</v>
      </c>
      <c r="I3092" t="str">
        <v>Insurance</v>
      </c>
      <c r="J3092" t="str">
        <v>Mid Cap</v>
      </c>
      <c r="K3092" t="str">
        <v>2023-10-31 00:00:00</v>
      </c>
      <c r="L3092">
        <v>2.48E-3</v>
      </c>
      <c r="O3092">
        <v>222055</v>
      </c>
      <c r="P3092" t="str">
        <v>Interglobe Aviation Ltd.</v>
      </c>
      <c r="Q3092" t="str">
        <v>Hotels &amp; Travel</v>
      </c>
      <c r="R3092" t="str">
        <v>Large Cap</v>
      </c>
      <c r="S3092" t="str">
        <v>2023-10-31 00:00:00</v>
      </c>
      <c r="T3092">
        <v>2.4599999999999999E-3</v>
      </c>
    </row>
    <row r="3093" spans="7:20" x14ac:dyDescent="0.3">
      <c r="G3093">
        <v>222055</v>
      </c>
      <c r="H3093" t="str">
        <v>Interglobe Aviation Ltd.</v>
      </c>
      <c r="I3093" t="str">
        <v>Hotels &amp; Travel</v>
      </c>
      <c r="J3093" t="str">
        <v>Large Cap</v>
      </c>
      <c r="K3093" t="str">
        <v>2023-10-31 00:00:00</v>
      </c>
      <c r="L3093">
        <v>2.4599999999999999E-3</v>
      </c>
      <c r="O3093">
        <v>100387</v>
      </c>
      <c r="P3093" t="str">
        <v>Shree Cement Ltd.</v>
      </c>
      <c r="Q3093" t="str">
        <v>Construction Materials</v>
      </c>
      <c r="R3093" t="str">
        <v>Large Cap</v>
      </c>
      <c r="S3093" t="str">
        <v>2023-10-31 00:00:00</v>
      </c>
      <c r="T3093">
        <v>2.4499999999999999E-3</v>
      </c>
    </row>
    <row r="3094" spans="7:20" x14ac:dyDescent="0.3">
      <c r="G3094">
        <v>100387</v>
      </c>
      <c r="H3094" t="str">
        <v>Shree Cement Ltd.</v>
      </c>
      <c r="I3094" t="str">
        <v>Construction Materials</v>
      </c>
      <c r="J3094" t="str">
        <v>Large Cap</v>
      </c>
      <c r="K3094" t="str">
        <v>2023-10-31 00:00:00</v>
      </c>
      <c r="L3094">
        <v>2.4499999999999999E-3</v>
      </c>
      <c r="O3094">
        <v>219494</v>
      </c>
      <c r="P3094" t="str">
        <v>Hindustan Aeronautics Ltd.</v>
      </c>
      <c r="Q3094" t="str">
        <v>Defence</v>
      </c>
      <c r="R3094" t="str">
        <v>Large Cap</v>
      </c>
      <c r="S3094" t="str">
        <v>2023-10-31 00:00:00</v>
      </c>
      <c r="T3094">
        <v>2.4399999999999999E-3</v>
      </c>
    </row>
    <row r="3095" spans="7:20" x14ac:dyDescent="0.3">
      <c r="G3095">
        <v>219494</v>
      </c>
      <c r="H3095" t="str">
        <v>Hindustan Aeronautics Ltd.</v>
      </c>
      <c r="I3095" t="str">
        <v>Defence</v>
      </c>
      <c r="J3095" t="str">
        <v>Large Cap</v>
      </c>
      <c r="K3095" t="str">
        <v>2023-10-31 00:00:00</v>
      </c>
      <c r="L3095">
        <v>2.4399999999999999E-3</v>
      </c>
      <c r="O3095">
        <v>100469</v>
      </c>
      <c r="P3095" t="str">
        <v>The Federal Bank Ltd.</v>
      </c>
      <c r="Q3095" t="str">
        <v>Banks</v>
      </c>
      <c r="R3095" t="str">
        <v>Mid Cap</v>
      </c>
      <c r="S3095" t="str">
        <v>2023-10-31 00:00:00</v>
      </c>
      <c r="T3095">
        <v>2.4099999999999998E-3</v>
      </c>
    </row>
    <row r="3096" spans="7:20" x14ac:dyDescent="0.3">
      <c r="G3096">
        <v>100469</v>
      </c>
      <c r="H3096" t="str">
        <v>The Federal Bank Ltd.</v>
      </c>
      <c r="I3096" t="str">
        <v>Banks</v>
      </c>
      <c r="J3096" t="str">
        <v>Mid Cap</v>
      </c>
      <c r="K3096" t="str">
        <v>2023-10-31 00:00:00</v>
      </c>
      <c r="L3096">
        <v>2.4099999999999998E-3</v>
      </c>
      <c r="O3096">
        <v>100850</v>
      </c>
      <c r="P3096" t="str">
        <v>The Indian Hotels Company Ltd.</v>
      </c>
      <c r="Q3096" t="str">
        <v>Hotels &amp; Travel</v>
      </c>
      <c r="R3096" t="str">
        <v>Mid Cap</v>
      </c>
      <c r="S3096" t="str">
        <v>2023-10-31 00:00:00</v>
      </c>
      <c r="T3096">
        <v>2.3800000000000002E-3</v>
      </c>
    </row>
    <row r="3097" spans="7:20" x14ac:dyDescent="0.3">
      <c r="G3097">
        <v>100850</v>
      </c>
      <c r="H3097" t="str">
        <v>The Indian Hotels Company Ltd.</v>
      </c>
      <c r="I3097" t="str">
        <v>Hotels &amp; Travel</v>
      </c>
      <c r="J3097" t="str">
        <v>Mid Cap</v>
      </c>
      <c r="K3097" t="str">
        <v>2023-10-31 00:00:00</v>
      </c>
      <c r="L3097">
        <v>2.3800000000000002E-3</v>
      </c>
      <c r="O3097">
        <v>100290</v>
      </c>
      <c r="P3097" t="str">
        <v>MRF Ltd.</v>
      </c>
      <c r="Q3097" t="str">
        <v>Auto &amp; Auto Components</v>
      </c>
      <c r="R3097" t="str">
        <v>Mid Cap</v>
      </c>
      <c r="S3097" t="str">
        <v>2023-10-31 00:00:00</v>
      </c>
      <c r="T3097">
        <v>2.3500000000000001E-3</v>
      </c>
    </row>
    <row r="3098" spans="7:20" x14ac:dyDescent="0.3">
      <c r="G3098">
        <v>100290</v>
      </c>
      <c r="H3098" t="str">
        <v>MRF Ltd.</v>
      </c>
      <c r="I3098" t="str">
        <v>Auto &amp; Auto Components</v>
      </c>
      <c r="J3098" t="str">
        <v>Mid Cap</v>
      </c>
      <c r="K3098" t="str">
        <v>2023-10-31 00:00:00</v>
      </c>
      <c r="L3098">
        <v>2.3500000000000001E-3</v>
      </c>
      <c r="O3098">
        <v>286335</v>
      </c>
      <c r="P3098" t="str">
        <v>AU Small Finance Bank Ltd.</v>
      </c>
      <c r="Q3098" t="str">
        <v>Banks</v>
      </c>
      <c r="R3098" t="str">
        <v>Mid Cap</v>
      </c>
      <c r="S3098" t="str">
        <v>2023-10-31 00:00:00</v>
      </c>
      <c r="T3098">
        <v>2.3500000000000001E-3</v>
      </c>
    </row>
    <row r="3099" spans="7:20" x14ac:dyDescent="0.3">
      <c r="G3099">
        <v>286335</v>
      </c>
      <c r="H3099" t="str">
        <v>AU Small Finance Bank Ltd.</v>
      </c>
      <c r="I3099" t="str">
        <v>Banks</v>
      </c>
      <c r="J3099" t="str">
        <v>Mid Cap</v>
      </c>
      <c r="K3099" t="str">
        <v>2023-10-31 00:00:00</v>
      </c>
      <c r="L3099">
        <v>2.3500000000000001E-3</v>
      </c>
      <c r="O3099">
        <v>269404</v>
      </c>
      <c r="P3099" t="str">
        <v>Tube Investments of India Ltd.</v>
      </c>
      <c r="Q3099" t="str">
        <v>Auto &amp; Auto Components</v>
      </c>
      <c r="R3099" t="str">
        <v>Mid Cap</v>
      </c>
      <c r="S3099" t="str">
        <v>2023-10-31 00:00:00</v>
      </c>
      <c r="T3099">
        <v>2.32E-3</v>
      </c>
    </row>
    <row r="3100" spans="7:20" x14ac:dyDescent="0.3">
      <c r="G3100">
        <v>269404</v>
      </c>
      <c r="H3100" t="str">
        <v>Tube Investments of India Ltd.</v>
      </c>
      <c r="I3100" t="str">
        <v>Auto &amp; Auto Components</v>
      </c>
      <c r="J3100" t="str">
        <v>Mid Cap</v>
      </c>
      <c r="K3100" t="str">
        <v>2023-10-31 00:00:00</v>
      </c>
      <c r="L3100">
        <v>2.32E-3</v>
      </c>
      <c r="O3100">
        <v>132777</v>
      </c>
      <c r="P3100" t="str">
        <v>Info Edge (India) Ltd.</v>
      </c>
      <c r="Q3100" t="str">
        <v>IT</v>
      </c>
      <c r="R3100" t="str">
        <v>Mid Cap</v>
      </c>
      <c r="S3100" t="str">
        <v>2023-10-31 00:00:00</v>
      </c>
      <c r="T3100">
        <v>2.32E-3</v>
      </c>
    </row>
    <row r="3101" spans="7:20" x14ac:dyDescent="0.3">
      <c r="G3101">
        <v>132777</v>
      </c>
      <c r="H3101" t="str">
        <v>Info Edge (India) Ltd.</v>
      </c>
      <c r="I3101" t="str">
        <v>IT</v>
      </c>
      <c r="J3101" t="str">
        <v>Mid Cap</v>
      </c>
      <c r="K3101" t="str">
        <v>2023-10-31 00:00:00</v>
      </c>
      <c r="L3101">
        <v>2.32E-3</v>
      </c>
      <c r="O3101">
        <v>210590</v>
      </c>
      <c r="P3101" t="str">
        <v>Persistent Systems Ltd.</v>
      </c>
      <c r="Q3101" t="str">
        <v>IT</v>
      </c>
      <c r="R3101" t="str">
        <v>Mid Cap</v>
      </c>
      <c r="S3101" t="str">
        <v>2023-10-31 00:00:00</v>
      </c>
      <c r="T3101">
        <v>2.31E-3</v>
      </c>
    </row>
    <row r="3102" spans="7:20" x14ac:dyDescent="0.3">
      <c r="G3102">
        <v>210590</v>
      </c>
      <c r="H3102" t="str">
        <v>Persistent Systems Ltd.</v>
      </c>
      <c r="I3102" t="str">
        <v>IT</v>
      </c>
      <c r="J3102" t="str">
        <v>Mid Cap</v>
      </c>
      <c r="K3102" t="str">
        <v>2023-10-31 00:00:00</v>
      </c>
      <c r="L3102">
        <v>2.31E-3</v>
      </c>
      <c r="O3102">
        <v>132432</v>
      </c>
      <c r="P3102" t="str">
        <v>United Spirits Ltd.</v>
      </c>
      <c r="Q3102" t="str">
        <v>FMCG</v>
      </c>
      <c r="R3102" t="str">
        <v>Large Cap</v>
      </c>
      <c r="S3102" t="str">
        <v>2023-10-31 00:00:00</v>
      </c>
      <c r="T3102">
        <v>2.3E-3</v>
      </c>
    </row>
    <row r="3103" spans="7:20" x14ac:dyDescent="0.3">
      <c r="G3103">
        <v>132432</v>
      </c>
      <c r="H3103" t="str">
        <v>United Spirits Ltd.</v>
      </c>
      <c r="I3103" t="str">
        <v>FMCG</v>
      </c>
      <c r="J3103" t="str">
        <v>Large Cap</v>
      </c>
      <c r="K3103" t="str">
        <v>2023-10-31 00:00:00</v>
      </c>
      <c r="L3103">
        <v>2.3E-3</v>
      </c>
      <c r="O3103">
        <v>103806</v>
      </c>
      <c r="P3103" t="str">
        <v>SRF Ltd.</v>
      </c>
      <c r="Q3103" t="str">
        <v>Chemicals</v>
      </c>
      <c r="R3103" t="str">
        <v>Large Cap</v>
      </c>
      <c r="S3103" t="str">
        <v>2023-10-31 00:00:00</v>
      </c>
      <c r="T3103">
        <v>2.2799999999999999E-3</v>
      </c>
    </row>
    <row r="3104" spans="7:20" x14ac:dyDescent="0.3">
      <c r="G3104">
        <v>103806</v>
      </c>
      <c r="H3104" t="str">
        <v>SRF Ltd.</v>
      </c>
      <c r="I3104" t="str">
        <v>Chemicals</v>
      </c>
      <c r="J3104" t="str">
        <v>Large Cap</v>
      </c>
      <c r="K3104" t="str">
        <v>2023-10-31 00:00:00</v>
      </c>
      <c r="L3104">
        <v>2.2799999999999999E-3</v>
      </c>
      <c r="O3104">
        <v>100096</v>
      </c>
      <c r="P3104" t="str">
        <v>Dabur India Ltd.</v>
      </c>
      <c r="Q3104" t="str">
        <v>FMCG</v>
      </c>
      <c r="R3104" t="str">
        <v>Large Cap</v>
      </c>
      <c r="S3104" t="str">
        <v>2023-10-31 00:00:00</v>
      </c>
      <c r="T3104">
        <v>2.2399999999999998E-3</v>
      </c>
    </row>
    <row r="3105" spans="7:20" x14ac:dyDescent="0.3">
      <c r="G3105">
        <v>100096</v>
      </c>
      <c r="H3105" t="str">
        <v>Dabur India Ltd.</v>
      </c>
      <c r="I3105" t="str">
        <v>FMCG</v>
      </c>
      <c r="J3105" t="str">
        <v>Large Cap</v>
      </c>
      <c r="K3105" t="str">
        <v>2023-10-31 00:00:00</v>
      </c>
      <c r="L3105">
        <v>2.2399999999999998E-3</v>
      </c>
      <c r="O3105">
        <v>117354</v>
      </c>
      <c r="P3105" t="str">
        <v>Havells India Ltd.</v>
      </c>
      <c r="Q3105" t="str">
        <v>Building Materials</v>
      </c>
      <c r="R3105" t="str">
        <v>Large Cap</v>
      </c>
      <c r="S3105" t="str">
        <v>2023-10-31 00:00:00</v>
      </c>
      <c r="T3105">
        <v>2.2399999999999998E-3</v>
      </c>
    </row>
    <row r="3106" spans="7:20" x14ac:dyDescent="0.3">
      <c r="G3106">
        <v>117354</v>
      </c>
      <c r="H3106" t="str">
        <v>Havells India Ltd.</v>
      </c>
      <c r="I3106" t="str">
        <v>Building Materials</v>
      </c>
      <c r="J3106" t="str">
        <v>Large Cap</v>
      </c>
      <c r="K3106" t="str">
        <v>2023-10-31 00:00:00</v>
      </c>
      <c r="L3106">
        <v>2.2399999999999998E-3</v>
      </c>
      <c r="O3106">
        <v>254493</v>
      </c>
      <c r="P3106" t="str">
        <v>PB Fintech Ltd.</v>
      </c>
      <c r="Q3106" t="str">
        <v>Financial Services</v>
      </c>
      <c r="R3106" t="str">
        <v>Mid Cap</v>
      </c>
      <c r="S3106" t="str">
        <v>2023-10-31 00:00:00</v>
      </c>
      <c r="T3106">
        <v>2.2300000000000002E-3</v>
      </c>
    </row>
    <row r="3107" spans="7:20" x14ac:dyDescent="0.3">
      <c r="G3107">
        <v>254493</v>
      </c>
      <c r="H3107" t="str">
        <v>PB Fintech Ltd.</v>
      </c>
      <c r="I3107" t="str">
        <v>Financial Services</v>
      </c>
      <c r="J3107" t="str">
        <v>Mid Cap</v>
      </c>
      <c r="K3107" t="str">
        <v>2023-10-31 00:00:00</v>
      </c>
      <c r="L3107">
        <v>2.2300000000000002E-3</v>
      </c>
      <c r="O3107">
        <v>100425</v>
      </c>
      <c r="P3107" t="str">
        <v>Ambuja Cements Ltd.</v>
      </c>
      <c r="Q3107" t="str">
        <v>Construction Materials</v>
      </c>
      <c r="R3107" t="str">
        <v>Large Cap</v>
      </c>
      <c r="S3107" t="str">
        <v>2023-10-31 00:00:00</v>
      </c>
      <c r="T3107">
        <v>2.1900000000000001E-3</v>
      </c>
    </row>
    <row r="3108" spans="7:20" x14ac:dyDescent="0.3">
      <c r="G3108">
        <v>100425</v>
      </c>
      <c r="H3108" t="str">
        <v>Ambuja Cements Ltd.</v>
      </c>
      <c r="I3108" t="str">
        <v>Construction Materials</v>
      </c>
      <c r="J3108" t="str">
        <v>Large Cap</v>
      </c>
      <c r="K3108" t="str">
        <v>2023-10-31 00:00:00</v>
      </c>
      <c r="L3108">
        <v>2.1900000000000001E-3</v>
      </c>
      <c r="O3108">
        <v>132541</v>
      </c>
      <c r="P3108" t="str">
        <v>Coforge Ltd.</v>
      </c>
      <c r="Q3108" t="str">
        <v>IT</v>
      </c>
      <c r="R3108" t="str">
        <v>Mid Cap</v>
      </c>
      <c r="S3108" t="str">
        <v>2023-10-31 00:00:00</v>
      </c>
      <c r="T3108">
        <v>2.1700000000000001E-3</v>
      </c>
    </row>
    <row r="3109" spans="7:20" x14ac:dyDescent="0.3">
      <c r="G3109">
        <v>132541</v>
      </c>
      <c r="H3109" t="str">
        <v>Coforge Ltd.</v>
      </c>
      <c r="I3109" t="str">
        <v>IT</v>
      </c>
      <c r="J3109" t="str">
        <v>Mid Cap</v>
      </c>
      <c r="K3109" t="str">
        <v>2023-10-31 00:00:00</v>
      </c>
      <c r="L3109">
        <v>2.1700000000000001E-3</v>
      </c>
      <c r="O3109">
        <v>190059</v>
      </c>
      <c r="P3109" t="str">
        <v>APL Apollo Tubes Ltd.</v>
      </c>
      <c r="Q3109" t="str">
        <v>Building Materials</v>
      </c>
      <c r="R3109" t="str">
        <v>Mid Cap</v>
      </c>
      <c r="S3109" t="str">
        <v>2023-10-31 00:00:00</v>
      </c>
      <c r="T3109">
        <v>2.16E-3</v>
      </c>
    </row>
    <row r="3110" spans="7:20" x14ac:dyDescent="0.3">
      <c r="G3110">
        <v>190059</v>
      </c>
      <c r="H3110" t="str">
        <v>APL Apollo Tubes Ltd.</v>
      </c>
      <c r="I3110" t="str">
        <v>Building Materials</v>
      </c>
      <c r="J3110" t="str">
        <v>Mid Cap</v>
      </c>
      <c r="K3110" t="str">
        <v>2023-10-31 00:00:00</v>
      </c>
      <c r="L3110">
        <v>2.16E-3</v>
      </c>
      <c r="O3110">
        <v>289108</v>
      </c>
      <c r="P3110" t="str">
        <v>Delhivery Ltd.</v>
      </c>
      <c r="Q3110" t="str">
        <v>Logistics &amp; Ports</v>
      </c>
      <c r="R3110" t="str">
        <v>Mid Cap</v>
      </c>
      <c r="S3110" t="str">
        <v>2023-10-31 00:00:00</v>
      </c>
      <c r="T3110">
        <v>2.15E-3</v>
      </c>
    </row>
    <row r="3111" spans="7:20" x14ac:dyDescent="0.3">
      <c r="G3111">
        <v>289108</v>
      </c>
      <c r="H3111" t="str">
        <v>Delhivery Ltd.</v>
      </c>
      <c r="I3111" t="str">
        <v>Logistics &amp; Ports</v>
      </c>
      <c r="J3111" t="str">
        <v>Mid Cap</v>
      </c>
      <c r="K3111" t="str">
        <v>2023-10-31 00:00:00</v>
      </c>
      <c r="L3111">
        <v>2.15E-3</v>
      </c>
      <c r="O3111">
        <v>100550</v>
      </c>
      <c r="P3111" t="str">
        <v>Siemens Ltd.</v>
      </c>
      <c r="Q3111" t="str">
        <v>Capital Goods</v>
      </c>
      <c r="R3111" t="str">
        <v>Large Cap</v>
      </c>
      <c r="S3111" t="str">
        <v>2023-10-31 00:00:00</v>
      </c>
      <c r="T3111">
        <v>2.0999999999999999E-3</v>
      </c>
    </row>
    <row r="3112" spans="7:20" x14ac:dyDescent="0.3">
      <c r="G3112">
        <v>100550</v>
      </c>
      <c r="H3112" t="str">
        <v>Siemens Ltd.</v>
      </c>
      <c r="I3112" t="str">
        <v>Capital Goods</v>
      </c>
      <c r="J3112" t="str">
        <v>Large Cap</v>
      </c>
      <c r="K3112" t="str">
        <v>2023-10-31 00:00:00</v>
      </c>
      <c r="L3112">
        <v>2.0999999999999999E-3</v>
      </c>
      <c r="O3112">
        <v>100271</v>
      </c>
      <c r="P3112" t="str">
        <v>Max Financial Services Ltd.</v>
      </c>
      <c r="Q3112" t="str">
        <v>Financial Services</v>
      </c>
      <c r="R3112" t="str">
        <v>Mid Cap</v>
      </c>
      <c r="S3112" t="str">
        <v>2023-10-31 00:00:00</v>
      </c>
      <c r="T3112">
        <v>2.0799999999999998E-3</v>
      </c>
    </row>
    <row r="3113" spans="7:20" x14ac:dyDescent="0.3">
      <c r="G3113">
        <v>100271</v>
      </c>
      <c r="H3113" t="str">
        <v>Max Financial Services Ltd.</v>
      </c>
      <c r="I3113" t="str">
        <v>Financial Services</v>
      </c>
      <c r="J3113" t="str">
        <v>Mid Cap</v>
      </c>
      <c r="K3113" t="str">
        <v>2023-10-31 00:00:00</v>
      </c>
      <c r="L3113">
        <v>2.0799999999999998E-3</v>
      </c>
      <c r="O3113">
        <v>100295</v>
      </c>
      <c r="P3113" t="str">
        <v>Vedanta Ltd.</v>
      </c>
      <c r="Q3113" t="str">
        <v>Mining &amp; Minerals</v>
      </c>
      <c r="R3113" t="str">
        <v>Large Cap</v>
      </c>
      <c r="S3113" t="str">
        <v>2023-10-31 00:00:00</v>
      </c>
      <c r="T3113">
        <v>2.0600000000000002E-3</v>
      </c>
    </row>
    <row r="3114" spans="7:20" x14ac:dyDescent="0.3">
      <c r="G3114">
        <v>100295</v>
      </c>
      <c r="H3114" t="str">
        <v>Vedanta Ltd.</v>
      </c>
      <c r="I3114" t="str">
        <v>Mining &amp; Minerals</v>
      </c>
      <c r="J3114" t="str">
        <v>Large Cap</v>
      </c>
      <c r="K3114" t="str">
        <v>2023-10-31 00:00:00</v>
      </c>
      <c r="L3114">
        <v>2.0600000000000002E-3</v>
      </c>
      <c r="O3114">
        <v>132822</v>
      </c>
      <c r="P3114" t="str">
        <v>Vodafone Idea Ltd.</v>
      </c>
      <c r="Q3114" t="str">
        <v>Telecom</v>
      </c>
      <c r="R3114" t="str">
        <v>Mid Cap</v>
      </c>
      <c r="S3114" t="str">
        <v>2023-10-31 00:00:00</v>
      </c>
      <c r="T3114">
        <v>2.0200000000000001E-3</v>
      </c>
    </row>
    <row r="3115" spans="7:20" x14ac:dyDescent="0.3">
      <c r="G3115">
        <v>132822</v>
      </c>
      <c r="H3115" t="str">
        <v>Vodafone Idea Ltd.</v>
      </c>
      <c r="I3115" t="str">
        <v>Telecom</v>
      </c>
      <c r="J3115" t="str">
        <v>Mid Cap</v>
      </c>
      <c r="K3115" t="str">
        <v>2023-10-31 00:00:00</v>
      </c>
      <c r="L3115">
        <v>2.0200000000000001E-3</v>
      </c>
      <c r="O3115">
        <v>131642</v>
      </c>
      <c r="P3115" t="str">
        <v>Marico Ltd.</v>
      </c>
      <c r="Q3115" t="str">
        <v>FMCG</v>
      </c>
      <c r="R3115" t="str">
        <v>Large Cap</v>
      </c>
      <c r="S3115" t="str">
        <v>2023-10-31 00:00:00</v>
      </c>
      <c r="T3115">
        <v>1.99E-3</v>
      </c>
    </row>
    <row r="3116" spans="7:20" x14ac:dyDescent="0.3">
      <c r="G3116">
        <v>131642</v>
      </c>
      <c r="H3116" t="str">
        <v>Marico Ltd.</v>
      </c>
      <c r="I3116" t="str">
        <v>FMCG</v>
      </c>
      <c r="J3116" t="str">
        <v>Large Cap</v>
      </c>
      <c r="K3116" t="str">
        <v>2023-10-31 00:00:00</v>
      </c>
      <c r="L3116">
        <v>1.99E-3</v>
      </c>
      <c r="O3116">
        <v>100830</v>
      </c>
      <c r="P3116" t="str">
        <v>Colgate-Palmolive (India) Ltd.</v>
      </c>
      <c r="Q3116" t="str">
        <v>FMCG</v>
      </c>
      <c r="R3116" t="str">
        <v>Mid Cap</v>
      </c>
      <c r="S3116" t="str">
        <v>2023-10-31 00:00:00</v>
      </c>
      <c r="T3116">
        <v>1.99E-3</v>
      </c>
    </row>
    <row r="3117" spans="7:20" x14ac:dyDescent="0.3">
      <c r="G3117">
        <v>100830</v>
      </c>
      <c r="H3117" t="str">
        <v>Colgate-Palmolive (India) Ltd.</v>
      </c>
      <c r="I3117" t="str">
        <v>FMCG</v>
      </c>
      <c r="J3117" t="str">
        <v>Mid Cap</v>
      </c>
      <c r="K3117" t="str">
        <v>2023-10-31 00:00:00</v>
      </c>
      <c r="L3117">
        <v>1.99E-3</v>
      </c>
      <c r="O3117">
        <v>109930</v>
      </c>
      <c r="P3117" t="str">
        <v>Supreme Industries Ltd.</v>
      </c>
      <c r="Q3117" t="str">
        <v>Building Materials</v>
      </c>
      <c r="R3117" t="str">
        <v>Mid Cap</v>
      </c>
      <c r="S3117" t="str">
        <v>2023-10-31 00:00:00</v>
      </c>
      <c r="T3117">
        <v>1.99E-3</v>
      </c>
    </row>
    <row r="3118" spans="7:20" x14ac:dyDescent="0.3">
      <c r="G3118">
        <v>109930</v>
      </c>
      <c r="H3118" t="str">
        <v>Supreme Industries Ltd.</v>
      </c>
      <c r="I3118" t="str">
        <v>Building Materials</v>
      </c>
      <c r="J3118" t="str">
        <v>Mid Cap</v>
      </c>
      <c r="K3118" t="str">
        <v>2023-10-31 00:00:00</v>
      </c>
      <c r="L3118">
        <v>1.99E-3</v>
      </c>
      <c r="O3118">
        <v>123642</v>
      </c>
      <c r="P3118" t="str">
        <v>PI Industries Ltd.</v>
      </c>
      <c r="Q3118" t="str">
        <v>Chemicals</v>
      </c>
      <c r="R3118" t="str">
        <v>Mid Cap</v>
      </c>
      <c r="S3118" t="str">
        <v>2023-10-31 00:00:00</v>
      </c>
      <c r="T3118">
        <v>1.97E-3</v>
      </c>
    </row>
    <row r="3119" spans="7:20" x14ac:dyDescent="0.3">
      <c r="G3119">
        <v>123642</v>
      </c>
      <c r="H3119" t="str">
        <v>PI Industries Ltd.</v>
      </c>
      <c r="I3119" t="str">
        <v>Chemicals</v>
      </c>
      <c r="J3119" t="str">
        <v>Mid Cap</v>
      </c>
      <c r="K3119" t="str">
        <v>2023-10-31 00:00:00</v>
      </c>
      <c r="L3119">
        <v>1.97E-3</v>
      </c>
      <c r="O3119">
        <v>208280</v>
      </c>
      <c r="P3119" t="str">
        <v>HDFC Asset Management Company Ltd.</v>
      </c>
      <c r="Q3119" t="str">
        <v>Financial Services</v>
      </c>
      <c r="R3119" t="str">
        <v>Mid Cap</v>
      </c>
      <c r="S3119" t="str">
        <v>2023-10-31 00:00:00</v>
      </c>
      <c r="T3119">
        <v>1.9599999999999999E-3</v>
      </c>
    </row>
    <row r="3120" spans="7:20" x14ac:dyDescent="0.3">
      <c r="G3120">
        <v>208280</v>
      </c>
      <c r="H3120" t="str">
        <v>HDFC Asset Management Company Ltd.</v>
      </c>
      <c r="I3120" t="str">
        <v>Financial Services</v>
      </c>
      <c r="J3120" t="str">
        <v>Mid Cap</v>
      </c>
      <c r="K3120" t="str">
        <v>2023-10-31 00:00:00</v>
      </c>
      <c r="L3120">
        <v>1.9599999999999999E-3</v>
      </c>
      <c r="O3120">
        <v>112070</v>
      </c>
      <c r="P3120" t="str">
        <v>UPL Ltd.</v>
      </c>
      <c r="Q3120" t="str">
        <v>Chemicals</v>
      </c>
      <c r="R3120" t="str">
        <v>Mid Cap</v>
      </c>
      <c r="S3120" t="str">
        <v>2023-10-31 00:00:00</v>
      </c>
      <c r="T3120">
        <v>1.9300000000000001E-3</v>
      </c>
    </row>
    <row r="3121" spans="7:20" x14ac:dyDescent="0.3">
      <c r="G3121">
        <v>112070</v>
      </c>
      <c r="H3121" t="str">
        <v>UPL Ltd.</v>
      </c>
      <c r="I3121" t="str">
        <v>Chemicals</v>
      </c>
      <c r="J3121" t="str">
        <v>Mid Cap</v>
      </c>
      <c r="K3121" t="str">
        <v>2023-10-31 00:00:00</v>
      </c>
      <c r="L3121">
        <v>1.9300000000000001E-3</v>
      </c>
      <c r="O3121">
        <v>100257</v>
      </c>
      <c r="P3121" t="str">
        <v>Lupin Ltd.</v>
      </c>
      <c r="Q3121" t="str">
        <v>Healthcare</v>
      </c>
      <c r="R3121" t="str">
        <v>Mid Cap</v>
      </c>
      <c r="S3121" t="str">
        <v>2023-10-31 00:00:00</v>
      </c>
      <c r="T3121">
        <v>1.92E-3</v>
      </c>
    </row>
    <row r="3122" spans="7:20" x14ac:dyDescent="0.3">
      <c r="G3122">
        <v>100257</v>
      </c>
      <c r="H3122" t="str">
        <v>Lupin Ltd.</v>
      </c>
      <c r="I3122" t="str">
        <v>Healthcare</v>
      </c>
      <c r="J3122" t="str">
        <v>Mid Cap</v>
      </c>
      <c r="K3122" t="str">
        <v>2023-10-31 00:00:00</v>
      </c>
      <c r="L3122">
        <v>1.92E-3</v>
      </c>
      <c r="O3122">
        <v>100408</v>
      </c>
      <c r="P3122" t="str">
        <v>Tata Elxsi Ltd.</v>
      </c>
      <c r="Q3122" t="str">
        <v>IT</v>
      </c>
      <c r="R3122" t="str">
        <v>Mid Cap</v>
      </c>
      <c r="S3122" t="str">
        <v>2023-10-31 00:00:00</v>
      </c>
      <c r="T3122">
        <v>1.8799999999999999E-3</v>
      </c>
    </row>
    <row r="3123" spans="7:20" x14ac:dyDescent="0.3">
      <c r="G3123">
        <v>100408</v>
      </c>
      <c r="H3123" t="str">
        <v>Tata Elxsi Ltd.</v>
      </c>
      <c r="I3123" t="str">
        <v>IT</v>
      </c>
      <c r="J3123" t="str">
        <v>Mid Cap</v>
      </c>
      <c r="K3123" t="str">
        <v>2023-10-31 00:00:00</v>
      </c>
      <c r="L3123">
        <v>1.8799999999999999E-3</v>
      </c>
      <c r="O3123">
        <v>100493</v>
      </c>
      <c r="P3123" t="str">
        <v>Bharat Forge Ltd.</v>
      </c>
      <c r="Q3123" t="str">
        <v>Capital Goods</v>
      </c>
      <c r="R3123" t="str">
        <v>Mid Cap</v>
      </c>
      <c r="S3123" t="str">
        <v>2023-10-31 00:00:00</v>
      </c>
      <c r="T3123">
        <v>1.8400000000000001E-3</v>
      </c>
    </row>
    <row r="3124" spans="7:20" x14ac:dyDescent="0.3">
      <c r="G3124">
        <v>100493</v>
      </c>
      <c r="H3124" t="str">
        <v>Bharat Forge Ltd.</v>
      </c>
      <c r="I3124" t="str">
        <v>Capital Goods</v>
      </c>
      <c r="J3124" t="str">
        <v>Mid Cap</v>
      </c>
      <c r="K3124" t="str">
        <v>2023-10-31 00:00:00</v>
      </c>
      <c r="L3124">
        <v>1.8400000000000001E-3</v>
      </c>
      <c r="O3124">
        <v>132483</v>
      </c>
      <c r="P3124" t="str">
        <v>Canara Bank</v>
      </c>
      <c r="Q3124" t="str">
        <v>Banks</v>
      </c>
      <c r="R3124" t="str">
        <v>Large Cap</v>
      </c>
      <c r="S3124" t="str">
        <v>2023-10-31 00:00:00</v>
      </c>
      <c r="T3124">
        <v>1.83E-3</v>
      </c>
    </row>
    <row r="3125" spans="7:20" x14ac:dyDescent="0.3">
      <c r="G3125">
        <v>132483</v>
      </c>
      <c r="H3125" t="str">
        <v>Canara Bank</v>
      </c>
      <c r="I3125" t="str">
        <v>Banks</v>
      </c>
      <c r="J3125" t="str">
        <v>Large Cap</v>
      </c>
      <c r="K3125" t="str">
        <v>2023-10-31 00:00:00</v>
      </c>
      <c r="L3125">
        <v>1.83E-3</v>
      </c>
      <c r="O3125">
        <v>207901</v>
      </c>
      <c r="P3125" t="str">
        <v>BSE Ltd.</v>
      </c>
      <c r="Q3125" t="str">
        <v>Financial Services</v>
      </c>
      <c r="R3125" t="str">
        <v>Small Cap</v>
      </c>
      <c r="S3125" t="str">
        <v>2023-10-31 00:00:00</v>
      </c>
      <c r="T3125">
        <v>1.7799999999999999E-3</v>
      </c>
    </row>
    <row r="3126" spans="7:20" x14ac:dyDescent="0.3">
      <c r="G3126">
        <v>207901</v>
      </c>
      <c r="H3126" t="str">
        <v>BSE Ltd.</v>
      </c>
      <c r="I3126" t="str">
        <v>Financial Services</v>
      </c>
      <c r="J3126" t="str">
        <v>Small Cap</v>
      </c>
      <c r="K3126" t="str">
        <v>2023-10-31 00:00:00</v>
      </c>
      <c r="L3126">
        <v>1.7799999999999999E-3</v>
      </c>
      <c r="O3126">
        <v>211337</v>
      </c>
      <c r="P3126" t="str">
        <v>Polycab India Ltd.</v>
      </c>
      <c r="Q3126" t="str">
        <v>Building Materials</v>
      </c>
      <c r="R3126" t="str">
        <v>Large Cap</v>
      </c>
      <c r="S3126" t="str">
        <v>2023-10-31 00:00:00</v>
      </c>
      <c r="T3126">
        <v>1.7799999999999999E-3</v>
      </c>
    </row>
    <row r="3127" spans="7:20" x14ac:dyDescent="0.3">
      <c r="G3127">
        <v>211337</v>
      </c>
      <c r="H3127" t="str">
        <v>Polycab India Ltd.</v>
      </c>
      <c r="I3127" t="str">
        <v>Building Materials</v>
      </c>
      <c r="J3127" t="str">
        <v>Large Cap</v>
      </c>
      <c r="K3127" t="str">
        <v>2023-10-31 00:00:00</v>
      </c>
      <c r="L3127">
        <v>1.7799999999999999E-3</v>
      </c>
      <c r="O3127">
        <v>132286</v>
      </c>
      <c r="P3127" t="str">
        <v>Jindal Steel &amp; Power Ltd.</v>
      </c>
      <c r="Q3127" t="str">
        <v>Mining &amp; Minerals</v>
      </c>
      <c r="R3127" t="str">
        <v>Large Cap</v>
      </c>
      <c r="S3127" t="str">
        <v>2023-10-31 00:00:00</v>
      </c>
      <c r="T3127">
        <v>1.7700000000000001E-3</v>
      </c>
    </row>
    <row r="3128" spans="7:20" x14ac:dyDescent="0.3">
      <c r="G3128">
        <v>132286</v>
      </c>
      <c r="H3128" t="str">
        <v>Jindal Steel &amp; Power Ltd.</v>
      </c>
      <c r="I3128" t="str">
        <v>Mining &amp; Minerals</v>
      </c>
      <c r="J3128" t="str">
        <v>Large Cap</v>
      </c>
      <c r="K3128" t="str">
        <v>2023-10-31 00:00:00</v>
      </c>
      <c r="L3128">
        <v>1.7700000000000001E-3</v>
      </c>
      <c r="O3128">
        <v>100093</v>
      </c>
      <c r="P3128" t="str">
        <v>CG Power and Industrial Solutions Ltd.</v>
      </c>
      <c r="Q3128" t="str">
        <v>Capital Goods</v>
      </c>
      <c r="R3128" t="str">
        <v>Large Cap</v>
      </c>
      <c r="S3128" t="str">
        <v>2023-10-31 00:00:00</v>
      </c>
      <c r="T3128">
        <v>1.7600000000000001E-3</v>
      </c>
    </row>
    <row r="3129" spans="7:20" x14ac:dyDescent="0.3">
      <c r="G3129">
        <v>100093</v>
      </c>
      <c r="H3129" t="str">
        <v>CG Power and Industrial Solutions Ltd.</v>
      </c>
      <c r="I3129" t="str">
        <v>Capital Goods</v>
      </c>
      <c r="J3129" t="str">
        <v>Large Cap</v>
      </c>
      <c r="K3129" t="str">
        <v>2023-10-31 00:00:00</v>
      </c>
      <c r="L3129">
        <v>1.7600000000000001E-3</v>
      </c>
      <c r="O3129">
        <v>124804</v>
      </c>
      <c r="P3129" t="str">
        <v>Aurobindo Pharma Ltd.</v>
      </c>
      <c r="Q3129" t="str">
        <v>Healthcare</v>
      </c>
      <c r="R3129" t="str">
        <v>Mid Cap</v>
      </c>
      <c r="S3129" t="str">
        <v>2023-10-31 00:00:00</v>
      </c>
      <c r="T3129">
        <v>1.6900000000000001E-3</v>
      </c>
    </row>
    <row r="3130" spans="7:20" x14ac:dyDescent="0.3">
      <c r="G3130">
        <v>124804</v>
      </c>
      <c r="H3130" t="str">
        <v>Aurobindo Pharma Ltd.</v>
      </c>
      <c r="I3130" t="str">
        <v>Healthcare</v>
      </c>
      <c r="J3130" t="str">
        <v>Mid Cap</v>
      </c>
      <c r="K3130" t="str">
        <v>2023-10-31 00:00:00</v>
      </c>
      <c r="L3130">
        <v>1.6900000000000001E-3</v>
      </c>
      <c r="O3130">
        <v>105537</v>
      </c>
      <c r="P3130" t="str">
        <v>Zee Entertainment Enterprises Ltd.</v>
      </c>
      <c r="Q3130" t="str">
        <v>Services</v>
      </c>
      <c r="R3130" t="str">
        <v>Mid Cap</v>
      </c>
      <c r="S3130" t="str">
        <v>2023-10-31 00:00:00</v>
      </c>
      <c r="T3130">
        <v>1.6900000000000001E-3</v>
      </c>
    </row>
    <row r="3131" spans="7:20" x14ac:dyDescent="0.3">
      <c r="G3131">
        <v>105537</v>
      </c>
      <c r="H3131" t="str">
        <v>Zee Entertainment Enterprises Ltd.</v>
      </c>
      <c r="I3131" t="str">
        <v>Services</v>
      </c>
      <c r="J3131" t="str">
        <v>Mid Cap</v>
      </c>
      <c r="K3131" t="str">
        <v>2023-10-31 00:00:00</v>
      </c>
      <c r="L3131">
        <v>1.6900000000000001E-3</v>
      </c>
      <c r="O3131">
        <v>100477</v>
      </c>
      <c r="P3131" t="str">
        <v>Ashok Leyland Ltd.</v>
      </c>
      <c r="Q3131" t="str">
        <v>Auto &amp; Auto Components</v>
      </c>
      <c r="R3131" t="str">
        <v>Mid Cap</v>
      </c>
      <c r="S3131" t="str">
        <v>2023-10-31 00:00:00</v>
      </c>
      <c r="T3131">
        <v>1.6900000000000001E-3</v>
      </c>
    </row>
    <row r="3132" spans="7:20" x14ac:dyDescent="0.3">
      <c r="G3132">
        <v>100477</v>
      </c>
      <c r="H3132" t="str">
        <v>Ashok Leyland Ltd.</v>
      </c>
      <c r="I3132" t="str">
        <v>Auto &amp; Auto Components</v>
      </c>
      <c r="J3132" t="str">
        <v>Mid Cap</v>
      </c>
      <c r="K3132" t="str">
        <v>2023-10-31 00:00:00</v>
      </c>
      <c r="L3132">
        <v>1.6900000000000001E-3</v>
      </c>
      <c r="O3132">
        <v>132827</v>
      </c>
      <c r="P3132" t="str">
        <v>Page Industries Ltd.</v>
      </c>
      <c r="Q3132" t="str">
        <v>Consumer Discretionary</v>
      </c>
      <c r="R3132" t="str">
        <v>Mid Cap</v>
      </c>
      <c r="S3132" t="str">
        <v>2023-10-31 00:00:00</v>
      </c>
      <c r="T3132">
        <v>1.64E-3</v>
      </c>
    </row>
    <row r="3133" spans="7:20" x14ac:dyDescent="0.3">
      <c r="G3133">
        <v>132827</v>
      </c>
      <c r="H3133" t="str">
        <v>Page Industries Ltd.</v>
      </c>
      <c r="I3133" t="str">
        <v>Consumer Discretionary</v>
      </c>
      <c r="J3133" t="str">
        <v>Mid Cap</v>
      </c>
      <c r="K3133" t="str">
        <v>2023-10-31 00:00:00</v>
      </c>
      <c r="L3133">
        <v>1.64E-3</v>
      </c>
      <c r="O3133">
        <v>271875</v>
      </c>
      <c r="P3133" t="str">
        <v>Adani Energy Solutions Ltd.</v>
      </c>
      <c r="Q3133" t="str">
        <v>Power</v>
      </c>
      <c r="R3133" t="str">
        <v>Large Cap</v>
      </c>
      <c r="S3133" t="str">
        <v>2023-10-31 00:00:00</v>
      </c>
      <c r="T3133">
        <v>1.6299999999999999E-3</v>
      </c>
    </row>
    <row r="3134" spans="7:20" x14ac:dyDescent="0.3">
      <c r="G3134">
        <v>271875</v>
      </c>
      <c r="H3134" t="str">
        <v>Adani Energy Solutions Ltd.</v>
      </c>
      <c r="I3134" t="str">
        <v>Power</v>
      </c>
      <c r="J3134" t="str">
        <v>Large Cap</v>
      </c>
      <c r="K3134" t="str">
        <v>2023-10-31 00:00:00</v>
      </c>
      <c r="L3134">
        <v>1.6299999999999999E-3</v>
      </c>
      <c r="O3134">
        <v>100480</v>
      </c>
      <c r="P3134" t="str">
        <v>Cummins India Ltd.</v>
      </c>
      <c r="Q3134" t="str">
        <v>Capital Goods</v>
      </c>
      <c r="R3134" t="str">
        <v>Mid Cap</v>
      </c>
      <c r="S3134" t="str">
        <v>2023-10-31 00:00:00</v>
      </c>
      <c r="T3134">
        <v>1.6100000000000001E-3</v>
      </c>
    </row>
    <row r="3135" spans="7:20" x14ac:dyDescent="0.3">
      <c r="G3135">
        <v>100480</v>
      </c>
      <c r="H3135" t="str">
        <v>Cummins India Ltd.</v>
      </c>
      <c r="I3135" t="str">
        <v>Capital Goods</v>
      </c>
      <c r="J3135" t="str">
        <v>Mid Cap</v>
      </c>
      <c r="K3135" t="str">
        <v>2023-10-31 00:00:00</v>
      </c>
      <c r="L3135">
        <v>1.6100000000000001E-3</v>
      </c>
      <c r="O3135">
        <v>214179</v>
      </c>
      <c r="P3135" t="str">
        <v>Sona BLW Precision Forgings Ltd.</v>
      </c>
      <c r="Q3135" t="str">
        <v>Auto &amp; Auto Components</v>
      </c>
      <c r="R3135" t="str">
        <v>Mid Cap</v>
      </c>
      <c r="S3135" t="str">
        <v>2023-10-31 00:00:00</v>
      </c>
      <c r="T3135">
        <v>1.58E-3</v>
      </c>
    </row>
    <row r="3136" spans="7:20" x14ac:dyDescent="0.3">
      <c r="G3136">
        <v>214179</v>
      </c>
      <c r="H3136" t="str">
        <v>Sona BLW Precision Forgings Ltd.</v>
      </c>
      <c r="I3136" t="str">
        <v>Auto &amp; Auto Components</v>
      </c>
      <c r="J3136" t="str">
        <v>Mid Cap</v>
      </c>
      <c r="K3136" t="str">
        <v>2023-10-31 00:00:00</v>
      </c>
      <c r="L3136">
        <v>1.58E-3</v>
      </c>
      <c r="O3136">
        <v>225051</v>
      </c>
      <c r="P3136" t="str">
        <v>SBI Cards And Payment Services Ltd.</v>
      </c>
      <c r="Q3136" t="str">
        <v>Financial Services</v>
      </c>
      <c r="R3136" t="str">
        <v>Large Cap</v>
      </c>
      <c r="S3136" t="str">
        <v>2023-10-31 00:00:00</v>
      </c>
      <c r="T3136">
        <v>1.56E-3</v>
      </c>
    </row>
    <row r="3137" spans="7:20" x14ac:dyDescent="0.3">
      <c r="G3137">
        <v>225051</v>
      </c>
      <c r="H3137" t="str">
        <v>SBI Cards And Payment Services Ltd.</v>
      </c>
      <c r="I3137" t="str">
        <v>Financial Services</v>
      </c>
      <c r="J3137" t="str">
        <v>Large Cap</v>
      </c>
      <c r="K3137" t="str">
        <v>2023-10-31 00:00:00</v>
      </c>
      <c r="L3137">
        <v>1.56E-3</v>
      </c>
      <c r="O3137">
        <v>132830</v>
      </c>
      <c r="P3137" t="str">
        <v>Astral Ltd.</v>
      </c>
      <c r="Q3137" t="str">
        <v>Building Materials</v>
      </c>
      <c r="R3137" t="str">
        <v>Mid Cap</v>
      </c>
      <c r="S3137" t="str">
        <v>2023-10-31 00:00:00</v>
      </c>
      <c r="T3137">
        <v>1.5499999999999999E-3</v>
      </c>
    </row>
    <row r="3138" spans="7:20" x14ac:dyDescent="0.3">
      <c r="G3138">
        <v>132830</v>
      </c>
      <c r="H3138" t="str">
        <v>Astral Ltd.</v>
      </c>
      <c r="I3138" t="str">
        <v>Building Materials</v>
      </c>
      <c r="J3138" t="str">
        <v>Mid Cap</v>
      </c>
      <c r="K3138" t="str">
        <v>2023-10-31 00:00:00</v>
      </c>
      <c r="L3138">
        <v>1.5499999999999999E-3</v>
      </c>
      <c r="O3138">
        <v>117334</v>
      </c>
      <c r="P3138" t="str">
        <v>Samvardhana Motherson International Ltd.</v>
      </c>
      <c r="Q3138" t="str">
        <v>Auto &amp; Auto Components</v>
      </c>
      <c r="R3138" t="str">
        <v>Mid Cap</v>
      </c>
      <c r="S3138" t="str">
        <v>2023-10-31 00:00:00</v>
      </c>
      <c r="T3138">
        <v>1.5499999999999999E-3</v>
      </c>
    </row>
    <row r="3139" spans="7:20" x14ac:dyDescent="0.3">
      <c r="G3139">
        <v>117334</v>
      </c>
      <c r="H3139" t="str">
        <v>Samvardhana Motherson International Ltd.</v>
      </c>
      <c r="I3139" t="str">
        <v>Auto &amp; Auto Components</v>
      </c>
      <c r="J3139" t="str">
        <v>Mid Cap</v>
      </c>
      <c r="K3139" t="str">
        <v>2023-10-31 00:00:00</v>
      </c>
      <c r="L3139">
        <v>1.5499999999999999E-3</v>
      </c>
      <c r="O3139">
        <v>100002</v>
      </c>
      <c r="P3139" t="str">
        <v>ABB India Ltd.</v>
      </c>
      <c r="Q3139" t="str">
        <v>Capital Goods</v>
      </c>
      <c r="R3139" t="str">
        <v>Large Cap</v>
      </c>
      <c r="S3139" t="str">
        <v>2023-10-31 00:00:00</v>
      </c>
      <c r="T3139">
        <v>1.5399999999999999E-3</v>
      </c>
    </row>
    <row r="3140" spans="7:20" x14ac:dyDescent="0.3">
      <c r="G3140">
        <v>100002</v>
      </c>
      <c r="H3140" t="str">
        <v>ABB India Ltd.</v>
      </c>
      <c r="I3140" t="str">
        <v>Capital Goods</v>
      </c>
      <c r="J3140" t="str">
        <v>Large Cap</v>
      </c>
      <c r="K3140" t="str">
        <v>2023-10-31 00:00:00</v>
      </c>
      <c r="L3140">
        <v>1.5399999999999999E-3</v>
      </c>
      <c r="O3140">
        <v>132461</v>
      </c>
      <c r="P3140" t="str">
        <v>Punjab National Bank</v>
      </c>
      <c r="Q3140" t="str">
        <v>Banks</v>
      </c>
      <c r="R3140" t="str">
        <v>Large Cap</v>
      </c>
      <c r="S3140" t="str">
        <v>2023-10-31 00:00:00</v>
      </c>
      <c r="T3140">
        <v>1.5299999999999999E-3</v>
      </c>
    </row>
    <row r="3141" spans="7:20" x14ac:dyDescent="0.3">
      <c r="G3141">
        <v>132461</v>
      </c>
      <c r="H3141" t="str">
        <v>Punjab National Bank</v>
      </c>
      <c r="I3141" t="str">
        <v>Banks</v>
      </c>
      <c r="J3141" t="str">
        <v>Large Cap</v>
      </c>
      <c r="K3141" t="str">
        <v>2023-10-31 00:00:00</v>
      </c>
      <c r="L3141">
        <v>1.5299999999999999E-3</v>
      </c>
      <c r="O3141">
        <v>190071</v>
      </c>
      <c r="P3141" t="str">
        <v>Sundaram Finance Ltd.</v>
      </c>
      <c r="Q3141" t="str">
        <v>NBFC's &amp; Housing Finance</v>
      </c>
      <c r="R3141" t="str">
        <v>Mid Cap</v>
      </c>
      <c r="S3141" t="str">
        <v>2023-10-31 00:00:00</v>
      </c>
      <c r="T3141">
        <v>1.5299999999999999E-3</v>
      </c>
    </row>
    <row r="3142" spans="7:20" x14ac:dyDescent="0.3">
      <c r="G3142">
        <v>190071</v>
      </c>
      <c r="H3142" t="str">
        <v>Sundaram Finance Ltd.</v>
      </c>
      <c r="I3142" t="str">
        <v>NBFC's &amp; Housing Finance</v>
      </c>
      <c r="J3142" t="str">
        <v>Mid Cap</v>
      </c>
      <c r="K3142" t="str">
        <v>2023-10-31 00:00:00</v>
      </c>
      <c r="L3142">
        <v>1.5299999999999999E-3</v>
      </c>
      <c r="O3142">
        <v>279527</v>
      </c>
      <c r="P3142" t="str">
        <v>Bandhan Bank Ltd.</v>
      </c>
      <c r="Q3142" t="str">
        <v>Banks</v>
      </c>
      <c r="R3142" t="str">
        <v>Mid Cap</v>
      </c>
      <c r="S3142" t="str">
        <v>2023-10-31 00:00:00</v>
      </c>
      <c r="T3142">
        <v>1.4599999999999999E-3</v>
      </c>
    </row>
    <row r="3143" spans="7:20" x14ac:dyDescent="0.3">
      <c r="G3143">
        <v>279527</v>
      </c>
      <c r="H3143" t="str">
        <v>Bandhan Bank Ltd.</v>
      </c>
      <c r="I3143" t="str">
        <v>Banks</v>
      </c>
      <c r="J3143" t="str">
        <v>Mid Cap</v>
      </c>
      <c r="K3143" t="str">
        <v>2023-10-31 00:00:00</v>
      </c>
      <c r="L3143">
        <v>1.4599999999999999E-3</v>
      </c>
      <c r="O3143">
        <v>102355</v>
      </c>
      <c r="P3143" t="str">
        <v>Balkrishna Industries Ltd.</v>
      </c>
      <c r="Q3143" t="str">
        <v>Auto &amp; Auto Components</v>
      </c>
      <c r="R3143" t="str">
        <v>Mid Cap</v>
      </c>
      <c r="S3143" t="str">
        <v>2023-10-31 00:00:00</v>
      </c>
      <c r="T3143">
        <v>1.4599999999999999E-3</v>
      </c>
    </row>
    <row r="3144" spans="7:20" x14ac:dyDescent="0.3">
      <c r="G3144">
        <v>102355</v>
      </c>
      <c r="H3144" t="str">
        <v>Balkrishna Industries Ltd.</v>
      </c>
      <c r="I3144" t="str">
        <v>Auto &amp; Auto Components</v>
      </c>
      <c r="J3144" t="str">
        <v>Mid Cap</v>
      </c>
      <c r="K3144" t="str">
        <v>2023-10-31 00:00:00</v>
      </c>
      <c r="L3144">
        <v>1.4599999999999999E-3</v>
      </c>
      <c r="O3144">
        <v>210258</v>
      </c>
      <c r="P3144" t="str">
        <v>ICICI Prudential Life Insurance Company Ltd.</v>
      </c>
      <c r="Q3144" t="str">
        <v>Insurance</v>
      </c>
      <c r="R3144" t="str">
        <v>Large Cap</v>
      </c>
      <c r="S3144" t="str">
        <v>2023-10-31 00:00:00</v>
      </c>
      <c r="T3144">
        <v>1.4300000000000001E-3</v>
      </c>
    </row>
    <row r="3145" spans="7:20" x14ac:dyDescent="0.3">
      <c r="G3145">
        <v>210258</v>
      </c>
      <c r="H3145" t="str">
        <v>ICICI Prudential Life Insurance Company Ltd.</v>
      </c>
      <c r="I3145" t="str">
        <v>Insurance</v>
      </c>
      <c r="J3145" t="str">
        <v>Large Cap</v>
      </c>
      <c r="K3145" t="str">
        <v>2023-10-31 00:00:00</v>
      </c>
      <c r="L3145">
        <v>1.4300000000000001E-3</v>
      </c>
      <c r="O3145">
        <v>294320</v>
      </c>
      <c r="P3145" t="str">
        <v>KPIT Technologies Ltd.</v>
      </c>
      <c r="Q3145" t="str">
        <v>IT</v>
      </c>
      <c r="R3145" t="str">
        <v>Mid Cap</v>
      </c>
      <c r="S3145" t="str">
        <v>2023-10-31 00:00:00</v>
      </c>
      <c r="T3145">
        <v>1.4300000000000001E-3</v>
      </c>
    </row>
    <row r="3146" spans="7:20" x14ac:dyDescent="0.3">
      <c r="G3146">
        <v>294320</v>
      </c>
      <c r="H3146" t="str">
        <v>KPIT Technologies Ltd.</v>
      </c>
      <c r="I3146" t="str">
        <v>IT</v>
      </c>
      <c r="J3146" t="str">
        <v>Mid Cap</v>
      </c>
      <c r="K3146" t="str">
        <v>2023-10-31 00:00:00</v>
      </c>
      <c r="L3146">
        <v>1.4300000000000001E-3</v>
      </c>
      <c r="O3146">
        <v>210072</v>
      </c>
      <c r="P3146" t="str">
        <v>Dixon Technologies (India) Ltd.</v>
      </c>
      <c r="Q3146" t="str">
        <v>Manufacturing</v>
      </c>
      <c r="R3146" t="str">
        <v>Mid Cap</v>
      </c>
      <c r="S3146" t="str">
        <v>2023-10-31 00:00:00</v>
      </c>
      <c r="T3146">
        <v>1.42E-3</v>
      </c>
    </row>
    <row r="3147" spans="7:20" x14ac:dyDescent="0.3">
      <c r="G3147">
        <v>210072</v>
      </c>
      <c r="H3147" t="str">
        <v>Dixon Technologies (India) Ltd.</v>
      </c>
      <c r="I3147" t="str">
        <v>Manufacturing</v>
      </c>
      <c r="J3147" t="str">
        <v>Mid Cap</v>
      </c>
      <c r="K3147" t="str">
        <v>2023-10-31 00:00:00</v>
      </c>
      <c r="L3147">
        <v>1.42E-3</v>
      </c>
      <c r="O3147">
        <v>208412</v>
      </c>
      <c r="P3147" t="str">
        <v>Indian Railway Catering And Tourism Corporation Ltd.</v>
      </c>
      <c r="Q3147" t="str">
        <v>Railways</v>
      </c>
      <c r="R3147" t="str">
        <v>Mid Cap</v>
      </c>
      <c r="S3147" t="str">
        <v>2023-10-31 00:00:00</v>
      </c>
      <c r="T3147">
        <v>1.41E-3</v>
      </c>
    </row>
    <row r="3148" spans="7:20" x14ac:dyDescent="0.3">
      <c r="G3148">
        <v>208412</v>
      </c>
      <c r="H3148" t="str">
        <v>Indian Railway Catering And Tourism Corporation Ltd.</v>
      </c>
      <c r="I3148" t="str">
        <v>Railways</v>
      </c>
      <c r="J3148" t="str">
        <v>Mid Cap</v>
      </c>
      <c r="K3148" t="str">
        <v>2023-10-31 00:00:00</v>
      </c>
      <c r="L3148">
        <v>1.41E-3</v>
      </c>
      <c r="O3148">
        <v>217889</v>
      </c>
      <c r="P3148" t="str">
        <v>Tata Motors Ltd. - DVR Ordinary</v>
      </c>
      <c r="Q3148" t="str">
        <v>Auto &amp; Auto Components</v>
      </c>
      <c r="R3148" t="str">
        <v>Mid Cap</v>
      </c>
      <c r="S3148" t="str">
        <v>2023-10-31 00:00:00</v>
      </c>
      <c r="T3148">
        <v>1.4E-3</v>
      </c>
    </row>
    <row r="3149" spans="7:20" x14ac:dyDescent="0.3">
      <c r="G3149">
        <v>217889</v>
      </c>
      <c r="H3149" t="str">
        <v>Tata Motors Ltd. - DVR Ordinary</v>
      </c>
      <c r="I3149" t="str">
        <v>Auto &amp; Auto Components</v>
      </c>
      <c r="J3149" t="str">
        <v>Mid Cap</v>
      </c>
      <c r="K3149" t="str">
        <v>2023-10-31 00:00:00</v>
      </c>
      <c r="L3149">
        <v>1.4E-3</v>
      </c>
      <c r="O3149">
        <v>100483</v>
      </c>
      <c r="P3149" t="str">
        <v>Tata Communications Ltd.</v>
      </c>
      <c r="Q3149" t="str">
        <v>Telecom</v>
      </c>
      <c r="R3149" t="str">
        <v>Mid Cap</v>
      </c>
      <c r="S3149" t="str">
        <v>2023-10-31 00:00:00</v>
      </c>
      <c r="T3149">
        <v>1.3799999999999999E-3</v>
      </c>
    </row>
    <row r="3150" spans="7:20" x14ac:dyDescent="0.3">
      <c r="G3150">
        <v>100483</v>
      </c>
      <c r="H3150" t="str">
        <v>Tata Communications Ltd.</v>
      </c>
      <c r="I3150" t="str">
        <v>Telecom</v>
      </c>
      <c r="J3150" t="str">
        <v>Mid Cap</v>
      </c>
      <c r="K3150" t="str">
        <v>2023-10-31 00:00:00</v>
      </c>
      <c r="L3150">
        <v>1.3799999999999999E-3</v>
      </c>
      <c r="O3150">
        <v>100575</v>
      </c>
      <c r="P3150" t="str">
        <v>Voltas Ltd.</v>
      </c>
      <c r="Q3150" t="str">
        <v>Consumer Durables</v>
      </c>
      <c r="R3150" t="str">
        <v>Mid Cap</v>
      </c>
      <c r="S3150" t="str">
        <v>2023-10-31 00:00:00</v>
      </c>
      <c r="T3150">
        <v>1.3699999999999999E-3</v>
      </c>
    </row>
    <row r="3151" spans="7:20" x14ac:dyDescent="0.3">
      <c r="G3151">
        <v>100575</v>
      </c>
      <c r="H3151" t="str">
        <v>Voltas Ltd.</v>
      </c>
      <c r="I3151" t="str">
        <v>Consumer Durables</v>
      </c>
      <c r="J3151" t="str">
        <v>Mid Cap</v>
      </c>
      <c r="K3151" t="str">
        <v>2023-10-31 00:00:00</v>
      </c>
      <c r="L3151">
        <v>1.3699999999999999E-3</v>
      </c>
      <c r="O3151">
        <v>215367</v>
      </c>
      <c r="P3151" t="str">
        <v>Jubilant FoodWorks Ltd.</v>
      </c>
      <c r="Q3151" t="str">
        <v>Consumer Discretionary</v>
      </c>
      <c r="R3151" t="str">
        <v>Mid Cap</v>
      </c>
      <c r="S3151" t="str">
        <v>2023-10-31 00:00:00</v>
      </c>
      <c r="T3151">
        <v>1.3600000000000001E-3</v>
      </c>
    </row>
    <row r="3152" spans="7:20" x14ac:dyDescent="0.3">
      <c r="G3152">
        <v>215367</v>
      </c>
      <c r="H3152" t="str">
        <v>Jubilant FoodWorks Ltd.</v>
      </c>
      <c r="I3152" t="str">
        <v>Consumer Discretionary</v>
      </c>
      <c r="J3152" t="str">
        <v>Mid Cap</v>
      </c>
      <c r="K3152" t="str">
        <v>2023-10-31 00:00:00</v>
      </c>
      <c r="L3152">
        <v>1.3600000000000001E-3</v>
      </c>
      <c r="O3152">
        <v>212427</v>
      </c>
      <c r="P3152" t="str">
        <v>Alkem Laboratories Ltd.</v>
      </c>
      <c r="Q3152" t="str">
        <v>Healthcare</v>
      </c>
      <c r="R3152" t="str">
        <v>Mid Cap</v>
      </c>
      <c r="S3152" t="str">
        <v>2023-10-31 00:00:00</v>
      </c>
      <c r="T3152">
        <v>1.3600000000000001E-3</v>
      </c>
    </row>
    <row r="3153" spans="7:20" x14ac:dyDescent="0.3">
      <c r="G3153">
        <v>212427</v>
      </c>
      <c r="H3153" t="str">
        <v>Alkem Laboratories Ltd.</v>
      </c>
      <c r="I3153" t="str">
        <v>Healthcare</v>
      </c>
      <c r="J3153" t="str">
        <v>Mid Cap</v>
      </c>
      <c r="K3153" t="str">
        <v>2023-10-31 00:00:00</v>
      </c>
      <c r="L3153">
        <v>1.3600000000000001E-3</v>
      </c>
      <c r="O3153">
        <v>219442</v>
      </c>
      <c r="P3153" t="str">
        <v>Macrotech Developers Ltd.</v>
      </c>
      <c r="Q3153" t="str">
        <v>Construction &amp; Realty</v>
      </c>
      <c r="R3153" t="str">
        <v>Large Cap</v>
      </c>
      <c r="S3153" t="str">
        <v>2023-10-31 00:00:00</v>
      </c>
      <c r="T3153">
        <v>1.3500000000000001E-3</v>
      </c>
    </row>
    <row r="3154" spans="7:20" x14ac:dyDescent="0.3">
      <c r="G3154">
        <v>219442</v>
      </c>
      <c r="H3154" t="str">
        <v>Macrotech Developers Ltd.</v>
      </c>
      <c r="I3154" t="str">
        <v>Construction &amp; Realty</v>
      </c>
      <c r="J3154" t="str">
        <v>Large Cap</v>
      </c>
      <c r="K3154" t="str">
        <v>2023-10-31 00:00:00</v>
      </c>
      <c r="L3154">
        <v>1.3500000000000001E-3</v>
      </c>
      <c r="O3154">
        <v>208238</v>
      </c>
      <c r="P3154" t="str">
        <v>Godrej Properties Ltd.</v>
      </c>
      <c r="Q3154" t="str">
        <v>Construction &amp; Realty</v>
      </c>
      <c r="R3154" t="str">
        <v>Mid Cap</v>
      </c>
      <c r="S3154" t="str">
        <v>2023-10-31 00:00:00</v>
      </c>
      <c r="T3154">
        <v>1.3500000000000001E-3</v>
      </c>
    </row>
    <row r="3155" spans="7:20" x14ac:dyDescent="0.3">
      <c r="G3155">
        <v>208238</v>
      </c>
      <c r="H3155" t="str">
        <v>Godrej Properties Ltd.</v>
      </c>
      <c r="I3155" t="str">
        <v>Construction &amp; Realty</v>
      </c>
      <c r="J3155" t="str">
        <v>Mid Cap</v>
      </c>
      <c r="K3155" t="str">
        <v>2023-10-31 00:00:00</v>
      </c>
      <c r="L3155">
        <v>1.3500000000000001E-3</v>
      </c>
      <c r="O3155">
        <v>302988</v>
      </c>
      <c r="P3155" t="str">
        <v>FSN E-Commerce Ventures Ltd.</v>
      </c>
      <c r="Q3155" t="str">
        <v>Consumer Discretionary</v>
      </c>
      <c r="R3155" t="str">
        <v>Mid Cap</v>
      </c>
      <c r="S3155" t="str">
        <v>2023-10-31 00:00:00</v>
      </c>
      <c r="T3155">
        <v>1.34E-3</v>
      </c>
    </row>
    <row r="3156" spans="7:20" x14ac:dyDescent="0.3">
      <c r="G3156">
        <v>302988</v>
      </c>
      <c r="H3156" t="str">
        <v>FSN E-Commerce Ventures Ltd.</v>
      </c>
      <c r="I3156" t="str">
        <v>Consumer Discretionary</v>
      </c>
      <c r="J3156" t="str">
        <v>Mid Cap</v>
      </c>
      <c r="K3156" t="str">
        <v>2023-10-31 00:00:00</v>
      </c>
      <c r="L3156">
        <v>1.34E-3</v>
      </c>
      <c r="O3156">
        <v>131344</v>
      </c>
      <c r="P3156" t="str">
        <v>Container Corporation Of India Ltd.</v>
      </c>
      <c r="Q3156" t="str">
        <v>Railways</v>
      </c>
      <c r="R3156" t="str">
        <v>Mid Cap</v>
      </c>
      <c r="S3156" t="str">
        <v>2023-10-31 00:00:00</v>
      </c>
      <c r="T3156">
        <v>1.34E-3</v>
      </c>
    </row>
    <row r="3157" spans="7:20" x14ac:dyDescent="0.3">
      <c r="G3157">
        <v>131344</v>
      </c>
      <c r="H3157" t="str">
        <v>Container Corporation Of India Ltd.</v>
      </c>
      <c r="I3157" t="str">
        <v>Railways</v>
      </c>
      <c r="J3157" t="str">
        <v>Mid Cap</v>
      </c>
      <c r="K3157" t="str">
        <v>2023-10-31 00:00:00</v>
      </c>
      <c r="L3157">
        <v>1.34E-3</v>
      </c>
      <c r="O3157">
        <v>100420</v>
      </c>
      <c r="P3157" t="str">
        <v>Torrent Pharmaceuticals Ltd.</v>
      </c>
      <c r="Q3157" t="str">
        <v>Healthcare</v>
      </c>
      <c r="R3157" t="str">
        <v>Mid Cap</v>
      </c>
      <c r="S3157" t="str">
        <v>2023-10-31 00:00:00</v>
      </c>
      <c r="T3157">
        <v>1.32E-3</v>
      </c>
    </row>
    <row r="3158" spans="7:20" x14ac:dyDescent="0.3">
      <c r="G3158">
        <v>100420</v>
      </c>
      <c r="H3158" t="str">
        <v>Torrent Pharmaceuticals Ltd.</v>
      </c>
      <c r="I3158" t="str">
        <v>Healthcare</v>
      </c>
      <c r="J3158" t="str">
        <v>Mid Cap</v>
      </c>
      <c r="K3158" t="str">
        <v>2023-10-31 00:00:00</v>
      </c>
      <c r="L3158">
        <v>1.32E-3</v>
      </c>
      <c r="O3158">
        <v>132659</v>
      </c>
      <c r="P3158" t="str">
        <v>IDFC Ltd.</v>
      </c>
      <c r="Q3158" t="str">
        <v>NBFC's &amp; Housing Finance</v>
      </c>
      <c r="R3158" t="str">
        <v>Small Cap</v>
      </c>
      <c r="S3158" t="str">
        <v>2023-10-31 00:00:00</v>
      </c>
      <c r="T3158">
        <v>1.2899999999999999E-3</v>
      </c>
    </row>
    <row r="3159" spans="7:20" x14ac:dyDescent="0.3">
      <c r="G3159">
        <v>132659</v>
      </c>
      <c r="H3159" t="str">
        <v>IDFC Ltd.</v>
      </c>
      <c r="I3159" t="str">
        <v>NBFC's &amp; Housing Finance</v>
      </c>
      <c r="J3159" t="str">
        <v>Small Cap</v>
      </c>
      <c r="K3159" t="str">
        <v>2023-10-31 00:00:00</v>
      </c>
      <c r="L3159">
        <v>1.2899999999999999E-3</v>
      </c>
      <c r="O3159">
        <v>280713</v>
      </c>
      <c r="P3159" t="str">
        <v>Crompton Greaves Consumer Electricals Ltd.</v>
      </c>
      <c r="Q3159" t="str">
        <v>Consumer Durables</v>
      </c>
      <c r="R3159" t="str">
        <v>Small Cap</v>
      </c>
      <c r="S3159" t="str">
        <v>2023-10-31 00:00:00</v>
      </c>
      <c r="T3159">
        <v>1.2800000000000001E-3</v>
      </c>
    </row>
    <row r="3160" spans="7:20" x14ac:dyDescent="0.3">
      <c r="G3160">
        <v>280713</v>
      </c>
      <c r="H3160" t="str">
        <v>Crompton Greaves Consumer Electricals Ltd.</v>
      </c>
      <c r="I3160" t="str">
        <v>Consumer Durables</v>
      </c>
      <c r="J3160" t="str">
        <v>Small Cap</v>
      </c>
      <c r="K3160" t="str">
        <v>2023-10-31 00:00:00</v>
      </c>
      <c r="L3160">
        <v>1.2800000000000001E-3</v>
      </c>
      <c r="O3160">
        <v>126299</v>
      </c>
      <c r="P3160" t="str">
        <v>Mphasis Ltd.</v>
      </c>
      <c r="Q3160" t="str">
        <v>IT</v>
      </c>
      <c r="R3160" t="str">
        <v>Mid Cap</v>
      </c>
      <c r="S3160" t="str">
        <v>2023-10-31 00:00:00</v>
      </c>
      <c r="T3160">
        <v>1.2600000000000001E-3</v>
      </c>
    </row>
    <row r="3161" spans="7:20" x14ac:dyDescent="0.3">
      <c r="G3161">
        <v>126299</v>
      </c>
      <c r="H3161" t="str">
        <v>Mphasis Ltd.</v>
      </c>
      <c r="I3161" t="str">
        <v>IT</v>
      </c>
      <c r="J3161" t="str">
        <v>Mid Cap</v>
      </c>
      <c r="K3161" t="str">
        <v>2023-10-31 00:00:00</v>
      </c>
      <c r="L3161">
        <v>1.2600000000000001E-3</v>
      </c>
      <c r="O3161">
        <v>132636</v>
      </c>
      <c r="P3161" t="str">
        <v>IIFL Finance Ltd.</v>
      </c>
      <c r="Q3161" t="str">
        <v>NBFC's &amp; Housing Finance</v>
      </c>
      <c r="R3161" t="str">
        <v>Mid Cap</v>
      </c>
      <c r="S3161" t="str">
        <v>2023-10-31 00:00:00</v>
      </c>
      <c r="T3161">
        <v>1.2600000000000001E-3</v>
      </c>
    </row>
    <row r="3162" spans="7:20" x14ac:dyDescent="0.3">
      <c r="G3162">
        <v>132636</v>
      </c>
      <c r="H3162" t="str">
        <v>IIFL Finance Ltd.</v>
      </c>
      <c r="I3162" t="str">
        <v>NBFC's &amp; Housing Finance</v>
      </c>
      <c r="J3162" t="str">
        <v>Mid Cap</v>
      </c>
      <c r="K3162" t="str">
        <v>2023-10-31 00:00:00</v>
      </c>
      <c r="L3162">
        <v>1.2600000000000001E-3</v>
      </c>
      <c r="O3162">
        <v>126371</v>
      </c>
      <c r="P3162" t="str">
        <v>NMDC Ltd.</v>
      </c>
      <c r="Q3162" t="str">
        <v>Mining &amp; Minerals</v>
      </c>
      <c r="R3162" t="str">
        <v>Mid Cap</v>
      </c>
      <c r="S3162" t="str">
        <v>2023-10-31 00:00:00</v>
      </c>
      <c r="T3162">
        <v>1.25E-3</v>
      </c>
    </row>
    <row r="3163" spans="7:20" x14ac:dyDescent="0.3">
      <c r="G3163">
        <v>126371</v>
      </c>
      <c r="H3163" t="str">
        <v>NMDC Ltd.</v>
      </c>
      <c r="I3163" t="str">
        <v>Mining &amp; Minerals</v>
      </c>
      <c r="J3163" t="str">
        <v>Mid Cap</v>
      </c>
      <c r="K3163" t="str">
        <v>2023-10-31 00:00:00</v>
      </c>
      <c r="L3163">
        <v>1.25E-3</v>
      </c>
      <c r="O3163">
        <v>293380</v>
      </c>
      <c r="P3163" t="str">
        <v>Dalmia Bharat Ltd.</v>
      </c>
      <c r="Q3163" t="str">
        <v>Construction Materials</v>
      </c>
      <c r="R3163" t="str">
        <v>Mid Cap</v>
      </c>
      <c r="S3163" t="str">
        <v>2023-10-31 00:00:00</v>
      </c>
      <c r="T3163">
        <v>1.23E-3</v>
      </c>
    </row>
    <row r="3164" spans="7:20" x14ac:dyDescent="0.3">
      <c r="G3164">
        <v>293380</v>
      </c>
      <c r="H3164" t="str">
        <v>Dalmia Bharat Ltd.</v>
      </c>
      <c r="I3164" t="str">
        <v>Construction Materials</v>
      </c>
      <c r="J3164" t="str">
        <v>Mid Cap</v>
      </c>
      <c r="K3164" t="str">
        <v>2023-10-31 00:00:00</v>
      </c>
      <c r="L3164">
        <v>1.23E-3</v>
      </c>
      <c r="O3164">
        <v>132477</v>
      </c>
      <c r="P3164" t="str">
        <v>Union Bank Of India</v>
      </c>
      <c r="Q3164" t="str">
        <v>Banks</v>
      </c>
      <c r="R3164" t="str">
        <v>Large Cap</v>
      </c>
      <c r="S3164" t="str">
        <v>2023-10-31 00:00:00</v>
      </c>
      <c r="T3164">
        <v>1.2199999999999999E-3</v>
      </c>
    </row>
    <row r="3165" spans="7:20" x14ac:dyDescent="0.3">
      <c r="G3165">
        <v>132477</v>
      </c>
      <c r="H3165" t="str">
        <v>Union Bank Of India</v>
      </c>
      <c r="I3165" t="str">
        <v>Banks</v>
      </c>
      <c r="J3165" t="str">
        <v>Large Cap</v>
      </c>
      <c r="K3165" t="str">
        <v>2023-10-31 00:00:00</v>
      </c>
      <c r="L3165">
        <v>1.2199999999999999E-3</v>
      </c>
      <c r="O3165">
        <v>103100</v>
      </c>
      <c r="P3165" t="str">
        <v>The Phoenix Mills Ltd.</v>
      </c>
      <c r="Q3165" t="str">
        <v>Consumer Discretionary</v>
      </c>
      <c r="R3165" t="str">
        <v>Mid Cap</v>
      </c>
      <c r="S3165" t="str">
        <v>2023-10-31 00:00:00</v>
      </c>
      <c r="T3165">
        <v>1.2099999999999999E-3</v>
      </c>
    </row>
    <row r="3166" spans="7:20" x14ac:dyDescent="0.3">
      <c r="G3166">
        <v>103100</v>
      </c>
      <c r="H3166" t="str">
        <v>The Phoenix Mills Ltd.</v>
      </c>
      <c r="I3166" t="str">
        <v>Consumer Discretionary</v>
      </c>
      <c r="J3166" t="str">
        <v>Mid Cap</v>
      </c>
      <c r="K3166" t="str">
        <v>2023-10-31 00:00:00</v>
      </c>
      <c r="L3166">
        <v>1.2099999999999999E-3</v>
      </c>
      <c r="O3166">
        <v>208461</v>
      </c>
      <c r="P3166" t="str">
        <v>JSW Energy Ltd.</v>
      </c>
      <c r="Q3166" t="str">
        <v>Power</v>
      </c>
      <c r="R3166" t="str">
        <v>Large Cap</v>
      </c>
      <c r="S3166" t="str">
        <v>2023-10-31 00:00:00</v>
      </c>
      <c r="T3166">
        <v>1.1900000000000001E-3</v>
      </c>
    </row>
    <row r="3167" spans="7:20" x14ac:dyDescent="0.3">
      <c r="G3167">
        <v>208461</v>
      </c>
      <c r="H3167" t="str">
        <v>JSW Energy Ltd.</v>
      </c>
      <c r="I3167" t="str">
        <v>Power</v>
      </c>
      <c r="J3167" t="str">
        <v>Large Cap</v>
      </c>
      <c r="K3167" t="str">
        <v>2023-10-31 00:00:00</v>
      </c>
      <c r="L3167">
        <v>1.1900000000000001E-3</v>
      </c>
      <c r="O3167">
        <v>132843</v>
      </c>
      <c r="P3167" t="str">
        <v>Fortis Healthcare Ltd.</v>
      </c>
      <c r="Q3167" t="str">
        <v>Hospitals &amp; Diagnostics</v>
      </c>
      <c r="R3167" t="str">
        <v>Mid Cap</v>
      </c>
      <c r="S3167" t="str">
        <v>2023-10-31 00:00:00</v>
      </c>
      <c r="T3167">
        <v>1.1900000000000001E-3</v>
      </c>
    </row>
    <row r="3168" spans="7:20" x14ac:dyDescent="0.3">
      <c r="G3168">
        <v>132843</v>
      </c>
      <c r="H3168" t="str">
        <v>Fortis Healthcare Ltd.</v>
      </c>
      <c r="I3168" t="str">
        <v>Hospitals &amp; Diagnostics</v>
      </c>
      <c r="J3168" t="str">
        <v>Mid Cap</v>
      </c>
      <c r="K3168" t="str">
        <v>2023-10-31 00:00:00</v>
      </c>
      <c r="L3168">
        <v>1.1900000000000001E-3</v>
      </c>
      <c r="O3168">
        <v>100530</v>
      </c>
      <c r="P3168" t="str">
        <v>Bosch Ltd.</v>
      </c>
      <c r="Q3168" t="str">
        <v>Auto &amp; Auto Components</v>
      </c>
      <c r="R3168" t="str">
        <v>Mid Cap</v>
      </c>
      <c r="S3168" t="str">
        <v>2023-10-31 00:00:00</v>
      </c>
      <c r="T3168">
        <v>1.1900000000000001E-3</v>
      </c>
    </row>
    <row r="3169" spans="7:20" x14ac:dyDescent="0.3">
      <c r="G3169">
        <v>100530</v>
      </c>
      <c r="H3169" t="str">
        <v>Bosch Ltd.</v>
      </c>
      <c r="I3169" t="str">
        <v>Auto &amp; Auto Components</v>
      </c>
      <c r="J3169" t="str">
        <v>Mid Cap</v>
      </c>
      <c r="K3169" t="str">
        <v>2023-10-31 00:00:00</v>
      </c>
      <c r="L3169">
        <v>1.1900000000000001E-3</v>
      </c>
      <c r="O3169">
        <v>100459</v>
      </c>
      <c r="P3169" t="str">
        <v>Procter &amp; Gamble Hygiene and Health Care Ltd.</v>
      </c>
      <c r="Q3169" t="str">
        <v>FMCG</v>
      </c>
      <c r="R3169" t="str">
        <v>Mid Cap</v>
      </c>
      <c r="S3169" t="str">
        <v>2023-10-31 00:00:00</v>
      </c>
      <c r="T3169">
        <v>1.1800000000000001E-3</v>
      </c>
    </row>
    <row r="3170" spans="7:20" x14ac:dyDescent="0.3">
      <c r="G3170">
        <v>100459</v>
      </c>
      <c r="H3170" t="str">
        <v>Procter &amp; Gamble Hygiene and Health Care Ltd.</v>
      </c>
      <c r="I3170" t="str">
        <v>FMCG</v>
      </c>
      <c r="J3170" t="str">
        <v>Mid Cap</v>
      </c>
      <c r="K3170" t="str">
        <v>2023-10-31 00:00:00</v>
      </c>
      <c r="L3170">
        <v>1.1800000000000001E-3</v>
      </c>
      <c r="O3170">
        <v>211840</v>
      </c>
      <c r="P3170" t="str">
        <v>Mankind Pharma Ltd.</v>
      </c>
      <c r="Q3170" t="str">
        <v>Healthcare</v>
      </c>
      <c r="R3170" t="str">
        <v>Large Cap</v>
      </c>
      <c r="S3170" t="str">
        <v>2023-10-31 00:00:00</v>
      </c>
      <c r="T3170">
        <v>1.16E-3</v>
      </c>
    </row>
    <row r="3171" spans="7:20" x14ac:dyDescent="0.3">
      <c r="G3171">
        <v>211840</v>
      </c>
      <c r="H3171" t="str">
        <v>Mankind Pharma Ltd.</v>
      </c>
      <c r="I3171" t="str">
        <v>Healthcare</v>
      </c>
      <c r="J3171" t="str">
        <v>Large Cap</v>
      </c>
      <c r="K3171" t="str">
        <v>2023-10-31 00:00:00</v>
      </c>
      <c r="L3171">
        <v>1.16E-3</v>
      </c>
      <c r="O3171">
        <v>132779</v>
      </c>
      <c r="P3171" t="str">
        <v>Torrent Power Ltd.</v>
      </c>
      <c r="Q3171" t="str">
        <v>Power</v>
      </c>
      <c r="R3171" t="str">
        <v>Mid Cap</v>
      </c>
      <c r="S3171" t="str">
        <v>2023-10-31 00:00:00</v>
      </c>
      <c r="T3171">
        <v>1.15E-3</v>
      </c>
    </row>
    <row r="3172" spans="7:20" x14ac:dyDescent="0.3">
      <c r="G3172">
        <v>132779</v>
      </c>
      <c r="H3172" t="str">
        <v>Torrent Power Ltd.</v>
      </c>
      <c r="I3172" t="str">
        <v>Power</v>
      </c>
      <c r="J3172" t="str">
        <v>Mid Cap</v>
      </c>
      <c r="K3172" t="str">
        <v>2023-10-31 00:00:00</v>
      </c>
      <c r="L3172">
        <v>1.15E-3</v>
      </c>
      <c r="O3172">
        <v>109480</v>
      </c>
      <c r="P3172" t="str">
        <v>Berger Paints India Ltd.</v>
      </c>
      <c r="Q3172" t="str">
        <v>Building Materials</v>
      </c>
      <c r="R3172" t="str">
        <v>Large Cap</v>
      </c>
      <c r="S3172" t="str">
        <v>2023-10-31 00:00:00</v>
      </c>
      <c r="T3172">
        <v>1.15E-3</v>
      </c>
    </row>
    <row r="3173" spans="7:20" x14ac:dyDescent="0.3">
      <c r="G3173">
        <v>109480</v>
      </c>
      <c r="H3173" t="str">
        <v>Berger Paints India Ltd.</v>
      </c>
      <c r="I3173" t="str">
        <v>Building Materials</v>
      </c>
      <c r="J3173" t="str">
        <v>Large Cap</v>
      </c>
      <c r="K3173" t="str">
        <v>2023-10-31 00:00:00</v>
      </c>
      <c r="L3173">
        <v>1.15E-3</v>
      </c>
      <c r="O3173">
        <v>100104</v>
      </c>
      <c r="P3173" t="str">
        <v>Hindustan Petroleum Corporation Ltd.</v>
      </c>
      <c r="Q3173" t="str">
        <v>Oil &amp; Gas</v>
      </c>
      <c r="R3173" t="str">
        <v>Mid Cap</v>
      </c>
      <c r="S3173" t="str">
        <v>2023-10-31 00:00:00</v>
      </c>
      <c r="T3173">
        <v>1.1199999999999999E-3</v>
      </c>
    </row>
    <row r="3174" spans="7:20" x14ac:dyDescent="0.3">
      <c r="G3174">
        <v>100104</v>
      </c>
      <c r="H3174" t="str">
        <v>Hindustan Petroleum Corporation Ltd.</v>
      </c>
      <c r="I3174" t="str">
        <v>Oil &amp; Gas</v>
      </c>
      <c r="J3174" t="str">
        <v>Mid Cap</v>
      </c>
      <c r="K3174" t="str">
        <v>2023-10-31 00:00:00</v>
      </c>
      <c r="L3174">
        <v>1.1199999999999999E-3</v>
      </c>
      <c r="O3174">
        <v>228347</v>
      </c>
      <c r="P3174" t="str">
        <v>Adani Total Gas Ltd.</v>
      </c>
      <c r="Q3174" t="str">
        <v>Oil &amp; Gas</v>
      </c>
      <c r="R3174" t="str">
        <v>Large Cap</v>
      </c>
      <c r="S3174" t="str">
        <v>2023-10-31 00:00:00</v>
      </c>
      <c r="T3174">
        <v>1.1100000000000001E-3</v>
      </c>
    </row>
    <row r="3175" spans="7:20" x14ac:dyDescent="0.3">
      <c r="G3175">
        <v>228347</v>
      </c>
      <c r="H3175" t="str">
        <v>Adani Total Gas Ltd.</v>
      </c>
      <c r="I3175" t="str">
        <v>Oil &amp; Gas</v>
      </c>
      <c r="J3175" t="str">
        <v>Large Cap</v>
      </c>
      <c r="K3175" t="str">
        <v>2023-10-31 00:00:00</v>
      </c>
      <c r="L3175">
        <v>1.1100000000000001E-3</v>
      </c>
      <c r="O3175">
        <v>100103</v>
      </c>
      <c r="P3175" t="str">
        <v>Bharat Heavy Electricals Ltd.</v>
      </c>
      <c r="Q3175" t="str">
        <v>Capital Goods</v>
      </c>
      <c r="R3175" t="str">
        <v>Mid Cap</v>
      </c>
      <c r="S3175" t="str">
        <v>2023-10-31 00:00:00</v>
      </c>
      <c r="T3175">
        <v>1.1000000000000001E-3</v>
      </c>
    </row>
    <row r="3176" spans="7:20" x14ac:dyDescent="0.3">
      <c r="G3176">
        <v>100103</v>
      </c>
      <c r="H3176" t="str">
        <v>Bharat Heavy Electricals Ltd.</v>
      </c>
      <c r="I3176" t="str">
        <v>Capital Goods</v>
      </c>
      <c r="J3176" t="str">
        <v>Mid Cap</v>
      </c>
      <c r="K3176" t="str">
        <v>2023-10-31 00:00:00</v>
      </c>
      <c r="L3176">
        <v>1.1000000000000001E-3</v>
      </c>
      <c r="O3176">
        <v>100410</v>
      </c>
      <c r="P3176" t="str">
        <v>ACC Ltd.</v>
      </c>
      <c r="Q3176" t="str">
        <v>Construction Materials</v>
      </c>
      <c r="R3176" t="str">
        <v>Mid Cap</v>
      </c>
      <c r="S3176" t="str">
        <v>2023-10-31 00:00:00</v>
      </c>
      <c r="T3176">
        <v>1.09E-3</v>
      </c>
    </row>
    <row r="3177" spans="7:20" x14ac:dyDescent="0.3">
      <c r="G3177">
        <v>100410</v>
      </c>
      <c r="H3177" t="str">
        <v>ACC Ltd.</v>
      </c>
      <c r="I3177" t="str">
        <v>Construction Materials</v>
      </c>
      <c r="J3177" t="str">
        <v>Mid Cap</v>
      </c>
      <c r="K3177" t="str">
        <v>2023-10-31 00:00:00</v>
      </c>
      <c r="L3177">
        <v>1.09E-3</v>
      </c>
      <c r="O3177">
        <v>132508</v>
      </c>
      <c r="P3177" t="str">
        <v>Jindal Stainless Ltd.</v>
      </c>
      <c r="Q3177" t="str">
        <v>Mining &amp; Minerals</v>
      </c>
      <c r="R3177" t="str">
        <v>Mid Cap</v>
      </c>
      <c r="S3177" t="str">
        <v>2023-10-31 00:00:00</v>
      </c>
      <c r="T3177">
        <v>1.08E-3</v>
      </c>
    </row>
    <row r="3178" spans="7:20" x14ac:dyDescent="0.3">
      <c r="G3178">
        <v>132508</v>
      </c>
      <c r="H3178" t="str">
        <v>Jindal Stainless Ltd.</v>
      </c>
      <c r="I3178" t="str">
        <v>Mining &amp; Minerals</v>
      </c>
      <c r="J3178" t="str">
        <v>Mid Cap</v>
      </c>
      <c r="K3178" t="str">
        <v>2023-10-31 00:00:00</v>
      </c>
      <c r="L3178">
        <v>1.08E-3</v>
      </c>
      <c r="O3178">
        <v>100770</v>
      </c>
      <c r="P3178" t="str">
        <v>Tata Chemicals Ltd.</v>
      </c>
      <c r="Q3178" t="str">
        <v>Chemicals</v>
      </c>
      <c r="R3178" t="str">
        <v>Mid Cap</v>
      </c>
      <c r="S3178" t="str">
        <v>2023-10-31 00:00:00</v>
      </c>
      <c r="T3178">
        <v>1.07E-3</v>
      </c>
    </row>
    <row r="3179" spans="7:20" x14ac:dyDescent="0.3">
      <c r="G3179">
        <v>100770</v>
      </c>
      <c r="H3179" t="str">
        <v>Tata Chemicals Ltd.</v>
      </c>
      <c r="I3179" t="str">
        <v>Chemicals</v>
      </c>
      <c r="J3179" t="str">
        <v>Mid Cap</v>
      </c>
      <c r="K3179" t="str">
        <v>2023-10-31 00:00:00</v>
      </c>
      <c r="L3179">
        <v>1.07E-3</v>
      </c>
      <c r="O3179">
        <v>100877</v>
      </c>
      <c r="P3179" t="str">
        <v>Apollo Tyres Ltd.</v>
      </c>
      <c r="Q3179" t="str">
        <v>Auto &amp; Auto Components</v>
      </c>
      <c r="R3179" t="str">
        <v>Mid Cap</v>
      </c>
      <c r="S3179" t="str">
        <v>2023-10-31 00:00:00</v>
      </c>
      <c r="T3179">
        <v>1.07E-3</v>
      </c>
    </row>
    <row r="3180" spans="7:20" x14ac:dyDescent="0.3">
      <c r="G3180">
        <v>100877</v>
      </c>
      <c r="H3180" t="str">
        <v>Apollo Tyres Ltd.</v>
      </c>
      <c r="I3180" t="str">
        <v>Auto &amp; Auto Components</v>
      </c>
      <c r="J3180" t="str">
        <v>Mid Cap</v>
      </c>
      <c r="K3180" t="str">
        <v>2023-10-31 00:00:00</v>
      </c>
      <c r="L3180">
        <v>1.07E-3</v>
      </c>
      <c r="O3180">
        <v>132522</v>
      </c>
      <c r="P3180" t="str">
        <v>Petronet LNG Ltd.</v>
      </c>
      <c r="Q3180" t="str">
        <v>Oil &amp; Gas</v>
      </c>
      <c r="R3180" t="str">
        <v>Mid Cap</v>
      </c>
      <c r="S3180" t="str">
        <v>2023-10-31 00:00:00</v>
      </c>
      <c r="T3180">
        <v>1.06E-3</v>
      </c>
    </row>
    <row r="3181" spans="7:20" x14ac:dyDescent="0.3">
      <c r="G3181">
        <v>132522</v>
      </c>
      <c r="H3181" t="str">
        <v>Petronet LNG Ltd.</v>
      </c>
      <c r="I3181" t="str">
        <v>Oil &amp; Gas</v>
      </c>
      <c r="J3181" t="str">
        <v>Mid Cap</v>
      </c>
      <c r="K3181" t="str">
        <v>2023-10-31 00:00:00</v>
      </c>
      <c r="L3181">
        <v>1.06E-3</v>
      </c>
      <c r="O3181">
        <v>278701</v>
      </c>
      <c r="P3181" t="str">
        <v>Five-Star Business Finance Ltd.</v>
      </c>
      <c r="Q3181" t="str">
        <v>NBFC's &amp; Housing Finance</v>
      </c>
      <c r="R3181" t="str">
        <v>Small Cap</v>
      </c>
      <c r="S3181" t="str">
        <v>2023-10-31 00:00:00</v>
      </c>
      <c r="T3181">
        <v>1.0499999999999999E-3</v>
      </c>
    </row>
    <row r="3182" spans="7:20" x14ac:dyDescent="0.3">
      <c r="G3182">
        <v>278701</v>
      </c>
      <c r="H3182" t="str">
        <v>Five-Star Business Finance Ltd.</v>
      </c>
      <c r="I3182" t="str">
        <v>NBFC's &amp; Housing Finance</v>
      </c>
      <c r="J3182" t="str">
        <v>Small Cap</v>
      </c>
      <c r="K3182" t="str">
        <v>2023-10-31 00:00:00</v>
      </c>
      <c r="L3182">
        <v>1.0499999999999999E-3</v>
      </c>
      <c r="O3182">
        <v>228974</v>
      </c>
      <c r="P3182" t="str">
        <v>360 One Wam Ltd.</v>
      </c>
      <c r="Q3182" t="str">
        <v>Financial Services</v>
      </c>
      <c r="R3182" t="str">
        <v>Small Cap</v>
      </c>
      <c r="S3182" t="str">
        <v>2023-10-31 00:00:00</v>
      </c>
      <c r="T3182">
        <v>1.0499999999999999E-3</v>
      </c>
    </row>
    <row r="3183" spans="7:20" x14ac:dyDescent="0.3">
      <c r="G3183">
        <v>228974</v>
      </c>
      <c r="H3183" t="str">
        <v>360 One Wam Ltd.</v>
      </c>
      <c r="I3183" t="str">
        <v>Financial Services</v>
      </c>
      <c r="J3183" t="str">
        <v>Small Cap</v>
      </c>
      <c r="K3183" t="str">
        <v>2023-10-31 00:00:00</v>
      </c>
      <c r="L3183">
        <v>1.0499999999999999E-3</v>
      </c>
      <c r="O3183">
        <v>216369</v>
      </c>
      <c r="P3183" t="str">
        <v>NHPC Ltd.</v>
      </c>
      <c r="Q3183" t="str">
        <v>Power</v>
      </c>
      <c r="R3183" t="str">
        <v>Mid Cap</v>
      </c>
      <c r="S3183" t="str">
        <v>2023-10-31 00:00:00</v>
      </c>
      <c r="T3183">
        <v>1.0399999999999999E-3</v>
      </c>
    </row>
    <row r="3184" spans="7:20" x14ac:dyDescent="0.3">
      <c r="G3184">
        <v>216369</v>
      </c>
      <c r="H3184" t="str">
        <v>NHPC Ltd.</v>
      </c>
      <c r="I3184" t="str">
        <v>Power</v>
      </c>
      <c r="J3184" t="str">
        <v>Mid Cap</v>
      </c>
      <c r="K3184" t="str">
        <v>2023-10-31 00:00:00</v>
      </c>
      <c r="L3184">
        <v>1.0399999999999999E-3</v>
      </c>
      <c r="O3184">
        <v>132514</v>
      </c>
      <c r="P3184" t="str">
        <v>Indraprastha Gas Ltd.</v>
      </c>
      <c r="Q3184" t="str">
        <v>Oil &amp; Gas</v>
      </c>
      <c r="R3184" t="str">
        <v>Mid Cap</v>
      </c>
      <c r="S3184" t="str">
        <v>2023-10-31 00:00:00</v>
      </c>
      <c r="T3184">
        <v>1.0399999999999999E-3</v>
      </c>
    </row>
    <row r="3185" spans="7:20" x14ac:dyDescent="0.3">
      <c r="G3185">
        <v>132514</v>
      </c>
      <c r="H3185" t="str">
        <v>Indraprastha Gas Ltd.</v>
      </c>
      <c r="I3185" t="str">
        <v>Oil &amp; Gas</v>
      </c>
      <c r="J3185" t="str">
        <v>Mid Cap</v>
      </c>
      <c r="K3185" t="str">
        <v>2023-10-31 00:00:00</v>
      </c>
      <c r="L3185">
        <v>1.0399999999999999E-3</v>
      </c>
      <c r="O3185">
        <v>132321</v>
      </c>
      <c r="P3185" t="str">
        <v>Zydus Lifesciences Ltd.</v>
      </c>
      <c r="Q3185" t="str">
        <v>Healthcare</v>
      </c>
      <c r="R3185" t="str">
        <v>Mid Cap</v>
      </c>
      <c r="S3185" t="str">
        <v>2023-10-31 00:00:00</v>
      </c>
      <c r="T3185">
        <v>1.0300000000000001E-3</v>
      </c>
    </row>
    <row r="3186" spans="7:20" x14ac:dyDescent="0.3">
      <c r="G3186">
        <v>132321</v>
      </c>
      <c r="H3186" t="str">
        <v>Zydus Lifesciences Ltd.</v>
      </c>
      <c r="I3186" t="str">
        <v>Healthcare</v>
      </c>
      <c r="J3186" t="str">
        <v>Mid Cap</v>
      </c>
      <c r="K3186" t="str">
        <v>2023-10-31 00:00:00</v>
      </c>
      <c r="L3186">
        <v>1.0300000000000001E-3</v>
      </c>
      <c r="O3186">
        <v>132720</v>
      </c>
      <c r="P3186" t="str">
        <v>Mahindra &amp; Mahindra Financial Services Ltd.</v>
      </c>
      <c r="Q3186" t="str">
        <v>NBFC's &amp; Housing Finance</v>
      </c>
      <c r="R3186" t="str">
        <v>Mid Cap</v>
      </c>
      <c r="S3186" t="str">
        <v>2023-10-31 00:00:00</v>
      </c>
      <c r="T3186">
        <v>1.0200000000000001E-3</v>
      </c>
    </row>
    <row r="3187" spans="7:20" x14ac:dyDescent="0.3">
      <c r="G3187">
        <v>132720</v>
      </c>
      <c r="H3187" t="str">
        <v>Mahindra &amp; Mahindra Financial Services Ltd.</v>
      </c>
      <c r="I3187" t="str">
        <v>NBFC's &amp; Housing Finance</v>
      </c>
      <c r="J3187" t="str">
        <v>Mid Cap</v>
      </c>
      <c r="K3187" t="str">
        <v>2023-10-31 00:00:00</v>
      </c>
      <c r="L3187">
        <v>1.0200000000000001E-3</v>
      </c>
      <c r="O3187">
        <v>209967</v>
      </c>
      <c r="P3187" t="str">
        <v>Indus Towers Ltd.</v>
      </c>
      <c r="Q3187" t="str">
        <v>Telecom</v>
      </c>
      <c r="R3187" t="str">
        <v>Mid Cap</v>
      </c>
      <c r="S3187" t="str">
        <v>2023-10-31 00:00:00</v>
      </c>
      <c r="T3187">
        <v>1.0200000000000001E-3</v>
      </c>
    </row>
    <row r="3188" spans="7:20" x14ac:dyDescent="0.3">
      <c r="G3188">
        <v>209967</v>
      </c>
      <c r="H3188" t="str">
        <v>Indus Towers Ltd.</v>
      </c>
      <c r="I3188" t="str">
        <v>Telecom</v>
      </c>
      <c r="J3188" t="str">
        <v>Mid Cap</v>
      </c>
      <c r="K3188" t="str">
        <v>2023-10-31 00:00:00</v>
      </c>
      <c r="L3188">
        <v>1.0200000000000001E-3</v>
      </c>
      <c r="O3188">
        <v>279664</v>
      </c>
      <c r="P3188" t="str">
        <v>Global Health Ltd.</v>
      </c>
      <c r="Q3188" t="str">
        <v>Hospitals &amp; Diagnostics</v>
      </c>
      <c r="R3188" t="str">
        <v>Small Cap</v>
      </c>
      <c r="S3188" t="str">
        <v>2023-10-31 00:00:00</v>
      </c>
      <c r="T3188">
        <v>1E-3</v>
      </c>
    </row>
    <row r="3189" spans="7:20" x14ac:dyDescent="0.3">
      <c r="G3189">
        <v>279664</v>
      </c>
      <c r="H3189" t="str">
        <v>Global Health Ltd.</v>
      </c>
      <c r="I3189" t="str">
        <v>Hospitals &amp; Diagnostics</v>
      </c>
      <c r="J3189" t="str">
        <v>Small Cap</v>
      </c>
      <c r="K3189" t="str">
        <v>2023-10-31 00:00:00</v>
      </c>
      <c r="L3189">
        <v>1E-3</v>
      </c>
      <c r="O3189">
        <v>271867</v>
      </c>
      <c r="P3189" t="str">
        <v>Laurus Labs Ltd.</v>
      </c>
      <c r="Q3189" t="str">
        <v>Healthcare</v>
      </c>
      <c r="R3189" t="str">
        <v>Mid Cap</v>
      </c>
      <c r="S3189" t="str">
        <v>2023-10-31 00:00:00</v>
      </c>
      <c r="T3189">
        <v>1E-3</v>
      </c>
    </row>
    <row r="3190" spans="7:20" x14ac:dyDescent="0.3">
      <c r="G3190">
        <v>271867</v>
      </c>
      <c r="H3190" t="str">
        <v>Laurus Labs Ltd.</v>
      </c>
      <c r="I3190" t="str">
        <v>Healthcare</v>
      </c>
      <c r="J3190" t="str">
        <v>Mid Cap</v>
      </c>
      <c r="K3190" t="str">
        <v>2023-10-31 00:00:00</v>
      </c>
      <c r="L3190">
        <v>1E-3</v>
      </c>
      <c r="O3190">
        <v>217400</v>
      </c>
      <c r="P3190" t="str">
        <v>Star Health and Allied Insurance Company Ltd.</v>
      </c>
      <c r="Q3190" t="str">
        <v>Insurance</v>
      </c>
      <c r="R3190" t="str">
        <v>Mid Cap</v>
      </c>
      <c r="S3190" t="str">
        <v>2023-10-31 00:00:00</v>
      </c>
      <c r="T3190">
        <v>1E-3</v>
      </c>
    </row>
    <row r="3191" spans="7:20" x14ac:dyDescent="0.3">
      <c r="G3191">
        <v>217400</v>
      </c>
      <c r="H3191" t="str">
        <v>Star Health and Allied Insurance Company Ltd.</v>
      </c>
      <c r="I3191" t="str">
        <v>Insurance</v>
      </c>
      <c r="J3191" t="str">
        <v>Mid Cap</v>
      </c>
      <c r="K3191" t="str">
        <v>2023-10-31 00:00:00</v>
      </c>
      <c r="L3191">
        <v>1E-3</v>
      </c>
      <c r="O3191">
        <v>200091</v>
      </c>
      <c r="P3191" t="str">
        <v>Oil India Ltd.</v>
      </c>
      <c r="Q3191" t="str">
        <v>Oil &amp; Gas</v>
      </c>
      <c r="R3191" t="str">
        <v>Mid Cap</v>
      </c>
      <c r="S3191" t="str">
        <v>2023-10-31 00:00:00</v>
      </c>
      <c r="T3191">
        <v>9.8999999999999999E-4</v>
      </c>
    </row>
    <row r="3192" spans="7:20" x14ac:dyDescent="0.3">
      <c r="G3192">
        <v>200091</v>
      </c>
      <c r="H3192" t="str">
        <v>Oil India Ltd.</v>
      </c>
      <c r="I3192" t="str">
        <v>Oil &amp; Gas</v>
      </c>
      <c r="J3192" t="str">
        <v>Mid Cap</v>
      </c>
      <c r="K3192" t="str">
        <v>2023-10-31 00:00:00</v>
      </c>
      <c r="L3192">
        <v>9.8999999999999999E-4</v>
      </c>
      <c r="O3192">
        <v>100253</v>
      </c>
      <c r="P3192" t="str">
        <v>LIC Housing Finance Ltd.</v>
      </c>
      <c r="Q3192" t="str">
        <v>NBFC's &amp; Housing Finance</v>
      </c>
      <c r="R3192" t="str">
        <v>Mid Cap</v>
      </c>
      <c r="S3192" t="str">
        <v>2023-10-31 00:00:00</v>
      </c>
      <c r="T3192">
        <v>9.7999999999999997E-4</v>
      </c>
    </row>
    <row r="3193" spans="7:20" x14ac:dyDescent="0.3">
      <c r="G3193">
        <v>100253</v>
      </c>
      <c r="H3193" t="str">
        <v>LIC Housing Finance Ltd.</v>
      </c>
      <c r="I3193" t="str">
        <v>NBFC's &amp; Housing Finance</v>
      </c>
      <c r="J3193" t="str">
        <v>Mid Cap</v>
      </c>
      <c r="K3193" t="str">
        <v>2023-10-31 00:00:00</v>
      </c>
      <c r="L3193">
        <v>9.7999999999999997E-4</v>
      </c>
      <c r="O3193">
        <v>242461</v>
      </c>
      <c r="P3193" t="str">
        <v>Aditya Birla Capital Ltd.</v>
      </c>
      <c r="Q3193" t="str">
        <v>Financial Services</v>
      </c>
      <c r="R3193" t="str">
        <v>Mid Cap</v>
      </c>
      <c r="S3193" t="str">
        <v>2023-10-31 00:00:00</v>
      </c>
      <c r="T3193">
        <v>9.7999999999999997E-4</v>
      </c>
    </row>
    <row r="3194" spans="7:20" x14ac:dyDescent="0.3">
      <c r="G3194">
        <v>242461</v>
      </c>
      <c r="H3194" t="str">
        <v>Aditya Birla Capital Ltd.</v>
      </c>
      <c r="I3194" t="str">
        <v>Financial Services</v>
      </c>
      <c r="J3194" t="str">
        <v>Mid Cap</v>
      </c>
      <c r="K3194" t="str">
        <v>2023-10-31 00:00:00</v>
      </c>
      <c r="L3194">
        <v>9.7999999999999997E-4</v>
      </c>
      <c r="O3194">
        <v>221790</v>
      </c>
      <c r="P3194" t="str">
        <v>Muthoot Finance Ltd.</v>
      </c>
      <c r="Q3194" t="str">
        <v>NBFC's &amp; Housing Finance</v>
      </c>
      <c r="R3194" t="str">
        <v>Mid Cap</v>
      </c>
      <c r="S3194" t="str">
        <v>2023-10-31 00:00:00</v>
      </c>
      <c r="T3194">
        <v>9.7999999999999997E-4</v>
      </c>
    </row>
    <row r="3195" spans="7:20" x14ac:dyDescent="0.3">
      <c r="G3195">
        <v>221790</v>
      </c>
      <c r="H3195" t="str">
        <v>Muthoot Finance Ltd.</v>
      </c>
      <c r="I3195" t="str">
        <v>NBFC's &amp; Housing Finance</v>
      </c>
      <c r="J3195" t="str">
        <v>Mid Cap</v>
      </c>
      <c r="K3195" t="str">
        <v>2023-10-31 00:00:00</v>
      </c>
      <c r="L3195">
        <v>9.7999999999999997E-4</v>
      </c>
      <c r="O3195">
        <v>106401</v>
      </c>
      <c r="P3195" t="str">
        <v>Deepak Nitrite Ltd.</v>
      </c>
      <c r="Q3195" t="str">
        <v>Chemicals</v>
      </c>
      <c r="R3195" t="str">
        <v>Mid Cap</v>
      </c>
      <c r="S3195" t="str">
        <v>2023-10-31 00:00:00</v>
      </c>
      <c r="T3195">
        <v>9.7000000000000005E-4</v>
      </c>
    </row>
    <row r="3196" spans="7:20" x14ac:dyDescent="0.3">
      <c r="G3196">
        <v>106401</v>
      </c>
      <c r="H3196" t="str">
        <v>Deepak Nitrite Ltd.</v>
      </c>
      <c r="I3196" t="str">
        <v>Chemicals</v>
      </c>
      <c r="J3196" t="str">
        <v>Mid Cap</v>
      </c>
      <c r="K3196" t="str">
        <v>2023-10-31 00:00:00</v>
      </c>
      <c r="L3196">
        <v>9.7000000000000005E-4</v>
      </c>
      <c r="O3196">
        <v>132683</v>
      </c>
      <c r="P3196" t="str">
        <v>AIA Engineering Ltd.</v>
      </c>
      <c r="Q3196" t="str">
        <v>Capital Goods</v>
      </c>
      <c r="R3196" t="str">
        <v>Mid Cap</v>
      </c>
      <c r="S3196" t="str">
        <v>2023-10-31 00:00:00</v>
      </c>
      <c r="T3196">
        <v>9.7000000000000005E-4</v>
      </c>
    </row>
    <row r="3197" spans="7:20" x14ac:dyDescent="0.3">
      <c r="G3197">
        <v>132683</v>
      </c>
      <c r="H3197" t="str">
        <v>AIA Engineering Ltd.</v>
      </c>
      <c r="I3197" t="str">
        <v>Capital Goods</v>
      </c>
      <c r="J3197" t="str">
        <v>Mid Cap</v>
      </c>
      <c r="K3197" t="str">
        <v>2023-10-31 00:00:00</v>
      </c>
      <c r="L3197">
        <v>9.7000000000000005E-4</v>
      </c>
      <c r="O3197">
        <v>217757</v>
      </c>
      <c r="P3197" t="str">
        <v>PNB Housing Finance Ltd.</v>
      </c>
      <c r="Q3197" t="str">
        <v>NBFC's &amp; Housing Finance</v>
      </c>
      <c r="R3197" t="str">
        <v>Small Cap</v>
      </c>
      <c r="S3197" t="str">
        <v>2023-10-31 00:00:00</v>
      </c>
      <c r="T3197">
        <v>9.7000000000000005E-4</v>
      </c>
    </row>
    <row r="3198" spans="7:20" x14ac:dyDescent="0.3">
      <c r="G3198">
        <v>217757</v>
      </c>
      <c r="H3198" t="str">
        <v>PNB Housing Finance Ltd.</v>
      </c>
      <c r="I3198" t="str">
        <v>NBFC's &amp; Housing Finance</v>
      </c>
      <c r="J3198" t="str">
        <v>Small Cap</v>
      </c>
      <c r="K3198" t="str">
        <v>2023-10-31 00:00:00</v>
      </c>
      <c r="L3198">
        <v>9.7000000000000005E-4</v>
      </c>
      <c r="O3198">
        <v>100260</v>
      </c>
      <c r="P3198" t="str">
        <v>The Ramco Cements Ltd.</v>
      </c>
      <c r="Q3198" t="str">
        <v>Construction Materials</v>
      </c>
      <c r="R3198" t="str">
        <v>Mid Cap</v>
      </c>
      <c r="S3198" t="str">
        <v>2023-10-31 00:00:00</v>
      </c>
      <c r="T3198">
        <v>9.6000000000000002E-4</v>
      </c>
    </row>
    <row r="3199" spans="7:20" x14ac:dyDescent="0.3">
      <c r="G3199">
        <v>100260</v>
      </c>
      <c r="H3199" t="str">
        <v>The Ramco Cements Ltd.</v>
      </c>
      <c r="I3199" t="str">
        <v>Construction Materials</v>
      </c>
      <c r="J3199" t="str">
        <v>Mid Cap</v>
      </c>
      <c r="K3199" t="str">
        <v>2023-10-31 00:00:00</v>
      </c>
      <c r="L3199">
        <v>9.6000000000000002E-4</v>
      </c>
      <c r="O3199">
        <v>117569</v>
      </c>
      <c r="P3199" t="str">
        <v>KEI Industries Ltd.</v>
      </c>
      <c r="Q3199" t="str">
        <v>Building Materials</v>
      </c>
      <c r="R3199" t="str">
        <v>Mid Cap</v>
      </c>
      <c r="S3199" t="str">
        <v>2023-10-31 00:00:00</v>
      </c>
      <c r="T3199">
        <v>9.6000000000000002E-4</v>
      </c>
    </row>
    <row r="3200" spans="7:20" x14ac:dyDescent="0.3">
      <c r="G3200">
        <v>117569</v>
      </c>
      <c r="H3200" t="str">
        <v>KEI Industries Ltd.</v>
      </c>
      <c r="I3200" t="str">
        <v>Building Materials</v>
      </c>
      <c r="J3200" t="str">
        <v>Mid Cap</v>
      </c>
      <c r="K3200" t="str">
        <v>2023-10-31 00:00:00</v>
      </c>
      <c r="L3200">
        <v>9.6000000000000002E-4</v>
      </c>
      <c r="O3200">
        <v>100403</v>
      </c>
      <c r="P3200" t="str">
        <v>Sundram Fasteners Ltd.</v>
      </c>
      <c r="Q3200" t="str">
        <v>Auto &amp; Auto Components</v>
      </c>
      <c r="R3200" t="str">
        <v>Mid Cap</v>
      </c>
      <c r="S3200" t="str">
        <v>2023-10-31 00:00:00</v>
      </c>
      <c r="T3200">
        <v>9.6000000000000002E-4</v>
      </c>
    </row>
    <row r="3201" spans="7:20" x14ac:dyDescent="0.3">
      <c r="G3201">
        <v>100403</v>
      </c>
      <c r="H3201" t="str">
        <v>Sundram Fasteners Ltd.</v>
      </c>
      <c r="I3201" t="str">
        <v>Auto &amp; Auto Components</v>
      </c>
      <c r="J3201" t="str">
        <v>Mid Cap</v>
      </c>
      <c r="K3201" t="str">
        <v>2023-10-31 00:00:00</v>
      </c>
      <c r="L3201">
        <v>9.6000000000000002E-4</v>
      </c>
      <c r="O3201">
        <v>132175</v>
      </c>
      <c r="P3201" t="str">
        <v>Cyient Ltd.</v>
      </c>
      <c r="Q3201" t="str">
        <v>IT</v>
      </c>
      <c r="R3201" t="str">
        <v>Small Cap</v>
      </c>
      <c r="S3201" t="str">
        <v>2023-10-31 00:00:00</v>
      </c>
      <c r="T3201">
        <v>9.5E-4</v>
      </c>
    </row>
    <row r="3202" spans="7:20" x14ac:dyDescent="0.3">
      <c r="G3202">
        <v>132175</v>
      </c>
      <c r="H3202" t="str">
        <v>Cyient Ltd.</v>
      </c>
      <c r="I3202" t="str">
        <v>IT</v>
      </c>
      <c r="J3202" t="str">
        <v>Small Cap</v>
      </c>
      <c r="K3202" t="str">
        <v>2023-10-31 00:00:00</v>
      </c>
      <c r="L3202">
        <v>9.5E-4</v>
      </c>
      <c r="O3202">
        <v>132754</v>
      </c>
      <c r="P3202" t="str">
        <v>GMR Airports Infrastructure Ltd.</v>
      </c>
      <c r="Q3202" t="str">
        <v>Construction &amp; Realty</v>
      </c>
      <c r="R3202" t="str">
        <v>Mid Cap</v>
      </c>
      <c r="S3202" t="str">
        <v>2023-10-31 00:00:00</v>
      </c>
      <c r="T3202">
        <v>9.5E-4</v>
      </c>
    </row>
    <row r="3203" spans="7:20" x14ac:dyDescent="0.3">
      <c r="G3203">
        <v>132754</v>
      </c>
      <c r="H3203" t="str">
        <v>GMR Airports Infrastructure Ltd.</v>
      </c>
      <c r="I3203" t="str">
        <v>Construction &amp; Realty</v>
      </c>
      <c r="J3203" t="str">
        <v>Mid Cap</v>
      </c>
      <c r="K3203" t="str">
        <v>2023-10-31 00:00:00</v>
      </c>
      <c r="L3203">
        <v>9.5E-4</v>
      </c>
      <c r="O3203">
        <v>124494</v>
      </c>
      <c r="P3203" t="str">
        <v>Ipca Laboratories Ltd.</v>
      </c>
      <c r="Q3203" t="str">
        <v>Healthcare</v>
      </c>
      <c r="R3203" t="str">
        <v>Mid Cap</v>
      </c>
      <c r="S3203" t="str">
        <v>2023-10-31 00:00:00</v>
      </c>
      <c r="T3203">
        <v>9.5E-4</v>
      </c>
    </row>
    <row r="3204" spans="7:20" x14ac:dyDescent="0.3">
      <c r="G3204">
        <v>124494</v>
      </c>
      <c r="H3204" t="str">
        <v>Ipca Laboratories Ltd.</v>
      </c>
      <c r="I3204" t="str">
        <v>Healthcare</v>
      </c>
      <c r="J3204" t="str">
        <v>Mid Cap</v>
      </c>
      <c r="K3204" t="str">
        <v>2023-10-31 00:00:00</v>
      </c>
      <c r="L3204">
        <v>9.5E-4</v>
      </c>
      <c r="O3204">
        <v>209902</v>
      </c>
      <c r="P3204" t="str">
        <v>Angel One Ltd.</v>
      </c>
      <c r="Q3204" t="str">
        <v>Financial Services</v>
      </c>
      <c r="R3204" t="str">
        <v>Small Cap</v>
      </c>
      <c r="S3204" t="str">
        <v>2023-10-31 00:00:00</v>
      </c>
      <c r="T3204">
        <v>9.5E-4</v>
      </c>
    </row>
    <row r="3205" spans="7:20" x14ac:dyDescent="0.3">
      <c r="G3205">
        <v>209902</v>
      </c>
      <c r="H3205" t="str">
        <v>Angel One Ltd.</v>
      </c>
      <c r="I3205" t="str">
        <v>Financial Services</v>
      </c>
      <c r="J3205" t="str">
        <v>Small Cap</v>
      </c>
      <c r="K3205" t="str">
        <v>2023-10-31 00:00:00</v>
      </c>
      <c r="L3205">
        <v>9.5E-4</v>
      </c>
      <c r="O3205">
        <v>220018</v>
      </c>
      <c r="P3205" t="str">
        <v>Oberoi Realty Ltd.</v>
      </c>
      <c r="Q3205" t="str">
        <v>Construction &amp; Realty</v>
      </c>
      <c r="R3205" t="str">
        <v>Mid Cap</v>
      </c>
      <c r="S3205" t="str">
        <v>2023-10-31 00:00:00</v>
      </c>
      <c r="T3205">
        <v>9.3999999999999997E-4</v>
      </c>
    </row>
    <row r="3206" spans="7:20" x14ac:dyDescent="0.3">
      <c r="G3206">
        <v>220018</v>
      </c>
      <c r="H3206" t="str">
        <v>Oberoi Realty Ltd.</v>
      </c>
      <c r="I3206" t="str">
        <v>Construction &amp; Realty</v>
      </c>
      <c r="J3206" t="str">
        <v>Mid Cap</v>
      </c>
      <c r="K3206" t="str">
        <v>2023-10-31 00:00:00</v>
      </c>
      <c r="L3206">
        <v>9.3999999999999997E-4</v>
      </c>
      <c r="O3206">
        <v>132725</v>
      </c>
      <c r="P3206" t="str">
        <v>Solar Industries India Ltd.</v>
      </c>
      <c r="Q3206" t="str">
        <v>Defence</v>
      </c>
      <c r="R3206" t="str">
        <v>Mid Cap</v>
      </c>
      <c r="S3206" t="str">
        <v>2023-10-31 00:00:00</v>
      </c>
      <c r="T3206">
        <v>9.3999999999999997E-4</v>
      </c>
    </row>
    <row r="3207" spans="7:20" x14ac:dyDescent="0.3">
      <c r="G3207">
        <v>132725</v>
      </c>
      <c r="H3207" t="str">
        <v>Solar Industries India Ltd.</v>
      </c>
      <c r="I3207" t="str">
        <v>Defence</v>
      </c>
      <c r="J3207" t="str">
        <v>Mid Cap</v>
      </c>
      <c r="K3207" t="str">
        <v>2023-10-31 00:00:00</v>
      </c>
      <c r="L3207">
        <v>9.3999999999999997E-4</v>
      </c>
      <c r="O3207">
        <v>217376</v>
      </c>
      <c r="P3207" t="str">
        <v>Life Insurance Corporation of India</v>
      </c>
      <c r="Q3207" t="str">
        <v>Insurance</v>
      </c>
      <c r="R3207" t="str">
        <v>Large Cap</v>
      </c>
      <c r="S3207" t="str">
        <v>2023-10-31 00:00:00</v>
      </c>
      <c r="T3207">
        <v>9.3999999999999997E-4</v>
      </c>
    </row>
    <row r="3208" spans="7:20" x14ac:dyDescent="0.3">
      <c r="G3208">
        <v>217376</v>
      </c>
      <c r="H3208" t="str">
        <v>Life Insurance Corporation of India</v>
      </c>
      <c r="I3208" t="str">
        <v>Insurance</v>
      </c>
      <c r="J3208" t="str">
        <v>Large Cap</v>
      </c>
      <c r="K3208" t="str">
        <v>2023-10-31 00:00:00</v>
      </c>
      <c r="L3208">
        <v>9.3999999999999997E-4</v>
      </c>
      <c r="O3208">
        <v>209068</v>
      </c>
      <c r="P3208" t="str">
        <v>RBL Bank Ltd.</v>
      </c>
      <c r="Q3208" t="str">
        <v>Banks</v>
      </c>
      <c r="R3208" t="str">
        <v>Small Cap</v>
      </c>
      <c r="S3208" t="str">
        <v>2023-10-31 00:00:00</v>
      </c>
      <c r="T3208">
        <v>9.3999999999999997E-4</v>
      </c>
    </row>
    <row r="3209" spans="7:20" x14ac:dyDescent="0.3">
      <c r="G3209">
        <v>209068</v>
      </c>
      <c r="H3209" t="str">
        <v>RBL Bank Ltd.</v>
      </c>
      <c r="I3209" t="str">
        <v>Banks</v>
      </c>
      <c r="J3209" t="str">
        <v>Small Cap</v>
      </c>
      <c r="K3209" t="str">
        <v>2023-10-31 00:00:00</v>
      </c>
      <c r="L3209">
        <v>9.3999999999999997E-4</v>
      </c>
      <c r="O3209">
        <v>200048</v>
      </c>
      <c r="P3209" t="str">
        <v>IRB Infrastructure Developers Ltd.</v>
      </c>
      <c r="Q3209" t="str">
        <v>Construction &amp; Realty</v>
      </c>
      <c r="R3209" t="str">
        <v>Small Cap</v>
      </c>
      <c r="S3209" t="str">
        <v>2023-10-31 00:00:00</v>
      </c>
      <c r="T3209">
        <v>9.3999999999999997E-4</v>
      </c>
    </row>
    <row r="3210" spans="7:20" x14ac:dyDescent="0.3">
      <c r="G3210">
        <v>200048</v>
      </c>
      <c r="H3210" t="str">
        <v>IRB Infrastructure Developers Ltd.</v>
      </c>
      <c r="I3210" t="str">
        <v>Construction &amp; Realty</v>
      </c>
      <c r="J3210" t="str">
        <v>Small Cap</v>
      </c>
      <c r="K3210" t="str">
        <v>2023-10-31 00:00:00</v>
      </c>
      <c r="L3210">
        <v>9.3999999999999997E-4</v>
      </c>
      <c r="O3210">
        <v>106395</v>
      </c>
      <c r="P3210" t="str">
        <v>Coromandel International Ltd.</v>
      </c>
      <c r="Q3210" t="str">
        <v>Chemicals</v>
      </c>
      <c r="R3210" t="str">
        <v>Mid Cap</v>
      </c>
      <c r="S3210" t="str">
        <v>2023-10-31 00:00:00</v>
      </c>
      <c r="T3210">
        <v>9.3000000000000005E-4</v>
      </c>
    </row>
    <row r="3211" spans="7:20" x14ac:dyDescent="0.3">
      <c r="G3211">
        <v>106395</v>
      </c>
      <c r="H3211" t="str">
        <v>Coromandel International Ltd.</v>
      </c>
      <c r="I3211" t="str">
        <v>Chemicals</v>
      </c>
      <c r="J3211" t="str">
        <v>Mid Cap</v>
      </c>
      <c r="K3211" t="str">
        <v>2023-10-31 00:00:00</v>
      </c>
      <c r="L3211">
        <v>9.3000000000000005E-4</v>
      </c>
      <c r="O3211">
        <v>132644</v>
      </c>
      <c r="P3211" t="str">
        <v>JK Cement Ltd.</v>
      </c>
      <c r="Q3211" t="str">
        <v>Construction Materials</v>
      </c>
      <c r="R3211" t="str">
        <v>Mid Cap</v>
      </c>
      <c r="S3211" t="str">
        <v>2023-10-31 00:00:00</v>
      </c>
      <c r="T3211">
        <v>9.3000000000000005E-4</v>
      </c>
    </row>
    <row r="3212" spans="7:20" x14ac:dyDescent="0.3">
      <c r="G3212">
        <v>132644</v>
      </c>
      <c r="H3212" t="str">
        <v>JK Cement Ltd.</v>
      </c>
      <c r="I3212" t="str">
        <v>Construction Materials</v>
      </c>
      <c r="J3212" t="str">
        <v>Mid Cap</v>
      </c>
      <c r="K3212" t="str">
        <v>2023-10-31 00:00:00</v>
      </c>
      <c r="L3212">
        <v>9.3000000000000005E-4</v>
      </c>
      <c r="O3212">
        <v>100368</v>
      </c>
      <c r="P3212" t="str">
        <v>Patanjali Foods Ltd.</v>
      </c>
      <c r="Q3212" t="str">
        <v>FMCG</v>
      </c>
      <c r="R3212" t="str">
        <v>Mid Cap</v>
      </c>
      <c r="S3212" t="str">
        <v>2023-10-31 00:00:00</v>
      </c>
      <c r="T3212">
        <v>9.2000000000000003E-4</v>
      </c>
    </row>
    <row r="3213" spans="7:20" x14ac:dyDescent="0.3">
      <c r="G3213">
        <v>100368</v>
      </c>
      <c r="H3213" t="str">
        <v>Patanjali Foods Ltd.</v>
      </c>
      <c r="I3213" t="str">
        <v>FMCG</v>
      </c>
      <c r="J3213" t="str">
        <v>Mid Cap</v>
      </c>
      <c r="K3213" t="str">
        <v>2023-10-31 00:00:00</v>
      </c>
      <c r="L3213">
        <v>9.2000000000000003E-4</v>
      </c>
      <c r="O3213">
        <v>207950</v>
      </c>
      <c r="P3213" t="str">
        <v>Central Depository Services (India) Ltd.</v>
      </c>
      <c r="Q3213" t="str">
        <v>Financial Services</v>
      </c>
      <c r="R3213" t="str">
        <v>Small Cap</v>
      </c>
      <c r="S3213" t="str">
        <v>2023-10-31 00:00:00</v>
      </c>
      <c r="T3213">
        <v>9.1E-4</v>
      </c>
    </row>
    <row r="3214" spans="7:20" x14ac:dyDescent="0.3">
      <c r="G3214">
        <v>207950</v>
      </c>
      <c r="H3214" t="str">
        <v>Central Depository Services (India) Ltd.</v>
      </c>
      <c r="I3214" t="str">
        <v>Financial Services</v>
      </c>
      <c r="J3214" t="str">
        <v>Small Cap</v>
      </c>
      <c r="K3214" t="str">
        <v>2023-10-31 00:00:00</v>
      </c>
      <c r="L3214">
        <v>9.1E-4</v>
      </c>
      <c r="O3214">
        <v>217280</v>
      </c>
      <c r="P3214" t="str">
        <v>Indian Railway Finance Corporation Ltd.</v>
      </c>
      <c r="Q3214" t="str">
        <v>Railways</v>
      </c>
      <c r="R3214" t="str">
        <v>Large Cap</v>
      </c>
      <c r="S3214" t="str">
        <v>2023-10-31 00:00:00</v>
      </c>
      <c r="T3214">
        <v>9.1E-4</v>
      </c>
    </row>
    <row r="3215" spans="7:20" x14ac:dyDescent="0.3">
      <c r="G3215">
        <v>217280</v>
      </c>
      <c r="H3215" t="str">
        <v>Indian Railway Finance Corporation Ltd.</v>
      </c>
      <c r="I3215" t="str">
        <v>Railways</v>
      </c>
      <c r="J3215" t="str">
        <v>Large Cap</v>
      </c>
      <c r="K3215" t="str">
        <v>2023-10-31 00:00:00</v>
      </c>
      <c r="L3215">
        <v>9.1E-4</v>
      </c>
      <c r="O3215">
        <v>100411</v>
      </c>
      <c r="P3215" t="str">
        <v>Thermax Ltd.</v>
      </c>
      <c r="Q3215" t="str">
        <v>Capital Goods</v>
      </c>
      <c r="R3215" t="str">
        <v>Mid Cap</v>
      </c>
      <c r="S3215" t="str">
        <v>2023-10-31 00:00:00</v>
      </c>
      <c r="T3215">
        <v>9.1E-4</v>
      </c>
    </row>
    <row r="3216" spans="7:20" x14ac:dyDescent="0.3">
      <c r="G3216">
        <v>100411</v>
      </c>
      <c r="H3216" t="str">
        <v>Thermax Ltd.</v>
      </c>
      <c r="I3216" t="str">
        <v>Capital Goods</v>
      </c>
      <c r="J3216" t="str">
        <v>Mid Cap</v>
      </c>
      <c r="K3216" t="str">
        <v>2023-10-31 00:00:00</v>
      </c>
      <c r="L3216">
        <v>9.1E-4</v>
      </c>
      <c r="O3216">
        <v>123457</v>
      </c>
      <c r="P3216" t="str">
        <v>Linde India Ltd.</v>
      </c>
      <c r="Q3216" t="str">
        <v>Chemicals</v>
      </c>
      <c r="R3216" t="str">
        <v>Mid Cap</v>
      </c>
      <c r="S3216" t="str">
        <v>2023-10-31 00:00:00</v>
      </c>
      <c r="T3216">
        <v>8.9999999999999998E-4</v>
      </c>
    </row>
    <row r="3217" spans="7:20" x14ac:dyDescent="0.3">
      <c r="G3217">
        <v>123457</v>
      </c>
      <c r="H3217" t="str">
        <v>Linde India Ltd.</v>
      </c>
      <c r="I3217" t="str">
        <v>Chemicals</v>
      </c>
      <c r="J3217" t="str">
        <v>Mid Cap</v>
      </c>
      <c r="K3217" t="str">
        <v>2023-10-31 00:00:00</v>
      </c>
      <c r="L3217">
        <v>8.9999999999999998E-4</v>
      </c>
      <c r="O3217">
        <v>132478</v>
      </c>
      <c r="P3217" t="str">
        <v>United Breweries Ltd.</v>
      </c>
      <c r="Q3217" t="str">
        <v>FMCG</v>
      </c>
      <c r="R3217" t="str">
        <v>Mid Cap</v>
      </c>
      <c r="S3217" t="str">
        <v>2023-10-31 00:00:00</v>
      </c>
      <c r="T3217">
        <v>8.8000000000000003E-4</v>
      </c>
    </row>
    <row r="3218" spans="7:20" x14ac:dyDescent="0.3">
      <c r="G3218">
        <v>132478</v>
      </c>
      <c r="H3218" t="str">
        <v>United Breweries Ltd.</v>
      </c>
      <c r="I3218" t="str">
        <v>FMCG</v>
      </c>
      <c r="J3218" t="str">
        <v>Mid Cap</v>
      </c>
      <c r="K3218" t="str">
        <v>2023-10-31 00:00:00</v>
      </c>
      <c r="L3218">
        <v>8.8000000000000003E-4</v>
      </c>
      <c r="O3218">
        <v>209373</v>
      </c>
      <c r="P3218" t="str">
        <v>Syngene International Ltd.</v>
      </c>
      <c r="Q3218" t="str">
        <v>Healthcare</v>
      </c>
      <c r="R3218" t="str">
        <v>Mid Cap</v>
      </c>
      <c r="S3218" t="str">
        <v>2023-10-31 00:00:00</v>
      </c>
      <c r="T3218">
        <v>8.7000000000000001E-4</v>
      </c>
    </row>
    <row r="3219" spans="7:20" x14ac:dyDescent="0.3">
      <c r="G3219">
        <v>209373</v>
      </c>
      <c r="H3219" t="str">
        <v>Syngene International Ltd.</v>
      </c>
      <c r="I3219" t="str">
        <v>Healthcare</v>
      </c>
      <c r="J3219" t="str">
        <v>Mid Cap</v>
      </c>
      <c r="K3219" t="str">
        <v>2023-10-31 00:00:00</v>
      </c>
      <c r="L3219">
        <v>8.7000000000000001E-4</v>
      </c>
      <c r="O3219">
        <v>132504</v>
      </c>
      <c r="P3219" t="str">
        <v>Navin Fluorine International Ltd.</v>
      </c>
      <c r="Q3219" t="str">
        <v>Chemicals</v>
      </c>
      <c r="R3219" t="str">
        <v>Small Cap</v>
      </c>
      <c r="S3219" t="str">
        <v>2023-10-31 00:00:00</v>
      </c>
      <c r="T3219">
        <v>8.5999999999999998E-4</v>
      </c>
    </row>
    <row r="3220" spans="7:20" x14ac:dyDescent="0.3">
      <c r="G3220">
        <v>132504</v>
      </c>
      <c r="H3220" t="str">
        <v>Navin Fluorine International Ltd.</v>
      </c>
      <c r="I3220" t="str">
        <v>Chemicals</v>
      </c>
      <c r="J3220" t="str">
        <v>Small Cap</v>
      </c>
      <c r="K3220" t="str">
        <v>2023-10-31 00:00:00</v>
      </c>
      <c r="L3220">
        <v>8.5999999999999998E-4</v>
      </c>
      <c r="O3220">
        <v>100113</v>
      </c>
      <c r="P3220" t="str">
        <v>Steel Authority Of India Ltd.</v>
      </c>
      <c r="Q3220" t="str">
        <v>Mining &amp; Minerals</v>
      </c>
      <c r="R3220" t="str">
        <v>Mid Cap</v>
      </c>
      <c r="S3220" t="str">
        <v>2023-10-31 00:00:00</v>
      </c>
      <c r="T3220">
        <v>8.5999999999999998E-4</v>
      </c>
    </row>
    <row r="3221" spans="7:20" x14ac:dyDescent="0.3">
      <c r="G3221">
        <v>100113</v>
      </c>
      <c r="H3221" t="str">
        <v>Steel Authority Of India Ltd.</v>
      </c>
      <c r="I3221" t="str">
        <v>Mining &amp; Minerals</v>
      </c>
      <c r="J3221" t="str">
        <v>Mid Cap</v>
      </c>
      <c r="K3221" t="str">
        <v>2023-10-31 00:00:00</v>
      </c>
      <c r="L3221">
        <v>8.5999999999999998E-4</v>
      </c>
      <c r="O3221">
        <v>113375</v>
      </c>
      <c r="P3221" t="str">
        <v>Carborundum Universal Ltd.</v>
      </c>
      <c r="Q3221" t="str">
        <v>Capital Goods</v>
      </c>
      <c r="R3221" t="str">
        <v>Mid Cap</v>
      </c>
      <c r="S3221" t="str">
        <v>2023-10-31 00:00:00</v>
      </c>
      <c r="T3221">
        <v>8.4999999999999995E-4</v>
      </c>
    </row>
    <row r="3222" spans="7:20" x14ac:dyDescent="0.3">
      <c r="G3222">
        <v>113375</v>
      </c>
      <c r="H3222" t="str">
        <v>Carborundum Universal Ltd.</v>
      </c>
      <c r="I3222" t="str">
        <v>Capital Goods</v>
      </c>
      <c r="J3222" t="str">
        <v>Mid Cap</v>
      </c>
      <c r="K3222" t="str">
        <v>2023-10-31 00:00:00</v>
      </c>
      <c r="L3222">
        <v>8.4999999999999995E-4</v>
      </c>
      <c r="O3222">
        <v>100488</v>
      </c>
      <c r="P3222" t="str">
        <v>Abbott India Ltd.</v>
      </c>
      <c r="Q3222" t="str">
        <v>Healthcare</v>
      </c>
      <c r="R3222" t="str">
        <v>Mid Cap</v>
      </c>
      <c r="S3222" t="str">
        <v>2023-10-31 00:00:00</v>
      </c>
      <c r="T3222">
        <v>8.4000000000000003E-4</v>
      </c>
    </row>
    <row r="3223" spans="7:20" x14ac:dyDescent="0.3">
      <c r="G3223">
        <v>100488</v>
      </c>
      <c r="H3223" t="str">
        <v>Abbott India Ltd.</v>
      </c>
      <c r="I3223" t="str">
        <v>Healthcare</v>
      </c>
      <c r="J3223" t="str">
        <v>Mid Cap</v>
      </c>
      <c r="K3223" t="str">
        <v>2023-10-31 00:00:00</v>
      </c>
      <c r="L3223">
        <v>8.4000000000000003E-4</v>
      </c>
      <c r="O3223">
        <v>208766</v>
      </c>
      <c r="P3223" t="str">
        <v>Multi Commodity Exchange Of India Ltd.</v>
      </c>
      <c r="Q3223" t="str">
        <v>Financial Services</v>
      </c>
      <c r="R3223" t="str">
        <v>Small Cap</v>
      </c>
      <c r="S3223" t="str">
        <v>2023-10-31 00:00:00</v>
      </c>
      <c r="T3223">
        <v>8.4000000000000003E-4</v>
      </c>
    </row>
    <row r="3224" spans="7:20" x14ac:dyDescent="0.3">
      <c r="G3224">
        <v>208766</v>
      </c>
      <c r="H3224" t="str">
        <v>Multi Commodity Exchange Of India Ltd.</v>
      </c>
      <c r="I3224" t="str">
        <v>Financial Services</v>
      </c>
      <c r="J3224" t="str">
        <v>Small Cap</v>
      </c>
      <c r="K3224" t="str">
        <v>2023-10-31 00:00:00</v>
      </c>
      <c r="L3224">
        <v>8.4000000000000003E-4</v>
      </c>
      <c r="O3224">
        <v>100086</v>
      </c>
      <c r="P3224" t="str">
        <v>Exide Industries Ltd.</v>
      </c>
      <c r="Q3224" t="str">
        <v>Auto &amp; Auto Components</v>
      </c>
      <c r="R3224" t="str">
        <v>Mid Cap</v>
      </c>
      <c r="S3224" t="str">
        <v>2023-10-31 00:00:00</v>
      </c>
      <c r="T3224">
        <v>8.3000000000000001E-4</v>
      </c>
    </row>
    <row r="3225" spans="7:20" x14ac:dyDescent="0.3">
      <c r="G3225">
        <v>100086</v>
      </c>
      <c r="H3225" t="str">
        <v>Exide Industries Ltd.</v>
      </c>
      <c r="I3225" t="str">
        <v>Auto &amp; Auto Components</v>
      </c>
      <c r="J3225" t="str">
        <v>Mid Cap</v>
      </c>
      <c r="K3225" t="str">
        <v>2023-10-31 00:00:00</v>
      </c>
      <c r="L3225">
        <v>8.3000000000000001E-4</v>
      </c>
      <c r="O3225">
        <v>100302</v>
      </c>
      <c r="P3225" t="str">
        <v>Piramal Enterprises Ltd.</v>
      </c>
      <c r="Q3225" t="str">
        <v>NBFC's &amp; Housing Finance</v>
      </c>
      <c r="R3225" t="str">
        <v>Mid Cap</v>
      </c>
      <c r="S3225" t="str">
        <v>2023-10-31 00:00:00</v>
      </c>
      <c r="T3225">
        <v>8.3000000000000001E-4</v>
      </c>
    </row>
    <row r="3226" spans="7:20" x14ac:dyDescent="0.3">
      <c r="G3226">
        <v>100302</v>
      </c>
      <c r="H3226" t="str">
        <v>Piramal Enterprises Ltd.</v>
      </c>
      <c r="I3226" t="str">
        <v>NBFC's &amp; Housing Finance</v>
      </c>
      <c r="J3226" t="str">
        <v>Mid Cap</v>
      </c>
      <c r="K3226" t="str">
        <v>2023-10-31 00:00:00</v>
      </c>
      <c r="L3226">
        <v>8.3000000000000001E-4</v>
      </c>
      <c r="O3226">
        <v>226720</v>
      </c>
      <c r="P3226" t="str">
        <v>Kalyan Jewellers India Ltd.</v>
      </c>
      <c r="Q3226" t="str">
        <v>Consumer Discretionary</v>
      </c>
      <c r="R3226" t="str">
        <v>Mid Cap</v>
      </c>
      <c r="S3226" t="str">
        <v>2023-10-31 00:00:00</v>
      </c>
      <c r="T3226">
        <v>8.3000000000000001E-4</v>
      </c>
    </row>
    <row r="3227" spans="7:20" x14ac:dyDescent="0.3">
      <c r="G3227">
        <v>226720</v>
      </c>
      <c r="H3227" t="str">
        <v>Kalyan Jewellers India Ltd.</v>
      </c>
      <c r="I3227" t="str">
        <v>Consumer Discretionary</v>
      </c>
      <c r="J3227" t="str">
        <v>Mid Cap</v>
      </c>
      <c r="K3227" t="str">
        <v>2023-10-31 00:00:00</v>
      </c>
      <c r="L3227">
        <v>8.3000000000000001E-4</v>
      </c>
      <c r="O3227">
        <v>132221</v>
      </c>
      <c r="P3227" t="str">
        <v>Sonata Software Ltd.</v>
      </c>
      <c r="Q3227" t="str">
        <v>IT</v>
      </c>
      <c r="R3227" t="str">
        <v>Small Cap</v>
      </c>
      <c r="S3227" t="str">
        <v>2023-10-31 00:00:00</v>
      </c>
      <c r="T3227">
        <v>8.1999999999999998E-4</v>
      </c>
    </row>
    <row r="3228" spans="7:20" x14ac:dyDescent="0.3">
      <c r="G3228">
        <v>132221</v>
      </c>
      <c r="H3228" t="str">
        <v>Sonata Software Ltd.</v>
      </c>
      <c r="I3228" t="str">
        <v>IT</v>
      </c>
      <c r="J3228" t="str">
        <v>Small Cap</v>
      </c>
      <c r="K3228" t="str">
        <v>2023-10-31 00:00:00</v>
      </c>
      <c r="L3228">
        <v>8.1999999999999998E-4</v>
      </c>
      <c r="O3228">
        <v>268618</v>
      </c>
      <c r="P3228" t="str">
        <v>L&amp;T Technology Services Ltd.</v>
      </c>
      <c r="Q3228" t="str">
        <v>IT</v>
      </c>
      <c r="R3228" t="str">
        <v>Mid Cap</v>
      </c>
      <c r="S3228" t="str">
        <v>2023-10-31 00:00:00</v>
      </c>
      <c r="T3228">
        <v>8.1999999999999998E-4</v>
      </c>
    </row>
    <row r="3229" spans="7:20" x14ac:dyDescent="0.3">
      <c r="G3229">
        <v>268618</v>
      </c>
      <c r="H3229" t="str">
        <v>L&amp;T Technology Services Ltd.</v>
      </c>
      <c r="I3229" t="str">
        <v>IT</v>
      </c>
      <c r="J3229" t="str">
        <v>Mid Cap</v>
      </c>
      <c r="K3229" t="str">
        <v>2023-10-31 00:00:00</v>
      </c>
      <c r="L3229">
        <v>8.1999999999999998E-4</v>
      </c>
      <c r="O3229">
        <v>100067</v>
      </c>
      <c r="P3229" t="str">
        <v>Blue Star Ltd.</v>
      </c>
      <c r="Q3229" t="str">
        <v>Consumer Durables</v>
      </c>
      <c r="R3229" t="str">
        <v>Small Cap</v>
      </c>
      <c r="S3229" t="str">
        <v>2023-10-31 00:00:00</v>
      </c>
      <c r="T3229">
        <v>8.1999999999999998E-4</v>
      </c>
    </row>
    <row r="3230" spans="7:20" x14ac:dyDescent="0.3">
      <c r="G3230">
        <v>100067</v>
      </c>
      <c r="H3230" t="str">
        <v>Blue Star Ltd.</v>
      </c>
      <c r="I3230" t="str">
        <v>Consumer Durables</v>
      </c>
      <c r="J3230" t="str">
        <v>Small Cap</v>
      </c>
      <c r="K3230" t="str">
        <v>2023-10-31 00:00:00</v>
      </c>
      <c r="L3230">
        <v>8.1999999999999998E-4</v>
      </c>
      <c r="O3230">
        <v>105790</v>
      </c>
      <c r="P3230" t="str">
        <v>Schaeffler India Ltd.</v>
      </c>
      <c r="Q3230" t="str">
        <v>Capital Goods</v>
      </c>
      <c r="R3230" t="str">
        <v>Mid Cap</v>
      </c>
      <c r="S3230" t="str">
        <v>2023-10-31 00:00:00</v>
      </c>
      <c r="T3230">
        <v>8.0999999999999996E-4</v>
      </c>
    </row>
    <row r="3231" spans="7:20" x14ac:dyDescent="0.3">
      <c r="G3231">
        <v>105790</v>
      </c>
      <c r="H3231" t="str">
        <v>Schaeffler India Ltd.</v>
      </c>
      <c r="I3231" t="str">
        <v>Capital Goods</v>
      </c>
      <c r="J3231" t="str">
        <v>Mid Cap</v>
      </c>
      <c r="K3231" t="str">
        <v>2023-10-31 00:00:00</v>
      </c>
      <c r="L3231">
        <v>8.0999999999999996E-4</v>
      </c>
      <c r="O3231">
        <v>100472</v>
      </c>
      <c r="P3231" t="str">
        <v>SKF India Ltd.</v>
      </c>
      <c r="Q3231" t="str">
        <v>Capital Goods</v>
      </c>
      <c r="R3231" t="str">
        <v>Mid Cap</v>
      </c>
      <c r="S3231" t="str">
        <v>2023-10-31 00:00:00</v>
      </c>
      <c r="T3231">
        <v>8.0999999999999996E-4</v>
      </c>
    </row>
    <row r="3232" spans="7:20" x14ac:dyDescent="0.3">
      <c r="G3232">
        <v>100472</v>
      </c>
      <c r="H3232" t="str">
        <v>SKF India Ltd.</v>
      </c>
      <c r="I3232" t="str">
        <v>Capital Goods</v>
      </c>
      <c r="J3232" t="str">
        <v>Mid Cap</v>
      </c>
      <c r="K3232" t="str">
        <v>2023-10-31 00:00:00</v>
      </c>
      <c r="L3232">
        <v>8.0999999999999996E-4</v>
      </c>
      <c r="O3232">
        <v>132296</v>
      </c>
      <c r="P3232" t="str">
        <v>Glenmark Pharmaceuticals Ltd.</v>
      </c>
      <c r="Q3232" t="str">
        <v>Healthcare</v>
      </c>
      <c r="R3232" t="str">
        <v>Mid Cap</v>
      </c>
      <c r="S3232" t="str">
        <v>2023-10-31 00:00:00</v>
      </c>
      <c r="T3232">
        <v>8.0000000000000004E-4</v>
      </c>
    </row>
    <row r="3233" spans="7:20" x14ac:dyDescent="0.3">
      <c r="G3233">
        <v>132296</v>
      </c>
      <c r="H3233" t="str">
        <v>Glenmark Pharmaceuticals Ltd.</v>
      </c>
      <c r="I3233" t="str">
        <v>Healthcare</v>
      </c>
      <c r="J3233" t="str">
        <v>Mid Cap</v>
      </c>
      <c r="K3233" t="str">
        <v>2023-10-31 00:00:00</v>
      </c>
      <c r="L3233">
        <v>8.0000000000000004E-4</v>
      </c>
      <c r="O3233">
        <v>132689</v>
      </c>
      <c r="P3233" t="str">
        <v>PVR Inox Ltd.</v>
      </c>
      <c r="Q3233" t="str">
        <v>Consumer Discretionary</v>
      </c>
      <c r="R3233" t="str">
        <v>Small Cap</v>
      </c>
      <c r="S3233" t="str">
        <v>2023-10-31 00:00:00</v>
      </c>
      <c r="T3233">
        <v>8.0000000000000004E-4</v>
      </c>
    </row>
    <row r="3234" spans="7:20" x14ac:dyDescent="0.3">
      <c r="G3234">
        <v>132689</v>
      </c>
      <c r="H3234" t="str">
        <v>PVR Inox Ltd.</v>
      </c>
      <c r="I3234" t="str">
        <v>Consumer Discretionary</v>
      </c>
      <c r="J3234" t="str">
        <v>Small Cap</v>
      </c>
      <c r="K3234" t="str">
        <v>2023-10-31 00:00:00</v>
      </c>
      <c r="L3234">
        <v>8.0000000000000004E-4</v>
      </c>
      <c r="O3234">
        <v>104973</v>
      </c>
      <c r="P3234" t="str">
        <v>Cholamandalam Financial Holdings Ltd.</v>
      </c>
      <c r="Q3234" t="str">
        <v>NBFC's &amp; Housing Finance</v>
      </c>
      <c r="R3234" t="str">
        <v>Mid Cap</v>
      </c>
      <c r="S3234" t="str">
        <v>2023-10-31 00:00:00</v>
      </c>
      <c r="T3234">
        <v>7.9000000000000001E-4</v>
      </c>
    </row>
    <row r="3235" spans="7:20" x14ac:dyDescent="0.3">
      <c r="G3235">
        <v>104973</v>
      </c>
      <c r="H3235" t="str">
        <v>Cholamandalam Financial Holdings Ltd.</v>
      </c>
      <c r="I3235" t="str">
        <v>NBFC's &amp; Housing Finance</v>
      </c>
      <c r="J3235" t="str">
        <v>Mid Cap</v>
      </c>
      <c r="K3235" t="str">
        <v>2023-10-31 00:00:00</v>
      </c>
      <c r="L3235">
        <v>7.9000000000000001E-4</v>
      </c>
      <c r="O3235">
        <v>220350</v>
      </c>
      <c r="P3235" t="str">
        <v>L&amp;T Finance Ltd.</v>
      </c>
      <c r="Q3235" t="str">
        <v>NBFC's &amp; Housing Finance</v>
      </c>
      <c r="R3235" t="str">
        <v>Mid Cap</v>
      </c>
      <c r="S3235" t="str">
        <v>2023-10-31 00:00:00</v>
      </c>
      <c r="T3235">
        <v>7.9000000000000001E-4</v>
      </c>
    </row>
    <row r="3236" spans="7:20" x14ac:dyDescent="0.3">
      <c r="G3236">
        <v>220350</v>
      </c>
      <c r="H3236" t="str">
        <v>L&amp;T Finance Ltd.</v>
      </c>
      <c r="I3236" t="str">
        <v>NBFC's &amp; Housing Finance</v>
      </c>
      <c r="J3236" t="str">
        <v>Mid Cap</v>
      </c>
      <c r="K3236" t="str">
        <v>2023-10-31 00:00:00</v>
      </c>
      <c r="L3236">
        <v>7.9000000000000001E-4</v>
      </c>
      <c r="O3236">
        <v>224623</v>
      </c>
      <c r="P3236" t="str">
        <v>Indian Energy Exchange Ltd.</v>
      </c>
      <c r="Q3236" t="str">
        <v>Power</v>
      </c>
      <c r="R3236" t="str">
        <v>Small Cap</v>
      </c>
      <c r="S3236" t="str">
        <v>2023-10-31 00:00:00</v>
      </c>
      <c r="T3236">
        <v>7.9000000000000001E-4</v>
      </c>
    </row>
    <row r="3237" spans="7:20" x14ac:dyDescent="0.3">
      <c r="G3237">
        <v>224623</v>
      </c>
      <c r="H3237" t="str">
        <v>Indian Energy Exchange Ltd.</v>
      </c>
      <c r="I3237" t="str">
        <v>Power</v>
      </c>
      <c r="J3237" t="str">
        <v>Small Cap</v>
      </c>
      <c r="K3237" t="str">
        <v>2023-10-31 00:00:00</v>
      </c>
      <c r="L3237">
        <v>7.9000000000000001E-4</v>
      </c>
      <c r="O3237">
        <v>100495</v>
      </c>
      <c r="P3237" t="str">
        <v>Escorts Kubota Ltd.</v>
      </c>
      <c r="Q3237" t="str">
        <v>Auto &amp; Auto Components</v>
      </c>
      <c r="R3237" t="str">
        <v>Mid Cap</v>
      </c>
      <c r="S3237" t="str">
        <v>2023-10-31 00:00:00</v>
      </c>
      <c r="T3237">
        <v>7.9000000000000001E-4</v>
      </c>
    </row>
    <row r="3238" spans="7:20" x14ac:dyDescent="0.3">
      <c r="G3238">
        <v>100495</v>
      </c>
      <c r="H3238" t="str">
        <v>Escorts Kubota Ltd.</v>
      </c>
      <c r="I3238" t="str">
        <v>Auto &amp; Auto Components</v>
      </c>
      <c r="J3238" t="str">
        <v>Mid Cap</v>
      </c>
      <c r="K3238" t="str">
        <v>2023-10-31 00:00:00</v>
      </c>
      <c r="L3238">
        <v>7.9000000000000001E-4</v>
      </c>
      <c r="O3238">
        <v>190003</v>
      </c>
      <c r="P3238" t="str">
        <v>Karur Vysya Bank Ltd.</v>
      </c>
      <c r="Q3238" t="str">
        <v>Banks</v>
      </c>
      <c r="R3238" t="str">
        <v>Small Cap</v>
      </c>
      <c r="S3238" t="str">
        <v>2023-10-31 00:00:00</v>
      </c>
      <c r="T3238">
        <v>7.9000000000000001E-4</v>
      </c>
    </row>
    <row r="3239" spans="7:20" x14ac:dyDescent="0.3">
      <c r="G3239">
        <v>190003</v>
      </c>
      <c r="H3239" t="str">
        <v>Karur Vysya Bank Ltd.</v>
      </c>
      <c r="I3239" t="str">
        <v>Banks</v>
      </c>
      <c r="J3239" t="str">
        <v>Small Cap</v>
      </c>
      <c r="K3239" t="str">
        <v>2023-10-31 00:00:00</v>
      </c>
      <c r="L3239">
        <v>7.9000000000000001E-4</v>
      </c>
      <c r="O3239">
        <v>132805</v>
      </c>
      <c r="P3239" t="str">
        <v>Redington Ltd.</v>
      </c>
      <c r="Q3239" t="str">
        <v>Trading</v>
      </c>
      <c r="R3239" t="str">
        <v>Small Cap</v>
      </c>
      <c r="S3239" t="str">
        <v>2023-10-31 00:00:00</v>
      </c>
      <c r="T3239">
        <v>7.9000000000000001E-4</v>
      </c>
    </row>
    <row r="3240" spans="7:20" x14ac:dyDescent="0.3">
      <c r="G3240">
        <v>132805</v>
      </c>
      <c r="H3240" t="str">
        <v>Redington Ltd.</v>
      </c>
      <c r="I3240" t="str">
        <v>Trading</v>
      </c>
      <c r="J3240" t="str">
        <v>Small Cap</v>
      </c>
      <c r="K3240" t="str">
        <v>2023-10-31 00:00:00</v>
      </c>
      <c r="L3240">
        <v>7.9000000000000001E-4</v>
      </c>
      <c r="O3240">
        <v>249927</v>
      </c>
      <c r="P3240" t="str">
        <v>Gujarat Gas Ltd.</v>
      </c>
      <c r="Q3240" t="str">
        <v>Oil &amp; Gas</v>
      </c>
      <c r="R3240" t="str">
        <v>Mid Cap</v>
      </c>
      <c r="S3240" t="str">
        <v>2023-10-31 00:00:00</v>
      </c>
      <c r="T3240">
        <v>7.7999999999999999E-4</v>
      </c>
    </row>
    <row r="3241" spans="7:20" x14ac:dyDescent="0.3">
      <c r="G3241">
        <v>249927</v>
      </c>
      <c r="H3241" t="str">
        <v>Gujarat Gas Ltd.</v>
      </c>
      <c r="I3241" t="str">
        <v>Oil &amp; Gas</v>
      </c>
      <c r="J3241" t="str">
        <v>Mid Cap</v>
      </c>
      <c r="K3241" t="str">
        <v>2023-10-31 00:00:00</v>
      </c>
      <c r="L3241">
        <v>7.7999999999999999E-4</v>
      </c>
      <c r="O3241">
        <v>295872</v>
      </c>
      <c r="P3241" t="str">
        <v>Gujarat Fluorochemicals Ltd.</v>
      </c>
      <c r="Q3241" t="str">
        <v>Chemicals</v>
      </c>
      <c r="R3241" t="str">
        <v>Mid Cap</v>
      </c>
      <c r="S3241" t="str">
        <v>2023-10-31 00:00:00</v>
      </c>
      <c r="T3241">
        <v>7.7999999999999999E-4</v>
      </c>
    </row>
    <row r="3242" spans="7:20" x14ac:dyDescent="0.3">
      <c r="G3242">
        <v>295872</v>
      </c>
      <c r="H3242" t="str">
        <v>Gujarat Fluorochemicals Ltd.</v>
      </c>
      <c r="I3242" t="str">
        <v>Chemicals</v>
      </c>
      <c r="J3242" t="str">
        <v>Mid Cap</v>
      </c>
      <c r="K3242" t="str">
        <v>2023-10-31 00:00:00</v>
      </c>
      <c r="L3242">
        <v>7.7999999999999999E-4</v>
      </c>
      <c r="O3242">
        <v>122074</v>
      </c>
      <c r="P3242" t="str">
        <v>Elgi Equipments Ltd.</v>
      </c>
      <c r="Q3242" t="str">
        <v>Capital Goods</v>
      </c>
      <c r="R3242" t="str">
        <v>Small Cap</v>
      </c>
      <c r="S3242" t="str">
        <v>2023-10-31 00:00:00</v>
      </c>
      <c r="T3242">
        <v>7.7999999999999999E-4</v>
      </c>
    </row>
    <row r="3243" spans="7:20" x14ac:dyDescent="0.3">
      <c r="G3243">
        <v>122074</v>
      </c>
      <c r="H3243" t="str">
        <v>Elgi Equipments Ltd.</v>
      </c>
      <c r="I3243" t="str">
        <v>Capital Goods</v>
      </c>
      <c r="J3243" t="str">
        <v>Small Cap</v>
      </c>
      <c r="K3243" t="str">
        <v>2023-10-31 00:00:00</v>
      </c>
      <c r="L3243">
        <v>7.7999999999999999E-4</v>
      </c>
      <c r="O3243">
        <v>235355</v>
      </c>
      <c r="P3243" t="str">
        <v>Gland Pharma Ltd.</v>
      </c>
      <c r="Q3243" t="str">
        <v>Healthcare</v>
      </c>
      <c r="R3243" t="str">
        <v>Mid Cap</v>
      </c>
      <c r="S3243" t="str">
        <v>2023-10-31 00:00:00</v>
      </c>
      <c r="T3243">
        <v>7.6000000000000004E-4</v>
      </c>
    </row>
    <row r="3244" spans="7:20" x14ac:dyDescent="0.3">
      <c r="G3244">
        <v>235355</v>
      </c>
      <c r="H3244" t="str">
        <v>Gland Pharma Ltd.</v>
      </c>
      <c r="I3244" t="str">
        <v>Healthcare</v>
      </c>
      <c r="J3244" t="str">
        <v>Mid Cap</v>
      </c>
      <c r="K3244" t="str">
        <v>2023-10-31 00:00:00</v>
      </c>
      <c r="L3244">
        <v>7.6000000000000004E-4</v>
      </c>
      <c r="O3244">
        <v>213838</v>
      </c>
      <c r="P3244" t="str">
        <v>Prestige Estates Projects Ltd.</v>
      </c>
      <c r="Q3244" t="str">
        <v>Construction &amp; Realty</v>
      </c>
      <c r="R3244" t="str">
        <v>Mid Cap</v>
      </c>
      <c r="S3244" t="str">
        <v>2023-10-31 00:00:00</v>
      </c>
      <c r="T3244">
        <v>7.5000000000000002E-4</v>
      </c>
    </row>
    <row r="3245" spans="7:20" x14ac:dyDescent="0.3">
      <c r="G3245">
        <v>213838</v>
      </c>
      <c r="H3245" t="str">
        <v>Prestige Estates Projects Ltd.</v>
      </c>
      <c r="I3245" t="str">
        <v>Construction &amp; Realty</v>
      </c>
      <c r="J3245" t="str">
        <v>Mid Cap</v>
      </c>
      <c r="K3245" t="str">
        <v>2023-10-31 00:00:00</v>
      </c>
      <c r="L3245">
        <v>7.5000000000000002E-4</v>
      </c>
      <c r="O3245">
        <v>100233</v>
      </c>
      <c r="P3245" t="str">
        <v>Kajaria Ceramics Ltd.</v>
      </c>
      <c r="Q3245" t="str">
        <v>Building Materials</v>
      </c>
      <c r="R3245" t="str">
        <v>Small Cap</v>
      </c>
      <c r="S3245" t="str">
        <v>2023-10-31 00:00:00</v>
      </c>
      <c r="T3245">
        <v>7.5000000000000002E-4</v>
      </c>
    </row>
    <row r="3246" spans="7:20" x14ac:dyDescent="0.3">
      <c r="G3246">
        <v>100233</v>
      </c>
      <c r="H3246" t="str">
        <v>Kajaria Ceramics Ltd.</v>
      </c>
      <c r="I3246" t="str">
        <v>Building Materials</v>
      </c>
      <c r="J3246" t="str">
        <v>Small Cap</v>
      </c>
      <c r="K3246" t="str">
        <v>2023-10-31 00:00:00</v>
      </c>
      <c r="L3246">
        <v>7.5000000000000002E-4</v>
      </c>
      <c r="O3246">
        <v>132814</v>
      </c>
      <c r="P3246" t="str">
        <v>Indian Bank</v>
      </c>
      <c r="Q3246" t="str">
        <v>Banks</v>
      </c>
      <c r="R3246" t="str">
        <v>Mid Cap</v>
      </c>
      <c r="S3246" t="str">
        <v>2023-10-31 00:00:00</v>
      </c>
      <c r="T3246">
        <v>7.3999999999999999E-4</v>
      </c>
    </row>
    <row r="3247" spans="7:20" x14ac:dyDescent="0.3">
      <c r="G3247">
        <v>132814</v>
      </c>
      <c r="H3247" t="str">
        <v>Indian Bank</v>
      </c>
      <c r="I3247" t="str">
        <v>Banks</v>
      </c>
      <c r="J3247" t="str">
        <v>Mid Cap</v>
      </c>
      <c r="K3247" t="str">
        <v>2023-10-31 00:00:00</v>
      </c>
      <c r="L3247">
        <v>7.3999999999999999E-4</v>
      </c>
      <c r="O3247">
        <v>132539</v>
      </c>
      <c r="P3247" t="str">
        <v>UNO Minda Ltd.</v>
      </c>
      <c r="Q3247" t="str">
        <v>Auto &amp; Auto Components</v>
      </c>
      <c r="R3247" t="str">
        <v>Mid Cap</v>
      </c>
      <c r="S3247" t="str">
        <v>2023-10-31 00:00:00</v>
      </c>
      <c r="T3247">
        <v>7.3999999999999999E-4</v>
      </c>
    </row>
    <row r="3248" spans="7:20" x14ac:dyDescent="0.3">
      <c r="G3248">
        <v>132539</v>
      </c>
      <c r="H3248" t="str">
        <v>UNO Minda Ltd.</v>
      </c>
      <c r="I3248" t="str">
        <v>Auto &amp; Auto Components</v>
      </c>
      <c r="J3248" t="str">
        <v>Mid Cap</v>
      </c>
      <c r="K3248" t="str">
        <v>2023-10-31 00:00:00</v>
      </c>
      <c r="L3248">
        <v>7.3999999999999999E-4</v>
      </c>
      <c r="O3248">
        <v>273033</v>
      </c>
      <c r="P3248" t="str">
        <v>Equitas Small Finance Bank Ltd.</v>
      </c>
      <c r="Q3248" t="str">
        <v>Banks</v>
      </c>
      <c r="R3248" t="str">
        <v>Small Cap</v>
      </c>
      <c r="S3248" t="str">
        <v>2023-10-31 00:00:00</v>
      </c>
      <c r="T3248">
        <v>7.3999999999999999E-4</v>
      </c>
    </row>
    <row r="3249" spans="7:20" x14ac:dyDescent="0.3">
      <c r="G3249">
        <v>273033</v>
      </c>
      <c r="H3249" t="str">
        <v>Equitas Small Finance Bank Ltd.</v>
      </c>
      <c r="I3249" t="str">
        <v>Banks</v>
      </c>
      <c r="J3249" t="str">
        <v>Small Cap</v>
      </c>
      <c r="K3249" t="str">
        <v>2023-10-31 00:00:00</v>
      </c>
      <c r="L3249">
        <v>7.3999999999999999E-4</v>
      </c>
      <c r="O3249">
        <v>132523</v>
      </c>
      <c r="P3249" t="str">
        <v>Biocon Ltd.</v>
      </c>
      <c r="Q3249" t="str">
        <v>Healthcare</v>
      </c>
      <c r="R3249" t="str">
        <v>Mid Cap</v>
      </c>
      <c r="S3249" t="str">
        <v>2023-10-31 00:00:00</v>
      </c>
      <c r="T3249">
        <v>7.2999999999999996E-4</v>
      </c>
    </row>
    <row r="3250" spans="7:20" x14ac:dyDescent="0.3">
      <c r="G3250">
        <v>132523</v>
      </c>
      <c r="H3250" t="str">
        <v>Biocon Ltd.</v>
      </c>
      <c r="I3250" t="str">
        <v>Healthcare</v>
      </c>
      <c r="J3250" t="str">
        <v>Mid Cap</v>
      </c>
      <c r="K3250" t="str">
        <v>2023-10-31 00:00:00</v>
      </c>
      <c r="L3250">
        <v>7.2999999999999996E-4</v>
      </c>
      <c r="O3250">
        <v>124000</v>
      </c>
      <c r="P3250" t="str">
        <v>Poonawalla Fincorp Ltd.</v>
      </c>
      <c r="Q3250" t="str">
        <v>NBFC's &amp; Housing Finance</v>
      </c>
      <c r="R3250" t="str">
        <v>Mid Cap</v>
      </c>
      <c r="S3250" t="str">
        <v>2023-10-31 00:00:00</v>
      </c>
      <c r="T3250">
        <v>7.2999999999999996E-4</v>
      </c>
    </row>
    <row r="3251" spans="7:20" x14ac:dyDescent="0.3">
      <c r="G3251">
        <v>124000</v>
      </c>
      <c r="H3251" t="str">
        <v>Poonawalla Fincorp Ltd.</v>
      </c>
      <c r="I3251" t="str">
        <v>NBFC's &amp; Housing Finance</v>
      </c>
      <c r="J3251" t="str">
        <v>Mid Cap</v>
      </c>
      <c r="K3251" t="str">
        <v>2023-10-31 00:00:00</v>
      </c>
      <c r="L3251">
        <v>7.2999999999999996E-4</v>
      </c>
      <c r="O3251">
        <v>100027</v>
      </c>
      <c r="P3251" t="str">
        <v>Atul Ltd.</v>
      </c>
      <c r="Q3251" t="str">
        <v>Chemicals</v>
      </c>
      <c r="R3251" t="str">
        <v>Small Cap</v>
      </c>
      <c r="S3251" t="str">
        <v>2023-10-31 00:00:00</v>
      </c>
      <c r="T3251">
        <v>7.2000000000000005E-4</v>
      </c>
    </row>
    <row r="3252" spans="7:20" x14ac:dyDescent="0.3">
      <c r="G3252">
        <v>100027</v>
      </c>
      <c r="H3252" t="str">
        <v>Atul Ltd.</v>
      </c>
      <c r="I3252" t="str">
        <v>Chemicals</v>
      </c>
      <c r="J3252" t="str">
        <v>Small Cap</v>
      </c>
      <c r="K3252" t="str">
        <v>2023-10-31 00:00:00</v>
      </c>
      <c r="L3252">
        <v>7.2000000000000005E-4</v>
      </c>
      <c r="O3252">
        <v>132210</v>
      </c>
      <c r="P3252" t="str">
        <v>City Union Bank Ltd.</v>
      </c>
      <c r="Q3252" t="str">
        <v>Banks</v>
      </c>
      <c r="R3252" t="str">
        <v>Small Cap</v>
      </c>
      <c r="S3252" t="str">
        <v>2023-10-31 00:00:00</v>
      </c>
      <c r="T3252">
        <v>7.2000000000000005E-4</v>
      </c>
    </row>
    <row r="3253" spans="7:20" x14ac:dyDescent="0.3">
      <c r="G3253">
        <v>132210</v>
      </c>
      <c r="H3253" t="str">
        <v>City Union Bank Ltd.</v>
      </c>
      <c r="I3253" t="str">
        <v>Banks</v>
      </c>
      <c r="J3253" t="str">
        <v>Small Cap</v>
      </c>
      <c r="K3253" t="str">
        <v>2023-10-31 00:00:00</v>
      </c>
      <c r="L3253">
        <v>7.2000000000000005E-4</v>
      </c>
      <c r="O3253">
        <v>305013</v>
      </c>
      <c r="P3253" t="str">
        <v>Motherson Sumi Wiring India Ltd.</v>
      </c>
      <c r="Q3253" t="str">
        <v>Auto &amp; Auto Components</v>
      </c>
      <c r="R3253" t="str">
        <v>Mid Cap</v>
      </c>
      <c r="S3253" t="str">
        <v>2023-10-31 00:00:00</v>
      </c>
      <c r="T3253">
        <v>7.2000000000000005E-4</v>
      </c>
    </row>
    <row r="3254" spans="7:20" x14ac:dyDescent="0.3">
      <c r="G3254">
        <v>305013</v>
      </c>
      <c r="H3254" t="str">
        <v>Motherson Sumi Wiring India Ltd.</v>
      </c>
      <c r="I3254" t="str">
        <v>Auto &amp; Auto Components</v>
      </c>
      <c r="J3254" t="str">
        <v>Mid Cap</v>
      </c>
      <c r="K3254" t="str">
        <v>2023-10-31 00:00:00</v>
      </c>
      <c r="L3254">
        <v>7.2000000000000005E-4</v>
      </c>
      <c r="O3254">
        <v>131162</v>
      </c>
      <c r="P3254" t="str">
        <v>Emami Ltd.</v>
      </c>
      <c r="Q3254" t="str">
        <v>FMCG</v>
      </c>
      <c r="R3254" t="str">
        <v>Mid Cap</v>
      </c>
      <c r="S3254" t="str">
        <v>2023-10-31 00:00:00</v>
      </c>
      <c r="T3254">
        <v>7.1000000000000002E-4</v>
      </c>
    </row>
    <row r="3255" spans="7:20" x14ac:dyDescent="0.3">
      <c r="G3255">
        <v>131162</v>
      </c>
      <c r="H3255" t="str">
        <v>Emami Ltd.</v>
      </c>
      <c r="I3255" t="str">
        <v>FMCG</v>
      </c>
      <c r="J3255" t="str">
        <v>Mid Cap</v>
      </c>
      <c r="K3255" t="str">
        <v>2023-10-31 00:00:00</v>
      </c>
      <c r="L3255">
        <v>7.1000000000000002E-4</v>
      </c>
      <c r="O3255">
        <v>100092</v>
      </c>
      <c r="P3255" t="str">
        <v>CRISIL Ltd.</v>
      </c>
      <c r="Q3255" t="str">
        <v>Financial Services</v>
      </c>
      <c r="R3255" t="str">
        <v>Mid Cap</v>
      </c>
      <c r="S3255" t="str">
        <v>2023-10-31 00:00:00</v>
      </c>
      <c r="T3255">
        <v>7.1000000000000002E-4</v>
      </c>
    </row>
    <row r="3256" spans="7:20" x14ac:dyDescent="0.3">
      <c r="G3256">
        <v>100092</v>
      </c>
      <c r="H3256" t="str">
        <v>CRISIL Ltd.</v>
      </c>
      <c r="I3256" t="str">
        <v>Financial Services</v>
      </c>
      <c r="J3256" t="str">
        <v>Mid Cap</v>
      </c>
      <c r="K3256" t="str">
        <v>2023-10-31 00:00:00</v>
      </c>
      <c r="L3256">
        <v>7.1000000000000002E-4</v>
      </c>
      <c r="O3256">
        <v>100043</v>
      </c>
      <c r="P3256" t="str">
        <v>Bata India Ltd.</v>
      </c>
      <c r="Q3256" t="str">
        <v>Consumer Discretionary</v>
      </c>
      <c r="R3256" t="str">
        <v>Small Cap</v>
      </c>
      <c r="S3256" t="str">
        <v>2023-10-31 00:00:00</v>
      </c>
      <c r="T3256">
        <v>7.1000000000000002E-4</v>
      </c>
    </row>
    <row r="3257" spans="7:20" x14ac:dyDescent="0.3">
      <c r="G3257">
        <v>100043</v>
      </c>
      <c r="H3257" t="str">
        <v>Bata India Ltd.</v>
      </c>
      <c r="I3257" t="str">
        <v>Consumer Discretionary</v>
      </c>
      <c r="J3257" t="str">
        <v>Small Cap</v>
      </c>
      <c r="K3257" t="str">
        <v>2023-10-31 00:00:00</v>
      </c>
      <c r="L3257">
        <v>7.1000000000000002E-4</v>
      </c>
      <c r="O3257">
        <v>106943</v>
      </c>
      <c r="P3257" t="str">
        <v>JB Chemicals &amp; Pharmaceuticals Ltd.</v>
      </c>
      <c r="Q3257" t="str">
        <v>Healthcare</v>
      </c>
      <c r="R3257" t="str">
        <v>Mid Cap</v>
      </c>
      <c r="S3257" t="str">
        <v>2023-10-31 00:00:00</v>
      </c>
      <c r="T3257">
        <v>7.1000000000000002E-4</v>
      </c>
    </row>
    <row r="3258" spans="7:20" x14ac:dyDescent="0.3">
      <c r="G3258">
        <v>106943</v>
      </c>
      <c r="H3258" t="str">
        <v>JB Chemicals &amp; Pharmaceuticals Ltd.</v>
      </c>
      <c r="I3258" t="str">
        <v>Healthcare</v>
      </c>
      <c r="J3258" t="str">
        <v>Mid Cap</v>
      </c>
      <c r="K3258" t="str">
        <v>2023-10-31 00:00:00</v>
      </c>
      <c r="L3258">
        <v>7.1000000000000002E-4</v>
      </c>
      <c r="O3258">
        <v>106076</v>
      </c>
      <c r="P3258" t="str">
        <v>Grindwell Norton Ltd.</v>
      </c>
      <c r="Q3258" t="str">
        <v>Capital Goods</v>
      </c>
      <c r="R3258" t="str">
        <v>Mid Cap</v>
      </c>
      <c r="S3258" t="str">
        <v>2023-10-31 00:00:00</v>
      </c>
      <c r="T3258">
        <v>6.9999999999999999E-4</v>
      </c>
    </row>
    <row r="3259" spans="7:20" x14ac:dyDescent="0.3">
      <c r="G3259">
        <v>106076</v>
      </c>
      <c r="H3259" t="str">
        <v>Grindwell Norton Ltd.</v>
      </c>
      <c r="I3259" t="str">
        <v>Capital Goods</v>
      </c>
      <c r="J3259" t="str">
        <v>Mid Cap</v>
      </c>
      <c r="K3259" t="str">
        <v>2023-10-31 00:00:00</v>
      </c>
      <c r="L3259">
        <v>6.9999999999999999E-4</v>
      </c>
      <c r="O3259">
        <v>100252</v>
      </c>
      <c r="P3259" t="str">
        <v>Lakshmi Machine Works Ltd.</v>
      </c>
      <c r="Q3259" t="str">
        <v>Textile</v>
      </c>
      <c r="R3259" t="str">
        <v>Small Cap</v>
      </c>
      <c r="S3259" t="str">
        <v>2023-10-31 00:00:00</v>
      </c>
      <c r="T3259">
        <v>6.8999999999999997E-4</v>
      </c>
    </row>
    <row r="3260" spans="7:20" x14ac:dyDescent="0.3">
      <c r="G3260">
        <v>100252</v>
      </c>
      <c r="H3260" t="str">
        <v>Lakshmi Machine Works Ltd.</v>
      </c>
      <c r="I3260" t="str">
        <v>Textile</v>
      </c>
      <c r="J3260" t="str">
        <v>Small Cap</v>
      </c>
      <c r="K3260" t="str">
        <v>2023-10-31 00:00:00</v>
      </c>
      <c r="L3260">
        <v>6.8999999999999997E-4</v>
      </c>
      <c r="O3260">
        <v>132497</v>
      </c>
      <c r="P3260" t="str">
        <v>Radico Khaitan Ltd.</v>
      </c>
      <c r="Q3260" t="str">
        <v>FMCG</v>
      </c>
      <c r="R3260" t="str">
        <v>Small Cap</v>
      </c>
      <c r="S3260" t="str">
        <v>2023-10-31 00:00:00</v>
      </c>
      <c r="T3260">
        <v>6.8999999999999997E-4</v>
      </c>
    </row>
    <row r="3261" spans="7:20" x14ac:dyDescent="0.3">
      <c r="G3261">
        <v>132497</v>
      </c>
      <c r="H3261" t="str">
        <v>Radico Khaitan Ltd.</v>
      </c>
      <c r="I3261" t="str">
        <v>FMCG</v>
      </c>
      <c r="J3261" t="str">
        <v>Small Cap</v>
      </c>
      <c r="K3261" t="str">
        <v>2023-10-31 00:00:00</v>
      </c>
      <c r="L3261">
        <v>6.8999999999999997E-4</v>
      </c>
      <c r="O3261">
        <v>221033</v>
      </c>
      <c r="P3261" t="str">
        <v>Aster DM Healthcare Ltd.</v>
      </c>
      <c r="Q3261" t="str">
        <v>Healthcare</v>
      </c>
      <c r="R3261" t="str">
        <v>Small Cap</v>
      </c>
      <c r="S3261" t="str">
        <v>2023-10-31 00:00:00</v>
      </c>
      <c r="T3261">
        <v>6.8000000000000005E-4</v>
      </c>
    </row>
    <row r="3262" spans="7:20" x14ac:dyDescent="0.3">
      <c r="G3262">
        <v>221033</v>
      </c>
      <c r="H3262" t="str">
        <v>Aster DM Healthcare Ltd.</v>
      </c>
      <c r="I3262" t="str">
        <v>Healthcare</v>
      </c>
      <c r="J3262" t="str">
        <v>Small Cap</v>
      </c>
      <c r="K3262" t="str">
        <v>2023-10-31 00:00:00</v>
      </c>
      <c r="L3262">
        <v>6.8000000000000005E-4</v>
      </c>
      <c r="O3262">
        <v>209492</v>
      </c>
      <c r="P3262" t="str">
        <v>UTI Asset Management Company Ltd.</v>
      </c>
      <c r="Q3262" t="str">
        <v>Financial Services</v>
      </c>
      <c r="R3262" t="str">
        <v>Small Cap</v>
      </c>
      <c r="S3262" t="str">
        <v>2023-10-31 00:00:00</v>
      </c>
      <c r="T3262">
        <v>6.8000000000000005E-4</v>
      </c>
    </row>
    <row r="3263" spans="7:20" x14ac:dyDescent="0.3">
      <c r="G3263">
        <v>209492</v>
      </c>
      <c r="H3263" t="str">
        <v>UTI Asset Management Company Ltd.</v>
      </c>
      <c r="I3263" t="str">
        <v>Financial Services</v>
      </c>
      <c r="J3263" t="str">
        <v>Small Cap</v>
      </c>
      <c r="K3263" t="str">
        <v>2023-10-31 00:00:00</v>
      </c>
      <c r="L3263">
        <v>6.8000000000000005E-4</v>
      </c>
      <c r="O3263">
        <v>132702</v>
      </c>
      <c r="P3263" t="str">
        <v>Gujarat State Petronet Ltd.</v>
      </c>
      <c r="Q3263" t="str">
        <v>Oil &amp; Gas</v>
      </c>
      <c r="R3263" t="str">
        <v>Small Cap</v>
      </c>
      <c r="S3263" t="str">
        <v>2023-10-31 00:00:00</v>
      </c>
      <c r="T3263">
        <v>6.7000000000000002E-4</v>
      </c>
    </row>
    <row r="3264" spans="7:20" x14ac:dyDescent="0.3">
      <c r="G3264">
        <v>132702</v>
      </c>
      <c r="H3264" t="str">
        <v>Gujarat State Petronet Ltd.</v>
      </c>
      <c r="I3264" t="str">
        <v>Oil &amp; Gas</v>
      </c>
      <c r="J3264" t="str">
        <v>Small Cap</v>
      </c>
      <c r="K3264" t="str">
        <v>2023-10-31 00:00:00</v>
      </c>
      <c r="L3264">
        <v>6.7000000000000002E-4</v>
      </c>
      <c r="O3264">
        <v>100840</v>
      </c>
      <c r="P3264" t="str">
        <v>EIH Ltd.</v>
      </c>
      <c r="Q3264" t="str">
        <v>Hotels &amp; Travel</v>
      </c>
      <c r="R3264" t="str">
        <v>Small Cap</v>
      </c>
      <c r="S3264" t="str">
        <v>2023-10-31 00:00:00</v>
      </c>
      <c r="T3264">
        <v>6.7000000000000002E-4</v>
      </c>
    </row>
    <row r="3265" spans="7:20" x14ac:dyDescent="0.3">
      <c r="G3265">
        <v>100840</v>
      </c>
      <c r="H3265" t="str">
        <v>EIH Ltd.</v>
      </c>
      <c r="I3265" t="str">
        <v>Hotels &amp; Travel</v>
      </c>
      <c r="J3265" t="str">
        <v>Small Cap</v>
      </c>
      <c r="K3265" t="str">
        <v>2023-10-31 00:00:00</v>
      </c>
      <c r="L3265">
        <v>6.7000000000000002E-4</v>
      </c>
      <c r="O3265">
        <v>124208</v>
      </c>
      <c r="P3265" t="str">
        <v>Aarti Industries Ltd.</v>
      </c>
      <c r="Q3265" t="str">
        <v>Chemicals</v>
      </c>
      <c r="R3265" t="str">
        <v>Small Cap</v>
      </c>
      <c r="S3265" t="str">
        <v>2023-10-31 00:00:00</v>
      </c>
      <c r="T3265">
        <v>6.6E-4</v>
      </c>
    </row>
    <row r="3266" spans="7:20" x14ac:dyDescent="0.3">
      <c r="G3266">
        <v>124208</v>
      </c>
      <c r="H3266" t="str">
        <v>Aarti Industries Ltd.</v>
      </c>
      <c r="I3266" t="str">
        <v>Chemicals</v>
      </c>
      <c r="J3266" t="str">
        <v>Small Cap</v>
      </c>
      <c r="K3266" t="str">
        <v>2023-10-31 00:00:00</v>
      </c>
      <c r="L3266">
        <v>6.6E-4</v>
      </c>
      <c r="O3266">
        <v>132466</v>
      </c>
      <c r="P3266" t="str">
        <v>Oracle Financial Services Software Ltd.</v>
      </c>
      <c r="Q3266" t="str">
        <v>IT</v>
      </c>
      <c r="R3266" t="str">
        <v>Mid Cap</v>
      </c>
      <c r="S3266" t="str">
        <v>2023-10-31 00:00:00</v>
      </c>
      <c r="T3266">
        <v>6.4999999999999997E-4</v>
      </c>
    </row>
    <row r="3267" spans="7:20" x14ac:dyDescent="0.3">
      <c r="G3267">
        <v>132466</v>
      </c>
      <c r="H3267" t="str">
        <v>Oracle Financial Services Software Ltd.</v>
      </c>
      <c r="I3267" t="str">
        <v>IT</v>
      </c>
      <c r="J3267" t="str">
        <v>Mid Cap</v>
      </c>
      <c r="K3267" t="str">
        <v>2023-10-31 00:00:00</v>
      </c>
      <c r="L3267">
        <v>6.4999999999999997E-4</v>
      </c>
      <c r="O3267">
        <v>122113</v>
      </c>
      <c r="P3267" t="str">
        <v>Timken India Ltd.</v>
      </c>
      <c r="Q3267" t="str">
        <v>Capital Goods</v>
      </c>
      <c r="R3267" t="str">
        <v>Mid Cap</v>
      </c>
      <c r="S3267" t="str">
        <v>2023-10-31 00:00:00</v>
      </c>
      <c r="T3267">
        <v>6.4999999999999997E-4</v>
      </c>
    </row>
    <row r="3268" spans="7:20" x14ac:dyDescent="0.3">
      <c r="G3268">
        <v>122113</v>
      </c>
      <c r="H3268" t="str">
        <v>Timken India Ltd.</v>
      </c>
      <c r="I3268" t="str">
        <v>Capital Goods</v>
      </c>
      <c r="J3268" t="str">
        <v>Mid Cap</v>
      </c>
      <c r="K3268" t="str">
        <v>2023-10-31 00:00:00</v>
      </c>
      <c r="L3268">
        <v>6.4999999999999997E-4</v>
      </c>
      <c r="O3268">
        <v>221645</v>
      </c>
      <c r="P3268" t="str">
        <v>Krishna Institute of Medical Sciences Ltd</v>
      </c>
      <c r="Q3268" t="str">
        <v>Hospitals &amp; Diagnostics</v>
      </c>
      <c r="R3268" t="str">
        <v>Small Cap</v>
      </c>
      <c r="S3268" t="str">
        <v>2023-10-31 00:00:00</v>
      </c>
      <c r="T3268">
        <v>6.4999999999999997E-4</v>
      </c>
    </row>
    <row r="3269" spans="7:20" x14ac:dyDescent="0.3">
      <c r="G3269">
        <v>221645</v>
      </c>
      <c r="H3269" t="str">
        <v>Krishna Institute of Medical Sciences Ltd</v>
      </c>
      <c r="I3269" t="str">
        <v>Hospitals &amp; Diagnostics</v>
      </c>
      <c r="J3269" t="str">
        <v>Small Cap</v>
      </c>
      <c r="K3269" t="str">
        <v>2023-10-31 00:00:00</v>
      </c>
      <c r="L3269">
        <v>6.4999999999999997E-4</v>
      </c>
      <c r="O3269">
        <v>218763</v>
      </c>
      <c r="P3269" t="str">
        <v>Dr. Lal Pathlabs Ltd.</v>
      </c>
      <c r="Q3269" t="str">
        <v>Hospitals &amp; Diagnostics</v>
      </c>
      <c r="R3269" t="str">
        <v>Small Cap</v>
      </c>
      <c r="S3269" t="str">
        <v>2023-10-31 00:00:00</v>
      </c>
      <c r="T3269">
        <v>6.4999999999999997E-4</v>
      </c>
    </row>
    <row r="3270" spans="7:20" x14ac:dyDescent="0.3">
      <c r="G3270">
        <v>218763</v>
      </c>
      <c r="H3270" t="str">
        <v>Dr. Lal Pathlabs Ltd.</v>
      </c>
      <c r="I3270" t="str">
        <v>Hospitals &amp; Diagnostics</v>
      </c>
      <c r="J3270" t="str">
        <v>Small Cap</v>
      </c>
      <c r="K3270" t="str">
        <v>2023-10-31 00:00:00</v>
      </c>
      <c r="L3270">
        <v>6.4999999999999997E-4</v>
      </c>
      <c r="O3270">
        <v>210591</v>
      </c>
      <c r="P3270" t="str">
        <v>Aditya Birla Fashion and Retail Ltd.</v>
      </c>
      <c r="Q3270" t="str">
        <v>Consumer Discretionary</v>
      </c>
      <c r="R3270" t="str">
        <v>Small Cap</v>
      </c>
      <c r="S3270" t="str">
        <v>2023-10-31 00:00:00</v>
      </c>
      <c r="T3270">
        <v>6.4000000000000005E-4</v>
      </c>
    </row>
    <row r="3271" spans="7:20" x14ac:dyDescent="0.3">
      <c r="G3271">
        <v>210591</v>
      </c>
      <c r="H3271" t="str">
        <v>Aditya Birla Fashion and Retail Ltd.</v>
      </c>
      <c r="I3271" t="str">
        <v>Consumer Discretionary</v>
      </c>
      <c r="J3271" t="str">
        <v>Small Cap</v>
      </c>
      <c r="K3271" t="str">
        <v>2023-10-31 00:00:00</v>
      </c>
      <c r="L3271">
        <v>6.4000000000000005E-4</v>
      </c>
      <c r="O3271">
        <v>210036</v>
      </c>
      <c r="P3271" t="str">
        <v>Computer Age Management Services Ltd.</v>
      </c>
      <c r="Q3271" t="str">
        <v>Financial Services</v>
      </c>
      <c r="R3271" t="str">
        <v>Small Cap</v>
      </c>
      <c r="S3271" t="str">
        <v>2023-10-31 00:00:00</v>
      </c>
      <c r="T3271">
        <v>6.3000000000000003E-4</v>
      </c>
    </row>
    <row r="3272" spans="7:20" x14ac:dyDescent="0.3">
      <c r="G3272">
        <v>210036</v>
      </c>
      <c r="H3272" t="str">
        <v>Computer Age Management Services Ltd.</v>
      </c>
      <c r="I3272" t="str">
        <v>Financial Services</v>
      </c>
      <c r="J3272" t="str">
        <v>Small Cap</v>
      </c>
      <c r="K3272" t="str">
        <v>2023-10-31 00:00:00</v>
      </c>
      <c r="L3272">
        <v>6.3000000000000003E-4</v>
      </c>
      <c r="O3272">
        <v>307332</v>
      </c>
      <c r="P3272" t="str">
        <v>Piramal Pharma Ltd.</v>
      </c>
      <c r="Q3272" t="str">
        <v>Healthcare</v>
      </c>
      <c r="R3272" t="str">
        <v>Small Cap</v>
      </c>
      <c r="S3272" t="str">
        <v>2023-10-31 00:00:00</v>
      </c>
      <c r="T3272">
        <v>6.3000000000000003E-4</v>
      </c>
    </row>
    <row r="3273" spans="7:20" x14ac:dyDescent="0.3">
      <c r="G3273">
        <v>307332</v>
      </c>
      <c r="H3273" t="str">
        <v>Piramal Pharma Ltd.</v>
      </c>
      <c r="I3273" t="str">
        <v>Healthcare</v>
      </c>
      <c r="J3273" t="str">
        <v>Small Cap</v>
      </c>
      <c r="K3273" t="str">
        <v>2023-10-31 00:00:00</v>
      </c>
      <c r="L3273">
        <v>6.3000000000000003E-4</v>
      </c>
      <c r="O3273">
        <v>132400</v>
      </c>
      <c r="P3273" t="str">
        <v>Birlasoft Ltd.</v>
      </c>
      <c r="Q3273" t="str">
        <v>IT</v>
      </c>
      <c r="R3273" t="str">
        <v>Small Cap</v>
      </c>
      <c r="S3273" t="str">
        <v>2023-10-31 00:00:00</v>
      </c>
      <c r="T3273">
        <v>6.3000000000000003E-4</v>
      </c>
    </row>
    <row r="3274" spans="7:20" x14ac:dyDescent="0.3">
      <c r="G3274">
        <v>132400</v>
      </c>
      <c r="H3274" t="str">
        <v>Birlasoft Ltd.</v>
      </c>
      <c r="I3274" t="str">
        <v>IT</v>
      </c>
      <c r="J3274" t="str">
        <v>Small Cap</v>
      </c>
      <c r="K3274" t="str">
        <v>2023-10-31 00:00:00</v>
      </c>
      <c r="L3274">
        <v>6.3000000000000003E-4</v>
      </c>
      <c r="O3274">
        <v>209037</v>
      </c>
      <c r="P3274" t="str">
        <v>Rail Vikas Nigam Ltd.</v>
      </c>
      <c r="Q3274" t="str">
        <v>Railways</v>
      </c>
      <c r="R3274" t="str">
        <v>Mid Cap</v>
      </c>
      <c r="S3274" t="str">
        <v>2023-10-31 00:00:00</v>
      </c>
      <c r="T3274">
        <v>6.2E-4</v>
      </c>
    </row>
    <row r="3275" spans="7:20" x14ac:dyDescent="0.3">
      <c r="G3275">
        <v>209037</v>
      </c>
      <c r="H3275" t="str">
        <v>Rail Vikas Nigam Ltd.</v>
      </c>
      <c r="I3275" t="str">
        <v>Railways</v>
      </c>
      <c r="J3275" t="str">
        <v>Mid Cap</v>
      </c>
      <c r="K3275" t="str">
        <v>2023-10-31 00:00:00</v>
      </c>
      <c r="L3275">
        <v>6.2E-4</v>
      </c>
      <c r="O3275">
        <v>100144</v>
      </c>
      <c r="P3275" t="str">
        <v>Finolex Cables Ltd.</v>
      </c>
      <c r="Q3275" t="str">
        <v>Building Materials</v>
      </c>
      <c r="R3275" t="str">
        <v>Small Cap</v>
      </c>
      <c r="S3275" t="str">
        <v>2023-10-31 00:00:00</v>
      </c>
      <c r="T3275">
        <v>6.2E-4</v>
      </c>
    </row>
    <row r="3276" spans="7:20" x14ac:dyDescent="0.3">
      <c r="G3276">
        <v>100144</v>
      </c>
      <c r="H3276" t="str">
        <v>Finolex Cables Ltd.</v>
      </c>
      <c r="I3276" t="str">
        <v>Building Materials</v>
      </c>
      <c r="J3276" t="str">
        <v>Small Cap</v>
      </c>
      <c r="K3276" t="str">
        <v>2023-10-31 00:00:00</v>
      </c>
      <c r="L3276">
        <v>6.2E-4</v>
      </c>
      <c r="O3276">
        <v>221842</v>
      </c>
      <c r="P3276" t="str">
        <v>CreditAccess Grameen Ltd.</v>
      </c>
      <c r="Q3276" t="str">
        <v>NBFC's &amp; Housing Finance</v>
      </c>
      <c r="R3276" t="str">
        <v>Small Cap</v>
      </c>
      <c r="S3276" t="str">
        <v>2023-10-31 00:00:00</v>
      </c>
      <c r="T3276">
        <v>5.9999999999999995E-4</v>
      </c>
    </row>
    <row r="3277" spans="7:20" x14ac:dyDescent="0.3">
      <c r="G3277">
        <v>221842</v>
      </c>
      <c r="H3277" t="str">
        <v>CreditAccess Grameen Ltd.</v>
      </c>
      <c r="I3277" t="str">
        <v>NBFC's &amp; Housing Finance</v>
      </c>
      <c r="J3277" t="str">
        <v>Small Cap</v>
      </c>
      <c r="K3277" t="str">
        <v>2023-10-31 00:00:00</v>
      </c>
      <c r="L3277">
        <v>5.9999999999999995E-4</v>
      </c>
      <c r="O3277">
        <v>123395</v>
      </c>
      <c r="P3277" t="str">
        <v>3M India Ltd.</v>
      </c>
      <c r="Q3277" t="str">
        <v>Capital Goods</v>
      </c>
      <c r="R3277" t="str">
        <v>Mid Cap</v>
      </c>
      <c r="S3277" t="str">
        <v>2023-10-31 00:00:00</v>
      </c>
      <c r="T3277">
        <v>5.9000000000000003E-4</v>
      </c>
    </row>
    <row r="3278" spans="7:20" x14ac:dyDescent="0.3">
      <c r="G3278">
        <v>123395</v>
      </c>
      <c r="H3278" t="str">
        <v>3M India Ltd.</v>
      </c>
      <c r="I3278" t="str">
        <v>Capital Goods</v>
      </c>
      <c r="J3278" t="str">
        <v>Mid Cap</v>
      </c>
      <c r="K3278" t="str">
        <v>2023-10-31 00:00:00</v>
      </c>
      <c r="L3278">
        <v>5.9000000000000003E-4</v>
      </c>
      <c r="O3278">
        <v>208727</v>
      </c>
      <c r="P3278" t="str">
        <v>Metro Brands Ltd.</v>
      </c>
      <c r="Q3278" t="str">
        <v>Consumer Discretionary</v>
      </c>
      <c r="R3278" t="str">
        <v>Mid Cap</v>
      </c>
      <c r="S3278" t="str">
        <v>2023-10-31 00:00:00</v>
      </c>
      <c r="T3278">
        <v>5.9000000000000003E-4</v>
      </c>
    </row>
    <row r="3279" spans="7:20" x14ac:dyDescent="0.3">
      <c r="G3279">
        <v>208727</v>
      </c>
      <c r="H3279" t="str">
        <v>Metro Brands Ltd.</v>
      </c>
      <c r="I3279" t="str">
        <v>Consumer Discretionary</v>
      </c>
      <c r="J3279" t="str">
        <v>Mid Cap</v>
      </c>
      <c r="K3279" t="str">
        <v>2023-10-31 00:00:00</v>
      </c>
      <c r="L3279">
        <v>5.9000000000000003E-4</v>
      </c>
      <c r="O3279">
        <v>132234</v>
      </c>
      <c r="P3279" t="str">
        <v>National Aluminium Company Ltd.</v>
      </c>
      <c r="Q3279" t="str">
        <v>Mining &amp; Minerals</v>
      </c>
      <c r="R3279" t="str">
        <v>Small Cap</v>
      </c>
      <c r="S3279" t="str">
        <v>2023-10-31 00:00:00</v>
      </c>
      <c r="T3279">
        <v>5.8E-4</v>
      </c>
    </row>
    <row r="3280" spans="7:20" x14ac:dyDescent="0.3">
      <c r="G3280">
        <v>132234</v>
      </c>
      <c r="H3280" t="str">
        <v>National Aluminium Company Ltd.</v>
      </c>
      <c r="I3280" t="str">
        <v>Mining &amp; Minerals</v>
      </c>
      <c r="J3280" t="str">
        <v>Small Cap</v>
      </c>
      <c r="K3280" t="str">
        <v>2023-10-31 00:00:00</v>
      </c>
      <c r="L3280">
        <v>5.8E-4</v>
      </c>
      <c r="O3280">
        <v>290269</v>
      </c>
      <c r="P3280" t="str">
        <v>Indiamart Intermesh Ltd.</v>
      </c>
      <c r="Q3280" t="str">
        <v>Services</v>
      </c>
      <c r="R3280" t="str">
        <v>Small Cap</v>
      </c>
      <c r="S3280" t="str">
        <v>2023-10-31 00:00:00</v>
      </c>
      <c r="T3280">
        <v>5.6999999999999998E-4</v>
      </c>
    </row>
    <row r="3281" spans="7:20" x14ac:dyDescent="0.3">
      <c r="G3281">
        <v>290269</v>
      </c>
      <c r="H3281" t="str">
        <v>Indiamart Intermesh Ltd.</v>
      </c>
      <c r="I3281" t="str">
        <v>Services</v>
      </c>
      <c r="J3281" t="str">
        <v>Small Cap</v>
      </c>
      <c r="K3281" t="str">
        <v>2023-10-31 00:00:00</v>
      </c>
      <c r="L3281">
        <v>5.6999999999999998E-4</v>
      </c>
      <c r="O3281">
        <v>208045</v>
      </c>
      <c r="P3281" t="str">
        <v>Devyani International Ltd.</v>
      </c>
      <c r="Q3281" t="str">
        <v>Consumer Discretionary</v>
      </c>
      <c r="R3281" t="str">
        <v>Mid Cap</v>
      </c>
      <c r="S3281" t="str">
        <v>2023-10-31 00:00:00</v>
      </c>
      <c r="T3281">
        <v>5.6999999999999998E-4</v>
      </c>
    </row>
    <row r="3282" spans="7:20" x14ac:dyDescent="0.3">
      <c r="G3282">
        <v>208045</v>
      </c>
      <c r="H3282" t="str">
        <v>Devyani International Ltd.</v>
      </c>
      <c r="I3282" t="str">
        <v>Consumer Discretionary</v>
      </c>
      <c r="J3282" t="str">
        <v>Mid Cap</v>
      </c>
      <c r="K3282" t="str">
        <v>2023-10-31 00:00:00</v>
      </c>
      <c r="L3282">
        <v>5.6999999999999998E-4</v>
      </c>
      <c r="O3282">
        <v>117174</v>
      </c>
      <c r="P3282" t="str">
        <v>Honeywell Automation India Ltd.</v>
      </c>
      <c r="Q3282" t="str">
        <v>Capital Goods</v>
      </c>
      <c r="R3282" t="str">
        <v>Mid Cap</v>
      </c>
      <c r="S3282" t="str">
        <v>2023-10-31 00:00:00</v>
      </c>
      <c r="T3282">
        <v>5.5999999999999995E-4</v>
      </c>
    </row>
    <row r="3283" spans="7:20" x14ac:dyDescent="0.3">
      <c r="G3283">
        <v>117174</v>
      </c>
      <c r="H3283" t="str">
        <v>Honeywell Automation India Ltd.</v>
      </c>
      <c r="I3283" t="str">
        <v>Capital Goods</v>
      </c>
      <c r="J3283" t="str">
        <v>Mid Cap</v>
      </c>
      <c r="K3283" t="str">
        <v>2023-10-31 00:00:00</v>
      </c>
      <c r="L3283">
        <v>5.5999999999999995E-4</v>
      </c>
      <c r="O3283">
        <v>200020</v>
      </c>
      <c r="P3283" t="str">
        <v>Brigade Enterprises Ltd.</v>
      </c>
      <c r="Q3283" t="str">
        <v>Construction &amp; Realty</v>
      </c>
      <c r="R3283" t="str">
        <v>Small Cap</v>
      </c>
      <c r="S3283" t="str">
        <v>2023-10-31 00:00:00</v>
      </c>
      <c r="T3283">
        <v>5.5999999999999995E-4</v>
      </c>
    </row>
    <row r="3284" spans="7:20" x14ac:dyDescent="0.3">
      <c r="G3284">
        <v>200020</v>
      </c>
      <c r="H3284" t="str">
        <v>Brigade Enterprises Ltd.</v>
      </c>
      <c r="I3284" t="str">
        <v>Construction &amp; Realty</v>
      </c>
      <c r="J3284" t="str">
        <v>Small Cap</v>
      </c>
      <c r="K3284" t="str">
        <v>2023-10-31 00:00:00</v>
      </c>
      <c r="L3284">
        <v>5.5999999999999995E-4</v>
      </c>
      <c r="O3284">
        <v>100620</v>
      </c>
      <c r="P3284" t="str">
        <v>The Great Eastern Shipping Company Ltd.</v>
      </c>
      <c r="Q3284" t="str">
        <v>Logistics &amp; Ports</v>
      </c>
      <c r="R3284" t="str">
        <v>Small Cap</v>
      </c>
      <c r="S3284" t="str">
        <v>2023-10-31 00:00:00</v>
      </c>
      <c r="T3284">
        <v>5.5999999999999995E-4</v>
      </c>
    </row>
    <row r="3285" spans="7:20" x14ac:dyDescent="0.3">
      <c r="G3285">
        <v>100620</v>
      </c>
      <c r="H3285" t="str">
        <v>The Great Eastern Shipping Company Ltd.</v>
      </c>
      <c r="I3285" t="str">
        <v>Logistics &amp; Ports</v>
      </c>
      <c r="J3285" t="str">
        <v>Small Cap</v>
      </c>
      <c r="K3285" t="str">
        <v>2023-10-31 00:00:00</v>
      </c>
      <c r="L3285">
        <v>5.5999999999999995E-4</v>
      </c>
      <c r="O3285">
        <v>220741</v>
      </c>
      <c r="P3285" t="str">
        <v>Sammaan Capital Ltd.</v>
      </c>
      <c r="Q3285" t="str">
        <v>NBFC's &amp; Housing Finance</v>
      </c>
      <c r="R3285" t="str">
        <v>Small Cap</v>
      </c>
      <c r="S3285" t="str">
        <v>2023-10-31 00:00:00</v>
      </c>
      <c r="T3285">
        <v>5.5000000000000003E-4</v>
      </c>
    </row>
    <row r="3286" spans="7:20" x14ac:dyDescent="0.3">
      <c r="G3286">
        <v>220741</v>
      </c>
      <c r="H3286" t="str">
        <v>Sammaan Capital Ltd.</v>
      </c>
      <c r="I3286" t="str">
        <v>NBFC's &amp; Housing Finance</v>
      </c>
      <c r="J3286" t="str">
        <v>Small Cap</v>
      </c>
      <c r="K3286" t="str">
        <v>2023-10-31 00:00:00</v>
      </c>
      <c r="L3286">
        <v>5.5000000000000003E-4</v>
      </c>
      <c r="O3286">
        <v>223430</v>
      </c>
      <c r="P3286" t="str">
        <v>Vedant Fashions Ltd.</v>
      </c>
      <c r="Q3286" t="str">
        <v>Consumer Discretionary</v>
      </c>
      <c r="R3286" t="str">
        <v>Mid Cap</v>
      </c>
      <c r="S3286" t="str">
        <v>2023-10-31 00:00:00</v>
      </c>
      <c r="T3286">
        <v>5.5000000000000003E-4</v>
      </c>
    </row>
    <row r="3287" spans="7:20" x14ac:dyDescent="0.3">
      <c r="G3287">
        <v>223430</v>
      </c>
      <c r="H3287" t="str">
        <v>Vedant Fashions Ltd.</v>
      </c>
      <c r="I3287" t="str">
        <v>Consumer Discretionary</v>
      </c>
      <c r="J3287" t="str">
        <v>Mid Cap</v>
      </c>
      <c r="K3287" t="str">
        <v>2023-10-31 00:00:00</v>
      </c>
      <c r="L3287">
        <v>5.5000000000000003E-4</v>
      </c>
      <c r="O3287">
        <v>120111</v>
      </c>
      <c r="P3287" t="str">
        <v>Ratnamani Metals &amp; Tubes Ltd.</v>
      </c>
      <c r="Q3287" t="str">
        <v>Building Materials</v>
      </c>
      <c r="R3287" t="str">
        <v>Small Cap</v>
      </c>
      <c r="S3287" t="str">
        <v>2023-10-31 00:00:00</v>
      </c>
      <c r="T3287">
        <v>5.5000000000000003E-4</v>
      </c>
    </row>
    <row r="3288" spans="7:20" x14ac:dyDescent="0.3">
      <c r="G3288">
        <v>120111</v>
      </c>
      <c r="H3288" t="str">
        <v>Ratnamani Metals &amp; Tubes Ltd.</v>
      </c>
      <c r="I3288" t="str">
        <v>Building Materials</v>
      </c>
      <c r="J3288" t="str">
        <v>Small Cap</v>
      </c>
      <c r="K3288" t="str">
        <v>2023-10-31 00:00:00</v>
      </c>
      <c r="L3288">
        <v>5.5000000000000003E-4</v>
      </c>
      <c r="O3288">
        <v>132714</v>
      </c>
      <c r="P3288" t="str">
        <v>KEC International Ltd.</v>
      </c>
      <c r="Q3288" t="str">
        <v>Construction &amp; Realty</v>
      </c>
      <c r="R3288" t="str">
        <v>Small Cap</v>
      </c>
      <c r="S3288" t="str">
        <v>2023-10-31 00:00:00</v>
      </c>
      <c r="T3288">
        <v>5.5000000000000003E-4</v>
      </c>
    </row>
    <row r="3289" spans="7:20" x14ac:dyDescent="0.3">
      <c r="G3289">
        <v>132714</v>
      </c>
      <c r="H3289" t="str">
        <v>KEC International Ltd.</v>
      </c>
      <c r="I3289" t="str">
        <v>Construction &amp; Realty</v>
      </c>
      <c r="J3289" t="str">
        <v>Small Cap</v>
      </c>
      <c r="K3289" t="str">
        <v>2023-10-31 00:00:00</v>
      </c>
      <c r="L3289">
        <v>5.5000000000000003E-4</v>
      </c>
      <c r="O3289">
        <v>132259</v>
      </c>
      <c r="P3289" t="str">
        <v>Apar Industries Ltd.</v>
      </c>
      <c r="Q3289" t="str">
        <v>Capital Goods</v>
      </c>
      <c r="R3289" t="str">
        <v>Small Cap</v>
      </c>
      <c r="S3289" t="str">
        <v>2023-10-31 00:00:00</v>
      </c>
      <c r="T3289">
        <v>5.5000000000000003E-4</v>
      </c>
    </row>
    <row r="3290" spans="7:20" x14ac:dyDescent="0.3">
      <c r="G3290">
        <v>132259</v>
      </c>
      <c r="H3290" t="str">
        <v>Apar Industries Ltd.</v>
      </c>
      <c r="I3290" t="str">
        <v>Capital Goods</v>
      </c>
      <c r="J3290" t="str">
        <v>Small Cap</v>
      </c>
      <c r="K3290" t="str">
        <v>2023-10-31 00:00:00</v>
      </c>
      <c r="L3290">
        <v>5.5000000000000003E-4</v>
      </c>
      <c r="O3290">
        <v>200515</v>
      </c>
      <c r="P3290" t="str">
        <v>ZF Commercial Vehicle Control Systems India Ltd.</v>
      </c>
      <c r="Q3290" t="str">
        <v>Auto &amp; Auto Components</v>
      </c>
      <c r="R3290" t="str">
        <v>Mid Cap</v>
      </c>
      <c r="S3290" t="str">
        <v>2023-10-31 00:00:00</v>
      </c>
      <c r="T3290">
        <v>5.2999999999999998E-4</v>
      </c>
    </row>
    <row r="3291" spans="7:20" x14ac:dyDescent="0.3">
      <c r="G3291">
        <v>200515</v>
      </c>
      <c r="H3291" t="str">
        <v>ZF Commercial Vehicle Control Systems India Ltd.</v>
      </c>
      <c r="I3291" t="str">
        <v>Auto &amp; Auto Components</v>
      </c>
      <c r="J3291" t="str">
        <v>Mid Cap</v>
      </c>
      <c r="K3291" t="str">
        <v>2023-10-31 00:00:00</v>
      </c>
      <c r="L3291">
        <v>5.2999999999999998E-4</v>
      </c>
      <c r="O3291">
        <v>100008</v>
      </c>
      <c r="P3291" t="str">
        <v>Amara Raja Energy &amp; Mobility Ltd.</v>
      </c>
      <c r="Q3291" t="str">
        <v>Auto &amp; Auto Components</v>
      </c>
      <c r="R3291" t="str">
        <v>Small Cap</v>
      </c>
      <c r="S3291" t="str">
        <v>2023-10-31 00:00:00</v>
      </c>
      <c r="T3291">
        <v>5.2999999999999998E-4</v>
      </c>
    </row>
    <row r="3292" spans="7:20" x14ac:dyDescent="0.3">
      <c r="G3292">
        <v>100008</v>
      </c>
      <c r="H3292" t="str">
        <v>Amara Raja Energy &amp; Mobility Ltd.</v>
      </c>
      <c r="I3292" t="str">
        <v>Auto &amp; Auto Components</v>
      </c>
      <c r="J3292" t="str">
        <v>Small Cap</v>
      </c>
      <c r="K3292" t="str">
        <v>2023-10-31 00:00:00</v>
      </c>
      <c r="L3292">
        <v>5.2999999999999998E-4</v>
      </c>
      <c r="O3292">
        <v>131213</v>
      </c>
      <c r="P3292" t="str">
        <v>Manappuram Finance Ltd.</v>
      </c>
      <c r="Q3292" t="str">
        <v>NBFC's &amp; Housing Finance</v>
      </c>
      <c r="R3292" t="str">
        <v>Small Cap</v>
      </c>
      <c r="S3292" t="str">
        <v>2023-10-31 00:00:00</v>
      </c>
      <c r="T3292">
        <v>5.2999999999999998E-4</v>
      </c>
    </row>
    <row r="3293" spans="7:20" x14ac:dyDescent="0.3">
      <c r="G3293">
        <v>131213</v>
      </c>
      <c r="H3293" t="str">
        <v>Manappuram Finance Ltd.</v>
      </c>
      <c r="I3293" t="str">
        <v>NBFC's &amp; Housing Finance</v>
      </c>
      <c r="J3293" t="str">
        <v>Small Cap</v>
      </c>
      <c r="K3293" t="str">
        <v>2023-10-31 00:00:00</v>
      </c>
      <c r="L3293">
        <v>5.2999999999999998E-4</v>
      </c>
      <c r="O3293">
        <v>132331</v>
      </c>
      <c r="P3293" t="str">
        <v>Ajanta Pharma Ltd.</v>
      </c>
      <c r="Q3293" t="str">
        <v>Healthcare</v>
      </c>
      <c r="R3293" t="str">
        <v>Mid Cap</v>
      </c>
      <c r="S3293" t="str">
        <v>2023-10-31 00:00:00</v>
      </c>
      <c r="T3293">
        <v>5.2999999999999998E-4</v>
      </c>
    </row>
    <row r="3294" spans="7:20" x14ac:dyDescent="0.3">
      <c r="G3294">
        <v>132331</v>
      </c>
      <c r="H3294" t="str">
        <v>Ajanta Pharma Ltd.</v>
      </c>
      <c r="I3294" t="str">
        <v>Healthcare</v>
      </c>
      <c r="J3294" t="str">
        <v>Mid Cap</v>
      </c>
      <c r="K3294" t="str">
        <v>2023-10-31 00:00:00</v>
      </c>
      <c r="L3294">
        <v>5.2999999999999998E-4</v>
      </c>
      <c r="O3294">
        <v>132149</v>
      </c>
      <c r="P3294" t="str">
        <v>Bank Of India</v>
      </c>
      <c r="Q3294" t="str">
        <v>Banks</v>
      </c>
      <c r="R3294" t="str">
        <v>Mid Cap</v>
      </c>
      <c r="S3294" t="str">
        <v>2023-10-31 00:00:00</v>
      </c>
      <c r="T3294">
        <v>5.1999999999999995E-4</v>
      </c>
    </row>
    <row r="3295" spans="7:20" x14ac:dyDescent="0.3">
      <c r="G3295">
        <v>132149</v>
      </c>
      <c r="H3295" t="str">
        <v>Bank Of India</v>
      </c>
      <c r="I3295" t="str">
        <v>Banks</v>
      </c>
      <c r="J3295" t="str">
        <v>Mid Cap</v>
      </c>
      <c r="K3295" t="str">
        <v>2023-10-31 00:00:00</v>
      </c>
      <c r="L3295">
        <v>5.1999999999999995E-4</v>
      </c>
      <c r="O3295">
        <v>218533</v>
      </c>
      <c r="P3295" t="str">
        <v>Narayana Hrudayalaya Ltd.</v>
      </c>
      <c r="Q3295" t="str">
        <v>Hospitals &amp; Diagnostics</v>
      </c>
      <c r="R3295" t="str">
        <v>Mid Cap</v>
      </c>
      <c r="S3295" t="str">
        <v>2023-10-31 00:00:00</v>
      </c>
      <c r="T3295">
        <v>5.1999999999999995E-4</v>
      </c>
    </row>
    <row r="3296" spans="7:20" x14ac:dyDescent="0.3">
      <c r="G3296">
        <v>218533</v>
      </c>
      <c r="H3296" t="str">
        <v>Narayana Hrudayalaya Ltd.</v>
      </c>
      <c r="I3296" t="str">
        <v>Hospitals &amp; Diagnostics</v>
      </c>
      <c r="J3296" t="str">
        <v>Mid Cap</v>
      </c>
      <c r="K3296" t="str">
        <v>2023-10-31 00:00:00</v>
      </c>
      <c r="L3296">
        <v>5.1999999999999995E-4</v>
      </c>
      <c r="O3296">
        <v>124816</v>
      </c>
      <c r="P3296" t="str">
        <v>Natco Pharma Ltd.</v>
      </c>
      <c r="Q3296" t="str">
        <v>Healthcare</v>
      </c>
      <c r="R3296" t="str">
        <v>Small Cap</v>
      </c>
      <c r="S3296" t="str">
        <v>2023-10-31 00:00:00</v>
      </c>
      <c r="T3296">
        <v>5.1000000000000004E-4</v>
      </c>
    </row>
    <row r="3297" spans="7:20" x14ac:dyDescent="0.3">
      <c r="G3297">
        <v>124816</v>
      </c>
      <c r="H3297" t="str">
        <v>Natco Pharma Ltd.</v>
      </c>
      <c r="I3297" t="str">
        <v>Healthcare</v>
      </c>
      <c r="J3297" t="str">
        <v>Small Cap</v>
      </c>
      <c r="K3297" t="str">
        <v>2023-10-31 00:00:00</v>
      </c>
      <c r="L3297">
        <v>5.1000000000000004E-4</v>
      </c>
      <c r="O3297">
        <v>132790</v>
      </c>
      <c r="P3297" t="str">
        <v>Tanla Platforms Ltd.</v>
      </c>
      <c r="Q3297" t="str">
        <v>IT</v>
      </c>
      <c r="R3297" t="str">
        <v>Small Cap</v>
      </c>
      <c r="S3297" t="str">
        <v>2023-10-31 00:00:00</v>
      </c>
      <c r="T3297">
        <v>5.1000000000000004E-4</v>
      </c>
    </row>
    <row r="3298" spans="7:20" x14ac:dyDescent="0.3">
      <c r="G3298">
        <v>132790</v>
      </c>
      <c r="H3298" t="str">
        <v>Tanla Platforms Ltd.</v>
      </c>
      <c r="I3298" t="str">
        <v>IT</v>
      </c>
      <c r="J3298" t="str">
        <v>Small Cap</v>
      </c>
      <c r="K3298" t="str">
        <v>2023-10-31 00:00:00</v>
      </c>
      <c r="L3298">
        <v>5.1000000000000004E-4</v>
      </c>
      <c r="O3298">
        <v>132889</v>
      </c>
      <c r="P3298" t="str">
        <v>K.P.R. Mill Ltd.</v>
      </c>
      <c r="Q3298" t="str">
        <v>Textile</v>
      </c>
      <c r="R3298" t="str">
        <v>Mid Cap</v>
      </c>
      <c r="S3298" t="str">
        <v>2023-10-31 00:00:00</v>
      </c>
      <c r="T3298">
        <v>5.1000000000000004E-4</v>
      </c>
    </row>
    <row r="3299" spans="7:20" x14ac:dyDescent="0.3">
      <c r="G3299">
        <v>132889</v>
      </c>
      <c r="H3299" t="str">
        <v>K.P.R. Mill Ltd.</v>
      </c>
      <c r="I3299" t="str">
        <v>Textile</v>
      </c>
      <c r="J3299" t="str">
        <v>Mid Cap</v>
      </c>
      <c r="K3299" t="str">
        <v>2023-10-31 00:00:00</v>
      </c>
      <c r="L3299">
        <v>5.1000000000000004E-4</v>
      </c>
      <c r="O3299">
        <v>100294</v>
      </c>
      <c r="P3299" t="str">
        <v>NCC Ltd.</v>
      </c>
      <c r="Q3299" t="str">
        <v>Construction &amp; Realty</v>
      </c>
      <c r="R3299" t="str">
        <v>Small Cap</v>
      </c>
      <c r="S3299" t="str">
        <v>2023-10-31 00:00:00</v>
      </c>
      <c r="T3299">
        <v>5.0000000000000001E-4</v>
      </c>
    </row>
    <row r="3300" spans="7:20" x14ac:dyDescent="0.3">
      <c r="G3300">
        <v>100294</v>
      </c>
      <c r="H3300" t="str">
        <v>NCC Ltd.</v>
      </c>
      <c r="I3300" t="str">
        <v>Construction &amp; Realty</v>
      </c>
      <c r="J3300" t="str">
        <v>Small Cap</v>
      </c>
      <c r="K3300" t="str">
        <v>2023-10-31 00:00:00</v>
      </c>
      <c r="L3300">
        <v>5.0000000000000001E-4</v>
      </c>
      <c r="O3300">
        <v>111196</v>
      </c>
      <c r="P3300" t="str">
        <v>Can Fin Homes Ltd.</v>
      </c>
      <c r="Q3300" t="str">
        <v>NBFC's &amp; Housing Finance</v>
      </c>
      <c r="R3300" t="str">
        <v>Small Cap</v>
      </c>
      <c r="S3300" t="str">
        <v>2023-10-31 00:00:00</v>
      </c>
      <c r="T3300">
        <v>5.0000000000000001E-4</v>
      </c>
    </row>
    <row r="3301" spans="7:20" x14ac:dyDescent="0.3">
      <c r="G3301">
        <v>111196</v>
      </c>
      <c r="H3301" t="str">
        <v>Can Fin Homes Ltd.</v>
      </c>
      <c r="I3301" t="str">
        <v>NBFC's &amp; Housing Finance</v>
      </c>
      <c r="J3301" t="str">
        <v>Small Cap</v>
      </c>
      <c r="K3301" t="str">
        <v>2023-10-31 00:00:00</v>
      </c>
      <c r="L3301">
        <v>5.0000000000000001E-4</v>
      </c>
      <c r="O3301">
        <v>208661</v>
      </c>
      <c r="P3301" t="str">
        <v>Mahanagar Gas Ltd.</v>
      </c>
      <c r="Q3301" t="str">
        <v>Oil &amp; Gas</v>
      </c>
      <c r="R3301" t="str">
        <v>Small Cap</v>
      </c>
      <c r="S3301" t="str">
        <v>2023-10-31 00:00:00</v>
      </c>
      <c r="T3301">
        <v>4.8999999999999998E-4</v>
      </c>
    </row>
    <row r="3302" spans="7:20" x14ac:dyDescent="0.3">
      <c r="G3302">
        <v>208661</v>
      </c>
      <c r="H3302" t="str">
        <v>Mahanagar Gas Ltd.</v>
      </c>
      <c r="I3302" t="str">
        <v>Oil &amp; Gas</v>
      </c>
      <c r="J3302" t="str">
        <v>Small Cap</v>
      </c>
      <c r="K3302" t="str">
        <v>2023-10-31 00:00:00</v>
      </c>
      <c r="L3302">
        <v>4.8999999999999998E-4</v>
      </c>
      <c r="O3302">
        <v>100164</v>
      </c>
      <c r="P3302" t="str">
        <v>Godrej Industries Ltd.</v>
      </c>
      <c r="Q3302" t="str">
        <v>Chemicals</v>
      </c>
      <c r="R3302" t="str">
        <v>Small Cap</v>
      </c>
      <c r="S3302" t="str">
        <v>2023-10-31 00:00:00</v>
      </c>
      <c r="T3302">
        <v>4.8999999999999998E-4</v>
      </c>
    </row>
    <row r="3303" spans="7:20" x14ac:dyDescent="0.3">
      <c r="G3303">
        <v>100164</v>
      </c>
      <c r="H3303" t="str">
        <v>Godrej Industries Ltd.</v>
      </c>
      <c r="I3303" t="str">
        <v>Chemicals</v>
      </c>
      <c r="J3303" t="str">
        <v>Small Cap</v>
      </c>
      <c r="K3303" t="str">
        <v>2023-10-31 00:00:00</v>
      </c>
      <c r="L3303">
        <v>4.8999999999999998E-4</v>
      </c>
      <c r="O3303">
        <v>100674</v>
      </c>
      <c r="P3303" t="str">
        <v>Sanofi India Ltd.</v>
      </c>
      <c r="Q3303" t="str">
        <v>Healthcare</v>
      </c>
      <c r="R3303" t="str">
        <v>Small Cap</v>
      </c>
      <c r="S3303" t="str">
        <v>2023-10-31 00:00:00</v>
      </c>
      <c r="T3303">
        <v>4.8999999999999998E-4</v>
      </c>
    </row>
    <row r="3304" spans="7:20" x14ac:dyDescent="0.3">
      <c r="G3304">
        <v>100674</v>
      </c>
      <c r="H3304" t="str">
        <v>Sanofi India Ltd.</v>
      </c>
      <c r="I3304" t="str">
        <v>Healthcare</v>
      </c>
      <c r="J3304" t="str">
        <v>Small Cap</v>
      </c>
      <c r="K3304" t="str">
        <v>2023-10-31 00:00:00</v>
      </c>
      <c r="L3304">
        <v>4.8999999999999998E-4</v>
      </c>
      <c r="O3304">
        <v>267615</v>
      </c>
      <c r="P3304" t="str">
        <v>Aavas Financiers Ltd.</v>
      </c>
      <c r="Q3304" t="str">
        <v>NBFC's &amp; Housing Finance</v>
      </c>
      <c r="R3304" t="str">
        <v>Small Cap</v>
      </c>
      <c r="S3304" t="str">
        <v>2023-10-31 00:00:00</v>
      </c>
      <c r="T3304">
        <v>4.8000000000000001E-4</v>
      </c>
    </row>
    <row r="3305" spans="7:20" x14ac:dyDescent="0.3">
      <c r="G3305">
        <v>267615</v>
      </c>
      <c r="H3305" t="str">
        <v>Aavas Financiers Ltd.</v>
      </c>
      <c r="I3305" t="str">
        <v>NBFC's &amp; Housing Finance</v>
      </c>
      <c r="J3305" t="str">
        <v>Small Cap</v>
      </c>
      <c r="K3305" t="str">
        <v>2023-10-31 00:00:00</v>
      </c>
      <c r="L3305">
        <v>4.8000000000000001E-4</v>
      </c>
      <c r="O3305">
        <v>122205</v>
      </c>
      <c r="P3305" t="str">
        <v>Praj Industries Ltd.</v>
      </c>
      <c r="Q3305" t="str">
        <v>Capital Goods</v>
      </c>
      <c r="R3305" t="str">
        <v>Small Cap</v>
      </c>
      <c r="S3305" t="str">
        <v>2023-10-31 00:00:00</v>
      </c>
      <c r="T3305">
        <v>4.6999999999999999E-4</v>
      </c>
    </row>
    <row r="3306" spans="7:20" x14ac:dyDescent="0.3">
      <c r="G3306">
        <v>122205</v>
      </c>
      <c r="H3306" t="str">
        <v>Praj Industries Ltd.</v>
      </c>
      <c r="I3306" t="str">
        <v>Capital Goods</v>
      </c>
      <c r="J3306" t="str">
        <v>Small Cap</v>
      </c>
      <c r="K3306" t="str">
        <v>2023-10-31 00:00:00</v>
      </c>
      <c r="L3306">
        <v>4.6999999999999999E-4</v>
      </c>
      <c r="O3306">
        <v>210039</v>
      </c>
      <c r="P3306" t="str">
        <v>Concord Biotech Ltd.</v>
      </c>
      <c r="Q3306" t="str">
        <v>Healthcare</v>
      </c>
      <c r="R3306" t="str">
        <v>Small Cap</v>
      </c>
      <c r="S3306" t="str">
        <v>2023-10-31 00:00:00</v>
      </c>
      <c r="T3306">
        <v>4.6999999999999999E-4</v>
      </c>
    </row>
    <row r="3307" spans="7:20" x14ac:dyDescent="0.3">
      <c r="G3307">
        <v>210039</v>
      </c>
      <c r="H3307" t="str">
        <v>Concord Biotech Ltd.</v>
      </c>
      <c r="I3307" t="str">
        <v>Healthcare</v>
      </c>
      <c r="J3307" t="str">
        <v>Small Cap</v>
      </c>
      <c r="K3307" t="str">
        <v>2023-10-31 00:00:00</v>
      </c>
      <c r="L3307">
        <v>4.6999999999999999E-4</v>
      </c>
      <c r="O3307">
        <v>100870</v>
      </c>
      <c r="P3307" t="str">
        <v>Castrol India Ltd.</v>
      </c>
      <c r="Q3307" t="str">
        <v>Auto &amp; Auto Components</v>
      </c>
      <c r="R3307" t="str">
        <v>Small Cap</v>
      </c>
      <c r="S3307" t="str">
        <v>2023-10-31 00:00:00</v>
      </c>
      <c r="T3307">
        <v>4.6999999999999999E-4</v>
      </c>
    </row>
    <row r="3308" spans="7:20" x14ac:dyDescent="0.3">
      <c r="G3308">
        <v>100870</v>
      </c>
      <c r="H3308" t="str">
        <v>Castrol India Ltd.</v>
      </c>
      <c r="I3308" t="str">
        <v>Auto &amp; Auto Components</v>
      </c>
      <c r="J3308" t="str">
        <v>Small Cap</v>
      </c>
      <c r="K3308" t="str">
        <v>2023-10-31 00:00:00</v>
      </c>
      <c r="L3308">
        <v>4.6999999999999999E-4</v>
      </c>
      <c r="O3308">
        <v>213429</v>
      </c>
      <c r="P3308" t="str">
        <v>Lemon Tree Hotels Ltd.</v>
      </c>
      <c r="Q3308" t="str">
        <v>Hotels &amp; Travel</v>
      </c>
      <c r="R3308" t="str">
        <v>Small Cap</v>
      </c>
      <c r="S3308" t="str">
        <v>2023-10-31 00:00:00</v>
      </c>
      <c r="T3308">
        <v>4.6999999999999999E-4</v>
      </c>
    </row>
    <row r="3309" spans="7:20" x14ac:dyDescent="0.3">
      <c r="G3309">
        <v>213429</v>
      </c>
      <c r="H3309" t="str">
        <v>Lemon Tree Hotels Ltd.</v>
      </c>
      <c r="I3309" t="str">
        <v>Hotels &amp; Travel</v>
      </c>
      <c r="J3309" t="str">
        <v>Small Cap</v>
      </c>
      <c r="K3309" t="str">
        <v>2023-10-31 00:00:00</v>
      </c>
      <c r="L3309">
        <v>4.6999999999999999E-4</v>
      </c>
      <c r="O3309">
        <v>271581</v>
      </c>
      <c r="P3309" t="str">
        <v>Intellect Design Arena Ltd.</v>
      </c>
      <c r="Q3309" t="str">
        <v>IT</v>
      </c>
      <c r="R3309" t="str">
        <v>Small Cap</v>
      </c>
      <c r="S3309" t="str">
        <v>2023-10-31 00:00:00</v>
      </c>
      <c r="T3309">
        <v>4.6000000000000001E-4</v>
      </c>
    </row>
    <row r="3310" spans="7:20" x14ac:dyDescent="0.3">
      <c r="G3310">
        <v>271581</v>
      </c>
      <c r="H3310" t="str">
        <v>Intellect Design Arena Ltd.</v>
      </c>
      <c r="I3310" t="str">
        <v>IT</v>
      </c>
      <c r="J3310" t="str">
        <v>Small Cap</v>
      </c>
      <c r="K3310" t="str">
        <v>2023-10-31 00:00:00</v>
      </c>
      <c r="L3310">
        <v>4.6000000000000001E-4</v>
      </c>
      <c r="O3310">
        <v>100680</v>
      </c>
      <c r="P3310" t="str">
        <v>Pfizer Ltd.</v>
      </c>
      <c r="Q3310" t="str">
        <v>Healthcare</v>
      </c>
      <c r="R3310" t="str">
        <v>Small Cap</v>
      </c>
      <c r="S3310" t="str">
        <v>2023-10-31 00:00:00</v>
      </c>
      <c r="T3310">
        <v>4.6000000000000001E-4</v>
      </c>
    </row>
    <row r="3311" spans="7:20" x14ac:dyDescent="0.3">
      <c r="G3311">
        <v>100680</v>
      </c>
      <c r="H3311" t="str">
        <v>Pfizer Ltd.</v>
      </c>
      <c r="I3311" t="str">
        <v>Healthcare</v>
      </c>
      <c r="J3311" t="str">
        <v>Small Cap</v>
      </c>
      <c r="K3311" t="str">
        <v>2023-10-31 00:00:00</v>
      </c>
      <c r="L3311">
        <v>4.6000000000000001E-4</v>
      </c>
      <c r="O3311">
        <v>209078</v>
      </c>
      <c r="P3311" t="str">
        <v>Nippon Life India Asset Management Ltd.</v>
      </c>
      <c r="Q3311" t="str">
        <v>Financial Services</v>
      </c>
      <c r="R3311" t="str">
        <v>Small Cap</v>
      </c>
      <c r="S3311" t="str">
        <v>2023-10-31 00:00:00</v>
      </c>
      <c r="T3311">
        <v>4.6000000000000001E-4</v>
      </c>
    </row>
    <row r="3312" spans="7:20" x14ac:dyDescent="0.3">
      <c r="G3312">
        <v>209078</v>
      </c>
      <c r="H3312" t="str">
        <v>Nippon Life India Asset Management Ltd.</v>
      </c>
      <c r="I3312" t="str">
        <v>Financial Services</v>
      </c>
      <c r="J3312" t="str">
        <v>Small Cap</v>
      </c>
      <c r="K3312" t="str">
        <v>2023-10-31 00:00:00</v>
      </c>
      <c r="L3312">
        <v>4.6000000000000001E-4</v>
      </c>
      <c r="O3312">
        <v>106285</v>
      </c>
      <c r="P3312" t="str">
        <v>Bayer CropScience Ltd.</v>
      </c>
      <c r="Q3312" t="str">
        <v>Chemicals</v>
      </c>
      <c r="R3312" t="str">
        <v>Mid Cap</v>
      </c>
      <c r="S3312" t="str">
        <v>2023-10-31 00:00:00</v>
      </c>
      <c r="T3312">
        <v>4.4999999999999999E-4</v>
      </c>
    </row>
    <row r="3313" spans="7:20" x14ac:dyDescent="0.3">
      <c r="G3313">
        <v>106285</v>
      </c>
      <c r="H3313" t="str">
        <v>Bayer CropScience Ltd.</v>
      </c>
      <c r="I3313" t="str">
        <v>Chemicals</v>
      </c>
      <c r="J3313" t="str">
        <v>Mid Cap</v>
      </c>
      <c r="K3313" t="str">
        <v>2023-10-31 00:00:00</v>
      </c>
      <c r="L3313">
        <v>4.4999999999999999E-4</v>
      </c>
      <c r="O3313">
        <v>100670</v>
      </c>
      <c r="P3313" t="str">
        <v>Gujarat Narmada Valley Fertilizers &amp; Chemicals Ltd.</v>
      </c>
      <c r="Q3313" t="str">
        <v>Chemicals</v>
      </c>
      <c r="R3313" t="str">
        <v>Small Cap</v>
      </c>
      <c r="S3313" t="str">
        <v>2023-10-31 00:00:00</v>
      </c>
      <c r="T3313">
        <v>4.4999999999999999E-4</v>
      </c>
    </row>
    <row r="3314" spans="7:20" x14ac:dyDescent="0.3">
      <c r="G3314">
        <v>100670</v>
      </c>
      <c r="H3314" t="str">
        <v>Gujarat Narmada Valley Fertilizers &amp; Chemicals Ltd.</v>
      </c>
      <c r="I3314" t="str">
        <v>Chemicals</v>
      </c>
      <c r="J3314" t="str">
        <v>Small Cap</v>
      </c>
      <c r="K3314" t="str">
        <v>2023-10-31 00:00:00</v>
      </c>
      <c r="L3314">
        <v>4.4999999999999999E-4</v>
      </c>
      <c r="O3314">
        <v>210859</v>
      </c>
      <c r="P3314" t="str">
        <v>Tejas Networks Ltd.</v>
      </c>
      <c r="Q3314" t="str">
        <v>Telecom</v>
      </c>
      <c r="R3314" t="str">
        <v>Small Cap</v>
      </c>
      <c r="S3314" t="str">
        <v>2023-10-31 00:00:00</v>
      </c>
      <c r="T3314">
        <v>4.4999999999999999E-4</v>
      </c>
    </row>
    <row r="3315" spans="7:20" x14ac:dyDescent="0.3">
      <c r="G3315">
        <v>210859</v>
      </c>
      <c r="H3315" t="str">
        <v>Tejas Networks Ltd.</v>
      </c>
      <c r="I3315" t="str">
        <v>Telecom</v>
      </c>
      <c r="J3315" t="str">
        <v>Small Cap</v>
      </c>
      <c r="K3315" t="str">
        <v>2023-10-31 00:00:00</v>
      </c>
      <c r="L3315">
        <v>4.4999999999999999E-4</v>
      </c>
      <c r="O3315">
        <v>131768</v>
      </c>
      <c r="P3315" t="str">
        <v>Poly Medicure Ltd.</v>
      </c>
      <c r="Q3315" t="str">
        <v>Healthcare</v>
      </c>
      <c r="R3315" t="str">
        <v>Small Cap</v>
      </c>
      <c r="S3315" t="str">
        <v>2023-10-31 00:00:00</v>
      </c>
      <c r="T3315">
        <v>4.4999999999999999E-4</v>
      </c>
    </row>
    <row r="3316" spans="7:20" x14ac:dyDescent="0.3">
      <c r="G3316">
        <v>131768</v>
      </c>
      <c r="H3316" t="str">
        <v>Poly Medicure Ltd.</v>
      </c>
      <c r="I3316" t="str">
        <v>Healthcare</v>
      </c>
      <c r="J3316" t="str">
        <v>Small Cap</v>
      </c>
      <c r="K3316" t="str">
        <v>2023-10-31 00:00:00</v>
      </c>
      <c r="L3316">
        <v>4.4999999999999999E-4</v>
      </c>
      <c r="O3316">
        <v>130517</v>
      </c>
      <c r="P3316" t="str">
        <v>Relaxo Footwears Ltd.</v>
      </c>
      <c r="Q3316" t="str">
        <v>Consumer Discretionary</v>
      </c>
      <c r="R3316" t="str">
        <v>Mid Cap</v>
      </c>
      <c r="S3316" t="str">
        <v>2023-10-31 00:00:00</v>
      </c>
      <c r="T3316">
        <v>4.4999999999999999E-4</v>
      </c>
    </row>
    <row r="3317" spans="7:20" x14ac:dyDescent="0.3">
      <c r="G3317">
        <v>130517</v>
      </c>
      <c r="H3317" t="str">
        <v>Relaxo Footwears Ltd.</v>
      </c>
      <c r="I3317" t="str">
        <v>Consumer Discretionary</v>
      </c>
      <c r="J3317" t="str">
        <v>Mid Cap</v>
      </c>
      <c r="K3317" t="str">
        <v>2023-10-31 00:00:00</v>
      </c>
      <c r="L3317">
        <v>4.4999999999999999E-4</v>
      </c>
      <c r="O3317">
        <v>100165</v>
      </c>
      <c r="P3317" t="str">
        <v>Kansai Nerolac Paints Ltd.</v>
      </c>
      <c r="Q3317" t="str">
        <v>Building Materials</v>
      </c>
      <c r="R3317" t="str">
        <v>Mid Cap</v>
      </c>
      <c r="S3317" t="str">
        <v>2023-10-31 00:00:00</v>
      </c>
      <c r="T3317">
        <v>4.4999999999999999E-4</v>
      </c>
    </row>
    <row r="3318" spans="7:20" x14ac:dyDescent="0.3">
      <c r="G3318">
        <v>100165</v>
      </c>
      <c r="H3318" t="str">
        <v>Kansai Nerolac Paints Ltd.</v>
      </c>
      <c r="I3318" t="str">
        <v>Building Materials</v>
      </c>
      <c r="J3318" t="str">
        <v>Mid Cap</v>
      </c>
      <c r="K3318" t="str">
        <v>2023-10-31 00:00:00</v>
      </c>
      <c r="L3318">
        <v>4.4999999999999999E-4</v>
      </c>
      <c r="O3318">
        <v>122287</v>
      </c>
      <c r="P3318" t="str">
        <v>Kalpataru Projects International Ltd.</v>
      </c>
      <c r="Q3318" t="str">
        <v>Construction &amp; Realty</v>
      </c>
      <c r="R3318" t="str">
        <v>Small Cap</v>
      </c>
      <c r="S3318" t="str">
        <v>2023-10-31 00:00:00</v>
      </c>
      <c r="T3318">
        <v>4.4999999999999999E-4</v>
      </c>
    </row>
    <row r="3319" spans="7:20" x14ac:dyDescent="0.3">
      <c r="G3319">
        <v>122287</v>
      </c>
      <c r="H3319" t="str">
        <v>Kalpataru Projects International Ltd.</v>
      </c>
      <c r="I3319" t="str">
        <v>Construction &amp; Realty</v>
      </c>
      <c r="J3319" t="str">
        <v>Small Cap</v>
      </c>
      <c r="K3319" t="str">
        <v>2023-10-31 00:00:00</v>
      </c>
      <c r="L3319">
        <v>4.4999999999999999E-4</v>
      </c>
      <c r="O3319">
        <v>115030</v>
      </c>
      <c r="P3319" t="str">
        <v>Asahi India Glass Ltd.</v>
      </c>
      <c r="Q3319" t="str">
        <v>Auto &amp; Auto Components</v>
      </c>
      <c r="R3319" t="str">
        <v>Small Cap</v>
      </c>
      <c r="S3319" t="str">
        <v>2023-10-31 00:00:00</v>
      </c>
      <c r="T3319">
        <v>4.4000000000000002E-4</v>
      </c>
    </row>
    <row r="3320" spans="7:20" x14ac:dyDescent="0.3">
      <c r="G3320">
        <v>115030</v>
      </c>
      <c r="H3320" t="str">
        <v>Asahi India Glass Ltd.</v>
      </c>
      <c r="I3320" t="str">
        <v>Auto &amp; Auto Components</v>
      </c>
      <c r="J3320" t="str">
        <v>Small Cap</v>
      </c>
      <c r="K3320" t="str">
        <v>2023-10-31 00:00:00</v>
      </c>
      <c r="L3320">
        <v>4.4000000000000002E-4</v>
      </c>
      <c r="O3320">
        <v>132733</v>
      </c>
      <c r="P3320" t="str">
        <v>Sun TV Network Ltd.</v>
      </c>
      <c r="Q3320" t="str">
        <v>Services</v>
      </c>
      <c r="R3320" t="str">
        <v>Mid Cap</v>
      </c>
      <c r="S3320" t="str">
        <v>2023-10-31 00:00:00</v>
      </c>
      <c r="T3320">
        <v>4.4000000000000002E-4</v>
      </c>
    </row>
    <row r="3321" spans="7:20" x14ac:dyDescent="0.3">
      <c r="G3321">
        <v>132733</v>
      </c>
      <c r="H3321" t="str">
        <v>Sun TV Network Ltd.</v>
      </c>
      <c r="I3321" t="str">
        <v>Services</v>
      </c>
      <c r="J3321" t="str">
        <v>Mid Cap</v>
      </c>
      <c r="K3321" t="str">
        <v>2023-10-31 00:00:00</v>
      </c>
      <c r="L3321">
        <v>4.4000000000000002E-4</v>
      </c>
      <c r="O3321">
        <v>232353</v>
      </c>
      <c r="P3321" t="str">
        <v>RHI Magnesita India Ltd.</v>
      </c>
      <c r="Q3321" t="str">
        <v>Capital Goods</v>
      </c>
      <c r="R3321" t="str">
        <v>Small Cap</v>
      </c>
      <c r="S3321" t="str">
        <v>2023-10-31 00:00:00</v>
      </c>
      <c r="T3321">
        <v>4.4000000000000002E-4</v>
      </c>
    </row>
    <row r="3322" spans="7:20" x14ac:dyDescent="0.3">
      <c r="G3322">
        <v>232353</v>
      </c>
      <c r="H3322" t="str">
        <v>RHI Magnesita India Ltd.</v>
      </c>
      <c r="I3322" t="str">
        <v>Capital Goods</v>
      </c>
      <c r="J3322" t="str">
        <v>Small Cap</v>
      </c>
      <c r="K3322" t="str">
        <v>2023-10-31 00:00:00</v>
      </c>
      <c r="L3322">
        <v>4.4000000000000002E-4</v>
      </c>
      <c r="O3322">
        <v>284232</v>
      </c>
      <c r="P3322" t="str">
        <v>Happiest Minds Technologies Ltd.</v>
      </c>
      <c r="Q3322" t="str">
        <v>IT</v>
      </c>
      <c r="R3322" t="str">
        <v>Small Cap</v>
      </c>
      <c r="S3322" t="str">
        <v>2023-10-31 00:00:00</v>
      </c>
      <c r="T3322">
        <v>4.2999999999999999E-4</v>
      </c>
    </row>
    <row r="3323" spans="7:20" x14ac:dyDescent="0.3">
      <c r="G3323">
        <v>284232</v>
      </c>
      <c r="H3323" t="str">
        <v>Happiest Minds Technologies Ltd.</v>
      </c>
      <c r="I3323" t="str">
        <v>IT</v>
      </c>
      <c r="J3323" t="str">
        <v>Small Cap</v>
      </c>
      <c r="K3323" t="str">
        <v>2023-10-31 00:00:00</v>
      </c>
      <c r="L3323">
        <v>4.2999999999999999E-4</v>
      </c>
      <c r="O3323">
        <v>219700</v>
      </c>
      <c r="P3323" t="str">
        <v>Mazagon Dock Shipbuilders Ltd.</v>
      </c>
      <c r="Q3323" t="str">
        <v>Capital Goods</v>
      </c>
      <c r="R3323" t="str">
        <v>Mid Cap</v>
      </c>
      <c r="S3323" t="str">
        <v>2023-10-31 00:00:00</v>
      </c>
      <c r="T3323">
        <v>4.2999999999999999E-4</v>
      </c>
    </row>
    <row r="3324" spans="7:20" x14ac:dyDescent="0.3">
      <c r="G3324">
        <v>219700</v>
      </c>
      <c r="H3324" t="str">
        <v>Mazagon Dock Shipbuilders Ltd.</v>
      </c>
      <c r="I3324" t="str">
        <v>Capital Goods</v>
      </c>
      <c r="J3324" t="str">
        <v>Mid Cap</v>
      </c>
      <c r="K3324" t="str">
        <v>2023-10-31 00:00:00</v>
      </c>
      <c r="L3324">
        <v>4.2999999999999999E-4</v>
      </c>
      <c r="O3324">
        <v>100660</v>
      </c>
      <c r="P3324" t="str">
        <v>Glaxosmithkline Pharmaceuticals Ltd.</v>
      </c>
      <c r="Q3324" t="str">
        <v>Healthcare</v>
      </c>
      <c r="R3324" t="str">
        <v>Mid Cap</v>
      </c>
      <c r="S3324" t="str">
        <v>2023-10-31 00:00:00</v>
      </c>
      <c r="T3324">
        <v>4.2999999999999999E-4</v>
      </c>
    </row>
    <row r="3325" spans="7:20" x14ac:dyDescent="0.3">
      <c r="G3325">
        <v>100660</v>
      </c>
      <c r="H3325" t="str">
        <v>Glaxosmithkline Pharmaceuticals Ltd.</v>
      </c>
      <c r="I3325" t="str">
        <v>Healthcare</v>
      </c>
      <c r="J3325" t="str">
        <v>Mid Cap</v>
      </c>
      <c r="K3325" t="str">
        <v>2023-10-31 00:00:00</v>
      </c>
      <c r="L3325">
        <v>4.2999999999999999E-4</v>
      </c>
      <c r="O3325">
        <v>222554</v>
      </c>
      <c r="P3325" t="str">
        <v>Data Patterns (India) Ltd.</v>
      </c>
      <c r="Q3325" t="str">
        <v>Defence</v>
      </c>
      <c r="R3325" t="str">
        <v>Small Cap</v>
      </c>
      <c r="S3325" t="str">
        <v>2023-10-31 00:00:00</v>
      </c>
      <c r="T3325">
        <v>4.2999999999999999E-4</v>
      </c>
    </row>
    <row r="3326" spans="7:20" x14ac:dyDescent="0.3">
      <c r="G3326">
        <v>222554</v>
      </c>
      <c r="H3326" t="str">
        <v>Data Patterns (India) Ltd.</v>
      </c>
      <c r="I3326" t="str">
        <v>Defence</v>
      </c>
      <c r="J3326" t="str">
        <v>Small Cap</v>
      </c>
      <c r="K3326" t="str">
        <v>2023-10-31 00:00:00</v>
      </c>
      <c r="L3326">
        <v>4.2999999999999999E-4</v>
      </c>
      <c r="O3326">
        <v>131500</v>
      </c>
      <c r="P3326" t="str">
        <v>Rajesh Exports Ltd.</v>
      </c>
      <c r="Q3326" t="str">
        <v>Trading</v>
      </c>
      <c r="R3326" t="str">
        <v>Small Cap</v>
      </c>
      <c r="S3326" t="str">
        <v>2023-10-31 00:00:00</v>
      </c>
      <c r="T3326">
        <v>4.2999999999999999E-4</v>
      </c>
    </row>
    <row r="3327" spans="7:20" x14ac:dyDescent="0.3">
      <c r="G3327">
        <v>131500</v>
      </c>
      <c r="H3327" t="str">
        <v>Rajesh Exports Ltd.</v>
      </c>
      <c r="I3327" t="str">
        <v>Trading</v>
      </c>
      <c r="J3327" t="str">
        <v>Small Cap</v>
      </c>
      <c r="K3327" t="str">
        <v>2023-10-31 00:00:00</v>
      </c>
      <c r="L3327">
        <v>4.2999999999999999E-4</v>
      </c>
      <c r="O3327">
        <v>100040</v>
      </c>
      <c r="P3327" t="str">
        <v>Century Textiles &amp; Industries Ltd.</v>
      </c>
      <c r="Q3327" t="str">
        <v>Construction &amp; Realty</v>
      </c>
      <c r="R3327" t="str">
        <v>Small Cap</v>
      </c>
      <c r="S3327" t="str">
        <v>2023-10-31 00:00:00</v>
      </c>
      <c r="T3327">
        <v>4.2999999999999999E-4</v>
      </c>
    </row>
    <row r="3328" spans="7:20" x14ac:dyDescent="0.3">
      <c r="G3328">
        <v>100040</v>
      </c>
      <c r="H3328" t="str">
        <v>Century Textiles &amp; Industries Ltd.</v>
      </c>
      <c r="I3328" t="str">
        <v>Construction &amp; Realty</v>
      </c>
      <c r="J3328" t="str">
        <v>Small Cap</v>
      </c>
      <c r="K3328" t="str">
        <v>2023-10-31 00:00:00</v>
      </c>
      <c r="L3328">
        <v>4.2999999999999999E-4</v>
      </c>
      <c r="O3328">
        <v>100330</v>
      </c>
      <c r="P3328" t="str">
        <v>Raymond Ltd.</v>
      </c>
      <c r="Q3328" t="str">
        <v>Textile</v>
      </c>
      <c r="R3328" t="str">
        <v>Small Cap</v>
      </c>
      <c r="S3328" t="str">
        <v>2023-10-31 00:00:00</v>
      </c>
      <c r="T3328">
        <v>4.2000000000000002E-4</v>
      </c>
    </row>
    <row r="3329" spans="7:20" x14ac:dyDescent="0.3">
      <c r="G3329">
        <v>100330</v>
      </c>
      <c r="H3329" t="str">
        <v>Raymond Ltd.</v>
      </c>
      <c r="I3329" t="str">
        <v>Textile</v>
      </c>
      <c r="J3329" t="str">
        <v>Small Cap</v>
      </c>
      <c r="K3329" t="str">
        <v>2023-10-31 00:00:00</v>
      </c>
      <c r="L3329">
        <v>4.2000000000000002E-4</v>
      </c>
      <c r="O3329">
        <v>225154</v>
      </c>
      <c r="P3329" t="str">
        <v>Amber Enterprises India Ltd.</v>
      </c>
      <c r="Q3329" t="str">
        <v>Manufacturing</v>
      </c>
      <c r="R3329" t="str">
        <v>Small Cap</v>
      </c>
      <c r="S3329" t="str">
        <v>2023-10-31 00:00:00</v>
      </c>
      <c r="T3329">
        <v>4.2000000000000002E-4</v>
      </c>
    </row>
    <row r="3330" spans="7:20" x14ac:dyDescent="0.3">
      <c r="G3330">
        <v>225154</v>
      </c>
      <c r="H3330" t="str">
        <v>Amber Enterprises India Ltd.</v>
      </c>
      <c r="I3330" t="str">
        <v>Manufacturing</v>
      </c>
      <c r="J3330" t="str">
        <v>Small Cap</v>
      </c>
      <c r="K3330" t="str">
        <v>2023-10-31 00:00:00</v>
      </c>
      <c r="L3330">
        <v>4.2000000000000002E-4</v>
      </c>
      <c r="O3330">
        <v>297629</v>
      </c>
      <c r="P3330" t="str">
        <v>Suven Pharmaceuticals Ltd.</v>
      </c>
      <c r="Q3330" t="str">
        <v>Healthcare</v>
      </c>
      <c r="R3330" t="str">
        <v>Small Cap</v>
      </c>
      <c r="S3330" t="str">
        <v>2023-10-31 00:00:00</v>
      </c>
      <c r="T3330">
        <v>4.2000000000000002E-4</v>
      </c>
    </row>
    <row r="3331" spans="7:20" x14ac:dyDescent="0.3">
      <c r="G3331">
        <v>297629</v>
      </c>
      <c r="H3331" t="str">
        <v>Suven Pharmaceuticals Ltd.</v>
      </c>
      <c r="I3331" t="str">
        <v>Healthcare</v>
      </c>
      <c r="J3331" t="str">
        <v>Small Cap</v>
      </c>
      <c r="K3331" t="str">
        <v>2023-10-31 00:00:00</v>
      </c>
      <c r="L3331">
        <v>4.2000000000000002E-4</v>
      </c>
      <c r="O3331">
        <v>132756</v>
      </c>
      <c r="P3331" t="str">
        <v>CIE Automotive India Ltd.</v>
      </c>
      <c r="Q3331" t="str">
        <v>Auto &amp; Auto Components</v>
      </c>
      <c r="R3331" t="str">
        <v>Small Cap</v>
      </c>
      <c r="S3331" t="str">
        <v>2023-10-31 00:00:00</v>
      </c>
      <c r="T3331">
        <v>4.2000000000000002E-4</v>
      </c>
    </row>
    <row r="3332" spans="7:20" x14ac:dyDescent="0.3">
      <c r="G3332">
        <v>132756</v>
      </c>
      <c r="H3332" t="str">
        <v>CIE Automotive India Ltd.</v>
      </c>
      <c r="I3332" t="str">
        <v>Auto &amp; Auto Components</v>
      </c>
      <c r="J3332" t="str">
        <v>Small Cap</v>
      </c>
      <c r="K3332" t="str">
        <v>2023-10-31 00:00:00</v>
      </c>
      <c r="L3332">
        <v>4.2000000000000002E-4</v>
      </c>
      <c r="O3332">
        <v>105255</v>
      </c>
      <c r="P3332" t="str">
        <v>GMM Pfaudler Ltd.</v>
      </c>
      <c r="Q3332" t="str">
        <v>Capital Goods</v>
      </c>
      <c r="R3332" t="str">
        <v>Small Cap</v>
      </c>
      <c r="S3332" t="str">
        <v>2023-10-31 00:00:00</v>
      </c>
      <c r="T3332">
        <v>4.0999999999999999E-4</v>
      </c>
    </row>
    <row r="3333" spans="7:20" x14ac:dyDescent="0.3">
      <c r="G3333">
        <v>105255</v>
      </c>
      <c r="H3333" t="str">
        <v>GMM Pfaudler Ltd.</v>
      </c>
      <c r="I3333" t="str">
        <v>Capital Goods</v>
      </c>
      <c r="J3333" t="str">
        <v>Small Cap</v>
      </c>
      <c r="K3333" t="str">
        <v>2023-10-31 00:00:00</v>
      </c>
      <c r="L3333">
        <v>4.0999999999999999E-4</v>
      </c>
      <c r="O3333">
        <v>304549</v>
      </c>
      <c r="P3333" t="str">
        <v>Syrma SGS Technology Ltd.</v>
      </c>
      <c r="Q3333" t="str">
        <v>Manufacturing</v>
      </c>
      <c r="R3333" t="str">
        <v>Small Cap</v>
      </c>
      <c r="S3333" t="str">
        <v>2023-10-31 00:00:00</v>
      </c>
      <c r="T3333">
        <v>4.0999999999999999E-4</v>
      </c>
    </row>
    <row r="3334" spans="7:20" x14ac:dyDescent="0.3">
      <c r="G3334">
        <v>304549</v>
      </c>
      <c r="H3334" t="str">
        <v>Syrma SGS Technology Ltd.</v>
      </c>
      <c r="I3334" t="str">
        <v>Manufacturing</v>
      </c>
      <c r="J3334" t="str">
        <v>Small Cap</v>
      </c>
      <c r="K3334" t="str">
        <v>2023-10-31 00:00:00</v>
      </c>
      <c r="L3334">
        <v>4.0999999999999999E-4</v>
      </c>
      <c r="O3334">
        <v>200054</v>
      </c>
      <c r="P3334" t="str">
        <v>V-Guard Industries Ltd.</v>
      </c>
      <c r="Q3334" t="str">
        <v>Consumer Durables</v>
      </c>
      <c r="R3334" t="str">
        <v>Small Cap</v>
      </c>
      <c r="S3334" t="str">
        <v>2023-10-31 00:00:00</v>
      </c>
      <c r="T3334">
        <v>4.0999999999999999E-4</v>
      </c>
    </row>
    <row r="3335" spans="7:20" x14ac:dyDescent="0.3">
      <c r="G3335">
        <v>200054</v>
      </c>
      <c r="H3335" t="str">
        <v>V-Guard Industries Ltd.</v>
      </c>
      <c r="I3335" t="str">
        <v>Consumer Durables</v>
      </c>
      <c r="J3335" t="str">
        <v>Small Cap</v>
      </c>
      <c r="K3335" t="str">
        <v>2023-10-31 00:00:00</v>
      </c>
      <c r="L3335">
        <v>4.0999999999999999E-4</v>
      </c>
      <c r="O3335">
        <v>100183</v>
      </c>
      <c r="P3335" t="str">
        <v>HFCL Ltd.</v>
      </c>
      <c r="Q3335" t="str">
        <v>Telecom</v>
      </c>
      <c r="R3335" t="str">
        <v>Small Cap</v>
      </c>
      <c r="S3335" t="str">
        <v>2023-10-31 00:00:00</v>
      </c>
      <c r="T3335">
        <v>4.0999999999999999E-4</v>
      </c>
    </row>
    <row r="3336" spans="7:20" x14ac:dyDescent="0.3">
      <c r="G3336">
        <v>100183</v>
      </c>
      <c r="H3336" t="str">
        <v>HFCL Ltd.</v>
      </c>
      <c r="I3336" t="str">
        <v>Telecom</v>
      </c>
      <c r="J3336" t="str">
        <v>Small Cap</v>
      </c>
      <c r="K3336" t="str">
        <v>2023-10-31 00:00:00</v>
      </c>
      <c r="L3336">
        <v>4.0999999999999999E-4</v>
      </c>
      <c r="O3336">
        <v>100940</v>
      </c>
      <c r="P3336" t="str">
        <v>Finolex Industries Ltd.</v>
      </c>
      <c r="Q3336" t="str">
        <v>Building Materials</v>
      </c>
      <c r="R3336" t="str">
        <v>Small Cap</v>
      </c>
      <c r="S3336" t="str">
        <v>2023-10-31 00:00:00</v>
      </c>
      <c r="T3336">
        <v>4.0000000000000002E-4</v>
      </c>
    </row>
    <row r="3337" spans="7:20" x14ac:dyDescent="0.3">
      <c r="G3337">
        <v>100940</v>
      </c>
      <c r="H3337" t="str">
        <v>Finolex Industries Ltd.</v>
      </c>
      <c r="I3337" t="str">
        <v>Building Materials</v>
      </c>
      <c r="J3337" t="str">
        <v>Small Cap</v>
      </c>
      <c r="K3337" t="str">
        <v>2023-10-31 00:00:00</v>
      </c>
      <c r="L3337">
        <v>4.0000000000000002E-4</v>
      </c>
      <c r="O3337">
        <v>229238</v>
      </c>
      <c r="P3337" t="str">
        <v>Affle (India) Ltd.</v>
      </c>
      <c r="Q3337" t="str">
        <v>IT</v>
      </c>
      <c r="R3337" t="str">
        <v>Small Cap</v>
      </c>
      <c r="S3337" t="str">
        <v>2023-10-31 00:00:00</v>
      </c>
      <c r="T3337">
        <v>4.0000000000000002E-4</v>
      </c>
    </row>
    <row r="3338" spans="7:20" x14ac:dyDescent="0.3">
      <c r="G3338">
        <v>229238</v>
      </c>
      <c r="H3338" t="str">
        <v>Affle (India) Ltd.</v>
      </c>
      <c r="I3338" t="str">
        <v>IT</v>
      </c>
      <c r="J3338" t="str">
        <v>Small Cap</v>
      </c>
      <c r="K3338" t="str">
        <v>2023-10-31 00:00:00</v>
      </c>
      <c r="L3338">
        <v>4.0000000000000002E-4</v>
      </c>
      <c r="O3338">
        <v>104067</v>
      </c>
      <c r="P3338" t="str">
        <v>Zensar Technologies Ltd.</v>
      </c>
      <c r="Q3338" t="str">
        <v>IT</v>
      </c>
      <c r="R3338" t="str">
        <v>Small Cap</v>
      </c>
      <c r="S3338" t="str">
        <v>2023-10-31 00:00:00</v>
      </c>
      <c r="T3338">
        <v>4.0000000000000002E-4</v>
      </c>
    </row>
    <row r="3339" spans="7:20" x14ac:dyDescent="0.3">
      <c r="G3339">
        <v>104067</v>
      </c>
      <c r="H3339" t="str">
        <v>Zensar Technologies Ltd.</v>
      </c>
      <c r="I3339" t="str">
        <v>IT</v>
      </c>
      <c r="J3339" t="str">
        <v>Small Cap</v>
      </c>
      <c r="K3339" t="str">
        <v>2023-10-31 00:00:00</v>
      </c>
      <c r="L3339">
        <v>4.0000000000000002E-4</v>
      </c>
      <c r="O3339">
        <v>215477</v>
      </c>
      <c r="P3339" t="str">
        <v>Endurance Technologies Ltd.</v>
      </c>
      <c r="Q3339" t="str">
        <v>Auto &amp; Auto Components</v>
      </c>
      <c r="R3339" t="str">
        <v>Mid Cap</v>
      </c>
      <c r="S3339" t="str">
        <v>2023-10-31 00:00:00</v>
      </c>
      <c r="T3339">
        <v>4.0000000000000002E-4</v>
      </c>
    </row>
    <row r="3340" spans="7:20" x14ac:dyDescent="0.3">
      <c r="G3340">
        <v>215477</v>
      </c>
      <c r="H3340" t="str">
        <v>Endurance Technologies Ltd.</v>
      </c>
      <c r="I3340" t="str">
        <v>Auto &amp; Auto Components</v>
      </c>
      <c r="J3340" t="str">
        <v>Mid Cap</v>
      </c>
      <c r="K3340" t="str">
        <v>2023-10-31 00:00:00</v>
      </c>
      <c r="L3340">
        <v>4.0000000000000002E-4</v>
      </c>
      <c r="O3340">
        <v>232604</v>
      </c>
      <c r="P3340" t="str">
        <v>Medplus Health Services Ltd.</v>
      </c>
      <c r="Q3340" t="str">
        <v>Hospitals &amp; Diagnostics</v>
      </c>
      <c r="R3340" t="str">
        <v>Small Cap</v>
      </c>
      <c r="S3340" t="str">
        <v>2023-10-31 00:00:00</v>
      </c>
      <c r="T3340">
        <v>4.0000000000000002E-4</v>
      </c>
    </row>
    <row r="3341" spans="7:20" x14ac:dyDescent="0.3">
      <c r="G3341">
        <v>232604</v>
      </c>
      <c r="H3341" t="str">
        <v>Medplus Health Services Ltd.</v>
      </c>
      <c r="I3341" t="str">
        <v>Hospitals &amp; Diagnostics</v>
      </c>
      <c r="J3341" t="str">
        <v>Small Cap</v>
      </c>
      <c r="K3341" t="str">
        <v>2023-10-31 00:00:00</v>
      </c>
      <c r="L3341">
        <v>4.0000000000000002E-4</v>
      </c>
      <c r="O3341">
        <v>210174</v>
      </c>
      <c r="P3341" t="str">
        <v>General Insurance Corporation of India</v>
      </c>
      <c r="Q3341" t="str">
        <v>Insurance</v>
      </c>
      <c r="R3341" t="str">
        <v>Mid Cap</v>
      </c>
      <c r="S3341" t="str">
        <v>2023-10-31 00:00:00</v>
      </c>
      <c r="T3341">
        <v>4.0000000000000002E-4</v>
      </c>
    </row>
    <row r="3342" spans="7:20" x14ac:dyDescent="0.3">
      <c r="G3342">
        <v>210174</v>
      </c>
      <c r="H3342" t="str">
        <v>General Insurance Corporation of India</v>
      </c>
      <c r="I3342" t="str">
        <v>Insurance</v>
      </c>
      <c r="J3342" t="str">
        <v>Mid Cap</v>
      </c>
      <c r="K3342" t="str">
        <v>2023-10-31 00:00:00</v>
      </c>
      <c r="L3342">
        <v>4.0000000000000002E-4</v>
      </c>
      <c r="O3342">
        <v>235955</v>
      </c>
      <c r="P3342" t="str">
        <v>Home First Finance Company India Ltd.</v>
      </c>
      <c r="Q3342" t="str">
        <v>NBFC's &amp; Housing Finance</v>
      </c>
      <c r="R3342" t="str">
        <v>Small Cap</v>
      </c>
      <c r="S3342" t="str">
        <v>2023-10-31 00:00:00</v>
      </c>
      <c r="T3342">
        <v>3.8999999999999999E-4</v>
      </c>
    </row>
    <row r="3343" spans="7:20" x14ac:dyDescent="0.3">
      <c r="G3343">
        <v>235955</v>
      </c>
      <c r="H3343" t="str">
        <v>Home First Finance Company India Ltd.</v>
      </c>
      <c r="I3343" t="str">
        <v>NBFC's &amp; Housing Finance</v>
      </c>
      <c r="J3343" t="str">
        <v>Small Cap</v>
      </c>
      <c r="K3343" t="str">
        <v>2023-10-31 00:00:00</v>
      </c>
      <c r="L3343">
        <v>3.8999999999999999E-4</v>
      </c>
      <c r="O3343">
        <v>251791</v>
      </c>
      <c r="P3343" t="str">
        <v>Aptus Value Housing Finance India Ltd.</v>
      </c>
      <c r="Q3343" t="str">
        <v>NBFC's &amp; Housing Finance</v>
      </c>
      <c r="R3343" t="str">
        <v>Small Cap</v>
      </c>
      <c r="S3343" t="str">
        <v>2023-10-31 00:00:00</v>
      </c>
      <c r="T3343">
        <v>3.8999999999999999E-4</v>
      </c>
    </row>
    <row r="3344" spans="7:20" x14ac:dyDescent="0.3">
      <c r="G3344">
        <v>251791</v>
      </c>
      <c r="H3344" t="str">
        <v>Aptus Value Housing Finance India Ltd.</v>
      </c>
      <c r="I3344" t="str">
        <v>NBFC's &amp; Housing Finance</v>
      </c>
      <c r="J3344" t="str">
        <v>Small Cap</v>
      </c>
      <c r="K3344" t="str">
        <v>2023-10-31 00:00:00</v>
      </c>
      <c r="L3344">
        <v>3.8999999999999999E-4</v>
      </c>
      <c r="O3344">
        <v>132144</v>
      </c>
      <c r="P3344" t="str">
        <v>Welspun Corp Ltd.</v>
      </c>
      <c r="Q3344" t="str">
        <v>Capital Goods</v>
      </c>
      <c r="R3344" t="str">
        <v>Small Cap</v>
      </c>
      <c r="S3344" t="str">
        <v>2023-10-31 00:00:00</v>
      </c>
      <c r="T3344">
        <v>3.8999999999999999E-4</v>
      </c>
    </row>
    <row r="3345" spans="7:20" x14ac:dyDescent="0.3">
      <c r="G3345">
        <v>132144</v>
      </c>
      <c r="H3345" t="str">
        <v>Welspun Corp Ltd.</v>
      </c>
      <c r="I3345" t="str">
        <v>Capital Goods</v>
      </c>
      <c r="J3345" t="str">
        <v>Small Cap</v>
      </c>
      <c r="K3345" t="str">
        <v>2023-10-31 00:00:00</v>
      </c>
      <c r="L3345">
        <v>3.8999999999999999E-4</v>
      </c>
      <c r="O3345">
        <v>105533</v>
      </c>
      <c r="P3345" t="str">
        <v>Westlife Foodworld Ltd</v>
      </c>
      <c r="Q3345" t="str">
        <v>Consumer Discretionary</v>
      </c>
      <c r="R3345" t="str">
        <v>Small Cap</v>
      </c>
      <c r="S3345" t="str">
        <v>2023-10-31 00:00:00</v>
      </c>
      <c r="T3345">
        <v>3.8000000000000002E-4</v>
      </c>
    </row>
    <row r="3346" spans="7:20" x14ac:dyDescent="0.3">
      <c r="G3346">
        <v>105533</v>
      </c>
      <c r="H3346" t="str">
        <v>Westlife Foodworld Ltd</v>
      </c>
      <c r="I3346" t="str">
        <v>Consumer Discretionary</v>
      </c>
      <c r="J3346" t="str">
        <v>Small Cap</v>
      </c>
      <c r="K3346" t="str">
        <v>2023-10-31 00:00:00</v>
      </c>
      <c r="L3346">
        <v>3.8000000000000002E-4</v>
      </c>
      <c r="O3346">
        <v>274045</v>
      </c>
      <c r="P3346" t="str">
        <v>Rainbow Children's Medicare Ltd.</v>
      </c>
      <c r="Q3346" t="str">
        <v>Hospitals &amp; Diagnostics</v>
      </c>
      <c r="R3346" t="str">
        <v>Small Cap</v>
      </c>
      <c r="S3346" t="str">
        <v>2023-10-31 00:00:00</v>
      </c>
      <c r="T3346">
        <v>3.8000000000000002E-4</v>
      </c>
    </row>
    <row r="3347" spans="7:20" x14ac:dyDescent="0.3">
      <c r="G3347">
        <v>274045</v>
      </c>
      <c r="H3347" t="str">
        <v>Rainbow Children's Medicare Ltd.</v>
      </c>
      <c r="I3347" t="str">
        <v>Hospitals &amp; Diagnostics</v>
      </c>
      <c r="J3347" t="str">
        <v>Small Cap</v>
      </c>
      <c r="K3347" t="str">
        <v>2023-10-31 00:00:00</v>
      </c>
      <c r="L3347">
        <v>3.8000000000000002E-4</v>
      </c>
      <c r="O3347">
        <v>100084</v>
      </c>
      <c r="P3347" t="str">
        <v>CESC Ltd.</v>
      </c>
      <c r="Q3347" t="str">
        <v>Power</v>
      </c>
      <c r="R3347" t="str">
        <v>Small Cap</v>
      </c>
      <c r="S3347" t="str">
        <v>2023-10-31 00:00:00</v>
      </c>
      <c r="T3347">
        <v>3.8000000000000002E-4</v>
      </c>
    </row>
    <row r="3348" spans="7:20" x14ac:dyDescent="0.3">
      <c r="G3348">
        <v>100084</v>
      </c>
      <c r="H3348" t="str">
        <v>CESC Ltd.</v>
      </c>
      <c r="I3348" t="str">
        <v>Power</v>
      </c>
      <c r="J3348" t="str">
        <v>Small Cap</v>
      </c>
      <c r="K3348" t="str">
        <v>2023-10-31 00:00:00</v>
      </c>
      <c r="L3348">
        <v>3.8000000000000002E-4</v>
      </c>
      <c r="O3348">
        <v>100238</v>
      </c>
      <c r="P3348" t="str">
        <v>Whirlpool Of India Ltd.</v>
      </c>
      <c r="Q3348" t="str">
        <v>Consumer Durables</v>
      </c>
      <c r="R3348" t="str">
        <v>Small Cap</v>
      </c>
      <c r="S3348" t="str">
        <v>2023-10-31 00:00:00</v>
      </c>
      <c r="T3348">
        <v>3.6999999999999999E-4</v>
      </c>
    </row>
    <row r="3349" spans="7:20" x14ac:dyDescent="0.3">
      <c r="G3349">
        <v>100238</v>
      </c>
      <c r="H3349" t="str">
        <v>Whirlpool Of India Ltd.</v>
      </c>
      <c r="I3349" t="str">
        <v>Consumer Durables</v>
      </c>
      <c r="J3349" t="str">
        <v>Small Cap</v>
      </c>
      <c r="K3349" t="str">
        <v>2023-10-31 00:00:00</v>
      </c>
      <c r="L3349">
        <v>3.6999999999999999E-4</v>
      </c>
      <c r="O3349">
        <v>123025</v>
      </c>
      <c r="P3349" t="str">
        <v>Safari Industries (India) Ltd.</v>
      </c>
      <c r="Q3349" t="str">
        <v>Consumer Discretionary</v>
      </c>
      <c r="R3349" t="str">
        <v>Small Cap</v>
      </c>
      <c r="S3349" t="str">
        <v>2023-10-31 00:00:00</v>
      </c>
      <c r="T3349">
        <v>3.6999999999999999E-4</v>
      </c>
    </row>
    <row r="3350" spans="7:20" x14ac:dyDescent="0.3">
      <c r="G3350">
        <v>123025</v>
      </c>
      <c r="H3350" t="str">
        <v>Safari Industries (India) Ltd.</v>
      </c>
      <c r="I3350" t="str">
        <v>Consumer Discretionary</v>
      </c>
      <c r="J3350" t="str">
        <v>Small Cap</v>
      </c>
      <c r="K3350" t="str">
        <v>2023-10-31 00:00:00</v>
      </c>
      <c r="L3350">
        <v>3.6999999999999999E-4</v>
      </c>
      <c r="O3350">
        <v>303322</v>
      </c>
      <c r="P3350" t="str">
        <v>CE Info Systems Ltd.</v>
      </c>
      <c r="Q3350" t="str">
        <v>IT</v>
      </c>
      <c r="R3350" t="str">
        <v>Small Cap</v>
      </c>
      <c r="S3350" t="str">
        <v>2023-10-31 00:00:00</v>
      </c>
      <c r="T3350">
        <v>3.6999999999999999E-4</v>
      </c>
    </row>
    <row r="3351" spans="7:20" x14ac:dyDescent="0.3">
      <c r="G3351">
        <v>303322</v>
      </c>
      <c r="H3351" t="str">
        <v>CE Info Systems Ltd.</v>
      </c>
      <c r="I3351" t="str">
        <v>IT</v>
      </c>
      <c r="J3351" t="str">
        <v>Small Cap</v>
      </c>
      <c r="K3351" t="str">
        <v>2023-10-31 00:00:00</v>
      </c>
      <c r="L3351">
        <v>3.6999999999999999E-4</v>
      </c>
      <c r="O3351">
        <v>222255</v>
      </c>
      <c r="P3351" t="str">
        <v>Eris Lifesciences Ltd.</v>
      </c>
      <c r="Q3351" t="str">
        <v>Healthcare</v>
      </c>
      <c r="R3351" t="str">
        <v>Small Cap</v>
      </c>
      <c r="S3351" t="str">
        <v>2023-10-31 00:00:00</v>
      </c>
      <c r="T3351">
        <v>3.6999999999999999E-4</v>
      </c>
    </row>
    <row r="3352" spans="7:20" x14ac:dyDescent="0.3">
      <c r="G3352">
        <v>222255</v>
      </c>
      <c r="H3352" t="str">
        <v>Eris Lifesciences Ltd.</v>
      </c>
      <c r="I3352" t="str">
        <v>Healthcare</v>
      </c>
      <c r="J3352" t="str">
        <v>Small Cap</v>
      </c>
      <c r="K3352" t="str">
        <v>2023-10-31 00:00:00</v>
      </c>
      <c r="L3352">
        <v>3.6999999999999999E-4</v>
      </c>
      <c r="O3352">
        <v>100378</v>
      </c>
      <c r="P3352" t="str">
        <v>Jindal Saw Ltd.</v>
      </c>
      <c r="Q3352" t="str">
        <v>Building Materials</v>
      </c>
      <c r="R3352" t="str">
        <v>Small Cap</v>
      </c>
      <c r="S3352" t="str">
        <v>2023-10-31 00:00:00</v>
      </c>
      <c r="T3352">
        <v>3.6999999999999999E-4</v>
      </c>
    </row>
    <row r="3353" spans="7:20" x14ac:dyDescent="0.3">
      <c r="G3353">
        <v>100378</v>
      </c>
      <c r="H3353" t="str">
        <v>Jindal Saw Ltd.</v>
      </c>
      <c r="I3353" t="str">
        <v>Building Materials</v>
      </c>
      <c r="J3353" t="str">
        <v>Small Cap</v>
      </c>
      <c r="K3353" t="str">
        <v>2023-10-31 00:00:00</v>
      </c>
      <c r="L3353">
        <v>3.6999999999999999E-4</v>
      </c>
      <c r="O3353">
        <v>208365</v>
      </c>
      <c r="P3353" t="str">
        <v>ICICI Securities Ltd.</v>
      </c>
      <c r="Q3353" t="str">
        <v>Financial Services</v>
      </c>
      <c r="R3353" t="str">
        <v>Small Cap</v>
      </c>
      <c r="S3353" t="str">
        <v>2023-10-31 00:00:00</v>
      </c>
      <c r="T3353">
        <v>3.6999999999999999E-4</v>
      </c>
    </row>
    <row r="3354" spans="7:20" x14ac:dyDescent="0.3">
      <c r="G3354">
        <v>208365</v>
      </c>
      <c r="H3354" t="str">
        <v>ICICI Securities Ltd.</v>
      </c>
      <c r="I3354" t="str">
        <v>Financial Services</v>
      </c>
      <c r="J3354" t="str">
        <v>Small Cap</v>
      </c>
      <c r="K3354" t="str">
        <v>2023-10-31 00:00:00</v>
      </c>
      <c r="L3354">
        <v>3.6999999999999999E-4</v>
      </c>
      <c r="O3354">
        <v>132809</v>
      </c>
      <c r="P3354" t="str">
        <v>Firstsource Solutions Ltd.</v>
      </c>
      <c r="Q3354" t="str">
        <v>IT</v>
      </c>
      <c r="R3354" t="str">
        <v>Small Cap</v>
      </c>
      <c r="S3354" t="str">
        <v>2023-10-31 00:00:00</v>
      </c>
      <c r="T3354">
        <v>3.6000000000000002E-4</v>
      </c>
    </row>
    <row r="3355" spans="7:20" x14ac:dyDescent="0.3">
      <c r="G3355">
        <v>132809</v>
      </c>
      <c r="H3355" t="str">
        <v>Firstsource Solutions Ltd.</v>
      </c>
      <c r="I3355" t="str">
        <v>IT</v>
      </c>
      <c r="J3355" t="str">
        <v>Small Cap</v>
      </c>
      <c r="K3355" t="str">
        <v>2023-10-31 00:00:00</v>
      </c>
      <c r="L3355">
        <v>3.6000000000000002E-4</v>
      </c>
      <c r="O3355">
        <v>220512</v>
      </c>
      <c r="P3355" t="str">
        <v>SJVN Ltd.</v>
      </c>
      <c r="Q3355" t="str">
        <v>Power</v>
      </c>
      <c r="R3355" t="str">
        <v>Mid Cap</v>
      </c>
      <c r="S3355" t="str">
        <v>2023-10-31 00:00:00</v>
      </c>
      <c r="T3355">
        <v>3.6000000000000002E-4</v>
      </c>
    </row>
    <row r="3356" spans="7:20" x14ac:dyDescent="0.3">
      <c r="G3356">
        <v>220512</v>
      </c>
      <c r="H3356" t="str">
        <v>SJVN Ltd.</v>
      </c>
      <c r="I3356" t="str">
        <v>Power</v>
      </c>
      <c r="J3356" t="str">
        <v>Mid Cap</v>
      </c>
      <c r="K3356" t="str">
        <v>2023-10-31 00:00:00</v>
      </c>
      <c r="L3356">
        <v>3.6000000000000002E-4</v>
      </c>
      <c r="O3356">
        <v>207673</v>
      </c>
      <c r="P3356" t="str">
        <v>Adani Wilmar Ltd.</v>
      </c>
      <c r="Q3356" t="str">
        <v>FMCG</v>
      </c>
      <c r="R3356" t="str">
        <v>Mid Cap</v>
      </c>
      <c r="S3356" t="str">
        <v>2023-10-31 00:00:00</v>
      </c>
      <c r="T3356">
        <v>3.6000000000000002E-4</v>
      </c>
    </row>
    <row r="3357" spans="7:20" x14ac:dyDescent="0.3">
      <c r="G3357">
        <v>207673</v>
      </c>
      <c r="H3357" t="str">
        <v>Adani Wilmar Ltd.</v>
      </c>
      <c r="I3357" t="str">
        <v>FMCG</v>
      </c>
      <c r="J3357" t="str">
        <v>Mid Cap</v>
      </c>
      <c r="K3357" t="str">
        <v>2023-10-31 00:00:00</v>
      </c>
      <c r="L3357">
        <v>3.6000000000000002E-4</v>
      </c>
      <c r="O3357">
        <v>223187</v>
      </c>
      <c r="P3357" t="str">
        <v>Kaynes Technology India Ltd.</v>
      </c>
      <c r="Q3357" t="str">
        <v>Manufacturing</v>
      </c>
      <c r="R3357" t="str">
        <v>Small Cap</v>
      </c>
      <c r="S3357" t="str">
        <v>2023-10-31 00:00:00</v>
      </c>
      <c r="T3357">
        <v>3.6000000000000002E-4</v>
      </c>
    </row>
    <row r="3358" spans="7:20" x14ac:dyDescent="0.3">
      <c r="G3358">
        <v>223187</v>
      </c>
      <c r="H3358" t="str">
        <v>Kaynes Technology India Ltd.</v>
      </c>
      <c r="I3358" t="str">
        <v>Manufacturing</v>
      </c>
      <c r="J3358" t="str">
        <v>Small Cap</v>
      </c>
      <c r="K3358" t="str">
        <v>2023-10-31 00:00:00</v>
      </c>
      <c r="L3358">
        <v>3.6000000000000002E-4</v>
      </c>
      <c r="O3358">
        <v>226076</v>
      </c>
      <c r="P3358" t="str">
        <v>Triveni Turbine Ltd.</v>
      </c>
      <c r="Q3358" t="str">
        <v>Capital Goods</v>
      </c>
      <c r="R3358" t="str">
        <v>Small Cap</v>
      </c>
      <c r="S3358" t="str">
        <v>2023-10-31 00:00:00</v>
      </c>
      <c r="T3358">
        <v>3.6000000000000002E-4</v>
      </c>
    </row>
    <row r="3359" spans="7:20" x14ac:dyDescent="0.3">
      <c r="G3359">
        <v>226076</v>
      </c>
      <c r="H3359" t="str">
        <v>Triveni Turbine Ltd.</v>
      </c>
      <c r="I3359" t="str">
        <v>Capital Goods</v>
      </c>
      <c r="J3359" t="str">
        <v>Small Cap</v>
      </c>
      <c r="K3359" t="str">
        <v>2023-10-31 00:00:00</v>
      </c>
      <c r="L3359">
        <v>3.6000000000000002E-4</v>
      </c>
      <c r="O3359">
        <v>100690</v>
      </c>
      <c r="P3359" t="str">
        <v>Gujarat State Fertilizers &amp; Chemicals Ltd.</v>
      </c>
      <c r="Q3359" t="str">
        <v>Chemicals</v>
      </c>
      <c r="R3359" t="str">
        <v>Small Cap</v>
      </c>
      <c r="S3359" t="str">
        <v>2023-10-31 00:00:00</v>
      </c>
      <c r="T3359">
        <v>3.5E-4</v>
      </c>
    </row>
    <row r="3360" spans="7:20" x14ac:dyDescent="0.3">
      <c r="G3360">
        <v>100690</v>
      </c>
      <c r="H3360" t="str">
        <v>Gujarat State Fertilizers &amp; Chemicals Ltd.</v>
      </c>
      <c r="I3360" t="str">
        <v>Chemicals</v>
      </c>
      <c r="J3360" t="str">
        <v>Small Cap</v>
      </c>
      <c r="K3360" t="str">
        <v>2023-10-31 00:00:00</v>
      </c>
      <c r="L3360">
        <v>3.5E-4</v>
      </c>
      <c r="O3360">
        <v>200007</v>
      </c>
      <c r="P3360" t="str">
        <v>Jyothy Labs Ltd.</v>
      </c>
      <c r="Q3360" t="str">
        <v>FMCG</v>
      </c>
      <c r="R3360" t="str">
        <v>Small Cap</v>
      </c>
      <c r="S3360" t="str">
        <v>2023-10-31 00:00:00</v>
      </c>
      <c r="T3360">
        <v>3.5E-4</v>
      </c>
    </row>
    <row r="3361" spans="7:20" x14ac:dyDescent="0.3">
      <c r="G3361">
        <v>200007</v>
      </c>
      <c r="H3361" t="str">
        <v>Jyothy Labs Ltd.</v>
      </c>
      <c r="I3361" t="str">
        <v>FMCG</v>
      </c>
      <c r="J3361" t="str">
        <v>Small Cap</v>
      </c>
      <c r="K3361" t="str">
        <v>2023-10-31 00:00:00</v>
      </c>
      <c r="L3361">
        <v>3.5E-4</v>
      </c>
      <c r="O3361">
        <v>132443</v>
      </c>
      <c r="P3361" t="str">
        <v>Cera Sanitaryware Ltd.</v>
      </c>
      <c r="Q3361" t="str">
        <v>Building Materials</v>
      </c>
      <c r="R3361" t="str">
        <v>Small Cap</v>
      </c>
      <c r="S3361" t="str">
        <v>2023-10-31 00:00:00</v>
      </c>
      <c r="T3361">
        <v>3.5E-4</v>
      </c>
    </row>
    <row r="3362" spans="7:20" x14ac:dyDescent="0.3">
      <c r="G3362">
        <v>132443</v>
      </c>
      <c r="H3362" t="str">
        <v>Cera Sanitaryware Ltd.</v>
      </c>
      <c r="I3362" t="str">
        <v>Building Materials</v>
      </c>
      <c r="J3362" t="str">
        <v>Small Cap</v>
      </c>
      <c r="K3362" t="str">
        <v>2023-10-31 00:00:00</v>
      </c>
      <c r="L3362">
        <v>3.5E-4</v>
      </c>
      <c r="O3362">
        <v>190024</v>
      </c>
      <c r="P3362" t="str">
        <v>The Fertilisers And Chemicals Travancore Ltd.</v>
      </c>
      <c r="Q3362" t="str">
        <v>Chemicals</v>
      </c>
      <c r="R3362" t="str">
        <v>Mid Cap</v>
      </c>
      <c r="S3362" t="str">
        <v>2023-10-31 00:00:00</v>
      </c>
      <c r="T3362">
        <v>3.5E-4</v>
      </c>
    </row>
    <row r="3363" spans="7:20" x14ac:dyDescent="0.3">
      <c r="G3363">
        <v>190024</v>
      </c>
      <c r="H3363" t="str">
        <v>The Fertilisers And Chemicals Travancore Ltd.</v>
      </c>
      <c r="I3363" t="str">
        <v>Chemicals</v>
      </c>
      <c r="J3363" t="str">
        <v>Mid Cap</v>
      </c>
      <c r="K3363" t="str">
        <v>2023-10-31 00:00:00</v>
      </c>
      <c r="L3363">
        <v>3.5E-4</v>
      </c>
      <c r="O3363">
        <v>107815</v>
      </c>
      <c r="P3363" t="str">
        <v>Gillette India Ltd.</v>
      </c>
      <c r="Q3363" t="str">
        <v>FMCG</v>
      </c>
      <c r="R3363" t="str">
        <v>Small Cap</v>
      </c>
      <c r="S3363" t="str">
        <v>2023-10-31 00:00:00</v>
      </c>
      <c r="T3363">
        <v>3.5E-4</v>
      </c>
    </row>
    <row r="3364" spans="7:20" x14ac:dyDescent="0.3">
      <c r="G3364">
        <v>107815</v>
      </c>
      <c r="H3364" t="str">
        <v>Gillette India Ltd.</v>
      </c>
      <c r="I3364" t="str">
        <v>FMCG</v>
      </c>
      <c r="J3364" t="str">
        <v>Small Cap</v>
      </c>
      <c r="K3364" t="str">
        <v>2023-10-31 00:00:00</v>
      </c>
      <c r="L3364">
        <v>3.5E-4</v>
      </c>
      <c r="O3364">
        <v>121064</v>
      </c>
      <c r="P3364" t="str">
        <v>Trident Ltd.</v>
      </c>
      <c r="Q3364" t="str">
        <v>Textile</v>
      </c>
      <c r="R3364" t="str">
        <v>Small Cap</v>
      </c>
      <c r="S3364" t="str">
        <v>2023-10-31 00:00:00</v>
      </c>
      <c r="T3364">
        <v>3.4000000000000002E-4</v>
      </c>
    </row>
    <row r="3365" spans="7:20" x14ac:dyDescent="0.3">
      <c r="G3365">
        <v>121064</v>
      </c>
      <c r="H3365" t="str">
        <v>Trident Ltd.</v>
      </c>
      <c r="I3365" t="str">
        <v>Textile</v>
      </c>
      <c r="J3365" t="str">
        <v>Small Cap</v>
      </c>
      <c r="K3365" t="str">
        <v>2023-10-31 00:00:00</v>
      </c>
      <c r="L3365">
        <v>3.4000000000000002E-4</v>
      </c>
      <c r="O3365">
        <v>117146</v>
      </c>
      <c r="P3365" t="str">
        <v>Usha Martin Ltd.</v>
      </c>
      <c r="Q3365" t="str">
        <v>Capital Goods</v>
      </c>
      <c r="R3365" t="str">
        <v>Small Cap</v>
      </c>
      <c r="S3365" t="str">
        <v>2023-10-31 00:00:00</v>
      </c>
      <c r="T3365">
        <v>3.4000000000000002E-4</v>
      </c>
    </row>
    <row r="3366" spans="7:20" x14ac:dyDescent="0.3">
      <c r="G3366">
        <v>117146</v>
      </c>
      <c r="H3366" t="str">
        <v>Usha Martin Ltd.</v>
      </c>
      <c r="I3366" t="str">
        <v>Capital Goods</v>
      </c>
      <c r="J3366" t="str">
        <v>Small Cap</v>
      </c>
      <c r="K3366" t="str">
        <v>2023-10-31 00:00:00</v>
      </c>
      <c r="L3366">
        <v>3.4000000000000002E-4</v>
      </c>
      <c r="O3366">
        <v>100038</v>
      </c>
      <c r="P3366" t="str">
        <v>Balrampur Chini Mills Ltd.</v>
      </c>
      <c r="Q3366" t="str">
        <v>FMCG</v>
      </c>
      <c r="R3366" t="str">
        <v>Small Cap</v>
      </c>
      <c r="S3366" t="str">
        <v>2023-10-31 00:00:00</v>
      </c>
      <c r="T3366">
        <v>3.4000000000000002E-4</v>
      </c>
    </row>
    <row r="3367" spans="7:20" x14ac:dyDescent="0.3">
      <c r="G3367">
        <v>100038</v>
      </c>
      <c r="H3367" t="str">
        <v>Balrampur Chini Mills Ltd.</v>
      </c>
      <c r="I3367" t="str">
        <v>FMCG</v>
      </c>
      <c r="J3367" t="str">
        <v>Small Cap</v>
      </c>
      <c r="K3367" t="str">
        <v>2023-10-31 00:00:00</v>
      </c>
      <c r="L3367">
        <v>3.4000000000000002E-4</v>
      </c>
      <c r="O3367">
        <v>123367</v>
      </c>
      <c r="P3367" t="str">
        <v>DCM Shriram Ltd.</v>
      </c>
      <c r="Q3367" t="str">
        <v>Chemicals</v>
      </c>
      <c r="R3367" t="str">
        <v>Small Cap</v>
      </c>
      <c r="S3367" t="str">
        <v>2023-10-31 00:00:00</v>
      </c>
      <c r="T3367">
        <v>3.4000000000000002E-4</v>
      </c>
    </row>
    <row r="3368" spans="7:20" x14ac:dyDescent="0.3">
      <c r="G3368">
        <v>123367</v>
      </c>
      <c r="H3368" t="str">
        <v>DCM Shriram Ltd.</v>
      </c>
      <c r="I3368" t="str">
        <v>Chemicals</v>
      </c>
      <c r="J3368" t="str">
        <v>Small Cap</v>
      </c>
      <c r="K3368" t="str">
        <v>2023-10-31 00:00:00</v>
      </c>
      <c r="L3368">
        <v>3.4000000000000002E-4</v>
      </c>
      <c r="O3368">
        <v>303107</v>
      </c>
      <c r="P3368" t="str">
        <v>Sapphire Foods India Ltd.</v>
      </c>
      <c r="Q3368" t="str">
        <v>Consumer Discretionary</v>
      </c>
      <c r="R3368" t="str">
        <v>Small Cap</v>
      </c>
      <c r="S3368" t="str">
        <v>2023-10-31 00:00:00</v>
      </c>
      <c r="T3368">
        <v>3.4000000000000002E-4</v>
      </c>
    </row>
    <row r="3369" spans="7:20" x14ac:dyDescent="0.3">
      <c r="G3369">
        <v>303107</v>
      </c>
      <c r="H3369" t="str">
        <v>Sapphire Foods India Ltd.</v>
      </c>
      <c r="I3369" t="str">
        <v>Consumer Discretionary</v>
      </c>
      <c r="J3369" t="str">
        <v>Small Cap</v>
      </c>
      <c r="K3369" t="str">
        <v>2023-10-31 00:00:00</v>
      </c>
      <c r="L3369">
        <v>3.4000000000000002E-4</v>
      </c>
      <c r="O3369">
        <v>229414</v>
      </c>
      <c r="P3369" t="str">
        <v>Nazara Technologies Ltd.</v>
      </c>
      <c r="Q3369" t="str">
        <v>IT</v>
      </c>
      <c r="R3369" t="str">
        <v>Small Cap</v>
      </c>
      <c r="S3369" t="str">
        <v>2023-10-31 00:00:00</v>
      </c>
      <c r="T3369">
        <v>3.4000000000000002E-4</v>
      </c>
    </row>
    <row r="3370" spans="7:20" x14ac:dyDescent="0.3">
      <c r="G3370">
        <v>229414</v>
      </c>
      <c r="H3370" t="str">
        <v>Nazara Technologies Ltd.</v>
      </c>
      <c r="I3370" t="str">
        <v>IT</v>
      </c>
      <c r="J3370" t="str">
        <v>Small Cap</v>
      </c>
      <c r="K3370" t="str">
        <v>2023-10-31 00:00:00</v>
      </c>
      <c r="L3370">
        <v>3.4000000000000002E-4</v>
      </c>
      <c r="O3370">
        <v>100085</v>
      </c>
      <c r="P3370" t="str">
        <v>Chambal Fertilisers and Chemicals Ltd.</v>
      </c>
      <c r="Q3370" t="str">
        <v>Chemicals</v>
      </c>
      <c r="R3370" t="str">
        <v>Small Cap</v>
      </c>
      <c r="S3370" t="str">
        <v>2023-10-31 00:00:00</v>
      </c>
      <c r="T3370">
        <v>3.3E-4</v>
      </c>
    </row>
    <row r="3371" spans="7:20" x14ac:dyDescent="0.3">
      <c r="G3371">
        <v>100085</v>
      </c>
      <c r="H3371" t="str">
        <v>Chambal Fertilisers and Chemicals Ltd.</v>
      </c>
      <c r="I3371" t="str">
        <v>Chemicals</v>
      </c>
      <c r="J3371" t="str">
        <v>Small Cap</v>
      </c>
      <c r="K3371" t="str">
        <v>2023-10-31 00:00:00</v>
      </c>
      <c r="L3371">
        <v>3.3E-4</v>
      </c>
      <c r="O3371">
        <v>132892</v>
      </c>
      <c r="P3371" t="str">
        <v>Motilal Oswal Financial Services Ltd.</v>
      </c>
      <c r="Q3371" t="str">
        <v>Financial Services</v>
      </c>
      <c r="R3371" t="str">
        <v>Small Cap</v>
      </c>
      <c r="S3371" t="str">
        <v>2023-10-31 00:00:00</v>
      </c>
      <c r="T3371">
        <v>3.3E-4</v>
      </c>
    </row>
    <row r="3372" spans="7:20" x14ac:dyDescent="0.3">
      <c r="G3372">
        <v>132892</v>
      </c>
      <c r="H3372" t="str">
        <v>Motilal Oswal Financial Services Ltd.</v>
      </c>
      <c r="I3372" t="str">
        <v>Financial Services</v>
      </c>
      <c r="J3372" t="str">
        <v>Small Cap</v>
      </c>
      <c r="K3372" t="str">
        <v>2023-10-31 00:00:00</v>
      </c>
      <c r="L3372">
        <v>3.3E-4</v>
      </c>
      <c r="O3372">
        <v>209344</v>
      </c>
      <c r="P3372" t="str">
        <v>Sumitomo Chemical India Ltd.</v>
      </c>
      <c r="Q3372" t="str">
        <v>Chemicals</v>
      </c>
      <c r="R3372" t="str">
        <v>Small Cap</v>
      </c>
      <c r="S3372" t="str">
        <v>2023-10-31 00:00:00</v>
      </c>
      <c r="T3372">
        <v>3.3E-4</v>
      </c>
    </row>
    <row r="3373" spans="7:20" x14ac:dyDescent="0.3">
      <c r="G3373">
        <v>209344</v>
      </c>
      <c r="H3373" t="str">
        <v>Sumitomo Chemical India Ltd.</v>
      </c>
      <c r="I3373" t="str">
        <v>Chemicals</v>
      </c>
      <c r="J3373" t="str">
        <v>Small Cap</v>
      </c>
      <c r="K3373" t="str">
        <v>2023-10-31 00:00:00</v>
      </c>
      <c r="L3373">
        <v>3.3E-4</v>
      </c>
      <c r="O3373">
        <v>132439</v>
      </c>
      <c r="P3373" t="str">
        <v>Olectra Greentech Ltd.</v>
      </c>
      <c r="Q3373" t="str">
        <v>Auto &amp; Auto Components</v>
      </c>
      <c r="R3373" t="str">
        <v>Small Cap</v>
      </c>
      <c r="S3373" t="str">
        <v>2023-10-31 00:00:00</v>
      </c>
      <c r="T3373">
        <v>3.3E-4</v>
      </c>
    </row>
    <row r="3374" spans="7:20" x14ac:dyDescent="0.3">
      <c r="G3374">
        <v>132439</v>
      </c>
      <c r="H3374" t="str">
        <v>Olectra Greentech Ltd.</v>
      </c>
      <c r="I3374" t="str">
        <v>Auto &amp; Auto Components</v>
      </c>
      <c r="J3374" t="str">
        <v>Small Cap</v>
      </c>
      <c r="K3374" t="str">
        <v>2023-10-31 00:00:00</v>
      </c>
      <c r="L3374">
        <v>3.3E-4</v>
      </c>
      <c r="O3374">
        <v>124200</v>
      </c>
      <c r="P3374" t="str">
        <v>Vinati Organics Ltd.</v>
      </c>
      <c r="Q3374" t="str">
        <v>Chemicals</v>
      </c>
      <c r="R3374" t="str">
        <v>Small Cap</v>
      </c>
      <c r="S3374" t="str">
        <v>2023-10-31 00:00:00</v>
      </c>
      <c r="T3374">
        <v>3.3E-4</v>
      </c>
    </row>
    <row r="3375" spans="7:20" x14ac:dyDescent="0.3">
      <c r="G3375">
        <v>124200</v>
      </c>
      <c r="H3375" t="str">
        <v>Vinati Organics Ltd.</v>
      </c>
      <c r="I3375" t="str">
        <v>Chemicals</v>
      </c>
      <c r="J3375" t="str">
        <v>Small Cap</v>
      </c>
      <c r="K3375" t="str">
        <v>2023-10-31 00:00:00</v>
      </c>
      <c r="L3375">
        <v>3.3E-4</v>
      </c>
      <c r="O3375">
        <v>113599</v>
      </c>
      <c r="P3375" t="str">
        <v>Hindustan Copper Ltd.</v>
      </c>
      <c r="Q3375" t="str">
        <v>Mining &amp; Minerals</v>
      </c>
      <c r="R3375" t="str">
        <v>Small Cap</v>
      </c>
      <c r="S3375" t="str">
        <v>2023-10-31 00:00:00</v>
      </c>
      <c r="T3375">
        <v>3.3E-4</v>
      </c>
    </row>
    <row r="3376" spans="7:20" x14ac:dyDescent="0.3">
      <c r="G3376">
        <v>113599</v>
      </c>
      <c r="H3376" t="str">
        <v>Hindustan Copper Ltd.</v>
      </c>
      <c r="I3376" t="str">
        <v>Mining &amp; Minerals</v>
      </c>
      <c r="J3376" t="str">
        <v>Small Cap</v>
      </c>
      <c r="K3376" t="str">
        <v>2023-10-31 00:00:00</v>
      </c>
      <c r="L3376">
        <v>3.3E-4</v>
      </c>
      <c r="O3376">
        <v>131595</v>
      </c>
      <c r="P3376" t="str">
        <v>Capri Global Capital Ltd.</v>
      </c>
      <c r="Q3376" t="str">
        <v>NBFC's &amp; Housing Finance</v>
      </c>
      <c r="R3376" t="str">
        <v>Small Cap</v>
      </c>
      <c r="S3376" t="str">
        <v>2023-10-31 00:00:00</v>
      </c>
      <c r="T3376">
        <v>3.3E-4</v>
      </c>
    </row>
    <row r="3377" spans="7:20" x14ac:dyDescent="0.3">
      <c r="G3377">
        <v>131595</v>
      </c>
      <c r="H3377" t="str">
        <v>Capri Global Capital Ltd.</v>
      </c>
      <c r="I3377" t="str">
        <v>NBFC's &amp; Housing Finance</v>
      </c>
      <c r="J3377" t="str">
        <v>Small Cap</v>
      </c>
      <c r="K3377" t="str">
        <v>2023-10-31 00:00:00</v>
      </c>
      <c r="L3377">
        <v>3.3E-4</v>
      </c>
      <c r="O3377">
        <v>296214</v>
      </c>
      <c r="P3377" t="str">
        <v>Restaurant Brands Asia Ltd.</v>
      </c>
      <c r="Q3377" t="str">
        <v>Consumer Discretionary</v>
      </c>
      <c r="R3377" t="str">
        <v>Small Cap</v>
      </c>
      <c r="S3377" t="str">
        <v>2023-10-31 00:00:00</v>
      </c>
      <c r="T3377">
        <v>3.3E-4</v>
      </c>
    </row>
    <row r="3378" spans="7:20" x14ac:dyDescent="0.3">
      <c r="G3378">
        <v>296214</v>
      </c>
      <c r="H3378" t="str">
        <v>Restaurant Brands Asia Ltd.</v>
      </c>
      <c r="I3378" t="str">
        <v>Consumer Discretionary</v>
      </c>
      <c r="J3378" t="str">
        <v>Small Cap</v>
      </c>
      <c r="K3378" t="str">
        <v>2023-10-31 00:00:00</v>
      </c>
      <c r="L3378">
        <v>3.3E-4</v>
      </c>
      <c r="O3378">
        <v>130005</v>
      </c>
      <c r="P3378" t="str">
        <v>The India Cements Ltd.</v>
      </c>
      <c r="Q3378" t="str">
        <v>Construction Materials</v>
      </c>
      <c r="R3378" t="str">
        <v>Small Cap</v>
      </c>
      <c r="S3378" t="str">
        <v>2023-10-31 00:00:00</v>
      </c>
      <c r="T3378">
        <v>3.3E-4</v>
      </c>
    </row>
    <row r="3379" spans="7:20" x14ac:dyDescent="0.3">
      <c r="G3379">
        <v>130005</v>
      </c>
      <c r="H3379" t="str">
        <v>The India Cements Ltd.</v>
      </c>
      <c r="I3379" t="str">
        <v>Construction Materials</v>
      </c>
      <c r="J3379" t="str">
        <v>Small Cap</v>
      </c>
      <c r="K3379" t="str">
        <v>2023-10-31 00:00:00</v>
      </c>
      <c r="L3379">
        <v>3.3E-4</v>
      </c>
      <c r="O3379">
        <v>308021</v>
      </c>
      <c r="P3379" t="str">
        <v>NMDC Steel Ltd.</v>
      </c>
      <c r="Q3379" t="str">
        <v>Mining &amp; Minerals</v>
      </c>
      <c r="R3379" t="str">
        <v>Small Cap</v>
      </c>
      <c r="S3379" t="str">
        <v>2023-10-31 00:00:00</v>
      </c>
      <c r="T3379">
        <v>3.3E-4</v>
      </c>
    </row>
    <row r="3380" spans="7:20" x14ac:dyDescent="0.3">
      <c r="G3380">
        <v>308021</v>
      </c>
      <c r="H3380" t="str">
        <v>NMDC Steel Ltd.</v>
      </c>
      <c r="I3380" t="str">
        <v>Mining &amp; Minerals</v>
      </c>
      <c r="J3380" t="str">
        <v>Small Cap</v>
      </c>
      <c r="K3380" t="str">
        <v>2023-10-31 00:00:00</v>
      </c>
      <c r="L3380">
        <v>3.3E-4</v>
      </c>
      <c r="O3380">
        <v>132605</v>
      </c>
      <c r="P3380" t="str">
        <v>JBM Auto Ltd.</v>
      </c>
      <c r="Q3380" t="str">
        <v>Auto &amp; Auto Components</v>
      </c>
      <c r="R3380" t="str">
        <v>Small Cap</v>
      </c>
      <c r="S3380" t="str">
        <v>2023-10-31 00:00:00</v>
      </c>
      <c r="T3380">
        <v>3.3E-4</v>
      </c>
    </row>
    <row r="3381" spans="7:20" x14ac:dyDescent="0.3">
      <c r="G3381">
        <v>132605</v>
      </c>
      <c r="H3381" t="str">
        <v>JBM Auto Ltd.</v>
      </c>
      <c r="I3381" t="str">
        <v>Auto &amp; Auto Components</v>
      </c>
      <c r="J3381" t="str">
        <v>Small Cap</v>
      </c>
      <c r="K3381" t="str">
        <v>2023-10-31 00:00:00</v>
      </c>
      <c r="L3381">
        <v>3.3E-4</v>
      </c>
      <c r="O3381">
        <v>215216</v>
      </c>
      <c r="P3381" t="str">
        <v>Craftsman Automation Ltd.</v>
      </c>
      <c r="Q3381" t="str">
        <v>Auto &amp; Auto Components</v>
      </c>
      <c r="R3381" t="str">
        <v>Small Cap</v>
      </c>
      <c r="S3381" t="str">
        <v>2023-10-31 00:00:00</v>
      </c>
      <c r="T3381">
        <v>3.3E-4</v>
      </c>
    </row>
    <row r="3382" spans="7:20" x14ac:dyDescent="0.3">
      <c r="G3382">
        <v>215216</v>
      </c>
      <c r="H3382" t="str">
        <v>Craftsman Automation Ltd.</v>
      </c>
      <c r="I3382" t="str">
        <v>Auto &amp; Auto Components</v>
      </c>
      <c r="J3382" t="str">
        <v>Small Cap</v>
      </c>
      <c r="K3382" t="str">
        <v>2023-10-31 00:00:00</v>
      </c>
      <c r="L3382">
        <v>3.3E-4</v>
      </c>
      <c r="O3382">
        <v>100878</v>
      </c>
      <c r="P3382" t="str">
        <v>Ceat Ltd.</v>
      </c>
      <c r="Q3382" t="str">
        <v>Auto &amp; Auto Components</v>
      </c>
      <c r="R3382" t="str">
        <v>Small Cap</v>
      </c>
      <c r="S3382" t="str">
        <v>2023-10-31 00:00:00</v>
      </c>
      <c r="T3382">
        <v>3.2000000000000003E-4</v>
      </c>
    </row>
    <row r="3383" spans="7:20" x14ac:dyDescent="0.3">
      <c r="G3383">
        <v>100878</v>
      </c>
      <c r="H3383" t="str">
        <v>Ceat Ltd.</v>
      </c>
      <c r="I3383" t="str">
        <v>Auto &amp; Auto Components</v>
      </c>
      <c r="J3383" t="str">
        <v>Small Cap</v>
      </c>
      <c r="K3383" t="str">
        <v>2023-10-31 00:00:00</v>
      </c>
      <c r="L3383">
        <v>3.2000000000000003E-4</v>
      </c>
      <c r="O3383">
        <v>208801</v>
      </c>
      <c r="P3383" t="str">
        <v>NBCC (India) Ltd.</v>
      </c>
      <c r="Q3383" t="str">
        <v>Construction &amp; Realty</v>
      </c>
      <c r="R3383" t="str">
        <v>Small Cap</v>
      </c>
      <c r="S3383" t="str">
        <v>2023-10-31 00:00:00</v>
      </c>
      <c r="T3383">
        <v>3.2000000000000003E-4</v>
      </c>
    </row>
    <row r="3384" spans="7:20" x14ac:dyDescent="0.3">
      <c r="G3384">
        <v>208801</v>
      </c>
      <c r="H3384" t="str">
        <v>NBCC (India) Ltd.</v>
      </c>
      <c r="I3384" t="str">
        <v>Construction &amp; Realty</v>
      </c>
      <c r="J3384" t="str">
        <v>Small Cap</v>
      </c>
      <c r="K3384" t="str">
        <v>2023-10-31 00:00:00</v>
      </c>
      <c r="L3384">
        <v>3.2000000000000003E-4</v>
      </c>
      <c r="O3384">
        <v>132482</v>
      </c>
      <c r="P3384" t="str">
        <v>Granules India Ltd.</v>
      </c>
      <c r="Q3384" t="str">
        <v>Healthcare</v>
      </c>
      <c r="R3384" t="str">
        <v>Small Cap</v>
      </c>
      <c r="S3384" t="str">
        <v>2023-10-31 00:00:00</v>
      </c>
      <c r="T3384">
        <v>3.2000000000000003E-4</v>
      </c>
    </row>
    <row r="3385" spans="7:20" x14ac:dyDescent="0.3">
      <c r="G3385">
        <v>132482</v>
      </c>
      <c r="H3385" t="str">
        <v>Granules India Ltd.</v>
      </c>
      <c r="I3385" t="str">
        <v>Healthcare</v>
      </c>
      <c r="J3385" t="str">
        <v>Small Cap</v>
      </c>
      <c r="K3385" t="str">
        <v>2023-10-31 00:00:00</v>
      </c>
      <c r="L3385">
        <v>3.2000000000000003E-4</v>
      </c>
      <c r="O3385">
        <v>208763</v>
      </c>
      <c r="P3385" t="str">
        <v>MTAR Technologies Ltd.</v>
      </c>
      <c r="Q3385" t="str">
        <v>Defence</v>
      </c>
      <c r="R3385" t="str">
        <v>Small Cap</v>
      </c>
      <c r="S3385" t="str">
        <v>2023-10-31 00:00:00</v>
      </c>
      <c r="T3385">
        <v>3.2000000000000003E-4</v>
      </c>
    </row>
    <row r="3386" spans="7:20" x14ac:dyDescent="0.3">
      <c r="G3386">
        <v>208763</v>
      </c>
      <c r="H3386" t="str">
        <v>MTAR Technologies Ltd.</v>
      </c>
      <c r="I3386" t="str">
        <v>Defence</v>
      </c>
      <c r="J3386" t="str">
        <v>Small Cap</v>
      </c>
      <c r="K3386" t="str">
        <v>2023-10-31 00:00:00</v>
      </c>
      <c r="L3386">
        <v>3.2000000000000003E-4</v>
      </c>
      <c r="O3386">
        <v>100125</v>
      </c>
      <c r="P3386" t="str">
        <v>E.I.D. - Parry (India) Ltd.</v>
      </c>
      <c r="Q3386" t="str">
        <v>Chemicals</v>
      </c>
      <c r="R3386" t="str">
        <v>Small Cap</v>
      </c>
      <c r="S3386" t="str">
        <v>2023-10-31 00:00:00</v>
      </c>
      <c r="T3386">
        <v>3.2000000000000003E-4</v>
      </c>
    </row>
    <row r="3387" spans="7:20" x14ac:dyDescent="0.3">
      <c r="G3387">
        <v>100125</v>
      </c>
      <c r="H3387" t="str">
        <v>E.I.D. - Parry (India) Ltd.</v>
      </c>
      <c r="I3387" t="str">
        <v>Chemicals</v>
      </c>
      <c r="J3387" t="str">
        <v>Small Cap</v>
      </c>
      <c r="K3387" t="str">
        <v>2023-10-31 00:00:00</v>
      </c>
      <c r="L3387">
        <v>3.2000000000000003E-4</v>
      </c>
      <c r="O3387">
        <v>212705</v>
      </c>
      <c r="P3387" t="str">
        <v>Bharat Dynamics Ltd.</v>
      </c>
      <c r="Q3387" t="str">
        <v>Defence</v>
      </c>
      <c r="R3387" t="str">
        <v>Small Cap</v>
      </c>
      <c r="S3387" t="str">
        <v>2023-10-31 00:00:00</v>
      </c>
      <c r="T3387">
        <v>3.2000000000000003E-4</v>
      </c>
    </row>
    <row r="3388" spans="7:20" x14ac:dyDescent="0.3">
      <c r="G3388">
        <v>212705</v>
      </c>
      <c r="H3388" t="str">
        <v>Bharat Dynamics Ltd.</v>
      </c>
      <c r="I3388" t="str">
        <v>Defence</v>
      </c>
      <c r="J3388" t="str">
        <v>Small Cap</v>
      </c>
      <c r="K3388" t="str">
        <v>2023-10-31 00:00:00</v>
      </c>
      <c r="L3388">
        <v>3.2000000000000003E-4</v>
      </c>
      <c r="O3388">
        <v>100645</v>
      </c>
      <c r="P3388" t="str">
        <v>Deepak Fertilisers And Petrochemicals Corporation Ltd.</v>
      </c>
      <c r="Q3388" t="str">
        <v>Chemicals</v>
      </c>
      <c r="R3388" t="str">
        <v>Small Cap</v>
      </c>
      <c r="S3388" t="str">
        <v>2023-10-31 00:00:00</v>
      </c>
      <c r="T3388">
        <v>3.1E-4</v>
      </c>
    </row>
    <row r="3389" spans="7:20" x14ac:dyDescent="0.3">
      <c r="G3389">
        <v>100645</v>
      </c>
      <c r="H3389" t="str">
        <v>Deepak Fertilisers And Petrochemicals Corporation Ltd.</v>
      </c>
      <c r="I3389" t="str">
        <v>Chemicals</v>
      </c>
      <c r="J3389" t="str">
        <v>Small Cap</v>
      </c>
      <c r="K3389" t="str">
        <v>2023-10-31 00:00:00</v>
      </c>
      <c r="L3389">
        <v>3.1E-4</v>
      </c>
      <c r="O3389">
        <v>200017</v>
      </c>
      <c r="P3389" t="str">
        <v>eClerx Services Ltd.</v>
      </c>
      <c r="Q3389" t="str">
        <v>IT</v>
      </c>
      <c r="R3389" t="str">
        <v>Small Cap</v>
      </c>
      <c r="S3389" t="str">
        <v>2023-10-31 00:00:00</v>
      </c>
      <c r="T3389">
        <v>3.1E-4</v>
      </c>
    </row>
    <row r="3390" spans="7:20" x14ac:dyDescent="0.3">
      <c r="G3390">
        <v>200017</v>
      </c>
      <c r="H3390" t="str">
        <v>eClerx Services Ltd.</v>
      </c>
      <c r="I3390" t="str">
        <v>IT</v>
      </c>
      <c r="J3390" t="str">
        <v>Small Cap</v>
      </c>
      <c r="K3390" t="str">
        <v>2023-10-31 00:00:00</v>
      </c>
      <c r="L3390">
        <v>3.1E-4</v>
      </c>
      <c r="O3390">
        <v>296765</v>
      </c>
      <c r="P3390" t="str">
        <v>Hitachi Energy India Ltd.</v>
      </c>
      <c r="Q3390" t="str">
        <v>Capital Goods</v>
      </c>
      <c r="R3390" t="str">
        <v>Small Cap</v>
      </c>
      <c r="S3390" t="str">
        <v>2023-10-31 00:00:00</v>
      </c>
      <c r="T3390">
        <v>3.1E-4</v>
      </c>
    </row>
    <row r="3391" spans="7:20" x14ac:dyDescent="0.3">
      <c r="G3391">
        <v>296765</v>
      </c>
      <c r="H3391" t="str">
        <v>Hitachi Energy India Ltd.</v>
      </c>
      <c r="I3391" t="str">
        <v>Capital Goods</v>
      </c>
      <c r="J3391" t="str">
        <v>Small Cap</v>
      </c>
      <c r="K3391" t="str">
        <v>2023-10-31 00:00:00</v>
      </c>
      <c r="L3391">
        <v>3.1E-4</v>
      </c>
      <c r="O3391">
        <v>100380</v>
      </c>
      <c r="P3391" t="str">
        <v>JK Lakshmi Cement Ltd.</v>
      </c>
      <c r="Q3391" t="str">
        <v>Construction Materials</v>
      </c>
      <c r="R3391" t="str">
        <v>Small Cap</v>
      </c>
      <c r="S3391" t="str">
        <v>2023-10-31 00:00:00</v>
      </c>
      <c r="T3391">
        <v>3.1E-4</v>
      </c>
    </row>
    <row r="3392" spans="7:20" x14ac:dyDescent="0.3">
      <c r="G3392">
        <v>100380</v>
      </c>
      <c r="H3392" t="str">
        <v>JK Lakshmi Cement Ltd.</v>
      </c>
      <c r="I3392" t="str">
        <v>Construction Materials</v>
      </c>
      <c r="J3392" t="str">
        <v>Small Cap</v>
      </c>
      <c r="K3392" t="str">
        <v>2023-10-31 00:00:00</v>
      </c>
      <c r="L3392">
        <v>3.1E-4</v>
      </c>
      <c r="O3392">
        <v>119600</v>
      </c>
      <c r="P3392" t="str">
        <v>CCL Products (India) Ltd.</v>
      </c>
      <c r="Q3392" t="str">
        <v>FMCG</v>
      </c>
      <c r="R3392" t="str">
        <v>Small Cap</v>
      </c>
      <c r="S3392" t="str">
        <v>2023-10-31 00:00:00</v>
      </c>
      <c r="T3392">
        <v>2.9999999999999997E-4</v>
      </c>
    </row>
    <row r="3393" spans="7:20" x14ac:dyDescent="0.3">
      <c r="G3393">
        <v>119600</v>
      </c>
      <c r="H3393" t="str">
        <v>CCL Products (India) Ltd.</v>
      </c>
      <c r="I3393" t="str">
        <v>FMCG</v>
      </c>
      <c r="J3393" t="str">
        <v>Small Cap</v>
      </c>
      <c r="K3393" t="str">
        <v>2023-10-31 00:00:00</v>
      </c>
      <c r="L3393">
        <v>2.9999999999999997E-4</v>
      </c>
      <c r="O3393">
        <v>101301</v>
      </c>
      <c r="P3393" t="str">
        <v>Tata Investment Corporation Ltd.</v>
      </c>
      <c r="Q3393" t="str">
        <v>Financial Services</v>
      </c>
      <c r="R3393" t="str">
        <v>Small Cap</v>
      </c>
      <c r="S3393" t="str">
        <v>2023-10-31 00:00:00</v>
      </c>
      <c r="T3393">
        <v>2.9999999999999997E-4</v>
      </c>
    </row>
    <row r="3394" spans="7:20" x14ac:dyDescent="0.3">
      <c r="G3394">
        <v>101301</v>
      </c>
      <c r="H3394" t="str">
        <v>Tata Investment Corporation Ltd.</v>
      </c>
      <c r="I3394" t="str">
        <v>Financial Services</v>
      </c>
      <c r="J3394" t="str">
        <v>Small Cap</v>
      </c>
      <c r="K3394" t="str">
        <v>2023-10-31 00:00:00</v>
      </c>
      <c r="L3394">
        <v>2.9999999999999997E-4</v>
      </c>
      <c r="O3394">
        <v>114162</v>
      </c>
      <c r="P3394" t="str">
        <v>Welspun Living Ltd.</v>
      </c>
      <c r="Q3394" t="str">
        <v>Textile</v>
      </c>
      <c r="R3394" t="str">
        <v>Small Cap</v>
      </c>
      <c r="S3394" t="str">
        <v>2023-10-31 00:00:00</v>
      </c>
      <c r="T3394">
        <v>2.9999999999999997E-4</v>
      </c>
    </row>
    <row r="3395" spans="7:20" x14ac:dyDescent="0.3">
      <c r="G3395">
        <v>114162</v>
      </c>
      <c r="H3395" t="str">
        <v>Welspun Living Ltd.</v>
      </c>
      <c r="I3395" t="str">
        <v>Textile</v>
      </c>
      <c r="J3395" t="str">
        <v>Small Cap</v>
      </c>
      <c r="K3395" t="str">
        <v>2023-10-31 00:00:00</v>
      </c>
      <c r="L3395">
        <v>2.9999999999999997E-4</v>
      </c>
      <c r="O3395">
        <v>132371</v>
      </c>
      <c r="P3395" t="str">
        <v>Tata Teleservices (Maharashtra) Ltd.</v>
      </c>
      <c r="Q3395" t="str">
        <v>Telecom</v>
      </c>
      <c r="R3395" t="str">
        <v>Small Cap</v>
      </c>
      <c r="S3395" t="str">
        <v>2023-10-31 00:00:00</v>
      </c>
      <c r="T3395">
        <v>2.9999999999999997E-4</v>
      </c>
    </row>
    <row r="3396" spans="7:20" x14ac:dyDescent="0.3">
      <c r="G3396">
        <v>132371</v>
      </c>
      <c r="H3396" t="str">
        <v>Tata Teleservices (Maharashtra) Ltd.</v>
      </c>
      <c r="I3396" t="str">
        <v>Telecom</v>
      </c>
      <c r="J3396" t="str">
        <v>Small Cap</v>
      </c>
      <c r="K3396" t="str">
        <v>2023-10-31 00:00:00</v>
      </c>
      <c r="L3396">
        <v>2.9999999999999997E-4</v>
      </c>
      <c r="O3396">
        <v>224849</v>
      </c>
      <c r="P3396" t="str">
        <v>Alembic Pharmaceuticals Ltd.</v>
      </c>
      <c r="Q3396" t="str">
        <v>Healthcare</v>
      </c>
      <c r="R3396" t="str">
        <v>Small Cap</v>
      </c>
      <c r="S3396" t="str">
        <v>2023-10-31 00:00:00</v>
      </c>
      <c r="T3396">
        <v>2.9999999999999997E-4</v>
      </c>
    </row>
    <row r="3397" spans="7:20" x14ac:dyDescent="0.3">
      <c r="G3397">
        <v>224849</v>
      </c>
      <c r="H3397" t="str">
        <v>Alembic Pharmaceuticals Ltd.</v>
      </c>
      <c r="I3397" t="str">
        <v>Healthcare</v>
      </c>
      <c r="J3397" t="str">
        <v>Small Cap</v>
      </c>
      <c r="K3397" t="str">
        <v>2023-10-31 00:00:00</v>
      </c>
      <c r="L3397">
        <v>2.9999999999999997E-4</v>
      </c>
      <c r="O3397">
        <v>107880</v>
      </c>
      <c r="P3397" t="str">
        <v>VIP Industries Ltd.</v>
      </c>
      <c r="Q3397" t="str">
        <v>Consumer Discretionary</v>
      </c>
      <c r="R3397" t="str">
        <v>Small Cap</v>
      </c>
      <c r="S3397" t="str">
        <v>2023-10-31 00:00:00</v>
      </c>
      <c r="T3397">
        <v>2.9999999999999997E-4</v>
      </c>
    </row>
    <row r="3398" spans="7:20" x14ac:dyDescent="0.3">
      <c r="G3398">
        <v>107880</v>
      </c>
      <c r="H3398" t="str">
        <v>VIP Industries Ltd.</v>
      </c>
      <c r="I3398" t="str">
        <v>Consumer Discretionary</v>
      </c>
      <c r="J3398" t="str">
        <v>Small Cap</v>
      </c>
      <c r="K3398" t="str">
        <v>2023-10-31 00:00:00</v>
      </c>
      <c r="L3398">
        <v>2.9999999999999997E-4</v>
      </c>
      <c r="O3398">
        <v>123704</v>
      </c>
      <c r="P3398" t="str">
        <v>Mastek Ltd.</v>
      </c>
      <c r="Q3398" t="str">
        <v>IT</v>
      </c>
      <c r="R3398" t="str">
        <v>Small Cap</v>
      </c>
      <c r="S3398" t="str">
        <v>2023-10-31 00:00:00</v>
      </c>
      <c r="T3398">
        <v>2.9999999999999997E-4</v>
      </c>
    </row>
    <row r="3399" spans="7:20" x14ac:dyDescent="0.3">
      <c r="G3399">
        <v>123704</v>
      </c>
      <c r="H3399" t="str">
        <v>Mastek Ltd.</v>
      </c>
      <c r="I3399" t="str">
        <v>IT</v>
      </c>
      <c r="J3399" t="str">
        <v>Small Cap</v>
      </c>
      <c r="K3399" t="str">
        <v>2023-10-31 00:00:00</v>
      </c>
      <c r="L3399">
        <v>2.9999999999999997E-4</v>
      </c>
      <c r="O3399">
        <v>100003</v>
      </c>
      <c r="P3399" t="str">
        <v>Aegis Logistics Ltd.</v>
      </c>
      <c r="Q3399" t="str">
        <v>Logistics &amp; Ports</v>
      </c>
      <c r="R3399" t="str">
        <v>Small Cap</v>
      </c>
      <c r="S3399" t="str">
        <v>2023-10-31 00:00:00</v>
      </c>
      <c r="T3399">
        <v>2.9999999999999997E-4</v>
      </c>
    </row>
    <row r="3400" spans="7:20" x14ac:dyDescent="0.3">
      <c r="G3400">
        <v>100003</v>
      </c>
      <c r="H3400" t="str">
        <v>Aegis Logistics Ltd.</v>
      </c>
      <c r="I3400" t="str">
        <v>Logistics &amp; Ports</v>
      </c>
      <c r="J3400" t="str">
        <v>Small Cap</v>
      </c>
      <c r="K3400" t="str">
        <v>2023-10-31 00:00:00</v>
      </c>
      <c r="L3400">
        <v>2.9999999999999997E-4</v>
      </c>
      <c r="O3400">
        <v>273198</v>
      </c>
      <c r="P3400" t="str">
        <v>Route Mobile Ltd.</v>
      </c>
      <c r="Q3400" t="str">
        <v>IT</v>
      </c>
      <c r="R3400" t="str">
        <v>Small Cap</v>
      </c>
      <c r="S3400" t="str">
        <v>2023-10-31 00:00:00</v>
      </c>
      <c r="T3400">
        <v>2.9E-4</v>
      </c>
    </row>
    <row r="3401" spans="7:20" x14ac:dyDescent="0.3">
      <c r="G3401">
        <v>273198</v>
      </c>
      <c r="H3401" t="str">
        <v>Route Mobile Ltd.</v>
      </c>
      <c r="I3401" t="str">
        <v>IT</v>
      </c>
      <c r="J3401" t="str">
        <v>Small Cap</v>
      </c>
      <c r="K3401" t="str">
        <v>2023-10-31 00:00:00</v>
      </c>
      <c r="L3401">
        <v>2.9E-4</v>
      </c>
      <c r="O3401">
        <v>211969</v>
      </c>
      <c r="P3401" t="str">
        <v>Sheela Foam Ltd.</v>
      </c>
      <c r="Q3401" t="str">
        <v>Consumer Durables</v>
      </c>
      <c r="R3401" t="str">
        <v>Small Cap</v>
      </c>
      <c r="S3401" t="str">
        <v>2023-10-31 00:00:00</v>
      </c>
      <c r="T3401">
        <v>2.9E-4</v>
      </c>
    </row>
    <row r="3402" spans="7:20" x14ac:dyDescent="0.3">
      <c r="G3402">
        <v>211969</v>
      </c>
      <c r="H3402" t="str">
        <v>Sheela Foam Ltd.</v>
      </c>
      <c r="I3402" t="str">
        <v>Consumer Durables</v>
      </c>
      <c r="J3402" t="str">
        <v>Small Cap</v>
      </c>
      <c r="K3402" t="str">
        <v>2023-10-31 00:00:00</v>
      </c>
      <c r="L3402">
        <v>2.9E-4</v>
      </c>
      <c r="O3402">
        <v>100126</v>
      </c>
      <c r="P3402" t="str">
        <v>Procter &amp; Gamble Health Ltd.</v>
      </c>
      <c r="Q3402" t="str">
        <v>Healthcare</v>
      </c>
      <c r="R3402" t="str">
        <v>Small Cap</v>
      </c>
      <c r="S3402" t="str">
        <v>2023-10-31 00:00:00</v>
      </c>
      <c r="T3402">
        <v>2.9E-4</v>
      </c>
    </row>
    <row r="3403" spans="7:20" x14ac:dyDescent="0.3">
      <c r="G3403">
        <v>100126</v>
      </c>
      <c r="H3403" t="str">
        <v>Procter &amp; Gamble Health Ltd.</v>
      </c>
      <c r="I3403" t="str">
        <v>Healthcare</v>
      </c>
      <c r="J3403" t="str">
        <v>Small Cap</v>
      </c>
      <c r="K3403" t="str">
        <v>2023-10-31 00:00:00</v>
      </c>
      <c r="L3403">
        <v>2.9E-4</v>
      </c>
      <c r="O3403">
        <v>132525</v>
      </c>
      <c r="P3403" t="str">
        <v>Bank Of Maharashtra</v>
      </c>
      <c r="Q3403" t="str">
        <v>Banks</v>
      </c>
      <c r="R3403" t="str">
        <v>Mid Cap</v>
      </c>
      <c r="S3403" t="str">
        <v>2023-10-31 00:00:00</v>
      </c>
      <c r="T3403">
        <v>2.7999999999999998E-4</v>
      </c>
    </row>
    <row r="3404" spans="7:20" x14ac:dyDescent="0.3">
      <c r="G3404">
        <v>132525</v>
      </c>
      <c r="H3404" t="str">
        <v>Bank Of Maharashtra</v>
      </c>
      <c r="I3404" t="str">
        <v>Banks</v>
      </c>
      <c r="J3404" t="str">
        <v>Mid Cap</v>
      </c>
      <c r="K3404" t="str">
        <v>2023-10-31 00:00:00</v>
      </c>
      <c r="L3404">
        <v>2.7999999999999998E-4</v>
      </c>
      <c r="O3404">
        <v>126612</v>
      </c>
      <c r="P3404" t="str">
        <v>Blue Dart Express Ltd.</v>
      </c>
      <c r="Q3404" t="str">
        <v>Logistics &amp; Ports</v>
      </c>
      <c r="R3404" t="str">
        <v>Small Cap</v>
      </c>
      <c r="S3404" t="str">
        <v>2023-10-31 00:00:00</v>
      </c>
      <c r="T3404">
        <v>2.7999999999999998E-4</v>
      </c>
    </row>
    <row r="3405" spans="7:20" x14ac:dyDescent="0.3">
      <c r="G3405">
        <v>126612</v>
      </c>
      <c r="H3405" t="str">
        <v>Blue Dart Express Ltd.</v>
      </c>
      <c r="I3405" t="str">
        <v>Logistics &amp; Ports</v>
      </c>
      <c r="J3405" t="str">
        <v>Small Cap</v>
      </c>
      <c r="K3405" t="str">
        <v>2023-10-31 00:00:00</v>
      </c>
      <c r="L3405">
        <v>2.7999999999999998E-4</v>
      </c>
      <c r="O3405">
        <v>305799</v>
      </c>
      <c r="P3405" t="str">
        <v>KFin Technologies Ltd.</v>
      </c>
      <c r="Q3405" t="str">
        <v>Financial Services</v>
      </c>
      <c r="R3405" t="str">
        <v>Small Cap</v>
      </c>
      <c r="S3405" t="str">
        <v>2023-10-31 00:00:00</v>
      </c>
      <c r="T3405">
        <v>2.7999999999999998E-4</v>
      </c>
    </row>
    <row r="3406" spans="7:20" x14ac:dyDescent="0.3">
      <c r="G3406">
        <v>305799</v>
      </c>
      <c r="H3406" t="str">
        <v>KFin Technologies Ltd.</v>
      </c>
      <c r="I3406" t="str">
        <v>Financial Services</v>
      </c>
      <c r="J3406" t="str">
        <v>Small Cap</v>
      </c>
      <c r="K3406" t="str">
        <v>2023-10-31 00:00:00</v>
      </c>
      <c r="L3406">
        <v>2.7999999999999998E-4</v>
      </c>
      <c r="O3406">
        <v>100048</v>
      </c>
      <c r="P3406" t="str">
        <v>BEML Ltd.</v>
      </c>
      <c r="Q3406" t="str">
        <v>Capital Goods</v>
      </c>
      <c r="R3406" t="str">
        <v>Small Cap</v>
      </c>
      <c r="S3406" t="str">
        <v>2023-10-31 00:00:00</v>
      </c>
      <c r="T3406">
        <v>2.7E-4</v>
      </c>
    </row>
    <row r="3407" spans="7:20" x14ac:dyDescent="0.3">
      <c r="G3407">
        <v>100048</v>
      </c>
      <c r="H3407" t="str">
        <v>BEML Ltd.</v>
      </c>
      <c r="I3407" t="str">
        <v>Capital Goods</v>
      </c>
      <c r="J3407" t="str">
        <v>Small Cap</v>
      </c>
      <c r="K3407" t="str">
        <v>2023-10-31 00:00:00</v>
      </c>
      <c r="L3407">
        <v>2.7E-4</v>
      </c>
      <c r="O3407">
        <v>275070</v>
      </c>
      <c r="P3407" t="str">
        <v>Infibeam Avenues Ltd.</v>
      </c>
      <c r="Q3407" t="str">
        <v>IT</v>
      </c>
      <c r="R3407" t="str">
        <v>Small Cap</v>
      </c>
      <c r="S3407" t="str">
        <v>2023-10-31 00:00:00</v>
      </c>
      <c r="T3407">
        <v>2.7E-4</v>
      </c>
    </row>
    <row r="3408" spans="7:20" x14ac:dyDescent="0.3">
      <c r="G3408">
        <v>275070</v>
      </c>
      <c r="H3408" t="str">
        <v>Infibeam Avenues Ltd.</v>
      </c>
      <c r="I3408" t="str">
        <v>IT</v>
      </c>
      <c r="J3408" t="str">
        <v>Small Cap</v>
      </c>
      <c r="K3408" t="str">
        <v>2023-10-31 00:00:00</v>
      </c>
      <c r="L3408">
        <v>2.7E-4</v>
      </c>
      <c r="O3408">
        <v>102986</v>
      </c>
      <c r="P3408" t="str">
        <v>Vardhman Textiles Ltd.</v>
      </c>
      <c r="Q3408" t="str">
        <v>Textile</v>
      </c>
      <c r="R3408" t="str">
        <v>Small Cap</v>
      </c>
      <c r="S3408" t="str">
        <v>2023-10-31 00:00:00</v>
      </c>
      <c r="T3408">
        <v>2.7E-4</v>
      </c>
    </row>
    <row r="3409" spans="7:20" x14ac:dyDescent="0.3">
      <c r="G3409">
        <v>102986</v>
      </c>
      <c r="H3409" t="str">
        <v>Vardhman Textiles Ltd.</v>
      </c>
      <c r="I3409" t="str">
        <v>Textile</v>
      </c>
      <c r="J3409" t="str">
        <v>Small Cap</v>
      </c>
      <c r="K3409" t="str">
        <v>2023-10-31 00:00:00</v>
      </c>
      <c r="L3409">
        <v>2.7E-4</v>
      </c>
      <c r="O3409">
        <v>113683</v>
      </c>
      <c r="P3409" t="str">
        <v>NLC India Ltd.</v>
      </c>
      <c r="Q3409" t="str">
        <v>Power</v>
      </c>
      <c r="R3409" t="str">
        <v>Small Cap</v>
      </c>
      <c r="S3409" t="str">
        <v>2023-10-31 00:00:00</v>
      </c>
      <c r="T3409">
        <v>2.7E-4</v>
      </c>
    </row>
    <row r="3410" spans="7:20" x14ac:dyDescent="0.3">
      <c r="G3410">
        <v>113683</v>
      </c>
      <c r="H3410" t="str">
        <v>NLC India Ltd.</v>
      </c>
      <c r="I3410" t="str">
        <v>Power</v>
      </c>
      <c r="J3410" t="str">
        <v>Small Cap</v>
      </c>
      <c r="K3410" t="str">
        <v>2023-10-31 00:00:00</v>
      </c>
      <c r="L3410">
        <v>2.7E-4</v>
      </c>
      <c r="O3410">
        <v>132670</v>
      </c>
      <c r="P3410" t="str">
        <v>Shree Renuka Sugars Ltd.</v>
      </c>
      <c r="Q3410" t="str">
        <v>FMCG</v>
      </c>
      <c r="R3410" t="str">
        <v>Small Cap</v>
      </c>
      <c r="S3410" t="str">
        <v>2023-10-31 00:00:00</v>
      </c>
      <c r="T3410">
        <v>2.7E-4</v>
      </c>
    </row>
    <row r="3411" spans="7:20" x14ac:dyDescent="0.3">
      <c r="G3411">
        <v>132670</v>
      </c>
      <c r="H3411" t="str">
        <v>Shree Renuka Sugars Ltd.</v>
      </c>
      <c r="I3411" t="str">
        <v>FMCG</v>
      </c>
      <c r="J3411" t="str">
        <v>Small Cap</v>
      </c>
      <c r="K3411" t="str">
        <v>2023-10-31 00:00:00</v>
      </c>
      <c r="L3411">
        <v>2.7E-4</v>
      </c>
      <c r="O3411">
        <v>200094</v>
      </c>
      <c r="P3411" t="str">
        <v>PNC Infratech Ltd.</v>
      </c>
      <c r="Q3411" t="str">
        <v>Construction &amp; Realty</v>
      </c>
      <c r="R3411" t="str">
        <v>Small Cap</v>
      </c>
      <c r="S3411" t="str">
        <v>2023-10-31 00:00:00</v>
      </c>
      <c r="T3411">
        <v>2.7E-4</v>
      </c>
    </row>
    <row r="3412" spans="7:20" x14ac:dyDescent="0.3">
      <c r="G3412">
        <v>200094</v>
      </c>
      <c r="H3412" t="str">
        <v>PNC Infratech Ltd.</v>
      </c>
      <c r="I3412" t="str">
        <v>Construction &amp; Realty</v>
      </c>
      <c r="J3412" t="str">
        <v>Small Cap</v>
      </c>
      <c r="K3412" t="str">
        <v>2023-10-31 00:00:00</v>
      </c>
      <c r="L3412">
        <v>2.7E-4</v>
      </c>
      <c r="O3412">
        <v>106590</v>
      </c>
      <c r="P3412" t="str">
        <v>PCBL Ltd.</v>
      </c>
      <c r="Q3412" t="str">
        <v>Chemicals</v>
      </c>
      <c r="R3412" t="str">
        <v>Small Cap</v>
      </c>
      <c r="S3412" t="str">
        <v>2023-10-31 00:00:00</v>
      </c>
      <c r="T3412">
        <v>2.5999999999999998E-4</v>
      </c>
    </row>
    <row r="3413" spans="7:20" x14ac:dyDescent="0.3">
      <c r="G3413">
        <v>106590</v>
      </c>
      <c r="H3413" t="str">
        <v>PCBL Ltd.</v>
      </c>
      <c r="I3413" t="str">
        <v>Chemicals</v>
      </c>
      <c r="J3413" t="str">
        <v>Small Cap</v>
      </c>
      <c r="K3413" t="str">
        <v>2023-10-31 00:00:00</v>
      </c>
      <c r="L3413">
        <v>2.5999999999999998E-4</v>
      </c>
      <c r="O3413">
        <v>100335</v>
      </c>
      <c r="P3413" t="str">
        <v>Birla Corporation Ltd.</v>
      </c>
      <c r="Q3413" t="str">
        <v>Construction Materials</v>
      </c>
      <c r="R3413" t="str">
        <v>Small Cap</v>
      </c>
      <c r="S3413" t="str">
        <v>2023-10-31 00:00:00</v>
      </c>
      <c r="T3413">
        <v>2.5999999999999998E-4</v>
      </c>
    </row>
    <row r="3414" spans="7:20" x14ac:dyDescent="0.3">
      <c r="G3414">
        <v>100335</v>
      </c>
      <c r="H3414" t="str">
        <v>Birla Corporation Ltd.</v>
      </c>
      <c r="I3414" t="str">
        <v>Construction Materials</v>
      </c>
      <c r="J3414" t="str">
        <v>Small Cap</v>
      </c>
      <c r="K3414" t="str">
        <v>2023-10-31 00:00:00</v>
      </c>
      <c r="L3414">
        <v>2.5999999999999998E-4</v>
      </c>
      <c r="O3414">
        <v>235506</v>
      </c>
      <c r="P3414" t="str">
        <v>Metropolis Healthcare Ltd.</v>
      </c>
      <c r="Q3414" t="str">
        <v>Hospitals &amp; Diagnostics</v>
      </c>
      <c r="R3414" t="str">
        <v>Small Cap</v>
      </c>
      <c r="S3414" t="str">
        <v>2023-10-31 00:00:00</v>
      </c>
      <c r="T3414">
        <v>2.5999999999999998E-4</v>
      </c>
    </row>
    <row r="3415" spans="7:20" x14ac:dyDescent="0.3">
      <c r="G3415">
        <v>235506</v>
      </c>
      <c r="H3415" t="str">
        <v>Metropolis Healthcare Ltd.</v>
      </c>
      <c r="I3415" t="str">
        <v>Hospitals &amp; Diagnostics</v>
      </c>
      <c r="J3415" t="str">
        <v>Small Cap</v>
      </c>
      <c r="K3415" t="str">
        <v>2023-10-31 00:00:00</v>
      </c>
      <c r="L3415">
        <v>2.5999999999999998E-4</v>
      </c>
      <c r="O3415">
        <v>103310</v>
      </c>
      <c r="P3415" t="str">
        <v>Swan Energy Ltd.</v>
      </c>
      <c r="Q3415" t="str">
        <v>Power</v>
      </c>
      <c r="R3415" t="str">
        <v>Small Cap</v>
      </c>
      <c r="S3415" t="str">
        <v>2023-10-31 00:00:00</v>
      </c>
      <c r="T3415">
        <v>2.5999999999999998E-4</v>
      </c>
    </row>
    <row r="3416" spans="7:20" x14ac:dyDescent="0.3">
      <c r="G3416">
        <v>103310</v>
      </c>
      <c r="H3416" t="str">
        <v>Swan Energy Ltd.</v>
      </c>
      <c r="I3416" t="str">
        <v>Power</v>
      </c>
      <c r="J3416" t="str">
        <v>Small Cap</v>
      </c>
      <c r="K3416" t="str">
        <v>2023-10-31 00:00:00</v>
      </c>
      <c r="L3416">
        <v>2.5999999999999998E-4</v>
      </c>
      <c r="O3416">
        <v>132313</v>
      </c>
      <c r="P3416" t="str">
        <v>Mahindra Lifespace Developers Ltd.</v>
      </c>
      <c r="Q3416" t="str">
        <v>Construction &amp; Realty</v>
      </c>
      <c r="R3416" t="str">
        <v>Small Cap</v>
      </c>
      <c r="S3416" t="str">
        <v>2023-10-31 00:00:00</v>
      </c>
      <c r="T3416">
        <v>2.5999999999999998E-4</v>
      </c>
    </row>
    <row r="3417" spans="7:20" x14ac:dyDescent="0.3">
      <c r="G3417">
        <v>132313</v>
      </c>
      <c r="H3417" t="str">
        <v>Mahindra Lifespace Developers Ltd.</v>
      </c>
      <c r="I3417" t="str">
        <v>Construction &amp; Realty</v>
      </c>
      <c r="J3417" t="str">
        <v>Small Cap</v>
      </c>
      <c r="K3417" t="str">
        <v>2023-10-31 00:00:00</v>
      </c>
      <c r="L3417">
        <v>2.5999999999999998E-4</v>
      </c>
      <c r="O3417">
        <v>200046</v>
      </c>
      <c r="P3417" t="str">
        <v>KNR Constructions Ltd.</v>
      </c>
      <c r="Q3417" t="str">
        <v>Construction &amp; Realty</v>
      </c>
      <c r="R3417" t="str">
        <v>Small Cap</v>
      </c>
      <c r="S3417" t="str">
        <v>2023-10-31 00:00:00</v>
      </c>
      <c r="T3417">
        <v>2.5999999999999998E-4</v>
      </c>
    </row>
    <row r="3418" spans="7:20" x14ac:dyDescent="0.3">
      <c r="G3418">
        <v>200046</v>
      </c>
      <c r="H3418" t="str">
        <v>KNR Constructions Ltd.</v>
      </c>
      <c r="I3418" t="str">
        <v>Construction &amp; Realty</v>
      </c>
      <c r="J3418" t="str">
        <v>Small Cap</v>
      </c>
      <c r="K3418" t="str">
        <v>2023-10-31 00:00:00</v>
      </c>
      <c r="L3418">
        <v>2.5999999999999998E-4</v>
      </c>
      <c r="O3418">
        <v>226328</v>
      </c>
      <c r="P3418" t="str">
        <v>Anupam Rasayan India Ltd.</v>
      </c>
      <c r="Q3418" t="str">
        <v>Chemicals</v>
      </c>
      <c r="R3418" t="str">
        <v>Small Cap</v>
      </c>
      <c r="S3418" t="str">
        <v>2023-10-31 00:00:00</v>
      </c>
      <c r="T3418">
        <v>2.5999999999999998E-4</v>
      </c>
    </row>
    <row r="3419" spans="7:20" x14ac:dyDescent="0.3">
      <c r="G3419">
        <v>226328</v>
      </c>
      <c r="H3419" t="str">
        <v>Anupam Rasayan India Ltd.</v>
      </c>
      <c r="I3419" t="str">
        <v>Chemicals</v>
      </c>
      <c r="J3419" t="str">
        <v>Small Cap</v>
      </c>
      <c r="K3419" t="str">
        <v>2023-10-31 00:00:00</v>
      </c>
      <c r="L3419">
        <v>2.5999999999999998E-4</v>
      </c>
      <c r="O3419">
        <v>132548</v>
      </c>
      <c r="P3419" t="str">
        <v>Century Plyboards (India) Ltd.</v>
      </c>
      <c r="Q3419" t="str">
        <v>Building Materials</v>
      </c>
      <c r="R3419" t="str">
        <v>Small Cap</v>
      </c>
      <c r="S3419" t="str">
        <v>2023-10-31 00:00:00</v>
      </c>
      <c r="T3419">
        <v>2.5999999999999998E-4</v>
      </c>
    </row>
    <row r="3420" spans="7:20" x14ac:dyDescent="0.3">
      <c r="G3420">
        <v>132548</v>
      </c>
      <c r="H3420" t="str">
        <v>Century Plyboards (India) Ltd.</v>
      </c>
      <c r="I3420" t="str">
        <v>Building Materials</v>
      </c>
      <c r="J3420" t="str">
        <v>Small Cap</v>
      </c>
      <c r="K3420" t="str">
        <v>2023-10-31 00:00:00</v>
      </c>
      <c r="L3420">
        <v>2.5999999999999998E-4</v>
      </c>
      <c r="O3420">
        <v>100249</v>
      </c>
      <c r="P3420" t="str">
        <v>KSB Ltd.</v>
      </c>
      <c r="Q3420" t="str">
        <v>Capital Goods</v>
      </c>
      <c r="R3420" t="str">
        <v>Small Cap</v>
      </c>
      <c r="S3420" t="str">
        <v>2023-10-31 00:00:00</v>
      </c>
      <c r="T3420">
        <v>2.5000000000000001E-4</v>
      </c>
    </row>
    <row r="3421" spans="7:20" x14ac:dyDescent="0.3">
      <c r="G3421">
        <v>100249</v>
      </c>
      <c r="H3421" t="str">
        <v>KSB Ltd.</v>
      </c>
      <c r="I3421" t="str">
        <v>Capital Goods</v>
      </c>
      <c r="J3421" t="str">
        <v>Small Cap</v>
      </c>
      <c r="K3421" t="str">
        <v>2023-10-31 00:00:00</v>
      </c>
      <c r="L3421">
        <v>2.5000000000000001E-4</v>
      </c>
      <c r="O3421">
        <v>301912</v>
      </c>
      <c r="P3421" t="str">
        <v>Clean Science And Technology Ltd.</v>
      </c>
      <c r="Q3421" t="str">
        <v>Chemicals</v>
      </c>
      <c r="R3421" t="str">
        <v>Small Cap</v>
      </c>
      <c r="S3421" t="str">
        <v>2023-10-31 00:00:00</v>
      </c>
      <c r="T3421">
        <v>2.5000000000000001E-4</v>
      </c>
    </row>
    <row r="3422" spans="7:20" x14ac:dyDescent="0.3">
      <c r="G3422">
        <v>301912</v>
      </c>
      <c r="H3422" t="str">
        <v>Clean Science And Technology Ltd.</v>
      </c>
      <c r="I3422" t="str">
        <v>Chemicals</v>
      </c>
      <c r="J3422" t="str">
        <v>Small Cap</v>
      </c>
      <c r="K3422" t="str">
        <v>2023-10-31 00:00:00</v>
      </c>
      <c r="L3422">
        <v>2.5000000000000001E-4</v>
      </c>
      <c r="O3422">
        <v>100116</v>
      </c>
      <c r="P3422" t="str">
        <v>IDBI Bank Ltd.</v>
      </c>
      <c r="Q3422" t="str">
        <v>Banks</v>
      </c>
      <c r="R3422" t="str">
        <v>Large Cap</v>
      </c>
      <c r="S3422" t="str">
        <v>2023-10-31 00:00:00</v>
      </c>
      <c r="T3422">
        <v>2.5000000000000001E-4</v>
      </c>
    </row>
    <row r="3423" spans="7:20" x14ac:dyDescent="0.3">
      <c r="G3423">
        <v>100116</v>
      </c>
      <c r="H3423" t="str">
        <v>IDBI Bank Ltd.</v>
      </c>
      <c r="I3423" t="str">
        <v>Banks</v>
      </c>
      <c r="J3423" t="str">
        <v>Large Cap</v>
      </c>
      <c r="K3423" t="str">
        <v>2023-10-31 00:00:00</v>
      </c>
      <c r="L3423">
        <v>2.5000000000000001E-4</v>
      </c>
      <c r="O3423">
        <v>123596</v>
      </c>
      <c r="P3423" t="str">
        <v>Ircon International Ltd.</v>
      </c>
      <c r="Q3423" t="str">
        <v>Railways</v>
      </c>
      <c r="R3423" t="str">
        <v>Small Cap</v>
      </c>
      <c r="S3423" t="str">
        <v>2023-10-31 00:00:00</v>
      </c>
      <c r="T3423">
        <v>2.5000000000000001E-4</v>
      </c>
    </row>
    <row r="3424" spans="7:20" x14ac:dyDescent="0.3">
      <c r="G3424">
        <v>123596</v>
      </c>
      <c r="H3424" t="str">
        <v>Ircon International Ltd.</v>
      </c>
      <c r="I3424" t="str">
        <v>Railways</v>
      </c>
      <c r="J3424" t="str">
        <v>Small Cap</v>
      </c>
      <c r="K3424" t="str">
        <v>2023-10-31 00:00:00</v>
      </c>
      <c r="L3424">
        <v>2.5000000000000001E-4</v>
      </c>
      <c r="O3424">
        <v>132178</v>
      </c>
      <c r="P3424" t="str">
        <v>Engineers India Ltd.</v>
      </c>
      <c r="Q3424" t="str">
        <v>Capital Goods</v>
      </c>
      <c r="R3424" t="str">
        <v>Small Cap</v>
      </c>
      <c r="S3424" t="str">
        <v>2023-10-31 00:00:00</v>
      </c>
      <c r="T3424">
        <v>2.4000000000000001E-4</v>
      </c>
    </row>
    <row r="3425" spans="7:20" x14ac:dyDescent="0.3">
      <c r="G3425">
        <v>132178</v>
      </c>
      <c r="H3425" t="str">
        <v>Engineers India Ltd.</v>
      </c>
      <c r="I3425" t="str">
        <v>Capital Goods</v>
      </c>
      <c r="J3425" t="str">
        <v>Small Cap</v>
      </c>
      <c r="K3425" t="str">
        <v>2023-10-31 00:00:00</v>
      </c>
      <c r="L3425">
        <v>2.4000000000000001E-4</v>
      </c>
      <c r="O3425">
        <v>219691</v>
      </c>
      <c r="P3425" t="str">
        <v>Cochin Shipyard Ltd.</v>
      </c>
      <c r="Q3425" t="str">
        <v>Capital Goods</v>
      </c>
      <c r="R3425" t="str">
        <v>Small Cap</v>
      </c>
      <c r="S3425" t="str">
        <v>2023-10-31 00:00:00</v>
      </c>
      <c r="T3425">
        <v>2.4000000000000001E-4</v>
      </c>
    </row>
    <row r="3426" spans="7:20" x14ac:dyDescent="0.3">
      <c r="G3426">
        <v>219691</v>
      </c>
      <c r="H3426" t="str">
        <v>Cochin Shipyard Ltd.</v>
      </c>
      <c r="I3426" t="str">
        <v>Capital Goods</v>
      </c>
      <c r="J3426" t="str">
        <v>Small Cap</v>
      </c>
      <c r="K3426" t="str">
        <v>2023-10-31 00:00:00</v>
      </c>
      <c r="L3426">
        <v>2.4000000000000001E-4</v>
      </c>
      <c r="O3426">
        <v>216147</v>
      </c>
      <c r="P3426" t="str">
        <v>Nuvoco Vistas Corporation Ltd.</v>
      </c>
      <c r="Q3426" t="str">
        <v>Construction Materials</v>
      </c>
      <c r="R3426" t="str">
        <v>Small Cap</v>
      </c>
      <c r="S3426" t="str">
        <v>2023-10-31 00:00:00</v>
      </c>
      <c r="T3426">
        <v>2.4000000000000001E-4</v>
      </c>
    </row>
    <row r="3427" spans="7:20" x14ac:dyDescent="0.3">
      <c r="G3427">
        <v>216147</v>
      </c>
      <c r="H3427" t="str">
        <v>Nuvoco Vistas Corporation Ltd.</v>
      </c>
      <c r="I3427" t="str">
        <v>Construction Materials</v>
      </c>
      <c r="J3427" t="str">
        <v>Small Cap</v>
      </c>
      <c r="K3427" t="str">
        <v>2023-10-31 00:00:00</v>
      </c>
      <c r="L3427">
        <v>2.4000000000000001E-4</v>
      </c>
      <c r="O3427">
        <v>123405</v>
      </c>
      <c r="P3427" t="str">
        <v>JM Financial Ltd.</v>
      </c>
      <c r="Q3427" t="str">
        <v>Financial Services</v>
      </c>
      <c r="R3427" t="str">
        <v>Small Cap</v>
      </c>
      <c r="S3427" t="str">
        <v>2023-10-31 00:00:00</v>
      </c>
      <c r="T3427">
        <v>2.4000000000000001E-4</v>
      </c>
    </row>
    <row r="3428" spans="7:20" x14ac:dyDescent="0.3">
      <c r="G3428">
        <v>123405</v>
      </c>
      <c r="H3428" t="str">
        <v>JM Financial Ltd.</v>
      </c>
      <c r="I3428" t="str">
        <v>Financial Services</v>
      </c>
      <c r="J3428" t="str">
        <v>Small Cap</v>
      </c>
      <c r="K3428" t="str">
        <v>2023-10-31 00:00:00</v>
      </c>
      <c r="L3428">
        <v>2.4000000000000001E-4</v>
      </c>
      <c r="O3428">
        <v>217385</v>
      </c>
      <c r="P3428" t="str">
        <v>The New India Assurance Company Ltd.</v>
      </c>
      <c r="Q3428" t="str">
        <v>Insurance</v>
      </c>
      <c r="R3428" t="str">
        <v>Mid Cap</v>
      </c>
      <c r="S3428" t="str">
        <v>2023-10-31 00:00:00</v>
      </c>
      <c r="T3428">
        <v>2.4000000000000001E-4</v>
      </c>
    </row>
    <row r="3429" spans="7:20" x14ac:dyDescent="0.3">
      <c r="G3429">
        <v>217385</v>
      </c>
      <c r="H3429" t="str">
        <v>The New India Assurance Company Ltd.</v>
      </c>
      <c r="I3429" t="str">
        <v>Insurance</v>
      </c>
      <c r="J3429" t="str">
        <v>Mid Cap</v>
      </c>
      <c r="K3429" t="str">
        <v>2023-10-31 00:00:00</v>
      </c>
      <c r="L3429">
        <v>2.4000000000000001E-4</v>
      </c>
      <c r="O3429">
        <v>288451</v>
      </c>
      <c r="P3429" t="str">
        <v>Fine Organic Industries Ltd.</v>
      </c>
      <c r="Q3429" t="str">
        <v>Chemicals</v>
      </c>
      <c r="R3429" t="str">
        <v>Small Cap</v>
      </c>
      <c r="S3429" t="str">
        <v>2023-10-31 00:00:00</v>
      </c>
      <c r="T3429">
        <v>2.4000000000000001E-4</v>
      </c>
    </row>
    <row r="3430" spans="7:20" x14ac:dyDescent="0.3">
      <c r="G3430">
        <v>288451</v>
      </c>
      <c r="H3430" t="str">
        <v>Fine Organic Industries Ltd.</v>
      </c>
      <c r="I3430" t="str">
        <v>Chemicals</v>
      </c>
      <c r="J3430" t="str">
        <v>Small Cap</v>
      </c>
      <c r="K3430" t="str">
        <v>2023-10-31 00:00:00</v>
      </c>
      <c r="L3430">
        <v>2.4000000000000001E-4</v>
      </c>
      <c r="O3430">
        <v>130813</v>
      </c>
      <c r="P3430" t="str">
        <v>KRBL Ltd.</v>
      </c>
      <c r="Q3430" t="str">
        <v>FMCG</v>
      </c>
      <c r="R3430" t="str">
        <v>Small Cap</v>
      </c>
      <c r="S3430" t="str">
        <v>2023-10-31 00:00:00</v>
      </c>
      <c r="T3430">
        <v>2.3000000000000001E-4</v>
      </c>
    </row>
    <row r="3431" spans="7:20" x14ac:dyDescent="0.3">
      <c r="G3431">
        <v>130813</v>
      </c>
      <c r="H3431" t="str">
        <v>KRBL Ltd.</v>
      </c>
      <c r="I3431" t="str">
        <v>FMCG</v>
      </c>
      <c r="J3431" t="str">
        <v>Small Cap</v>
      </c>
      <c r="K3431" t="str">
        <v>2023-10-31 00:00:00</v>
      </c>
      <c r="L3431">
        <v>2.3000000000000001E-4</v>
      </c>
      <c r="O3431">
        <v>208264</v>
      </c>
      <c r="P3431" t="str">
        <v>Gujarat Pipavav Port Ltd.</v>
      </c>
      <c r="Q3431" t="str">
        <v>Logistics &amp; Ports</v>
      </c>
      <c r="R3431" t="str">
        <v>Small Cap</v>
      </c>
      <c r="S3431" t="str">
        <v>2023-10-31 00:00:00</v>
      </c>
      <c r="T3431">
        <v>2.3000000000000001E-4</v>
      </c>
    </row>
    <row r="3432" spans="7:20" x14ac:dyDescent="0.3">
      <c r="G3432">
        <v>208264</v>
      </c>
      <c r="H3432" t="str">
        <v>Gujarat Pipavav Port Ltd.</v>
      </c>
      <c r="I3432" t="str">
        <v>Logistics &amp; Ports</v>
      </c>
      <c r="J3432" t="str">
        <v>Small Cap</v>
      </c>
      <c r="K3432" t="str">
        <v>2023-10-31 00:00:00</v>
      </c>
      <c r="L3432">
        <v>2.3000000000000001E-4</v>
      </c>
      <c r="O3432">
        <v>301578</v>
      </c>
      <c r="P3432" t="str">
        <v>Jubilant Ingrevia Ltd.</v>
      </c>
      <c r="Q3432" t="str">
        <v>Chemicals</v>
      </c>
      <c r="R3432" t="str">
        <v>Small Cap</v>
      </c>
      <c r="S3432" t="str">
        <v>2023-10-31 00:00:00</v>
      </c>
      <c r="T3432">
        <v>2.3000000000000001E-4</v>
      </c>
    </row>
    <row r="3433" spans="7:20" x14ac:dyDescent="0.3">
      <c r="G3433">
        <v>301578</v>
      </c>
      <c r="H3433" t="str">
        <v>Jubilant Ingrevia Ltd.</v>
      </c>
      <c r="I3433" t="str">
        <v>Chemicals</v>
      </c>
      <c r="J3433" t="str">
        <v>Small Cap</v>
      </c>
      <c r="K3433" t="str">
        <v>2023-10-31 00:00:00</v>
      </c>
      <c r="L3433">
        <v>2.3000000000000001E-4</v>
      </c>
      <c r="O3433">
        <v>117506</v>
      </c>
      <c r="P3433" t="str">
        <v>TTK Prestige Ltd.</v>
      </c>
      <c r="Q3433" t="str">
        <v>Consumer Durables</v>
      </c>
      <c r="R3433" t="str">
        <v>Small Cap</v>
      </c>
      <c r="S3433" t="str">
        <v>2023-10-31 00:00:00</v>
      </c>
      <c r="T3433">
        <v>2.3000000000000001E-4</v>
      </c>
    </row>
    <row r="3434" spans="7:20" x14ac:dyDescent="0.3">
      <c r="G3434">
        <v>117506</v>
      </c>
      <c r="H3434" t="str">
        <v>TTK Prestige Ltd.</v>
      </c>
      <c r="I3434" t="str">
        <v>Consumer Durables</v>
      </c>
      <c r="J3434" t="str">
        <v>Small Cap</v>
      </c>
      <c r="K3434" t="str">
        <v>2023-10-31 00:00:00</v>
      </c>
      <c r="L3434">
        <v>2.3000000000000001E-4</v>
      </c>
      <c r="O3434">
        <v>132784</v>
      </c>
      <c r="P3434" t="str">
        <v>Sobha Ltd.</v>
      </c>
      <c r="Q3434" t="str">
        <v>Construction &amp; Realty</v>
      </c>
      <c r="R3434" t="str">
        <v>Small Cap</v>
      </c>
      <c r="S3434" t="str">
        <v>2023-10-31 00:00:00</v>
      </c>
      <c r="T3434">
        <v>2.3000000000000001E-4</v>
      </c>
    </row>
    <row r="3435" spans="7:20" x14ac:dyDescent="0.3">
      <c r="G3435">
        <v>132784</v>
      </c>
      <c r="H3435" t="str">
        <v>Sobha Ltd.</v>
      </c>
      <c r="I3435" t="str">
        <v>Construction &amp; Realty</v>
      </c>
      <c r="J3435" t="str">
        <v>Small Cap</v>
      </c>
      <c r="K3435" t="str">
        <v>2023-10-31 00:00:00</v>
      </c>
      <c r="L3435">
        <v>2.3000000000000001E-4</v>
      </c>
      <c r="O3435">
        <v>100163</v>
      </c>
      <c r="P3435" t="str">
        <v>Godfrey Phillips India Ltd.</v>
      </c>
      <c r="Q3435" t="str">
        <v>FMCG</v>
      </c>
      <c r="R3435" t="str">
        <v>Small Cap</v>
      </c>
      <c r="S3435" t="str">
        <v>2023-10-31 00:00:00</v>
      </c>
      <c r="T3435">
        <v>2.3000000000000001E-4</v>
      </c>
    </row>
    <row r="3436" spans="7:20" x14ac:dyDescent="0.3">
      <c r="G3436">
        <v>100163</v>
      </c>
      <c r="H3436" t="str">
        <v>Godfrey Phillips India Ltd.</v>
      </c>
      <c r="I3436" t="str">
        <v>FMCG</v>
      </c>
      <c r="J3436" t="str">
        <v>Small Cap</v>
      </c>
      <c r="K3436" t="str">
        <v>2023-10-31 00:00:00</v>
      </c>
      <c r="L3436">
        <v>2.3000000000000001E-4</v>
      </c>
      <c r="O3436">
        <v>293601</v>
      </c>
      <c r="P3436" t="str">
        <v>Archean Chemical Industries Ltd.</v>
      </c>
      <c r="Q3436" t="str">
        <v>Chemicals</v>
      </c>
      <c r="R3436" t="str">
        <v>Small Cap</v>
      </c>
      <c r="S3436" t="str">
        <v>2023-10-31 00:00:00</v>
      </c>
      <c r="T3436">
        <v>2.3000000000000001E-4</v>
      </c>
    </row>
    <row r="3437" spans="7:20" x14ac:dyDescent="0.3">
      <c r="G3437">
        <v>293601</v>
      </c>
      <c r="H3437" t="str">
        <v>Archean Chemical Industries Ltd.</v>
      </c>
      <c r="I3437" t="str">
        <v>Chemicals</v>
      </c>
      <c r="J3437" t="str">
        <v>Small Cap</v>
      </c>
      <c r="K3437" t="str">
        <v>2023-10-31 00:00:00</v>
      </c>
      <c r="L3437">
        <v>2.3000000000000001E-4</v>
      </c>
      <c r="O3437">
        <v>132162</v>
      </c>
      <c r="P3437" t="str">
        <v>JK Paper Ltd.</v>
      </c>
      <c r="Q3437" t="str">
        <v>Packaging</v>
      </c>
      <c r="R3437" t="str">
        <v>Small Cap</v>
      </c>
      <c r="S3437" t="str">
        <v>2023-10-31 00:00:00</v>
      </c>
      <c r="T3437">
        <v>2.3000000000000001E-4</v>
      </c>
    </row>
    <row r="3438" spans="7:20" x14ac:dyDescent="0.3">
      <c r="G3438">
        <v>132162</v>
      </c>
      <c r="H3438" t="str">
        <v>JK Paper Ltd.</v>
      </c>
      <c r="I3438" t="str">
        <v>Packaging</v>
      </c>
      <c r="J3438" t="str">
        <v>Small Cap</v>
      </c>
      <c r="K3438" t="str">
        <v>2023-10-31 00:00:00</v>
      </c>
      <c r="L3438">
        <v>2.3000000000000001E-4</v>
      </c>
      <c r="O3438">
        <v>281585</v>
      </c>
      <c r="P3438" t="str">
        <v>BLS International Services Ltd.</v>
      </c>
      <c r="Q3438" t="str">
        <v>Services</v>
      </c>
      <c r="R3438" t="str">
        <v>Small Cap</v>
      </c>
      <c r="S3438" t="str">
        <v>2023-10-31 00:00:00</v>
      </c>
      <c r="T3438">
        <v>2.2000000000000001E-4</v>
      </c>
    </row>
    <row r="3439" spans="7:20" x14ac:dyDescent="0.3">
      <c r="G3439">
        <v>281585</v>
      </c>
      <c r="H3439" t="str">
        <v>BLS International Services Ltd.</v>
      </c>
      <c r="I3439" t="str">
        <v>Services</v>
      </c>
      <c r="J3439" t="str">
        <v>Small Cap</v>
      </c>
      <c r="K3439" t="str">
        <v>2023-10-31 00:00:00</v>
      </c>
      <c r="L3439">
        <v>2.2000000000000001E-4</v>
      </c>
      <c r="O3439">
        <v>106355</v>
      </c>
      <c r="P3439" t="str">
        <v>Chemplast Sanmar Ltd.</v>
      </c>
      <c r="Q3439" t="str">
        <v>Chemicals</v>
      </c>
      <c r="R3439" t="str">
        <v>Small Cap</v>
      </c>
      <c r="S3439" t="str">
        <v>2023-10-31 00:00:00</v>
      </c>
      <c r="T3439">
        <v>2.2000000000000001E-4</v>
      </c>
    </row>
    <row r="3440" spans="7:20" x14ac:dyDescent="0.3">
      <c r="G3440">
        <v>106355</v>
      </c>
      <c r="H3440" t="str">
        <v>Chemplast Sanmar Ltd.</v>
      </c>
      <c r="I3440" t="str">
        <v>Chemicals</v>
      </c>
      <c r="J3440" t="str">
        <v>Small Cap</v>
      </c>
      <c r="K3440" t="str">
        <v>2023-10-31 00:00:00</v>
      </c>
      <c r="L3440">
        <v>2.2000000000000001E-4</v>
      </c>
      <c r="O3440">
        <v>207959</v>
      </c>
      <c r="P3440" t="str">
        <v>Chalet Hotels Ltd.</v>
      </c>
      <c r="Q3440" t="str">
        <v>Hotels &amp; Travel</v>
      </c>
      <c r="R3440" t="str">
        <v>Small Cap</v>
      </c>
      <c r="S3440" t="str">
        <v>2023-10-31 00:00:00</v>
      </c>
      <c r="T3440">
        <v>2.2000000000000001E-4</v>
      </c>
    </row>
    <row r="3441" spans="7:20" x14ac:dyDescent="0.3">
      <c r="G3441">
        <v>207959</v>
      </c>
      <c r="H3441" t="str">
        <v>Chalet Hotels Ltd.</v>
      </c>
      <c r="I3441" t="str">
        <v>Hotels &amp; Travel</v>
      </c>
      <c r="J3441" t="str">
        <v>Small Cap</v>
      </c>
      <c r="K3441" t="str">
        <v>2023-10-31 00:00:00</v>
      </c>
      <c r="L3441">
        <v>2.2000000000000001E-4</v>
      </c>
      <c r="O3441">
        <v>132356</v>
      </c>
      <c r="P3441" t="str">
        <v>Triveni Engineering &amp; Industries Ltd.</v>
      </c>
      <c r="Q3441" t="str">
        <v>Capital Goods</v>
      </c>
      <c r="R3441" t="str">
        <v>Small Cap</v>
      </c>
      <c r="S3441" t="str">
        <v>2023-10-31 00:00:00</v>
      </c>
      <c r="T3441">
        <v>2.2000000000000001E-4</v>
      </c>
    </row>
    <row r="3442" spans="7:20" x14ac:dyDescent="0.3">
      <c r="G3442">
        <v>132356</v>
      </c>
      <c r="H3442" t="str">
        <v>Triveni Engineering &amp; Industries Ltd.</v>
      </c>
      <c r="I3442" t="str">
        <v>Capital Goods</v>
      </c>
      <c r="J3442" t="str">
        <v>Small Cap</v>
      </c>
      <c r="K3442" t="str">
        <v>2023-10-31 00:00:00</v>
      </c>
      <c r="L3442">
        <v>2.2000000000000001E-4</v>
      </c>
      <c r="O3442">
        <v>303146</v>
      </c>
      <c r="P3442" t="str">
        <v>Go Fashion (India) Ltd.</v>
      </c>
      <c r="Q3442" t="str">
        <v>Consumer Discretionary</v>
      </c>
      <c r="R3442" t="str">
        <v>Small Cap</v>
      </c>
      <c r="S3442" t="str">
        <v>2023-10-31 00:00:00</v>
      </c>
      <c r="T3442">
        <v>2.2000000000000001E-4</v>
      </c>
    </row>
    <row r="3443" spans="7:20" x14ac:dyDescent="0.3">
      <c r="G3443">
        <v>303146</v>
      </c>
      <c r="H3443" t="str">
        <v>Go Fashion (India) Ltd.</v>
      </c>
      <c r="I3443" t="str">
        <v>Consumer Discretionary</v>
      </c>
      <c r="J3443" t="str">
        <v>Small Cap</v>
      </c>
      <c r="K3443" t="str">
        <v>2023-10-31 00:00:00</v>
      </c>
      <c r="L3443">
        <v>2.2000000000000001E-4</v>
      </c>
      <c r="O3443">
        <v>130999</v>
      </c>
      <c r="P3443" t="str">
        <v>Balaji Amines Ltd.</v>
      </c>
      <c r="Q3443" t="str">
        <v>Chemicals</v>
      </c>
      <c r="R3443" t="str">
        <v>Small Cap</v>
      </c>
      <c r="S3443" t="str">
        <v>2023-10-31 00:00:00</v>
      </c>
      <c r="T3443">
        <v>2.2000000000000001E-4</v>
      </c>
    </row>
    <row r="3444" spans="7:20" x14ac:dyDescent="0.3">
      <c r="G3444">
        <v>130999</v>
      </c>
      <c r="H3444" t="str">
        <v>Balaji Amines Ltd.</v>
      </c>
      <c r="I3444" t="str">
        <v>Chemicals</v>
      </c>
      <c r="J3444" t="str">
        <v>Small Cap</v>
      </c>
      <c r="K3444" t="str">
        <v>2023-10-31 00:00:00</v>
      </c>
      <c r="L3444">
        <v>2.2000000000000001E-4</v>
      </c>
      <c r="O3444">
        <v>132734</v>
      </c>
      <c r="P3444" t="str">
        <v>Godawari Power And Ispat Ltd.</v>
      </c>
      <c r="Q3444" t="str">
        <v>Mining &amp; Minerals</v>
      </c>
      <c r="R3444" t="str">
        <v>Small Cap</v>
      </c>
      <c r="S3444" t="str">
        <v>2023-10-31 00:00:00</v>
      </c>
      <c r="T3444">
        <v>2.2000000000000001E-4</v>
      </c>
    </row>
    <row r="3445" spans="7:20" x14ac:dyDescent="0.3">
      <c r="G3445">
        <v>132734</v>
      </c>
      <c r="H3445" t="str">
        <v>Godawari Power And Ispat Ltd.</v>
      </c>
      <c r="I3445" t="str">
        <v>Mining &amp; Minerals</v>
      </c>
      <c r="J3445" t="str">
        <v>Small Cap</v>
      </c>
      <c r="K3445" t="str">
        <v>2023-10-31 00:00:00</v>
      </c>
      <c r="L3445">
        <v>2.2000000000000001E-4</v>
      </c>
      <c r="O3445">
        <v>131335</v>
      </c>
      <c r="P3445" t="str">
        <v>Zydus Wellness Ltd.</v>
      </c>
      <c r="Q3445" t="str">
        <v>FMCG</v>
      </c>
      <c r="R3445" t="str">
        <v>Small Cap</v>
      </c>
      <c r="S3445" t="str">
        <v>2023-10-31 00:00:00</v>
      </c>
      <c r="T3445">
        <v>2.2000000000000001E-4</v>
      </c>
    </row>
    <row r="3446" spans="7:20" x14ac:dyDescent="0.3">
      <c r="G3446">
        <v>131335</v>
      </c>
      <c r="H3446" t="str">
        <v>Zydus Wellness Ltd.</v>
      </c>
      <c r="I3446" t="str">
        <v>FMCG</v>
      </c>
      <c r="J3446" t="str">
        <v>Small Cap</v>
      </c>
      <c r="K3446" t="str">
        <v>2023-10-31 00:00:00</v>
      </c>
      <c r="L3446">
        <v>2.2000000000000001E-4</v>
      </c>
      <c r="O3446">
        <v>112573</v>
      </c>
      <c r="P3446" t="str">
        <v>Avanti Feeds Ltd.</v>
      </c>
      <c r="Q3446" t="str">
        <v>FMCG</v>
      </c>
      <c r="R3446" t="str">
        <v>Small Cap</v>
      </c>
      <c r="S3446" t="str">
        <v>2023-10-31 00:00:00</v>
      </c>
      <c r="T3446">
        <v>2.2000000000000001E-4</v>
      </c>
    </row>
    <row r="3447" spans="7:20" x14ac:dyDescent="0.3">
      <c r="G3447">
        <v>112573</v>
      </c>
      <c r="H3447" t="str">
        <v>Avanti Feeds Ltd.</v>
      </c>
      <c r="I3447" t="str">
        <v>FMCG</v>
      </c>
      <c r="J3447" t="str">
        <v>Small Cap</v>
      </c>
      <c r="K3447" t="str">
        <v>2023-10-31 00:00:00</v>
      </c>
      <c r="L3447">
        <v>2.2000000000000001E-4</v>
      </c>
      <c r="O3447">
        <v>296050</v>
      </c>
      <c r="P3447" t="str">
        <v>Indigo Paints Ltd.</v>
      </c>
      <c r="Q3447" t="str">
        <v>Building Materials</v>
      </c>
      <c r="R3447" t="str">
        <v>Small Cap</v>
      </c>
      <c r="S3447" t="str">
        <v>2023-10-31 00:00:00</v>
      </c>
      <c r="T3447">
        <v>2.2000000000000001E-4</v>
      </c>
    </row>
    <row r="3448" spans="7:20" x14ac:dyDescent="0.3">
      <c r="G3448">
        <v>296050</v>
      </c>
      <c r="H3448" t="str">
        <v>Indigo Paints Ltd.</v>
      </c>
      <c r="I3448" t="str">
        <v>Building Materials</v>
      </c>
      <c r="J3448" t="str">
        <v>Small Cap</v>
      </c>
      <c r="K3448" t="str">
        <v>2023-10-31 00:00:00</v>
      </c>
      <c r="L3448">
        <v>2.2000000000000001E-4</v>
      </c>
      <c r="O3448">
        <v>109488</v>
      </c>
      <c r="P3448" t="str">
        <v>Graphite India Ltd.</v>
      </c>
      <c r="Q3448" t="str">
        <v>Mining &amp; Minerals</v>
      </c>
      <c r="R3448" t="str">
        <v>Small Cap</v>
      </c>
      <c r="S3448" t="str">
        <v>2023-10-31 00:00:00</v>
      </c>
      <c r="T3448">
        <v>2.2000000000000001E-4</v>
      </c>
    </row>
    <row r="3449" spans="7:20" x14ac:dyDescent="0.3">
      <c r="G3449">
        <v>109488</v>
      </c>
      <c r="H3449" t="str">
        <v>Graphite India Ltd.</v>
      </c>
      <c r="I3449" t="str">
        <v>Mining &amp; Minerals</v>
      </c>
      <c r="J3449" t="str">
        <v>Small Cap</v>
      </c>
      <c r="K3449" t="str">
        <v>2023-10-31 00:00:00</v>
      </c>
      <c r="L3449">
        <v>2.2000000000000001E-4</v>
      </c>
      <c r="O3449">
        <v>100339</v>
      </c>
      <c r="P3449" t="str">
        <v>Rain Industries Ltd.</v>
      </c>
      <c r="Q3449" t="str">
        <v>Mining &amp; Minerals</v>
      </c>
      <c r="R3449" t="str">
        <v>Small Cap</v>
      </c>
      <c r="S3449" t="str">
        <v>2023-10-31 00:00:00</v>
      </c>
      <c r="T3449">
        <v>2.2000000000000001E-4</v>
      </c>
    </row>
    <row r="3450" spans="7:20" x14ac:dyDescent="0.3">
      <c r="G3450">
        <v>100339</v>
      </c>
      <c r="H3450" t="str">
        <v>Rain Industries Ltd.</v>
      </c>
      <c r="I3450" t="str">
        <v>Mining &amp; Minerals</v>
      </c>
      <c r="J3450" t="str">
        <v>Small Cap</v>
      </c>
      <c r="K3450" t="str">
        <v>2023-10-31 00:00:00</v>
      </c>
      <c r="L3450">
        <v>2.2000000000000001E-4</v>
      </c>
      <c r="O3450">
        <v>106767</v>
      </c>
      <c r="P3450" t="str">
        <v>Alkyl Amines Chemicals Ltd.</v>
      </c>
      <c r="Q3450" t="str">
        <v>Chemicals</v>
      </c>
      <c r="R3450" t="str">
        <v>Small Cap</v>
      </c>
      <c r="S3450" t="str">
        <v>2023-10-31 00:00:00</v>
      </c>
      <c r="T3450">
        <v>2.2000000000000001E-4</v>
      </c>
    </row>
    <row r="3451" spans="7:20" x14ac:dyDescent="0.3">
      <c r="G3451">
        <v>106767</v>
      </c>
      <c r="H3451" t="str">
        <v>Alkyl Amines Chemicals Ltd.</v>
      </c>
      <c r="I3451" t="str">
        <v>Chemicals</v>
      </c>
      <c r="J3451" t="str">
        <v>Small Cap</v>
      </c>
      <c r="K3451" t="str">
        <v>2023-10-31 00:00:00</v>
      </c>
      <c r="L3451">
        <v>2.2000000000000001E-4</v>
      </c>
      <c r="O3451">
        <v>209232</v>
      </c>
      <c r="P3451" t="str">
        <v>Bikaji Foods International Ltd.</v>
      </c>
      <c r="Q3451" t="str">
        <v>FMCG</v>
      </c>
      <c r="R3451" t="str">
        <v>Small Cap</v>
      </c>
      <c r="S3451" t="str">
        <v>2023-10-31 00:00:00</v>
      </c>
      <c r="T3451">
        <v>2.1000000000000001E-4</v>
      </c>
    </row>
    <row r="3452" spans="7:20" x14ac:dyDescent="0.3">
      <c r="G3452">
        <v>209232</v>
      </c>
      <c r="H3452" t="str">
        <v>Bikaji Foods International Ltd.</v>
      </c>
      <c r="I3452" t="str">
        <v>FMCG</v>
      </c>
      <c r="J3452" t="str">
        <v>Small Cap</v>
      </c>
      <c r="K3452" t="str">
        <v>2023-10-31 00:00:00</v>
      </c>
      <c r="L3452">
        <v>2.1000000000000001E-4</v>
      </c>
      <c r="O3452">
        <v>130019</v>
      </c>
      <c r="P3452" t="str">
        <v>Jubilant Pharmova Ltd.</v>
      </c>
      <c r="Q3452" t="str">
        <v>Healthcare</v>
      </c>
      <c r="R3452" t="str">
        <v>Small Cap</v>
      </c>
      <c r="S3452" t="str">
        <v>2023-10-31 00:00:00</v>
      </c>
      <c r="T3452">
        <v>2.1000000000000001E-4</v>
      </c>
    </row>
    <row r="3453" spans="7:20" x14ac:dyDescent="0.3">
      <c r="G3453">
        <v>130019</v>
      </c>
      <c r="H3453" t="str">
        <v>Jubilant Pharmova Ltd.</v>
      </c>
      <c r="I3453" t="str">
        <v>Healthcare</v>
      </c>
      <c r="J3453" t="str">
        <v>Small Cap</v>
      </c>
      <c r="K3453" t="str">
        <v>2023-10-31 00:00:00</v>
      </c>
      <c r="L3453">
        <v>2.1000000000000001E-4</v>
      </c>
      <c r="O3453">
        <v>209097</v>
      </c>
      <c r="P3453" t="str">
        <v>Rites Ltd.</v>
      </c>
      <c r="Q3453" t="str">
        <v>Railways</v>
      </c>
      <c r="R3453" t="str">
        <v>Small Cap</v>
      </c>
      <c r="S3453" t="str">
        <v>2023-10-31 00:00:00</v>
      </c>
      <c r="T3453">
        <v>2.1000000000000001E-4</v>
      </c>
    </row>
    <row r="3454" spans="7:20" x14ac:dyDescent="0.3">
      <c r="G3454">
        <v>209097</v>
      </c>
      <c r="H3454" t="str">
        <v>Rites Ltd.</v>
      </c>
      <c r="I3454" t="str">
        <v>Railways</v>
      </c>
      <c r="J3454" t="str">
        <v>Small Cap</v>
      </c>
      <c r="K3454" t="str">
        <v>2023-10-31 00:00:00</v>
      </c>
      <c r="L3454">
        <v>2.1000000000000001E-4</v>
      </c>
      <c r="O3454">
        <v>132156</v>
      </c>
      <c r="P3454" t="str">
        <v>Vaibhav Global Ltd.</v>
      </c>
      <c r="Q3454" t="str">
        <v>Consumer Discretionary</v>
      </c>
      <c r="R3454" t="str">
        <v>Small Cap</v>
      </c>
      <c r="S3454" t="str">
        <v>2023-10-31 00:00:00</v>
      </c>
      <c r="T3454">
        <v>2.1000000000000001E-4</v>
      </c>
    </row>
    <row r="3455" spans="7:20" x14ac:dyDescent="0.3">
      <c r="G3455">
        <v>132156</v>
      </c>
      <c r="H3455" t="str">
        <v>Vaibhav Global Ltd.</v>
      </c>
      <c r="I3455" t="str">
        <v>Consumer Discretionary</v>
      </c>
      <c r="J3455" t="str">
        <v>Small Cap</v>
      </c>
      <c r="K3455" t="str">
        <v>2023-10-31 00:00:00</v>
      </c>
      <c r="L3455">
        <v>2.1000000000000001E-4</v>
      </c>
      <c r="O3455">
        <v>232592</v>
      </c>
      <c r="P3455" t="str">
        <v>Latent View Analytics Ltd.</v>
      </c>
      <c r="Q3455" t="str">
        <v>IT</v>
      </c>
      <c r="R3455" t="str">
        <v>Small Cap</v>
      </c>
      <c r="S3455" t="str">
        <v>2023-10-31 00:00:00</v>
      </c>
      <c r="T3455">
        <v>2.0000000000000001E-4</v>
      </c>
    </row>
    <row r="3456" spans="7:20" x14ac:dyDescent="0.3">
      <c r="G3456">
        <v>232592</v>
      </c>
      <c r="H3456" t="str">
        <v>Latent View Analytics Ltd.</v>
      </c>
      <c r="I3456" t="str">
        <v>IT</v>
      </c>
      <c r="J3456" t="str">
        <v>Small Cap</v>
      </c>
      <c r="K3456" t="str">
        <v>2023-10-31 00:00:00</v>
      </c>
      <c r="L3456">
        <v>2.0000000000000001E-4</v>
      </c>
      <c r="O3456">
        <v>132509</v>
      </c>
      <c r="P3456" t="str">
        <v>Suprajit Engineering Ltd.</v>
      </c>
      <c r="Q3456" t="str">
        <v>Auto &amp; Auto Components</v>
      </c>
      <c r="R3456" t="str">
        <v>Small Cap</v>
      </c>
      <c r="S3456" t="str">
        <v>2023-10-31 00:00:00</v>
      </c>
      <c r="T3456">
        <v>2.0000000000000001E-4</v>
      </c>
    </row>
    <row r="3457" spans="7:20" x14ac:dyDescent="0.3">
      <c r="G3457">
        <v>132509</v>
      </c>
      <c r="H3457" t="str">
        <v>Suprajit Engineering Ltd.</v>
      </c>
      <c r="I3457" t="str">
        <v>Auto &amp; Auto Components</v>
      </c>
      <c r="J3457" t="str">
        <v>Small Cap</v>
      </c>
      <c r="K3457" t="str">
        <v>2023-10-31 00:00:00</v>
      </c>
      <c r="L3457">
        <v>2.0000000000000001E-4</v>
      </c>
      <c r="O3457">
        <v>132368</v>
      </c>
      <c r="P3457" t="str">
        <v>Brightcom Group Ltd.</v>
      </c>
      <c r="Q3457" t="str">
        <v>IT</v>
      </c>
      <c r="R3457" t="str">
        <v>Small Cap</v>
      </c>
      <c r="S3457" t="str">
        <v>2023-10-31 00:00:00</v>
      </c>
      <c r="T3457">
        <v>2.0000000000000001E-4</v>
      </c>
    </row>
    <row r="3458" spans="7:20" x14ac:dyDescent="0.3">
      <c r="G3458">
        <v>132368</v>
      </c>
      <c r="H3458" t="str">
        <v>Brightcom Group Ltd.</v>
      </c>
      <c r="I3458" t="str">
        <v>IT</v>
      </c>
      <c r="J3458" t="str">
        <v>Small Cap</v>
      </c>
      <c r="K3458" t="str">
        <v>2023-10-31 00:00:00</v>
      </c>
      <c r="L3458">
        <v>2.0000000000000001E-4</v>
      </c>
      <c r="O3458">
        <v>130001</v>
      </c>
      <c r="P3458" t="str">
        <v>Gujarat Alkalies And Chemicals Ltd.</v>
      </c>
      <c r="Q3458" t="str">
        <v>Chemicals</v>
      </c>
      <c r="R3458" t="str">
        <v>Small Cap</v>
      </c>
      <c r="S3458" t="str">
        <v>2023-10-31 00:00:00</v>
      </c>
      <c r="T3458">
        <v>2.0000000000000001E-4</v>
      </c>
    </row>
    <row r="3459" spans="7:20" x14ac:dyDescent="0.3">
      <c r="G3459">
        <v>130001</v>
      </c>
      <c r="H3459" t="str">
        <v>Gujarat Alkalies And Chemicals Ltd.</v>
      </c>
      <c r="I3459" t="str">
        <v>Chemicals</v>
      </c>
      <c r="J3459" t="str">
        <v>Small Cap</v>
      </c>
      <c r="K3459" t="str">
        <v>2023-10-31 00:00:00</v>
      </c>
      <c r="L3459">
        <v>2.0000000000000001E-4</v>
      </c>
      <c r="O3459">
        <v>295768</v>
      </c>
      <c r="P3459" t="str">
        <v>CSB Bank Ltd.</v>
      </c>
      <c r="Q3459" t="str">
        <v>Banks</v>
      </c>
      <c r="R3459" t="str">
        <v>Small Cap</v>
      </c>
      <c r="S3459" t="str">
        <v>2023-10-31 00:00:00</v>
      </c>
      <c r="T3459">
        <v>2.0000000000000001E-4</v>
      </c>
    </row>
    <row r="3460" spans="7:20" x14ac:dyDescent="0.3">
      <c r="G3460">
        <v>295768</v>
      </c>
      <c r="H3460" t="str">
        <v>CSB Bank Ltd.</v>
      </c>
      <c r="I3460" t="str">
        <v>Banks</v>
      </c>
      <c r="J3460" t="str">
        <v>Small Cap</v>
      </c>
      <c r="K3460" t="str">
        <v>2023-10-31 00:00:00</v>
      </c>
      <c r="L3460">
        <v>2.0000000000000001E-4</v>
      </c>
      <c r="O3460">
        <v>208190</v>
      </c>
      <c r="P3460" t="str">
        <v>Galaxy Surfactants Ltd.</v>
      </c>
      <c r="Q3460" t="str">
        <v>Chemicals</v>
      </c>
      <c r="R3460" t="str">
        <v>Small Cap</v>
      </c>
      <c r="S3460" t="str">
        <v>2023-10-31 00:00:00</v>
      </c>
      <c r="T3460">
        <v>2.0000000000000001E-4</v>
      </c>
    </row>
    <row r="3461" spans="7:20" x14ac:dyDescent="0.3">
      <c r="G3461">
        <v>208190</v>
      </c>
      <c r="H3461" t="str">
        <v>Galaxy Surfactants Ltd.</v>
      </c>
      <c r="I3461" t="str">
        <v>Chemicals</v>
      </c>
      <c r="J3461" t="str">
        <v>Small Cap</v>
      </c>
      <c r="K3461" t="str">
        <v>2023-10-31 00:00:00</v>
      </c>
      <c r="L3461">
        <v>2.0000000000000001E-4</v>
      </c>
      <c r="O3461">
        <v>100135</v>
      </c>
      <c r="P3461" t="str">
        <v>EPL Ltd.</v>
      </c>
      <c r="Q3461" t="str">
        <v>Packaging</v>
      </c>
      <c r="R3461" t="str">
        <v>Small Cap</v>
      </c>
      <c r="S3461" t="str">
        <v>2023-10-31 00:00:00</v>
      </c>
      <c r="T3461">
        <v>2.0000000000000001E-4</v>
      </c>
    </row>
    <row r="3462" spans="7:20" x14ac:dyDescent="0.3">
      <c r="G3462">
        <v>100135</v>
      </c>
      <c r="H3462" t="str">
        <v>EPL Ltd.</v>
      </c>
      <c r="I3462" t="str">
        <v>Packaging</v>
      </c>
      <c r="J3462" t="str">
        <v>Small Cap</v>
      </c>
      <c r="K3462" t="str">
        <v>2023-10-31 00:00:00</v>
      </c>
      <c r="L3462">
        <v>2.0000000000000001E-4</v>
      </c>
      <c r="O3462">
        <v>109631</v>
      </c>
      <c r="P3462" t="str">
        <v>HEG Ltd.</v>
      </c>
      <c r="Q3462" t="str">
        <v>Capital Goods</v>
      </c>
      <c r="R3462" t="str">
        <v>Small Cap</v>
      </c>
      <c r="S3462" t="str">
        <v>2023-10-31 00:00:00</v>
      </c>
      <c r="T3462">
        <v>2.0000000000000001E-4</v>
      </c>
    </row>
    <row r="3463" spans="7:20" x14ac:dyDescent="0.3">
      <c r="G3463">
        <v>109631</v>
      </c>
      <c r="H3463" t="str">
        <v>HEG Ltd.</v>
      </c>
      <c r="I3463" t="str">
        <v>Capital Goods</v>
      </c>
      <c r="J3463" t="str">
        <v>Small Cap</v>
      </c>
      <c r="K3463" t="str">
        <v>2023-10-31 00:00:00</v>
      </c>
      <c r="L3463">
        <v>2.0000000000000001E-4</v>
      </c>
      <c r="O3463">
        <v>132800</v>
      </c>
      <c r="P3463" t="str">
        <v>TV18 Broadcast Ltd.</v>
      </c>
      <c r="Q3463" t="str">
        <v>Services</v>
      </c>
      <c r="R3463" t="str">
        <v>Small Cap</v>
      </c>
      <c r="S3463" t="str">
        <v>2023-10-31 00:00:00</v>
      </c>
      <c r="T3463">
        <v>2.0000000000000001E-4</v>
      </c>
    </row>
    <row r="3464" spans="7:20" x14ac:dyDescent="0.3">
      <c r="G3464">
        <v>132800</v>
      </c>
      <c r="H3464" t="str">
        <v>TV18 Broadcast Ltd.</v>
      </c>
      <c r="I3464" t="str">
        <v>Services</v>
      </c>
      <c r="J3464" t="str">
        <v>Small Cap</v>
      </c>
      <c r="K3464" t="str">
        <v>2023-10-31 00:00:00</v>
      </c>
      <c r="L3464">
        <v>2.0000000000000001E-4</v>
      </c>
      <c r="O3464">
        <v>288401</v>
      </c>
      <c r="P3464" t="str">
        <v>Orient Electric Ltd.</v>
      </c>
      <c r="Q3464" t="str">
        <v>Consumer Durables</v>
      </c>
      <c r="R3464" t="str">
        <v>Small Cap</v>
      </c>
      <c r="S3464" t="str">
        <v>2023-10-31 00:00:00</v>
      </c>
      <c r="T3464">
        <v>2.0000000000000001E-4</v>
      </c>
    </row>
    <row r="3465" spans="7:20" x14ac:dyDescent="0.3">
      <c r="G3465">
        <v>288401</v>
      </c>
      <c r="H3465" t="str">
        <v>Orient Electric Ltd.</v>
      </c>
      <c r="I3465" t="str">
        <v>Consumer Durables</v>
      </c>
      <c r="J3465" t="str">
        <v>Small Cap</v>
      </c>
      <c r="K3465" t="str">
        <v>2023-10-31 00:00:00</v>
      </c>
      <c r="L3465">
        <v>2.0000000000000001E-4</v>
      </c>
      <c r="O3465">
        <v>213327</v>
      </c>
      <c r="P3465" t="str">
        <v>Housing &amp; Urban Development Corporation Ltd.</v>
      </c>
      <c r="Q3465" t="str">
        <v>NBFC's &amp; Housing Finance</v>
      </c>
      <c r="R3465" t="str">
        <v>Small Cap</v>
      </c>
      <c r="S3465" t="str">
        <v>2023-10-31 00:00:00</v>
      </c>
      <c r="T3465">
        <v>1.9000000000000001E-4</v>
      </c>
    </row>
    <row r="3466" spans="7:20" x14ac:dyDescent="0.3">
      <c r="G3466">
        <v>213327</v>
      </c>
      <c r="H3466" t="str">
        <v>Housing &amp; Urban Development Corporation Ltd.</v>
      </c>
      <c r="I3466" t="str">
        <v>NBFC's &amp; Housing Finance</v>
      </c>
      <c r="J3466" t="str">
        <v>Small Cap</v>
      </c>
      <c r="K3466" t="str">
        <v>2023-10-31 00:00:00</v>
      </c>
      <c r="L3466">
        <v>1.9000000000000001E-4</v>
      </c>
      <c r="O3466">
        <v>216564</v>
      </c>
      <c r="P3466" t="str">
        <v>Prince Pipes and Fittings Ltd.</v>
      </c>
      <c r="Q3466" t="str">
        <v>Building Materials</v>
      </c>
      <c r="R3466" t="str">
        <v>Small Cap</v>
      </c>
      <c r="S3466" t="str">
        <v>2023-10-31 00:00:00</v>
      </c>
      <c r="T3466">
        <v>1.9000000000000001E-4</v>
      </c>
    </row>
    <row r="3467" spans="7:20" x14ac:dyDescent="0.3">
      <c r="G3467">
        <v>216564</v>
      </c>
      <c r="H3467" t="str">
        <v>Prince Pipes and Fittings Ltd.</v>
      </c>
      <c r="I3467" t="str">
        <v>Building Materials</v>
      </c>
      <c r="J3467" t="str">
        <v>Small Cap</v>
      </c>
      <c r="K3467" t="str">
        <v>2023-10-31 00:00:00</v>
      </c>
      <c r="L3467">
        <v>1.9000000000000001E-4</v>
      </c>
      <c r="O3467">
        <v>302427</v>
      </c>
      <c r="P3467" t="str">
        <v>Vijaya Diagnostic Centre Ltd.</v>
      </c>
      <c r="Q3467" t="str">
        <v>Hospitals &amp; Diagnostics</v>
      </c>
      <c r="R3467" t="str">
        <v>Small Cap</v>
      </c>
      <c r="S3467" t="str">
        <v>2023-10-31 00:00:00</v>
      </c>
      <c r="T3467">
        <v>1.9000000000000001E-4</v>
      </c>
    </row>
    <row r="3468" spans="7:20" x14ac:dyDescent="0.3">
      <c r="G3468">
        <v>302427</v>
      </c>
      <c r="H3468" t="str">
        <v>Vijaya Diagnostic Centre Ltd.</v>
      </c>
      <c r="I3468" t="str">
        <v>Hospitals &amp; Diagnostics</v>
      </c>
      <c r="J3468" t="str">
        <v>Small Cap</v>
      </c>
      <c r="K3468" t="str">
        <v>2023-10-31 00:00:00</v>
      </c>
      <c r="L3468">
        <v>1.9000000000000001E-4</v>
      </c>
      <c r="O3468">
        <v>213597</v>
      </c>
      <c r="P3468" t="str">
        <v>Minda Corporation Ltd.</v>
      </c>
      <c r="Q3468" t="str">
        <v>Auto &amp; Auto Components</v>
      </c>
      <c r="R3468" t="str">
        <v>Small Cap</v>
      </c>
      <c r="S3468" t="str">
        <v>2023-10-31 00:00:00</v>
      </c>
      <c r="T3468">
        <v>1.9000000000000001E-4</v>
      </c>
    </row>
    <row r="3469" spans="7:20" x14ac:dyDescent="0.3">
      <c r="G3469">
        <v>213597</v>
      </c>
      <c r="H3469" t="str">
        <v>Minda Corporation Ltd.</v>
      </c>
      <c r="I3469" t="str">
        <v>Auto &amp; Auto Components</v>
      </c>
      <c r="J3469" t="str">
        <v>Small Cap</v>
      </c>
      <c r="K3469" t="str">
        <v>2023-10-31 00:00:00</v>
      </c>
      <c r="L3469">
        <v>1.9000000000000001E-4</v>
      </c>
      <c r="O3469">
        <v>124226</v>
      </c>
      <c r="P3469" t="str">
        <v>Gujarat Ambuja Exports Ltd.</v>
      </c>
      <c r="Q3469" t="str">
        <v>FMCG</v>
      </c>
      <c r="R3469" t="str">
        <v>Small Cap</v>
      </c>
      <c r="S3469" t="str">
        <v>2023-10-31 00:00:00</v>
      </c>
      <c r="T3469">
        <v>1.9000000000000001E-4</v>
      </c>
    </row>
    <row r="3470" spans="7:20" x14ac:dyDescent="0.3">
      <c r="G3470">
        <v>124226</v>
      </c>
      <c r="H3470" t="str">
        <v>Gujarat Ambuja Exports Ltd.</v>
      </c>
      <c r="I3470" t="str">
        <v>FMCG</v>
      </c>
      <c r="J3470" t="str">
        <v>Small Cap</v>
      </c>
      <c r="K3470" t="str">
        <v>2023-10-31 00:00:00</v>
      </c>
      <c r="L3470">
        <v>1.9000000000000001E-4</v>
      </c>
      <c r="O3470">
        <v>132388</v>
      </c>
      <c r="P3470" t="str">
        <v>Indian Overseas Bank</v>
      </c>
      <c r="Q3470" t="str">
        <v>Banks</v>
      </c>
      <c r="R3470" t="str">
        <v>Large Cap</v>
      </c>
      <c r="S3470" t="str">
        <v>2023-10-31 00:00:00</v>
      </c>
      <c r="T3470">
        <v>1.9000000000000001E-4</v>
      </c>
    </row>
    <row r="3471" spans="7:20" x14ac:dyDescent="0.3">
      <c r="G3471">
        <v>132388</v>
      </c>
      <c r="H3471" t="str">
        <v>Indian Overseas Bank</v>
      </c>
      <c r="I3471" t="str">
        <v>Banks</v>
      </c>
      <c r="J3471" t="str">
        <v>Large Cap</v>
      </c>
      <c r="K3471" t="str">
        <v>2023-10-31 00:00:00</v>
      </c>
      <c r="L3471">
        <v>1.9000000000000001E-4</v>
      </c>
      <c r="O3471">
        <v>200082</v>
      </c>
      <c r="P3471" t="str">
        <v>Mahindra Holidays &amp; Resorts India Ltd.</v>
      </c>
      <c r="Q3471" t="str">
        <v>Hotels &amp; Travel</v>
      </c>
      <c r="R3471" t="str">
        <v>Small Cap</v>
      </c>
      <c r="S3471" t="str">
        <v>2023-10-31 00:00:00</v>
      </c>
      <c r="T3471">
        <v>1.9000000000000001E-4</v>
      </c>
    </row>
    <row r="3472" spans="7:20" x14ac:dyDescent="0.3">
      <c r="G3472">
        <v>200082</v>
      </c>
      <c r="H3472" t="str">
        <v>Mahindra Holidays &amp; Resorts India Ltd.</v>
      </c>
      <c r="I3472" t="str">
        <v>Hotels &amp; Travel</v>
      </c>
      <c r="J3472" t="str">
        <v>Small Cap</v>
      </c>
      <c r="K3472" t="str">
        <v>2023-10-31 00:00:00</v>
      </c>
      <c r="L3472">
        <v>1.9000000000000001E-4</v>
      </c>
      <c r="O3472">
        <v>267389</v>
      </c>
      <c r="P3472" t="str">
        <v>Quess Corp Ltd.</v>
      </c>
      <c r="Q3472" t="str">
        <v>Services</v>
      </c>
      <c r="R3472" t="str">
        <v>Small Cap</v>
      </c>
      <c r="S3472" t="str">
        <v>2023-10-31 00:00:00</v>
      </c>
      <c r="T3472">
        <v>1.9000000000000001E-4</v>
      </c>
    </row>
    <row r="3473" spans="7:20" x14ac:dyDescent="0.3">
      <c r="G3473">
        <v>267389</v>
      </c>
      <c r="H3473" t="str">
        <v>Quess Corp Ltd.</v>
      </c>
      <c r="I3473" t="str">
        <v>Services</v>
      </c>
      <c r="J3473" t="str">
        <v>Small Cap</v>
      </c>
      <c r="K3473" t="str">
        <v>2023-10-31 00:00:00</v>
      </c>
      <c r="L3473">
        <v>1.9000000000000001E-4</v>
      </c>
      <c r="O3473">
        <v>221194</v>
      </c>
      <c r="P3473" t="str">
        <v>TeamLease Services Ltd.</v>
      </c>
      <c r="Q3473" t="str">
        <v>Services</v>
      </c>
      <c r="R3473" t="str">
        <v>Small Cap</v>
      </c>
      <c r="S3473" t="str">
        <v>2023-10-31 00:00:00</v>
      </c>
      <c r="T3473">
        <v>1.9000000000000001E-4</v>
      </c>
    </row>
    <row r="3474" spans="7:20" x14ac:dyDescent="0.3">
      <c r="G3474">
        <v>221194</v>
      </c>
      <c r="H3474" t="str">
        <v>TeamLease Services Ltd.</v>
      </c>
      <c r="I3474" t="str">
        <v>Services</v>
      </c>
      <c r="J3474" t="str">
        <v>Small Cap</v>
      </c>
      <c r="K3474" t="str">
        <v>2023-10-31 00:00:00</v>
      </c>
      <c r="L3474">
        <v>1.9000000000000001E-4</v>
      </c>
      <c r="O3474">
        <v>287237</v>
      </c>
      <c r="P3474" t="str">
        <v>Ujjivan Small Finance Bank Ltd.</v>
      </c>
      <c r="Q3474" t="str">
        <v>Banks</v>
      </c>
      <c r="R3474" t="str">
        <v>Small Cap</v>
      </c>
      <c r="S3474" t="str">
        <v>2023-10-31 00:00:00</v>
      </c>
      <c r="T3474">
        <v>1.9000000000000001E-4</v>
      </c>
    </row>
    <row r="3475" spans="7:20" x14ac:dyDescent="0.3">
      <c r="G3475">
        <v>287237</v>
      </c>
      <c r="H3475" t="str">
        <v>Ujjivan Small Finance Bank Ltd.</v>
      </c>
      <c r="I3475" t="str">
        <v>Banks</v>
      </c>
      <c r="J3475" t="str">
        <v>Small Cap</v>
      </c>
      <c r="K3475" t="str">
        <v>2023-10-31 00:00:00</v>
      </c>
      <c r="L3475">
        <v>1.9000000000000001E-4</v>
      </c>
      <c r="O3475">
        <v>123610</v>
      </c>
      <c r="P3475" t="str">
        <v>ITI Ltd.</v>
      </c>
      <c r="Q3475" t="str">
        <v>Telecom</v>
      </c>
      <c r="R3475" t="str">
        <v>Small Cap</v>
      </c>
      <c r="S3475" t="str">
        <v>2023-10-31 00:00:00</v>
      </c>
      <c r="T3475">
        <v>1.8000000000000001E-4</v>
      </c>
    </row>
    <row r="3476" spans="7:20" x14ac:dyDescent="0.3">
      <c r="G3476">
        <v>123610</v>
      </c>
      <c r="H3476" t="str">
        <v>ITI Ltd.</v>
      </c>
      <c r="I3476" t="str">
        <v>Telecom</v>
      </c>
      <c r="J3476" t="str">
        <v>Small Cap</v>
      </c>
      <c r="K3476" t="str">
        <v>2023-10-31 00:00:00</v>
      </c>
      <c r="L3476">
        <v>1.8000000000000001E-4</v>
      </c>
      <c r="O3476">
        <v>132885</v>
      </c>
      <c r="P3476" t="str">
        <v>Central Bank Of India</v>
      </c>
      <c r="Q3476" t="str">
        <v>Banks</v>
      </c>
      <c r="R3476" t="str">
        <v>Mid Cap</v>
      </c>
      <c r="S3476" t="str">
        <v>2023-10-31 00:00:00</v>
      </c>
      <c r="T3476">
        <v>1.8000000000000001E-4</v>
      </c>
    </row>
    <row r="3477" spans="7:20" x14ac:dyDescent="0.3">
      <c r="G3477">
        <v>132885</v>
      </c>
      <c r="H3477" t="str">
        <v>Central Bank Of India</v>
      </c>
      <c r="I3477" t="str">
        <v>Banks</v>
      </c>
      <c r="J3477" t="str">
        <v>Mid Cap</v>
      </c>
      <c r="K3477" t="str">
        <v>2023-10-31 00:00:00</v>
      </c>
      <c r="L3477">
        <v>1.8000000000000001E-4</v>
      </c>
      <c r="O3477">
        <v>132872</v>
      </c>
      <c r="P3477" t="str">
        <v>Sun Pharma Advanced Research Company Ltd.</v>
      </c>
      <c r="Q3477" t="str">
        <v>Healthcare</v>
      </c>
      <c r="R3477" t="str">
        <v>Small Cap</v>
      </c>
      <c r="S3477" t="str">
        <v>2023-10-31 00:00:00</v>
      </c>
      <c r="T3477">
        <v>1.8000000000000001E-4</v>
      </c>
    </row>
    <row r="3478" spans="7:20" x14ac:dyDescent="0.3">
      <c r="G3478">
        <v>132872</v>
      </c>
      <c r="H3478" t="str">
        <v>Sun Pharma Advanced Research Company Ltd.</v>
      </c>
      <c r="I3478" t="str">
        <v>Healthcare</v>
      </c>
      <c r="J3478" t="str">
        <v>Small Cap</v>
      </c>
      <c r="K3478" t="str">
        <v>2023-10-31 00:00:00</v>
      </c>
      <c r="L3478">
        <v>1.8000000000000001E-4</v>
      </c>
      <c r="O3478">
        <v>132374</v>
      </c>
      <c r="P3478" t="str">
        <v>Sterlite Technologies Ltd.</v>
      </c>
      <c r="Q3478" t="str">
        <v>Telecom</v>
      </c>
      <c r="R3478" t="str">
        <v>Small Cap</v>
      </c>
      <c r="S3478" t="str">
        <v>2023-10-31 00:00:00</v>
      </c>
      <c r="T3478">
        <v>1.8000000000000001E-4</v>
      </c>
    </row>
    <row r="3479" spans="7:20" x14ac:dyDescent="0.3">
      <c r="G3479">
        <v>132374</v>
      </c>
      <c r="H3479" t="str">
        <v>Sterlite Technologies Ltd.</v>
      </c>
      <c r="I3479" t="str">
        <v>Telecom</v>
      </c>
      <c r="J3479" t="str">
        <v>Small Cap</v>
      </c>
      <c r="K3479" t="str">
        <v>2023-10-31 00:00:00</v>
      </c>
      <c r="L3479">
        <v>1.8000000000000001E-4</v>
      </c>
      <c r="O3479">
        <v>132163</v>
      </c>
      <c r="P3479" t="str">
        <v>Saregama India Ltd.</v>
      </c>
      <c r="Q3479" t="str">
        <v>Services</v>
      </c>
      <c r="R3479" t="str">
        <v>Small Cap</v>
      </c>
      <c r="S3479" t="str">
        <v>2023-10-31 00:00:00</v>
      </c>
      <c r="T3479">
        <v>1.8000000000000001E-4</v>
      </c>
    </row>
    <row r="3480" spans="7:20" x14ac:dyDescent="0.3">
      <c r="G3480">
        <v>132163</v>
      </c>
      <c r="H3480" t="str">
        <v>Saregama India Ltd.</v>
      </c>
      <c r="I3480" t="str">
        <v>Services</v>
      </c>
      <c r="J3480" t="str">
        <v>Small Cap</v>
      </c>
      <c r="K3480" t="str">
        <v>2023-10-31 00:00:00</v>
      </c>
      <c r="L3480">
        <v>1.8000000000000001E-4</v>
      </c>
      <c r="O3480">
        <v>101425</v>
      </c>
      <c r="P3480" t="str">
        <v>Bombay Burmah Trading Corporation Ltd.</v>
      </c>
      <c r="Q3480" t="str">
        <v>FMCG</v>
      </c>
      <c r="R3480" t="str">
        <v>Small Cap</v>
      </c>
      <c r="S3480" t="str">
        <v>2023-10-31 00:00:00</v>
      </c>
      <c r="T3480">
        <v>1.7000000000000001E-4</v>
      </c>
    </row>
    <row r="3481" spans="7:20" x14ac:dyDescent="0.3">
      <c r="G3481">
        <v>101425</v>
      </c>
      <c r="H3481" t="str">
        <v>Bombay Burmah Trading Corporation Ltd.</v>
      </c>
      <c r="I3481" t="str">
        <v>FMCG</v>
      </c>
      <c r="J3481" t="str">
        <v>Small Cap</v>
      </c>
      <c r="K3481" t="str">
        <v>2023-10-31 00:00:00</v>
      </c>
      <c r="L3481">
        <v>1.7000000000000001E-4</v>
      </c>
      <c r="O3481">
        <v>296479</v>
      </c>
      <c r="P3481" t="str">
        <v>Easy Trip Planners Ltd.</v>
      </c>
      <c r="Q3481" t="str">
        <v>Hotels &amp; Travel</v>
      </c>
      <c r="R3481" t="str">
        <v>Small Cap</v>
      </c>
      <c r="S3481" t="str">
        <v>2023-10-31 00:00:00</v>
      </c>
      <c r="T3481">
        <v>1.7000000000000001E-4</v>
      </c>
    </row>
    <row r="3482" spans="7:20" x14ac:dyDescent="0.3">
      <c r="G3482">
        <v>296479</v>
      </c>
      <c r="H3482" t="str">
        <v>Easy Trip Planners Ltd.</v>
      </c>
      <c r="I3482" t="str">
        <v>Hotels &amp; Travel</v>
      </c>
      <c r="J3482" t="str">
        <v>Small Cap</v>
      </c>
      <c r="K3482" t="str">
        <v>2023-10-31 00:00:00</v>
      </c>
      <c r="L3482">
        <v>1.7000000000000001E-4</v>
      </c>
      <c r="O3482">
        <v>132638</v>
      </c>
      <c r="P3482" t="str">
        <v>Shoppers Stop Ltd.</v>
      </c>
      <c r="Q3482" t="str">
        <v>Consumer Discretionary</v>
      </c>
      <c r="R3482" t="str">
        <v>Small Cap</v>
      </c>
      <c r="S3482" t="str">
        <v>2023-10-31 00:00:00</v>
      </c>
      <c r="T3482">
        <v>1.7000000000000001E-4</v>
      </c>
    </row>
    <row r="3483" spans="7:20" x14ac:dyDescent="0.3">
      <c r="G3483">
        <v>132638</v>
      </c>
      <c r="H3483" t="str">
        <v>Shoppers Stop Ltd.</v>
      </c>
      <c r="I3483" t="str">
        <v>Consumer Discretionary</v>
      </c>
      <c r="J3483" t="str">
        <v>Small Cap</v>
      </c>
      <c r="K3483" t="str">
        <v>2023-10-31 00:00:00</v>
      </c>
      <c r="L3483">
        <v>1.7000000000000001E-4</v>
      </c>
      <c r="O3483">
        <v>251940</v>
      </c>
      <c r="P3483" t="str">
        <v>GR Infraprojects Ltd.</v>
      </c>
      <c r="Q3483" t="str">
        <v>Construction &amp; Realty</v>
      </c>
      <c r="R3483" t="str">
        <v>Small Cap</v>
      </c>
      <c r="S3483" t="str">
        <v>2023-10-31 00:00:00</v>
      </c>
      <c r="T3483">
        <v>1.6000000000000001E-4</v>
      </c>
    </row>
    <row r="3484" spans="7:20" x14ac:dyDescent="0.3">
      <c r="G3484">
        <v>251940</v>
      </c>
      <c r="H3484" t="str">
        <v>GR Infraprojects Ltd.</v>
      </c>
      <c r="I3484" t="str">
        <v>Construction &amp; Realty</v>
      </c>
      <c r="J3484" t="str">
        <v>Small Cap</v>
      </c>
      <c r="K3484" t="str">
        <v>2023-10-31 00:00:00</v>
      </c>
      <c r="L3484">
        <v>1.6000000000000001E-4</v>
      </c>
      <c r="O3484">
        <v>100210</v>
      </c>
      <c r="P3484" t="str">
        <v>Ingersoll-Rand (India) Ltd.</v>
      </c>
      <c r="Q3484" t="str">
        <v>Capital Goods</v>
      </c>
      <c r="R3484" t="str">
        <v>Small Cap</v>
      </c>
      <c r="S3484" t="str">
        <v>2023-10-31 00:00:00</v>
      </c>
      <c r="T3484">
        <v>1.6000000000000001E-4</v>
      </c>
    </row>
    <row r="3485" spans="7:20" x14ac:dyDescent="0.3">
      <c r="G3485">
        <v>100210</v>
      </c>
      <c r="H3485" t="str">
        <v>Ingersoll-Rand (India) Ltd.</v>
      </c>
      <c r="I3485" t="str">
        <v>Capital Goods</v>
      </c>
      <c r="J3485" t="str">
        <v>Small Cap</v>
      </c>
      <c r="K3485" t="str">
        <v>2023-10-31 00:00:00</v>
      </c>
      <c r="L3485">
        <v>1.6000000000000001E-4</v>
      </c>
      <c r="O3485">
        <v>132848</v>
      </c>
      <c r="P3485" t="str">
        <v>Delta Corp Ltd.</v>
      </c>
      <c r="Q3485" t="str">
        <v>Services</v>
      </c>
      <c r="R3485" t="str">
        <v>Small Cap</v>
      </c>
      <c r="S3485" t="str">
        <v>2023-10-31 00:00:00</v>
      </c>
      <c r="T3485">
        <v>1.6000000000000001E-4</v>
      </c>
    </row>
    <row r="3486" spans="7:20" x14ac:dyDescent="0.3">
      <c r="G3486">
        <v>132848</v>
      </c>
      <c r="H3486" t="str">
        <v>Delta Corp Ltd.</v>
      </c>
      <c r="I3486" t="str">
        <v>Services</v>
      </c>
      <c r="J3486" t="str">
        <v>Small Cap</v>
      </c>
      <c r="K3486" t="str">
        <v>2023-10-31 00:00:00</v>
      </c>
      <c r="L3486">
        <v>1.6000000000000001E-4</v>
      </c>
      <c r="O3486">
        <v>304701</v>
      </c>
      <c r="P3486" t="str">
        <v>Campus Activewear Ltd.</v>
      </c>
      <c r="Q3486" t="str">
        <v>Consumer Discretionary</v>
      </c>
      <c r="R3486" t="str">
        <v>Small Cap</v>
      </c>
      <c r="S3486" t="str">
        <v>2023-10-31 00:00:00</v>
      </c>
      <c r="T3486">
        <v>1.4999999999999999E-4</v>
      </c>
    </row>
    <row r="3487" spans="7:20" x14ac:dyDescent="0.3">
      <c r="G3487">
        <v>304701</v>
      </c>
      <c r="H3487" t="str">
        <v>Campus Activewear Ltd.</v>
      </c>
      <c r="I3487" t="str">
        <v>Consumer Discretionary</v>
      </c>
      <c r="J3487" t="str">
        <v>Small Cap</v>
      </c>
      <c r="K3487" t="str">
        <v>2023-10-31 00:00:00</v>
      </c>
      <c r="L3487">
        <v>1.4999999999999999E-4</v>
      </c>
      <c r="O3487">
        <v>120051</v>
      </c>
      <c r="P3487" t="str">
        <v>Jamna Auto Industries Ltd.</v>
      </c>
      <c r="Q3487" t="str">
        <v>Auto &amp; Auto Components</v>
      </c>
      <c r="R3487" t="str">
        <v>Small Cap</v>
      </c>
      <c r="S3487" t="str">
        <v>2023-10-31 00:00:00</v>
      </c>
      <c r="T3487">
        <v>1.4999999999999999E-4</v>
      </c>
    </row>
    <row r="3488" spans="7:20" x14ac:dyDescent="0.3">
      <c r="G3488">
        <v>120051</v>
      </c>
      <c r="H3488" t="str">
        <v>Jamna Auto Industries Ltd.</v>
      </c>
      <c r="I3488" t="str">
        <v>Auto &amp; Auto Components</v>
      </c>
      <c r="J3488" t="str">
        <v>Small Cap</v>
      </c>
      <c r="K3488" t="str">
        <v>2023-10-31 00:00:00</v>
      </c>
      <c r="L3488">
        <v>1.4999999999999999E-4</v>
      </c>
      <c r="O3488">
        <v>100109</v>
      </c>
      <c r="P3488" t="str">
        <v>Mangalore Refinery And Petrochemicals Ltd.</v>
      </c>
      <c r="Q3488" t="str">
        <v>Oil &amp; Gas</v>
      </c>
      <c r="R3488" t="str">
        <v>Small Cap</v>
      </c>
      <c r="S3488" t="str">
        <v>2023-10-31 00:00:00</v>
      </c>
      <c r="T3488">
        <v>1.4999999999999999E-4</v>
      </c>
    </row>
    <row r="3489" spans="7:20" x14ac:dyDescent="0.3">
      <c r="G3489">
        <v>100109</v>
      </c>
      <c r="H3489" t="str">
        <v>Mangalore Refinery And Petrochemicals Ltd.</v>
      </c>
      <c r="I3489" t="str">
        <v>Oil &amp; Gas</v>
      </c>
      <c r="J3489" t="str">
        <v>Small Cap</v>
      </c>
      <c r="K3489" t="str">
        <v>2023-10-31 00:00:00</v>
      </c>
      <c r="L3489">
        <v>1.4999999999999999E-4</v>
      </c>
      <c r="O3489">
        <v>112179</v>
      </c>
      <c r="P3489" t="str">
        <v>Sunteck Realty Ltd.</v>
      </c>
      <c r="Q3489" t="str">
        <v>Construction &amp; Realty</v>
      </c>
      <c r="R3489" t="str">
        <v>Small Cap</v>
      </c>
      <c r="S3489" t="str">
        <v>2023-10-31 00:00:00</v>
      </c>
      <c r="T3489">
        <v>1.4999999999999999E-4</v>
      </c>
    </row>
    <row r="3490" spans="7:20" x14ac:dyDescent="0.3">
      <c r="G3490">
        <v>112179</v>
      </c>
      <c r="H3490" t="str">
        <v>Sunteck Realty Ltd.</v>
      </c>
      <c r="I3490" t="str">
        <v>Construction &amp; Realty</v>
      </c>
      <c r="J3490" t="str">
        <v>Small Cap</v>
      </c>
      <c r="K3490" t="str">
        <v>2023-10-31 00:00:00</v>
      </c>
      <c r="L3490">
        <v>1.4999999999999999E-4</v>
      </c>
      <c r="O3490">
        <v>304714</v>
      </c>
      <c r="P3490" t="str">
        <v>Aether Industries Ltd.</v>
      </c>
      <c r="Q3490" t="str">
        <v>Chemicals</v>
      </c>
      <c r="R3490" t="str">
        <v>Small Cap</v>
      </c>
      <c r="S3490" t="str">
        <v>2023-10-31 00:00:00</v>
      </c>
      <c r="T3490">
        <v>1.4999999999999999E-4</v>
      </c>
    </row>
    <row r="3491" spans="7:20" x14ac:dyDescent="0.3">
      <c r="G3491">
        <v>304714</v>
      </c>
      <c r="H3491" t="str">
        <v>Aether Industries Ltd.</v>
      </c>
      <c r="I3491" t="str">
        <v>Chemicals</v>
      </c>
      <c r="J3491" t="str">
        <v>Small Cap</v>
      </c>
      <c r="K3491" t="str">
        <v>2023-10-31 00:00:00</v>
      </c>
      <c r="L3491">
        <v>1.4999999999999999E-4</v>
      </c>
      <c r="O3491">
        <v>121070</v>
      </c>
      <c r="P3491" t="str">
        <v>Alok Industries Ltd.</v>
      </c>
      <c r="Q3491" t="str">
        <v>Textile</v>
      </c>
      <c r="R3491" t="str">
        <v>Small Cap</v>
      </c>
      <c r="S3491" t="str">
        <v>2023-10-31 00:00:00</v>
      </c>
      <c r="T3491">
        <v>1.4999999999999999E-4</v>
      </c>
    </row>
    <row r="3492" spans="7:20" x14ac:dyDescent="0.3">
      <c r="G3492">
        <v>121070</v>
      </c>
      <c r="H3492" t="str">
        <v>Alok Industries Ltd.</v>
      </c>
      <c r="I3492" t="str">
        <v>Textile</v>
      </c>
      <c r="J3492" t="str">
        <v>Small Cap</v>
      </c>
      <c r="K3492" t="str">
        <v>2023-10-31 00:00:00</v>
      </c>
      <c r="L3492">
        <v>1.4999999999999999E-4</v>
      </c>
      <c r="O3492">
        <v>267465</v>
      </c>
      <c r="P3492" t="str">
        <v>Shyam Metalics And Energy Ltd.</v>
      </c>
      <c r="Q3492" t="str">
        <v>Mining &amp; Minerals</v>
      </c>
      <c r="R3492" t="str">
        <v>Small Cap</v>
      </c>
      <c r="S3492" t="str">
        <v>2023-10-31 00:00:00</v>
      </c>
      <c r="T3492">
        <v>1.4999999999999999E-4</v>
      </c>
    </row>
    <row r="3493" spans="7:20" x14ac:dyDescent="0.3">
      <c r="G3493">
        <v>267465</v>
      </c>
      <c r="H3493" t="str">
        <v>Shyam Metalics And Energy Ltd.</v>
      </c>
      <c r="I3493" t="str">
        <v>Mining &amp; Minerals</v>
      </c>
      <c r="J3493" t="str">
        <v>Small Cap</v>
      </c>
      <c r="K3493" t="str">
        <v>2023-10-31 00:00:00</v>
      </c>
      <c r="L3493">
        <v>1.4999999999999999E-4</v>
      </c>
      <c r="O3493">
        <v>102219</v>
      </c>
      <c r="P3493" t="str">
        <v>Borosil Renewables Ltd.</v>
      </c>
      <c r="Q3493" t="str">
        <v>Capital Goods</v>
      </c>
      <c r="R3493" t="str">
        <v>Small Cap</v>
      </c>
      <c r="S3493" t="str">
        <v>2023-10-31 00:00:00</v>
      </c>
      <c r="T3493">
        <v>1.3999999999999999E-4</v>
      </c>
    </row>
    <row r="3494" spans="7:20" x14ac:dyDescent="0.3">
      <c r="G3494">
        <v>102219</v>
      </c>
      <c r="H3494" t="str">
        <v>Borosil Renewables Ltd.</v>
      </c>
      <c r="I3494" t="str">
        <v>Capital Goods</v>
      </c>
      <c r="J3494" t="str">
        <v>Small Cap</v>
      </c>
      <c r="K3494" t="str">
        <v>2023-10-31 00:00:00</v>
      </c>
      <c r="L3494">
        <v>1.3999999999999999E-4</v>
      </c>
      <c r="O3494">
        <v>132505</v>
      </c>
      <c r="P3494" t="str">
        <v>UCO Bank</v>
      </c>
      <c r="Q3494" t="str">
        <v>Banks</v>
      </c>
      <c r="R3494" t="str">
        <v>Mid Cap</v>
      </c>
      <c r="S3494" t="str">
        <v>2023-10-31 00:00:00</v>
      </c>
      <c r="T3494">
        <v>1.3999999999999999E-4</v>
      </c>
    </row>
    <row r="3495" spans="7:20" x14ac:dyDescent="0.3">
      <c r="G3495">
        <v>132505</v>
      </c>
      <c r="H3495" t="str">
        <v>UCO Bank</v>
      </c>
      <c r="I3495" t="str">
        <v>Banks</v>
      </c>
      <c r="J3495" t="str">
        <v>Mid Cap</v>
      </c>
      <c r="K3495" t="str">
        <v>2023-10-31 00:00:00</v>
      </c>
      <c r="L3495">
        <v>1.3999999999999999E-4</v>
      </c>
      <c r="O3495">
        <v>208615</v>
      </c>
      <c r="P3495" t="str">
        <v>Laxmi Organic Industries Ltd.</v>
      </c>
      <c r="Q3495" t="str">
        <v>Chemicals</v>
      </c>
      <c r="R3495" t="str">
        <v>Small Cap</v>
      </c>
      <c r="S3495" t="str">
        <v>2023-10-31 00:00:00</v>
      </c>
      <c r="T3495">
        <v>1.3999999999999999E-4</v>
      </c>
    </row>
    <row r="3496" spans="7:20" x14ac:dyDescent="0.3">
      <c r="G3496">
        <v>208615</v>
      </c>
      <c r="H3496" t="str">
        <v>Laxmi Organic Industries Ltd.</v>
      </c>
      <c r="I3496" t="str">
        <v>Chemicals</v>
      </c>
      <c r="J3496" t="str">
        <v>Small Cap</v>
      </c>
      <c r="K3496" t="str">
        <v>2023-10-31 00:00:00</v>
      </c>
      <c r="L3496">
        <v>1.3999999999999999E-4</v>
      </c>
      <c r="O3496">
        <v>132749</v>
      </c>
      <c r="P3496" t="str">
        <v>Allcargo Logistics Ltd.</v>
      </c>
      <c r="Q3496" t="str">
        <v>Logistics &amp; Ports</v>
      </c>
      <c r="R3496" t="str">
        <v>Small Cap</v>
      </c>
      <c r="S3496" t="str">
        <v>2023-10-31 00:00:00</v>
      </c>
      <c r="T3496">
        <v>1.2999999999999999E-4</v>
      </c>
    </row>
    <row r="3497" spans="7:20" x14ac:dyDescent="0.3">
      <c r="G3497">
        <v>132749</v>
      </c>
      <c r="H3497" t="str">
        <v>Allcargo Logistics Ltd.</v>
      </c>
      <c r="I3497" t="str">
        <v>Logistics &amp; Ports</v>
      </c>
      <c r="J3497" t="str">
        <v>Small Cap</v>
      </c>
      <c r="K3497" t="str">
        <v>2023-10-31 00:00:00</v>
      </c>
      <c r="L3497">
        <v>1.2999999999999999E-4</v>
      </c>
      <c r="O3497">
        <v>237191</v>
      </c>
      <c r="P3497" t="str">
        <v>V-Mart Retail Ltd.</v>
      </c>
      <c r="Q3497" t="str">
        <v>Consumer Discretionary</v>
      </c>
      <c r="R3497" t="str">
        <v>Small Cap</v>
      </c>
      <c r="S3497" t="str">
        <v>2023-10-31 00:00:00</v>
      </c>
      <c r="T3497">
        <v>1.2999999999999999E-4</v>
      </c>
    </row>
    <row r="3498" spans="7:20" x14ac:dyDescent="0.3">
      <c r="G3498">
        <v>237191</v>
      </c>
      <c r="H3498" t="str">
        <v>V-Mart Retail Ltd.</v>
      </c>
      <c r="I3498" t="str">
        <v>Consumer Discretionary</v>
      </c>
      <c r="J3498" t="str">
        <v>Small Cap</v>
      </c>
      <c r="K3498" t="str">
        <v>2023-10-31 00:00:00</v>
      </c>
      <c r="L3498">
        <v>1.2999999999999999E-4</v>
      </c>
      <c r="O3498">
        <v>132798</v>
      </c>
      <c r="P3498" t="str">
        <v>Network 18 Media &amp; Investments Ltd.</v>
      </c>
      <c r="Q3498" t="str">
        <v>Telecom</v>
      </c>
      <c r="R3498" t="str">
        <v>Small Cap</v>
      </c>
      <c r="S3498" t="str">
        <v>2023-10-31 00:00:00</v>
      </c>
      <c r="T3498">
        <v>1.2999999999999999E-4</v>
      </c>
    </row>
    <row r="3499" spans="7:20" x14ac:dyDescent="0.3">
      <c r="G3499">
        <v>132798</v>
      </c>
      <c r="H3499" t="str">
        <v>Network 18 Media &amp; Investments Ltd.</v>
      </c>
      <c r="I3499" t="str">
        <v>Telecom</v>
      </c>
      <c r="J3499" t="str">
        <v>Small Cap</v>
      </c>
      <c r="K3499" t="str">
        <v>2023-10-31 00:00:00</v>
      </c>
      <c r="L3499">
        <v>1.2999999999999999E-4</v>
      </c>
      <c r="O3499">
        <v>131599</v>
      </c>
      <c r="P3499" t="str">
        <v>FDC Ltd.</v>
      </c>
      <c r="Q3499" t="str">
        <v>Healthcare</v>
      </c>
      <c r="R3499" t="str">
        <v>Small Cap</v>
      </c>
      <c r="S3499" t="str">
        <v>2023-10-31 00:00:00</v>
      </c>
      <c r="T3499">
        <v>1.2999999999999999E-4</v>
      </c>
    </row>
    <row r="3500" spans="7:20" x14ac:dyDescent="0.3">
      <c r="G3500">
        <v>131599</v>
      </c>
      <c r="H3500" t="str">
        <v>FDC Ltd.</v>
      </c>
      <c r="I3500" t="str">
        <v>Healthcare</v>
      </c>
      <c r="J3500" t="str">
        <v>Small Cap</v>
      </c>
      <c r="K3500" t="str">
        <v>2023-10-31 00:00:00</v>
      </c>
      <c r="L3500">
        <v>1.2999999999999999E-4</v>
      </c>
      <c r="O3500">
        <v>229901</v>
      </c>
      <c r="P3500" t="str">
        <v>RattanIndia Enterprises Ltd.</v>
      </c>
      <c r="Q3500" t="str">
        <v>Services</v>
      </c>
      <c r="R3500" t="str">
        <v>Small Cap</v>
      </c>
      <c r="S3500" t="str">
        <v>2023-10-31 00:00:00</v>
      </c>
      <c r="T3500">
        <v>1.2999999999999999E-4</v>
      </c>
    </row>
    <row r="3501" spans="7:20" x14ac:dyDescent="0.3">
      <c r="G3501">
        <v>229901</v>
      </c>
      <c r="H3501" t="str">
        <v>RattanIndia Enterprises Ltd.</v>
      </c>
      <c r="I3501" t="str">
        <v>Services</v>
      </c>
      <c r="J3501" t="str">
        <v>Small Cap</v>
      </c>
      <c r="K3501" t="str">
        <v>2023-10-31 00:00:00</v>
      </c>
      <c r="L3501">
        <v>1.2999999999999999E-4</v>
      </c>
      <c r="O3501">
        <v>100355</v>
      </c>
      <c r="P3501" t="str">
        <v>Rallis India Ltd.</v>
      </c>
      <c r="Q3501" t="str">
        <v>Chemicals</v>
      </c>
      <c r="R3501" t="str">
        <v>Small Cap</v>
      </c>
      <c r="S3501" t="str">
        <v>2023-10-31 00:00:00</v>
      </c>
      <c r="T3501">
        <v>1.2999999999999999E-4</v>
      </c>
    </row>
    <row r="3502" spans="7:20" x14ac:dyDescent="0.3">
      <c r="G3502">
        <v>100355</v>
      </c>
      <c r="H3502" t="str">
        <v>Rallis India Ltd.</v>
      </c>
      <c r="I3502" t="str">
        <v>Chemicals</v>
      </c>
      <c r="J3502" t="str">
        <v>Small Cap</v>
      </c>
      <c r="K3502" t="str">
        <v>2023-10-31 00:00:00</v>
      </c>
      <c r="L3502">
        <v>1.2999999999999999E-4</v>
      </c>
      <c r="O3502">
        <v>124348</v>
      </c>
      <c r="P3502" t="str">
        <v>Aarti Drugs Ltd.</v>
      </c>
      <c r="Q3502" t="str">
        <v>Healthcare</v>
      </c>
      <c r="R3502" t="str">
        <v>Small Cap</v>
      </c>
      <c r="S3502" t="str">
        <v>2023-10-31 00:00:00</v>
      </c>
      <c r="T3502">
        <v>1.2999999999999999E-4</v>
      </c>
    </row>
    <row r="3503" spans="7:20" x14ac:dyDescent="0.3">
      <c r="G3503">
        <v>124348</v>
      </c>
      <c r="H3503" t="str">
        <v>Aarti Drugs Ltd.</v>
      </c>
      <c r="I3503" t="str">
        <v>Healthcare</v>
      </c>
      <c r="J3503" t="str">
        <v>Small Cap</v>
      </c>
      <c r="K3503" t="str">
        <v>2023-10-31 00:00:00</v>
      </c>
      <c r="L3503">
        <v>1.2999999999999999E-4</v>
      </c>
      <c r="O3503">
        <v>214437</v>
      </c>
      <c r="P3503" t="str">
        <v>Varroc Engineering Ltd.</v>
      </c>
      <c r="Q3503" t="str">
        <v>Auto &amp; Auto Components</v>
      </c>
      <c r="R3503" t="str">
        <v>Small Cap</v>
      </c>
      <c r="S3503" t="str">
        <v>2023-10-31 00:00:00</v>
      </c>
      <c r="T3503">
        <v>1.2E-4</v>
      </c>
    </row>
    <row r="3504" spans="7:20" x14ac:dyDescent="0.3">
      <c r="G3504">
        <v>214437</v>
      </c>
      <c r="H3504" t="str">
        <v>Varroc Engineering Ltd.</v>
      </c>
      <c r="I3504" t="str">
        <v>Auto &amp; Auto Components</v>
      </c>
      <c r="J3504" t="str">
        <v>Small Cap</v>
      </c>
      <c r="K3504" t="str">
        <v>2023-10-31 00:00:00</v>
      </c>
      <c r="L3504">
        <v>1.2E-4</v>
      </c>
      <c r="O3504">
        <v>124230</v>
      </c>
      <c r="P3504" t="str">
        <v>Rashtriya Chemicals and Fertilizers Ltd.</v>
      </c>
      <c r="Q3504" t="str">
        <v>Chemicals</v>
      </c>
      <c r="R3504" t="str">
        <v>Small Cap</v>
      </c>
      <c r="S3504" t="str">
        <v>2023-10-31 00:00:00</v>
      </c>
      <c r="T3504">
        <v>1.2E-4</v>
      </c>
    </row>
    <row r="3505" spans="7:20" x14ac:dyDescent="0.3">
      <c r="G3505">
        <v>124230</v>
      </c>
      <c r="H3505" t="str">
        <v>Rashtriya Chemicals and Fertilizers Ltd.</v>
      </c>
      <c r="I3505" t="str">
        <v>Chemicals</v>
      </c>
      <c r="J3505" t="str">
        <v>Small Cap</v>
      </c>
      <c r="K3505" t="str">
        <v>2023-10-31 00:00:00</v>
      </c>
      <c r="L3505">
        <v>1.2E-4</v>
      </c>
      <c r="O3505">
        <v>100338</v>
      </c>
      <c r="P3505" t="str">
        <v>Prism Johnson Ltd.</v>
      </c>
      <c r="Q3505" t="str">
        <v>Building Materials</v>
      </c>
      <c r="R3505" t="str">
        <v>Small Cap</v>
      </c>
      <c r="S3505" t="str">
        <v>2023-10-31 00:00:00</v>
      </c>
      <c r="T3505">
        <v>1.2E-4</v>
      </c>
    </row>
    <row r="3506" spans="7:20" x14ac:dyDescent="0.3">
      <c r="G3506">
        <v>100338</v>
      </c>
      <c r="H3506" t="str">
        <v>Prism Johnson Ltd.</v>
      </c>
      <c r="I3506" t="str">
        <v>Building Materials</v>
      </c>
      <c r="J3506" t="str">
        <v>Small Cap</v>
      </c>
      <c r="K3506" t="str">
        <v>2023-10-31 00:00:00</v>
      </c>
      <c r="L3506">
        <v>1.2E-4</v>
      </c>
      <c r="O3506">
        <v>211531</v>
      </c>
      <c r="P3506" t="str">
        <v>Just Dial Ltd.</v>
      </c>
      <c r="Q3506" t="str">
        <v>Services</v>
      </c>
      <c r="R3506" t="str">
        <v>Small Cap</v>
      </c>
      <c r="S3506" t="str">
        <v>2023-10-31 00:00:00</v>
      </c>
      <c r="T3506">
        <v>1.1E-4</v>
      </c>
    </row>
    <row r="3507" spans="7:20" x14ac:dyDescent="0.3">
      <c r="G3507">
        <v>211531</v>
      </c>
      <c r="H3507" t="str">
        <v>Just Dial Ltd.</v>
      </c>
      <c r="I3507" t="str">
        <v>Services</v>
      </c>
      <c r="J3507" t="str">
        <v>Small Cap</v>
      </c>
      <c r="K3507" t="str">
        <v>2023-10-31 00:00:00</v>
      </c>
      <c r="L3507">
        <v>1.1E-4</v>
      </c>
      <c r="O3507">
        <v>117385</v>
      </c>
      <c r="P3507" t="str">
        <v>Symphony Ltd.</v>
      </c>
      <c r="Q3507" t="str">
        <v>Consumer Durables</v>
      </c>
      <c r="R3507" t="str">
        <v>Small Cap</v>
      </c>
      <c r="S3507" t="str">
        <v>2023-10-31 00:00:00</v>
      </c>
      <c r="T3507">
        <v>1.1E-4</v>
      </c>
    </row>
    <row r="3508" spans="7:20" x14ac:dyDescent="0.3">
      <c r="G3508">
        <v>117385</v>
      </c>
      <c r="H3508" t="str">
        <v>Symphony Ltd.</v>
      </c>
      <c r="I3508" t="str">
        <v>Consumer Durables</v>
      </c>
      <c r="J3508" t="str">
        <v>Small Cap</v>
      </c>
      <c r="K3508" t="str">
        <v>2023-10-31 00:00:00</v>
      </c>
      <c r="L3508">
        <v>1.1E-4</v>
      </c>
      <c r="O3508">
        <v>124051</v>
      </c>
      <c r="P3508" t="str">
        <v>Polyplex Corporation Ltd.</v>
      </c>
      <c r="Q3508" t="str">
        <v>Packaging</v>
      </c>
      <c r="R3508" t="str">
        <v>Small Cap</v>
      </c>
      <c r="S3508" t="str">
        <v>2023-10-31 00:00:00</v>
      </c>
      <c r="T3508">
        <v>1.1E-4</v>
      </c>
    </row>
    <row r="3509" spans="7:20" x14ac:dyDescent="0.3">
      <c r="G3509">
        <v>124051</v>
      </c>
      <c r="H3509" t="str">
        <v>Polyplex Corporation Ltd.</v>
      </c>
      <c r="I3509" t="str">
        <v>Packaging</v>
      </c>
      <c r="J3509" t="str">
        <v>Small Cap</v>
      </c>
      <c r="K3509" t="str">
        <v>2023-10-31 00:00:00</v>
      </c>
      <c r="L3509">
        <v>1.1E-4</v>
      </c>
      <c r="O3509">
        <v>295131</v>
      </c>
      <c r="P3509" t="str">
        <v>Sterling and Wilson Renewable Energy Ltd.</v>
      </c>
      <c r="Q3509" t="str">
        <v>Capital Goods</v>
      </c>
      <c r="R3509" t="str">
        <v>Small Cap</v>
      </c>
      <c r="S3509" t="str">
        <v>2023-10-31 00:00:00</v>
      </c>
      <c r="T3509">
        <v>1.1E-4</v>
      </c>
    </row>
    <row r="3510" spans="7:20" x14ac:dyDescent="0.3">
      <c r="G3510">
        <v>295131</v>
      </c>
      <c r="H3510" t="str">
        <v>Sterling and Wilson Renewable Energy Ltd.</v>
      </c>
      <c r="I3510" t="str">
        <v>Capital Goods</v>
      </c>
      <c r="J3510" t="str">
        <v>Small Cap</v>
      </c>
      <c r="K3510" t="str">
        <v>2023-10-31 00:00:00</v>
      </c>
      <c r="L3510">
        <v>1.1E-4</v>
      </c>
      <c r="O3510">
        <v>301987</v>
      </c>
      <c r="P3510" t="str">
        <v>Glenmark Life Sciences Ltd.</v>
      </c>
      <c r="Q3510" t="str">
        <v>Healthcare</v>
      </c>
      <c r="R3510" t="str">
        <v>Small Cap</v>
      </c>
      <c r="S3510" t="str">
        <v>2023-10-31 00:00:00</v>
      </c>
      <c r="T3510">
        <v>9.0000000000000006E-5</v>
      </c>
    </row>
    <row r="3511" spans="7:20" x14ac:dyDescent="0.3">
      <c r="G3511">
        <v>301987</v>
      </c>
      <c r="H3511" t="str">
        <v>Glenmark Life Sciences Ltd.</v>
      </c>
      <c r="I3511" t="str">
        <v>Healthcare</v>
      </c>
      <c r="J3511" t="str">
        <v>Small Cap</v>
      </c>
      <c r="K3511" t="str">
        <v>2023-10-31 00:00:00</v>
      </c>
      <c r="L3511">
        <v>9.0000000000000006E-5</v>
      </c>
      <c r="O3511">
        <v>233156</v>
      </c>
      <c r="P3511" t="str">
        <v>Rossari Biotech Ltd.</v>
      </c>
      <c r="Q3511" t="str">
        <v>Chemicals</v>
      </c>
      <c r="R3511" t="str">
        <v>Small Cap</v>
      </c>
      <c r="S3511" t="str">
        <v>2023-10-31 00:00:00</v>
      </c>
      <c r="T3511">
        <v>9.0000000000000006E-5</v>
      </c>
    </row>
    <row r="3512" spans="7:20" x14ac:dyDescent="0.3">
      <c r="G3512">
        <v>233156</v>
      </c>
      <c r="H3512" t="str">
        <v>Rossari Biotech Ltd.</v>
      </c>
      <c r="I3512" t="str">
        <v>Chemicals</v>
      </c>
      <c r="J3512" t="str">
        <v>Small Cap</v>
      </c>
      <c r="K3512" t="str">
        <v>2023-10-31 00:00:00</v>
      </c>
      <c r="L3512">
        <v>9.0000000000000006E-5</v>
      </c>
      <c r="O3512">
        <v>210481</v>
      </c>
      <c r="P3512" t="str">
        <v>Epigral Ltd.</v>
      </c>
      <c r="Q3512" t="str">
        <v>Chemicals</v>
      </c>
      <c r="R3512" t="str">
        <v>Small Cap</v>
      </c>
      <c r="S3512" t="str">
        <v>2023-10-31 00:00:00</v>
      </c>
      <c r="T3512">
        <v>8.0000000000000007E-5</v>
      </c>
    </row>
    <row r="3513" spans="7:20" x14ac:dyDescent="0.3">
      <c r="G3513">
        <v>210481</v>
      </c>
      <c r="H3513" t="str">
        <v>Epigral Ltd.</v>
      </c>
      <c r="I3513" t="str">
        <v>Chemicals</v>
      </c>
      <c r="J3513" t="str">
        <v>Small Cap</v>
      </c>
      <c r="K3513" t="str">
        <v>2023-10-31 00:00:00</v>
      </c>
      <c r="L3513">
        <v>8.0000000000000007E-5</v>
      </c>
      <c r="O3513">
        <v>122215</v>
      </c>
      <c r="P3513" t="str">
        <v>HLE Glascoat Ltd.</v>
      </c>
      <c r="Q3513" t="str">
        <v>Capital Goods</v>
      </c>
      <c r="R3513" t="str">
        <v>Small Cap</v>
      </c>
      <c r="S3513" t="str">
        <v>2023-10-31 00:00:00</v>
      </c>
      <c r="T3513">
        <v>8.0000000000000007E-5</v>
      </c>
    </row>
    <row r="3514" spans="7:20" x14ac:dyDescent="0.3">
      <c r="G3514">
        <v>122215</v>
      </c>
      <c r="H3514" t="str">
        <v>HLE Glascoat Ltd.</v>
      </c>
      <c r="I3514" t="str">
        <v>Capital Goods</v>
      </c>
      <c r="J3514" t="str">
        <v>Small Cap</v>
      </c>
      <c r="K3514" t="str">
        <v>2023-10-31 00:00:00</v>
      </c>
      <c r="L3514">
        <v>8.0000000000000007E-5</v>
      </c>
      <c r="O3514">
        <v>213488</v>
      </c>
      <c r="P3514" t="str">
        <v>Lux Industries Ltd.</v>
      </c>
      <c r="Q3514" t="str">
        <v>Textile</v>
      </c>
      <c r="R3514" t="str">
        <v>Small Cap</v>
      </c>
      <c r="S3514" t="str">
        <v>2023-10-31 00:00:00</v>
      </c>
      <c r="T3514">
        <v>6.9999999999999994E-5</v>
      </c>
    </row>
    <row r="3515" spans="7:20" x14ac:dyDescent="0.3">
      <c r="G3515">
        <v>213488</v>
      </c>
      <c r="H3515" t="str">
        <v>Lux Industries Ltd.</v>
      </c>
      <c r="I3515" t="str">
        <v>Textile</v>
      </c>
      <c r="J3515" t="str">
        <v>Small Cap</v>
      </c>
      <c r="K3515" t="str">
        <v>2023-10-31 00:00:00</v>
      </c>
      <c r="L3515">
        <v>6.9999999999999994E-5</v>
      </c>
      <c r="O3515">
        <v>226627</v>
      </c>
      <c r="P3515" t="str">
        <v>Sharda Cropchem Ltd.</v>
      </c>
      <c r="Q3515" t="str">
        <v>Chemicals</v>
      </c>
      <c r="R3515" t="str">
        <v>Small Cap</v>
      </c>
      <c r="S3515" t="str">
        <v>2023-10-31 00:00:00</v>
      </c>
      <c r="T3515">
        <v>6.9999999999999994E-5</v>
      </c>
    </row>
    <row r="3516" spans="7:20" x14ac:dyDescent="0.3">
      <c r="G3516">
        <v>226627</v>
      </c>
      <c r="H3516" t="str">
        <v>Sharda Cropchem Ltd.</v>
      </c>
      <c r="I3516" t="str">
        <v>Chemicals</v>
      </c>
      <c r="J3516" t="str">
        <v>Small Cap</v>
      </c>
      <c r="K3516" t="str">
        <v>2023-10-31 00:00:00</v>
      </c>
      <c r="L3516">
        <v>6.9999999999999994E-5</v>
      </c>
      <c r="O3516">
        <v>113377</v>
      </c>
      <c r="P3516" t="str">
        <v>MMTC Ltd.</v>
      </c>
      <c r="Q3516" t="str">
        <v>Trading</v>
      </c>
      <c r="R3516" t="str">
        <v>Small Cap</v>
      </c>
      <c r="S3516" t="str">
        <v>2023-10-31 00:00:00</v>
      </c>
      <c r="T3516">
        <v>6.0000000000000002E-5</v>
      </c>
    </row>
    <row r="3517" spans="7:20" x14ac:dyDescent="0.3">
      <c r="G3517">
        <v>113377</v>
      </c>
      <c r="H3517" t="str">
        <v>MMTC Ltd.</v>
      </c>
      <c r="I3517" t="str">
        <v>Trading</v>
      </c>
      <c r="J3517" t="str">
        <v>Small Cap</v>
      </c>
      <c r="K3517" t="str">
        <v>2023-10-31 00:00:00</v>
      </c>
      <c r="L3517">
        <v>6.0000000000000002E-5</v>
      </c>
      <c r="O3517">
        <v>100180</v>
      </c>
      <c r="P3517" t="str">
        <v>HDFC Bank Ltd.</v>
      </c>
      <c r="Q3517" t="str">
        <v>Banks</v>
      </c>
      <c r="R3517" t="str">
        <v>Large Cap</v>
      </c>
      <c r="S3517" t="str">
        <v>2023-11-30 00:00:00</v>
      </c>
      <c r="T3517">
        <v>7.8039999999999998E-2</v>
      </c>
    </row>
    <row r="3518" spans="7:20" x14ac:dyDescent="0.3">
      <c r="G3518">
        <v>100180</v>
      </c>
      <c r="H3518" t="str">
        <v>HDFC Bank Ltd.</v>
      </c>
      <c r="I3518" t="str">
        <v>Banks</v>
      </c>
      <c r="J3518" t="str">
        <v>Large Cap</v>
      </c>
      <c r="K3518" t="str">
        <v>2023-11-30 00:00:00</v>
      </c>
      <c r="L3518">
        <v>7.8039999999999998E-2</v>
      </c>
      <c r="O3518">
        <v>100325</v>
      </c>
      <c r="P3518" t="str">
        <v>Reliance Industries Ltd.</v>
      </c>
      <c r="Q3518" t="str">
        <v>Oil &amp; Gas</v>
      </c>
      <c r="R3518" t="str">
        <v>Large Cap</v>
      </c>
      <c r="S3518" t="str">
        <v>2023-11-30 00:00:00</v>
      </c>
      <c r="T3518">
        <v>5.2769999999999997E-2</v>
      </c>
    </row>
    <row r="3519" spans="7:20" x14ac:dyDescent="0.3">
      <c r="G3519">
        <v>100325</v>
      </c>
      <c r="H3519" t="str">
        <v>Reliance Industries Ltd.</v>
      </c>
      <c r="I3519" t="str">
        <v>Oil &amp; Gas</v>
      </c>
      <c r="J3519" t="str">
        <v>Large Cap</v>
      </c>
      <c r="K3519" t="str">
        <v>2023-11-30 00:00:00</v>
      </c>
      <c r="L3519">
        <v>5.2769999999999997E-2</v>
      </c>
      <c r="O3519">
        <v>132174</v>
      </c>
      <c r="P3519" t="str">
        <v>ICICI Bank Ltd.</v>
      </c>
      <c r="Q3519" t="str">
        <v>Banks</v>
      </c>
      <c r="R3519" t="str">
        <v>Large Cap</v>
      </c>
      <c r="S3519" t="str">
        <v>2023-11-30 00:00:00</v>
      </c>
      <c r="T3519">
        <v>4.3240000000000001E-2</v>
      </c>
    </row>
    <row r="3520" spans="7:20" x14ac:dyDescent="0.3">
      <c r="G3520">
        <v>132174</v>
      </c>
      <c r="H3520" t="str">
        <v>ICICI Bank Ltd.</v>
      </c>
      <c r="I3520" t="str">
        <v>Banks</v>
      </c>
      <c r="J3520" t="str">
        <v>Large Cap</v>
      </c>
      <c r="K3520" t="str">
        <v>2023-11-30 00:00:00</v>
      </c>
      <c r="L3520">
        <v>4.3240000000000001E-2</v>
      </c>
      <c r="O3520">
        <v>100875</v>
      </c>
      <c r="P3520" t="str">
        <v>ITC Ltd.</v>
      </c>
      <c r="Q3520" t="str">
        <v>FMCG</v>
      </c>
      <c r="R3520" t="str">
        <v>Large Cap</v>
      </c>
      <c r="S3520" t="str">
        <v>2023-11-30 00:00:00</v>
      </c>
      <c r="T3520">
        <v>3.585E-2</v>
      </c>
    </row>
    <row r="3521" spans="7:20" x14ac:dyDescent="0.3">
      <c r="G3521">
        <v>100875</v>
      </c>
      <c r="H3521" t="str">
        <v>ITC Ltd.</v>
      </c>
      <c r="I3521" t="str">
        <v>FMCG</v>
      </c>
      <c r="J3521" t="str">
        <v>Large Cap</v>
      </c>
      <c r="K3521" t="str">
        <v>2023-11-30 00:00:00</v>
      </c>
      <c r="L3521">
        <v>3.585E-2</v>
      </c>
      <c r="O3521">
        <v>100209</v>
      </c>
      <c r="P3521" t="str">
        <v>Infosys Ltd.</v>
      </c>
      <c r="Q3521" t="str">
        <v>IT</v>
      </c>
      <c r="R3521" t="str">
        <v>Large Cap</v>
      </c>
      <c r="S3521" t="str">
        <v>2023-11-30 00:00:00</v>
      </c>
      <c r="T3521">
        <v>3.39E-2</v>
      </c>
    </row>
    <row r="3522" spans="7:20" x14ac:dyDescent="0.3">
      <c r="G3522">
        <v>100209</v>
      </c>
      <c r="H3522" t="str">
        <v>Infosys Ltd.</v>
      </c>
      <c r="I3522" t="str">
        <v>IT</v>
      </c>
      <c r="J3522" t="str">
        <v>Large Cap</v>
      </c>
      <c r="K3522" t="str">
        <v>2023-11-30 00:00:00</v>
      </c>
      <c r="L3522">
        <v>3.39E-2</v>
      </c>
      <c r="O3522">
        <v>100510</v>
      </c>
      <c r="P3522" t="str">
        <v>Larsen &amp; Toubro Ltd.</v>
      </c>
      <c r="Q3522" t="str">
        <v>Construction &amp; Realty</v>
      </c>
      <c r="R3522" t="str">
        <v>Large Cap</v>
      </c>
      <c r="S3522" t="str">
        <v>2023-11-30 00:00:00</v>
      </c>
      <c r="T3522">
        <v>2.819E-2</v>
      </c>
    </row>
    <row r="3523" spans="7:20" x14ac:dyDescent="0.3">
      <c r="G3523">
        <v>100510</v>
      </c>
      <c r="H3523" t="str">
        <v>Larsen &amp; Toubro Ltd.</v>
      </c>
      <c r="I3523" t="str">
        <v>Construction &amp; Realty</v>
      </c>
      <c r="J3523" t="str">
        <v>Large Cap</v>
      </c>
      <c r="K3523" t="str">
        <v>2023-11-30 00:00:00</v>
      </c>
      <c r="L3523">
        <v>2.819E-2</v>
      </c>
      <c r="O3523">
        <v>132540</v>
      </c>
      <c r="P3523" t="str">
        <v>Tata Consultancy Services Ltd.</v>
      </c>
      <c r="Q3523" t="str">
        <v>IT</v>
      </c>
      <c r="R3523" t="str">
        <v>Large Cap</v>
      </c>
      <c r="S3523" t="str">
        <v>2023-11-30 00:00:00</v>
      </c>
      <c r="T3523">
        <v>2.332E-2</v>
      </c>
    </row>
    <row r="3524" spans="7:20" x14ac:dyDescent="0.3">
      <c r="G3524">
        <v>132540</v>
      </c>
      <c r="H3524" t="str">
        <v>Tata Consultancy Services Ltd.</v>
      </c>
      <c r="I3524" t="str">
        <v>IT</v>
      </c>
      <c r="J3524" t="str">
        <v>Large Cap</v>
      </c>
      <c r="K3524" t="str">
        <v>2023-11-30 00:00:00</v>
      </c>
      <c r="L3524">
        <v>2.332E-2</v>
      </c>
      <c r="O3524">
        <v>132215</v>
      </c>
      <c r="P3524" t="str">
        <v>Axis Bank Ltd.</v>
      </c>
      <c r="Q3524" t="str">
        <v>Banks</v>
      </c>
      <c r="R3524" t="str">
        <v>Large Cap</v>
      </c>
      <c r="S3524" t="str">
        <v>2023-11-30 00:00:00</v>
      </c>
      <c r="T3524">
        <v>2.0049999999999998E-2</v>
      </c>
    </row>
    <row r="3525" spans="7:20" x14ac:dyDescent="0.3">
      <c r="G3525">
        <v>132215</v>
      </c>
      <c r="H3525" t="str">
        <v>Axis Bank Ltd.</v>
      </c>
      <c r="I3525" t="str">
        <v>Banks</v>
      </c>
      <c r="J3525" t="str">
        <v>Large Cap</v>
      </c>
      <c r="K3525" t="str">
        <v>2023-11-30 00:00:00</v>
      </c>
      <c r="L3525">
        <v>2.0049999999999998E-2</v>
      </c>
      <c r="O3525">
        <v>132454</v>
      </c>
      <c r="P3525" t="str">
        <v>Bharti Airtel Ltd.</v>
      </c>
      <c r="Q3525" t="str">
        <v>Telecom</v>
      </c>
      <c r="R3525" t="str">
        <v>Large Cap</v>
      </c>
      <c r="S3525" t="str">
        <v>2023-11-30 00:00:00</v>
      </c>
      <c r="T3525">
        <v>1.821E-2</v>
      </c>
    </row>
    <row r="3526" spans="7:20" x14ac:dyDescent="0.3">
      <c r="G3526">
        <v>132454</v>
      </c>
      <c r="H3526" t="str">
        <v>Bharti Airtel Ltd.</v>
      </c>
      <c r="I3526" t="str">
        <v>Telecom</v>
      </c>
      <c r="J3526" t="str">
        <v>Large Cap</v>
      </c>
      <c r="K3526" t="str">
        <v>2023-11-30 00:00:00</v>
      </c>
      <c r="L3526">
        <v>1.821E-2</v>
      </c>
      <c r="O3526">
        <v>100247</v>
      </c>
      <c r="P3526" t="str">
        <v>Kotak Mahindra Bank Ltd.</v>
      </c>
      <c r="Q3526" t="str">
        <v>Banks</v>
      </c>
      <c r="R3526" t="str">
        <v>Large Cap</v>
      </c>
      <c r="S3526" t="str">
        <v>2023-11-30 00:00:00</v>
      </c>
      <c r="T3526">
        <v>1.7049999999999999E-2</v>
      </c>
    </row>
    <row r="3527" spans="7:20" x14ac:dyDescent="0.3">
      <c r="G3527">
        <v>100247</v>
      </c>
      <c r="H3527" t="str">
        <v>Kotak Mahindra Bank Ltd.</v>
      </c>
      <c r="I3527" t="str">
        <v>Banks</v>
      </c>
      <c r="J3527" t="str">
        <v>Large Cap</v>
      </c>
      <c r="K3527" t="str">
        <v>2023-11-30 00:00:00</v>
      </c>
      <c r="L3527">
        <v>1.7049999999999999E-2</v>
      </c>
      <c r="O3527">
        <v>100696</v>
      </c>
      <c r="P3527" t="str">
        <v>Hindustan Unilever Ltd.</v>
      </c>
      <c r="Q3527" t="str">
        <v>FMCG</v>
      </c>
      <c r="R3527" t="str">
        <v>Large Cap</v>
      </c>
      <c r="S3527" t="str">
        <v>2023-11-30 00:00:00</v>
      </c>
      <c r="T3527">
        <v>1.503E-2</v>
      </c>
    </row>
    <row r="3528" spans="7:20" x14ac:dyDescent="0.3">
      <c r="G3528">
        <v>100696</v>
      </c>
      <c r="H3528" t="str">
        <v>Hindustan Unilever Ltd.</v>
      </c>
      <c r="I3528" t="str">
        <v>FMCG</v>
      </c>
      <c r="J3528" t="str">
        <v>Large Cap</v>
      </c>
      <c r="K3528" t="str">
        <v>2023-11-30 00:00:00</v>
      </c>
      <c r="L3528">
        <v>1.503E-2</v>
      </c>
      <c r="O3528">
        <v>100112</v>
      </c>
      <c r="P3528" t="str">
        <v>State Bank Of India</v>
      </c>
      <c r="Q3528" t="str">
        <v>Banks</v>
      </c>
      <c r="R3528" t="str">
        <v>Large Cap</v>
      </c>
      <c r="S3528" t="str">
        <v>2023-11-30 00:00:00</v>
      </c>
      <c r="T3528">
        <v>1.413E-2</v>
      </c>
    </row>
    <row r="3529" spans="7:20" x14ac:dyDescent="0.3">
      <c r="G3529">
        <v>100112</v>
      </c>
      <c r="H3529" t="str">
        <v>State Bank Of India</v>
      </c>
      <c r="I3529" t="str">
        <v>Banks</v>
      </c>
      <c r="J3529" t="str">
        <v>Large Cap</v>
      </c>
      <c r="K3529" t="str">
        <v>2023-11-30 00:00:00</v>
      </c>
      <c r="L3529">
        <v>1.413E-2</v>
      </c>
      <c r="O3529">
        <v>100034</v>
      </c>
      <c r="P3529" t="str">
        <v>Bajaj Finance Ltd.</v>
      </c>
      <c r="Q3529" t="str">
        <v>NBFC's &amp; Housing Finance</v>
      </c>
      <c r="R3529" t="str">
        <v>Large Cap</v>
      </c>
      <c r="S3529" t="str">
        <v>2023-11-30 00:00:00</v>
      </c>
      <c r="T3529">
        <v>1.281E-2</v>
      </c>
    </row>
    <row r="3530" spans="7:20" x14ac:dyDescent="0.3">
      <c r="G3530">
        <v>100034</v>
      </c>
      <c r="H3530" t="str">
        <v>Bajaj Finance Ltd.</v>
      </c>
      <c r="I3530" t="str">
        <v>NBFC's &amp; Housing Finance</v>
      </c>
      <c r="J3530" t="str">
        <v>Large Cap</v>
      </c>
      <c r="K3530" t="str">
        <v>2023-11-30 00:00:00</v>
      </c>
      <c r="L3530">
        <v>1.281E-2</v>
      </c>
      <c r="O3530">
        <v>100520</v>
      </c>
      <c r="P3530" t="str">
        <v>Mahindra &amp; Mahindra Ltd.</v>
      </c>
      <c r="Q3530" t="str">
        <v>Auto &amp; Auto Components</v>
      </c>
      <c r="R3530" t="str">
        <v>Large Cap</v>
      </c>
      <c r="S3530" t="str">
        <v>2023-11-30 00:00:00</v>
      </c>
      <c r="T3530">
        <v>1.09E-2</v>
      </c>
    </row>
    <row r="3531" spans="7:20" x14ac:dyDescent="0.3">
      <c r="G3531">
        <v>100520</v>
      </c>
      <c r="H3531" t="str">
        <v>Mahindra &amp; Mahindra Ltd.</v>
      </c>
      <c r="I3531" t="str">
        <v>Auto &amp; Auto Components</v>
      </c>
      <c r="J3531" t="str">
        <v>Large Cap</v>
      </c>
      <c r="K3531" t="str">
        <v>2023-11-30 00:00:00</v>
      </c>
      <c r="L3531">
        <v>1.09E-2</v>
      </c>
      <c r="O3531">
        <v>100114</v>
      </c>
      <c r="P3531" t="str">
        <v>Titan Company Ltd.</v>
      </c>
      <c r="Q3531" t="str">
        <v>Consumer Discretionary</v>
      </c>
      <c r="R3531" t="str">
        <v>Large Cap</v>
      </c>
      <c r="S3531" t="str">
        <v>2023-11-30 00:00:00</v>
      </c>
      <c r="T3531">
        <v>9.6299999999999997E-3</v>
      </c>
    </row>
    <row r="3532" spans="7:20" x14ac:dyDescent="0.3">
      <c r="G3532">
        <v>100114</v>
      </c>
      <c r="H3532" t="str">
        <v>Titan Company Ltd.</v>
      </c>
      <c r="I3532" t="str">
        <v>Consumer Discretionary</v>
      </c>
      <c r="J3532" t="str">
        <v>Large Cap</v>
      </c>
      <c r="K3532" t="str">
        <v>2023-11-30 00:00:00</v>
      </c>
      <c r="L3532">
        <v>9.6299999999999997E-3</v>
      </c>
      <c r="O3532">
        <v>132500</v>
      </c>
      <c r="P3532" t="str">
        <v>Maruti Suzuki India Ltd.</v>
      </c>
      <c r="Q3532" t="str">
        <v>Auto &amp; Auto Components</v>
      </c>
      <c r="R3532" t="str">
        <v>Large Cap</v>
      </c>
      <c r="S3532" t="str">
        <v>2023-11-30 00:00:00</v>
      </c>
      <c r="T3532">
        <v>9.5700000000000004E-3</v>
      </c>
    </row>
    <row r="3533" spans="7:20" x14ac:dyDescent="0.3">
      <c r="G3533">
        <v>132500</v>
      </c>
      <c r="H3533" t="str">
        <v>Maruti Suzuki India Ltd.</v>
      </c>
      <c r="I3533" t="str">
        <v>Auto &amp; Auto Components</v>
      </c>
      <c r="J3533" t="str">
        <v>Large Cap</v>
      </c>
      <c r="K3533" t="str">
        <v>2023-11-30 00:00:00</v>
      </c>
      <c r="L3533">
        <v>9.5700000000000004E-3</v>
      </c>
      <c r="O3533">
        <v>132281</v>
      </c>
      <c r="P3533" t="str">
        <v>HCL Technologies Ltd.</v>
      </c>
      <c r="Q3533" t="str">
        <v>IT</v>
      </c>
      <c r="R3533" t="str">
        <v>Large Cap</v>
      </c>
      <c r="S3533" t="str">
        <v>2023-11-30 00:00:00</v>
      </c>
      <c r="T3533">
        <v>9.41E-3</v>
      </c>
    </row>
    <row r="3534" spans="7:20" x14ac:dyDescent="0.3">
      <c r="G3534">
        <v>132281</v>
      </c>
      <c r="H3534" t="str">
        <v>HCL Technologies Ltd.</v>
      </c>
      <c r="I3534" t="str">
        <v>IT</v>
      </c>
      <c r="J3534" t="str">
        <v>Large Cap</v>
      </c>
      <c r="K3534" t="str">
        <v>2023-11-30 00:00:00</v>
      </c>
      <c r="L3534">
        <v>9.41E-3</v>
      </c>
      <c r="O3534">
        <v>100820</v>
      </c>
      <c r="P3534" t="str">
        <v>Asian Paints Ltd.</v>
      </c>
      <c r="Q3534" t="str">
        <v>Building Materials</v>
      </c>
      <c r="R3534" t="str">
        <v>Large Cap</v>
      </c>
      <c r="S3534" t="str">
        <v>2023-11-30 00:00:00</v>
      </c>
      <c r="T3534">
        <v>9.3500000000000007E-3</v>
      </c>
    </row>
    <row r="3535" spans="7:20" x14ac:dyDescent="0.3">
      <c r="G3535">
        <v>100820</v>
      </c>
      <c r="H3535" t="str">
        <v>Asian Paints Ltd.</v>
      </c>
      <c r="I3535" t="str">
        <v>Building Materials</v>
      </c>
      <c r="J3535" t="str">
        <v>Large Cap</v>
      </c>
      <c r="K3535" t="str">
        <v>2023-11-30 00:00:00</v>
      </c>
      <c r="L3535">
        <v>9.3500000000000007E-3</v>
      </c>
      <c r="O3535">
        <v>124715</v>
      </c>
      <c r="P3535" t="str">
        <v>Sun Pharmaceutical Industries Ltd.</v>
      </c>
      <c r="Q3535" t="str">
        <v>Healthcare</v>
      </c>
      <c r="R3535" t="str">
        <v>Large Cap</v>
      </c>
      <c r="S3535" t="str">
        <v>2023-11-30 00:00:00</v>
      </c>
      <c r="T3535">
        <v>8.8299999999999993E-3</v>
      </c>
    </row>
    <row r="3536" spans="7:20" x14ac:dyDescent="0.3">
      <c r="G3536">
        <v>124715</v>
      </c>
      <c r="H3536" t="str">
        <v>Sun Pharmaceutical Industries Ltd.</v>
      </c>
      <c r="I3536" t="str">
        <v>Healthcare</v>
      </c>
      <c r="J3536" t="str">
        <v>Large Cap</v>
      </c>
      <c r="K3536" t="str">
        <v>2023-11-30 00:00:00</v>
      </c>
      <c r="L3536">
        <v>8.8299999999999993E-3</v>
      </c>
      <c r="O3536">
        <v>100570</v>
      </c>
      <c r="P3536" t="str">
        <v>Tata Motors Ltd.</v>
      </c>
      <c r="Q3536" t="str">
        <v>Auto &amp; Auto Components</v>
      </c>
      <c r="R3536" t="str">
        <v>Large Cap</v>
      </c>
      <c r="S3536" t="str">
        <v>2023-11-30 00:00:00</v>
      </c>
      <c r="T3536">
        <v>8.3000000000000001E-3</v>
      </c>
    </row>
    <row r="3537" spans="7:20" x14ac:dyDescent="0.3">
      <c r="G3537">
        <v>100570</v>
      </c>
      <c r="H3537" t="str">
        <v>Tata Motors Ltd.</v>
      </c>
      <c r="I3537" t="str">
        <v>Auto &amp; Auto Components</v>
      </c>
      <c r="J3537" t="str">
        <v>Large Cap</v>
      </c>
      <c r="K3537" t="str">
        <v>2023-11-30 00:00:00</v>
      </c>
      <c r="L3537">
        <v>8.3000000000000001E-3</v>
      </c>
      <c r="O3537">
        <v>132555</v>
      </c>
      <c r="P3537" t="str">
        <v>NTPC Ltd.</v>
      </c>
      <c r="Q3537" t="str">
        <v>Power</v>
      </c>
      <c r="R3537" t="str">
        <v>Large Cap</v>
      </c>
      <c r="S3537" t="str">
        <v>2023-11-30 00:00:00</v>
      </c>
      <c r="T3537">
        <v>8.1700000000000002E-3</v>
      </c>
    </row>
    <row r="3538" spans="7:20" x14ac:dyDescent="0.3">
      <c r="G3538">
        <v>132555</v>
      </c>
      <c r="H3538" t="str">
        <v>NTPC Ltd.</v>
      </c>
      <c r="I3538" t="str">
        <v>Power</v>
      </c>
      <c r="J3538" t="str">
        <v>Large Cap</v>
      </c>
      <c r="K3538" t="str">
        <v>2023-11-30 00:00:00</v>
      </c>
      <c r="L3538">
        <v>8.1700000000000002E-3</v>
      </c>
      <c r="O3538">
        <v>100228</v>
      </c>
      <c r="P3538" t="str">
        <v>JSW Steel Ltd.</v>
      </c>
      <c r="Q3538" t="str">
        <v>Mining &amp; Minerals</v>
      </c>
      <c r="R3538" t="str">
        <v>Large Cap</v>
      </c>
      <c r="S3538" t="str">
        <v>2023-11-30 00:00:00</v>
      </c>
      <c r="T3538">
        <v>7.1300000000000001E-3</v>
      </c>
    </row>
    <row r="3539" spans="7:20" x14ac:dyDescent="0.3">
      <c r="G3539">
        <v>100228</v>
      </c>
      <c r="H3539" t="str">
        <v>JSW Steel Ltd.</v>
      </c>
      <c r="I3539" t="str">
        <v>Mining &amp; Minerals</v>
      </c>
      <c r="J3539" t="str">
        <v>Large Cap</v>
      </c>
      <c r="K3539" t="str">
        <v>2023-11-30 00:00:00</v>
      </c>
      <c r="L3539">
        <v>7.1300000000000001E-3</v>
      </c>
      <c r="O3539">
        <v>205198</v>
      </c>
      <c r="P3539" t="str">
        <v>Bajaj Finserv Ltd.</v>
      </c>
      <c r="Q3539" t="str">
        <v>NBFC's &amp; Housing Finance</v>
      </c>
      <c r="R3539" t="str">
        <v>Large Cap</v>
      </c>
      <c r="S3539" t="str">
        <v>2023-11-30 00:00:00</v>
      </c>
      <c r="T3539">
        <v>6.9199999999999999E-3</v>
      </c>
    </row>
    <row r="3540" spans="7:20" x14ac:dyDescent="0.3">
      <c r="G3540">
        <v>205198</v>
      </c>
      <c r="H3540" t="str">
        <v>Bajaj Finserv Ltd.</v>
      </c>
      <c r="I3540" t="str">
        <v>NBFC's &amp; Housing Finance</v>
      </c>
      <c r="J3540" t="str">
        <v>Large Cap</v>
      </c>
      <c r="K3540" t="str">
        <v>2023-11-30 00:00:00</v>
      </c>
      <c r="L3540">
        <v>6.9199999999999999E-3</v>
      </c>
      <c r="O3540">
        <v>100470</v>
      </c>
      <c r="P3540" t="str">
        <v>Tata Steel Ltd.</v>
      </c>
      <c r="Q3540" t="str">
        <v>Mining &amp; Minerals</v>
      </c>
      <c r="R3540" t="str">
        <v>Large Cap</v>
      </c>
      <c r="S3540" t="str">
        <v>2023-11-30 00:00:00</v>
      </c>
      <c r="T3540">
        <v>6.8599999999999998E-3</v>
      </c>
    </row>
    <row r="3541" spans="7:20" x14ac:dyDescent="0.3">
      <c r="G3541">
        <v>100470</v>
      </c>
      <c r="H3541" t="str">
        <v>Tata Steel Ltd.</v>
      </c>
      <c r="I3541" t="str">
        <v>Mining &amp; Minerals</v>
      </c>
      <c r="J3541" t="str">
        <v>Large Cap</v>
      </c>
      <c r="K3541" t="str">
        <v>2023-11-30 00:00:00</v>
      </c>
      <c r="L3541">
        <v>6.8599999999999998E-3</v>
      </c>
      <c r="O3541">
        <v>132538</v>
      </c>
      <c r="P3541" t="str">
        <v>Ultratech Cement Ltd.</v>
      </c>
      <c r="Q3541" t="str">
        <v>Construction Materials</v>
      </c>
      <c r="R3541" t="str">
        <v>Large Cap</v>
      </c>
      <c r="S3541" t="str">
        <v>2023-11-30 00:00:00</v>
      </c>
      <c r="T3541">
        <v>6.8599999999999998E-3</v>
      </c>
    </row>
    <row r="3542" spans="7:20" x14ac:dyDescent="0.3">
      <c r="G3542">
        <v>132538</v>
      </c>
      <c r="H3542" t="str">
        <v>Ultratech Cement Ltd.</v>
      </c>
      <c r="I3542" t="str">
        <v>Construction Materials</v>
      </c>
      <c r="J3542" t="str">
        <v>Large Cap</v>
      </c>
      <c r="K3542" t="str">
        <v>2023-11-30 00:00:00</v>
      </c>
      <c r="L3542">
        <v>6.8599999999999998E-3</v>
      </c>
      <c r="O3542">
        <v>252306</v>
      </c>
      <c r="P3542" t="str">
        <v>Zomato Ltd.</v>
      </c>
      <c r="Q3542" t="str">
        <v>Consumer Discretionary</v>
      </c>
      <c r="R3542" t="str">
        <v>Large Cap</v>
      </c>
      <c r="S3542" t="str">
        <v>2023-11-30 00:00:00</v>
      </c>
      <c r="T3542">
        <v>6.8100000000000001E-3</v>
      </c>
    </row>
    <row r="3543" spans="7:20" x14ac:dyDescent="0.3">
      <c r="G3543">
        <v>252306</v>
      </c>
      <c r="H3543" t="str">
        <v>Zomato Ltd.</v>
      </c>
      <c r="I3543" t="str">
        <v>Consumer Discretionary</v>
      </c>
      <c r="J3543" t="str">
        <v>Large Cap</v>
      </c>
      <c r="K3543" t="str">
        <v>2023-11-30 00:00:00</v>
      </c>
      <c r="L3543">
        <v>6.8100000000000001E-3</v>
      </c>
      <c r="O3543">
        <v>100312</v>
      </c>
      <c r="P3543" t="str">
        <v>Oil &amp; Natural Gas Corporation Ltd.</v>
      </c>
      <c r="Q3543" t="str">
        <v>Oil &amp; Gas</v>
      </c>
      <c r="R3543" t="str">
        <v>Large Cap</v>
      </c>
      <c r="S3543" t="str">
        <v>2023-11-30 00:00:00</v>
      </c>
      <c r="T3543">
        <v>6.6499999999999997E-3</v>
      </c>
    </row>
    <row r="3544" spans="7:20" x14ac:dyDescent="0.3">
      <c r="G3544">
        <v>100312</v>
      </c>
      <c r="H3544" t="str">
        <v>Oil &amp; Natural Gas Corporation Ltd.</v>
      </c>
      <c r="I3544" t="str">
        <v>Oil &amp; Gas</v>
      </c>
      <c r="J3544" t="str">
        <v>Large Cap</v>
      </c>
      <c r="K3544" t="str">
        <v>2023-11-30 00:00:00</v>
      </c>
      <c r="L3544">
        <v>6.6499999999999997E-3</v>
      </c>
      <c r="O3544">
        <v>132187</v>
      </c>
      <c r="P3544" t="str">
        <v>IndusInd Bank Ltd.</v>
      </c>
      <c r="Q3544" t="str">
        <v>Banks</v>
      </c>
      <c r="R3544" t="str">
        <v>Large Cap</v>
      </c>
      <c r="S3544" t="str">
        <v>2023-11-30 00:00:00</v>
      </c>
      <c r="T3544">
        <v>6.28E-3</v>
      </c>
    </row>
    <row r="3545" spans="7:20" x14ac:dyDescent="0.3">
      <c r="G3545">
        <v>132187</v>
      </c>
      <c r="H3545" t="str">
        <v>IndusInd Bank Ltd.</v>
      </c>
      <c r="I3545" t="str">
        <v>Banks</v>
      </c>
      <c r="J3545" t="str">
        <v>Large Cap</v>
      </c>
      <c r="K3545" t="str">
        <v>2023-11-30 00:00:00</v>
      </c>
      <c r="L3545">
        <v>6.28E-3</v>
      </c>
      <c r="O3545">
        <v>132898</v>
      </c>
      <c r="P3545" t="str">
        <v>Power Grid Corporation Of India Ltd.</v>
      </c>
      <c r="Q3545" t="str">
        <v>Power</v>
      </c>
      <c r="R3545" t="str">
        <v>Large Cap</v>
      </c>
      <c r="S3545" t="str">
        <v>2023-11-30 00:00:00</v>
      </c>
      <c r="T3545">
        <v>6.2399999999999999E-3</v>
      </c>
    </row>
    <row r="3546" spans="7:20" x14ac:dyDescent="0.3">
      <c r="G3546">
        <v>132898</v>
      </c>
      <c r="H3546" t="str">
        <v>Power Grid Corporation Of India Ltd.</v>
      </c>
      <c r="I3546" t="str">
        <v>Power</v>
      </c>
      <c r="J3546" t="str">
        <v>Large Cap</v>
      </c>
      <c r="K3546" t="str">
        <v>2023-11-30 00:00:00</v>
      </c>
      <c r="L3546">
        <v>6.2399999999999999E-3</v>
      </c>
      <c r="O3546">
        <v>100790</v>
      </c>
      <c r="P3546" t="str">
        <v>Nestle India Ltd.</v>
      </c>
      <c r="Q3546" t="str">
        <v>FMCG</v>
      </c>
      <c r="R3546" t="str">
        <v>Large Cap</v>
      </c>
      <c r="S3546" t="str">
        <v>2023-11-30 00:00:00</v>
      </c>
      <c r="T3546">
        <v>5.7400000000000003E-3</v>
      </c>
    </row>
    <row r="3547" spans="7:20" x14ac:dyDescent="0.3">
      <c r="G3547">
        <v>100790</v>
      </c>
      <c r="H3547" t="str">
        <v>Nestle India Ltd.</v>
      </c>
      <c r="I3547" t="str">
        <v>FMCG</v>
      </c>
      <c r="J3547" t="str">
        <v>Large Cap</v>
      </c>
      <c r="K3547" t="str">
        <v>2023-11-30 00:00:00</v>
      </c>
      <c r="L3547">
        <v>5.7400000000000003E-3</v>
      </c>
      <c r="O3547">
        <v>219300</v>
      </c>
      <c r="P3547" t="str">
        <v>Coal India Ltd.</v>
      </c>
      <c r="Q3547" t="str">
        <v>Mining &amp; Minerals</v>
      </c>
      <c r="R3547" t="str">
        <v>Large Cap</v>
      </c>
      <c r="S3547" t="str">
        <v>2023-11-30 00:00:00</v>
      </c>
      <c r="T3547">
        <v>5.13E-3</v>
      </c>
    </row>
    <row r="3548" spans="7:20" x14ac:dyDescent="0.3">
      <c r="G3548">
        <v>219300</v>
      </c>
      <c r="H3548" t="str">
        <v>Coal India Ltd.</v>
      </c>
      <c r="I3548" t="str">
        <v>Mining &amp; Minerals</v>
      </c>
      <c r="J3548" t="str">
        <v>Large Cap</v>
      </c>
      <c r="K3548" t="str">
        <v>2023-11-30 00:00:00</v>
      </c>
      <c r="L3548">
        <v>5.13E-3</v>
      </c>
      <c r="O3548">
        <v>200132</v>
      </c>
      <c r="P3548" t="str">
        <v>Bajaj Auto Ltd.</v>
      </c>
      <c r="Q3548" t="str">
        <v>Auto &amp; Auto Components</v>
      </c>
      <c r="R3548" t="str">
        <v>Large Cap</v>
      </c>
      <c r="S3548" t="str">
        <v>2023-11-30 00:00:00</v>
      </c>
      <c r="T3548">
        <v>5.1200000000000004E-3</v>
      </c>
    </row>
    <row r="3549" spans="7:20" x14ac:dyDescent="0.3">
      <c r="G3549">
        <v>200132</v>
      </c>
      <c r="H3549" t="str">
        <v>Bajaj Auto Ltd.</v>
      </c>
      <c r="I3549" t="str">
        <v>Auto &amp; Auto Components</v>
      </c>
      <c r="J3549" t="str">
        <v>Large Cap</v>
      </c>
      <c r="K3549" t="str">
        <v>2023-11-30 00:00:00</v>
      </c>
      <c r="L3549">
        <v>5.1200000000000004E-3</v>
      </c>
      <c r="O3549">
        <v>132755</v>
      </c>
      <c r="P3549" t="str">
        <v>Tech Mahindra Ltd.</v>
      </c>
      <c r="Q3549" t="str">
        <v>IT</v>
      </c>
      <c r="R3549" t="str">
        <v>Large Cap</v>
      </c>
      <c r="S3549" t="str">
        <v>2023-11-30 00:00:00</v>
      </c>
      <c r="T3549">
        <v>5.1000000000000004E-3</v>
      </c>
    </row>
    <row r="3550" spans="7:20" x14ac:dyDescent="0.3">
      <c r="G3550">
        <v>132755</v>
      </c>
      <c r="H3550" t="str">
        <v>Tech Mahindra Ltd.</v>
      </c>
      <c r="I3550" t="str">
        <v>IT</v>
      </c>
      <c r="J3550" t="str">
        <v>Large Cap</v>
      </c>
      <c r="K3550" t="str">
        <v>2023-11-30 00:00:00</v>
      </c>
      <c r="L3550">
        <v>5.1000000000000004E-3</v>
      </c>
      <c r="O3550">
        <v>130965</v>
      </c>
      <c r="P3550" t="str">
        <v>Indian Oil Corporation Ltd.</v>
      </c>
      <c r="Q3550" t="str">
        <v>Oil &amp; Gas</v>
      </c>
      <c r="R3550" t="str">
        <v>Large Cap</v>
      </c>
      <c r="S3550" t="str">
        <v>2023-11-30 00:00:00</v>
      </c>
      <c r="T3550">
        <v>5.0499999999999998E-3</v>
      </c>
    </row>
    <row r="3551" spans="7:20" x14ac:dyDescent="0.3">
      <c r="G3551">
        <v>130965</v>
      </c>
      <c r="H3551" t="str">
        <v>Indian Oil Corporation Ltd.</v>
      </c>
      <c r="I3551" t="str">
        <v>Oil &amp; Gas</v>
      </c>
      <c r="J3551" t="str">
        <v>Large Cap</v>
      </c>
      <c r="K3551" t="str">
        <v>2023-11-30 00:00:00</v>
      </c>
      <c r="L3551">
        <v>5.0499999999999998E-3</v>
      </c>
      <c r="O3551">
        <v>100440</v>
      </c>
      <c r="P3551" t="str">
        <v>Hindalco Industries Ltd.</v>
      </c>
      <c r="Q3551" t="str">
        <v>Mining &amp; Minerals</v>
      </c>
      <c r="R3551" t="str">
        <v>Large Cap</v>
      </c>
      <c r="S3551" t="str">
        <v>2023-11-30 00:00:00</v>
      </c>
      <c r="T3551">
        <v>5.0000000000000001E-3</v>
      </c>
    </row>
    <row r="3552" spans="7:20" x14ac:dyDescent="0.3">
      <c r="G3552">
        <v>100440</v>
      </c>
      <c r="H3552" t="str">
        <v>Hindalco Industries Ltd.</v>
      </c>
      <c r="I3552" t="str">
        <v>Mining &amp; Minerals</v>
      </c>
      <c r="J3552" t="str">
        <v>Large Cap</v>
      </c>
      <c r="K3552" t="str">
        <v>2023-11-30 00:00:00</v>
      </c>
      <c r="L3552">
        <v>5.0000000000000001E-3</v>
      </c>
      <c r="O3552">
        <v>100300</v>
      </c>
      <c r="P3552" t="str">
        <v>Grasim Industries Ltd.</v>
      </c>
      <c r="Q3552" t="str">
        <v>Construction Materials</v>
      </c>
      <c r="R3552" t="str">
        <v>Large Cap</v>
      </c>
      <c r="S3552" t="str">
        <v>2023-11-30 00:00:00</v>
      </c>
      <c r="T3552">
        <v>4.9899999999999996E-3</v>
      </c>
    </row>
    <row r="3553" spans="7:20" x14ac:dyDescent="0.3">
      <c r="G3553">
        <v>100300</v>
      </c>
      <c r="H3553" t="str">
        <v>Grasim Industries Ltd.</v>
      </c>
      <c r="I3553" t="str">
        <v>Construction Materials</v>
      </c>
      <c r="J3553" t="str">
        <v>Large Cap</v>
      </c>
      <c r="K3553" t="str">
        <v>2023-11-30 00:00:00</v>
      </c>
      <c r="L3553">
        <v>4.9899999999999996E-3</v>
      </c>
      <c r="O3553">
        <v>217389</v>
      </c>
      <c r="P3553" t="str">
        <v>HDFC Life Insurance Company Ltd.</v>
      </c>
      <c r="Q3553" t="str">
        <v>Insurance</v>
      </c>
      <c r="R3553" t="str">
        <v>Large Cap</v>
      </c>
      <c r="S3553" t="str">
        <v>2023-11-30 00:00:00</v>
      </c>
      <c r="T3553">
        <v>4.8599999999999997E-3</v>
      </c>
    </row>
    <row r="3554" spans="7:20" x14ac:dyDescent="0.3">
      <c r="G3554">
        <v>217389</v>
      </c>
      <c r="H3554" t="str">
        <v>HDFC Life Insurance Company Ltd.</v>
      </c>
      <c r="I3554" t="str">
        <v>Insurance</v>
      </c>
      <c r="J3554" t="str">
        <v>Large Cap</v>
      </c>
      <c r="K3554" t="str">
        <v>2023-11-30 00:00:00</v>
      </c>
      <c r="L3554">
        <v>4.8599999999999997E-3</v>
      </c>
      <c r="O3554">
        <v>112599</v>
      </c>
      <c r="P3554" t="str">
        <v>Adani Enterprises Ltd.</v>
      </c>
      <c r="Q3554" t="str">
        <v>Trading</v>
      </c>
      <c r="R3554" t="str">
        <v>Large Cap</v>
      </c>
      <c r="S3554" t="str">
        <v>2023-11-30 00:00:00</v>
      </c>
      <c r="T3554">
        <v>4.8599999999999997E-3</v>
      </c>
    </row>
    <row r="3555" spans="7:20" x14ac:dyDescent="0.3">
      <c r="G3555">
        <v>112599</v>
      </c>
      <c r="H3555" t="str">
        <v>Adani Enterprises Ltd.</v>
      </c>
      <c r="I3555" t="str">
        <v>Trading</v>
      </c>
      <c r="J3555" t="str">
        <v>Large Cap</v>
      </c>
      <c r="K3555" t="str">
        <v>2023-11-30 00:00:00</v>
      </c>
      <c r="L3555">
        <v>4.8599999999999997E-3</v>
      </c>
      <c r="O3555">
        <v>289554</v>
      </c>
      <c r="P3555" t="str">
        <v>Adani Green Energy Ltd.</v>
      </c>
      <c r="Q3555" t="str">
        <v>Power</v>
      </c>
      <c r="R3555" t="str">
        <v>Large Cap</v>
      </c>
      <c r="S3555" t="str">
        <v>2023-11-30 00:00:00</v>
      </c>
      <c r="T3555">
        <v>4.7000000000000002E-3</v>
      </c>
    </row>
    <row r="3556" spans="7:20" x14ac:dyDescent="0.3">
      <c r="G3556">
        <v>289554</v>
      </c>
      <c r="H3556" t="str">
        <v>Adani Green Energy Ltd.</v>
      </c>
      <c r="I3556" t="str">
        <v>Power</v>
      </c>
      <c r="J3556" t="str">
        <v>Large Cap</v>
      </c>
      <c r="K3556" t="str">
        <v>2023-11-30 00:00:00</v>
      </c>
      <c r="L3556">
        <v>4.7000000000000002E-3</v>
      </c>
      <c r="O3556">
        <v>100124</v>
      </c>
      <c r="P3556" t="str">
        <v>Dr. Reddy's Laboratories Ltd.</v>
      </c>
      <c r="Q3556" t="str">
        <v>Healthcare</v>
      </c>
      <c r="R3556" t="str">
        <v>Large Cap</v>
      </c>
      <c r="S3556" t="str">
        <v>2023-11-30 00:00:00</v>
      </c>
      <c r="T3556">
        <v>4.6699999999999997E-3</v>
      </c>
    </row>
    <row r="3557" spans="7:20" x14ac:dyDescent="0.3">
      <c r="G3557">
        <v>100124</v>
      </c>
      <c r="H3557" t="str">
        <v>Dr. Reddy's Laboratories Ltd.</v>
      </c>
      <c r="I3557" t="str">
        <v>Healthcare</v>
      </c>
      <c r="J3557" t="str">
        <v>Large Cap</v>
      </c>
      <c r="K3557" t="str">
        <v>2023-11-30 00:00:00</v>
      </c>
      <c r="L3557">
        <v>4.6699999999999997E-3</v>
      </c>
      <c r="O3557">
        <v>223595</v>
      </c>
      <c r="P3557" t="str">
        <v>Avenue Supermarts Ltd.</v>
      </c>
      <c r="Q3557" t="str">
        <v>Consumer Discretionary</v>
      </c>
      <c r="R3557" t="str">
        <v>Large Cap</v>
      </c>
      <c r="S3557" t="str">
        <v>2023-11-30 00:00:00</v>
      </c>
      <c r="T3557">
        <v>4.3E-3</v>
      </c>
    </row>
    <row r="3558" spans="7:20" x14ac:dyDescent="0.3">
      <c r="G3558">
        <v>223595</v>
      </c>
      <c r="H3558" t="str">
        <v>Avenue Supermarts Ltd.</v>
      </c>
      <c r="I3558" t="str">
        <v>Consumer Discretionary</v>
      </c>
      <c r="J3558" t="str">
        <v>Large Cap</v>
      </c>
      <c r="K3558" t="str">
        <v>2023-11-30 00:00:00</v>
      </c>
      <c r="L3558">
        <v>4.3E-3</v>
      </c>
      <c r="O3558">
        <v>100087</v>
      </c>
      <c r="P3558" t="str">
        <v>Cipla Ltd.</v>
      </c>
      <c r="Q3558" t="str">
        <v>Healthcare</v>
      </c>
      <c r="R3558" t="str">
        <v>Large Cap</v>
      </c>
      <c r="S3558" t="str">
        <v>2023-11-30 00:00:00</v>
      </c>
      <c r="T3558">
        <v>4.3E-3</v>
      </c>
    </row>
    <row r="3559" spans="7:20" x14ac:dyDescent="0.3">
      <c r="G3559">
        <v>100087</v>
      </c>
      <c r="H3559" t="str">
        <v>Cipla Ltd.</v>
      </c>
      <c r="I3559" t="str">
        <v>Healthcare</v>
      </c>
      <c r="J3559" t="str">
        <v>Large Cap</v>
      </c>
      <c r="K3559" t="str">
        <v>2023-11-30 00:00:00</v>
      </c>
      <c r="L3559">
        <v>4.3E-3</v>
      </c>
      <c r="O3559">
        <v>211385</v>
      </c>
      <c r="P3559" t="str">
        <v>SBI Life Insurance Company Ltd.</v>
      </c>
      <c r="Q3559" t="str">
        <v>Insurance</v>
      </c>
      <c r="R3559" t="str">
        <v>Large Cap</v>
      </c>
      <c r="S3559" t="str">
        <v>2023-11-30 00:00:00</v>
      </c>
      <c r="T3559">
        <v>4.2199999999999998E-3</v>
      </c>
    </row>
    <row r="3560" spans="7:20" x14ac:dyDescent="0.3">
      <c r="G3560">
        <v>211385</v>
      </c>
      <c r="H3560" t="str">
        <v>SBI Life Insurance Company Ltd.</v>
      </c>
      <c r="I3560" t="str">
        <v>Insurance</v>
      </c>
      <c r="J3560" t="str">
        <v>Large Cap</v>
      </c>
      <c r="K3560" t="str">
        <v>2023-11-30 00:00:00</v>
      </c>
      <c r="L3560">
        <v>4.2199999999999998E-3</v>
      </c>
      <c r="O3560">
        <v>100251</v>
      </c>
      <c r="P3560" t="str">
        <v>Trent Ltd.</v>
      </c>
      <c r="Q3560" t="str">
        <v>Consumer Discretionary</v>
      </c>
      <c r="R3560" t="str">
        <v>Large Cap</v>
      </c>
      <c r="S3560" t="str">
        <v>2023-11-30 00:00:00</v>
      </c>
      <c r="T3560">
        <v>4.1200000000000004E-3</v>
      </c>
    </row>
    <row r="3561" spans="7:20" x14ac:dyDescent="0.3">
      <c r="G3561">
        <v>100251</v>
      </c>
      <c r="H3561" t="str">
        <v>Trent Ltd.</v>
      </c>
      <c r="I3561" t="str">
        <v>Consumer Discretionary</v>
      </c>
      <c r="J3561" t="str">
        <v>Large Cap</v>
      </c>
      <c r="K3561" t="str">
        <v>2023-11-30 00:00:00</v>
      </c>
      <c r="L3561">
        <v>4.1200000000000004E-3</v>
      </c>
      <c r="O3561">
        <v>132921</v>
      </c>
      <c r="P3561" t="str">
        <v>Adani Ports and Special Economic Zone Ltd.</v>
      </c>
      <c r="Q3561" t="str">
        <v>Logistics &amp; Ports</v>
      </c>
      <c r="R3561" t="str">
        <v>Large Cap</v>
      </c>
      <c r="S3561" t="str">
        <v>2023-11-30 00:00:00</v>
      </c>
      <c r="T3561">
        <v>4.0499999999999998E-3</v>
      </c>
    </row>
    <row r="3562" spans="7:20" x14ac:dyDescent="0.3">
      <c r="G3562">
        <v>132921</v>
      </c>
      <c r="H3562" t="str">
        <v>Adani Ports and Special Economic Zone Ltd.</v>
      </c>
      <c r="I3562" t="str">
        <v>Logistics &amp; Ports</v>
      </c>
      <c r="J3562" t="str">
        <v>Large Cap</v>
      </c>
      <c r="K3562" t="str">
        <v>2023-11-30 00:00:00</v>
      </c>
      <c r="L3562">
        <v>4.0499999999999998E-3</v>
      </c>
      <c r="O3562">
        <v>107685</v>
      </c>
      <c r="P3562" t="str">
        <v>Wipro Ltd.</v>
      </c>
      <c r="Q3562" t="str">
        <v>IT</v>
      </c>
      <c r="R3562" t="str">
        <v>Large Cap</v>
      </c>
      <c r="S3562" t="str">
        <v>2023-11-30 00:00:00</v>
      </c>
      <c r="T3562">
        <v>3.8500000000000001E-3</v>
      </c>
    </row>
    <row r="3563" spans="7:20" x14ac:dyDescent="0.3">
      <c r="G3563">
        <v>107685</v>
      </c>
      <c r="H3563" t="str">
        <v>Wipro Ltd.</v>
      </c>
      <c r="I3563" t="str">
        <v>IT</v>
      </c>
      <c r="J3563" t="str">
        <v>Large Cap</v>
      </c>
      <c r="K3563" t="str">
        <v>2023-11-30 00:00:00</v>
      </c>
      <c r="L3563">
        <v>3.8500000000000001E-3</v>
      </c>
      <c r="O3563">
        <v>100825</v>
      </c>
      <c r="P3563" t="str">
        <v>Britannia Industries Ltd.</v>
      </c>
      <c r="Q3563" t="str">
        <v>FMCG</v>
      </c>
      <c r="R3563" t="str">
        <v>Large Cap</v>
      </c>
      <c r="S3563" t="str">
        <v>2023-11-30 00:00:00</v>
      </c>
      <c r="T3563">
        <v>3.81E-3</v>
      </c>
    </row>
    <row r="3564" spans="7:20" x14ac:dyDescent="0.3">
      <c r="G3564">
        <v>100825</v>
      </c>
      <c r="H3564" t="str">
        <v>Britannia Industries Ltd.</v>
      </c>
      <c r="I3564" t="str">
        <v>FMCG</v>
      </c>
      <c r="J3564" t="str">
        <v>Large Cap</v>
      </c>
      <c r="K3564" t="str">
        <v>2023-11-30 00:00:00</v>
      </c>
      <c r="L3564">
        <v>3.81E-3</v>
      </c>
      <c r="O3564">
        <v>100800</v>
      </c>
      <c r="P3564" t="str">
        <v>Tata Consumer Products Ltd.</v>
      </c>
      <c r="Q3564" t="str">
        <v>FMCG</v>
      </c>
      <c r="R3564" t="str">
        <v>Large Cap</v>
      </c>
      <c r="S3564" t="str">
        <v>2023-11-30 00:00:00</v>
      </c>
      <c r="T3564">
        <v>3.7799999999999999E-3</v>
      </c>
    </row>
    <row r="3565" spans="7:20" x14ac:dyDescent="0.3">
      <c r="G3565">
        <v>100800</v>
      </c>
      <c r="H3565" t="str">
        <v>Tata Consumer Products Ltd.</v>
      </c>
      <c r="I3565" t="str">
        <v>FMCG</v>
      </c>
      <c r="J3565" t="str">
        <v>Large Cap</v>
      </c>
      <c r="K3565" t="str">
        <v>2023-11-30 00:00:00</v>
      </c>
      <c r="L3565">
        <v>3.7799999999999999E-3</v>
      </c>
      <c r="O3565">
        <v>108869</v>
      </c>
      <c r="P3565" t="str">
        <v>Apollo Hospitals Enterprise Ltd.</v>
      </c>
      <c r="Q3565" t="str">
        <v>Hospitals &amp; Diagnostics</v>
      </c>
      <c r="R3565" t="str">
        <v>Large Cap</v>
      </c>
      <c r="S3565" t="str">
        <v>2023-11-30 00:00:00</v>
      </c>
      <c r="T3565">
        <v>3.7100000000000002E-3</v>
      </c>
    </row>
    <row r="3566" spans="7:20" x14ac:dyDescent="0.3">
      <c r="G3566">
        <v>108869</v>
      </c>
      <c r="H3566" t="str">
        <v>Apollo Hospitals Enterprise Ltd.</v>
      </c>
      <c r="I3566" t="str">
        <v>Hospitals &amp; Diagnostics</v>
      </c>
      <c r="J3566" t="str">
        <v>Large Cap</v>
      </c>
      <c r="K3566" t="str">
        <v>2023-11-30 00:00:00</v>
      </c>
      <c r="L3566">
        <v>3.7100000000000002E-3</v>
      </c>
      <c r="O3566">
        <v>111218</v>
      </c>
      <c r="P3566" t="str">
        <v>Shriram Finance Ltd.</v>
      </c>
      <c r="Q3566" t="str">
        <v>NBFC's &amp; Housing Finance</v>
      </c>
      <c r="R3566" t="str">
        <v>Large Cap</v>
      </c>
      <c r="S3566" t="str">
        <v>2023-11-30 00:00:00</v>
      </c>
      <c r="T3566">
        <v>3.7100000000000002E-3</v>
      </c>
    </row>
    <row r="3567" spans="7:20" x14ac:dyDescent="0.3">
      <c r="G3567">
        <v>111218</v>
      </c>
      <c r="H3567" t="str">
        <v>Shriram Finance Ltd.</v>
      </c>
      <c r="I3567" t="str">
        <v>NBFC's &amp; Housing Finance</v>
      </c>
      <c r="J3567" t="str">
        <v>Large Cap</v>
      </c>
      <c r="K3567" t="str">
        <v>2023-11-30 00:00:00</v>
      </c>
      <c r="L3567">
        <v>3.7100000000000002E-3</v>
      </c>
      <c r="O3567">
        <v>208883</v>
      </c>
      <c r="P3567" t="str">
        <v>One97 Communications Ltd.</v>
      </c>
      <c r="Q3567" t="str">
        <v>Financial Services</v>
      </c>
      <c r="R3567" t="str">
        <v>Mid Cap</v>
      </c>
      <c r="S3567" t="str">
        <v>2023-11-30 00:00:00</v>
      </c>
      <c r="T3567">
        <v>3.6700000000000001E-3</v>
      </c>
    </row>
    <row r="3568" spans="7:20" x14ac:dyDescent="0.3">
      <c r="G3568">
        <v>208883</v>
      </c>
      <c r="H3568" t="str">
        <v>One97 Communications Ltd.</v>
      </c>
      <c r="I3568" t="str">
        <v>Financial Services</v>
      </c>
      <c r="J3568" t="str">
        <v>Mid Cap</v>
      </c>
      <c r="K3568" t="str">
        <v>2023-11-30 00:00:00</v>
      </c>
      <c r="L3568">
        <v>3.6700000000000001E-3</v>
      </c>
      <c r="O3568">
        <v>132648</v>
      </c>
      <c r="P3568" t="str">
        <v>Yes Bank Ltd.</v>
      </c>
      <c r="Q3568" t="str">
        <v>Banks</v>
      </c>
      <c r="R3568" t="str">
        <v>Mid Cap</v>
      </c>
      <c r="S3568" t="str">
        <v>2023-11-30 00:00:00</v>
      </c>
      <c r="T3568">
        <v>3.6700000000000001E-3</v>
      </c>
    </row>
    <row r="3569" spans="7:20" x14ac:dyDescent="0.3">
      <c r="G3569">
        <v>132648</v>
      </c>
      <c r="H3569" t="str">
        <v>Yes Bank Ltd.</v>
      </c>
      <c r="I3569" t="str">
        <v>Banks</v>
      </c>
      <c r="J3569" t="str">
        <v>Mid Cap</v>
      </c>
      <c r="K3569" t="str">
        <v>2023-11-30 00:00:00</v>
      </c>
      <c r="L3569">
        <v>3.6700000000000001E-3</v>
      </c>
      <c r="O3569">
        <v>105200</v>
      </c>
      <c r="P3569" t="str">
        <v>Eicher Motors Ltd.</v>
      </c>
      <c r="Q3569" t="str">
        <v>Auto &amp; Auto Components</v>
      </c>
      <c r="R3569" t="str">
        <v>Large Cap</v>
      </c>
      <c r="S3569" t="str">
        <v>2023-11-30 00:00:00</v>
      </c>
      <c r="T3569">
        <v>3.5799999999999998E-3</v>
      </c>
    </row>
    <row r="3570" spans="7:20" x14ac:dyDescent="0.3">
      <c r="G3570">
        <v>105200</v>
      </c>
      <c r="H3570" t="str">
        <v>Eicher Motors Ltd.</v>
      </c>
      <c r="I3570" t="str">
        <v>Auto &amp; Auto Components</v>
      </c>
      <c r="J3570" t="str">
        <v>Large Cap</v>
      </c>
      <c r="K3570" t="str">
        <v>2023-11-30 00:00:00</v>
      </c>
      <c r="L3570">
        <v>3.5799999999999998E-3</v>
      </c>
      <c r="O3570">
        <v>209550</v>
      </c>
      <c r="P3570" t="str">
        <v>Varun Beverages Ltd.</v>
      </c>
      <c r="Q3570" t="str">
        <v>FMCG</v>
      </c>
      <c r="R3570" t="str">
        <v>Large Cap</v>
      </c>
      <c r="S3570" t="str">
        <v>2023-11-30 00:00:00</v>
      </c>
      <c r="T3570">
        <v>3.49E-3</v>
      </c>
    </row>
    <row r="3571" spans="7:20" x14ac:dyDescent="0.3">
      <c r="G3571">
        <v>209550</v>
      </c>
      <c r="H3571" t="str">
        <v>Varun Beverages Ltd.</v>
      </c>
      <c r="I3571" t="str">
        <v>FMCG</v>
      </c>
      <c r="J3571" t="str">
        <v>Large Cap</v>
      </c>
      <c r="K3571" t="str">
        <v>2023-11-30 00:00:00</v>
      </c>
      <c r="L3571">
        <v>3.49E-3</v>
      </c>
      <c r="O3571">
        <v>100049</v>
      </c>
      <c r="P3571" t="str">
        <v>Bharat Electronics Ltd.</v>
      </c>
      <c r="Q3571" t="str">
        <v>Defence</v>
      </c>
      <c r="R3571" t="str">
        <v>Large Cap</v>
      </c>
      <c r="S3571" t="str">
        <v>2023-11-30 00:00:00</v>
      </c>
      <c r="T3571">
        <v>3.4399999999999999E-3</v>
      </c>
    </row>
    <row r="3572" spans="7:20" x14ac:dyDescent="0.3">
      <c r="G3572">
        <v>100049</v>
      </c>
      <c r="H3572" t="str">
        <v>Bharat Electronics Ltd.</v>
      </c>
      <c r="I3572" t="str">
        <v>Defence</v>
      </c>
      <c r="J3572" t="str">
        <v>Large Cap</v>
      </c>
      <c r="K3572" t="str">
        <v>2023-11-30 00:00:00</v>
      </c>
      <c r="L3572">
        <v>3.4399999999999999E-3</v>
      </c>
      <c r="O3572">
        <v>216156</v>
      </c>
      <c r="P3572" t="str">
        <v>LTIMindtree Ltd.</v>
      </c>
      <c r="Q3572" t="str">
        <v>IT</v>
      </c>
      <c r="R3572" t="str">
        <v>Large Cap</v>
      </c>
      <c r="S3572" t="str">
        <v>2023-11-30 00:00:00</v>
      </c>
      <c r="T3572">
        <v>3.3899999999999998E-3</v>
      </c>
    </row>
    <row r="3573" spans="7:20" x14ac:dyDescent="0.3">
      <c r="G3573">
        <v>216156</v>
      </c>
      <c r="H3573" t="str">
        <v>LTIMindtree Ltd.</v>
      </c>
      <c r="I3573" t="str">
        <v>IT</v>
      </c>
      <c r="J3573" t="str">
        <v>Large Cap</v>
      </c>
      <c r="K3573" t="str">
        <v>2023-11-30 00:00:00</v>
      </c>
      <c r="L3573">
        <v>3.3899999999999998E-3</v>
      </c>
      <c r="O3573">
        <v>209867</v>
      </c>
      <c r="P3573" t="str">
        <v>Adani Power Ltd.</v>
      </c>
      <c r="Q3573" t="str">
        <v>Power</v>
      </c>
      <c r="R3573" t="str">
        <v>Large Cap</v>
      </c>
      <c r="S3573" t="str">
        <v>2023-11-30 00:00:00</v>
      </c>
      <c r="T3573">
        <v>3.29E-3</v>
      </c>
    </row>
    <row r="3574" spans="7:20" x14ac:dyDescent="0.3">
      <c r="G3574">
        <v>209867</v>
      </c>
      <c r="H3574" t="str">
        <v>Adani Power Ltd.</v>
      </c>
      <c r="I3574" t="str">
        <v>Power</v>
      </c>
      <c r="J3574" t="str">
        <v>Large Cap</v>
      </c>
      <c r="K3574" t="str">
        <v>2023-11-30 00:00:00</v>
      </c>
      <c r="L3574">
        <v>3.29E-3</v>
      </c>
      <c r="O3574">
        <v>100182</v>
      </c>
      <c r="P3574" t="str">
        <v>Hero MotoCorp Ltd.</v>
      </c>
      <c r="Q3574" t="str">
        <v>Auto &amp; Auto Components</v>
      </c>
      <c r="R3574" t="str">
        <v>Mid Cap</v>
      </c>
      <c r="S3574" t="str">
        <v>2023-11-30 00:00:00</v>
      </c>
      <c r="T3574">
        <v>3.2799999999999999E-3</v>
      </c>
    </row>
    <row r="3575" spans="7:20" x14ac:dyDescent="0.3">
      <c r="G3575">
        <v>100182</v>
      </c>
      <c r="H3575" t="str">
        <v>Hero MotoCorp Ltd.</v>
      </c>
      <c r="I3575" t="str">
        <v>Auto &amp; Auto Components</v>
      </c>
      <c r="J3575" t="str">
        <v>Mid Cap</v>
      </c>
      <c r="K3575" t="str">
        <v>2023-11-30 00:00:00</v>
      </c>
      <c r="L3575">
        <v>3.2799999999999999E-3</v>
      </c>
      <c r="O3575">
        <v>132810</v>
      </c>
      <c r="P3575" t="str">
        <v>Power Finance Corporation Ltd.</v>
      </c>
      <c r="Q3575" t="str">
        <v>Power</v>
      </c>
      <c r="R3575" t="str">
        <v>Large Cap</v>
      </c>
      <c r="S3575" t="str">
        <v>2023-11-30 00:00:00</v>
      </c>
      <c r="T3575">
        <v>3.2100000000000002E-3</v>
      </c>
    </row>
    <row r="3576" spans="7:20" x14ac:dyDescent="0.3">
      <c r="G3576">
        <v>132810</v>
      </c>
      <c r="H3576" t="str">
        <v>Power Finance Corporation Ltd.</v>
      </c>
      <c r="I3576" t="str">
        <v>Power</v>
      </c>
      <c r="J3576" t="str">
        <v>Large Cap</v>
      </c>
      <c r="K3576" t="str">
        <v>2023-11-30 00:00:00</v>
      </c>
      <c r="L3576">
        <v>3.2100000000000002E-3</v>
      </c>
      <c r="O3576">
        <v>132488</v>
      </c>
      <c r="P3576" t="str">
        <v>Divi's Laboratories Ltd.</v>
      </c>
      <c r="Q3576" t="str">
        <v>Healthcare</v>
      </c>
      <c r="R3576" t="str">
        <v>Large Cap</v>
      </c>
      <c r="S3576" t="str">
        <v>2023-11-30 00:00:00</v>
      </c>
      <c r="T3576">
        <v>3.1900000000000001E-3</v>
      </c>
    </row>
    <row r="3577" spans="7:20" x14ac:dyDescent="0.3">
      <c r="G3577">
        <v>132488</v>
      </c>
      <c r="H3577" t="str">
        <v>Divi's Laboratories Ltd.</v>
      </c>
      <c r="I3577" t="str">
        <v>Healthcare</v>
      </c>
      <c r="J3577" t="str">
        <v>Large Cap</v>
      </c>
      <c r="K3577" t="str">
        <v>2023-11-30 00:00:00</v>
      </c>
      <c r="L3577">
        <v>3.1900000000000001E-3</v>
      </c>
      <c r="O3577">
        <v>132667</v>
      </c>
      <c r="P3577" t="str">
        <v>Suzlon Energy Ltd.</v>
      </c>
      <c r="Q3577" t="str">
        <v>Power</v>
      </c>
      <c r="R3577" t="str">
        <v>Mid Cap</v>
      </c>
      <c r="S3577" t="str">
        <v>2023-11-30 00:00:00</v>
      </c>
      <c r="T3577">
        <v>3.1700000000000001E-3</v>
      </c>
    </row>
    <row r="3578" spans="7:20" x14ac:dyDescent="0.3">
      <c r="G3578">
        <v>132667</v>
      </c>
      <c r="H3578" t="str">
        <v>Suzlon Energy Ltd.</v>
      </c>
      <c r="I3578" t="str">
        <v>Power</v>
      </c>
      <c r="J3578" t="str">
        <v>Mid Cap</v>
      </c>
      <c r="K3578" t="str">
        <v>2023-11-30 00:00:00</v>
      </c>
      <c r="L3578">
        <v>3.1700000000000001E-3</v>
      </c>
      <c r="O3578">
        <v>218071</v>
      </c>
      <c r="P3578" t="str">
        <v>Max Healthcare Institute Ltd.</v>
      </c>
      <c r="Q3578" t="str">
        <v>Hospitals &amp; Diagnostics</v>
      </c>
      <c r="R3578" t="str">
        <v>Mid Cap</v>
      </c>
      <c r="S3578" t="str">
        <v>2023-11-30 00:00:00</v>
      </c>
      <c r="T3578">
        <v>3.1099999999999999E-3</v>
      </c>
    </row>
    <row r="3579" spans="7:20" x14ac:dyDescent="0.3">
      <c r="G3579">
        <v>218071</v>
      </c>
      <c r="H3579" t="str">
        <v>Max Healthcare Institute Ltd.</v>
      </c>
      <c r="I3579" t="str">
        <v>Hospitals &amp; Diagnostics</v>
      </c>
      <c r="J3579" t="str">
        <v>Mid Cap</v>
      </c>
      <c r="K3579" t="str">
        <v>2023-11-30 00:00:00</v>
      </c>
      <c r="L3579">
        <v>3.1099999999999999E-3</v>
      </c>
      <c r="O3579">
        <v>111243</v>
      </c>
      <c r="P3579" t="str">
        <v>Cholamandalam Investment and Finance Company Ltd.</v>
      </c>
      <c r="Q3579" t="str">
        <v>NBFC's &amp; Housing Finance</v>
      </c>
      <c r="R3579" t="str">
        <v>Large Cap</v>
      </c>
      <c r="S3579" t="str">
        <v>2023-11-30 00:00:00</v>
      </c>
      <c r="T3579">
        <v>3.0100000000000001E-3</v>
      </c>
    </row>
    <row r="3580" spans="7:20" x14ac:dyDescent="0.3">
      <c r="G3580">
        <v>111243</v>
      </c>
      <c r="H3580" t="str">
        <v>Cholamandalam Investment and Finance Company Ltd.</v>
      </c>
      <c r="I3580" t="str">
        <v>NBFC's &amp; Housing Finance</v>
      </c>
      <c r="J3580" t="str">
        <v>Large Cap</v>
      </c>
      <c r="K3580" t="str">
        <v>2023-11-30 00:00:00</v>
      </c>
      <c r="L3580">
        <v>3.0100000000000001E-3</v>
      </c>
      <c r="O3580">
        <v>100400</v>
      </c>
      <c r="P3580" t="str">
        <v>Tata Power Company Ltd.</v>
      </c>
      <c r="Q3580" t="str">
        <v>Power</v>
      </c>
      <c r="R3580" t="str">
        <v>Large Cap</v>
      </c>
      <c r="S3580" t="str">
        <v>2023-11-30 00:00:00</v>
      </c>
      <c r="T3580">
        <v>3.0000000000000001E-3</v>
      </c>
    </row>
    <row r="3581" spans="7:20" x14ac:dyDescent="0.3">
      <c r="G3581">
        <v>100400</v>
      </c>
      <c r="H3581" t="str">
        <v>Tata Power Company Ltd.</v>
      </c>
      <c r="I3581" t="str">
        <v>Power</v>
      </c>
      <c r="J3581" t="str">
        <v>Large Cap</v>
      </c>
      <c r="K3581" t="str">
        <v>2023-11-30 00:00:00</v>
      </c>
      <c r="L3581">
        <v>3.0000000000000001E-3</v>
      </c>
      <c r="O3581">
        <v>219494</v>
      </c>
      <c r="P3581" t="str">
        <v>Hindustan Aeronautics Ltd.</v>
      </c>
      <c r="Q3581" t="str">
        <v>Defence</v>
      </c>
      <c r="R3581" t="str">
        <v>Large Cap</v>
      </c>
      <c r="S3581" t="str">
        <v>2023-11-30 00:00:00</v>
      </c>
      <c r="T3581">
        <v>2.98E-3</v>
      </c>
    </row>
    <row r="3582" spans="7:20" x14ac:dyDescent="0.3">
      <c r="G3582">
        <v>219494</v>
      </c>
      <c r="H3582" t="str">
        <v>Hindustan Aeronautics Ltd.</v>
      </c>
      <c r="I3582" t="str">
        <v>Defence</v>
      </c>
      <c r="J3582" t="str">
        <v>Large Cap</v>
      </c>
      <c r="K3582" t="str">
        <v>2023-11-30 00:00:00</v>
      </c>
      <c r="L3582">
        <v>2.98E-3</v>
      </c>
      <c r="O3582">
        <v>100188</v>
      </c>
      <c r="P3582" t="str">
        <v>Hindustan Zinc Ltd.</v>
      </c>
      <c r="Q3582" t="str">
        <v>Mining &amp; Minerals</v>
      </c>
      <c r="R3582" t="str">
        <v>Large Cap</v>
      </c>
      <c r="S3582" t="str">
        <v>2023-11-30 00:00:00</v>
      </c>
      <c r="T3582">
        <v>2.9299999999999999E-3</v>
      </c>
    </row>
    <row r="3583" spans="7:20" x14ac:dyDescent="0.3">
      <c r="G3583">
        <v>100188</v>
      </c>
      <c r="H3583" t="str">
        <v>Hindustan Zinc Ltd.</v>
      </c>
      <c r="I3583" t="str">
        <v>Mining &amp; Minerals</v>
      </c>
      <c r="J3583" t="str">
        <v>Large Cap</v>
      </c>
      <c r="K3583" t="str">
        <v>2023-11-30 00:00:00</v>
      </c>
      <c r="L3583">
        <v>2.9299999999999999E-3</v>
      </c>
      <c r="O3583">
        <v>100547</v>
      </c>
      <c r="P3583" t="str">
        <v>Bharat Petroleum Corporation Ltd.</v>
      </c>
      <c r="Q3583" t="str">
        <v>Oil &amp; Gas</v>
      </c>
      <c r="R3583" t="str">
        <v>Large Cap</v>
      </c>
      <c r="S3583" t="str">
        <v>2023-11-30 00:00:00</v>
      </c>
      <c r="T3583">
        <v>2.9299999999999999E-3</v>
      </c>
    </row>
    <row r="3584" spans="7:20" x14ac:dyDescent="0.3">
      <c r="G3584">
        <v>100547</v>
      </c>
      <c r="H3584" t="str">
        <v>Bharat Petroleum Corporation Ltd.</v>
      </c>
      <c r="I3584" t="str">
        <v>Oil &amp; Gas</v>
      </c>
      <c r="J3584" t="str">
        <v>Large Cap</v>
      </c>
      <c r="K3584" t="str">
        <v>2023-11-30 00:00:00</v>
      </c>
      <c r="L3584">
        <v>2.9299999999999999E-3</v>
      </c>
      <c r="O3584">
        <v>132343</v>
      </c>
      <c r="P3584" t="str">
        <v>TVS Motor Company Ltd.</v>
      </c>
      <c r="Q3584" t="str">
        <v>Auto &amp; Auto Components</v>
      </c>
      <c r="R3584" t="str">
        <v>Large Cap</v>
      </c>
      <c r="S3584" t="str">
        <v>2023-11-30 00:00:00</v>
      </c>
      <c r="T3584">
        <v>2.9099999999999998E-3</v>
      </c>
    </row>
    <row r="3585" spans="7:20" x14ac:dyDescent="0.3">
      <c r="G3585">
        <v>132343</v>
      </c>
      <c r="H3585" t="str">
        <v>TVS Motor Company Ltd.</v>
      </c>
      <c r="I3585" t="str">
        <v>Auto &amp; Auto Components</v>
      </c>
      <c r="J3585" t="str">
        <v>Large Cap</v>
      </c>
      <c r="K3585" t="str">
        <v>2023-11-30 00:00:00</v>
      </c>
      <c r="L3585">
        <v>2.9099999999999998E-3</v>
      </c>
      <c r="O3585">
        <v>200055</v>
      </c>
      <c r="P3585" t="str">
        <v>REC Ltd.</v>
      </c>
      <c r="Q3585" t="str">
        <v>Power</v>
      </c>
      <c r="R3585" t="str">
        <v>Large Cap</v>
      </c>
      <c r="S3585" t="str">
        <v>2023-11-30 00:00:00</v>
      </c>
      <c r="T3585">
        <v>2.8700000000000002E-3</v>
      </c>
    </row>
    <row r="3586" spans="7:20" x14ac:dyDescent="0.3">
      <c r="G3586">
        <v>200055</v>
      </c>
      <c r="H3586" t="str">
        <v>REC Ltd.</v>
      </c>
      <c r="I3586" t="str">
        <v>Power</v>
      </c>
      <c r="J3586" t="str">
        <v>Large Cap</v>
      </c>
      <c r="K3586" t="str">
        <v>2023-11-30 00:00:00</v>
      </c>
      <c r="L3586">
        <v>2.8700000000000002E-3</v>
      </c>
      <c r="O3586">
        <v>132155</v>
      </c>
      <c r="P3586" t="str">
        <v>GAIL (India) Ltd.</v>
      </c>
      <c r="Q3586" t="str">
        <v>Oil &amp; Gas</v>
      </c>
      <c r="R3586" t="str">
        <v>Large Cap</v>
      </c>
      <c r="S3586" t="str">
        <v>2023-11-30 00:00:00</v>
      </c>
      <c r="T3586">
        <v>2.7499999999999998E-3</v>
      </c>
    </row>
    <row r="3587" spans="7:20" x14ac:dyDescent="0.3">
      <c r="G3587">
        <v>132155</v>
      </c>
      <c r="H3587" t="str">
        <v>GAIL (India) Ltd.</v>
      </c>
      <c r="I3587" t="str">
        <v>Oil &amp; Gas</v>
      </c>
      <c r="J3587" t="str">
        <v>Large Cap</v>
      </c>
      <c r="K3587" t="str">
        <v>2023-11-30 00:00:00</v>
      </c>
      <c r="L3587">
        <v>2.7499999999999998E-3</v>
      </c>
      <c r="O3587">
        <v>132868</v>
      </c>
      <c r="P3587" t="str">
        <v>DLF Ltd.</v>
      </c>
      <c r="Q3587" t="str">
        <v>Construction &amp; Realty</v>
      </c>
      <c r="R3587" t="str">
        <v>Large Cap</v>
      </c>
      <c r="S3587" t="str">
        <v>2023-11-30 00:00:00</v>
      </c>
      <c r="T3587">
        <v>2.65E-3</v>
      </c>
    </row>
    <row r="3588" spans="7:20" x14ac:dyDescent="0.3">
      <c r="G3588">
        <v>132868</v>
      </c>
      <c r="H3588" t="str">
        <v>DLF Ltd.</v>
      </c>
      <c r="I3588" t="str">
        <v>Construction &amp; Realty</v>
      </c>
      <c r="J3588" t="str">
        <v>Large Cap</v>
      </c>
      <c r="K3588" t="str">
        <v>2023-11-30 00:00:00</v>
      </c>
      <c r="L3588">
        <v>2.65E-3</v>
      </c>
      <c r="O3588">
        <v>100490</v>
      </c>
      <c r="P3588" t="str">
        <v>Bajaj Holdings &amp; Investment Ltd.</v>
      </c>
      <c r="Q3588" t="str">
        <v>Trading</v>
      </c>
      <c r="R3588" t="str">
        <v>Large Cap</v>
      </c>
      <c r="S3588" t="str">
        <v>2023-11-30 00:00:00</v>
      </c>
      <c r="T3588">
        <v>2.6199999999999999E-3</v>
      </c>
    </row>
    <row r="3589" spans="7:20" x14ac:dyDescent="0.3">
      <c r="G3589">
        <v>100490</v>
      </c>
      <c r="H3589" t="str">
        <v>Bajaj Holdings &amp; Investment Ltd.</v>
      </c>
      <c r="I3589" t="str">
        <v>Trading</v>
      </c>
      <c r="J3589" t="str">
        <v>Large Cap</v>
      </c>
      <c r="K3589" t="str">
        <v>2023-11-30 00:00:00</v>
      </c>
      <c r="L3589">
        <v>2.6199999999999999E-3</v>
      </c>
      <c r="O3589">
        <v>100331</v>
      </c>
      <c r="P3589" t="str">
        <v>Pidilite Industries Ltd.</v>
      </c>
      <c r="Q3589" t="str">
        <v>Chemicals</v>
      </c>
      <c r="R3589" t="str">
        <v>Large Cap</v>
      </c>
      <c r="S3589" t="str">
        <v>2023-11-30 00:00:00</v>
      </c>
      <c r="T3589">
        <v>2.5799999999999998E-3</v>
      </c>
    </row>
    <row r="3590" spans="7:20" x14ac:dyDescent="0.3">
      <c r="G3590">
        <v>100331</v>
      </c>
      <c r="H3590" t="str">
        <v>Pidilite Industries Ltd.</v>
      </c>
      <c r="I3590" t="str">
        <v>Chemicals</v>
      </c>
      <c r="J3590" t="str">
        <v>Large Cap</v>
      </c>
      <c r="K3590" t="str">
        <v>2023-11-30 00:00:00</v>
      </c>
      <c r="L3590">
        <v>2.5799999999999998E-3</v>
      </c>
      <c r="O3590">
        <v>222055</v>
      </c>
      <c r="P3590" t="str">
        <v>Interglobe Aviation Ltd.</v>
      </c>
      <c r="Q3590" t="str">
        <v>Hotels &amp; Travel</v>
      </c>
      <c r="R3590" t="str">
        <v>Large Cap</v>
      </c>
      <c r="S3590" t="str">
        <v>2023-11-30 00:00:00</v>
      </c>
      <c r="T3590">
        <v>2.5300000000000001E-3</v>
      </c>
    </row>
    <row r="3591" spans="7:20" x14ac:dyDescent="0.3">
      <c r="G3591">
        <v>222055</v>
      </c>
      <c r="H3591" t="str">
        <v>Interglobe Aviation Ltd.</v>
      </c>
      <c r="I3591" t="str">
        <v>Hotels &amp; Travel</v>
      </c>
      <c r="J3591" t="str">
        <v>Large Cap</v>
      </c>
      <c r="K3591" t="str">
        <v>2023-11-30 00:00:00</v>
      </c>
      <c r="L3591">
        <v>2.5300000000000001E-3</v>
      </c>
      <c r="O3591">
        <v>217379</v>
      </c>
      <c r="P3591" t="str">
        <v>ICICI Lombard General Insurance Company Ltd.</v>
      </c>
      <c r="Q3591" t="str">
        <v>Insurance</v>
      </c>
      <c r="R3591" t="str">
        <v>Mid Cap</v>
      </c>
      <c r="S3591" t="str">
        <v>2023-11-30 00:00:00</v>
      </c>
      <c r="T3591">
        <v>2.5000000000000001E-3</v>
      </c>
    </row>
    <row r="3592" spans="7:20" x14ac:dyDescent="0.3">
      <c r="G3592">
        <v>217379</v>
      </c>
      <c r="H3592" t="str">
        <v>ICICI Lombard General Insurance Company Ltd.</v>
      </c>
      <c r="I3592" t="str">
        <v>Insurance</v>
      </c>
      <c r="J3592" t="str">
        <v>Mid Cap</v>
      </c>
      <c r="K3592" t="str">
        <v>2023-11-30 00:00:00</v>
      </c>
      <c r="L3592">
        <v>2.5000000000000001E-3</v>
      </c>
      <c r="O3592">
        <v>132424</v>
      </c>
      <c r="P3592" t="str">
        <v>Godrej Consumer Products Ltd.</v>
      </c>
      <c r="Q3592" t="str">
        <v>FMCG</v>
      </c>
      <c r="R3592" t="str">
        <v>Large Cap</v>
      </c>
      <c r="S3592" t="str">
        <v>2023-11-30 00:00:00</v>
      </c>
      <c r="T3592">
        <v>2.5000000000000001E-3</v>
      </c>
    </row>
    <row r="3593" spans="7:20" x14ac:dyDescent="0.3">
      <c r="G3593">
        <v>132424</v>
      </c>
      <c r="H3593" t="str">
        <v>Godrej Consumer Products Ltd.</v>
      </c>
      <c r="I3593" t="str">
        <v>FMCG</v>
      </c>
      <c r="J3593" t="str">
        <v>Large Cap</v>
      </c>
      <c r="K3593" t="str">
        <v>2023-11-30 00:00:00</v>
      </c>
      <c r="L3593">
        <v>2.5000000000000001E-3</v>
      </c>
      <c r="O3593">
        <v>254493</v>
      </c>
      <c r="P3593" t="str">
        <v>PB Fintech Ltd.</v>
      </c>
      <c r="Q3593" t="str">
        <v>Financial Services</v>
      </c>
      <c r="R3593" t="str">
        <v>Mid Cap</v>
      </c>
      <c r="S3593" t="str">
        <v>2023-11-30 00:00:00</v>
      </c>
      <c r="T3593">
        <v>2.48E-3</v>
      </c>
    </row>
    <row r="3594" spans="7:20" x14ac:dyDescent="0.3">
      <c r="G3594">
        <v>254493</v>
      </c>
      <c r="H3594" t="str">
        <v>PB Fintech Ltd.</v>
      </c>
      <c r="I3594" t="str">
        <v>Financial Services</v>
      </c>
      <c r="J3594" t="str">
        <v>Mid Cap</v>
      </c>
      <c r="K3594" t="str">
        <v>2023-11-30 00:00:00</v>
      </c>
      <c r="L3594">
        <v>2.48E-3</v>
      </c>
      <c r="O3594">
        <v>100850</v>
      </c>
      <c r="P3594" t="str">
        <v>The Indian Hotels Company Ltd.</v>
      </c>
      <c r="Q3594" t="str">
        <v>Hotels &amp; Travel</v>
      </c>
      <c r="R3594" t="str">
        <v>Mid Cap</v>
      </c>
      <c r="S3594" t="str">
        <v>2023-11-30 00:00:00</v>
      </c>
      <c r="T3594">
        <v>2.4399999999999999E-3</v>
      </c>
    </row>
    <row r="3595" spans="7:20" x14ac:dyDescent="0.3">
      <c r="G3595">
        <v>100850</v>
      </c>
      <c r="H3595" t="str">
        <v>The Indian Hotels Company Ltd.</v>
      </c>
      <c r="I3595" t="str">
        <v>Hotels &amp; Travel</v>
      </c>
      <c r="J3595" t="str">
        <v>Mid Cap</v>
      </c>
      <c r="K3595" t="str">
        <v>2023-11-30 00:00:00</v>
      </c>
      <c r="L3595">
        <v>2.4399999999999999E-3</v>
      </c>
      <c r="O3595">
        <v>132777</v>
      </c>
      <c r="P3595" t="str">
        <v>Info Edge (India) Ltd.</v>
      </c>
      <c r="Q3595" t="str">
        <v>IT</v>
      </c>
      <c r="R3595" t="str">
        <v>Mid Cap</v>
      </c>
      <c r="S3595" t="str">
        <v>2023-11-30 00:00:00</v>
      </c>
      <c r="T3595">
        <v>2.4399999999999999E-3</v>
      </c>
    </row>
    <row r="3596" spans="7:20" x14ac:dyDescent="0.3">
      <c r="G3596">
        <v>132777</v>
      </c>
      <c r="H3596" t="str">
        <v>Info Edge (India) Ltd.</v>
      </c>
      <c r="I3596" t="str">
        <v>IT</v>
      </c>
      <c r="J3596" t="str">
        <v>Mid Cap</v>
      </c>
      <c r="K3596" t="str">
        <v>2023-11-30 00:00:00</v>
      </c>
      <c r="L3596">
        <v>2.4399999999999999E-3</v>
      </c>
      <c r="O3596">
        <v>286335</v>
      </c>
      <c r="P3596" t="str">
        <v>AU Small Finance Bank Ltd.</v>
      </c>
      <c r="Q3596" t="str">
        <v>Banks</v>
      </c>
      <c r="R3596" t="str">
        <v>Mid Cap</v>
      </c>
      <c r="S3596" t="str">
        <v>2023-11-30 00:00:00</v>
      </c>
      <c r="T3596">
        <v>2.4399999999999999E-3</v>
      </c>
    </row>
    <row r="3597" spans="7:20" x14ac:dyDescent="0.3">
      <c r="G3597">
        <v>286335</v>
      </c>
      <c r="H3597" t="str">
        <v>AU Small Finance Bank Ltd.</v>
      </c>
      <c r="I3597" t="str">
        <v>Banks</v>
      </c>
      <c r="J3597" t="str">
        <v>Mid Cap</v>
      </c>
      <c r="K3597" t="str">
        <v>2023-11-30 00:00:00</v>
      </c>
      <c r="L3597">
        <v>2.4399999999999999E-3</v>
      </c>
      <c r="O3597">
        <v>132134</v>
      </c>
      <c r="P3597" t="str">
        <v>Bank Of Baroda</v>
      </c>
      <c r="Q3597" t="str">
        <v>Banks</v>
      </c>
      <c r="R3597" t="str">
        <v>Large Cap</v>
      </c>
      <c r="S3597" t="str">
        <v>2023-11-30 00:00:00</v>
      </c>
      <c r="T3597">
        <v>2.4199999999999998E-3</v>
      </c>
    </row>
    <row r="3598" spans="7:20" x14ac:dyDescent="0.3">
      <c r="G3598">
        <v>132134</v>
      </c>
      <c r="H3598" t="str">
        <v>Bank Of Baroda</v>
      </c>
      <c r="I3598" t="str">
        <v>Banks</v>
      </c>
      <c r="J3598" t="str">
        <v>Large Cap</v>
      </c>
      <c r="K3598" t="str">
        <v>2023-11-30 00:00:00</v>
      </c>
      <c r="L3598">
        <v>2.4199999999999998E-3</v>
      </c>
      <c r="O3598">
        <v>278580</v>
      </c>
      <c r="P3598" t="str">
        <v>IDFC First Bank Ltd.</v>
      </c>
      <c r="Q3598" t="str">
        <v>Banks</v>
      </c>
      <c r="R3598" t="str">
        <v>Mid Cap</v>
      </c>
      <c r="S3598" t="str">
        <v>2023-11-30 00:00:00</v>
      </c>
      <c r="T3598">
        <v>2.4099999999999998E-3</v>
      </c>
    </row>
    <row r="3599" spans="7:20" x14ac:dyDescent="0.3">
      <c r="G3599">
        <v>278580</v>
      </c>
      <c r="H3599" t="str">
        <v>IDFC First Bank Ltd.</v>
      </c>
      <c r="I3599" t="str">
        <v>Banks</v>
      </c>
      <c r="J3599" t="str">
        <v>Mid Cap</v>
      </c>
      <c r="K3599" t="str">
        <v>2023-11-30 00:00:00</v>
      </c>
      <c r="L3599">
        <v>2.4099999999999998E-3</v>
      </c>
      <c r="O3599">
        <v>100387</v>
      </c>
      <c r="P3599" t="str">
        <v>Shree Cement Ltd.</v>
      </c>
      <c r="Q3599" t="str">
        <v>Construction Materials</v>
      </c>
      <c r="R3599" t="str">
        <v>Large Cap</v>
      </c>
      <c r="S3599" t="str">
        <v>2023-11-30 00:00:00</v>
      </c>
      <c r="T3599">
        <v>2.3800000000000002E-3</v>
      </c>
    </row>
    <row r="3600" spans="7:20" x14ac:dyDescent="0.3">
      <c r="G3600">
        <v>100387</v>
      </c>
      <c r="H3600" t="str">
        <v>Shree Cement Ltd.</v>
      </c>
      <c r="I3600" t="str">
        <v>Construction Materials</v>
      </c>
      <c r="J3600" t="str">
        <v>Large Cap</v>
      </c>
      <c r="K3600" t="str">
        <v>2023-11-30 00:00:00</v>
      </c>
      <c r="L3600">
        <v>2.3800000000000002E-3</v>
      </c>
      <c r="O3600">
        <v>100469</v>
      </c>
      <c r="P3600" t="str">
        <v>The Federal Bank Ltd.</v>
      </c>
      <c r="Q3600" t="str">
        <v>Banks</v>
      </c>
      <c r="R3600" t="str">
        <v>Mid Cap</v>
      </c>
      <c r="S3600" t="str">
        <v>2023-11-30 00:00:00</v>
      </c>
      <c r="T3600">
        <v>2.3600000000000001E-3</v>
      </c>
    </row>
    <row r="3601" spans="7:20" x14ac:dyDescent="0.3">
      <c r="G3601">
        <v>100469</v>
      </c>
      <c r="H3601" t="str">
        <v>The Federal Bank Ltd.</v>
      </c>
      <c r="I3601" t="str">
        <v>Banks</v>
      </c>
      <c r="J3601" t="str">
        <v>Mid Cap</v>
      </c>
      <c r="K3601" t="str">
        <v>2023-11-30 00:00:00</v>
      </c>
      <c r="L3601">
        <v>2.3600000000000001E-3</v>
      </c>
      <c r="O3601">
        <v>132541</v>
      </c>
      <c r="P3601" t="str">
        <v>Coforge Ltd.</v>
      </c>
      <c r="Q3601" t="str">
        <v>IT</v>
      </c>
      <c r="R3601" t="str">
        <v>Mid Cap</v>
      </c>
      <c r="S3601" t="str">
        <v>2023-11-30 00:00:00</v>
      </c>
      <c r="T3601">
        <v>2.3400000000000001E-3</v>
      </c>
    </row>
    <row r="3602" spans="7:20" x14ac:dyDescent="0.3">
      <c r="G3602">
        <v>132541</v>
      </c>
      <c r="H3602" t="str">
        <v>Coforge Ltd.</v>
      </c>
      <c r="I3602" t="str">
        <v>IT</v>
      </c>
      <c r="J3602" t="str">
        <v>Mid Cap</v>
      </c>
      <c r="K3602" t="str">
        <v>2023-11-30 00:00:00</v>
      </c>
      <c r="L3602">
        <v>2.3400000000000001E-3</v>
      </c>
      <c r="O3602">
        <v>269404</v>
      </c>
      <c r="P3602" t="str">
        <v>Tube Investments of India Ltd.</v>
      </c>
      <c r="Q3602" t="str">
        <v>Auto &amp; Auto Components</v>
      </c>
      <c r="R3602" t="str">
        <v>Mid Cap</v>
      </c>
      <c r="S3602" t="str">
        <v>2023-11-30 00:00:00</v>
      </c>
      <c r="T3602">
        <v>2.31E-3</v>
      </c>
    </row>
    <row r="3603" spans="7:20" x14ac:dyDescent="0.3">
      <c r="G3603">
        <v>269404</v>
      </c>
      <c r="H3603" t="str">
        <v>Tube Investments of India Ltd.</v>
      </c>
      <c r="I3603" t="str">
        <v>Auto &amp; Auto Components</v>
      </c>
      <c r="J3603" t="str">
        <v>Mid Cap</v>
      </c>
      <c r="K3603" t="str">
        <v>2023-11-30 00:00:00</v>
      </c>
      <c r="L3603">
        <v>2.31E-3</v>
      </c>
      <c r="O3603">
        <v>103806</v>
      </c>
      <c r="P3603" t="str">
        <v>SRF Ltd.</v>
      </c>
      <c r="Q3603" t="str">
        <v>Chemicals</v>
      </c>
      <c r="R3603" t="str">
        <v>Large Cap</v>
      </c>
      <c r="S3603" t="str">
        <v>2023-11-30 00:00:00</v>
      </c>
      <c r="T3603">
        <v>2.2899999999999999E-3</v>
      </c>
    </row>
    <row r="3604" spans="7:20" x14ac:dyDescent="0.3">
      <c r="G3604">
        <v>103806</v>
      </c>
      <c r="H3604" t="str">
        <v>SRF Ltd.</v>
      </c>
      <c r="I3604" t="str">
        <v>Chemicals</v>
      </c>
      <c r="J3604" t="str">
        <v>Large Cap</v>
      </c>
      <c r="K3604" t="str">
        <v>2023-11-30 00:00:00</v>
      </c>
      <c r="L3604">
        <v>2.2899999999999999E-3</v>
      </c>
      <c r="O3604">
        <v>100290</v>
      </c>
      <c r="P3604" t="str">
        <v>MRF Ltd.</v>
      </c>
      <c r="Q3604" t="str">
        <v>Auto &amp; Auto Components</v>
      </c>
      <c r="R3604" t="str">
        <v>Mid Cap</v>
      </c>
      <c r="S3604" t="str">
        <v>2023-11-30 00:00:00</v>
      </c>
      <c r="T3604">
        <v>2.2599999999999999E-3</v>
      </c>
    </row>
    <row r="3605" spans="7:20" x14ac:dyDescent="0.3">
      <c r="G3605">
        <v>100290</v>
      </c>
      <c r="H3605" t="str">
        <v>MRF Ltd.</v>
      </c>
      <c r="I3605" t="str">
        <v>Auto &amp; Auto Components</v>
      </c>
      <c r="J3605" t="str">
        <v>Mid Cap</v>
      </c>
      <c r="K3605" t="str">
        <v>2023-11-30 00:00:00</v>
      </c>
      <c r="L3605">
        <v>2.2599999999999999E-3</v>
      </c>
      <c r="O3605">
        <v>210590</v>
      </c>
      <c r="P3605" t="str">
        <v>Persistent Systems Ltd.</v>
      </c>
      <c r="Q3605" t="str">
        <v>IT</v>
      </c>
      <c r="R3605" t="str">
        <v>Mid Cap</v>
      </c>
      <c r="S3605" t="str">
        <v>2023-11-30 00:00:00</v>
      </c>
      <c r="T3605">
        <v>2.2399999999999998E-3</v>
      </c>
    </row>
    <row r="3606" spans="7:20" x14ac:dyDescent="0.3">
      <c r="G3606">
        <v>210590</v>
      </c>
      <c r="H3606" t="str">
        <v>Persistent Systems Ltd.</v>
      </c>
      <c r="I3606" t="str">
        <v>IT</v>
      </c>
      <c r="J3606" t="str">
        <v>Mid Cap</v>
      </c>
      <c r="K3606" t="str">
        <v>2023-11-30 00:00:00</v>
      </c>
      <c r="L3606">
        <v>2.2399999999999998E-3</v>
      </c>
      <c r="O3606">
        <v>207901</v>
      </c>
      <c r="P3606" t="str">
        <v>BSE Ltd.</v>
      </c>
      <c r="Q3606" t="str">
        <v>Financial Services</v>
      </c>
      <c r="R3606" t="str">
        <v>Small Cap</v>
      </c>
      <c r="S3606" t="str">
        <v>2023-11-30 00:00:00</v>
      </c>
      <c r="T3606">
        <v>2.2100000000000002E-3</v>
      </c>
    </row>
    <row r="3607" spans="7:20" x14ac:dyDescent="0.3">
      <c r="G3607">
        <v>207901</v>
      </c>
      <c r="H3607" t="str">
        <v>BSE Ltd.</v>
      </c>
      <c r="I3607" t="str">
        <v>Financial Services</v>
      </c>
      <c r="J3607" t="str">
        <v>Small Cap</v>
      </c>
      <c r="K3607" t="str">
        <v>2023-11-30 00:00:00</v>
      </c>
      <c r="L3607">
        <v>2.2100000000000002E-3</v>
      </c>
      <c r="O3607">
        <v>132432</v>
      </c>
      <c r="P3607" t="str">
        <v>United Spirits Ltd.</v>
      </c>
      <c r="Q3607" t="str">
        <v>FMCG</v>
      </c>
      <c r="R3607" t="str">
        <v>Large Cap</v>
      </c>
      <c r="S3607" t="str">
        <v>2023-11-30 00:00:00</v>
      </c>
      <c r="T3607">
        <v>2.1800000000000001E-3</v>
      </c>
    </row>
    <row r="3608" spans="7:20" x14ac:dyDescent="0.3">
      <c r="G3608">
        <v>132432</v>
      </c>
      <c r="H3608" t="str">
        <v>United Spirits Ltd.</v>
      </c>
      <c r="I3608" t="str">
        <v>FMCG</v>
      </c>
      <c r="J3608" t="str">
        <v>Large Cap</v>
      </c>
      <c r="K3608" t="str">
        <v>2023-11-30 00:00:00</v>
      </c>
      <c r="L3608">
        <v>2.1800000000000001E-3</v>
      </c>
      <c r="O3608">
        <v>117354</v>
      </c>
      <c r="P3608" t="str">
        <v>Havells India Ltd.</v>
      </c>
      <c r="Q3608" t="str">
        <v>Building Materials</v>
      </c>
      <c r="R3608" t="str">
        <v>Large Cap</v>
      </c>
      <c r="S3608" t="str">
        <v>2023-11-30 00:00:00</v>
      </c>
      <c r="T3608">
        <v>2.1800000000000001E-3</v>
      </c>
    </row>
    <row r="3609" spans="7:20" x14ac:dyDescent="0.3">
      <c r="G3609">
        <v>117354</v>
      </c>
      <c r="H3609" t="str">
        <v>Havells India Ltd.</v>
      </c>
      <c r="I3609" t="str">
        <v>Building Materials</v>
      </c>
      <c r="J3609" t="str">
        <v>Large Cap</v>
      </c>
      <c r="K3609" t="str">
        <v>2023-11-30 00:00:00</v>
      </c>
      <c r="L3609">
        <v>2.1800000000000001E-3</v>
      </c>
      <c r="O3609">
        <v>190059</v>
      </c>
      <c r="P3609" t="str">
        <v>APL Apollo Tubes Ltd.</v>
      </c>
      <c r="Q3609" t="str">
        <v>Building Materials</v>
      </c>
      <c r="R3609" t="str">
        <v>Mid Cap</v>
      </c>
      <c r="S3609" t="str">
        <v>2023-11-30 00:00:00</v>
      </c>
      <c r="T3609">
        <v>2.1700000000000001E-3</v>
      </c>
    </row>
    <row r="3610" spans="7:20" x14ac:dyDescent="0.3">
      <c r="G3610">
        <v>190059</v>
      </c>
      <c r="H3610" t="str">
        <v>APL Apollo Tubes Ltd.</v>
      </c>
      <c r="I3610" t="str">
        <v>Building Materials</v>
      </c>
      <c r="J3610" t="str">
        <v>Mid Cap</v>
      </c>
      <c r="K3610" t="str">
        <v>2023-11-30 00:00:00</v>
      </c>
      <c r="L3610">
        <v>2.1700000000000001E-3</v>
      </c>
      <c r="O3610">
        <v>100271</v>
      </c>
      <c r="P3610" t="str">
        <v>Max Financial Services Ltd.</v>
      </c>
      <c r="Q3610" t="str">
        <v>Financial Services</v>
      </c>
      <c r="R3610" t="str">
        <v>Mid Cap</v>
      </c>
      <c r="S3610" t="str">
        <v>2023-11-30 00:00:00</v>
      </c>
      <c r="T3610">
        <v>2.1700000000000001E-3</v>
      </c>
    </row>
    <row r="3611" spans="7:20" x14ac:dyDescent="0.3">
      <c r="G3611">
        <v>100271</v>
      </c>
      <c r="H3611" t="str">
        <v>Max Financial Services Ltd.</v>
      </c>
      <c r="I3611" t="str">
        <v>Financial Services</v>
      </c>
      <c r="J3611" t="str">
        <v>Mid Cap</v>
      </c>
      <c r="K3611" t="str">
        <v>2023-11-30 00:00:00</v>
      </c>
      <c r="L3611">
        <v>2.1700000000000001E-3</v>
      </c>
      <c r="O3611">
        <v>100550</v>
      </c>
      <c r="P3611" t="str">
        <v>Siemens Ltd.</v>
      </c>
      <c r="Q3611" t="str">
        <v>Capital Goods</v>
      </c>
      <c r="R3611" t="str">
        <v>Large Cap</v>
      </c>
      <c r="S3611" t="str">
        <v>2023-11-30 00:00:00</v>
      </c>
      <c r="T3611">
        <v>2.15E-3</v>
      </c>
    </row>
    <row r="3612" spans="7:20" x14ac:dyDescent="0.3">
      <c r="G3612">
        <v>100550</v>
      </c>
      <c r="H3612" t="str">
        <v>Siemens Ltd.</v>
      </c>
      <c r="I3612" t="str">
        <v>Capital Goods</v>
      </c>
      <c r="J3612" t="str">
        <v>Large Cap</v>
      </c>
      <c r="K3612" t="str">
        <v>2023-11-30 00:00:00</v>
      </c>
      <c r="L3612">
        <v>2.15E-3</v>
      </c>
      <c r="O3612">
        <v>100425</v>
      </c>
      <c r="P3612" t="str">
        <v>Ambuja Cements Ltd.</v>
      </c>
      <c r="Q3612" t="str">
        <v>Construction Materials</v>
      </c>
      <c r="R3612" t="str">
        <v>Large Cap</v>
      </c>
      <c r="S3612" t="str">
        <v>2023-11-30 00:00:00</v>
      </c>
      <c r="T3612">
        <v>2.1199999999999999E-3</v>
      </c>
    </row>
    <row r="3613" spans="7:20" x14ac:dyDescent="0.3">
      <c r="G3613">
        <v>100425</v>
      </c>
      <c r="H3613" t="str">
        <v>Ambuja Cements Ltd.</v>
      </c>
      <c r="I3613" t="str">
        <v>Construction Materials</v>
      </c>
      <c r="J3613" t="str">
        <v>Large Cap</v>
      </c>
      <c r="K3613" t="str">
        <v>2023-11-30 00:00:00</v>
      </c>
      <c r="L3613">
        <v>2.1199999999999999E-3</v>
      </c>
      <c r="O3613">
        <v>100096</v>
      </c>
      <c r="P3613" t="str">
        <v>Dabur India Ltd.</v>
      </c>
      <c r="Q3613" t="str">
        <v>FMCG</v>
      </c>
      <c r="R3613" t="str">
        <v>Large Cap</v>
      </c>
      <c r="S3613" t="str">
        <v>2023-11-30 00:00:00</v>
      </c>
      <c r="T3613">
        <v>2.1199999999999999E-3</v>
      </c>
    </row>
    <row r="3614" spans="7:20" x14ac:dyDescent="0.3">
      <c r="G3614">
        <v>100096</v>
      </c>
      <c r="H3614" t="str">
        <v>Dabur India Ltd.</v>
      </c>
      <c r="I3614" t="str">
        <v>FMCG</v>
      </c>
      <c r="J3614" t="str">
        <v>Large Cap</v>
      </c>
      <c r="K3614" t="str">
        <v>2023-11-30 00:00:00</v>
      </c>
      <c r="L3614">
        <v>2.1199999999999999E-3</v>
      </c>
      <c r="O3614">
        <v>100295</v>
      </c>
      <c r="P3614" t="str">
        <v>Vedanta Ltd.</v>
      </c>
      <c r="Q3614" t="str">
        <v>Mining &amp; Minerals</v>
      </c>
      <c r="R3614" t="str">
        <v>Large Cap</v>
      </c>
      <c r="S3614" t="str">
        <v>2023-11-30 00:00:00</v>
      </c>
      <c r="T3614">
        <v>2.0799999999999998E-3</v>
      </c>
    </row>
    <row r="3615" spans="7:20" x14ac:dyDescent="0.3">
      <c r="G3615">
        <v>100295</v>
      </c>
      <c r="H3615" t="str">
        <v>Vedanta Ltd.</v>
      </c>
      <c r="I3615" t="str">
        <v>Mining &amp; Minerals</v>
      </c>
      <c r="J3615" t="str">
        <v>Large Cap</v>
      </c>
      <c r="K3615" t="str">
        <v>2023-11-30 00:00:00</v>
      </c>
      <c r="L3615">
        <v>2.0799999999999998E-3</v>
      </c>
      <c r="O3615">
        <v>132822</v>
      </c>
      <c r="P3615" t="str">
        <v>Vodafone Idea Ltd.</v>
      </c>
      <c r="Q3615" t="str">
        <v>Telecom</v>
      </c>
      <c r="R3615" t="str">
        <v>Mid Cap</v>
      </c>
      <c r="S3615" t="str">
        <v>2023-11-30 00:00:00</v>
      </c>
      <c r="T3615">
        <v>2.0799999999999998E-3</v>
      </c>
    </row>
    <row r="3616" spans="7:20" x14ac:dyDescent="0.3">
      <c r="G3616">
        <v>132822</v>
      </c>
      <c r="H3616" t="str">
        <v>Vodafone Idea Ltd.</v>
      </c>
      <c r="I3616" t="str">
        <v>Telecom</v>
      </c>
      <c r="J3616" t="str">
        <v>Mid Cap</v>
      </c>
      <c r="K3616" t="str">
        <v>2023-11-30 00:00:00</v>
      </c>
      <c r="L3616">
        <v>2.0799999999999998E-3</v>
      </c>
      <c r="O3616">
        <v>100257</v>
      </c>
      <c r="P3616" t="str">
        <v>Lupin Ltd.</v>
      </c>
      <c r="Q3616" t="str">
        <v>Healthcare</v>
      </c>
      <c r="R3616" t="str">
        <v>Mid Cap</v>
      </c>
      <c r="S3616" t="str">
        <v>2023-11-30 00:00:00</v>
      </c>
      <c r="T3616">
        <v>2.0400000000000001E-3</v>
      </c>
    </row>
    <row r="3617" spans="7:20" x14ac:dyDescent="0.3">
      <c r="G3617">
        <v>100257</v>
      </c>
      <c r="H3617" t="str">
        <v>Lupin Ltd.</v>
      </c>
      <c r="I3617" t="str">
        <v>Healthcare</v>
      </c>
      <c r="J3617" t="str">
        <v>Mid Cap</v>
      </c>
      <c r="K3617" t="str">
        <v>2023-11-30 00:00:00</v>
      </c>
      <c r="L3617">
        <v>2.0400000000000001E-3</v>
      </c>
      <c r="O3617">
        <v>123642</v>
      </c>
      <c r="P3617" t="str">
        <v>PI Industries Ltd.</v>
      </c>
      <c r="Q3617" t="str">
        <v>Chemicals</v>
      </c>
      <c r="R3617" t="str">
        <v>Mid Cap</v>
      </c>
      <c r="S3617" t="str">
        <v>2023-11-30 00:00:00</v>
      </c>
      <c r="T3617">
        <v>2.0300000000000001E-3</v>
      </c>
    </row>
    <row r="3618" spans="7:20" x14ac:dyDescent="0.3">
      <c r="G3618">
        <v>123642</v>
      </c>
      <c r="H3618" t="str">
        <v>PI Industries Ltd.</v>
      </c>
      <c r="I3618" t="str">
        <v>Chemicals</v>
      </c>
      <c r="J3618" t="str">
        <v>Mid Cap</v>
      </c>
      <c r="K3618" t="str">
        <v>2023-11-30 00:00:00</v>
      </c>
      <c r="L3618">
        <v>2.0300000000000001E-3</v>
      </c>
      <c r="O3618">
        <v>208280</v>
      </c>
      <c r="P3618" t="str">
        <v>HDFC Asset Management Company Ltd.</v>
      </c>
      <c r="Q3618" t="str">
        <v>Financial Services</v>
      </c>
      <c r="R3618" t="str">
        <v>Mid Cap</v>
      </c>
      <c r="S3618" t="str">
        <v>2023-11-30 00:00:00</v>
      </c>
      <c r="T3618">
        <v>1.98E-3</v>
      </c>
    </row>
    <row r="3619" spans="7:20" x14ac:dyDescent="0.3">
      <c r="G3619">
        <v>208280</v>
      </c>
      <c r="H3619" t="str">
        <v>HDFC Asset Management Company Ltd.</v>
      </c>
      <c r="I3619" t="str">
        <v>Financial Services</v>
      </c>
      <c r="J3619" t="str">
        <v>Mid Cap</v>
      </c>
      <c r="K3619" t="str">
        <v>2023-11-30 00:00:00</v>
      </c>
      <c r="L3619">
        <v>1.98E-3</v>
      </c>
      <c r="O3619">
        <v>124804</v>
      </c>
      <c r="P3619" t="str">
        <v>Aurobindo Pharma Ltd.</v>
      </c>
      <c r="Q3619" t="str">
        <v>Healthcare</v>
      </c>
      <c r="R3619" t="str">
        <v>Mid Cap</v>
      </c>
      <c r="S3619" t="str">
        <v>2023-11-30 00:00:00</v>
      </c>
      <c r="T3619">
        <v>1.9400000000000001E-3</v>
      </c>
    </row>
    <row r="3620" spans="7:20" x14ac:dyDescent="0.3">
      <c r="G3620">
        <v>124804</v>
      </c>
      <c r="H3620" t="str">
        <v>Aurobindo Pharma Ltd.</v>
      </c>
      <c r="I3620" t="str">
        <v>Healthcare</v>
      </c>
      <c r="J3620" t="str">
        <v>Mid Cap</v>
      </c>
      <c r="K3620" t="str">
        <v>2023-11-30 00:00:00</v>
      </c>
      <c r="L3620">
        <v>1.9400000000000001E-3</v>
      </c>
      <c r="O3620">
        <v>100830</v>
      </c>
      <c r="P3620" t="str">
        <v>Colgate-Palmolive (India) Ltd.</v>
      </c>
      <c r="Q3620" t="str">
        <v>FMCG</v>
      </c>
      <c r="R3620" t="str">
        <v>Mid Cap</v>
      </c>
      <c r="S3620" t="str">
        <v>2023-11-30 00:00:00</v>
      </c>
      <c r="T3620">
        <v>1.9300000000000001E-3</v>
      </c>
    </row>
    <row r="3621" spans="7:20" x14ac:dyDescent="0.3">
      <c r="G3621">
        <v>100830</v>
      </c>
      <c r="H3621" t="str">
        <v>Colgate-Palmolive (India) Ltd.</v>
      </c>
      <c r="I3621" t="str">
        <v>FMCG</v>
      </c>
      <c r="J3621" t="str">
        <v>Mid Cap</v>
      </c>
      <c r="K3621" t="str">
        <v>2023-11-30 00:00:00</v>
      </c>
      <c r="L3621">
        <v>1.9300000000000001E-3</v>
      </c>
      <c r="O3621">
        <v>112070</v>
      </c>
      <c r="P3621" t="str">
        <v>UPL Ltd.</v>
      </c>
      <c r="Q3621" t="str">
        <v>Chemicals</v>
      </c>
      <c r="R3621" t="str">
        <v>Mid Cap</v>
      </c>
      <c r="S3621" t="str">
        <v>2023-11-30 00:00:00</v>
      </c>
      <c r="T3621">
        <v>1.91E-3</v>
      </c>
    </row>
    <row r="3622" spans="7:20" x14ac:dyDescent="0.3">
      <c r="G3622">
        <v>112070</v>
      </c>
      <c r="H3622" t="str">
        <v>UPL Ltd.</v>
      </c>
      <c r="I3622" t="str">
        <v>Chemicals</v>
      </c>
      <c r="J3622" t="str">
        <v>Mid Cap</v>
      </c>
      <c r="K3622" t="str">
        <v>2023-11-30 00:00:00</v>
      </c>
      <c r="L3622">
        <v>1.91E-3</v>
      </c>
      <c r="O3622">
        <v>100408</v>
      </c>
      <c r="P3622" t="str">
        <v>Tata Elxsi Ltd.</v>
      </c>
      <c r="Q3622" t="str">
        <v>IT</v>
      </c>
      <c r="R3622" t="str">
        <v>Mid Cap</v>
      </c>
      <c r="S3622" t="str">
        <v>2023-11-30 00:00:00</v>
      </c>
      <c r="T3622">
        <v>1.9E-3</v>
      </c>
    </row>
    <row r="3623" spans="7:20" x14ac:dyDescent="0.3">
      <c r="G3623">
        <v>100408</v>
      </c>
      <c r="H3623" t="str">
        <v>Tata Elxsi Ltd.</v>
      </c>
      <c r="I3623" t="str">
        <v>IT</v>
      </c>
      <c r="J3623" t="str">
        <v>Mid Cap</v>
      </c>
      <c r="K3623" t="str">
        <v>2023-11-30 00:00:00</v>
      </c>
      <c r="L3623">
        <v>1.9E-3</v>
      </c>
      <c r="O3623">
        <v>289108</v>
      </c>
      <c r="P3623" t="str">
        <v>Delhivery Ltd.</v>
      </c>
      <c r="Q3623" t="str">
        <v>Logistics &amp; Ports</v>
      </c>
      <c r="R3623" t="str">
        <v>Mid Cap</v>
      </c>
      <c r="S3623" t="str">
        <v>2023-11-30 00:00:00</v>
      </c>
      <c r="T3623">
        <v>1.9E-3</v>
      </c>
    </row>
    <row r="3624" spans="7:20" x14ac:dyDescent="0.3">
      <c r="G3624">
        <v>289108</v>
      </c>
      <c r="H3624" t="str">
        <v>Delhivery Ltd.</v>
      </c>
      <c r="I3624" t="str">
        <v>Logistics &amp; Ports</v>
      </c>
      <c r="J3624" t="str">
        <v>Mid Cap</v>
      </c>
      <c r="K3624" t="str">
        <v>2023-11-30 00:00:00</v>
      </c>
      <c r="L3624">
        <v>1.9E-3</v>
      </c>
      <c r="O3624">
        <v>109930</v>
      </c>
      <c r="P3624" t="str">
        <v>Supreme Industries Ltd.</v>
      </c>
      <c r="Q3624" t="str">
        <v>Building Materials</v>
      </c>
      <c r="R3624" t="str">
        <v>Mid Cap</v>
      </c>
      <c r="S3624" t="str">
        <v>2023-11-30 00:00:00</v>
      </c>
      <c r="T3624">
        <v>1.9E-3</v>
      </c>
    </row>
    <row r="3625" spans="7:20" x14ac:dyDescent="0.3">
      <c r="G3625">
        <v>109930</v>
      </c>
      <c r="H3625" t="str">
        <v>Supreme Industries Ltd.</v>
      </c>
      <c r="I3625" t="str">
        <v>Building Materials</v>
      </c>
      <c r="J3625" t="str">
        <v>Mid Cap</v>
      </c>
      <c r="K3625" t="str">
        <v>2023-11-30 00:00:00</v>
      </c>
      <c r="L3625">
        <v>1.9E-3</v>
      </c>
      <c r="O3625">
        <v>100093</v>
      </c>
      <c r="P3625" t="str">
        <v>CG Power and Industrial Solutions Ltd.</v>
      </c>
      <c r="Q3625" t="str">
        <v>Capital Goods</v>
      </c>
      <c r="R3625" t="str">
        <v>Large Cap</v>
      </c>
      <c r="S3625" t="str">
        <v>2023-11-30 00:00:00</v>
      </c>
      <c r="T3625">
        <v>1.9E-3</v>
      </c>
    </row>
    <row r="3626" spans="7:20" x14ac:dyDescent="0.3">
      <c r="G3626">
        <v>100093</v>
      </c>
      <c r="H3626" t="str">
        <v>CG Power and Industrial Solutions Ltd.</v>
      </c>
      <c r="I3626" t="str">
        <v>Capital Goods</v>
      </c>
      <c r="J3626" t="str">
        <v>Large Cap</v>
      </c>
      <c r="K3626" t="str">
        <v>2023-11-30 00:00:00</v>
      </c>
      <c r="L3626">
        <v>1.9E-3</v>
      </c>
      <c r="O3626">
        <v>100493</v>
      </c>
      <c r="P3626" t="str">
        <v>Bharat Forge Ltd.</v>
      </c>
      <c r="Q3626" t="str">
        <v>Capital Goods</v>
      </c>
      <c r="R3626" t="str">
        <v>Mid Cap</v>
      </c>
      <c r="S3626" t="str">
        <v>2023-11-30 00:00:00</v>
      </c>
      <c r="T3626">
        <v>1.8799999999999999E-3</v>
      </c>
    </row>
    <row r="3627" spans="7:20" x14ac:dyDescent="0.3">
      <c r="G3627">
        <v>100493</v>
      </c>
      <c r="H3627" t="str">
        <v>Bharat Forge Ltd.</v>
      </c>
      <c r="I3627" t="str">
        <v>Capital Goods</v>
      </c>
      <c r="J3627" t="str">
        <v>Mid Cap</v>
      </c>
      <c r="K3627" t="str">
        <v>2023-11-30 00:00:00</v>
      </c>
      <c r="L3627">
        <v>1.8799999999999999E-3</v>
      </c>
      <c r="O3627">
        <v>131642</v>
      </c>
      <c r="P3627" t="str">
        <v>Marico Ltd.</v>
      </c>
      <c r="Q3627" t="str">
        <v>FMCG</v>
      </c>
      <c r="R3627" t="str">
        <v>Large Cap</v>
      </c>
      <c r="S3627" t="str">
        <v>2023-11-30 00:00:00</v>
      </c>
      <c r="T3627">
        <v>1.8699999999999999E-3</v>
      </c>
    </row>
    <row r="3628" spans="7:20" x14ac:dyDescent="0.3">
      <c r="G3628">
        <v>131642</v>
      </c>
      <c r="H3628" t="str">
        <v>Marico Ltd.</v>
      </c>
      <c r="I3628" t="str">
        <v>FMCG</v>
      </c>
      <c r="J3628" t="str">
        <v>Large Cap</v>
      </c>
      <c r="K3628" t="str">
        <v>2023-11-30 00:00:00</v>
      </c>
      <c r="L3628">
        <v>1.8699999999999999E-3</v>
      </c>
      <c r="O3628">
        <v>132483</v>
      </c>
      <c r="P3628" t="str">
        <v>Canara Bank</v>
      </c>
      <c r="Q3628" t="str">
        <v>Banks</v>
      </c>
      <c r="R3628" t="str">
        <v>Large Cap</v>
      </c>
      <c r="S3628" t="str">
        <v>2023-11-30 00:00:00</v>
      </c>
      <c r="T3628">
        <v>1.7899999999999999E-3</v>
      </c>
    </row>
    <row r="3629" spans="7:20" x14ac:dyDescent="0.3">
      <c r="G3629">
        <v>132483</v>
      </c>
      <c r="H3629" t="str">
        <v>Canara Bank</v>
      </c>
      <c r="I3629" t="str">
        <v>Banks</v>
      </c>
      <c r="J3629" t="str">
        <v>Large Cap</v>
      </c>
      <c r="K3629" t="str">
        <v>2023-11-30 00:00:00</v>
      </c>
      <c r="L3629">
        <v>1.7899999999999999E-3</v>
      </c>
      <c r="O3629">
        <v>211337</v>
      </c>
      <c r="P3629" t="str">
        <v>Polycab India Ltd.</v>
      </c>
      <c r="Q3629" t="str">
        <v>Building Materials</v>
      </c>
      <c r="R3629" t="str">
        <v>Large Cap</v>
      </c>
      <c r="S3629" t="str">
        <v>2023-11-30 00:00:00</v>
      </c>
      <c r="T3629">
        <v>1.7799999999999999E-3</v>
      </c>
    </row>
    <row r="3630" spans="7:20" x14ac:dyDescent="0.3">
      <c r="G3630">
        <v>211337</v>
      </c>
      <c r="H3630" t="str">
        <v>Polycab India Ltd.</v>
      </c>
      <c r="I3630" t="str">
        <v>Building Materials</v>
      </c>
      <c r="J3630" t="str">
        <v>Large Cap</v>
      </c>
      <c r="K3630" t="str">
        <v>2023-11-30 00:00:00</v>
      </c>
      <c r="L3630">
        <v>1.7799999999999999E-3</v>
      </c>
      <c r="O3630">
        <v>132286</v>
      </c>
      <c r="P3630" t="str">
        <v>Jindal Steel &amp; Power Ltd.</v>
      </c>
      <c r="Q3630" t="str">
        <v>Mining &amp; Minerals</v>
      </c>
      <c r="R3630" t="str">
        <v>Large Cap</v>
      </c>
      <c r="S3630" t="str">
        <v>2023-11-30 00:00:00</v>
      </c>
      <c r="T3630">
        <v>1.75E-3</v>
      </c>
    </row>
    <row r="3631" spans="7:20" x14ac:dyDescent="0.3">
      <c r="G3631">
        <v>132286</v>
      </c>
      <c r="H3631" t="str">
        <v>Jindal Steel &amp; Power Ltd.</v>
      </c>
      <c r="I3631" t="str">
        <v>Mining &amp; Minerals</v>
      </c>
      <c r="J3631" t="str">
        <v>Large Cap</v>
      </c>
      <c r="K3631" t="str">
        <v>2023-11-30 00:00:00</v>
      </c>
      <c r="L3631">
        <v>1.75E-3</v>
      </c>
      <c r="O3631">
        <v>100477</v>
      </c>
      <c r="P3631" t="str">
        <v>Ashok Leyland Ltd.</v>
      </c>
      <c r="Q3631" t="str">
        <v>Auto &amp; Auto Components</v>
      </c>
      <c r="R3631" t="str">
        <v>Mid Cap</v>
      </c>
      <c r="S3631" t="str">
        <v>2023-11-30 00:00:00</v>
      </c>
      <c r="T3631">
        <v>1.72E-3</v>
      </c>
    </row>
    <row r="3632" spans="7:20" x14ac:dyDescent="0.3">
      <c r="G3632">
        <v>100477</v>
      </c>
      <c r="H3632" t="str">
        <v>Ashok Leyland Ltd.</v>
      </c>
      <c r="I3632" t="str">
        <v>Auto &amp; Auto Components</v>
      </c>
      <c r="J3632" t="str">
        <v>Mid Cap</v>
      </c>
      <c r="K3632" t="str">
        <v>2023-11-30 00:00:00</v>
      </c>
      <c r="L3632">
        <v>1.72E-3</v>
      </c>
      <c r="O3632">
        <v>271875</v>
      </c>
      <c r="P3632" t="str">
        <v>Adani Energy Solutions Ltd.</v>
      </c>
      <c r="Q3632" t="str">
        <v>Power</v>
      </c>
      <c r="R3632" t="str">
        <v>Large Cap</v>
      </c>
      <c r="S3632" t="str">
        <v>2023-11-30 00:00:00</v>
      </c>
      <c r="T3632">
        <v>1.72E-3</v>
      </c>
    </row>
    <row r="3633" spans="7:20" x14ac:dyDescent="0.3">
      <c r="G3633">
        <v>271875</v>
      </c>
      <c r="H3633" t="str">
        <v>Adani Energy Solutions Ltd.</v>
      </c>
      <c r="I3633" t="str">
        <v>Power</v>
      </c>
      <c r="J3633" t="str">
        <v>Large Cap</v>
      </c>
      <c r="K3633" t="str">
        <v>2023-11-30 00:00:00</v>
      </c>
      <c r="L3633">
        <v>1.72E-3</v>
      </c>
      <c r="O3633">
        <v>100480</v>
      </c>
      <c r="P3633" t="str">
        <v>Cummins India Ltd.</v>
      </c>
      <c r="Q3633" t="str">
        <v>Capital Goods</v>
      </c>
      <c r="R3633" t="str">
        <v>Mid Cap</v>
      </c>
      <c r="S3633" t="str">
        <v>2023-11-30 00:00:00</v>
      </c>
      <c r="T3633">
        <v>1.7099999999999999E-3</v>
      </c>
    </row>
    <row r="3634" spans="7:20" x14ac:dyDescent="0.3">
      <c r="G3634">
        <v>100480</v>
      </c>
      <c r="H3634" t="str">
        <v>Cummins India Ltd.</v>
      </c>
      <c r="I3634" t="str">
        <v>Capital Goods</v>
      </c>
      <c r="J3634" t="str">
        <v>Mid Cap</v>
      </c>
      <c r="K3634" t="str">
        <v>2023-11-30 00:00:00</v>
      </c>
      <c r="L3634">
        <v>1.7099999999999999E-3</v>
      </c>
      <c r="O3634">
        <v>294320</v>
      </c>
      <c r="P3634" t="str">
        <v>KPIT Technologies Ltd.</v>
      </c>
      <c r="Q3634" t="str">
        <v>IT</v>
      </c>
      <c r="R3634" t="str">
        <v>Mid Cap</v>
      </c>
      <c r="S3634" t="str">
        <v>2023-11-30 00:00:00</v>
      </c>
      <c r="T3634">
        <v>1.64E-3</v>
      </c>
    </row>
    <row r="3635" spans="7:20" x14ac:dyDescent="0.3">
      <c r="G3635">
        <v>294320</v>
      </c>
      <c r="H3635" t="str">
        <v>KPIT Technologies Ltd.</v>
      </c>
      <c r="I3635" t="str">
        <v>IT</v>
      </c>
      <c r="J3635" t="str">
        <v>Mid Cap</v>
      </c>
      <c r="K3635" t="str">
        <v>2023-11-30 00:00:00</v>
      </c>
      <c r="L3635">
        <v>1.64E-3</v>
      </c>
      <c r="O3635">
        <v>212427</v>
      </c>
      <c r="P3635" t="str">
        <v>Alkem Laboratories Ltd.</v>
      </c>
      <c r="Q3635" t="str">
        <v>Healthcare</v>
      </c>
      <c r="R3635" t="str">
        <v>Mid Cap</v>
      </c>
      <c r="S3635" t="str">
        <v>2023-11-30 00:00:00</v>
      </c>
      <c r="T3635">
        <v>1.6100000000000001E-3</v>
      </c>
    </row>
    <row r="3636" spans="7:20" x14ac:dyDescent="0.3">
      <c r="G3636">
        <v>212427</v>
      </c>
      <c r="H3636" t="str">
        <v>Alkem Laboratories Ltd.</v>
      </c>
      <c r="I3636" t="str">
        <v>Healthcare</v>
      </c>
      <c r="J3636" t="str">
        <v>Mid Cap</v>
      </c>
      <c r="K3636" t="str">
        <v>2023-11-30 00:00:00</v>
      </c>
      <c r="L3636">
        <v>1.6100000000000001E-3</v>
      </c>
      <c r="O3636">
        <v>302988</v>
      </c>
      <c r="P3636" t="str">
        <v>FSN E-Commerce Ventures Ltd.</v>
      </c>
      <c r="Q3636" t="str">
        <v>Consumer Discretionary</v>
      </c>
      <c r="R3636" t="str">
        <v>Mid Cap</v>
      </c>
      <c r="S3636" t="str">
        <v>2023-11-30 00:00:00</v>
      </c>
      <c r="T3636">
        <v>1.58E-3</v>
      </c>
    </row>
    <row r="3637" spans="7:20" x14ac:dyDescent="0.3">
      <c r="G3637">
        <v>302988</v>
      </c>
      <c r="H3637" t="str">
        <v>FSN E-Commerce Ventures Ltd.</v>
      </c>
      <c r="I3637" t="str">
        <v>Consumer Discretionary</v>
      </c>
      <c r="J3637" t="str">
        <v>Mid Cap</v>
      </c>
      <c r="K3637" t="str">
        <v>2023-11-30 00:00:00</v>
      </c>
      <c r="L3637">
        <v>1.58E-3</v>
      </c>
      <c r="O3637">
        <v>100002</v>
      </c>
      <c r="P3637" t="str">
        <v>ABB India Ltd.</v>
      </c>
      <c r="Q3637" t="str">
        <v>Capital Goods</v>
      </c>
      <c r="R3637" t="str">
        <v>Large Cap</v>
      </c>
      <c r="S3637" t="str">
        <v>2023-11-30 00:00:00</v>
      </c>
      <c r="T3637">
        <v>1.5399999999999999E-3</v>
      </c>
    </row>
    <row r="3638" spans="7:20" x14ac:dyDescent="0.3">
      <c r="G3638">
        <v>100002</v>
      </c>
      <c r="H3638" t="str">
        <v>ABB India Ltd.</v>
      </c>
      <c r="I3638" t="str">
        <v>Capital Goods</v>
      </c>
      <c r="J3638" t="str">
        <v>Large Cap</v>
      </c>
      <c r="K3638" t="str">
        <v>2023-11-30 00:00:00</v>
      </c>
      <c r="L3638">
        <v>1.5399999999999999E-3</v>
      </c>
      <c r="O3638">
        <v>105537</v>
      </c>
      <c r="P3638" t="str">
        <v>Zee Entertainment Enterprises Ltd.</v>
      </c>
      <c r="Q3638" t="str">
        <v>Services</v>
      </c>
      <c r="R3638" t="str">
        <v>Mid Cap</v>
      </c>
      <c r="S3638" t="str">
        <v>2023-11-30 00:00:00</v>
      </c>
      <c r="T3638">
        <v>1.5399999999999999E-3</v>
      </c>
    </row>
    <row r="3639" spans="7:20" x14ac:dyDescent="0.3">
      <c r="G3639">
        <v>105537</v>
      </c>
      <c r="H3639" t="str">
        <v>Zee Entertainment Enterprises Ltd.</v>
      </c>
      <c r="I3639" t="str">
        <v>Services</v>
      </c>
      <c r="J3639" t="str">
        <v>Mid Cap</v>
      </c>
      <c r="K3639" t="str">
        <v>2023-11-30 00:00:00</v>
      </c>
      <c r="L3639">
        <v>1.5399999999999999E-3</v>
      </c>
      <c r="O3639">
        <v>190071</v>
      </c>
      <c r="P3639" t="str">
        <v>Sundaram Finance Ltd.</v>
      </c>
      <c r="Q3639" t="str">
        <v>NBFC's &amp; Housing Finance</v>
      </c>
      <c r="R3639" t="str">
        <v>Mid Cap</v>
      </c>
      <c r="S3639" t="str">
        <v>2023-11-30 00:00:00</v>
      </c>
      <c r="T3639">
        <v>1.5399999999999999E-3</v>
      </c>
    </row>
    <row r="3640" spans="7:20" x14ac:dyDescent="0.3">
      <c r="G3640">
        <v>190071</v>
      </c>
      <c r="H3640" t="str">
        <v>Sundaram Finance Ltd.</v>
      </c>
      <c r="I3640" t="str">
        <v>NBFC's &amp; Housing Finance</v>
      </c>
      <c r="J3640" t="str">
        <v>Mid Cap</v>
      </c>
      <c r="K3640" t="str">
        <v>2023-11-30 00:00:00</v>
      </c>
      <c r="L3640">
        <v>1.5399999999999999E-3</v>
      </c>
      <c r="O3640">
        <v>132830</v>
      </c>
      <c r="P3640" t="str">
        <v>Astral Ltd.</v>
      </c>
      <c r="Q3640" t="str">
        <v>Building Materials</v>
      </c>
      <c r="R3640" t="str">
        <v>Mid Cap</v>
      </c>
      <c r="S3640" t="str">
        <v>2023-11-30 00:00:00</v>
      </c>
      <c r="T3640">
        <v>1.5299999999999999E-3</v>
      </c>
    </row>
    <row r="3641" spans="7:20" x14ac:dyDescent="0.3">
      <c r="G3641">
        <v>132830</v>
      </c>
      <c r="H3641" t="str">
        <v>Astral Ltd.</v>
      </c>
      <c r="I3641" t="str">
        <v>Building Materials</v>
      </c>
      <c r="J3641" t="str">
        <v>Mid Cap</v>
      </c>
      <c r="K3641" t="str">
        <v>2023-11-30 00:00:00</v>
      </c>
      <c r="L3641">
        <v>1.5299999999999999E-3</v>
      </c>
      <c r="O3641">
        <v>214179</v>
      </c>
      <c r="P3641" t="str">
        <v>Sona BLW Precision Forgings Ltd.</v>
      </c>
      <c r="Q3641" t="str">
        <v>Auto &amp; Auto Components</v>
      </c>
      <c r="R3641" t="str">
        <v>Mid Cap</v>
      </c>
      <c r="S3641" t="str">
        <v>2023-11-30 00:00:00</v>
      </c>
      <c r="T3641">
        <v>1.5200000000000001E-3</v>
      </c>
    </row>
    <row r="3642" spans="7:20" x14ac:dyDescent="0.3">
      <c r="G3642">
        <v>214179</v>
      </c>
      <c r="H3642" t="str">
        <v>Sona BLW Precision Forgings Ltd.</v>
      </c>
      <c r="I3642" t="str">
        <v>Auto &amp; Auto Components</v>
      </c>
      <c r="J3642" t="str">
        <v>Mid Cap</v>
      </c>
      <c r="K3642" t="str">
        <v>2023-11-30 00:00:00</v>
      </c>
      <c r="L3642">
        <v>1.5200000000000001E-3</v>
      </c>
      <c r="O3642">
        <v>132461</v>
      </c>
      <c r="P3642" t="str">
        <v>Punjab National Bank</v>
      </c>
      <c r="Q3642" t="str">
        <v>Banks</v>
      </c>
      <c r="R3642" t="str">
        <v>Large Cap</v>
      </c>
      <c r="S3642" t="str">
        <v>2023-11-30 00:00:00</v>
      </c>
      <c r="T3642">
        <v>1.5100000000000001E-3</v>
      </c>
    </row>
    <row r="3643" spans="7:20" x14ac:dyDescent="0.3">
      <c r="G3643">
        <v>132461</v>
      </c>
      <c r="H3643" t="str">
        <v>Punjab National Bank</v>
      </c>
      <c r="I3643" t="str">
        <v>Banks</v>
      </c>
      <c r="J3643" t="str">
        <v>Large Cap</v>
      </c>
      <c r="K3643" t="str">
        <v>2023-11-30 00:00:00</v>
      </c>
      <c r="L3643">
        <v>1.5100000000000001E-3</v>
      </c>
      <c r="O3643">
        <v>132827</v>
      </c>
      <c r="P3643" t="str">
        <v>Page Industries Ltd.</v>
      </c>
      <c r="Q3643" t="str">
        <v>Consumer Discretionary</v>
      </c>
      <c r="R3643" t="str">
        <v>Mid Cap</v>
      </c>
      <c r="S3643" t="str">
        <v>2023-11-30 00:00:00</v>
      </c>
      <c r="T3643">
        <v>1.5E-3</v>
      </c>
    </row>
    <row r="3644" spans="7:20" x14ac:dyDescent="0.3">
      <c r="G3644">
        <v>132827</v>
      </c>
      <c r="H3644" t="str">
        <v>Page Industries Ltd.</v>
      </c>
      <c r="I3644" t="str">
        <v>Consumer Discretionary</v>
      </c>
      <c r="J3644" t="str">
        <v>Mid Cap</v>
      </c>
      <c r="K3644" t="str">
        <v>2023-11-30 00:00:00</v>
      </c>
      <c r="L3644">
        <v>1.5E-3</v>
      </c>
      <c r="O3644">
        <v>217889</v>
      </c>
      <c r="P3644" t="str">
        <v>Tata Motors Ltd. - DVR Ordinary</v>
      </c>
      <c r="Q3644" t="str">
        <v>Auto &amp; Auto Components</v>
      </c>
      <c r="R3644" t="str">
        <v>Mid Cap</v>
      </c>
      <c r="S3644" t="str">
        <v>2023-11-30 00:00:00</v>
      </c>
      <c r="T3644">
        <v>1.48E-3</v>
      </c>
    </row>
    <row r="3645" spans="7:20" x14ac:dyDescent="0.3">
      <c r="G3645">
        <v>217889</v>
      </c>
      <c r="H3645" t="str">
        <v>Tata Motors Ltd. - DVR Ordinary</v>
      </c>
      <c r="I3645" t="str">
        <v>Auto &amp; Auto Components</v>
      </c>
      <c r="J3645" t="str">
        <v>Mid Cap</v>
      </c>
      <c r="K3645" t="str">
        <v>2023-11-30 00:00:00</v>
      </c>
      <c r="L3645">
        <v>1.48E-3</v>
      </c>
      <c r="O3645">
        <v>103100</v>
      </c>
      <c r="P3645" t="str">
        <v>The Phoenix Mills Ltd.</v>
      </c>
      <c r="Q3645" t="str">
        <v>Consumer Discretionary</v>
      </c>
      <c r="R3645" t="str">
        <v>Mid Cap</v>
      </c>
      <c r="S3645" t="str">
        <v>2023-11-30 00:00:00</v>
      </c>
      <c r="T3645">
        <v>1.47E-3</v>
      </c>
    </row>
    <row r="3646" spans="7:20" x14ac:dyDescent="0.3">
      <c r="G3646">
        <v>103100</v>
      </c>
      <c r="H3646" t="str">
        <v>The Phoenix Mills Ltd.</v>
      </c>
      <c r="I3646" t="str">
        <v>Consumer Discretionary</v>
      </c>
      <c r="J3646" t="str">
        <v>Mid Cap</v>
      </c>
      <c r="K3646" t="str">
        <v>2023-11-30 00:00:00</v>
      </c>
      <c r="L3646">
        <v>1.47E-3</v>
      </c>
      <c r="O3646">
        <v>100104</v>
      </c>
      <c r="P3646" t="str">
        <v>Hindustan Petroleum Corporation Ltd.</v>
      </c>
      <c r="Q3646" t="str">
        <v>Oil &amp; Gas</v>
      </c>
      <c r="R3646" t="str">
        <v>Mid Cap</v>
      </c>
      <c r="S3646" t="str">
        <v>2023-11-30 00:00:00</v>
      </c>
      <c r="T3646">
        <v>1.47E-3</v>
      </c>
    </row>
    <row r="3647" spans="7:20" x14ac:dyDescent="0.3">
      <c r="G3647">
        <v>100104</v>
      </c>
      <c r="H3647" t="str">
        <v>Hindustan Petroleum Corporation Ltd.</v>
      </c>
      <c r="I3647" t="str">
        <v>Oil &amp; Gas</v>
      </c>
      <c r="J3647" t="str">
        <v>Mid Cap</v>
      </c>
      <c r="K3647" t="str">
        <v>2023-11-30 00:00:00</v>
      </c>
      <c r="L3647">
        <v>1.47E-3</v>
      </c>
      <c r="O3647">
        <v>117334</v>
      </c>
      <c r="P3647" t="str">
        <v>Samvardhana Motherson International Ltd.</v>
      </c>
      <c r="Q3647" t="str">
        <v>Auto &amp; Auto Components</v>
      </c>
      <c r="R3647" t="str">
        <v>Mid Cap</v>
      </c>
      <c r="S3647" t="str">
        <v>2023-11-30 00:00:00</v>
      </c>
      <c r="T3647">
        <v>1.4499999999999999E-3</v>
      </c>
    </row>
    <row r="3648" spans="7:20" x14ac:dyDescent="0.3">
      <c r="G3648">
        <v>117334</v>
      </c>
      <c r="H3648" t="str">
        <v>Samvardhana Motherson International Ltd.</v>
      </c>
      <c r="I3648" t="str">
        <v>Auto &amp; Auto Components</v>
      </c>
      <c r="J3648" t="str">
        <v>Mid Cap</v>
      </c>
      <c r="K3648" t="str">
        <v>2023-11-30 00:00:00</v>
      </c>
      <c r="L3648">
        <v>1.4499999999999999E-3</v>
      </c>
      <c r="O3648">
        <v>279527</v>
      </c>
      <c r="P3648" t="str">
        <v>Bandhan Bank Ltd.</v>
      </c>
      <c r="Q3648" t="str">
        <v>Banks</v>
      </c>
      <c r="R3648" t="str">
        <v>Mid Cap</v>
      </c>
      <c r="S3648" t="str">
        <v>2023-11-30 00:00:00</v>
      </c>
      <c r="T3648">
        <v>1.4400000000000001E-3</v>
      </c>
    </row>
    <row r="3649" spans="7:20" x14ac:dyDescent="0.3">
      <c r="G3649">
        <v>279527</v>
      </c>
      <c r="H3649" t="str">
        <v>Bandhan Bank Ltd.</v>
      </c>
      <c r="I3649" t="str">
        <v>Banks</v>
      </c>
      <c r="J3649" t="str">
        <v>Mid Cap</v>
      </c>
      <c r="K3649" t="str">
        <v>2023-11-30 00:00:00</v>
      </c>
      <c r="L3649">
        <v>1.4400000000000001E-3</v>
      </c>
      <c r="O3649">
        <v>210072</v>
      </c>
      <c r="P3649" t="str">
        <v>Dixon Technologies (India) Ltd.</v>
      </c>
      <c r="Q3649" t="str">
        <v>Manufacturing</v>
      </c>
      <c r="R3649" t="str">
        <v>Mid Cap</v>
      </c>
      <c r="S3649" t="str">
        <v>2023-11-30 00:00:00</v>
      </c>
      <c r="T3649">
        <v>1.4400000000000001E-3</v>
      </c>
    </row>
    <row r="3650" spans="7:20" x14ac:dyDescent="0.3">
      <c r="G3650">
        <v>210072</v>
      </c>
      <c r="H3650" t="str">
        <v>Dixon Technologies (India) Ltd.</v>
      </c>
      <c r="I3650" t="str">
        <v>Manufacturing</v>
      </c>
      <c r="J3650" t="str">
        <v>Mid Cap</v>
      </c>
      <c r="K3650" t="str">
        <v>2023-11-30 00:00:00</v>
      </c>
      <c r="L3650">
        <v>1.4400000000000001E-3</v>
      </c>
      <c r="O3650">
        <v>100103</v>
      </c>
      <c r="P3650" t="str">
        <v>Bharat Heavy Electricals Ltd.</v>
      </c>
      <c r="Q3650" t="str">
        <v>Capital Goods</v>
      </c>
      <c r="R3650" t="str">
        <v>Mid Cap</v>
      </c>
      <c r="S3650" t="str">
        <v>2023-11-30 00:00:00</v>
      </c>
      <c r="T3650">
        <v>1.4400000000000001E-3</v>
      </c>
    </row>
    <row r="3651" spans="7:20" x14ac:dyDescent="0.3">
      <c r="G3651">
        <v>100103</v>
      </c>
      <c r="H3651" t="str">
        <v>Bharat Heavy Electricals Ltd.</v>
      </c>
      <c r="I3651" t="str">
        <v>Capital Goods</v>
      </c>
      <c r="J3651" t="str">
        <v>Mid Cap</v>
      </c>
      <c r="K3651" t="str">
        <v>2023-11-30 00:00:00</v>
      </c>
      <c r="L3651">
        <v>1.4400000000000001E-3</v>
      </c>
      <c r="O3651">
        <v>225051</v>
      </c>
      <c r="P3651" t="str">
        <v>SBI Cards And Payment Services Ltd.</v>
      </c>
      <c r="Q3651" t="str">
        <v>Financial Services</v>
      </c>
      <c r="R3651" t="str">
        <v>Large Cap</v>
      </c>
      <c r="S3651" t="str">
        <v>2023-11-30 00:00:00</v>
      </c>
      <c r="T3651">
        <v>1.4400000000000001E-3</v>
      </c>
    </row>
    <row r="3652" spans="7:20" x14ac:dyDescent="0.3">
      <c r="G3652">
        <v>225051</v>
      </c>
      <c r="H3652" t="str">
        <v>SBI Cards And Payment Services Ltd.</v>
      </c>
      <c r="I3652" t="str">
        <v>Financial Services</v>
      </c>
      <c r="J3652" t="str">
        <v>Large Cap</v>
      </c>
      <c r="K3652" t="str">
        <v>2023-11-30 00:00:00</v>
      </c>
      <c r="L3652">
        <v>1.4400000000000001E-3</v>
      </c>
      <c r="O3652">
        <v>208238</v>
      </c>
      <c r="P3652" t="str">
        <v>Godrej Properties Ltd.</v>
      </c>
      <c r="Q3652" t="str">
        <v>Construction &amp; Realty</v>
      </c>
      <c r="R3652" t="str">
        <v>Mid Cap</v>
      </c>
      <c r="S3652" t="str">
        <v>2023-11-30 00:00:00</v>
      </c>
      <c r="T3652">
        <v>1.4300000000000001E-3</v>
      </c>
    </row>
    <row r="3653" spans="7:20" x14ac:dyDescent="0.3">
      <c r="G3653">
        <v>208238</v>
      </c>
      <c r="H3653" t="str">
        <v>Godrej Properties Ltd.</v>
      </c>
      <c r="I3653" t="str">
        <v>Construction &amp; Realty</v>
      </c>
      <c r="J3653" t="str">
        <v>Mid Cap</v>
      </c>
      <c r="K3653" t="str">
        <v>2023-11-30 00:00:00</v>
      </c>
      <c r="L3653">
        <v>1.4300000000000001E-3</v>
      </c>
      <c r="O3653">
        <v>210258</v>
      </c>
      <c r="P3653" t="str">
        <v>ICICI Prudential Life Insurance Company Ltd.</v>
      </c>
      <c r="Q3653" t="str">
        <v>Insurance</v>
      </c>
      <c r="R3653" t="str">
        <v>Large Cap</v>
      </c>
      <c r="S3653" t="str">
        <v>2023-11-30 00:00:00</v>
      </c>
      <c r="T3653">
        <v>1.4300000000000001E-3</v>
      </c>
    </row>
    <row r="3654" spans="7:20" x14ac:dyDescent="0.3">
      <c r="G3654">
        <v>210258</v>
      </c>
      <c r="H3654" t="str">
        <v>ICICI Prudential Life Insurance Company Ltd.</v>
      </c>
      <c r="I3654" t="str">
        <v>Insurance</v>
      </c>
      <c r="J3654" t="str">
        <v>Large Cap</v>
      </c>
      <c r="K3654" t="str">
        <v>2023-11-30 00:00:00</v>
      </c>
      <c r="L3654">
        <v>1.4300000000000001E-3</v>
      </c>
      <c r="O3654">
        <v>215367</v>
      </c>
      <c r="P3654" t="str">
        <v>Jubilant FoodWorks Ltd.</v>
      </c>
      <c r="Q3654" t="str">
        <v>Consumer Discretionary</v>
      </c>
      <c r="R3654" t="str">
        <v>Mid Cap</v>
      </c>
      <c r="S3654" t="str">
        <v>2023-11-30 00:00:00</v>
      </c>
      <c r="T3654">
        <v>1.42E-3</v>
      </c>
    </row>
    <row r="3655" spans="7:20" x14ac:dyDescent="0.3">
      <c r="G3655">
        <v>215367</v>
      </c>
      <c r="H3655" t="str">
        <v>Jubilant FoodWorks Ltd.</v>
      </c>
      <c r="I3655" t="str">
        <v>Consumer Discretionary</v>
      </c>
      <c r="J3655" t="str">
        <v>Mid Cap</v>
      </c>
      <c r="K3655" t="str">
        <v>2023-11-30 00:00:00</v>
      </c>
      <c r="L3655">
        <v>1.42E-3</v>
      </c>
      <c r="O3655">
        <v>132779</v>
      </c>
      <c r="P3655" t="str">
        <v>Torrent Power Ltd.</v>
      </c>
      <c r="Q3655" t="str">
        <v>Power</v>
      </c>
      <c r="R3655" t="str">
        <v>Mid Cap</v>
      </c>
      <c r="S3655" t="str">
        <v>2023-11-30 00:00:00</v>
      </c>
      <c r="T3655">
        <v>1.42E-3</v>
      </c>
    </row>
    <row r="3656" spans="7:20" x14ac:dyDescent="0.3">
      <c r="G3656">
        <v>132779</v>
      </c>
      <c r="H3656" t="str">
        <v>Torrent Power Ltd.</v>
      </c>
      <c r="I3656" t="str">
        <v>Power</v>
      </c>
      <c r="J3656" t="str">
        <v>Mid Cap</v>
      </c>
      <c r="K3656" t="str">
        <v>2023-11-30 00:00:00</v>
      </c>
      <c r="L3656">
        <v>1.42E-3</v>
      </c>
      <c r="O3656">
        <v>219442</v>
      </c>
      <c r="P3656" t="str">
        <v>Macrotech Developers Ltd.</v>
      </c>
      <c r="Q3656" t="str">
        <v>Construction &amp; Realty</v>
      </c>
      <c r="R3656" t="str">
        <v>Large Cap</v>
      </c>
      <c r="S3656" t="str">
        <v>2023-11-30 00:00:00</v>
      </c>
      <c r="T3656">
        <v>1.41E-3</v>
      </c>
    </row>
    <row r="3657" spans="7:20" x14ac:dyDescent="0.3">
      <c r="G3657">
        <v>219442</v>
      </c>
      <c r="H3657" t="str">
        <v>Macrotech Developers Ltd.</v>
      </c>
      <c r="I3657" t="str">
        <v>Construction &amp; Realty</v>
      </c>
      <c r="J3657" t="str">
        <v>Large Cap</v>
      </c>
      <c r="K3657" t="str">
        <v>2023-11-30 00:00:00</v>
      </c>
      <c r="L3657">
        <v>1.41E-3</v>
      </c>
      <c r="O3657">
        <v>131344</v>
      </c>
      <c r="P3657" t="str">
        <v>Container Corporation Of India Ltd.</v>
      </c>
      <c r="Q3657" t="str">
        <v>Railways</v>
      </c>
      <c r="R3657" t="str">
        <v>Mid Cap</v>
      </c>
      <c r="S3657" t="str">
        <v>2023-11-30 00:00:00</v>
      </c>
      <c r="T3657">
        <v>1.41E-3</v>
      </c>
    </row>
    <row r="3658" spans="7:20" x14ac:dyDescent="0.3">
      <c r="G3658">
        <v>131344</v>
      </c>
      <c r="H3658" t="str">
        <v>Container Corporation Of India Ltd.</v>
      </c>
      <c r="I3658" t="str">
        <v>Railways</v>
      </c>
      <c r="J3658" t="str">
        <v>Mid Cap</v>
      </c>
      <c r="K3658" t="str">
        <v>2023-11-30 00:00:00</v>
      </c>
      <c r="L3658">
        <v>1.41E-3</v>
      </c>
      <c r="O3658">
        <v>208412</v>
      </c>
      <c r="P3658" t="str">
        <v>Indian Railway Catering And Tourism Corporation Ltd.</v>
      </c>
      <c r="Q3658" t="str">
        <v>Railways</v>
      </c>
      <c r="R3658" t="str">
        <v>Mid Cap</v>
      </c>
      <c r="S3658" t="str">
        <v>2023-11-30 00:00:00</v>
      </c>
      <c r="T3658">
        <v>1.4E-3</v>
      </c>
    </row>
    <row r="3659" spans="7:20" x14ac:dyDescent="0.3">
      <c r="G3659">
        <v>208412</v>
      </c>
      <c r="H3659" t="str">
        <v>Indian Railway Catering And Tourism Corporation Ltd.</v>
      </c>
      <c r="I3659" t="str">
        <v>Railways</v>
      </c>
      <c r="J3659" t="str">
        <v>Mid Cap</v>
      </c>
      <c r="K3659" t="str">
        <v>2023-11-30 00:00:00</v>
      </c>
      <c r="L3659">
        <v>1.4E-3</v>
      </c>
      <c r="O3659">
        <v>126371</v>
      </c>
      <c r="P3659" t="str">
        <v>NMDC Ltd.</v>
      </c>
      <c r="Q3659" t="str">
        <v>Mining &amp; Minerals</v>
      </c>
      <c r="R3659" t="str">
        <v>Mid Cap</v>
      </c>
      <c r="S3659" t="str">
        <v>2023-11-30 00:00:00</v>
      </c>
      <c r="T3659">
        <v>1.3799999999999999E-3</v>
      </c>
    </row>
    <row r="3660" spans="7:20" x14ac:dyDescent="0.3">
      <c r="G3660">
        <v>126371</v>
      </c>
      <c r="H3660" t="str">
        <v>NMDC Ltd.</v>
      </c>
      <c r="I3660" t="str">
        <v>Mining &amp; Minerals</v>
      </c>
      <c r="J3660" t="str">
        <v>Mid Cap</v>
      </c>
      <c r="K3660" t="str">
        <v>2023-11-30 00:00:00</v>
      </c>
      <c r="L3660">
        <v>1.3799999999999999E-3</v>
      </c>
      <c r="O3660">
        <v>102355</v>
      </c>
      <c r="P3660" t="str">
        <v>Balkrishna Industries Ltd.</v>
      </c>
      <c r="Q3660" t="str">
        <v>Auto &amp; Auto Components</v>
      </c>
      <c r="R3660" t="str">
        <v>Mid Cap</v>
      </c>
      <c r="S3660" t="str">
        <v>2023-11-30 00:00:00</v>
      </c>
      <c r="T3660">
        <v>1.3699999999999999E-3</v>
      </c>
    </row>
    <row r="3661" spans="7:20" x14ac:dyDescent="0.3">
      <c r="G3661">
        <v>102355</v>
      </c>
      <c r="H3661" t="str">
        <v>Balkrishna Industries Ltd.</v>
      </c>
      <c r="I3661" t="str">
        <v>Auto &amp; Auto Components</v>
      </c>
      <c r="J3661" t="str">
        <v>Mid Cap</v>
      </c>
      <c r="K3661" t="str">
        <v>2023-11-30 00:00:00</v>
      </c>
      <c r="L3661">
        <v>1.3699999999999999E-3</v>
      </c>
      <c r="O3661">
        <v>100420</v>
      </c>
      <c r="P3661" t="str">
        <v>Torrent Pharmaceuticals Ltd.</v>
      </c>
      <c r="Q3661" t="str">
        <v>Healthcare</v>
      </c>
      <c r="R3661" t="str">
        <v>Mid Cap</v>
      </c>
      <c r="S3661" t="str">
        <v>2023-11-30 00:00:00</v>
      </c>
      <c r="T3661">
        <v>1.3600000000000001E-3</v>
      </c>
    </row>
    <row r="3662" spans="7:20" x14ac:dyDescent="0.3">
      <c r="G3662">
        <v>100420</v>
      </c>
      <c r="H3662" t="str">
        <v>Torrent Pharmaceuticals Ltd.</v>
      </c>
      <c r="I3662" t="str">
        <v>Healthcare</v>
      </c>
      <c r="J3662" t="str">
        <v>Mid Cap</v>
      </c>
      <c r="K3662" t="str">
        <v>2023-11-30 00:00:00</v>
      </c>
      <c r="L3662">
        <v>1.3600000000000001E-3</v>
      </c>
      <c r="O3662">
        <v>100483</v>
      </c>
      <c r="P3662" t="str">
        <v>Tata Communications Ltd.</v>
      </c>
      <c r="Q3662" t="str">
        <v>Telecom</v>
      </c>
      <c r="R3662" t="str">
        <v>Mid Cap</v>
      </c>
      <c r="S3662" t="str">
        <v>2023-11-30 00:00:00</v>
      </c>
      <c r="T3662">
        <v>1.32E-3</v>
      </c>
    </row>
    <row r="3663" spans="7:20" x14ac:dyDescent="0.3">
      <c r="G3663">
        <v>100483</v>
      </c>
      <c r="H3663" t="str">
        <v>Tata Communications Ltd.</v>
      </c>
      <c r="I3663" t="str">
        <v>Telecom</v>
      </c>
      <c r="J3663" t="str">
        <v>Mid Cap</v>
      </c>
      <c r="K3663" t="str">
        <v>2023-11-30 00:00:00</v>
      </c>
      <c r="L3663">
        <v>1.32E-3</v>
      </c>
      <c r="O3663">
        <v>132843</v>
      </c>
      <c r="P3663" t="str">
        <v>Fortis Healthcare Ltd.</v>
      </c>
      <c r="Q3663" t="str">
        <v>Hospitals &amp; Diagnostics</v>
      </c>
      <c r="R3663" t="str">
        <v>Mid Cap</v>
      </c>
      <c r="S3663" t="str">
        <v>2023-11-30 00:00:00</v>
      </c>
      <c r="T3663">
        <v>1.32E-3</v>
      </c>
    </row>
    <row r="3664" spans="7:20" x14ac:dyDescent="0.3">
      <c r="G3664">
        <v>132843</v>
      </c>
      <c r="H3664" t="str">
        <v>Fortis Healthcare Ltd.</v>
      </c>
      <c r="I3664" t="str">
        <v>Hospitals &amp; Diagnostics</v>
      </c>
      <c r="J3664" t="str">
        <v>Mid Cap</v>
      </c>
      <c r="K3664" t="str">
        <v>2023-11-30 00:00:00</v>
      </c>
      <c r="L3664">
        <v>1.32E-3</v>
      </c>
      <c r="O3664">
        <v>126299</v>
      </c>
      <c r="P3664" t="str">
        <v>Mphasis Ltd.</v>
      </c>
      <c r="Q3664" t="str">
        <v>IT</v>
      </c>
      <c r="R3664" t="str">
        <v>Mid Cap</v>
      </c>
      <c r="S3664" t="str">
        <v>2023-11-30 00:00:00</v>
      </c>
      <c r="T3664">
        <v>1.2999999999999999E-3</v>
      </c>
    </row>
    <row r="3665" spans="7:20" x14ac:dyDescent="0.3">
      <c r="G3665">
        <v>126299</v>
      </c>
      <c r="H3665" t="str">
        <v>Mphasis Ltd.</v>
      </c>
      <c r="I3665" t="str">
        <v>IT</v>
      </c>
      <c r="J3665" t="str">
        <v>Mid Cap</v>
      </c>
      <c r="K3665" t="str">
        <v>2023-11-30 00:00:00</v>
      </c>
      <c r="L3665">
        <v>1.2999999999999999E-3</v>
      </c>
      <c r="O3665">
        <v>228347</v>
      </c>
      <c r="P3665" t="str">
        <v>Adani Total Gas Ltd.</v>
      </c>
      <c r="Q3665" t="str">
        <v>Oil &amp; Gas</v>
      </c>
      <c r="R3665" t="str">
        <v>Large Cap</v>
      </c>
      <c r="S3665" t="str">
        <v>2023-11-30 00:00:00</v>
      </c>
      <c r="T3665">
        <v>1.2999999999999999E-3</v>
      </c>
    </row>
    <row r="3666" spans="7:20" x14ac:dyDescent="0.3">
      <c r="G3666">
        <v>228347</v>
      </c>
      <c r="H3666" t="str">
        <v>Adani Total Gas Ltd.</v>
      </c>
      <c r="I3666" t="str">
        <v>Oil &amp; Gas</v>
      </c>
      <c r="J3666" t="str">
        <v>Large Cap</v>
      </c>
      <c r="K3666" t="str">
        <v>2023-11-30 00:00:00</v>
      </c>
      <c r="L3666">
        <v>1.2999999999999999E-3</v>
      </c>
      <c r="O3666">
        <v>100575</v>
      </c>
      <c r="P3666" t="str">
        <v>Voltas Ltd.</v>
      </c>
      <c r="Q3666" t="str">
        <v>Consumer Durables</v>
      </c>
      <c r="R3666" t="str">
        <v>Mid Cap</v>
      </c>
      <c r="S3666" t="str">
        <v>2023-11-30 00:00:00</v>
      </c>
      <c r="T3666">
        <v>1.2600000000000001E-3</v>
      </c>
    </row>
    <row r="3667" spans="7:20" x14ac:dyDescent="0.3">
      <c r="G3667">
        <v>100575</v>
      </c>
      <c r="H3667" t="str">
        <v>Voltas Ltd.</v>
      </c>
      <c r="I3667" t="str">
        <v>Consumer Durables</v>
      </c>
      <c r="J3667" t="str">
        <v>Mid Cap</v>
      </c>
      <c r="K3667" t="str">
        <v>2023-11-30 00:00:00</v>
      </c>
      <c r="L3667">
        <v>1.2600000000000001E-3</v>
      </c>
      <c r="O3667">
        <v>132659</v>
      </c>
      <c r="P3667" t="str">
        <v>IDFC Ltd.</v>
      </c>
      <c r="Q3667" t="str">
        <v>NBFC's &amp; Housing Finance</v>
      </c>
      <c r="R3667" t="str">
        <v>Small Cap</v>
      </c>
      <c r="S3667" t="str">
        <v>2023-11-30 00:00:00</v>
      </c>
      <c r="T3667">
        <v>1.25E-3</v>
      </c>
    </row>
    <row r="3668" spans="7:20" x14ac:dyDescent="0.3">
      <c r="G3668">
        <v>132659</v>
      </c>
      <c r="H3668" t="str">
        <v>IDFC Ltd.</v>
      </c>
      <c r="I3668" t="str">
        <v>NBFC's &amp; Housing Finance</v>
      </c>
      <c r="J3668" t="str">
        <v>Small Cap</v>
      </c>
      <c r="K3668" t="str">
        <v>2023-11-30 00:00:00</v>
      </c>
      <c r="L3668">
        <v>1.25E-3</v>
      </c>
      <c r="O3668">
        <v>100530</v>
      </c>
      <c r="P3668" t="str">
        <v>Bosch Ltd.</v>
      </c>
      <c r="Q3668" t="str">
        <v>Auto &amp; Auto Components</v>
      </c>
      <c r="R3668" t="str">
        <v>Mid Cap</v>
      </c>
      <c r="S3668" t="str">
        <v>2023-11-30 00:00:00</v>
      </c>
      <c r="T3668">
        <v>1.24E-3</v>
      </c>
    </row>
    <row r="3669" spans="7:20" x14ac:dyDescent="0.3">
      <c r="G3669">
        <v>100530</v>
      </c>
      <c r="H3669" t="str">
        <v>Bosch Ltd.</v>
      </c>
      <c r="I3669" t="str">
        <v>Auto &amp; Auto Components</v>
      </c>
      <c r="J3669" t="str">
        <v>Mid Cap</v>
      </c>
      <c r="K3669" t="str">
        <v>2023-11-30 00:00:00</v>
      </c>
      <c r="L3669">
        <v>1.24E-3</v>
      </c>
      <c r="O3669">
        <v>132477</v>
      </c>
      <c r="P3669" t="str">
        <v>Union Bank Of India</v>
      </c>
      <c r="Q3669" t="str">
        <v>Banks</v>
      </c>
      <c r="R3669" t="str">
        <v>Large Cap</v>
      </c>
      <c r="S3669" t="str">
        <v>2023-11-30 00:00:00</v>
      </c>
      <c r="T3669">
        <v>1.2099999999999999E-3</v>
      </c>
    </row>
    <row r="3670" spans="7:20" x14ac:dyDescent="0.3">
      <c r="G3670">
        <v>132477</v>
      </c>
      <c r="H3670" t="str">
        <v>Union Bank Of India</v>
      </c>
      <c r="I3670" t="str">
        <v>Banks</v>
      </c>
      <c r="J3670" t="str">
        <v>Large Cap</v>
      </c>
      <c r="K3670" t="str">
        <v>2023-11-30 00:00:00</v>
      </c>
      <c r="L3670">
        <v>1.2099999999999999E-3</v>
      </c>
      <c r="O3670">
        <v>293380</v>
      </c>
      <c r="P3670" t="str">
        <v>Dalmia Bharat Ltd.</v>
      </c>
      <c r="Q3670" t="str">
        <v>Construction Materials</v>
      </c>
      <c r="R3670" t="str">
        <v>Mid Cap</v>
      </c>
      <c r="S3670" t="str">
        <v>2023-11-30 00:00:00</v>
      </c>
      <c r="T3670">
        <v>1.2099999999999999E-3</v>
      </c>
    </row>
    <row r="3671" spans="7:20" x14ac:dyDescent="0.3">
      <c r="G3671">
        <v>293380</v>
      </c>
      <c r="H3671" t="str">
        <v>Dalmia Bharat Ltd.</v>
      </c>
      <c r="I3671" t="str">
        <v>Construction Materials</v>
      </c>
      <c r="J3671" t="str">
        <v>Mid Cap</v>
      </c>
      <c r="K3671" t="str">
        <v>2023-11-30 00:00:00</v>
      </c>
      <c r="L3671">
        <v>1.2099999999999999E-3</v>
      </c>
      <c r="O3671">
        <v>280713</v>
      </c>
      <c r="P3671" t="str">
        <v>Crompton Greaves Consumer Electricals Ltd.</v>
      </c>
      <c r="Q3671" t="str">
        <v>Consumer Durables</v>
      </c>
      <c r="R3671" t="str">
        <v>Small Cap</v>
      </c>
      <c r="S3671" t="str">
        <v>2023-11-30 00:00:00</v>
      </c>
      <c r="T3671">
        <v>1.1999999999999999E-3</v>
      </c>
    </row>
    <row r="3672" spans="7:20" x14ac:dyDescent="0.3">
      <c r="G3672">
        <v>280713</v>
      </c>
      <c r="H3672" t="str">
        <v>Crompton Greaves Consumer Electricals Ltd.</v>
      </c>
      <c r="I3672" t="str">
        <v>Consumer Durables</v>
      </c>
      <c r="J3672" t="str">
        <v>Small Cap</v>
      </c>
      <c r="K3672" t="str">
        <v>2023-11-30 00:00:00</v>
      </c>
      <c r="L3672">
        <v>1.1999999999999999E-3</v>
      </c>
      <c r="O3672">
        <v>211840</v>
      </c>
      <c r="P3672" t="str">
        <v>Mankind Pharma Ltd.</v>
      </c>
      <c r="Q3672" t="str">
        <v>Healthcare</v>
      </c>
      <c r="R3672" t="str">
        <v>Large Cap</v>
      </c>
      <c r="S3672" t="str">
        <v>2023-11-30 00:00:00</v>
      </c>
      <c r="T3672">
        <v>1.1800000000000001E-3</v>
      </c>
    </row>
    <row r="3673" spans="7:20" x14ac:dyDescent="0.3">
      <c r="G3673">
        <v>211840</v>
      </c>
      <c r="H3673" t="str">
        <v>Mankind Pharma Ltd.</v>
      </c>
      <c r="I3673" t="str">
        <v>Healthcare</v>
      </c>
      <c r="J3673" t="str">
        <v>Large Cap</v>
      </c>
      <c r="K3673" t="str">
        <v>2023-11-30 00:00:00</v>
      </c>
      <c r="L3673">
        <v>1.1800000000000001E-3</v>
      </c>
      <c r="O3673">
        <v>208461</v>
      </c>
      <c r="P3673" t="str">
        <v>JSW Energy Ltd.</v>
      </c>
      <c r="Q3673" t="str">
        <v>Power</v>
      </c>
      <c r="R3673" t="str">
        <v>Large Cap</v>
      </c>
      <c r="S3673" t="str">
        <v>2023-11-30 00:00:00</v>
      </c>
      <c r="T3673">
        <v>1.1800000000000001E-3</v>
      </c>
    </row>
    <row r="3674" spans="7:20" x14ac:dyDescent="0.3">
      <c r="G3674">
        <v>208461</v>
      </c>
      <c r="H3674" t="str">
        <v>JSW Energy Ltd.</v>
      </c>
      <c r="I3674" t="str">
        <v>Power</v>
      </c>
      <c r="J3674" t="str">
        <v>Large Cap</v>
      </c>
      <c r="K3674" t="str">
        <v>2023-11-30 00:00:00</v>
      </c>
      <c r="L3674">
        <v>1.1800000000000001E-3</v>
      </c>
      <c r="O3674">
        <v>132508</v>
      </c>
      <c r="P3674" t="str">
        <v>Jindal Stainless Ltd.</v>
      </c>
      <c r="Q3674" t="str">
        <v>Mining &amp; Minerals</v>
      </c>
      <c r="R3674" t="str">
        <v>Mid Cap</v>
      </c>
      <c r="S3674" t="str">
        <v>2023-11-30 00:00:00</v>
      </c>
      <c r="T3674">
        <v>1.15E-3</v>
      </c>
    </row>
    <row r="3675" spans="7:20" x14ac:dyDescent="0.3">
      <c r="G3675">
        <v>132508</v>
      </c>
      <c r="H3675" t="str">
        <v>Jindal Stainless Ltd.</v>
      </c>
      <c r="I3675" t="str">
        <v>Mining &amp; Minerals</v>
      </c>
      <c r="J3675" t="str">
        <v>Mid Cap</v>
      </c>
      <c r="K3675" t="str">
        <v>2023-11-30 00:00:00</v>
      </c>
      <c r="L3675">
        <v>1.15E-3</v>
      </c>
      <c r="O3675">
        <v>132636</v>
      </c>
      <c r="P3675" t="str">
        <v>IIFL Finance Ltd.</v>
      </c>
      <c r="Q3675" t="str">
        <v>NBFC's &amp; Housing Finance</v>
      </c>
      <c r="R3675" t="str">
        <v>Mid Cap</v>
      </c>
      <c r="S3675" t="str">
        <v>2023-11-30 00:00:00</v>
      </c>
      <c r="T3675">
        <v>1.15E-3</v>
      </c>
    </row>
    <row r="3676" spans="7:20" x14ac:dyDescent="0.3">
      <c r="G3676">
        <v>132636</v>
      </c>
      <c r="H3676" t="str">
        <v>IIFL Finance Ltd.</v>
      </c>
      <c r="I3676" t="str">
        <v>NBFC's &amp; Housing Finance</v>
      </c>
      <c r="J3676" t="str">
        <v>Mid Cap</v>
      </c>
      <c r="K3676" t="str">
        <v>2023-11-30 00:00:00</v>
      </c>
      <c r="L3676">
        <v>1.15E-3</v>
      </c>
      <c r="O3676">
        <v>279664</v>
      </c>
      <c r="P3676" t="str">
        <v>Global Health Ltd.</v>
      </c>
      <c r="Q3676" t="str">
        <v>Hospitals &amp; Diagnostics</v>
      </c>
      <c r="R3676" t="str">
        <v>Small Cap</v>
      </c>
      <c r="S3676" t="str">
        <v>2023-11-30 00:00:00</v>
      </c>
      <c r="T3676">
        <v>1.1299999999999999E-3</v>
      </c>
    </row>
    <row r="3677" spans="7:20" x14ac:dyDescent="0.3">
      <c r="G3677">
        <v>279664</v>
      </c>
      <c r="H3677" t="str">
        <v>Global Health Ltd.</v>
      </c>
      <c r="I3677" t="str">
        <v>Hospitals &amp; Diagnostics</v>
      </c>
      <c r="J3677" t="str">
        <v>Small Cap</v>
      </c>
      <c r="K3677" t="str">
        <v>2023-11-30 00:00:00</v>
      </c>
      <c r="L3677">
        <v>1.1299999999999999E-3</v>
      </c>
      <c r="O3677">
        <v>100877</v>
      </c>
      <c r="P3677" t="str">
        <v>Apollo Tyres Ltd.</v>
      </c>
      <c r="Q3677" t="str">
        <v>Auto &amp; Auto Components</v>
      </c>
      <c r="R3677" t="str">
        <v>Mid Cap</v>
      </c>
      <c r="S3677" t="str">
        <v>2023-11-30 00:00:00</v>
      </c>
      <c r="T3677">
        <v>1.1199999999999999E-3</v>
      </c>
    </row>
    <row r="3678" spans="7:20" x14ac:dyDescent="0.3">
      <c r="G3678">
        <v>100877</v>
      </c>
      <c r="H3678" t="str">
        <v>Apollo Tyres Ltd.</v>
      </c>
      <c r="I3678" t="str">
        <v>Auto &amp; Auto Components</v>
      </c>
      <c r="J3678" t="str">
        <v>Mid Cap</v>
      </c>
      <c r="K3678" t="str">
        <v>2023-11-30 00:00:00</v>
      </c>
      <c r="L3678">
        <v>1.1199999999999999E-3</v>
      </c>
      <c r="O3678">
        <v>207950</v>
      </c>
      <c r="P3678" t="str">
        <v>Central Depository Services (India) Ltd.</v>
      </c>
      <c r="Q3678" t="str">
        <v>Financial Services</v>
      </c>
      <c r="R3678" t="str">
        <v>Small Cap</v>
      </c>
      <c r="S3678" t="str">
        <v>2023-11-30 00:00:00</v>
      </c>
      <c r="T3678">
        <v>1.1100000000000001E-3</v>
      </c>
    </row>
    <row r="3679" spans="7:20" x14ac:dyDescent="0.3">
      <c r="G3679">
        <v>207950</v>
      </c>
      <c r="H3679" t="str">
        <v>Central Depository Services (India) Ltd.</v>
      </c>
      <c r="I3679" t="str">
        <v>Financial Services</v>
      </c>
      <c r="J3679" t="str">
        <v>Small Cap</v>
      </c>
      <c r="K3679" t="str">
        <v>2023-11-30 00:00:00</v>
      </c>
      <c r="L3679">
        <v>1.1100000000000001E-3</v>
      </c>
      <c r="O3679">
        <v>109480</v>
      </c>
      <c r="P3679" t="str">
        <v>Berger Paints India Ltd.</v>
      </c>
      <c r="Q3679" t="str">
        <v>Building Materials</v>
      </c>
      <c r="R3679" t="str">
        <v>Large Cap</v>
      </c>
      <c r="S3679" t="str">
        <v>2023-11-30 00:00:00</v>
      </c>
      <c r="T3679">
        <v>1.1000000000000001E-3</v>
      </c>
    </row>
    <row r="3680" spans="7:20" x14ac:dyDescent="0.3">
      <c r="G3680">
        <v>109480</v>
      </c>
      <c r="H3680" t="str">
        <v>Berger Paints India Ltd.</v>
      </c>
      <c r="I3680" t="str">
        <v>Building Materials</v>
      </c>
      <c r="J3680" t="str">
        <v>Large Cap</v>
      </c>
      <c r="K3680" t="str">
        <v>2023-11-30 00:00:00</v>
      </c>
      <c r="L3680">
        <v>1.1000000000000001E-3</v>
      </c>
      <c r="O3680">
        <v>220018</v>
      </c>
      <c r="P3680" t="str">
        <v>Oberoi Realty Ltd.</v>
      </c>
      <c r="Q3680" t="str">
        <v>Construction &amp; Realty</v>
      </c>
      <c r="R3680" t="str">
        <v>Mid Cap</v>
      </c>
      <c r="S3680" t="str">
        <v>2023-11-30 00:00:00</v>
      </c>
      <c r="T3680">
        <v>1.09E-3</v>
      </c>
    </row>
    <row r="3681" spans="7:20" x14ac:dyDescent="0.3">
      <c r="G3681">
        <v>220018</v>
      </c>
      <c r="H3681" t="str">
        <v>Oberoi Realty Ltd.</v>
      </c>
      <c r="I3681" t="str">
        <v>Construction &amp; Realty</v>
      </c>
      <c r="J3681" t="str">
        <v>Mid Cap</v>
      </c>
      <c r="K3681" t="str">
        <v>2023-11-30 00:00:00</v>
      </c>
      <c r="L3681">
        <v>1.09E-3</v>
      </c>
      <c r="O3681">
        <v>132175</v>
      </c>
      <c r="P3681" t="str">
        <v>Cyient Ltd.</v>
      </c>
      <c r="Q3681" t="str">
        <v>IT</v>
      </c>
      <c r="R3681" t="str">
        <v>Small Cap</v>
      </c>
      <c r="S3681" t="str">
        <v>2023-11-30 00:00:00</v>
      </c>
      <c r="T3681">
        <v>1.09E-3</v>
      </c>
    </row>
    <row r="3682" spans="7:20" x14ac:dyDescent="0.3">
      <c r="G3682">
        <v>132175</v>
      </c>
      <c r="H3682" t="str">
        <v>Cyient Ltd.</v>
      </c>
      <c r="I3682" t="str">
        <v>IT</v>
      </c>
      <c r="J3682" t="str">
        <v>Small Cap</v>
      </c>
      <c r="K3682" t="str">
        <v>2023-11-30 00:00:00</v>
      </c>
      <c r="L3682">
        <v>1.09E-3</v>
      </c>
      <c r="O3682">
        <v>100459</v>
      </c>
      <c r="P3682" t="str">
        <v>Procter &amp; Gamble Hygiene and Health Care Ltd.</v>
      </c>
      <c r="Q3682" t="str">
        <v>FMCG</v>
      </c>
      <c r="R3682" t="str">
        <v>Mid Cap</v>
      </c>
      <c r="S3682" t="str">
        <v>2023-11-30 00:00:00</v>
      </c>
      <c r="T3682">
        <v>1.08E-3</v>
      </c>
    </row>
    <row r="3683" spans="7:20" x14ac:dyDescent="0.3">
      <c r="G3683">
        <v>100459</v>
      </c>
      <c r="H3683" t="str">
        <v>Procter &amp; Gamble Hygiene and Health Care Ltd.</v>
      </c>
      <c r="I3683" t="str">
        <v>FMCG</v>
      </c>
      <c r="J3683" t="str">
        <v>Mid Cap</v>
      </c>
      <c r="K3683" t="str">
        <v>2023-11-30 00:00:00</v>
      </c>
      <c r="L3683">
        <v>1.08E-3</v>
      </c>
      <c r="O3683">
        <v>117569</v>
      </c>
      <c r="P3683" t="str">
        <v>KEI Industries Ltd.</v>
      </c>
      <c r="Q3683" t="str">
        <v>Building Materials</v>
      </c>
      <c r="R3683" t="str">
        <v>Mid Cap</v>
      </c>
      <c r="S3683" t="str">
        <v>2023-11-30 00:00:00</v>
      </c>
      <c r="T3683">
        <v>1.08E-3</v>
      </c>
    </row>
    <row r="3684" spans="7:20" x14ac:dyDescent="0.3">
      <c r="G3684">
        <v>117569</v>
      </c>
      <c r="H3684" t="str">
        <v>KEI Industries Ltd.</v>
      </c>
      <c r="I3684" t="str">
        <v>Building Materials</v>
      </c>
      <c r="J3684" t="str">
        <v>Mid Cap</v>
      </c>
      <c r="K3684" t="str">
        <v>2023-11-30 00:00:00</v>
      </c>
      <c r="L3684">
        <v>1.08E-3</v>
      </c>
      <c r="O3684">
        <v>132720</v>
      </c>
      <c r="P3684" t="str">
        <v>Mahindra &amp; Mahindra Financial Services Ltd.</v>
      </c>
      <c r="Q3684" t="str">
        <v>NBFC's &amp; Housing Finance</v>
      </c>
      <c r="R3684" t="str">
        <v>Mid Cap</v>
      </c>
      <c r="S3684" t="str">
        <v>2023-11-30 00:00:00</v>
      </c>
      <c r="T3684">
        <v>1.07E-3</v>
      </c>
    </row>
    <row r="3685" spans="7:20" x14ac:dyDescent="0.3">
      <c r="G3685">
        <v>132720</v>
      </c>
      <c r="H3685" t="str">
        <v>Mahindra &amp; Mahindra Financial Services Ltd.</v>
      </c>
      <c r="I3685" t="str">
        <v>NBFC's &amp; Housing Finance</v>
      </c>
      <c r="J3685" t="str">
        <v>Mid Cap</v>
      </c>
      <c r="K3685" t="str">
        <v>2023-11-30 00:00:00</v>
      </c>
      <c r="L3685">
        <v>1.07E-3</v>
      </c>
      <c r="O3685">
        <v>228974</v>
      </c>
      <c r="P3685" t="str">
        <v>360 One Wam Ltd.</v>
      </c>
      <c r="Q3685" t="str">
        <v>Financial Services</v>
      </c>
      <c r="R3685" t="str">
        <v>Small Cap</v>
      </c>
      <c r="S3685" t="str">
        <v>2023-11-30 00:00:00</v>
      </c>
      <c r="T3685">
        <v>1.07E-3</v>
      </c>
    </row>
    <row r="3686" spans="7:20" x14ac:dyDescent="0.3">
      <c r="G3686">
        <v>228974</v>
      </c>
      <c r="H3686" t="str">
        <v>360 One Wam Ltd.</v>
      </c>
      <c r="I3686" t="str">
        <v>Financial Services</v>
      </c>
      <c r="J3686" t="str">
        <v>Small Cap</v>
      </c>
      <c r="K3686" t="str">
        <v>2023-11-30 00:00:00</v>
      </c>
      <c r="L3686">
        <v>1.07E-3</v>
      </c>
      <c r="O3686">
        <v>208766</v>
      </c>
      <c r="P3686" t="str">
        <v>Multi Commodity Exchange Of India Ltd.</v>
      </c>
      <c r="Q3686" t="str">
        <v>Financial Services</v>
      </c>
      <c r="R3686" t="str">
        <v>Small Cap</v>
      </c>
      <c r="S3686" t="str">
        <v>2023-11-30 00:00:00</v>
      </c>
      <c r="T3686">
        <v>1.07E-3</v>
      </c>
    </row>
    <row r="3687" spans="7:20" x14ac:dyDescent="0.3">
      <c r="G3687">
        <v>208766</v>
      </c>
      <c r="H3687" t="str">
        <v>Multi Commodity Exchange Of India Ltd.</v>
      </c>
      <c r="I3687" t="str">
        <v>Financial Services</v>
      </c>
      <c r="J3687" t="str">
        <v>Small Cap</v>
      </c>
      <c r="K3687" t="str">
        <v>2023-11-30 00:00:00</v>
      </c>
      <c r="L3687">
        <v>1.07E-3</v>
      </c>
      <c r="O3687">
        <v>132321</v>
      </c>
      <c r="P3687" t="str">
        <v>Zydus Lifesciences Ltd.</v>
      </c>
      <c r="Q3687" t="str">
        <v>Healthcare</v>
      </c>
      <c r="R3687" t="str">
        <v>Mid Cap</v>
      </c>
      <c r="S3687" t="str">
        <v>2023-11-30 00:00:00</v>
      </c>
      <c r="T3687">
        <v>1.06E-3</v>
      </c>
    </row>
    <row r="3688" spans="7:20" x14ac:dyDescent="0.3">
      <c r="G3688">
        <v>132321</v>
      </c>
      <c r="H3688" t="str">
        <v>Zydus Lifesciences Ltd.</v>
      </c>
      <c r="I3688" t="str">
        <v>Healthcare</v>
      </c>
      <c r="J3688" t="str">
        <v>Mid Cap</v>
      </c>
      <c r="K3688" t="str">
        <v>2023-11-30 00:00:00</v>
      </c>
      <c r="L3688">
        <v>1.06E-3</v>
      </c>
      <c r="O3688">
        <v>221790</v>
      </c>
      <c r="P3688" t="str">
        <v>Muthoot Finance Ltd.</v>
      </c>
      <c r="Q3688" t="str">
        <v>NBFC's &amp; Housing Finance</v>
      </c>
      <c r="R3688" t="str">
        <v>Mid Cap</v>
      </c>
      <c r="S3688" t="str">
        <v>2023-11-30 00:00:00</v>
      </c>
      <c r="T3688">
        <v>1.0499999999999999E-3</v>
      </c>
    </row>
    <row r="3689" spans="7:20" x14ac:dyDescent="0.3">
      <c r="G3689">
        <v>221790</v>
      </c>
      <c r="H3689" t="str">
        <v>Muthoot Finance Ltd.</v>
      </c>
      <c r="I3689" t="str">
        <v>NBFC's &amp; Housing Finance</v>
      </c>
      <c r="J3689" t="str">
        <v>Mid Cap</v>
      </c>
      <c r="K3689" t="str">
        <v>2023-11-30 00:00:00</v>
      </c>
      <c r="L3689">
        <v>1.0499999999999999E-3</v>
      </c>
      <c r="O3689">
        <v>209902</v>
      </c>
      <c r="P3689" t="str">
        <v>Angel One Ltd.</v>
      </c>
      <c r="Q3689" t="str">
        <v>Financial Services</v>
      </c>
      <c r="R3689" t="str">
        <v>Small Cap</v>
      </c>
      <c r="S3689" t="str">
        <v>2023-11-30 00:00:00</v>
      </c>
      <c r="T3689">
        <v>1.0499999999999999E-3</v>
      </c>
    </row>
    <row r="3690" spans="7:20" x14ac:dyDescent="0.3">
      <c r="G3690">
        <v>209902</v>
      </c>
      <c r="H3690" t="str">
        <v>Angel One Ltd.</v>
      </c>
      <c r="I3690" t="str">
        <v>Financial Services</v>
      </c>
      <c r="J3690" t="str">
        <v>Small Cap</v>
      </c>
      <c r="K3690" t="str">
        <v>2023-11-30 00:00:00</v>
      </c>
      <c r="L3690">
        <v>1.0499999999999999E-3</v>
      </c>
      <c r="O3690">
        <v>216369</v>
      </c>
      <c r="P3690" t="str">
        <v>NHPC Ltd.</v>
      </c>
      <c r="Q3690" t="str">
        <v>Power</v>
      </c>
      <c r="R3690" t="str">
        <v>Mid Cap</v>
      </c>
      <c r="S3690" t="str">
        <v>2023-11-30 00:00:00</v>
      </c>
      <c r="T3690">
        <v>1.0499999999999999E-3</v>
      </c>
    </row>
    <row r="3691" spans="7:20" x14ac:dyDescent="0.3">
      <c r="G3691">
        <v>216369</v>
      </c>
      <c r="H3691" t="str">
        <v>NHPC Ltd.</v>
      </c>
      <c r="I3691" t="str">
        <v>Power</v>
      </c>
      <c r="J3691" t="str">
        <v>Mid Cap</v>
      </c>
      <c r="K3691" t="str">
        <v>2023-11-30 00:00:00</v>
      </c>
      <c r="L3691">
        <v>1.0499999999999999E-3</v>
      </c>
      <c r="O3691">
        <v>209967</v>
      </c>
      <c r="P3691" t="str">
        <v>Indus Towers Ltd.</v>
      </c>
      <c r="Q3691" t="str">
        <v>Telecom</v>
      </c>
      <c r="R3691" t="str">
        <v>Mid Cap</v>
      </c>
      <c r="S3691" t="str">
        <v>2023-11-30 00:00:00</v>
      </c>
      <c r="T3691">
        <v>1.0200000000000001E-3</v>
      </c>
    </row>
    <row r="3692" spans="7:20" x14ac:dyDescent="0.3">
      <c r="G3692">
        <v>209967</v>
      </c>
      <c r="H3692" t="str">
        <v>Indus Towers Ltd.</v>
      </c>
      <c r="I3692" t="str">
        <v>Telecom</v>
      </c>
      <c r="J3692" t="str">
        <v>Mid Cap</v>
      </c>
      <c r="K3692" t="str">
        <v>2023-11-30 00:00:00</v>
      </c>
      <c r="L3692">
        <v>1.0200000000000001E-3</v>
      </c>
      <c r="O3692">
        <v>124494</v>
      </c>
      <c r="P3692" t="str">
        <v>Ipca Laboratories Ltd.</v>
      </c>
      <c r="Q3692" t="str">
        <v>Healthcare</v>
      </c>
      <c r="R3692" t="str">
        <v>Mid Cap</v>
      </c>
      <c r="S3692" t="str">
        <v>2023-11-30 00:00:00</v>
      </c>
      <c r="T3692">
        <v>1.0200000000000001E-3</v>
      </c>
    </row>
    <row r="3693" spans="7:20" x14ac:dyDescent="0.3">
      <c r="G3693">
        <v>124494</v>
      </c>
      <c r="H3693" t="str">
        <v>Ipca Laboratories Ltd.</v>
      </c>
      <c r="I3693" t="str">
        <v>Healthcare</v>
      </c>
      <c r="J3693" t="str">
        <v>Mid Cap</v>
      </c>
      <c r="K3693" t="str">
        <v>2023-11-30 00:00:00</v>
      </c>
      <c r="L3693">
        <v>1.0200000000000001E-3</v>
      </c>
      <c r="O3693">
        <v>100770</v>
      </c>
      <c r="P3693" t="str">
        <v>Tata Chemicals Ltd.</v>
      </c>
      <c r="Q3693" t="str">
        <v>Chemicals</v>
      </c>
      <c r="R3693" t="str">
        <v>Mid Cap</v>
      </c>
      <c r="S3693" t="str">
        <v>2023-11-30 00:00:00</v>
      </c>
      <c r="T3693">
        <v>1.01E-3</v>
      </c>
    </row>
    <row r="3694" spans="7:20" x14ac:dyDescent="0.3">
      <c r="G3694">
        <v>100770</v>
      </c>
      <c r="H3694" t="str">
        <v>Tata Chemicals Ltd.</v>
      </c>
      <c r="I3694" t="str">
        <v>Chemicals</v>
      </c>
      <c r="J3694" t="str">
        <v>Mid Cap</v>
      </c>
      <c r="K3694" t="str">
        <v>2023-11-30 00:00:00</v>
      </c>
      <c r="L3694">
        <v>1.01E-3</v>
      </c>
      <c r="O3694">
        <v>100410</v>
      </c>
      <c r="P3694" t="str">
        <v>ACC Ltd.</v>
      </c>
      <c r="Q3694" t="str">
        <v>Construction Materials</v>
      </c>
      <c r="R3694" t="str">
        <v>Mid Cap</v>
      </c>
      <c r="S3694" t="str">
        <v>2023-11-30 00:00:00</v>
      </c>
      <c r="T3694">
        <v>1.01E-3</v>
      </c>
    </row>
    <row r="3695" spans="7:20" x14ac:dyDescent="0.3">
      <c r="G3695">
        <v>100410</v>
      </c>
      <c r="H3695" t="str">
        <v>ACC Ltd.</v>
      </c>
      <c r="I3695" t="str">
        <v>Construction Materials</v>
      </c>
      <c r="J3695" t="str">
        <v>Mid Cap</v>
      </c>
      <c r="K3695" t="str">
        <v>2023-11-30 00:00:00</v>
      </c>
      <c r="L3695">
        <v>1.01E-3</v>
      </c>
      <c r="O3695">
        <v>106401</v>
      </c>
      <c r="P3695" t="str">
        <v>Deepak Nitrite Ltd.</v>
      </c>
      <c r="Q3695" t="str">
        <v>Chemicals</v>
      </c>
      <c r="R3695" t="str">
        <v>Mid Cap</v>
      </c>
      <c r="S3695" t="str">
        <v>2023-11-30 00:00:00</v>
      </c>
      <c r="T3695">
        <v>1.01E-3</v>
      </c>
    </row>
    <row r="3696" spans="7:20" x14ac:dyDescent="0.3">
      <c r="G3696">
        <v>106401</v>
      </c>
      <c r="H3696" t="str">
        <v>Deepak Nitrite Ltd.</v>
      </c>
      <c r="I3696" t="str">
        <v>Chemicals</v>
      </c>
      <c r="J3696" t="str">
        <v>Mid Cap</v>
      </c>
      <c r="K3696" t="str">
        <v>2023-11-30 00:00:00</v>
      </c>
      <c r="L3696">
        <v>1.01E-3</v>
      </c>
      <c r="O3696">
        <v>132644</v>
      </c>
      <c r="P3696" t="str">
        <v>JK Cement Ltd.</v>
      </c>
      <c r="Q3696" t="str">
        <v>Construction Materials</v>
      </c>
      <c r="R3696" t="str">
        <v>Mid Cap</v>
      </c>
      <c r="S3696" t="str">
        <v>2023-11-30 00:00:00</v>
      </c>
      <c r="T3696">
        <v>1.01E-3</v>
      </c>
    </row>
    <row r="3697" spans="7:20" x14ac:dyDescent="0.3">
      <c r="G3697">
        <v>132644</v>
      </c>
      <c r="H3697" t="str">
        <v>JK Cement Ltd.</v>
      </c>
      <c r="I3697" t="str">
        <v>Construction Materials</v>
      </c>
      <c r="J3697" t="str">
        <v>Mid Cap</v>
      </c>
      <c r="K3697" t="str">
        <v>2023-11-30 00:00:00</v>
      </c>
      <c r="L3697">
        <v>1.01E-3</v>
      </c>
      <c r="O3697">
        <v>132725</v>
      </c>
      <c r="P3697" t="str">
        <v>Solar Industries India Ltd.</v>
      </c>
      <c r="Q3697" t="str">
        <v>Defence</v>
      </c>
      <c r="R3697" t="str">
        <v>Mid Cap</v>
      </c>
      <c r="S3697" t="str">
        <v>2023-11-30 00:00:00</v>
      </c>
      <c r="T3697">
        <v>1.01E-3</v>
      </c>
    </row>
    <row r="3698" spans="7:20" x14ac:dyDescent="0.3">
      <c r="G3698">
        <v>132725</v>
      </c>
      <c r="H3698" t="str">
        <v>Solar Industries India Ltd.</v>
      </c>
      <c r="I3698" t="str">
        <v>Defence</v>
      </c>
      <c r="J3698" t="str">
        <v>Mid Cap</v>
      </c>
      <c r="K3698" t="str">
        <v>2023-11-30 00:00:00</v>
      </c>
      <c r="L3698">
        <v>1.01E-3</v>
      </c>
      <c r="O3698">
        <v>132522</v>
      </c>
      <c r="P3698" t="str">
        <v>Petronet LNG Ltd.</v>
      </c>
      <c r="Q3698" t="str">
        <v>Oil &amp; Gas</v>
      </c>
      <c r="R3698" t="str">
        <v>Mid Cap</v>
      </c>
      <c r="S3698" t="str">
        <v>2023-11-30 00:00:00</v>
      </c>
      <c r="T3698">
        <v>1E-3</v>
      </c>
    </row>
    <row r="3699" spans="7:20" x14ac:dyDescent="0.3">
      <c r="G3699">
        <v>132522</v>
      </c>
      <c r="H3699" t="str">
        <v>Petronet LNG Ltd.</v>
      </c>
      <c r="I3699" t="str">
        <v>Oil &amp; Gas</v>
      </c>
      <c r="J3699" t="str">
        <v>Mid Cap</v>
      </c>
      <c r="K3699" t="str">
        <v>2023-11-30 00:00:00</v>
      </c>
      <c r="L3699">
        <v>1E-3</v>
      </c>
      <c r="O3699">
        <v>271867</v>
      </c>
      <c r="P3699" t="str">
        <v>Laurus Labs Ltd.</v>
      </c>
      <c r="Q3699" t="str">
        <v>Healthcare</v>
      </c>
      <c r="R3699" t="str">
        <v>Mid Cap</v>
      </c>
      <c r="S3699" t="str">
        <v>2023-11-30 00:00:00</v>
      </c>
      <c r="T3699">
        <v>9.8999999999999999E-4</v>
      </c>
    </row>
    <row r="3700" spans="7:20" x14ac:dyDescent="0.3">
      <c r="G3700">
        <v>271867</v>
      </c>
      <c r="H3700" t="str">
        <v>Laurus Labs Ltd.</v>
      </c>
      <c r="I3700" t="str">
        <v>Healthcare</v>
      </c>
      <c r="J3700" t="str">
        <v>Mid Cap</v>
      </c>
      <c r="K3700" t="str">
        <v>2023-11-30 00:00:00</v>
      </c>
      <c r="L3700">
        <v>9.8999999999999999E-4</v>
      </c>
      <c r="O3700">
        <v>132514</v>
      </c>
      <c r="P3700" t="str">
        <v>Indraprastha Gas Ltd.</v>
      </c>
      <c r="Q3700" t="str">
        <v>Oil &amp; Gas</v>
      </c>
      <c r="R3700" t="str">
        <v>Mid Cap</v>
      </c>
      <c r="S3700" t="str">
        <v>2023-11-30 00:00:00</v>
      </c>
      <c r="T3700">
        <v>9.8999999999999999E-4</v>
      </c>
    </row>
    <row r="3701" spans="7:20" x14ac:dyDescent="0.3">
      <c r="G3701">
        <v>132514</v>
      </c>
      <c r="H3701" t="str">
        <v>Indraprastha Gas Ltd.</v>
      </c>
      <c r="I3701" t="str">
        <v>Oil &amp; Gas</v>
      </c>
      <c r="J3701" t="str">
        <v>Mid Cap</v>
      </c>
      <c r="K3701" t="str">
        <v>2023-11-30 00:00:00</v>
      </c>
      <c r="L3701">
        <v>9.8999999999999999E-4</v>
      </c>
      <c r="O3701">
        <v>278701</v>
      </c>
      <c r="P3701" t="str">
        <v>Five-Star Business Finance Ltd.</v>
      </c>
      <c r="Q3701" t="str">
        <v>NBFC's &amp; Housing Finance</v>
      </c>
      <c r="R3701" t="str">
        <v>Small Cap</v>
      </c>
      <c r="S3701" t="str">
        <v>2023-11-30 00:00:00</v>
      </c>
      <c r="T3701">
        <v>9.8999999999999999E-4</v>
      </c>
    </row>
    <row r="3702" spans="7:20" x14ac:dyDescent="0.3">
      <c r="G3702">
        <v>278701</v>
      </c>
      <c r="H3702" t="str">
        <v>Five-Star Business Finance Ltd.</v>
      </c>
      <c r="I3702" t="str">
        <v>NBFC's &amp; Housing Finance</v>
      </c>
      <c r="J3702" t="str">
        <v>Small Cap</v>
      </c>
      <c r="K3702" t="str">
        <v>2023-11-30 00:00:00</v>
      </c>
      <c r="L3702">
        <v>9.8999999999999999E-4</v>
      </c>
      <c r="O3702">
        <v>217376</v>
      </c>
      <c r="P3702" t="str">
        <v>Life Insurance Corporation of India</v>
      </c>
      <c r="Q3702" t="str">
        <v>Insurance</v>
      </c>
      <c r="R3702" t="str">
        <v>Large Cap</v>
      </c>
      <c r="S3702" t="str">
        <v>2023-11-30 00:00:00</v>
      </c>
      <c r="T3702">
        <v>9.8999999999999999E-4</v>
      </c>
    </row>
    <row r="3703" spans="7:20" x14ac:dyDescent="0.3">
      <c r="G3703">
        <v>217376</v>
      </c>
      <c r="H3703" t="str">
        <v>Life Insurance Corporation of India</v>
      </c>
      <c r="I3703" t="str">
        <v>Insurance</v>
      </c>
      <c r="J3703" t="str">
        <v>Large Cap</v>
      </c>
      <c r="K3703" t="str">
        <v>2023-11-30 00:00:00</v>
      </c>
      <c r="L3703">
        <v>9.8999999999999999E-4</v>
      </c>
      <c r="O3703">
        <v>100253</v>
      </c>
      <c r="P3703" t="str">
        <v>LIC Housing Finance Ltd.</v>
      </c>
      <c r="Q3703" t="str">
        <v>NBFC's &amp; Housing Finance</v>
      </c>
      <c r="R3703" t="str">
        <v>Mid Cap</v>
      </c>
      <c r="S3703" t="str">
        <v>2023-11-30 00:00:00</v>
      </c>
      <c r="T3703">
        <v>9.7999999999999997E-4</v>
      </c>
    </row>
    <row r="3704" spans="7:20" x14ac:dyDescent="0.3">
      <c r="G3704">
        <v>100253</v>
      </c>
      <c r="H3704" t="str">
        <v>LIC Housing Finance Ltd.</v>
      </c>
      <c r="I3704" t="str">
        <v>NBFC's &amp; Housing Finance</v>
      </c>
      <c r="J3704" t="str">
        <v>Mid Cap</v>
      </c>
      <c r="K3704" t="str">
        <v>2023-11-30 00:00:00</v>
      </c>
      <c r="L3704">
        <v>9.7999999999999997E-4</v>
      </c>
      <c r="O3704">
        <v>200048</v>
      </c>
      <c r="P3704" t="str">
        <v>IRB Infrastructure Developers Ltd.</v>
      </c>
      <c r="Q3704" t="str">
        <v>Construction &amp; Realty</v>
      </c>
      <c r="R3704" t="str">
        <v>Small Cap</v>
      </c>
      <c r="S3704" t="str">
        <v>2023-11-30 00:00:00</v>
      </c>
      <c r="T3704">
        <v>9.7000000000000005E-4</v>
      </c>
    </row>
    <row r="3705" spans="7:20" x14ac:dyDescent="0.3">
      <c r="G3705">
        <v>200048</v>
      </c>
      <c r="H3705" t="str">
        <v>IRB Infrastructure Developers Ltd.</v>
      </c>
      <c r="I3705" t="str">
        <v>Construction &amp; Realty</v>
      </c>
      <c r="J3705" t="str">
        <v>Small Cap</v>
      </c>
      <c r="K3705" t="str">
        <v>2023-11-30 00:00:00</v>
      </c>
      <c r="L3705">
        <v>9.7000000000000005E-4</v>
      </c>
      <c r="O3705">
        <v>132754</v>
      </c>
      <c r="P3705" t="str">
        <v>GMR Airports Infrastructure Ltd.</v>
      </c>
      <c r="Q3705" t="str">
        <v>Construction &amp; Realty</v>
      </c>
      <c r="R3705" t="str">
        <v>Mid Cap</v>
      </c>
      <c r="S3705" t="str">
        <v>2023-11-30 00:00:00</v>
      </c>
      <c r="T3705">
        <v>9.7000000000000005E-4</v>
      </c>
    </row>
    <row r="3706" spans="7:20" x14ac:dyDescent="0.3">
      <c r="G3706">
        <v>132754</v>
      </c>
      <c r="H3706" t="str">
        <v>GMR Airports Infrastructure Ltd.</v>
      </c>
      <c r="I3706" t="str">
        <v>Construction &amp; Realty</v>
      </c>
      <c r="J3706" t="str">
        <v>Mid Cap</v>
      </c>
      <c r="K3706" t="str">
        <v>2023-11-30 00:00:00</v>
      </c>
      <c r="L3706">
        <v>9.7000000000000005E-4</v>
      </c>
      <c r="O3706">
        <v>106395</v>
      </c>
      <c r="P3706" t="str">
        <v>Coromandel International Ltd.</v>
      </c>
      <c r="Q3706" t="str">
        <v>Chemicals</v>
      </c>
      <c r="R3706" t="str">
        <v>Mid Cap</v>
      </c>
      <c r="S3706" t="str">
        <v>2023-11-30 00:00:00</v>
      </c>
      <c r="T3706">
        <v>9.6000000000000002E-4</v>
      </c>
    </row>
    <row r="3707" spans="7:20" x14ac:dyDescent="0.3">
      <c r="G3707">
        <v>106395</v>
      </c>
      <c r="H3707" t="str">
        <v>Coromandel International Ltd.</v>
      </c>
      <c r="I3707" t="str">
        <v>Chemicals</v>
      </c>
      <c r="J3707" t="str">
        <v>Mid Cap</v>
      </c>
      <c r="K3707" t="str">
        <v>2023-11-30 00:00:00</v>
      </c>
      <c r="L3707">
        <v>9.6000000000000002E-4</v>
      </c>
      <c r="O3707">
        <v>200091</v>
      </c>
      <c r="P3707" t="str">
        <v>Oil India Ltd.</v>
      </c>
      <c r="Q3707" t="str">
        <v>Oil &amp; Gas</v>
      </c>
      <c r="R3707" t="str">
        <v>Mid Cap</v>
      </c>
      <c r="S3707" t="str">
        <v>2023-11-30 00:00:00</v>
      </c>
      <c r="T3707">
        <v>9.5E-4</v>
      </c>
    </row>
    <row r="3708" spans="7:20" x14ac:dyDescent="0.3">
      <c r="G3708">
        <v>200091</v>
      </c>
      <c r="H3708" t="str">
        <v>Oil India Ltd.</v>
      </c>
      <c r="I3708" t="str">
        <v>Oil &amp; Gas</v>
      </c>
      <c r="J3708" t="str">
        <v>Mid Cap</v>
      </c>
      <c r="K3708" t="str">
        <v>2023-11-30 00:00:00</v>
      </c>
      <c r="L3708">
        <v>9.5E-4</v>
      </c>
      <c r="O3708">
        <v>217757</v>
      </c>
      <c r="P3708" t="str">
        <v>PNB Housing Finance Ltd.</v>
      </c>
      <c r="Q3708" t="str">
        <v>NBFC's &amp; Housing Finance</v>
      </c>
      <c r="R3708" t="str">
        <v>Small Cap</v>
      </c>
      <c r="S3708" t="str">
        <v>2023-11-30 00:00:00</v>
      </c>
      <c r="T3708">
        <v>9.5E-4</v>
      </c>
    </row>
    <row r="3709" spans="7:20" x14ac:dyDescent="0.3">
      <c r="G3709">
        <v>217757</v>
      </c>
      <c r="H3709" t="str">
        <v>PNB Housing Finance Ltd.</v>
      </c>
      <c r="I3709" t="str">
        <v>NBFC's &amp; Housing Finance</v>
      </c>
      <c r="J3709" t="str">
        <v>Small Cap</v>
      </c>
      <c r="K3709" t="str">
        <v>2023-11-30 00:00:00</v>
      </c>
      <c r="L3709">
        <v>9.5E-4</v>
      </c>
      <c r="O3709">
        <v>209068</v>
      </c>
      <c r="P3709" t="str">
        <v>RBL Bank Ltd.</v>
      </c>
      <c r="Q3709" t="str">
        <v>Banks</v>
      </c>
      <c r="R3709" t="str">
        <v>Small Cap</v>
      </c>
      <c r="S3709" t="str">
        <v>2023-11-30 00:00:00</v>
      </c>
      <c r="T3709">
        <v>9.3000000000000005E-4</v>
      </c>
    </row>
    <row r="3710" spans="7:20" x14ac:dyDescent="0.3">
      <c r="G3710">
        <v>209068</v>
      </c>
      <c r="H3710" t="str">
        <v>RBL Bank Ltd.</v>
      </c>
      <c r="I3710" t="str">
        <v>Banks</v>
      </c>
      <c r="J3710" t="str">
        <v>Small Cap</v>
      </c>
      <c r="K3710" t="str">
        <v>2023-11-30 00:00:00</v>
      </c>
      <c r="L3710">
        <v>9.3000000000000005E-4</v>
      </c>
      <c r="O3710">
        <v>217400</v>
      </c>
      <c r="P3710" t="str">
        <v>Star Health and Allied Insurance Company Ltd.</v>
      </c>
      <c r="Q3710" t="str">
        <v>Insurance</v>
      </c>
      <c r="R3710" t="str">
        <v>Mid Cap</v>
      </c>
      <c r="S3710" t="str">
        <v>2023-11-30 00:00:00</v>
      </c>
      <c r="T3710">
        <v>9.3000000000000005E-4</v>
      </c>
    </row>
    <row r="3711" spans="7:20" x14ac:dyDescent="0.3">
      <c r="G3711">
        <v>217400</v>
      </c>
      <c r="H3711" t="str">
        <v>Star Health and Allied Insurance Company Ltd.</v>
      </c>
      <c r="I3711" t="str">
        <v>Insurance</v>
      </c>
      <c r="J3711" t="str">
        <v>Mid Cap</v>
      </c>
      <c r="K3711" t="str">
        <v>2023-11-30 00:00:00</v>
      </c>
      <c r="L3711">
        <v>9.3000000000000005E-4</v>
      </c>
      <c r="O3711">
        <v>132683</v>
      </c>
      <c r="P3711" t="str">
        <v>AIA Engineering Ltd.</v>
      </c>
      <c r="Q3711" t="str">
        <v>Capital Goods</v>
      </c>
      <c r="R3711" t="str">
        <v>Mid Cap</v>
      </c>
      <c r="S3711" t="str">
        <v>2023-11-30 00:00:00</v>
      </c>
      <c r="T3711">
        <v>9.3000000000000005E-4</v>
      </c>
    </row>
    <row r="3712" spans="7:20" x14ac:dyDescent="0.3">
      <c r="G3712">
        <v>132683</v>
      </c>
      <c r="H3712" t="str">
        <v>AIA Engineering Ltd.</v>
      </c>
      <c r="I3712" t="str">
        <v>Capital Goods</v>
      </c>
      <c r="J3712" t="str">
        <v>Mid Cap</v>
      </c>
      <c r="K3712" t="str">
        <v>2023-11-30 00:00:00</v>
      </c>
      <c r="L3712">
        <v>9.3000000000000005E-4</v>
      </c>
      <c r="O3712">
        <v>213838</v>
      </c>
      <c r="P3712" t="str">
        <v>Prestige Estates Projects Ltd.</v>
      </c>
      <c r="Q3712" t="str">
        <v>Construction &amp; Realty</v>
      </c>
      <c r="R3712" t="str">
        <v>Mid Cap</v>
      </c>
      <c r="S3712" t="str">
        <v>2023-11-30 00:00:00</v>
      </c>
      <c r="T3712">
        <v>9.2000000000000003E-4</v>
      </c>
    </row>
    <row r="3713" spans="7:20" x14ac:dyDescent="0.3">
      <c r="G3713">
        <v>213838</v>
      </c>
      <c r="H3713" t="str">
        <v>Prestige Estates Projects Ltd.</v>
      </c>
      <c r="I3713" t="str">
        <v>Construction &amp; Realty</v>
      </c>
      <c r="J3713" t="str">
        <v>Mid Cap</v>
      </c>
      <c r="K3713" t="str">
        <v>2023-11-30 00:00:00</v>
      </c>
      <c r="L3713">
        <v>9.2000000000000003E-4</v>
      </c>
      <c r="O3713">
        <v>132221</v>
      </c>
      <c r="P3713" t="str">
        <v>Sonata Software Ltd.</v>
      </c>
      <c r="Q3713" t="str">
        <v>IT</v>
      </c>
      <c r="R3713" t="str">
        <v>Small Cap</v>
      </c>
      <c r="S3713" t="str">
        <v>2023-11-30 00:00:00</v>
      </c>
      <c r="T3713">
        <v>8.9999999999999998E-4</v>
      </c>
    </row>
    <row r="3714" spans="7:20" x14ac:dyDescent="0.3">
      <c r="G3714">
        <v>132221</v>
      </c>
      <c r="H3714" t="str">
        <v>Sonata Software Ltd.</v>
      </c>
      <c r="I3714" t="str">
        <v>IT</v>
      </c>
      <c r="J3714" t="str">
        <v>Small Cap</v>
      </c>
      <c r="K3714" t="str">
        <v>2023-11-30 00:00:00</v>
      </c>
      <c r="L3714">
        <v>8.9999999999999998E-4</v>
      </c>
      <c r="O3714">
        <v>209373</v>
      </c>
      <c r="P3714" t="str">
        <v>Syngene International Ltd.</v>
      </c>
      <c r="Q3714" t="str">
        <v>Healthcare</v>
      </c>
      <c r="R3714" t="str">
        <v>Mid Cap</v>
      </c>
      <c r="S3714" t="str">
        <v>2023-11-30 00:00:00</v>
      </c>
      <c r="T3714">
        <v>8.9999999999999998E-4</v>
      </c>
    </row>
    <row r="3715" spans="7:20" x14ac:dyDescent="0.3">
      <c r="G3715">
        <v>209373</v>
      </c>
      <c r="H3715" t="str">
        <v>Syngene International Ltd.</v>
      </c>
      <c r="I3715" t="str">
        <v>Healthcare</v>
      </c>
      <c r="J3715" t="str">
        <v>Mid Cap</v>
      </c>
      <c r="K3715" t="str">
        <v>2023-11-30 00:00:00</v>
      </c>
      <c r="L3715">
        <v>8.9999999999999998E-4</v>
      </c>
      <c r="O3715">
        <v>100260</v>
      </c>
      <c r="P3715" t="str">
        <v>The Ramco Cements Ltd.</v>
      </c>
      <c r="Q3715" t="str">
        <v>Construction Materials</v>
      </c>
      <c r="R3715" t="str">
        <v>Mid Cap</v>
      </c>
      <c r="S3715" t="str">
        <v>2023-11-30 00:00:00</v>
      </c>
      <c r="T3715">
        <v>8.9999999999999998E-4</v>
      </c>
    </row>
    <row r="3716" spans="7:20" x14ac:dyDescent="0.3">
      <c r="G3716">
        <v>100260</v>
      </c>
      <c r="H3716" t="str">
        <v>The Ramco Cements Ltd.</v>
      </c>
      <c r="I3716" t="str">
        <v>Construction Materials</v>
      </c>
      <c r="J3716" t="str">
        <v>Mid Cap</v>
      </c>
      <c r="K3716" t="str">
        <v>2023-11-30 00:00:00</v>
      </c>
      <c r="L3716">
        <v>8.9999999999999998E-4</v>
      </c>
      <c r="O3716">
        <v>242461</v>
      </c>
      <c r="P3716" t="str">
        <v>Aditya Birla Capital Ltd.</v>
      </c>
      <c r="Q3716" t="str">
        <v>Financial Services</v>
      </c>
      <c r="R3716" t="str">
        <v>Mid Cap</v>
      </c>
      <c r="S3716" t="str">
        <v>2023-11-30 00:00:00</v>
      </c>
      <c r="T3716">
        <v>8.8999999999999995E-4</v>
      </c>
    </row>
    <row r="3717" spans="7:20" x14ac:dyDescent="0.3">
      <c r="G3717">
        <v>242461</v>
      </c>
      <c r="H3717" t="str">
        <v>Aditya Birla Capital Ltd.</v>
      </c>
      <c r="I3717" t="str">
        <v>Financial Services</v>
      </c>
      <c r="J3717" t="str">
        <v>Mid Cap</v>
      </c>
      <c r="K3717" t="str">
        <v>2023-11-30 00:00:00</v>
      </c>
      <c r="L3717">
        <v>8.8999999999999995E-4</v>
      </c>
      <c r="O3717">
        <v>100403</v>
      </c>
      <c r="P3717" t="str">
        <v>Sundram Fasteners Ltd.</v>
      </c>
      <c r="Q3717" t="str">
        <v>Auto &amp; Auto Components</v>
      </c>
      <c r="R3717" t="str">
        <v>Mid Cap</v>
      </c>
      <c r="S3717" t="str">
        <v>2023-11-30 00:00:00</v>
      </c>
      <c r="T3717">
        <v>8.8000000000000003E-4</v>
      </c>
    </row>
    <row r="3718" spans="7:20" x14ac:dyDescent="0.3">
      <c r="G3718">
        <v>100403</v>
      </c>
      <c r="H3718" t="str">
        <v>Sundram Fasteners Ltd.</v>
      </c>
      <c r="I3718" t="str">
        <v>Auto &amp; Auto Components</v>
      </c>
      <c r="J3718" t="str">
        <v>Mid Cap</v>
      </c>
      <c r="K3718" t="str">
        <v>2023-11-30 00:00:00</v>
      </c>
      <c r="L3718">
        <v>8.8000000000000003E-4</v>
      </c>
      <c r="O3718">
        <v>100368</v>
      </c>
      <c r="P3718" t="str">
        <v>Patanjali Foods Ltd.</v>
      </c>
      <c r="Q3718" t="str">
        <v>FMCG</v>
      </c>
      <c r="R3718" t="str">
        <v>Mid Cap</v>
      </c>
      <c r="S3718" t="str">
        <v>2023-11-30 00:00:00</v>
      </c>
      <c r="T3718">
        <v>8.8000000000000003E-4</v>
      </c>
    </row>
    <row r="3719" spans="7:20" x14ac:dyDescent="0.3">
      <c r="G3719">
        <v>100368</v>
      </c>
      <c r="H3719" t="str">
        <v>Patanjali Foods Ltd.</v>
      </c>
      <c r="I3719" t="str">
        <v>FMCG</v>
      </c>
      <c r="J3719" t="str">
        <v>Mid Cap</v>
      </c>
      <c r="K3719" t="str">
        <v>2023-11-30 00:00:00</v>
      </c>
      <c r="L3719">
        <v>8.8000000000000003E-4</v>
      </c>
      <c r="O3719">
        <v>100113</v>
      </c>
      <c r="P3719" t="str">
        <v>Steel Authority Of India Ltd.</v>
      </c>
      <c r="Q3719" t="str">
        <v>Mining &amp; Minerals</v>
      </c>
      <c r="R3719" t="str">
        <v>Mid Cap</v>
      </c>
      <c r="S3719" t="str">
        <v>2023-11-30 00:00:00</v>
      </c>
      <c r="T3719">
        <v>8.8000000000000003E-4</v>
      </c>
    </row>
    <row r="3720" spans="7:20" x14ac:dyDescent="0.3">
      <c r="G3720">
        <v>100113</v>
      </c>
      <c r="H3720" t="str">
        <v>Steel Authority Of India Ltd.</v>
      </c>
      <c r="I3720" t="str">
        <v>Mining &amp; Minerals</v>
      </c>
      <c r="J3720" t="str">
        <v>Mid Cap</v>
      </c>
      <c r="K3720" t="str">
        <v>2023-11-30 00:00:00</v>
      </c>
      <c r="L3720">
        <v>8.8000000000000003E-4</v>
      </c>
      <c r="O3720">
        <v>113375</v>
      </c>
      <c r="P3720" t="str">
        <v>Carborundum Universal Ltd.</v>
      </c>
      <c r="Q3720" t="str">
        <v>Capital Goods</v>
      </c>
      <c r="R3720" t="str">
        <v>Mid Cap</v>
      </c>
      <c r="S3720" t="str">
        <v>2023-11-30 00:00:00</v>
      </c>
      <c r="T3720">
        <v>8.8000000000000003E-4</v>
      </c>
    </row>
    <row r="3721" spans="7:20" x14ac:dyDescent="0.3">
      <c r="G3721">
        <v>113375</v>
      </c>
      <c r="H3721" t="str">
        <v>Carborundum Universal Ltd.</v>
      </c>
      <c r="I3721" t="str">
        <v>Capital Goods</v>
      </c>
      <c r="J3721" t="str">
        <v>Mid Cap</v>
      </c>
      <c r="K3721" t="str">
        <v>2023-11-30 00:00:00</v>
      </c>
      <c r="L3721">
        <v>8.8000000000000003E-4</v>
      </c>
      <c r="O3721">
        <v>217280</v>
      </c>
      <c r="P3721" t="str">
        <v>Indian Railway Finance Corporation Ltd.</v>
      </c>
      <c r="Q3721" t="str">
        <v>Railways</v>
      </c>
      <c r="R3721" t="str">
        <v>Large Cap</v>
      </c>
      <c r="S3721" t="str">
        <v>2023-11-30 00:00:00</v>
      </c>
      <c r="T3721">
        <v>8.8000000000000003E-4</v>
      </c>
    </row>
    <row r="3722" spans="7:20" x14ac:dyDescent="0.3">
      <c r="G3722">
        <v>217280</v>
      </c>
      <c r="H3722" t="str">
        <v>Indian Railway Finance Corporation Ltd.</v>
      </c>
      <c r="I3722" t="str">
        <v>Railways</v>
      </c>
      <c r="J3722" t="str">
        <v>Large Cap</v>
      </c>
      <c r="K3722" t="str">
        <v>2023-11-30 00:00:00</v>
      </c>
      <c r="L3722">
        <v>8.8000000000000003E-4</v>
      </c>
      <c r="O3722">
        <v>268618</v>
      </c>
      <c r="P3722" t="str">
        <v>L&amp;T Technology Services Ltd.</v>
      </c>
      <c r="Q3722" t="str">
        <v>IT</v>
      </c>
      <c r="R3722" t="str">
        <v>Mid Cap</v>
      </c>
      <c r="S3722" t="str">
        <v>2023-11-30 00:00:00</v>
      </c>
      <c r="T3722">
        <v>8.7000000000000001E-4</v>
      </c>
    </row>
    <row r="3723" spans="7:20" x14ac:dyDescent="0.3">
      <c r="G3723">
        <v>268618</v>
      </c>
      <c r="H3723" t="str">
        <v>L&amp;T Technology Services Ltd.</v>
      </c>
      <c r="I3723" t="str">
        <v>IT</v>
      </c>
      <c r="J3723" t="str">
        <v>Mid Cap</v>
      </c>
      <c r="K3723" t="str">
        <v>2023-11-30 00:00:00</v>
      </c>
      <c r="L3723">
        <v>8.7000000000000001E-4</v>
      </c>
      <c r="O3723">
        <v>226720</v>
      </c>
      <c r="P3723" t="str">
        <v>Kalyan Jewellers India Ltd.</v>
      </c>
      <c r="Q3723" t="str">
        <v>Consumer Discretionary</v>
      </c>
      <c r="R3723" t="str">
        <v>Mid Cap</v>
      </c>
      <c r="S3723" t="str">
        <v>2023-11-30 00:00:00</v>
      </c>
      <c r="T3723">
        <v>8.7000000000000001E-4</v>
      </c>
    </row>
    <row r="3724" spans="7:20" x14ac:dyDescent="0.3">
      <c r="G3724">
        <v>226720</v>
      </c>
      <c r="H3724" t="str">
        <v>Kalyan Jewellers India Ltd.</v>
      </c>
      <c r="I3724" t="str">
        <v>Consumer Discretionary</v>
      </c>
      <c r="J3724" t="str">
        <v>Mid Cap</v>
      </c>
      <c r="K3724" t="str">
        <v>2023-11-30 00:00:00</v>
      </c>
      <c r="L3724">
        <v>8.7000000000000001E-4</v>
      </c>
      <c r="O3724">
        <v>132504</v>
      </c>
      <c r="P3724" t="str">
        <v>Navin Fluorine International Ltd.</v>
      </c>
      <c r="Q3724" t="str">
        <v>Chemicals</v>
      </c>
      <c r="R3724" t="str">
        <v>Small Cap</v>
      </c>
      <c r="S3724" t="str">
        <v>2023-11-30 00:00:00</v>
      </c>
      <c r="T3724">
        <v>8.5999999999999998E-4</v>
      </c>
    </row>
    <row r="3725" spans="7:20" x14ac:dyDescent="0.3">
      <c r="G3725">
        <v>132504</v>
      </c>
      <c r="H3725" t="str">
        <v>Navin Fluorine International Ltd.</v>
      </c>
      <c r="I3725" t="str">
        <v>Chemicals</v>
      </c>
      <c r="J3725" t="str">
        <v>Small Cap</v>
      </c>
      <c r="K3725" t="str">
        <v>2023-11-30 00:00:00</v>
      </c>
      <c r="L3725">
        <v>8.5999999999999998E-4</v>
      </c>
      <c r="O3725">
        <v>100067</v>
      </c>
      <c r="P3725" t="str">
        <v>Blue Star Ltd.</v>
      </c>
      <c r="Q3725" t="str">
        <v>Consumer Durables</v>
      </c>
      <c r="R3725" t="str">
        <v>Small Cap</v>
      </c>
      <c r="S3725" t="str">
        <v>2023-11-30 00:00:00</v>
      </c>
      <c r="T3725">
        <v>8.5999999999999998E-4</v>
      </c>
    </row>
    <row r="3726" spans="7:20" x14ac:dyDescent="0.3">
      <c r="G3726">
        <v>100067</v>
      </c>
      <c r="H3726" t="str">
        <v>Blue Star Ltd.</v>
      </c>
      <c r="I3726" t="str">
        <v>Consumer Durables</v>
      </c>
      <c r="J3726" t="str">
        <v>Small Cap</v>
      </c>
      <c r="K3726" t="str">
        <v>2023-11-30 00:00:00</v>
      </c>
      <c r="L3726">
        <v>8.5999999999999998E-4</v>
      </c>
      <c r="O3726">
        <v>100086</v>
      </c>
      <c r="P3726" t="str">
        <v>Exide Industries Ltd.</v>
      </c>
      <c r="Q3726" t="str">
        <v>Auto &amp; Auto Components</v>
      </c>
      <c r="R3726" t="str">
        <v>Mid Cap</v>
      </c>
      <c r="S3726" t="str">
        <v>2023-11-30 00:00:00</v>
      </c>
      <c r="T3726">
        <v>8.5999999999999998E-4</v>
      </c>
    </row>
    <row r="3727" spans="7:20" x14ac:dyDescent="0.3">
      <c r="G3727">
        <v>100086</v>
      </c>
      <c r="H3727" t="str">
        <v>Exide Industries Ltd.</v>
      </c>
      <c r="I3727" t="str">
        <v>Auto &amp; Auto Components</v>
      </c>
      <c r="J3727" t="str">
        <v>Mid Cap</v>
      </c>
      <c r="K3727" t="str">
        <v>2023-11-30 00:00:00</v>
      </c>
      <c r="L3727">
        <v>8.5999999999999998E-4</v>
      </c>
      <c r="O3727">
        <v>224623</v>
      </c>
      <c r="P3727" t="str">
        <v>Indian Energy Exchange Ltd.</v>
      </c>
      <c r="Q3727" t="str">
        <v>Power</v>
      </c>
      <c r="R3727" t="str">
        <v>Small Cap</v>
      </c>
      <c r="S3727" t="str">
        <v>2023-11-30 00:00:00</v>
      </c>
      <c r="T3727">
        <v>8.4999999999999995E-4</v>
      </c>
    </row>
    <row r="3728" spans="7:20" x14ac:dyDescent="0.3">
      <c r="G3728">
        <v>224623</v>
      </c>
      <c r="H3728" t="str">
        <v>Indian Energy Exchange Ltd.</v>
      </c>
      <c r="I3728" t="str">
        <v>Power</v>
      </c>
      <c r="J3728" t="str">
        <v>Small Cap</v>
      </c>
      <c r="K3728" t="str">
        <v>2023-11-30 00:00:00</v>
      </c>
      <c r="L3728">
        <v>8.4999999999999995E-4</v>
      </c>
      <c r="O3728">
        <v>100488</v>
      </c>
      <c r="P3728" t="str">
        <v>Abbott India Ltd.</v>
      </c>
      <c r="Q3728" t="str">
        <v>Healthcare</v>
      </c>
      <c r="R3728" t="str">
        <v>Mid Cap</v>
      </c>
      <c r="S3728" t="str">
        <v>2023-11-30 00:00:00</v>
      </c>
      <c r="T3728">
        <v>8.3000000000000001E-4</v>
      </c>
    </row>
    <row r="3729" spans="7:20" x14ac:dyDescent="0.3">
      <c r="G3729">
        <v>100488</v>
      </c>
      <c r="H3729" t="str">
        <v>Abbott India Ltd.</v>
      </c>
      <c r="I3729" t="str">
        <v>Healthcare</v>
      </c>
      <c r="J3729" t="str">
        <v>Mid Cap</v>
      </c>
      <c r="K3729" t="str">
        <v>2023-11-30 00:00:00</v>
      </c>
      <c r="L3729">
        <v>8.3000000000000001E-4</v>
      </c>
      <c r="O3729">
        <v>132478</v>
      </c>
      <c r="P3729" t="str">
        <v>United Breweries Ltd.</v>
      </c>
      <c r="Q3729" t="str">
        <v>FMCG</v>
      </c>
      <c r="R3729" t="str">
        <v>Mid Cap</v>
      </c>
      <c r="S3729" t="str">
        <v>2023-11-30 00:00:00</v>
      </c>
      <c r="T3729">
        <v>8.3000000000000001E-4</v>
      </c>
    </row>
    <row r="3730" spans="7:20" x14ac:dyDescent="0.3">
      <c r="G3730">
        <v>132478</v>
      </c>
      <c r="H3730" t="str">
        <v>United Breweries Ltd.</v>
      </c>
      <c r="I3730" t="str">
        <v>FMCG</v>
      </c>
      <c r="J3730" t="str">
        <v>Mid Cap</v>
      </c>
      <c r="K3730" t="str">
        <v>2023-11-30 00:00:00</v>
      </c>
      <c r="L3730">
        <v>8.3000000000000001E-4</v>
      </c>
      <c r="O3730">
        <v>220350</v>
      </c>
      <c r="P3730" t="str">
        <v>L&amp;T Finance Ltd.</v>
      </c>
      <c r="Q3730" t="str">
        <v>NBFC's &amp; Housing Finance</v>
      </c>
      <c r="R3730" t="str">
        <v>Mid Cap</v>
      </c>
      <c r="S3730" t="str">
        <v>2023-11-30 00:00:00</v>
      </c>
      <c r="T3730">
        <v>8.3000000000000001E-4</v>
      </c>
    </row>
    <row r="3731" spans="7:20" x14ac:dyDescent="0.3">
      <c r="G3731">
        <v>220350</v>
      </c>
      <c r="H3731" t="str">
        <v>L&amp;T Finance Ltd.</v>
      </c>
      <c r="I3731" t="str">
        <v>NBFC's &amp; Housing Finance</v>
      </c>
      <c r="J3731" t="str">
        <v>Mid Cap</v>
      </c>
      <c r="K3731" t="str">
        <v>2023-11-30 00:00:00</v>
      </c>
      <c r="L3731">
        <v>8.3000000000000001E-4</v>
      </c>
      <c r="O3731">
        <v>132805</v>
      </c>
      <c r="P3731" t="str">
        <v>Redington Ltd.</v>
      </c>
      <c r="Q3731" t="str">
        <v>Trading</v>
      </c>
      <c r="R3731" t="str">
        <v>Small Cap</v>
      </c>
      <c r="S3731" t="str">
        <v>2023-11-30 00:00:00</v>
      </c>
      <c r="T3731">
        <v>8.3000000000000001E-4</v>
      </c>
    </row>
    <row r="3732" spans="7:20" x14ac:dyDescent="0.3">
      <c r="G3732">
        <v>132805</v>
      </c>
      <c r="H3732" t="str">
        <v>Redington Ltd.</v>
      </c>
      <c r="I3732" t="str">
        <v>Trading</v>
      </c>
      <c r="J3732" t="str">
        <v>Small Cap</v>
      </c>
      <c r="K3732" t="str">
        <v>2023-11-30 00:00:00</v>
      </c>
      <c r="L3732">
        <v>8.3000000000000001E-4</v>
      </c>
      <c r="O3732">
        <v>235355</v>
      </c>
      <c r="P3732" t="str">
        <v>Gland Pharma Ltd.</v>
      </c>
      <c r="Q3732" t="str">
        <v>Healthcare</v>
      </c>
      <c r="R3732" t="str">
        <v>Mid Cap</v>
      </c>
      <c r="S3732" t="str">
        <v>2023-11-30 00:00:00</v>
      </c>
      <c r="T3732">
        <v>8.0999999999999996E-4</v>
      </c>
    </row>
    <row r="3733" spans="7:20" x14ac:dyDescent="0.3">
      <c r="G3733">
        <v>235355</v>
      </c>
      <c r="H3733" t="str">
        <v>Gland Pharma Ltd.</v>
      </c>
      <c r="I3733" t="str">
        <v>Healthcare</v>
      </c>
      <c r="J3733" t="str">
        <v>Mid Cap</v>
      </c>
      <c r="K3733" t="str">
        <v>2023-11-30 00:00:00</v>
      </c>
      <c r="L3733">
        <v>8.0999999999999996E-4</v>
      </c>
      <c r="O3733">
        <v>123457</v>
      </c>
      <c r="P3733" t="str">
        <v>Linde India Ltd.</v>
      </c>
      <c r="Q3733" t="str">
        <v>Chemicals</v>
      </c>
      <c r="R3733" t="str">
        <v>Mid Cap</v>
      </c>
      <c r="S3733" t="str">
        <v>2023-11-30 00:00:00</v>
      </c>
      <c r="T3733">
        <v>8.0999999999999996E-4</v>
      </c>
    </row>
    <row r="3734" spans="7:20" x14ac:dyDescent="0.3">
      <c r="G3734">
        <v>123457</v>
      </c>
      <c r="H3734" t="str">
        <v>Linde India Ltd.</v>
      </c>
      <c r="I3734" t="str">
        <v>Chemicals</v>
      </c>
      <c r="J3734" t="str">
        <v>Mid Cap</v>
      </c>
      <c r="K3734" t="str">
        <v>2023-11-30 00:00:00</v>
      </c>
      <c r="L3734">
        <v>8.0999999999999996E-4</v>
      </c>
      <c r="O3734">
        <v>132539</v>
      </c>
      <c r="P3734" t="str">
        <v>UNO Minda Ltd.</v>
      </c>
      <c r="Q3734" t="str">
        <v>Auto &amp; Auto Components</v>
      </c>
      <c r="R3734" t="str">
        <v>Mid Cap</v>
      </c>
      <c r="S3734" t="str">
        <v>2023-11-30 00:00:00</v>
      </c>
      <c r="T3734">
        <v>8.0000000000000004E-4</v>
      </c>
    </row>
    <row r="3735" spans="7:20" x14ac:dyDescent="0.3">
      <c r="G3735">
        <v>132539</v>
      </c>
      <c r="H3735" t="str">
        <v>UNO Minda Ltd.</v>
      </c>
      <c r="I3735" t="str">
        <v>Auto &amp; Auto Components</v>
      </c>
      <c r="J3735" t="str">
        <v>Mid Cap</v>
      </c>
      <c r="K3735" t="str">
        <v>2023-11-30 00:00:00</v>
      </c>
      <c r="L3735">
        <v>8.0000000000000004E-4</v>
      </c>
      <c r="O3735">
        <v>190003</v>
      </c>
      <c r="P3735" t="str">
        <v>Karur Vysya Bank Ltd.</v>
      </c>
      <c r="Q3735" t="str">
        <v>Banks</v>
      </c>
      <c r="R3735" t="str">
        <v>Small Cap</v>
      </c>
      <c r="S3735" t="str">
        <v>2023-11-30 00:00:00</v>
      </c>
      <c r="T3735">
        <v>8.0000000000000004E-4</v>
      </c>
    </row>
    <row r="3736" spans="7:20" x14ac:dyDescent="0.3">
      <c r="G3736">
        <v>190003</v>
      </c>
      <c r="H3736" t="str">
        <v>Karur Vysya Bank Ltd.</v>
      </c>
      <c r="I3736" t="str">
        <v>Banks</v>
      </c>
      <c r="J3736" t="str">
        <v>Small Cap</v>
      </c>
      <c r="K3736" t="str">
        <v>2023-11-30 00:00:00</v>
      </c>
      <c r="L3736">
        <v>8.0000000000000004E-4</v>
      </c>
      <c r="O3736">
        <v>132689</v>
      </c>
      <c r="P3736" t="str">
        <v>PVR Inox Ltd.</v>
      </c>
      <c r="Q3736" t="str">
        <v>Consumer Discretionary</v>
      </c>
      <c r="R3736" t="str">
        <v>Small Cap</v>
      </c>
      <c r="S3736" t="str">
        <v>2023-11-30 00:00:00</v>
      </c>
      <c r="T3736">
        <v>8.0000000000000004E-4</v>
      </c>
    </row>
    <row r="3737" spans="7:20" x14ac:dyDescent="0.3">
      <c r="G3737">
        <v>132689</v>
      </c>
      <c r="H3737" t="str">
        <v>PVR Inox Ltd.</v>
      </c>
      <c r="I3737" t="str">
        <v>Consumer Discretionary</v>
      </c>
      <c r="J3737" t="str">
        <v>Small Cap</v>
      </c>
      <c r="K3737" t="str">
        <v>2023-11-30 00:00:00</v>
      </c>
      <c r="L3737">
        <v>8.0000000000000004E-4</v>
      </c>
      <c r="O3737">
        <v>124000</v>
      </c>
      <c r="P3737" t="str">
        <v>Poonawalla Fincorp Ltd.</v>
      </c>
      <c r="Q3737" t="str">
        <v>NBFC's &amp; Housing Finance</v>
      </c>
      <c r="R3737" t="str">
        <v>Mid Cap</v>
      </c>
      <c r="S3737" t="str">
        <v>2023-11-30 00:00:00</v>
      </c>
      <c r="T3737">
        <v>7.9000000000000001E-4</v>
      </c>
    </row>
    <row r="3738" spans="7:20" x14ac:dyDescent="0.3">
      <c r="G3738">
        <v>124000</v>
      </c>
      <c r="H3738" t="str">
        <v>Poonawalla Fincorp Ltd.</v>
      </c>
      <c r="I3738" t="str">
        <v>NBFC's &amp; Housing Finance</v>
      </c>
      <c r="J3738" t="str">
        <v>Mid Cap</v>
      </c>
      <c r="K3738" t="str">
        <v>2023-11-30 00:00:00</v>
      </c>
      <c r="L3738">
        <v>7.9000000000000001E-4</v>
      </c>
      <c r="O3738">
        <v>132497</v>
      </c>
      <c r="P3738" t="str">
        <v>Radico Khaitan Ltd.</v>
      </c>
      <c r="Q3738" t="str">
        <v>FMCG</v>
      </c>
      <c r="R3738" t="str">
        <v>Small Cap</v>
      </c>
      <c r="S3738" t="str">
        <v>2023-11-30 00:00:00</v>
      </c>
      <c r="T3738">
        <v>7.9000000000000001E-4</v>
      </c>
    </row>
    <row r="3739" spans="7:20" x14ac:dyDescent="0.3">
      <c r="G3739">
        <v>132497</v>
      </c>
      <c r="H3739" t="str">
        <v>Radico Khaitan Ltd.</v>
      </c>
      <c r="I3739" t="str">
        <v>FMCG</v>
      </c>
      <c r="J3739" t="str">
        <v>Small Cap</v>
      </c>
      <c r="K3739" t="str">
        <v>2023-11-30 00:00:00</v>
      </c>
      <c r="L3739">
        <v>7.9000000000000001E-4</v>
      </c>
      <c r="O3739">
        <v>132296</v>
      </c>
      <c r="P3739" t="str">
        <v>Glenmark Pharmaceuticals Ltd.</v>
      </c>
      <c r="Q3739" t="str">
        <v>Healthcare</v>
      </c>
      <c r="R3739" t="str">
        <v>Mid Cap</v>
      </c>
      <c r="S3739" t="str">
        <v>2023-11-30 00:00:00</v>
      </c>
      <c r="T3739">
        <v>7.6999999999999996E-4</v>
      </c>
    </row>
    <row r="3740" spans="7:20" x14ac:dyDescent="0.3">
      <c r="G3740">
        <v>132296</v>
      </c>
      <c r="H3740" t="str">
        <v>Glenmark Pharmaceuticals Ltd.</v>
      </c>
      <c r="I3740" t="str">
        <v>Healthcare</v>
      </c>
      <c r="J3740" t="str">
        <v>Mid Cap</v>
      </c>
      <c r="K3740" t="str">
        <v>2023-11-30 00:00:00</v>
      </c>
      <c r="L3740">
        <v>7.6999999999999996E-4</v>
      </c>
      <c r="O3740">
        <v>249927</v>
      </c>
      <c r="P3740" t="str">
        <v>Gujarat Gas Ltd.</v>
      </c>
      <c r="Q3740" t="str">
        <v>Oil &amp; Gas</v>
      </c>
      <c r="R3740" t="str">
        <v>Mid Cap</v>
      </c>
      <c r="S3740" t="str">
        <v>2023-11-30 00:00:00</v>
      </c>
      <c r="T3740">
        <v>7.6999999999999996E-4</v>
      </c>
    </row>
    <row r="3741" spans="7:20" x14ac:dyDescent="0.3">
      <c r="G3741">
        <v>249927</v>
      </c>
      <c r="H3741" t="str">
        <v>Gujarat Gas Ltd.</v>
      </c>
      <c r="I3741" t="str">
        <v>Oil &amp; Gas</v>
      </c>
      <c r="J3741" t="str">
        <v>Mid Cap</v>
      </c>
      <c r="K3741" t="str">
        <v>2023-11-30 00:00:00</v>
      </c>
      <c r="L3741">
        <v>7.6999999999999996E-4</v>
      </c>
      <c r="O3741">
        <v>100411</v>
      </c>
      <c r="P3741" t="str">
        <v>Thermax Ltd.</v>
      </c>
      <c r="Q3741" t="str">
        <v>Capital Goods</v>
      </c>
      <c r="R3741" t="str">
        <v>Mid Cap</v>
      </c>
      <c r="S3741" t="str">
        <v>2023-11-30 00:00:00</v>
      </c>
      <c r="T3741">
        <v>7.6000000000000004E-4</v>
      </c>
    </row>
    <row r="3742" spans="7:20" x14ac:dyDescent="0.3">
      <c r="G3742">
        <v>100411</v>
      </c>
      <c r="H3742" t="str">
        <v>Thermax Ltd.</v>
      </c>
      <c r="I3742" t="str">
        <v>Capital Goods</v>
      </c>
      <c r="J3742" t="str">
        <v>Mid Cap</v>
      </c>
      <c r="K3742" t="str">
        <v>2023-11-30 00:00:00</v>
      </c>
      <c r="L3742">
        <v>7.6000000000000004E-4</v>
      </c>
      <c r="O3742">
        <v>105790</v>
      </c>
      <c r="P3742" t="str">
        <v>Schaeffler India Ltd.</v>
      </c>
      <c r="Q3742" t="str">
        <v>Capital Goods</v>
      </c>
      <c r="R3742" t="str">
        <v>Mid Cap</v>
      </c>
      <c r="S3742" t="str">
        <v>2023-11-30 00:00:00</v>
      </c>
      <c r="T3742">
        <v>7.6000000000000004E-4</v>
      </c>
    </row>
    <row r="3743" spans="7:20" x14ac:dyDescent="0.3">
      <c r="G3743">
        <v>105790</v>
      </c>
      <c r="H3743" t="str">
        <v>Schaeffler India Ltd.</v>
      </c>
      <c r="I3743" t="str">
        <v>Capital Goods</v>
      </c>
      <c r="J3743" t="str">
        <v>Mid Cap</v>
      </c>
      <c r="K3743" t="str">
        <v>2023-11-30 00:00:00</v>
      </c>
      <c r="L3743">
        <v>7.6000000000000004E-4</v>
      </c>
      <c r="O3743">
        <v>122074</v>
      </c>
      <c r="P3743" t="str">
        <v>Elgi Equipments Ltd.</v>
      </c>
      <c r="Q3743" t="str">
        <v>Capital Goods</v>
      </c>
      <c r="R3743" t="str">
        <v>Small Cap</v>
      </c>
      <c r="S3743" t="str">
        <v>2023-11-30 00:00:00</v>
      </c>
      <c r="T3743">
        <v>7.6000000000000004E-4</v>
      </c>
    </row>
    <row r="3744" spans="7:20" x14ac:dyDescent="0.3">
      <c r="G3744">
        <v>122074</v>
      </c>
      <c r="H3744" t="str">
        <v>Elgi Equipments Ltd.</v>
      </c>
      <c r="I3744" t="str">
        <v>Capital Goods</v>
      </c>
      <c r="J3744" t="str">
        <v>Small Cap</v>
      </c>
      <c r="K3744" t="str">
        <v>2023-11-30 00:00:00</v>
      </c>
      <c r="L3744">
        <v>7.6000000000000004E-4</v>
      </c>
      <c r="O3744">
        <v>124208</v>
      </c>
      <c r="P3744" t="str">
        <v>Aarti Industries Ltd.</v>
      </c>
      <c r="Q3744" t="str">
        <v>Chemicals</v>
      </c>
      <c r="R3744" t="str">
        <v>Small Cap</v>
      </c>
      <c r="S3744" t="str">
        <v>2023-11-30 00:00:00</v>
      </c>
      <c r="T3744">
        <v>7.5000000000000002E-4</v>
      </c>
    </row>
    <row r="3745" spans="7:20" x14ac:dyDescent="0.3">
      <c r="G3745">
        <v>124208</v>
      </c>
      <c r="H3745" t="str">
        <v>Aarti Industries Ltd.</v>
      </c>
      <c r="I3745" t="str">
        <v>Chemicals</v>
      </c>
      <c r="J3745" t="str">
        <v>Small Cap</v>
      </c>
      <c r="K3745" t="str">
        <v>2023-11-30 00:00:00</v>
      </c>
      <c r="L3745">
        <v>7.5000000000000002E-4</v>
      </c>
      <c r="O3745">
        <v>295872</v>
      </c>
      <c r="P3745" t="str">
        <v>Gujarat Fluorochemicals Ltd.</v>
      </c>
      <c r="Q3745" t="str">
        <v>Chemicals</v>
      </c>
      <c r="R3745" t="str">
        <v>Mid Cap</v>
      </c>
      <c r="S3745" t="str">
        <v>2023-11-30 00:00:00</v>
      </c>
      <c r="T3745">
        <v>7.5000000000000002E-4</v>
      </c>
    </row>
    <row r="3746" spans="7:20" x14ac:dyDescent="0.3">
      <c r="G3746">
        <v>295872</v>
      </c>
      <c r="H3746" t="str">
        <v>Gujarat Fluorochemicals Ltd.</v>
      </c>
      <c r="I3746" t="str">
        <v>Chemicals</v>
      </c>
      <c r="J3746" t="str">
        <v>Mid Cap</v>
      </c>
      <c r="K3746" t="str">
        <v>2023-11-30 00:00:00</v>
      </c>
      <c r="L3746">
        <v>7.5000000000000002E-4</v>
      </c>
      <c r="O3746">
        <v>100302</v>
      </c>
      <c r="P3746" t="str">
        <v>Piramal Enterprises Ltd.</v>
      </c>
      <c r="Q3746" t="str">
        <v>NBFC's &amp; Housing Finance</v>
      </c>
      <c r="R3746" t="str">
        <v>Mid Cap</v>
      </c>
      <c r="S3746" t="str">
        <v>2023-11-30 00:00:00</v>
      </c>
      <c r="T3746">
        <v>7.3999999999999999E-4</v>
      </c>
    </row>
    <row r="3747" spans="7:20" x14ac:dyDescent="0.3">
      <c r="G3747">
        <v>100302</v>
      </c>
      <c r="H3747" t="str">
        <v>Piramal Enterprises Ltd.</v>
      </c>
      <c r="I3747" t="str">
        <v>NBFC's &amp; Housing Finance</v>
      </c>
      <c r="J3747" t="str">
        <v>Mid Cap</v>
      </c>
      <c r="K3747" t="str">
        <v>2023-11-30 00:00:00</v>
      </c>
      <c r="L3747">
        <v>7.3999999999999999E-4</v>
      </c>
      <c r="O3747">
        <v>132523</v>
      </c>
      <c r="P3747" t="str">
        <v>Biocon Ltd.</v>
      </c>
      <c r="Q3747" t="str">
        <v>Healthcare</v>
      </c>
      <c r="R3747" t="str">
        <v>Mid Cap</v>
      </c>
      <c r="S3747" t="str">
        <v>2023-11-30 00:00:00</v>
      </c>
      <c r="T3747">
        <v>7.3999999999999999E-4</v>
      </c>
    </row>
    <row r="3748" spans="7:20" x14ac:dyDescent="0.3">
      <c r="G3748">
        <v>132523</v>
      </c>
      <c r="H3748" t="str">
        <v>Biocon Ltd.</v>
      </c>
      <c r="I3748" t="str">
        <v>Healthcare</v>
      </c>
      <c r="J3748" t="str">
        <v>Mid Cap</v>
      </c>
      <c r="K3748" t="str">
        <v>2023-11-30 00:00:00</v>
      </c>
      <c r="L3748">
        <v>7.3999999999999999E-4</v>
      </c>
      <c r="O3748">
        <v>100233</v>
      </c>
      <c r="P3748" t="str">
        <v>Kajaria Ceramics Ltd.</v>
      </c>
      <c r="Q3748" t="str">
        <v>Building Materials</v>
      </c>
      <c r="R3748" t="str">
        <v>Small Cap</v>
      </c>
      <c r="S3748" t="str">
        <v>2023-11-30 00:00:00</v>
      </c>
      <c r="T3748">
        <v>7.3999999999999999E-4</v>
      </c>
    </row>
    <row r="3749" spans="7:20" x14ac:dyDescent="0.3">
      <c r="G3749">
        <v>100233</v>
      </c>
      <c r="H3749" t="str">
        <v>Kajaria Ceramics Ltd.</v>
      </c>
      <c r="I3749" t="str">
        <v>Building Materials</v>
      </c>
      <c r="J3749" t="str">
        <v>Small Cap</v>
      </c>
      <c r="K3749" t="str">
        <v>2023-11-30 00:00:00</v>
      </c>
      <c r="L3749">
        <v>7.3999999999999999E-4</v>
      </c>
      <c r="O3749">
        <v>100495</v>
      </c>
      <c r="P3749" t="str">
        <v>Escorts Kubota Ltd.</v>
      </c>
      <c r="Q3749" t="str">
        <v>Auto &amp; Auto Components</v>
      </c>
      <c r="R3749" t="str">
        <v>Mid Cap</v>
      </c>
      <c r="S3749" t="str">
        <v>2023-11-30 00:00:00</v>
      </c>
      <c r="T3749">
        <v>7.3999999999999999E-4</v>
      </c>
    </row>
    <row r="3750" spans="7:20" x14ac:dyDescent="0.3">
      <c r="G3750">
        <v>100495</v>
      </c>
      <c r="H3750" t="str">
        <v>Escorts Kubota Ltd.</v>
      </c>
      <c r="I3750" t="str">
        <v>Auto &amp; Auto Components</v>
      </c>
      <c r="J3750" t="str">
        <v>Mid Cap</v>
      </c>
      <c r="K3750" t="str">
        <v>2023-11-30 00:00:00</v>
      </c>
      <c r="L3750">
        <v>7.3999999999999999E-4</v>
      </c>
      <c r="O3750">
        <v>221033</v>
      </c>
      <c r="P3750" t="str">
        <v>Aster DM Healthcare Ltd.</v>
      </c>
      <c r="Q3750" t="str">
        <v>Healthcare</v>
      </c>
      <c r="R3750" t="str">
        <v>Small Cap</v>
      </c>
      <c r="S3750" t="str">
        <v>2023-11-30 00:00:00</v>
      </c>
      <c r="T3750">
        <v>7.2999999999999996E-4</v>
      </c>
    </row>
    <row r="3751" spans="7:20" x14ac:dyDescent="0.3">
      <c r="G3751">
        <v>221033</v>
      </c>
      <c r="H3751" t="str">
        <v>Aster DM Healthcare Ltd.</v>
      </c>
      <c r="I3751" t="str">
        <v>Healthcare</v>
      </c>
      <c r="J3751" t="str">
        <v>Small Cap</v>
      </c>
      <c r="K3751" t="str">
        <v>2023-11-30 00:00:00</v>
      </c>
      <c r="L3751">
        <v>7.2999999999999996E-4</v>
      </c>
      <c r="O3751">
        <v>210036</v>
      </c>
      <c r="P3751" t="str">
        <v>Computer Age Management Services Ltd.</v>
      </c>
      <c r="Q3751" t="str">
        <v>Financial Services</v>
      </c>
      <c r="R3751" t="str">
        <v>Small Cap</v>
      </c>
      <c r="S3751" t="str">
        <v>2023-11-30 00:00:00</v>
      </c>
      <c r="T3751">
        <v>7.2999999999999996E-4</v>
      </c>
    </row>
    <row r="3752" spans="7:20" x14ac:dyDescent="0.3">
      <c r="G3752">
        <v>210036</v>
      </c>
      <c r="H3752" t="str">
        <v>Computer Age Management Services Ltd.</v>
      </c>
      <c r="I3752" t="str">
        <v>Financial Services</v>
      </c>
      <c r="J3752" t="str">
        <v>Small Cap</v>
      </c>
      <c r="K3752" t="str">
        <v>2023-11-30 00:00:00</v>
      </c>
      <c r="L3752">
        <v>7.2999999999999996E-4</v>
      </c>
      <c r="O3752">
        <v>307332</v>
      </c>
      <c r="P3752" t="str">
        <v>Piramal Pharma Ltd.</v>
      </c>
      <c r="Q3752" t="str">
        <v>Healthcare</v>
      </c>
      <c r="R3752" t="str">
        <v>Small Cap</v>
      </c>
      <c r="S3752" t="str">
        <v>2023-11-30 00:00:00</v>
      </c>
      <c r="T3752">
        <v>7.2000000000000005E-4</v>
      </c>
    </row>
    <row r="3753" spans="7:20" x14ac:dyDescent="0.3">
      <c r="G3753">
        <v>307332</v>
      </c>
      <c r="H3753" t="str">
        <v>Piramal Pharma Ltd.</v>
      </c>
      <c r="I3753" t="str">
        <v>Healthcare</v>
      </c>
      <c r="J3753" t="str">
        <v>Small Cap</v>
      </c>
      <c r="K3753" t="str">
        <v>2023-11-30 00:00:00</v>
      </c>
      <c r="L3753">
        <v>7.2000000000000005E-4</v>
      </c>
      <c r="O3753">
        <v>100472</v>
      </c>
      <c r="P3753" t="str">
        <v>SKF India Ltd.</v>
      </c>
      <c r="Q3753" t="str">
        <v>Capital Goods</v>
      </c>
      <c r="R3753" t="str">
        <v>Mid Cap</v>
      </c>
      <c r="S3753" t="str">
        <v>2023-11-30 00:00:00</v>
      </c>
      <c r="T3753">
        <v>7.1000000000000002E-4</v>
      </c>
    </row>
    <row r="3754" spans="7:20" x14ac:dyDescent="0.3">
      <c r="G3754">
        <v>100472</v>
      </c>
      <c r="H3754" t="str">
        <v>SKF India Ltd.</v>
      </c>
      <c r="I3754" t="str">
        <v>Capital Goods</v>
      </c>
      <c r="J3754" t="str">
        <v>Mid Cap</v>
      </c>
      <c r="K3754" t="str">
        <v>2023-11-30 00:00:00</v>
      </c>
      <c r="L3754">
        <v>7.1000000000000002E-4</v>
      </c>
      <c r="O3754">
        <v>132210</v>
      </c>
      <c r="P3754" t="str">
        <v>City Union Bank Ltd.</v>
      </c>
      <c r="Q3754" t="str">
        <v>Banks</v>
      </c>
      <c r="R3754" t="str">
        <v>Small Cap</v>
      </c>
      <c r="S3754" t="str">
        <v>2023-11-30 00:00:00</v>
      </c>
      <c r="T3754">
        <v>7.1000000000000002E-4</v>
      </c>
    </row>
    <row r="3755" spans="7:20" x14ac:dyDescent="0.3">
      <c r="G3755">
        <v>132210</v>
      </c>
      <c r="H3755" t="str">
        <v>City Union Bank Ltd.</v>
      </c>
      <c r="I3755" t="str">
        <v>Banks</v>
      </c>
      <c r="J3755" t="str">
        <v>Small Cap</v>
      </c>
      <c r="K3755" t="str">
        <v>2023-11-30 00:00:00</v>
      </c>
      <c r="L3755">
        <v>7.1000000000000002E-4</v>
      </c>
      <c r="O3755">
        <v>100027</v>
      </c>
      <c r="P3755" t="str">
        <v>Atul Ltd.</v>
      </c>
      <c r="Q3755" t="str">
        <v>Chemicals</v>
      </c>
      <c r="R3755" t="str">
        <v>Small Cap</v>
      </c>
      <c r="S3755" t="str">
        <v>2023-11-30 00:00:00</v>
      </c>
      <c r="T3755">
        <v>7.1000000000000002E-4</v>
      </c>
    </row>
    <row r="3756" spans="7:20" x14ac:dyDescent="0.3">
      <c r="G3756">
        <v>100027</v>
      </c>
      <c r="H3756" t="str">
        <v>Atul Ltd.</v>
      </c>
      <c r="I3756" t="str">
        <v>Chemicals</v>
      </c>
      <c r="J3756" t="str">
        <v>Small Cap</v>
      </c>
      <c r="K3756" t="str">
        <v>2023-11-30 00:00:00</v>
      </c>
      <c r="L3756">
        <v>7.1000000000000002E-4</v>
      </c>
      <c r="O3756">
        <v>273033</v>
      </c>
      <c r="P3756" t="str">
        <v>Equitas Small Finance Bank Ltd.</v>
      </c>
      <c r="Q3756" t="str">
        <v>Banks</v>
      </c>
      <c r="R3756" t="str">
        <v>Small Cap</v>
      </c>
      <c r="S3756" t="str">
        <v>2023-11-30 00:00:00</v>
      </c>
      <c r="T3756">
        <v>6.9999999999999999E-4</v>
      </c>
    </row>
    <row r="3757" spans="7:20" x14ac:dyDescent="0.3">
      <c r="G3757">
        <v>273033</v>
      </c>
      <c r="H3757" t="str">
        <v>Equitas Small Finance Bank Ltd.</v>
      </c>
      <c r="I3757" t="str">
        <v>Banks</v>
      </c>
      <c r="J3757" t="str">
        <v>Small Cap</v>
      </c>
      <c r="K3757" t="str">
        <v>2023-11-30 00:00:00</v>
      </c>
      <c r="L3757">
        <v>6.9999999999999999E-4</v>
      </c>
      <c r="O3757">
        <v>200020</v>
      </c>
      <c r="P3757" t="str">
        <v>Brigade Enterprises Ltd.</v>
      </c>
      <c r="Q3757" t="str">
        <v>Construction &amp; Realty</v>
      </c>
      <c r="R3757" t="str">
        <v>Small Cap</v>
      </c>
      <c r="S3757" t="str">
        <v>2023-11-30 00:00:00</v>
      </c>
      <c r="T3757">
        <v>6.9999999999999999E-4</v>
      </c>
    </row>
    <row r="3758" spans="7:20" x14ac:dyDescent="0.3">
      <c r="G3758">
        <v>200020</v>
      </c>
      <c r="H3758" t="str">
        <v>Brigade Enterprises Ltd.</v>
      </c>
      <c r="I3758" t="str">
        <v>Construction &amp; Realty</v>
      </c>
      <c r="J3758" t="str">
        <v>Small Cap</v>
      </c>
      <c r="K3758" t="str">
        <v>2023-11-30 00:00:00</v>
      </c>
      <c r="L3758">
        <v>6.9999999999999999E-4</v>
      </c>
      <c r="O3758">
        <v>209492</v>
      </c>
      <c r="P3758" t="str">
        <v>UTI Asset Management Company Ltd.</v>
      </c>
      <c r="Q3758" t="str">
        <v>Financial Services</v>
      </c>
      <c r="R3758" t="str">
        <v>Small Cap</v>
      </c>
      <c r="S3758" t="str">
        <v>2023-11-30 00:00:00</v>
      </c>
      <c r="T3758">
        <v>6.8999999999999997E-4</v>
      </c>
    </row>
    <row r="3759" spans="7:20" x14ac:dyDescent="0.3">
      <c r="G3759">
        <v>209492</v>
      </c>
      <c r="H3759" t="str">
        <v>UTI Asset Management Company Ltd.</v>
      </c>
      <c r="I3759" t="str">
        <v>Financial Services</v>
      </c>
      <c r="J3759" t="str">
        <v>Small Cap</v>
      </c>
      <c r="K3759" t="str">
        <v>2023-11-30 00:00:00</v>
      </c>
      <c r="L3759">
        <v>6.8999999999999997E-4</v>
      </c>
      <c r="O3759">
        <v>120111</v>
      </c>
      <c r="P3759" t="str">
        <v>Ratnamani Metals &amp; Tubes Ltd.</v>
      </c>
      <c r="Q3759" t="str">
        <v>Building Materials</v>
      </c>
      <c r="R3759" t="str">
        <v>Small Cap</v>
      </c>
      <c r="S3759" t="str">
        <v>2023-11-30 00:00:00</v>
      </c>
      <c r="T3759">
        <v>6.8999999999999997E-4</v>
      </c>
    </row>
    <row r="3760" spans="7:20" x14ac:dyDescent="0.3">
      <c r="G3760">
        <v>120111</v>
      </c>
      <c r="H3760" t="str">
        <v>Ratnamani Metals &amp; Tubes Ltd.</v>
      </c>
      <c r="I3760" t="str">
        <v>Building Materials</v>
      </c>
      <c r="J3760" t="str">
        <v>Small Cap</v>
      </c>
      <c r="K3760" t="str">
        <v>2023-11-30 00:00:00</v>
      </c>
      <c r="L3760">
        <v>6.8999999999999997E-4</v>
      </c>
      <c r="O3760">
        <v>100092</v>
      </c>
      <c r="P3760" t="str">
        <v>CRISIL Ltd.</v>
      </c>
      <c r="Q3760" t="str">
        <v>Financial Services</v>
      </c>
      <c r="R3760" t="str">
        <v>Mid Cap</v>
      </c>
      <c r="S3760" t="str">
        <v>2023-11-30 00:00:00</v>
      </c>
      <c r="T3760">
        <v>6.8999999999999997E-4</v>
      </c>
    </row>
    <row r="3761" spans="7:20" x14ac:dyDescent="0.3">
      <c r="G3761">
        <v>100092</v>
      </c>
      <c r="H3761" t="str">
        <v>CRISIL Ltd.</v>
      </c>
      <c r="I3761" t="str">
        <v>Financial Services</v>
      </c>
      <c r="J3761" t="str">
        <v>Mid Cap</v>
      </c>
      <c r="K3761" t="str">
        <v>2023-11-30 00:00:00</v>
      </c>
      <c r="L3761">
        <v>6.8999999999999997E-4</v>
      </c>
      <c r="O3761">
        <v>305013</v>
      </c>
      <c r="P3761" t="str">
        <v>Motherson Sumi Wiring India Ltd.</v>
      </c>
      <c r="Q3761" t="str">
        <v>Auto &amp; Auto Components</v>
      </c>
      <c r="R3761" t="str">
        <v>Mid Cap</v>
      </c>
      <c r="S3761" t="str">
        <v>2023-11-30 00:00:00</v>
      </c>
      <c r="T3761">
        <v>6.8999999999999997E-4</v>
      </c>
    </row>
    <row r="3762" spans="7:20" x14ac:dyDescent="0.3">
      <c r="G3762">
        <v>305013</v>
      </c>
      <c r="H3762" t="str">
        <v>Motherson Sumi Wiring India Ltd.</v>
      </c>
      <c r="I3762" t="str">
        <v>Auto &amp; Auto Components</v>
      </c>
      <c r="J3762" t="str">
        <v>Mid Cap</v>
      </c>
      <c r="K3762" t="str">
        <v>2023-11-30 00:00:00</v>
      </c>
      <c r="L3762">
        <v>6.8999999999999997E-4</v>
      </c>
      <c r="O3762">
        <v>100043</v>
      </c>
      <c r="P3762" t="str">
        <v>Bata India Ltd.</v>
      </c>
      <c r="Q3762" t="str">
        <v>Consumer Discretionary</v>
      </c>
      <c r="R3762" t="str">
        <v>Small Cap</v>
      </c>
      <c r="S3762" t="str">
        <v>2023-11-30 00:00:00</v>
      </c>
      <c r="T3762">
        <v>6.8000000000000005E-4</v>
      </c>
    </row>
    <row r="3763" spans="7:20" x14ac:dyDescent="0.3">
      <c r="G3763">
        <v>100043</v>
      </c>
      <c r="H3763" t="str">
        <v>Bata India Ltd.</v>
      </c>
      <c r="I3763" t="str">
        <v>Consumer Discretionary</v>
      </c>
      <c r="J3763" t="str">
        <v>Small Cap</v>
      </c>
      <c r="K3763" t="str">
        <v>2023-11-30 00:00:00</v>
      </c>
      <c r="L3763">
        <v>6.8000000000000005E-4</v>
      </c>
      <c r="O3763">
        <v>106943</v>
      </c>
      <c r="P3763" t="str">
        <v>JB Chemicals &amp; Pharmaceuticals Ltd.</v>
      </c>
      <c r="Q3763" t="str">
        <v>Healthcare</v>
      </c>
      <c r="R3763" t="str">
        <v>Mid Cap</v>
      </c>
      <c r="S3763" t="str">
        <v>2023-11-30 00:00:00</v>
      </c>
      <c r="T3763">
        <v>6.8000000000000005E-4</v>
      </c>
    </row>
    <row r="3764" spans="7:20" x14ac:dyDescent="0.3">
      <c r="G3764">
        <v>106943</v>
      </c>
      <c r="H3764" t="str">
        <v>JB Chemicals &amp; Pharmaceuticals Ltd.</v>
      </c>
      <c r="I3764" t="str">
        <v>Healthcare</v>
      </c>
      <c r="J3764" t="str">
        <v>Mid Cap</v>
      </c>
      <c r="K3764" t="str">
        <v>2023-11-30 00:00:00</v>
      </c>
      <c r="L3764">
        <v>6.8000000000000005E-4</v>
      </c>
      <c r="O3764">
        <v>132400</v>
      </c>
      <c r="P3764" t="str">
        <v>Birlasoft Ltd.</v>
      </c>
      <c r="Q3764" t="str">
        <v>IT</v>
      </c>
      <c r="R3764" t="str">
        <v>Small Cap</v>
      </c>
      <c r="S3764" t="str">
        <v>2023-11-30 00:00:00</v>
      </c>
      <c r="T3764">
        <v>6.8000000000000005E-4</v>
      </c>
    </row>
    <row r="3765" spans="7:20" x14ac:dyDescent="0.3">
      <c r="G3765">
        <v>132400</v>
      </c>
      <c r="H3765" t="str">
        <v>Birlasoft Ltd.</v>
      </c>
      <c r="I3765" t="str">
        <v>IT</v>
      </c>
      <c r="J3765" t="str">
        <v>Small Cap</v>
      </c>
      <c r="K3765" t="str">
        <v>2023-11-30 00:00:00</v>
      </c>
      <c r="L3765">
        <v>6.8000000000000005E-4</v>
      </c>
      <c r="O3765">
        <v>218763</v>
      </c>
      <c r="P3765" t="str">
        <v>Dr. Lal Pathlabs Ltd.</v>
      </c>
      <c r="Q3765" t="str">
        <v>Hospitals &amp; Diagnostics</v>
      </c>
      <c r="R3765" t="str">
        <v>Small Cap</v>
      </c>
      <c r="S3765" t="str">
        <v>2023-11-30 00:00:00</v>
      </c>
      <c r="T3765">
        <v>6.7000000000000002E-4</v>
      </c>
    </row>
    <row r="3766" spans="7:20" x14ac:dyDescent="0.3">
      <c r="G3766">
        <v>218763</v>
      </c>
      <c r="H3766" t="str">
        <v>Dr. Lal Pathlabs Ltd.</v>
      </c>
      <c r="I3766" t="str">
        <v>Hospitals &amp; Diagnostics</v>
      </c>
      <c r="J3766" t="str">
        <v>Small Cap</v>
      </c>
      <c r="K3766" t="str">
        <v>2023-11-30 00:00:00</v>
      </c>
      <c r="L3766">
        <v>6.7000000000000002E-4</v>
      </c>
      <c r="O3766">
        <v>132702</v>
      </c>
      <c r="P3766" t="str">
        <v>Gujarat State Petronet Ltd.</v>
      </c>
      <c r="Q3766" t="str">
        <v>Oil &amp; Gas</v>
      </c>
      <c r="R3766" t="str">
        <v>Small Cap</v>
      </c>
      <c r="S3766" t="str">
        <v>2023-11-30 00:00:00</v>
      </c>
      <c r="T3766">
        <v>6.7000000000000002E-4</v>
      </c>
    </row>
    <row r="3767" spans="7:20" x14ac:dyDescent="0.3">
      <c r="G3767">
        <v>132702</v>
      </c>
      <c r="H3767" t="str">
        <v>Gujarat State Petronet Ltd.</v>
      </c>
      <c r="I3767" t="str">
        <v>Oil &amp; Gas</v>
      </c>
      <c r="J3767" t="str">
        <v>Small Cap</v>
      </c>
      <c r="K3767" t="str">
        <v>2023-11-30 00:00:00</v>
      </c>
      <c r="L3767">
        <v>6.7000000000000002E-4</v>
      </c>
      <c r="O3767">
        <v>132814</v>
      </c>
      <c r="P3767" t="str">
        <v>Indian Bank</v>
      </c>
      <c r="Q3767" t="str">
        <v>Banks</v>
      </c>
      <c r="R3767" t="str">
        <v>Mid Cap</v>
      </c>
      <c r="S3767" t="str">
        <v>2023-11-30 00:00:00</v>
      </c>
      <c r="T3767">
        <v>6.6E-4</v>
      </c>
    </row>
    <row r="3768" spans="7:20" x14ac:dyDescent="0.3">
      <c r="G3768">
        <v>132814</v>
      </c>
      <c r="H3768" t="str">
        <v>Indian Bank</v>
      </c>
      <c r="I3768" t="str">
        <v>Banks</v>
      </c>
      <c r="J3768" t="str">
        <v>Mid Cap</v>
      </c>
      <c r="K3768" t="str">
        <v>2023-11-30 00:00:00</v>
      </c>
      <c r="L3768">
        <v>6.6E-4</v>
      </c>
      <c r="O3768">
        <v>100840</v>
      </c>
      <c r="P3768" t="str">
        <v>EIH Ltd.</v>
      </c>
      <c r="Q3768" t="str">
        <v>Hotels &amp; Travel</v>
      </c>
      <c r="R3768" t="str">
        <v>Small Cap</v>
      </c>
      <c r="S3768" t="str">
        <v>2023-11-30 00:00:00</v>
      </c>
      <c r="T3768">
        <v>6.6E-4</v>
      </c>
    </row>
    <row r="3769" spans="7:20" x14ac:dyDescent="0.3">
      <c r="G3769">
        <v>100840</v>
      </c>
      <c r="H3769" t="str">
        <v>EIH Ltd.</v>
      </c>
      <c r="I3769" t="str">
        <v>Hotels &amp; Travel</v>
      </c>
      <c r="J3769" t="str">
        <v>Small Cap</v>
      </c>
      <c r="K3769" t="str">
        <v>2023-11-30 00:00:00</v>
      </c>
      <c r="L3769">
        <v>6.6E-4</v>
      </c>
      <c r="O3769">
        <v>220741</v>
      </c>
      <c r="P3769" t="str">
        <v>Sammaan Capital Ltd.</v>
      </c>
      <c r="Q3769" t="str">
        <v>NBFC's &amp; Housing Finance</v>
      </c>
      <c r="R3769" t="str">
        <v>Small Cap</v>
      </c>
      <c r="S3769" t="str">
        <v>2023-11-30 00:00:00</v>
      </c>
      <c r="T3769">
        <v>6.6E-4</v>
      </c>
    </row>
    <row r="3770" spans="7:20" x14ac:dyDescent="0.3">
      <c r="G3770">
        <v>220741</v>
      </c>
      <c r="H3770" t="str">
        <v>Sammaan Capital Ltd.</v>
      </c>
      <c r="I3770" t="str">
        <v>NBFC's &amp; Housing Finance</v>
      </c>
      <c r="J3770" t="str">
        <v>Small Cap</v>
      </c>
      <c r="K3770" t="str">
        <v>2023-11-30 00:00:00</v>
      </c>
      <c r="L3770">
        <v>6.6E-4</v>
      </c>
      <c r="O3770">
        <v>131162</v>
      </c>
      <c r="P3770" t="str">
        <v>Emami Ltd.</v>
      </c>
      <c r="Q3770" t="str">
        <v>FMCG</v>
      </c>
      <c r="R3770" t="str">
        <v>Mid Cap</v>
      </c>
      <c r="S3770" t="str">
        <v>2023-11-30 00:00:00</v>
      </c>
      <c r="T3770">
        <v>6.6E-4</v>
      </c>
    </row>
    <row r="3771" spans="7:20" x14ac:dyDescent="0.3">
      <c r="G3771">
        <v>131162</v>
      </c>
      <c r="H3771" t="str">
        <v>Emami Ltd.</v>
      </c>
      <c r="I3771" t="str">
        <v>FMCG</v>
      </c>
      <c r="J3771" t="str">
        <v>Mid Cap</v>
      </c>
      <c r="K3771" t="str">
        <v>2023-11-30 00:00:00</v>
      </c>
      <c r="L3771">
        <v>6.6E-4</v>
      </c>
      <c r="O3771">
        <v>210591</v>
      </c>
      <c r="P3771" t="str">
        <v>Aditya Birla Fashion and Retail Ltd.</v>
      </c>
      <c r="Q3771" t="str">
        <v>Consumer Discretionary</v>
      </c>
      <c r="R3771" t="str">
        <v>Small Cap</v>
      </c>
      <c r="S3771" t="str">
        <v>2023-11-30 00:00:00</v>
      </c>
      <c r="T3771">
        <v>6.4999999999999997E-4</v>
      </c>
    </row>
    <row r="3772" spans="7:20" x14ac:dyDescent="0.3">
      <c r="G3772">
        <v>210591</v>
      </c>
      <c r="H3772" t="str">
        <v>Aditya Birla Fashion and Retail Ltd.</v>
      </c>
      <c r="I3772" t="str">
        <v>Consumer Discretionary</v>
      </c>
      <c r="J3772" t="str">
        <v>Small Cap</v>
      </c>
      <c r="K3772" t="str">
        <v>2023-11-30 00:00:00</v>
      </c>
      <c r="L3772">
        <v>6.4999999999999997E-4</v>
      </c>
      <c r="O3772">
        <v>104973</v>
      </c>
      <c r="P3772" t="str">
        <v>Cholamandalam Financial Holdings Ltd.</v>
      </c>
      <c r="Q3772" t="str">
        <v>NBFC's &amp; Housing Finance</v>
      </c>
      <c r="R3772" t="str">
        <v>Mid Cap</v>
      </c>
      <c r="S3772" t="str">
        <v>2023-11-30 00:00:00</v>
      </c>
      <c r="T3772">
        <v>6.4000000000000005E-4</v>
      </c>
    </row>
    <row r="3773" spans="7:20" x14ac:dyDescent="0.3">
      <c r="G3773">
        <v>104973</v>
      </c>
      <c r="H3773" t="str">
        <v>Cholamandalam Financial Holdings Ltd.</v>
      </c>
      <c r="I3773" t="str">
        <v>NBFC's &amp; Housing Finance</v>
      </c>
      <c r="J3773" t="str">
        <v>Mid Cap</v>
      </c>
      <c r="K3773" t="str">
        <v>2023-11-30 00:00:00</v>
      </c>
      <c r="L3773">
        <v>6.4000000000000005E-4</v>
      </c>
      <c r="O3773">
        <v>100252</v>
      </c>
      <c r="P3773" t="str">
        <v>Lakshmi Machine Works Ltd.</v>
      </c>
      <c r="Q3773" t="str">
        <v>Textile</v>
      </c>
      <c r="R3773" t="str">
        <v>Small Cap</v>
      </c>
      <c r="S3773" t="str">
        <v>2023-11-30 00:00:00</v>
      </c>
      <c r="T3773">
        <v>6.4000000000000005E-4</v>
      </c>
    </row>
    <row r="3774" spans="7:20" x14ac:dyDescent="0.3">
      <c r="G3774">
        <v>100252</v>
      </c>
      <c r="H3774" t="str">
        <v>Lakshmi Machine Works Ltd.</v>
      </c>
      <c r="I3774" t="str">
        <v>Textile</v>
      </c>
      <c r="J3774" t="str">
        <v>Small Cap</v>
      </c>
      <c r="K3774" t="str">
        <v>2023-11-30 00:00:00</v>
      </c>
      <c r="L3774">
        <v>6.4000000000000005E-4</v>
      </c>
      <c r="O3774">
        <v>106076</v>
      </c>
      <c r="P3774" t="str">
        <v>Grindwell Norton Ltd.</v>
      </c>
      <c r="Q3774" t="str">
        <v>Capital Goods</v>
      </c>
      <c r="R3774" t="str">
        <v>Mid Cap</v>
      </c>
      <c r="S3774" t="str">
        <v>2023-11-30 00:00:00</v>
      </c>
      <c r="T3774">
        <v>6.4000000000000005E-4</v>
      </c>
    </row>
    <row r="3775" spans="7:20" x14ac:dyDescent="0.3">
      <c r="G3775">
        <v>106076</v>
      </c>
      <c r="H3775" t="str">
        <v>Grindwell Norton Ltd.</v>
      </c>
      <c r="I3775" t="str">
        <v>Capital Goods</v>
      </c>
      <c r="J3775" t="str">
        <v>Mid Cap</v>
      </c>
      <c r="K3775" t="str">
        <v>2023-11-30 00:00:00</v>
      </c>
      <c r="L3775">
        <v>6.4000000000000005E-4</v>
      </c>
      <c r="O3775">
        <v>221645</v>
      </c>
      <c r="P3775" t="str">
        <v>Krishna Institute of Medical Sciences Ltd</v>
      </c>
      <c r="Q3775" t="str">
        <v>Hospitals &amp; Diagnostics</v>
      </c>
      <c r="R3775" t="str">
        <v>Small Cap</v>
      </c>
      <c r="S3775" t="str">
        <v>2023-11-30 00:00:00</v>
      </c>
      <c r="T3775">
        <v>6.3000000000000003E-4</v>
      </c>
    </row>
    <row r="3776" spans="7:20" x14ac:dyDescent="0.3">
      <c r="G3776">
        <v>221645</v>
      </c>
      <c r="H3776" t="str">
        <v>Krishna Institute of Medical Sciences Ltd</v>
      </c>
      <c r="I3776" t="str">
        <v>Hospitals &amp; Diagnostics</v>
      </c>
      <c r="J3776" t="str">
        <v>Small Cap</v>
      </c>
      <c r="K3776" t="str">
        <v>2023-11-30 00:00:00</v>
      </c>
      <c r="L3776">
        <v>6.3000000000000003E-4</v>
      </c>
      <c r="O3776">
        <v>208727</v>
      </c>
      <c r="P3776" t="str">
        <v>Metro Brands Ltd.</v>
      </c>
      <c r="Q3776" t="str">
        <v>Consumer Discretionary</v>
      </c>
      <c r="R3776" t="str">
        <v>Mid Cap</v>
      </c>
      <c r="S3776" t="str">
        <v>2023-11-30 00:00:00</v>
      </c>
      <c r="T3776">
        <v>6.3000000000000003E-4</v>
      </c>
    </row>
    <row r="3777" spans="7:20" x14ac:dyDescent="0.3">
      <c r="G3777">
        <v>208727</v>
      </c>
      <c r="H3777" t="str">
        <v>Metro Brands Ltd.</v>
      </c>
      <c r="I3777" t="str">
        <v>Consumer Discretionary</v>
      </c>
      <c r="J3777" t="str">
        <v>Mid Cap</v>
      </c>
      <c r="K3777" t="str">
        <v>2023-11-30 00:00:00</v>
      </c>
      <c r="L3777">
        <v>6.3000000000000003E-4</v>
      </c>
      <c r="O3777">
        <v>132466</v>
      </c>
      <c r="P3777" t="str">
        <v>Oracle Financial Services Software Ltd.</v>
      </c>
      <c r="Q3777" t="str">
        <v>IT</v>
      </c>
      <c r="R3777" t="str">
        <v>Mid Cap</v>
      </c>
      <c r="S3777" t="str">
        <v>2023-11-30 00:00:00</v>
      </c>
      <c r="T3777">
        <v>6.2E-4</v>
      </c>
    </row>
    <row r="3778" spans="7:20" x14ac:dyDescent="0.3">
      <c r="G3778">
        <v>132466</v>
      </c>
      <c r="H3778" t="str">
        <v>Oracle Financial Services Software Ltd.</v>
      </c>
      <c r="I3778" t="str">
        <v>IT</v>
      </c>
      <c r="J3778" t="str">
        <v>Mid Cap</v>
      </c>
      <c r="K3778" t="str">
        <v>2023-11-30 00:00:00</v>
      </c>
      <c r="L3778">
        <v>6.2E-4</v>
      </c>
      <c r="O3778">
        <v>100144</v>
      </c>
      <c r="P3778" t="str">
        <v>Finolex Cables Ltd.</v>
      </c>
      <c r="Q3778" t="str">
        <v>Building Materials</v>
      </c>
      <c r="R3778" t="str">
        <v>Small Cap</v>
      </c>
      <c r="S3778" t="str">
        <v>2023-11-30 00:00:00</v>
      </c>
      <c r="T3778">
        <v>6.2E-4</v>
      </c>
    </row>
    <row r="3779" spans="7:20" x14ac:dyDescent="0.3">
      <c r="G3779">
        <v>100144</v>
      </c>
      <c r="H3779" t="str">
        <v>Finolex Cables Ltd.</v>
      </c>
      <c r="I3779" t="str">
        <v>Building Materials</v>
      </c>
      <c r="J3779" t="str">
        <v>Small Cap</v>
      </c>
      <c r="K3779" t="str">
        <v>2023-11-30 00:00:00</v>
      </c>
      <c r="L3779">
        <v>6.2E-4</v>
      </c>
      <c r="O3779">
        <v>122113</v>
      </c>
      <c r="P3779" t="str">
        <v>Timken India Ltd.</v>
      </c>
      <c r="Q3779" t="str">
        <v>Capital Goods</v>
      </c>
      <c r="R3779" t="str">
        <v>Mid Cap</v>
      </c>
      <c r="S3779" t="str">
        <v>2023-11-30 00:00:00</v>
      </c>
      <c r="T3779">
        <v>6.2E-4</v>
      </c>
    </row>
    <row r="3780" spans="7:20" x14ac:dyDescent="0.3">
      <c r="G3780">
        <v>122113</v>
      </c>
      <c r="H3780" t="str">
        <v>Timken India Ltd.</v>
      </c>
      <c r="I3780" t="str">
        <v>Capital Goods</v>
      </c>
      <c r="J3780" t="str">
        <v>Mid Cap</v>
      </c>
      <c r="K3780" t="str">
        <v>2023-11-30 00:00:00</v>
      </c>
      <c r="L3780">
        <v>6.2E-4</v>
      </c>
      <c r="O3780">
        <v>209037</v>
      </c>
      <c r="P3780" t="str">
        <v>Rail Vikas Nigam Ltd.</v>
      </c>
      <c r="Q3780" t="str">
        <v>Railways</v>
      </c>
      <c r="R3780" t="str">
        <v>Mid Cap</v>
      </c>
      <c r="S3780" t="str">
        <v>2023-11-30 00:00:00</v>
      </c>
      <c r="T3780">
        <v>6.0999999999999997E-4</v>
      </c>
    </row>
    <row r="3781" spans="7:20" x14ac:dyDescent="0.3">
      <c r="G3781">
        <v>209037</v>
      </c>
      <c r="H3781" t="str">
        <v>Rail Vikas Nigam Ltd.</v>
      </c>
      <c r="I3781" t="str">
        <v>Railways</v>
      </c>
      <c r="J3781" t="str">
        <v>Mid Cap</v>
      </c>
      <c r="K3781" t="str">
        <v>2023-11-30 00:00:00</v>
      </c>
      <c r="L3781">
        <v>6.0999999999999997E-4</v>
      </c>
      <c r="O3781">
        <v>218533</v>
      </c>
      <c r="P3781" t="str">
        <v>Narayana Hrudayalaya Ltd.</v>
      </c>
      <c r="Q3781" t="str">
        <v>Hospitals &amp; Diagnostics</v>
      </c>
      <c r="R3781" t="str">
        <v>Mid Cap</v>
      </c>
      <c r="S3781" t="str">
        <v>2023-11-30 00:00:00</v>
      </c>
      <c r="T3781">
        <v>5.9999999999999995E-4</v>
      </c>
    </row>
    <row r="3782" spans="7:20" x14ac:dyDescent="0.3">
      <c r="G3782">
        <v>218533</v>
      </c>
      <c r="H3782" t="str">
        <v>Narayana Hrudayalaya Ltd.</v>
      </c>
      <c r="I3782" t="str">
        <v>Hospitals &amp; Diagnostics</v>
      </c>
      <c r="J3782" t="str">
        <v>Mid Cap</v>
      </c>
      <c r="K3782" t="str">
        <v>2023-11-30 00:00:00</v>
      </c>
      <c r="L3782">
        <v>5.9999999999999995E-4</v>
      </c>
      <c r="O3782">
        <v>221842</v>
      </c>
      <c r="P3782" t="str">
        <v>CreditAccess Grameen Ltd.</v>
      </c>
      <c r="Q3782" t="str">
        <v>NBFC's &amp; Housing Finance</v>
      </c>
      <c r="R3782" t="str">
        <v>Small Cap</v>
      </c>
      <c r="S3782" t="str">
        <v>2023-11-30 00:00:00</v>
      </c>
      <c r="T3782">
        <v>5.9000000000000003E-4</v>
      </c>
    </row>
    <row r="3783" spans="7:20" x14ac:dyDescent="0.3">
      <c r="G3783">
        <v>221842</v>
      </c>
      <c r="H3783" t="str">
        <v>CreditAccess Grameen Ltd.</v>
      </c>
      <c r="I3783" t="str">
        <v>NBFC's &amp; Housing Finance</v>
      </c>
      <c r="J3783" t="str">
        <v>Small Cap</v>
      </c>
      <c r="K3783" t="str">
        <v>2023-11-30 00:00:00</v>
      </c>
      <c r="L3783">
        <v>5.9000000000000003E-4</v>
      </c>
      <c r="O3783">
        <v>131213</v>
      </c>
      <c r="P3783" t="str">
        <v>Manappuram Finance Ltd.</v>
      </c>
      <c r="Q3783" t="str">
        <v>NBFC's &amp; Housing Finance</v>
      </c>
      <c r="R3783" t="str">
        <v>Small Cap</v>
      </c>
      <c r="S3783" t="str">
        <v>2023-11-30 00:00:00</v>
      </c>
      <c r="T3783">
        <v>5.9000000000000003E-4</v>
      </c>
    </row>
    <row r="3784" spans="7:20" x14ac:dyDescent="0.3">
      <c r="G3784">
        <v>131213</v>
      </c>
      <c r="H3784" t="str">
        <v>Manappuram Finance Ltd.</v>
      </c>
      <c r="I3784" t="str">
        <v>NBFC's &amp; Housing Finance</v>
      </c>
      <c r="J3784" t="str">
        <v>Small Cap</v>
      </c>
      <c r="K3784" t="str">
        <v>2023-11-30 00:00:00</v>
      </c>
      <c r="L3784">
        <v>5.9000000000000003E-4</v>
      </c>
      <c r="O3784">
        <v>132259</v>
      </c>
      <c r="P3784" t="str">
        <v>Apar Industries Ltd.</v>
      </c>
      <c r="Q3784" t="str">
        <v>Capital Goods</v>
      </c>
      <c r="R3784" t="str">
        <v>Small Cap</v>
      </c>
      <c r="S3784" t="str">
        <v>2023-11-30 00:00:00</v>
      </c>
      <c r="T3784">
        <v>5.8E-4</v>
      </c>
    </row>
    <row r="3785" spans="7:20" x14ac:dyDescent="0.3">
      <c r="G3785">
        <v>132259</v>
      </c>
      <c r="H3785" t="str">
        <v>Apar Industries Ltd.</v>
      </c>
      <c r="I3785" t="str">
        <v>Capital Goods</v>
      </c>
      <c r="J3785" t="str">
        <v>Small Cap</v>
      </c>
      <c r="K3785" t="str">
        <v>2023-11-30 00:00:00</v>
      </c>
      <c r="L3785">
        <v>5.8E-4</v>
      </c>
      <c r="O3785">
        <v>100008</v>
      </c>
      <c r="P3785" t="str">
        <v>Amara Raja Energy &amp; Mobility Ltd.</v>
      </c>
      <c r="Q3785" t="str">
        <v>Auto &amp; Auto Components</v>
      </c>
      <c r="R3785" t="str">
        <v>Small Cap</v>
      </c>
      <c r="S3785" t="str">
        <v>2023-11-30 00:00:00</v>
      </c>
      <c r="T3785">
        <v>5.8E-4</v>
      </c>
    </row>
    <row r="3786" spans="7:20" x14ac:dyDescent="0.3">
      <c r="G3786">
        <v>100008</v>
      </c>
      <c r="H3786" t="str">
        <v>Amara Raja Energy &amp; Mobility Ltd.</v>
      </c>
      <c r="I3786" t="str">
        <v>Auto &amp; Auto Components</v>
      </c>
      <c r="J3786" t="str">
        <v>Small Cap</v>
      </c>
      <c r="K3786" t="str">
        <v>2023-11-30 00:00:00</v>
      </c>
      <c r="L3786">
        <v>5.8E-4</v>
      </c>
      <c r="O3786">
        <v>123395</v>
      </c>
      <c r="P3786" t="str">
        <v>3M India Ltd.</v>
      </c>
      <c r="Q3786" t="str">
        <v>Capital Goods</v>
      </c>
      <c r="R3786" t="str">
        <v>Mid Cap</v>
      </c>
      <c r="S3786" t="str">
        <v>2023-11-30 00:00:00</v>
      </c>
      <c r="T3786">
        <v>5.8E-4</v>
      </c>
    </row>
    <row r="3787" spans="7:20" x14ac:dyDescent="0.3">
      <c r="G3787">
        <v>123395</v>
      </c>
      <c r="H3787" t="str">
        <v>3M India Ltd.</v>
      </c>
      <c r="I3787" t="str">
        <v>Capital Goods</v>
      </c>
      <c r="J3787" t="str">
        <v>Mid Cap</v>
      </c>
      <c r="K3787" t="str">
        <v>2023-11-30 00:00:00</v>
      </c>
      <c r="L3787">
        <v>5.8E-4</v>
      </c>
      <c r="O3787">
        <v>100620</v>
      </c>
      <c r="P3787" t="str">
        <v>The Great Eastern Shipping Company Ltd.</v>
      </c>
      <c r="Q3787" t="str">
        <v>Logistics &amp; Ports</v>
      </c>
      <c r="R3787" t="str">
        <v>Small Cap</v>
      </c>
      <c r="S3787" t="str">
        <v>2023-11-30 00:00:00</v>
      </c>
      <c r="T3787">
        <v>5.8E-4</v>
      </c>
    </row>
    <row r="3788" spans="7:20" x14ac:dyDescent="0.3">
      <c r="G3788">
        <v>100620</v>
      </c>
      <c r="H3788" t="str">
        <v>The Great Eastern Shipping Company Ltd.</v>
      </c>
      <c r="I3788" t="str">
        <v>Logistics &amp; Ports</v>
      </c>
      <c r="J3788" t="str">
        <v>Small Cap</v>
      </c>
      <c r="K3788" t="str">
        <v>2023-11-30 00:00:00</v>
      </c>
      <c r="L3788">
        <v>5.8E-4</v>
      </c>
      <c r="O3788">
        <v>132331</v>
      </c>
      <c r="P3788" t="str">
        <v>Ajanta Pharma Ltd.</v>
      </c>
      <c r="Q3788" t="str">
        <v>Healthcare</v>
      </c>
      <c r="R3788" t="str">
        <v>Mid Cap</v>
      </c>
      <c r="S3788" t="str">
        <v>2023-11-30 00:00:00</v>
      </c>
      <c r="T3788">
        <v>5.5000000000000003E-4</v>
      </c>
    </row>
    <row r="3789" spans="7:20" x14ac:dyDescent="0.3">
      <c r="G3789">
        <v>132331</v>
      </c>
      <c r="H3789" t="str">
        <v>Ajanta Pharma Ltd.</v>
      </c>
      <c r="I3789" t="str">
        <v>Healthcare</v>
      </c>
      <c r="J3789" t="str">
        <v>Mid Cap</v>
      </c>
      <c r="K3789" t="str">
        <v>2023-11-30 00:00:00</v>
      </c>
      <c r="L3789">
        <v>5.5000000000000003E-4</v>
      </c>
      <c r="O3789">
        <v>223430</v>
      </c>
      <c r="P3789" t="str">
        <v>Vedant Fashions Ltd.</v>
      </c>
      <c r="Q3789" t="str">
        <v>Consumer Discretionary</v>
      </c>
      <c r="R3789" t="str">
        <v>Mid Cap</v>
      </c>
      <c r="S3789" t="str">
        <v>2023-11-30 00:00:00</v>
      </c>
      <c r="T3789">
        <v>5.5000000000000003E-4</v>
      </c>
    </row>
    <row r="3790" spans="7:20" x14ac:dyDescent="0.3">
      <c r="G3790">
        <v>223430</v>
      </c>
      <c r="H3790" t="str">
        <v>Vedant Fashions Ltd.</v>
      </c>
      <c r="I3790" t="str">
        <v>Consumer Discretionary</v>
      </c>
      <c r="J3790" t="str">
        <v>Mid Cap</v>
      </c>
      <c r="K3790" t="str">
        <v>2023-11-30 00:00:00</v>
      </c>
      <c r="L3790">
        <v>5.5000000000000003E-4</v>
      </c>
      <c r="O3790">
        <v>132234</v>
      </c>
      <c r="P3790" t="str">
        <v>National Aluminium Company Ltd.</v>
      </c>
      <c r="Q3790" t="str">
        <v>Mining &amp; Minerals</v>
      </c>
      <c r="R3790" t="str">
        <v>Small Cap</v>
      </c>
      <c r="S3790" t="str">
        <v>2023-11-30 00:00:00</v>
      </c>
      <c r="T3790">
        <v>5.4000000000000001E-4</v>
      </c>
    </row>
    <row r="3791" spans="7:20" x14ac:dyDescent="0.3">
      <c r="G3791">
        <v>132234</v>
      </c>
      <c r="H3791" t="str">
        <v>National Aluminium Company Ltd.</v>
      </c>
      <c r="I3791" t="str">
        <v>Mining &amp; Minerals</v>
      </c>
      <c r="J3791" t="str">
        <v>Small Cap</v>
      </c>
      <c r="K3791" t="str">
        <v>2023-11-30 00:00:00</v>
      </c>
      <c r="L3791">
        <v>5.4000000000000001E-4</v>
      </c>
      <c r="O3791">
        <v>100294</v>
      </c>
      <c r="P3791" t="str">
        <v>NCC Ltd.</v>
      </c>
      <c r="Q3791" t="str">
        <v>Construction &amp; Realty</v>
      </c>
      <c r="R3791" t="str">
        <v>Small Cap</v>
      </c>
      <c r="S3791" t="str">
        <v>2023-11-30 00:00:00</v>
      </c>
      <c r="T3791">
        <v>5.4000000000000001E-4</v>
      </c>
    </row>
    <row r="3792" spans="7:20" x14ac:dyDescent="0.3">
      <c r="G3792">
        <v>100294</v>
      </c>
      <c r="H3792" t="str">
        <v>NCC Ltd.</v>
      </c>
      <c r="I3792" t="str">
        <v>Construction &amp; Realty</v>
      </c>
      <c r="J3792" t="str">
        <v>Small Cap</v>
      </c>
      <c r="K3792" t="str">
        <v>2023-11-30 00:00:00</v>
      </c>
      <c r="L3792">
        <v>5.4000000000000001E-4</v>
      </c>
      <c r="O3792">
        <v>210174</v>
      </c>
      <c r="P3792" t="str">
        <v>General Insurance Corporation of India</v>
      </c>
      <c r="Q3792" t="str">
        <v>Insurance</v>
      </c>
      <c r="R3792" t="str">
        <v>Mid Cap</v>
      </c>
      <c r="S3792" t="str">
        <v>2023-11-30 00:00:00</v>
      </c>
      <c r="T3792">
        <v>5.2999999999999998E-4</v>
      </c>
    </row>
    <row r="3793" spans="7:20" x14ac:dyDescent="0.3">
      <c r="G3793">
        <v>210174</v>
      </c>
      <c r="H3793" t="str">
        <v>General Insurance Corporation of India</v>
      </c>
      <c r="I3793" t="str">
        <v>Insurance</v>
      </c>
      <c r="J3793" t="str">
        <v>Mid Cap</v>
      </c>
      <c r="K3793" t="str">
        <v>2023-11-30 00:00:00</v>
      </c>
      <c r="L3793">
        <v>5.2999999999999998E-4</v>
      </c>
      <c r="O3793">
        <v>117174</v>
      </c>
      <c r="P3793" t="str">
        <v>Honeywell Automation India Ltd.</v>
      </c>
      <c r="Q3793" t="str">
        <v>Capital Goods</v>
      </c>
      <c r="R3793" t="str">
        <v>Mid Cap</v>
      </c>
      <c r="S3793" t="str">
        <v>2023-11-30 00:00:00</v>
      </c>
      <c r="T3793">
        <v>5.2999999999999998E-4</v>
      </c>
    </row>
    <row r="3794" spans="7:20" x14ac:dyDescent="0.3">
      <c r="G3794">
        <v>117174</v>
      </c>
      <c r="H3794" t="str">
        <v>Honeywell Automation India Ltd.</v>
      </c>
      <c r="I3794" t="str">
        <v>Capital Goods</v>
      </c>
      <c r="J3794" t="str">
        <v>Mid Cap</v>
      </c>
      <c r="K3794" t="str">
        <v>2023-11-30 00:00:00</v>
      </c>
      <c r="L3794">
        <v>5.2999999999999998E-4</v>
      </c>
      <c r="O3794">
        <v>208045</v>
      </c>
      <c r="P3794" t="str">
        <v>Devyani International Ltd.</v>
      </c>
      <c r="Q3794" t="str">
        <v>Consumer Discretionary</v>
      </c>
      <c r="R3794" t="str">
        <v>Mid Cap</v>
      </c>
      <c r="S3794" t="str">
        <v>2023-11-30 00:00:00</v>
      </c>
      <c r="T3794">
        <v>5.1999999999999995E-4</v>
      </c>
    </row>
    <row r="3795" spans="7:20" x14ac:dyDescent="0.3">
      <c r="G3795">
        <v>208045</v>
      </c>
      <c r="H3795" t="str">
        <v>Devyani International Ltd.</v>
      </c>
      <c r="I3795" t="str">
        <v>Consumer Discretionary</v>
      </c>
      <c r="J3795" t="str">
        <v>Mid Cap</v>
      </c>
      <c r="K3795" t="str">
        <v>2023-11-30 00:00:00</v>
      </c>
      <c r="L3795">
        <v>5.1999999999999995E-4</v>
      </c>
      <c r="O3795">
        <v>132149</v>
      </c>
      <c r="P3795" t="str">
        <v>Bank Of India</v>
      </c>
      <c r="Q3795" t="str">
        <v>Banks</v>
      </c>
      <c r="R3795" t="str">
        <v>Mid Cap</v>
      </c>
      <c r="S3795" t="str">
        <v>2023-11-30 00:00:00</v>
      </c>
      <c r="T3795">
        <v>5.1999999999999995E-4</v>
      </c>
    </row>
    <row r="3796" spans="7:20" x14ac:dyDescent="0.3">
      <c r="G3796">
        <v>132149</v>
      </c>
      <c r="H3796" t="str">
        <v>Bank Of India</v>
      </c>
      <c r="I3796" t="str">
        <v>Banks</v>
      </c>
      <c r="J3796" t="str">
        <v>Mid Cap</v>
      </c>
      <c r="K3796" t="str">
        <v>2023-11-30 00:00:00</v>
      </c>
      <c r="L3796">
        <v>5.1999999999999995E-4</v>
      </c>
      <c r="O3796">
        <v>290269</v>
      </c>
      <c r="P3796" t="str">
        <v>Indiamart Intermesh Ltd.</v>
      </c>
      <c r="Q3796" t="str">
        <v>Services</v>
      </c>
      <c r="R3796" t="str">
        <v>Small Cap</v>
      </c>
      <c r="S3796" t="str">
        <v>2023-11-30 00:00:00</v>
      </c>
      <c r="T3796">
        <v>5.1999999999999995E-4</v>
      </c>
    </row>
    <row r="3797" spans="7:20" x14ac:dyDescent="0.3">
      <c r="G3797">
        <v>290269</v>
      </c>
      <c r="H3797" t="str">
        <v>Indiamart Intermesh Ltd.</v>
      </c>
      <c r="I3797" t="str">
        <v>Services</v>
      </c>
      <c r="J3797" t="str">
        <v>Small Cap</v>
      </c>
      <c r="K3797" t="str">
        <v>2023-11-30 00:00:00</v>
      </c>
      <c r="L3797">
        <v>5.1999999999999995E-4</v>
      </c>
      <c r="O3797">
        <v>210039</v>
      </c>
      <c r="P3797" t="str">
        <v>Concord Biotech Ltd.</v>
      </c>
      <c r="Q3797" t="str">
        <v>Healthcare</v>
      </c>
      <c r="R3797" t="str">
        <v>Small Cap</v>
      </c>
      <c r="S3797" t="str">
        <v>2023-11-30 00:00:00</v>
      </c>
      <c r="T3797">
        <v>5.1999999999999995E-4</v>
      </c>
    </row>
    <row r="3798" spans="7:20" x14ac:dyDescent="0.3">
      <c r="G3798">
        <v>210039</v>
      </c>
      <c r="H3798" t="str">
        <v>Concord Biotech Ltd.</v>
      </c>
      <c r="I3798" t="str">
        <v>Healthcare</v>
      </c>
      <c r="J3798" t="str">
        <v>Small Cap</v>
      </c>
      <c r="K3798" t="str">
        <v>2023-11-30 00:00:00</v>
      </c>
      <c r="L3798">
        <v>5.1999999999999995E-4</v>
      </c>
      <c r="O3798">
        <v>122205</v>
      </c>
      <c r="P3798" t="str">
        <v>Praj Industries Ltd.</v>
      </c>
      <c r="Q3798" t="str">
        <v>Capital Goods</v>
      </c>
      <c r="R3798" t="str">
        <v>Small Cap</v>
      </c>
      <c r="S3798" t="str">
        <v>2023-11-30 00:00:00</v>
      </c>
      <c r="T3798">
        <v>5.1999999999999995E-4</v>
      </c>
    </row>
    <row r="3799" spans="7:20" x14ac:dyDescent="0.3">
      <c r="G3799">
        <v>122205</v>
      </c>
      <c r="H3799" t="str">
        <v>Praj Industries Ltd.</v>
      </c>
      <c r="I3799" t="str">
        <v>Capital Goods</v>
      </c>
      <c r="J3799" t="str">
        <v>Small Cap</v>
      </c>
      <c r="K3799" t="str">
        <v>2023-11-30 00:00:00</v>
      </c>
      <c r="L3799">
        <v>5.1999999999999995E-4</v>
      </c>
      <c r="O3799">
        <v>132889</v>
      </c>
      <c r="P3799" t="str">
        <v>K.P.R. Mill Ltd.</v>
      </c>
      <c r="Q3799" t="str">
        <v>Textile</v>
      </c>
      <c r="R3799" t="str">
        <v>Mid Cap</v>
      </c>
      <c r="S3799" t="str">
        <v>2023-11-30 00:00:00</v>
      </c>
      <c r="T3799">
        <v>5.1000000000000004E-4</v>
      </c>
    </row>
    <row r="3800" spans="7:20" x14ac:dyDescent="0.3">
      <c r="G3800">
        <v>132889</v>
      </c>
      <c r="H3800" t="str">
        <v>K.P.R. Mill Ltd.</v>
      </c>
      <c r="I3800" t="str">
        <v>Textile</v>
      </c>
      <c r="J3800" t="str">
        <v>Mid Cap</v>
      </c>
      <c r="K3800" t="str">
        <v>2023-11-30 00:00:00</v>
      </c>
      <c r="L3800">
        <v>5.1000000000000004E-4</v>
      </c>
      <c r="O3800">
        <v>200515</v>
      </c>
      <c r="P3800" t="str">
        <v>ZF Commercial Vehicle Control Systems India Ltd.</v>
      </c>
      <c r="Q3800" t="str">
        <v>Auto &amp; Auto Components</v>
      </c>
      <c r="R3800" t="str">
        <v>Mid Cap</v>
      </c>
      <c r="S3800" t="str">
        <v>2023-11-30 00:00:00</v>
      </c>
      <c r="T3800">
        <v>5.0000000000000001E-4</v>
      </c>
    </row>
    <row r="3801" spans="7:20" x14ac:dyDescent="0.3">
      <c r="G3801">
        <v>200515</v>
      </c>
      <c r="H3801" t="str">
        <v>ZF Commercial Vehicle Control Systems India Ltd.</v>
      </c>
      <c r="I3801" t="str">
        <v>Auto &amp; Auto Components</v>
      </c>
      <c r="J3801" t="str">
        <v>Mid Cap</v>
      </c>
      <c r="K3801" t="str">
        <v>2023-11-30 00:00:00</v>
      </c>
      <c r="L3801">
        <v>5.0000000000000001E-4</v>
      </c>
      <c r="O3801">
        <v>111196</v>
      </c>
      <c r="P3801" t="str">
        <v>Can Fin Homes Ltd.</v>
      </c>
      <c r="Q3801" t="str">
        <v>NBFC's &amp; Housing Finance</v>
      </c>
      <c r="R3801" t="str">
        <v>Small Cap</v>
      </c>
      <c r="S3801" t="str">
        <v>2023-11-30 00:00:00</v>
      </c>
      <c r="T3801">
        <v>4.8000000000000001E-4</v>
      </c>
    </row>
    <row r="3802" spans="7:20" x14ac:dyDescent="0.3">
      <c r="G3802">
        <v>111196</v>
      </c>
      <c r="H3802" t="str">
        <v>Can Fin Homes Ltd.</v>
      </c>
      <c r="I3802" t="str">
        <v>NBFC's &amp; Housing Finance</v>
      </c>
      <c r="J3802" t="str">
        <v>Small Cap</v>
      </c>
      <c r="K3802" t="str">
        <v>2023-11-30 00:00:00</v>
      </c>
      <c r="L3802">
        <v>4.8000000000000001E-4</v>
      </c>
      <c r="O3802">
        <v>100674</v>
      </c>
      <c r="P3802" t="str">
        <v>Sanofi India Ltd.</v>
      </c>
      <c r="Q3802" t="str">
        <v>Healthcare</v>
      </c>
      <c r="R3802" t="str">
        <v>Small Cap</v>
      </c>
      <c r="S3802" t="str">
        <v>2023-11-30 00:00:00</v>
      </c>
      <c r="T3802">
        <v>4.8000000000000001E-4</v>
      </c>
    </row>
    <row r="3803" spans="7:20" x14ac:dyDescent="0.3">
      <c r="G3803">
        <v>100674</v>
      </c>
      <c r="H3803" t="str">
        <v>Sanofi India Ltd.</v>
      </c>
      <c r="I3803" t="str">
        <v>Healthcare</v>
      </c>
      <c r="J3803" t="str">
        <v>Small Cap</v>
      </c>
      <c r="K3803" t="str">
        <v>2023-11-30 00:00:00</v>
      </c>
      <c r="L3803">
        <v>4.8000000000000001E-4</v>
      </c>
      <c r="O3803">
        <v>100164</v>
      </c>
      <c r="P3803" t="str">
        <v>Godrej Industries Ltd.</v>
      </c>
      <c r="Q3803" t="str">
        <v>Chemicals</v>
      </c>
      <c r="R3803" t="str">
        <v>Small Cap</v>
      </c>
      <c r="S3803" t="str">
        <v>2023-11-30 00:00:00</v>
      </c>
      <c r="T3803">
        <v>4.6999999999999999E-4</v>
      </c>
    </row>
    <row r="3804" spans="7:20" x14ac:dyDescent="0.3">
      <c r="G3804">
        <v>100164</v>
      </c>
      <c r="H3804" t="str">
        <v>Godrej Industries Ltd.</v>
      </c>
      <c r="I3804" t="str">
        <v>Chemicals</v>
      </c>
      <c r="J3804" t="str">
        <v>Small Cap</v>
      </c>
      <c r="K3804" t="str">
        <v>2023-11-30 00:00:00</v>
      </c>
      <c r="L3804">
        <v>4.6999999999999999E-4</v>
      </c>
      <c r="O3804">
        <v>124816</v>
      </c>
      <c r="P3804" t="str">
        <v>Natco Pharma Ltd.</v>
      </c>
      <c r="Q3804" t="str">
        <v>Healthcare</v>
      </c>
      <c r="R3804" t="str">
        <v>Small Cap</v>
      </c>
      <c r="S3804" t="str">
        <v>2023-11-30 00:00:00</v>
      </c>
      <c r="T3804">
        <v>4.6999999999999999E-4</v>
      </c>
    </row>
    <row r="3805" spans="7:20" x14ac:dyDescent="0.3">
      <c r="G3805">
        <v>124816</v>
      </c>
      <c r="H3805" t="str">
        <v>Natco Pharma Ltd.</v>
      </c>
      <c r="I3805" t="str">
        <v>Healthcare</v>
      </c>
      <c r="J3805" t="str">
        <v>Small Cap</v>
      </c>
      <c r="K3805" t="str">
        <v>2023-11-30 00:00:00</v>
      </c>
      <c r="L3805">
        <v>4.6999999999999999E-4</v>
      </c>
      <c r="O3805">
        <v>132714</v>
      </c>
      <c r="P3805" t="str">
        <v>KEC International Ltd.</v>
      </c>
      <c r="Q3805" t="str">
        <v>Construction &amp; Realty</v>
      </c>
      <c r="R3805" t="str">
        <v>Small Cap</v>
      </c>
      <c r="S3805" t="str">
        <v>2023-11-30 00:00:00</v>
      </c>
      <c r="T3805">
        <v>4.6999999999999999E-4</v>
      </c>
    </row>
    <row r="3806" spans="7:20" x14ac:dyDescent="0.3">
      <c r="G3806">
        <v>132714</v>
      </c>
      <c r="H3806" t="str">
        <v>KEC International Ltd.</v>
      </c>
      <c r="I3806" t="str">
        <v>Construction &amp; Realty</v>
      </c>
      <c r="J3806" t="str">
        <v>Small Cap</v>
      </c>
      <c r="K3806" t="str">
        <v>2023-11-30 00:00:00</v>
      </c>
      <c r="L3806">
        <v>4.6999999999999999E-4</v>
      </c>
      <c r="O3806">
        <v>209078</v>
      </c>
      <c r="P3806" t="str">
        <v>Nippon Life India Asset Management Ltd.</v>
      </c>
      <c r="Q3806" t="str">
        <v>Financial Services</v>
      </c>
      <c r="R3806" t="str">
        <v>Small Cap</v>
      </c>
      <c r="S3806" t="str">
        <v>2023-11-30 00:00:00</v>
      </c>
      <c r="T3806">
        <v>4.6000000000000001E-4</v>
      </c>
    </row>
    <row r="3807" spans="7:20" x14ac:dyDescent="0.3">
      <c r="G3807">
        <v>209078</v>
      </c>
      <c r="H3807" t="str">
        <v>Nippon Life India Asset Management Ltd.</v>
      </c>
      <c r="I3807" t="str">
        <v>Financial Services</v>
      </c>
      <c r="J3807" t="str">
        <v>Small Cap</v>
      </c>
      <c r="K3807" t="str">
        <v>2023-11-30 00:00:00</v>
      </c>
      <c r="L3807">
        <v>4.6000000000000001E-4</v>
      </c>
      <c r="O3807">
        <v>267615</v>
      </c>
      <c r="P3807" t="str">
        <v>Aavas Financiers Ltd.</v>
      </c>
      <c r="Q3807" t="str">
        <v>NBFC's &amp; Housing Finance</v>
      </c>
      <c r="R3807" t="str">
        <v>Small Cap</v>
      </c>
      <c r="S3807" t="str">
        <v>2023-11-30 00:00:00</v>
      </c>
      <c r="T3807">
        <v>4.6000000000000001E-4</v>
      </c>
    </row>
    <row r="3808" spans="7:20" x14ac:dyDescent="0.3">
      <c r="G3808">
        <v>267615</v>
      </c>
      <c r="H3808" t="str">
        <v>Aavas Financiers Ltd.</v>
      </c>
      <c r="I3808" t="str">
        <v>NBFC's &amp; Housing Finance</v>
      </c>
      <c r="J3808" t="str">
        <v>Small Cap</v>
      </c>
      <c r="K3808" t="str">
        <v>2023-11-30 00:00:00</v>
      </c>
      <c r="L3808">
        <v>4.6000000000000001E-4</v>
      </c>
      <c r="O3808">
        <v>271581</v>
      </c>
      <c r="P3808" t="str">
        <v>Intellect Design Arena Ltd.</v>
      </c>
      <c r="Q3808" t="str">
        <v>IT</v>
      </c>
      <c r="R3808" t="str">
        <v>Small Cap</v>
      </c>
      <c r="S3808" t="str">
        <v>2023-11-30 00:00:00</v>
      </c>
      <c r="T3808">
        <v>4.6000000000000001E-4</v>
      </c>
    </row>
    <row r="3809" spans="7:20" x14ac:dyDescent="0.3">
      <c r="G3809">
        <v>271581</v>
      </c>
      <c r="H3809" t="str">
        <v>Intellect Design Arena Ltd.</v>
      </c>
      <c r="I3809" t="str">
        <v>IT</v>
      </c>
      <c r="J3809" t="str">
        <v>Small Cap</v>
      </c>
      <c r="K3809" t="str">
        <v>2023-11-30 00:00:00</v>
      </c>
      <c r="L3809">
        <v>4.6000000000000001E-4</v>
      </c>
      <c r="O3809">
        <v>106285</v>
      </c>
      <c r="P3809" t="str">
        <v>Bayer CropScience Ltd.</v>
      </c>
      <c r="Q3809" t="str">
        <v>Chemicals</v>
      </c>
      <c r="R3809" t="str">
        <v>Mid Cap</v>
      </c>
      <c r="S3809" t="str">
        <v>2023-11-30 00:00:00</v>
      </c>
      <c r="T3809">
        <v>4.6000000000000001E-4</v>
      </c>
    </row>
    <row r="3810" spans="7:20" x14ac:dyDescent="0.3">
      <c r="G3810">
        <v>106285</v>
      </c>
      <c r="H3810" t="str">
        <v>Bayer CropScience Ltd.</v>
      </c>
      <c r="I3810" t="str">
        <v>Chemicals</v>
      </c>
      <c r="J3810" t="str">
        <v>Mid Cap</v>
      </c>
      <c r="K3810" t="str">
        <v>2023-11-30 00:00:00</v>
      </c>
      <c r="L3810">
        <v>4.6000000000000001E-4</v>
      </c>
      <c r="O3810">
        <v>213429</v>
      </c>
      <c r="P3810" t="str">
        <v>Lemon Tree Hotels Ltd.</v>
      </c>
      <c r="Q3810" t="str">
        <v>Hotels &amp; Travel</v>
      </c>
      <c r="R3810" t="str">
        <v>Small Cap</v>
      </c>
      <c r="S3810" t="str">
        <v>2023-11-30 00:00:00</v>
      </c>
      <c r="T3810">
        <v>4.6000000000000001E-4</v>
      </c>
    </row>
    <row r="3811" spans="7:20" x14ac:dyDescent="0.3">
      <c r="G3811">
        <v>213429</v>
      </c>
      <c r="H3811" t="str">
        <v>Lemon Tree Hotels Ltd.</v>
      </c>
      <c r="I3811" t="str">
        <v>Hotels &amp; Travel</v>
      </c>
      <c r="J3811" t="str">
        <v>Small Cap</v>
      </c>
      <c r="K3811" t="str">
        <v>2023-11-30 00:00:00</v>
      </c>
      <c r="L3811">
        <v>4.6000000000000001E-4</v>
      </c>
      <c r="O3811">
        <v>132144</v>
      </c>
      <c r="P3811" t="str">
        <v>Welspun Corp Ltd.</v>
      </c>
      <c r="Q3811" t="str">
        <v>Capital Goods</v>
      </c>
      <c r="R3811" t="str">
        <v>Small Cap</v>
      </c>
      <c r="S3811" t="str">
        <v>2023-11-30 00:00:00</v>
      </c>
      <c r="T3811">
        <v>4.6000000000000001E-4</v>
      </c>
    </row>
    <row r="3812" spans="7:20" x14ac:dyDescent="0.3">
      <c r="G3812">
        <v>132144</v>
      </c>
      <c r="H3812" t="str">
        <v>Welspun Corp Ltd.</v>
      </c>
      <c r="I3812" t="str">
        <v>Capital Goods</v>
      </c>
      <c r="J3812" t="str">
        <v>Small Cap</v>
      </c>
      <c r="K3812" t="str">
        <v>2023-11-30 00:00:00</v>
      </c>
      <c r="L3812">
        <v>4.6000000000000001E-4</v>
      </c>
      <c r="O3812">
        <v>100040</v>
      </c>
      <c r="P3812" t="str">
        <v>Century Textiles &amp; Industries Ltd.</v>
      </c>
      <c r="Q3812" t="str">
        <v>Construction &amp; Realty</v>
      </c>
      <c r="R3812" t="str">
        <v>Small Cap</v>
      </c>
      <c r="S3812" t="str">
        <v>2023-11-30 00:00:00</v>
      </c>
      <c r="T3812">
        <v>4.6000000000000001E-4</v>
      </c>
    </row>
    <row r="3813" spans="7:20" x14ac:dyDescent="0.3">
      <c r="G3813">
        <v>100040</v>
      </c>
      <c r="H3813" t="str">
        <v>Century Textiles &amp; Industries Ltd.</v>
      </c>
      <c r="I3813" t="str">
        <v>Construction &amp; Realty</v>
      </c>
      <c r="J3813" t="str">
        <v>Small Cap</v>
      </c>
      <c r="K3813" t="str">
        <v>2023-11-30 00:00:00</v>
      </c>
      <c r="L3813">
        <v>4.6000000000000001E-4</v>
      </c>
      <c r="O3813">
        <v>208661</v>
      </c>
      <c r="P3813" t="str">
        <v>Mahanagar Gas Ltd.</v>
      </c>
      <c r="Q3813" t="str">
        <v>Oil &amp; Gas</v>
      </c>
      <c r="R3813" t="str">
        <v>Small Cap</v>
      </c>
      <c r="S3813" t="str">
        <v>2023-11-30 00:00:00</v>
      </c>
      <c r="T3813">
        <v>4.6000000000000001E-4</v>
      </c>
    </row>
    <row r="3814" spans="7:20" x14ac:dyDescent="0.3">
      <c r="G3814">
        <v>208661</v>
      </c>
      <c r="H3814" t="str">
        <v>Mahanagar Gas Ltd.</v>
      </c>
      <c r="I3814" t="str">
        <v>Oil &amp; Gas</v>
      </c>
      <c r="J3814" t="str">
        <v>Small Cap</v>
      </c>
      <c r="K3814" t="str">
        <v>2023-11-30 00:00:00</v>
      </c>
      <c r="L3814">
        <v>4.6000000000000001E-4</v>
      </c>
      <c r="O3814">
        <v>100660</v>
      </c>
      <c r="P3814" t="str">
        <v>Glaxosmithkline Pharmaceuticals Ltd.</v>
      </c>
      <c r="Q3814" t="str">
        <v>Healthcare</v>
      </c>
      <c r="R3814" t="str">
        <v>Mid Cap</v>
      </c>
      <c r="S3814" t="str">
        <v>2023-11-30 00:00:00</v>
      </c>
      <c r="T3814">
        <v>4.6000000000000001E-4</v>
      </c>
    </row>
    <row r="3815" spans="7:20" x14ac:dyDescent="0.3">
      <c r="G3815">
        <v>100660</v>
      </c>
      <c r="H3815" t="str">
        <v>Glaxosmithkline Pharmaceuticals Ltd.</v>
      </c>
      <c r="I3815" t="str">
        <v>Healthcare</v>
      </c>
      <c r="J3815" t="str">
        <v>Mid Cap</v>
      </c>
      <c r="K3815" t="str">
        <v>2023-11-30 00:00:00</v>
      </c>
      <c r="L3815">
        <v>4.6000000000000001E-4</v>
      </c>
      <c r="O3815">
        <v>232353</v>
      </c>
      <c r="P3815" t="str">
        <v>RHI Magnesita India Ltd.</v>
      </c>
      <c r="Q3815" t="str">
        <v>Capital Goods</v>
      </c>
      <c r="R3815" t="str">
        <v>Small Cap</v>
      </c>
      <c r="S3815" t="str">
        <v>2023-11-30 00:00:00</v>
      </c>
      <c r="T3815">
        <v>4.6000000000000001E-4</v>
      </c>
    </row>
    <row r="3816" spans="7:20" x14ac:dyDescent="0.3">
      <c r="G3816">
        <v>232353</v>
      </c>
      <c r="H3816" t="str">
        <v>RHI Magnesita India Ltd.</v>
      </c>
      <c r="I3816" t="str">
        <v>Capital Goods</v>
      </c>
      <c r="J3816" t="str">
        <v>Small Cap</v>
      </c>
      <c r="K3816" t="str">
        <v>2023-11-30 00:00:00</v>
      </c>
      <c r="L3816">
        <v>4.6000000000000001E-4</v>
      </c>
      <c r="O3816">
        <v>131768</v>
      </c>
      <c r="P3816" t="str">
        <v>Poly Medicure Ltd.</v>
      </c>
      <c r="Q3816" t="str">
        <v>Healthcare</v>
      </c>
      <c r="R3816" t="str">
        <v>Small Cap</v>
      </c>
      <c r="S3816" t="str">
        <v>2023-11-30 00:00:00</v>
      </c>
      <c r="T3816">
        <v>4.4999999999999999E-4</v>
      </c>
    </row>
    <row r="3817" spans="7:20" x14ac:dyDescent="0.3">
      <c r="G3817">
        <v>131768</v>
      </c>
      <c r="H3817" t="str">
        <v>Poly Medicure Ltd.</v>
      </c>
      <c r="I3817" t="str">
        <v>Healthcare</v>
      </c>
      <c r="J3817" t="str">
        <v>Small Cap</v>
      </c>
      <c r="K3817" t="str">
        <v>2023-11-30 00:00:00</v>
      </c>
      <c r="L3817">
        <v>4.4999999999999999E-4</v>
      </c>
      <c r="O3817">
        <v>132790</v>
      </c>
      <c r="P3817" t="str">
        <v>Tanla Platforms Ltd.</v>
      </c>
      <c r="Q3817" t="str">
        <v>IT</v>
      </c>
      <c r="R3817" t="str">
        <v>Small Cap</v>
      </c>
      <c r="S3817" t="str">
        <v>2023-11-30 00:00:00</v>
      </c>
      <c r="T3817">
        <v>4.4999999999999999E-4</v>
      </c>
    </row>
    <row r="3818" spans="7:20" x14ac:dyDescent="0.3">
      <c r="G3818">
        <v>132790</v>
      </c>
      <c r="H3818" t="str">
        <v>Tanla Platforms Ltd.</v>
      </c>
      <c r="I3818" t="str">
        <v>IT</v>
      </c>
      <c r="J3818" t="str">
        <v>Small Cap</v>
      </c>
      <c r="K3818" t="str">
        <v>2023-11-30 00:00:00</v>
      </c>
      <c r="L3818">
        <v>4.4999999999999999E-4</v>
      </c>
      <c r="O3818">
        <v>100870</v>
      </c>
      <c r="P3818" t="str">
        <v>Castrol India Ltd.</v>
      </c>
      <c r="Q3818" t="str">
        <v>Auto &amp; Auto Components</v>
      </c>
      <c r="R3818" t="str">
        <v>Small Cap</v>
      </c>
      <c r="S3818" t="str">
        <v>2023-11-30 00:00:00</v>
      </c>
      <c r="T3818">
        <v>4.4000000000000002E-4</v>
      </c>
    </row>
    <row r="3819" spans="7:20" x14ac:dyDescent="0.3">
      <c r="G3819">
        <v>100870</v>
      </c>
      <c r="H3819" t="str">
        <v>Castrol India Ltd.</v>
      </c>
      <c r="I3819" t="str">
        <v>Auto &amp; Auto Components</v>
      </c>
      <c r="J3819" t="str">
        <v>Small Cap</v>
      </c>
      <c r="K3819" t="str">
        <v>2023-11-30 00:00:00</v>
      </c>
      <c r="L3819">
        <v>4.4000000000000002E-4</v>
      </c>
      <c r="O3819">
        <v>297629</v>
      </c>
      <c r="P3819" t="str">
        <v>Suven Pharmaceuticals Ltd.</v>
      </c>
      <c r="Q3819" t="str">
        <v>Healthcare</v>
      </c>
      <c r="R3819" t="str">
        <v>Small Cap</v>
      </c>
      <c r="S3819" t="str">
        <v>2023-11-30 00:00:00</v>
      </c>
      <c r="T3819">
        <v>4.4000000000000002E-4</v>
      </c>
    </row>
    <row r="3820" spans="7:20" x14ac:dyDescent="0.3">
      <c r="G3820">
        <v>297629</v>
      </c>
      <c r="H3820" t="str">
        <v>Suven Pharmaceuticals Ltd.</v>
      </c>
      <c r="I3820" t="str">
        <v>Healthcare</v>
      </c>
      <c r="J3820" t="str">
        <v>Small Cap</v>
      </c>
      <c r="K3820" t="str">
        <v>2023-11-30 00:00:00</v>
      </c>
      <c r="L3820">
        <v>4.4000000000000002E-4</v>
      </c>
      <c r="O3820">
        <v>132733</v>
      </c>
      <c r="P3820" t="str">
        <v>Sun TV Network Ltd.</v>
      </c>
      <c r="Q3820" t="str">
        <v>Services</v>
      </c>
      <c r="R3820" t="str">
        <v>Mid Cap</v>
      </c>
      <c r="S3820" t="str">
        <v>2023-11-30 00:00:00</v>
      </c>
      <c r="T3820">
        <v>4.4000000000000002E-4</v>
      </c>
    </row>
    <row r="3821" spans="7:20" x14ac:dyDescent="0.3">
      <c r="G3821">
        <v>132733</v>
      </c>
      <c r="H3821" t="str">
        <v>Sun TV Network Ltd.</v>
      </c>
      <c r="I3821" t="str">
        <v>Services</v>
      </c>
      <c r="J3821" t="str">
        <v>Mid Cap</v>
      </c>
      <c r="K3821" t="str">
        <v>2023-11-30 00:00:00</v>
      </c>
      <c r="L3821">
        <v>4.4000000000000002E-4</v>
      </c>
      <c r="O3821">
        <v>100680</v>
      </c>
      <c r="P3821" t="str">
        <v>Pfizer Ltd.</v>
      </c>
      <c r="Q3821" t="str">
        <v>Healthcare</v>
      </c>
      <c r="R3821" t="str">
        <v>Small Cap</v>
      </c>
      <c r="S3821" t="str">
        <v>2023-11-30 00:00:00</v>
      </c>
      <c r="T3821">
        <v>4.4000000000000002E-4</v>
      </c>
    </row>
    <row r="3822" spans="7:20" x14ac:dyDescent="0.3">
      <c r="G3822">
        <v>100680</v>
      </c>
      <c r="H3822" t="str">
        <v>Pfizer Ltd.</v>
      </c>
      <c r="I3822" t="str">
        <v>Healthcare</v>
      </c>
      <c r="J3822" t="str">
        <v>Small Cap</v>
      </c>
      <c r="K3822" t="str">
        <v>2023-11-30 00:00:00</v>
      </c>
      <c r="L3822">
        <v>4.4000000000000002E-4</v>
      </c>
      <c r="O3822">
        <v>222554</v>
      </c>
      <c r="P3822" t="str">
        <v>Data Patterns (India) Ltd.</v>
      </c>
      <c r="Q3822" t="str">
        <v>Defence</v>
      </c>
      <c r="R3822" t="str">
        <v>Small Cap</v>
      </c>
      <c r="S3822" t="str">
        <v>2023-11-30 00:00:00</v>
      </c>
      <c r="T3822">
        <v>4.2999999999999999E-4</v>
      </c>
    </row>
    <row r="3823" spans="7:20" x14ac:dyDescent="0.3">
      <c r="G3823">
        <v>222554</v>
      </c>
      <c r="H3823" t="str">
        <v>Data Patterns (India) Ltd.</v>
      </c>
      <c r="I3823" t="str">
        <v>Defence</v>
      </c>
      <c r="J3823" t="str">
        <v>Small Cap</v>
      </c>
      <c r="K3823" t="str">
        <v>2023-11-30 00:00:00</v>
      </c>
      <c r="L3823">
        <v>4.2999999999999999E-4</v>
      </c>
      <c r="O3823">
        <v>130517</v>
      </c>
      <c r="P3823" t="str">
        <v>Relaxo Footwears Ltd.</v>
      </c>
      <c r="Q3823" t="str">
        <v>Consumer Discretionary</v>
      </c>
      <c r="R3823" t="str">
        <v>Mid Cap</v>
      </c>
      <c r="S3823" t="str">
        <v>2023-11-30 00:00:00</v>
      </c>
      <c r="T3823">
        <v>4.2999999999999999E-4</v>
      </c>
    </row>
    <row r="3824" spans="7:20" x14ac:dyDescent="0.3">
      <c r="G3824">
        <v>130517</v>
      </c>
      <c r="H3824" t="str">
        <v>Relaxo Footwears Ltd.</v>
      </c>
      <c r="I3824" t="str">
        <v>Consumer Discretionary</v>
      </c>
      <c r="J3824" t="str">
        <v>Mid Cap</v>
      </c>
      <c r="K3824" t="str">
        <v>2023-11-30 00:00:00</v>
      </c>
      <c r="L3824">
        <v>4.2999999999999999E-4</v>
      </c>
      <c r="O3824">
        <v>100165</v>
      </c>
      <c r="P3824" t="str">
        <v>Kansai Nerolac Paints Ltd.</v>
      </c>
      <c r="Q3824" t="str">
        <v>Building Materials</v>
      </c>
      <c r="R3824" t="str">
        <v>Mid Cap</v>
      </c>
      <c r="S3824" t="str">
        <v>2023-11-30 00:00:00</v>
      </c>
      <c r="T3824">
        <v>4.2999999999999999E-4</v>
      </c>
    </row>
    <row r="3825" spans="7:20" x14ac:dyDescent="0.3">
      <c r="G3825">
        <v>100165</v>
      </c>
      <c r="H3825" t="str">
        <v>Kansai Nerolac Paints Ltd.</v>
      </c>
      <c r="I3825" t="str">
        <v>Building Materials</v>
      </c>
      <c r="J3825" t="str">
        <v>Mid Cap</v>
      </c>
      <c r="K3825" t="str">
        <v>2023-11-30 00:00:00</v>
      </c>
      <c r="L3825">
        <v>4.2999999999999999E-4</v>
      </c>
      <c r="O3825">
        <v>122287</v>
      </c>
      <c r="P3825" t="str">
        <v>Kalpataru Projects International Ltd.</v>
      </c>
      <c r="Q3825" t="str">
        <v>Construction &amp; Realty</v>
      </c>
      <c r="R3825" t="str">
        <v>Small Cap</v>
      </c>
      <c r="S3825" t="str">
        <v>2023-11-30 00:00:00</v>
      </c>
      <c r="T3825">
        <v>4.2000000000000002E-4</v>
      </c>
    </row>
    <row r="3826" spans="7:20" x14ac:dyDescent="0.3">
      <c r="G3826">
        <v>122287</v>
      </c>
      <c r="H3826" t="str">
        <v>Kalpataru Projects International Ltd.</v>
      </c>
      <c r="I3826" t="str">
        <v>Construction &amp; Realty</v>
      </c>
      <c r="J3826" t="str">
        <v>Small Cap</v>
      </c>
      <c r="K3826" t="str">
        <v>2023-11-30 00:00:00</v>
      </c>
      <c r="L3826">
        <v>4.2000000000000002E-4</v>
      </c>
      <c r="O3826">
        <v>115030</v>
      </c>
      <c r="P3826" t="str">
        <v>Asahi India Glass Ltd.</v>
      </c>
      <c r="Q3826" t="str">
        <v>Auto &amp; Auto Components</v>
      </c>
      <c r="R3826" t="str">
        <v>Small Cap</v>
      </c>
      <c r="S3826" t="str">
        <v>2023-11-30 00:00:00</v>
      </c>
      <c r="T3826">
        <v>4.2000000000000002E-4</v>
      </c>
    </row>
    <row r="3827" spans="7:20" x14ac:dyDescent="0.3">
      <c r="G3827">
        <v>115030</v>
      </c>
      <c r="H3827" t="str">
        <v>Asahi India Glass Ltd.</v>
      </c>
      <c r="I3827" t="str">
        <v>Auto &amp; Auto Components</v>
      </c>
      <c r="J3827" t="str">
        <v>Small Cap</v>
      </c>
      <c r="K3827" t="str">
        <v>2023-11-30 00:00:00</v>
      </c>
      <c r="L3827">
        <v>4.2000000000000002E-4</v>
      </c>
      <c r="O3827">
        <v>132756</v>
      </c>
      <c r="P3827" t="str">
        <v>CIE Automotive India Ltd.</v>
      </c>
      <c r="Q3827" t="str">
        <v>Auto &amp; Auto Components</v>
      </c>
      <c r="R3827" t="str">
        <v>Small Cap</v>
      </c>
      <c r="S3827" t="str">
        <v>2023-11-30 00:00:00</v>
      </c>
      <c r="T3827">
        <v>4.0999999999999999E-4</v>
      </c>
    </row>
    <row r="3828" spans="7:20" x14ac:dyDescent="0.3">
      <c r="G3828">
        <v>132756</v>
      </c>
      <c r="H3828" t="str">
        <v>CIE Automotive India Ltd.</v>
      </c>
      <c r="I3828" t="str">
        <v>Auto &amp; Auto Components</v>
      </c>
      <c r="J3828" t="str">
        <v>Small Cap</v>
      </c>
      <c r="K3828" t="str">
        <v>2023-11-30 00:00:00</v>
      </c>
      <c r="L3828">
        <v>4.0999999999999999E-4</v>
      </c>
      <c r="O3828">
        <v>104067</v>
      </c>
      <c r="P3828" t="str">
        <v>Zensar Technologies Ltd.</v>
      </c>
      <c r="Q3828" t="str">
        <v>IT</v>
      </c>
      <c r="R3828" t="str">
        <v>Small Cap</v>
      </c>
      <c r="S3828" t="str">
        <v>2023-11-30 00:00:00</v>
      </c>
      <c r="T3828">
        <v>4.0999999999999999E-4</v>
      </c>
    </row>
    <row r="3829" spans="7:20" x14ac:dyDescent="0.3">
      <c r="G3829">
        <v>104067</v>
      </c>
      <c r="H3829" t="str">
        <v>Zensar Technologies Ltd.</v>
      </c>
      <c r="I3829" t="str">
        <v>IT</v>
      </c>
      <c r="J3829" t="str">
        <v>Small Cap</v>
      </c>
      <c r="K3829" t="str">
        <v>2023-11-30 00:00:00</v>
      </c>
      <c r="L3829">
        <v>4.0999999999999999E-4</v>
      </c>
      <c r="O3829">
        <v>219700</v>
      </c>
      <c r="P3829" t="str">
        <v>Mazagon Dock Shipbuilders Ltd.</v>
      </c>
      <c r="Q3829" t="str">
        <v>Capital Goods</v>
      </c>
      <c r="R3829" t="str">
        <v>Mid Cap</v>
      </c>
      <c r="S3829" t="str">
        <v>2023-11-30 00:00:00</v>
      </c>
      <c r="T3829">
        <v>4.0999999999999999E-4</v>
      </c>
    </row>
    <row r="3830" spans="7:20" x14ac:dyDescent="0.3">
      <c r="G3830">
        <v>219700</v>
      </c>
      <c r="H3830" t="str">
        <v>Mazagon Dock Shipbuilders Ltd.</v>
      </c>
      <c r="I3830" t="str">
        <v>Capital Goods</v>
      </c>
      <c r="J3830" t="str">
        <v>Mid Cap</v>
      </c>
      <c r="K3830" t="str">
        <v>2023-11-30 00:00:00</v>
      </c>
      <c r="L3830">
        <v>4.0999999999999999E-4</v>
      </c>
      <c r="O3830">
        <v>105533</v>
      </c>
      <c r="P3830" t="str">
        <v>Westlife Foodworld Ltd</v>
      </c>
      <c r="Q3830" t="str">
        <v>Consumer Discretionary</v>
      </c>
      <c r="R3830" t="str">
        <v>Small Cap</v>
      </c>
      <c r="S3830" t="str">
        <v>2023-11-30 00:00:00</v>
      </c>
      <c r="T3830">
        <v>4.0999999999999999E-4</v>
      </c>
    </row>
    <row r="3831" spans="7:20" x14ac:dyDescent="0.3">
      <c r="G3831">
        <v>105533</v>
      </c>
      <c r="H3831" t="str">
        <v>Westlife Foodworld Ltd</v>
      </c>
      <c r="I3831" t="str">
        <v>Consumer Discretionary</v>
      </c>
      <c r="J3831" t="str">
        <v>Small Cap</v>
      </c>
      <c r="K3831" t="str">
        <v>2023-11-30 00:00:00</v>
      </c>
      <c r="L3831">
        <v>4.0999999999999999E-4</v>
      </c>
      <c r="O3831">
        <v>284232</v>
      </c>
      <c r="P3831" t="str">
        <v>Happiest Minds Technologies Ltd.</v>
      </c>
      <c r="Q3831" t="str">
        <v>IT</v>
      </c>
      <c r="R3831" t="str">
        <v>Small Cap</v>
      </c>
      <c r="S3831" t="str">
        <v>2023-11-30 00:00:00</v>
      </c>
      <c r="T3831">
        <v>4.0999999999999999E-4</v>
      </c>
    </row>
    <row r="3832" spans="7:20" x14ac:dyDescent="0.3">
      <c r="G3832">
        <v>284232</v>
      </c>
      <c r="H3832" t="str">
        <v>Happiest Minds Technologies Ltd.</v>
      </c>
      <c r="I3832" t="str">
        <v>IT</v>
      </c>
      <c r="J3832" t="str">
        <v>Small Cap</v>
      </c>
      <c r="K3832" t="str">
        <v>2023-11-30 00:00:00</v>
      </c>
      <c r="L3832">
        <v>4.0999999999999999E-4</v>
      </c>
      <c r="O3832">
        <v>100084</v>
      </c>
      <c r="P3832" t="str">
        <v>CESC Ltd.</v>
      </c>
      <c r="Q3832" t="str">
        <v>Power</v>
      </c>
      <c r="R3832" t="str">
        <v>Small Cap</v>
      </c>
      <c r="S3832" t="str">
        <v>2023-11-30 00:00:00</v>
      </c>
      <c r="T3832">
        <v>4.0999999999999999E-4</v>
      </c>
    </row>
    <row r="3833" spans="7:20" x14ac:dyDescent="0.3">
      <c r="G3833">
        <v>100084</v>
      </c>
      <c r="H3833" t="str">
        <v>CESC Ltd.</v>
      </c>
      <c r="I3833" t="str">
        <v>Power</v>
      </c>
      <c r="J3833" t="str">
        <v>Small Cap</v>
      </c>
      <c r="K3833" t="str">
        <v>2023-11-30 00:00:00</v>
      </c>
      <c r="L3833">
        <v>4.0999999999999999E-4</v>
      </c>
      <c r="O3833">
        <v>229238</v>
      </c>
      <c r="P3833" t="str">
        <v>Affle (India) Ltd.</v>
      </c>
      <c r="Q3833" t="str">
        <v>IT</v>
      </c>
      <c r="R3833" t="str">
        <v>Small Cap</v>
      </c>
      <c r="S3833" t="str">
        <v>2023-11-30 00:00:00</v>
      </c>
      <c r="T3833">
        <v>4.0999999999999999E-4</v>
      </c>
    </row>
    <row r="3834" spans="7:20" x14ac:dyDescent="0.3">
      <c r="G3834">
        <v>229238</v>
      </c>
      <c r="H3834" t="str">
        <v>Affle (India) Ltd.</v>
      </c>
      <c r="I3834" t="str">
        <v>IT</v>
      </c>
      <c r="J3834" t="str">
        <v>Small Cap</v>
      </c>
      <c r="K3834" t="str">
        <v>2023-11-30 00:00:00</v>
      </c>
      <c r="L3834">
        <v>4.0999999999999999E-4</v>
      </c>
      <c r="O3834">
        <v>100670</v>
      </c>
      <c r="P3834" t="str">
        <v>Gujarat Narmada Valley Fertilizers &amp; Chemicals Ltd.</v>
      </c>
      <c r="Q3834" t="str">
        <v>Chemicals</v>
      </c>
      <c r="R3834" t="str">
        <v>Small Cap</v>
      </c>
      <c r="S3834" t="str">
        <v>2023-11-30 00:00:00</v>
      </c>
      <c r="T3834">
        <v>4.0999999999999999E-4</v>
      </c>
    </row>
    <row r="3835" spans="7:20" x14ac:dyDescent="0.3">
      <c r="G3835">
        <v>100670</v>
      </c>
      <c r="H3835" t="str">
        <v>Gujarat Narmada Valley Fertilizers &amp; Chemicals Ltd.</v>
      </c>
      <c r="I3835" t="str">
        <v>Chemicals</v>
      </c>
      <c r="J3835" t="str">
        <v>Small Cap</v>
      </c>
      <c r="K3835" t="str">
        <v>2023-11-30 00:00:00</v>
      </c>
      <c r="L3835">
        <v>4.0999999999999999E-4</v>
      </c>
      <c r="O3835">
        <v>100940</v>
      </c>
      <c r="P3835" t="str">
        <v>Finolex Industries Ltd.</v>
      </c>
      <c r="Q3835" t="str">
        <v>Building Materials</v>
      </c>
      <c r="R3835" t="str">
        <v>Small Cap</v>
      </c>
      <c r="S3835" t="str">
        <v>2023-11-30 00:00:00</v>
      </c>
      <c r="T3835">
        <v>4.0000000000000002E-4</v>
      </c>
    </row>
    <row r="3836" spans="7:20" x14ac:dyDescent="0.3">
      <c r="G3836">
        <v>100940</v>
      </c>
      <c r="H3836" t="str">
        <v>Finolex Industries Ltd.</v>
      </c>
      <c r="I3836" t="str">
        <v>Building Materials</v>
      </c>
      <c r="J3836" t="str">
        <v>Small Cap</v>
      </c>
      <c r="K3836" t="str">
        <v>2023-11-30 00:00:00</v>
      </c>
      <c r="L3836">
        <v>4.0000000000000002E-4</v>
      </c>
      <c r="O3836">
        <v>220512</v>
      </c>
      <c r="P3836" t="str">
        <v>SJVN Ltd.</v>
      </c>
      <c r="Q3836" t="str">
        <v>Power</v>
      </c>
      <c r="R3836" t="str">
        <v>Mid Cap</v>
      </c>
      <c r="S3836" t="str">
        <v>2023-11-30 00:00:00</v>
      </c>
      <c r="T3836">
        <v>4.0000000000000002E-4</v>
      </c>
    </row>
    <row r="3837" spans="7:20" x14ac:dyDescent="0.3">
      <c r="G3837">
        <v>220512</v>
      </c>
      <c r="H3837" t="str">
        <v>SJVN Ltd.</v>
      </c>
      <c r="I3837" t="str">
        <v>Power</v>
      </c>
      <c r="J3837" t="str">
        <v>Mid Cap</v>
      </c>
      <c r="K3837" t="str">
        <v>2023-11-30 00:00:00</v>
      </c>
      <c r="L3837">
        <v>4.0000000000000002E-4</v>
      </c>
      <c r="O3837">
        <v>217385</v>
      </c>
      <c r="P3837" t="str">
        <v>The New India Assurance Company Ltd.</v>
      </c>
      <c r="Q3837" t="str">
        <v>Insurance</v>
      </c>
      <c r="R3837" t="str">
        <v>Mid Cap</v>
      </c>
      <c r="S3837" t="str">
        <v>2023-11-30 00:00:00</v>
      </c>
      <c r="T3837">
        <v>4.0000000000000002E-4</v>
      </c>
    </row>
    <row r="3838" spans="7:20" x14ac:dyDescent="0.3">
      <c r="G3838">
        <v>217385</v>
      </c>
      <c r="H3838" t="str">
        <v>The New India Assurance Company Ltd.</v>
      </c>
      <c r="I3838" t="str">
        <v>Insurance</v>
      </c>
      <c r="J3838" t="str">
        <v>Mid Cap</v>
      </c>
      <c r="K3838" t="str">
        <v>2023-11-30 00:00:00</v>
      </c>
      <c r="L3838">
        <v>4.0000000000000002E-4</v>
      </c>
      <c r="O3838">
        <v>200017</v>
      </c>
      <c r="P3838" t="str">
        <v>eClerx Services Ltd.</v>
      </c>
      <c r="Q3838" t="str">
        <v>IT</v>
      </c>
      <c r="R3838" t="str">
        <v>Small Cap</v>
      </c>
      <c r="S3838" t="str">
        <v>2023-11-30 00:00:00</v>
      </c>
      <c r="T3838">
        <v>4.0000000000000002E-4</v>
      </c>
    </row>
    <row r="3839" spans="7:20" x14ac:dyDescent="0.3">
      <c r="G3839">
        <v>200017</v>
      </c>
      <c r="H3839" t="str">
        <v>eClerx Services Ltd.</v>
      </c>
      <c r="I3839" t="str">
        <v>IT</v>
      </c>
      <c r="J3839" t="str">
        <v>Small Cap</v>
      </c>
      <c r="K3839" t="str">
        <v>2023-11-30 00:00:00</v>
      </c>
      <c r="L3839">
        <v>4.0000000000000002E-4</v>
      </c>
      <c r="O3839">
        <v>226076</v>
      </c>
      <c r="P3839" t="str">
        <v>Triveni Turbine Ltd.</v>
      </c>
      <c r="Q3839" t="str">
        <v>Capital Goods</v>
      </c>
      <c r="R3839" t="str">
        <v>Small Cap</v>
      </c>
      <c r="S3839" t="str">
        <v>2023-11-30 00:00:00</v>
      </c>
      <c r="T3839">
        <v>4.0000000000000002E-4</v>
      </c>
    </row>
    <row r="3840" spans="7:20" x14ac:dyDescent="0.3">
      <c r="G3840">
        <v>226076</v>
      </c>
      <c r="H3840" t="str">
        <v>Triveni Turbine Ltd.</v>
      </c>
      <c r="I3840" t="str">
        <v>Capital Goods</v>
      </c>
      <c r="J3840" t="str">
        <v>Small Cap</v>
      </c>
      <c r="K3840" t="str">
        <v>2023-11-30 00:00:00</v>
      </c>
      <c r="L3840">
        <v>4.0000000000000002E-4</v>
      </c>
      <c r="O3840">
        <v>225154</v>
      </c>
      <c r="P3840" t="str">
        <v>Amber Enterprises India Ltd.</v>
      </c>
      <c r="Q3840" t="str">
        <v>Manufacturing</v>
      </c>
      <c r="R3840" t="str">
        <v>Small Cap</v>
      </c>
      <c r="S3840" t="str">
        <v>2023-11-30 00:00:00</v>
      </c>
      <c r="T3840">
        <v>4.0000000000000002E-4</v>
      </c>
    </row>
    <row r="3841" spans="7:20" x14ac:dyDescent="0.3">
      <c r="G3841">
        <v>225154</v>
      </c>
      <c r="H3841" t="str">
        <v>Amber Enterprises India Ltd.</v>
      </c>
      <c r="I3841" t="str">
        <v>Manufacturing</v>
      </c>
      <c r="J3841" t="str">
        <v>Small Cap</v>
      </c>
      <c r="K3841" t="str">
        <v>2023-11-30 00:00:00</v>
      </c>
      <c r="L3841">
        <v>4.0000000000000002E-4</v>
      </c>
      <c r="O3841">
        <v>215477</v>
      </c>
      <c r="P3841" t="str">
        <v>Endurance Technologies Ltd.</v>
      </c>
      <c r="Q3841" t="str">
        <v>Auto &amp; Auto Components</v>
      </c>
      <c r="R3841" t="str">
        <v>Mid Cap</v>
      </c>
      <c r="S3841" t="str">
        <v>2023-11-30 00:00:00</v>
      </c>
      <c r="T3841">
        <v>3.8999999999999999E-4</v>
      </c>
    </row>
    <row r="3842" spans="7:20" x14ac:dyDescent="0.3">
      <c r="G3842">
        <v>215477</v>
      </c>
      <c r="H3842" t="str">
        <v>Endurance Technologies Ltd.</v>
      </c>
      <c r="I3842" t="str">
        <v>Auto &amp; Auto Components</v>
      </c>
      <c r="J3842" t="str">
        <v>Mid Cap</v>
      </c>
      <c r="K3842" t="str">
        <v>2023-11-30 00:00:00</v>
      </c>
      <c r="L3842">
        <v>3.8999999999999999E-4</v>
      </c>
      <c r="O3842">
        <v>100183</v>
      </c>
      <c r="P3842" t="str">
        <v>HFCL Ltd.</v>
      </c>
      <c r="Q3842" t="str">
        <v>Telecom</v>
      </c>
      <c r="R3842" t="str">
        <v>Small Cap</v>
      </c>
      <c r="S3842" t="str">
        <v>2023-11-30 00:00:00</v>
      </c>
      <c r="T3842">
        <v>3.8999999999999999E-4</v>
      </c>
    </row>
    <row r="3843" spans="7:20" x14ac:dyDescent="0.3">
      <c r="G3843">
        <v>100183</v>
      </c>
      <c r="H3843" t="str">
        <v>HFCL Ltd.</v>
      </c>
      <c r="I3843" t="str">
        <v>Telecom</v>
      </c>
      <c r="J3843" t="str">
        <v>Small Cap</v>
      </c>
      <c r="K3843" t="str">
        <v>2023-11-30 00:00:00</v>
      </c>
      <c r="L3843">
        <v>3.8999999999999999E-4</v>
      </c>
      <c r="O3843">
        <v>200007</v>
      </c>
      <c r="P3843" t="str">
        <v>Jyothy Labs Ltd.</v>
      </c>
      <c r="Q3843" t="str">
        <v>FMCG</v>
      </c>
      <c r="R3843" t="str">
        <v>Small Cap</v>
      </c>
      <c r="S3843" t="str">
        <v>2023-11-30 00:00:00</v>
      </c>
      <c r="T3843">
        <v>3.8999999999999999E-4</v>
      </c>
    </row>
    <row r="3844" spans="7:20" x14ac:dyDescent="0.3">
      <c r="G3844">
        <v>200007</v>
      </c>
      <c r="H3844" t="str">
        <v>Jyothy Labs Ltd.</v>
      </c>
      <c r="I3844" t="str">
        <v>FMCG</v>
      </c>
      <c r="J3844" t="str">
        <v>Small Cap</v>
      </c>
      <c r="K3844" t="str">
        <v>2023-11-30 00:00:00</v>
      </c>
      <c r="L3844">
        <v>3.8999999999999999E-4</v>
      </c>
      <c r="O3844">
        <v>210859</v>
      </c>
      <c r="P3844" t="str">
        <v>Tejas Networks Ltd.</v>
      </c>
      <c r="Q3844" t="str">
        <v>Telecom</v>
      </c>
      <c r="R3844" t="str">
        <v>Small Cap</v>
      </c>
      <c r="S3844" t="str">
        <v>2023-11-30 00:00:00</v>
      </c>
      <c r="T3844">
        <v>3.8999999999999999E-4</v>
      </c>
    </row>
    <row r="3845" spans="7:20" x14ac:dyDescent="0.3">
      <c r="G3845">
        <v>210859</v>
      </c>
      <c r="H3845" t="str">
        <v>Tejas Networks Ltd.</v>
      </c>
      <c r="I3845" t="str">
        <v>Telecom</v>
      </c>
      <c r="J3845" t="str">
        <v>Small Cap</v>
      </c>
      <c r="K3845" t="str">
        <v>2023-11-30 00:00:00</v>
      </c>
      <c r="L3845">
        <v>3.8999999999999999E-4</v>
      </c>
      <c r="O3845">
        <v>222255</v>
      </c>
      <c r="P3845" t="str">
        <v>Eris Lifesciences Ltd.</v>
      </c>
      <c r="Q3845" t="str">
        <v>Healthcare</v>
      </c>
      <c r="R3845" t="str">
        <v>Small Cap</v>
      </c>
      <c r="S3845" t="str">
        <v>2023-11-30 00:00:00</v>
      </c>
      <c r="T3845">
        <v>3.8000000000000002E-4</v>
      </c>
    </row>
    <row r="3846" spans="7:20" x14ac:dyDescent="0.3">
      <c r="G3846">
        <v>222255</v>
      </c>
      <c r="H3846" t="str">
        <v>Eris Lifesciences Ltd.</v>
      </c>
      <c r="I3846" t="str">
        <v>Healthcare</v>
      </c>
      <c r="J3846" t="str">
        <v>Small Cap</v>
      </c>
      <c r="K3846" t="str">
        <v>2023-11-30 00:00:00</v>
      </c>
      <c r="L3846">
        <v>3.8000000000000002E-4</v>
      </c>
      <c r="O3846">
        <v>101301</v>
      </c>
      <c r="P3846" t="str">
        <v>Tata Investment Corporation Ltd.</v>
      </c>
      <c r="Q3846" t="str">
        <v>Financial Services</v>
      </c>
      <c r="R3846" t="str">
        <v>Small Cap</v>
      </c>
      <c r="S3846" t="str">
        <v>2023-11-30 00:00:00</v>
      </c>
      <c r="T3846">
        <v>3.8000000000000002E-4</v>
      </c>
    </row>
    <row r="3847" spans="7:20" x14ac:dyDescent="0.3">
      <c r="G3847">
        <v>101301</v>
      </c>
      <c r="H3847" t="str">
        <v>Tata Investment Corporation Ltd.</v>
      </c>
      <c r="I3847" t="str">
        <v>Financial Services</v>
      </c>
      <c r="J3847" t="str">
        <v>Small Cap</v>
      </c>
      <c r="K3847" t="str">
        <v>2023-11-30 00:00:00</v>
      </c>
      <c r="L3847">
        <v>3.8000000000000002E-4</v>
      </c>
      <c r="O3847">
        <v>132809</v>
      </c>
      <c r="P3847" t="str">
        <v>Firstsource Solutions Ltd.</v>
      </c>
      <c r="Q3847" t="str">
        <v>IT</v>
      </c>
      <c r="R3847" t="str">
        <v>Small Cap</v>
      </c>
      <c r="S3847" t="str">
        <v>2023-11-30 00:00:00</v>
      </c>
      <c r="T3847">
        <v>3.8000000000000002E-4</v>
      </c>
    </row>
    <row r="3848" spans="7:20" x14ac:dyDescent="0.3">
      <c r="G3848">
        <v>132809</v>
      </c>
      <c r="H3848" t="str">
        <v>Firstsource Solutions Ltd.</v>
      </c>
      <c r="I3848" t="str">
        <v>IT</v>
      </c>
      <c r="J3848" t="str">
        <v>Small Cap</v>
      </c>
      <c r="K3848" t="str">
        <v>2023-11-30 00:00:00</v>
      </c>
      <c r="L3848">
        <v>3.8000000000000002E-4</v>
      </c>
      <c r="O3848">
        <v>200054</v>
      </c>
      <c r="P3848" t="str">
        <v>V-Guard Industries Ltd.</v>
      </c>
      <c r="Q3848" t="str">
        <v>Consumer Durables</v>
      </c>
      <c r="R3848" t="str">
        <v>Small Cap</v>
      </c>
      <c r="S3848" t="str">
        <v>2023-11-30 00:00:00</v>
      </c>
      <c r="T3848">
        <v>3.8000000000000002E-4</v>
      </c>
    </row>
    <row r="3849" spans="7:20" x14ac:dyDescent="0.3">
      <c r="G3849">
        <v>200054</v>
      </c>
      <c r="H3849" t="str">
        <v>V-Guard Industries Ltd.</v>
      </c>
      <c r="I3849" t="str">
        <v>Consumer Durables</v>
      </c>
      <c r="J3849" t="str">
        <v>Small Cap</v>
      </c>
      <c r="K3849" t="str">
        <v>2023-11-30 00:00:00</v>
      </c>
      <c r="L3849">
        <v>3.8000000000000002E-4</v>
      </c>
      <c r="O3849">
        <v>232604</v>
      </c>
      <c r="P3849" t="str">
        <v>Medplus Health Services Ltd.</v>
      </c>
      <c r="Q3849" t="str">
        <v>Hospitals &amp; Diagnostics</v>
      </c>
      <c r="R3849" t="str">
        <v>Small Cap</v>
      </c>
      <c r="S3849" t="str">
        <v>2023-11-30 00:00:00</v>
      </c>
      <c r="T3849">
        <v>3.6999999999999999E-4</v>
      </c>
    </row>
    <row r="3850" spans="7:20" x14ac:dyDescent="0.3">
      <c r="G3850">
        <v>232604</v>
      </c>
      <c r="H3850" t="str">
        <v>Medplus Health Services Ltd.</v>
      </c>
      <c r="I3850" t="str">
        <v>Hospitals &amp; Diagnostics</v>
      </c>
      <c r="J3850" t="str">
        <v>Small Cap</v>
      </c>
      <c r="K3850" t="str">
        <v>2023-11-30 00:00:00</v>
      </c>
      <c r="L3850">
        <v>3.6999999999999999E-4</v>
      </c>
      <c r="O3850">
        <v>208365</v>
      </c>
      <c r="P3850" t="str">
        <v>ICICI Securities Ltd.</v>
      </c>
      <c r="Q3850" t="str">
        <v>Financial Services</v>
      </c>
      <c r="R3850" t="str">
        <v>Small Cap</v>
      </c>
      <c r="S3850" t="str">
        <v>2023-11-30 00:00:00</v>
      </c>
      <c r="T3850">
        <v>3.6999999999999999E-4</v>
      </c>
    </row>
    <row r="3851" spans="7:20" x14ac:dyDescent="0.3">
      <c r="G3851">
        <v>208365</v>
      </c>
      <c r="H3851" t="str">
        <v>ICICI Securities Ltd.</v>
      </c>
      <c r="I3851" t="str">
        <v>Financial Services</v>
      </c>
      <c r="J3851" t="str">
        <v>Small Cap</v>
      </c>
      <c r="K3851" t="str">
        <v>2023-11-30 00:00:00</v>
      </c>
      <c r="L3851">
        <v>3.6999999999999999E-4</v>
      </c>
      <c r="O3851">
        <v>123025</v>
      </c>
      <c r="P3851" t="str">
        <v>Safari Industries (India) Ltd.</v>
      </c>
      <c r="Q3851" t="str">
        <v>Consumer Discretionary</v>
      </c>
      <c r="R3851" t="str">
        <v>Small Cap</v>
      </c>
      <c r="S3851" t="str">
        <v>2023-11-30 00:00:00</v>
      </c>
      <c r="T3851">
        <v>3.6999999999999999E-4</v>
      </c>
    </row>
    <row r="3852" spans="7:20" x14ac:dyDescent="0.3">
      <c r="G3852">
        <v>123025</v>
      </c>
      <c r="H3852" t="str">
        <v>Safari Industries (India) Ltd.</v>
      </c>
      <c r="I3852" t="str">
        <v>Consumer Discretionary</v>
      </c>
      <c r="J3852" t="str">
        <v>Small Cap</v>
      </c>
      <c r="K3852" t="str">
        <v>2023-11-30 00:00:00</v>
      </c>
      <c r="L3852">
        <v>3.6999999999999999E-4</v>
      </c>
      <c r="O3852">
        <v>132482</v>
      </c>
      <c r="P3852" t="str">
        <v>Granules India Ltd.</v>
      </c>
      <c r="Q3852" t="str">
        <v>Healthcare</v>
      </c>
      <c r="R3852" t="str">
        <v>Small Cap</v>
      </c>
      <c r="S3852" t="str">
        <v>2023-11-30 00:00:00</v>
      </c>
      <c r="T3852">
        <v>3.6999999999999999E-4</v>
      </c>
    </row>
    <row r="3853" spans="7:20" x14ac:dyDescent="0.3">
      <c r="G3853">
        <v>132482</v>
      </c>
      <c r="H3853" t="str">
        <v>Granules India Ltd.</v>
      </c>
      <c r="I3853" t="str">
        <v>Healthcare</v>
      </c>
      <c r="J3853" t="str">
        <v>Small Cap</v>
      </c>
      <c r="K3853" t="str">
        <v>2023-11-30 00:00:00</v>
      </c>
      <c r="L3853">
        <v>3.6999999999999999E-4</v>
      </c>
      <c r="O3853">
        <v>303322</v>
      </c>
      <c r="P3853" t="str">
        <v>CE Info Systems Ltd.</v>
      </c>
      <c r="Q3853" t="str">
        <v>IT</v>
      </c>
      <c r="R3853" t="str">
        <v>Small Cap</v>
      </c>
      <c r="S3853" t="str">
        <v>2023-11-30 00:00:00</v>
      </c>
      <c r="T3853">
        <v>3.6999999999999999E-4</v>
      </c>
    </row>
    <row r="3854" spans="7:20" x14ac:dyDescent="0.3">
      <c r="G3854">
        <v>303322</v>
      </c>
      <c r="H3854" t="str">
        <v>CE Info Systems Ltd.</v>
      </c>
      <c r="I3854" t="str">
        <v>IT</v>
      </c>
      <c r="J3854" t="str">
        <v>Small Cap</v>
      </c>
      <c r="K3854" t="str">
        <v>2023-11-30 00:00:00</v>
      </c>
      <c r="L3854">
        <v>3.6999999999999999E-4</v>
      </c>
      <c r="O3854">
        <v>130005</v>
      </c>
      <c r="P3854" t="str">
        <v>The India Cements Ltd.</v>
      </c>
      <c r="Q3854" t="str">
        <v>Construction Materials</v>
      </c>
      <c r="R3854" t="str">
        <v>Small Cap</v>
      </c>
      <c r="S3854" t="str">
        <v>2023-11-30 00:00:00</v>
      </c>
      <c r="T3854">
        <v>3.6999999999999999E-4</v>
      </c>
    </row>
    <row r="3855" spans="7:20" x14ac:dyDescent="0.3">
      <c r="G3855">
        <v>130005</v>
      </c>
      <c r="H3855" t="str">
        <v>The India Cements Ltd.</v>
      </c>
      <c r="I3855" t="str">
        <v>Construction Materials</v>
      </c>
      <c r="J3855" t="str">
        <v>Small Cap</v>
      </c>
      <c r="K3855" t="str">
        <v>2023-11-30 00:00:00</v>
      </c>
      <c r="L3855">
        <v>3.6999999999999999E-4</v>
      </c>
      <c r="O3855">
        <v>113599</v>
      </c>
      <c r="P3855" t="str">
        <v>Hindustan Copper Ltd.</v>
      </c>
      <c r="Q3855" t="str">
        <v>Mining &amp; Minerals</v>
      </c>
      <c r="R3855" t="str">
        <v>Small Cap</v>
      </c>
      <c r="S3855" t="str">
        <v>2023-11-30 00:00:00</v>
      </c>
      <c r="T3855">
        <v>3.6999999999999999E-4</v>
      </c>
    </row>
    <row r="3856" spans="7:20" x14ac:dyDescent="0.3">
      <c r="G3856">
        <v>113599</v>
      </c>
      <c r="H3856" t="str">
        <v>Hindustan Copper Ltd.</v>
      </c>
      <c r="I3856" t="str">
        <v>Mining &amp; Minerals</v>
      </c>
      <c r="J3856" t="str">
        <v>Small Cap</v>
      </c>
      <c r="K3856" t="str">
        <v>2023-11-30 00:00:00</v>
      </c>
      <c r="L3856">
        <v>3.6999999999999999E-4</v>
      </c>
      <c r="O3856">
        <v>235955</v>
      </c>
      <c r="P3856" t="str">
        <v>Home First Finance Company India Ltd.</v>
      </c>
      <c r="Q3856" t="str">
        <v>NBFC's &amp; Housing Finance</v>
      </c>
      <c r="R3856" t="str">
        <v>Small Cap</v>
      </c>
      <c r="S3856" t="str">
        <v>2023-11-30 00:00:00</v>
      </c>
      <c r="T3856">
        <v>3.6000000000000002E-4</v>
      </c>
    </row>
    <row r="3857" spans="7:20" x14ac:dyDescent="0.3">
      <c r="G3857">
        <v>235955</v>
      </c>
      <c r="H3857" t="str">
        <v>Home First Finance Company India Ltd.</v>
      </c>
      <c r="I3857" t="str">
        <v>NBFC's &amp; Housing Finance</v>
      </c>
      <c r="J3857" t="str">
        <v>Small Cap</v>
      </c>
      <c r="K3857" t="str">
        <v>2023-11-30 00:00:00</v>
      </c>
      <c r="L3857">
        <v>3.6000000000000002E-4</v>
      </c>
      <c r="O3857">
        <v>251791</v>
      </c>
      <c r="P3857" t="str">
        <v>Aptus Value Housing Finance India Ltd.</v>
      </c>
      <c r="Q3857" t="str">
        <v>NBFC's &amp; Housing Finance</v>
      </c>
      <c r="R3857" t="str">
        <v>Small Cap</v>
      </c>
      <c r="S3857" t="str">
        <v>2023-11-30 00:00:00</v>
      </c>
      <c r="T3857">
        <v>3.6000000000000002E-4</v>
      </c>
    </row>
    <row r="3858" spans="7:20" x14ac:dyDescent="0.3">
      <c r="G3858">
        <v>251791</v>
      </c>
      <c r="H3858" t="str">
        <v>Aptus Value Housing Finance India Ltd.</v>
      </c>
      <c r="I3858" t="str">
        <v>NBFC's &amp; Housing Finance</v>
      </c>
      <c r="J3858" t="str">
        <v>Small Cap</v>
      </c>
      <c r="K3858" t="str">
        <v>2023-11-30 00:00:00</v>
      </c>
      <c r="L3858">
        <v>3.6000000000000002E-4</v>
      </c>
      <c r="O3858">
        <v>100378</v>
      </c>
      <c r="P3858" t="str">
        <v>Jindal Saw Ltd.</v>
      </c>
      <c r="Q3858" t="str">
        <v>Building Materials</v>
      </c>
      <c r="R3858" t="str">
        <v>Small Cap</v>
      </c>
      <c r="S3858" t="str">
        <v>2023-11-30 00:00:00</v>
      </c>
      <c r="T3858">
        <v>3.6000000000000002E-4</v>
      </c>
    </row>
    <row r="3859" spans="7:20" x14ac:dyDescent="0.3">
      <c r="G3859">
        <v>100378</v>
      </c>
      <c r="H3859" t="str">
        <v>Jindal Saw Ltd.</v>
      </c>
      <c r="I3859" t="str">
        <v>Building Materials</v>
      </c>
      <c r="J3859" t="str">
        <v>Small Cap</v>
      </c>
      <c r="K3859" t="str">
        <v>2023-11-30 00:00:00</v>
      </c>
      <c r="L3859">
        <v>3.6000000000000002E-4</v>
      </c>
      <c r="O3859">
        <v>132892</v>
      </c>
      <c r="P3859" t="str">
        <v>Motilal Oswal Financial Services Ltd.</v>
      </c>
      <c r="Q3859" t="str">
        <v>Financial Services</v>
      </c>
      <c r="R3859" t="str">
        <v>Small Cap</v>
      </c>
      <c r="S3859" t="str">
        <v>2023-11-30 00:00:00</v>
      </c>
      <c r="T3859">
        <v>3.6000000000000002E-4</v>
      </c>
    </row>
    <row r="3860" spans="7:20" x14ac:dyDescent="0.3">
      <c r="G3860">
        <v>132892</v>
      </c>
      <c r="H3860" t="str">
        <v>Motilal Oswal Financial Services Ltd.</v>
      </c>
      <c r="I3860" t="str">
        <v>Financial Services</v>
      </c>
      <c r="J3860" t="str">
        <v>Small Cap</v>
      </c>
      <c r="K3860" t="str">
        <v>2023-11-30 00:00:00</v>
      </c>
      <c r="L3860">
        <v>3.6000000000000002E-4</v>
      </c>
      <c r="O3860">
        <v>274045</v>
      </c>
      <c r="P3860" t="str">
        <v>Rainbow Children's Medicare Ltd.</v>
      </c>
      <c r="Q3860" t="str">
        <v>Hospitals &amp; Diagnostics</v>
      </c>
      <c r="R3860" t="str">
        <v>Small Cap</v>
      </c>
      <c r="S3860" t="str">
        <v>2023-11-30 00:00:00</v>
      </c>
      <c r="T3860">
        <v>3.6000000000000002E-4</v>
      </c>
    </row>
    <row r="3861" spans="7:20" x14ac:dyDescent="0.3">
      <c r="G3861">
        <v>274045</v>
      </c>
      <c r="H3861" t="str">
        <v>Rainbow Children's Medicare Ltd.</v>
      </c>
      <c r="I3861" t="str">
        <v>Hospitals &amp; Diagnostics</v>
      </c>
      <c r="J3861" t="str">
        <v>Small Cap</v>
      </c>
      <c r="K3861" t="str">
        <v>2023-11-30 00:00:00</v>
      </c>
      <c r="L3861">
        <v>3.6000000000000002E-4</v>
      </c>
      <c r="O3861">
        <v>100003</v>
      </c>
      <c r="P3861" t="str">
        <v>Aegis Logistics Ltd.</v>
      </c>
      <c r="Q3861" t="str">
        <v>Logistics &amp; Ports</v>
      </c>
      <c r="R3861" t="str">
        <v>Small Cap</v>
      </c>
      <c r="S3861" t="str">
        <v>2023-11-30 00:00:00</v>
      </c>
      <c r="T3861">
        <v>3.6000000000000002E-4</v>
      </c>
    </row>
    <row r="3862" spans="7:20" x14ac:dyDescent="0.3">
      <c r="G3862">
        <v>100003</v>
      </c>
      <c r="H3862" t="str">
        <v>Aegis Logistics Ltd.</v>
      </c>
      <c r="I3862" t="str">
        <v>Logistics &amp; Ports</v>
      </c>
      <c r="J3862" t="str">
        <v>Small Cap</v>
      </c>
      <c r="K3862" t="str">
        <v>2023-11-30 00:00:00</v>
      </c>
      <c r="L3862">
        <v>3.6000000000000002E-4</v>
      </c>
      <c r="O3862">
        <v>100038</v>
      </c>
      <c r="P3862" t="str">
        <v>Balrampur Chini Mills Ltd.</v>
      </c>
      <c r="Q3862" t="str">
        <v>FMCG</v>
      </c>
      <c r="R3862" t="str">
        <v>Small Cap</v>
      </c>
      <c r="S3862" t="str">
        <v>2023-11-30 00:00:00</v>
      </c>
      <c r="T3862">
        <v>3.6000000000000002E-4</v>
      </c>
    </row>
    <row r="3863" spans="7:20" x14ac:dyDescent="0.3">
      <c r="G3863">
        <v>100038</v>
      </c>
      <c r="H3863" t="str">
        <v>Balrampur Chini Mills Ltd.</v>
      </c>
      <c r="I3863" t="str">
        <v>FMCG</v>
      </c>
      <c r="J3863" t="str">
        <v>Small Cap</v>
      </c>
      <c r="K3863" t="str">
        <v>2023-11-30 00:00:00</v>
      </c>
      <c r="L3863">
        <v>3.6000000000000002E-4</v>
      </c>
      <c r="O3863">
        <v>208801</v>
      </c>
      <c r="P3863" t="str">
        <v>NBCC (India) Ltd.</v>
      </c>
      <c r="Q3863" t="str">
        <v>Construction &amp; Realty</v>
      </c>
      <c r="R3863" t="str">
        <v>Small Cap</v>
      </c>
      <c r="S3863" t="str">
        <v>2023-11-30 00:00:00</v>
      </c>
      <c r="T3863">
        <v>3.5E-4</v>
      </c>
    </row>
    <row r="3864" spans="7:20" x14ac:dyDescent="0.3">
      <c r="G3864">
        <v>208801</v>
      </c>
      <c r="H3864" t="str">
        <v>NBCC (India) Ltd.</v>
      </c>
      <c r="I3864" t="str">
        <v>Construction &amp; Realty</v>
      </c>
      <c r="J3864" t="str">
        <v>Small Cap</v>
      </c>
      <c r="K3864" t="str">
        <v>2023-11-30 00:00:00</v>
      </c>
      <c r="L3864">
        <v>3.5E-4</v>
      </c>
      <c r="O3864">
        <v>212705</v>
      </c>
      <c r="P3864" t="str">
        <v>Bharat Dynamics Ltd.</v>
      </c>
      <c r="Q3864" t="str">
        <v>Defence</v>
      </c>
      <c r="R3864" t="str">
        <v>Small Cap</v>
      </c>
      <c r="S3864" t="str">
        <v>2023-11-30 00:00:00</v>
      </c>
      <c r="T3864">
        <v>3.5E-4</v>
      </c>
    </row>
    <row r="3865" spans="7:20" x14ac:dyDescent="0.3">
      <c r="G3865">
        <v>212705</v>
      </c>
      <c r="H3865" t="str">
        <v>Bharat Dynamics Ltd.</v>
      </c>
      <c r="I3865" t="str">
        <v>Defence</v>
      </c>
      <c r="J3865" t="str">
        <v>Small Cap</v>
      </c>
      <c r="K3865" t="str">
        <v>2023-11-30 00:00:00</v>
      </c>
      <c r="L3865">
        <v>3.5E-4</v>
      </c>
      <c r="O3865">
        <v>207673</v>
      </c>
      <c r="P3865" t="str">
        <v>Adani Wilmar Ltd.</v>
      </c>
      <c r="Q3865" t="str">
        <v>FMCG</v>
      </c>
      <c r="R3865" t="str">
        <v>Mid Cap</v>
      </c>
      <c r="S3865" t="str">
        <v>2023-11-30 00:00:00</v>
      </c>
      <c r="T3865">
        <v>3.5E-4</v>
      </c>
    </row>
    <row r="3866" spans="7:20" x14ac:dyDescent="0.3">
      <c r="G3866">
        <v>207673</v>
      </c>
      <c r="H3866" t="str">
        <v>Adani Wilmar Ltd.</v>
      </c>
      <c r="I3866" t="str">
        <v>FMCG</v>
      </c>
      <c r="J3866" t="str">
        <v>Mid Cap</v>
      </c>
      <c r="K3866" t="str">
        <v>2023-11-30 00:00:00</v>
      </c>
      <c r="L3866">
        <v>3.5E-4</v>
      </c>
      <c r="O3866">
        <v>304549</v>
      </c>
      <c r="P3866" t="str">
        <v>Syrma SGS Technology Ltd.</v>
      </c>
      <c r="Q3866" t="str">
        <v>Manufacturing</v>
      </c>
      <c r="R3866" t="str">
        <v>Small Cap</v>
      </c>
      <c r="S3866" t="str">
        <v>2023-11-30 00:00:00</v>
      </c>
      <c r="T3866">
        <v>3.5E-4</v>
      </c>
    </row>
    <row r="3867" spans="7:20" x14ac:dyDescent="0.3">
      <c r="G3867">
        <v>304549</v>
      </c>
      <c r="H3867" t="str">
        <v>Syrma SGS Technology Ltd.</v>
      </c>
      <c r="I3867" t="str">
        <v>Manufacturing</v>
      </c>
      <c r="J3867" t="str">
        <v>Small Cap</v>
      </c>
      <c r="K3867" t="str">
        <v>2023-11-30 00:00:00</v>
      </c>
      <c r="L3867">
        <v>3.5E-4</v>
      </c>
      <c r="O3867">
        <v>100125</v>
      </c>
      <c r="P3867" t="str">
        <v>E.I.D. - Parry (India) Ltd.</v>
      </c>
      <c r="Q3867" t="str">
        <v>Chemicals</v>
      </c>
      <c r="R3867" t="str">
        <v>Small Cap</v>
      </c>
      <c r="S3867" t="str">
        <v>2023-11-30 00:00:00</v>
      </c>
      <c r="T3867">
        <v>3.5E-4</v>
      </c>
    </row>
    <row r="3868" spans="7:20" x14ac:dyDescent="0.3">
      <c r="G3868">
        <v>100125</v>
      </c>
      <c r="H3868" t="str">
        <v>E.I.D. - Parry (India) Ltd.</v>
      </c>
      <c r="I3868" t="str">
        <v>Chemicals</v>
      </c>
      <c r="J3868" t="str">
        <v>Small Cap</v>
      </c>
      <c r="K3868" t="str">
        <v>2023-11-30 00:00:00</v>
      </c>
      <c r="L3868">
        <v>3.5E-4</v>
      </c>
      <c r="O3868">
        <v>117146</v>
      </c>
      <c r="P3868" t="str">
        <v>Usha Martin Ltd.</v>
      </c>
      <c r="Q3868" t="str">
        <v>Capital Goods</v>
      </c>
      <c r="R3868" t="str">
        <v>Small Cap</v>
      </c>
      <c r="S3868" t="str">
        <v>2023-11-30 00:00:00</v>
      </c>
      <c r="T3868">
        <v>3.5E-4</v>
      </c>
    </row>
    <row r="3869" spans="7:20" x14ac:dyDescent="0.3">
      <c r="G3869">
        <v>117146</v>
      </c>
      <c r="H3869" t="str">
        <v>Usha Martin Ltd.</v>
      </c>
      <c r="I3869" t="str">
        <v>Capital Goods</v>
      </c>
      <c r="J3869" t="str">
        <v>Small Cap</v>
      </c>
      <c r="K3869" t="str">
        <v>2023-11-30 00:00:00</v>
      </c>
      <c r="L3869">
        <v>3.5E-4</v>
      </c>
      <c r="O3869">
        <v>223187</v>
      </c>
      <c r="P3869" t="str">
        <v>Kaynes Technology India Ltd.</v>
      </c>
      <c r="Q3869" t="str">
        <v>Manufacturing</v>
      </c>
      <c r="R3869" t="str">
        <v>Small Cap</v>
      </c>
      <c r="S3869" t="str">
        <v>2023-11-30 00:00:00</v>
      </c>
      <c r="T3869">
        <v>3.4000000000000002E-4</v>
      </c>
    </row>
    <row r="3870" spans="7:20" x14ac:dyDescent="0.3">
      <c r="G3870">
        <v>223187</v>
      </c>
      <c r="H3870" t="str">
        <v>Kaynes Technology India Ltd.</v>
      </c>
      <c r="I3870" t="str">
        <v>Manufacturing</v>
      </c>
      <c r="J3870" t="str">
        <v>Small Cap</v>
      </c>
      <c r="K3870" t="str">
        <v>2023-11-30 00:00:00</v>
      </c>
      <c r="L3870">
        <v>3.4000000000000002E-4</v>
      </c>
      <c r="O3870">
        <v>100380</v>
      </c>
      <c r="P3870" t="str">
        <v>JK Lakshmi Cement Ltd.</v>
      </c>
      <c r="Q3870" t="str">
        <v>Construction Materials</v>
      </c>
      <c r="R3870" t="str">
        <v>Small Cap</v>
      </c>
      <c r="S3870" t="str">
        <v>2023-11-30 00:00:00</v>
      </c>
      <c r="T3870">
        <v>3.4000000000000002E-4</v>
      </c>
    </row>
    <row r="3871" spans="7:20" x14ac:dyDescent="0.3">
      <c r="G3871">
        <v>100380</v>
      </c>
      <c r="H3871" t="str">
        <v>JK Lakshmi Cement Ltd.</v>
      </c>
      <c r="I3871" t="str">
        <v>Construction Materials</v>
      </c>
      <c r="J3871" t="str">
        <v>Small Cap</v>
      </c>
      <c r="K3871" t="str">
        <v>2023-11-30 00:00:00</v>
      </c>
      <c r="L3871">
        <v>3.4000000000000002E-4</v>
      </c>
      <c r="O3871">
        <v>100330</v>
      </c>
      <c r="P3871" t="str">
        <v>Raymond Ltd.</v>
      </c>
      <c r="Q3871" t="str">
        <v>Textile</v>
      </c>
      <c r="R3871" t="str">
        <v>Small Cap</v>
      </c>
      <c r="S3871" t="str">
        <v>2023-11-30 00:00:00</v>
      </c>
      <c r="T3871">
        <v>3.4000000000000002E-4</v>
      </c>
    </row>
    <row r="3872" spans="7:20" x14ac:dyDescent="0.3">
      <c r="G3872">
        <v>100330</v>
      </c>
      <c r="H3872" t="str">
        <v>Raymond Ltd.</v>
      </c>
      <c r="I3872" t="str">
        <v>Textile</v>
      </c>
      <c r="J3872" t="str">
        <v>Small Cap</v>
      </c>
      <c r="K3872" t="str">
        <v>2023-11-30 00:00:00</v>
      </c>
      <c r="L3872">
        <v>3.4000000000000002E-4</v>
      </c>
      <c r="O3872">
        <v>107815</v>
      </c>
      <c r="P3872" t="str">
        <v>Gillette India Ltd.</v>
      </c>
      <c r="Q3872" t="str">
        <v>FMCG</v>
      </c>
      <c r="R3872" t="str">
        <v>Small Cap</v>
      </c>
      <c r="S3872" t="str">
        <v>2023-11-30 00:00:00</v>
      </c>
      <c r="T3872">
        <v>3.4000000000000002E-4</v>
      </c>
    </row>
    <row r="3873" spans="7:20" x14ac:dyDescent="0.3">
      <c r="G3873">
        <v>107815</v>
      </c>
      <c r="H3873" t="str">
        <v>Gillette India Ltd.</v>
      </c>
      <c r="I3873" t="str">
        <v>FMCG</v>
      </c>
      <c r="J3873" t="str">
        <v>Small Cap</v>
      </c>
      <c r="K3873" t="str">
        <v>2023-11-30 00:00:00</v>
      </c>
      <c r="L3873">
        <v>3.4000000000000002E-4</v>
      </c>
      <c r="O3873">
        <v>303107</v>
      </c>
      <c r="P3873" t="str">
        <v>Sapphire Foods India Ltd.</v>
      </c>
      <c r="Q3873" t="str">
        <v>Consumer Discretionary</v>
      </c>
      <c r="R3873" t="str">
        <v>Small Cap</v>
      </c>
      <c r="S3873" t="str">
        <v>2023-11-30 00:00:00</v>
      </c>
      <c r="T3873">
        <v>3.4000000000000002E-4</v>
      </c>
    </row>
    <row r="3874" spans="7:20" x14ac:dyDescent="0.3">
      <c r="G3874">
        <v>303107</v>
      </c>
      <c r="H3874" t="str">
        <v>Sapphire Foods India Ltd.</v>
      </c>
      <c r="I3874" t="str">
        <v>Consumer Discretionary</v>
      </c>
      <c r="J3874" t="str">
        <v>Small Cap</v>
      </c>
      <c r="K3874" t="str">
        <v>2023-11-30 00:00:00</v>
      </c>
      <c r="L3874">
        <v>3.4000000000000002E-4</v>
      </c>
      <c r="O3874">
        <v>100085</v>
      </c>
      <c r="P3874" t="str">
        <v>Chambal Fertilisers and Chemicals Ltd.</v>
      </c>
      <c r="Q3874" t="str">
        <v>Chemicals</v>
      </c>
      <c r="R3874" t="str">
        <v>Small Cap</v>
      </c>
      <c r="S3874" t="str">
        <v>2023-11-30 00:00:00</v>
      </c>
      <c r="T3874">
        <v>3.4000000000000002E-4</v>
      </c>
    </row>
    <row r="3875" spans="7:20" x14ac:dyDescent="0.3">
      <c r="G3875">
        <v>100085</v>
      </c>
      <c r="H3875" t="str">
        <v>Chambal Fertilisers and Chemicals Ltd.</v>
      </c>
      <c r="I3875" t="str">
        <v>Chemicals</v>
      </c>
      <c r="J3875" t="str">
        <v>Small Cap</v>
      </c>
      <c r="K3875" t="str">
        <v>2023-11-30 00:00:00</v>
      </c>
      <c r="L3875">
        <v>3.4000000000000002E-4</v>
      </c>
      <c r="O3875">
        <v>308021</v>
      </c>
      <c r="P3875" t="str">
        <v>NMDC Steel Ltd.</v>
      </c>
      <c r="Q3875" t="str">
        <v>Mining &amp; Minerals</v>
      </c>
      <c r="R3875" t="str">
        <v>Small Cap</v>
      </c>
      <c r="S3875" t="str">
        <v>2023-11-30 00:00:00</v>
      </c>
      <c r="T3875">
        <v>3.4000000000000002E-4</v>
      </c>
    </row>
    <row r="3876" spans="7:20" x14ac:dyDescent="0.3">
      <c r="G3876">
        <v>308021</v>
      </c>
      <c r="H3876" t="str">
        <v>NMDC Steel Ltd.</v>
      </c>
      <c r="I3876" t="str">
        <v>Mining &amp; Minerals</v>
      </c>
      <c r="J3876" t="str">
        <v>Small Cap</v>
      </c>
      <c r="K3876" t="str">
        <v>2023-11-30 00:00:00</v>
      </c>
      <c r="L3876">
        <v>3.4000000000000002E-4</v>
      </c>
      <c r="O3876">
        <v>132443</v>
      </c>
      <c r="P3876" t="str">
        <v>Cera Sanitaryware Ltd.</v>
      </c>
      <c r="Q3876" t="str">
        <v>Building Materials</v>
      </c>
      <c r="R3876" t="str">
        <v>Small Cap</v>
      </c>
      <c r="S3876" t="str">
        <v>2023-11-30 00:00:00</v>
      </c>
      <c r="T3876">
        <v>3.4000000000000002E-4</v>
      </c>
    </row>
    <row r="3877" spans="7:20" x14ac:dyDescent="0.3">
      <c r="G3877">
        <v>132443</v>
      </c>
      <c r="H3877" t="str">
        <v>Cera Sanitaryware Ltd.</v>
      </c>
      <c r="I3877" t="str">
        <v>Building Materials</v>
      </c>
      <c r="J3877" t="str">
        <v>Small Cap</v>
      </c>
      <c r="K3877" t="str">
        <v>2023-11-30 00:00:00</v>
      </c>
      <c r="L3877">
        <v>3.4000000000000002E-4</v>
      </c>
      <c r="O3877">
        <v>209344</v>
      </c>
      <c r="P3877" t="str">
        <v>Sumitomo Chemical India Ltd.</v>
      </c>
      <c r="Q3877" t="str">
        <v>Chemicals</v>
      </c>
      <c r="R3877" t="str">
        <v>Small Cap</v>
      </c>
      <c r="S3877" t="str">
        <v>2023-11-30 00:00:00</v>
      </c>
      <c r="T3877">
        <v>3.3E-4</v>
      </c>
    </row>
    <row r="3878" spans="7:20" x14ac:dyDescent="0.3">
      <c r="G3878">
        <v>209344</v>
      </c>
      <c r="H3878" t="str">
        <v>Sumitomo Chemical India Ltd.</v>
      </c>
      <c r="I3878" t="str">
        <v>Chemicals</v>
      </c>
      <c r="J3878" t="str">
        <v>Small Cap</v>
      </c>
      <c r="K3878" t="str">
        <v>2023-11-30 00:00:00</v>
      </c>
      <c r="L3878">
        <v>3.3E-4</v>
      </c>
      <c r="O3878">
        <v>105255</v>
      </c>
      <c r="P3878" t="str">
        <v>GMM Pfaudler Ltd.</v>
      </c>
      <c r="Q3878" t="str">
        <v>Capital Goods</v>
      </c>
      <c r="R3878" t="str">
        <v>Small Cap</v>
      </c>
      <c r="S3878" t="str">
        <v>2023-11-30 00:00:00</v>
      </c>
      <c r="T3878">
        <v>3.3E-4</v>
      </c>
    </row>
    <row r="3879" spans="7:20" x14ac:dyDescent="0.3">
      <c r="G3879">
        <v>105255</v>
      </c>
      <c r="H3879" t="str">
        <v>GMM Pfaudler Ltd.</v>
      </c>
      <c r="I3879" t="str">
        <v>Capital Goods</v>
      </c>
      <c r="J3879" t="str">
        <v>Small Cap</v>
      </c>
      <c r="K3879" t="str">
        <v>2023-11-30 00:00:00</v>
      </c>
      <c r="L3879">
        <v>3.3E-4</v>
      </c>
      <c r="O3879">
        <v>121064</v>
      </c>
      <c r="P3879" t="str">
        <v>Trident Ltd.</v>
      </c>
      <c r="Q3879" t="str">
        <v>Textile</v>
      </c>
      <c r="R3879" t="str">
        <v>Small Cap</v>
      </c>
      <c r="S3879" t="str">
        <v>2023-11-30 00:00:00</v>
      </c>
      <c r="T3879">
        <v>3.3E-4</v>
      </c>
    </row>
    <row r="3880" spans="7:20" x14ac:dyDescent="0.3">
      <c r="G3880">
        <v>121064</v>
      </c>
      <c r="H3880" t="str">
        <v>Trident Ltd.</v>
      </c>
      <c r="I3880" t="str">
        <v>Textile</v>
      </c>
      <c r="J3880" t="str">
        <v>Small Cap</v>
      </c>
      <c r="K3880" t="str">
        <v>2023-11-30 00:00:00</v>
      </c>
      <c r="L3880">
        <v>3.3E-4</v>
      </c>
      <c r="O3880">
        <v>100238</v>
      </c>
      <c r="P3880" t="str">
        <v>Whirlpool Of India Ltd.</v>
      </c>
      <c r="Q3880" t="str">
        <v>Consumer Durables</v>
      </c>
      <c r="R3880" t="str">
        <v>Small Cap</v>
      </c>
      <c r="S3880" t="str">
        <v>2023-11-30 00:00:00</v>
      </c>
      <c r="T3880">
        <v>3.3E-4</v>
      </c>
    </row>
    <row r="3881" spans="7:20" x14ac:dyDescent="0.3">
      <c r="G3881">
        <v>100238</v>
      </c>
      <c r="H3881" t="str">
        <v>Whirlpool Of India Ltd.</v>
      </c>
      <c r="I3881" t="str">
        <v>Consumer Durables</v>
      </c>
      <c r="J3881" t="str">
        <v>Small Cap</v>
      </c>
      <c r="K3881" t="str">
        <v>2023-11-30 00:00:00</v>
      </c>
      <c r="L3881">
        <v>3.3E-4</v>
      </c>
      <c r="O3881">
        <v>106590</v>
      </c>
      <c r="P3881" t="str">
        <v>PCBL Ltd.</v>
      </c>
      <c r="Q3881" t="str">
        <v>Chemicals</v>
      </c>
      <c r="R3881" t="str">
        <v>Small Cap</v>
      </c>
      <c r="S3881" t="str">
        <v>2023-11-30 00:00:00</v>
      </c>
      <c r="T3881">
        <v>3.3E-4</v>
      </c>
    </row>
    <row r="3882" spans="7:20" x14ac:dyDescent="0.3">
      <c r="G3882">
        <v>106590</v>
      </c>
      <c r="H3882" t="str">
        <v>PCBL Ltd.</v>
      </c>
      <c r="I3882" t="str">
        <v>Chemicals</v>
      </c>
      <c r="J3882" t="str">
        <v>Small Cap</v>
      </c>
      <c r="K3882" t="str">
        <v>2023-11-30 00:00:00</v>
      </c>
      <c r="L3882">
        <v>3.3E-4</v>
      </c>
      <c r="O3882">
        <v>296765</v>
      </c>
      <c r="P3882" t="str">
        <v>Hitachi Energy India Ltd.</v>
      </c>
      <c r="Q3882" t="str">
        <v>Capital Goods</v>
      </c>
      <c r="R3882" t="str">
        <v>Small Cap</v>
      </c>
      <c r="S3882" t="str">
        <v>2023-11-30 00:00:00</v>
      </c>
      <c r="T3882">
        <v>3.3E-4</v>
      </c>
    </row>
    <row r="3883" spans="7:20" x14ac:dyDescent="0.3">
      <c r="G3883">
        <v>296765</v>
      </c>
      <c r="H3883" t="str">
        <v>Hitachi Energy India Ltd.</v>
      </c>
      <c r="I3883" t="str">
        <v>Capital Goods</v>
      </c>
      <c r="J3883" t="str">
        <v>Small Cap</v>
      </c>
      <c r="K3883" t="str">
        <v>2023-11-30 00:00:00</v>
      </c>
      <c r="L3883">
        <v>3.3E-4</v>
      </c>
      <c r="O3883">
        <v>123367</v>
      </c>
      <c r="P3883" t="str">
        <v>DCM Shriram Ltd.</v>
      </c>
      <c r="Q3883" t="str">
        <v>Chemicals</v>
      </c>
      <c r="R3883" t="str">
        <v>Small Cap</v>
      </c>
      <c r="S3883" t="str">
        <v>2023-11-30 00:00:00</v>
      </c>
      <c r="T3883">
        <v>3.3E-4</v>
      </c>
    </row>
    <row r="3884" spans="7:20" x14ac:dyDescent="0.3">
      <c r="G3884">
        <v>123367</v>
      </c>
      <c r="H3884" t="str">
        <v>DCM Shriram Ltd.</v>
      </c>
      <c r="I3884" t="str">
        <v>Chemicals</v>
      </c>
      <c r="J3884" t="str">
        <v>Small Cap</v>
      </c>
      <c r="K3884" t="str">
        <v>2023-11-30 00:00:00</v>
      </c>
      <c r="L3884">
        <v>3.3E-4</v>
      </c>
      <c r="O3884">
        <v>215216</v>
      </c>
      <c r="P3884" t="str">
        <v>Craftsman Automation Ltd.</v>
      </c>
      <c r="Q3884" t="str">
        <v>Auto &amp; Auto Components</v>
      </c>
      <c r="R3884" t="str">
        <v>Small Cap</v>
      </c>
      <c r="S3884" t="str">
        <v>2023-11-30 00:00:00</v>
      </c>
      <c r="T3884">
        <v>3.2000000000000003E-4</v>
      </c>
    </row>
    <row r="3885" spans="7:20" x14ac:dyDescent="0.3">
      <c r="G3885">
        <v>215216</v>
      </c>
      <c r="H3885" t="str">
        <v>Craftsman Automation Ltd.</v>
      </c>
      <c r="I3885" t="str">
        <v>Auto &amp; Auto Components</v>
      </c>
      <c r="J3885" t="str">
        <v>Small Cap</v>
      </c>
      <c r="K3885" t="str">
        <v>2023-11-30 00:00:00</v>
      </c>
      <c r="L3885">
        <v>3.2000000000000003E-4</v>
      </c>
      <c r="O3885">
        <v>296214</v>
      </c>
      <c r="P3885" t="str">
        <v>Restaurant Brands Asia Ltd.</v>
      </c>
      <c r="Q3885" t="str">
        <v>Consumer Discretionary</v>
      </c>
      <c r="R3885" t="str">
        <v>Small Cap</v>
      </c>
      <c r="S3885" t="str">
        <v>2023-11-30 00:00:00</v>
      </c>
      <c r="T3885">
        <v>3.2000000000000003E-4</v>
      </c>
    </row>
    <row r="3886" spans="7:20" x14ac:dyDescent="0.3">
      <c r="G3886">
        <v>296214</v>
      </c>
      <c r="H3886" t="str">
        <v>Restaurant Brands Asia Ltd.</v>
      </c>
      <c r="I3886" t="str">
        <v>Consumer Discretionary</v>
      </c>
      <c r="J3886" t="str">
        <v>Small Cap</v>
      </c>
      <c r="K3886" t="str">
        <v>2023-11-30 00:00:00</v>
      </c>
      <c r="L3886">
        <v>3.2000000000000003E-4</v>
      </c>
      <c r="O3886">
        <v>131500</v>
      </c>
      <c r="P3886" t="str">
        <v>Rajesh Exports Ltd.</v>
      </c>
      <c r="Q3886" t="str">
        <v>Trading</v>
      </c>
      <c r="R3886" t="str">
        <v>Small Cap</v>
      </c>
      <c r="S3886" t="str">
        <v>2023-11-30 00:00:00</v>
      </c>
      <c r="T3886">
        <v>3.2000000000000003E-4</v>
      </c>
    </row>
    <row r="3887" spans="7:20" x14ac:dyDescent="0.3">
      <c r="G3887">
        <v>131500</v>
      </c>
      <c r="H3887" t="str">
        <v>Rajesh Exports Ltd.</v>
      </c>
      <c r="I3887" t="str">
        <v>Trading</v>
      </c>
      <c r="J3887" t="str">
        <v>Small Cap</v>
      </c>
      <c r="K3887" t="str">
        <v>2023-11-30 00:00:00</v>
      </c>
      <c r="L3887">
        <v>3.2000000000000003E-4</v>
      </c>
      <c r="O3887">
        <v>113683</v>
      </c>
      <c r="P3887" t="str">
        <v>NLC India Ltd.</v>
      </c>
      <c r="Q3887" t="str">
        <v>Power</v>
      </c>
      <c r="R3887" t="str">
        <v>Small Cap</v>
      </c>
      <c r="S3887" t="str">
        <v>2023-11-30 00:00:00</v>
      </c>
      <c r="T3887">
        <v>3.2000000000000003E-4</v>
      </c>
    </row>
    <row r="3888" spans="7:20" x14ac:dyDescent="0.3">
      <c r="G3888">
        <v>113683</v>
      </c>
      <c r="H3888" t="str">
        <v>NLC India Ltd.</v>
      </c>
      <c r="I3888" t="str">
        <v>Power</v>
      </c>
      <c r="J3888" t="str">
        <v>Small Cap</v>
      </c>
      <c r="K3888" t="str">
        <v>2023-11-30 00:00:00</v>
      </c>
      <c r="L3888">
        <v>3.2000000000000003E-4</v>
      </c>
      <c r="O3888">
        <v>132439</v>
      </c>
      <c r="P3888" t="str">
        <v>Olectra Greentech Ltd.</v>
      </c>
      <c r="Q3888" t="str">
        <v>Auto &amp; Auto Components</v>
      </c>
      <c r="R3888" t="str">
        <v>Small Cap</v>
      </c>
      <c r="S3888" t="str">
        <v>2023-11-30 00:00:00</v>
      </c>
      <c r="T3888">
        <v>3.2000000000000003E-4</v>
      </c>
    </row>
    <row r="3889" spans="7:20" x14ac:dyDescent="0.3">
      <c r="G3889">
        <v>132439</v>
      </c>
      <c r="H3889" t="str">
        <v>Olectra Greentech Ltd.</v>
      </c>
      <c r="I3889" t="str">
        <v>Auto &amp; Auto Components</v>
      </c>
      <c r="J3889" t="str">
        <v>Small Cap</v>
      </c>
      <c r="K3889" t="str">
        <v>2023-11-30 00:00:00</v>
      </c>
      <c r="L3889">
        <v>3.2000000000000003E-4</v>
      </c>
      <c r="O3889">
        <v>100690</v>
      </c>
      <c r="P3889" t="str">
        <v>Gujarat State Fertilizers &amp; Chemicals Ltd.</v>
      </c>
      <c r="Q3889" t="str">
        <v>Chemicals</v>
      </c>
      <c r="R3889" t="str">
        <v>Small Cap</v>
      </c>
      <c r="S3889" t="str">
        <v>2023-11-30 00:00:00</v>
      </c>
      <c r="T3889">
        <v>3.2000000000000003E-4</v>
      </c>
    </row>
    <row r="3890" spans="7:20" x14ac:dyDescent="0.3">
      <c r="G3890">
        <v>100690</v>
      </c>
      <c r="H3890" t="str">
        <v>Gujarat State Fertilizers &amp; Chemicals Ltd.</v>
      </c>
      <c r="I3890" t="str">
        <v>Chemicals</v>
      </c>
      <c r="J3890" t="str">
        <v>Small Cap</v>
      </c>
      <c r="K3890" t="str">
        <v>2023-11-30 00:00:00</v>
      </c>
      <c r="L3890">
        <v>3.2000000000000003E-4</v>
      </c>
      <c r="O3890">
        <v>119600</v>
      </c>
      <c r="P3890" t="str">
        <v>CCL Products (India) Ltd.</v>
      </c>
      <c r="Q3890" t="str">
        <v>FMCG</v>
      </c>
      <c r="R3890" t="str">
        <v>Small Cap</v>
      </c>
      <c r="S3890" t="str">
        <v>2023-11-30 00:00:00</v>
      </c>
      <c r="T3890">
        <v>3.1E-4</v>
      </c>
    </row>
    <row r="3891" spans="7:20" x14ac:dyDescent="0.3">
      <c r="G3891">
        <v>119600</v>
      </c>
      <c r="H3891" t="str">
        <v>CCL Products (India) Ltd.</v>
      </c>
      <c r="I3891" t="str">
        <v>FMCG</v>
      </c>
      <c r="J3891" t="str">
        <v>Small Cap</v>
      </c>
      <c r="K3891" t="str">
        <v>2023-11-30 00:00:00</v>
      </c>
      <c r="L3891">
        <v>3.1E-4</v>
      </c>
      <c r="O3891">
        <v>100048</v>
      </c>
      <c r="P3891" t="str">
        <v>BEML Ltd.</v>
      </c>
      <c r="Q3891" t="str">
        <v>Capital Goods</v>
      </c>
      <c r="R3891" t="str">
        <v>Small Cap</v>
      </c>
      <c r="S3891" t="str">
        <v>2023-11-30 00:00:00</v>
      </c>
      <c r="T3891">
        <v>3.1E-4</v>
      </c>
    </row>
    <row r="3892" spans="7:20" x14ac:dyDescent="0.3">
      <c r="G3892">
        <v>100048</v>
      </c>
      <c r="H3892" t="str">
        <v>BEML Ltd.</v>
      </c>
      <c r="I3892" t="str">
        <v>Capital Goods</v>
      </c>
      <c r="J3892" t="str">
        <v>Small Cap</v>
      </c>
      <c r="K3892" t="str">
        <v>2023-11-30 00:00:00</v>
      </c>
      <c r="L3892">
        <v>3.1E-4</v>
      </c>
      <c r="O3892">
        <v>132605</v>
      </c>
      <c r="P3892" t="str">
        <v>JBM Auto Ltd.</v>
      </c>
      <c r="Q3892" t="str">
        <v>Auto &amp; Auto Components</v>
      </c>
      <c r="R3892" t="str">
        <v>Small Cap</v>
      </c>
      <c r="S3892" t="str">
        <v>2023-11-30 00:00:00</v>
      </c>
      <c r="T3892">
        <v>3.1E-4</v>
      </c>
    </row>
    <row r="3893" spans="7:20" x14ac:dyDescent="0.3">
      <c r="G3893">
        <v>132605</v>
      </c>
      <c r="H3893" t="str">
        <v>JBM Auto Ltd.</v>
      </c>
      <c r="I3893" t="str">
        <v>Auto &amp; Auto Components</v>
      </c>
      <c r="J3893" t="str">
        <v>Small Cap</v>
      </c>
      <c r="K3893" t="str">
        <v>2023-11-30 00:00:00</v>
      </c>
      <c r="L3893">
        <v>3.1E-4</v>
      </c>
      <c r="O3893">
        <v>131595</v>
      </c>
      <c r="P3893" t="str">
        <v>Capri Global Capital Ltd.</v>
      </c>
      <c r="Q3893" t="str">
        <v>NBFC's &amp; Housing Finance</v>
      </c>
      <c r="R3893" t="str">
        <v>Small Cap</v>
      </c>
      <c r="S3893" t="str">
        <v>2023-11-30 00:00:00</v>
      </c>
      <c r="T3893">
        <v>3.1E-4</v>
      </c>
    </row>
    <row r="3894" spans="7:20" x14ac:dyDescent="0.3">
      <c r="G3894">
        <v>131595</v>
      </c>
      <c r="H3894" t="str">
        <v>Capri Global Capital Ltd.</v>
      </c>
      <c r="I3894" t="str">
        <v>NBFC's &amp; Housing Finance</v>
      </c>
      <c r="J3894" t="str">
        <v>Small Cap</v>
      </c>
      <c r="K3894" t="str">
        <v>2023-11-30 00:00:00</v>
      </c>
      <c r="L3894">
        <v>3.1E-4</v>
      </c>
      <c r="O3894">
        <v>132371</v>
      </c>
      <c r="P3894" t="str">
        <v>Tata Teleservices (Maharashtra) Ltd.</v>
      </c>
      <c r="Q3894" t="str">
        <v>Telecom</v>
      </c>
      <c r="R3894" t="str">
        <v>Small Cap</v>
      </c>
      <c r="S3894" t="str">
        <v>2023-11-30 00:00:00</v>
      </c>
      <c r="T3894">
        <v>3.1E-4</v>
      </c>
    </row>
    <row r="3895" spans="7:20" x14ac:dyDescent="0.3">
      <c r="G3895">
        <v>132371</v>
      </c>
      <c r="H3895" t="str">
        <v>Tata Teleservices (Maharashtra) Ltd.</v>
      </c>
      <c r="I3895" t="str">
        <v>Telecom</v>
      </c>
      <c r="J3895" t="str">
        <v>Small Cap</v>
      </c>
      <c r="K3895" t="str">
        <v>2023-11-30 00:00:00</v>
      </c>
      <c r="L3895">
        <v>3.1E-4</v>
      </c>
      <c r="O3895">
        <v>229414</v>
      </c>
      <c r="P3895" t="str">
        <v>Nazara Technologies Ltd.</v>
      </c>
      <c r="Q3895" t="str">
        <v>IT</v>
      </c>
      <c r="R3895" t="str">
        <v>Small Cap</v>
      </c>
      <c r="S3895" t="str">
        <v>2023-11-30 00:00:00</v>
      </c>
      <c r="T3895">
        <v>3.1E-4</v>
      </c>
    </row>
    <row r="3896" spans="7:20" x14ac:dyDescent="0.3">
      <c r="G3896">
        <v>229414</v>
      </c>
      <c r="H3896" t="str">
        <v>Nazara Technologies Ltd.</v>
      </c>
      <c r="I3896" t="str">
        <v>IT</v>
      </c>
      <c r="J3896" t="str">
        <v>Small Cap</v>
      </c>
      <c r="K3896" t="str">
        <v>2023-11-30 00:00:00</v>
      </c>
      <c r="L3896">
        <v>3.1E-4</v>
      </c>
      <c r="O3896">
        <v>124200</v>
      </c>
      <c r="P3896" t="str">
        <v>Vinati Organics Ltd.</v>
      </c>
      <c r="Q3896" t="str">
        <v>Chemicals</v>
      </c>
      <c r="R3896" t="str">
        <v>Small Cap</v>
      </c>
      <c r="S3896" t="str">
        <v>2023-11-30 00:00:00</v>
      </c>
      <c r="T3896">
        <v>2.9999999999999997E-4</v>
      </c>
    </row>
    <row r="3897" spans="7:20" x14ac:dyDescent="0.3">
      <c r="G3897">
        <v>124200</v>
      </c>
      <c r="H3897" t="str">
        <v>Vinati Organics Ltd.</v>
      </c>
      <c r="I3897" t="str">
        <v>Chemicals</v>
      </c>
      <c r="J3897" t="str">
        <v>Small Cap</v>
      </c>
      <c r="K3897" t="str">
        <v>2023-11-30 00:00:00</v>
      </c>
      <c r="L3897">
        <v>2.9999999999999997E-4</v>
      </c>
      <c r="O3897">
        <v>190024</v>
      </c>
      <c r="P3897" t="str">
        <v>The Fertilisers And Chemicals Travancore Ltd.</v>
      </c>
      <c r="Q3897" t="str">
        <v>Chemicals</v>
      </c>
      <c r="R3897" t="str">
        <v>Mid Cap</v>
      </c>
      <c r="S3897" t="str">
        <v>2023-11-30 00:00:00</v>
      </c>
      <c r="T3897">
        <v>2.9999999999999997E-4</v>
      </c>
    </row>
    <row r="3898" spans="7:20" x14ac:dyDescent="0.3">
      <c r="G3898">
        <v>190024</v>
      </c>
      <c r="H3898" t="str">
        <v>The Fertilisers And Chemicals Travancore Ltd.</v>
      </c>
      <c r="I3898" t="str">
        <v>Chemicals</v>
      </c>
      <c r="J3898" t="str">
        <v>Mid Cap</v>
      </c>
      <c r="K3898" t="str">
        <v>2023-11-30 00:00:00</v>
      </c>
      <c r="L3898">
        <v>2.9999999999999997E-4</v>
      </c>
      <c r="O3898">
        <v>123704</v>
      </c>
      <c r="P3898" t="str">
        <v>Mastek Ltd.</v>
      </c>
      <c r="Q3898" t="str">
        <v>IT</v>
      </c>
      <c r="R3898" t="str">
        <v>Small Cap</v>
      </c>
      <c r="S3898" t="str">
        <v>2023-11-30 00:00:00</v>
      </c>
      <c r="T3898">
        <v>2.9999999999999997E-4</v>
      </c>
    </row>
    <row r="3899" spans="7:20" x14ac:dyDescent="0.3">
      <c r="G3899">
        <v>123704</v>
      </c>
      <c r="H3899" t="str">
        <v>Mastek Ltd.</v>
      </c>
      <c r="I3899" t="str">
        <v>IT</v>
      </c>
      <c r="J3899" t="str">
        <v>Small Cap</v>
      </c>
      <c r="K3899" t="str">
        <v>2023-11-30 00:00:00</v>
      </c>
      <c r="L3899">
        <v>2.9999999999999997E-4</v>
      </c>
      <c r="O3899">
        <v>100878</v>
      </c>
      <c r="P3899" t="str">
        <v>Ceat Ltd.</v>
      </c>
      <c r="Q3899" t="str">
        <v>Auto &amp; Auto Components</v>
      </c>
      <c r="R3899" t="str">
        <v>Small Cap</v>
      </c>
      <c r="S3899" t="str">
        <v>2023-11-30 00:00:00</v>
      </c>
      <c r="T3899">
        <v>2.9999999999999997E-4</v>
      </c>
    </row>
    <row r="3900" spans="7:20" x14ac:dyDescent="0.3">
      <c r="G3900">
        <v>100878</v>
      </c>
      <c r="H3900" t="str">
        <v>Ceat Ltd.</v>
      </c>
      <c r="I3900" t="str">
        <v>Auto &amp; Auto Components</v>
      </c>
      <c r="J3900" t="str">
        <v>Small Cap</v>
      </c>
      <c r="K3900" t="str">
        <v>2023-11-30 00:00:00</v>
      </c>
      <c r="L3900">
        <v>2.9999999999999997E-4</v>
      </c>
      <c r="O3900">
        <v>305799</v>
      </c>
      <c r="P3900" t="str">
        <v>KFin Technologies Ltd.</v>
      </c>
      <c r="Q3900" t="str">
        <v>Financial Services</v>
      </c>
      <c r="R3900" t="str">
        <v>Small Cap</v>
      </c>
      <c r="S3900" t="str">
        <v>2023-11-30 00:00:00</v>
      </c>
      <c r="T3900">
        <v>2.9999999999999997E-4</v>
      </c>
    </row>
    <row r="3901" spans="7:20" x14ac:dyDescent="0.3">
      <c r="G3901">
        <v>305799</v>
      </c>
      <c r="H3901" t="str">
        <v>KFin Technologies Ltd.</v>
      </c>
      <c r="I3901" t="str">
        <v>Financial Services</v>
      </c>
      <c r="J3901" t="str">
        <v>Small Cap</v>
      </c>
      <c r="K3901" t="str">
        <v>2023-11-30 00:00:00</v>
      </c>
      <c r="L3901">
        <v>2.9999999999999997E-4</v>
      </c>
      <c r="O3901">
        <v>114162</v>
      </c>
      <c r="P3901" t="str">
        <v>Welspun Living Ltd.</v>
      </c>
      <c r="Q3901" t="str">
        <v>Textile</v>
      </c>
      <c r="R3901" t="str">
        <v>Small Cap</v>
      </c>
      <c r="S3901" t="str">
        <v>2023-11-30 00:00:00</v>
      </c>
      <c r="T3901">
        <v>2.9999999999999997E-4</v>
      </c>
    </row>
    <row r="3902" spans="7:20" x14ac:dyDescent="0.3">
      <c r="G3902">
        <v>114162</v>
      </c>
      <c r="H3902" t="str">
        <v>Welspun Living Ltd.</v>
      </c>
      <c r="I3902" t="str">
        <v>Textile</v>
      </c>
      <c r="J3902" t="str">
        <v>Small Cap</v>
      </c>
      <c r="K3902" t="str">
        <v>2023-11-30 00:00:00</v>
      </c>
      <c r="L3902">
        <v>2.9999999999999997E-4</v>
      </c>
      <c r="O3902">
        <v>235506</v>
      </c>
      <c r="P3902" t="str">
        <v>Metropolis Healthcare Ltd.</v>
      </c>
      <c r="Q3902" t="str">
        <v>Hospitals &amp; Diagnostics</v>
      </c>
      <c r="R3902" t="str">
        <v>Small Cap</v>
      </c>
      <c r="S3902" t="str">
        <v>2023-11-30 00:00:00</v>
      </c>
      <c r="T3902">
        <v>2.9E-4</v>
      </c>
    </row>
    <row r="3903" spans="7:20" x14ac:dyDescent="0.3">
      <c r="G3903">
        <v>235506</v>
      </c>
      <c r="H3903" t="str">
        <v>Metropolis Healthcare Ltd.</v>
      </c>
      <c r="I3903" t="str">
        <v>Hospitals &amp; Diagnostics</v>
      </c>
      <c r="J3903" t="str">
        <v>Small Cap</v>
      </c>
      <c r="K3903" t="str">
        <v>2023-11-30 00:00:00</v>
      </c>
      <c r="L3903">
        <v>2.9E-4</v>
      </c>
      <c r="O3903">
        <v>100645</v>
      </c>
      <c r="P3903" t="str">
        <v>Deepak Fertilisers And Petrochemicals Corporation Ltd.</v>
      </c>
      <c r="Q3903" t="str">
        <v>Chemicals</v>
      </c>
      <c r="R3903" t="str">
        <v>Small Cap</v>
      </c>
      <c r="S3903" t="str">
        <v>2023-11-30 00:00:00</v>
      </c>
      <c r="T3903">
        <v>2.9E-4</v>
      </c>
    </row>
    <row r="3904" spans="7:20" x14ac:dyDescent="0.3">
      <c r="G3904">
        <v>100645</v>
      </c>
      <c r="H3904" t="str">
        <v>Deepak Fertilisers And Petrochemicals Corporation Ltd.</v>
      </c>
      <c r="I3904" t="str">
        <v>Chemicals</v>
      </c>
      <c r="J3904" t="str">
        <v>Small Cap</v>
      </c>
      <c r="K3904" t="str">
        <v>2023-11-30 00:00:00</v>
      </c>
      <c r="L3904">
        <v>2.9E-4</v>
      </c>
      <c r="O3904">
        <v>224849</v>
      </c>
      <c r="P3904" t="str">
        <v>Alembic Pharmaceuticals Ltd.</v>
      </c>
      <c r="Q3904" t="str">
        <v>Healthcare</v>
      </c>
      <c r="R3904" t="str">
        <v>Small Cap</v>
      </c>
      <c r="S3904" t="str">
        <v>2023-11-30 00:00:00</v>
      </c>
      <c r="T3904">
        <v>2.9E-4</v>
      </c>
    </row>
    <row r="3905" spans="7:20" x14ac:dyDescent="0.3">
      <c r="G3905">
        <v>224849</v>
      </c>
      <c r="H3905" t="str">
        <v>Alembic Pharmaceuticals Ltd.</v>
      </c>
      <c r="I3905" t="str">
        <v>Healthcare</v>
      </c>
      <c r="J3905" t="str">
        <v>Small Cap</v>
      </c>
      <c r="K3905" t="str">
        <v>2023-11-30 00:00:00</v>
      </c>
      <c r="L3905">
        <v>2.9E-4</v>
      </c>
      <c r="O3905">
        <v>126612</v>
      </c>
      <c r="P3905" t="str">
        <v>Blue Dart Express Ltd.</v>
      </c>
      <c r="Q3905" t="str">
        <v>Logistics &amp; Ports</v>
      </c>
      <c r="R3905" t="str">
        <v>Small Cap</v>
      </c>
      <c r="S3905" t="str">
        <v>2023-11-30 00:00:00</v>
      </c>
      <c r="T3905">
        <v>2.7999999999999998E-4</v>
      </c>
    </row>
    <row r="3906" spans="7:20" x14ac:dyDescent="0.3">
      <c r="G3906">
        <v>126612</v>
      </c>
      <c r="H3906" t="str">
        <v>Blue Dart Express Ltd.</v>
      </c>
      <c r="I3906" t="str">
        <v>Logistics &amp; Ports</v>
      </c>
      <c r="J3906" t="str">
        <v>Small Cap</v>
      </c>
      <c r="K3906" t="str">
        <v>2023-11-30 00:00:00</v>
      </c>
      <c r="L3906">
        <v>2.7999999999999998E-4</v>
      </c>
      <c r="O3906">
        <v>102986</v>
      </c>
      <c r="P3906" t="str">
        <v>Vardhman Textiles Ltd.</v>
      </c>
      <c r="Q3906" t="str">
        <v>Textile</v>
      </c>
      <c r="R3906" t="str">
        <v>Small Cap</v>
      </c>
      <c r="S3906" t="str">
        <v>2023-11-30 00:00:00</v>
      </c>
      <c r="T3906">
        <v>2.7999999999999998E-4</v>
      </c>
    </row>
    <row r="3907" spans="7:20" x14ac:dyDescent="0.3">
      <c r="G3907">
        <v>102986</v>
      </c>
      <c r="H3907" t="str">
        <v>Vardhman Textiles Ltd.</v>
      </c>
      <c r="I3907" t="str">
        <v>Textile</v>
      </c>
      <c r="J3907" t="str">
        <v>Small Cap</v>
      </c>
      <c r="K3907" t="str">
        <v>2023-11-30 00:00:00</v>
      </c>
      <c r="L3907">
        <v>2.7999999999999998E-4</v>
      </c>
      <c r="O3907">
        <v>132525</v>
      </c>
      <c r="P3907" t="str">
        <v>Bank Of Maharashtra</v>
      </c>
      <c r="Q3907" t="str">
        <v>Banks</v>
      </c>
      <c r="R3907" t="str">
        <v>Mid Cap</v>
      </c>
      <c r="S3907" t="str">
        <v>2023-11-30 00:00:00</v>
      </c>
      <c r="T3907">
        <v>2.7999999999999998E-4</v>
      </c>
    </row>
    <row r="3908" spans="7:20" x14ac:dyDescent="0.3">
      <c r="G3908">
        <v>132525</v>
      </c>
      <c r="H3908" t="str">
        <v>Bank Of Maharashtra</v>
      </c>
      <c r="I3908" t="str">
        <v>Banks</v>
      </c>
      <c r="J3908" t="str">
        <v>Mid Cap</v>
      </c>
      <c r="K3908" t="str">
        <v>2023-11-30 00:00:00</v>
      </c>
      <c r="L3908">
        <v>2.7999999999999998E-4</v>
      </c>
      <c r="O3908">
        <v>219691</v>
      </c>
      <c r="P3908" t="str">
        <v>Cochin Shipyard Ltd.</v>
      </c>
      <c r="Q3908" t="str">
        <v>Capital Goods</v>
      </c>
      <c r="R3908" t="str">
        <v>Small Cap</v>
      </c>
      <c r="S3908" t="str">
        <v>2023-11-30 00:00:00</v>
      </c>
      <c r="T3908">
        <v>2.7999999999999998E-4</v>
      </c>
    </row>
    <row r="3909" spans="7:20" x14ac:dyDescent="0.3">
      <c r="G3909">
        <v>219691</v>
      </c>
      <c r="H3909" t="str">
        <v>Cochin Shipyard Ltd.</v>
      </c>
      <c r="I3909" t="str">
        <v>Capital Goods</v>
      </c>
      <c r="J3909" t="str">
        <v>Small Cap</v>
      </c>
      <c r="K3909" t="str">
        <v>2023-11-30 00:00:00</v>
      </c>
      <c r="L3909">
        <v>2.7999999999999998E-4</v>
      </c>
      <c r="O3909">
        <v>123596</v>
      </c>
      <c r="P3909" t="str">
        <v>Ircon International Ltd.</v>
      </c>
      <c r="Q3909" t="str">
        <v>Railways</v>
      </c>
      <c r="R3909" t="str">
        <v>Small Cap</v>
      </c>
      <c r="S3909" t="str">
        <v>2023-11-30 00:00:00</v>
      </c>
      <c r="T3909">
        <v>2.7999999999999998E-4</v>
      </c>
    </row>
    <row r="3910" spans="7:20" x14ac:dyDescent="0.3">
      <c r="G3910">
        <v>123596</v>
      </c>
      <c r="H3910" t="str">
        <v>Ircon International Ltd.</v>
      </c>
      <c r="I3910" t="str">
        <v>Railways</v>
      </c>
      <c r="J3910" t="str">
        <v>Small Cap</v>
      </c>
      <c r="K3910" t="str">
        <v>2023-11-30 00:00:00</v>
      </c>
      <c r="L3910">
        <v>2.7999999999999998E-4</v>
      </c>
      <c r="O3910">
        <v>107880</v>
      </c>
      <c r="P3910" t="str">
        <v>VIP Industries Ltd.</v>
      </c>
      <c r="Q3910" t="str">
        <v>Consumer Discretionary</v>
      </c>
      <c r="R3910" t="str">
        <v>Small Cap</v>
      </c>
      <c r="S3910" t="str">
        <v>2023-11-30 00:00:00</v>
      </c>
      <c r="T3910">
        <v>2.7999999999999998E-4</v>
      </c>
    </row>
    <row r="3911" spans="7:20" x14ac:dyDescent="0.3">
      <c r="G3911">
        <v>107880</v>
      </c>
      <c r="H3911" t="str">
        <v>VIP Industries Ltd.</v>
      </c>
      <c r="I3911" t="str">
        <v>Consumer Discretionary</v>
      </c>
      <c r="J3911" t="str">
        <v>Small Cap</v>
      </c>
      <c r="K3911" t="str">
        <v>2023-11-30 00:00:00</v>
      </c>
      <c r="L3911">
        <v>2.7999999999999998E-4</v>
      </c>
      <c r="O3911">
        <v>226328</v>
      </c>
      <c r="P3911" t="str">
        <v>Anupam Rasayan India Ltd.</v>
      </c>
      <c r="Q3911" t="str">
        <v>Chemicals</v>
      </c>
      <c r="R3911" t="str">
        <v>Small Cap</v>
      </c>
      <c r="S3911" t="str">
        <v>2023-11-30 00:00:00</v>
      </c>
      <c r="T3911">
        <v>2.7999999999999998E-4</v>
      </c>
    </row>
    <row r="3912" spans="7:20" x14ac:dyDescent="0.3">
      <c r="G3912">
        <v>226328</v>
      </c>
      <c r="H3912" t="str">
        <v>Anupam Rasayan India Ltd.</v>
      </c>
      <c r="I3912" t="str">
        <v>Chemicals</v>
      </c>
      <c r="J3912" t="str">
        <v>Small Cap</v>
      </c>
      <c r="K3912" t="str">
        <v>2023-11-30 00:00:00</v>
      </c>
      <c r="L3912">
        <v>2.7999999999999998E-4</v>
      </c>
      <c r="O3912">
        <v>208763</v>
      </c>
      <c r="P3912" t="str">
        <v>MTAR Technologies Ltd.</v>
      </c>
      <c r="Q3912" t="str">
        <v>Defence</v>
      </c>
      <c r="R3912" t="str">
        <v>Small Cap</v>
      </c>
      <c r="S3912" t="str">
        <v>2023-11-30 00:00:00</v>
      </c>
      <c r="T3912">
        <v>2.7999999999999998E-4</v>
      </c>
    </row>
    <row r="3913" spans="7:20" x14ac:dyDescent="0.3">
      <c r="G3913">
        <v>208763</v>
      </c>
      <c r="H3913" t="str">
        <v>MTAR Technologies Ltd.</v>
      </c>
      <c r="I3913" t="str">
        <v>Defence</v>
      </c>
      <c r="J3913" t="str">
        <v>Small Cap</v>
      </c>
      <c r="K3913" t="str">
        <v>2023-11-30 00:00:00</v>
      </c>
      <c r="L3913">
        <v>2.7999999999999998E-4</v>
      </c>
      <c r="O3913">
        <v>211969</v>
      </c>
      <c r="P3913" t="str">
        <v>Sheela Foam Ltd.</v>
      </c>
      <c r="Q3913" t="str">
        <v>Consumer Durables</v>
      </c>
      <c r="R3913" t="str">
        <v>Small Cap</v>
      </c>
      <c r="S3913" t="str">
        <v>2023-11-30 00:00:00</v>
      </c>
      <c r="T3913">
        <v>2.7999999999999998E-4</v>
      </c>
    </row>
    <row r="3914" spans="7:20" x14ac:dyDescent="0.3">
      <c r="G3914">
        <v>211969</v>
      </c>
      <c r="H3914" t="str">
        <v>Sheela Foam Ltd.</v>
      </c>
      <c r="I3914" t="str">
        <v>Consumer Durables</v>
      </c>
      <c r="J3914" t="str">
        <v>Small Cap</v>
      </c>
      <c r="K3914" t="str">
        <v>2023-11-30 00:00:00</v>
      </c>
      <c r="L3914">
        <v>2.7999999999999998E-4</v>
      </c>
      <c r="O3914">
        <v>132784</v>
      </c>
      <c r="P3914" t="str">
        <v>Sobha Ltd.</v>
      </c>
      <c r="Q3914" t="str">
        <v>Construction &amp; Realty</v>
      </c>
      <c r="R3914" t="str">
        <v>Small Cap</v>
      </c>
      <c r="S3914" t="str">
        <v>2023-11-30 00:00:00</v>
      </c>
      <c r="T3914">
        <v>2.7E-4</v>
      </c>
    </row>
    <row r="3915" spans="7:20" x14ac:dyDescent="0.3">
      <c r="G3915">
        <v>132784</v>
      </c>
      <c r="H3915" t="str">
        <v>Sobha Ltd.</v>
      </c>
      <c r="I3915" t="str">
        <v>Construction &amp; Realty</v>
      </c>
      <c r="J3915" t="str">
        <v>Small Cap</v>
      </c>
      <c r="K3915" t="str">
        <v>2023-11-30 00:00:00</v>
      </c>
      <c r="L3915">
        <v>2.7E-4</v>
      </c>
      <c r="O3915">
        <v>273198</v>
      </c>
      <c r="P3915" t="str">
        <v>Route Mobile Ltd.</v>
      </c>
      <c r="Q3915" t="str">
        <v>IT</v>
      </c>
      <c r="R3915" t="str">
        <v>Small Cap</v>
      </c>
      <c r="S3915" t="str">
        <v>2023-11-30 00:00:00</v>
      </c>
      <c r="T3915">
        <v>2.7E-4</v>
      </c>
    </row>
    <row r="3916" spans="7:20" x14ac:dyDescent="0.3">
      <c r="G3916">
        <v>273198</v>
      </c>
      <c r="H3916" t="str">
        <v>Route Mobile Ltd.</v>
      </c>
      <c r="I3916" t="str">
        <v>IT</v>
      </c>
      <c r="J3916" t="str">
        <v>Small Cap</v>
      </c>
      <c r="K3916" t="str">
        <v>2023-11-30 00:00:00</v>
      </c>
      <c r="L3916">
        <v>2.7E-4</v>
      </c>
      <c r="O3916">
        <v>132178</v>
      </c>
      <c r="P3916" t="str">
        <v>Engineers India Ltd.</v>
      </c>
      <c r="Q3916" t="str">
        <v>Capital Goods</v>
      </c>
      <c r="R3916" t="str">
        <v>Small Cap</v>
      </c>
      <c r="S3916" t="str">
        <v>2023-11-30 00:00:00</v>
      </c>
      <c r="T3916">
        <v>2.7E-4</v>
      </c>
    </row>
    <row r="3917" spans="7:20" x14ac:dyDescent="0.3">
      <c r="G3917">
        <v>132178</v>
      </c>
      <c r="H3917" t="str">
        <v>Engineers India Ltd.</v>
      </c>
      <c r="I3917" t="str">
        <v>Capital Goods</v>
      </c>
      <c r="J3917" t="str">
        <v>Small Cap</v>
      </c>
      <c r="K3917" t="str">
        <v>2023-11-30 00:00:00</v>
      </c>
      <c r="L3917">
        <v>2.7E-4</v>
      </c>
      <c r="O3917">
        <v>100126</v>
      </c>
      <c r="P3917" t="str">
        <v>Procter &amp; Gamble Health Ltd.</v>
      </c>
      <c r="Q3917" t="str">
        <v>Healthcare</v>
      </c>
      <c r="R3917" t="str">
        <v>Small Cap</v>
      </c>
      <c r="S3917" t="str">
        <v>2023-11-30 00:00:00</v>
      </c>
      <c r="T3917">
        <v>2.7E-4</v>
      </c>
    </row>
    <row r="3918" spans="7:20" x14ac:dyDescent="0.3">
      <c r="G3918">
        <v>100126</v>
      </c>
      <c r="H3918" t="str">
        <v>Procter &amp; Gamble Health Ltd.</v>
      </c>
      <c r="I3918" t="str">
        <v>Healthcare</v>
      </c>
      <c r="J3918" t="str">
        <v>Small Cap</v>
      </c>
      <c r="K3918" t="str">
        <v>2023-11-30 00:00:00</v>
      </c>
      <c r="L3918">
        <v>2.7E-4</v>
      </c>
      <c r="O3918">
        <v>132313</v>
      </c>
      <c r="P3918" t="str">
        <v>Mahindra Lifespace Developers Ltd.</v>
      </c>
      <c r="Q3918" t="str">
        <v>Construction &amp; Realty</v>
      </c>
      <c r="R3918" t="str">
        <v>Small Cap</v>
      </c>
      <c r="S3918" t="str">
        <v>2023-11-30 00:00:00</v>
      </c>
      <c r="T3918">
        <v>2.5999999999999998E-4</v>
      </c>
    </row>
    <row r="3919" spans="7:20" x14ac:dyDescent="0.3">
      <c r="G3919">
        <v>132313</v>
      </c>
      <c r="H3919" t="str">
        <v>Mahindra Lifespace Developers Ltd.</v>
      </c>
      <c r="I3919" t="str">
        <v>Construction &amp; Realty</v>
      </c>
      <c r="J3919" t="str">
        <v>Small Cap</v>
      </c>
      <c r="K3919" t="str">
        <v>2023-11-30 00:00:00</v>
      </c>
      <c r="L3919">
        <v>2.5999999999999998E-4</v>
      </c>
      <c r="O3919">
        <v>100335</v>
      </c>
      <c r="P3919" t="str">
        <v>Birla Corporation Ltd.</v>
      </c>
      <c r="Q3919" t="str">
        <v>Construction Materials</v>
      </c>
      <c r="R3919" t="str">
        <v>Small Cap</v>
      </c>
      <c r="S3919" t="str">
        <v>2023-11-30 00:00:00</v>
      </c>
      <c r="T3919">
        <v>2.5999999999999998E-4</v>
      </c>
    </row>
    <row r="3920" spans="7:20" x14ac:dyDescent="0.3">
      <c r="G3920">
        <v>100335</v>
      </c>
      <c r="H3920" t="str">
        <v>Birla Corporation Ltd.</v>
      </c>
      <c r="I3920" t="str">
        <v>Construction Materials</v>
      </c>
      <c r="J3920" t="str">
        <v>Small Cap</v>
      </c>
      <c r="K3920" t="str">
        <v>2023-11-30 00:00:00</v>
      </c>
      <c r="L3920">
        <v>2.5999999999999998E-4</v>
      </c>
      <c r="O3920">
        <v>103310</v>
      </c>
      <c r="P3920" t="str">
        <v>Swan Energy Ltd.</v>
      </c>
      <c r="Q3920" t="str">
        <v>Power</v>
      </c>
      <c r="R3920" t="str">
        <v>Small Cap</v>
      </c>
      <c r="S3920" t="str">
        <v>2023-11-30 00:00:00</v>
      </c>
      <c r="T3920">
        <v>2.5999999999999998E-4</v>
      </c>
    </row>
    <row r="3921" spans="7:20" x14ac:dyDescent="0.3">
      <c r="G3921">
        <v>103310</v>
      </c>
      <c r="H3921" t="str">
        <v>Swan Energy Ltd.</v>
      </c>
      <c r="I3921" t="str">
        <v>Power</v>
      </c>
      <c r="J3921" t="str">
        <v>Small Cap</v>
      </c>
      <c r="K3921" t="str">
        <v>2023-11-30 00:00:00</v>
      </c>
      <c r="L3921">
        <v>2.5999999999999998E-4</v>
      </c>
      <c r="O3921">
        <v>275070</v>
      </c>
      <c r="P3921" t="str">
        <v>Infibeam Avenues Ltd.</v>
      </c>
      <c r="Q3921" t="str">
        <v>IT</v>
      </c>
      <c r="R3921" t="str">
        <v>Small Cap</v>
      </c>
      <c r="S3921" t="str">
        <v>2023-11-30 00:00:00</v>
      </c>
      <c r="T3921">
        <v>2.5999999999999998E-4</v>
      </c>
    </row>
    <row r="3922" spans="7:20" x14ac:dyDescent="0.3">
      <c r="G3922">
        <v>275070</v>
      </c>
      <c r="H3922" t="str">
        <v>Infibeam Avenues Ltd.</v>
      </c>
      <c r="I3922" t="str">
        <v>IT</v>
      </c>
      <c r="J3922" t="str">
        <v>Small Cap</v>
      </c>
      <c r="K3922" t="str">
        <v>2023-11-30 00:00:00</v>
      </c>
      <c r="L3922">
        <v>2.5999999999999998E-4</v>
      </c>
      <c r="O3922">
        <v>100249</v>
      </c>
      <c r="P3922" t="str">
        <v>KSB Ltd.</v>
      </c>
      <c r="Q3922" t="str">
        <v>Capital Goods</v>
      </c>
      <c r="R3922" t="str">
        <v>Small Cap</v>
      </c>
      <c r="S3922" t="str">
        <v>2023-11-30 00:00:00</v>
      </c>
      <c r="T3922">
        <v>2.5999999999999998E-4</v>
      </c>
    </row>
    <row r="3923" spans="7:20" x14ac:dyDescent="0.3">
      <c r="G3923">
        <v>100249</v>
      </c>
      <c r="H3923" t="str">
        <v>KSB Ltd.</v>
      </c>
      <c r="I3923" t="str">
        <v>Capital Goods</v>
      </c>
      <c r="J3923" t="str">
        <v>Small Cap</v>
      </c>
      <c r="K3923" t="str">
        <v>2023-11-30 00:00:00</v>
      </c>
      <c r="L3923">
        <v>2.5999999999999998E-4</v>
      </c>
      <c r="O3923">
        <v>132670</v>
      </c>
      <c r="P3923" t="str">
        <v>Shree Renuka Sugars Ltd.</v>
      </c>
      <c r="Q3923" t="str">
        <v>FMCG</v>
      </c>
      <c r="R3923" t="str">
        <v>Small Cap</v>
      </c>
      <c r="S3923" t="str">
        <v>2023-11-30 00:00:00</v>
      </c>
      <c r="T3923">
        <v>2.5999999999999998E-4</v>
      </c>
    </row>
    <row r="3924" spans="7:20" x14ac:dyDescent="0.3">
      <c r="G3924">
        <v>132670</v>
      </c>
      <c r="H3924" t="str">
        <v>Shree Renuka Sugars Ltd.</v>
      </c>
      <c r="I3924" t="str">
        <v>FMCG</v>
      </c>
      <c r="J3924" t="str">
        <v>Small Cap</v>
      </c>
      <c r="K3924" t="str">
        <v>2023-11-30 00:00:00</v>
      </c>
      <c r="L3924">
        <v>2.5999999999999998E-4</v>
      </c>
      <c r="O3924">
        <v>200046</v>
      </c>
      <c r="P3924" t="str">
        <v>KNR Constructions Ltd.</v>
      </c>
      <c r="Q3924" t="str">
        <v>Construction &amp; Realty</v>
      </c>
      <c r="R3924" t="str">
        <v>Small Cap</v>
      </c>
      <c r="S3924" t="str">
        <v>2023-11-30 00:00:00</v>
      </c>
      <c r="T3924">
        <v>2.5999999999999998E-4</v>
      </c>
    </row>
    <row r="3925" spans="7:20" x14ac:dyDescent="0.3">
      <c r="G3925">
        <v>200046</v>
      </c>
      <c r="H3925" t="str">
        <v>KNR Constructions Ltd.</v>
      </c>
      <c r="I3925" t="str">
        <v>Construction &amp; Realty</v>
      </c>
      <c r="J3925" t="str">
        <v>Small Cap</v>
      </c>
      <c r="K3925" t="str">
        <v>2023-11-30 00:00:00</v>
      </c>
      <c r="L3925">
        <v>2.5999999999999998E-4</v>
      </c>
      <c r="O3925">
        <v>208264</v>
      </c>
      <c r="P3925" t="str">
        <v>Gujarat Pipavav Port Ltd.</v>
      </c>
      <c r="Q3925" t="str">
        <v>Logistics &amp; Ports</v>
      </c>
      <c r="R3925" t="str">
        <v>Small Cap</v>
      </c>
      <c r="S3925" t="str">
        <v>2023-11-30 00:00:00</v>
      </c>
      <c r="T3925">
        <v>2.5000000000000001E-4</v>
      </c>
    </row>
    <row r="3926" spans="7:20" x14ac:dyDescent="0.3">
      <c r="G3926">
        <v>208264</v>
      </c>
      <c r="H3926" t="str">
        <v>Gujarat Pipavav Port Ltd.</v>
      </c>
      <c r="I3926" t="str">
        <v>Logistics &amp; Ports</v>
      </c>
      <c r="J3926" t="str">
        <v>Small Cap</v>
      </c>
      <c r="K3926" t="str">
        <v>2023-11-30 00:00:00</v>
      </c>
      <c r="L3926">
        <v>2.5000000000000001E-4</v>
      </c>
      <c r="O3926">
        <v>132548</v>
      </c>
      <c r="P3926" t="str">
        <v>Century Plyboards (India) Ltd.</v>
      </c>
      <c r="Q3926" t="str">
        <v>Building Materials</v>
      </c>
      <c r="R3926" t="str">
        <v>Small Cap</v>
      </c>
      <c r="S3926" t="str">
        <v>2023-11-30 00:00:00</v>
      </c>
      <c r="T3926">
        <v>2.5000000000000001E-4</v>
      </c>
    </row>
    <row r="3927" spans="7:20" x14ac:dyDescent="0.3">
      <c r="G3927">
        <v>132548</v>
      </c>
      <c r="H3927" t="str">
        <v>Century Plyboards (India) Ltd.</v>
      </c>
      <c r="I3927" t="str">
        <v>Building Materials</v>
      </c>
      <c r="J3927" t="str">
        <v>Small Cap</v>
      </c>
      <c r="K3927" t="str">
        <v>2023-11-30 00:00:00</v>
      </c>
      <c r="L3927">
        <v>2.5000000000000001E-4</v>
      </c>
      <c r="O3927">
        <v>200094</v>
      </c>
      <c r="P3927" t="str">
        <v>PNC Infratech Ltd.</v>
      </c>
      <c r="Q3927" t="str">
        <v>Construction &amp; Realty</v>
      </c>
      <c r="R3927" t="str">
        <v>Small Cap</v>
      </c>
      <c r="S3927" t="str">
        <v>2023-11-30 00:00:00</v>
      </c>
      <c r="T3927">
        <v>2.5000000000000001E-4</v>
      </c>
    </row>
    <row r="3928" spans="7:20" x14ac:dyDescent="0.3">
      <c r="G3928">
        <v>200094</v>
      </c>
      <c r="H3928" t="str">
        <v>PNC Infratech Ltd.</v>
      </c>
      <c r="I3928" t="str">
        <v>Construction &amp; Realty</v>
      </c>
      <c r="J3928" t="str">
        <v>Small Cap</v>
      </c>
      <c r="K3928" t="str">
        <v>2023-11-30 00:00:00</v>
      </c>
      <c r="L3928">
        <v>2.5000000000000001E-4</v>
      </c>
      <c r="O3928">
        <v>301912</v>
      </c>
      <c r="P3928" t="str">
        <v>Clean Science And Technology Ltd.</v>
      </c>
      <c r="Q3928" t="str">
        <v>Chemicals</v>
      </c>
      <c r="R3928" t="str">
        <v>Small Cap</v>
      </c>
      <c r="S3928" t="str">
        <v>2023-11-30 00:00:00</v>
      </c>
      <c r="T3928">
        <v>2.4000000000000001E-4</v>
      </c>
    </row>
    <row r="3929" spans="7:20" x14ac:dyDescent="0.3">
      <c r="G3929">
        <v>301912</v>
      </c>
      <c r="H3929" t="str">
        <v>Clean Science And Technology Ltd.</v>
      </c>
      <c r="I3929" t="str">
        <v>Chemicals</v>
      </c>
      <c r="J3929" t="str">
        <v>Small Cap</v>
      </c>
      <c r="K3929" t="str">
        <v>2023-11-30 00:00:00</v>
      </c>
      <c r="L3929">
        <v>2.4000000000000001E-4</v>
      </c>
      <c r="O3929">
        <v>216147</v>
      </c>
      <c r="P3929" t="str">
        <v>Nuvoco Vistas Corporation Ltd.</v>
      </c>
      <c r="Q3929" t="str">
        <v>Construction Materials</v>
      </c>
      <c r="R3929" t="str">
        <v>Small Cap</v>
      </c>
      <c r="S3929" t="str">
        <v>2023-11-30 00:00:00</v>
      </c>
      <c r="T3929">
        <v>2.4000000000000001E-4</v>
      </c>
    </row>
    <row r="3930" spans="7:20" x14ac:dyDescent="0.3">
      <c r="G3930">
        <v>216147</v>
      </c>
      <c r="H3930" t="str">
        <v>Nuvoco Vistas Corporation Ltd.</v>
      </c>
      <c r="I3930" t="str">
        <v>Construction Materials</v>
      </c>
      <c r="J3930" t="str">
        <v>Small Cap</v>
      </c>
      <c r="K3930" t="str">
        <v>2023-11-30 00:00:00</v>
      </c>
      <c r="L3930">
        <v>2.4000000000000001E-4</v>
      </c>
      <c r="O3930">
        <v>232592</v>
      </c>
      <c r="P3930" t="str">
        <v>Latent View Analytics Ltd.</v>
      </c>
      <c r="Q3930" t="str">
        <v>IT</v>
      </c>
      <c r="R3930" t="str">
        <v>Small Cap</v>
      </c>
      <c r="S3930" t="str">
        <v>2023-11-30 00:00:00</v>
      </c>
      <c r="T3930">
        <v>2.3000000000000001E-4</v>
      </c>
    </row>
    <row r="3931" spans="7:20" x14ac:dyDescent="0.3">
      <c r="G3931">
        <v>232592</v>
      </c>
      <c r="H3931" t="str">
        <v>Latent View Analytics Ltd.</v>
      </c>
      <c r="I3931" t="str">
        <v>IT</v>
      </c>
      <c r="J3931" t="str">
        <v>Small Cap</v>
      </c>
      <c r="K3931" t="str">
        <v>2023-11-30 00:00:00</v>
      </c>
      <c r="L3931">
        <v>2.3000000000000001E-4</v>
      </c>
      <c r="O3931">
        <v>209232</v>
      </c>
      <c r="P3931" t="str">
        <v>Bikaji Foods International Ltd.</v>
      </c>
      <c r="Q3931" t="str">
        <v>FMCG</v>
      </c>
      <c r="R3931" t="str">
        <v>Small Cap</v>
      </c>
      <c r="S3931" t="str">
        <v>2023-11-30 00:00:00</v>
      </c>
      <c r="T3931">
        <v>2.3000000000000001E-4</v>
      </c>
    </row>
    <row r="3932" spans="7:20" x14ac:dyDescent="0.3">
      <c r="G3932">
        <v>209232</v>
      </c>
      <c r="H3932" t="str">
        <v>Bikaji Foods International Ltd.</v>
      </c>
      <c r="I3932" t="str">
        <v>FMCG</v>
      </c>
      <c r="J3932" t="str">
        <v>Small Cap</v>
      </c>
      <c r="K3932" t="str">
        <v>2023-11-30 00:00:00</v>
      </c>
      <c r="L3932">
        <v>2.3000000000000001E-4</v>
      </c>
      <c r="O3932">
        <v>207959</v>
      </c>
      <c r="P3932" t="str">
        <v>Chalet Hotels Ltd.</v>
      </c>
      <c r="Q3932" t="str">
        <v>Hotels &amp; Travel</v>
      </c>
      <c r="R3932" t="str">
        <v>Small Cap</v>
      </c>
      <c r="S3932" t="str">
        <v>2023-11-30 00:00:00</v>
      </c>
      <c r="T3932">
        <v>2.3000000000000001E-4</v>
      </c>
    </row>
    <row r="3933" spans="7:20" x14ac:dyDescent="0.3">
      <c r="G3933">
        <v>207959</v>
      </c>
      <c r="H3933" t="str">
        <v>Chalet Hotels Ltd.</v>
      </c>
      <c r="I3933" t="str">
        <v>Hotels &amp; Travel</v>
      </c>
      <c r="J3933" t="str">
        <v>Small Cap</v>
      </c>
      <c r="K3933" t="str">
        <v>2023-11-30 00:00:00</v>
      </c>
      <c r="L3933">
        <v>2.3000000000000001E-4</v>
      </c>
      <c r="O3933">
        <v>100116</v>
      </c>
      <c r="P3933" t="str">
        <v>IDBI Bank Ltd.</v>
      </c>
      <c r="Q3933" t="str">
        <v>Banks</v>
      </c>
      <c r="R3933" t="str">
        <v>Large Cap</v>
      </c>
      <c r="S3933" t="str">
        <v>2023-11-30 00:00:00</v>
      </c>
      <c r="T3933">
        <v>2.3000000000000001E-4</v>
      </c>
    </row>
    <row r="3934" spans="7:20" x14ac:dyDescent="0.3">
      <c r="G3934">
        <v>100116</v>
      </c>
      <c r="H3934" t="str">
        <v>IDBI Bank Ltd.</v>
      </c>
      <c r="I3934" t="str">
        <v>Banks</v>
      </c>
      <c r="J3934" t="str">
        <v>Large Cap</v>
      </c>
      <c r="K3934" t="str">
        <v>2023-11-30 00:00:00</v>
      </c>
      <c r="L3934">
        <v>2.3000000000000001E-4</v>
      </c>
      <c r="O3934">
        <v>123405</v>
      </c>
      <c r="P3934" t="str">
        <v>JM Financial Ltd.</v>
      </c>
      <c r="Q3934" t="str">
        <v>Financial Services</v>
      </c>
      <c r="R3934" t="str">
        <v>Small Cap</v>
      </c>
      <c r="S3934" t="str">
        <v>2023-11-30 00:00:00</v>
      </c>
      <c r="T3934">
        <v>2.3000000000000001E-4</v>
      </c>
    </row>
    <row r="3935" spans="7:20" x14ac:dyDescent="0.3">
      <c r="G3935">
        <v>123405</v>
      </c>
      <c r="H3935" t="str">
        <v>JM Financial Ltd.</v>
      </c>
      <c r="I3935" t="str">
        <v>Financial Services</v>
      </c>
      <c r="J3935" t="str">
        <v>Small Cap</v>
      </c>
      <c r="K3935" t="str">
        <v>2023-11-30 00:00:00</v>
      </c>
      <c r="L3935">
        <v>2.3000000000000001E-4</v>
      </c>
      <c r="O3935">
        <v>132734</v>
      </c>
      <c r="P3935" t="str">
        <v>Godawari Power And Ispat Ltd.</v>
      </c>
      <c r="Q3935" t="str">
        <v>Mining &amp; Minerals</v>
      </c>
      <c r="R3935" t="str">
        <v>Small Cap</v>
      </c>
      <c r="S3935" t="str">
        <v>2023-11-30 00:00:00</v>
      </c>
      <c r="T3935">
        <v>2.3000000000000001E-4</v>
      </c>
    </row>
    <row r="3936" spans="7:20" x14ac:dyDescent="0.3">
      <c r="G3936">
        <v>132734</v>
      </c>
      <c r="H3936" t="str">
        <v>Godawari Power And Ispat Ltd.</v>
      </c>
      <c r="I3936" t="str">
        <v>Mining &amp; Minerals</v>
      </c>
      <c r="J3936" t="str">
        <v>Small Cap</v>
      </c>
      <c r="K3936" t="str">
        <v>2023-11-30 00:00:00</v>
      </c>
      <c r="L3936">
        <v>2.3000000000000001E-4</v>
      </c>
      <c r="O3936">
        <v>130019</v>
      </c>
      <c r="P3936" t="str">
        <v>Jubilant Pharmova Ltd.</v>
      </c>
      <c r="Q3936" t="str">
        <v>Healthcare</v>
      </c>
      <c r="R3936" t="str">
        <v>Small Cap</v>
      </c>
      <c r="S3936" t="str">
        <v>2023-11-30 00:00:00</v>
      </c>
      <c r="T3936">
        <v>2.2000000000000001E-4</v>
      </c>
    </row>
    <row r="3937" spans="7:20" x14ac:dyDescent="0.3">
      <c r="G3937">
        <v>130019</v>
      </c>
      <c r="H3937" t="str">
        <v>Jubilant Pharmova Ltd.</v>
      </c>
      <c r="I3937" t="str">
        <v>Healthcare</v>
      </c>
      <c r="J3937" t="str">
        <v>Small Cap</v>
      </c>
      <c r="K3937" t="str">
        <v>2023-11-30 00:00:00</v>
      </c>
      <c r="L3937">
        <v>2.2000000000000001E-4</v>
      </c>
      <c r="O3937">
        <v>106355</v>
      </c>
      <c r="P3937" t="str">
        <v>Chemplast Sanmar Ltd.</v>
      </c>
      <c r="Q3937" t="str">
        <v>Chemicals</v>
      </c>
      <c r="R3937" t="str">
        <v>Small Cap</v>
      </c>
      <c r="S3937" t="str">
        <v>2023-11-30 00:00:00</v>
      </c>
      <c r="T3937">
        <v>2.2000000000000001E-4</v>
      </c>
    </row>
    <row r="3938" spans="7:20" x14ac:dyDescent="0.3">
      <c r="G3938">
        <v>106355</v>
      </c>
      <c r="H3938" t="str">
        <v>Chemplast Sanmar Ltd.</v>
      </c>
      <c r="I3938" t="str">
        <v>Chemicals</v>
      </c>
      <c r="J3938" t="str">
        <v>Small Cap</v>
      </c>
      <c r="K3938" t="str">
        <v>2023-11-30 00:00:00</v>
      </c>
      <c r="L3938">
        <v>2.2000000000000001E-4</v>
      </c>
      <c r="O3938">
        <v>293601</v>
      </c>
      <c r="P3938" t="str">
        <v>Archean Chemical Industries Ltd.</v>
      </c>
      <c r="Q3938" t="str">
        <v>Chemicals</v>
      </c>
      <c r="R3938" t="str">
        <v>Small Cap</v>
      </c>
      <c r="S3938" t="str">
        <v>2023-11-30 00:00:00</v>
      </c>
      <c r="T3938">
        <v>2.2000000000000001E-4</v>
      </c>
    </row>
    <row r="3939" spans="7:20" x14ac:dyDescent="0.3">
      <c r="G3939">
        <v>293601</v>
      </c>
      <c r="H3939" t="str">
        <v>Archean Chemical Industries Ltd.</v>
      </c>
      <c r="I3939" t="str">
        <v>Chemicals</v>
      </c>
      <c r="J3939" t="str">
        <v>Small Cap</v>
      </c>
      <c r="K3939" t="str">
        <v>2023-11-30 00:00:00</v>
      </c>
      <c r="L3939">
        <v>2.2000000000000001E-4</v>
      </c>
      <c r="O3939">
        <v>109488</v>
      </c>
      <c r="P3939" t="str">
        <v>Graphite India Ltd.</v>
      </c>
      <c r="Q3939" t="str">
        <v>Mining &amp; Minerals</v>
      </c>
      <c r="R3939" t="str">
        <v>Small Cap</v>
      </c>
      <c r="S3939" t="str">
        <v>2023-11-30 00:00:00</v>
      </c>
      <c r="T3939">
        <v>2.2000000000000001E-4</v>
      </c>
    </row>
    <row r="3940" spans="7:20" x14ac:dyDescent="0.3">
      <c r="G3940">
        <v>109488</v>
      </c>
      <c r="H3940" t="str">
        <v>Graphite India Ltd.</v>
      </c>
      <c r="I3940" t="str">
        <v>Mining &amp; Minerals</v>
      </c>
      <c r="J3940" t="str">
        <v>Small Cap</v>
      </c>
      <c r="K3940" t="str">
        <v>2023-11-30 00:00:00</v>
      </c>
      <c r="L3940">
        <v>2.2000000000000001E-4</v>
      </c>
      <c r="O3940">
        <v>295768</v>
      </c>
      <c r="P3940" t="str">
        <v>CSB Bank Ltd.</v>
      </c>
      <c r="Q3940" t="str">
        <v>Banks</v>
      </c>
      <c r="R3940" t="str">
        <v>Small Cap</v>
      </c>
      <c r="S3940" t="str">
        <v>2023-11-30 00:00:00</v>
      </c>
      <c r="T3940">
        <v>2.2000000000000001E-4</v>
      </c>
    </row>
    <row r="3941" spans="7:20" x14ac:dyDescent="0.3">
      <c r="G3941">
        <v>295768</v>
      </c>
      <c r="H3941" t="str">
        <v>CSB Bank Ltd.</v>
      </c>
      <c r="I3941" t="str">
        <v>Banks</v>
      </c>
      <c r="J3941" t="str">
        <v>Small Cap</v>
      </c>
      <c r="K3941" t="str">
        <v>2023-11-30 00:00:00</v>
      </c>
      <c r="L3941">
        <v>2.2000000000000001E-4</v>
      </c>
      <c r="O3941">
        <v>296050</v>
      </c>
      <c r="P3941" t="str">
        <v>Indigo Paints Ltd.</v>
      </c>
      <c r="Q3941" t="str">
        <v>Building Materials</v>
      </c>
      <c r="R3941" t="str">
        <v>Small Cap</v>
      </c>
      <c r="S3941" t="str">
        <v>2023-11-30 00:00:00</v>
      </c>
      <c r="T3941">
        <v>2.2000000000000001E-4</v>
      </c>
    </row>
    <row r="3942" spans="7:20" x14ac:dyDescent="0.3">
      <c r="G3942">
        <v>296050</v>
      </c>
      <c r="H3942" t="str">
        <v>Indigo Paints Ltd.</v>
      </c>
      <c r="I3942" t="str">
        <v>Building Materials</v>
      </c>
      <c r="J3942" t="str">
        <v>Small Cap</v>
      </c>
      <c r="K3942" t="str">
        <v>2023-11-30 00:00:00</v>
      </c>
      <c r="L3942">
        <v>2.2000000000000001E-4</v>
      </c>
      <c r="O3942">
        <v>301578</v>
      </c>
      <c r="P3942" t="str">
        <v>Jubilant Ingrevia Ltd.</v>
      </c>
      <c r="Q3942" t="str">
        <v>Chemicals</v>
      </c>
      <c r="R3942" t="str">
        <v>Small Cap</v>
      </c>
      <c r="S3942" t="str">
        <v>2023-11-30 00:00:00</v>
      </c>
      <c r="T3942">
        <v>2.2000000000000001E-4</v>
      </c>
    </row>
    <row r="3943" spans="7:20" x14ac:dyDescent="0.3">
      <c r="G3943">
        <v>301578</v>
      </c>
      <c r="H3943" t="str">
        <v>Jubilant Ingrevia Ltd.</v>
      </c>
      <c r="I3943" t="str">
        <v>Chemicals</v>
      </c>
      <c r="J3943" t="str">
        <v>Small Cap</v>
      </c>
      <c r="K3943" t="str">
        <v>2023-11-30 00:00:00</v>
      </c>
      <c r="L3943">
        <v>2.2000000000000001E-4</v>
      </c>
      <c r="O3943">
        <v>303146</v>
      </c>
      <c r="P3943" t="str">
        <v>Go Fashion (India) Ltd.</v>
      </c>
      <c r="Q3943" t="str">
        <v>Consumer Discretionary</v>
      </c>
      <c r="R3943" t="str">
        <v>Small Cap</v>
      </c>
      <c r="S3943" t="str">
        <v>2023-11-30 00:00:00</v>
      </c>
      <c r="T3943">
        <v>2.2000000000000001E-4</v>
      </c>
    </row>
    <row r="3944" spans="7:20" x14ac:dyDescent="0.3">
      <c r="G3944">
        <v>303146</v>
      </c>
      <c r="H3944" t="str">
        <v>Go Fashion (India) Ltd.</v>
      </c>
      <c r="I3944" t="str">
        <v>Consumer Discretionary</v>
      </c>
      <c r="J3944" t="str">
        <v>Small Cap</v>
      </c>
      <c r="K3944" t="str">
        <v>2023-11-30 00:00:00</v>
      </c>
      <c r="L3944">
        <v>2.2000000000000001E-4</v>
      </c>
      <c r="O3944">
        <v>132356</v>
      </c>
      <c r="P3944" t="str">
        <v>Triveni Engineering &amp; Industries Ltd.</v>
      </c>
      <c r="Q3944" t="str">
        <v>Capital Goods</v>
      </c>
      <c r="R3944" t="str">
        <v>Small Cap</v>
      </c>
      <c r="S3944" t="str">
        <v>2023-11-30 00:00:00</v>
      </c>
      <c r="T3944">
        <v>2.2000000000000001E-4</v>
      </c>
    </row>
    <row r="3945" spans="7:20" x14ac:dyDescent="0.3">
      <c r="G3945">
        <v>132356</v>
      </c>
      <c r="H3945" t="str">
        <v>Triveni Engineering &amp; Industries Ltd.</v>
      </c>
      <c r="I3945" t="str">
        <v>Capital Goods</v>
      </c>
      <c r="J3945" t="str">
        <v>Small Cap</v>
      </c>
      <c r="K3945" t="str">
        <v>2023-11-30 00:00:00</v>
      </c>
      <c r="L3945">
        <v>2.2000000000000001E-4</v>
      </c>
      <c r="O3945">
        <v>130813</v>
      </c>
      <c r="P3945" t="str">
        <v>KRBL Ltd.</v>
      </c>
      <c r="Q3945" t="str">
        <v>FMCG</v>
      </c>
      <c r="R3945" t="str">
        <v>Small Cap</v>
      </c>
      <c r="S3945" t="str">
        <v>2023-11-30 00:00:00</v>
      </c>
      <c r="T3945">
        <v>2.1000000000000001E-4</v>
      </c>
    </row>
    <row r="3946" spans="7:20" x14ac:dyDescent="0.3">
      <c r="G3946">
        <v>130813</v>
      </c>
      <c r="H3946" t="str">
        <v>KRBL Ltd.</v>
      </c>
      <c r="I3946" t="str">
        <v>FMCG</v>
      </c>
      <c r="J3946" t="str">
        <v>Small Cap</v>
      </c>
      <c r="K3946" t="str">
        <v>2023-11-30 00:00:00</v>
      </c>
      <c r="L3946">
        <v>2.1000000000000001E-4</v>
      </c>
      <c r="O3946">
        <v>117506</v>
      </c>
      <c r="P3946" t="str">
        <v>TTK Prestige Ltd.</v>
      </c>
      <c r="Q3946" t="str">
        <v>Consumer Durables</v>
      </c>
      <c r="R3946" t="str">
        <v>Small Cap</v>
      </c>
      <c r="S3946" t="str">
        <v>2023-11-30 00:00:00</v>
      </c>
      <c r="T3946">
        <v>2.1000000000000001E-4</v>
      </c>
    </row>
    <row r="3947" spans="7:20" x14ac:dyDescent="0.3">
      <c r="G3947">
        <v>117506</v>
      </c>
      <c r="H3947" t="str">
        <v>TTK Prestige Ltd.</v>
      </c>
      <c r="I3947" t="str">
        <v>Consumer Durables</v>
      </c>
      <c r="J3947" t="str">
        <v>Small Cap</v>
      </c>
      <c r="K3947" t="str">
        <v>2023-11-30 00:00:00</v>
      </c>
      <c r="L3947">
        <v>2.1000000000000001E-4</v>
      </c>
      <c r="O3947">
        <v>267389</v>
      </c>
      <c r="P3947" t="str">
        <v>Quess Corp Ltd.</v>
      </c>
      <c r="Q3947" t="str">
        <v>Services</v>
      </c>
      <c r="R3947" t="str">
        <v>Small Cap</v>
      </c>
      <c r="S3947" t="str">
        <v>2023-11-30 00:00:00</v>
      </c>
      <c r="T3947">
        <v>2.1000000000000001E-4</v>
      </c>
    </row>
    <row r="3948" spans="7:20" x14ac:dyDescent="0.3">
      <c r="G3948">
        <v>267389</v>
      </c>
      <c r="H3948" t="str">
        <v>Quess Corp Ltd.</v>
      </c>
      <c r="I3948" t="str">
        <v>Services</v>
      </c>
      <c r="J3948" t="str">
        <v>Small Cap</v>
      </c>
      <c r="K3948" t="str">
        <v>2023-11-30 00:00:00</v>
      </c>
      <c r="L3948">
        <v>2.1000000000000001E-4</v>
      </c>
      <c r="O3948">
        <v>209097</v>
      </c>
      <c r="P3948" t="str">
        <v>Rites Ltd.</v>
      </c>
      <c r="Q3948" t="str">
        <v>Railways</v>
      </c>
      <c r="R3948" t="str">
        <v>Small Cap</v>
      </c>
      <c r="S3948" t="str">
        <v>2023-11-30 00:00:00</v>
      </c>
      <c r="T3948">
        <v>2.1000000000000001E-4</v>
      </c>
    </row>
    <row r="3949" spans="7:20" x14ac:dyDescent="0.3">
      <c r="G3949">
        <v>209097</v>
      </c>
      <c r="H3949" t="str">
        <v>Rites Ltd.</v>
      </c>
      <c r="I3949" t="str">
        <v>Railways</v>
      </c>
      <c r="J3949" t="str">
        <v>Small Cap</v>
      </c>
      <c r="K3949" t="str">
        <v>2023-11-30 00:00:00</v>
      </c>
      <c r="L3949">
        <v>2.1000000000000001E-4</v>
      </c>
      <c r="O3949">
        <v>213327</v>
      </c>
      <c r="P3949" t="str">
        <v>Housing &amp; Urban Development Corporation Ltd.</v>
      </c>
      <c r="Q3949" t="str">
        <v>NBFC's &amp; Housing Finance</v>
      </c>
      <c r="R3949" t="str">
        <v>Small Cap</v>
      </c>
      <c r="S3949" t="str">
        <v>2023-11-30 00:00:00</v>
      </c>
      <c r="T3949">
        <v>2.1000000000000001E-4</v>
      </c>
    </row>
    <row r="3950" spans="7:20" x14ac:dyDescent="0.3">
      <c r="G3950">
        <v>213327</v>
      </c>
      <c r="H3950" t="str">
        <v>Housing &amp; Urban Development Corporation Ltd.</v>
      </c>
      <c r="I3950" t="str">
        <v>NBFC's &amp; Housing Finance</v>
      </c>
      <c r="J3950" t="str">
        <v>Small Cap</v>
      </c>
      <c r="K3950" t="str">
        <v>2023-11-30 00:00:00</v>
      </c>
      <c r="L3950">
        <v>2.1000000000000001E-4</v>
      </c>
      <c r="O3950">
        <v>132162</v>
      </c>
      <c r="P3950" t="str">
        <v>JK Paper Ltd.</v>
      </c>
      <c r="Q3950" t="str">
        <v>Packaging</v>
      </c>
      <c r="R3950" t="str">
        <v>Small Cap</v>
      </c>
      <c r="S3950" t="str">
        <v>2023-11-30 00:00:00</v>
      </c>
      <c r="T3950">
        <v>2.1000000000000001E-4</v>
      </c>
    </row>
    <row r="3951" spans="7:20" x14ac:dyDescent="0.3">
      <c r="G3951">
        <v>132162</v>
      </c>
      <c r="H3951" t="str">
        <v>JK Paper Ltd.</v>
      </c>
      <c r="I3951" t="str">
        <v>Packaging</v>
      </c>
      <c r="J3951" t="str">
        <v>Small Cap</v>
      </c>
      <c r="K3951" t="str">
        <v>2023-11-30 00:00:00</v>
      </c>
      <c r="L3951">
        <v>2.1000000000000001E-4</v>
      </c>
      <c r="O3951">
        <v>288451</v>
      </c>
      <c r="P3951" t="str">
        <v>Fine Organic Industries Ltd.</v>
      </c>
      <c r="Q3951" t="str">
        <v>Chemicals</v>
      </c>
      <c r="R3951" t="str">
        <v>Small Cap</v>
      </c>
      <c r="S3951" t="str">
        <v>2023-11-30 00:00:00</v>
      </c>
      <c r="T3951">
        <v>2.1000000000000001E-4</v>
      </c>
    </row>
    <row r="3952" spans="7:20" x14ac:dyDescent="0.3">
      <c r="G3952">
        <v>288451</v>
      </c>
      <c r="H3952" t="str">
        <v>Fine Organic Industries Ltd.</v>
      </c>
      <c r="I3952" t="str">
        <v>Chemicals</v>
      </c>
      <c r="J3952" t="str">
        <v>Small Cap</v>
      </c>
      <c r="K3952" t="str">
        <v>2023-11-30 00:00:00</v>
      </c>
      <c r="L3952">
        <v>2.1000000000000001E-4</v>
      </c>
      <c r="O3952">
        <v>132872</v>
      </c>
      <c r="P3952" t="str">
        <v>Sun Pharma Advanced Research Company Ltd.</v>
      </c>
      <c r="Q3952" t="str">
        <v>Healthcare</v>
      </c>
      <c r="R3952" t="str">
        <v>Small Cap</v>
      </c>
      <c r="S3952" t="str">
        <v>2023-11-30 00:00:00</v>
      </c>
      <c r="T3952">
        <v>2.0000000000000001E-4</v>
      </c>
    </row>
    <row r="3953" spans="7:20" x14ac:dyDescent="0.3">
      <c r="G3953">
        <v>132872</v>
      </c>
      <c r="H3953" t="str">
        <v>Sun Pharma Advanced Research Company Ltd.</v>
      </c>
      <c r="I3953" t="str">
        <v>Healthcare</v>
      </c>
      <c r="J3953" t="str">
        <v>Small Cap</v>
      </c>
      <c r="K3953" t="str">
        <v>2023-11-30 00:00:00</v>
      </c>
      <c r="L3953">
        <v>2.0000000000000001E-4</v>
      </c>
      <c r="O3953">
        <v>281585</v>
      </c>
      <c r="P3953" t="str">
        <v>BLS International Services Ltd.</v>
      </c>
      <c r="Q3953" t="str">
        <v>Services</v>
      </c>
      <c r="R3953" t="str">
        <v>Small Cap</v>
      </c>
      <c r="S3953" t="str">
        <v>2023-11-30 00:00:00</v>
      </c>
      <c r="T3953">
        <v>2.0000000000000001E-4</v>
      </c>
    </row>
    <row r="3954" spans="7:20" x14ac:dyDescent="0.3">
      <c r="G3954">
        <v>281585</v>
      </c>
      <c r="H3954" t="str">
        <v>BLS International Services Ltd.</v>
      </c>
      <c r="I3954" t="str">
        <v>Services</v>
      </c>
      <c r="J3954" t="str">
        <v>Small Cap</v>
      </c>
      <c r="K3954" t="str">
        <v>2023-11-30 00:00:00</v>
      </c>
      <c r="L3954">
        <v>2.0000000000000001E-4</v>
      </c>
      <c r="O3954">
        <v>106767</v>
      </c>
      <c r="P3954" t="str">
        <v>Alkyl Amines Chemicals Ltd.</v>
      </c>
      <c r="Q3954" t="str">
        <v>Chemicals</v>
      </c>
      <c r="R3954" t="str">
        <v>Small Cap</v>
      </c>
      <c r="S3954" t="str">
        <v>2023-11-30 00:00:00</v>
      </c>
      <c r="T3954">
        <v>2.0000000000000001E-4</v>
      </c>
    </row>
    <row r="3955" spans="7:20" x14ac:dyDescent="0.3">
      <c r="G3955">
        <v>106767</v>
      </c>
      <c r="H3955" t="str">
        <v>Alkyl Amines Chemicals Ltd.</v>
      </c>
      <c r="I3955" t="str">
        <v>Chemicals</v>
      </c>
      <c r="J3955" t="str">
        <v>Small Cap</v>
      </c>
      <c r="K3955" t="str">
        <v>2023-11-30 00:00:00</v>
      </c>
      <c r="L3955">
        <v>2.0000000000000001E-4</v>
      </c>
      <c r="O3955">
        <v>132156</v>
      </c>
      <c r="P3955" t="str">
        <v>Vaibhav Global Ltd.</v>
      </c>
      <c r="Q3955" t="str">
        <v>Consumer Discretionary</v>
      </c>
      <c r="R3955" t="str">
        <v>Small Cap</v>
      </c>
      <c r="S3955" t="str">
        <v>2023-11-30 00:00:00</v>
      </c>
      <c r="T3955">
        <v>2.0000000000000001E-4</v>
      </c>
    </row>
    <row r="3956" spans="7:20" x14ac:dyDescent="0.3">
      <c r="G3956">
        <v>132156</v>
      </c>
      <c r="H3956" t="str">
        <v>Vaibhav Global Ltd.</v>
      </c>
      <c r="I3956" t="str">
        <v>Consumer Discretionary</v>
      </c>
      <c r="J3956" t="str">
        <v>Small Cap</v>
      </c>
      <c r="K3956" t="str">
        <v>2023-11-30 00:00:00</v>
      </c>
      <c r="L3956">
        <v>2.0000000000000001E-4</v>
      </c>
      <c r="O3956">
        <v>100135</v>
      </c>
      <c r="P3956" t="str">
        <v>EPL Ltd.</v>
      </c>
      <c r="Q3956" t="str">
        <v>Packaging</v>
      </c>
      <c r="R3956" t="str">
        <v>Small Cap</v>
      </c>
      <c r="S3956" t="str">
        <v>2023-11-30 00:00:00</v>
      </c>
      <c r="T3956">
        <v>2.0000000000000001E-4</v>
      </c>
    </row>
    <row r="3957" spans="7:20" x14ac:dyDescent="0.3">
      <c r="G3957">
        <v>100135</v>
      </c>
      <c r="H3957" t="str">
        <v>EPL Ltd.</v>
      </c>
      <c r="I3957" t="str">
        <v>Packaging</v>
      </c>
      <c r="J3957" t="str">
        <v>Small Cap</v>
      </c>
      <c r="K3957" t="str">
        <v>2023-11-30 00:00:00</v>
      </c>
      <c r="L3957">
        <v>2.0000000000000001E-4</v>
      </c>
      <c r="O3957">
        <v>213597</v>
      </c>
      <c r="P3957" t="str">
        <v>Minda Corporation Ltd.</v>
      </c>
      <c r="Q3957" t="str">
        <v>Auto &amp; Auto Components</v>
      </c>
      <c r="R3957" t="str">
        <v>Small Cap</v>
      </c>
      <c r="S3957" t="str">
        <v>2023-11-30 00:00:00</v>
      </c>
      <c r="T3957">
        <v>2.0000000000000001E-4</v>
      </c>
    </row>
    <row r="3958" spans="7:20" x14ac:dyDescent="0.3">
      <c r="G3958">
        <v>213597</v>
      </c>
      <c r="H3958" t="str">
        <v>Minda Corporation Ltd.</v>
      </c>
      <c r="I3958" t="str">
        <v>Auto &amp; Auto Components</v>
      </c>
      <c r="J3958" t="str">
        <v>Small Cap</v>
      </c>
      <c r="K3958" t="str">
        <v>2023-11-30 00:00:00</v>
      </c>
      <c r="L3958">
        <v>2.0000000000000001E-4</v>
      </c>
      <c r="O3958">
        <v>112573</v>
      </c>
      <c r="P3958" t="str">
        <v>Avanti Feeds Ltd.</v>
      </c>
      <c r="Q3958" t="str">
        <v>FMCG</v>
      </c>
      <c r="R3958" t="str">
        <v>Small Cap</v>
      </c>
      <c r="S3958" t="str">
        <v>2023-11-30 00:00:00</v>
      </c>
      <c r="T3958">
        <v>2.0000000000000001E-4</v>
      </c>
    </row>
    <row r="3959" spans="7:20" x14ac:dyDescent="0.3">
      <c r="G3959">
        <v>112573</v>
      </c>
      <c r="H3959" t="str">
        <v>Avanti Feeds Ltd.</v>
      </c>
      <c r="I3959" t="str">
        <v>FMCG</v>
      </c>
      <c r="J3959" t="str">
        <v>Small Cap</v>
      </c>
      <c r="K3959" t="str">
        <v>2023-11-30 00:00:00</v>
      </c>
      <c r="L3959">
        <v>2.0000000000000001E-4</v>
      </c>
      <c r="O3959">
        <v>131335</v>
      </c>
      <c r="P3959" t="str">
        <v>Zydus Wellness Ltd.</v>
      </c>
      <c r="Q3959" t="str">
        <v>FMCG</v>
      </c>
      <c r="R3959" t="str">
        <v>Small Cap</v>
      </c>
      <c r="S3959" t="str">
        <v>2023-11-30 00:00:00</v>
      </c>
      <c r="T3959">
        <v>2.0000000000000001E-4</v>
      </c>
    </row>
    <row r="3960" spans="7:20" x14ac:dyDescent="0.3">
      <c r="G3960">
        <v>131335</v>
      </c>
      <c r="H3960" t="str">
        <v>Zydus Wellness Ltd.</v>
      </c>
      <c r="I3960" t="str">
        <v>FMCG</v>
      </c>
      <c r="J3960" t="str">
        <v>Small Cap</v>
      </c>
      <c r="K3960" t="str">
        <v>2023-11-30 00:00:00</v>
      </c>
      <c r="L3960">
        <v>2.0000000000000001E-4</v>
      </c>
      <c r="O3960">
        <v>216564</v>
      </c>
      <c r="P3960" t="str">
        <v>Prince Pipes and Fittings Ltd.</v>
      </c>
      <c r="Q3960" t="str">
        <v>Building Materials</v>
      </c>
      <c r="R3960" t="str">
        <v>Small Cap</v>
      </c>
      <c r="S3960" t="str">
        <v>2023-11-30 00:00:00</v>
      </c>
      <c r="T3960">
        <v>2.0000000000000001E-4</v>
      </c>
    </row>
    <row r="3961" spans="7:20" x14ac:dyDescent="0.3">
      <c r="G3961">
        <v>216564</v>
      </c>
      <c r="H3961" t="str">
        <v>Prince Pipes and Fittings Ltd.</v>
      </c>
      <c r="I3961" t="str">
        <v>Building Materials</v>
      </c>
      <c r="J3961" t="str">
        <v>Small Cap</v>
      </c>
      <c r="K3961" t="str">
        <v>2023-11-30 00:00:00</v>
      </c>
      <c r="L3961">
        <v>2.0000000000000001E-4</v>
      </c>
      <c r="O3961">
        <v>130999</v>
      </c>
      <c r="P3961" t="str">
        <v>Balaji Amines Ltd.</v>
      </c>
      <c r="Q3961" t="str">
        <v>Chemicals</v>
      </c>
      <c r="R3961" t="str">
        <v>Small Cap</v>
      </c>
      <c r="S3961" t="str">
        <v>2023-11-30 00:00:00</v>
      </c>
      <c r="T3961">
        <v>2.0000000000000001E-4</v>
      </c>
    </row>
    <row r="3962" spans="7:20" x14ac:dyDescent="0.3">
      <c r="G3962">
        <v>130999</v>
      </c>
      <c r="H3962" t="str">
        <v>Balaji Amines Ltd.</v>
      </c>
      <c r="I3962" t="str">
        <v>Chemicals</v>
      </c>
      <c r="J3962" t="str">
        <v>Small Cap</v>
      </c>
      <c r="K3962" t="str">
        <v>2023-11-30 00:00:00</v>
      </c>
      <c r="L3962">
        <v>2.0000000000000001E-4</v>
      </c>
      <c r="O3962">
        <v>124226</v>
      </c>
      <c r="P3962" t="str">
        <v>Gujarat Ambuja Exports Ltd.</v>
      </c>
      <c r="Q3962" t="str">
        <v>FMCG</v>
      </c>
      <c r="R3962" t="str">
        <v>Small Cap</v>
      </c>
      <c r="S3962" t="str">
        <v>2023-11-30 00:00:00</v>
      </c>
      <c r="T3962">
        <v>2.0000000000000001E-4</v>
      </c>
    </row>
    <row r="3963" spans="7:20" x14ac:dyDescent="0.3">
      <c r="G3963">
        <v>124226</v>
      </c>
      <c r="H3963" t="str">
        <v>Gujarat Ambuja Exports Ltd.</v>
      </c>
      <c r="I3963" t="str">
        <v>FMCG</v>
      </c>
      <c r="J3963" t="str">
        <v>Small Cap</v>
      </c>
      <c r="K3963" t="str">
        <v>2023-11-30 00:00:00</v>
      </c>
      <c r="L3963">
        <v>2.0000000000000001E-4</v>
      </c>
      <c r="O3963">
        <v>208190</v>
      </c>
      <c r="P3963" t="str">
        <v>Galaxy Surfactants Ltd.</v>
      </c>
      <c r="Q3963" t="str">
        <v>Chemicals</v>
      </c>
      <c r="R3963" t="str">
        <v>Small Cap</v>
      </c>
      <c r="S3963" t="str">
        <v>2023-11-30 00:00:00</v>
      </c>
      <c r="T3963">
        <v>1.9000000000000001E-4</v>
      </c>
    </row>
    <row r="3964" spans="7:20" x14ac:dyDescent="0.3">
      <c r="G3964">
        <v>208190</v>
      </c>
      <c r="H3964" t="str">
        <v>Galaxy Surfactants Ltd.</v>
      </c>
      <c r="I3964" t="str">
        <v>Chemicals</v>
      </c>
      <c r="J3964" t="str">
        <v>Small Cap</v>
      </c>
      <c r="K3964" t="str">
        <v>2023-11-30 00:00:00</v>
      </c>
      <c r="L3964">
        <v>1.9000000000000001E-4</v>
      </c>
      <c r="O3964">
        <v>221194</v>
      </c>
      <c r="P3964" t="str">
        <v>TeamLease Services Ltd.</v>
      </c>
      <c r="Q3964" t="str">
        <v>Services</v>
      </c>
      <c r="R3964" t="str">
        <v>Small Cap</v>
      </c>
      <c r="S3964" t="str">
        <v>2023-11-30 00:00:00</v>
      </c>
      <c r="T3964">
        <v>1.9000000000000001E-4</v>
      </c>
    </row>
    <row r="3965" spans="7:20" x14ac:dyDescent="0.3">
      <c r="G3965">
        <v>221194</v>
      </c>
      <c r="H3965" t="str">
        <v>TeamLease Services Ltd.</v>
      </c>
      <c r="I3965" t="str">
        <v>Services</v>
      </c>
      <c r="J3965" t="str">
        <v>Small Cap</v>
      </c>
      <c r="K3965" t="str">
        <v>2023-11-30 00:00:00</v>
      </c>
      <c r="L3965">
        <v>1.9000000000000001E-4</v>
      </c>
      <c r="O3965">
        <v>100339</v>
      </c>
      <c r="P3965" t="str">
        <v>Rain Industries Ltd.</v>
      </c>
      <c r="Q3965" t="str">
        <v>Mining &amp; Minerals</v>
      </c>
      <c r="R3965" t="str">
        <v>Small Cap</v>
      </c>
      <c r="S3965" t="str">
        <v>2023-11-30 00:00:00</v>
      </c>
      <c r="T3965">
        <v>1.9000000000000001E-4</v>
      </c>
    </row>
    <row r="3966" spans="7:20" x14ac:dyDescent="0.3">
      <c r="G3966">
        <v>100339</v>
      </c>
      <c r="H3966" t="str">
        <v>Rain Industries Ltd.</v>
      </c>
      <c r="I3966" t="str">
        <v>Mining &amp; Minerals</v>
      </c>
      <c r="J3966" t="str">
        <v>Small Cap</v>
      </c>
      <c r="K3966" t="str">
        <v>2023-11-30 00:00:00</v>
      </c>
      <c r="L3966">
        <v>1.9000000000000001E-4</v>
      </c>
      <c r="O3966">
        <v>132509</v>
      </c>
      <c r="P3966" t="str">
        <v>Suprajit Engineering Ltd.</v>
      </c>
      <c r="Q3966" t="str">
        <v>Auto &amp; Auto Components</v>
      </c>
      <c r="R3966" t="str">
        <v>Small Cap</v>
      </c>
      <c r="S3966" t="str">
        <v>2023-11-30 00:00:00</v>
      </c>
      <c r="T3966">
        <v>1.9000000000000001E-4</v>
      </c>
    </row>
    <row r="3967" spans="7:20" x14ac:dyDescent="0.3">
      <c r="G3967">
        <v>132509</v>
      </c>
      <c r="H3967" t="str">
        <v>Suprajit Engineering Ltd.</v>
      </c>
      <c r="I3967" t="str">
        <v>Auto &amp; Auto Components</v>
      </c>
      <c r="J3967" t="str">
        <v>Small Cap</v>
      </c>
      <c r="K3967" t="str">
        <v>2023-11-30 00:00:00</v>
      </c>
      <c r="L3967">
        <v>1.9000000000000001E-4</v>
      </c>
      <c r="O3967">
        <v>287237</v>
      </c>
      <c r="P3967" t="str">
        <v>Ujjivan Small Finance Bank Ltd.</v>
      </c>
      <c r="Q3967" t="str">
        <v>Banks</v>
      </c>
      <c r="R3967" t="str">
        <v>Small Cap</v>
      </c>
      <c r="S3967" t="str">
        <v>2023-11-30 00:00:00</v>
      </c>
      <c r="T3967">
        <v>1.9000000000000001E-4</v>
      </c>
    </row>
    <row r="3968" spans="7:20" x14ac:dyDescent="0.3">
      <c r="G3968">
        <v>287237</v>
      </c>
      <c r="H3968" t="str">
        <v>Ujjivan Small Finance Bank Ltd.</v>
      </c>
      <c r="I3968" t="str">
        <v>Banks</v>
      </c>
      <c r="J3968" t="str">
        <v>Small Cap</v>
      </c>
      <c r="K3968" t="str">
        <v>2023-11-30 00:00:00</v>
      </c>
      <c r="L3968">
        <v>1.9000000000000001E-4</v>
      </c>
      <c r="O3968">
        <v>132163</v>
      </c>
      <c r="P3968" t="str">
        <v>Saregama India Ltd.</v>
      </c>
      <c r="Q3968" t="str">
        <v>Services</v>
      </c>
      <c r="R3968" t="str">
        <v>Small Cap</v>
      </c>
      <c r="S3968" t="str">
        <v>2023-11-30 00:00:00</v>
      </c>
      <c r="T3968">
        <v>1.9000000000000001E-4</v>
      </c>
    </row>
    <row r="3969" spans="7:20" x14ac:dyDescent="0.3">
      <c r="G3969">
        <v>132163</v>
      </c>
      <c r="H3969" t="str">
        <v>Saregama India Ltd.</v>
      </c>
      <c r="I3969" t="str">
        <v>Services</v>
      </c>
      <c r="J3969" t="str">
        <v>Small Cap</v>
      </c>
      <c r="K3969" t="str">
        <v>2023-11-30 00:00:00</v>
      </c>
      <c r="L3969">
        <v>1.9000000000000001E-4</v>
      </c>
      <c r="O3969">
        <v>288401</v>
      </c>
      <c r="P3969" t="str">
        <v>Orient Electric Ltd.</v>
      </c>
      <c r="Q3969" t="str">
        <v>Consumer Durables</v>
      </c>
      <c r="R3969" t="str">
        <v>Small Cap</v>
      </c>
      <c r="S3969" t="str">
        <v>2023-11-30 00:00:00</v>
      </c>
      <c r="T3969">
        <v>1.9000000000000001E-4</v>
      </c>
    </row>
    <row r="3970" spans="7:20" x14ac:dyDescent="0.3">
      <c r="G3970">
        <v>288401</v>
      </c>
      <c r="H3970" t="str">
        <v>Orient Electric Ltd.</v>
      </c>
      <c r="I3970" t="str">
        <v>Consumer Durables</v>
      </c>
      <c r="J3970" t="str">
        <v>Small Cap</v>
      </c>
      <c r="K3970" t="str">
        <v>2023-11-30 00:00:00</v>
      </c>
      <c r="L3970">
        <v>1.9000000000000001E-4</v>
      </c>
      <c r="O3970">
        <v>132800</v>
      </c>
      <c r="P3970" t="str">
        <v>TV18 Broadcast Ltd.</v>
      </c>
      <c r="Q3970" t="str">
        <v>Services</v>
      </c>
      <c r="R3970" t="str">
        <v>Small Cap</v>
      </c>
      <c r="S3970" t="str">
        <v>2023-11-30 00:00:00</v>
      </c>
      <c r="T3970">
        <v>1.9000000000000001E-4</v>
      </c>
    </row>
    <row r="3971" spans="7:20" x14ac:dyDescent="0.3">
      <c r="G3971">
        <v>132800</v>
      </c>
      <c r="H3971" t="str">
        <v>TV18 Broadcast Ltd.</v>
      </c>
      <c r="I3971" t="str">
        <v>Services</v>
      </c>
      <c r="J3971" t="str">
        <v>Small Cap</v>
      </c>
      <c r="K3971" t="str">
        <v>2023-11-30 00:00:00</v>
      </c>
      <c r="L3971">
        <v>1.9000000000000001E-4</v>
      </c>
      <c r="O3971">
        <v>100163</v>
      </c>
      <c r="P3971" t="str">
        <v>Godfrey Phillips India Ltd.</v>
      </c>
      <c r="Q3971" t="str">
        <v>FMCG</v>
      </c>
      <c r="R3971" t="str">
        <v>Small Cap</v>
      </c>
      <c r="S3971" t="str">
        <v>2023-11-30 00:00:00</v>
      </c>
      <c r="T3971">
        <v>1.9000000000000001E-4</v>
      </c>
    </row>
    <row r="3972" spans="7:20" x14ac:dyDescent="0.3">
      <c r="G3972">
        <v>100163</v>
      </c>
      <c r="H3972" t="str">
        <v>Godfrey Phillips India Ltd.</v>
      </c>
      <c r="I3972" t="str">
        <v>FMCG</v>
      </c>
      <c r="J3972" t="str">
        <v>Small Cap</v>
      </c>
      <c r="K3972" t="str">
        <v>2023-11-30 00:00:00</v>
      </c>
      <c r="L3972">
        <v>1.9000000000000001E-4</v>
      </c>
      <c r="O3972">
        <v>302427</v>
      </c>
      <c r="P3972" t="str">
        <v>Vijaya Diagnostic Centre Ltd.</v>
      </c>
      <c r="Q3972" t="str">
        <v>Hospitals &amp; Diagnostics</v>
      </c>
      <c r="R3972" t="str">
        <v>Small Cap</v>
      </c>
      <c r="S3972" t="str">
        <v>2023-11-30 00:00:00</v>
      </c>
      <c r="T3972">
        <v>1.9000000000000001E-4</v>
      </c>
    </row>
    <row r="3973" spans="7:20" x14ac:dyDescent="0.3">
      <c r="G3973">
        <v>302427</v>
      </c>
      <c r="H3973" t="str">
        <v>Vijaya Diagnostic Centre Ltd.</v>
      </c>
      <c r="I3973" t="str">
        <v>Hospitals &amp; Diagnostics</v>
      </c>
      <c r="J3973" t="str">
        <v>Small Cap</v>
      </c>
      <c r="K3973" t="str">
        <v>2023-11-30 00:00:00</v>
      </c>
      <c r="L3973">
        <v>1.9000000000000001E-4</v>
      </c>
      <c r="O3973">
        <v>130001</v>
      </c>
      <c r="P3973" t="str">
        <v>Gujarat Alkalies And Chemicals Ltd.</v>
      </c>
      <c r="Q3973" t="str">
        <v>Chemicals</v>
      </c>
      <c r="R3973" t="str">
        <v>Small Cap</v>
      </c>
      <c r="S3973" t="str">
        <v>2023-11-30 00:00:00</v>
      </c>
      <c r="T3973">
        <v>1.9000000000000001E-4</v>
      </c>
    </row>
    <row r="3974" spans="7:20" x14ac:dyDescent="0.3">
      <c r="G3974">
        <v>130001</v>
      </c>
      <c r="H3974" t="str">
        <v>Gujarat Alkalies And Chemicals Ltd.</v>
      </c>
      <c r="I3974" t="str">
        <v>Chemicals</v>
      </c>
      <c r="J3974" t="str">
        <v>Small Cap</v>
      </c>
      <c r="K3974" t="str">
        <v>2023-11-30 00:00:00</v>
      </c>
      <c r="L3974">
        <v>1.9000000000000001E-4</v>
      </c>
      <c r="O3974">
        <v>109631</v>
      </c>
      <c r="P3974" t="str">
        <v>HEG Ltd.</v>
      </c>
      <c r="Q3974" t="str">
        <v>Capital Goods</v>
      </c>
      <c r="R3974" t="str">
        <v>Small Cap</v>
      </c>
      <c r="S3974" t="str">
        <v>2023-11-30 00:00:00</v>
      </c>
      <c r="T3974">
        <v>1.8000000000000001E-4</v>
      </c>
    </row>
    <row r="3975" spans="7:20" x14ac:dyDescent="0.3">
      <c r="G3975">
        <v>109631</v>
      </c>
      <c r="H3975" t="str">
        <v>HEG Ltd.</v>
      </c>
      <c r="I3975" t="str">
        <v>Capital Goods</v>
      </c>
      <c r="J3975" t="str">
        <v>Small Cap</v>
      </c>
      <c r="K3975" t="str">
        <v>2023-11-30 00:00:00</v>
      </c>
      <c r="L3975">
        <v>1.8000000000000001E-4</v>
      </c>
      <c r="O3975">
        <v>132388</v>
      </c>
      <c r="P3975" t="str">
        <v>Indian Overseas Bank</v>
      </c>
      <c r="Q3975" t="str">
        <v>Banks</v>
      </c>
      <c r="R3975" t="str">
        <v>Large Cap</v>
      </c>
      <c r="S3975" t="str">
        <v>2023-11-30 00:00:00</v>
      </c>
      <c r="T3975">
        <v>1.8000000000000001E-4</v>
      </c>
    </row>
    <row r="3976" spans="7:20" x14ac:dyDescent="0.3">
      <c r="G3976">
        <v>132388</v>
      </c>
      <c r="H3976" t="str">
        <v>Indian Overseas Bank</v>
      </c>
      <c r="I3976" t="str">
        <v>Banks</v>
      </c>
      <c r="J3976" t="str">
        <v>Large Cap</v>
      </c>
      <c r="K3976" t="str">
        <v>2023-11-30 00:00:00</v>
      </c>
      <c r="L3976">
        <v>1.8000000000000001E-4</v>
      </c>
      <c r="O3976">
        <v>132374</v>
      </c>
      <c r="P3976" t="str">
        <v>Sterlite Technologies Ltd.</v>
      </c>
      <c r="Q3976" t="str">
        <v>Telecom</v>
      </c>
      <c r="R3976" t="str">
        <v>Small Cap</v>
      </c>
      <c r="S3976" t="str">
        <v>2023-11-30 00:00:00</v>
      </c>
      <c r="T3976">
        <v>1.8000000000000001E-4</v>
      </c>
    </row>
    <row r="3977" spans="7:20" x14ac:dyDescent="0.3">
      <c r="G3977">
        <v>132374</v>
      </c>
      <c r="H3977" t="str">
        <v>Sterlite Technologies Ltd.</v>
      </c>
      <c r="I3977" t="str">
        <v>Telecom</v>
      </c>
      <c r="J3977" t="str">
        <v>Small Cap</v>
      </c>
      <c r="K3977" t="str">
        <v>2023-11-30 00:00:00</v>
      </c>
      <c r="L3977">
        <v>1.8000000000000001E-4</v>
      </c>
      <c r="O3977">
        <v>132368</v>
      </c>
      <c r="P3977" t="str">
        <v>Brightcom Group Ltd.</v>
      </c>
      <c r="Q3977" t="str">
        <v>IT</v>
      </c>
      <c r="R3977" t="str">
        <v>Small Cap</v>
      </c>
      <c r="S3977" t="str">
        <v>2023-11-30 00:00:00</v>
      </c>
      <c r="T3977">
        <v>1.8000000000000001E-4</v>
      </c>
    </row>
    <row r="3978" spans="7:20" x14ac:dyDescent="0.3">
      <c r="G3978">
        <v>132368</v>
      </c>
      <c r="H3978" t="str">
        <v>Brightcom Group Ltd.</v>
      </c>
      <c r="I3978" t="str">
        <v>IT</v>
      </c>
      <c r="J3978" t="str">
        <v>Small Cap</v>
      </c>
      <c r="K3978" t="str">
        <v>2023-11-30 00:00:00</v>
      </c>
      <c r="L3978">
        <v>1.8000000000000001E-4</v>
      </c>
      <c r="O3978">
        <v>229901</v>
      </c>
      <c r="P3978" t="str">
        <v>RattanIndia Enterprises Ltd.</v>
      </c>
      <c r="Q3978" t="str">
        <v>Services</v>
      </c>
      <c r="R3978" t="str">
        <v>Small Cap</v>
      </c>
      <c r="S3978" t="str">
        <v>2023-11-30 00:00:00</v>
      </c>
      <c r="T3978">
        <v>1.8000000000000001E-4</v>
      </c>
    </row>
    <row r="3979" spans="7:20" x14ac:dyDescent="0.3">
      <c r="G3979">
        <v>229901</v>
      </c>
      <c r="H3979" t="str">
        <v>RattanIndia Enterprises Ltd.</v>
      </c>
      <c r="I3979" t="str">
        <v>Services</v>
      </c>
      <c r="J3979" t="str">
        <v>Small Cap</v>
      </c>
      <c r="K3979" t="str">
        <v>2023-11-30 00:00:00</v>
      </c>
      <c r="L3979">
        <v>1.8000000000000001E-4</v>
      </c>
      <c r="O3979">
        <v>123610</v>
      </c>
      <c r="P3979" t="str">
        <v>ITI Ltd.</v>
      </c>
      <c r="Q3979" t="str">
        <v>Telecom</v>
      </c>
      <c r="R3979" t="str">
        <v>Small Cap</v>
      </c>
      <c r="S3979" t="str">
        <v>2023-11-30 00:00:00</v>
      </c>
      <c r="T3979">
        <v>1.7000000000000001E-4</v>
      </c>
    </row>
    <row r="3980" spans="7:20" x14ac:dyDescent="0.3">
      <c r="G3980">
        <v>123610</v>
      </c>
      <c r="H3980" t="str">
        <v>ITI Ltd.</v>
      </c>
      <c r="I3980" t="str">
        <v>Telecom</v>
      </c>
      <c r="J3980" t="str">
        <v>Small Cap</v>
      </c>
      <c r="K3980" t="str">
        <v>2023-11-30 00:00:00</v>
      </c>
      <c r="L3980">
        <v>1.7000000000000001E-4</v>
      </c>
      <c r="O3980">
        <v>132848</v>
      </c>
      <c r="P3980" t="str">
        <v>Delta Corp Ltd.</v>
      </c>
      <c r="Q3980" t="str">
        <v>Services</v>
      </c>
      <c r="R3980" t="str">
        <v>Small Cap</v>
      </c>
      <c r="S3980" t="str">
        <v>2023-11-30 00:00:00</v>
      </c>
      <c r="T3980">
        <v>1.7000000000000001E-4</v>
      </c>
    </row>
    <row r="3981" spans="7:20" x14ac:dyDescent="0.3">
      <c r="G3981">
        <v>132848</v>
      </c>
      <c r="H3981" t="str">
        <v>Delta Corp Ltd.</v>
      </c>
      <c r="I3981" t="str">
        <v>Services</v>
      </c>
      <c r="J3981" t="str">
        <v>Small Cap</v>
      </c>
      <c r="K3981" t="str">
        <v>2023-11-30 00:00:00</v>
      </c>
      <c r="L3981">
        <v>1.7000000000000001E-4</v>
      </c>
      <c r="O3981">
        <v>200082</v>
      </c>
      <c r="P3981" t="str">
        <v>Mahindra Holidays &amp; Resorts India Ltd.</v>
      </c>
      <c r="Q3981" t="str">
        <v>Hotels &amp; Travel</v>
      </c>
      <c r="R3981" t="str">
        <v>Small Cap</v>
      </c>
      <c r="S3981" t="str">
        <v>2023-11-30 00:00:00</v>
      </c>
      <c r="T3981">
        <v>1.7000000000000001E-4</v>
      </c>
    </row>
    <row r="3982" spans="7:20" x14ac:dyDescent="0.3">
      <c r="G3982">
        <v>200082</v>
      </c>
      <c r="H3982" t="str">
        <v>Mahindra Holidays &amp; Resorts India Ltd.</v>
      </c>
      <c r="I3982" t="str">
        <v>Hotels &amp; Travel</v>
      </c>
      <c r="J3982" t="str">
        <v>Small Cap</v>
      </c>
      <c r="K3982" t="str">
        <v>2023-11-30 00:00:00</v>
      </c>
      <c r="L3982">
        <v>1.7000000000000001E-4</v>
      </c>
      <c r="O3982">
        <v>132638</v>
      </c>
      <c r="P3982" t="str">
        <v>Shoppers Stop Ltd.</v>
      </c>
      <c r="Q3982" t="str">
        <v>Consumer Discretionary</v>
      </c>
      <c r="R3982" t="str">
        <v>Small Cap</v>
      </c>
      <c r="S3982" t="str">
        <v>2023-11-30 00:00:00</v>
      </c>
      <c r="T3982">
        <v>1.7000000000000001E-4</v>
      </c>
    </row>
    <row r="3983" spans="7:20" x14ac:dyDescent="0.3">
      <c r="G3983">
        <v>132638</v>
      </c>
      <c r="H3983" t="str">
        <v>Shoppers Stop Ltd.</v>
      </c>
      <c r="I3983" t="str">
        <v>Consumer Discretionary</v>
      </c>
      <c r="J3983" t="str">
        <v>Small Cap</v>
      </c>
      <c r="K3983" t="str">
        <v>2023-11-30 00:00:00</v>
      </c>
      <c r="L3983">
        <v>1.7000000000000001E-4</v>
      </c>
      <c r="O3983">
        <v>132885</v>
      </c>
      <c r="P3983" t="str">
        <v>Central Bank Of India</v>
      </c>
      <c r="Q3983" t="str">
        <v>Banks</v>
      </c>
      <c r="R3983" t="str">
        <v>Mid Cap</v>
      </c>
      <c r="S3983" t="str">
        <v>2023-11-30 00:00:00</v>
      </c>
      <c r="T3983">
        <v>1.7000000000000001E-4</v>
      </c>
    </row>
    <row r="3984" spans="7:20" x14ac:dyDescent="0.3">
      <c r="G3984">
        <v>132885</v>
      </c>
      <c r="H3984" t="str">
        <v>Central Bank Of India</v>
      </c>
      <c r="I3984" t="str">
        <v>Banks</v>
      </c>
      <c r="J3984" t="str">
        <v>Mid Cap</v>
      </c>
      <c r="K3984" t="str">
        <v>2023-11-30 00:00:00</v>
      </c>
      <c r="L3984">
        <v>1.7000000000000001E-4</v>
      </c>
      <c r="O3984">
        <v>101425</v>
      </c>
      <c r="P3984" t="str">
        <v>Bombay Burmah Trading Corporation Ltd.</v>
      </c>
      <c r="Q3984" t="str">
        <v>FMCG</v>
      </c>
      <c r="R3984" t="str">
        <v>Small Cap</v>
      </c>
      <c r="S3984" t="str">
        <v>2023-11-30 00:00:00</v>
      </c>
      <c r="T3984">
        <v>1.6000000000000001E-4</v>
      </c>
    </row>
    <row r="3985" spans="7:20" x14ac:dyDescent="0.3">
      <c r="G3985">
        <v>101425</v>
      </c>
      <c r="H3985" t="str">
        <v>Bombay Burmah Trading Corporation Ltd.</v>
      </c>
      <c r="I3985" t="str">
        <v>FMCG</v>
      </c>
      <c r="J3985" t="str">
        <v>Small Cap</v>
      </c>
      <c r="K3985" t="str">
        <v>2023-11-30 00:00:00</v>
      </c>
      <c r="L3985">
        <v>1.6000000000000001E-4</v>
      </c>
      <c r="O3985">
        <v>121070</v>
      </c>
      <c r="P3985" t="str">
        <v>Alok Industries Ltd.</v>
      </c>
      <c r="Q3985" t="str">
        <v>Textile</v>
      </c>
      <c r="R3985" t="str">
        <v>Small Cap</v>
      </c>
      <c r="S3985" t="str">
        <v>2023-11-30 00:00:00</v>
      </c>
      <c r="T3985">
        <v>1.6000000000000001E-4</v>
      </c>
    </row>
    <row r="3986" spans="7:20" x14ac:dyDescent="0.3">
      <c r="G3986">
        <v>121070</v>
      </c>
      <c r="H3986" t="str">
        <v>Alok Industries Ltd.</v>
      </c>
      <c r="I3986" t="str">
        <v>Textile</v>
      </c>
      <c r="J3986" t="str">
        <v>Small Cap</v>
      </c>
      <c r="K3986" t="str">
        <v>2023-11-30 00:00:00</v>
      </c>
      <c r="L3986">
        <v>1.6000000000000001E-4</v>
      </c>
      <c r="O3986">
        <v>112179</v>
      </c>
      <c r="P3986" t="str">
        <v>Sunteck Realty Ltd.</v>
      </c>
      <c r="Q3986" t="str">
        <v>Construction &amp; Realty</v>
      </c>
      <c r="R3986" t="str">
        <v>Small Cap</v>
      </c>
      <c r="S3986" t="str">
        <v>2023-11-30 00:00:00</v>
      </c>
      <c r="T3986">
        <v>1.6000000000000001E-4</v>
      </c>
    </row>
    <row r="3987" spans="7:20" x14ac:dyDescent="0.3">
      <c r="G3987">
        <v>112179</v>
      </c>
      <c r="H3987" t="str">
        <v>Sunteck Realty Ltd.</v>
      </c>
      <c r="I3987" t="str">
        <v>Construction &amp; Realty</v>
      </c>
      <c r="J3987" t="str">
        <v>Small Cap</v>
      </c>
      <c r="K3987" t="str">
        <v>2023-11-30 00:00:00</v>
      </c>
      <c r="L3987">
        <v>1.6000000000000001E-4</v>
      </c>
      <c r="O3987">
        <v>100109</v>
      </c>
      <c r="P3987" t="str">
        <v>Mangalore Refinery And Petrochemicals Ltd.</v>
      </c>
      <c r="Q3987" t="str">
        <v>Oil &amp; Gas</v>
      </c>
      <c r="R3987" t="str">
        <v>Small Cap</v>
      </c>
      <c r="S3987" t="str">
        <v>2023-11-30 00:00:00</v>
      </c>
      <c r="T3987">
        <v>1.6000000000000001E-4</v>
      </c>
    </row>
    <row r="3988" spans="7:20" x14ac:dyDescent="0.3">
      <c r="G3988">
        <v>100109</v>
      </c>
      <c r="H3988" t="str">
        <v>Mangalore Refinery And Petrochemicals Ltd.</v>
      </c>
      <c r="I3988" t="str">
        <v>Oil &amp; Gas</v>
      </c>
      <c r="J3988" t="str">
        <v>Small Cap</v>
      </c>
      <c r="K3988" t="str">
        <v>2023-11-30 00:00:00</v>
      </c>
      <c r="L3988">
        <v>1.6000000000000001E-4</v>
      </c>
      <c r="O3988">
        <v>267465</v>
      </c>
      <c r="P3988" t="str">
        <v>Shyam Metalics And Energy Ltd.</v>
      </c>
      <c r="Q3988" t="str">
        <v>Mining &amp; Minerals</v>
      </c>
      <c r="R3988" t="str">
        <v>Small Cap</v>
      </c>
      <c r="S3988" t="str">
        <v>2023-11-30 00:00:00</v>
      </c>
      <c r="T3988">
        <v>1.4999999999999999E-4</v>
      </c>
    </row>
    <row r="3989" spans="7:20" x14ac:dyDescent="0.3">
      <c r="G3989">
        <v>267465</v>
      </c>
      <c r="H3989" t="str">
        <v>Shyam Metalics And Energy Ltd.</v>
      </c>
      <c r="I3989" t="str">
        <v>Mining &amp; Minerals</v>
      </c>
      <c r="J3989" t="str">
        <v>Small Cap</v>
      </c>
      <c r="K3989" t="str">
        <v>2023-11-30 00:00:00</v>
      </c>
      <c r="L3989">
        <v>1.4999999999999999E-4</v>
      </c>
      <c r="O3989">
        <v>102219</v>
      </c>
      <c r="P3989" t="str">
        <v>Borosil Renewables Ltd.</v>
      </c>
      <c r="Q3989" t="str">
        <v>Capital Goods</v>
      </c>
      <c r="R3989" t="str">
        <v>Small Cap</v>
      </c>
      <c r="S3989" t="str">
        <v>2023-11-30 00:00:00</v>
      </c>
      <c r="T3989">
        <v>1.4999999999999999E-4</v>
      </c>
    </row>
    <row r="3990" spans="7:20" x14ac:dyDescent="0.3">
      <c r="G3990">
        <v>102219</v>
      </c>
      <c r="H3990" t="str">
        <v>Borosil Renewables Ltd.</v>
      </c>
      <c r="I3990" t="str">
        <v>Capital Goods</v>
      </c>
      <c r="J3990" t="str">
        <v>Small Cap</v>
      </c>
      <c r="K3990" t="str">
        <v>2023-11-30 00:00:00</v>
      </c>
      <c r="L3990">
        <v>1.4999999999999999E-4</v>
      </c>
      <c r="O3990">
        <v>120051</v>
      </c>
      <c r="P3990" t="str">
        <v>Jamna Auto Industries Ltd.</v>
      </c>
      <c r="Q3990" t="str">
        <v>Auto &amp; Auto Components</v>
      </c>
      <c r="R3990" t="str">
        <v>Small Cap</v>
      </c>
      <c r="S3990" t="str">
        <v>2023-11-30 00:00:00</v>
      </c>
      <c r="T3990">
        <v>1.4999999999999999E-4</v>
      </c>
    </row>
    <row r="3991" spans="7:20" x14ac:dyDescent="0.3">
      <c r="G3991">
        <v>120051</v>
      </c>
      <c r="H3991" t="str">
        <v>Jamna Auto Industries Ltd.</v>
      </c>
      <c r="I3991" t="str">
        <v>Auto &amp; Auto Components</v>
      </c>
      <c r="J3991" t="str">
        <v>Small Cap</v>
      </c>
      <c r="K3991" t="str">
        <v>2023-11-30 00:00:00</v>
      </c>
      <c r="L3991">
        <v>1.4999999999999999E-4</v>
      </c>
      <c r="O3991">
        <v>100210</v>
      </c>
      <c r="P3991" t="str">
        <v>Ingersoll-Rand (India) Ltd.</v>
      </c>
      <c r="Q3991" t="str">
        <v>Capital Goods</v>
      </c>
      <c r="R3991" t="str">
        <v>Small Cap</v>
      </c>
      <c r="S3991" t="str">
        <v>2023-11-30 00:00:00</v>
      </c>
      <c r="T3991">
        <v>1.4999999999999999E-4</v>
      </c>
    </row>
    <row r="3992" spans="7:20" x14ac:dyDescent="0.3">
      <c r="G3992">
        <v>100210</v>
      </c>
      <c r="H3992" t="str">
        <v>Ingersoll-Rand (India) Ltd.</v>
      </c>
      <c r="I3992" t="str">
        <v>Capital Goods</v>
      </c>
      <c r="J3992" t="str">
        <v>Small Cap</v>
      </c>
      <c r="K3992" t="str">
        <v>2023-11-30 00:00:00</v>
      </c>
      <c r="L3992">
        <v>1.4999999999999999E-4</v>
      </c>
      <c r="O3992">
        <v>132798</v>
      </c>
      <c r="P3992" t="str">
        <v>Network 18 Media &amp; Investments Ltd.</v>
      </c>
      <c r="Q3992" t="str">
        <v>Telecom</v>
      </c>
      <c r="R3992" t="str">
        <v>Small Cap</v>
      </c>
      <c r="S3992" t="str">
        <v>2023-11-30 00:00:00</v>
      </c>
      <c r="T3992">
        <v>1.4999999999999999E-4</v>
      </c>
    </row>
    <row r="3993" spans="7:20" x14ac:dyDescent="0.3">
      <c r="G3993">
        <v>132798</v>
      </c>
      <c r="H3993" t="str">
        <v>Network 18 Media &amp; Investments Ltd.</v>
      </c>
      <c r="I3993" t="str">
        <v>Telecom</v>
      </c>
      <c r="J3993" t="str">
        <v>Small Cap</v>
      </c>
      <c r="K3993" t="str">
        <v>2023-11-30 00:00:00</v>
      </c>
      <c r="L3993">
        <v>1.4999999999999999E-4</v>
      </c>
      <c r="O3993">
        <v>296479</v>
      </c>
      <c r="P3993" t="str">
        <v>Easy Trip Planners Ltd.</v>
      </c>
      <c r="Q3993" t="str">
        <v>Hotels &amp; Travel</v>
      </c>
      <c r="R3993" t="str">
        <v>Small Cap</v>
      </c>
      <c r="S3993" t="str">
        <v>2023-11-30 00:00:00</v>
      </c>
      <c r="T3993">
        <v>1.4999999999999999E-4</v>
      </c>
    </row>
    <row r="3994" spans="7:20" x14ac:dyDescent="0.3">
      <c r="G3994">
        <v>296479</v>
      </c>
      <c r="H3994" t="str">
        <v>Easy Trip Planners Ltd.</v>
      </c>
      <c r="I3994" t="str">
        <v>Hotels &amp; Travel</v>
      </c>
      <c r="J3994" t="str">
        <v>Small Cap</v>
      </c>
      <c r="K3994" t="str">
        <v>2023-11-30 00:00:00</v>
      </c>
      <c r="L3994">
        <v>1.4999999999999999E-4</v>
      </c>
      <c r="O3994">
        <v>100338</v>
      </c>
      <c r="P3994" t="str">
        <v>Prism Johnson Ltd.</v>
      </c>
      <c r="Q3994" t="str">
        <v>Building Materials</v>
      </c>
      <c r="R3994" t="str">
        <v>Small Cap</v>
      </c>
      <c r="S3994" t="str">
        <v>2023-11-30 00:00:00</v>
      </c>
      <c r="T3994">
        <v>1.3999999999999999E-4</v>
      </c>
    </row>
    <row r="3995" spans="7:20" x14ac:dyDescent="0.3">
      <c r="G3995">
        <v>100338</v>
      </c>
      <c r="H3995" t="str">
        <v>Prism Johnson Ltd.</v>
      </c>
      <c r="I3995" t="str">
        <v>Building Materials</v>
      </c>
      <c r="J3995" t="str">
        <v>Small Cap</v>
      </c>
      <c r="K3995" t="str">
        <v>2023-11-30 00:00:00</v>
      </c>
      <c r="L3995">
        <v>1.3999999999999999E-4</v>
      </c>
      <c r="O3995">
        <v>132505</v>
      </c>
      <c r="P3995" t="str">
        <v>UCO Bank</v>
      </c>
      <c r="Q3995" t="str">
        <v>Banks</v>
      </c>
      <c r="R3995" t="str">
        <v>Mid Cap</v>
      </c>
      <c r="S3995" t="str">
        <v>2023-11-30 00:00:00</v>
      </c>
      <c r="T3995">
        <v>1.3999999999999999E-4</v>
      </c>
    </row>
    <row r="3996" spans="7:20" x14ac:dyDescent="0.3">
      <c r="G3996">
        <v>132505</v>
      </c>
      <c r="H3996" t="str">
        <v>UCO Bank</v>
      </c>
      <c r="I3996" t="str">
        <v>Banks</v>
      </c>
      <c r="J3996" t="str">
        <v>Mid Cap</v>
      </c>
      <c r="K3996" t="str">
        <v>2023-11-30 00:00:00</v>
      </c>
      <c r="L3996">
        <v>1.3999999999999999E-4</v>
      </c>
      <c r="O3996">
        <v>304701</v>
      </c>
      <c r="P3996" t="str">
        <v>Campus Activewear Ltd.</v>
      </c>
      <c r="Q3996" t="str">
        <v>Consumer Discretionary</v>
      </c>
      <c r="R3996" t="str">
        <v>Small Cap</v>
      </c>
      <c r="S3996" t="str">
        <v>2023-11-30 00:00:00</v>
      </c>
      <c r="T3996">
        <v>1.3999999999999999E-4</v>
      </c>
    </row>
    <row r="3997" spans="7:20" x14ac:dyDescent="0.3">
      <c r="G3997">
        <v>304701</v>
      </c>
      <c r="H3997" t="str">
        <v>Campus Activewear Ltd.</v>
      </c>
      <c r="I3997" t="str">
        <v>Consumer Discretionary</v>
      </c>
      <c r="J3997" t="str">
        <v>Small Cap</v>
      </c>
      <c r="K3997" t="str">
        <v>2023-11-30 00:00:00</v>
      </c>
      <c r="L3997">
        <v>1.3999999999999999E-4</v>
      </c>
      <c r="O3997">
        <v>295131</v>
      </c>
      <c r="P3997" t="str">
        <v>Sterling and Wilson Renewable Energy Ltd.</v>
      </c>
      <c r="Q3997" t="str">
        <v>Capital Goods</v>
      </c>
      <c r="R3997" t="str">
        <v>Small Cap</v>
      </c>
      <c r="S3997" t="str">
        <v>2023-11-30 00:00:00</v>
      </c>
      <c r="T3997">
        <v>1.3999999999999999E-4</v>
      </c>
    </row>
    <row r="3998" spans="7:20" x14ac:dyDescent="0.3">
      <c r="G3998">
        <v>295131</v>
      </c>
      <c r="H3998" t="str">
        <v>Sterling and Wilson Renewable Energy Ltd.</v>
      </c>
      <c r="I3998" t="str">
        <v>Capital Goods</v>
      </c>
      <c r="J3998" t="str">
        <v>Small Cap</v>
      </c>
      <c r="K3998" t="str">
        <v>2023-11-30 00:00:00</v>
      </c>
      <c r="L3998">
        <v>1.3999999999999999E-4</v>
      </c>
      <c r="O3998">
        <v>214437</v>
      </c>
      <c r="P3998" t="str">
        <v>Varroc Engineering Ltd.</v>
      </c>
      <c r="Q3998" t="str">
        <v>Auto &amp; Auto Components</v>
      </c>
      <c r="R3998" t="str">
        <v>Small Cap</v>
      </c>
      <c r="S3998" t="str">
        <v>2023-11-30 00:00:00</v>
      </c>
      <c r="T3998">
        <v>1.3999999999999999E-4</v>
      </c>
    </row>
    <row r="3999" spans="7:20" x14ac:dyDescent="0.3">
      <c r="G3999">
        <v>214437</v>
      </c>
      <c r="H3999" t="str">
        <v>Varroc Engineering Ltd.</v>
      </c>
      <c r="I3999" t="str">
        <v>Auto &amp; Auto Components</v>
      </c>
      <c r="J3999" t="str">
        <v>Small Cap</v>
      </c>
      <c r="K3999" t="str">
        <v>2023-11-30 00:00:00</v>
      </c>
      <c r="L3999">
        <v>1.3999999999999999E-4</v>
      </c>
      <c r="O3999">
        <v>237191</v>
      </c>
      <c r="P3999" t="str">
        <v>V-Mart Retail Ltd.</v>
      </c>
      <c r="Q3999" t="str">
        <v>Consumer Discretionary</v>
      </c>
      <c r="R3999" t="str">
        <v>Small Cap</v>
      </c>
      <c r="S3999" t="str">
        <v>2023-11-30 00:00:00</v>
      </c>
      <c r="T3999">
        <v>1.2999999999999999E-4</v>
      </c>
    </row>
    <row r="4000" spans="7:20" x14ac:dyDescent="0.3">
      <c r="G4000">
        <v>237191</v>
      </c>
      <c r="H4000" t="str">
        <v>V-Mart Retail Ltd.</v>
      </c>
      <c r="I4000" t="str">
        <v>Consumer Discretionary</v>
      </c>
      <c r="J4000" t="str">
        <v>Small Cap</v>
      </c>
      <c r="K4000" t="str">
        <v>2023-11-30 00:00:00</v>
      </c>
      <c r="L4000">
        <v>1.2999999999999999E-4</v>
      </c>
      <c r="O4000">
        <v>251940</v>
      </c>
      <c r="P4000" t="str">
        <v>GR Infraprojects Ltd.</v>
      </c>
      <c r="Q4000" t="str">
        <v>Construction &amp; Realty</v>
      </c>
      <c r="R4000" t="str">
        <v>Small Cap</v>
      </c>
      <c r="S4000" t="str">
        <v>2023-11-30 00:00:00</v>
      </c>
      <c r="T4000">
        <v>1.2999999999999999E-4</v>
      </c>
    </row>
    <row r="4001" spans="7:20" x14ac:dyDescent="0.3">
      <c r="G4001">
        <v>251940</v>
      </c>
      <c r="H4001" t="str">
        <v>GR Infraprojects Ltd.</v>
      </c>
      <c r="I4001" t="str">
        <v>Construction &amp; Realty</v>
      </c>
      <c r="J4001" t="str">
        <v>Small Cap</v>
      </c>
      <c r="K4001" t="str">
        <v>2023-11-30 00:00:00</v>
      </c>
      <c r="L4001">
        <v>1.2999999999999999E-4</v>
      </c>
      <c r="O4001">
        <v>100355</v>
      </c>
      <c r="P4001" t="str">
        <v>Rallis India Ltd.</v>
      </c>
      <c r="Q4001" t="str">
        <v>Chemicals</v>
      </c>
      <c r="R4001" t="str">
        <v>Small Cap</v>
      </c>
      <c r="S4001" t="str">
        <v>2023-11-30 00:00:00</v>
      </c>
      <c r="T4001">
        <v>1.2999999999999999E-4</v>
      </c>
    </row>
    <row r="4002" spans="7:20" x14ac:dyDescent="0.3">
      <c r="G4002">
        <v>100355</v>
      </c>
      <c r="H4002" t="str">
        <v>Rallis India Ltd.</v>
      </c>
      <c r="I4002" t="str">
        <v>Chemicals</v>
      </c>
      <c r="J4002" t="str">
        <v>Small Cap</v>
      </c>
      <c r="K4002" t="str">
        <v>2023-11-30 00:00:00</v>
      </c>
      <c r="L4002">
        <v>1.2999999999999999E-4</v>
      </c>
      <c r="O4002">
        <v>131599</v>
      </c>
      <c r="P4002" t="str">
        <v>FDC Ltd.</v>
      </c>
      <c r="Q4002" t="str">
        <v>Healthcare</v>
      </c>
      <c r="R4002" t="str">
        <v>Small Cap</v>
      </c>
      <c r="S4002" t="str">
        <v>2023-11-30 00:00:00</v>
      </c>
      <c r="T4002">
        <v>1.2999999999999999E-4</v>
      </c>
    </row>
    <row r="4003" spans="7:20" x14ac:dyDescent="0.3">
      <c r="G4003">
        <v>131599</v>
      </c>
      <c r="H4003" t="str">
        <v>FDC Ltd.</v>
      </c>
      <c r="I4003" t="str">
        <v>Healthcare</v>
      </c>
      <c r="J4003" t="str">
        <v>Small Cap</v>
      </c>
      <c r="K4003" t="str">
        <v>2023-11-30 00:00:00</v>
      </c>
      <c r="L4003">
        <v>1.2999999999999999E-4</v>
      </c>
      <c r="O4003">
        <v>132749</v>
      </c>
      <c r="P4003" t="str">
        <v>Allcargo Logistics Ltd.</v>
      </c>
      <c r="Q4003" t="str">
        <v>Logistics &amp; Ports</v>
      </c>
      <c r="R4003" t="str">
        <v>Small Cap</v>
      </c>
      <c r="S4003" t="str">
        <v>2023-11-30 00:00:00</v>
      </c>
      <c r="T4003">
        <v>1.2999999999999999E-4</v>
      </c>
    </row>
    <row r="4004" spans="7:20" x14ac:dyDescent="0.3">
      <c r="G4004">
        <v>132749</v>
      </c>
      <c r="H4004" t="str">
        <v>Allcargo Logistics Ltd.</v>
      </c>
      <c r="I4004" t="str">
        <v>Logistics &amp; Ports</v>
      </c>
      <c r="J4004" t="str">
        <v>Small Cap</v>
      </c>
      <c r="K4004" t="str">
        <v>2023-11-30 00:00:00</v>
      </c>
      <c r="L4004">
        <v>1.2999999999999999E-4</v>
      </c>
      <c r="O4004">
        <v>208615</v>
      </c>
      <c r="P4004" t="str">
        <v>Laxmi Organic Industries Ltd.</v>
      </c>
      <c r="Q4004" t="str">
        <v>Chemicals</v>
      </c>
      <c r="R4004" t="str">
        <v>Small Cap</v>
      </c>
      <c r="S4004" t="str">
        <v>2023-11-30 00:00:00</v>
      </c>
      <c r="T4004">
        <v>1.2999999999999999E-4</v>
      </c>
    </row>
    <row r="4005" spans="7:20" x14ac:dyDescent="0.3">
      <c r="G4005">
        <v>208615</v>
      </c>
      <c r="H4005" t="str">
        <v>Laxmi Organic Industries Ltd.</v>
      </c>
      <c r="I4005" t="str">
        <v>Chemicals</v>
      </c>
      <c r="J4005" t="str">
        <v>Small Cap</v>
      </c>
      <c r="K4005" t="str">
        <v>2023-11-30 00:00:00</v>
      </c>
      <c r="L4005">
        <v>1.2999999999999999E-4</v>
      </c>
      <c r="O4005">
        <v>304714</v>
      </c>
      <c r="P4005" t="str">
        <v>Aether Industries Ltd.</v>
      </c>
      <c r="Q4005" t="str">
        <v>Chemicals</v>
      </c>
      <c r="R4005" t="str">
        <v>Small Cap</v>
      </c>
      <c r="S4005" t="str">
        <v>2023-11-30 00:00:00</v>
      </c>
      <c r="T4005">
        <v>1.2E-4</v>
      </c>
    </row>
    <row r="4006" spans="7:20" x14ac:dyDescent="0.3">
      <c r="G4006">
        <v>304714</v>
      </c>
      <c r="H4006" t="str">
        <v>Aether Industries Ltd.</v>
      </c>
      <c r="I4006" t="str">
        <v>Chemicals</v>
      </c>
      <c r="J4006" t="str">
        <v>Small Cap</v>
      </c>
      <c r="K4006" t="str">
        <v>2023-11-30 00:00:00</v>
      </c>
      <c r="L4006">
        <v>1.2E-4</v>
      </c>
      <c r="O4006">
        <v>124348</v>
      </c>
      <c r="P4006" t="str">
        <v>Aarti Drugs Ltd.</v>
      </c>
      <c r="Q4006" t="str">
        <v>Healthcare</v>
      </c>
      <c r="R4006" t="str">
        <v>Small Cap</v>
      </c>
      <c r="S4006" t="str">
        <v>2023-11-30 00:00:00</v>
      </c>
      <c r="T4006">
        <v>1.2E-4</v>
      </c>
    </row>
    <row r="4007" spans="7:20" x14ac:dyDescent="0.3">
      <c r="G4007">
        <v>124348</v>
      </c>
      <c r="H4007" t="str">
        <v>Aarti Drugs Ltd.</v>
      </c>
      <c r="I4007" t="str">
        <v>Healthcare</v>
      </c>
      <c r="J4007" t="str">
        <v>Small Cap</v>
      </c>
      <c r="K4007" t="str">
        <v>2023-11-30 00:00:00</v>
      </c>
      <c r="L4007">
        <v>1.2E-4</v>
      </c>
      <c r="O4007">
        <v>124230</v>
      </c>
      <c r="P4007" t="str">
        <v>Rashtriya Chemicals and Fertilizers Ltd.</v>
      </c>
      <c r="Q4007" t="str">
        <v>Chemicals</v>
      </c>
      <c r="R4007" t="str">
        <v>Small Cap</v>
      </c>
      <c r="S4007" t="str">
        <v>2023-11-30 00:00:00</v>
      </c>
      <c r="T4007">
        <v>1.2E-4</v>
      </c>
    </row>
    <row r="4008" spans="7:20" x14ac:dyDescent="0.3">
      <c r="G4008">
        <v>124230</v>
      </c>
      <c r="H4008" t="str">
        <v>Rashtriya Chemicals and Fertilizers Ltd.</v>
      </c>
      <c r="I4008" t="str">
        <v>Chemicals</v>
      </c>
      <c r="J4008" t="str">
        <v>Small Cap</v>
      </c>
      <c r="K4008" t="str">
        <v>2023-11-30 00:00:00</v>
      </c>
      <c r="L4008">
        <v>1.2E-4</v>
      </c>
      <c r="O4008">
        <v>124051</v>
      </c>
      <c r="P4008" t="str">
        <v>Polyplex Corporation Ltd.</v>
      </c>
      <c r="Q4008" t="str">
        <v>Packaging</v>
      </c>
      <c r="R4008" t="str">
        <v>Small Cap</v>
      </c>
      <c r="S4008" t="str">
        <v>2023-11-30 00:00:00</v>
      </c>
      <c r="T4008">
        <v>1.1E-4</v>
      </c>
    </row>
    <row r="4009" spans="7:20" x14ac:dyDescent="0.3">
      <c r="G4009">
        <v>124051</v>
      </c>
      <c r="H4009" t="str">
        <v>Polyplex Corporation Ltd.</v>
      </c>
      <c r="I4009" t="str">
        <v>Packaging</v>
      </c>
      <c r="J4009" t="str">
        <v>Small Cap</v>
      </c>
      <c r="K4009" t="str">
        <v>2023-11-30 00:00:00</v>
      </c>
      <c r="L4009">
        <v>1.1E-4</v>
      </c>
      <c r="O4009">
        <v>117385</v>
      </c>
      <c r="P4009" t="str">
        <v>Symphony Ltd.</v>
      </c>
      <c r="Q4009" t="str">
        <v>Consumer Durables</v>
      </c>
      <c r="R4009" t="str">
        <v>Small Cap</v>
      </c>
      <c r="S4009" t="str">
        <v>2023-11-30 00:00:00</v>
      </c>
      <c r="T4009">
        <v>1E-4</v>
      </c>
    </row>
    <row r="4010" spans="7:20" x14ac:dyDescent="0.3">
      <c r="G4010">
        <v>117385</v>
      </c>
      <c r="H4010" t="str">
        <v>Symphony Ltd.</v>
      </c>
      <c r="I4010" t="str">
        <v>Consumer Durables</v>
      </c>
      <c r="J4010" t="str">
        <v>Small Cap</v>
      </c>
      <c r="K4010" t="str">
        <v>2023-11-30 00:00:00</v>
      </c>
      <c r="L4010">
        <v>1E-4</v>
      </c>
      <c r="O4010">
        <v>211531</v>
      </c>
      <c r="P4010" t="str">
        <v>Just Dial Ltd.</v>
      </c>
      <c r="Q4010" t="str">
        <v>Services</v>
      </c>
      <c r="R4010" t="str">
        <v>Small Cap</v>
      </c>
      <c r="S4010" t="str">
        <v>2023-11-30 00:00:00</v>
      </c>
      <c r="T4010">
        <v>1E-4</v>
      </c>
    </row>
    <row r="4011" spans="7:20" x14ac:dyDescent="0.3">
      <c r="G4011">
        <v>211531</v>
      </c>
      <c r="H4011" t="str">
        <v>Just Dial Ltd.</v>
      </c>
      <c r="I4011" t="str">
        <v>Services</v>
      </c>
      <c r="J4011" t="str">
        <v>Small Cap</v>
      </c>
      <c r="K4011" t="str">
        <v>2023-11-30 00:00:00</v>
      </c>
      <c r="L4011">
        <v>1E-4</v>
      </c>
      <c r="O4011">
        <v>301987</v>
      </c>
      <c r="P4011" t="str">
        <v>Glenmark Life Sciences Ltd.</v>
      </c>
      <c r="Q4011" t="str">
        <v>Healthcare</v>
      </c>
      <c r="R4011" t="str">
        <v>Small Cap</v>
      </c>
      <c r="S4011" t="str">
        <v>2023-11-30 00:00:00</v>
      </c>
      <c r="T4011">
        <v>9.0000000000000006E-5</v>
      </c>
    </row>
    <row r="4012" spans="7:20" x14ac:dyDescent="0.3">
      <c r="G4012">
        <v>301987</v>
      </c>
      <c r="H4012" t="str">
        <v>Glenmark Life Sciences Ltd.</v>
      </c>
      <c r="I4012" t="str">
        <v>Healthcare</v>
      </c>
      <c r="J4012" t="str">
        <v>Small Cap</v>
      </c>
      <c r="K4012" t="str">
        <v>2023-11-30 00:00:00</v>
      </c>
      <c r="L4012">
        <v>9.0000000000000006E-5</v>
      </c>
      <c r="O4012">
        <v>233156</v>
      </c>
      <c r="P4012" t="str">
        <v>Rossari Biotech Ltd.</v>
      </c>
      <c r="Q4012" t="str">
        <v>Chemicals</v>
      </c>
      <c r="R4012" t="str">
        <v>Small Cap</v>
      </c>
      <c r="S4012" t="str">
        <v>2023-11-30 00:00:00</v>
      </c>
      <c r="T4012">
        <v>8.0000000000000007E-5</v>
      </c>
    </row>
    <row r="4013" spans="7:20" x14ac:dyDescent="0.3">
      <c r="G4013">
        <v>233156</v>
      </c>
      <c r="H4013" t="str">
        <v>Rossari Biotech Ltd.</v>
      </c>
      <c r="I4013" t="str">
        <v>Chemicals</v>
      </c>
      <c r="J4013" t="str">
        <v>Small Cap</v>
      </c>
      <c r="K4013" t="str">
        <v>2023-11-30 00:00:00</v>
      </c>
      <c r="L4013">
        <v>8.0000000000000007E-5</v>
      </c>
      <c r="O4013">
        <v>122215</v>
      </c>
      <c r="P4013" t="str">
        <v>HLE Glascoat Ltd.</v>
      </c>
      <c r="Q4013" t="str">
        <v>Capital Goods</v>
      </c>
      <c r="R4013" t="str">
        <v>Small Cap</v>
      </c>
      <c r="S4013" t="str">
        <v>2023-11-30 00:00:00</v>
      </c>
      <c r="T4013">
        <v>8.0000000000000007E-5</v>
      </c>
    </row>
    <row r="4014" spans="7:20" x14ac:dyDescent="0.3">
      <c r="G4014">
        <v>122215</v>
      </c>
      <c r="H4014" t="str">
        <v>HLE Glascoat Ltd.</v>
      </c>
      <c r="I4014" t="str">
        <v>Capital Goods</v>
      </c>
      <c r="J4014" t="str">
        <v>Small Cap</v>
      </c>
      <c r="K4014" t="str">
        <v>2023-11-30 00:00:00</v>
      </c>
      <c r="L4014">
        <v>8.0000000000000007E-5</v>
      </c>
      <c r="O4014">
        <v>213488</v>
      </c>
      <c r="P4014" t="str">
        <v>Lux Industries Ltd.</v>
      </c>
      <c r="Q4014" t="str">
        <v>Textile</v>
      </c>
      <c r="R4014" t="str">
        <v>Small Cap</v>
      </c>
      <c r="S4014" t="str">
        <v>2023-11-30 00:00:00</v>
      </c>
      <c r="T4014">
        <v>6.9999999999999994E-5</v>
      </c>
    </row>
    <row r="4015" spans="7:20" x14ac:dyDescent="0.3">
      <c r="G4015">
        <v>213488</v>
      </c>
      <c r="H4015" t="str">
        <v>Lux Industries Ltd.</v>
      </c>
      <c r="I4015" t="str">
        <v>Textile</v>
      </c>
      <c r="J4015" t="str">
        <v>Small Cap</v>
      </c>
      <c r="K4015" t="str">
        <v>2023-11-30 00:00:00</v>
      </c>
      <c r="L4015">
        <v>6.9999999999999994E-5</v>
      </c>
      <c r="O4015">
        <v>210481</v>
      </c>
      <c r="P4015" t="str">
        <v>Epigral Ltd.</v>
      </c>
      <c r="Q4015" t="str">
        <v>Chemicals</v>
      </c>
      <c r="R4015" t="str">
        <v>Small Cap</v>
      </c>
      <c r="S4015" t="str">
        <v>2023-11-30 00:00:00</v>
      </c>
      <c r="T4015">
        <v>6.9999999999999994E-5</v>
      </c>
    </row>
    <row r="4016" spans="7:20" x14ac:dyDescent="0.3">
      <c r="G4016">
        <v>210481</v>
      </c>
      <c r="H4016" t="str">
        <v>Epigral Ltd.</v>
      </c>
      <c r="I4016" t="str">
        <v>Chemicals</v>
      </c>
      <c r="J4016" t="str">
        <v>Small Cap</v>
      </c>
      <c r="K4016" t="str">
        <v>2023-11-30 00:00:00</v>
      </c>
      <c r="L4016">
        <v>6.9999999999999994E-5</v>
      </c>
      <c r="O4016">
        <v>226627</v>
      </c>
      <c r="P4016" t="str">
        <v>Sharda Cropchem Ltd.</v>
      </c>
      <c r="Q4016" t="str">
        <v>Chemicals</v>
      </c>
      <c r="R4016" t="str">
        <v>Small Cap</v>
      </c>
      <c r="S4016" t="str">
        <v>2023-11-30 00:00:00</v>
      </c>
      <c r="T4016">
        <v>6.0000000000000002E-5</v>
      </c>
    </row>
    <row r="4017" spans="7:20" x14ac:dyDescent="0.3">
      <c r="G4017">
        <v>226627</v>
      </c>
      <c r="H4017" t="str">
        <v>Sharda Cropchem Ltd.</v>
      </c>
      <c r="I4017" t="str">
        <v>Chemicals</v>
      </c>
      <c r="J4017" t="str">
        <v>Small Cap</v>
      </c>
      <c r="K4017" t="str">
        <v>2023-11-30 00:00:00</v>
      </c>
      <c r="L4017">
        <v>6.0000000000000002E-5</v>
      </c>
      <c r="O4017">
        <v>113377</v>
      </c>
      <c r="P4017" t="str">
        <v>MMTC Ltd.</v>
      </c>
      <c r="Q4017" t="str">
        <v>Trading</v>
      </c>
      <c r="R4017" t="str">
        <v>Small Cap</v>
      </c>
      <c r="S4017" t="str">
        <v>2023-11-30 00:00:00</v>
      </c>
      <c r="T4017">
        <v>5.0000000000000002E-5</v>
      </c>
    </row>
    <row r="4018" spans="7:20" x14ac:dyDescent="0.3">
      <c r="G4018">
        <v>113377</v>
      </c>
      <c r="H4018" t="str">
        <v>MMTC Ltd.</v>
      </c>
      <c r="I4018" t="str">
        <v>Trading</v>
      </c>
      <c r="J4018" t="str">
        <v>Small Cap</v>
      </c>
      <c r="K4018" t="str">
        <v>2023-11-30 00:00:00</v>
      </c>
      <c r="L4018">
        <v>5.0000000000000002E-5</v>
      </c>
      <c r="O4018">
        <v>100180</v>
      </c>
      <c r="P4018" t="str">
        <v>HDFC Bank Ltd.</v>
      </c>
      <c r="Q4018" t="str">
        <v>Banks</v>
      </c>
      <c r="R4018" t="str">
        <v>Large Cap</v>
      </c>
      <c r="S4018" t="str">
        <v>2023-12-31 00:00:00</v>
      </c>
      <c r="T4018">
        <v>7.918E-2</v>
      </c>
    </row>
    <row r="4019" spans="7:20" x14ac:dyDescent="0.3">
      <c r="G4019">
        <v>100180</v>
      </c>
      <c r="H4019" t="str">
        <v>HDFC Bank Ltd.</v>
      </c>
      <c r="I4019" t="str">
        <v>Banks</v>
      </c>
      <c r="J4019" t="str">
        <v>Large Cap</v>
      </c>
      <c r="K4019" t="str">
        <v>2023-12-31 00:00:00</v>
      </c>
      <c r="L4019">
        <v>7.918E-2</v>
      </c>
      <c r="O4019">
        <v>100325</v>
      </c>
      <c r="P4019" t="str">
        <v>Reliance Industries Ltd.</v>
      </c>
      <c r="Q4019" t="str">
        <v>Oil &amp; Gas</v>
      </c>
      <c r="R4019" t="str">
        <v>Large Cap</v>
      </c>
      <c r="S4019" t="str">
        <v>2023-12-31 00:00:00</v>
      </c>
      <c r="T4019">
        <v>5.3039999999999997E-2</v>
      </c>
    </row>
    <row r="4020" spans="7:20" x14ac:dyDescent="0.3">
      <c r="G4020">
        <v>100325</v>
      </c>
      <c r="H4020" t="str">
        <v>Reliance Industries Ltd.</v>
      </c>
      <c r="I4020" t="str">
        <v>Oil &amp; Gas</v>
      </c>
      <c r="J4020" t="str">
        <v>Large Cap</v>
      </c>
      <c r="K4020" t="str">
        <v>2023-12-31 00:00:00</v>
      </c>
      <c r="L4020">
        <v>5.3039999999999997E-2</v>
      </c>
      <c r="O4020">
        <v>132174</v>
      </c>
      <c r="P4020" t="str">
        <v>ICICI Bank Ltd.</v>
      </c>
      <c r="Q4020" t="str">
        <v>Banks</v>
      </c>
      <c r="R4020" t="str">
        <v>Large Cap</v>
      </c>
      <c r="S4020" t="str">
        <v>2023-12-31 00:00:00</v>
      </c>
      <c r="T4020">
        <v>4.2659999999999997E-2</v>
      </c>
    </row>
    <row r="4021" spans="7:20" x14ac:dyDescent="0.3">
      <c r="G4021">
        <v>132174</v>
      </c>
      <c r="H4021" t="str">
        <v>ICICI Bank Ltd.</v>
      </c>
      <c r="I4021" t="str">
        <v>Banks</v>
      </c>
      <c r="J4021" t="str">
        <v>Large Cap</v>
      </c>
      <c r="K4021" t="str">
        <v>2023-12-31 00:00:00</v>
      </c>
      <c r="L4021">
        <v>4.2659999999999997E-2</v>
      </c>
      <c r="O4021">
        <v>100875</v>
      </c>
      <c r="P4021" t="str">
        <v>ITC Ltd.</v>
      </c>
      <c r="Q4021" t="str">
        <v>FMCG</v>
      </c>
      <c r="R4021" t="str">
        <v>Large Cap</v>
      </c>
      <c r="S4021" t="str">
        <v>2023-12-31 00:00:00</v>
      </c>
      <c r="T4021">
        <v>3.5180000000000003E-2</v>
      </c>
    </row>
    <row r="4022" spans="7:20" x14ac:dyDescent="0.3">
      <c r="G4022">
        <v>100875</v>
      </c>
      <c r="H4022" t="str">
        <v>ITC Ltd.</v>
      </c>
      <c r="I4022" t="str">
        <v>FMCG</v>
      </c>
      <c r="J4022" t="str">
        <v>Large Cap</v>
      </c>
      <c r="K4022" t="str">
        <v>2023-12-31 00:00:00</v>
      </c>
      <c r="L4022">
        <v>3.5180000000000003E-2</v>
      </c>
      <c r="O4022">
        <v>100209</v>
      </c>
      <c r="P4022" t="str">
        <v>Infosys Ltd.</v>
      </c>
      <c r="Q4022" t="str">
        <v>IT</v>
      </c>
      <c r="R4022" t="str">
        <v>Large Cap</v>
      </c>
      <c r="S4022" t="str">
        <v>2023-12-31 00:00:00</v>
      </c>
      <c r="T4022">
        <v>3.3300000000000003E-2</v>
      </c>
    </row>
    <row r="4023" spans="7:20" x14ac:dyDescent="0.3">
      <c r="G4023">
        <v>100209</v>
      </c>
      <c r="H4023" t="str">
        <v>Infosys Ltd.</v>
      </c>
      <c r="I4023" t="str">
        <v>IT</v>
      </c>
      <c r="J4023" t="str">
        <v>Large Cap</v>
      </c>
      <c r="K4023" t="str">
        <v>2023-12-31 00:00:00</v>
      </c>
      <c r="L4023">
        <v>3.3300000000000003E-2</v>
      </c>
      <c r="O4023">
        <v>100510</v>
      </c>
      <c r="P4023" t="str">
        <v>Larsen &amp; Toubro Ltd.</v>
      </c>
      <c r="Q4023" t="str">
        <v>Construction &amp; Realty</v>
      </c>
      <c r="R4023" t="str">
        <v>Large Cap</v>
      </c>
      <c r="S4023" t="str">
        <v>2023-12-31 00:00:00</v>
      </c>
      <c r="T4023">
        <v>2.9569999999999999E-2</v>
      </c>
    </row>
    <row r="4024" spans="7:20" x14ac:dyDescent="0.3">
      <c r="G4024">
        <v>100510</v>
      </c>
      <c r="H4024" t="str">
        <v>Larsen &amp; Toubro Ltd.</v>
      </c>
      <c r="I4024" t="str">
        <v>Construction &amp; Realty</v>
      </c>
      <c r="J4024" t="str">
        <v>Large Cap</v>
      </c>
      <c r="K4024" t="str">
        <v>2023-12-31 00:00:00</v>
      </c>
      <c r="L4024">
        <v>2.9569999999999999E-2</v>
      </c>
      <c r="O4024">
        <v>132540</v>
      </c>
      <c r="P4024" t="str">
        <v>Tata Consultancy Services Ltd.</v>
      </c>
      <c r="Q4024" t="str">
        <v>IT</v>
      </c>
      <c r="R4024" t="str">
        <v>Large Cap</v>
      </c>
      <c r="S4024" t="str">
        <v>2023-12-31 00:00:00</v>
      </c>
      <c r="T4024">
        <v>2.3099999999999999E-2</v>
      </c>
    </row>
    <row r="4025" spans="7:20" x14ac:dyDescent="0.3">
      <c r="G4025">
        <v>132540</v>
      </c>
      <c r="H4025" t="str">
        <v>Tata Consultancy Services Ltd.</v>
      </c>
      <c r="I4025" t="str">
        <v>IT</v>
      </c>
      <c r="J4025" t="str">
        <v>Large Cap</v>
      </c>
      <c r="K4025" t="str">
        <v>2023-12-31 00:00:00</v>
      </c>
      <c r="L4025">
        <v>2.3099999999999999E-2</v>
      </c>
      <c r="O4025">
        <v>132215</v>
      </c>
      <c r="P4025" t="str">
        <v>Axis Bank Ltd.</v>
      </c>
      <c r="Q4025" t="str">
        <v>Banks</v>
      </c>
      <c r="R4025" t="str">
        <v>Large Cap</v>
      </c>
      <c r="S4025" t="str">
        <v>2023-12-31 00:00:00</v>
      </c>
      <c r="T4025">
        <v>1.9040000000000001E-2</v>
      </c>
    </row>
    <row r="4026" spans="7:20" x14ac:dyDescent="0.3">
      <c r="G4026">
        <v>132215</v>
      </c>
      <c r="H4026" t="str">
        <v>Axis Bank Ltd.</v>
      </c>
      <c r="I4026" t="str">
        <v>Banks</v>
      </c>
      <c r="J4026" t="str">
        <v>Large Cap</v>
      </c>
      <c r="K4026" t="str">
        <v>2023-12-31 00:00:00</v>
      </c>
      <c r="L4026">
        <v>1.9040000000000001E-2</v>
      </c>
      <c r="O4026">
        <v>132454</v>
      </c>
      <c r="P4026" t="str">
        <v>Bharti Airtel Ltd.</v>
      </c>
      <c r="Q4026" t="str">
        <v>Telecom</v>
      </c>
      <c r="R4026" t="str">
        <v>Large Cap</v>
      </c>
      <c r="S4026" t="str">
        <v>2023-12-31 00:00:00</v>
      </c>
      <c r="T4026">
        <v>1.7219999999999999E-2</v>
      </c>
    </row>
    <row r="4027" spans="7:20" x14ac:dyDescent="0.3">
      <c r="G4027">
        <v>132454</v>
      </c>
      <c r="H4027" t="str">
        <v>Bharti Airtel Ltd.</v>
      </c>
      <c r="I4027" t="str">
        <v>Telecom</v>
      </c>
      <c r="J4027" t="str">
        <v>Large Cap</v>
      </c>
      <c r="K4027" t="str">
        <v>2023-12-31 00:00:00</v>
      </c>
      <c r="L4027">
        <v>1.7219999999999999E-2</v>
      </c>
      <c r="O4027">
        <v>100247</v>
      </c>
      <c r="P4027" t="str">
        <v>Kotak Mahindra Bank Ltd.</v>
      </c>
      <c r="Q4027" t="str">
        <v>Banks</v>
      </c>
      <c r="R4027" t="str">
        <v>Large Cap</v>
      </c>
      <c r="S4027" t="str">
        <v>2023-12-31 00:00:00</v>
      </c>
      <c r="T4027">
        <v>1.7149999999999999E-2</v>
      </c>
    </row>
    <row r="4028" spans="7:20" x14ac:dyDescent="0.3">
      <c r="G4028">
        <v>100247</v>
      </c>
      <c r="H4028" t="str">
        <v>Kotak Mahindra Bank Ltd.</v>
      </c>
      <c r="I4028" t="str">
        <v>Banks</v>
      </c>
      <c r="J4028" t="str">
        <v>Large Cap</v>
      </c>
      <c r="K4028" t="str">
        <v>2023-12-31 00:00:00</v>
      </c>
      <c r="L4028">
        <v>1.7149999999999999E-2</v>
      </c>
      <c r="O4028">
        <v>100112</v>
      </c>
      <c r="P4028" t="str">
        <v>State Bank Of India</v>
      </c>
      <c r="Q4028" t="str">
        <v>Banks</v>
      </c>
      <c r="R4028" t="str">
        <v>Large Cap</v>
      </c>
      <c r="S4028" t="str">
        <v>2023-12-31 00:00:00</v>
      </c>
      <c r="T4028">
        <v>1.486E-2</v>
      </c>
    </row>
    <row r="4029" spans="7:20" x14ac:dyDescent="0.3">
      <c r="G4029">
        <v>100112</v>
      </c>
      <c r="H4029" t="str">
        <v>State Bank Of India</v>
      </c>
      <c r="I4029" t="str">
        <v>Banks</v>
      </c>
      <c r="J4029" t="str">
        <v>Large Cap</v>
      </c>
      <c r="K4029" t="str">
        <v>2023-12-31 00:00:00</v>
      </c>
      <c r="L4029">
        <v>1.486E-2</v>
      </c>
      <c r="O4029">
        <v>100696</v>
      </c>
      <c r="P4029" t="str">
        <v>Hindustan Unilever Ltd.</v>
      </c>
      <c r="Q4029" t="str">
        <v>FMCG</v>
      </c>
      <c r="R4029" t="str">
        <v>Large Cap</v>
      </c>
      <c r="S4029" t="str">
        <v>2023-12-31 00:00:00</v>
      </c>
      <c r="T4029">
        <v>1.455E-2</v>
      </c>
    </row>
    <row r="4030" spans="7:20" x14ac:dyDescent="0.3">
      <c r="G4030">
        <v>100696</v>
      </c>
      <c r="H4030" t="str">
        <v>Hindustan Unilever Ltd.</v>
      </c>
      <c r="I4030" t="str">
        <v>FMCG</v>
      </c>
      <c r="J4030" t="str">
        <v>Large Cap</v>
      </c>
      <c r="K4030" t="str">
        <v>2023-12-31 00:00:00</v>
      </c>
      <c r="L4030">
        <v>1.455E-2</v>
      </c>
      <c r="O4030">
        <v>100034</v>
      </c>
      <c r="P4030" t="str">
        <v>Bajaj Finance Ltd.</v>
      </c>
      <c r="Q4030" t="str">
        <v>NBFC's &amp; Housing Finance</v>
      </c>
      <c r="R4030" t="str">
        <v>Large Cap</v>
      </c>
      <c r="S4030" t="str">
        <v>2023-12-31 00:00:00</v>
      </c>
      <c r="T4030">
        <v>1.2500000000000001E-2</v>
      </c>
    </row>
    <row r="4031" spans="7:20" x14ac:dyDescent="0.3">
      <c r="G4031">
        <v>100034</v>
      </c>
      <c r="H4031" t="str">
        <v>Bajaj Finance Ltd.</v>
      </c>
      <c r="I4031" t="str">
        <v>NBFC's &amp; Housing Finance</v>
      </c>
      <c r="J4031" t="str">
        <v>Large Cap</v>
      </c>
      <c r="K4031" t="str">
        <v>2023-12-31 00:00:00</v>
      </c>
      <c r="L4031">
        <v>1.2500000000000001E-2</v>
      </c>
      <c r="O4031">
        <v>100520</v>
      </c>
      <c r="P4031" t="str">
        <v>Mahindra &amp; Mahindra Ltd.</v>
      </c>
      <c r="Q4031" t="str">
        <v>Auto &amp; Auto Components</v>
      </c>
      <c r="R4031" t="str">
        <v>Large Cap</v>
      </c>
      <c r="S4031" t="str">
        <v>2023-12-31 00:00:00</v>
      </c>
      <c r="T4031">
        <v>1.059E-2</v>
      </c>
    </row>
    <row r="4032" spans="7:20" x14ac:dyDescent="0.3">
      <c r="G4032">
        <v>100520</v>
      </c>
      <c r="H4032" t="str">
        <v>Mahindra &amp; Mahindra Ltd.</v>
      </c>
      <c r="I4032" t="str">
        <v>Auto &amp; Auto Components</v>
      </c>
      <c r="J4032" t="str">
        <v>Large Cap</v>
      </c>
      <c r="K4032" t="str">
        <v>2023-12-31 00:00:00</v>
      </c>
      <c r="L4032">
        <v>1.059E-2</v>
      </c>
      <c r="O4032">
        <v>132281</v>
      </c>
      <c r="P4032" t="str">
        <v>HCL Technologies Ltd.</v>
      </c>
      <c r="Q4032" t="str">
        <v>IT</v>
      </c>
      <c r="R4032" t="str">
        <v>Large Cap</v>
      </c>
      <c r="S4032" t="str">
        <v>2023-12-31 00:00:00</v>
      </c>
      <c r="T4032">
        <v>9.5099999999999994E-3</v>
      </c>
    </row>
    <row r="4033" spans="7:20" x14ac:dyDescent="0.3">
      <c r="G4033">
        <v>132281</v>
      </c>
      <c r="H4033" t="str">
        <v>HCL Technologies Ltd.</v>
      </c>
      <c r="I4033" t="str">
        <v>IT</v>
      </c>
      <c r="J4033" t="str">
        <v>Large Cap</v>
      </c>
      <c r="K4033" t="str">
        <v>2023-12-31 00:00:00</v>
      </c>
      <c r="L4033">
        <v>9.5099999999999994E-3</v>
      </c>
      <c r="O4033">
        <v>100820</v>
      </c>
      <c r="P4033" t="str">
        <v>Asian Paints Ltd.</v>
      </c>
      <c r="Q4033" t="str">
        <v>Building Materials</v>
      </c>
      <c r="R4033" t="str">
        <v>Large Cap</v>
      </c>
      <c r="S4033" t="str">
        <v>2023-12-31 00:00:00</v>
      </c>
      <c r="T4033">
        <v>9.4299999999999991E-3</v>
      </c>
    </row>
    <row r="4034" spans="7:20" x14ac:dyDescent="0.3">
      <c r="G4034">
        <v>100820</v>
      </c>
      <c r="H4034" t="str">
        <v>Asian Paints Ltd.</v>
      </c>
      <c r="I4034" t="str">
        <v>Building Materials</v>
      </c>
      <c r="J4034" t="str">
        <v>Large Cap</v>
      </c>
      <c r="K4034" t="str">
        <v>2023-12-31 00:00:00</v>
      </c>
      <c r="L4034">
        <v>9.4299999999999991E-3</v>
      </c>
      <c r="O4034">
        <v>100114</v>
      </c>
      <c r="P4034" t="str">
        <v>Titan Company Ltd.</v>
      </c>
      <c r="Q4034" t="str">
        <v>Consumer Discretionary</v>
      </c>
      <c r="R4034" t="str">
        <v>Large Cap</v>
      </c>
      <c r="S4034" t="str">
        <v>2023-12-31 00:00:00</v>
      </c>
      <c r="T4034">
        <v>9.3799999999999994E-3</v>
      </c>
    </row>
    <row r="4035" spans="7:20" x14ac:dyDescent="0.3">
      <c r="G4035">
        <v>100114</v>
      </c>
      <c r="H4035" t="str">
        <v>Titan Company Ltd.</v>
      </c>
      <c r="I4035" t="str">
        <v>Consumer Discretionary</v>
      </c>
      <c r="J4035" t="str">
        <v>Large Cap</v>
      </c>
      <c r="K4035" t="str">
        <v>2023-12-31 00:00:00</v>
      </c>
      <c r="L4035">
        <v>9.3799999999999994E-3</v>
      </c>
      <c r="O4035">
        <v>132555</v>
      </c>
      <c r="P4035" t="str">
        <v>NTPC Ltd.</v>
      </c>
      <c r="Q4035" t="str">
        <v>Power</v>
      </c>
      <c r="R4035" t="str">
        <v>Large Cap</v>
      </c>
      <c r="S4035" t="str">
        <v>2023-12-31 00:00:00</v>
      </c>
      <c r="T4035">
        <v>8.9999999999999993E-3</v>
      </c>
    </row>
    <row r="4036" spans="7:20" x14ac:dyDescent="0.3">
      <c r="G4036">
        <v>132555</v>
      </c>
      <c r="H4036" t="str">
        <v>NTPC Ltd.</v>
      </c>
      <c r="I4036" t="str">
        <v>Power</v>
      </c>
      <c r="J4036" t="str">
        <v>Large Cap</v>
      </c>
      <c r="K4036" t="str">
        <v>2023-12-31 00:00:00</v>
      </c>
      <c r="L4036">
        <v>8.9999999999999993E-3</v>
      </c>
      <c r="O4036">
        <v>100570</v>
      </c>
      <c r="P4036" t="str">
        <v>Tata Motors Ltd.</v>
      </c>
      <c r="Q4036" t="str">
        <v>Auto &amp; Auto Components</v>
      </c>
      <c r="R4036" t="str">
        <v>Large Cap</v>
      </c>
      <c r="S4036" t="str">
        <v>2023-12-31 00:00:00</v>
      </c>
      <c r="T4036">
        <v>8.4799999999999997E-3</v>
      </c>
    </row>
    <row r="4037" spans="7:20" x14ac:dyDescent="0.3">
      <c r="G4037">
        <v>100570</v>
      </c>
      <c r="H4037" t="str">
        <v>Tata Motors Ltd.</v>
      </c>
      <c r="I4037" t="str">
        <v>Auto &amp; Auto Components</v>
      </c>
      <c r="J4037" t="str">
        <v>Large Cap</v>
      </c>
      <c r="K4037" t="str">
        <v>2023-12-31 00:00:00</v>
      </c>
      <c r="L4037">
        <v>8.4799999999999997E-3</v>
      </c>
      <c r="O4037">
        <v>124715</v>
      </c>
      <c r="P4037" t="str">
        <v>Sun Pharmaceutical Industries Ltd.</v>
      </c>
      <c r="Q4037" t="str">
        <v>Healthcare</v>
      </c>
      <c r="R4037" t="str">
        <v>Large Cap</v>
      </c>
      <c r="S4037" t="str">
        <v>2023-12-31 00:00:00</v>
      </c>
      <c r="T4037">
        <v>8.3899999999999999E-3</v>
      </c>
    </row>
    <row r="4038" spans="7:20" x14ac:dyDescent="0.3">
      <c r="G4038">
        <v>124715</v>
      </c>
      <c r="H4038" t="str">
        <v>Sun Pharmaceutical Industries Ltd.</v>
      </c>
      <c r="I4038" t="str">
        <v>Healthcare</v>
      </c>
      <c r="J4038" t="str">
        <v>Large Cap</v>
      </c>
      <c r="K4038" t="str">
        <v>2023-12-31 00:00:00</v>
      </c>
      <c r="L4038">
        <v>8.3899999999999999E-3</v>
      </c>
      <c r="O4038">
        <v>132500</v>
      </c>
      <c r="P4038" t="str">
        <v>Maruti Suzuki India Ltd.</v>
      </c>
      <c r="Q4038" t="str">
        <v>Auto &amp; Auto Components</v>
      </c>
      <c r="R4038" t="str">
        <v>Large Cap</v>
      </c>
      <c r="S4038" t="str">
        <v>2023-12-31 00:00:00</v>
      </c>
      <c r="T4038">
        <v>8.26E-3</v>
      </c>
    </row>
    <row r="4039" spans="7:20" x14ac:dyDescent="0.3">
      <c r="G4039">
        <v>132500</v>
      </c>
      <c r="H4039" t="str">
        <v>Maruti Suzuki India Ltd.</v>
      </c>
      <c r="I4039" t="str">
        <v>Auto &amp; Auto Components</v>
      </c>
      <c r="J4039" t="str">
        <v>Large Cap</v>
      </c>
      <c r="K4039" t="str">
        <v>2023-12-31 00:00:00</v>
      </c>
      <c r="L4039">
        <v>8.26E-3</v>
      </c>
      <c r="O4039">
        <v>132538</v>
      </c>
      <c r="P4039" t="str">
        <v>Ultratech Cement Ltd.</v>
      </c>
      <c r="Q4039" t="str">
        <v>Construction Materials</v>
      </c>
      <c r="R4039" t="str">
        <v>Large Cap</v>
      </c>
      <c r="S4039" t="str">
        <v>2023-12-31 00:00:00</v>
      </c>
      <c r="T4039">
        <v>7.4099999999999999E-3</v>
      </c>
    </row>
    <row r="4040" spans="7:20" x14ac:dyDescent="0.3">
      <c r="G4040">
        <v>132538</v>
      </c>
      <c r="H4040" t="str">
        <v>Ultratech Cement Ltd.</v>
      </c>
      <c r="I4040" t="str">
        <v>Construction Materials</v>
      </c>
      <c r="J4040" t="str">
        <v>Large Cap</v>
      </c>
      <c r="K4040" t="str">
        <v>2023-12-31 00:00:00</v>
      </c>
      <c r="L4040">
        <v>7.4099999999999999E-3</v>
      </c>
      <c r="O4040">
        <v>100228</v>
      </c>
      <c r="P4040" t="str">
        <v>JSW Steel Ltd.</v>
      </c>
      <c r="Q4040" t="str">
        <v>Mining &amp; Minerals</v>
      </c>
      <c r="R4040" t="str">
        <v>Large Cap</v>
      </c>
      <c r="S4040" t="str">
        <v>2023-12-31 00:00:00</v>
      </c>
      <c r="T4040">
        <v>7.2500000000000004E-3</v>
      </c>
    </row>
    <row r="4041" spans="7:20" x14ac:dyDescent="0.3">
      <c r="G4041">
        <v>100228</v>
      </c>
      <c r="H4041" t="str">
        <v>JSW Steel Ltd.</v>
      </c>
      <c r="I4041" t="str">
        <v>Mining &amp; Minerals</v>
      </c>
      <c r="J4041" t="str">
        <v>Large Cap</v>
      </c>
      <c r="K4041" t="str">
        <v>2023-12-31 00:00:00</v>
      </c>
      <c r="L4041">
        <v>7.2500000000000004E-3</v>
      </c>
      <c r="O4041">
        <v>100470</v>
      </c>
      <c r="P4041" t="str">
        <v>Tata Steel Ltd.</v>
      </c>
      <c r="Q4041" t="str">
        <v>Mining &amp; Minerals</v>
      </c>
      <c r="R4041" t="str">
        <v>Large Cap</v>
      </c>
      <c r="S4041" t="str">
        <v>2023-12-31 00:00:00</v>
      </c>
      <c r="T4041">
        <v>6.94E-3</v>
      </c>
    </row>
    <row r="4042" spans="7:20" x14ac:dyDescent="0.3">
      <c r="G4042">
        <v>100470</v>
      </c>
      <c r="H4042" t="str">
        <v>Tata Steel Ltd.</v>
      </c>
      <c r="I4042" t="str">
        <v>Mining &amp; Minerals</v>
      </c>
      <c r="J4042" t="str">
        <v>Large Cap</v>
      </c>
      <c r="K4042" t="str">
        <v>2023-12-31 00:00:00</v>
      </c>
      <c r="L4042">
        <v>6.94E-3</v>
      </c>
      <c r="O4042">
        <v>289554</v>
      </c>
      <c r="P4042" t="str">
        <v>Adani Green Energy Ltd.</v>
      </c>
      <c r="Q4042" t="str">
        <v>Power</v>
      </c>
      <c r="R4042" t="str">
        <v>Large Cap</v>
      </c>
      <c r="S4042" t="str">
        <v>2023-12-31 00:00:00</v>
      </c>
      <c r="T4042">
        <v>6.7299999999999999E-3</v>
      </c>
    </row>
    <row r="4043" spans="7:20" x14ac:dyDescent="0.3">
      <c r="G4043">
        <v>289554</v>
      </c>
      <c r="H4043" t="str">
        <v>Adani Green Energy Ltd.</v>
      </c>
      <c r="I4043" t="str">
        <v>Power</v>
      </c>
      <c r="J4043" t="str">
        <v>Large Cap</v>
      </c>
      <c r="K4043" t="str">
        <v>2023-12-31 00:00:00</v>
      </c>
      <c r="L4043">
        <v>6.7299999999999999E-3</v>
      </c>
      <c r="O4043">
        <v>252306</v>
      </c>
      <c r="P4043" t="str">
        <v>Zomato Ltd.</v>
      </c>
      <c r="Q4043" t="str">
        <v>Consumer Discretionary</v>
      </c>
      <c r="R4043" t="str">
        <v>Large Cap</v>
      </c>
      <c r="S4043" t="str">
        <v>2023-12-31 00:00:00</v>
      </c>
      <c r="T4043">
        <v>6.5700000000000003E-3</v>
      </c>
    </row>
    <row r="4044" spans="7:20" x14ac:dyDescent="0.3">
      <c r="G4044">
        <v>252306</v>
      </c>
      <c r="H4044" t="str">
        <v>Zomato Ltd.</v>
      </c>
      <c r="I4044" t="str">
        <v>Consumer Discretionary</v>
      </c>
      <c r="J4044" t="str">
        <v>Large Cap</v>
      </c>
      <c r="K4044" t="str">
        <v>2023-12-31 00:00:00</v>
      </c>
      <c r="L4044">
        <v>6.5700000000000003E-3</v>
      </c>
      <c r="O4044">
        <v>132898</v>
      </c>
      <c r="P4044" t="str">
        <v>Power Grid Corporation Of India Ltd.</v>
      </c>
      <c r="Q4044" t="str">
        <v>Power</v>
      </c>
      <c r="R4044" t="str">
        <v>Large Cap</v>
      </c>
      <c r="S4044" t="str">
        <v>2023-12-31 00:00:00</v>
      </c>
      <c r="T4044">
        <v>6.5500000000000003E-3</v>
      </c>
    </row>
    <row r="4045" spans="7:20" x14ac:dyDescent="0.3">
      <c r="G4045">
        <v>132898</v>
      </c>
      <c r="H4045" t="str">
        <v>Power Grid Corporation Of India Ltd.</v>
      </c>
      <c r="I4045" t="str">
        <v>Power</v>
      </c>
      <c r="J4045" t="str">
        <v>Large Cap</v>
      </c>
      <c r="K4045" t="str">
        <v>2023-12-31 00:00:00</v>
      </c>
      <c r="L4045">
        <v>6.5500000000000003E-3</v>
      </c>
      <c r="O4045">
        <v>100312</v>
      </c>
      <c r="P4045" t="str">
        <v>Oil &amp; Natural Gas Corporation Ltd.</v>
      </c>
      <c r="Q4045" t="str">
        <v>Oil &amp; Gas</v>
      </c>
      <c r="R4045" t="str">
        <v>Large Cap</v>
      </c>
      <c r="S4045" t="str">
        <v>2023-12-31 00:00:00</v>
      </c>
      <c r="T4045">
        <v>6.4700000000000001E-3</v>
      </c>
    </row>
    <row r="4046" spans="7:20" x14ac:dyDescent="0.3">
      <c r="G4046">
        <v>100312</v>
      </c>
      <c r="H4046" t="str">
        <v>Oil &amp; Natural Gas Corporation Ltd.</v>
      </c>
      <c r="I4046" t="str">
        <v>Oil &amp; Gas</v>
      </c>
      <c r="J4046" t="str">
        <v>Large Cap</v>
      </c>
      <c r="K4046" t="str">
        <v>2023-12-31 00:00:00</v>
      </c>
      <c r="L4046">
        <v>6.4700000000000001E-3</v>
      </c>
      <c r="O4046">
        <v>205198</v>
      </c>
      <c r="P4046" t="str">
        <v>Bajaj Finserv Ltd.</v>
      </c>
      <c r="Q4046" t="str">
        <v>NBFC's &amp; Housing Finance</v>
      </c>
      <c r="R4046" t="str">
        <v>Large Cap</v>
      </c>
      <c r="S4046" t="str">
        <v>2023-12-31 00:00:00</v>
      </c>
      <c r="T4046">
        <v>6.45E-3</v>
      </c>
    </row>
    <row r="4047" spans="7:20" x14ac:dyDescent="0.3">
      <c r="G4047">
        <v>205198</v>
      </c>
      <c r="H4047" t="str">
        <v>Bajaj Finserv Ltd.</v>
      </c>
      <c r="I4047" t="str">
        <v>NBFC's &amp; Housing Finance</v>
      </c>
      <c r="J4047" t="str">
        <v>Large Cap</v>
      </c>
      <c r="K4047" t="str">
        <v>2023-12-31 00:00:00</v>
      </c>
      <c r="L4047">
        <v>6.45E-3</v>
      </c>
      <c r="O4047">
        <v>132187</v>
      </c>
      <c r="P4047" t="str">
        <v>IndusInd Bank Ltd.</v>
      </c>
      <c r="Q4047" t="str">
        <v>Banks</v>
      </c>
      <c r="R4047" t="str">
        <v>Large Cap</v>
      </c>
      <c r="S4047" t="str">
        <v>2023-12-31 00:00:00</v>
      </c>
      <c r="T4047">
        <v>6.3400000000000001E-3</v>
      </c>
    </row>
    <row r="4048" spans="7:20" x14ac:dyDescent="0.3">
      <c r="G4048">
        <v>132187</v>
      </c>
      <c r="H4048" t="str">
        <v>IndusInd Bank Ltd.</v>
      </c>
      <c r="I4048" t="str">
        <v>Banks</v>
      </c>
      <c r="J4048" t="str">
        <v>Large Cap</v>
      </c>
      <c r="K4048" t="str">
        <v>2023-12-31 00:00:00</v>
      </c>
      <c r="L4048">
        <v>6.3400000000000001E-3</v>
      </c>
      <c r="O4048">
        <v>100790</v>
      </c>
      <c r="P4048" t="str">
        <v>Nestle India Ltd.</v>
      </c>
      <c r="Q4048" t="str">
        <v>FMCG</v>
      </c>
      <c r="R4048" t="str">
        <v>Large Cap</v>
      </c>
      <c r="S4048" t="str">
        <v>2023-12-31 00:00:00</v>
      </c>
      <c r="T4048">
        <v>5.8199999999999997E-3</v>
      </c>
    </row>
    <row r="4049" spans="7:20" x14ac:dyDescent="0.3">
      <c r="G4049">
        <v>100790</v>
      </c>
      <c r="H4049" t="str">
        <v>Nestle India Ltd.</v>
      </c>
      <c r="I4049" t="str">
        <v>FMCG</v>
      </c>
      <c r="J4049" t="str">
        <v>Large Cap</v>
      </c>
      <c r="K4049" t="str">
        <v>2023-12-31 00:00:00</v>
      </c>
      <c r="L4049">
        <v>5.8199999999999997E-3</v>
      </c>
      <c r="O4049">
        <v>100440</v>
      </c>
      <c r="P4049" t="str">
        <v>Hindalco Industries Ltd.</v>
      </c>
      <c r="Q4049" t="str">
        <v>Mining &amp; Minerals</v>
      </c>
      <c r="R4049" t="str">
        <v>Large Cap</v>
      </c>
      <c r="S4049" t="str">
        <v>2023-12-31 00:00:00</v>
      </c>
      <c r="T4049">
        <v>5.5100000000000001E-3</v>
      </c>
    </row>
    <row r="4050" spans="7:20" x14ac:dyDescent="0.3">
      <c r="G4050">
        <v>100440</v>
      </c>
      <c r="H4050" t="str">
        <v>Hindalco Industries Ltd.</v>
      </c>
      <c r="I4050" t="str">
        <v>Mining &amp; Minerals</v>
      </c>
      <c r="J4050" t="str">
        <v>Large Cap</v>
      </c>
      <c r="K4050" t="str">
        <v>2023-12-31 00:00:00</v>
      </c>
      <c r="L4050">
        <v>5.5100000000000001E-3</v>
      </c>
      <c r="O4050">
        <v>112599</v>
      </c>
      <c r="P4050" t="str">
        <v>Adani Enterprises Ltd.</v>
      </c>
      <c r="Q4050" t="str">
        <v>Trading</v>
      </c>
      <c r="R4050" t="str">
        <v>Large Cap</v>
      </c>
      <c r="S4050" t="str">
        <v>2023-12-31 00:00:00</v>
      </c>
      <c r="T4050">
        <v>5.4299999999999999E-3</v>
      </c>
    </row>
    <row r="4051" spans="7:20" x14ac:dyDescent="0.3">
      <c r="G4051">
        <v>112599</v>
      </c>
      <c r="H4051" t="str">
        <v>Adani Enterprises Ltd.</v>
      </c>
      <c r="I4051" t="str">
        <v>Trading</v>
      </c>
      <c r="J4051" t="str">
        <v>Large Cap</v>
      </c>
      <c r="K4051" t="str">
        <v>2023-12-31 00:00:00</v>
      </c>
      <c r="L4051">
        <v>5.4299999999999999E-3</v>
      </c>
      <c r="O4051">
        <v>130965</v>
      </c>
      <c r="P4051" t="str">
        <v>Indian Oil Corporation Ltd.</v>
      </c>
      <c r="Q4051" t="str">
        <v>Oil &amp; Gas</v>
      </c>
      <c r="R4051" t="str">
        <v>Large Cap</v>
      </c>
      <c r="S4051" t="str">
        <v>2023-12-31 00:00:00</v>
      </c>
      <c r="T4051">
        <v>5.4299999999999999E-3</v>
      </c>
    </row>
    <row r="4052" spans="7:20" x14ac:dyDescent="0.3">
      <c r="G4052">
        <v>130965</v>
      </c>
      <c r="H4052" t="str">
        <v>Indian Oil Corporation Ltd.</v>
      </c>
      <c r="I4052" t="str">
        <v>Oil &amp; Gas</v>
      </c>
      <c r="J4052" t="str">
        <v>Large Cap</v>
      </c>
      <c r="K4052" t="str">
        <v>2023-12-31 00:00:00</v>
      </c>
      <c r="L4052">
        <v>5.4299999999999999E-3</v>
      </c>
      <c r="O4052">
        <v>200132</v>
      </c>
      <c r="P4052" t="str">
        <v>Bajaj Auto Ltd.</v>
      </c>
      <c r="Q4052" t="str">
        <v>Auto &amp; Auto Components</v>
      </c>
      <c r="R4052" t="str">
        <v>Large Cap</v>
      </c>
      <c r="S4052" t="str">
        <v>2023-12-31 00:00:00</v>
      </c>
      <c r="T4052">
        <v>5.2900000000000004E-3</v>
      </c>
    </row>
    <row r="4053" spans="7:20" x14ac:dyDescent="0.3">
      <c r="G4053">
        <v>200132</v>
      </c>
      <c r="H4053" t="str">
        <v>Bajaj Auto Ltd.</v>
      </c>
      <c r="I4053" t="str">
        <v>Auto &amp; Auto Components</v>
      </c>
      <c r="J4053" t="str">
        <v>Large Cap</v>
      </c>
      <c r="K4053" t="str">
        <v>2023-12-31 00:00:00</v>
      </c>
      <c r="L4053">
        <v>5.2900000000000004E-3</v>
      </c>
      <c r="O4053">
        <v>219300</v>
      </c>
      <c r="P4053" t="str">
        <v>Coal India Ltd.</v>
      </c>
      <c r="Q4053" t="str">
        <v>Mining &amp; Minerals</v>
      </c>
      <c r="R4053" t="str">
        <v>Large Cap</v>
      </c>
      <c r="S4053" t="str">
        <v>2023-12-31 00:00:00</v>
      </c>
      <c r="T4053">
        <v>5.2100000000000002E-3</v>
      </c>
    </row>
    <row r="4054" spans="7:20" x14ac:dyDescent="0.3">
      <c r="G4054">
        <v>219300</v>
      </c>
      <c r="H4054" t="str">
        <v>Coal India Ltd.</v>
      </c>
      <c r="I4054" t="str">
        <v>Mining &amp; Minerals</v>
      </c>
      <c r="J4054" t="str">
        <v>Large Cap</v>
      </c>
      <c r="K4054" t="str">
        <v>2023-12-31 00:00:00</v>
      </c>
      <c r="L4054">
        <v>5.2100000000000002E-3</v>
      </c>
      <c r="O4054">
        <v>132755</v>
      </c>
      <c r="P4054" t="str">
        <v>Tech Mahindra Ltd.</v>
      </c>
      <c r="Q4054" t="str">
        <v>IT</v>
      </c>
      <c r="R4054" t="str">
        <v>Large Cap</v>
      </c>
      <c r="S4054" t="str">
        <v>2023-12-31 00:00:00</v>
      </c>
      <c r="T4054">
        <v>4.9199999999999999E-3</v>
      </c>
    </row>
    <row r="4055" spans="7:20" x14ac:dyDescent="0.3">
      <c r="G4055">
        <v>132755</v>
      </c>
      <c r="H4055" t="str">
        <v>Tech Mahindra Ltd.</v>
      </c>
      <c r="I4055" t="str">
        <v>IT</v>
      </c>
      <c r="J4055" t="str">
        <v>Large Cap</v>
      </c>
      <c r="K4055" t="str">
        <v>2023-12-31 00:00:00</v>
      </c>
      <c r="L4055">
        <v>4.9199999999999999E-3</v>
      </c>
      <c r="O4055">
        <v>100300</v>
      </c>
      <c r="P4055" t="str">
        <v>Grasim Industries Ltd.</v>
      </c>
      <c r="Q4055" t="str">
        <v>Construction Materials</v>
      </c>
      <c r="R4055" t="str">
        <v>Large Cap</v>
      </c>
      <c r="S4055" t="str">
        <v>2023-12-31 00:00:00</v>
      </c>
      <c r="T4055">
        <v>4.9100000000000003E-3</v>
      </c>
    </row>
    <row r="4056" spans="7:20" x14ac:dyDescent="0.3">
      <c r="G4056">
        <v>100300</v>
      </c>
      <c r="H4056" t="str">
        <v>Grasim Industries Ltd.</v>
      </c>
      <c r="I4056" t="str">
        <v>Construction Materials</v>
      </c>
      <c r="J4056" t="str">
        <v>Large Cap</v>
      </c>
      <c r="K4056" t="str">
        <v>2023-12-31 00:00:00</v>
      </c>
      <c r="L4056">
        <v>4.9100000000000003E-3</v>
      </c>
      <c r="O4056">
        <v>132921</v>
      </c>
      <c r="P4056" t="str">
        <v>Adani Ports and Special Economic Zone Ltd.</v>
      </c>
      <c r="Q4056" t="str">
        <v>Logistics &amp; Ports</v>
      </c>
      <c r="R4056" t="str">
        <v>Large Cap</v>
      </c>
      <c r="S4056" t="str">
        <v>2023-12-31 00:00:00</v>
      </c>
      <c r="T4056">
        <v>4.6100000000000004E-3</v>
      </c>
    </row>
    <row r="4057" spans="7:20" x14ac:dyDescent="0.3">
      <c r="G4057">
        <v>132921</v>
      </c>
      <c r="H4057" t="str">
        <v>Adani Ports and Special Economic Zone Ltd.</v>
      </c>
      <c r="I4057" t="str">
        <v>Logistics &amp; Ports</v>
      </c>
      <c r="J4057" t="str">
        <v>Large Cap</v>
      </c>
      <c r="K4057" t="str">
        <v>2023-12-31 00:00:00</v>
      </c>
      <c r="L4057">
        <v>4.6100000000000004E-3</v>
      </c>
      <c r="O4057">
        <v>100124</v>
      </c>
      <c r="P4057" t="str">
        <v>Dr. Reddy's Laboratories Ltd.</v>
      </c>
      <c r="Q4057" t="str">
        <v>Healthcare</v>
      </c>
      <c r="R4057" t="str">
        <v>Large Cap</v>
      </c>
      <c r="S4057" t="str">
        <v>2023-12-31 00:00:00</v>
      </c>
      <c r="T4057">
        <v>4.3299999999999996E-3</v>
      </c>
    </row>
    <row r="4058" spans="7:20" x14ac:dyDescent="0.3">
      <c r="G4058">
        <v>100124</v>
      </c>
      <c r="H4058" t="str">
        <v>Dr. Reddy's Laboratories Ltd.</v>
      </c>
      <c r="I4058" t="str">
        <v>Healthcare</v>
      </c>
      <c r="J4058" t="str">
        <v>Large Cap</v>
      </c>
      <c r="K4058" t="str">
        <v>2023-12-31 00:00:00</v>
      </c>
      <c r="L4058">
        <v>4.3299999999999996E-3</v>
      </c>
      <c r="O4058">
        <v>217389</v>
      </c>
      <c r="P4058" t="str">
        <v>HDFC Life Insurance Company Ltd.</v>
      </c>
      <c r="Q4058" t="str">
        <v>Insurance</v>
      </c>
      <c r="R4058" t="str">
        <v>Large Cap</v>
      </c>
      <c r="S4058" t="str">
        <v>2023-12-31 00:00:00</v>
      </c>
      <c r="T4058">
        <v>4.2100000000000002E-3</v>
      </c>
    </row>
    <row r="4059" spans="7:20" x14ac:dyDescent="0.3">
      <c r="G4059">
        <v>217389</v>
      </c>
      <c r="H4059" t="str">
        <v>HDFC Life Insurance Company Ltd.</v>
      </c>
      <c r="I4059" t="str">
        <v>Insurance</v>
      </c>
      <c r="J4059" t="str">
        <v>Large Cap</v>
      </c>
      <c r="K4059" t="str">
        <v>2023-12-31 00:00:00</v>
      </c>
      <c r="L4059">
        <v>4.2100000000000002E-3</v>
      </c>
      <c r="O4059">
        <v>100251</v>
      </c>
      <c r="P4059" t="str">
        <v>Trent Ltd.</v>
      </c>
      <c r="Q4059" t="str">
        <v>Consumer Discretionary</v>
      </c>
      <c r="R4059" t="str">
        <v>Large Cap</v>
      </c>
      <c r="S4059" t="str">
        <v>2023-12-31 00:00:00</v>
      </c>
      <c r="T4059">
        <v>4.1700000000000001E-3</v>
      </c>
    </row>
    <row r="4060" spans="7:20" x14ac:dyDescent="0.3">
      <c r="G4060">
        <v>100251</v>
      </c>
      <c r="H4060" t="str">
        <v>Trent Ltd.</v>
      </c>
      <c r="I4060" t="str">
        <v>Consumer Discretionary</v>
      </c>
      <c r="J4060" t="str">
        <v>Large Cap</v>
      </c>
      <c r="K4060" t="str">
        <v>2023-12-31 00:00:00</v>
      </c>
      <c r="L4060">
        <v>4.1700000000000001E-3</v>
      </c>
      <c r="O4060">
        <v>223595</v>
      </c>
      <c r="P4060" t="str">
        <v>Avenue Supermarts Ltd.</v>
      </c>
      <c r="Q4060" t="str">
        <v>Consumer Discretionary</v>
      </c>
      <c r="R4060" t="str">
        <v>Large Cap</v>
      </c>
      <c r="S4060" t="str">
        <v>2023-12-31 00:00:00</v>
      </c>
      <c r="T4060">
        <v>4.1099999999999999E-3</v>
      </c>
    </row>
    <row r="4061" spans="7:20" x14ac:dyDescent="0.3">
      <c r="G4061">
        <v>223595</v>
      </c>
      <c r="H4061" t="str">
        <v>Avenue Supermarts Ltd.</v>
      </c>
      <c r="I4061" t="str">
        <v>Consumer Discretionary</v>
      </c>
      <c r="J4061" t="str">
        <v>Large Cap</v>
      </c>
      <c r="K4061" t="str">
        <v>2023-12-31 00:00:00</v>
      </c>
      <c r="L4061">
        <v>4.1099999999999999E-3</v>
      </c>
      <c r="O4061">
        <v>100087</v>
      </c>
      <c r="P4061" t="str">
        <v>Cipla Ltd.</v>
      </c>
      <c r="Q4061" t="str">
        <v>Healthcare</v>
      </c>
      <c r="R4061" t="str">
        <v>Large Cap</v>
      </c>
      <c r="S4061" t="str">
        <v>2023-12-31 00:00:00</v>
      </c>
      <c r="T4061">
        <v>4.0800000000000003E-3</v>
      </c>
    </row>
    <row r="4062" spans="7:20" x14ac:dyDescent="0.3">
      <c r="G4062">
        <v>100087</v>
      </c>
      <c r="H4062" t="str">
        <v>Cipla Ltd.</v>
      </c>
      <c r="I4062" t="str">
        <v>Healthcare</v>
      </c>
      <c r="J4062" t="str">
        <v>Large Cap</v>
      </c>
      <c r="K4062" t="str">
        <v>2023-12-31 00:00:00</v>
      </c>
      <c r="L4062">
        <v>4.0800000000000003E-3</v>
      </c>
      <c r="O4062">
        <v>107685</v>
      </c>
      <c r="P4062" t="str">
        <v>Wipro Ltd.</v>
      </c>
      <c r="Q4062" t="str">
        <v>IT</v>
      </c>
      <c r="R4062" t="str">
        <v>Large Cap</v>
      </c>
      <c r="S4062" t="str">
        <v>2023-12-31 00:00:00</v>
      </c>
      <c r="T4062">
        <v>4.0699999999999998E-3</v>
      </c>
    </row>
    <row r="4063" spans="7:20" x14ac:dyDescent="0.3">
      <c r="G4063">
        <v>107685</v>
      </c>
      <c r="H4063" t="str">
        <v>Wipro Ltd.</v>
      </c>
      <c r="I4063" t="str">
        <v>IT</v>
      </c>
      <c r="J4063" t="str">
        <v>Large Cap</v>
      </c>
      <c r="K4063" t="str">
        <v>2023-12-31 00:00:00</v>
      </c>
      <c r="L4063">
        <v>4.0699999999999998E-3</v>
      </c>
      <c r="O4063">
        <v>100800</v>
      </c>
      <c r="P4063" t="str">
        <v>Tata Consumer Products Ltd.</v>
      </c>
      <c r="Q4063" t="str">
        <v>FMCG</v>
      </c>
      <c r="R4063" t="str">
        <v>Large Cap</v>
      </c>
      <c r="S4063" t="str">
        <v>2023-12-31 00:00:00</v>
      </c>
      <c r="T4063">
        <v>4.0400000000000002E-3</v>
      </c>
    </row>
    <row r="4064" spans="7:20" x14ac:dyDescent="0.3">
      <c r="G4064">
        <v>100800</v>
      </c>
      <c r="H4064" t="str">
        <v>Tata Consumer Products Ltd.</v>
      </c>
      <c r="I4064" t="str">
        <v>FMCG</v>
      </c>
      <c r="J4064" t="str">
        <v>Large Cap</v>
      </c>
      <c r="K4064" t="str">
        <v>2023-12-31 00:00:00</v>
      </c>
      <c r="L4064">
        <v>4.0400000000000002E-3</v>
      </c>
      <c r="O4064">
        <v>100049</v>
      </c>
      <c r="P4064" t="str">
        <v>Bharat Electronics Ltd.</v>
      </c>
      <c r="Q4064" t="str">
        <v>Defence</v>
      </c>
      <c r="R4064" t="str">
        <v>Large Cap</v>
      </c>
      <c r="S4064" t="str">
        <v>2023-12-31 00:00:00</v>
      </c>
      <c r="T4064">
        <v>4.0099999999999997E-3</v>
      </c>
    </row>
    <row r="4065" spans="7:20" x14ac:dyDescent="0.3">
      <c r="G4065">
        <v>100049</v>
      </c>
      <c r="H4065" t="str">
        <v>Bharat Electronics Ltd.</v>
      </c>
      <c r="I4065" t="str">
        <v>Defence</v>
      </c>
      <c r="J4065" t="str">
        <v>Large Cap</v>
      </c>
      <c r="K4065" t="str">
        <v>2023-12-31 00:00:00</v>
      </c>
      <c r="L4065">
        <v>4.0099999999999997E-3</v>
      </c>
      <c r="O4065">
        <v>211385</v>
      </c>
      <c r="P4065" t="str">
        <v>SBI Life Insurance Company Ltd.</v>
      </c>
      <c r="Q4065" t="str">
        <v>Insurance</v>
      </c>
      <c r="R4065" t="str">
        <v>Large Cap</v>
      </c>
      <c r="S4065" t="str">
        <v>2023-12-31 00:00:00</v>
      </c>
      <c r="T4065">
        <v>3.8999999999999998E-3</v>
      </c>
    </row>
    <row r="4066" spans="7:20" x14ac:dyDescent="0.3">
      <c r="G4066">
        <v>211385</v>
      </c>
      <c r="H4066" t="str">
        <v>SBI Life Insurance Company Ltd.</v>
      </c>
      <c r="I4066" t="str">
        <v>Insurance</v>
      </c>
      <c r="J4066" t="str">
        <v>Large Cap</v>
      </c>
      <c r="K4066" t="str">
        <v>2023-12-31 00:00:00</v>
      </c>
      <c r="L4066">
        <v>3.8999999999999998E-3</v>
      </c>
      <c r="O4066">
        <v>100825</v>
      </c>
      <c r="P4066" t="str">
        <v>Britannia Industries Ltd.</v>
      </c>
      <c r="Q4066" t="str">
        <v>FMCG</v>
      </c>
      <c r="R4066" t="str">
        <v>Large Cap</v>
      </c>
      <c r="S4066" t="str">
        <v>2023-12-31 00:00:00</v>
      </c>
      <c r="T4066">
        <v>3.8800000000000002E-3</v>
      </c>
    </row>
    <row r="4067" spans="7:20" x14ac:dyDescent="0.3">
      <c r="G4067">
        <v>100825</v>
      </c>
      <c r="H4067" t="str">
        <v>Britannia Industries Ltd.</v>
      </c>
      <c r="I4067" t="str">
        <v>FMCG</v>
      </c>
      <c r="J4067" t="str">
        <v>Large Cap</v>
      </c>
      <c r="K4067" t="str">
        <v>2023-12-31 00:00:00</v>
      </c>
      <c r="L4067">
        <v>3.8800000000000002E-3</v>
      </c>
      <c r="O4067">
        <v>132648</v>
      </c>
      <c r="P4067" t="str">
        <v>Yes Bank Ltd.</v>
      </c>
      <c r="Q4067" t="str">
        <v>Banks</v>
      </c>
      <c r="R4067" t="str">
        <v>Mid Cap</v>
      </c>
      <c r="S4067" t="str">
        <v>2023-12-31 00:00:00</v>
      </c>
      <c r="T4067">
        <v>3.7599999999999999E-3</v>
      </c>
    </row>
    <row r="4068" spans="7:20" x14ac:dyDescent="0.3">
      <c r="G4068">
        <v>132648</v>
      </c>
      <c r="H4068" t="str">
        <v>Yes Bank Ltd.</v>
      </c>
      <c r="I4068" t="str">
        <v>Banks</v>
      </c>
      <c r="J4068" t="str">
        <v>Mid Cap</v>
      </c>
      <c r="K4068" t="str">
        <v>2023-12-31 00:00:00</v>
      </c>
      <c r="L4068">
        <v>3.7599999999999999E-3</v>
      </c>
      <c r="O4068">
        <v>209550</v>
      </c>
      <c r="P4068" t="str">
        <v>Varun Beverages Ltd.</v>
      </c>
      <c r="Q4068" t="str">
        <v>FMCG</v>
      </c>
      <c r="R4068" t="str">
        <v>Large Cap</v>
      </c>
      <c r="S4068" t="str">
        <v>2023-12-31 00:00:00</v>
      </c>
      <c r="T4068">
        <v>3.62E-3</v>
      </c>
    </row>
    <row r="4069" spans="7:20" x14ac:dyDescent="0.3">
      <c r="G4069">
        <v>209550</v>
      </c>
      <c r="H4069" t="str">
        <v>Varun Beverages Ltd.</v>
      </c>
      <c r="I4069" t="str">
        <v>FMCG</v>
      </c>
      <c r="J4069" t="str">
        <v>Large Cap</v>
      </c>
      <c r="K4069" t="str">
        <v>2023-12-31 00:00:00</v>
      </c>
      <c r="L4069">
        <v>3.62E-3</v>
      </c>
      <c r="O4069">
        <v>216156</v>
      </c>
      <c r="P4069" t="str">
        <v>LTIMindtree Ltd.</v>
      </c>
      <c r="Q4069" t="str">
        <v>IT</v>
      </c>
      <c r="R4069" t="str">
        <v>Large Cap</v>
      </c>
      <c r="S4069" t="str">
        <v>2023-12-31 00:00:00</v>
      </c>
      <c r="T4069">
        <v>3.5699999999999998E-3</v>
      </c>
    </row>
    <row r="4070" spans="7:20" x14ac:dyDescent="0.3">
      <c r="G4070">
        <v>216156</v>
      </c>
      <c r="H4070" t="str">
        <v>LTIMindtree Ltd.</v>
      </c>
      <c r="I4070" t="str">
        <v>IT</v>
      </c>
      <c r="J4070" t="str">
        <v>Large Cap</v>
      </c>
      <c r="K4070" t="str">
        <v>2023-12-31 00:00:00</v>
      </c>
      <c r="L4070">
        <v>3.5699999999999998E-3</v>
      </c>
      <c r="O4070">
        <v>108869</v>
      </c>
      <c r="P4070" t="str">
        <v>Apollo Hospitals Enterprise Ltd.</v>
      </c>
      <c r="Q4070" t="str">
        <v>Hospitals &amp; Diagnostics</v>
      </c>
      <c r="R4070" t="str">
        <v>Large Cap</v>
      </c>
      <c r="S4070" t="str">
        <v>2023-12-31 00:00:00</v>
      </c>
      <c r="T4070">
        <v>3.5400000000000002E-3</v>
      </c>
    </row>
    <row r="4071" spans="7:20" x14ac:dyDescent="0.3">
      <c r="G4071">
        <v>108869</v>
      </c>
      <c r="H4071" t="str">
        <v>Apollo Hospitals Enterprise Ltd.</v>
      </c>
      <c r="I4071" t="str">
        <v>Hospitals &amp; Diagnostics</v>
      </c>
      <c r="J4071" t="str">
        <v>Large Cap</v>
      </c>
      <c r="K4071" t="str">
        <v>2023-12-31 00:00:00</v>
      </c>
      <c r="L4071">
        <v>3.5400000000000002E-3</v>
      </c>
      <c r="O4071">
        <v>105200</v>
      </c>
      <c r="P4071" t="str">
        <v>Eicher Motors Ltd.</v>
      </c>
      <c r="Q4071" t="str">
        <v>Auto &amp; Auto Components</v>
      </c>
      <c r="R4071" t="str">
        <v>Large Cap</v>
      </c>
      <c r="S4071" t="str">
        <v>2023-12-31 00:00:00</v>
      </c>
      <c r="T4071">
        <v>3.5200000000000001E-3</v>
      </c>
    </row>
    <row r="4072" spans="7:20" x14ac:dyDescent="0.3">
      <c r="G4072">
        <v>105200</v>
      </c>
      <c r="H4072" t="str">
        <v>Eicher Motors Ltd.</v>
      </c>
      <c r="I4072" t="str">
        <v>Auto &amp; Auto Components</v>
      </c>
      <c r="J4072" t="str">
        <v>Large Cap</v>
      </c>
      <c r="K4072" t="str">
        <v>2023-12-31 00:00:00</v>
      </c>
      <c r="L4072">
        <v>3.5200000000000001E-3</v>
      </c>
      <c r="O4072">
        <v>111218</v>
      </c>
      <c r="P4072" t="str">
        <v>Shriram Finance Ltd.</v>
      </c>
      <c r="Q4072" t="str">
        <v>NBFC's &amp; Housing Finance</v>
      </c>
      <c r="R4072" t="str">
        <v>Large Cap</v>
      </c>
      <c r="S4072" t="str">
        <v>2023-12-31 00:00:00</v>
      </c>
      <c r="T4072">
        <v>3.5100000000000001E-3</v>
      </c>
    </row>
    <row r="4073" spans="7:20" x14ac:dyDescent="0.3">
      <c r="G4073">
        <v>111218</v>
      </c>
      <c r="H4073" t="str">
        <v>Shriram Finance Ltd.</v>
      </c>
      <c r="I4073" t="str">
        <v>NBFC's &amp; Housing Finance</v>
      </c>
      <c r="J4073" t="str">
        <v>Large Cap</v>
      </c>
      <c r="K4073" t="str">
        <v>2023-12-31 00:00:00</v>
      </c>
      <c r="L4073">
        <v>3.5100000000000001E-3</v>
      </c>
      <c r="O4073">
        <v>209867</v>
      </c>
      <c r="P4073" t="str">
        <v>Adani Power Ltd.</v>
      </c>
      <c r="Q4073" t="str">
        <v>Power</v>
      </c>
      <c r="R4073" t="str">
        <v>Large Cap</v>
      </c>
      <c r="S4073" t="str">
        <v>2023-12-31 00:00:00</v>
      </c>
      <c r="T4073">
        <v>3.49E-3</v>
      </c>
    </row>
    <row r="4074" spans="7:20" x14ac:dyDescent="0.3">
      <c r="G4074">
        <v>209867</v>
      </c>
      <c r="H4074" t="str">
        <v>Adani Power Ltd.</v>
      </c>
      <c r="I4074" t="str">
        <v>Power</v>
      </c>
      <c r="J4074" t="str">
        <v>Large Cap</v>
      </c>
      <c r="K4074" t="str">
        <v>2023-12-31 00:00:00</v>
      </c>
      <c r="L4074">
        <v>3.49E-3</v>
      </c>
      <c r="O4074">
        <v>100400</v>
      </c>
      <c r="P4074" t="str">
        <v>Tata Power Company Ltd.</v>
      </c>
      <c r="Q4074" t="str">
        <v>Power</v>
      </c>
      <c r="R4074" t="str">
        <v>Large Cap</v>
      </c>
      <c r="S4074" t="str">
        <v>2023-12-31 00:00:00</v>
      </c>
      <c r="T4074">
        <v>3.4399999999999999E-3</v>
      </c>
    </row>
    <row r="4075" spans="7:20" x14ac:dyDescent="0.3">
      <c r="G4075">
        <v>100400</v>
      </c>
      <c r="H4075" t="str">
        <v>Tata Power Company Ltd.</v>
      </c>
      <c r="I4075" t="str">
        <v>Power</v>
      </c>
      <c r="J4075" t="str">
        <v>Large Cap</v>
      </c>
      <c r="K4075" t="str">
        <v>2023-12-31 00:00:00</v>
      </c>
      <c r="L4075">
        <v>3.4399999999999999E-3</v>
      </c>
      <c r="O4075">
        <v>132810</v>
      </c>
      <c r="P4075" t="str">
        <v>Power Finance Corporation Ltd.</v>
      </c>
      <c r="Q4075" t="str">
        <v>Power</v>
      </c>
      <c r="R4075" t="str">
        <v>Large Cap</v>
      </c>
      <c r="S4075" t="str">
        <v>2023-12-31 00:00:00</v>
      </c>
      <c r="T4075">
        <v>3.3899999999999998E-3</v>
      </c>
    </row>
    <row r="4076" spans="7:20" x14ac:dyDescent="0.3">
      <c r="G4076">
        <v>132810</v>
      </c>
      <c r="H4076" t="str">
        <v>Power Finance Corporation Ltd.</v>
      </c>
      <c r="I4076" t="str">
        <v>Power</v>
      </c>
      <c r="J4076" t="str">
        <v>Large Cap</v>
      </c>
      <c r="K4076" t="str">
        <v>2023-12-31 00:00:00</v>
      </c>
      <c r="L4076">
        <v>3.3899999999999998E-3</v>
      </c>
      <c r="O4076">
        <v>100182</v>
      </c>
      <c r="P4076" t="str">
        <v>Hero MotoCorp Ltd.</v>
      </c>
      <c r="Q4076" t="str">
        <v>Auto &amp; Auto Components</v>
      </c>
      <c r="R4076" t="str">
        <v>Mid Cap</v>
      </c>
      <c r="S4076" t="str">
        <v>2023-12-31 00:00:00</v>
      </c>
      <c r="T4076">
        <v>3.29E-3</v>
      </c>
    </row>
    <row r="4077" spans="7:20" x14ac:dyDescent="0.3">
      <c r="G4077">
        <v>100182</v>
      </c>
      <c r="H4077" t="str">
        <v>Hero MotoCorp Ltd.</v>
      </c>
      <c r="I4077" t="str">
        <v>Auto &amp; Auto Components</v>
      </c>
      <c r="J4077" t="str">
        <v>Mid Cap</v>
      </c>
      <c r="K4077" t="str">
        <v>2023-12-31 00:00:00</v>
      </c>
      <c r="L4077">
        <v>3.29E-3</v>
      </c>
      <c r="O4077">
        <v>219494</v>
      </c>
      <c r="P4077" t="str">
        <v>Hindustan Aeronautics Ltd.</v>
      </c>
      <c r="Q4077" t="str">
        <v>Defence</v>
      </c>
      <c r="R4077" t="str">
        <v>Large Cap</v>
      </c>
      <c r="S4077" t="str">
        <v>2023-12-31 00:00:00</v>
      </c>
      <c r="T4077">
        <v>3.2399999999999998E-3</v>
      </c>
    </row>
    <row r="4078" spans="7:20" x14ac:dyDescent="0.3">
      <c r="G4078">
        <v>219494</v>
      </c>
      <c r="H4078" t="str">
        <v>Hindustan Aeronautics Ltd.</v>
      </c>
      <c r="I4078" t="str">
        <v>Defence</v>
      </c>
      <c r="J4078" t="str">
        <v>Large Cap</v>
      </c>
      <c r="K4078" t="str">
        <v>2023-12-31 00:00:00</v>
      </c>
      <c r="L4078">
        <v>3.2399999999999998E-3</v>
      </c>
      <c r="O4078">
        <v>111243</v>
      </c>
      <c r="P4078" t="str">
        <v>Cholamandalam Investment and Finance Company Ltd.</v>
      </c>
      <c r="Q4078" t="str">
        <v>NBFC's &amp; Housing Finance</v>
      </c>
      <c r="R4078" t="str">
        <v>Large Cap</v>
      </c>
      <c r="S4078" t="str">
        <v>2023-12-31 00:00:00</v>
      </c>
      <c r="T4078">
        <v>3.2000000000000002E-3</v>
      </c>
    </row>
    <row r="4079" spans="7:20" x14ac:dyDescent="0.3">
      <c r="G4079">
        <v>111243</v>
      </c>
      <c r="H4079" t="str">
        <v>Cholamandalam Investment and Finance Company Ltd.</v>
      </c>
      <c r="I4079" t="str">
        <v>NBFC's &amp; Housing Finance</v>
      </c>
      <c r="J4079" t="str">
        <v>Large Cap</v>
      </c>
      <c r="K4079" t="str">
        <v>2023-12-31 00:00:00</v>
      </c>
      <c r="L4079">
        <v>3.2000000000000002E-3</v>
      </c>
      <c r="O4079">
        <v>200055</v>
      </c>
      <c r="P4079" t="str">
        <v>REC Ltd.</v>
      </c>
      <c r="Q4079" t="str">
        <v>Power</v>
      </c>
      <c r="R4079" t="str">
        <v>Large Cap</v>
      </c>
      <c r="S4079" t="str">
        <v>2023-12-31 00:00:00</v>
      </c>
      <c r="T4079">
        <v>3.14E-3</v>
      </c>
    </row>
    <row r="4080" spans="7:20" x14ac:dyDescent="0.3">
      <c r="G4080">
        <v>200055</v>
      </c>
      <c r="H4080" t="str">
        <v>REC Ltd.</v>
      </c>
      <c r="I4080" t="str">
        <v>Power</v>
      </c>
      <c r="J4080" t="str">
        <v>Large Cap</v>
      </c>
      <c r="K4080" t="str">
        <v>2023-12-31 00:00:00</v>
      </c>
      <c r="L4080">
        <v>3.14E-3</v>
      </c>
      <c r="O4080">
        <v>132155</v>
      </c>
      <c r="P4080" t="str">
        <v>GAIL (India) Ltd.</v>
      </c>
      <c r="Q4080" t="str">
        <v>Oil &amp; Gas</v>
      </c>
      <c r="R4080" t="str">
        <v>Large Cap</v>
      </c>
      <c r="S4080" t="str">
        <v>2023-12-31 00:00:00</v>
      </c>
      <c r="T4080">
        <v>3.13E-3</v>
      </c>
    </row>
    <row r="4081" spans="7:20" x14ac:dyDescent="0.3">
      <c r="G4081">
        <v>132155</v>
      </c>
      <c r="H4081" t="str">
        <v>GAIL (India) Ltd.</v>
      </c>
      <c r="I4081" t="str">
        <v>Oil &amp; Gas</v>
      </c>
      <c r="J4081" t="str">
        <v>Large Cap</v>
      </c>
      <c r="K4081" t="str">
        <v>2023-12-31 00:00:00</v>
      </c>
      <c r="L4081">
        <v>3.13E-3</v>
      </c>
      <c r="O4081">
        <v>218071</v>
      </c>
      <c r="P4081" t="str">
        <v>Max Healthcare Institute Ltd.</v>
      </c>
      <c r="Q4081" t="str">
        <v>Hospitals &amp; Diagnostics</v>
      </c>
      <c r="R4081" t="str">
        <v>Mid Cap</v>
      </c>
      <c r="S4081" t="str">
        <v>2023-12-31 00:00:00</v>
      </c>
      <c r="T4081">
        <v>3.0999999999999999E-3</v>
      </c>
    </row>
    <row r="4082" spans="7:20" x14ac:dyDescent="0.3">
      <c r="G4082">
        <v>218071</v>
      </c>
      <c r="H4082" t="str">
        <v>Max Healthcare Institute Ltd.</v>
      </c>
      <c r="I4082" t="str">
        <v>Hospitals &amp; Diagnostics</v>
      </c>
      <c r="J4082" t="str">
        <v>Mid Cap</v>
      </c>
      <c r="K4082" t="str">
        <v>2023-12-31 00:00:00</v>
      </c>
      <c r="L4082">
        <v>3.0999999999999999E-3</v>
      </c>
      <c r="O4082">
        <v>132488</v>
      </c>
      <c r="P4082" t="str">
        <v>Divi's Laboratories Ltd.</v>
      </c>
      <c r="Q4082" t="str">
        <v>Healthcare</v>
      </c>
      <c r="R4082" t="str">
        <v>Large Cap</v>
      </c>
      <c r="S4082" t="str">
        <v>2023-12-31 00:00:00</v>
      </c>
      <c r="T4082">
        <v>3.0400000000000002E-3</v>
      </c>
    </row>
    <row r="4083" spans="7:20" x14ac:dyDescent="0.3">
      <c r="G4083">
        <v>132488</v>
      </c>
      <c r="H4083" t="str">
        <v>Divi's Laboratories Ltd.</v>
      </c>
      <c r="I4083" t="str">
        <v>Healthcare</v>
      </c>
      <c r="J4083" t="str">
        <v>Large Cap</v>
      </c>
      <c r="K4083" t="str">
        <v>2023-12-31 00:00:00</v>
      </c>
      <c r="L4083">
        <v>3.0400000000000002E-3</v>
      </c>
      <c r="O4083">
        <v>132343</v>
      </c>
      <c r="P4083" t="str">
        <v>TVS Motor Company Ltd.</v>
      </c>
      <c r="Q4083" t="str">
        <v>Auto &amp; Auto Components</v>
      </c>
      <c r="R4083" t="str">
        <v>Large Cap</v>
      </c>
      <c r="S4083" t="str">
        <v>2023-12-31 00:00:00</v>
      </c>
      <c r="T4083">
        <v>2.9199999999999999E-3</v>
      </c>
    </row>
    <row r="4084" spans="7:20" x14ac:dyDescent="0.3">
      <c r="G4084">
        <v>132343</v>
      </c>
      <c r="H4084" t="str">
        <v>TVS Motor Company Ltd.</v>
      </c>
      <c r="I4084" t="str">
        <v>Auto &amp; Auto Components</v>
      </c>
      <c r="J4084" t="str">
        <v>Large Cap</v>
      </c>
      <c r="K4084" t="str">
        <v>2023-12-31 00:00:00</v>
      </c>
      <c r="L4084">
        <v>2.9199999999999999E-3</v>
      </c>
      <c r="O4084">
        <v>100188</v>
      </c>
      <c r="P4084" t="str">
        <v>Hindustan Zinc Ltd.</v>
      </c>
      <c r="Q4084" t="str">
        <v>Mining &amp; Minerals</v>
      </c>
      <c r="R4084" t="str">
        <v>Large Cap</v>
      </c>
      <c r="S4084" t="str">
        <v>2023-12-31 00:00:00</v>
      </c>
      <c r="T4084">
        <v>2.8800000000000002E-3</v>
      </c>
    </row>
    <row r="4085" spans="7:20" x14ac:dyDescent="0.3">
      <c r="G4085">
        <v>100188</v>
      </c>
      <c r="H4085" t="str">
        <v>Hindustan Zinc Ltd.</v>
      </c>
      <c r="I4085" t="str">
        <v>Mining &amp; Minerals</v>
      </c>
      <c r="J4085" t="str">
        <v>Large Cap</v>
      </c>
      <c r="K4085" t="str">
        <v>2023-12-31 00:00:00</v>
      </c>
      <c r="L4085">
        <v>2.8800000000000002E-3</v>
      </c>
      <c r="O4085">
        <v>132868</v>
      </c>
      <c r="P4085" t="str">
        <v>DLF Ltd.</v>
      </c>
      <c r="Q4085" t="str">
        <v>Construction &amp; Realty</v>
      </c>
      <c r="R4085" t="str">
        <v>Large Cap</v>
      </c>
      <c r="S4085" t="str">
        <v>2023-12-31 00:00:00</v>
      </c>
      <c r="T4085">
        <v>2.8400000000000001E-3</v>
      </c>
    </row>
    <row r="4086" spans="7:20" x14ac:dyDescent="0.3">
      <c r="G4086">
        <v>132868</v>
      </c>
      <c r="H4086" t="str">
        <v>DLF Ltd.</v>
      </c>
      <c r="I4086" t="str">
        <v>Construction &amp; Realty</v>
      </c>
      <c r="J4086" t="str">
        <v>Large Cap</v>
      </c>
      <c r="K4086" t="str">
        <v>2023-12-31 00:00:00</v>
      </c>
      <c r="L4086">
        <v>2.8400000000000001E-3</v>
      </c>
      <c r="O4086">
        <v>100547</v>
      </c>
      <c r="P4086" t="str">
        <v>Bharat Petroleum Corporation Ltd.</v>
      </c>
      <c r="Q4086" t="str">
        <v>Oil &amp; Gas</v>
      </c>
      <c r="R4086" t="str">
        <v>Large Cap</v>
      </c>
      <c r="S4086" t="str">
        <v>2023-12-31 00:00:00</v>
      </c>
      <c r="T4086">
        <v>2.8E-3</v>
      </c>
    </row>
    <row r="4087" spans="7:20" x14ac:dyDescent="0.3">
      <c r="G4087">
        <v>100547</v>
      </c>
      <c r="H4087" t="str">
        <v>Bharat Petroleum Corporation Ltd.</v>
      </c>
      <c r="I4087" t="str">
        <v>Oil &amp; Gas</v>
      </c>
      <c r="J4087" t="str">
        <v>Large Cap</v>
      </c>
      <c r="K4087" t="str">
        <v>2023-12-31 00:00:00</v>
      </c>
      <c r="L4087">
        <v>2.8E-3</v>
      </c>
      <c r="O4087">
        <v>132667</v>
      </c>
      <c r="P4087" t="str">
        <v>Suzlon Energy Ltd.</v>
      </c>
      <c r="Q4087" t="str">
        <v>Power</v>
      </c>
      <c r="R4087" t="str">
        <v>Mid Cap</v>
      </c>
      <c r="S4087" t="str">
        <v>2023-12-31 00:00:00</v>
      </c>
      <c r="T4087">
        <v>2.7499999999999998E-3</v>
      </c>
    </row>
    <row r="4088" spans="7:20" x14ac:dyDescent="0.3">
      <c r="G4088">
        <v>132667</v>
      </c>
      <c r="H4088" t="str">
        <v>Suzlon Energy Ltd.</v>
      </c>
      <c r="I4088" t="str">
        <v>Power</v>
      </c>
      <c r="J4088" t="str">
        <v>Mid Cap</v>
      </c>
      <c r="K4088" t="str">
        <v>2023-12-31 00:00:00</v>
      </c>
      <c r="L4088">
        <v>2.7499999999999998E-3</v>
      </c>
      <c r="O4088">
        <v>132134</v>
      </c>
      <c r="P4088" t="str">
        <v>Bank Of Baroda</v>
      </c>
      <c r="Q4088" t="str">
        <v>Banks</v>
      </c>
      <c r="R4088" t="str">
        <v>Large Cap</v>
      </c>
      <c r="S4088" t="str">
        <v>2023-12-31 00:00:00</v>
      </c>
      <c r="T4088">
        <v>2.63E-3</v>
      </c>
    </row>
    <row r="4089" spans="7:20" x14ac:dyDescent="0.3">
      <c r="G4089">
        <v>132134</v>
      </c>
      <c r="H4089" t="str">
        <v>Bank Of Baroda</v>
      </c>
      <c r="I4089" t="str">
        <v>Banks</v>
      </c>
      <c r="J4089" t="str">
        <v>Large Cap</v>
      </c>
      <c r="K4089" t="str">
        <v>2023-12-31 00:00:00</v>
      </c>
      <c r="L4089">
        <v>2.63E-3</v>
      </c>
      <c r="O4089">
        <v>132424</v>
      </c>
      <c r="P4089" t="str">
        <v>Godrej Consumer Products Ltd.</v>
      </c>
      <c r="Q4089" t="str">
        <v>FMCG</v>
      </c>
      <c r="R4089" t="str">
        <v>Large Cap</v>
      </c>
      <c r="S4089" t="str">
        <v>2023-12-31 00:00:00</v>
      </c>
      <c r="T4089">
        <v>2.5999999999999999E-3</v>
      </c>
    </row>
    <row r="4090" spans="7:20" x14ac:dyDescent="0.3">
      <c r="G4090">
        <v>132424</v>
      </c>
      <c r="H4090" t="str">
        <v>Godrej Consumer Products Ltd.</v>
      </c>
      <c r="I4090" t="str">
        <v>FMCG</v>
      </c>
      <c r="J4090" t="str">
        <v>Large Cap</v>
      </c>
      <c r="K4090" t="str">
        <v>2023-12-31 00:00:00</v>
      </c>
      <c r="L4090">
        <v>2.5999999999999999E-3</v>
      </c>
      <c r="O4090">
        <v>222055</v>
      </c>
      <c r="P4090" t="str">
        <v>Interglobe Aviation Ltd.</v>
      </c>
      <c r="Q4090" t="str">
        <v>Hotels &amp; Travel</v>
      </c>
      <c r="R4090" t="str">
        <v>Large Cap</v>
      </c>
      <c r="S4090" t="str">
        <v>2023-12-31 00:00:00</v>
      </c>
      <c r="T4090">
        <v>2.5799999999999998E-3</v>
      </c>
    </row>
    <row r="4091" spans="7:20" x14ac:dyDescent="0.3">
      <c r="G4091">
        <v>222055</v>
      </c>
      <c r="H4091" t="str">
        <v>Interglobe Aviation Ltd.</v>
      </c>
      <c r="I4091" t="str">
        <v>Hotels &amp; Travel</v>
      </c>
      <c r="J4091" t="str">
        <v>Large Cap</v>
      </c>
      <c r="K4091" t="str">
        <v>2023-12-31 00:00:00</v>
      </c>
      <c r="L4091">
        <v>2.5799999999999998E-3</v>
      </c>
      <c r="O4091">
        <v>100331</v>
      </c>
      <c r="P4091" t="str">
        <v>Pidilite Industries Ltd.</v>
      </c>
      <c r="Q4091" t="str">
        <v>Chemicals</v>
      </c>
      <c r="R4091" t="str">
        <v>Large Cap</v>
      </c>
      <c r="S4091" t="str">
        <v>2023-12-31 00:00:00</v>
      </c>
      <c r="T4091">
        <v>2.5400000000000002E-3</v>
      </c>
    </row>
    <row r="4092" spans="7:20" x14ac:dyDescent="0.3">
      <c r="G4092">
        <v>100331</v>
      </c>
      <c r="H4092" t="str">
        <v>Pidilite Industries Ltd.</v>
      </c>
      <c r="I4092" t="str">
        <v>Chemicals</v>
      </c>
      <c r="J4092" t="str">
        <v>Large Cap</v>
      </c>
      <c r="K4092" t="str">
        <v>2023-12-31 00:00:00</v>
      </c>
      <c r="L4092">
        <v>2.5400000000000002E-3</v>
      </c>
      <c r="O4092">
        <v>100490</v>
      </c>
      <c r="P4092" t="str">
        <v>Bajaj Holdings &amp; Investment Ltd.</v>
      </c>
      <c r="Q4092" t="str">
        <v>Trading</v>
      </c>
      <c r="R4092" t="str">
        <v>Large Cap</v>
      </c>
      <c r="S4092" t="str">
        <v>2023-12-31 00:00:00</v>
      </c>
      <c r="T4092">
        <v>2.5300000000000001E-3</v>
      </c>
    </row>
    <row r="4093" spans="7:20" x14ac:dyDescent="0.3">
      <c r="G4093">
        <v>100490</v>
      </c>
      <c r="H4093" t="str">
        <v>Bajaj Holdings &amp; Investment Ltd.</v>
      </c>
      <c r="I4093" t="str">
        <v>Trading</v>
      </c>
      <c r="J4093" t="str">
        <v>Large Cap</v>
      </c>
      <c r="K4093" t="str">
        <v>2023-12-31 00:00:00</v>
      </c>
      <c r="L4093">
        <v>2.5300000000000001E-3</v>
      </c>
      <c r="O4093">
        <v>132777</v>
      </c>
      <c r="P4093" t="str">
        <v>Info Edge (India) Ltd.</v>
      </c>
      <c r="Q4093" t="str">
        <v>IT</v>
      </c>
      <c r="R4093" t="str">
        <v>Mid Cap</v>
      </c>
      <c r="S4093" t="str">
        <v>2023-12-31 00:00:00</v>
      </c>
      <c r="T4093">
        <v>2.5200000000000001E-3</v>
      </c>
    </row>
    <row r="4094" spans="7:20" x14ac:dyDescent="0.3">
      <c r="G4094">
        <v>132777</v>
      </c>
      <c r="H4094" t="str">
        <v>Info Edge (India) Ltd.</v>
      </c>
      <c r="I4094" t="str">
        <v>IT</v>
      </c>
      <c r="J4094" t="str">
        <v>Mid Cap</v>
      </c>
      <c r="K4094" t="str">
        <v>2023-12-31 00:00:00</v>
      </c>
      <c r="L4094">
        <v>2.5200000000000001E-3</v>
      </c>
      <c r="O4094">
        <v>208883</v>
      </c>
      <c r="P4094" t="str">
        <v>One97 Communications Ltd.</v>
      </c>
      <c r="Q4094" t="str">
        <v>Financial Services</v>
      </c>
      <c r="R4094" t="str">
        <v>Mid Cap</v>
      </c>
      <c r="S4094" t="str">
        <v>2023-12-31 00:00:00</v>
      </c>
      <c r="T4094">
        <v>2.4599999999999999E-3</v>
      </c>
    </row>
    <row r="4095" spans="7:20" x14ac:dyDescent="0.3">
      <c r="G4095">
        <v>208883</v>
      </c>
      <c r="H4095" t="str">
        <v>One97 Communications Ltd.</v>
      </c>
      <c r="I4095" t="str">
        <v>Financial Services</v>
      </c>
      <c r="J4095" t="str">
        <v>Mid Cap</v>
      </c>
      <c r="K4095" t="str">
        <v>2023-12-31 00:00:00</v>
      </c>
      <c r="L4095">
        <v>2.4599999999999999E-3</v>
      </c>
      <c r="O4095">
        <v>100290</v>
      </c>
      <c r="P4095" t="str">
        <v>MRF Ltd.</v>
      </c>
      <c r="Q4095" t="str">
        <v>Auto &amp; Auto Components</v>
      </c>
      <c r="R4095" t="str">
        <v>Mid Cap</v>
      </c>
      <c r="S4095" t="str">
        <v>2023-12-31 00:00:00</v>
      </c>
      <c r="T4095">
        <v>2.4199999999999998E-3</v>
      </c>
    </row>
    <row r="4096" spans="7:20" x14ac:dyDescent="0.3">
      <c r="G4096">
        <v>100290</v>
      </c>
      <c r="H4096" t="str">
        <v>MRF Ltd.</v>
      </c>
      <c r="I4096" t="str">
        <v>Auto &amp; Auto Components</v>
      </c>
      <c r="J4096" t="str">
        <v>Mid Cap</v>
      </c>
      <c r="K4096" t="str">
        <v>2023-12-31 00:00:00</v>
      </c>
      <c r="L4096">
        <v>2.4199999999999998E-3</v>
      </c>
      <c r="O4096">
        <v>286335</v>
      </c>
      <c r="P4096" t="str">
        <v>AU Small Finance Bank Ltd.</v>
      </c>
      <c r="Q4096" t="str">
        <v>Banks</v>
      </c>
      <c r="R4096" t="str">
        <v>Mid Cap</v>
      </c>
      <c r="S4096" t="str">
        <v>2023-12-31 00:00:00</v>
      </c>
      <c r="T4096">
        <v>2.3999999999999998E-3</v>
      </c>
    </row>
    <row r="4097" spans="7:20" x14ac:dyDescent="0.3">
      <c r="G4097">
        <v>286335</v>
      </c>
      <c r="H4097" t="str">
        <v>AU Small Finance Bank Ltd.</v>
      </c>
      <c r="I4097" t="str">
        <v>Banks</v>
      </c>
      <c r="J4097" t="str">
        <v>Mid Cap</v>
      </c>
      <c r="K4097" t="str">
        <v>2023-12-31 00:00:00</v>
      </c>
      <c r="L4097">
        <v>2.3999999999999998E-3</v>
      </c>
      <c r="O4097">
        <v>278580</v>
      </c>
      <c r="P4097" t="str">
        <v>IDFC First Bank Ltd.</v>
      </c>
      <c r="Q4097" t="str">
        <v>Banks</v>
      </c>
      <c r="R4097" t="str">
        <v>Mid Cap</v>
      </c>
      <c r="S4097" t="str">
        <v>2023-12-31 00:00:00</v>
      </c>
      <c r="T4097">
        <v>2.3999999999999998E-3</v>
      </c>
    </row>
    <row r="4098" spans="7:20" x14ac:dyDescent="0.3">
      <c r="G4098">
        <v>278580</v>
      </c>
      <c r="H4098" t="str">
        <v>IDFC First Bank Ltd.</v>
      </c>
      <c r="I4098" t="str">
        <v>Banks</v>
      </c>
      <c r="J4098" t="str">
        <v>Mid Cap</v>
      </c>
      <c r="K4098" t="str">
        <v>2023-12-31 00:00:00</v>
      </c>
      <c r="L4098">
        <v>2.3999999999999998E-3</v>
      </c>
      <c r="O4098">
        <v>210590</v>
      </c>
      <c r="P4098" t="str">
        <v>Persistent Systems Ltd.</v>
      </c>
      <c r="Q4098" t="str">
        <v>IT</v>
      </c>
      <c r="R4098" t="str">
        <v>Mid Cap</v>
      </c>
      <c r="S4098" t="str">
        <v>2023-12-31 00:00:00</v>
      </c>
      <c r="T4098">
        <v>2.3900000000000002E-3</v>
      </c>
    </row>
    <row r="4099" spans="7:20" x14ac:dyDescent="0.3">
      <c r="G4099">
        <v>210590</v>
      </c>
      <c r="H4099" t="str">
        <v>Persistent Systems Ltd.</v>
      </c>
      <c r="I4099" t="str">
        <v>IT</v>
      </c>
      <c r="J4099" t="str">
        <v>Mid Cap</v>
      </c>
      <c r="K4099" t="str">
        <v>2023-12-31 00:00:00</v>
      </c>
      <c r="L4099">
        <v>2.3900000000000002E-3</v>
      </c>
      <c r="O4099">
        <v>100387</v>
      </c>
      <c r="P4099" t="str">
        <v>Shree Cement Ltd.</v>
      </c>
      <c r="Q4099" t="str">
        <v>Construction Materials</v>
      </c>
      <c r="R4099" t="str">
        <v>Large Cap</v>
      </c>
      <c r="S4099" t="str">
        <v>2023-12-31 00:00:00</v>
      </c>
      <c r="T4099">
        <v>2.3600000000000001E-3</v>
      </c>
    </row>
    <row r="4100" spans="7:20" x14ac:dyDescent="0.3">
      <c r="G4100">
        <v>100387</v>
      </c>
      <c r="H4100" t="str">
        <v>Shree Cement Ltd.</v>
      </c>
      <c r="I4100" t="str">
        <v>Construction Materials</v>
      </c>
      <c r="J4100" t="str">
        <v>Large Cap</v>
      </c>
      <c r="K4100" t="str">
        <v>2023-12-31 00:00:00</v>
      </c>
      <c r="L4100">
        <v>2.3600000000000001E-3</v>
      </c>
      <c r="O4100">
        <v>132822</v>
      </c>
      <c r="P4100" t="str">
        <v>Vodafone Idea Ltd.</v>
      </c>
      <c r="Q4100" t="str">
        <v>Telecom</v>
      </c>
      <c r="R4100" t="str">
        <v>Mid Cap</v>
      </c>
      <c r="S4100" t="str">
        <v>2023-12-31 00:00:00</v>
      </c>
      <c r="T4100">
        <v>2.3600000000000001E-3</v>
      </c>
    </row>
    <row r="4101" spans="7:20" x14ac:dyDescent="0.3">
      <c r="G4101">
        <v>132822</v>
      </c>
      <c r="H4101" t="str">
        <v>Vodafone Idea Ltd.</v>
      </c>
      <c r="I4101" t="str">
        <v>Telecom</v>
      </c>
      <c r="J4101" t="str">
        <v>Mid Cap</v>
      </c>
      <c r="K4101" t="str">
        <v>2023-12-31 00:00:00</v>
      </c>
      <c r="L4101">
        <v>2.3600000000000001E-3</v>
      </c>
      <c r="O4101">
        <v>100850</v>
      </c>
      <c r="P4101" t="str">
        <v>The Indian Hotels Company Ltd.</v>
      </c>
      <c r="Q4101" t="str">
        <v>Hotels &amp; Travel</v>
      </c>
      <c r="R4101" t="str">
        <v>Mid Cap</v>
      </c>
      <c r="S4101" t="str">
        <v>2023-12-31 00:00:00</v>
      </c>
      <c r="T4101">
        <v>2.3600000000000001E-3</v>
      </c>
    </row>
    <row r="4102" spans="7:20" x14ac:dyDescent="0.3">
      <c r="G4102">
        <v>100850</v>
      </c>
      <c r="H4102" t="str">
        <v>The Indian Hotels Company Ltd.</v>
      </c>
      <c r="I4102" t="str">
        <v>Hotels &amp; Travel</v>
      </c>
      <c r="J4102" t="str">
        <v>Mid Cap</v>
      </c>
      <c r="K4102" t="str">
        <v>2023-12-31 00:00:00</v>
      </c>
      <c r="L4102">
        <v>2.3600000000000001E-3</v>
      </c>
      <c r="O4102">
        <v>132541</v>
      </c>
      <c r="P4102" t="str">
        <v>Coforge Ltd.</v>
      </c>
      <c r="Q4102" t="str">
        <v>IT</v>
      </c>
      <c r="R4102" t="str">
        <v>Mid Cap</v>
      </c>
      <c r="S4102" t="str">
        <v>2023-12-31 00:00:00</v>
      </c>
      <c r="T4102">
        <v>2.3600000000000001E-3</v>
      </c>
    </row>
    <row r="4103" spans="7:20" x14ac:dyDescent="0.3">
      <c r="G4103">
        <v>132541</v>
      </c>
      <c r="H4103" t="str">
        <v>Coforge Ltd.</v>
      </c>
      <c r="I4103" t="str">
        <v>IT</v>
      </c>
      <c r="J4103" t="str">
        <v>Mid Cap</v>
      </c>
      <c r="K4103" t="str">
        <v>2023-12-31 00:00:00</v>
      </c>
      <c r="L4103">
        <v>2.3600000000000001E-3</v>
      </c>
      <c r="O4103">
        <v>100469</v>
      </c>
      <c r="P4103" t="str">
        <v>The Federal Bank Ltd.</v>
      </c>
      <c r="Q4103" t="str">
        <v>Banks</v>
      </c>
      <c r="R4103" t="str">
        <v>Mid Cap</v>
      </c>
      <c r="S4103" t="str">
        <v>2023-12-31 00:00:00</v>
      </c>
      <c r="T4103">
        <v>2.32E-3</v>
      </c>
    </row>
    <row r="4104" spans="7:20" x14ac:dyDescent="0.3">
      <c r="G4104">
        <v>100469</v>
      </c>
      <c r="H4104" t="str">
        <v>The Federal Bank Ltd.</v>
      </c>
      <c r="I4104" t="str">
        <v>Banks</v>
      </c>
      <c r="J4104" t="str">
        <v>Mid Cap</v>
      </c>
      <c r="K4104" t="str">
        <v>2023-12-31 00:00:00</v>
      </c>
      <c r="L4104">
        <v>2.32E-3</v>
      </c>
      <c r="O4104">
        <v>100425</v>
      </c>
      <c r="P4104" t="str">
        <v>Ambuja Cements Ltd.</v>
      </c>
      <c r="Q4104" t="str">
        <v>Construction Materials</v>
      </c>
      <c r="R4104" t="str">
        <v>Large Cap</v>
      </c>
      <c r="S4104" t="str">
        <v>2023-12-31 00:00:00</v>
      </c>
      <c r="T4104">
        <v>2.32E-3</v>
      </c>
    </row>
    <row r="4105" spans="7:20" x14ac:dyDescent="0.3">
      <c r="G4105">
        <v>100425</v>
      </c>
      <c r="H4105" t="str">
        <v>Ambuja Cements Ltd.</v>
      </c>
      <c r="I4105" t="str">
        <v>Construction Materials</v>
      </c>
      <c r="J4105" t="str">
        <v>Large Cap</v>
      </c>
      <c r="K4105" t="str">
        <v>2023-12-31 00:00:00</v>
      </c>
      <c r="L4105">
        <v>2.32E-3</v>
      </c>
      <c r="O4105">
        <v>269404</v>
      </c>
      <c r="P4105" t="str">
        <v>Tube Investments of India Ltd.</v>
      </c>
      <c r="Q4105" t="str">
        <v>Auto &amp; Auto Components</v>
      </c>
      <c r="R4105" t="str">
        <v>Mid Cap</v>
      </c>
      <c r="S4105" t="str">
        <v>2023-12-31 00:00:00</v>
      </c>
      <c r="T4105">
        <v>2.2899999999999999E-3</v>
      </c>
    </row>
    <row r="4106" spans="7:20" x14ac:dyDescent="0.3">
      <c r="G4106">
        <v>269404</v>
      </c>
      <c r="H4106" t="str">
        <v>Tube Investments of India Ltd.</v>
      </c>
      <c r="I4106" t="str">
        <v>Auto &amp; Auto Components</v>
      </c>
      <c r="J4106" t="str">
        <v>Mid Cap</v>
      </c>
      <c r="K4106" t="str">
        <v>2023-12-31 00:00:00</v>
      </c>
      <c r="L4106">
        <v>2.2899999999999999E-3</v>
      </c>
      <c r="O4106">
        <v>103806</v>
      </c>
      <c r="P4106" t="str">
        <v>SRF Ltd.</v>
      </c>
      <c r="Q4106" t="str">
        <v>Chemicals</v>
      </c>
      <c r="R4106" t="str">
        <v>Large Cap</v>
      </c>
      <c r="S4106" t="str">
        <v>2023-12-31 00:00:00</v>
      </c>
      <c r="T4106">
        <v>2.2200000000000002E-3</v>
      </c>
    </row>
    <row r="4107" spans="7:20" x14ac:dyDescent="0.3">
      <c r="G4107">
        <v>103806</v>
      </c>
      <c r="H4107" t="str">
        <v>SRF Ltd.</v>
      </c>
      <c r="I4107" t="str">
        <v>Chemicals</v>
      </c>
      <c r="J4107" t="str">
        <v>Large Cap</v>
      </c>
      <c r="K4107" t="str">
        <v>2023-12-31 00:00:00</v>
      </c>
      <c r="L4107">
        <v>2.2200000000000002E-3</v>
      </c>
      <c r="O4107">
        <v>217379</v>
      </c>
      <c r="P4107" t="str">
        <v>ICICI Lombard General Insurance Company Ltd.</v>
      </c>
      <c r="Q4107" t="str">
        <v>Insurance</v>
      </c>
      <c r="R4107" t="str">
        <v>Mid Cap</v>
      </c>
      <c r="S4107" t="str">
        <v>2023-12-31 00:00:00</v>
      </c>
      <c r="T4107">
        <v>2.2200000000000002E-3</v>
      </c>
    </row>
    <row r="4108" spans="7:20" x14ac:dyDescent="0.3">
      <c r="G4108">
        <v>217379</v>
      </c>
      <c r="H4108" t="str">
        <v>ICICI Lombard General Insurance Company Ltd.</v>
      </c>
      <c r="I4108" t="str">
        <v>Insurance</v>
      </c>
      <c r="J4108" t="str">
        <v>Mid Cap</v>
      </c>
      <c r="K4108" t="str">
        <v>2023-12-31 00:00:00</v>
      </c>
      <c r="L4108">
        <v>2.2200000000000002E-3</v>
      </c>
      <c r="O4108">
        <v>100550</v>
      </c>
      <c r="P4108" t="str">
        <v>Siemens Ltd.</v>
      </c>
      <c r="Q4108" t="str">
        <v>Capital Goods</v>
      </c>
      <c r="R4108" t="str">
        <v>Large Cap</v>
      </c>
      <c r="S4108" t="str">
        <v>2023-12-31 00:00:00</v>
      </c>
      <c r="T4108">
        <v>2.1900000000000001E-3</v>
      </c>
    </row>
    <row r="4109" spans="7:20" x14ac:dyDescent="0.3">
      <c r="G4109">
        <v>100550</v>
      </c>
      <c r="H4109" t="str">
        <v>Siemens Ltd.</v>
      </c>
      <c r="I4109" t="str">
        <v>Capital Goods</v>
      </c>
      <c r="J4109" t="str">
        <v>Large Cap</v>
      </c>
      <c r="K4109" t="str">
        <v>2023-12-31 00:00:00</v>
      </c>
      <c r="L4109">
        <v>2.1900000000000001E-3</v>
      </c>
      <c r="O4109">
        <v>254493</v>
      </c>
      <c r="P4109" t="str">
        <v>PB Fintech Ltd.</v>
      </c>
      <c r="Q4109" t="str">
        <v>Financial Services</v>
      </c>
      <c r="R4109" t="str">
        <v>Mid Cap</v>
      </c>
      <c r="S4109" t="str">
        <v>2023-12-31 00:00:00</v>
      </c>
      <c r="T4109">
        <v>2.1900000000000001E-3</v>
      </c>
    </row>
    <row r="4110" spans="7:20" x14ac:dyDescent="0.3">
      <c r="G4110">
        <v>254493</v>
      </c>
      <c r="H4110" t="str">
        <v>PB Fintech Ltd.</v>
      </c>
      <c r="I4110" t="str">
        <v>Financial Services</v>
      </c>
      <c r="J4110" t="str">
        <v>Mid Cap</v>
      </c>
      <c r="K4110" t="str">
        <v>2023-12-31 00:00:00</v>
      </c>
      <c r="L4110">
        <v>2.1900000000000001E-3</v>
      </c>
      <c r="O4110">
        <v>132432</v>
      </c>
      <c r="P4110" t="str">
        <v>United Spirits Ltd.</v>
      </c>
      <c r="Q4110" t="str">
        <v>FMCG</v>
      </c>
      <c r="R4110" t="str">
        <v>Large Cap</v>
      </c>
      <c r="S4110" t="str">
        <v>2023-12-31 00:00:00</v>
      </c>
      <c r="T4110">
        <v>2.15E-3</v>
      </c>
    </row>
    <row r="4111" spans="7:20" x14ac:dyDescent="0.3">
      <c r="G4111">
        <v>132432</v>
      </c>
      <c r="H4111" t="str">
        <v>United Spirits Ltd.</v>
      </c>
      <c r="I4111" t="str">
        <v>FMCG</v>
      </c>
      <c r="J4111" t="str">
        <v>Large Cap</v>
      </c>
      <c r="K4111" t="str">
        <v>2023-12-31 00:00:00</v>
      </c>
      <c r="L4111">
        <v>2.15E-3</v>
      </c>
      <c r="O4111">
        <v>100295</v>
      </c>
      <c r="P4111" t="str">
        <v>Vedanta Ltd.</v>
      </c>
      <c r="Q4111" t="str">
        <v>Mining &amp; Minerals</v>
      </c>
      <c r="R4111" t="str">
        <v>Large Cap</v>
      </c>
      <c r="S4111" t="str">
        <v>2023-12-31 00:00:00</v>
      </c>
      <c r="T4111">
        <v>2.1299999999999999E-3</v>
      </c>
    </row>
    <row r="4112" spans="7:20" x14ac:dyDescent="0.3">
      <c r="G4112">
        <v>100295</v>
      </c>
      <c r="H4112" t="str">
        <v>Vedanta Ltd.</v>
      </c>
      <c r="I4112" t="str">
        <v>Mining &amp; Minerals</v>
      </c>
      <c r="J4112" t="str">
        <v>Large Cap</v>
      </c>
      <c r="K4112" t="str">
        <v>2023-12-31 00:00:00</v>
      </c>
      <c r="L4112">
        <v>2.1299999999999999E-3</v>
      </c>
      <c r="O4112">
        <v>117354</v>
      </c>
      <c r="P4112" t="str">
        <v>Havells India Ltd.</v>
      </c>
      <c r="Q4112" t="str">
        <v>Building Materials</v>
      </c>
      <c r="R4112" t="str">
        <v>Large Cap</v>
      </c>
      <c r="S4112" t="str">
        <v>2023-12-31 00:00:00</v>
      </c>
      <c r="T4112">
        <v>2.1199999999999999E-3</v>
      </c>
    </row>
    <row r="4113" spans="7:20" x14ac:dyDescent="0.3">
      <c r="G4113">
        <v>117354</v>
      </c>
      <c r="H4113" t="str">
        <v>Havells India Ltd.</v>
      </c>
      <c r="I4113" t="str">
        <v>Building Materials</v>
      </c>
      <c r="J4113" t="str">
        <v>Large Cap</v>
      </c>
      <c r="K4113" t="str">
        <v>2023-12-31 00:00:00</v>
      </c>
      <c r="L4113">
        <v>2.1199999999999999E-3</v>
      </c>
      <c r="O4113">
        <v>100830</v>
      </c>
      <c r="P4113" t="str">
        <v>Colgate-Palmolive (India) Ltd.</v>
      </c>
      <c r="Q4113" t="str">
        <v>FMCG</v>
      </c>
      <c r="R4113" t="str">
        <v>Mid Cap</v>
      </c>
      <c r="S4113" t="str">
        <v>2023-12-31 00:00:00</v>
      </c>
      <c r="T4113">
        <v>2.0600000000000002E-3</v>
      </c>
    </row>
    <row r="4114" spans="7:20" x14ac:dyDescent="0.3">
      <c r="G4114">
        <v>100830</v>
      </c>
      <c r="H4114" t="str">
        <v>Colgate-Palmolive (India) Ltd.</v>
      </c>
      <c r="I4114" t="str">
        <v>FMCG</v>
      </c>
      <c r="J4114" t="str">
        <v>Mid Cap</v>
      </c>
      <c r="K4114" t="str">
        <v>2023-12-31 00:00:00</v>
      </c>
      <c r="L4114">
        <v>2.0600000000000002E-3</v>
      </c>
      <c r="O4114">
        <v>100096</v>
      </c>
      <c r="P4114" t="str">
        <v>Dabur India Ltd.</v>
      </c>
      <c r="Q4114" t="str">
        <v>FMCG</v>
      </c>
      <c r="R4114" t="str">
        <v>Large Cap</v>
      </c>
      <c r="S4114" t="str">
        <v>2023-12-31 00:00:00</v>
      </c>
      <c r="T4114">
        <v>2.0300000000000001E-3</v>
      </c>
    </row>
    <row r="4115" spans="7:20" x14ac:dyDescent="0.3">
      <c r="G4115">
        <v>100096</v>
      </c>
      <c r="H4115" t="str">
        <v>Dabur India Ltd.</v>
      </c>
      <c r="I4115" t="str">
        <v>FMCG</v>
      </c>
      <c r="J4115" t="str">
        <v>Large Cap</v>
      </c>
      <c r="K4115" t="str">
        <v>2023-12-31 00:00:00</v>
      </c>
      <c r="L4115">
        <v>2.0300000000000001E-3</v>
      </c>
      <c r="O4115">
        <v>208280</v>
      </c>
      <c r="P4115" t="str">
        <v>HDFC Asset Management Company Ltd.</v>
      </c>
      <c r="Q4115" t="str">
        <v>Financial Services</v>
      </c>
      <c r="R4115" t="str">
        <v>Mid Cap</v>
      </c>
      <c r="S4115" t="str">
        <v>2023-12-31 00:00:00</v>
      </c>
      <c r="T4115">
        <v>1.98E-3</v>
      </c>
    </row>
    <row r="4116" spans="7:20" x14ac:dyDescent="0.3">
      <c r="G4116">
        <v>208280</v>
      </c>
      <c r="H4116" t="str">
        <v>HDFC Asset Management Company Ltd.</v>
      </c>
      <c r="I4116" t="str">
        <v>Financial Services</v>
      </c>
      <c r="J4116" t="str">
        <v>Mid Cap</v>
      </c>
      <c r="K4116" t="str">
        <v>2023-12-31 00:00:00</v>
      </c>
      <c r="L4116">
        <v>1.98E-3</v>
      </c>
      <c r="O4116">
        <v>100257</v>
      </c>
      <c r="P4116" t="str">
        <v>Lupin Ltd.</v>
      </c>
      <c r="Q4116" t="str">
        <v>Healthcare</v>
      </c>
      <c r="R4116" t="str">
        <v>Mid Cap</v>
      </c>
      <c r="S4116" t="str">
        <v>2023-12-31 00:00:00</v>
      </c>
      <c r="T4116">
        <v>1.9499999999999999E-3</v>
      </c>
    </row>
    <row r="4117" spans="7:20" x14ac:dyDescent="0.3">
      <c r="G4117">
        <v>100257</v>
      </c>
      <c r="H4117" t="str">
        <v>Lupin Ltd.</v>
      </c>
      <c r="I4117" t="str">
        <v>Healthcare</v>
      </c>
      <c r="J4117" t="str">
        <v>Mid Cap</v>
      </c>
      <c r="K4117" t="str">
        <v>2023-12-31 00:00:00</v>
      </c>
      <c r="L4117">
        <v>1.9499999999999999E-3</v>
      </c>
      <c r="O4117">
        <v>100493</v>
      </c>
      <c r="P4117" t="str">
        <v>Bharat Forge Ltd.</v>
      </c>
      <c r="Q4117" t="str">
        <v>Capital Goods</v>
      </c>
      <c r="R4117" t="str">
        <v>Mid Cap</v>
      </c>
      <c r="S4117" t="str">
        <v>2023-12-31 00:00:00</v>
      </c>
      <c r="T4117">
        <v>1.9300000000000001E-3</v>
      </c>
    </row>
    <row r="4118" spans="7:20" x14ac:dyDescent="0.3">
      <c r="G4118">
        <v>100493</v>
      </c>
      <c r="H4118" t="str">
        <v>Bharat Forge Ltd.</v>
      </c>
      <c r="I4118" t="str">
        <v>Capital Goods</v>
      </c>
      <c r="J4118" t="str">
        <v>Mid Cap</v>
      </c>
      <c r="K4118" t="str">
        <v>2023-12-31 00:00:00</v>
      </c>
      <c r="L4118">
        <v>1.9300000000000001E-3</v>
      </c>
      <c r="O4118">
        <v>271875</v>
      </c>
      <c r="P4118" t="str">
        <v>Adani Energy Solutions Ltd.</v>
      </c>
      <c r="Q4118" t="str">
        <v>Power</v>
      </c>
      <c r="R4118" t="str">
        <v>Large Cap</v>
      </c>
      <c r="S4118" t="str">
        <v>2023-12-31 00:00:00</v>
      </c>
      <c r="T4118">
        <v>1.91E-3</v>
      </c>
    </row>
    <row r="4119" spans="7:20" x14ac:dyDescent="0.3">
      <c r="G4119">
        <v>271875</v>
      </c>
      <c r="H4119" t="str">
        <v>Adani Energy Solutions Ltd.</v>
      </c>
      <c r="I4119" t="str">
        <v>Power</v>
      </c>
      <c r="J4119" t="str">
        <v>Large Cap</v>
      </c>
      <c r="K4119" t="str">
        <v>2023-12-31 00:00:00</v>
      </c>
      <c r="L4119">
        <v>1.91E-3</v>
      </c>
      <c r="O4119">
        <v>100271</v>
      </c>
      <c r="P4119" t="str">
        <v>Max Financial Services Ltd.</v>
      </c>
      <c r="Q4119" t="str">
        <v>Financial Services</v>
      </c>
      <c r="R4119" t="str">
        <v>Mid Cap</v>
      </c>
      <c r="S4119" t="str">
        <v>2023-12-31 00:00:00</v>
      </c>
      <c r="T4119">
        <v>1.8799999999999999E-3</v>
      </c>
    </row>
    <row r="4120" spans="7:20" x14ac:dyDescent="0.3">
      <c r="G4120">
        <v>100271</v>
      </c>
      <c r="H4120" t="str">
        <v>Max Financial Services Ltd.</v>
      </c>
      <c r="I4120" t="str">
        <v>Financial Services</v>
      </c>
      <c r="J4120" t="str">
        <v>Mid Cap</v>
      </c>
      <c r="K4120" t="str">
        <v>2023-12-31 00:00:00</v>
      </c>
      <c r="L4120">
        <v>1.8799999999999999E-3</v>
      </c>
      <c r="O4120">
        <v>100408</v>
      </c>
      <c r="P4120" t="str">
        <v>Tata Elxsi Ltd.</v>
      </c>
      <c r="Q4120" t="str">
        <v>IT</v>
      </c>
      <c r="R4120" t="str">
        <v>Mid Cap</v>
      </c>
      <c r="S4120" t="str">
        <v>2023-12-31 00:00:00</v>
      </c>
      <c r="T4120">
        <v>1.8699999999999999E-3</v>
      </c>
    </row>
    <row r="4121" spans="7:20" x14ac:dyDescent="0.3">
      <c r="G4121">
        <v>100408</v>
      </c>
      <c r="H4121" t="str">
        <v>Tata Elxsi Ltd.</v>
      </c>
      <c r="I4121" t="str">
        <v>IT</v>
      </c>
      <c r="J4121" t="str">
        <v>Mid Cap</v>
      </c>
      <c r="K4121" t="str">
        <v>2023-12-31 00:00:00</v>
      </c>
      <c r="L4121">
        <v>1.8699999999999999E-3</v>
      </c>
      <c r="O4121">
        <v>124804</v>
      </c>
      <c r="P4121" t="str">
        <v>Aurobindo Pharma Ltd.</v>
      </c>
      <c r="Q4121" t="str">
        <v>Healthcare</v>
      </c>
      <c r="R4121" t="str">
        <v>Mid Cap</v>
      </c>
      <c r="S4121" t="str">
        <v>2023-12-31 00:00:00</v>
      </c>
      <c r="T4121">
        <v>1.8699999999999999E-3</v>
      </c>
    </row>
    <row r="4122" spans="7:20" x14ac:dyDescent="0.3">
      <c r="G4122">
        <v>124804</v>
      </c>
      <c r="H4122" t="str">
        <v>Aurobindo Pharma Ltd.</v>
      </c>
      <c r="I4122" t="str">
        <v>Healthcare</v>
      </c>
      <c r="J4122" t="str">
        <v>Mid Cap</v>
      </c>
      <c r="K4122" t="str">
        <v>2023-12-31 00:00:00</v>
      </c>
      <c r="L4122">
        <v>1.8699999999999999E-3</v>
      </c>
      <c r="O4122">
        <v>190059</v>
      </c>
      <c r="P4122" t="str">
        <v>APL Apollo Tubes Ltd.</v>
      </c>
      <c r="Q4122" t="str">
        <v>Building Materials</v>
      </c>
      <c r="R4122" t="str">
        <v>Mid Cap</v>
      </c>
      <c r="S4122" t="str">
        <v>2023-12-31 00:00:00</v>
      </c>
      <c r="T4122">
        <v>1.83E-3</v>
      </c>
    </row>
    <row r="4123" spans="7:20" x14ac:dyDescent="0.3">
      <c r="G4123">
        <v>190059</v>
      </c>
      <c r="H4123" t="str">
        <v>APL Apollo Tubes Ltd.</v>
      </c>
      <c r="I4123" t="str">
        <v>Building Materials</v>
      </c>
      <c r="J4123" t="str">
        <v>Mid Cap</v>
      </c>
      <c r="K4123" t="str">
        <v>2023-12-31 00:00:00</v>
      </c>
      <c r="L4123">
        <v>1.83E-3</v>
      </c>
      <c r="O4123">
        <v>207901</v>
      </c>
      <c r="P4123" t="str">
        <v>BSE Ltd.</v>
      </c>
      <c r="Q4123" t="str">
        <v>Financial Services</v>
      </c>
      <c r="R4123" t="str">
        <v>Small Cap</v>
      </c>
      <c r="S4123" t="str">
        <v>2023-12-31 00:00:00</v>
      </c>
      <c r="T4123">
        <v>1.83E-3</v>
      </c>
    </row>
    <row r="4124" spans="7:20" x14ac:dyDescent="0.3">
      <c r="G4124">
        <v>207901</v>
      </c>
      <c r="H4124" t="str">
        <v>BSE Ltd.</v>
      </c>
      <c r="I4124" t="str">
        <v>Financial Services</v>
      </c>
      <c r="J4124" t="str">
        <v>Small Cap</v>
      </c>
      <c r="K4124" t="str">
        <v>2023-12-31 00:00:00</v>
      </c>
      <c r="L4124">
        <v>1.83E-3</v>
      </c>
      <c r="O4124">
        <v>112070</v>
      </c>
      <c r="P4124" t="str">
        <v>UPL Ltd.</v>
      </c>
      <c r="Q4124" t="str">
        <v>Chemicals</v>
      </c>
      <c r="R4124" t="str">
        <v>Mid Cap</v>
      </c>
      <c r="S4124" t="str">
        <v>2023-12-31 00:00:00</v>
      </c>
      <c r="T4124">
        <v>1.81E-3</v>
      </c>
    </row>
    <row r="4125" spans="7:20" x14ac:dyDescent="0.3">
      <c r="G4125">
        <v>112070</v>
      </c>
      <c r="H4125" t="str">
        <v>UPL Ltd.</v>
      </c>
      <c r="I4125" t="str">
        <v>Chemicals</v>
      </c>
      <c r="J4125" t="str">
        <v>Mid Cap</v>
      </c>
      <c r="K4125" t="str">
        <v>2023-12-31 00:00:00</v>
      </c>
      <c r="L4125">
        <v>1.81E-3</v>
      </c>
      <c r="O4125">
        <v>132286</v>
      </c>
      <c r="P4125" t="str">
        <v>Jindal Steel &amp; Power Ltd.</v>
      </c>
      <c r="Q4125" t="str">
        <v>Mining &amp; Minerals</v>
      </c>
      <c r="R4125" t="str">
        <v>Large Cap</v>
      </c>
      <c r="S4125" t="str">
        <v>2023-12-31 00:00:00</v>
      </c>
      <c r="T4125">
        <v>1.81E-3</v>
      </c>
    </row>
    <row r="4126" spans="7:20" x14ac:dyDescent="0.3">
      <c r="G4126">
        <v>132286</v>
      </c>
      <c r="H4126" t="str">
        <v>Jindal Steel &amp; Power Ltd.</v>
      </c>
      <c r="I4126" t="str">
        <v>Mining &amp; Minerals</v>
      </c>
      <c r="J4126" t="str">
        <v>Large Cap</v>
      </c>
      <c r="K4126" t="str">
        <v>2023-12-31 00:00:00</v>
      </c>
      <c r="L4126">
        <v>1.81E-3</v>
      </c>
      <c r="O4126">
        <v>109930</v>
      </c>
      <c r="P4126" t="str">
        <v>Supreme Industries Ltd.</v>
      </c>
      <c r="Q4126" t="str">
        <v>Building Materials</v>
      </c>
      <c r="R4126" t="str">
        <v>Mid Cap</v>
      </c>
      <c r="S4126" t="str">
        <v>2023-12-31 00:00:00</v>
      </c>
      <c r="T4126">
        <v>1.8E-3</v>
      </c>
    </row>
    <row r="4127" spans="7:20" x14ac:dyDescent="0.3">
      <c r="G4127">
        <v>109930</v>
      </c>
      <c r="H4127" t="str">
        <v>Supreme Industries Ltd.</v>
      </c>
      <c r="I4127" t="str">
        <v>Building Materials</v>
      </c>
      <c r="J4127" t="str">
        <v>Mid Cap</v>
      </c>
      <c r="K4127" t="str">
        <v>2023-12-31 00:00:00</v>
      </c>
      <c r="L4127">
        <v>1.8E-3</v>
      </c>
      <c r="O4127">
        <v>132483</v>
      </c>
      <c r="P4127" t="str">
        <v>Canara Bank</v>
      </c>
      <c r="Q4127" t="str">
        <v>Banks</v>
      </c>
      <c r="R4127" t="str">
        <v>Large Cap</v>
      </c>
      <c r="S4127" t="str">
        <v>2023-12-31 00:00:00</v>
      </c>
      <c r="T4127">
        <v>1.8E-3</v>
      </c>
    </row>
    <row r="4128" spans="7:20" x14ac:dyDescent="0.3">
      <c r="G4128">
        <v>132483</v>
      </c>
      <c r="H4128" t="str">
        <v>Canara Bank</v>
      </c>
      <c r="I4128" t="str">
        <v>Banks</v>
      </c>
      <c r="J4128" t="str">
        <v>Large Cap</v>
      </c>
      <c r="K4128" t="str">
        <v>2023-12-31 00:00:00</v>
      </c>
      <c r="L4128">
        <v>1.8E-3</v>
      </c>
      <c r="O4128">
        <v>100093</v>
      </c>
      <c r="P4128" t="str">
        <v>CG Power and Industrial Solutions Ltd.</v>
      </c>
      <c r="Q4128" t="str">
        <v>Capital Goods</v>
      </c>
      <c r="R4128" t="str">
        <v>Large Cap</v>
      </c>
      <c r="S4128" t="str">
        <v>2023-12-31 00:00:00</v>
      </c>
      <c r="T4128">
        <v>1.7700000000000001E-3</v>
      </c>
    </row>
    <row r="4129" spans="7:20" x14ac:dyDescent="0.3">
      <c r="G4129">
        <v>100093</v>
      </c>
      <c r="H4129" t="str">
        <v>CG Power and Industrial Solutions Ltd.</v>
      </c>
      <c r="I4129" t="str">
        <v>Capital Goods</v>
      </c>
      <c r="J4129" t="str">
        <v>Large Cap</v>
      </c>
      <c r="K4129" t="str">
        <v>2023-12-31 00:00:00</v>
      </c>
      <c r="L4129">
        <v>1.7700000000000001E-3</v>
      </c>
      <c r="O4129">
        <v>131642</v>
      </c>
      <c r="P4129" t="str">
        <v>Marico Ltd.</v>
      </c>
      <c r="Q4129" t="str">
        <v>FMCG</v>
      </c>
      <c r="R4129" t="str">
        <v>Large Cap</v>
      </c>
      <c r="S4129" t="str">
        <v>2023-12-31 00:00:00</v>
      </c>
      <c r="T4129">
        <v>1.7600000000000001E-3</v>
      </c>
    </row>
    <row r="4130" spans="7:20" x14ac:dyDescent="0.3">
      <c r="G4130">
        <v>131642</v>
      </c>
      <c r="H4130" t="str">
        <v>Marico Ltd.</v>
      </c>
      <c r="I4130" t="str">
        <v>FMCG</v>
      </c>
      <c r="J4130" t="str">
        <v>Large Cap</v>
      </c>
      <c r="K4130" t="str">
        <v>2023-12-31 00:00:00</v>
      </c>
      <c r="L4130">
        <v>1.7600000000000001E-3</v>
      </c>
      <c r="O4130">
        <v>123642</v>
      </c>
      <c r="P4130" t="str">
        <v>PI Industries Ltd.</v>
      </c>
      <c r="Q4130" t="str">
        <v>Chemicals</v>
      </c>
      <c r="R4130" t="str">
        <v>Mid Cap</v>
      </c>
      <c r="S4130" t="str">
        <v>2023-12-31 00:00:00</v>
      </c>
      <c r="T4130">
        <v>1.75E-3</v>
      </c>
    </row>
    <row r="4131" spans="7:20" x14ac:dyDescent="0.3">
      <c r="G4131">
        <v>123642</v>
      </c>
      <c r="H4131" t="str">
        <v>PI Industries Ltd.</v>
      </c>
      <c r="I4131" t="str">
        <v>Chemicals</v>
      </c>
      <c r="J4131" t="str">
        <v>Mid Cap</v>
      </c>
      <c r="K4131" t="str">
        <v>2023-12-31 00:00:00</v>
      </c>
      <c r="L4131">
        <v>1.75E-3</v>
      </c>
      <c r="O4131">
        <v>289108</v>
      </c>
      <c r="P4131" t="str">
        <v>Delhivery Ltd.</v>
      </c>
      <c r="Q4131" t="str">
        <v>Logistics &amp; Ports</v>
      </c>
      <c r="R4131" t="str">
        <v>Mid Cap</v>
      </c>
      <c r="S4131" t="str">
        <v>2023-12-31 00:00:00</v>
      </c>
      <c r="T4131">
        <v>1.75E-3</v>
      </c>
    </row>
    <row r="4132" spans="7:20" x14ac:dyDescent="0.3">
      <c r="G4132">
        <v>289108</v>
      </c>
      <c r="H4132" t="str">
        <v>Delhivery Ltd.</v>
      </c>
      <c r="I4132" t="str">
        <v>Logistics &amp; Ports</v>
      </c>
      <c r="J4132" t="str">
        <v>Mid Cap</v>
      </c>
      <c r="K4132" t="str">
        <v>2023-12-31 00:00:00</v>
      </c>
      <c r="L4132">
        <v>1.75E-3</v>
      </c>
      <c r="O4132">
        <v>132461</v>
      </c>
      <c r="P4132" t="str">
        <v>Punjab National Bank</v>
      </c>
      <c r="Q4132" t="str">
        <v>Banks</v>
      </c>
      <c r="R4132" t="str">
        <v>Large Cap</v>
      </c>
      <c r="S4132" t="str">
        <v>2023-12-31 00:00:00</v>
      </c>
      <c r="T4132">
        <v>1.73E-3</v>
      </c>
    </row>
    <row r="4133" spans="7:20" x14ac:dyDescent="0.3">
      <c r="G4133">
        <v>132461</v>
      </c>
      <c r="H4133" t="str">
        <v>Punjab National Bank</v>
      </c>
      <c r="I4133" t="str">
        <v>Banks</v>
      </c>
      <c r="J4133" t="str">
        <v>Large Cap</v>
      </c>
      <c r="K4133" t="str">
        <v>2023-12-31 00:00:00</v>
      </c>
      <c r="L4133">
        <v>1.73E-3</v>
      </c>
      <c r="O4133">
        <v>211337</v>
      </c>
      <c r="P4133" t="str">
        <v>Polycab India Ltd.</v>
      </c>
      <c r="Q4133" t="str">
        <v>Building Materials</v>
      </c>
      <c r="R4133" t="str">
        <v>Large Cap</v>
      </c>
      <c r="S4133" t="str">
        <v>2023-12-31 00:00:00</v>
      </c>
      <c r="T4133">
        <v>1.72E-3</v>
      </c>
    </row>
    <row r="4134" spans="7:20" x14ac:dyDescent="0.3">
      <c r="G4134">
        <v>211337</v>
      </c>
      <c r="H4134" t="str">
        <v>Polycab India Ltd.</v>
      </c>
      <c r="I4134" t="str">
        <v>Building Materials</v>
      </c>
      <c r="J4134" t="str">
        <v>Large Cap</v>
      </c>
      <c r="K4134" t="str">
        <v>2023-12-31 00:00:00</v>
      </c>
      <c r="L4134">
        <v>1.72E-3</v>
      </c>
      <c r="O4134">
        <v>228347</v>
      </c>
      <c r="P4134" t="str">
        <v>Adani Total Gas Ltd.</v>
      </c>
      <c r="Q4134" t="str">
        <v>Oil &amp; Gas</v>
      </c>
      <c r="R4134" t="str">
        <v>Large Cap</v>
      </c>
      <c r="S4134" t="str">
        <v>2023-12-31 00:00:00</v>
      </c>
      <c r="T4134">
        <v>1.67E-3</v>
      </c>
    </row>
    <row r="4135" spans="7:20" x14ac:dyDescent="0.3">
      <c r="G4135">
        <v>228347</v>
      </c>
      <c r="H4135" t="str">
        <v>Adani Total Gas Ltd.</v>
      </c>
      <c r="I4135" t="str">
        <v>Oil &amp; Gas</v>
      </c>
      <c r="J4135" t="str">
        <v>Large Cap</v>
      </c>
      <c r="K4135" t="str">
        <v>2023-12-31 00:00:00</v>
      </c>
      <c r="L4135">
        <v>1.67E-3</v>
      </c>
      <c r="O4135">
        <v>212427</v>
      </c>
      <c r="P4135" t="str">
        <v>Alkem Laboratories Ltd.</v>
      </c>
      <c r="Q4135" t="str">
        <v>Healthcare</v>
      </c>
      <c r="R4135" t="str">
        <v>Mid Cap</v>
      </c>
      <c r="S4135" t="str">
        <v>2023-12-31 00:00:00</v>
      </c>
      <c r="T4135">
        <v>1.64E-3</v>
      </c>
    </row>
    <row r="4136" spans="7:20" x14ac:dyDescent="0.3">
      <c r="G4136">
        <v>212427</v>
      </c>
      <c r="H4136" t="str">
        <v>Alkem Laboratories Ltd.</v>
      </c>
      <c r="I4136" t="str">
        <v>Healthcare</v>
      </c>
      <c r="J4136" t="str">
        <v>Mid Cap</v>
      </c>
      <c r="K4136" t="str">
        <v>2023-12-31 00:00:00</v>
      </c>
      <c r="L4136">
        <v>1.64E-3</v>
      </c>
      <c r="O4136">
        <v>208412</v>
      </c>
      <c r="P4136" t="str">
        <v>Indian Railway Catering And Tourism Corporation Ltd.</v>
      </c>
      <c r="Q4136" t="str">
        <v>Railways</v>
      </c>
      <c r="R4136" t="str">
        <v>Mid Cap</v>
      </c>
      <c r="S4136" t="str">
        <v>2023-12-31 00:00:00</v>
      </c>
      <c r="T4136">
        <v>1.6299999999999999E-3</v>
      </c>
    </row>
    <row r="4137" spans="7:20" x14ac:dyDescent="0.3">
      <c r="G4137">
        <v>208412</v>
      </c>
      <c r="H4137" t="str">
        <v>Indian Railway Catering And Tourism Corporation Ltd.</v>
      </c>
      <c r="I4137" t="str">
        <v>Railways</v>
      </c>
      <c r="J4137" t="str">
        <v>Mid Cap</v>
      </c>
      <c r="K4137" t="str">
        <v>2023-12-31 00:00:00</v>
      </c>
      <c r="L4137">
        <v>1.6299999999999999E-3</v>
      </c>
      <c r="O4137">
        <v>100480</v>
      </c>
      <c r="P4137" t="str">
        <v>Cummins India Ltd.</v>
      </c>
      <c r="Q4137" t="str">
        <v>Capital Goods</v>
      </c>
      <c r="R4137" t="str">
        <v>Mid Cap</v>
      </c>
      <c r="S4137" t="str">
        <v>2023-12-31 00:00:00</v>
      </c>
      <c r="T4137">
        <v>1.6299999999999999E-3</v>
      </c>
    </row>
    <row r="4138" spans="7:20" x14ac:dyDescent="0.3">
      <c r="G4138">
        <v>100480</v>
      </c>
      <c r="H4138" t="str">
        <v>Cummins India Ltd.</v>
      </c>
      <c r="I4138" t="str">
        <v>Capital Goods</v>
      </c>
      <c r="J4138" t="str">
        <v>Mid Cap</v>
      </c>
      <c r="K4138" t="str">
        <v>2023-12-31 00:00:00</v>
      </c>
      <c r="L4138">
        <v>1.6299999999999999E-3</v>
      </c>
      <c r="O4138">
        <v>214179</v>
      </c>
      <c r="P4138" t="str">
        <v>Sona BLW Precision Forgings Ltd.</v>
      </c>
      <c r="Q4138" t="str">
        <v>Auto &amp; Auto Components</v>
      </c>
      <c r="R4138" t="str">
        <v>Mid Cap</v>
      </c>
      <c r="S4138" t="str">
        <v>2023-12-31 00:00:00</v>
      </c>
      <c r="T4138">
        <v>1.6199999999999999E-3</v>
      </c>
    </row>
    <row r="4139" spans="7:20" x14ac:dyDescent="0.3">
      <c r="G4139">
        <v>214179</v>
      </c>
      <c r="H4139" t="str">
        <v>Sona BLW Precision Forgings Ltd.</v>
      </c>
      <c r="I4139" t="str">
        <v>Auto &amp; Auto Components</v>
      </c>
      <c r="J4139" t="str">
        <v>Mid Cap</v>
      </c>
      <c r="K4139" t="str">
        <v>2023-12-31 00:00:00</v>
      </c>
      <c r="L4139">
        <v>1.6199999999999999E-3</v>
      </c>
      <c r="O4139">
        <v>210072</v>
      </c>
      <c r="P4139" t="str">
        <v>Dixon Technologies (India) Ltd.</v>
      </c>
      <c r="Q4139" t="str">
        <v>Manufacturing</v>
      </c>
      <c r="R4139" t="str">
        <v>Mid Cap</v>
      </c>
      <c r="S4139" t="str">
        <v>2023-12-31 00:00:00</v>
      </c>
      <c r="T4139">
        <v>1.5900000000000001E-3</v>
      </c>
    </row>
    <row r="4140" spans="7:20" x14ac:dyDescent="0.3">
      <c r="G4140">
        <v>210072</v>
      </c>
      <c r="H4140" t="str">
        <v>Dixon Technologies (India) Ltd.</v>
      </c>
      <c r="I4140" t="str">
        <v>Manufacturing</v>
      </c>
      <c r="J4140" t="str">
        <v>Mid Cap</v>
      </c>
      <c r="K4140" t="str">
        <v>2023-12-31 00:00:00</v>
      </c>
      <c r="L4140">
        <v>1.5900000000000001E-3</v>
      </c>
      <c r="O4140">
        <v>100477</v>
      </c>
      <c r="P4140" t="str">
        <v>Ashok Leyland Ltd.</v>
      </c>
      <c r="Q4140" t="str">
        <v>Auto &amp; Auto Components</v>
      </c>
      <c r="R4140" t="str">
        <v>Mid Cap</v>
      </c>
      <c r="S4140" t="str">
        <v>2023-12-31 00:00:00</v>
      </c>
      <c r="T4140">
        <v>1.58E-3</v>
      </c>
    </row>
    <row r="4141" spans="7:20" x14ac:dyDescent="0.3">
      <c r="G4141">
        <v>100477</v>
      </c>
      <c r="H4141" t="str">
        <v>Ashok Leyland Ltd.</v>
      </c>
      <c r="I4141" t="str">
        <v>Auto &amp; Auto Components</v>
      </c>
      <c r="J4141" t="str">
        <v>Mid Cap</v>
      </c>
      <c r="K4141" t="str">
        <v>2023-12-31 00:00:00</v>
      </c>
      <c r="L4141">
        <v>1.58E-3</v>
      </c>
      <c r="O4141">
        <v>100104</v>
      </c>
      <c r="P4141" t="str">
        <v>Hindustan Petroleum Corporation Ltd.</v>
      </c>
      <c r="Q4141" t="str">
        <v>Oil &amp; Gas</v>
      </c>
      <c r="R4141" t="str">
        <v>Mid Cap</v>
      </c>
      <c r="S4141" t="str">
        <v>2023-12-31 00:00:00</v>
      </c>
      <c r="T4141">
        <v>1.56E-3</v>
      </c>
    </row>
    <row r="4142" spans="7:20" x14ac:dyDescent="0.3">
      <c r="G4142">
        <v>100104</v>
      </c>
      <c r="H4142" t="str">
        <v>Hindustan Petroleum Corporation Ltd.</v>
      </c>
      <c r="I4142" t="str">
        <v>Oil &amp; Gas</v>
      </c>
      <c r="J4142" t="str">
        <v>Mid Cap</v>
      </c>
      <c r="K4142" t="str">
        <v>2023-12-31 00:00:00</v>
      </c>
      <c r="L4142">
        <v>1.56E-3</v>
      </c>
      <c r="O4142">
        <v>105537</v>
      </c>
      <c r="P4142" t="str">
        <v>Zee Entertainment Enterprises Ltd.</v>
      </c>
      <c r="Q4142" t="str">
        <v>Services</v>
      </c>
      <c r="R4142" t="str">
        <v>Mid Cap</v>
      </c>
      <c r="S4142" t="str">
        <v>2023-12-31 00:00:00</v>
      </c>
      <c r="T4142">
        <v>1.5499999999999999E-3</v>
      </c>
    </row>
    <row r="4143" spans="7:20" x14ac:dyDescent="0.3">
      <c r="G4143">
        <v>105537</v>
      </c>
      <c r="H4143" t="str">
        <v>Zee Entertainment Enterprises Ltd.</v>
      </c>
      <c r="I4143" t="str">
        <v>Services</v>
      </c>
      <c r="J4143" t="str">
        <v>Mid Cap</v>
      </c>
      <c r="K4143" t="str">
        <v>2023-12-31 00:00:00</v>
      </c>
      <c r="L4143">
        <v>1.5499999999999999E-3</v>
      </c>
      <c r="O4143">
        <v>294320</v>
      </c>
      <c r="P4143" t="str">
        <v>KPIT Technologies Ltd.</v>
      </c>
      <c r="Q4143" t="str">
        <v>IT</v>
      </c>
      <c r="R4143" t="str">
        <v>Mid Cap</v>
      </c>
      <c r="S4143" t="str">
        <v>2023-12-31 00:00:00</v>
      </c>
      <c r="T4143">
        <v>1.5299999999999999E-3</v>
      </c>
    </row>
    <row r="4144" spans="7:20" x14ac:dyDescent="0.3">
      <c r="G4144">
        <v>294320</v>
      </c>
      <c r="H4144" t="str">
        <v>KPIT Technologies Ltd.</v>
      </c>
      <c r="I4144" t="str">
        <v>IT</v>
      </c>
      <c r="J4144" t="str">
        <v>Mid Cap</v>
      </c>
      <c r="K4144" t="str">
        <v>2023-12-31 00:00:00</v>
      </c>
      <c r="L4144">
        <v>1.5299999999999999E-3</v>
      </c>
      <c r="O4144">
        <v>100103</v>
      </c>
      <c r="P4144" t="str">
        <v>Bharat Heavy Electricals Ltd.</v>
      </c>
      <c r="Q4144" t="str">
        <v>Capital Goods</v>
      </c>
      <c r="R4144" t="str">
        <v>Mid Cap</v>
      </c>
      <c r="S4144" t="str">
        <v>2023-12-31 00:00:00</v>
      </c>
      <c r="T4144">
        <v>1.5100000000000001E-3</v>
      </c>
    </row>
    <row r="4145" spans="7:20" x14ac:dyDescent="0.3">
      <c r="G4145">
        <v>100103</v>
      </c>
      <c r="H4145" t="str">
        <v>Bharat Heavy Electricals Ltd.</v>
      </c>
      <c r="I4145" t="str">
        <v>Capital Goods</v>
      </c>
      <c r="J4145" t="str">
        <v>Mid Cap</v>
      </c>
      <c r="K4145" t="str">
        <v>2023-12-31 00:00:00</v>
      </c>
      <c r="L4145">
        <v>1.5100000000000001E-3</v>
      </c>
      <c r="O4145">
        <v>100002</v>
      </c>
      <c r="P4145" t="str">
        <v>ABB India Ltd.</v>
      </c>
      <c r="Q4145" t="str">
        <v>Capital Goods</v>
      </c>
      <c r="R4145" t="str">
        <v>Large Cap</v>
      </c>
      <c r="S4145" t="str">
        <v>2023-12-31 00:00:00</v>
      </c>
      <c r="T4145">
        <v>1.5100000000000001E-3</v>
      </c>
    </row>
    <row r="4146" spans="7:20" x14ac:dyDescent="0.3">
      <c r="G4146">
        <v>100002</v>
      </c>
      <c r="H4146" t="str">
        <v>ABB India Ltd.</v>
      </c>
      <c r="I4146" t="str">
        <v>Capital Goods</v>
      </c>
      <c r="J4146" t="str">
        <v>Large Cap</v>
      </c>
      <c r="K4146" t="str">
        <v>2023-12-31 00:00:00</v>
      </c>
      <c r="L4146">
        <v>1.5100000000000001E-3</v>
      </c>
      <c r="O4146">
        <v>219442</v>
      </c>
      <c r="P4146" t="str">
        <v>Macrotech Developers Ltd.</v>
      </c>
      <c r="Q4146" t="str">
        <v>Construction &amp; Realty</v>
      </c>
      <c r="R4146" t="str">
        <v>Large Cap</v>
      </c>
      <c r="S4146" t="str">
        <v>2023-12-31 00:00:00</v>
      </c>
      <c r="T4146">
        <v>1.5100000000000001E-3</v>
      </c>
    </row>
    <row r="4147" spans="7:20" x14ac:dyDescent="0.3">
      <c r="G4147">
        <v>219442</v>
      </c>
      <c r="H4147" t="str">
        <v>Macrotech Developers Ltd.</v>
      </c>
      <c r="I4147" t="str">
        <v>Construction &amp; Realty</v>
      </c>
      <c r="J4147" t="str">
        <v>Large Cap</v>
      </c>
      <c r="K4147" t="str">
        <v>2023-12-31 00:00:00</v>
      </c>
      <c r="L4147">
        <v>1.5100000000000001E-3</v>
      </c>
      <c r="O4147">
        <v>217889</v>
      </c>
      <c r="P4147" t="str">
        <v>Tata Motors Ltd. - DVR Ordinary</v>
      </c>
      <c r="Q4147" t="str">
        <v>Auto &amp; Auto Components</v>
      </c>
      <c r="R4147" t="str">
        <v>Mid Cap</v>
      </c>
      <c r="S4147" t="str">
        <v>2023-12-31 00:00:00</v>
      </c>
      <c r="T4147">
        <v>1.49E-3</v>
      </c>
    </row>
    <row r="4148" spans="7:20" x14ac:dyDescent="0.3">
      <c r="G4148">
        <v>217889</v>
      </c>
      <c r="H4148" t="str">
        <v>Tata Motors Ltd. - DVR Ordinary</v>
      </c>
      <c r="I4148" t="str">
        <v>Auto &amp; Auto Components</v>
      </c>
      <c r="J4148" t="str">
        <v>Mid Cap</v>
      </c>
      <c r="K4148" t="str">
        <v>2023-12-31 00:00:00</v>
      </c>
      <c r="L4148">
        <v>1.49E-3</v>
      </c>
      <c r="O4148">
        <v>117334</v>
      </c>
      <c r="P4148" t="str">
        <v>Samvardhana Motherson International Ltd.</v>
      </c>
      <c r="Q4148" t="str">
        <v>Auto &amp; Auto Components</v>
      </c>
      <c r="R4148" t="str">
        <v>Mid Cap</v>
      </c>
      <c r="S4148" t="str">
        <v>2023-12-31 00:00:00</v>
      </c>
      <c r="T4148">
        <v>1.48E-3</v>
      </c>
    </row>
    <row r="4149" spans="7:20" x14ac:dyDescent="0.3">
      <c r="G4149">
        <v>117334</v>
      </c>
      <c r="H4149" t="str">
        <v>Samvardhana Motherson International Ltd.</v>
      </c>
      <c r="I4149" t="str">
        <v>Auto &amp; Auto Components</v>
      </c>
      <c r="J4149" t="str">
        <v>Mid Cap</v>
      </c>
      <c r="K4149" t="str">
        <v>2023-12-31 00:00:00</v>
      </c>
      <c r="L4149">
        <v>1.48E-3</v>
      </c>
      <c r="O4149">
        <v>190071</v>
      </c>
      <c r="P4149" t="str">
        <v>Sundaram Finance Ltd.</v>
      </c>
      <c r="Q4149" t="str">
        <v>NBFC's &amp; Housing Finance</v>
      </c>
      <c r="R4149" t="str">
        <v>Mid Cap</v>
      </c>
      <c r="S4149" t="str">
        <v>2023-12-31 00:00:00</v>
      </c>
      <c r="T4149">
        <v>1.48E-3</v>
      </c>
    </row>
    <row r="4150" spans="7:20" x14ac:dyDescent="0.3">
      <c r="G4150">
        <v>190071</v>
      </c>
      <c r="H4150" t="str">
        <v>Sundaram Finance Ltd.</v>
      </c>
      <c r="I4150" t="str">
        <v>NBFC's &amp; Housing Finance</v>
      </c>
      <c r="J4150" t="str">
        <v>Mid Cap</v>
      </c>
      <c r="K4150" t="str">
        <v>2023-12-31 00:00:00</v>
      </c>
      <c r="L4150">
        <v>1.48E-3</v>
      </c>
      <c r="O4150">
        <v>126371</v>
      </c>
      <c r="P4150" t="str">
        <v>NMDC Ltd.</v>
      </c>
      <c r="Q4150" t="str">
        <v>Mining &amp; Minerals</v>
      </c>
      <c r="R4150" t="str">
        <v>Mid Cap</v>
      </c>
      <c r="S4150" t="str">
        <v>2023-12-31 00:00:00</v>
      </c>
      <c r="T4150">
        <v>1.47E-3</v>
      </c>
    </row>
    <row r="4151" spans="7:20" x14ac:dyDescent="0.3">
      <c r="G4151">
        <v>126371</v>
      </c>
      <c r="H4151" t="str">
        <v>NMDC Ltd.</v>
      </c>
      <c r="I4151" t="str">
        <v>Mining &amp; Minerals</v>
      </c>
      <c r="J4151" t="str">
        <v>Mid Cap</v>
      </c>
      <c r="K4151" t="str">
        <v>2023-12-31 00:00:00</v>
      </c>
      <c r="L4151">
        <v>1.47E-3</v>
      </c>
      <c r="O4151">
        <v>302988</v>
      </c>
      <c r="P4151" t="str">
        <v>FSN E-Commerce Ventures Ltd.</v>
      </c>
      <c r="Q4151" t="str">
        <v>Consumer Discretionary</v>
      </c>
      <c r="R4151" t="str">
        <v>Mid Cap</v>
      </c>
      <c r="S4151" t="str">
        <v>2023-12-31 00:00:00</v>
      </c>
      <c r="T4151">
        <v>1.4499999999999999E-3</v>
      </c>
    </row>
    <row r="4152" spans="7:20" x14ac:dyDescent="0.3">
      <c r="G4152">
        <v>302988</v>
      </c>
      <c r="H4152" t="str">
        <v>FSN E-Commerce Ventures Ltd.</v>
      </c>
      <c r="I4152" t="str">
        <v>Consumer Discretionary</v>
      </c>
      <c r="J4152" t="str">
        <v>Mid Cap</v>
      </c>
      <c r="K4152" t="str">
        <v>2023-12-31 00:00:00</v>
      </c>
      <c r="L4152">
        <v>1.4499999999999999E-3</v>
      </c>
      <c r="O4152">
        <v>131344</v>
      </c>
      <c r="P4152" t="str">
        <v>Container Corporation Of India Ltd.</v>
      </c>
      <c r="Q4152" t="str">
        <v>Railways</v>
      </c>
      <c r="R4152" t="str">
        <v>Mid Cap</v>
      </c>
      <c r="S4152" t="str">
        <v>2023-12-31 00:00:00</v>
      </c>
      <c r="T4152">
        <v>1.4400000000000001E-3</v>
      </c>
    </row>
    <row r="4153" spans="7:20" x14ac:dyDescent="0.3">
      <c r="G4153">
        <v>131344</v>
      </c>
      <c r="H4153" t="str">
        <v>Container Corporation Of India Ltd.</v>
      </c>
      <c r="I4153" t="str">
        <v>Railways</v>
      </c>
      <c r="J4153" t="str">
        <v>Mid Cap</v>
      </c>
      <c r="K4153" t="str">
        <v>2023-12-31 00:00:00</v>
      </c>
      <c r="L4153">
        <v>1.4400000000000001E-3</v>
      </c>
      <c r="O4153">
        <v>132827</v>
      </c>
      <c r="P4153" t="str">
        <v>Page Industries Ltd.</v>
      </c>
      <c r="Q4153" t="str">
        <v>Consumer Discretionary</v>
      </c>
      <c r="R4153" t="str">
        <v>Mid Cap</v>
      </c>
      <c r="S4153" t="str">
        <v>2023-12-31 00:00:00</v>
      </c>
      <c r="T4153">
        <v>1.4400000000000001E-3</v>
      </c>
    </row>
    <row r="4154" spans="7:20" x14ac:dyDescent="0.3">
      <c r="G4154">
        <v>132827</v>
      </c>
      <c r="H4154" t="str">
        <v>Page Industries Ltd.</v>
      </c>
      <c r="I4154" t="str">
        <v>Consumer Discretionary</v>
      </c>
      <c r="J4154" t="str">
        <v>Mid Cap</v>
      </c>
      <c r="K4154" t="str">
        <v>2023-12-31 00:00:00</v>
      </c>
      <c r="L4154">
        <v>1.4400000000000001E-3</v>
      </c>
      <c r="O4154">
        <v>132830</v>
      </c>
      <c r="P4154" t="str">
        <v>Astral Ltd.</v>
      </c>
      <c r="Q4154" t="str">
        <v>Building Materials</v>
      </c>
      <c r="R4154" t="str">
        <v>Mid Cap</v>
      </c>
      <c r="S4154" t="str">
        <v>2023-12-31 00:00:00</v>
      </c>
      <c r="T4154">
        <v>1.4400000000000001E-3</v>
      </c>
    </row>
    <row r="4155" spans="7:20" x14ac:dyDescent="0.3">
      <c r="G4155">
        <v>132830</v>
      </c>
      <c r="H4155" t="str">
        <v>Astral Ltd.</v>
      </c>
      <c r="I4155" t="str">
        <v>Building Materials</v>
      </c>
      <c r="J4155" t="str">
        <v>Mid Cap</v>
      </c>
      <c r="K4155" t="str">
        <v>2023-12-31 00:00:00</v>
      </c>
      <c r="L4155">
        <v>1.4400000000000001E-3</v>
      </c>
      <c r="O4155">
        <v>279527</v>
      </c>
      <c r="P4155" t="str">
        <v>Bandhan Bank Ltd.</v>
      </c>
      <c r="Q4155" t="str">
        <v>Banks</v>
      </c>
      <c r="R4155" t="str">
        <v>Mid Cap</v>
      </c>
      <c r="S4155" t="str">
        <v>2023-12-31 00:00:00</v>
      </c>
      <c r="T4155">
        <v>1.42E-3</v>
      </c>
    </row>
    <row r="4156" spans="7:20" x14ac:dyDescent="0.3">
      <c r="G4156">
        <v>279527</v>
      </c>
      <c r="H4156" t="str">
        <v>Bandhan Bank Ltd.</v>
      </c>
      <c r="I4156" t="str">
        <v>Banks</v>
      </c>
      <c r="J4156" t="str">
        <v>Mid Cap</v>
      </c>
      <c r="K4156" t="str">
        <v>2023-12-31 00:00:00</v>
      </c>
      <c r="L4156">
        <v>1.42E-3</v>
      </c>
      <c r="O4156">
        <v>208238</v>
      </c>
      <c r="P4156" t="str">
        <v>Godrej Properties Ltd.</v>
      </c>
      <c r="Q4156" t="str">
        <v>Construction &amp; Realty</v>
      </c>
      <c r="R4156" t="str">
        <v>Mid Cap</v>
      </c>
      <c r="S4156" t="str">
        <v>2023-12-31 00:00:00</v>
      </c>
      <c r="T4156">
        <v>1.42E-3</v>
      </c>
    </row>
    <row r="4157" spans="7:20" x14ac:dyDescent="0.3">
      <c r="G4157">
        <v>208238</v>
      </c>
      <c r="H4157" t="str">
        <v>Godrej Properties Ltd.</v>
      </c>
      <c r="I4157" t="str">
        <v>Construction &amp; Realty</v>
      </c>
      <c r="J4157" t="str">
        <v>Mid Cap</v>
      </c>
      <c r="K4157" t="str">
        <v>2023-12-31 00:00:00</v>
      </c>
      <c r="L4157">
        <v>1.42E-3</v>
      </c>
      <c r="O4157">
        <v>126299</v>
      </c>
      <c r="P4157" t="str">
        <v>Mphasis Ltd.</v>
      </c>
      <c r="Q4157" t="str">
        <v>IT</v>
      </c>
      <c r="R4157" t="str">
        <v>Mid Cap</v>
      </c>
      <c r="S4157" t="str">
        <v>2023-12-31 00:00:00</v>
      </c>
      <c r="T4157">
        <v>1.4E-3</v>
      </c>
    </row>
    <row r="4158" spans="7:20" x14ac:dyDescent="0.3">
      <c r="G4158">
        <v>126299</v>
      </c>
      <c r="H4158" t="str">
        <v>Mphasis Ltd.</v>
      </c>
      <c r="I4158" t="str">
        <v>IT</v>
      </c>
      <c r="J4158" t="str">
        <v>Mid Cap</v>
      </c>
      <c r="K4158" t="str">
        <v>2023-12-31 00:00:00</v>
      </c>
      <c r="L4158">
        <v>1.4E-3</v>
      </c>
      <c r="O4158">
        <v>100575</v>
      </c>
      <c r="P4158" t="str">
        <v>Voltas Ltd.</v>
      </c>
      <c r="Q4158" t="str">
        <v>Consumer Durables</v>
      </c>
      <c r="R4158" t="str">
        <v>Mid Cap</v>
      </c>
      <c r="S4158" t="str">
        <v>2023-12-31 00:00:00</v>
      </c>
      <c r="T4158">
        <v>1.3799999999999999E-3</v>
      </c>
    </row>
    <row r="4159" spans="7:20" x14ac:dyDescent="0.3">
      <c r="G4159">
        <v>100575</v>
      </c>
      <c r="H4159" t="str">
        <v>Voltas Ltd.</v>
      </c>
      <c r="I4159" t="str">
        <v>Consumer Durables</v>
      </c>
      <c r="J4159" t="str">
        <v>Mid Cap</v>
      </c>
      <c r="K4159" t="str">
        <v>2023-12-31 00:00:00</v>
      </c>
      <c r="L4159">
        <v>1.3799999999999999E-3</v>
      </c>
      <c r="O4159">
        <v>225051</v>
      </c>
      <c r="P4159" t="str">
        <v>SBI Cards And Payment Services Ltd.</v>
      </c>
      <c r="Q4159" t="str">
        <v>Financial Services</v>
      </c>
      <c r="R4159" t="str">
        <v>Large Cap</v>
      </c>
      <c r="S4159" t="str">
        <v>2023-12-31 00:00:00</v>
      </c>
      <c r="T4159">
        <v>1.3799999999999999E-3</v>
      </c>
    </row>
    <row r="4160" spans="7:20" x14ac:dyDescent="0.3">
      <c r="G4160">
        <v>225051</v>
      </c>
      <c r="H4160" t="str">
        <v>SBI Cards And Payment Services Ltd.</v>
      </c>
      <c r="I4160" t="str">
        <v>Financial Services</v>
      </c>
      <c r="J4160" t="str">
        <v>Large Cap</v>
      </c>
      <c r="K4160" t="str">
        <v>2023-12-31 00:00:00</v>
      </c>
      <c r="L4160">
        <v>1.3799999999999999E-3</v>
      </c>
      <c r="O4160">
        <v>100420</v>
      </c>
      <c r="P4160" t="str">
        <v>Torrent Pharmaceuticals Ltd.</v>
      </c>
      <c r="Q4160" t="str">
        <v>Healthcare</v>
      </c>
      <c r="R4160" t="str">
        <v>Mid Cap</v>
      </c>
      <c r="S4160" t="str">
        <v>2023-12-31 00:00:00</v>
      </c>
      <c r="T4160">
        <v>1.3699999999999999E-3</v>
      </c>
    </row>
    <row r="4161" spans="7:20" x14ac:dyDescent="0.3">
      <c r="G4161">
        <v>100420</v>
      </c>
      <c r="H4161" t="str">
        <v>Torrent Pharmaceuticals Ltd.</v>
      </c>
      <c r="I4161" t="str">
        <v>Healthcare</v>
      </c>
      <c r="J4161" t="str">
        <v>Mid Cap</v>
      </c>
      <c r="K4161" t="str">
        <v>2023-12-31 00:00:00</v>
      </c>
      <c r="L4161">
        <v>1.3699999999999999E-3</v>
      </c>
      <c r="O4161">
        <v>132843</v>
      </c>
      <c r="P4161" t="str">
        <v>Fortis Healthcare Ltd.</v>
      </c>
      <c r="Q4161" t="str">
        <v>Hospitals &amp; Diagnostics</v>
      </c>
      <c r="R4161" t="str">
        <v>Mid Cap</v>
      </c>
      <c r="S4161" t="str">
        <v>2023-12-31 00:00:00</v>
      </c>
      <c r="T4161">
        <v>1.33E-3</v>
      </c>
    </row>
    <row r="4162" spans="7:20" x14ac:dyDescent="0.3">
      <c r="G4162">
        <v>132843</v>
      </c>
      <c r="H4162" t="str">
        <v>Fortis Healthcare Ltd.</v>
      </c>
      <c r="I4162" t="str">
        <v>Hospitals &amp; Diagnostics</v>
      </c>
      <c r="J4162" t="str">
        <v>Mid Cap</v>
      </c>
      <c r="K4162" t="str">
        <v>2023-12-31 00:00:00</v>
      </c>
      <c r="L4162">
        <v>1.33E-3</v>
      </c>
      <c r="O4162">
        <v>215367</v>
      </c>
      <c r="P4162" t="str">
        <v>Jubilant FoodWorks Ltd.</v>
      </c>
      <c r="Q4162" t="str">
        <v>Consumer Discretionary</v>
      </c>
      <c r="R4162" t="str">
        <v>Mid Cap</v>
      </c>
      <c r="S4162" t="str">
        <v>2023-12-31 00:00:00</v>
      </c>
      <c r="T4162">
        <v>1.32E-3</v>
      </c>
    </row>
    <row r="4163" spans="7:20" x14ac:dyDescent="0.3">
      <c r="G4163">
        <v>215367</v>
      </c>
      <c r="H4163" t="str">
        <v>Jubilant FoodWorks Ltd.</v>
      </c>
      <c r="I4163" t="str">
        <v>Consumer Discretionary</v>
      </c>
      <c r="J4163" t="str">
        <v>Mid Cap</v>
      </c>
      <c r="K4163" t="str">
        <v>2023-12-31 00:00:00</v>
      </c>
      <c r="L4163">
        <v>1.32E-3</v>
      </c>
      <c r="O4163">
        <v>103100</v>
      </c>
      <c r="P4163" t="str">
        <v>The Phoenix Mills Ltd.</v>
      </c>
      <c r="Q4163" t="str">
        <v>Consumer Discretionary</v>
      </c>
      <c r="R4163" t="str">
        <v>Mid Cap</v>
      </c>
      <c r="S4163" t="str">
        <v>2023-12-31 00:00:00</v>
      </c>
      <c r="T4163">
        <v>1.2899999999999999E-3</v>
      </c>
    </row>
    <row r="4164" spans="7:20" x14ac:dyDescent="0.3">
      <c r="G4164">
        <v>103100</v>
      </c>
      <c r="H4164" t="str">
        <v>The Phoenix Mills Ltd.</v>
      </c>
      <c r="I4164" t="str">
        <v>Consumer Discretionary</v>
      </c>
      <c r="J4164" t="str">
        <v>Mid Cap</v>
      </c>
      <c r="K4164" t="str">
        <v>2023-12-31 00:00:00</v>
      </c>
      <c r="L4164">
        <v>1.2899999999999999E-3</v>
      </c>
      <c r="O4164">
        <v>228974</v>
      </c>
      <c r="P4164" t="str">
        <v>360 One Wam Ltd.</v>
      </c>
      <c r="Q4164" t="str">
        <v>Financial Services</v>
      </c>
      <c r="R4164" t="str">
        <v>Small Cap</v>
      </c>
      <c r="S4164" t="str">
        <v>2023-12-31 00:00:00</v>
      </c>
      <c r="T4164">
        <v>1.2800000000000001E-3</v>
      </c>
    </row>
    <row r="4165" spans="7:20" x14ac:dyDescent="0.3">
      <c r="G4165">
        <v>228974</v>
      </c>
      <c r="H4165" t="str">
        <v>360 One Wam Ltd.</v>
      </c>
      <c r="I4165" t="str">
        <v>Financial Services</v>
      </c>
      <c r="J4165" t="str">
        <v>Small Cap</v>
      </c>
      <c r="K4165" t="str">
        <v>2023-12-31 00:00:00</v>
      </c>
      <c r="L4165">
        <v>1.2800000000000001E-3</v>
      </c>
      <c r="O4165">
        <v>100483</v>
      </c>
      <c r="P4165" t="str">
        <v>Tata Communications Ltd.</v>
      </c>
      <c r="Q4165" t="str">
        <v>Telecom</v>
      </c>
      <c r="R4165" t="str">
        <v>Mid Cap</v>
      </c>
      <c r="S4165" t="str">
        <v>2023-12-31 00:00:00</v>
      </c>
      <c r="T4165">
        <v>1.2700000000000001E-3</v>
      </c>
    </row>
    <row r="4166" spans="7:20" x14ac:dyDescent="0.3">
      <c r="G4166">
        <v>100483</v>
      </c>
      <c r="H4166" t="str">
        <v>Tata Communications Ltd.</v>
      </c>
      <c r="I4166" t="str">
        <v>Telecom</v>
      </c>
      <c r="J4166" t="str">
        <v>Mid Cap</v>
      </c>
      <c r="K4166" t="str">
        <v>2023-12-31 00:00:00</v>
      </c>
      <c r="L4166">
        <v>1.2700000000000001E-3</v>
      </c>
      <c r="O4166">
        <v>132779</v>
      </c>
      <c r="P4166" t="str">
        <v>Torrent Power Ltd.</v>
      </c>
      <c r="Q4166" t="str">
        <v>Power</v>
      </c>
      <c r="R4166" t="str">
        <v>Mid Cap</v>
      </c>
      <c r="S4166" t="str">
        <v>2023-12-31 00:00:00</v>
      </c>
      <c r="T4166">
        <v>1.2700000000000001E-3</v>
      </c>
    </row>
    <row r="4167" spans="7:20" x14ac:dyDescent="0.3">
      <c r="G4167">
        <v>132779</v>
      </c>
      <c r="H4167" t="str">
        <v>Torrent Power Ltd.</v>
      </c>
      <c r="I4167" t="str">
        <v>Power</v>
      </c>
      <c r="J4167" t="str">
        <v>Mid Cap</v>
      </c>
      <c r="K4167" t="str">
        <v>2023-12-31 00:00:00</v>
      </c>
      <c r="L4167">
        <v>1.2700000000000001E-3</v>
      </c>
      <c r="O4167">
        <v>210258</v>
      </c>
      <c r="P4167" t="str">
        <v>ICICI Prudential Life Insurance Company Ltd.</v>
      </c>
      <c r="Q4167" t="str">
        <v>Insurance</v>
      </c>
      <c r="R4167" t="str">
        <v>Large Cap</v>
      </c>
      <c r="S4167" t="str">
        <v>2023-12-31 00:00:00</v>
      </c>
      <c r="T4167">
        <v>1.2600000000000001E-3</v>
      </c>
    </row>
    <row r="4168" spans="7:20" x14ac:dyDescent="0.3">
      <c r="G4168">
        <v>210258</v>
      </c>
      <c r="H4168" t="str">
        <v>ICICI Prudential Life Insurance Company Ltd.</v>
      </c>
      <c r="I4168" t="str">
        <v>Insurance</v>
      </c>
      <c r="J4168" t="str">
        <v>Large Cap</v>
      </c>
      <c r="K4168" t="str">
        <v>2023-12-31 00:00:00</v>
      </c>
      <c r="L4168">
        <v>1.2600000000000001E-3</v>
      </c>
      <c r="O4168">
        <v>102355</v>
      </c>
      <c r="P4168" t="str">
        <v>Balkrishna Industries Ltd.</v>
      </c>
      <c r="Q4168" t="str">
        <v>Auto &amp; Auto Components</v>
      </c>
      <c r="R4168" t="str">
        <v>Mid Cap</v>
      </c>
      <c r="S4168" t="str">
        <v>2023-12-31 00:00:00</v>
      </c>
      <c r="T4168">
        <v>1.2600000000000001E-3</v>
      </c>
    </row>
    <row r="4169" spans="7:20" x14ac:dyDescent="0.3">
      <c r="G4169">
        <v>102355</v>
      </c>
      <c r="H4169" t="str">
        <v>Balkrishna Industries Ltd.</v>
      </c>
      <c r="I4169" t="str">
        <v>Auto &amp; Auto Components</v>
      </c>
      <c r="J4169" t="str">
        <v>Mid Cap</v>
      </c>
      <c r="K4169" t="str">
        <v>2023-12-31 00:00:00</v>
      </c>
      <c r="L4169">
        <v>1.2600000000000001E-3</v>
      </c>
      <c r="O4169">
        <v>132477</v>
      </c>
      <c r="P4169" t="str">
        <v>Union Bank Of India</v>
      </c>
      <c r="Q4169" t="str">
        <v>Banks</v>
      </c>
      <c r="R4169" t="str">
        <v>Large Cap</v>
      </c>
      <c r="S4169" t="str">
        <v>2023-12-31 00:00:00</v>
      </c>
      <c r="T4169">
        <v>1.24E-3</v>
      </c>
    </row>
    <row r="4170" spans="7:20" x14ac:dyDescent="0.3">
      <c r="G4170">
        <v>132477</v>
      </c>
      <c r="H4170" t="str">
        <v>Union Bank Of India</v>
      </c>
      <c r="I4170" t="str">
        <v>Banks</v>
      </c>
      <c r="J4170" t="str">
        <v>Large Cap</v>
      </c>
      <c r="K4170" t="str">
        <v>2023-12-31 00:00:00</v>
      </c>
      <c r="L4170">
        <v>1.24E-3</v>
      </c>
      <c r="O4170">
        <v>132659</v>
      </c>
      <c r="P4170" t="str">
        <v>IDFC Ltd.</v>
      </c>
      <c r="Q4170" t="str">
        <v>NBFC's &amp; Housing Finance</v>
      </c>
      <c r="R4170" t="str">
        <v>Small Cap</v>
      </c>
      <c r="S4170" t="str">
        <v>2023-12-31 00:00:00</v>
      </c>
      <c r="T4170">
        <v>1.24E-3</v>
      </c>
    </row>
    <row r="4171" spans="7:20" x14ac:dyDescent="0.3">
      <c r="G4171">
        <v>132659</v>
      </c>
      <c r="H4171" t="str">
        <v>IDFC Ltd.</v>
      </c>
      <c r="I4171" t="str">
        <v>NBFC's &amp; Housing Finance</v>
      </c>
      <c r="J4171" t="str">
        <v>Small Cap</v>
      </c>
      <c r="K4171" t="str">
        <v>2023-12-31 00:00:00</v>
      </c>
      <c r="L4171">
        <v>1.24E-3</v>
      </c>
      <c r="O4171">
        <v>132754</v>
      </c>
      <c r="P4171" t="str">
        <v>GMR Airports Infrastructure Ltd.</v>
      </c>
      <c r="Q4171" t="str">
        <v>Construction &amp; Realty</v>
      </c>
      <c r="R4171" t="str">
        <v>Mid Cap</v>
      </c>
      <c r="S4171" t="str">
        <v>2023-12-31 00:00:00</v>
      </c>
      <c r="T4171">
        <v>1.2099999999999999E-3</v>
      </c>
    </row>
    <row r="4172" spans="7:20" x14ac:dyDescent="0.3">
      <c r="G4172">
        <v>132754</v>
      </c>
      <c r="H4172" t="str">
        <v>GMR Airports Infrastructure Ltd.</v>
      </c>
      <c r="I4172" t="str">
        <v>Construction &amp; Realty</v>
      </c>
      <c r="J4172" t="str">
        <v>Mid Cap</v>
      </c>
      <c r="K4172" t="str">
        <v>2023-12-31 00:00:00</v>
      </c>
      <c r="L4172">
        <v>1.2099999999999999E-3</v>
      </c>
      <c r="O4172">
        <v>280713</v>
      </c>
      <c r="P4172" t="str">
        <v>Crompton Greaves Consumer Electricals Ltd.</v>
      </c>
      <c r="Q4172" t="str">
        <v>Consumer Durables</v>
      </c>
      <c r="R4172" t="str">
        <v>Small Cap</v>
      </c>
      <c r="S4172" t="str">
        <v>2023-12-31 00:00:00</v>
      </c>
      <c r="T4172">
        <v>1.2099999999999999E-3</v>
      </c>
    </row>
    <row r="4173" spans="7:20" x14ac:dyDescent="0.3">
      <c r="G4173">
        <v>280713</v>
      </c>
      <c r="H4173" t="str">
        <v>Crompton Greaves Consumer Electricals Ltd.</v>
      </c>
      <c r="I4173" t="str">
        <v>Consumer Durables</v>
      </c>
      <c r="J4173" t="str">
        <v>Small Cap</v>
      </c>
      <c r="K4173" t="str">
        <v>2023-12-31 00:00:00</v>
      </c>
      <c r="L4173">
        <v>1.2099999999999999E-3</v>
      </c>
      <c r="O4173">
        <v>132508</v>
      </c>
      <c r="P4173" t="str">
        <v>Jindal Stainless Ltd.</v>
      </c>
      <c r="Q4173" t="str">
        <v>Mining &amp; Minerals</v>
      </c>
      <c r="R4173" t="str">
        <v>Mid Cap</v>
      </c>
      <c r="S4173" t="str">
        <v>2023-12-31 00:00:00</v>
      </c>
      <c r="T4173">
        <v>1.1900000000000001E-3</v>
      </c>
    </row>
    <row r="4174" spans="7:20" x14ac:dyDescent="0.3">
      <c r="G4174">
        <v>132508</v>
      </c>
      <c r="H4174" t="str">
        <v>Jindal Stainless Ltd.</v>
      </c>
      <c r="I4174" t="str">
        <v>Mining &amp; Minerals</v>
      </c>
      <c r="J4174" t="str">
        <v>Mid Cap</v>
      </c>
      <c r="K4174" t="str">
        <v>2023-12-31 00:00:00</v>
      </c>
      <c r="L4174">
        <v>1.1900000000000001E-3</v>
      </c>
      <c r="O4174">
        <v>132175</v>
      </c>
      <c r="P4174" t="str">
        <v>Cyient Ltd.</v>
      </c>
      <c r="Q4174" t="str">
        <v>IT</v>
      </c>
      <c r="R4174" t="str">
        <v>Small Cap</v>
      </c>
      <c r="S4174" t="str">
        <v>2023-12-31 00:00:00</v>
      </c>
      <c r="T4174">
        <v>1.1900000000000001E-3</v>
      </c>
    </row>
    <row r="4175" spans="7:20" x14ac:dyDescent="0.3">
      <c r="G4175">
        <v>132175</v>
      </c>
      <c r="H4175" t="str">
        <v>Cyient Ltd.</v>
      </c>
      <c r="I4175" t="str">
        <v>IT</v>
      </c>
      <c r="J4175" t="str">
        <v>Small Cap</v>
      </c>
      <c r="K4175" t="str">
        <v>2023-12-31 00:00:00</v>
      </c>
      <c r="L4175">
        <v>1.1900000000000001E-3</v>
      </c>
      <c r="O4175">
        <v>100530</v>
      </c>
      <c r="P4175" t="str">
        <v>Bosch Ltd.</v>
      </c>
      <c r="Q4175" t="str">
        <v>Auto &amp; Auto Components</v>
      </c>
      <c r="R4175" t="str">
        <v>Mid Cap</v>
      </c>
      <c r="S4175" t="str">
        <v>2023-12-31 00:00:00</v>
      </c>
      <c r="T4175">
        <v>1.1800000000000001E-3</v>
      </c>
    </row>
    <row r="4176" spans="7:20" x14ac:dyDescent="0.3">
      <c r="G4176">
        <v>100530</v>
      </c>
      <c r="H4176" t="str">
        <v>Bosch Ltd.</v>
      </c>
      <c r="I4176" t="str">
        <v>Auto &amp; Auto Components</v>
      </c>
      <c r="J4176" t="str">
        <v>Mid Cap</v>
      </c>
      <c r="K4176" t="str">
        <v>2023-12-31 00:00:00</v>
      </c>
      <c r="L4176">
        <v>1.1800000000000001E-3</v>
      </c>
      <c r="O4176">
        <v>216369</v>
      </c>
      <c r="P4176" t="str">
        <v>NHPC Ltd.</v>
      </c>
      <c r="Q4176" t="str">
        <v>Power</v>
      </c>
      <c r="R4176" t="str">
        <v>Mid Cap</v>
      </c>
      <c r="S4176" t="str">
        <v>2023-12-31 00:00:00</v>
      </c>
      <c r="T4176">
        <v>1.15E-3</v>
      </c>
    </row>
    <row r="4177" spans="7:20" x14ac:dyDescent="0.3">
      <c r="G4177">
        <v>216369</v>
      </c>
      <c r="H4177" t="str">
        <v>NHPC Ltd.</v>
      </c>
      <c r="I4177" t="str">
        <v>Power</v>
      </c>
      <c r="J4177" t="str">
        <v>Mid Cap</v>
      </c>
      <c r="K4177" t="str">
        <v>2023-12-31 00:00:00</v>
      </c>
      <c r="L4177">
        <v>1.15E-3</v>
      </c>
      <c r="O4177">
        <v>293380</v>
      </c>
      <c r="P4177" t="str">
        <v>Dalmia Bharat Ltd.</v>
      </c>
      <c r="Q4177" t="str">
        <v>Construction Materials</v>
      </c>
      <c r="R4177" t="str">
        <v>Mid Cap</v>
      </c>
      <c r="S4177" t="str">
        <v>2023-12-31 00:00:00</v>
      </c>
      <c r="T4177">
        <v>1.15E-3</v>
      </c>
    </row>
    <row r="4178" spans="7:20" x14ac:dyDescent="0.3">
      <c r="G4178">
        <v>293380</v>
      </c>
      <c r="H4178" t="str">
        <v>Dalmia Bharat Ltd.</v>
      </c>
      <c r="I4178" t="str">
        <v>Construction Materials</v>
      </c>
      <c r="J4178" t="str">
        <v>Mid Cap</v>
      </c>
      <c r="K4178" t="str">
        <v>2023-12-31 00:00:00</v>
      </c>
      <c r="L4178">
        <v>1.15E-3</v>
      </c>
      <c r="O4178">
        <v>211840</v>
      </c>
      <c r="P4178" t="str">
        <v>Mankind Pharma Ltd.</v>
      </c>
      <c r="Q4178" t="str">
        <v>Healthcare</v>
      </c>
      <c r="R4178" t="str">
        <v>Large Cap</v>
      </c>
      <c r="S4178" t="str">
        <v>2023-12-31 00:00:00</v>
      </c>
      <c r="T4178">
        <v>1.14E-3</v>
      </c>
    </row>
    <row r="4179" spans="7:20" x14ac:dyDescent="0.3">
      <c r="G4179">
        <v>211840</v>
      </c>
      <c r="H4179" t="str">
        <v>Mankind Pharma Ltd.</v>
      </c>
      <c r="I4179" t="str">
        <v>Healthcare</v>
      </c>
      <c r="J4179" t="str">
        <v>Large Cap</v>
      </c>
      <c r="K4179" t="str">
        <v>2023-12-31 00:00:00</v>
      </c>
      <c r="L4179">
        <v>1.14E-3</v>
      </c>
      <c r="O4179">
        <v>117569</v>
      </c>
      <c r="P4179" t="str">
        <v>KEI Industries Ltd.</v>
      </c>
      <c r="Q4179" t="str">
        <v>Building Materials</v>
      </c>
      <c r="R4179" t="str">
        <v>Mid Cap</v>
      </c>
      <c r="S4179" t="str">
        <v>2023-12-31 00:00:00</v>
      </c>
      <c r="T4179">
        <v>1.1299999999999999E-3</v>
      </c>
    </row>
    <row r="4180" spans="7:20" x14ac:dyDescent="0.3">
      <c r="G4180">
        <v>117569</v>
      </c>
      <c r="H4180" t="str">
        <v>KEI Industries Ltd.</v>
      </c>
      <c r="I4180" t="str">
        <v>Building Materials</v>
      </c>
      <c r="J4180" t="str">
        <v>Mid Cap</v>
      </c>
      <c r="K4180" t="str">
        <v>2023-12-31 00:00:00</v>
      </c>
      <c r="L4180">
        <v>1.1299999999999999E-3</v>
      </c>
      <c r="O4180">
        <v>217376</v>
      </c>
      <c r="P4180" t="str">
        <v>Life Insurance Corporation of India</v>
      </c>
      <c r="Q4180" t="str">
        <v>Insurance</v>
      </c>
      <c r="R4180" t="str">
        <v>Large Cap</v>
      </c>
      <c r="S4180" t="str">
        <v>2023-12-31 00:00:00</v>
      </c>
      <c r="T4180">
        <v>1.1199999999999999E-3</v>
      </c>
    </row>
    <row r="4181" spans="7:20" x14ac:dyDescent="0.3">
      <c r="G4181">
        <v>217376</v>
      </c>
      <c r="H4181" t="str">
        <v>Life Insurance Corporation of India</v>
      </c>
      <c r="I4181" t="str">
        <v>Insurance</v>
      </c>
      <c r="J4181" t="str">
        <v>Large Cap</v>
      </c>
      <c r="K4181" t="str">
        <v>2023-12-31 00:00:00</v>
      </c>
      <c r="L4181">
        <v>1.1199999999999999E-3</v>
      </c>
      <c r="O4181">
        <v>100877</v>
      </c>
      <c r="P4181" t="str">
        <v>Apollo Tyres Ltd.</v>
      </c>
      <c r="Q4181" t="str">
        <v>Auto &amp; Auto Components</v>
      </c>
      <c r="R4181" t="str">
        <v>Mid Cap</v>
      </c>
      <c r="S4181" t="str">
        <v>2023-12-31 00:00:00</v>
      </c>
      <c r="T4181">
        <v>1.1000000000000001E-3</v>
      </c>
    </row>
    <row r="4182" spans="7:20" x14ac:dyDescent="0.3">
      <c r="G4182">
        <v>100877</v>
      </c>
      <c r="H4182" t="str">
        <v>Apollo Tyres Ltd.</v>
      </c>
      <c r="I4182" t="str">
        <v>Auto &amp; Auto Components</v>
      </c>
      <c r="J4182" t="str">
        <v>Mid Cap</v>
      </c>
      <c r="K4182" t="str">
        <v>2023-12-31 00:00:00</v>
      </c>
      <c r="L4182">
        <v>1.1000000000000001E-3</v>
      </c>
      <c r="O4182">
        <v>209902</v>
      </c>
      <c r="P4182" t="str">
        <v>Angel One Ltd.</v>
      </c>
      <c r="Q4182" t="str">
        <v>Financial Services</v>
      </c>
      <c r="R4182" t="str">
        <v>Small Cap</v>
      </c>
      <c r="S4182" t="str">
        <v>2023-12-31 00:00:00</v>
      </c>
      <c r="T4182">
        <v>1.1000000000000001E-3</v>
      </c>
    </row>
    <row r="4183" spans="7:20" x14ac:dyDescent="0.3">
      <c r="G4183">
        <v>209902</v>
      </c>
      <c r="H4183" t="str">
        <v>Angel One Ltd.</v>
      </c>
      <c r="I4183" t="str">
        <v>Financial Services</v>
      </c>
      <c r="J4183" t="str">
        <v>Small Cap</v>
      </c>
      <c r="K4183" t="str">
        <v>2023-12-31 00:00:00</v>
      </c>
      <c r="L4183">
        <v>1.1000000000000001E-3</v>
      </c>
      <c r="O4183">
        <v>100410</v>
      </c>
      <c r="P4183" t="str">
        <v>ACC Ltd.</v>
      </c>
      <c r="Q4183" t="str">
        <v>Construction Materials</v>
      </c>
      <c r="R4183" t="str">
        <v>Mid Cap</v>
      </c>
      <c r="S4183" t="str">
        <v>2023-12-31 00:00:00</v>
      </c>
      <c r="T4183">
        <v>1.1000000000000001E-3</v>
      </c>
    </row>
    <row r="4184" spans="7:20" x14ac:dyDescent="0.3">
      <c r="G4184">
        <v>100410</v>
      </c>
      <c r="H4184" t="str">
        <v>ACC Ltd.</v>
      </c>
      <c r="I4184" t="str">
        <v>Construction Materials</v>
      </c>
      <c r="J4184" t="str">
        <v>Mid Cap</v>
      </c>
      <c r="K4184" t="str">
        <v>2023-12-31 00:00:00</v>
      </c>
      <c r="L4184">
        <v>1.1000000000000001E-3</v>
      </c>
      <c r="O4184">
        <v>208461</v>
      </c>
      <c r="P4184" t="str">
        <v>JSW Energy Ltd.</v>
      </c>
      <c r="Q4184" t="str">
        <v>Power</v>
      </c>
      <c r="R4184" t="str">
        <v>Large Cap</v>
      </c>
      <c r="S4184" t="str">
        <v>2023-12-31 00:00:00</v>
      </c>
      <c r="T4184">
        <v>1.09E-3</v>
      </c>
    </row>
    <row r="4185" spans="7:20" x14ac:dyDescent="0.3">
      <c r="G4185">
        <v>208461</v>
      </c>
      <c r="H4185" t="str">
        <v>JSW Energy Ltd.</v>
      </c>
      <c r="I4185" t="str">
        <v>Power</v>
      </c>
      <c r="J4185" t="str">
        <v>Large Cap</v>
      </c>
      <c r="K4185" t="str">
        <v>2023-12-31 00:00:00</v>
      </c>
      <c r="L4185">
        <v>1.09E-3</v>
      </c>
      <c r="O4185">
        <v>100113</v>
      </c>
      <c r="P4185" t="str">
        <v>Steel Authority Of India Ltd.</v>
      </c>
      <c r="Q4185" t="str">
        <v>Mining &amp; Minerals</v>
      </c>
      <c r="R4185" t="str">
        <v>Mid Cap</v>
      </c>
      <c r="S4185" t="str">
        <v>2023-12-31 00:00:00</v>
      </c>
      <c r="T4185">
        <v>1.09E-3</v>
      </c>
    </row>
    <row r="4186" spans="7:20" x14ac:dyDescent="0.3">
      <c r="G4186">
        <v>100113</v>
      </c>
      <c r="H4186" t="str">
        <v>Steel Authority Of India Ltd.</v>
      </c>
      <c r="I4186" t="str">
        <v>Mining &amp; Minerals</v>
      </c>
      <c r="J4186" t="str">
        <v>Mid Cap</v>
      </c>
      <c r="K4186" t="str">
        <v>2023-12-31 00:00:00</v>
      </c>
      <c r="L4186">
        <v>1.09E-3</v>
      </c>
      <c r="O4186">
        <v>217280</v>
      </c>
      <c r="P4186" t="str">
        <v>Indian Railway Finance Corporation Ltd.</v>
      </c>
      <c r="Q4186" t="str">
        <v>Railways</v>
      </c>
      <c r="R4186" t="str">
        <v>Large Cap</v>
      </c>
      <c r="S4186" t="str">
        <v>2023-12-31 00:00:00</v>
      </c>
      <c r="T4186">
        <v>1.08E-3</v>
      </c>
    </row>
    <row r="4187" spans="7:20" x14ac:dyDescent="0.3">
      <c r="G4187">
        <v>217280</v>
      </c>
      <c r="H4187" t="str">
        <v>Indian Railway Finance Corporation Ltd.</v>
      </c>
      <c r="I4187" t="str">
        <v>Railways</v>
      </c>
      <c r="J4187" t="str">
        <v>Large Cap</v>
      </c>
      <c r="K4187" t="str">
        <v>2023-12-31 00:00:00</v>
      </c>
      <c r="L4187">
        <v>1.08E-3</v>
      </c>
      <c r="O4187">
        <v>109480</v>
      </c>
      <c r="P4187" t="str">
        <v>Berger Paints India Ltd.</v>
      </c>
      <c r="Q4187" t="str">
        <v>Building Materials</v>
      </c>
      <c r="R4187" t="str">
        <v>Large Cap</v>
      </c>
      <c r="S4187" t="str">
        <v>2023-12-31 00:00:00</v>
      </c>
      <c r="T4187">
        <v>1.08E-3</v>
      </c>
    </row>
    <row r="4188" spans="7:20" x14ac:dyDescent="0.3">
      <c r="G4188">
        <v>109480</v>
      </c>
      <c r="H4188" t="str">
        <v>Berger Paints India Ltd.</v>
      </c>
      <c r="I4188" t="str">
        <v>Building Materials</v>
      </c>
      <c r="J4188" t="str">
        <v>Large Cap</v>
      </c>
      <c r="K4188" t="str">
        <v>2023-12-31 00:00:00</v>
      </c>
      <c r="L4188">
        <v>1.08E-3</v>
      </c>
      <c r="O4188">
        <v>200091</v>
      </c>
      <c r="P4188" t="str">
        <v>Oil India Ltd.</v>
      </c>
      <c r="Q4188" t="str">
        <v>Oil &amp; Gas</v>
      </c>
      <c r="R4188" t="str">
        <v>Mid Cap</v>
      </c>
      <c r="S4188" t="str">
        <v>2023-12-31 00:00:00</v>
      </c>
      <c r="T4188">
        <v>1.07E-3</v>
      </c>
    </row>
    <row r="4189" spans="7:20" x14ac:dyDescent="0.3">
      <c r="G4189">
        <v>200091</v>
      </c>
      <c r="H4189" t="str">
        <v>Oil India Ltd.</v>
      </c>
      <c r="I4189" t="str">
        <v>Oil &amp; Gas</v>
      </c>
      <c r="J4189" t="str">
        <v>Mid Cap</v>
      </c>
      <c r="K4189" t="str">
        <v>2023-12-31 00:00:00</v>
      </c>
      <c r="L4189">
        <v>1.07E-3</v>
      </c>
      <c r="O4189">
        <v>100770</v>
      </c>
      <c r="P4189" t="str">
        <v>Tata Chemicals Ltd.</v>
      </c>
      <c r="Q4189" t="str">
        <v>Chemicals</v>
      </c>
      <c r="R4189" t="str">
        <v>Mid Cap</v>
      </c>
      <c r="S4189" t="str">
        <v>2023-12-31 00:00:00</v>
      </c>
      <c r="T4189">
        <v>1.06E-3</v>
      </c>
    </row>
    <row r="4190" spans="7:20" x14ac:dyDescent="0.3">
      <c r="G4190">
        <v>100770</v>
      </c>
      <c r="H4190" t="str">
        <v>Tata Chemicals Ltd.</v>
      </c>
      <c r="I4190" t="str">
        <v>Chemicals</v>
      </c>
      <c r="J4190" t="str">
        <v>Mid Cap</v>
      </c>
      <c r="K4190" t="str">
        <v>2023-12-31 00:00:00</v>
      </c>
      <c r="L4190">
        <v>1.06E-3</v>
      </c>
      <c r="O4190">
        <v>132321</v>
      </c>
      <c r="P4190" t="str">
        <v>Zydus Lifesciences Ltd.</v>
      </c>
      <c r="Q4190" t="str">
        <v>Healthcare</v>
      </c>
      <c r="R4190" t="str">
        <v>Mid Cap</v>
      </c>
      <c r="S4190" t="str">
        <v>2023-12-31 00:00:00</v>
      </c>
      <c r="T4190">
        <v>1.06E-3</v>
      </c>
    </row>
    <row r="4191" spans="7:20" x14ac:dyDescent="0.3">
      <c r="G4191">
        <v>132321</v>
      </c>
      <c r="H4191" t="str">
        <v>Zydus Lifesciences Ltd.</v>
      </c>
      <c r="I4191" t="str">
        <v>Healthcare</v>
      </c>
      <c r="J4191" t="str">
        <v>Mid Cap</v>
      </c>
      <c r="K4191" t="str">
        <v>2023-12-31 00:00:00</v>
      </c>
      <c r="L4191">
        <v>1.06E-3</v>
      </c>
      <c r="O4191">
        <v>132636</v>
      </c>
      <c r="P4191" t="str">
        <v>IIFL Finance Ltd.</v>
      </c>
      <c r="Q4191" t="str">
        <v>NBFC's &amp; Housing Finance</v>
      </c>
      <c r="R4191" t="str">
        <v>Mid Cap</v>
      </c>
      <c r="S4191" t="str">
        <v>2023-12-31 00:00:00</v>
      </c>
      <c r="T4191">
        <v>1.0499999999999999E-3</v>
      </c>
    </row>
    <row r="4192" spans="7:20" x14ac:dyDescent="0.3">
      <c r="G4192">
        <v>132636</v>
      </c>
      <c r="H4192" t="str">
        <v>IIFL Finance Ltd.</v>
      </c>
      <c r="I4192" t="str">
        <v>NBFC's &amp; Housing Finance</v>
      </c>
      <c r="J4192" t="str">
        <v>Mid Cap</v>
      </c>
      <c r="K4192" t="str">
        <v>2023-12-31 00:00:00</v>
      </c>
      <c r="L4192">
        <v>1.0499999999999999E-3</v>
      </c>
      <c r="O4192">
        <v>279664</v>
      </c>
      <c r="P4192" t="str">
        <v>Global Health Ltd.</v>
      </c>
      <c r="Q4192" t="str">
        <v>Hospitals &amp; Diagnostics</v>
      </c>
      <c r="R4192" t="str">
        <v>Small Cap</v>
      </c>
      <c r="S4192" t="str">
        <v>2023-12-31 00:00:00</v>
      </c>
      <c r="T4192">
        <v>1.0499999999999999E-3</v>
      </c>
    </row>
    <row r="4193" spans="7:20" x14ac:dyDescent="0.3">
      <c r="G4193">
        <v>279664</v>
      </c>
      <c r="H4193" t="str">
        <v>Global Health Ltd.</v>
      </c>
      <c r="I4193" t="str">
        <v>Hospitals &amp; Diagnostics</v>
      </c>
      <c r="J4193" t="str">
        <v>Small Cap</v>
      </c>
      <c r="K4193" t="str">
        <v>2023-12-31 00:00:00</v>
      </c>
      <c r="L4193">
        <v>1.0499999999999999E-3</v>
      </c>
      <c r="O4193">
        <v>106401</v>
      </c>
      <c r="P4193" t="str">
        <v>Deepak Nitrite Ltd.</v>
      </c>
      <c r="Q4193" t="str">
        <v>Chemicals</v>
      </c>
      <c r="R4193" t="str">
        <v>Mid Cap</v>
      </c>
      <c r="S4193" t="str">
        <v>2023-12-31 00:00:00</v>
      </c>
      <c r="T4193">
        <v>1.0499999999999999E-3</v>
      </c>
    </row>
    <row r="4194" spans="7:20" x14ac:dyDescent="0.3">
      <c r="G4194">
        <v>106401</v>
      </c>
      <c r="H4194" t="str">
        <v>Deepak Nitrite Ltd.</v>
      </c>
      <c r="I4194" t="str">
        <v>Chemicals</v>
      </c>
      <c r="J4194" t="str">
        <v>Mid Cap</v>
      </c>
      <c r="K4194" t="str">
        <v>2023-12-31 00:00:00</v>
      </c>
      <c r="L4194">
        <v>1.0499999999999999E-3</v>
      </c>
      <c r="O4194">
        <v>220018</v>
      </c>
      <c r="P4194" t="str">
        <v>Oberoi Realty Ltd.</v>
      </c>
      <c r="Q4194" t="str">
        <v>Construction &amp; Realty</v>
      </c>
      <c r="R4194" t="str">
        <v>Mid Cap</v>
      </c>
      <c r="S4194" t="str">
        <v>2023-12-31 00:00:00</v>
      </c>
      <c r="T4194">
        <v>1.0300000000000001E-3</v>
      </c>
    </row>
    <row r="4195" spans="7:20" x14ac:dyDescent="0.3">
      <c r="G4195">
        <v>220018</v>
      </c>
      <c r="H4195" t="str">
        <v>Oberoi Realty Ltd.</v>
      </c>
      <c r="I4195" t="str">
        <v>Construction &amp; Realty</v>
      </c>
      <c r="J4195" t="str">
        <v>Mid Cap</v>
      </c>
      <c r="K4195" t="str">
        <v>2023-12-31 00:00:00</v>
      </c>
      <c r="L4195">
        <v>1.0300000000000001E-3</v>
      </c>
      <c r="O4195">
        <v>271867</v>
      </c>
      <c r="P4195" t="str">
        <v>Laurus Labs Ltd.</v>
      </c>
      <c r="Q4195" t="str">
        <v>Healthcare</v>
      </c>
      <c r="R4195" t="str">
        <v>Mid Cap</v>
      </c>
      <c r="S4195" t="str">
        <v>2023-12-31 00:00:00</v>
      </c>
      <c r="T4195">
        <v>1.0300000000000001E-3</v>
      </c>
    </row>
    <row r="4196" spans="7:20" x14ac:dyDescent="0.3">
      <c r="G4196">
        <v>271867</v>
      </c>
      <c r="H4196" t="str">
        <v>Laurus Labs Ltd.</v>
      </c>
      <c r="I4196" t="str">
        <v>Healthcare</v>
      </c>
      <c r="J4196" t="str">
        <v>Mid Cap</v>
      </c>
      <c r="K4196" t="str">
        <v>2023-12-31 00:00:00</v>
      </c>
      <c r="L4196">
        <v>1.0300000000000001E-3</v>
      </c>
      <c r="O4196">
        <v>209068</v>
      </c>
      <c r="P4196" t="str">
        <v>RBL Bank Ltd.</v>
      </c>
      <c r="Q4196" t="str">
        <v>Banks</v>
      </c>
      <c r="R4196" t="str">
        <v>Small Cap</v>
      </c>
      <c r="S4196" t="str">
        <v>2023-12-31 00:00:00</v>
      </c>
      <c r="T4196">
        <v>1.0300000000000001E-3</v>
      </c>
    </row>
    <row r="4197" spans="7:20" x14ac:dyDescent="0.3">
      <c r="G4197">
        <v>209068</v>
      </c>
      <c r="H4197" t="str">
        <v>RBL Bank Ltd.</v>
      </c>
      <c r="I4197" t="str">
        <v>Banks</v>
      </c>
      <c r="J4197" t="str">
        <v>Small Cap</v>
      </c>
      <c r="K4197" t="str">
        <v>2023-12-31 00:00:00</v>
      </c>
      <c r="L4197">
        <v>1.0300000000000001E-3</v>
      </c>
      <c r="O4197">
        <v>132522</v>
      </c>
      <c r="P4197" t="str">
        <v>Petronet LNG Ltd.</v>
      </c>
      <c r="Q4197" t="str">
        <v>Oil &amp; Gas</v>
      </c>
      <c r="R4197" t="str">
        <v>Mid Cap</v>
      </c>
      <c r="S4197" t="str">
        <v>2023-12-31 00:00:00</v>
      </c>
      <c r="T4197">
        <v>1.0200000000000001E-3</v>
      </c>
    </row>
    <row r="4198" spans="7:20" x14ac:dyDescent="0.3">
      <c r="G4198">
        <v>132522</v>
      </c>
      <c r="H4198" t="str">
        <v>Petronet LNG Ltd.</v>
      </c>
      <c r="I4198" t="str">
        <v>Oil &amp; Gas</v>
      </c>
      <c r="J4198" t="str">
        <v>Mid Cap</v>
      </c>
      <c r="K4198" t="str">
        <v>2023-12-31 00:00:00</v>
      </c>
      <c r="L4198">
        <v>1.0200000000000001E-3</v>
      </c>
      <c r="O4198">
        <v>100459</v>
      </c>
      <c r="P4198" t="str">
        <v>Procter &amp; Gamble Hygiene and Health Care Ltd.</v>
      </c>
      <c r="Q4198" t="str">
        <v>FMCG</v>
      </c>
      <c r="R4198" t="str">
        <v>Mid Cap</v>
      </c>
      <c r="S4198" t="str">
        <v>2023-12-31 00:00:00</v>
      </c>
      <c r="T4198">
        <v>1.01E-3</v>
      </c>
    </row>
    <row r="4199" spans="7:20" x14ac:dyDescent="0.3">
      <c r="G4199">
        <v>100459</v>
      </c>
      <c r="H4199" t="str">
        <v>Procter &amp; Gamble Hygiene and Health Care Ltd.</v>
      </c>
      <c r="I4199" t="str">
        <v>FMCG</v>
      </c>
      <c r="J4199" t="str">
        <v>Mid Cap</v>
      </c>
      <c r="K4199" t="str">
        <v>2023-12-31 00:00:00</v>
      </c>
      <c r="L4199">
        <v>1.01E-3</v>
      </c>
      <c r="O4199">
        <v>209967</v>
      </c>
      <c r="P4199" t="str">
        <v>Indus Towers Ltd.</v>
      </c>
      <c r="Q4199" t="str">
        <v>Telecom</v>
      </c>
      <c r="R4199" t="str">
        <v>Mid Cap</v>
      </c>
      <c r="S4199" t="str">
        <v>2023-12-31 00:00:00</v>
      </c>
      <c r="T4199">
        <v>1.01E-3</v>
      </c>
    </row>
    <row r="4200" spans="7:20" x14ac:dyDescent="0.3">
      <c r="G4200">
        <v>209967</v>
      </c>
      <c r="H4200" t="str">
        <v>Indus Towers Ltd.</v>
      </c>
      <c r="I4200" t="str">
        <v>Telecom</v>
      </c>
      <c r="J4200" t="str">
        <v>Mid Cap</v>
      </c>
      <c r="K4200" t="str">
        <v>2023-12-31 00:00:00</v>
      </c>
      <c r="L4200">
        <v>1.01E-3</v>
      </c>
      <c r="O4200">
        <v>132720</v>
      </c>
      <c r="P4200" t="str">
        <v>Mahindra &amp; Mahindra Financial Services Ltd.</v>
      </c>
      <c r="Q4200" t="str">
        <v>NBFC's &amp; Housing Finance</v>
      </c>
      <c r="R4200" t="str">
        <v>Mid Cap</v>
      </c>
      <c r="S4200" t="str">
        <v>2023-12-31 00:00:00</v>
      </c>
      <c r="T4200">
        <v>1E-3</v>
      </c>
    </row>
    <row r="4201" spans="7:20" x14ac:dyDescent="0.3">
      <c r="G4201">
        <v>132720</v>
      </c>
      <c r="H4201" t="str">
        <v>Mahindra &amp; Mahindra Financial Services Ltd.</v>
      </c>
      <c r="I4201" t="str">
        <v>NBFC's &amp; Housing Finance</v>
      </c>
      <c r="J4201" t="str">
        <v>Mid Cap</v>
      </c>
      <c r="K4201" t="str">
        <v>2023-12-31 00:00:00</v>
      </c>
      <c r="L4201">
        <v>1E-3</v>
      </c>
      <c r="O4201">
        <v>132725</v>
      </c>
      <c r="P4201" t="str">
        <v>Solar Industries India Ltd.</v>
      </c>
      <c r="Q4201" t="str">
        <v>Defence</v>
      </c>
      <c r="R4201" t="str">
        <v>Mid Cap</v>
      </c>
      <c r="S4201" t="str">
        <v>2023-12-31 00:00:00</v>
      </c>
      <c r="T4201">
        <v>1E-3</v>
      </c>
    </row>
    <row r="4202" spans="7:20" x14ac:dyDescent="0.3">
      <c r="G4202">
        <v>132725</v>
      </c>
      <c r="H4202" t="str">
        <v>Solar Industries India Ltd.</v>
      </c>
      <c r="I4202" t="str">
        <v>Defence</v>
      </c>
      <c r="J4202" t="str">
        <v>Mid Cap</v>
      </c>
      <c r="K4202" t="str">
        <v>2023-12-31 00:00:00</v>
      </c>
      <c r="L4202">
        <v>1E-3</v>
      </c>
      <c r="O4202">
        <v>200048</v>
      </c>
      <c r="P4202" t="str">
        <v>IRB Infrastructure Developers Ltd.</v>
      </c>
      <c r="Q4202" t="str">
        <v>Construction &amp; Realty</v>
      </c>
      <c r="R4202" t="str">
        <v>Small Cap</v>
      </c>
      <c r="S4202" t="str">
        <v>2023-12-31 00:00:00</v>
      </c>
      <c r="T4202">
        <v>1E-3</v>
      </c>
    </row>
    <row r="4203" spans="7:20" x14ac:dyDescent="0.3">
      <c r="G4203">
        <v>200048</v>
      </c>
      <c r="H4203" t="str">
        <v>IRB Infrastructure Developers Ltd.</v>
      </c>
      <c r="I4203" t="str">
        <v>Construction &amp; Realty</v>
      </c>
      <c r="J4203" t="str">
        <v>Small Cap</v>
      </c>
      <c r="K4203" t="str">
        <v>2023-12-31 00:00:00</v>
      </c>
      <c r="L4203">
        <v>1E-3</v>
      </c>
      <c r="O4203">
        <v>213838</v>
      </c>
      <c r="P4203" t="str">
        <v>Prestige Estates Projects Ltd.</v>
      </c>
      <c r="Q4203" t="str">
        <v>Construction &amp; Realty</v>
      </c>
      <c r="R4203" t="str">
        <v>Mid Cap</v>
      </c>
      <c r="S4203" t="str">
        <v>2023-12-31 00:00:00</v>
      </c>
      <c r="T4203">
        <v>1E-3</v>
      </c>
    </row>
    <row r="4204" spans="7:20" x14ac:dyDescent="0.3">
      <c r="G4204">
        <v>213838</v>
      </c>
      <c r="H4204" t="str">
        <v>Prestige Estates Projects Ltd.</v>
      </c>
      <c r="I4204" t="str">
        <v>Construction &amp; Realty</v>
      </c>
      <c r="J4204" t="str">
        <v>Mid Cap</v>
      </c>
      <c r="K4204" t="str">
        <v>2023-12-31 00:00:00</v>
      </c>
      <c r="L4204">
        <v>1E-3</v>
      </c>
      <c r="O4204">
        <v>208766</v>
      </c>
      <c r="P4204" t="str">
        <v>Multi Commodity Exchange Of India Ltd.</v>
      </c>
      <c r="Q4204" t="str">
        <v>Financial Services</v>
      </c>
      <c r="R4204" t="str">
        <v>Small Cap</v>
      </c>
      <c r="S4204" t="str">
        <v>2023-12-31 00:00:00</v>
      </c>
      <c r="T4204">
        <v>1E-3</v>
      </c>
    </row>
    <row r="4205" spans="7:20" x14ac:dyDescent="0.3">
      <c r="G4205">
        <v>208766</v>
      </c>
      <c r="H4205" t="str">
        <v>Multi Commodity Exchange Of India Ltd.</v>
      </c>
      <c r="I4205" t="str">
        <v>Financial Services</v>
      </c>
      <c r="J4205" t="str">
        <v>Small Cap</v>
      </c>
      <c r="K4205" t="str">
        <v>2023-12-31 00:00:00</v>
      </c>
      <c r="L4205">
        <v>1E-3</v>
      </c>
      <c r="O4205">
        <v>100253</v>
      </c>
      <c r="P4205" t="str">
        <v>LIC Housing Finance Ltd.</v>
      </c>
      <c r="Q4205" t="str">
        <v>NBFC's &amp; Housing Finance</v>
      </c>
      <c r="R4205" t="str">
        <v>Mid Cap</v>
      </c>
      <c r="S4205" t="str">
        <v>2023-12-31 00:00:00</v>
      </c>
      <c r="T4205">
        <v>9.8999999999999999E-4</v>
      </c>
    </row>
    <row r="4206" spans="7:20" x14ac:dyDescent="0.3">
      <c r="G4206">
        <v>100253</v>
      </c>
      <c r="H4206" t="str">
        <v>LIC Housing Finance Ltd.</v>
      </c>
      <c r="I4206" t="str">
        <v>NBFC's &amp; Housing Finance</v>
      </c>
      <c r="J4206" t="str">
        <v>Mid Cap</v>
      </c>
      <c r="K4206" t="str">
        <v>2023-12-31 00:00:00</v>
      </c>
      <c r="L4206">
        <v>9.8999999999999999E-4</v>
      </c>
      <c r="O4206">
        <v>207950</v>
      </c>
      <c r="P4206" t="str">
        <v>Central Depository Services (India) Ltd.</v>
      </c>
      <c r="Q4206" t="str">
        <v>Financial Services</v>
      </c>
      <c r="R4206" t="str">
        <v>Small Cap</v>
      </c>
      <c r="S4206" t="str">
        <v>2023-12-31 00:00:00</v>
      </c>
      <c r="T4206">
        <v>9.8999999999999999E-4</v>
      </c>
    </row>
    <row r="4207" spans="7:20" x14ac:dyDescent="0.3">
      <c r="G4207">
        <v>207950</v>
      </c>
      <c r="H4207" t="str">
        <v>Central Depository Services (India) Ltd.</v>
      </c>
      <c r="I4207" t="str">
        <v>Financial Services</v>
      </c>
      <c r="J4207" t="str">
        <v>Small Cap</v>
      </c>
      <c r="K4207" t="str">
        <v>2023-12-31 00:00:00</v>
      </c>
      <c r="L4207">
        <v>9.8999999999999999E-4</v>
      </c>
      <c r="O4207">
        <v>132514</v>
      </c>
      <c r="P4207" t="str">
        <v>Indraprastha Gas Ltd.</v>
      </c>
      <c r="Q4207" t="str">
        <v>Oil &amp; Gas</v>
      </c>
      <c r="R4207" t="str">
        <v>Mid Cap</v>
      </c>
      <c r="S4207" t="str">
        <v>2023-12-31 00:00:00</v>
      </c>
      <c r="T4207">
        <v>9.7999999999999997E-4</v>
      </c>
    </row>
    <row r="4208" spans="7:20" x14ac:dyDescent="0.3">
      <c r="G4208">
        <v>132514</v>
      </c>
      <c r="H4208" t="str">
        <v>Indraprastha Gas Ltd.</v>
      </c>
      <c r="I4208" t="str">
        <v>Oil &amp; Gas</v>
      </c>
      <c r="J4208" t="str">
        <v>Mid Cap</v>
      </c>
      <c r="K4208" t="str">
        <v>2023-12-31 00:00:00</v>
      </c>
      <c r="L4208">
        <v>9.7999999999999997E-4</v>
      </c>
      <c r="O4208">
        <v>132644</v>
      </c>
      <c r="P4208" t="str">
        <v>JK Cement Ltd.</v>
      </c>
      <c r="Q4208" t="str">
        <v>Construction Materials</v>
      </c>
      <c r="R4208" t="str">
        <v>Mid Cap</v>
      </c>
      <c r="S4208" t="str">
        <v>2023-12-31 00:00:00</v>
      </c>
      <c r="T4208">
        <v>9.7000000000000005E-4</v>
      </c>
    </row>
    <row r="4209" spans="7:20" x14ac:dyDescent="0.3">
      <c r="G4209">
        <v>132644</v>
      </c>
      <c r="H4209" t="str">
        <v>JK Cement Ltd.</v>
      </c>
      <c r="I4209" t="str">
        <v>Construction Materials</v>
      </c>
      <c r="J4209" t="str">
        <v>Mid Cap</v>
      </c>
      <c r="K4209" t="str">
        <v>2023-12-31 00:00:00</v>
      </c>
      <c r="L4209">
        <v>9.7000000000000005E-4</v>
      </c>
      <c r="O4209">
        <v>221790</v>
      </c>
      <c r="P4209" t="str">
        <v>Muthoot Finance Ltd.</v>
      </c>
      <c r="Q4209" t="str">
        <v>NBFC's &amp; Housing Finance</v>
      </c>
      <c r="R4209" t="str">
        <v>Mid Cap</v>
      </c>
      <c r="S4209" t="str">
        <v>2023-12-31 00:00:00</v>
      </c>
      <c r="T4209">
        <v>9.6000000000000002E-4</v>
      </c>
    </row>
    <row r="4210" spans="7:20" x14ac:dyDescent="0.3">
      <c r="G4210">
        <v>221790</v>
      </c>
      <c r="H4210" t="str">
        <v>Muthoot Finance Ltd.</v>
      </c>
      <c r="I4210" t="str">
        <v>NBFC's &amp; Housing Finance</v>
      </c>
      <c r="J4210" t="str">
        <v>Mid Cap</v>
      </c>
      <c r="K4210" t="str">
        <v>2023-12-31 00:00:00</v>
      </c>
      <c r="L4210">
        <v>9.6000000000000002E-4</v>
      </c>
      <c r="O4210">
        <v>278701</v>
      </c>
      <c r="P4210" t="str">
        <v>Five-Star Business Finance Ltd.</v>
      </c>
      <c r="Q4210" t="str">
        <v>NBFC's &amp; Housing Finance</v>
      </c>
      <c r="R4210" t="str">
        <v>Small Cap</v>
      </c>
      <c r="S4210" t="str">
        <v>2023-12-31 00:00:00</v>
      </c>
      <c r="T4210">
        <v>9.6000000000000002E-4</v>
      </c>
    </row>
    <row r="4211" spans="7:20" x14ac:dyDescent="0.3">
      <c r="G4211">
        <v>278701</v>
      </c>
      <c r="H4211" t="str">
        <v>Five-Star Business Finance Ltd.</v>
      </c>
      <c r="I4211" t="str">
        <v>NBFC's &amp; Housing Finance</v>
      </c>
      <c r="J4211" t="str">
        <v>Small Cap</v>
      </c>
      <c r="K4211" t="str">
        <v>2023-12-31 00:00:00</v>
      </c>
      <c r="L4211">
        <v>9.6000000000000002E-4</v>
      </c>
      <c r="O4211">
        <v>106395</v>
      </c>
      <c r="P4211" t="str">
        <v>Coromandel International Ltd.</v>
      </c>
      <c r="Q4211" t="str">
        <v>Chemicals</v>
      </c>
      <c r="R4211" t="str">
        <v>Mid Cap</v>
      </c>
      <c r="S4211" t="str">
        <v>2023-12-31 00:00:00</v>
      </c>
      <c r="T4211">
        <v>9.6000000000000002E-4</v>
      </c>
    </row>
    <row r="4212" spans="7:20" x14ac:dyDescent="0.3">
      <c r="G4212">
        <v>106395</v>
      </c>
      <c r="H4212" t="str">
        <v>Coromandel International Ltd.</v>
      </c>
      <c r="I4212" t="str">
        <v>Chemicals</v>
      </c>
      <c r="J4212" t="str">
        <v>Mid Cap</v>
      </c>
      <c r="K4212" t="str">
        <v>2023-12-31 00:00:00</v>
      </c>
      <c r="L4212">
        <v>9.6000000000000002E-4</v>
      </c>
      <c r="O4212">
        <v>124494</v>
      </c>
      <c r="P4212" t="str">
        <v>Ipca Laboratories Ltd.</v>
      </c>
      <c r="Q4212" t="str">
        <v>Healthcare</v>
      </c>
      <c r="R4212" t="str">
        <v>Mid Cap</v>
      </c>
      <c r="S4212" t="str">
        <v>2023-12-31 00:00:00</v>
      </c>
      <c r="T4212">
        <v>9.3000000000000005E-4</v>
      </c>
    </row>
    <row r="4213" spans="7:20" x14ac:dyDescent="0.3">
      <c r="G4213">
        <v>124494</v>
      </c>
      <c r="H4213" t="str">
        <v>Ipca Laboratories Ltd.</v>
      </c>
      <c r="I4213" t="str">
        <v>Healthcare</v>
      </c>
      <c r="J4213" t="str">
        <v>Mid Cap</v>
      </c>
      <c r="K4213" t="str">
        <v>2023-12-31 00:00:00</v>
      </c>
      <c r="L4213">
        <v>9.3000000000000005E-4</v>
      </c>
      <c r="O4213">
        <v>224623</v>
      </c>
      <c r="P4213" t="str">
        <v>Indian Energy Exchange Ltd.</v>
      </c>
      <c r="Q4213" t="str">
        <v>Power</v>
      </c>
      <c r="R4213" t="str">
        <v>Small Cap</v>
      </c>
      <c r="S4213" t="str">
        <v>2023-12-31 00:00:00</v>
      </c>
      <c r="T4213">
        <v>9.1E-4</v>
      </c>
    </row>
    <row r="4214" spans="7:20" x14ac:dyDescent="0.3">
      <c r="G4214">
        <v>224623</v>
      </c>
      <c r="H4214" t="str">
        <v>Indian Energy Exchange Ltd.</v>
      </c>
      <c r="I4214" t="str">
        <v>Power</v>
      </c>
      <c r="J4214" t="str">
        <v>Small Cap</v>
      </c>
      <c r="K4214" t="str">
        <v>2023-12-31 00:00:00</v>
      </c>
      <c r="L4214">
        <v>9.1E-4</v>
      </c>
      <c r="O4214">
        <v>132221</v>
      </c>
      <c r="P4214" t="str">
        <v>Sonata Software Ltd.</v>
      </c>
      <c r="Q4214" t="str">
        <v>IT</v>
      </c>
      <c r="R4214" t="str">
        <v>Small Cap</v>
      </c>
      <c r="S4214" t="str">
        <v>2023-12-31 00:00:00</v>
      </c>
      <c r="T4214">
        <v>9.1E-4</v>
      </c>
    </row>
    <row r="4215" spans="7:20" x14ac:dyDescent="0.3">
      <c r="G4215">
        <v>132221</v>
      </c>
      <c r="H4215" t="str">
        <v>Sonata Software Ltd.</v>
      </c>
      <c r="I4215" t="str">
        <v>IT</v>
      </c>
      <c r="J4215" t="str">
        <v>Small Cap</v>
      </c>
      <c r="K4215" t="str">
        <v>2023-12-31 00:00:00</v>
      </c>
      <c r="L4215">
        <v>9.1E-4</v>
      </c>
      <c r="O4215">
        <v>100368</v>
      </c>
      <c r="P4215" t="str">
        <v>Patanjali Foods Ltd.</v>
      </c>
      <c r="Q4215" t="str">
        <v>FMCG</v>
      </c>
      <c r="R4215" t="str">
        <v>Mid Cap</v>
      </c>
      <c r="S4215" t="str">
        <v>2023-12-31 00:00:00</v>
      </c>
      <c r="T4215">
        <v>9.1E-4</v>
      </c>
    </row>
    <row r="4216" spans="7:20" x14ac:dyDescent="0.3">
      <c r="G4216">
        <v>100368</v>
      </c>
      <c r="H4216" t="str">
        <v>Patanjali Foods Ltd.</v>
      </c>
      <c r="I4216" t="str">
        <v>FMCG</v>
      </c>
      <c r="J4216" t="str">
        <v>Mid Cap</v>
      </c>
      <c r="K4216" t="str">
        <v>2023-12-31 00:00:00</v>
      </c>
      <c r="L4216">
        <v>9.1E-4</v>
      </c>
      <c r="O4216">
        <v>132814</v>
      </c>
      <c r="P4216" t="str">
        <v>Indian Bank</v>
      </c>
      <c r="Q4216" t="str">
        <v>Banks</v>
      </c>
      <c r="R4216" t="str">
        <v>Mid Cap</v>
      </c>
      <c r="S4216" t="str">
        <v>2023-12-31 00:00:00</v>
      </c>
      <c r="T4216">
        <v>8.9999999999999998E-4</v>
      </c>
    </row>
    <row r="4217" spans="7:20" x14ac:dyDescent="0.3">
      <c r="G4217">
        <v>132814</v>
      </c>
      <c r="H4217" t="str">
        <v>Indian Bank</v>
      </c>
      <c r="I4217" t="str">
        <v>Banks</v>
      </c>
      <c r="J4217" t="str">
        <v>Mid Cap</v>
      </c>
      <c r="K4217" t="str">
        <v>2023-12-31 00:00:00</v>
      </c>
      <c r="L4217">
        <v>8.9999999999999998E-4</v>
      </c>
      <c r="O4217">
        <v>295872</v>
      </c>
      <c r="P4217" t="str">
        <v>Gujarat Fluorochemicals Ltd.</v>
      </c>
      <c r="Q4217" t="str">
        <v>Chemicals</v>
      </c>
      <c r="R4217" t="str">
        <v>Mid Cap</v>
      </c>
      <c r="S4217" t="str">
        <v>2023-12-31 00:00:00</v>
      </c>
      <c r="T4217">
        <v>8.9999999999999998E-4</v>
      </c>
    </row>
    <row r="4218" spans="7:20" x14ac:dyDescent="0.3">
      <c r="G4218">
        <v>295872</v>
      </c>
      <c r="H4218" t="str">
        <v>Gujarat Fluorochemicals Ltd.</v>
      </c>
      <c r="I4218" t="str">
        <v>Chemicals</v>
      </c>
      <c r="J4218" t="str">
        <v>Mid Cap</v>
      </c>
      <c r="K4218" t="str">
        <v>2023-12-31 00:00:00</v>
      </c>
      <c r="L4218">
        <v>8.9999999999999998E-4</v>
      </c>
      <c r="O4218">
        <v>100086</v>
      </c>
      <c r="P4218" t="str">
        <v>Exide Industries Ltd.</v>
      </c>
      <c r="Q4218" t="str">
        <v>Auto &amp; Auto Components</v>
      </c>
      <c r="R4218" t="str">
        <v>Mid Cap</v>
      </c>
      <c r="S4218" t="str">
        <v>2023-12-31 00:00:00</v>
      </c>
      <c r="T4218">
        <v>8.8999999999999995E-4</v>
      </c>
    </row>
    <row r="4219" spans="7:20" x14ac:dyDescent="0.3">
      <c r="G4219">
        <v>100086</v>
      </c>
      <c r="H4219" t="str">
        <v>Exide Industries Ltd.</v>
      </c>
      <c r="I4219" t="str">
        <v>Auto &amp; Auto Components</v>
      </c>
      <c r="J4219" t="str">
        <v>Mid Cap</v>
      </c>
      <c r="K4219" t="str">
        <v>2023-12-31 00:00:00</v>
      </c>
      <c r="L4219">
        <v>8.8999999999999995E-4</v>
      </c>
      <c r="O4219">
        <v>217757</v>
      </c>
      <c r="P4219" t="str">
        <v>PNB Housing Finance Ltd.</v>
      </c>
      <c r="Q4219" t="str">
        <v>NBFC's &amp; Housing Finance</v>
      </c>
      <c r="R4219" t="str">
        <v>Small Cap</v>
      </c>
      <c r="S4219" t="str">
        <v>2023-12-31 00:00:00</v>
      </c>
      <c r="T4219">
        <v>8.8999999999999995E-4</v>
      </c>
    </row>
    <row r="4220" spans="7:20" x14ac:dyDescent="0.3">
      <c r="G4220">
        <v>217757</v>
      </c>
      <c r="H4220" t="str">
        <v>PNB Housing Finance Ltd.</v>
      </c>
      <c r="I4220" t="str">
        <v>NBFC's &amp; Housing Finance</v>
      </c>
      <c r="J4220" t="str">
        <v>Small Cap</v>
      </c>
      <c r="K4220" t="str">
        <v>2023-12-31 00:00:00</v>
      </c>
      <c r="L4220">
        <v>8.8999999999999995E-4</v>
      </c>
      <c r="O4220">
        <v>268618</v>
      </c>
      <c r="P4220" t="str">
        <v>L&amp;T Technology Services Ltd.</v>
      </c>
      <c r="Q4220" t="str">
        <v>IT</v>
      </c>
      <c r="R4220" t="str">
        <v>Mid Cap</v>
      </c>
      <c r="S4220" t="str">
        <v>2023-12-31 00:00:00</v>
      </c>
      <c r="T4220">
        <v>8.8999999999999995E-4</v>
      </c>
    </row>
    <row r="4221" spans="7:20" x14ac:dyDescent="0.3">
      <c r="G4221">
        <v>268618</v>
      </c>
      <c r="H4221" t="str">
        <v>L&amp;T Technology Services Ltd.</v>
      </c>
      <c r="I4221" t="str">
        <v>IT</v>
      </c>
      <c r="J4221" t="str">
        <v>Mid Cap</v>
      </c>
      <c r="K4221" t="str">
        <v>2023-12-31 00:00:00</v>
      </c>
      <c r="L4221">
        <v>8.8999999999999995E-4</v>
      </c>
      <c r="O4221">
        <v>226720</v>
      </c>
      <c r="P4221" t="str">
        <v>Kalyan Jewellers India Ltd.</v>
      </c>
      <c r="Q4221" t="str">
        <v>Consumer Discretionary</v>
      </c>
      <c r="R4221" t="str">
        <v>Mid Cap</v>
      </c>
      <c r="S4221" t="str">
        <v>2023-12-31 00:00:00</v>
      </c>
      <c r="T4221">
        <v>8.8000000000000003E-4</v>
      </c>
    </row>
    <row r="4222" spans="7:20" x14ac:dyDescent="0.3">
      <c r="G4222">
        <v>226720</v>
      </c>
      <c r="H4222" t="str">
        <v>Kalyan Jewellers India Ltd.</v>
      </c>
      <c r="I4222" t="str">
        <v>Consumer Discretionary</v>
      </c>
      <c r="J4222" t="str">
        <v>Mid Cap</v>
      </c>
      <c r="K4222" t="str">
        <v>2023-12-31 00:00:00</v>
      </c>
      <c r="L4222">
        <v>8.8000000000000003E-4</v>
      </c>
      <c r="O4222">
        <v>132683</v>
      </c>
      <c r="P4222" t="str">
        <v>AIA Engineering Ltd.</v>
      </c>
      <c r="Q4222" t="str">
        <v>Capital Goods</v>
      </c>
      <c r="R4222" t="str">
        <v>Mid Cap</v>
      </c>
      <c r="S4222" t="str">
        <v>2023-12-31 00:00:00</v>
      </c>
      <c r="T4222">
        <v>8.8000000000000003E-4</v>
      </c>
    </row>
    <row r="4223" spans="7:20" x14ac:dyDescent="0.3">
      <c r="G4223">
        <v>132683</v>
      </c>
      <c r="H4223" t="str">
        <v>AIA Engineering Ltd.</v>
      </c>
      <c r="I4223" t="str">
        <v>Capital Goods</v>
      </c>
      <c r="J4223" t="str">
        <v>Mid Cap</v>
      </c>
      <c r="K4223" t="str">
        <v>2023-12-31 00:00:00</v>
      </c>
      <c r="L4223">
        <v>8.8000000000000003E-4</v>
      </c>
      <c r="O4223">
        <v>220350</v>
      </c>
      <c r="P4223" t="str">
        <v>L&amp;T Finance Ltd.</v>
      </c>
      <c r="Q4223" t="str">
        <v>NBFC's &amp; Housing Finance</v>
      </c>
      <c r="R4223" t="str">
        <v>Mid Cap</v>
      </c>
      <c r="S4223" t="str">
        <v>2023-12-31 00:00:00</v>
      </c>
      <c r="T4223">
        <v>8.4999999999999995E-4</v>
      </c>
    </row>
    <row r="4224" spans="7:20" x14ac:dyDescent="0.3">
      <c r="G4224">
        <v>220350</v>
      </c>
      <c r="H4224" t="str">
        <v>L&amp;T Finance Ltd.</v>
      </c>
      <c r="I4224" t="str">
        <v>NBFC's &amp; Housing Finance</v>
      </c>
      <c r="J4224" t="str">
        <v>Mid Cap</v>
      </c>
      <c r="K4224" t="str">
        <v>2023-12-31 00:00:00</v>
      </c>
      <c r="L4224">
        <v>8.4999999999999995E-4</v>
      </c>
      <c r="O4224">
        <v>100411</v>
      </c>
      <c r="P4224" t="str">
        <v>Thermax Ltd.</v>
      </c>
      <c r="Q4224" t="str">
        <v>Capital Goods</v>
      </c>
      <c r="R4224" t="str">
        <v>Mid Cap</v>
      </c>
      <c r="S4224" t="str">
        <v>2023-12-31 00:00:00</v>
      </c>
      <c r="T4224">
        <v>8.4999999999999995E-4</v>
      </c>
    </row>
    <row r="4225" spans="7:20" x14ac:dyDescent="0.3">
      <c r="G4225">
        <v>100411</v>
      </c>
      <c r="H4225" t="str">
        <v>Thermax Ltd.</v>
      </c>
      <c r="I4225" t="str">
        <v>Capital Goods</v>
      </c>
      <c r="J4225" t="str">
        <v>Mid Cap</v>
      </c>
      <c r="K4225" t="str">
        <v>2023-12-31 00:00:00</v>
      </c>
      <c r="L4225">
        <v>8.4999999999999995E-4</v>
      </c>
      <c r="O4225">
        <v>100260</v>
      </c>
      <c r="P4225" t="str">
        <v>The Ramco Cements Ltd.</v>
      </c>
      <c r="Q4225" t="str">
        <v>Construction Materials</v>
      </c>
      <c r="R4225" t="str">
        <v>Mid Cap</v>
      </c>
      <c r="S4225" t="str">
        <v>2023-12-31 00:00:00</v>
      </c>
      <c r="T4225">
        <v>8.4999999999999995E-4</v>
      </c>
    </row>
    <row r="4226" spans="7:20" x14ac:dyDescent="0.3">
      <c r="G4226">
        <v>100260</v>
      </c>
      <c r="H4226" t="str">
        <v>The Ramco Cements Ltd.</v>
      </c>
      <c r="I4226" t="str">
        <v>Construction Materials</v>
      </c>
      <c r="J4226" t="str">
        <v>Mid Cap</v>
      </c>
      <c r="K4226" t="str">
        <v>2023-12-31 00:00:00</v>
      </c>
      <c r="L4226">
        <v>8.4999999999999995E-4</v>
      </c>
      <c r="O4226">
        <v>132478</v>
      </c>
      <c r="P4226" t="str">
        <v>United Breweries Ltd.</v>
      </c>
      <c r="Q4226" t="str">
        <v>FMCG</v>
      </c>
      <c r="R4226" t="str">
        <v>Mid Cap</v>
      </c>
      <c r="S4226" t="str">
        <v>2023-12-31 00:00:00</v>
      </c>
      <c r="T4226">
        <v>8.4000000000000003E-4</v>
      </c>
    </row>
    <row r="4227" spans="7:20" x14ac:dyDescent="0.3">
      <c r="G4227">
        <v>132478</v>
      </c>
      <c r="H4227" t="str">
        <v>United Breweries Ltd.</v>
      </c>
      <c r="I4227" t="str">
        <v>FMCG</v>
      </c>
      <c r="J4227" t="str">
        <v>Mid Cap</v>
      </c>
      <c r="K4227" t="str">
        <v>2023-12-31 00:00:00</v>
      </c>
      <c r="L4227">
        <v>8.4000000000000003E-4</v>
      </c>
      <c r="O4227">
        <v>132805</v>
      </c>
      <c r="P4227" t="str">
        <v>Redington Ltd.</v>
      </c>
      <c r="Q4227" t="str">
        <v>Trading</v>
      </c>
      <c r="R4227" t="str">
        <v>Small Cap</v>
      </c>
      <c r="S4227" t="str">
        <v>2023-12-31 00:00:00</v>
      </c>
      <c r="T4227">
        <v>8.4000000000000003E-4</v>
      </c>
    </row>
    <row r="4228" spans="7:20" x14ac:dyDescent="0.3">
      <c r="G4228">
        <v>132805</v>
      </c>
      <c r="H4228" t="str">
        <v>Redington Ltd.</v>
      </c>
      <c r="I4228" t="str">
        <v>Trading</v>
      </c>
      <c r="J4228" t="str">
        <v>Small Cap</v>
      </c>
      <c r="K4228" t="str">
        <v>2023-12-31 00:00:00</v>
      </c>
      <c r="L4228">
        <v>8.4000000000000003E-4</v>
      </c>
      <c r="O4228">
        <v>132149</v>
      </c>
      <c r="P4228" t="str">
        <v>Bank Of India</v>
      </c>
      <c r="Q4228" t="str">
        <v>Banks</v>
      </c>
      <c r="R4228" t="str">
        <v>Mid Cap</v>
      </c>
      <c r="S4228" t="str">
        <v>2023-12-31 00:00:00</v>
      </c>
      <c r="T4228">
        <v>8.3000000000000001E-4</v>
      </c>
    </row>
    <row r="4229" spans="7:20" x14ac:dyDescent="0.3">
      <c r="G4229">
        <v>132149</v>
      </c>
      <c r="H4229" t="str">
        <v>Bank Of India</v>
      </c>
      <c r="I4229" t="str">
        <v>Banks</v>
      </c>
      <c r="J4229" t="str">
        <v>Mid Cap</v>
      </c>
      <c r="K4229" t="str">
        <v>2023-12-31 00:00:00</v>
      </c>
      <c r="L4229">
        <v>8.3000000000000001E-4</v>
      </c>
      <c r="O4229">
        <v>132504</v>
      </c>
      <c r="P4229" t="str">
        <v>Navin Fluorine International Ltd.</v>
      </c>
      <c r="Q4229" t="str">
        <v>Chemicals</v>
      </c>
      <c r="R4229" t="str">
        <v>Small Cap</v>
      </c>
      <c r="S4229" t="str">
        <v>2023-12-31 00:00:00</v>
      </c>
      <c r="T4229">
        <v>8.3000000000000001E-4</v>
      </c>
    </row>
    <row r="4230" spans="7:20" x14ac:dyDescent="0.3">
      <c r="G4230">
        <v>132504</v>
      </c>
      <c r="H4230" t="str">
        <v>Navin Fluorine International Ltd.</v>
      </c>
      <c r="I4230" t="str">
        <v>Chemicals</v>
      </c>
      <c r="J4230" t="str">
        <v>Small Cap</v>
      </c>
      <c r="K4230" t="str">
        <v>2023-12-31 00:00:00</v>
      </c>
      <c r="L4230">
        <v>8.3000000000000001E-4</v>
      </c>
      <c r="O4230">
        <v>242461</v>
      </c>
      <c r="P4230" t="str">
        <v>Aditya Birla Capital Ltd.</v>
      </c>
      <c r="Q4230" t="str">
        <v>Financial Services</v>
      </c>
      <c r="R4230" t="str">
        <v>Mid Cap</v>
      </c>
      <c r="S4230" t="str">
        <v>2023-12-31 00:00:00</v>
      </c>
      <c r="T4230">
        <v>8.1999999999999998E-4</v>
      </c>
    </row>
    <row r="4231" spans="7:20" x14ac:dyDescent="0.3">
      <c r="G4231">
        <v>242461</v>
      </c>
      <c r="H4231" t="str">
        <v>Aditya Birla Capital Ltd.</v>
      </c>
      <c r="I4231" t="str">
        <v>Financial Services</v>
      </c>
      <c r="J4231" t="str">
        <v>Mid Cap</v>
      </c>
      <c r="K4231" t="str">
        <v>2023-12-31 00:00:00</v>
      </c>
      <c r="L4231">
        <v>8.1999999999999998E-4</v>
      </c>
      <c r="O4231">
        <v>100403</v>
      </c>
      <c r="P4231" t="str">
        <v>Sundram Fasteners Ltd.</v>
      </c>
      <c r="Q4231" t="str">
        <v>Auto &amp; Auto Components</v>
      </c>
      <c r="R4231" t="str">
        <v>Mid Cap</v>
      </c>
      <c r="S4231" t="str">
        <v>2023-12-31 00:00:00</v>
      </c>
      <c r="T4231">
        <v>8.1999999999999998E-4</v>
      </c>
    </row>
    <row r="4232" spans="7:20" x14ac:dyDescent="0.3">
      <c r="G4232">
        <v>100403</v>
      </c>
      <c r="H4232" t="str">
        <v>Sundram Fasteners Ltd.</v>
      </c>
      <c r="I4232" t="str">
        <v>Auto &amp; Auto Components</v>
      </c>
      <c r="J4232" t="str">
        <v>Mid Cap</v>
      </c>
      <c r="K4232" t="str">
        <v>2023-12-31 00:00:00</v>
      </c>
      <c r="L4232">
        <v>8.1999999999999998E-4</v>
      </c>
      <c r="O4232">
        <v>235355</v>
      </c>
      <c r="P4232" t="str">
        <v>Gland Pharma Ltd.</v>
      </c>
      <c r="Q4232" t="str">
        <v>Healthcare</v>
      </c>
      <c r="R4232" t="str">
        <v>Mid Cap</v>
      </c>
      <c r="S4232" t="str">
        <v>2023-12-31 00:00:00</v>
      </c>
      <c r="T4232">
        <v>8.0999999999999996E-4</v>
      </c>
    </row>
    <row r="4233" spans="7:20" x14ac:dyDescent="0.3">
      <c r="G4233">
        <v>235355</v>
      </c>
      <c r="H4233" t="str">
        <v>Gland Pharma Ltd.</v>
      </c>
      <c r="I4233" t="str">
        <v>Healthcare</v>
      </c>
      <c r="J4233" t="str">
        <v>Mid Cap</v>
      </c>
      <c r="K4233" t="str">
        <v>2023-12-31 00:00:00</v>
      </c>
      <c r="L4233">
        <v>8.0999999999999996E-4</v>
      </c>
      <c r="O4233">
        <v>132497</v>
      </c>
      <c r="P4233" t="str">
        <v>Radico Khaitan Ltd.</v>
      </c>
      <c r="Q4233" t="str">
        <v>FMCG</v>
      </c>
      <c r="R4233" t="str">
        <v>Small Cap</v>
      </c>
      <c r="S4233" t="str">
        <v>2023-12-31 00:00:00</v>
      </c>
      <c r="T4233">
        <v>8.0999999999999996E-4</v>
      </c>
    </row>
    <row r="4234" spans="7:20" x14ac:dyDescent="0.3">
      <c r="G4234">
        <v>132497</v>
      </c>
      <c r="H4234" t="str">
        <v>Radico Khaitan Ltd.</v>
      </c>
      <c r="I4234" t="str">
        <v>FMCG</v>
      </c>
      <c r="J4234" t="str">
        <v>Small Cap</v>
      </c>
      <c r="K4234" t="str">
        <v>2023-12-31 00:00:00</v>
      </c>
      <c r="L4234">
        <v>8.0999999999999996E-4</v>
      </c>
      <c r="O4234">
        <v>124208</v>
      </c>
      <c r="P4234" t="str">
        <v>Aarti Industries Ltd.</v>
      </c>
      <c r="Q4234" t="str">
        <v>Chemicals</v>
      </c>
      <c r="R4234" t="str">
        <v>Small Cap</v>
      </c>
      <c r="S4234" t="str">
        <v>2023-12-31 00:00:00</v>
      </c>
      <c r="T4234">
        <v>8.0999999999999996E-4</v>
      </c>
    </row>
    <row r="4235" spans="7:20" x14ac:dyDescent="0.3">
      <c r="G4235">
        <v>124208</v>
      </c>
      <c r="H4235" t="str">
        <v>Aarti Industries Ltd.</v>
      </c>
      <c r="I4235" t="str">
        <v>Chemicals</v>
      </c>
      <c r="J4235" t="str">
        <v>Small Cap</v>
      </c>
      <c r="K4235" t="str">
        <v>2023-12-31 00:00:00</v>
      </c>
      <c r="L4235">
        <v>8.0999999999999996E-4</v>
      </c>
      <c r="O4235">
        <v>190003</v>
      </c>
      <c r="P4235" t="str">
        <v>Karur Vysya Bank Ltd.</v>
      </c>
      <c r="Q4235" t="str">
        <v>Banks</v>
      </c>
      <c r="R4235" t="str">
        <v>Small Cap</v>
      </c>
      <c r="S4235" t="str">
        <v>2023-12-31 00:00:00</v>
      </c>
      <c r="T4235">
        <v>8.0999999999999996E-4</v>
      </c>
    </row>
    <row r="4236" spans="7:20" x14ac:dyDescent="0.3">
      <c r="G4236">
        <v>190003</v>
      </c>
      <c r="H4236" t="str">
        <v>Karur Vysya Bank Ltd.</v>
      </c>
      <c r="I4236" t="str">
        <v>Banks</v>
      </c>
      <c r="J4236" t="str">
        <v>Small Cap</v>
      </c>
      <c r="K4236" t="str">
        <v>2023-12-31 00:00:00</v>
      </c>
      <c r="L4236">
        <v>8.0999999999999996E-4</v>
      </c>
      <c r="O4236">
        <v>217400</v>
      </c>
      <c r="P4236" t="str">
        <v>Star Health and Allied Insurance Company Ltd.</v>
      </c>
      <c r="Q4236" t="str">
        <v>Insurance</v>
      </c>
      <c r="R4236" t="str">
        <v>Mid Cap</v>
      </c>
      <c r="S4236" t="str">
        <v>2023-12-31 00:00:00</v>
      </c>
      <c r="T4236">
        <v>8.0000000000000004E-4</v>
      </c>
    </row>
    <row r="4237" spans="7:20" x14ac:dyDescent="0.3">
      <c r="G4237">
        <v>217400</v>
      </c>
      <c r="H4237" t="str">
        <v>Star Health and Allied Insurance Company Ltd.</v>
      </c>
      <c r="I4237" t="str">
        <v>Insurance</v>
      </c>
      <c r="J4237" t="str">
        <v>Mid Cap</v>
      </c>
      <c r="K4237" t="str">
        <v>2023-12-31 00:00:00</v>
      </c>
      <c r="L4237">
        <v>8.0000000000000004E-4</v>
      </c>
      <c r="O4237">
        <v>210036</v>
      </c>
      <c r="P4237" t="str">
        <v>Computer Age Management Services Ltd.</v>
      </c>
      <c r="Q4237" t="str">
        <v>Financial Services</v>
      </c>
      <c r="R4237" t="str">
        <v>Small Cap</v>
      </c>
      <c r="S4237" t="str">
        <v>2023-12-31 00:00:00</v>
      </c>
      <c r="T4237">
        <v>8.0000000000000004E-4</v>
      </c>
    </row>
    <row r="4238" spans="7:20" x14ac:dyDescent="0.3">
      <c r="G4238">
        <v>210036</v>
      </c>
      <c r="H4238" t="str">
        <v>Computer Age Management Services Ltd.</v>
      </c>
      <c r="I4238" t="str">
        <v>Financial Services</v>
      </c>
      <c r="J4238" t="str">
        <v>Small Cap</v>
      </c>
      <c r="K4238" t="str">
        <v>2023-12-31 00:00:00</v>
      </c>
      <c r="L4238">
        <v>8.0000000000000004E-4</v>
      </c>
      <c r="O4238">
        <v>105790</v>
      </c>
      <c r="P4238" t="str">
        <v>Schaeffler India Ltd.</v>
      </c>
      <c r="Q4238" t="str">
        <v>Capital Goods</v>
      </c>
      <c r="R4238" t="str">
        <v>Mid Cap</v>
      </c>
      <c r="S4238" t="str">
        <v>2023-12-31 00:00:00</v>
      </c>
      <c r="T4238">
        <v>7.9000000000000001E-4</v>
      </c>
    </row>
    <row r="4239" spans="7:20" x14ac:dyDescent="0.3">
      <c r="G4239">
        <v>105790</v>
      </c>
      <c r="H4239" t="str">
        <v>Schaeffler India Ltd.</v>
      </c>
      <c r="I4239" t="str">
        <v>Capital Goods</v>
      </c>
      <c r="J4239" t="str">
        <v>Mid Cap</v>
      </c>
      <c r="K4239" t="str">
        <v>2023-12-31 00:00:00</v>
      </c>
      <c r="L4239">
        <v>7.9000000000000001E-4</v>
      </c>
      <c r="O4239">
        <v>132296</v>
      </c>
      <c r="P4239" t="str">
        <v>Glenmark Pharmaceuticals Ltd.</v>
      </c>
      <c r="Q4239" t="str">
        <v>Healthcare</v>
      </c>
      <c r="R4239" t="str">
        <v>Mid Cap</v>
      </c>
      <c r="S4239" t="str">
        <v>2023-12-31 00:00:00</v>
      </c>
      <c r="T4239">
        <v>7.7999999999999999E-4</v>
      </c>
    </row>
    <row r="4240" spans="7:20" x14ac:dyDescent="0.3">
      <c r="G4240">
        <v>132296</v>
      </c>
      <c r="H4240" t="str">
        <v>Glenmark Pharmaceuticals Ltd.</v>
      </c>
      <c r="I4240" t="str">
        <v>Healthcare</v>
      </c>
      <c r="J4240" t="str">
        <v>Mid Cap</v>
      </c>
      <c r="K4240" t="str">
        <v>2023-12-31 00:00:00</v>
      </c>
      <c r="L4240">
        <v>7.7999999999999999E-4</v>
      </c>
      <c r="O4240">
        <v>209373</v>
      </c>
      <c r="P4240" t="str">
        <v>Syngene International Ltd.</v>
      </c>
      <c r="Q4240" t="str">
        <v>Healthcare</v>
      </c>
      <c r="R4240" t="str">
        <v>Mid Cap</v>
      </c>
      <c r="S4240" t="str">
        <v>2023-12-31 00:00:00</v>
      </c>
      <c r="T4240">
        <v>7.7999999999999999E-4</v>
      </c>
    </row>
    <row r="4241" spans="7:20" x14ac:dyDescent="0.3">
      <c r="G4241">
        <v>209373</v>
      </c>
      <c r="H4241" t="str">
        <v>Syngene International Ltd.</v>
      </c>
      <c r="I4241" t="str">
        <v>Healthcare</v>
      </c>
      <c r="J4241" t="str">
        <v>Mid Cap</v>
      </c>
      <c r="K4241" t="str">
        <v>2023-12-31 00:00:00</v>
      </c>
      <c r="L4241">
        <v>7.7999999999999999E-4</v>
      </c>
      <c r="O4241">
        <v>124000</v>
      </c>
      <c r="P4241" t="str">
        <v>Poonawalla Fincorp Ltd.</v>
      </c>
      <c r="Q4241" t="str">
        <v>NBFC's &amp; Housing Finance</v>
      </c>
      <c r="R4241" t="str">
        <v>Mid Cap</v>
      </c>
      <c r="S4241" t="str">
        <v>2023-12-31 00:00:00</v>
      </c>
      <c r="T4241">
        <v>7.6999999999999996E-4</v>
      </c>
    </row>
    <row r="4242" spans="7:20" x14ac:dyDescent="0.3">
      <c r="G4242">
        <v>124000</v>
      </c>
      <c r="H4242" t="str">
        <v>Poonawalla Fincorp Ltd.</v>
      </c>
      <c r="I4242" t="str">
        <v>NBFC's &amp; Housing Finance</v>
      </c>
      <c r="J4242" t="str">
        <v>Mid Cap</v>
      </c>
      <c r="K4242" t="str">
        <v>2023-12-31 00:00:00</v>
      </c>
      <c r="L4242">
        <v>7.6999999999999996E-4</v>
      </c>
      <c r="O4242">
        <v>113375</v>
      </c>
      <c r="P4242" t="str">
        <v>Carborundum Universal Ltd.</v>
      </c>
      <c r="Q4242" t="str">
        <v>Capital Goods</v>
      </c>
      <c r="R4242" t="str">
        <v>Mid Cap</v>
      </c>
      <c r="S4242" t="str">
        <v>2023-12-31 00:00:00</v>
      </c>
      <c r="T4242">
        <v>7.6000000000000004E-4</v>
      </c>
    </row>
    <row r="4243" spans="7:20" x14ac:dyDescent="0.3">
      <c r="G4243">
        <v>113375</v>
      </c>
      <c r="H4243" t="str">
        <v>Carborundum Universal Ltd.</v>
      </c>
      <c r="I4243" t="str">
        <v>Capital Goods</v>
      </c>
      <c r="J4243" t="str">
        <v>Mid Cap</v>
      </c>
      <c r="K4243" t="str">
        <v>2023-12-31 00:00:00</v>
      </c>
      <c r="L4243">
        <v>7.6000000000000004E-4</v>
      </c>
      <c r="O4243">
        <v>249927</v>
      </c>
      <c r="P4243" t="str">
        <v>Gujarat Gas Ltd.</v>
      </c>
      <c r="Q4243" t="str">
        <v>Oil &amp; Gas</v>
      </c>
      <c r="R4243" t="str">
        <v>Mid Cap</v>
      </c>
      <c r="S4243" t="str">
        <v>2023-12-31 00:00:00</v>
      </c>
      <c r="T4243">
        <v>7.6000000000000004E-4</v>
      </c>
    </row>
    <row r="4244" spans="7:20" x14ac:dyDescent="0.3">
      <c r="G4244">
        <v>249927</v>
      </c>
      <c r="H4244" t="str">
        <v>Gujarat Gas Ltd.</v>
      </c>
      <c r="I4244" t="str">
        <v>Oil &amp; Gas</v>
      </c>
      <c r="J4244" t="str">
        <v>Mid Cap</v>
      </c>
      <c r="K4244" t="str">
        <v>2023-12-31 00:00:00</v>
      </c>
      <c r="L4244">
        <v>7.6000000000000004E-4</v>
      </c>
      <c r="O4244">
        <v>100067</v>
      </c>
      <c r="P4244" t="str">
        <v>Blue Star Ltd.</v>
      </c>
      <c r="Q4244" t="str">
        <v>Consumer Durables</v>
      </c>
      <c r="R4244" t="str">
        <v>Small Cap</v>
      </c>
      <c r="S4244" t="str">
        <v>2023-12-31 00:00:00</v>
      </c>
      <c r="T4244">
        <v>7.5000000000000002E-4</v>
      </c>
    </row>
    <row r="4245" spans="7:20" x14ac:dyDescent="0.3">
      <c r="G4245">
        <v>100067</v>
      </c>
      <c r="H4245" t="str">
        <v>Blue Star Ltd.</v>
      </c>
      <c r="I4245" t="str">
        <v>Consumer Durables</v>
      </c>
      <c r="J4245" t="str">
        <v>Small Cap</v>
      </c>
      <c r="K4245" t="str">
        <v>2023-12-31 00:00:00</v>
      </c>
      <c r="L4245">
        <v>7.5000000000000002E-4</v>
      </c>
      <c r="O4245">
        <v>132539</v>
      </c>
      <c r="P4245" t="str">
        <v>UNO Minda Ltd.</v>
      </c>
      <c r="Q4245" t="str">
        <v>Auto &amp; Auto Components</v>
      </c>
      <c r="R4245" t="str">
        <v>Mid Cap</v>
      </c>
      <c r="S4245" t="str">
        <v>2023-12-31 00:00:00</v>
      </c>
      <c r="T4245">
        <v>7.5000000000000002E-4</v>
      </c>
    </row>
    <row r="4246" spans="7:20" x14ac:dyDescent="0.3">
      <c r="G4246">
        <v>132539</v>
      </c>
      <c r="H4246" t="str">
        <v>UNO Minda Ltd.</v>
      </c>
      <c r="I4246" t="str">
        <v>Auto &amp; Auto Components</v>
      </c>
      <c r="J4246" t="str">
        <v>Mid Cap</v>
      </c>
      <c r="K4246" t="str">
        <v>2023-12-31 00:00:00</v>
      </c>
      <c r="L4246">
        <v>7.5000000000000002E-4</v>
      </c>
      <c r="O4246">
        <v>100488</v>
      </c>
      <c r="P4246" t="str">
        <v>Abbott India Ltd.</v>
      </c>
      <c r="Q4246" t="str">
        <v>Healthcare</v>
      </c>
      <c r="R4246" t="str">
        <v>Mid Cap</v>
      </c>
      <c r="S4246" t="str">
        <v>2023-12-31 00:00:00</v>
      </c>
      <c r="T4246">
        <v>7.3999999999999999E-4</v>
      </c>
    </row>
    <row r="4247" spans="7:20" x14ac:dyDescent="0.3">
      <c r="G4247">
        <v>100488</v>
      </c>
      <c r="H4247" t="str">
        <v>Abbott India Ltd.</v>
      </c>
      <c r="I4247" t="str">
        <v>Healthcare</v>
      </c>
      <c r="J4247" t="str">
        <v>Mid Cap</v>
      </c>
      <c r="K4247" t="str">
        <v>2023-12-31 00:00:00</v>
      </c>
      <c r="L4247">
        <v>7.3999999999999999E-4</v>
      </c>
      <c r="O4247">
        <v>273033</v>
      </c>
      <c r="P4247" t="str">
        <v>Equitas Small Finance Bank Ltd.</v>
      </c>
      <c r="Q4247" t="str">
        <v>Banks</v>
      </c>
      <c r="R4247" t="str">
        <v>Small Cap</v>
      </c>
      <c r="S4247" t="str">
        <v>2023-12-31 00:00:00</v>
      </c>
      <c r="T4247">
        <v>7.2999999999999996E-4</v>
      </c>
    </row>
    <row r="4248" spans="7:20" x14ac:dyDescent="0.3">
      <c r="G4248">
        <v>273033</v>
      </c>
      <c r="H4248" t="str">
        <v>Equitas Small Finance Bank Ltd.</v>
      </c>
      <c r="I4248" t="str">
        <v>Banks</v>
      </c>
      <c r="J4248" t="str">
        <v>Small Cap</v>
      </c>
      <c r="K4248" t="str">
        <v>2023-12-31 00:00:00</v>
      </c>
      <c r="L4248">
        <v>7.2999999999999996E-4</v>
      </c>
      <c r="O4248">
        <v>307332</v>
      </c>
      <c r="P4248" t="str">
        <v>Piramal Pharma Ltd.</v>
      </c>
      <c r="Q4248" t="str">
        <v>Healthcare</v>
      </c>
      <c r="R4248" t="str">
        <v>Small Cap</v>
      </c>
      <c r="S4248" t="str">
        <v>2023-12-31 00:00:00</v>
      </c>
      <c r="T4248">
        <v>7.2999999999999996E-4</v>
      </c>
    </row>
    <row r="4249" spans="7:20" x14ac:dyDescent="0.3">
      <c r="G4249">
        <v>307332</v>
      </c>
      <c r="H4249" t="str">
        <v>Piramal Pharma Ltd.</v>
      </c>
      <c r="I4249" t="str">
        <v>Healthcare</v>
      </c>
      <c r="J4249" t="str">
        <v>Small Cap</v>
      </c>
      <c r="K4249" t="str">
        <v>2023-12-31 00:00:00</v>
      </c>
      <c r="L4249">
        <v>7.2999999999999996E-4</v>
      </c>
      <c r="O4249">
        <v>221033</v>
      </c>
      <c r="P4249" t="str">
        <v>Aster DM Healthcare Ltd.</v>
      </c>
      <c r="Q4249" t="str">
        <v>Healthcare</v>
      </c>
      <c r="R4249" t="str">
        <v>Small Cap</v>
      </c>
      <c r="S4249" t="str">
        <v>2023-12-31 00:00:00</v>
      </c>
      <c r="T4249">
        <v>7.2999999999999996E-4</v>
      </c>
    </row>
    <row r="4250" spans="7:20" x14ac:dyDescent="0.3">
      <c r="G4250">
        <v>221033</v>
      </c>
      <c r="H4250" t="str">
        <v>Aster DM Healthcare Ltd.</v>
      </c>
      <c r="I4250" t="str">
        <v>Healthcare</v>
      </c>
      <c r="J4250" t="str">
        <v>Small Cap</v>
      </c>
      <c r="K4250" t="str">
        <v>2023-12-31 00:00:00</v>
      </c>
      <c r="L4250">
        <v>7.2999999999999996E-4</v>
      </c>
      <c r="O4250">
        <v>123457</v>
      </c>
      <c r="P4250" t="str">
        <v>Linde India Ltd.</v>
      </c>
      <c r="Q4250" t="str">
        <v>Chemicals</v>
      </c>
      <c r="R4250" t="str">
        <v>Mid Cap</v>
      </c>
      <c r="S4250" t="str">
        <v>2023-12-31 00:00:00</v>
      </c>
      <c r="T4250">
        <v>7.2999999999999996E-4</v>
      </c>
    </row>
    <row r="4251" spans="7:20" x14ac:dyDescent="0.3">
      <c r="G4251">
        <v>123457</v>
      </c>
      <c r="H4251" t="str">
        <v>Linde India Ltd.</v>
      </c>
      <c r="I4251" t="str">
        <v>Chemicals</v>
      </c>
      <c r="J4251" t="str">
        <v>Mid Cap</v>
      </c>
      <c r="K4251" t="str">
        <v>2023-12-31 00:00:00</v>
      </c>
      <c r="L4251">
        <v>7.2999999999999996E-4</v>
      </c>
      <c r="O4251">
        <v>132400</v>
      </c>
      <c r="P4251" t="str">
        <v>Birlasoft Ltd.</v>
      </c>
      <c r="Q4251" t="str">
        <v>IT</v>
      </c>
      <c r="R4251" t="str">
        <v>Small Cap</v>
      </c>
      <c r="S4251" t="str">
        <v>2023-12-31 00:00:00</v>
      </c>
      <c r="T4251">
        <v>7.2000000000000005E-4</v>
      </c>
    </row>
    <row r="4252" spans="7:20" x14ac:dyDescent="0.3">
      <c r="G4252">
        <v>132400</v>
      </c>
      <c r="H4252" t="str">
        <v>Birlasoft Ltd.</v>
      </c>
      <c r="I4252" t="str">
        <v>IT</v>
      </c>
      <c r="J4252" t="str">
        <v>Small Cap</v>
      </c>
      <c r="K4252" t="str">
        <v>2023-12-31 00:00:00</v>
      </c>
      <c r="L4252">
        <v>7.2000000000000005E-4</v>
      </c>
      <c r="O4252">
        <v>132234</v>
      </c>
      <c r="P4252" t="str">
        <v>National Aluminium Company Ltd.</v>
      </c>
      <c r="Q4252" t="str">
        <v>Mining &amp; Minerals</v>
      </c>
      <c r="R4252" t="str">
        <v>Small Cap</v>
      </c>
      <c r="S4252" t="str">
        <v>2023-12-31 00:00:00</v>
      </c>
      <c r="T4252">
        <v>7.2000000000000005E-4</v>
      </c>
    </row>
    <row r="4253" spans="7:20" x14ac:dyDescent="0.3">
      <c r="G4253">
        <v>132234</v>
      </c>
      <c r="H4253" t="str">
        <v>National Aluminium Company Ltd.</v>
      </c>
      <c r="I4253" t="str">
        <v>Mining &amp; Minerals</v>
      </c>
      <c r="J4253" t="str">
        <v>Small Cap</v>
      </c>
      <c r="K4253" t="str">
        <v>2023-12-31 00:00:00</v>
      </c>
      <c r="L4253">
        <v>7.2000000000000005E-4</v>
      </c>
      <c r="O4253">
        <v>122074</v>
      </c>
      <c r="P4253" t="str">
        <v>Elgi Equipments Ltd.</v>
      </c>
      <c r="Q4253" t="str">
        <v>Capital Goods</v>
      </c>
      <c r="R4253" t="str">
        <v>Small Cap</v>
      </c>
      <c r="S4253" t="str">
        <v>2023-12-31 00:00:00</v>
      </c>
      <c r="T4253">
        <v>7.2000000000000005E-4</v>
      </c>
    </row>
    <row r="4254" spans="7:20" x14ac:dyDescent="0.3">
      <c r="G4254">
        <v>122074</v>
      </c>
      <c r="H4254" t="str">
        <v>Elgi Equipments Ltd.</v>
      </c>
      <c r="I4254" t="str">
        <v>Capital Goods</v>
      </c>
      <c r="J4254" t="str">
        <v>Small Cap</v>
      </c>
      <c r="K4254" t="str">
        <v>2023-12-31 00:00:00</v>
      </c>
      <c r="L4254">
        <v>7.2000000000000005E-4</v>
      </c>
      <c r="O4254">
        <v>132523</v>
      </c>
      <c r="P4254" t="str">
        <v>Biocon Ltd.</v>
      </c>
      <c r="Q4254" t="str">
        <v>Healthcare</v>
      </c>
      <c r="R4254" t="str">
        <v>Mid Cap</v>
      </c>
      <c r="S4254" t="str">
        <v>2023-12-31 00:00:00</v>
      </c>
      <c r="T4254">
        <v>7.2000000000000005E-4</v>
      </c>
    </row>
    <row r="4255" spans="7:20" x14ac:dyDescent="0.3">
      <c r="G4255">
        <v>132523</v>
      </c>
      <c r="H4255" t="str">
        <v>Biocon Ltd.</v>
      </c>
      <c r="I4255" t="str">
        <v>Healthcare</v>
      </c>
      <c r="J4255" t="str">
        <v>Mid Cap</v>
      </c>
      <c r="K4255" t="str">
        <v>2023-12-31 00:00:00</v>
      </c>
      <c r="L4255">
        <v>7.2000000000000005E-4</v>
      </c>
      <c r="O4255">
        <v>132689</v>
      </c>
      <c r="P4255" t="str">
        <v>PVR Inox Ltd.</v>
      </c>
      <c r="Q4255" t="str">
        <v>Consumer Discretionary</v>
      </c>
      <c r="R4255" t="str">
        <v>Small Cap</v>
      </c>
      <c r="S4255" t="str">
        <v>2023-12-31 00:00:00</v>
      </c>
      <c r="T4255">
        <v>7.2000000000000005E-4</v>
      </c>
    </row>
    <row r="4256" spans="7:20" x14ac:dyDescent="0.3">
      <c r="G4256">
        <v>132689</v>
      </c>
      <c r="H4256" t="str">
        <v>PVR Inox Ltd.</v>
      </c>
      <c r="I4256" t="str">
        <v>Consumer Discretionary</v>
      </c>
      <c r="J4256" t="str">
        <v>Small Cap</v>
      </c>
      <c r="K4256" t="str">
        <v>2023-12-31 00:00:00</v>
      </c>
      <c r="L4256">
        <v>7.2000000000000005E-4</v>
      </c>
      <c r="O4256">
        <v>200020</v>
      </c>
      <c r="P4256" t="str">
        <v>Brigade Enterprises Ltd.</v>
      </c>
      <c r="Q4256" t="str">
        <v>Construction &amp; Realty</v>
      </c>
      <c r="R4256" t="str">
        <v>Small Cap</v>
      </c>
      <c r="S4256" t="str">
        <v>2023-12-31 00:00:00</v>
      </c>
      <c r="T4256">
        <v>7.1000000000000002E-4</v>
      </c>
    </row>
    <row r="4257" spans="7:20" x14ac:dyDescent="0.3">
      <c r="G4257">
        <v>200020</v>
      </c>
      <c r="H4257" t="str">
        <v>Brigade Enterprises Ltd.</v>
      </c>
      <c r="I4257" t="str">
        <v>Construction &amp; Realty</v>
      </c>
      <c r="J4257" t="str">
        <v>Small Cap</v>
      </c>
      <c r="K4257" t="str">
        <v>2023-12-31 00:00:00</v>
      </c>
      <c r="L4257">
        <v>7.1000000000000002E-4</v>
      </c>
      <c r="O4257">
        <v>106943</v>
      </c>
      <c r="P4257" t="str">
        <v>JB Chemicals &amp; Pharmaceuticals Ltd.</v>
      </c>
      <c r="Q4257" t="str">
        <v>Healthcare</v>
      </c>
      <c r="R4257" t="str">
        <v>Mid Cap</v>
      </c>
      <c r="S4257" t="str">
        <v>2023-12-31 00:00:00</v>
      </c>
      <c r="T4257">
        <v>7.1000000000000002E-4</v>
      </c>
    </row>
    <row r="4258" spans="7:20" x14ac:dyDescent="0.3">
      <c r="G4258">
        <v>106943</v>
      </c>
      <c r="H4258" t="str">
        <v>JB Chemicals &amp; Pharmaceuticals Ltd.</v>
      </c>
      <c r="I4258" t="str">
        <v>Healthcare</v>
      </c>
      <c r="J4258" t="str">
        <v>Mid Cap</v>
      </c>
      <c r="K4258" t="str">
        <v>2023-12-31 00:00:00</v>
      </c>
      <c r="L4258">
        <v>7.1000000000000002E-4</v>
      </c>
      <c r="O4258">
        <v>100027</v>
      </c>
      <c r="P4258" t="str">
        <v>Atul Ltd.</v>
      </c>
      <c r="Q4258" t="str">
        <v>Chemicals</v>
      </c>
      <c r="R4258" t="str">
        <v>Small Cap</v>
      </c>
      <c r="S4258" t="str">
        <v>2023-12-31 00:00:00</v>
      </c>
      <c r="T4258">
        <v>7.1000000000000002E-4</v>
      </c>
    </row>
    <row r="4259" spans="7:20" x14ac:dyDescent="0.3">
      <c r="G4259">
        <v>100027</v>
      </c>
      <c r="H4259" t="str">
        <v>Atul Ltd.</v>
      </c>
      <c r="I4259" t="str">
        <v>Chemicals</v>
      </c>
      <c r="J4259" t="str">
        <v>Small Cap</v>
      </c>
      <c r="K4259" t="str">
        <v>2023-12-31 00:00:00</v>
      </c>
      <c r="L4259">
        <v>7.1000000000000002E-4</v>
      </c>
      <c r="O4259">
        <v>100302</v>
      </c>
      <c r="P4259" t="str">
        <v>Piramal Enterprises Ltd.</v>
      </c>
      <c r="Q4259" t="str">
        <v>NBFC's &amp; Housing Finance</v>
      </c>
      <c r="R4259" t="str">
        <v>Mid Cap</v>
      </c>
      <c r="S4259" t="str">
        <v>2023-12-31 00:00:00</v>
      </c>
      <c r="T4259">
        <v>6.8999999999999997E-4</v>
      </c>
    </row>
    <row r="4260" spans="7:20" x14ac:dyDescent="0.3">
      <c r="G4260">
        <v>100302</v>
      </c>
      <c r="H4260" t="str">
        <v>Piramal Enterprises Ltd.</v>
      </c>
      <c r="I4260" t="str">
        <v>NBFC's &amp; Housing Finance</v>
      </c>
      <c r="J4260" t="str">
        <v>Mid Cap</v>
      </c>
      <c r="K4260" t="str">
        <v>2023-12-31 00:00:00</v>
      </c>
      <c r="L4260">
        <v>6.8999999999999997E-4</v>
      </c>
      <c r="O4260">
        <v>131162</v>
      </c>
      <c r="P4260" t="str">
        <v>Emami Ltd.</v>
      </c>
      <c r="Q4260" t="str">
        <v>FMCG</v>
      </c>
      <c r="R4260" t="str">
        <v>Mid Cap</v>
      </c>
      <c r="S4260" t="str">
        <v>2023-12-31 00:00:00</v>
      </c>
      <c r="T4260">
        <v>6.8000000000000005E-4</v>
      </c>
    </row>
    <row r="4261" spans="7:20" x14ac:dyDescent="0.3">
      <c r="G4261">
        <v>131162</v>
      </c>
      <c r="H4261" t="str">
        <v>Emami Ltd.</v>
      </c>
      <c r="I4261" t="str">
        <v>FMCG</v>
      </c>
      <c r="J4261" t="str">
        <v>Mid Cap</v>
      </c>
      <c r="K4261" t="str">
        <v>2023-12-31 00:00:00</v>
      </c>
      <c r="L4261">
        <v>6.8000000000000005E-4</v>
      </c>
      <c r="O4261">
        <v>132210</v>
      </c>
      <c r="P4261" t="str">
        <v>City Union Bank Ltd.</v>
      </c>
      <c r="Q4261" t="str">
        <v>Banks</v>
      </c>
      <c r="R4261" t="str">
        <v>Small Cap</v>
      </c>
      <c r="S4261" t="str">
        <v>2023-12-31 00:00:00</v>
      </c>
      <c r="T4261">
        <v>6.7000000000000002E-4</v>
      </c>
    </row>
    <row r="4262" spans="7:20" x14ac:dyDescent="0.3">
      <c r="G4262">
        <v>132210</v>
      </c>
      <c r="H4262" t="str">
        <v>City Union Bank Ltd.</v>
      </c>
      <c r="I4262" t="str">
        <v>Banks</v>
      </c>
      <c r="J4262" t="str">
        <v>Small Cap</v>
      </c>
      <c r="K4262" t="str">
        <v>2023-12-31 00:00:00</v>
      </c>
      <c r="L4262">
        <v>6.7000000000000002E-4</v>
      </c>
      <c r="O4262">
        <v>209492</v>
      </c>
      <c r="P4262" t="str">
        <v>UTI Asset Management Company Ltd.</v>
      </c>
      <c r="Q4262" t="str">
        <v>Financial Services</v>
      </c>
      <c r="R4262" t="str">
        <v>Small Cap</v>
      </c>
      <c r="S4262" t="str">
        <v>2023-12-31 00:00:00</v>
      </c>
      <c r="T4262">
        <v>6.7000000000000002E-4</v>
      </c>
    </row>
    <row r="4263" spans="7:20" x14ac:dyDescent="0.3">
      <c r="G4263">
        <v>209492</v>
      </c>
      <c r="H4263" t="str">
        <v>UTI Asset Management Company Ltd.</v>
      </c>
      <c r="I4263" t="str">
        <v>Financial Services</v>
      </c>
      <c r="J4263" t="str">
        <v>Small Cap</v>
      </c>
      <c r="K4263" t="str">
        <v>2023-12-31 00:00:00</v>
      </c>
      <c r="L4263">
        <v>6.7000000000000002E-4</v>
      </c>
      <c r="O4263">
        <v>100472</v>
      </c>
      <c r="P4263" t="str">
        <v>SKF India Ltd.</v>
      </c>
      <c r="Q4263" t="str">
        <v>Capital Goods</v>
      </c>
      <c r="R4263" t="str">
        <v>Mid Cap</v>
      </c>
      <c r="S4263" t="str">
        <v>2023-12-31 00:00:00</v>
      </c>
      <c r="T4263">
        <v>6.6E-4</v>
      </c>
    </row>
    <row r="4264" spans="7:20" x14ac:dyDescent="0.3">
      <c r="G4264">
        <v>100472</v>
      </c>
      <c r="H4264" t="str">
        <v>SKF India Ltd.</v>
      </c>
      <c r="I4264" t="str">
        <v>Capital Goods</v>
      </c>
      <c r="J4264" t="str">
        <v>Mid Cap</v>
      </c>
      <c r="K4264" t="str">
        <v>2023-12-31 00:00:00</v>
      </c>
      <c r="L4264">
        <v>6.6E-4</v>
      </c>
      <c r="O4264">
        <v>106076</v>
      </c>
      <c r="P4264" t="str">
        <v>Grindwell Norton Ltd.</v>
      </c>
      <c r="Q4264" t="str">
        <v>Capital Goods</v>
      </c>
      <c r="R4264" t="str">
        <v>Mid Cap</v>
      </c>
      <c r="S4264" t="str">
        <v>2023-12-31 00:00:00</v>
      </c>
      <c r="T4264">
        <v>6.6E-4</v>
      </c>
    </row>
    <row r="4265" spans="7:20" x14ac:dyDescent="0.3">
      <c r="G4265">
        <v>106076</v>
      </c>
      <c r="H4265" t="str">
        <v>Grindwell Norton Ltd.</v>
      </c>
      <c r="I4265" t="str">
        <v>Capital Goods</v>
      </c>
      <c r="J4265" t="str">
        <v>Mid Cap</v>
      </c>
      <c r="K4265" t="str">
        <v>2023-12-31 00:00:00</v>
      </c>
      <c r="L4265">
        <v>6.6E-4</v>
      </c>
      <c r="O4265">
        <v>100233</v>
      </c>
      <c r="P4265" t="str">
        <v>Kajaria Ceramics Ltd.</v>
      </c>
      <c r="Q4265" t="str">
        <v>Building Materials</v>
      </c>
      <c r="R4265" t="str">
        <v>Small Cap</v>
      </c>
      <c r="S4265" t="str">
        <v>2023-12-31 00:00:00</v>
      </c>
      <c r="T4265">
        <v>6.6E-4</v>
      </c>
    </row>
    <row r="4266" spans="7:20" x14ac:dyDescent="0.3">
      <c r="G4266">
        <v>100233</v>
      </c>
      <c r="H4266" t="str">
        <v>Kajaria Ceramics Ltd.</v>
      </c>
      <c r="I4266" t="str">
        <v>Building Materials</v>
      </c>
      <c r="J4266" t="str">
        <v>Small Cap</v>
      </c>
      <c r="K4266" t="str">
        <v>2023-12-31 00:00:00</v>
      </c>
      <c r="L4266">
        <v>6.6E-4</v>
      </c>
      <c r="O4266">
        <v>132702</v>
      </c>
      <c r="P4266" t="str">
        <v>Gujarat State Petronet Ltd.</v>
      </c>
      <c r="Q4266" t="str">
        <v>Oil &amp; Gas</v>
      </c>
      <c r="R4266" t="str">
        <v>Small Cap</v>
      </c>
      <c r="S4266" t="str">
        <v>2023-12-31 00:00:00</v>
      </c>
      <c r="T4266">
        <v>6.6E-4</v>
      </c>
    </row>
    <row r="4267" spans="7:20" x14ac:dyDescent="0.3">
      <c r="G4267">
        <v>132702</v>
      </c>
      <c r="H4267" t="str">
        <v>Gujarat State Petronet Ltd.</v>
      </c>
      <c r="I4267" t="str">
        <v>Oil &amp; Gas</v>
      </c>
      <c r="J4267" t="str">
        <v>Small Cap</v>
      </c>
      <c r="K4267" t="str">
        <v>2023-12-31 00:00:00</v>
      </c>
      <c r="L4267">
        <v>6.6E-4</v>
      </c>
      <c r="O4267">
        <v>100495</v>
      </c>
      <c r="P4267" t="str">
        <v>Escorts Kubota Ltd.</v>
      </c>
      <c r="Q4267" t="str">
        <v>Auto &amp; Auto Components</v>
      </c>
      <c r="R4267" t="str">
        <v>Mid Cap</v>
      </c>
      <c r="S4267" t="str">
        <v>2023-12-31 00:00:00</v>
      </c>
      <c r="T4267">
        <v>6.4999999999999997E-4</v>
      </c>
    </row>
    <row r="4268" spans="7:20" x14ac:dyDescent="0.3">
      <c r="G4268">
        <v>100495</v>
      </c>
      <c r="H4268" t="str">
        <v>Escorts Kubota Ltd.</v>
      </c>
      <c r="I4268" t="str">
        <v>Auto &amp; Auto Components</v>
      </c>
      <c r="J4268" t="str">
        <v>Mid Cap</v>
      </c>
      <c r="K4268" t="str">
        <v>2023-12-31 00:00:00</v>
      </c>
      <c r="L4268">
        <v>6.4999999999999997E-4</v>
      </c>
      <c r="O4268">
        <v>100092</v>
      </c>
      <c r="P4268" t="str">
        <v>CRISIL Ltd.</v>
      </c>
      <c r="Q4268" t="str">
        <v>Financial Services</v>
      </c>
      <c r="R4268" t="str">
        <v>Mid Cap</v>
      </c>
      <c r="S4268" t="str">
        <v>2023-12-31 00:00:00</v>
      </c>
      <c r="T4268">
        <v>6.4999999999999997E-4</v>
      </c>
    </row>
    <row r="4269" spans="7:20" x14ac:dyDescent="0.3">
      <c r="G4269">
        <v>100092</v>
      </c>
      <c r="H4269" t="str">
        <v>CRISIL Ltd.</v>
      </c>
      <c r="I4269" t="str">
        <v>Financial Services</v>
      </c>
      <c r="J4269" t="str">
        <v>Mid Cap</v>
      </c>
      <c r="K4269" t="str">
        <v>2023-12-31 00:00:00</v>
      </c>
      <c r="L4269">
        <v>6.4999999999999997E-4</v>
      </c>
      <c r="O4269">
        <v>220741</v>
      </c>
      <c r="P4269" t="str">
        <v>Sammaan Capital Ltd.</v>
      </c>
      <c r="Q4269" t="str">
        <v>NBFC's &amp; Housing Finance</v>
      </c>
      <c r="R4269" t="str">
        <v>Small Cap</v>
      </c>
      <c r="S4269" t="str">
        <v>2023-12-31 00:00:00</v>
      </c>
      <c r="T4269">
        <v>6.4999999999999997E-4</v>
      </c>
    </row>
    <row r="4270" spans="7:20" x14ac:dyDescent="0.3">
      <c r="G4270">
        <v>220741</v>
      </c>
      <c r="H4270" t="str">
        <v>Sammaan Capital Ltd.</v>
      </c>
      <c r="I4270" t="str">
        <v>NBFC's &amp; Housing Finance</v>
      </c>
      <c r="J4270" t="str">
        <v>Small Cap</v>
      </c>
      <c r="K4270" t="str">
        <v>2023-12-31 00:00:00</v>
      </c>
      <c r="L4270">
        <v>6.4999999999999997E-4</v>
      </c>
      <c r="O4270">
        <v>100043</v>
      </c>
      <c r="P4270" t="str">
        <v>Bata India Ltd.</v>
      </c>
      <c r="Q4270" t="str">
        <v>Consumer Discretionary</v>
      </c>
      <c r="R4270" t="str">
        <v>Small Cap</v>
      </c>
      <c r="S4270" t="str">
        <v>2023-12-31 00:00:00</v>
      </c>
      <c r="T4270">
        <v>6.4999999999999997E-4</v>
      </c>
    </row>
    <row r="4271" spans="7:20" x14ac:dyDescent="0.3">
      <c r="G4271">
        <v>100043</v>
      </c>
      <c r="H4271" t="str">
        <v>Bata India Ltd.</v>
      </c>
      <c r="I4271" t="str">
        <v>Consumer Discretionary</v>
      </c>
      <c r="J4271" t="str">
        <v>Small Cap</v>
      </c>
      <c r="K4271" t="str">
        <v>2023-12-31 00:00:00</v>
      </c>
      <c r="L4271">
        <v>6.4999999999999997E-4</v>
      </c>
      <c r="O4271">
        <v>100840</v>
      </c>
      <c r="P4271" t="str">
        <v>EIH Ltd.</v>
      </c>
      <c r="Q4271" t="str">
        <v>Hotels &amp; Travel</v>
      </c>
      <c r="R4271" t="str">
        <v>Small Cap</v>
      </c>
      <c r="S4271" t="str">
        <v>2023-12-31 00:00:00</v>
      </c>
      <c r="T4271">
        <v>6.4000000000000005E-4</v>
      </c>
    </row>
    <row r="4272" spans="7:20" x14ac:dyDescent="0.3">
      <c r="G4272">
        <v>100840</v>
      </c>
      <c r="H4272" t="str">
        <v>EIH Ltd.</v>
      </c>
      <c r="I4272" t="str">
        <v>Hotels &amp; Travel</v>
      </c>
      <c r="J4272" t="str">
        <v>Small Cap</v>
      </c>
      <c r="K4272" t="str">
        <v>2023-12-31 00:00:00</v>
      </c>
      <c r="L4272">
        <v>6.4000000000000005E-4</v>
      </c>
      <c r="O4272">
        <v>100144</v>
      </c>
      <c r="P4272" t="str">
        <v>Finolex Cables Ltd.</v>
      </c>
      <c r="Q4272" t="str">
        <v>Building Materials</v>
      </c>
      <c r="R4272" t="str">
        <v>Small Cap</v>
      </c>
      <c r="S4272" t="str">
        <v>2023-12-31 00:00:00</v>
      </c>
      <c r="T4272">
        <v>6.4000000000000005E-4</v>
      </c>
    </row>
    <row r="4273" spans="7:20" x14ac:dyDescent="0.3">
      <c r="G4273">
        <v>100144</v>
      </c>
      <c r="H4273" t="str">
        <v>Finolex Cables Ltd.</v>
      </c>
      <c r="I4273" t="str">
        <v>Building Materials</v>
      </c>
      <c r="J4273" t="str">
        <v>Small Cap</v>
      </c>
      <c r="K4273" t="str">
        <v>2023-12-31 00:00:00</v>
      </c>
      <c r="L4273">
        <v>6.4000000000000005E-4</v>
      </c>
      <c r="O4273">
        <v>123395</v>
      </c>
      <c r="P4273" t="str">
        <v>3M India Ltd.</v>
      </c>
      <c r="Q4273" t="str">
        <v>Capital Goods</v>
      </c>
      <c r="R4273" t="str">
        <v>Mid Cap</v>
      </c>
      <c r="S4273" t="str">
        <v>2023-12-31 00:00:00</v>
      </c>
      <c r="T4273">
        <v>6.4000000000000005E-4</v>
      </c>
    </row>
    <row r="4274" spans="7:20" x14ac:dyDescent="0.3">
      <c r="G4274">
        <v>123395</v>
      </c>
      <c r="H4274" t="str">
        <v>3M India Ltd.</v>
      </c>
      <c r="I4274" t="str">
        <v>Capital Goods</v>
      </c>
      <c r="J4274" t="str">
        <v>Mid Cap</v>
      </c>
      <c r="K4274" t="str">
        <v>2023-12-31 00:00:00</v>
      </c>
      <c r="L4274">
        <v>6.4000000000000005E-4</v>
      </c>
      <c r="O4274">
        <v>305013</v>
      </c>
      <c r="P4274" t="str">
        <v>Motherson Sumi Wiring India Ltd.</v>
      </c>
      <c r="Q4274" t="str">
        <v>Auto &amp; Auto Components</v>
      </c>
      <c r="R4274" t="str">
        <v>Mid Cap</v>
      </c>
      <c r="S4274" t="str">
        <v>2023-12-31 00:00:00</v>
      </c>
      <c r="T4274">
        <v>6.4000000000000005E-4</v>
      </c>
    </row>
    <row r="4275" spans="7:20" x14ac:dyDescent="0.3">
      <c r="G4275">
        <v>305013</v>
      </c>
      <c r="H4275" t="str">
        <v>Motherson Sumi Wiring India Ltd.</v>
      </c>
      <c r="I4275" t="str">
        <v>Auto &amp; Auto Components</v>
      </c>
      <c r="J4275" t="str">
        <v>Mid Cap</v>
      </c>
      <c r="K4275" t="str">
        <v>2023-12-31 00:00:00</v>
      </c>
      <c r="L4275">
        <v>6.4000000000000005E-4</v>
      </c>
      <c r="O4275">
        <v>209037</v>
      </c>
      <c r="P4275" t="str">
        <v>Rail Vikas Nigam Ltd.</v>
      </c>
      <c r="Q4275" t="str">
        <v>Railways</v>
      </c>
      <c r="R4275" t="str">
        <v>Mid Cap</v>
      </c>
      <c r="S4275" t="str">
        <v>2023-12-31 00:00:00</v>
      </c>
      <c r="T4275">
        <v>6.3000000000000003E-4</v>
      </c>
    </row>
    <row r="4276" spans="7:20" x14ac:dyDescent="0.3">
      <c r="G4276">
        <v>209037</v>
      </c>
      <c r="H4276" t="str">
        <v>Rail Vikas Nigam Ltd.</v>
      </c>
      <c r="I4276" t="str">
        <v>Railways</v>
      </c>
      <c r="J4276" t="str">
        <v>Mid Cap</v>
      </c>
      <c r="K4276" t="str">
        <v>2023-12-31 00:00:00</v>
      </c>
      <c r="L4276">
        <v>6.3000000000000003E-4</v>
      </c>
      <c r="O4276">
        <v>122113</v>
      </c>
      <c r="P4276" t="str">
        <v>Timken India Ltd.</v>
      </c>
      <c r="Q4276" t="str">
        <v>Capital Goods</v>
      </c>
      <c r="R4276" t="str">
        <v>Mid Cap</v>
      </c>
      <c r="S4276" t="str">
        <v>2023-12-31 00:00:00</v>
      </c>
      <c r="T4276">
        <v>6.3000000000000003E-4</v>
      </c>
    </row>
    <row r="4277" spans="7:20" x14ac:dyDescent="0.3">
      <c r="G4277">
        <v>122113</v>
      </c>
      <c r="H4277" t="str">
        <v>Timken India Ltd.</v>
      </c>
      <c r="I4277" t="str">
        <v>Capital Goods</v>
      </c>
      <c r="J4277" t="str">
        <v>Mid Cap</v>
      </c>
      <c r="K4277" t="str">
        <v>2023-12-31 00:00:00</v>
      </c>
      <c r="L4277">
        <v>6.3000000000000003E-4</v>
      </c>
      <c r="O4277">
        <v>104973</v>
      </c>
      <c r="P4277" t="str">
        <v>Cholamandalam Financial Holdings Ltd.</v>
      </c>
      <c r="Q4277" t="str">
        <v>NBFC's &amp; Housing Finance</v>
      </c>
      <c r="R4277" t="str">
        <v>Mid Cap</v>
      </c>
      <c r="S4277" t="str">
        <v>2023-12-31 00:00:00</v>
      </c>
      <c r="T4277">
        <v>6.3000000000000003E-4</v>
      </c>
    </row>
    <row r="4278" spans="7:20" x14ac:dyDescent="0.3">
      <c r="G4278">
        <v>104973</v>
      </c>
      <c r="H4278" t="str">
        <v>Cholamandalam Financial Holdings Ltd.</v>
      </c>
      <c r="I4278" t="str">
        <v>NBFC's &amp; Housing Finance</v>
      </c>
      <c r="J4278" t="str">
        <v>Mid Cap</v>
      </c>
      <c r="K4278" t="str">
        <v>2023-12-31 00:00:00</v>
      </c>
      <c r="L4278">
        <v>6.3000000000000003E-4</v>
      </c>
      <c r="O4278">
        <v>132259</v>
      </c>
      <c r="P4278" t="str">
        <v>Apar Industries Ltd.</v>
      </c>
      <c r="Q4278" t="str">
        <v>Capital Goods</v>
      </c>
      <c r="R4278" t="str">
        <v>Small Cap</v>
      </c>
      <c r="S4278" t="str">
        <v>2023-12-31 00:00:00</v>
      </c>
      <c r="T4278">
        <v>6.3000000000000003E-4</v>
      </c>
    </row>
    <row r="4279" spans="7:20" x14ac:dyDescent="0.3">
      <c r="G4279">
        <v>132259</v>
      </c>
      <c r="H4279" t="str">
        <v>Apar Industries Ltd.</v>
      </c>
      <c r="I4279" t="str">
        <v>Capital Goods</v>
      </c>
      <c r="J4279" t="str">
        <v>Small Cap</v>
      </c>
      <c r="K4279" t="str">
        <v>2023-12-31 00:00:00</v>
      </c>
      <c r="L4279">
        <v>6.3000000000000003E-4</v>
      </c>
      <c r="O4279">
        <v>100252</v>
      </c>
      <c r="P4279" t="str">
        <v>Lakshmi Machine Works Ltd.</v>
      </c>
      <c r="Q4279" t="str">
        <v>Textile</v>
      </c>
      <c r="R4279" t="str">
        <v>Small Cap</v>
      </c>
      <c r="S4279" t="str">
        <v>2023-12-31 00:00:00</v>
      </c>
      <c r="T4279">
        <v>6.2E-4</v>
      </c>
    </row>
    <row r="4280" spans="7:20" x14ac:dyDescent="0.3">
      <c r="G4280">
        <v>100252</v>
      </c>
      <c r="H4280" t="str">
        <v>Lakshmi Machine Works Ltd.</v>
      </c>
      <c r="I4280" t="str">
        <v>Textile</v>
      </c>
      <c r="J4280" t="str">
        <v>Small Cap</v>
      </c>
      <c r="K4280" t="str">
        <v>2023-12-31 00:00:00</v>
      </c>
      <c r="L4280">
        <v>6.2E-4</v>
      </c>
      <c r="O4280">
        <v>132466</v>
      </c>
      <c r="P4280" t="str">
        <v>Oracle Financial Services Software Ltd.</v>
      </c>
      <c r="Q4280" t="str">
        <v>IT</v>
      </c>
      <c r="R4280" t="str">
        <v>Mid Cap</v>
      </c>
      <c r="S4280" t="str">
        <v>2023-12-31 00:00:00</v>
      </c>
      <c r="T4280">
        <v>6.0999999999999997E-4</v>
      </c>
    </row>
    <row r="4281" spans="7:20" x14ac:dyDescent="0.3">
      <c r="G4281">
        <v>132466</v>
      </c>
      <c r="H4281" t="str">
        <v>Oracle Financial Services Software Ltd.</v>
      </c>
      <c r="I4281" t="str">
        <v>IT</v>
      </c>
      <c r="J4281" t="str">
        <v>Mid Cap</v>
      </c>
      <c r="K4281" t="str">
        <v>2023-12-31 00:00:00</v>
      </c>
      <c r="L4281">
        <v>6.0999999999999997E-4</v>
      </c>
      <c r="O4281">
        <v>100008</v>
      </c>
      <c r="P4281" t="str">
        <v>Amara Raja Energy &amp; Mobility Ltd.</v>
      </c>
      <c r="Q4281" t="str">
        <v>Auto &amp; Auto Components</v>
      </c>
      <c r="R4281" t="str">
        <v>Small Cap</v>
      </c>
      <c r="S4281" t="str">
        <v>2023-12-31 00:00:00</v>
      </c>
      <c r="T4281">
        <v>6.0999999999999997E-4</v>
      </c>
    </row>
    <row r="4282" spans="7:20" x14ac:dyDescent="0.3">
      <c r="G4282">
        <v>100008</v>
      </c>
      <c r="H4282" t="str">
        <v>Amara Raja Energy &amp; Mobility Ltd.</v>
      </c>
      <c r="I4282" t="str">
        <v>Auto &amp; Auto Components</v>
      </c>
      <c r="J4282" t="str">
        <v>Small Cap</v>
      </c>
      <c r="K4282" t="str">
        <v>2023-12-31 00:00:00</v>
      </c>
      <c r="L4282">
        <v>6.0999999999999997E-4</v>
      </c>
      <c r="O4282">
        <v>100620</v>
      </c>
      <c r="P4282" t="str">
        <v>The Great Eastern Shipping Company Ltd.</v>
      </c>
      <c r="Q4282" t="str">
        <v>Logistics &amp; Ports</v>
      </c>
      <c r="R4282" t="str">
        <v>Small Cap</v>
      </c>
      <c r="S4282" t="str">
        <v>2023-12-31 00:00:00</v>
      </c>
      <c r="T4282">
        <v>5.9999999999999995E-4</v>
      </c>
    </row>
    <row r="4283" spans="7:20" x14ac:dyDescent="0.3">
      <c r="G4283">
        <v>100620</v>
      </c>
      <c r="H4283" t="str">
        <v>The Great Eastern Shipping Company Ltd.</v>
      </c>
      <c r="I4283" t="str">
        <v>Logistics &amp; Ports</v>
      </c>
      <c r="J4283" t="str">
        <v>Small Cap</v>
      </c>
      <c r="K4283" t="str">
        <v>2023-12-31 00:00:00</v>
      </c>
      <c r="L4283">
        <v>5.9999999999999995E-4</v>
      </c>
      <c r="O4283">
        <v>218763</v>
      </c>
      <c r="P4283" t="str">
        <v>Dr. Lal Pathlabs Ltd.</v>
      </c>
      <c r="Q4283" t="str">
        <v>Hospitals &amp; Diagnostics</v>
      </c>
      <c r="R4283" t="str">
        <v>Small Cap</v>
      </c>
      <c r="S4283" t="str">
        <v>2023-12-31 00:00:00</v>
      </c>
      <c r="T4283">
        <v>5.9999999999999995E-4</v>
      </c>
    </row>
    <row r="4284" spans="7:20" x14ac:dyDescent="0.3">
      <c r="G4284">
        <v>218763</v>
      </c>
      <c r="H4284" t="str">
        <v>Dr. Lal Pathlabs Ltd.</v>
      </c>
      <c r="I4284" t="str">
        <v>Hospitals &amp; Diagnostics</v>
      </c>
      <c r="J4284" t="str">
        <v>Small Cap</v>
      </c>
      <c r="K4284" t="str">
        <v>2023-12-31 00:00:00</v>
      </c>
      <c r="L4284">
        <v>5.9999999999999995E-4</v>
      </c>
      <c r="O4284">
        <v>221645</v>
      </c>
      <c r="P4284" t="str">
        <v>Krishna Institute of Medical Sciences Ltd</v>
      </c>
      <c r="Q4284" t="str">
        <v>Hospitals &amp; Diagnostics</v>
      </c>
      <c r="R4284" t="str">
        <v>Small Cap</v>
      </c>
      <c r="S4284" t="str">
        <v>2023-12-31 00:00:00</v>
      </c>
      <c r="T4284">
        <v>5.9000000000000003E-4</v>
      </c>
    </row>
    <row r="4285" spans="7:20" x14ac:dyDescent="0.3">
      <c r="G4285">
        <v>221645</v>
      </c>
      <c r="H4285" t="str">
        <v>Krishna Institute of Medical Sciences Ltd</v>
      </c>
      <c r="I4285" t="str">
        <v>Hospitals &amp; Diagnostics</v>
      </c>
      <c r="J4285" t="str">
        <v>Small Cap</v>
      </c>
      <c r="K4285" t="str">
        <v>2023-12-31 00:00:00</v>
      </c>
      <c r="L4285">
        <v>5.9000000000000003E-4</v>
      </c>
      <c r="O4285">
        <v>131213</v>
      </c>
      <c r="P4285" t="str">
        <v>Manappuram Finance Ltd.</v>
      </c>
      <c r="Q4285" t="str">
        <v>NBFC's &amp; Housing Finance</v>
      </c>
      <c r="R4285" t="str">
        <v>Small Cap</v>
      </c>
      <c r="S4285" t="str">
        <v>2023-12-31 00:00:00</v>
      </c>
      <c r="T4285">
        <v>5.8E-4</v>
      </c>
    </row>
    <row r="4286" spans="7:20" x14ac:dyDescent="0.3">
      <c r="G4286">
        <v>131213</v>
      </c>
      <c r="H4286" t="str">
        <v>Manappuram Finance Ltd.</v>
      </c>
      <c r="I4286" t="str">
        <v>NBFC's &amp; Housing Finance</v>
      </c>
      <c r="J4286" t="str">
        <v>Small Cap</v>
      </c>
      <c r="K4286" t="str">
        <v>2023-12-31 00:00:00</v>
      </c>
      <c r="L4286">
        <v>5.8E-4</v>
      </c>
      <c r="O4286">
        <v>210591</v>
      </c>
      <c r="P4286" t="str">
        <v>Aditya Birla Fashion and Retail Ltd.</v>
      </c>
      <c r="Q4286" t="str">
        <v>Consumer Discretionary</v>
      </c>
      <c r="R4286" t="str">
        <v>Small Cap</v>
      </c>
      <c r="S4286" t="str">
        <v>2023-12-31 00:00:00</v>
      </c>
      <c r="T4286">
        <v>5.8E-4</v>
      </c>
    </row>
    <row r="4287" spans="7:20" x14ac:dyDescent="0.3">
      <c r="G4287">
        <v>210591</v>
      </c>
      <c r="H4287" t="str">
        <v>Aditya Birla Fashion and Retail Ltd.</v>
      </c>
      <c r="I4287" t="str">
        <v>Consumer Discretionary</v>
      </c>
      <c r="J4287" t="str">
        <v>Small Cap</v>
      </c>
      <c r="K4287" t="str">
        <v>2023-12-31 00:00:00</v>
      </c>
      <c r="L4287">
        <v>5.8E-4</v>
      </c>
      <c r="O4287">
        <v>120111</v>
      </c>
      <c r="P4287" t="str">
        <v>Ratnamani Metals &amp; Tubes Ltd.</v>
      </c>
      <c r="Q4287" t="str">
        <v>Building Materials</v>
      </c>
      <c r="R4287" t="str">
        <v>Small Cap</v>
      </c>
      <c r="S4287" t="str">
        <v>2023-12-31 00:00:00</v>
      </c>
      <c r="T4287">
        <v>5.8E-4</v>
      </c>
    </row>
    <row r="4288" spans="7:20" x14ac:dyDescent="0.3">
      <c r="G4288">
        <v>120111</v>
      </c>
      <c r="H4288" t="str">
        <v>Ratnamani Metals &amp; Tubes Ltd.</v>
      </c>
      <c r="I4288" t="str">
        <v>Building Materials</v>
      </c>
      <c r="J4288" t="str">
        <v>Small Cap</v>
      </c>
      <c r="K4288" t="str">
        <v>2023-12-31 00:00:00</v>
      </c>
      <c r="L4288">
        <v>5.8E-4</v>
      </c>
      <c r="O4288">
        <v>208727</v>
      </c>
      <c r="P4288" t="str">
        <v>Metro Brands Ltd.</v>
      </c>
      <c r="Q4288" t="str">
        <v>Consumer Discretionary</v>
      </c>
      <c r="R4288" t="str">
        <v>Mid Cap</v>
      </c>
      <c r="S4288" t="str">
        <v>2023-12-31 00:00:00</v>
      </c>
      <c r="T4288">
        <v>5.5000000000000003E-4</v>
      </c>
    </row>
    <row r="4289" spans="7:20" x14ac:dyDescent="0.3">
      <c r="G4289">
        <v>208727</v>
      </c>
      <c r="H4289" t="str">
        <v>Metro Brands Ltd.</v>
      </c>
      <c r="I4289" t="str">
        <v>Consumer Discretionary</v>
      </c>
      <c r="J4289" t="str">
        <v>Mid Cap</v>
      </c>
      <c r="K4289" t="str">
        <v>2023-12-31 00:00:00</v>
      </c>
      <c r="L4289">
        <v>5.5000000000000003E-4</v>
      </c>
      <c r="O4289">
        <v>113599</v>
      </c>
      <c r="P4289" t="str">
        <v>Hindustan Copper Ltd.</v>
      </c>
      <c r="Q4289" t="str">
        <v>Mining &amp; Minerals</v>
      </c>
      <c r="R4289" t="str">
        <v>Small Cap</v>
      </c>
      <c r="S4289" t="str">
        <v>2023-12-31 00:00:00</v>
      </c>
      <c r="T4289">
        <v>5.5000000000000003E-4</v>
      </c>
    </row>
    <row r="4290" spans="7:20" x14ac:dyDescent="0.3">
      <c r="G4290">
        <v>113599</v>
      </c>
      <c r="H4290" t="str">
        <v>Hindustan Copper Ltd.</v>
      </c>
      <c r="I4290" t="str">
        <v>Mining &amp; Minerals</v>
      </c>
      <c r="J4290" t="str">
        <v>Small Cap</v>
      </c>
      <c r="K4290" t="str">
        <v>2023-12-31 00:00:00</v>
      </c>
      <c r="L4290">
        <v>5.5000000000000003E-4</v>
      </c>
      <c r="O4290">
        <v>132331</v>
      </c>
      <c r="P4290" t="str">
        <v>Ajanta Pharma Ltd.</v>
      </c>
      <c r="Q4290" t="str">
        <v>Healthcare</v>
      </c>
      <c r="R4290" t="str">
        <v>Mid Cap</v>
      </c>
      <c r="S4290" t="str">
        <v>2023-12-31 00:00:00</v>
      </c>
      <c r="T4290">
        <v>5.4000000000000001E-4</v>
      </c>
    </row>
    <row r="4291" spans="7:20" x14ac:dyDescent="0.3">
      <c r="G4291">
        <v>132331</v>
      </c>
      <c r="H4291" t="str">
        <v>Ajanta Pharma Ltd.</v>
      </c>
      <c r="I4291" t="str">
        <v>Healthcare</v>
      </c>
      <c r="J4291" t="str">
        <v>Mid Cap</v>
      </c>
      <c r="K4291" t="str">
        <v>2023-12-31 00:00:00</v>
      </c>
      <c r="L4291">
        <v>5.4000000000000001E-4</v>
      </c>
      <c r="O4291">
        <v>218533</v>
      </c>
      <c r="P4291" t="str">
        <v>Narayana Hrudayalaya Ltd.</v>
      </c>
      <c r="Q4291" t="str">
        <v>Hospitals &amp; Diagnostics</v>
      </c>
      <c r="R4291" t="str">
        <v>Mid Cap</v>
      </c>
      <c r="S4291" t="str">
        <v>2023-12-31 00:00:00</v>
      </c>
      <c r="T4291">
        <v>5.4000000000000001E-4</v>
      </c>
    </row>
    <row r="4292" spans="7:20" x14ac:dyDescent="0.3">
      <c r="G4292">
        <v>218533</v>
      </c>
      <c r="H4292" t="str">
        <v>Narayana Hrudayalaya Ltd.</v>
      </c>
      <c r="I4292" t="str">
        <v>Hospitals &amp; Diagnostics</v>
      </c>
      <c r="J4292" t="str">
        <v>Mid Cap</v>
      </c>
      <c r="K4292" t="str">
        <v>2023-12-31 00:00:00</v>
      </c>
      <c r="L4292">
        <v>5.4000000000000001E-4</v>
      </c>
      <c r="O4292">
        <v>210039</v>
      </c>
      <c r="P4292" t="str">
        <v>Concord Biotech Ltd.</v>
      </c>
      <c r="Q4292" t="str">
        <v>Healthcare</v>
      </c>
      <c r="R4292" t="str">
        <v>Small Cap</v>
      </c>
      <c r="S4292" t="str">
        <v>2023-12-31 00:00:00</v>
      </c>
      <c r="T4292">
        <v>5.2999999999999998E-4</v>
      </c>
    </row>
    <row r="4293" spans="7:20" x14ac:dyDescent="0.3">
      <c r="G4293">
        <v>210039</v>
      </c>
      <c r="H4293" t="str">
        <v>Concord Biotech Ltd.</v>
      </c>
      <c r="I4293" t="str">
        <v>Healthcare</v>
      </c>
      <c r="J4293" t="str">
        <v>Small Cap</v>
      </c>
      <c r="K4293" t="str">
        <v>2023-12-31 00:00:00</v>
      </c>
      <c r="L4293">
        <v>5.2999999999999998E-4</v>
      </c>
      <c r="O4293">
        <v>208045</v>
      </c>
      <c r="P4293" t="str">
        <v>Devyani International Ltd.</v>
      </c>
      <c r="Q4293" t="str">
        <v>Consumer Discretionary</v>
      </c>
      <c r="R4293" t="str">
        <v>Mid Cap</v>
      </c>
      <c r="S4293" t="str">
        <v>2023-12-31 00:00:00</v>
      </c>
      <c r="T4293">
        <v>5.2999999999999998E-4</v>
      </c>
    </row>
    <row r="4294" spans="7:20" x14ac:dyDescent="0.3">
      <c r="G4294">
        <v>208045</v>
      </c>
      <c r="H4294" t="str">
        <v>Devyani International Ltd.</v>
      </c>
      <c r="I4294" t="str">
        <v>Consumer Discretionary</v>
      </c>
      <c r="J4294" t="str">
        <v>Mid Cap</v>
      </c>
      <c r="K4294" t="str">
        <v>2023-12-31 00:00:00</v>
      </c>
      <c r="L4294">
        <v>5.2999999999999998E-4</v>
      </c>
      <c r="O4294">
        <v>100870</v>
      </c>
      <c r="P4294" t="str">
        <v>Castrol India Ltd.</v>
      </c>
      <c r="Q4294" t="str">
        <v>Auto &amp; Auto Components</v>
      </c>
      <c r="R4294" t="str">
        <v>Small Cap</v>
      </c>
      <c r="S4294" t="str">
        <v>2023-12-31 00:00:00</v>
      </c>
      <c r="T4294">
        <v>5.2999999999999998E-4</v>
      </c>
    </row>
    <row r="4295" spans="7:20" x14ac:dyDescent="0.3">
      <c r="G4295">
        <v>100870</v>
      </c>
      <c r="H4295" t="str">
        <v>Castrol India Ltd.</v>
      </c>
      <c r="I4295" t="str">
        <v>Auto &amp; Auto Components</v>
      </c>
      <c r="J4295" t="str">
        <v>Small Cap</v>
      </c>
      <c r="K4295" t="str">
        <v>2023-12-31 00:00:00</v>
      </c>
      <c r="L4295">
        <v>5.2999999999999998E-4</v>
      </c>
      <c r="O4295">
        <v>221842</v>
      </c>
      <c r="P4295" t="str">
        <v>CreditAccess Grameen Ltd.</v>
      </c>
      <c r="Q4295" t="str">
        <v>NBFC's &amp; Housing Finance</v>
      </c>
      <c r="R4295" t="str">
        <v>Small Cap</v>
      </c>
      <c r="S4295" t="str">
        <v>2023-12-31 00:00:00</v>
      </c>
      <c r="T4295">
        <v>5.1999999999999995E-4</v>
      </c>
    </row>
    <row r="4296" spans="7:20" x14ac:dyDescent="0.3">
      <c r="G4296">
        <v>221842</v>
      </c>
      <c r="H4296" t="str">
        <v>CreditAccess Grameen Ltd.</v>
      </c>
      <c r="I4296" t="str">
        <v>NBFC's &amp; Housing Finance</v>
      </c>
      <c r="J4296" t="str">
        <v>Small Cap</v>
      </c>
      <c r="K4296" t="str">
        <v>2023-12-31 00:00:00</v>
      </c>
      <c r="L4296">
        <v>5.1999999999999995E-4</v>
      </c>
      <c r="O4296">
        <v>100084</v>
      </c>
      <c r="P4296" t="str">
        <v>CESC Ltd.</v>
      </c>
      <c r="Q4296" t="str">
        <v>Power</v>
      </c>
      <c r="R4296" t="str">
        <v>Small Cap</v>
      </c>
      <c r="S4296" t="str">
        <v>2023-12-31 00:00:00</v>
      </c>
      <c r="T4296">
        <v>5.1000000000000004E-4</v>
      </c>
    </row>
    <row r="4297" spans="7:20" x14ac:dyDescent="0.3">
      <c r="G4297">
        <v>100084</v>
      </c>
      <c r="H4297" t="str">
        <v>CESC Ltd.</v>
      </c>
      <c r="I4297" t="str">
        <v>Power</v>
      </c>
      <c r="J4297" t="str">
        <v>Small Cap</v>
      </c>
      <c r="K4297" t="str">
        <v>2023-12-31 00:00:00</v>
      </c>
      <c r="L4297">
        <v>5.1000000000000004E-4</v>
      </c>
      <c r="O4297">
        <v>290269</v>
      </c>
      <c r="P4297" t="str">
        <v>Indiamart Intermesh Ltd.</v>
      </c>
      <c r="Q4297" t="str">
        <v>Services</v>
      </c>
      <c r="R4297" t="str">
        <v>Small Cap</v>
      </c>
      <c r="S4297" t="str">
        <v>2023-12-31 00:00:00</v>
      </c>
      <c r="T4297">
        <v>5.1000000000000004E-4</v>
      </c>
    </row>
    <row r="4298" spans="7:20" x14ac:dyDescent="0.3">
      <c r="G4298">
        <v>290269</v>
      </c>
      <c r="H4298" t="str">
        <v>Indiamart Intermesh Ltd.</v>
      </c>
      <c r="I4298" t="str">
        <v>Services</v>
      </c>
      <c r="J4298" t="str">
        <v>Small Cap</v>
      </c>
      <c r="K4298" t="str">
        <v>2023-12-31 00:00:00</v>
      </c>
      <c r="L4298">
        <v>5.1000000000000004E-4</v>
      </c>
      <c r="O4298">
        <v>132790</v>
      </c>
      <c r="P4298" t="str">
        <v>Tanla Platforms Ltd.</v>
      </c>
      <c r="Q4298" t="str">
        <v>IT</v>
      </c>
      <c r="R4298" t="str">
        <v>Small Cap</v>
      </c>
      <c r="S4298" t="str">
        <v>2023-12-31 00:00:00</v>
      </c>
      <c r="T4298">
        <v>5.0000000000000001E-4</v>
      </c>
    </row>
    <row r="4299" spans="7:20" x14ac:dyDescent="0.3">
      <c r="G4299">
        <v>132790</v>
      </c>
      <c r="H4299" t="str">
        <v>Tanla Platforms Ltd.</v>
      </c>
      <c r="I4299" t="str">
        <v>IT</v>
      </c>
      <c r="J4299" t="str">
        <v>Small Cap</v>
      </c>
      <c r="K4299" t="str">
        <v>2023-12-31 00:00:00</v>
      </c>
      <c r="L4299">
        <v>5.0000000000000001E-4</v>
      </c>
      <c r="O4299">
        <v>100294</v>
      </c>
      <c r="P4299" t="str">
        <v>NCC Ltd.</v>
      </c>
      <c r="Q4299" t="str">
        <v>Construction &amp; Realty</v>
      </c>
      <c r="R4299" t="str">
        <v>Small Cap</v>
      </c>
      <c r="S4299" t="str">
        <v>2023-12-31 00:00:00</v>
      </c>
      <c r="T4299">
        <v>5.0000000000000001E-4</v>
      </c>
    </row>
    <row r="4300" spans="7:20" x14ac:dyDescent="0.3">
      <c r="G4300">
        <v>100294</v>
      </c>
      <c r="H4300" t="str">
        <v>NCC Ltd.</v>
      </c>
      <c r="I4300" t="str">
        <v>Construction &amp; Realty</v>
      </c>
      <c r="J4300" t="str">
        <v>Small Cap</v>
      </c>
      <c r="K4300" t="str">
        <v>2023-12-31 00:00:00</v>
      </c>
      <c r="L4300">
        <v>5.0000000000000001E-4</v>
      </c>
      <c r="O4300">
        <v>117174</v>
      </c>
      <c r="P4300" t="str">
        <v>Honeywell Automation India Ltd.</v>
      </c>
      <c r="Q4300" t="str">
        <v>Capital Goods</v>
      </c>
      <c r="R4300" t="str">
        <v>Mid Cap</v>
      </c>
      <c r="S4300" t="str">
        <v>2023-12-31 00:00:00</v>
      </c>
      <c r="T4300">
        <v>5.0000000000000001E-4</v>
      </c>
    </row>
    <row r="4301" spans="7:20" x14ac:dyDescent="0.3">
      <c r="G4301">
        <v>117174</v>
      </c>
      <c r="H4301" t="str">
        <v>Honeywell Automation India Ltd.</v>
      </c>
      <c r="I4301" t="str">
        <v>Capital Goods</v>
      </c>
      <c r="J4301" t="str">
        <v>Mid Cap</v>
      </c>
      <c r="K4301" t="str">
        <v>2023-12-31 00:00:00</v>
      </c>
      <c r="L4301">
        <v>5.0000000000000001E-4</v>
      </c>
      <c r="O4301">
        <v>100164</v>
      </c>
      <c r="P4301" t="str">
        <v>Godrej Industries Ltd.</v>
      </c>
      <c r="Q4301" t="str">
        <v>Chemicals</v>
      </c>
      <c r="R4301" t="str">
        <v>Small Cap</v>
      </c>
      <c r="S4301" t="str">
        <v>2023-12-31 00:00:00</v>
      </c>
      <c r="T4301">
        <v>5.0000000000000001E-4</v>
      </c>
    </row>
    <row r="4302" spans="7:20" x14ac:dyDescent="0.3">
      <c r="G4302">
        <v>100164</v>
      </c>
      <c r="H4302" t="str">
        <v>Godrej Industries Ltd.</v>
      </c>
      <c r="I4302" t="str">
        <v>Chemicals</v>
      </c>
      <c r="J4302" t="str">
        <v>Small Cap</v>
      </c>
      <c r="K4302" t="str">
        <v>2023-12-31 00:00:00</v>
      </c>
      <c r="L4302">
        <v>5.0000000000000001E-4</v>
      </c>
      <c r="O4302">
        <v>100660</v>
      </c>
      <c r="P4302" t="str">
        <v>Glaxosmithkline Pharmaceuticals Ltd.</v>
      </c>
      <c r="Q4302" t="str">
        <v>Healthcare</v>
      </c>
      <c r="R4302" t="str">
        <v>Mid Cap</v>
      </c>
      <c r="S4302" t="str">
        <v>2023-12-31 00:00:00</v>
      </c>
      <c r="T4302">
        <v>4.8999999999999998E-4</v>
      </c>
    </row>
    <row r="4303" spans="7:20" x14ac:dyDescent="0.3">
      <c r="G4303">
        <v>100660</v>
      </c>
      <c r="H4303" t="str">
        <v>Glaxosmithkline Pharmaceuticals Ltd.</v>
      </c>
      <c r="I4303" t="str">
        <v>Healthcare</v>
      </c>
      <c r="J4303" t="str">
        <v>Mid Cap</v>
      </c>
      <c r="K4303" t="str">
        <v>2023-12-31 00:00:00</v>
      </c>
      <c r="L4303">
        <v>4.8999999999999998E-4</v>
      </c>
      <c r="O4303">
        <v>271581</v>
      </c>
      <c r="P4303" t="str">
        <v>Intellect Design Arena Ltd.</v>
      </c>
      <c r="Q4303" t="str">
        <v>IT</v>
      </c>
      <c r="R4303" t="str">
        <v>Small Cap</v>
      </c>
      <c r="S4303" t="str">
        <v>2023-12-31 00:00:00</v>
      </c>
      <c r="T4303">
        <v>4.8999999999999998E-4</v>
      </c>
    </row>
    <row r="4304" spans="7:20" x14ac:dyDescent="0.3">
      <c r="G4304">
        <v>271581</v>
      </c>
      <c r="H4304" t="str">
        <v>Intellect Design Arena Ltd.</v>
      </c>
      <c r="I4304" t="str">
        <v>IT</v>
      </c>
      <c r="J4304" t="str">
        <v>Small Cap</v>
      </c>
      <c r="K4304" t="str">
        <v>2023-12-31 00:00:00</v>
      </c>
      <c r="L4304">
        <v>4.8999999999999998E-4</v>
      </c>
      <c r="O4304">
        <v>208661</v>
      </c>
      <c r="P4304" t="str">
        <v>Mahanagar Gas Ltd.</v>
      </c>
      <c r="Q4304" t="str">
        <v>Oil &amp; Gas</v>
      </c>
      <c r="R4304" t="str">
        <v>Small Cap</v>
      </c>
      <c r="S4304" t="str">
        <v>2023-12-31 00:00:00</v>
      </c>
      <c r="T4304">
        <v>4.8999999999999998E-4</v>
      </c>
    </row>
    <row r="4305" spans="7:20" x14ac:dyDescent="0.3">
      <c r="G4305">
        <v>208661</v>
      </c>
      <c r="H4305" t="str">
        <v>Mahanagar Gas Ltd.</v>
      </c>
      <c r="I4305" t="str">
        <v>Oil &amp; Gas</v>
      </c>
      <c r="J4305" t="str">
        <v>Small Cap</v>
      </c>
      <c r="K4305" t="str">
        <v>2023-12-31 00:00:00</v>
      </c>
      <c r="L4305">
        <v>4.8999999999999998E-4</v>
      </c>
      <c r="O4305">
        <v>212705</v>
      </c>
      <c r="P4305" t="str">
        <v>Bharat Dynamics Ltd.</v>
      </c>
      <c r="Q4305" t="str">
        <v>Defence</v>
      </c>
      <c r="R4305" t="str">
        <v>Small Cap</v>
      </c>
      <c r="S4305" t="str">
        <v>2023-12-31 00:00:00</v>
      </c>
      <c r="T4305">
        <v>4.8000000000000001E-4</v>
      </c>
    </row>
    <row r="4306" spans="7:20" x14ac:dyDescent="0.3">
      <c r="G4306">
        <v>212705</v>
      </c>
      <c r="H4306" t="str">
        <v>Bharat Dynamics Ltd.</v>
      </c>
      <c r="I4306" t="str">
        <v>Defence</v>
      </c>
      <c r="J4306" t="str">
        <v>Small Cap</v>
      </c>
      <c r="K4306" t="str">
        <v>2023-12-31 00:00:00</v>
      </c>
      <c r="L4306">
        <v>4.8000000000000001E-4</v>
      </c>
      <c r="O4306">
        <v>229238</v>
      </c>
      <c r="P4306" t="str">
        <v>Affle (India) Ltd.</v>
      </c>
      <c r="Q4306" t="str">
        <v>IT</v>
      </c>
      <c r="R4306" t="str">
        <v>Small Cap</v>
      </c>
      <c r="S4306" t="str">
        <v>2023-12-31 00:00:00</v>
      </c>
      <c r="T4306">
        <v>4.8000000000000001E-4</v>
      </c>
    </row>
    <row r="4307" spans="7:20" x14ac:dyDescent="0.3">
      <c r="G4307">
        <v>229238</v>
      </c>
      <c r="H4307" t="str">
        <v>Affle (India) Ltd.</v>
      </c>
      <c r="I4307" t="str">
        <v>IT</v>
      </c>
      <c r="J4307" t="str">
        <v>Small Cap</v>
      </c>
      <c r="K4307" t="str">
        <v>2023-12-31 00:00:00</v>
      </c>
      <c r="L4307">
        <v>4.8000000000000001E-4</v>
      </c>
      <c r="O4307">
        <v>223430</v>
      </c>
      <c r="P4307" t="str">
        <v>Vedant Fashions Ltd.</v>
      </c>
      <c r="Q4307" t="str">
        <v>Consumer Discretionary</v>
      </c>
      <c r="R4307" t="str">
        <v>Mid Cap</v>
      </c>
      <c r="S4307" t="str">
        <v>2023-12-31 00:00:00</v>
      </c>
      <c r="T4307">
        <v>4.6999999999999999E-4</v>
      </c>
    </row>
    <row r="4308" spans="7:20" x14ac:dyDescent="0.3">
      <c r="G4308">
        <v>223430</v>
      </c>
      <c r="H4308" t="str">
        <v>Vedant Fashions Ltd.</v>
      </c>
      <c r="I4308" t="str">
        <v>Consumer Discretionary</v>
      </c>
      <c r="J4308" t="str">
        <v>Mid Cap</v>
      </c>
      <c r="K4308" t="str">
        <v>2023-12-31 00:00:00</v>
      </c>
      <c r="L4308">
        <v>4.6999999999999999E-4</v>
      </c>
      <c r="O4308">
        <v>210174</v>
      </c>
      <c r="P4308" t="str">
        <v>General Insurance Corporation of India</v>
      </c>
      <c r="Q4308" t="str">
        <v>Insurance</v>
      </c>
      <c r="R4308" t="str">
        <v>Mid Cap</v>
      </c>
      <c r="S4308" t="str">
        <v>2023-12-31 00:00:00</v>
      </c>
      <c r="T4308">
        <v>4.6999999999999999E-4</v>
      </c>
    </row>
    <row r="4309" spans="7:20" x14ac:dyDescent="0.3">
      <c r="G4309">
        <v>210174</v>
      </c>
      <c r="H4309" t="str">
        <v>General Insurance Corporation of India</v>
      </c>
      <c r="I4309" t="str">
        <v>Insurance</v>
      </c>
      <c r="J4309" t="str">
        <v>Mid Cap</v>
      </c>
      <c r="K4309" t="str">
        <v>2023-12-31 00:00:00</v>
      </c>
      <c r="L4309">
        <v>4.6999999999999999E-4</v>
      </c>
      <c r="O4309">
        <v>209078</v>
      </c>
      <c r="P4309" t="str">
        <v>Nippon Life India Asset Management Ltd.</v>
      </c>
      <c r="Q4309" t="str">
        <v>Financial Services</v>
      </c>
      <c r="R4309" t="str">
        <v>Small Cap</v>
      </c>
      <c r="S4309" t="str">
        <v>2023-12-31 00:00:00</v>
      </c>
      <c r="T4309">
        <v>4.6000000000000001E-4</v>
      </c>
    </row>
    <row r="4310" spans="7:20" x14ac:dyDescent="0.3">
      <c r="G4310">
        <v>209078</v>
      </c>
      <c r="H4310" t="str">
        <v>Nippon Life India Asset Management Ltd.</v>
      </c>
      <c r="I4310" t="str">
        <v>Financial Services</v>
      </c>
      <c r="J4310" t="str">
        <v>Small Cap</v>
      </c>
      <c r="K4310" t="str">
        <v>2023-12-31 00:00:00</v>
      </c>
      <c r="L4310">
        <v>4.6000000000000001E-4</v>
      </c>
      <c r="O4310">
        <v>200515</v>
      </c>
      <c r="P4310" t="str">
        <v>ZF Commercial Vehicle Control Systems India Ltd.</v>
      </c>
      <c r="Q4310" t="str">
        <v>Auto &amp; Auto Components</v>
      </c>
      <c r="R4310" t="str">
        <v>Mid Cap</v>
      </c>
      <c r="S4310" t="str">
        <v>2023-12-31 00:00:00</v>
      </c>
      <c r="T4310">
        <v>4.6000000000000001E-4</v>
      </c>
    </row>
    <row r="4311" spans="7:20" x14ac:dyDescent="0.3">
      <c r="G4311">
        <v>200515</v>
      </c>
      <c r="H4311" t="str">
        <v>ZF Commercial Vehicle Control Systems India Ltd.</v>
      </c>
      <c r="I4311" t="str">
        <v>Auto &amp; Auto Components</v>
      </c>
      <c r="J4311" t="str">
        <v>Mid Cap</v>
      </c>
      <c r="K4311" t="str">
        <v>2023-12-31 00:00:00</v>
      </c>
      <c r="L4311">
        <v>4.6000000000000001E-4</v>
      </c>
      <c r="O4311">
        <v>100183</v>
      </c>
      <c r="P4311" t="str">
        <v>HFCL Ltd.</v>
      </c>
      <c r="Q4311" t="str">
        <v>Telecom</v>
      </c>
      <c r="R4311" t="str">
        <v>Small Cap</v>
      </c>
      <c r="S4311" t="str">
        <v>2023-12-31 00:00:00</v>
      </c>
      <c r="T4311">
        <v>4.6000000000000001E-4</v>
      </c>
    </row>
    <row r="4312" spans="7:20" x14ac:dyDescent="0.3">
      <c r="G4312">
        <v>100183</v>
      </c>
      <c r="H4312" t="str">
        <v>HFCL Ltd.</v>
      </c>
      <c r="I4312" t="str">
        <v>Telecom</v>
      </c>
      <c r="J4312" t="str">
        <v>Small Cap</v>
      </c>
      <c r="K4312" t="str">
        <v>2023-12-31 00:00:00</v>
      </c>
      <c r="L4312">
        <v>4.6000000000000001E-4</v>
      </c>
      <c r="O4312">
        <v>232353</v>
      </c>
      <c r="P4312" t="str">
        <v>RHI Magnesita India Ltd.</v>
      </c>
      <c r="Q4312" t="str">
        <v>Capital Goods</v>
      </c>
      <c r="R4312" t="str">
        <v>Small Cap</v>
      </c>
      <c r="S4312" t="str">
        <v>2023-12-31 00:00:00</v>
      </c>
      <c r="T4312">
        <v>4.4999999999999999E-4</v>
      </c>
    </row>
    <row r="4313" spans="7:20" x14ac:dyDescent="0.3">
      <c r="G4313">
        <v>232353</v>
      </c>
      <c r="H4313" t="str">
        <v>RHI Magnesita India Ltd.</v>
      </c>
      <c r="I4313" t="str">
        <v>Capital Goods</v>
      </c>
      <c r="J4313" t="str">
        <v>Small Cap</v>
      </c>
      <c r="K4313" t="str">
        <v>2023-12-31 00:00:00</v>
      </c>
      <c r="L4313">
        <v>4.4999999999999999E-4</v>
      </c>
      <c r="O4313">
        <v>297629</v>
      </c>
      <c r="P4313" t="str">
        <v>Suven Pharmaceuticals Ltd.</v>
      </c>
      <c r="Q4313" t="str">
        <v>Healthcare</v>
      </c>
      <c r="R4313" t="str">
        <v>Small Cap</v>
      </c>
      <c r="S4313" t="str">
        <v>2023-12-31 00:00:00</v>
      </c>
      <c r="T4313">
        <v>4.4999999999999999E-4</v>
      </c>
    </row>
    <row r="4314" spans="7:20" x14ac:dyDescent="0.3">
      <c r="G4314">
        <v>297629</v>
      </c>
      <c r="H4314" t="str">
        <v>Suven Pharmaceuticals Ltd.</v>
      </c>
      <c r="I4314" t="str">
        <v>Healthcare</v>
      </c>
      <c r="J4314" t="str">
        <v>Small Cap</v>
      </c>
      <c r="K4314" t="str">
        <v>2023-12-31 00:00:00</v>
      </c>
      <c r="L4314">
        <v>4.4999999999999999E-4</v>
      </c>
      <c r="O4314">
        <v>132889</v>
      </c>
      <c r="P4314" t="str">
        <v>K.P.R. Mill Ltd.</v>
      </c>
      <c r="Q4314" t="str">
        <v>Textile</v>
      </c>
      <c r="R4314" t="str">
        <v>Mid Cap</v>
      </c>
      <c r="S4314" t="str">
        <v>2023-12-31 00:00:00</v>
      </c>
      <c r="T4314">
        <v>4.4999999999999999E-4</v>
      </c>
    </row>
    <row r="4315" spans="7:20" x14ac:dyDescent="0.3">
      <c r="G4315">
        <v>132889</v>
      </c>
      <c r="H4315" t="str">
        <v>K.P.R. Mill Ltd.</v>
      </c>
      <c r="I4315" t="str">
        <v>Textile</v>
      </c>
      <c r="J4315" t="str">
        <v>Mid Cap</v>
      </c>
      <c r="K4315" t="str">
        <v>2023-12-31 00:00:00</v>
      </c>
      <c r="L4315">
        <v>4.4999999999999999E-4</v>
      </c>
      <c r="O4315">
        <v>113683</v>
      </c>
      <c r="P4315" t="str">
        <v>NLC India Ltd.</v>
      </c>
      <c r="Q4315" t="str">
        <v>Power</v>
      </c>
      <c r="R4315" t="str">
        <v>Small Cap</v>
      </c>
      <c r="S4315" t="str">
        <v>2023-12-31 00:00:00</v>
      </c>
      <c r="T4315">
        <v>4.4999999999999999E-4</v>
      </c>
    </row>
    <row r="4316" spans="7:20" x14ac:dyDescent="0.3">
      <c r="G4316">
        <v>113683</v>
      </c>
      <c r="H4316" t="str">
        <v>NLC India Ltd.</v>
      </c>
      <c r="I4316" t="str">
        <v>Power</v>
      </c>
      <c r="J4316" t="str">
        <v>Small Cap</v>
      </c>
      <c r="K4316" t="str">
        <v>2023-12-31 00:00:00</v>
      </c>
      <c r="L4316">
        <v>4.4999999999999999E-4</v>
      </c>
      <c r="O4316">
        <v>100674</v>
      </c>
      <c r="P4316" t="str">
        <v>Sanofi India Ltd.</v>
      </c>
      <c r="Q4316" t="str">
        <v>Healthcare</v>
      </c>
      <c r="R4316" t="str">
        <v>Small Cap</v>
      </c>
      <c r="S4316" t="str">
        <v>2023-12-31 00:00:00</v>
      </c>
      <c r="T4316">
        <v>4.4999999999999999E-4</v>
      </c>
    </row>
    <row r="4317" spans="7:20" x14ac:dyDescent="0.3">
      <c r="G4317">
        <v>100674</v>
      </c>
      <c r="H4317" t="str">
        <v>Sanofi India Ltd.</v>
      </c>
      <c r="I4317" t="str">
        <v>Healthcare</v>
      </c>
      <c r="J4317" t="str">
        <v>Small Cap</v>
      </c>
      <c r="K4317" t="str">
        <v>2023-12-31 00:00:00</v>
      </c>
      <c r="L4317">
        <v>4.4999999999999999E-4</v>
      </c>
      <c r="O4317">
        <v>124816</v>
      </c>
      <c r="P4317" t="str">
        <v>Natco Pharma Ltd.</v>
      </c>
      <c r="Q4317" t="str">
        <v>Healthcare</v>
      </c>
      <c r="R4317" t="str">
        <v>Small Cap</v>
      </c>
      <c r="S4317" t="str">
        <v>2023-12-31 00:00:00</v>
      </c>
      <c r="T4317">
        <v>4.4999999999999999E-4</v>
      </c>
    </row>
    <row r="4318" spans="7:20" x14ac:dyDescent="0.3">
      <c r="G4318">
        <v>124816</v>
      </c>
      <c r="H4318" t="str">
        <v>Natco Pharma Ltd.</v>
      </c>
      <c r="I4318" t="str">
        <v>Healthcare</v>
      </c>
      <c r="J4318" t="str">
        <v>Small Cap</v>
      </c>
      <c r="K4318" t="str">
        <v>2023-12-31 00:00:00</v>
      </c>
      <c r="L4318">
        <v>4.4999999999999999E-4</v>
      </c>
      <c r="O4318">
        <v>267615</v>
      </c>
      <c r="P4318" t="str">
        <v>Aavas Financiers Ltd.</v>
      </c>
      <c r="Q4318" t="str">
        <v>NBFC's &amp; Housing Finance</v>
      </c>
      <c r="R4318" t="str">
        <v>Small Cap</v>
      </c>
      <c r="S4318" t="str">
        <v>2023-12-31 00:00:00</v>
      </c>
      <c r="T4318">
        <v>4.4999999999999999E-4</v>
      </c>
    </row>
    <row r="4319" spans="7:20" x14ac:dyDescent="0.3">
      <c r="G4319">
        <v>267615</v>
      </c>
      <c r="H4319" t="str">
        <v>Aavas Financiers Ltd.</v>
      </c>
      <c r="I4319" t="str">
        <v>NBFC's &amp; Housing Finance</v>
      </c>
      <c r="J4319" t="str">
        <v>Small Cap</v>
      </c>
      <c r="K4319" t="str">
        <v>2023-12-31 00:00:00</v>
      </c>
      <c r="L4319">
        <v>4.4999999999999999E-4</v>
      </c>
      <c r="O4319">
        <v>132714</v>
      </c>
      <c r="P4319" t="str">
        <v>KEC International Ltd.</v>
      </c>
      <c r="Q4319" t="str">
        <v>Construction &amp; Realty</v>
      </c>
      <c r="R4319" t="str">
        <v>Small Cap</v>
      </c>
      <c r="S4319" t="str">
        <v>2023-12-31 00:00:00</v>
      </c>
      <c r="T4319">
        <v>4.4000000000000002E-4</v>
      </c>
    </row>
    <row r="4320" spans="7:20" x14ac:dyDescent="0.3">
      <c r="G4320">
        <v>132714</v>
      </c>
      <c r="H4320" t="str">
        <v>KEC International Ltd.</v>
      </c>
      <c r="I4320" t="str">
        <v>Construction &amp; Realty</v>
      </c>
      <c r="J4320" t="str">
        <v>Small Cap</v>
      </c>
      <c r="K4320" t="str">
        <v>2023-12-31 00:00:00</v>
      </c>
      <c r="L4320">
        <v>4.4000000000000002E-4</v>
      </c>
      <c r="O4320">
        <v>111196</v>
      </c>
      <c r="P4320" t="str">
        <v>Can Fin Homes Ltd.</v>
      </c>
      <c r="Q4320" t="str">
        <v>NBFC's &amp; Housing Finance</v>
      </c>
      <c r="R4320" t="str">
        <v>Small Cap</v>
      </c>
      <c r="S4320" t="str">
        <v>2023-12-31 00:00:00</v>
      </c>
      <c r="T4320">
        <v>4.4000000000000002E-4</v>
      </c>
    </row>
    <row r="4321" spans="7:20" x14ac:dyDescent="0.3">
      <c r="G4321">
        <v>111196</v>
      </c>
      <c r="H4321" t="str">
        <v>Can Fin Homes Ltd.</v>
      </c>
      <c r="I4321" t="str">
        <v>NBFC's &amp; Housing Finance</v>
      </c>
      <c r="J4321" t="str">
        <v>Small Cap</v>
      </c>
      <c r="K4321" t="str">
        <v>2023-12-31 00:00:00</v>
      </c>
      <c r="L4321">
        <v>4.4000000000000002E-4</v>
      </c>
      <c r="O4321">
        <v>213429</v>
      </c>
      <c r="P4321" t="str">
        <v>Lemon Tree Hotels Ltd.</v>
      </c>
      <c r="Q4321" t="str">
        <v>Hotels &amp; Travel</v>
      </c>
      <c r="R4321" t="str">
        <v>Small Cap</v>
      </c>
      <c r="S4321" t="str">
        <v>2023-12-31 00:00:00</v>
      </c>
      <c r="T4321">
        <v>4.4000000000000002E-4</v>
      </c>
    </row>
    <row r="4322" spans="7:20" x14ac:dyDescent="0.3">
      <c r="G4322">
        <v>213429</v>
      </c>
      <c r="H4322" t="str">
        <v>Lemon Tree Hotels Ltd.</v>
      </c>
      <c r="I4322" t="str">
        <v>Hotels &amp; Travel</v>
      </c>
      <c r="J4322" t="str">
        <v>Small Cap</v>
      </c>
      <c r="K4322" t="str">
        <v>2023-12-31 00:00:00</v>
      </c>
      <c r="L4322">
        <v>4.4000000000000002E-4</v>
      </c>
      <c r="O4322">
        <v>132144</v>
      </c>
      <c r="P4322" t="str">
        <v>Welspun Corp Ltd.</v>
      </c>
      <c r="Q4322" t="str">
        <v>Capital Goods</v>
      </c>
      <c r="R4322" t="str">
        <v>Small Cap</v>
      </c>
      <c r="S4322" t="str">
        <v>2023-12-31 00:00:00</v>
      </c>
      <c r="T4322">
        <v>4.4000000000000002E-4</v>
      </c>
    </row>
    <row r="4323" spans="7:20" x14ac:dyDescent="0.3">
      <c r="G4323">
        <v>132144</v>
      </c>
      <c r="H4323" t="str">
        <v>Welspun Corp Ltd.</v>
      </c>
      <c r="I4323" t="str">
        <v>Capital Goods</v>
      </c>
      <c r="J4323" t="str">
        <v>Small Cap</v>
      </c>
      <c r="K4323" t="str">
        <v>2023-12-31 00:00:00</v>
      </c>
      <c r="L4323">
        <v>4.4000000000000002E-4</v>
      </c>
      <c r="O4323">
        <v>100680</v>
      </c>
      <c r="P4323" t="str">
        <v>Pfizer Ltd.</v>
      </c>
      <c r="Q4323" t="str">
        <v>Healthcare</v>
      </c>
      <c r="R4323" t="str">
        <v>Small Cap</v>
      </c>
      <c r="S4323" t="str">
        <v>2023-12-31 00:00:00</v>
      </c>
      <c r="T4323">
        <v>4.2999999999999999E-4</v>
      </c>
    </row>
    <row r="4324" spans="7:20" x14ac:dyDescent="0.3">
      <c r="G4324">
        <v>100680</v>
      </c>
      <c r="H4324" t="str">
        <v>Pfizer Ltd.</v>
      </c>
      <c r="I4324" t="str">
        <v>Healthcare</v>
      </c>
      <c r="J4324" t="str">
        <v>Small Cap</v>
      </c>
      <c r="K4324" t="str">
        <v>2023-12-31 00:00:00</v>
      </c>
      <c r="L4324">
        <v>4.2999999999999999E-4</v>
      </c>
      <c r="O4324">
        <v>223187</v>
      </c>
      <c r="P4324" t="str">
        <v>Kaynes Technology India Ltd.</v>
      </c>
      <c r="Q4324" t="str">
        <v>Manufacturing</v>
      </c>
      <c r="R4324" t="str">
        <v>Small Cap</v>
      </c>
      <c r="S4324" t="str">
        <v>2023-12-31 00:00:00</v>
      </c>
      <c r="T4324">
        <v>4.2999999999999999E-4</v>
      </c>
    </row>
    <row r="4325" spans="7:20" x14ac:dyDescent="0.3">
      <c r="G4325">
        <v>223187</v>
      </c>
      <c r="H4325" t="str">
        <v>Kaynes Technology India Ltd.</v>
      </c>
      <c r="I4325" t="str">
        <v>Manufacturing</v>
      </c>
      <c r="J4325" t="str">
        <v>Small Cap</v>
      </c>
      <c r="K4325" t="str">
        <v>2023-12-31 00:00:00</v>
      </c>
      <c r="L4325">
        <v>4.2999999999999999E-4</v>
      </c>
      <c r="O4325">
        <v>132733</v>
      </c>
      <c r="P4325" t="str">
        <v>Sun TV Network Ltd.</v>
      </c>
      <c r="Q4325" t="str">
        <v>Services</v>
      </c>
      <c r="R4325" t="str">
        <v>Mid Cap</v>
      </c>
      <c r="S4325" t="str">
        <v>2023-12-31 00:00:00</v>
      </c>
      <c r="T4325">
        <v>4.2999999999999999E-4</v>
      </c>
    </row>
    <row r="4326" spans="7:20" x14ac:dyDescent="0.3">
      <c r="G4326">
        <v>132733</v>
      </c>
      <c r="H4326" t="str">
        <v>Sun TV Network Ltd.</v>
      </c>
      <c r="I4326" t="str">
        <v>Services</v>
      </c>
      <c r="J4326" t="str">
        <v>Mid Cap</v>
      </c>
      <c r="K4326" t="str">
        <v>2023-12-31 00:00:00</v>
      </c>
      <c r="L4326">
        <v>4.2999999999999999E-4</v>
      </c>
      <c r="O4326">
        <v>104067</v>
      </c>
      <c r="P4326" t="str">
        <v>Zensar Technologies Ltd.</v>
      </c>
      <c r="Q4326" t="str">
        <v>IT</v>
      </c>
      <c r="R4326" t="str">
        <v>Small Cap</v>
      </c>
      <c r="S4326" t="str">
        <v>2023-12-31 00:00:00</v>
      </c>
      <c r="T4326">
        <v>4.2999999999999999E-4</v>
      </c>
    </row>
    <row r="4327" spans="7:20" x14ac:dyDescent="0.3">
      <c r="G4327">
        <v>104067</v>
      </c>
      <c r="H4327" t="str">
        <v>Zensar Technologies Ltd.</v>
      </c>
      <c r="I4327" t="str">
        <v>IT</v>
      </c>
      <c r="J4327" t="str">
        <v>Small Cap</v>
      </c>
      <c r="K4327" t="str">
        <v>2023-12-31 00:00:00</v>
      </c>
      <c r="L4327">
        <v>4.2999999999999999E-4</v>
      </c>
      <c r="O4327">
        <v>219700</v>
      </c>
      <c r="P4327" t="str">
        <v>Mazagon Dock Shipbuilders Ltd.</v>
      </c>
      <c r="Q4327" t="str">
        <v>Capital Goods</v>
      </c>
      <c r="R4327" t="str">
        <v>Mid Cap</v>
      </c>
      <c r="S4327" t="str">
        <v>2023-12-31 00:00:00</v>
      </c>
      <c r="T4327">
        <v>4.2999999999999999E-4</v>
      </c>
    </row>
    <row r="4328" spans="7:20" x14ac:dyDescent="0.3">
      <c r="G4328">
        <v>219700</v>
      </c>
      <c r="H4328" t="str">
        <v>Mazagon Dock Shipbuilders Ltd.</v>
      </c>
      <c r="I4328" t="str">
        <v>Capital Goods</v>
      </c>
      <c r="J4328" t="str">
        <v>Mid Cap</v>
      </c>
      <c r="K4328" t="str">
        <v>2023-12-31 00:00:00</v>
      </c>
      <c r="L4328">
        <v>4.2999999999999999E-4</v>
      </c>
      <c r="O4328">
        <v>106285</v>
      </c>
      <c r="P4328" t="str">
        <v>Bayer CropScience Ltd.</v>
      </c>
      <c r="Q4328" t="str">
        <v>Chemicals</v>
      </c>
      <c r="R4328" t="str">
        <v>Mid Cap</v>
      </c>
      <c r="S4328" t="str">
        <v>2023-12-31 00:00:00</v>
      </c>
      <c r="T4328">
        <v>4.2999999999999999E-4</v>
      </c>
    </row>
    <row r="4329" spans="7:20" x14ac:dyDescent="0.3">
      <c r="G4329">
        <v>106285</v>
      </c>
      <c r="H4329" t="str">
        <v>Bayer CropScience Ltd.</v>
      </c>
      <c r="I4329" t="str">
        <v>Chemicals</v>
      </c>
      <c r="J4329" t="str">
        <v>Mid Cap</v>
      </c>
      <c r="K4329" t="str">
        <v>2023-12-31 00:00:00</v>
      </c>
      <c r="L4329">
        <v>4.2999999999999999E-4</v>
      </c>
      <c r="O4329">
        <v>122287</v>
      </c>
      <c r="P4329" t="str">
        <v>Kalpataru Projects International Ltd.</v>
      </c>
      <c r="Q4329" t="str">
        <v>Construction &amp; Realty</v>
      </c>
      <c r="R4329" t="str">
        <v>Small Cap</v>
      </c>
      <c r="S4329" t="str">
        <v>2023-12-31 00:00:00</v>
      </c>
      <c r="T4329">
        <v>4.2000000000000002E-4</v>
      </c>
    </row>
    <row r="4330" spans="7:20" x14ac:dyDescent="0.3">
      <c r="G4330">
        <v>122287</v>
      </c>
      <c r="H4330" t="str">
        <v>Kalpataru Projects International Ltd.</v>
      </c>
      <c r="I4330" t="str">
        <v>Construction &amp; Realty</v>
      </c>
      <c r="J4330" t="str">
        <v>Small Cap</v>
      </c>
      <c r="K4330" t="str">
        <v>2023-12-31 00:00:00</v>
      </c>
      <c r="L4330">
        <v>4.2000000000000002E-4</v>
      </c>
      <c r="O4330">
        <v>122205</v>
      </c>
      <c r="P4330" t="str">
        <v>Praj Industries Ltd.</v>
      </c>
      <c r="Q4330" t="str">
        <v>Capital Goods</v>
      </c>
      <c r="R4330" t="str">
        <v>Small Cap</v>
      </c>
      <c r="S4330" t="str">
        <v>2023-12-31 00:00:00</v>
      </c>
      <c r="T4330">
        <v>4.2000000000000002E-4</v>
      </c>
    </row>
    <row r="4331" spans="7:20" x14ac:dyDescent="0.3">
      <c r="G4331">
        <v>122205</v>
      </c>
      <c r="H4331" t="str">
        <v>Praj Industries Ltd.</v>
      </c>
      <c r="I4331" t="str">
        <v>Capital Goods</v>
      </c>
      <c r="J4331" t="str">
        <v>Small Cap</v>
      </c>
      <c r="K4331" t="str">
        <v>2023-12-31 00:00:00</v>
      </c>
      <c r="L4331">
        <v>4.2000000000000002E-4</v>
      </c>
      <c r="O4331">
        <v>100040</v>
      </c>
      <c r="P4331" t="str">
        <v>Century Textiles &amp; Industries Ltd.</v>
      </c>
      <c r="Q4331" t="str">
        <v>Construction &amp; Realty</v>
      </c>
      <c r="R4331" t="str">
        <v>Small Cap</v>
      </c>
      <c r="S4331" t="str">
        <v>2023-12-31 00:00:00</v>
      </c>
      <c r="T4331">
        <v>4.0999999999999999E-4</v>
      </c>
    </row>
    <row r="4332" spans="7:20" x14ac:dyDescent="0.3">
      <c r="G4332">
        <v>100040</v>
      </c>
      <c r="H4332" t="str">
        <v>Century Textiles &amp; Industries Ltd.</v>
      </c>
      <c r="I4332" t="str">
        <v>Construction &amp; Realty</v>
      </c>
      <c r="J4332" t="str">
        <v>Small Cap</v>
      </c>
      <c r="K4332" t="str">
        <v>2023-12-31 00:00:00</v>
      </c>
      <c r="L4332">
        <v>4.0999999999999999E-4</v>
      </c>
      <c r="O4332">
        <v>215477</v>
      </c>
      <c r="P4332" t="str">
        <v>Endurance Technologies Ltd.</v>
      </c>
      <c r="Q4332" t="str">
        <v>Auto &amp; Auto Components</v>
      </c>
      <c r="R4332" t="str">
        <v>Mid Cap</v>
      </c>
      <c r="S4332" t="str">
        <v>2023-12-31 00:00:00</v>
      </c>
      <c r="T4332">
        <v>4.0999999999999999E-4</v>
      </c>
    </row>
    <row r="4333" spans="7:20" x14ac:dyDescent="0.3">
      <c r="G4333">
        <v>215477</v>
      </c>
      <c r="H4333" t="str">
        <v>Endurance Technologies Ltd.</v>
      </c>
      <c r="I4333" t="str">
        <v>Auto &amp; Auto Components</v>
      </c>
      <c r="J4333" t="str">
        <v>Mid Cap</v>
      </c>
      <c r="K4333" t="str">
        <v>2023-12-31 00:00:00</v>
      </c>
      <c r="L4333">
        <v>4.0999999999999999E-4</v>
      </c>
      <c r="O4333">
        <v>131768</v>
      </c>
      <c r="P4333" t="str">
        <v>Poly Medicure Ltd.</v>
      </c>
      <c r="Q4333" t="str">
        <v>Healthcare</v>
      </c>
      <c r="R4333" t="str">
        <v>Small Cap</v>
      </c>
      <c r="S4333" t="str">
        <v>2023-12-31 00:00:00</v>
      </c>
      <c r="T4333">
        <v>4.0999999999999999E-4</v>
      </c>
    </row>
    <row r="4334" spans="7:20" x14ac:dyDescent="0.3">
      <c r="G4334">
        <v>131768</v>
      </c>
      <c r="H4334" t="str">
        <v>Poly Medicure Ltd.</v>
      </c>
      <c r="I4334" t="str">
        <v>Healthcare</v>
      </c>
      <c r="J4334" t="str">
        <v>Small Cap</v>
      </c>
      <c r="K4334" t="str">
        <v>2023-12-31 00:00:00</v>
      </c>
      <c r="L4334">
        <v>4.0999999999999999E-4</v>
      </c>
      <c r="O4334">
        <v>100165</v>
      </c>
      <c r="P4334" t="str">
        <v>Kansai Nerolac Paints Ltd.</v>
      </c>
      <c r="Q4334" t="str">
        <v>Building Materials</v>
      </c>
      <c r="R4334" t="str">
        <v>Mid Cap</v>
      </c>
      <c r="S4334" t="str">
        <v>2023-12-31 00:00:00</v>
      </c>
      <c r="T4334">
        <v>4.0999999999999999E-4</v>
      </c>
    </row>
    <row r="4335" spans="7:20" x14ac:dyDescent="0.3">
      <c r="G4335">
        <v>100165</v>
      </c>
      <c r="H4335" t="str">
        <v>Kansai Nerolac Paints Ltd.</v>
      </c>
      <c r="I4335" t="str">
        <v>Building Materials</v>
      </c>
      <c r="J4335" t="str">
        <v>Mid Cap</v>
      </c>
      <c r="K4335" t="str">
        <v>2023-12-31 00:00:00</v>
      </c>
      <c r="L4335">
        <v>4.0999999999999999E-4</v>
      </c>
      <c r="O4335">
        <v>284232</v>
      </c>
      <c r="P4335" t="str">
        <v>Happiest Minds Technologies Ltd.</v>
      </c>
      <c r="Q4335" t="str">
        <v>IT</v>
      </c>
      <c r="R4335" t="str">
        <v>Small Cap</v>
      </c>
      <c r="S4335" t="str">
        <v>2023-12-31 00:00:00</v>
      </c>
      <c r="T4335">
        <v>4.0999999999999999E-4</v>
      </c>
    </row>
    <row r="4336" spans="7:20" x14ac:dyDescent="0.3">
      <c r="G4336">
        <v>284232</v>
      </c>
      <c r="H4336" t="str">
        <v>Happiest Minds Technologies Ltd.</v>
      </c>
      <c r="I4336" t="str">
        <v>IT</v>
      </c>
      <c r="J4336" t="str">
        <v>Small Cap</v>
      </c>
      <c r="K4336" t="str">
        <v>2023-12-31 00:00:00</v>
      </c>
      <c r="L4336">
        <v>4.0999999999999999E-4</v>
      </c>
      <c r="O4336">
        <v>200007</v>
      </c>
      <c r="P4336" t="str">
        <v>Jyothy Labs Ltd.</v>
      </c>
      <c r="Q4336" t="str">
        <v>FMCG</v>
      </c>
      <c r="R4336" t="str">
        <v>Small Cap</v>
      </c>
      <c r="S4336" t="str">
        <v>2023-12-31 00:00:00</v>
      </c>
      <c r="T4336">
        <v>4.0000000000000002E-4</v>
      </c>
    </row>
    <row r="4337" spans="7:20" x14ac:dyDescent="0.3">
      <c r="G4337">
        <v>200007</v>
      </c>
      <c r="H4337" t="str">
        <v>Jyothy Labs Ltd.</v>
      </c>
      <c r="I4337" t="str">
        <v>FMCG</v>
      </c>
      <c r="J4337" t="str">
        <v>Small Cap</v>
      </c>
      <c r="K4337" t="str">
        <v>2023-12-31 00:00:00</v>
      </c>
      <c r="L4337">
        <v>4.0000000000000002E-4</v>
      </c>
      <c r="O4337">
        <v>210859</v>
      </c>
      <c r="P4337" t="str">
        <v>Tejas Networks Ltd.</v>
      </c>
      <c r="Q4337" t="str">
        <v>Telecom</v>
      </c>
      <c r="R4337" t="str">
        <v>Small Cap</v>
      </c>
      <c r="S4337" t="str">
        <v>2023-12-31 00:00:00</v>
      </c>
      <c r="T4337">
        <v>4.0000000000000002E-4</v>
      </c>
    </row>
    <row r="4338" spans="7:20" x14ac:dyDescent="0.3">
      <c r="G4338">
        <v>210859</v>
      </c>
      <c r="H4338" t="str">
        <v>Tejas Networks Ltd.</v>
      </c>
      <c r="I4338" t="str">
        <v>Telecom</v>
      </c>
      <c r="J4338" t="str">
        <v>Small Cap</v>
      </c>
      <c r="K4338" t="str">
        <v>2023-12-31 00:00:00</v>
      </c>
      <c r="L4338">
        <v>4.0000000000000002E-4</v>
      </c>
      <c r="O4338">
        <v>220512</v>
      </c>
      <c r="P4338" t="str">
        <v>SJVN Ltd.</v>
      </c>
      <c r="Q4338" t="str">
        <v>Power</v>
      </c>
      <c r="R4338" t="str">
        <v>Mid Cap</v>
      </c>
      <c r="S4338" t="str">
        <v>2023-12-31 00:00:00</v>
      </c>
      <c r="T4338">
        <v>4.0000000000000002E-4</v>
      </c>
    </row>
    <row r="4339" spans="7:20" x14ac:dyDescent="0.3">
      <c r="G4339">
        <v>220512</v>
      </c>
      <c r="H4339" t="str">
        <v>SJVN Ltd.</v>
      </c>
      <c r="I4339" t="str">
        <v>Power</v>
      </c>
      <c r="J4339" t="str">
        <v>Mid Cap</v>
      </c>
      <c r="K4339" t="str">
        <v>2023-12-31 00:00:00</v>
      </c>
      <c r="L4339">
        <v>4.0000000000000002E-4</v>
      </c>
      <c r="O4339">
        <v>100670</v>
      </c>
      <c r="P4339" t="str">
        <v>Gujarat Narmada Valley Fertilizers &amp; Chemicals Ltd.</v>
      </c>
      <c r="Q4339" t="str">
        <v>Chemicals</v>
      </c>
      <c r="R4339" t="str">
        <v>Small Cap</v>
      </c>
      <c r="S4339" t="str">
        <v>2023-12-31 00:00:00</v>
      </c>
      <c r="T4339">
        <v>4.0000000000000002E-4</v>
      </c>
    </row>
    <row r="4340" spans="7:20" x14ac:dyDescent="0.3">
      <c r="G4340">
        <v>100670</v>
      </c>
      <c r="H4340" t="str">
        <v>Gujarat Narmada Valley Fertilizers &amp; Chemicals Ltd.</v>
      </c>
      <c r="I4340" t="str">
        <v>Chemicals</v>
      </c>
      <c r="J4340" t="str">
        <v>Small Cap</v>
      </c>
      <c r="K4340" t="str">
        <v>2023-12-31 00:00:00</v>
      </c>
      <c r="L4340">
        <v>4.0000000000000002E-4</v>
      </c>
      <c r="O4340">
        <v>130517</v>
      </c>
      <c r="P4340" t="str">
        <v>Relaxo Footwears Ltd.</v>
      </c>
      <c r="Q4340" t="str">
        <v>Consumer Discretionary</v>
      </c>
      <c r="R4340" t="str">
        <v>Mid Cap</v>
      </c>
      <c r="S4340" t="str">
        <v>2023-12-31 00:00:00</v>
      </c>
      <c r="T4340">
        <v>3.8999999999999999E-4</v>
      </c>
    </row>
    <row r="4341" spans="7:20" x14ac:dyDescent="0.3">
      <c r="G4341">
        <v>130517</v>
      </c>
      <c r="H4341" t="str">
        <v>Relaxo Footwears Ltd.</v>
      </c>
      <c r="I4341" t="str">
        <v>Consumer Discretionary</v>
      </c>
      <c r="J4341" t="str">
        <v>Mid Cap</v>
      </c>
      <c r="K4341" t="str">
        <v>2023-12-31 00:00:00</v>
      </c>
      <c r="L4341">
        <v>3.8999999999999999E-4</v>
      </c>
      <c r="O4341">
        <v>115030</v>
      </c>
      <c r="P4341" t="str">
        <v>Asahi India Glass Ltd.</v>
      </c>
      <c r="Q4341" t="str">
        <v>Auto &amp; Auto Components</v>
      </c>
      <c r="R4341" t="str">
        <v>Small Cap</v>
      </c>
      <c r="S4341" t="str">
        <v>2023-12-31 00:00:00</v>
      </c>
      <c r="T4341">
        <v>3.8999999999999999E-4</v>
      </c>
    </row>
    <row r="4342" spans="7:20" x14ac:dyDescent="0.3">
      <c r="G4342">
        <v>115030</v>
      </c>
      <c r="H4342" t="str">
        <v>Asahi India Glass Ltd.</v>
      </c>
      <c r="I4342" t="str">
        <v>Auto &amp; Auto Components</v>
      </c>
      <c r="J4342" t="str">
        <v>Small Cap</v>
      </c>
      <c r="K4342" t="str">
        <v>2023-12-31 00:00:00</v>
      </c>
      <c r="L4342">
        <v>3.8999999999999999E-4</v>
      </c>
      <c r="O4342">
        <v>304549</v>
      </c>
      <c r="P4342" t="str">
        <v>Syrma SGS Technology Ltd.</v>
      </c>
      <c r="Q4342" t="str">
        <v>Manufacturing</v>
      </c>
      <c r="R4342" t="str">
        <v>Small Cap</v>
      </c>
      <c r="S4342" t="str">
        <v>2023-12-31 00:00:00</v>
      </c>
      <c r="T4342">
        <v>3.8999999999999999E-4</v>
      </c>
    </row>
    <row r="4343" spans="7:20" x14ac:dyDescent="0.3">
      <c r="G4343">
        <v>304549</v>
      </c>
      <c r="H4343" t="str">
        <v>Syrma SGS Technology Ltd.</v>
      </c>
      <c r="I4343" t="str">
        <v>Manufacturing</v>
      </c>
      <c r="J4343" t="str">
        <v>Small Cap</v>
      </c>
      <c r="K4343" t="str">
        <v>2023-12-31 00:00:00</v>
      </c>
      <c r="L4343">
        <v>3.8999999999999999E-4</v>
      </c>
      <c r="O4343">
        <v>225154</v>
      </c>
      <c r="P4343" t="str">
        <v>Amber Enterprises India Ltd.</v>
      </c>
      <c r="Q4343" t="str">
        <v>Manufacturing</v>
      </c>
      <c r="R4343" t="str">
        <v>Small Cap</v>
      </c>
      <c r="S4343" t="str">
        <v>2023-12-31 00:00:00</v>
      </c>
      <c r="T4343">
        <v>3.8000000000000002E-4</v>
      </c>
    </row>
    <row r="4344" spans="7:20" x14ac:dyDescent="0.3">
      <c r="G4344">
        <v>225154</v>
      </c>
      <c r="H4344" t="str">
        <v>Amber Enterprises India Ltd.</v>
      </c>
      <c r="I4344" t="str">
        <v>Manufacturing</v>
      </c>
      <c r="J4344" t="str">
        <v>Small Cap</v>
      </c>
      <c r="K4344" t="str">
        <v>2023-12-31 00:00:00</v>
      </c>
      <c r="L4344">
        <v>3.8000000000000002E-4</v>
      </c>
      <c r="O4344">
        <v>235955</v>
      </c>
      <c r="P4344" t="str">
        <v>Home First Finance Company India Ltd.</v>
      </c>
      <c r="Q4344" t="str">
        <v>NBFC's &amp; Housing Finance</v>
      </c>
      <c r="R4344" t="str">
        <v>Small Cap</v>
      </c>
      <c r="S4344" t="str">
        <v>2023-12-31 00:00:00</v>
      </c>
      <c r="T4344">
        <v>3.8000000000000002E-4</v>
      </c>
    </row>
    <row r="4345" spans="7:20" x14ac:dyDescent="0.3">
      <c r="G4345">
        <v>235955</v>
      </c>
      <c r="H4345" t="str">
        <v>Home First Finance Company India Ltd.</v>
      </c>
      <c r="I4345" t="str">
        <v>NBFC's &amp; Housing Finance</v>
      </c>
      <c r="J4345" t="str">
        <v>Small Cap</v>
      </c>
      <c r="K4345" t="str">
        <v>2023-12-31 00:00:00</v>
      </c>
      <c r="L4345">
        <v>3.8000000000000002E-4</v>
      </c>
      <c r="O4345">
        <v>303107</v>
      </c>
      <c r="P4345" t="str">
        <v>Sapphire Foods India Ltd.</v>
      </c>
      <c r="Q4345" t="str">
        <v>Consumer Discretionary</v>
      </c>
      <c r="R4345" t="str">
        <v>Small Cap</v>
      </c>
      <c r="S4345" t="str">
        <v>2023-12-31 00:00:00</v>
      </c>
      <c r="T4345">
        <v>3.8000000000000002E-4</v>
      </c>
    </row>
    <row r="4346" spans="7:20" x14ac:dyDescent="0.3">
      <c r="G4346">
        <v>303107</v>
      </c>
      <c r="H4346" t="str">
        <v>Sapphire Foods India Ltd.</v>
      </c>
      <c r="I4346" t="str">
        <v>Consumer Discretionary</v>
      </c>
      <c r="J4346" t="str">
        <v>Small Cap</v>
      </c>
      <c r="K4346" t="str">
        <v>2023-12-31 00:00:00</v>
      </c>
      <c r="L4346">
        <v>3.8000000000000002E-4</v>
      </c>
      <c r="O4346">
        <v>213327</v>
      </c>
      <c r="P4346" t="str">
        <v>Housing &amp; Urban Development Corporation Ltd.</v>
      </c>
      <c r="Q4346" t="str">
        <v>NBFC's &amp; Housing Finance</v>
      </c>
      <c r="R4346" t="str">
        <v>Small Cap</v>
      </c>
      <c r="S4346" t="str">
        <v>2023-12-31 00:00:00</v>
      </c>
      <c r="T4346">
        <v>3.8000000000000002E-4</v>
      </c>
    </row>
    <row r="4347" spans="7:20" x14ac:dyDescent="0.3">
      <c r="G4347">
        <v>213327</v>
      </c>
      <c r="H4347" t="str">
        <v>Housing &amp; Urban Development Corporation Ltd.</v>
      </c>
      <c r="I4347" t="str">
        <v>NBFC's &amp; Housing Finance</v>
      </c>
      <c r="J4347" t="str">
        <v>Small Cap</v>
      </c>
      <c r="K4347" t="str">
        <v>2023-12-31 00:00:00</v>
      </c>
      <c r="L4347">
        <v>3.8000000000000002E-4</v>
      </c>
      <c r="O4347">
        <v>100940</v>
      </c>
      <c r="P4347" t="str">
        <v>Finolex Industries Ltd.</v>
      </c>
      <c r="Q4347" t="str">
        <v>Building Materials</v>
      </c>
      <c r="R4347" t="str">
        <v>Small Cap</v>
      </c>
      <c r="S4347" t="str">
        <v>2023-12-31 00:00:00</v>
      </c>
      <c r="T4347">
        <v>3.8000000000000002E-4</v>
      </c>
    </row>
    <row r="4348" spans="7:20" x14ac:dyDescent="0.3">
      <c r="G4348">
        <v>100940</v>
      </c>
      <c r="H4348" t="str">
        <v>Finolex Industries Ltd.</v>
      </c>
      <c r="I4348" t="str">
        <v>Building Materials</v>
      </c>
      <c r="J4348" t="str">
        <v>Small Cap</v>
      </c>
      <c r="K4348" t="str">
        <v>2023-12-31 00:00:00</v>
      </c>
      <c r="L4348">
        <v>3.8000000000000002E-4</v>
      </c>
      <c r="O4348">
        <v>222554</v>
      </c>
      <c r="P4348" t="str">
        <v>Data Patterns (India) Ltd.</v>
      </c>
      <c r="Q4348" t="str">
        <v>Defence</v>
      </c>
      <c r="R4348" t="str">
        <v>Small Cap</v>
      </c>
      <c r="S4348" t="str">
        <v>2023-12-31 00:00:00</v>
      </c>
      <c r="T4348">
        <v>3.6999999999999999E-4</v>
      </c>
    </row>
    <row r="4349" spans="7:20" x14ac:dyDescent="0.3">
      <c r="G4349">
        <v>222554</v>
      </c>
      <c r="H4349" t="str">
        <v>Data Patterns (India) Ltd.</v>
      </c>
      <c r="I4349" t="str">
        <v>Defence</v>
      </c>
      <c r="J4349" t="str">
        <v>Small Cap</v>
      </c>
      <c r="K4349" t="str">
        <v>2023-12-31 00:00:00</v>
      </c>
      <c r="L4349">
        <v>3.6999999999999999E-4</v>
      </c>
      <c r="O4349">
        <v>132809</v>
      </c>
      <c r="P4349" t="str">
        <v>Firstsource Solutions Ltd.</v>
      </c>
      <c r="Q4349" t="str">
        <v>IT</v>
      </c>
      <c r="R4349" t="str">
        <v>Small Cap</v>
      </c>
      <c r="S4349" t="str">
        <v>2023-12-31 00:00:00</v>
      </c>
      <c r="T4349">
        <v>3.6999999999999999E-4</v>
      </c>
    </row>
    <row r="4350" spans="7:20" x14ac:dyDescent="0.3">
      <c r="G4350">
        <v>132809</v>
      </c>
      <c r="H4350" t="str">
        <v>Firstsource Solutions Ltd.</v>
      </c>
      <c r="I4350" t="str">
        <v>IT</v>
      </c>
      <c r="J4350" t="str">
        <v>Small Cap</v>
      </c>
      <c r="K4350" t="str">
        <v>2023-12-31 00:00:00</v>
      </c>
      <c r="L4350">
        <v>3.6999999999999999E-4</v>
      </c>
      <c r="O4350">
        <v>274045</v>
      </c>
      <c r="P4350" t="str">
        <v>Rainbow Children's Medicare Ltd.</v>
      </c>
      <c r="Q4350" t="str">
        <v>Hospitals &amp; Diagnostics</v>
      </c>
      <c r="R4350" t="str">
        <v>Small Cap</v>
      </c>
      <c r="S4350" t="str">
        <v>2023-12-31 00:00:00</v>
      </c>
      <c r="T4350">
        <v>3.6999999999999999E-4</v>
      </c>
    </row>
    <row r="4351" spans="7:20" x14ac:dyDescent="0.3">
      <c r="G4351">
        <v>274045</v>
      </c>
      <c r="H4351" t="str">
        <v>Rainbow Children's Medicare Ltd.</v>
      </c>
      <c r="I4351" t="str">
        <v>Hospitals &amp; Diagnostics</v>
      </c>
      <c r="J4351" t="str">
        <v>Small Cap</v>
      </c>
      <c r="K4351" t="str">
        <v>2023-12-31 00:00:00</v>
      </c>
      <c r="L4351">
        <v>3.6999999999999999E-4</v>
      </c>
      <c r="O4351">
        <v>132756</v>
      </c>
      <c r="P4351" t="str">
        <v>CIE Automotive India Ltd.</v>
      </c>
      <c r="Q4351" t="str">
        <v>Auto &amp; Auto Components</v>
      </c>
      <c r="R4351" t="str">
        <v>Small Cap</v>
      </c>
      <c r="S4351" t="str">
        <v>2023-12-31 00:00:00</v>
      </c>
      <c r="T4351">
        <v>3.6999999999999999E-4</v>
      </c>
    </row>
    <row r="4352" spans="7:20" x14ac:dyDescent="0.3">
      <c r="G4352">
        <v>132756</v>
      </c>
      <c r="H4352" t="str">
        <v>CIE Automotive India Ltd.</v>
      </c>
      <c r="I4352" t="str">
        <v>Auto &amp; Auto Components</v>
      </c>
      <c r="J4352" t="str">
        <v>Small Cap</v>
      </c>
      <c r="K4352" t="str">
        <v>2023-12-31 00:00:00</v>
      </c>
      <c r="L4352">
        <v>3.6999999999999999E-4</v>
      </c>
      <c r="O4352">
        <v>251791</v>
      </c>
      <c r="P4352" t="str">
        <v>Aptus Value Housing Finance India Ltd.</v>
      </c>
      <c r="Q4352" t="str">
        <v>NBFC's &amp; Housing Finance</v>
      </c>
      <c r="R4352" t="str">
        <v>Small Cap</v>
      </c>
      <c r="S4352" t="str">
        <v>2023-12-31 00:00:00</v>
      </c>
      <c r="T4352">
        <v>3.6999999999999999E-4</v>
      </c>
    </row>
    <row r="4353" spans="7:20" x14ac:dyDescent="0.3">
      <c r="G4353">
        <v>251791</v>
      </c>
      <c r="H4353" t="str">
        <v>Aptus Value Housing Finance India Ltd.</v>
      </c>
      <c r="I4353" t="str">
        <v>NBFC's &amp; Housing Finance</v>
      </c>
      <c r="J4353" t="str">
        <v>Small Cap</v>
      </c>
      <c r="K4353" t="str">
        <v>2023-12-31 00:00:00</v>
      </c>
      <c r="L4353">
        <v>3.6999999999999999E-4</v>
      </c>
      <c r="O4353">
        <v>100085</v>
      </c>
      <c r="P4353" t="str">
        <v>Chambal Fertilisers and Chemicals Ltd.</v>
      </c>
      <c r="Q4353" t="str">
        <v>Chemicals</v>
      </c>
      <c r="R4353" t="str">
        <v>Small Cap</v>
      </c>
      <c r="S4353" t="str">
        <v>2023-12-31 00:00:00</v>
      </c>
      <c r="T4353">
        <v>3.6999999999999999E-4</v>
      </c>
    </row>
    <row r="4354" spans="7:20" x14ac:dyDescent="0.3">
      <c r="G4354">
        <v>100085</v>
      </c>
      <c r="H4354" t="str">
        <v>Chambal Fertilisers and Chemicals Ltd.</v>
      </c>
      <c r="I4354" t="str">
        <v>Chemicals</v>
      </c>
      <c r="J4354" t="str">
        <v>Small Cap</v>
      </c>
      <c r="K4354" t="str">
        <v>2023-12-31 00:00:00</v>
      </c>
      <c r="L4354">
        <v>3.6999999999999999E-4</v>
      </c>
      <c r="O4354">
        <v>100690</v>
      </c>
      <c r="P4354" t="str">
        <v>Gujarat State Fertilizers &amp; Chemicals Ltd.</v>
      </c>
      <c r="Q4354" t="str">
        <v>Chemicals</v>
      </c>
      <c r="R4354" t="str">
        <v>Small Cap</v>
      </c>
      <c r="S4354" t="str">
        <v>2023-12-31 00:00:00</v>
      </c>
      <c r="T4354">
        <v>3.6000000000000002E-4</v>
      </c>
    </row>
    <row r="4355" spans="7:20" x14ac:dyDescent="0.3">
      <c r="G4355">
        <v>100690</v>
      </c>
      <c r="H4355" t="str">
        <v>Gujarat State Fertilizers &amp; Chemicals Ltd.</v>
      </c>
      <c r="I4355" t="str">
        <v>Chemicals</v>
      </c>
      <c r="J4355" t="str">
        <v>Small Cap</v>
      </c>
      <c r="K4355" t="str">
        <v>2023-12-31 00:00:00</v>
      </c>
      <c r="L4355">
        <v>3.6000000000000002E-4</v>
      </c>
      <c r="O4355">
        <v>200017</v>
      </c>
      <c r="P4355" t="str">
        <v>eClerx Services Ltd.</v>
      </c>
      <c r="Q4355" t="str">
        <v>IT</v>
      </c>
      <c r="R4355" t="str">
        <v>Small Cap</v>
      </c>
      <c r="S4355" t="str">
        <v>2023-12-31 00:00:00</v>
      </c>
      <c r="T4355">
        <v>3.6000000000000002E-4</v>
      </c>
    </row>
    <row r="4356" spans="7:20" x14ac:dyDescent="0.3">
      <c r="G4356">
        <v>200017</v>
      </c>
      <c r="H4356" t="str">
        <v>eClerx Services Ltd.</v>
      </c>
      <c r="I4356" t="str">
        <v>IT</v>
      </c>
      <c r="J4356" t="str">
        <v>Small Cap</v>
      </c>
      <c r="K4356" t="str">
        <v>2023-12-31 00:00:00</v>
      </c>
      <c r="L4356">
        <v>3.6000000000000002E-4</v>
      </c>
      <c r="O4356">
        <v>308021</v>
      </c>
      <c r="P4356" t="str">
        <v>NMDC Steel Ltd.</v>
      </c>
      <c r="Q4356" t="str">
        <v>Mining &amp; Minerals</v>
      </c>
      <c r="R4356" t="str">
        <v>Small Cap</v>
      </c>
      <c r="S4356" t="str">
        <v>2023-12-31 00:00:00</v>
      </c>
      <c r="T4356">
        <v>3.6000000000000002E-4</v>
      </c>
    </row>
    <row r="4357" spans="7:20" x14ac:dyDescent="0.3">
      <c r="G4357">
        <v>308021</v>
      </c>
      <c r="H4357" t="str">
        <v>NMDC Steel Ltd.</v>
      </c>
      <c r="I4357" t="str">
        <v>Mining &amp; Minerals</v>
      </c>
      <c r="J4357" t="str">
        <v>Small Cap</v>
      </c>
      <c r="K4357" t="str">
        <v>2023-12-31 00:00:00</v>
      </c>
      <c r="L4357">
        <v>3.6000000000000002E-4</v>
      </c>
      <c r="O4357">
        <v>226076</v>
      </c>
      <c r="P4357" t="str">
        <v>Triveni Turbine Ltd.</v>
      </c>
      <c r="Q4357" t="str">
        <v>Capital Goods</v>
      </c>
      <c r="R4357" t="str">
        <v>Small Cap</v>
      </c>
      <c r="S4357" t="str">
        <v>2023-12-31 00:00:00</v>
      </c>
      <c r="T4357">
        <v>3.6000000000000002E-4</v>
      </c>
    </row>
    <row r="4358" spans="7:20" x14ac:dyDescent="0.3">
      <c r="G4358">
        <v>226076</v>
      </c>
      <c r="H4358" t="str">
        <v>Triveni Turbine Ltd.</v>
      </c>
      <c r="I4358" t="str">
        <v>Capital Goods</v>
      </c>
      <c r="J4358" t="str">
        <v>Small Cap</v>
      </c>
      <c r="K4358" t="str">
        <v>2023-12-31 00:00:00</v>
      </c>
      <c r="L4358">
        <v>3.6000000000000002E-4</v>
      </c>
      <c r="O4358">
        <v>100330</v>
      </c>
      <c r="P4358" t="str">
        <v>Raymond Ltd.</v>
      </c>
      <c r="Q4358" t="str">
        <v>Textile</v>
      </c>
      <c r="R4358" t="str">
        <v>Small Cap</v>
      </c>
      <c r="S4358" t="str">
        <v>2023-12-31 00:00:00</v>
      </c>
      <c r="T4358">
        <v>3.6000000000000002E-4</v>
      </c>
    </row>
    <row r="4359" spans="7:20" x14ac:dyDescent="0.3">
      <c r="G4359">
        <v>100330</v>
      </c>
      <c r="H4359" t="str">
        <v>Raymond Ltd.</v>
      </c>
      <c r="I4359" t="str">
        <v>Textile</v>
      </c>
      <c r="J4359" t="str">
        <v>Small Cap</v>
      </c>
      <c r="K4359" t="str">
        <v>2023-12-31 00:00:00</v>
      </c>
      <c r="L4359">
        <v>3.6000000000000002E-4</v>
      </c>
      <c r="O4359">
        <v>208365</v>
      </c>
      <c r="P4359" t="str">
        <v>ICICI Securities Ltd.</v>
      </c>
      <c r="Q4359" t="str">
        <v>Financial Services</v>
      </c>
      <c r="R4359" t="str">
        <v>Small Cap</v>
      </c>
      <c r="S4359" t="str">
        <v>2023-12-31 00:00:00</v>
      </c>
      <c r="T4359">
        <v>3.6000000000000002E-4</v>
      </c>
    </row>
    <row r="4360" spans="7:20" x14ac:dyDescent="0.3">
      <c r="G4360">
        <v>208365</v>
      </c>
      <c r="H4360" t="str">
        <v>ICICI Securities Ltd.</v>
      </c>
      <c r="I4360" t="str">
        <v>Financial Services</v>
      </c>
      <c r="J4360" t="str">
        <v>Small Cap</v>
      </c>
      <c r="K4360" t="str">
        <v>2023-12-31 00:00:00</v>
      </c>
      <c r="L4360">
        <v>3.6000000000000002E-4</v>
      </c>
      <c r="O4360">
        <v>130005</v>
      </c>
      <c r="P4360" t="str">
        <v>The India Cements Ltd.</v>
      </c>
      <c r="Q4360" t="str">
        <v>Construction Materials</v>
      </c>
      <c r="R4360" t="str">
        <v>Small Cap</v>
      </c>
      <c r="S4360" t="str">
        <v>2023-12-31 00:00:00</v>
      </c>
      <c r="T4360">
        <v>3.5E-4</v>
      </c>
    </row>
    <row r="4361" spans="7:20" x14ac:dyDescent="0.3">
      <c r="G4361">
        <v>130005</v>
      </c>
      <c r="H4361" t="str">
        <v>The India Cements Ltd.</v>
      </c>
      <c r="I4361" t="str">
        <v>Construction Materials</v>
      </c>
      <c r="J4361" t="str">
        <v>Small Cap</v>
      </c>
      <c r="K4361" t="str">
        <v>2023-12-31 00:00:00</v>
      </c>
      <c r="L4361">
        <v>3.5E-4</v>
      </c>
      <c r="O4361">
        <v>100380</v>
      </c>
      <c r="P4361" t="str">
        <v>JK Lakshmi Cement Ltd.</v>
      </c>
      <c r="Q4361" t="str">
        <v>Construction Materials</v>
      </c>
      <c r="R4361" t="str">
        <v>Small Cap</v>
      </c>
      <c r="S4361" t="str">
        <v>2023-12-31 00:00:00</v>
      </c>
      <c r="T4361">
        <v>3.5E-4</v>
      </c>
    </row>
    <row r="4362" spans="7:20" x14ac:dyDescent="0.3">
      <c r="G4362">
        <v>100380</v>
      </c>
      <c r="H4362" t="str">
        <v>JK Lakshmi Cement Ltd.</v>
      </c>
      <c r="I4362" t="str">
        <v>Construction Materials</v>
      </c>
      <c r="J4362" t="str">
        <v>Small Cap</v>
      </c>
      <c r="K4362" t="str">
        <v>2023-12-31 00:00:00</v>
      </c>
      <c r="L4362">
        <v>3.5E-4</v>
      </c>
      <c r="O4362">
        <v>100125</v>
      </c>
      <c r="P4362" t="str">
        <v>E.I.D. - Parry (India) Ltd.</v>
      </c>
      <c r="Q4362" t="str">
        <v>Chemicals</v>
      </c>
      <c r="R4362" t="str">
        <v>Small Cap</v>
      </c>
      <c r="S4362" t="str">
        <v>2023-12-31 00:00:00</v>
      </c>
      <c r="T4362">
        <v>3.5E-4</v>
      </c>
    </row>
    <row r="4363" spans="7:20" x14ac:dyDescent="0.3">
      <c r="G4363">
        <v>100125</v>
      </c>
      <c r="H4363" t="str">
        <v>E.I.D. - Parry (India) Ltd.</v>
      </c>
      <c r="I4363" t="str">
        <v>Chemicals</v>
      </c>
      <c r="J4363" t="str">
        <v>Small Cap</v>
      </c>
      <c r="K4363" t="str">
        <v>2023-12-31 00:00:00</v>
      </c>
      <c r="L4363">
        <v>3.5E-4</v>
      </c>
      <c r="O4363">
        <v>200054</v>
      </c>
      <c r="P4363" t="str">
        <v>V-Guard Industries Ltd.</v>
      </c>
      <c r="Q4363" t="str">
        <v>Consumer Durables</v>
      </c>
      <c r="R4363" t="str">
        <v>Small Cap</v>
      </c>
      <c r="S4363" t="str">
        <v>2023-12-31 00:00:00</v>
      </c>
      <c r="T4363">
        <v>3.5E-4</v>
      </c>
    </row>
    <row r="4364" spans="7:20" x14ac:dyDescent="0.3">
      <c r="G4364">
        <v>200054</v>
      </c>
      <c r="H4364" t="str">
        <v>V-Guard Industries Ltd.</v>
      </c>
      <c r="I4364" t="str">
        <v>Consumer Durables</v>
      </c>
      <c r="J4364" t="str">
        <v>Small Cap</v>
      </c>
      <c r="K4364" t="str">
        <v>2023-12-31 00:00:00</v>
      </c>
      <c r="L4364">
        <v>3.5E-4</v>
      </c>
      <c r="O4364">
        <v>101301</v>
      </c>
      <c r="P4364" t="str">
        <v>Tata Investment Corporation Ltd.</v>
      </c>
      <c r="Q4364" t="str">
        <v>Financial Services</v>
      </c>
      <c r="R4364" t="str">
        <v>Small Cap</v>
      </c>
      <c r="S4364" t="str">
        <v>2023-12-31 00:00:00</v>
      </c>
      <c r="T4364">
        <v>3.5E-4</v>
      </c>
    </row>
    <row r="4365" spans="7:20" x14ac:dyDescent="0.3">
      <c r="G4365">
        <v>101301</v>
      </c>
      <c r="H4365" t="str">
        <v>Tata Investment Corporation Ltd.</v>
      </c>
      <c r="I4365" t="str">
        <v>Financial Services</v>
      </c>
      <c r="J4365" t="str">
        <v>Small Cap</v>
      </c>
      <c r="K4365" t="str">
        <v>2023-12-31 00:00:00</v>
      </c>
      <c r="L4365">
        <v>3.5E-4</v>
      </c>
      <c r="O4365">
        <v>132482</v>
      </c>
      <c r="P4365" t="str">
        <v>Granules India Ltd.</v>
      </c>
      <c r="Q4365" t="str">
        <v>Healthcare</v>
      </c>
      <c r="R4365" t="str">
        <v>Small Cap</v>
      </c>
      <c r="S4365" t="str">
        <v>2023-12-31 00:00:00</v>
      </c>
      <c r="T4365">
        <v>3.5E-4</v>
      </c>
    </row>
    <row r="4366" spans="7:20" x14ac:dyDescent="0.3">
      <c r="G4366">
        <v>132482</v>
      </c>
      <c r="H4366" t="str">
        <v>Granules India Ltd.</v>
      </c>
      <c r="I4366" t="str">
        <v>Healthcare</v>
      </c>
      <c r="J4366" t="str">
        <v>Small Cap</v>
      </c>
      <c r="K4366" t="str">
        <v>2023-12-31 00:00:00</v>
      </c>
      <c r="L4366">
        <v>3.5E-4</v>
      </c>
      <c r="O4366">
        <v>208801</v>
      </c>
      <c r="P4366" t="str">
        <v>NBCC (India) Ltd.</v>
      </c>
      <c r="Q4366" t="str">
        <v>Construction &amp; Realty</v>
      </c>
      <c r="R4366" t="str">
        <v>Small Cap</v>
      </c>
      <c r="S4366" t="str">
        <v>2023-12-31 00:00:00</v>
      </c>
      <c r="T4366">
        <v>3.4000000000000002E-4</v>
      </c>
    </row>
    <row r="4367" spans="7:20" x14ac:dyDescent="0.3">
      <c r="G4367">
        <v>208801</v>
      </c>
      <c r="H4367" t="str">
        <v>NBCC (India) Ltd.</v>
      </c>
      <c r="I4367" t="str">
        <v>Construction &amp; Realty</v>
      </c>
      <c r="J4367" t="str">
        <v>Small Cap</v>
      </c>
      <c r="K4367" t="str">
        <v>2023-12-31 00:00:00</v>
      </c>
      <c r="L4367">
        <v>3.4000000000000002E-4</v>
      </c>
      <c r="O4367">
        <v>207673</v>
      </c>
      <c r="P4367" t="str">
        <v>Adani Wilmar Ltd.</v>
      </c>
      <c r="Q4367" t="str">
        <v>FMCG</v>
      </c>
      <c r="R4367" t="str">
        <v>Mid Cap</v>
      </c>
      <c r="S4367" t="str">
        <v>2023-12-31 00:00:00</v>
      </c>
      <c r="T4367">
        <v>3.4000000000000002E-4</v>
      </c>
    </row>
    <row r="4368" spans="7:20" x14ac:dyDescent="0.3">
      <c r="G4368">
        <v>207673</v>
      </c>
      <c r="H4368" t="str">
        <v>Adani Wilmar Ltd.</v>
      </c>
      <c r="I4368" t="str">
        <v>FMCG</v>
      </c>
      <c r="J4368" t="str">
        <v>Mid Cap</v>
      </c>
      <c r="K4368" t="str">
        <v>2023-12-31 00:00:00</v>
      </c>
      <c r="L4368">
        <v>3.4000000000000002E-4</v>
      </c>
      <c r="O4368">
        <v>132605</v>
      </c>
      <c r="P4368" t="str">
        <v>JBM Auto Ltd.</v>
      </c>
      <c r="Q4368" t="str">
        <v>Auto &amp; Auto Components</v>
      </c>
      <c r="R4368" t="str">
        <v>Small Cap</v>
      </c>
      <c r="S4368" t="str">
        <v>2023-12-31 00:00:00</v>
      </c>
      <c r="T4368">
        <v>3.4000000000000002E-4</v>
      </c>
    </row>
    <row r="4369" spans="7:20" x14ac:dyDescent="0.3">
      <c r="G4369">
        <v>132605</v>
      </c>
      <c r="H4369" t="str">
        <v>JBM Auto Ltd.</v>
      </c>
      <c r="I4369" t="str">
        <v>Auto &amp; Auto Components</v>
      </c>
      <c r="J4369" t="str">
        <v>Small Cap</v>
      </c>
      <c r="K4369" t="str">
        <v>2023-12-31 00:00:00</v>
      </c>
      <c r="L4369">
        <v>3.4000000000000002E-4</v>
      </c>
      <c r="O4369">
        <v>105533</v>
      </c>
      <c r="P4369" t="str">
        <v>Westlife Foodworld Ltd</v>
      </c>
      <c r="Q4369" t="str">
        <v>Consumer Discretionary</v>
      </c>
      <c r="R4369" t="str">
        <v>Small Cap</v>
      </c>
      <c r="S4369" t="str">
        <v>2023-12-31 00:00:00</v>
      </c>
      <c r="T4369">
        <v>3.4000000000000002E-4</v>
      </c>
    </row>
    <row r="4370" spans="7:20" x14ac:dyDescent="0.3">
      <c r="G4370">
        <v>105533</v>
      </c>
      <c r="H4370" t="str">
        <v>Westlife Foodworld Ltd</v>
      </c>
      <c r="I4370" t="str">
        <v>Consumer Discretionary</v>
      </c>
      <c r="J4370" t="str">
        <v>Small Cap</v>
      </c>
      <c r="K4370" t="str">
        <v>2023-12-31 00:00:00</v>
      </c>
      <c r="L4370">
        <v>3.4000000000000002E-4</v>
      </c>
      <c r="O4370">
        <v>123596</v>
      </c>
      <c r="P4370" t="str">
        <v>Ircon International Ltd.</v>
      </c>
      <c r="Q4370" t="str">
        <v>Railways</v>
      </c>
      <c r="R4370" t="str">
        <v>Small Cap</v>
      </c>
      <c r="S4370" t="str">
        <v>2023-12-31 00:00:00</v>
      </c>
      <c r="T4370">
        <v>3.4000000000000002E-4</v>
      </c>
    </row>
    <row r="4371" spans="7:20" x14ac:dyDescent="0.3">
      <c r="G4371">
        <v>123596</v>
      </c>
      <c r="H4371" t="str">
        <v>Ircon International Ltd.</v>
      </c>
      <c r="I4371" t="str">
        <v>Railways</v>
      </c>
      <c r="J4371" t="str">
        <v>Small Cap</v>
      </c>
      <c r="K4371" t="str">
        <v>2023-12-31 00:00:00</v>
      </c>
      <c r="L4371">
        <v>3.4000000000000002E-4</v>
      </c>
      <c r="O4371">
        <v>132439</v>
      </c>
      <c r="P4371" t="str">
        <v>Olectra Greentech Ltd.</v>
      </c>
      <c r="Q4371" t="str">
        <v>Auto &amp; Auto Components</v>
      </c>
      <c r="R4371" t="str">
        <v>Small Cap</v>
      </c>
      <c r="S4371" t="str">
        <v>2023-12-31 00:00:00</v>
      </c>
      <c r="T4371">
        <v>3.4000000000000002E-4</v>
      </c>
    </row>
    <row r="4372" spans="7:20" x14ac:dyDescent="0.3">
      <c r="G4372">
        <v>132439</v>
      </c>
      <c r="H4372" t="str">
        <v>Olectra Greentech Ltd.</v>
      </c>
      <c r="I4372" t="str">
        <v>Auto &amp; Auto Components</v>
      </c>
      <c r="J4372" t="str">
        <v>Small Cap</v>
      </c>
      <c r="K4372" t="str">
        <v>2023-12-31 00:00:00</v>
      </c>
      <c r="L4372">
        <v>3.4000000000000002E-4</v>
      </c>
      <c r="O4372">
        <v>132892</v>
      </c>
      <c r="P4372" t="str">
        <v>Motilal Oswal Financial Services Ltd.</v>
      </c>
      <c r="Q4372" t="str">
        <v>Financial Services</v>
      </c>
      <c r="R4372" t="str">
        <v>Small Cap</v>
      </c>
      <c r="S4372" t="str">
        <v>2023-12-31 00:00:00</v>
      </c>
      <c r="T4372">
        <v>3.4000000000000002E-4</v>
      </c>
    </row>
    <row r="4373" spans="7:20" x14ac:dyDescent="0.3">
      <c r="G4373">
        <v>132892</v>
      </c>
      <c r="H4373" t="str">
        <v>Motilal Oswal Financial Services Ltd.</v>
      </c>
      <c r="I4373" t="str">
        <v>Financial Services</v>
      </c>
      <c r="J4373" t="str">
        <v>Small Cap</v>
      </c>
      <c r="K4373" t="str">
        <v>2023-12-31 00:00:00</v>
      </c>
      <c r="L4373">
        <v>3.4000000000000002E-4</v>
      </c>
      <c r="O4373">
        <v>222255</v>
      </c>
      <c r="P4373" t="str">
        <v>Eris Lifesciences Ltd.</v>
      </c>
      <c r="Q4373" t="str">
        <v>Healthcare</v>
      </c>
      <c r="R4373" t="str">
        <v>Small Cap</v>
      </c>
      <c r="S4373" t="str">
        <v>2023-12-31 00:00:00</v>
      </c>
      <c r="T4373">
        <v>3.4000000000000002E-4</v>
      </c>
    </row>
    <row r="4374" spans="7:20" x14ac:dyDescent="0.3">
      <c r="G4374">
        <v>222255</v>
      </c>
      <c r="H4374" t="str">
        <v>Eris Lifesciences Ltd.</v>
      </c>
      <c r="I4374" t="str">
        <v>Healthcare</v>
      </c>
      <c r="J4374" t="str">
        <v>Small Cap</v>
      </c>
      <c r="K4374" t="str">
        <v>2023-12-31 00:00:00</v>
      </c>
      <c r="L4374">
        <v>3.4000000000000002E-4</v>
      </c>
      <c r="O4374">
        <v>296765</v>
      </c>
      <c r="P4374" t="str">
        <v>Hitachi Energy India Ltd.</v>
      </c>
      <c r="Q4374" t="str">
        <v>Capital Goods</v>
      </c>
      <c r="R4374" t="str">
        <v>Small Cap</v>
      </c>
      <c r="S4374" t="str">
        <v>2023-12-31 00:00:00</v>
      </c>
      <c r="T4374">
        <v>3.4000000000000002E-4</v>
      </c>
    </row>
    <row r="4375" spans="7:20" x14ac:dyDescent="0.3">
      <c r="G4375">
        <v>296765</v>
      </c>
      <c r="H4375" t="str">
        <v>Hitachi Energy India Ltd.</v>
      </c>
      <c r="I4375" t="str">
        <v>Capital Goods</v>
      </c>
      <c r="J4375" t="str">
        <v>Small Cap</v>
      </c>
      <c r="K4375" t="str">
        <v>2023-12-31 00:00:00</v>
      </c>
      <c r="L4375">
        <v>3.4000000000000002E-4</v>
      </c>
      <c r="O4375">
        <v>123367</v>
      </c>
      <c r="P4375" t="str">
        <v>DCM Shriram Ltd.</v>
      </c>
      <c r="Q4375" t="str">
        <v>Chemicals</v>
      </c>
      <c r="R4375" t="str">
        <v>Small Cap</v>
      </c>
      <c r="S4375" t="str">
        <v>2023-12-31 00:00:00</v>
      </c>
      <c r="T4375">
        <v>3.3E-4</v>
      </c>
    </row>
    <row r="4376" spans="7:20" x14ac:dyDescent="0.3">
      <c r="G4376">
        <v>123367</v>
      </c>
      <c r="H4376" t="str">
        <v>DCM Shriram Ltd.</v>
      </c>
      <c r="I4376" t="str">
        <v>Chemicals</v>
      </c>
      <c r="J4376" t="str">
        <v>Small Cap</v>
      </c>
      <c r="K4376" t="str">
        <v>2023-12-31 00:00:00</v>
      </c>
      <c r="L4376">
        <v>3.3E-4</v>
      </c>
      <c r="O4376">
        <v>123704</v>
      </c>
      <c r="P4376" t="str">
        <v>Mastek Ltd.</v>
      </c>
      <c r="Q4376" t="str">
        <v>IT</v>
      </c>
      <c r="R4376" t="str">
        <v>Small Cap</v>
      </c>
      <c r="S4376" t="str">
        <v>2023-12-31 00:00:00</v>
      </c>
      <c r="T4376">
        <v>3.3E-4</v>
      </c>
    </row>
    <row r="4377" spans="7:20" x14ac:dyDescent="0.3">
      <c r="G4377">
        <v>123704</v>
      </c>
      <c r="H4377" t="str">
        <v>Mastek Ltd.</v>
      </c>
      <c r="I4377" t="str">
        <v>IT</v>
      </c>
      <c r="J4377" t="str">
        <v>Small Cap</v>
      </c>
      <c r="K4377" t="str">
        <v>2023-12-31 00:00:00</v>
      </c>
      <c r="L4377">
        <v>3.3E-4</v>
      </c>
      <c r="O4377">
        <v>105255</v>
      </c>
      <c r="P4377" t="str">
        <v>GMM Pfaudler Ltd.</v>
      </c>
      <c r="Q4377" t="str">
        <v>Capital Goods</v>
      </c>
      <c r="R4377" t="str">
        <v>Small Cap</v>
      </c>
      <c r="S4377" t="str">
        <v>2023-12-31 00:00:00</v>
      </c>
      <c r="T4377">
        <v>3.3E-4</v>
      </c>
    </row>
    <row r="4378" spans="7:20" x14ac:dyDescent="0.3">
      <c r="G4378">
        <v>105255</v>
      </c>
      <c r="H4378" t="str">
        <v>GMM Pfaudler Ltd.</v>
      </c>
      <c r="I4378" t="str">
        <v>Capital Goods</v>
      </c>
      <c r="J4378" t="str">
        <v>Small Cap</v>
      </c>
      <c r="K4378" t="str">
        <v>2023-12-31 00:00:00</v>
      </c>
      <c r="L4378">
        <v>3.3E-4</v>
      </c>
      <c r="O4378">
        <v>100048</v>
      </c>
      <c r="P4378" t="str">
        <v>BEML Ltd.</v>
      </c>
      <c r="Q4378" t="str">
        <v>Capital Goods</v>
      </c>
      <c r="R4378" t="str">
        <v>Small Cap</v>
      </c>
      <c r="S4378" t="str">
        <v>2023-12-31 00:00:00</v>
      </c>
      <c r="T4378">
        <v>3.3E-4</v>
      </c>
    </row>
    <row r="4379" spans="7:20" x14ac:dyDescent="0.3">
      <c r="G4379">
        <v>100048</v>
      </c>
      <c r="H4379" t="str">
        <v>BEML Ltd.</v>
      </c>
      <c r="I4379" t="str">
        <v>Capital Goods</v>
      </c>
      <c r="J4379" t="str">
        <v>Small Cap</v>
      </c>
      <c r="K4379" t="str">
        <v>2023-12-31 00:00:00</v>
      </c>
      <c r="L4379">
        <v>3.3E-4</v>
      </c>
      <c r="O4379">
        <v>232604</v>
      </c>
      <c r="P4379" t="str">
        <v>Medplus Health Services Ltd.</v>
      </c>
      <c r="Q4379" t="str">
        <v>Hospitals &amp; Diagnostics</v>
      </c>
      <c r="R4379" t="str">
        <v>Small Cap</v>
      </c>
      <c r="S4379" t="str">
        <v>2023-12-31 00:00:00</v>
      </c>
      <c r="T4379">
        <v>3.3E-4</v>
      </c>
    </row>
    <row r="4380" spans="7:20" x14ac:dyDescent="0.3">
      <c r="G4380">
        <v>232604</v>
      </c>
      <c r="H4380" t="str">
        <v>Medplus Health Services Ltd.</v>
      </c>
      <c r="I4380" t="str">
        <v>Hospitals &amp; Diagnostics</v>
      </c>
      <c r="J4380" t="str">
        <v>Small Cap</v>
      </c>
      <c r="K4380" t="str">
        <v>2023-12-31 00:00:00</v>
      </c>
      <c r="L4380">
        <v>3.3E-4</v>
      </c>
      <c r="O4380">
        <v>190024</v>
      </c>
      <c r="P4380" t="str">
        <v>The Fertilisers And Chemicals Travancore Ltd.</v>
      </c>
      <c r="Q4380" t="str">
        <v>Chemicals</v>
      </c>
      <c r="R4380" t="str">
        <v>Mid Cap</v>
      </c>
      <c r="S4380" t="str">
        <v>2023-12-31 00:00:00</v>
      </c>
      <c r="T4380">
        <v>3.2000000000000003E-4</v>
      </c>
    </row>
    <row r="4381" spans="7:20" x14ac:dyDescent="0.3">
      <c r="G4381">
        <v>190024</v>
      </c>
      <c r="H4381" t="str">
        <v>The Fertilisers And Chemicals Travancore Ltd.</v>
      </c>
      <c r="I4381" t="str">
        <v>Chemicals</v>
      </c>
      <c r="J4381" t="str">
        <v>Mid Cap</v>
      </c>
      <c r="K4381" t="str">
        <v>2023-12-31 00:00:00</v>
      </c>
      <c r="L4381">
        <v>3.2000000000000003E-4</v>
      </c>
      <c r="O4381">
        <v>229414</v>
      </c>
      <c r="P4381" t="str">
        <v>Nazara Technologies Ltd.</v>
      </c>
      <c r="Q4381" t="str">
        <v>IT</v>
      </c>
      <c r="R4381" t="str">
        <v>Small Cap</v>
      </c>
      <c r="S4381" t="str">
        <v>2023-12-31 00:00:00</v>
      </c>
      <c r="T4381">
        <v>3.2000000000000003E-4</v>
      </c>
    </row>
    <row r="4382" spans="7:20" x14ac:dyDescent="0.3">
      <c r="G4382">
        <v>229414</v>
      </c>
      <c r="H4382" t="str">
        <v>Nazara Technologies Ltd.</v>
      </c>
      <c r="I4382" t="str">
        <v>IT</v>
      </c>
      <c r="J4382" t="str">
        <v>Small Cap</v>
      </c>
      <c r="K4382" t="str">
        <v>2023-12-31 00:00:00</v>
      </c>
      <c r="L4382">
        <v>3.2000000000000003E-4</v>
      </c>
      <c r="O4382">
        <v>100003</v>
      </c>
      <c r="P4382" t="str">
        <v>Aegis Logistics Ltd.</v>
      </c>
      <c r="Q4382" t="str">
        <v>Logistics &amp; Ports</v>
      </c>
      <c r="R4382" t="str">
        <v>Small Cap</v>
      </c>
      <c r="S4382" t="str">
        <v>2023-12-31 00:00:00</v>
      </c>
      <c r="T4382">
        <v>3.2000000000000003E-4</v>
      </c>
    </row>
    <row r="4383" spans="7:20" x14ac:dyDescent="0.3">
      <c r="G4383">
        <v>100003</v>
      </c>
      <c r="H4383" t="str">
        <v>Aegis Logistics Ltd.</v>
      </c>
      <c r="I4383" t="str">
        <v>Logistics &amp; Ports</v>
      </c>
      <c r="J4383" t="str">
        <v>Small Cap</v>
      </c>
      <c r="K4383" t="str">
        <v>2023-12-31 00:00:00</v>
      </c>
      <c r="L4383">
        <v>3.2000000000000003E-4</v>
      </c>
      <c r="O4383">
        <v>107815</v>
      </c>
      <c r="P4383" t="str">
        <v>Gillette India Ltd.</v>
      </c>
      <c r="Q4383" t="str">
        <v>FMCG</v>
      </c>
      <c r="R4383" t="str">
        <v>Small Cap</v>
      </c>
      <c r="S4383" t="str">
        <v>2023-12-31 00:00:00</v>
      </c>
      <c r="T4383">
        <v>3.2000000000000003E-4</v>
      </c>
    </row>
    <row r="4384" spans="7:20" x14ac:dyDescent="0.3">
      <c r="G4384">
        <v>107815</v>
      </c>
      <c r="H4384" t="str">
        <v>Gillette India Ltd.</v>
      </c>
      <c r="I4384" t="str">
        <v>FMCG</v>
      </c>
      <c r="J4384" t="str">
        <v>Small Cap</v>
      </c>
      <c r="K4384" t="str">
        <v>2023-12-31 00:00:00</v>
      </c>
      <c r="L4384">
        <v>3.2000000000000003E-4</v>
      </c>
      <c r="O4384">
        <v>100878</v>
      </c>
      <c r="P4384" t="str">
        <v>Ceat Ltd.</v>
      </c>
      <c r="Q4384" t="str">
        <v>Auto &amp; Auto Components</v>
      </c>
      <c r="R4384" t="str">
        <v>Small Cap</v>
      </c>
      <c r="S4384" t="str">
        <v>2023-12-31 00:00:00</v>
      </c>
      <c r="T4384">
        <v>3.2000000000000003E-4</v>
      </c>
    </row>
    <row r="4385" spans="7:20" x14ac:dyDescent="0.3">
      <c r="G4385">
        <v>100878</v>
      </c>
      <c r="H4385" t="str">
        <v>Ceat Ltd.</v>
      </c>
      <c r="I4385" t="str">
        <v>Auto &amp; Auto Components</v>
      </c>
      <c r="J4385" t="str">
        <v>Small Cap</v>
      </c>
      <c r="K4385" t="str">
        <v>2023-12-31 00:00:00</v>
      </c>
      <c r="L4385">
        <v>3.2000000000000003E-4</v>
      </c>
      <c r="O4385">
        <v>305799</v>
      </c>
      <c r="P4385" t="str">
        <v>KFin Technologies Ltd.</v>
      </c>
      <c r="Q4385" t="str">
        <v>Financial Services</v>
      </c>
      <c r="R4385" t="str">
        <v>Small Cap</v>
      </c>
      <c r="S4385" t="str">
        <v>2023-12-31 00:00:00</v>
      </c>
      <c r="T4385">
        <v>3.1E-4</v>
      </c>
    </row>
    <row r="4386" spans="7:20" x14ac:dyDescent="0.3">
      <c r="G4386">
        <v>305799</v>
      </c>
      <c r="H4386" t="str">
        <v>KFin Technologies Ltd.</v>
      </c>
      <c r="I4386" t="str">
        <v>Financial Services</v>
      </c>
      <c r="J4386" t="str">
        <v>Small Cap</v>
      </c>
      <c r="K4386" t="str">
        <v>2023-12-31 00:00:00</v>
      </c>
      <c r="L4386">
        <v>3.1E-4</v>
      </c>
      <c r="O4386">
        <v>215216</v>
      </c>
      <c r="P4386" t="str">
        <v>Craftsman Automation Ltd.</v>
      </c>
      <c r="Q4386" t="str">
        <v>Auto &amp; Auto Components</v>
      </c>
      <c r="R4386" t="str">
        <v>Small Cap</v>
      </c>
      <c r="S4386" t="str">
        <v>2023-12-31 00:00:00</v>
      </c>
      <c r="T4386">
        <v>3.1E-4</v>
      </c>
    </row>
    <row r="4387" spans="7:20" x14ac:dyDescent="0.3">
      <c r="G4387">
        <v>215216</v>
      </c>
      <c r="H4387" t="str">
        <v>Craftsman Automation Ltd.</v>
      </c>
      <c r="I4387" t="str">
        <v>Auto &amp; Auto Components</v>
      </c>
      <c r="J4387" t="str">
        <v>Small Cap</v>
      </c>
      <c r="K4387" t="str">
        <v>2023-12-31 00:00:00</v>
      </c>
      <c r="L4387">
        <v>3.1E-4</v>
      </c>
      <c r="O4387">
        <v>217385</v>
      </c>
      <c r="P4387" t="str">
        <v>The New India Assurance Company Ltd.</v>
      </c>
      <c r="Q4387" t="str">
        <v>Insurance</v>
      </c>
      <c r="R4387" t="str">
        <v>Mid Cap</v>
      </c>
      <c r="S4387" t="str">
        <v>2023-12-31 00:00:00</v>
      </c>
      <c r="T4387">
        <v>3.1E-4</v>
      </c>
    </row>
    <row r="4388" spans="7:20" x14ac:dyDescent="0.3">
      <c r="G4388">
        <v>217385</v>
      </c>
      <c r="H4388" t="str">
        <v>The New India Assurance Company Ltd.</v>
      </c>
      <c r="I4388" t="str">
        <v>Insurance</v>
      </c>
      <c r="J4388" t="str">
        <v>Mid Cap</v>
      </c>
      <c r="K4388" t="str">
        <v>2023-12-31 00:00:00</v>
      </c>
      <c r="L4388">
        <v>3.1E-4</v>
      </c>
      <c r="O4388">
        <v>209344</v>
      </c>
      <c r="P4388" t="str">
        <v>Sumitomo Chemical India Ltd.</v>
      </c>
      <c r="Q4388" t="str">
        <v>Chemicals</v>
      </c>
      <c r="R4388" t="str">
        <v>Small Cap</v>
      </c>
      <c r="S4388" t="str">
        <v>2023-12-31 00:00:00</v>
      </c>
      <c r="T4388">
        <v>3.1E-4</v>
      </c>
    </row>
    <row r="4389" spans="7:20" x14ac:dyDescent="0.3">
      <c r="G4389">
        <v>209344</v>
      </c>
      <c r="H4389" t="str">
        <v>Sumitomo Chemical India Ltd.</v>
      </c>
      <c r="I4389" t="str">
        <v>Chemicals</v>
      </c>
      <c r="J4389" t="str">
        <v>Small Cap</v>
      </c>
      <c r="K4389" t="str">
        <v>2023-12-31 00:00:00</v>
      </c>
      <c r="L4389">
        <v>3.1E-4</v>
      </c>
      <c r="O4389">
        <v>131500</v>
      </c>
      <c r="P4389" t="str">
        <v>Rajesh Exports Ltd.</v>
      </c>
      <c r="Q4389" t="str">
        <v>Trading</v>
      </c>
      <c r="R4389" t="str">
        <v>Small Cap</v>
      </c>
      <c r="S4389" t="str">
        <v>2023-12-31 00:00:00</v>
      </c>
      <c r="T4389">
        <v>2.9999999999999997E-4</v>
      </c>
    </row>
    <row r="4390" spans="7:20" x14ac:dyDescent="0.3">
      <c r="G4390">
        <v>131500</v>
      </c>
      <c r="H4390" t="str">
        <v>Rajesh Exports Ltd.</v>
      </c>
      <c r="I4390" t="str">
        <v>Trading</v>
      </c>
      <c r="J4390" t="str">
        <v>Small Cap</v>
      </c>
      <c r="K4390" t="str">
        <v>2023-12-31 00:00:00</v>
      </c>
      <c r="L4390">
        <v>2.9999999999999997E-4</v>
      </c>
      <c r="O4390">
        <v>100378</v>
      </c>
      <c r="P4390" t="str">
        <v>Jindal Saw Ltd.</v>
      </c>
      <c r="Q4390" t="str">
        <v>Building Materials</v>
      </c>
      <c r="R4390" t="str">
        <v>Small Cap</v>
      </c>
      <c r="S4390" t="str">
        <v>2023-12-31 00:00:00</v>
      </c>
      <c r="T4390">
        <v>2.9999999999999997E-4</v>
      </c>
    </row>
    <row r="4391" spans="7:20" x14ac:dyDescent="0.3">
      <c r="G4391">
        <v>100378</v>
      </c>
      <c r="H4391" t="str">
        <v>Jindal Saw Ltd.</v>
      </c>
      <c r="I4391" t="str">
        <v>Building Materials</v>
      </c>
      <c r="J4391" t="str">
        <v>Small Cap</v>
      </c>
      <c r="K4391" t="str">
        <v>2023-12-31 00:00:00</v>
      </c>
      <c r="L4391">
        <v>2.9999999999999997E-4</v>
      </c>
      <c r="O4391">
        <v>103310</v>
      </c>
      <c r="P4391" t="str">
        <v>Swan Energy Ltd.</v>
      </c>
      <c r="Q4391" t="str">
        <v>Power</v>
      </c>
      <c r="R4391" t="str">
        <v>Small Cap</v>
      </c>
      <c r="S4391" t="str">
        <v>2023-12-31 00:00:00</v>
      </c>
      <c r="T4391">
        <v>2.9999999999999997E-4</v>
      </c>
    </row>
    <row r="4392" spans="7:20" x14ac:dyDescent="0.3">
      <c r="G4392">
        <v>103310</v>
      </c>
      <c r="H4392" t="str">
        <v>Swan Energy Ltd.</v>
      </c>
      <c r="I4392" t="str">
        <v>Power</v>
      </c>
      <c r="J4392" t="str">
        <v>Small Cap</v>
      </c>
      <c r="K4392" t="str">
        <v>2023-12-31 00:00:00</v>
      </c>
      <c r="L4392">
        <v>2.9999999999999997E-4</v>
      </c>
      <c r="O4392">
        <v>303322</v>
      </c>
      <c r="P4392" t="str">
        <v>CE Info Systems Ltd.</v>
      </c>
      <c r="Q4392" t="str">
        <v>IT</v>
      </c>
      <c r="R4392" t="str">
        <v>Small Cap</v>
      </c>
      <c r="S4392" t="str">
        <v>2023-12-31 00:00:00</v>
      </c>
      <c r="T4392">
        <v>2.9999999999999997E-4</v>
      </c>
    </row>
    <row r="4393" spans="7:20" x14ac:dyDescent="0.3">
      <c r="G4393">
        <v>303322</v>
      </c>
      <c r="H4393" t="str">
        <v>CE Info Systems Ltd.</v>
      </c>
      <c r="I4393" t="str">
        <v>IT</v>
      </c>
      <c r="J4393" t="str">
        <v>Small Cap</v>
      </c>
      <c r="K4393" t="str">
        <v>2023-12-31 00:00:00</v>
      </c>
      <c r="L4393">
        <v>2.9999999999999997E-4</v>
      </c>
      <c r="O4393">
        <v>123025</v>
      </c>
      <c r="P4393" t="str">
        <v>Safari Industries (India) Ltd.</v>
      </c>
      <c r="Q4393" t="str">
        <v>Consumer Discretionary</v>
      </c>
      <c r="R4393" t="str">
        <v>Small Cap</v>
      </c>
      <c r="S4393" t="str">
        <v>2023-12-31 00:00:00</v>
      </c>
      <c r="T4393">
        <v>2.9999999999999997E-4</v>
      </c>
    </row>
    <row r="4394" spans="7:20" x14ac:dyDescent="0.3">
      <c r="G4394">
        <v>123025</v>
      </c>
      <c r="H4394" t="str">
        <v>Safari Industries (India) Ltd.</v>
      </c>
      <c r="I4394" t="str">
        <v>Consumer Discretionary</v>
      </c>
      <c r="J4394" t="str">
        <v>Small Cap</v>
      </c>
      <c r="K4394" t="str">
        <v>2023-12-31 00:00:00</v>
      </c>
      <c r="L4394">
        <v>2.9999999999999997E-4</v>
      </c>
      <c r="O4394">
        <v>121064</v>
      </c>
      <c r="P4394" t="str">
        <v>Trident Ltd.</v>
      </c>
      <c r="Q4394" t="str">
        <v>Textile</v>
      </c>
      <c r="R4394" t="str">
        <v>Small Cap</v>
      </c>
      <c r="S4394" t="str">
        <v>2023-12-31 00:00:00</v>
      </c>
      <c r="T4394">
        <v>2.9999999999999997E-4</v>
      </c>
    </row>
    <row r="4395" spans="7:20" x14ac:dyDescent="0.3">
      <c r="G4395">
        <v>121064</v>
      </c>
      <c r="H4395" t="str">
        <v>Trident Ltd.</v>
      </c>
      <c r="I4395" t="str">
        <v>Textile</v>
      </c>
      <c r="J4395" t="str">
        <v>Small Cap</v>
      </c>
      <c r="K4395" t="str">
        <v>2023-12-31 00:00:00</v>
      </c>
      <c r="L4395">
        <v>2.9999999999999997E-4</v>
      </c>
      <c r="O4395">
        <v>100645</v>
      </c>
      <c r="P4395" t="str">
        <v>Deepak Fertilisers And Petrochemicals Corporation Ltd.</v>
      </c>
      <c r="Q4395" t="str">
        <v>Chemicals</v>
      </c>
      <c r="R4395" t="str">
        <v>Small Cap</v>
      </c>
      <c r="S4395" t="str">
        <v>2023-12-31 00:00:00</v>
      </c>
      <c r="T4395">
        <v>2.9E-4</v>
      </c>
    </row>
    <row r="4396" spans="7:20" x14ac:dyDescent="0.3">
      <c r="G4396">
        <v>100645</v>
      </c>
      <c r="H4396" t="str">
        <v>Deepak Fertilisers And Petrochemicals Corporation Ltd.</v>
      </c>
      <c r="I4396" t="str">
        <v>Chemicals</v>
      </c>
      <c r="J4396" t="str">
        <v>Small Cap</v>
      </c>
      <c r="K4396" t="str">
        <v>2023-12-31 00:00:00</v>
      </c>
      <c r="L4396">
        <v>2.9E-4</v>
      </c>
      <c r="O4396">
        <v>295131</v>
      </c>
      <c r="P4396" t="str">
        <v>Sterling and Wilson Renewable Energy Ltd.</v>
      </c>
      <c r="Q4396" t="str">
        <v>Capital Goods</v>
      </c>
      <c r="R4396" t="str">
        <v>Small Cap</v>
      </c>
      <c r="S4396" t="str">
        <v>2023-12-31 00:00:00</v>
      </c>
      <c r="T4396">
        <v>2.9E-4</v>
      </c>
    </row>
    <row r="4397" spans="7:20" x14ac:dyDescent="0.3">
      <c r="G4397">
        <v>295131</v>
      </c>
      <c r="H4397" t="str">
        <v>Sterling and Wilson Renewable Energy Ltd.</v>
      </c>
      <c r="I4397" t="str">
        <v>Capital Goods</v>
      </c>
      <c r="J4397" t="str">
        <v>Small Cap</v>
      </c>
      <c r="K4397" t="str">
        <v>2023-12-31 00:00:00</v>
      </c>
      <c r="L4397">
        <v>2.9E-4</v>
      </c>
      <c r="O4397">
        <v>117146</v>
      </c>
      <c r="P4397" t="str">
        <v>Usha Martin Ltd.</v>
      </c>
      <c r="Q4397" t="str">
        <v>Capital Goods</v>
      </c>
      <c r="R4397" t="str">
        <v>Small Cap</v>
      </c>
      <c r="S4397" t="str">
        <v>2023-12-31 00:00:00</v>
      </c>
      <c r="T4397">
        <v>2.9E-4</v>
      </c>
    </row>
    <row r="4398" spans="7:20" x14ac:dyDescent="0.3">
      <c r="G4398">
        <v>117146</v>
      </c>
      <c r="H4398" t="str">
        <v>Usha Martin Ltd.</v>
      </c>
      <c r="I4398" t="str">
        <v>Capital Goods</v>
      </c>
      <c r="J4398" t="str">
        <v>Small Cap</v>
      </c>
      <c r="K4398" t="str">
        <v>2023-12-31 00:00:00</v>
      </c>
      <c r="L4398">
        <v>2.9E-4</v>
      </c>
      <c r="O4398">
        <v>219691</v>
      </c>
      <c r="P4398" t="str">
        <v>Cochin Shipyard Ltd.</v>
      </c>
      <c r="Q4398" t="str">
        <v>Capital Goods</v>
      </c>
      <c r="R4398" t="str">
        <v>Small Cap</v>
      </c>
      <c r="S4398" t="str">
        <v>2023-12-31 00:00:00</v>
      </c>
      <c r="T4398">
        <v>2.9E-4</v>
      </c>
    </row>
    <row r="4399" spans="7:20" x14ac:dyDescent="0.3">
      <c r="G4399">
        <v>219691</v>
      </c>
      <c r="H4399" t="str">
        <v>Cochin Shipyard Ltd.</v>
      </c>
      <c r="I4399" t="str">
        <v>Capital Goods</v>
      </c>
      <c r="J4399" t="str">
        <v>Small Cap</v>
      </c>
      <c r="K4399" t="str">
        <v>2023-12-31 00:00:00</v>
      </c>
      <c r="L4399">
        <v>2.9E-4</v>
      </c>
      <c r="O4399">
        <v>296214</v>
      </c>
      <c r="P4399" t="str">
        <v>Restaurant Brands Asia Ltd.</v>
      </c>
      <c r="Q4399" t="str">
        <v>Consumer Discretionary</v>
      </c>
      <c r="R4399" t="str">
        <v>Small Cap</v>
      </c>
      <c r="S4399" t="str">
        <v>2023-12-31 00:00:00</v>
      </c>
      <c r="T4399">
        <v>2.9E-4</v>
      </c>
    </row>
    <row r="4400" spans="7:20" x14ac:dyDescent="0.3">
      <c r="G4400">
        <v>296214</v>
      </c>
      <c r="H4400" t="str">
        <v>Restaurant Brands Asia Ltd.</v>
      </c>
      <c r="I4400" t="str">
        <v>Consumer Discretionary</v>
      </c>
      <c r="J4400" t="str">
        <v>Small Cap</v>
      </c>
      <c r="K4400" t="str">
        <v>2023-12-31 00:00:00</v>
      </c>
      <c r="L4400">
        <v>2.9E-4</v>
      </c>
      <c r="O4400">
        <v>132178</v>
      </c>
      <c r="P4400" t="str">
        <v>Engineers India Ltd.</v>
      </c>
      <c r="Q4400" t="str">
        <v>Capital Goods</v>
      </c>
      <c r="R4400" t="str">
        <v>Small Cap</v>
      </c>
      <c r="S4400" t="str">
        <v>2023-12-31 00:00:00</v>
      </c>
      <c r="T4400">
        <v>2.9E-4</v>
      </c>
    </row>
    <row r="4401" spans="7:20" x14ac:dyDescent="0.3">
      <c r="G4401">
        <v>132178</v>
      </c>
      <c r="H4401" t="str">
        <v>Engineers India Ltd.</v>
      </c>
      <c r="I4401" t="str">
        <v>Capital Goods</v>
      </c>
      <c r="J4401" t="str">
        <v>Small Cap</v>
      </c>
      <c r="K4401" t="str">
        <v>2023-12-31 00:00:00</v>
      </c>
      <c r="L4401">
        <v>2.9E-4</v>
      </c>
      <c r="O4401">
        <v>100038</v>
      </c>
      <c r="P4401" t="str">
        <v>Balrampur Chini Mills Ltd.</v>
      </c>
      <c r="Q4401" t="str">
        <v>FMCG</v>
      </c>
      <c r="R4401" t="str">
        <v>Small Cap</v>
      </c>
      <c r="S4401" t="str">
        <v>2023-12-31 00:00:00</v>
      </c>
      <c r="T4401">
        <v>2.9E-4</v>
      </c>
    </row>
    <row r="4402" spans="7:20" x14ac:dyDescent="0.3">
      <c r="G4402">
        <v>100038</v>
      </c>
      <c r="H4402" t="str">
        <v>Balrampur Chini Mills Ltd.</v>
      </c>
      <c r="I4402" t="str">
        <v>FMCG</v>
      </c>
      <c r="J4402" t="str">
        <v>Small Cap</v>
      </c>
      <c r="K4402" t="str">
        <v>2023-12-31 00:00:00</v>
      </c>
      <c r="L4402">
        <v>2.9E-4</v>
      </c>
      <c r="O4402">
        <v>131595</v>
      </c>
      <c r="P4402" t="str">
        <v>Capri Global Capital Ltd.</v>
      </c>
      <c r="Q4402" t="str">
        <v>NBFC's &amp; Housing Finance</v>
      </c>
      <c r="R4402" t="str">
        <v>Small Cap</v>
      </c>
      <c r="S4402" t="str">
        <v>2023-12-31 00:00:00</v>
      </c>
      <c r="T4402">
        <v>2.9E-4</v>
      </c>
    </row>
    <row r="4403" spans="7:20" x14ac:dyDescent="0.3">
      <c r="G4403">
        <v>131595</v>
      </c>
      <c r="H4403" t="str">
        <v>Capri Global Capital Ltd.</v>
      </c>
      <c r="I4403" t="str">
        <v>NBFC's &amp; Housing Finance</v>
      </c>
      <c r="J4403" t="str">
        <v>Small Cap</v>
      </c>
      <c r="K4403" t="str">
        <v>2023-12-31 00:00:00</v>
      </c>
      <c r="L4403">
        <v>2.9E-4</v>
      </c>
      <c r="O4403">
        <v>224849</v>
      </c>
      <c r="P4403" t="str">
        <v>Alembic Pharmaceuticals Ltd.</v>
      </c>
      <c r="Q4403" t="str">
        <v>Healthcare</v>
      </c>
      <c r="R4403" t="str">
        <v>Small Cap</v>
      </c>
      <c r="S4403" t="str">
        <v>2023-12-31 00:00:00</v>
      </c>
      <c r="T4403">
        <v>2.7999999999999998E-4</v>
      </c>
    </row>
    <row r="4404" spans="7:20" x14ac:dyDescent="0.3">
      <c r="G4404">
        <v>224849</v>
      </c>
      <c r="H4404" t="str">
        <v>Alembic Pharmaceuticals Ltd.</v>
      </c>
      <c r="I4404" t="str">
        <v>Healthcare</v>
      </c>
      <c r="J4404" t="str">
        <v>Small Cap</v>
      </c>
      <c r="K4404" t="str">
        <v>2023-12-31 00:00:00</v>
      </c>
      <c r="L4404">
        <v>2.7999999999999998E-4</v>
      </c>
      <c r="O4404">
        <v>211969</v>
      </c>
      <c r="P4404" t="str">
        <v>Sheela Foam Ltd.</v>
      </c>
      <c r="Q4404" t="str">
        <v>Consumer Durables</v>
      </c>
      <c r="R4404" t="str">
        <v>Small Cap</v>
      </c>
      <c r="S4404" t="str">
        <v>2023-12-31 00:00:00</v>
      </c>
      <c r="T4404">
        <v>2.7999999999999998E-4</v>
      </c>
    </row>
    <row r="4405" spans="7:20" x14ac:dyDescent="0.3">
      <c r="G4405">
        <v>211969</v>
      </c>
      <c r="H4405" t="str">
        <v>Sheela Foam Ltd.</v>
      </c>
      <c r="I4405" t="str">
        <v>Consumer Durables</v>
      </c>
      <c r="J4405" t="str">
        <v>Small Cap</v>
      </c>
      <c r="K4405" t="str">
        <v>2023-12-31 00:00:00</v>
      </c>
      <c r="L4405">
        <v>2.7999999999999998E-4</v>
      </c>
      <c r="O4405">
        <v>132548</v>
      </c>
      <c r="P4405" t="str">
        <v>Century Plyboards (India) Ltd.</v>
      </c>
      <c r="Q4405" t="str">
        <v>Building Materials</v>
      </c>
      <c r="R4405" t="str">
        <v>Small Cap</v>
      </c>
      <c r="S4405" t="str">
        <v>2023-12-31 00:00:00</v>
      </c>
      <c r="T4405">
        <v>2.7999999999999998E-4</v>
      </c>
    </row>
    <row r="4406" spans="7:20" x14ac:dyDescent="0.3">
      <c r="G4406">
        <v>132548</v>
      </c>
      <c r="H4406" t="str">
        <v>Century Plyboards (India) Ltd.</v>
      </c>
      <c r="I4406" t="str">
        <v>Building Materials</v>
      </c>
      <c r="J4406" t="str">
        <v>Small Cap</v>
      </c>
      <c r="K4406" t="str">
        <v>2023-12-31 00:00:00</v>
      </c>
      <c r="L4406">
        <v>2.7999999999999998E-4</v>
      </c>
      <c r="O4406">
        <v>132443</v>
      </c>
      <c r="P4406" t="str">
        <v>Cera Sanitaryware Ltd.</v>
      </c>
      <c r="Q4406" t="str">
        <v>Building Materials</v>
      </c>
      <c r="R4406" t="str">
        <v>Small Cap</v>
      </c>
      <c r="S4406" t="str">
        <v>2023-12-31 00:00:00</v>
      </c>
      <c r="T4406">
        <v>2.7999999999999998E-4</v>
      </c>
    </row>
    <row r="4407" spans="7:20" x14ac:dyDescent="0.3">
      <c r="G4407">
        <v>132443</v>
      </c>
      <c r="H4407" t="str">
        <v>Cera Sanitaryware Ltd.</v>
      </c>
      <c r="I4407" t="str">
        <v>Building Materials</v>
      </c>
      <c r="J4407" t="str">
        <v>Small Cap</v>
      </c>
      <c r="K4407" t="str">
        <v>2023-12-31 00:00:00</v>
      </c>
      <c r="L4407">
        <v>2.7999999999999998E-4</v>
      </c>
      <c r="O4407">
        <v>119600</v>
      </c>
      <c r="P4407" t="str">
        <v>CCL Products (India) Ltd.</v>
      </c>
      <c r="Q4407" t="str">
        <v>FMCG</v>
      </c>
      <c r="R4407" t="str">
        <v>Small Cap</v>
      </c>
      <c r="S4407" t="str">
        <v>2023-12-31 00:00:00</v>
      </c>
      <c r="T4407">
        <v>2.7999999999999998E-4</v>
      </c>
    </row>
    <row r="4408" spans="7:20" x14ac:dyDescent="0.3">
      <c r="G4408">
        <v>119600</v>
      </c>
      <c r="H4408" t="str">
        <v>CCL Products (India) Ltd.</v>
      </c>
      <c r="I4408" t="str">
        <v>FMCG</v>
      </c>
      <c r="J4408" t="str">
        <v>Small Cap</v>
      </c>
      <c r="K4408" t="str">
        <v>2023-12-31 00:00:00</v>
      </c>
      <c r="L4408">
        <v>2.7999999999999998E-4</v>
      </c>
      <c r="O4408">
        <v>124200</v>
      </c>
      <c r="P4408" t="str">
        <v>Vinati Organics Ltd.</v>
      </c>
      <c r="Q4408" t="str">
        <v>Chemicals</v>
      </c>
      <c r="R4408" t="str">
        <v>Small Cap</v>
      </c>
      <c r="S4408" t="str">
        <v>2023-12-31 00:00:00</v>
      </c>
      <c r="T4408">
        <v>2.7999999999999998E-4</v>
      </c>
    </row>
    <row r="4409" spans="7:20" x14ac:dyDescent="0.3">
      <c r="G4409">
        <v>124200</v>
      </c>
      <c r="H4409" t="str">
        <v>Vinati Organics Ltd.</v>
      </c>
      <c r="I4409" t="str">
        <v>Chemicals</v>
      </c>
      <c r="J4409" t="str">
        <v>Small Cap</v>
      </c>
      <c r="K4409" t="str">
        <v>2023-12-31 00:00:00</v>
      </c>
      <c r="L4409">
        <v>2.7999999999999998E-4</v>
      </c>
      <c r="O4409">
        <v>132371</v>
      </c>
      <c r="P4409" t="str">
        <v>Tata Teleservices (Maharashtra) Ltd.</v>
      </c>
      <c r="Q4409" t="str">
        <v>Telecom</v>
      </c>
      <c r="R4409" t="str">
        <v>Small Cap</v>
      </c>
      <c r="S4409" t="str">
        <v>2023-12-31 00:00:00</v>
      </c>
      <c r="T4409">
        <v>2.7999999999999998E-4</v>
      </c>
    </row>
    <row r="4410" spans="7:20" x14ac:dyDescent="0.3">
      <c r="G4410">
        <v>132371</v>
      </c>
      <c r="H4410" t="str">
        <v>Tata Teleservices (Maharashtra) Ltd.</v>
      </c>
      <c r="I4410" t="str">
        <v>Telecom</v>
      </c>
      <c r="J4410" t="str">
        <v>Small Cap</v>
      </c>
      <c r="K4410" t="str">
        <v>2023-12-31 00:00:00</v>
      </c>
      <c r="L4410">
        <v>2.7999999999999998E-4</v>
      </c>
      <c r="O4410">
        <v>106590</v>
      </c>
      <c r="P4410" t="str">
        <v>PCBL Ltd.</v>
      </c>
      <c r="Q4410" t="str">
        <v>Chemicals</v>
      </c>
      <c r="R4410" t="str">
        <v>Small Cap</v>
      </c>
      <c r="S4410" t="str">
        <v>2023-12-31 00:00:00</v>
      </c>
      <c r="T4410">
        <v>2.7999999999999998E-4</v>
      </c>
    </row>
    <row r="4411" spans="7:20" x14ac:dyDescent="0.3">
      <c r="G4411">
        <v>106590</v>
      </c>
      <c r="H4411" t="str">
        <v>PCBL Ltd.</v>
      </c>
      <c r="I4411" t="str">
        <v>Chemicals</v>
      </c>
      <c r="J4411" t="str">
        <v>Small Cap</v>
      </c>
      <c r="K4411" t="str">
        <v>2023-12-31 00:00:00</v>
      </c>
      <c r="L4411">
        <v>2.7999999999999998E-4</v>
      </c>
      <c r="O4411">
        <v>226328</v>
      </c>
      <c r="P4411" t="str">
        <v>Anupam Rasayan India Ltd.</v>
      </c>
      <c r="Q4411" t="str">
        <v>Chemicals</v>
      </c>
      <c r="R4411" t="str">
        <v>Small Cap</v>
      </c>
      <c r="S4411" t="str">
        <v>2023-12-31 00:00:00</v>
      </c>
      <c r="T4411">
        <v>2.7E-4</v>
      </c>
    </row>
    <row r="4412" spans="7:20" x14ac:dyDescent="0.3">
      <c r="G4412">
        <v>226328</v>
      </c>
      <c r="H4412" t="str">
        <v>Anupam Rasayan India Ltd.</v>
      </c>
      <c r="I4412" t="str">
        <v>Chemicals</v>
      </c>
      <c r="J4412" t="str">
        <v>Small Cap</v>
      </c>
      <c r="K4412" t="str">
        <v>2023-12-31 00:00:00</v>
      </c>
      <c r="L4412">
        <v>2.7E-4</v>
      </c>
      <c r="O4412">
        <v>126612</v>
      </c>
      <c r="P4412" t="str">
        <v>Blue Dart Express Ltd.</v>
      </c>
      <c r="Q4412" t="str">
        <v>Logistics &amp; Ports</v>
      </c>
      <c r="R4412" t="str">
        <v>Small Cap</v>
      </c>
      <c r="S4412" t="str">
        <v>2023-12-31 00:00:00</v>
      </c>
      <c r="T4412">
        <v>2.7E-4</v>
      </c>
    </row>
    <row r="4413" spans="7:20" x14ac:dyDescent="0.3">
      <c r="G4413">
        <v>126612</v>
      </c>
      <c r="H4413" t="str">
        <v>Blue Dart Express Ltd.</v>
      </c>
      <c r="I4413" t="str">
        <v>Logistics &amp; Ports</v>
      </c>
      <c r="J4413" t="str">
        <v>Small Cap</v>
      </c>
      <c r="K4413" t="str">
        <v>2023-12-31 00:00:00</v>
      </c>
      <c r="L4413">
        <v>2.7E-4</v>
      </c>
      <c r="O4413">
        <v>132784</v>
      </c>
      <c r="P4413" t="str">
        <v>Sobha Ltd.</v>
      </c>
      <c r="Q4413" t="str">
        <v>Construction &amp; Realty</v>
      </c>
      <c r="R4413" t="str">
        <v>Small Cap</v>
      </c>
      <c r="S4413" t="str">
        <v>2023-12-31 00:00:00</v>
      </c>
      <c r="T4413">
        <v>2.7E-4</v>
      </c>
    </row>
    <row r="4414" spans="7:20" x14ac:dyDescent="0.3">
      <c r="G4414">
        <v>132784</v>
      </c>
      <c r="H4414" t="str">
        <v>Sobha Ltd.</v>
      </c>
      <c r="I4414" t="str">
        <v>Construction &amp; Realty</v>
      </c>
      <c r="J4414" t="str">
        <v>Small Cap</v>
      </c>
      <c r="K4414" t="str">
        <v>2023-12-31 00:00:00</v>
      </c>
      <c r="L4414">
        <v>2.7E-4</v>
      </c>
      <c r="O4414">
        <v>208763</v>
      </c>
      <c r="P4414" t="str">
        <v>MTAR Technologies Ltd.</v>
      </c>
      <c r="Q4414" t="str">
        <v>Defence</v>
      </c>
      <c r="R4414" t="str">
        <v>Small Cap</v>
      </c>
      <c r="S4414" t="str">
        <v>2023-12-31 00:00:00</v>
      </c>
      <c r="T4414">
        <v>2.5999999999999998E-4</v>
      </c>
    </row>
    <row r="4415" spans="7:20" x14ac:dyDescent="0.3">
      <c r="G4415">
        <v>208763</v>
      </c>
      <c r="H4415" t="str">
        <v>MTAR Technologies Ltd.</v>
      </c>
      <c r="I4415" t="str">
        <v>Defence</v>
      </c>
      <c r="J4415" t="str">
        <v>Small Cap</v>
      </c>
      <c r="K4415" t="str">
        <v>2023-12-31 00:00:00</v>
      </c>
      <c r="L4415">
        <v>2.5999999999999998E-4</v>
      </c>
      <c r="O4415">
        <v>273198</v>
      </c>
      <c r="P4415" t="str">
        <v>Route Mobile Ltd.</v>
      </c>
      <c r="Q4415" t="str">
        <v>IT</v>
      </c>
      <c r="R4415" t="str">
        <v>Small Cap</v>
      </c>
      <c r="S4415" t="str">
        <v>2023-12-31 00:00:00</v>
      </c>
      <c r="T4415">
        <v>2.5999999999999998E-4</v>
      </c>
    </row>
    <row r="4416" spans="7:20" x14ac:dyDescent="0.3">
      <c r="G4416">
        <v>273198</v>
      </c>
      <c r="H4416" t="str">
        <v>Route Mobile Ltd.</v>
      </c>
      <c r="I4416" t="str">
        <v>IT</v>
      </c>
      <c r="J4416" t="str">
        <v>Small Cap</v>
      </c>
      <c r="K4416" t="str">
        <v>2023-12-31 00:00:00</v>
      </c>
      <c r="L4416">
        <v>2.5999999999999998E-4</v>
      </c>
      <c r="O4416">
        <v>235506</v>
      </c>
      <c r="P4416" t="str">
        <v>Metropolis Healthcare Ltd.</v>
      </c>
      <c r="Q4416" t="str">
        <v>Hospitals &amp; Diagnostics</v>
      </c>
      <c r="R4416" t="str">
        <v>Small Cap</v>
      </c>
      <c r="S4416" t="str">
        <v>2023-12-31 00:00:00</v>
      </c>
      <c r="T4416">
        <v>2.5999999999999998E-4</v>
      </c>
    </row>
    <row r="4417" spans="7:20" x14ac:dyDescent="0.3">
      <c r="G4417">
        <v>235506</v>
      </c>
      <c r="H4417" t="str">
        <v>Metropolis Healthcare Ltd.</v>
      </c>
      <c r="I4417" t="str">
        <v>Hospitals &amp; Diagnostics</v>
      </c>
      <c r="J4417" t="str">
        <v>Small Cap</v>
      </c>
      <c r="K4417" t="str">
        <v>2023-12-31 00:00:00</v>
      </c>
      <c r="L4417">
        <v>2.5999999999999998E-4</v>
      </c>
      <c r="O4417">
        <v>132525</v>
      </c>
      <c r="P4417" t="str">
        <v>Bank Of Maharashtra</v>
      </c>
      <c r="Q4417" t="str">
        <v>Banks</v>
      </c>
      <c r="R4417" t="str">
        <v>Mid Cap</v>
      </c>
      <c r="S4417" t="str">
        <v>2023-12-31 00:00:00</v>
      </c>
      <c r="T4417">
        <v>2.5999999999999998E-4</v>
      </c>
    </row>
    <row r="4418" spans="7:20" x14ac:dyDescent="0.3">
      <c r="G4418">
        <v>132525</v>
      </c>
      <c r="H4418" t="str">
        <v>Bank Of Maharashtra</v>
      </c>
      <c r="I4418" t="str">
        <v>Banks</v>
      </c>
      <c r="J4418" t="str">
        <v>Mid Cap</v>
      </c>
      <c r="K4418" t="str">
        <v>2023-12-31 00:00:00</v>
      </c>
      <c r="L4418">
        <v>2.5999999999999998E-4</v>
      </c>
      <c r="O4418">
        <v>275070</v>
      </c>
      <c r="P4418" t="str">
        <v>Infibeam Avenues Ltd.</v>
      </c>
      <c r="Q4418" t="str">
        <v>IT</v>
      </c>
      <c r="R4418" t="str">
        <v>Small Cap</v>
      </c>
      <c r="S4418" t="str">
        <v>2023-12-31 00:00:00</v>
      </c>
      <c r="T4418">
        <v>2.5999999999999998E-4</v>
      </c>
    </row>
    <row r="4419" spans="7:20" x14ac:dyDescent="0.3">
      <c r="G4419">
        <v>275070</v>
      </c>
      <c r="H4419" t="str">
        <v>Infibeam Avenues Ltd.</v>
      </c>
      <c r="I4419" t="str">
        <v>IT</v>
      </c>
      <c r="J4419" t="str">
        <v>Small Cap</v>
      </c>
      <c r="K4419" t="str">
        <v>2023-12-31 00:00:00</v>
      </c>
      <c r="L4419">
        <v>2.5999999999999998E-4</v>
      </c>
      <c r="O4419">
        <v>130019</v>
      </c>
      <c r="P4419" t="str">
        <v>Jubilant Pharmova Ltd.</v>
      </c>
      <c r="Q4419" t="str">
        <v>Healthcare</v>
      </c>
      <c r="R4419" t="str">
        <v>Small Cap</v>
      </c>
      <c r="S4419" t="str">
        <v>2023-12-31 00:00:00</v>
      </c>
      <c r="T4419">
        <v>2.5999999999999998E-4</v>
      </c>
    </row>
    <row r="4420" spans="7:20" x14ac:dyDescent="0.3">
      <c r="G4420">
        <v>130019</v>
      </c>
      <c r="H4420" t="str">
        <v>Jubilant Pharmova Ltd.</v>
      </c>
      <c r="I4420" t="str">
        <v>Healthcare</v>
      </c>
      <c r="J4420" t="str">
        <v>Small Cap</v>
      </c>
      <c r="K4420" t="str">
        <v>2023-12-31 00:00:00</v>
      </c>
      <c r="L4420">
        <v>2.5999999999999998E-4</v>
      </c>
      <c r="O4420">
        <v>100238</v>
      </c>
      <c r="P4420" t="str">
        <v>Whirlpool Of India Ltd.</v>
      </c>
      <c r="Q4420" t="str">
        <v>Consumer Durables</v>
      </c>
      <c r="R4420" t="str">
        <v>Small Cap</v>
      </c>
      <c r="S4420" t="str">
        <v>2023-12-31 00:00:00</v>
      </c>
      <c r="T4420">
        <v>2.5999999999999998E-4</v>
      </c>
    </row>
    <row r="4421" spans="7:20" x14ac:dyDescent="0.3">
      <c r="G4421">
        <v>100238</v>
      </c>
      <c r="H4421" t="str">
        <v>Whirlpool Of India Ltd.</v>
      </c>
      <c r="I4421" t="str">
        <v>Consumer Durables</v>
      </c>
      <c r="J4421" t="str">
        <v>Small Cap</v>
      </c>
      <c r="K4421" t="str">
        <v>2023-12-31 00:00:00</v>
      </c>
      <c r="L4421">
        <v>2.5999999999999998E-4</v>
      </c>
      <c r="O4421">
        <v>301912</v>
      </c>
      <c r="P4421" t="str">
        <v>Clean Science And Technology Ltd.</v>
      </c>
      <c r="Q4421" t="str">
        <v>Chemicals</v>
      </c>
      <c r="R4421" t="str">
        <v>Small Cap</v>
      </c>
      <c r="S4421" t="str">
        <v>2023-12-31 00:00:00</v>
      </c>
      <c r="T4421">
        <v>2.5000000000000001E-4</v>
      </c>
    </row>
    <row r="4422" spans="7:20" x14ac:dyDescent="0.3">
      <c r="G4422">
        <v>301912</v>
      </c>
      <c r="H4422" t="str">
        <v>Clean Science And Technology Ltd.</v>
      </c>
      <c r="I4422" t="str">
        <v>Chemicals</v>
      </c>
      <c r="J4422" t="str">
        <v>Small Cap</v>
      </c>
      <c r="K4422" t="str">
        <v>2023-12-31 00:00:00</v>
      </c>
      <c r="L4422">
        <v>2.5000000000000001E-4</v>
      </c>
      <c r="O4422">
        <v>207959</v>
      </c>
      <c r="P4422" t="str">
        <v>Chalet Hotels Ltd.</v>
      </c>
      <c r="Q4422" t="str">
        <v>Hotels &amp; Travel</v>
      </c>
      <c r="R4422" t="str">
        <v>Small Cap</v>
      </c>
      <c r="S4422" t="str">
        <v>2023-12-31 00:00:00</v>
      </c>
      <c r="T4422">
        <v>2.5000000000000001E-4</v>
      </c>
    </row>
    <row r="4423" spans="7:20" x14ac:dyDescent="0.3">
      <c r="G4423">
        <v>207959</v>
      </c>
      <c r="H4423" t="str">
        <v>Chalet Hotels Ltd.</v>
      </c>
      <c r="I4423" t="str">
        <v>Hotels &amp; Travel</v>
      </c>
      <c r="J4423" t="str">
        <v>Small Cap</v>
      </c>
      <c r="K4423" t="str">
        <v>2023-12-31 00:00:00</v>
      </c>
      <c r="L4423">
        <v>2.5000000000000001E-4</v>
      </c>
      <c r="O4423">
        <v>107880</v>
      </c>
      <c r="P4423" t="str">
        <v>VIP Industries Ltd.</v>
      </c>
      <c r="Q4423" t="str">
        <v>Consumer Discretionary</v>
      </c>
      <c r="R4423" t="str">
        <v>Small Cap</v>
      </c>
      <c r="S4423" t="str">
        <v>2023-12-31 00:00:00</v>
      </c>
      <c r="T4423">
        <v>2.5000000000000001E-4</v>
      </c>
    </row>
    <row r="4424" spans="7:20" x14ac:dyDescent="0.3">
      <c r="G4424">
        <v>107880</v>
      </c>
      <c r="H4424" t="str">
        <v>VIP Industries Ltd.</v>
      </c>
      <c r="I4424" t="str">
        <v>Consumer Discretionary</v>
      </c>
      <c r="J4424" t="str">
        <v>Small Cap</v>
      </c>
      <c r="K4424" t="str">
        <v>2023-12-31 00:00:00</v>
      </c>
      <c r="L4424">
        <v>2.5000000000000001E-4</v>
      </c>
      <c r="O4424">
        <v>208264</v>
      </c>
      <c r="P4424" t="str">
        <v>Gujarat Pipavav Port Ltd.</v>
      </c>
      <c r="Q4424" t="str">
        <v>Logistics &amp; Ports</v>
      </c>
      <c r="R4424" t="str">
        <v>Small Cap</v>
      </c>
      <c r="S4424" t="str">
        <v>2023-12-31 00:00:00</v>
      </c>
      <c r="T4424">
        <v>2.5000000000000001E-4</v>
      </c>
    </row>
    <row r="4425" spans="7:20" x14ac:dyDescent="0.3">
      <c r="G4425">
        <v>208264</v>
      </c>
      <c r="H4425" t="str">
        <v>Gujarat Pipavav Port Ltd.</v>
      </c>
      <c r="I4425" t="str">
        <v>Logistics &amp; Ports</v>
      </c>
      <c r="J4425" t="str">
        <v>Small Cap</v>
      </c>
      <c r="K4425" t="str">
        <v>2023-12-31 00:00:00</v>
      </c>
      <c r="L4425">
        <v>2.5000000000000001E-4</v>
      </c>
      <c r="O4425">
        <v>132313</v>
      </c>
      <c r="P4425" t="str">
        <v>Mahindra Lifespace Developers Ltd.</v>
      </c>
      <c r="Q4425" t="str">
        <v>Construction &amp; Realty</v>
      </c>
      <c r="R4425" t="str">
        <v>Small Cap</v>
      </c>
      <c r="S4425" t="str">
        <v>2023-12-31 00:00:00</v>
      </c>
      <c r="T4425">
        <v>2.5000000000000001E-4</v>
      </c>
    </row>
    <row r="4426" spans="7:20" x14ac:dyDescent="0.3">
      <c r="G4426">
        <v>132313</v>
      </c>
      <c r="H4426" t="str">
        <v>Mahindra Lifespace Developers Ltd.</v>
      </c>
      <c r="I4426" t="str">
        <v>Construction &amp; Realty</v>
      </c>
      <c r="J4426" t="str">
        <v>Small Cap</v>
      </c>
      <c r="K4426" t="str">
        <v>2023-12-31 00:00:00</v>
      </c>
      <c r="L4426">
        <v>2.5000000000000001E-4</v>
      </c>
      <c r="O4426">
        <v>114162</v>
      </c>
      <c r="P4426" t="str">
        <v>Welspun Living Ltd.</v>
      </c>
      <c r="Q4426" t="str">
        <v>Textile</v>
      </c>
      <c r="R4426" t="str">
        <v>Small Cap</v>
      </c>
      <c r="S4426" t="str">
        <v>2023-12-31 00:00:00</v>
      </c>
      <c r="T4426">
        <v>2.5000000000000001E-4</v>
      </c>
    </row>
    <row r="4427" spans="7:20" x14ac:dyDescent="0.3">
      <c r="G4427">
        <v>114162</v>
      </c>
      <c r="H4427" t="str">
        <v>Welspun Living Ltd.</v>
      </c>
      <c r="I4427" t="str">
        <v>Textile</v>
      </c>
      <c r="J4427" t="str">
        <v>Small Cap</v>
      </c>
      <c r="K4427" t="str">
        <v>2023-12-31 00:00:00</v>
      </c>
      <c r="L4427">
        <v>2.5000000000000001E-4</v>
      </c>
      <c r="O4427">
        <v>123405</v>
      </c>
      <c r="P4427" t="str">
        <v>JM Financial Ltd.</v>
      </c>
      <c r="Q4427" t="str">
        <v>Financial Services</v>
      </c>
      <c r="R4427" t="str">
        <v>Small Cap</v>
      </c>
      <c r="S4427" t="str">
        <v>2023-12-31 00:00:00</v>
      </c>
      <c r="T4427">
        <v>2.5000000000000001E-4</v>
      </c>
    </row>
    <row r="4428" spans="7:20" x14ac:dyDescent="0.3">
      <c r="G4428">
        <v>123405</v>
      </c>
      <c r="H4428" t="str">
        <v>JM Financial Ltd.</v>
      </c>
      <c r="I4428" t="str">
        <v>Financial Services</v>
      </c>
      <c r="J4428" t="str">
        <v>Small Cap</v>
      </c>
      <c r="K4428" t="str">
        <v>2023-12-31 00:00:00</v>
      </c>
      <c r="L4428">
        <v>2.5000000000000001E-4</v>
      </c>
      <c r="O4428">
        <v>100335</v>
      </c>
      <c r="P4428" t="str">
        <v>Birla Corporation Ltd.</v>
      </c>
      <c r="Q4428" t="str">
        <v>Construction Materials</v>
      </c>
      <c r="R4428" t="str">
        <v>Small Cap</v>
      </c>
      <c r="S4428" t="str">
        <v>2023-12-31 00:00:00</v>
      </c>
      <c r="T4428">
        <v>2.5000000000000001E-4</v>
      </c>
    </row>
    <row r="4429" spans="7:20" x14ac:dyDescent="0.3">
      <c r="G4429">
        <v>100335</v>
      </c>
      <c r="H4429" t="str">
        <v>Birla Corporation Ltd.</v>
      </c>
      <c r="I4429" t="str">
        <v>Construction Materials</v>
      </c>
      <c r="J4429" t="str">
        <v>Small Cap</v>
      </c>
      <c r="K4429" t="str">
        <v>2023-12-31 00:00:00</v>
      </c>
      <c r="L4429">
        <v>2.5000000000000001E-4</v>
      </c>
      <c r="O4429">
        <v>100249</v>
      </c>
      <c r="P4429" t="str">
        <v>KSB Ltd.</v>
      </c>
      <c r="Q4429" t="str">
        <v>Capital Goods</v>
      </c>
      <c r="R4429" t="str">
        <v>Small Cap</v>
      </c>
      <c r="S4429" t="str">
        <v>2023-12-31 00:00:00</v>
      </c>
      <c r="T4429">
        <v>2.5000000000000001E-4</v>
      </c>
    </row>
    <row r="4430" spans="7:20" x14ac:dyDescent="0.3">
      <c r="G4430">
        <v>100249</v>
      </c>
      <c r="H4430" t="str">
        <v>KSB Ltd.</v>
      </c>
      <c r="I4430" t="str">
        <v>Capital Goods</v>
      </c>
      <c r="J4430" t="str">
        <v>Small Cap</v>
      </c>
      <c r="K4430" t="str">
        <v>2023-12-31 00:00:00</v>
      </c>
      <c r="L4430">
        <v>2.5000000000000001E-4</v>
      </c>
      <c r="O4430">
        <v>301578</v>
      </c>
      <c r="P4430" t="str">
        <v>Jubilant Ingrevia Ltd.</v>
      </c>
      <c r="Q4430" t="str">
        <v>Chemicals</v>
      </c>
      <c r="R4430" t="str">
        <v>Small Cap</v>
      </c>
      <c r="S4430" t="str">
        <v>2023-12-31 00:00:00</v>
      </c>
      <c r="T4430">
        <v>2.4000000000000001E-4</v>
      </c>
    </row>
    <row r="4431" spans="7:20" x14ac:dyDescent="0.3">
      <c r="G4431">
        <v>301578</v>
      </c>
      <c r="H4431" t="str">
        <v>Jubilant Ingrevia Ltd.</v>
      </c>
      <c r="I4431" t="str">
        <v>Chemicals</v>
      </c>
      <c r="J4431" t="str">
        <v>Small Cap</v>
      </c>
      <c r="K4431" t="str">
        <v>2023-12-31 00:00:00</v>
      </c>
      <c r="L4431">
        <v>2.4000000000000001E-4</v>
      </c>
      <c r="O4431">
        <v>100126</v>
      </c>
      <c r="P4431" t="str">
        <v>Procter &amp; Gamble Health Ltd.</v>
      </c>
      <c r="Q4431" t="str">
        <v>Healthcare</v>
      </c>
      <c r="R4431" t="str">
        <v>Small Cap</v>
      </c>
      <c r="S4431" t="str">
        <v>2023-12-31 00:00:00</v>
      </c>
      <c r="T4431">
        <v>2.4000000000000001E-4</v>
      </c>
    </row>
    <row r="4432" spans="7:20" x14ac:dyDescent="0.3">
      <c r="G4432">
        <v>100126</v>
      </c>
      <c r="H4432" t="str">
        <v>Procter &amp; Gamble Health Ltd.</v>
      </c>
      <c r="I4432" t="str">
        <v>Healthcare</v>
      </c>
      <c r="J4432" t="str">
        <v>Small Cap</v>
      </c>
      <c r="K4432" t="str">
        <v>2023-12-31 00:00:00</v>
      </c>
      <c r="L4432">
        <v>2.4000000000000001E-4</v>
      </c>
      <c r="O4432">
        <v>200094</v>
      </c>
      <c r="P4432" t="str">
        <v>PNC Infratech Ltd.</v>
      </c>
      <c r="Q4432" t="str">
        <v>Construction &amp; Realty</v>
      </c>
      <c r="R4432" t="str">
        <v>Small Cap</v>
      </c>
      <c r="S4432" t="str">
        <v>2023-12-31 00:00:00</v>
      </c>
      <c r="T4432">
        <v>2.4000000000000001E-4</v>
      </c>
    </row>
    <row r="4433" spans="7:20" x14ac:dyDescent="0.3">
      <c r="G4433">
        <v>200094</v>
      </c>
      <c r="H4433" t="str">
        <v>PNC Infratech Ltd.</v>
      </c>
      <c r="I4433" t="str">
        <v>Construction &amp; Realty</v>
      </c>
      <c r="J4433" t="str">
        <v>Small Cap</v>
      </c>
      <c r="K4433" t="str">
        <v>2023-12-31 00:00:00</v>
      </c>
      <c r="L4433">
        <v>2.4000000000000001E-4</v>
      </c>
      <c r="O4433">
        <v>130999</v>
      </c>
      <c r="P4433" t="str">
        <v>Balaji Amines Ltd.</v>
      </c>
      <c r="Q4433" t="str">
        <v>Chemicals</v>
      </c>
      <c r="R4433" t="str">
        <v>Small Cap</v>
      </c>
      <c r="S4433" t="str">
        <v>2023-12-31 00:00:00</v>
      </c>
      <c r="T4433">
        <v>2.4000000000000001E-4</v>
      </c>
    </row>
    <row r="4434" spans="7:20" x14ac:dyDescent="0.3">
      <c r="G4434">
        <v>130999</v>
      </c>
      <c r="H4434" t="str">
        <v>Balaji Amines Ltd.</v>
      </c>
      <c r="I4434" t="str">
        <v>Chemicals</v>
      </c>
      <c r="J4434" t="str">
        <v>Small Cap</v>
      </c>
      <c r="K4434" t="str">
        <v>2023-12-31 00:00:00</v>
      </c>
      <c r="L4434">
        <v>2.4000000000000001E-4</v>
      </c>
      <c r="O4434">
        <v>102986</v>
      </c>
      <c r="P4434" t="str">
        <v>Vardhman Textiles Ltd.</v>
      </c>
      <c r="Q4434" t="str">
        <v>Textile</v>
      </c>
      <c r="R4434" t="str">
        <v>Small Cap</v>
      </c>
      <c r="S4434" t="str">
        <v>2023-12-31 00:00:00</v>
      </c>
      <c r="T4434">
        <v>2.4000000000000001E-4</v>
      </c>
    </row>
    <row r="4435" spans="7:20" x14ac:dyDescent="0.3">
      <c r="G4435">
        <v>102986</v>
      </c>
      <c r="H4435" t="str">
        <v>Vardhman Textiles Ltd.</v>
      </c>
      <c r="I4435" t="str">
        <v>Textile</v>
      </c>
      <c r="J4435" t="str">
        <v>Small Cap</v>
      </c>
      <c r="K4435" t="str">
        <v>2023-12-31 00:00:00</v>
      </c>
      <c r="L4435">
        <v>2.4000000000000001E-4</v>
      </c>
      <c r="O4435">
        <v>216147</v>
      </c>
      <c r="P4435" t="str">
        <v>Nuvoco Vistas Corporation Ltd.</v>
      </c>
      <c r="Q4435" t="str">
        <v>Construction Materials</v>
      </c>
      <c r="R4435" t="str">
        <v>Small Cap</v>
      </c>
      <c r="S4435" t="str">
        <v>2023-12-31 00:00:00</v>
      </c>
      <c r="T4435">
        <v>2.4000000000000001E-4</v>
      </c>
    </row>
    <row r="4436" spans="7:20" x14ac:dyDescent="0.3">
      <c r="G4436">
        <v>216147</v>
      </c>
      <c r="H4436" t="str">
        <v>Nuvoco Vistas Corporation Ltd.</v>
      </c>
      <c r="I4436" t="str">
        <v>Construction Materials</v>
      </c>
      <c r="J4436" t="str">
        <v>Small Cap</v>
      </c>
      <c r="K4436" t="str">
        <v>2023-12-31 00:00:00</v>
      </c>
      <c r="L4436">
        <v>2.4000000000000001E-4</v>
      </c>
      <c r="O4436">
        <v>132734</v>
      </c>
      <c r="P4436" t="str">
        <v>Godawari Power And Ispat Ltd.</v>
      </c>
      <c r="Q4436" t="str">
        <v>Mining &amp; Minerals</v>
      </c>
      <c r="R4436" t="str">
        <v>Small Cap</v>
      </c>
      <c r="S4436" t="str">
        <v>2023-12-31 00:00:00</v>
      </c>
      <c r="T4436">
        <v>2.3000000000000001E-4</v>
      </c>
    </row>
    <row r="4437" spans="7:20" x14ac:dyDescent="0.3">
      <c r="G4437">
        <v>132734</v>
      </c>
      <c r="H4437" t="str">
        <v>Godawari Power And Ispat Ltd.</v>
      </c>
      <c r="I4437" t="str">
        <v>Mining &amp; Minerals</v>
      </c>
      <c r="J4437" t="str">
        <v>Small Cap</v>
      </c>
      <c r="K4437" t="str">
        <v>2023-12-31 00:00:00</v>
      </c>
      <c r="L4437">
        <v>2.3000000000000001E-4</v>
      </c>
      <c r="O4437">
        <v>288451</v>
      </c>
      <c r="P4437" t="str">
        <v>Fine Organic Industries Ltd.</v>
      </c>
      <c r="Q4437" t="str">
        <v>Chemicals</v>
      </c>
      <c r="R4437" t="str">
        <v>Small Cap</v>
      </c>
      <c r="S4437" t="str">
        <v>2023-12-31 00:00:00</v>
      </c>
      <c r="T4437">
        <v>2.3000000000000001E-4</v>
      </c>
    </row>
    <row r="4438" spans="7:20" x14ac:dyDescent="0.3">
      <c r="G4438">
        <v>288451</v>
      </c>
      <c r="H4438" t="str">
        <v>Fine Organic Industries Ltd.</v>
      </c>
      <c r="I4438" t="str">
        <v>Chemicals</v>
      </c>
      <c r="J4438" t="str">
        <v>Small Cap</v>
      </c>
      <c r="K4438" t="str">
        <v>2023-12-31 00:00:00</v>
      </c>
      <c r="L4438">
        <v>2.3000000000000001E-4</v>
      </c>
      <c r="O4438">
        <v>100116</v>
      </c>
      <c r="P4438" t="str">
        <v>IDBI Bank Ltd.</v>
      </c>
      <c r="Q4438" t="str">
        <v>Banks</v>
      </c>
      <c r="R4438" t="str">
        <v>Large Cap</v>
      </c>
      <c r="S4438" t="str">
        <v>2023-12-31 00:00:00</v>
      </c>
      <c r="T4438">
        <v>2.3000000000000001E-4</v>
      </c>
    </row>
    <row r="4439" spans="7:20" x14ac:dyDescent="0.3">
      <c r="G4439">
        <v>100116</v>
      </c>
      <c r="H4439" t="str">
        <v>IDBI Bank Ltd.</v>
      </c>
      <c r="I4439" t="str">
        <v>Banks</v>
      </c>
      <c r="J4439" t="str">
        <v>Large Cap</v>
      </c>
      <c r="K4439" t="str">
        <v>2023-12-31 00:00:00</v>
      </c>
      <c r="L4439">
        <v>2.3000000000000001E-4</v>
      </c>
      <c r="O4439">
        <v>132670</v>
      </c>
      <c r="P4439" t="str">
        <v>Shree Renuka Sugars Ltd.</v>
      </c>
      <c r="Q4439" t="str">
        <v>FMCG</v>
      </c>
      <c r="R4439" t="str">
        <v>Small Cap</v>
      </c>
      <c r="S4439" t="str">
        <v>2023-12-31 00:00:00</v>
      </c>
      <c r="T4439">
        <v>2.3000000000000001E-4</v>
      </c>
    </row>
    <row r="4440" spans="7:20" x14ac:dyDescent="0.3">
      <c r="G4440">
        <v>132670</v>
      </c>
      <c r="H4440" t="str">
        <v>Shree Renuka Sugars Ltd.</v>
      </c>
      <c r="I4440" t="str">
        <v>FMCG</v>
      </c>
      <c r="J4440" t="str">
        <v>Small Cap</v>
      </c>
      <c r="K4440" t="str">
        <v>2023-12-31 00:00:00</v>
      </c>
      <c r="L4440">
        <v>2.3000000000000001E-4</v>
      </c>
      <c r="O4440">
        <v>293601</v>
      </c>
      <c r="P4440" t="str">
        <v>Archean Chemical Industries Ltd.</v>
      </c>
      <c r="Q4440" t="str">
        <v>Chemicals</v>
      </c>
      <c r="R4440" t="str">
        <v>Small Cap</v>
      </c>
      <c r="S4440" t="str">
        <v>2023-12-31 00:00:00</v>
      </c>
      <c r="T4440">
        <v>2.3000000000000001E-4</v>
      </c>
    </row>
    <row r="4441" spans="7:20" x14ac:dyDescent="0.3">
      <c r="G4441">
        <v>293601</v>
      </c>
      <c r="H4441" t="str">
        <v>Archean Chemical Industries Ltd.</v>
      </c>
      <c r="I4441" t="str">
        <v>Chemicals</v>
      </c>
      <c r="J4441" t="str">
        <v>Small Cap</v>
      </c>
      <c r="K4441" t="str">
        <v>2023-12-31 00:00:00</v>
      </c>
      <c r="L4441">
        <v>2.3000000000000001E-4</v>
      </c>
      <c r="O4441">
        <v>281585</v>
      </c>
      <c r="P4441" t="str">
        <v>BLS International Services Ltd.</v>
      </c>
      <c r="Q4441" t="str">
        <v>Services</v>
      </c>
      <c r="R4441" t="str">
        <v>Small Cap</v>
      </c>
      <c r="S4441" t="str">
        <v>2023-12-31 00:00:00</v>
      </c>
      <c r="T4441">
        <v>2.3000000000000001E-4</v>
      </c>
    </row>
    <row r="4442" spans="7:20" x14ac:dyDescent="0.3">
      <c r="G4442">
        <v>281585</v>
      </c>
      <c r="H4442" t="str">
        <v>BLS International Services Ltd.</v>
      </c>
      <c r="I4442" t="str">
        <v>Services</v>
      </c>
      <c r="J4442" t="str">
        <v>Small Cap</v>
      </c>
      <c r="K4442" t="str">
        <v>2023-12-31 00:00:00</v>
      </c>
      <c r="L4442">
        <v>2.3000000000000001E-4</v>
      </c>
      <c r="O4442">
        <v>109488</v>
      </c>
      <c r="P4442" t="str">
        <v>Graphite India Ltd.</v>
      </c>
      <c r="Q4442" t="str">
        <v>Mining &amp; Minerals</v>
      </c>
      <c r="R4442" t="str">
        <v>Small Cap</v>
      </c>
      <c r="S4442" t="str">
        <v>2023-12-31 00:00:00</v>
      </c>
      <c r="T4442">
        <v>2.3000000000000001E-4</v>
      </c>
    </row>
    <row r="4443" spans="7:20" x14ac:dyDescent="0.3">
      <c r="G4443">
        <v>109488</v>
      </c>
      <c r="H4443" t="str">
        <v>Graphite India Ltd.</v>
      </c>
      <c r="I4443" t="str">
        <v>Mining &amp; Minerals</v>
      </c>
      <c r="J4443" t="str">
        <v>Small Cap</v>
      </c>
      <c r="K4443" t="str">
        <v>2023-12-31 00:00:00</v>
      </c>
      <c r="L4443">
        <v>2.3000000000000001E-4</v>
      </c>
      <c r="O4443">
        <v>106767</v>
      </c>
      <c r="P4443" t="str">
        <v>Alkyl Amines Chemicals Ltd.</v>
      </c>
      <c r="Q4443" t="str">
        <v>Chemicals</v>
      </c>
      <c r="R4443" t="str">
        <v>Small Cap</v>
      </c>
      <c r="S4443" t="str">
        <v>2023-12-31 00:00:00</v>
      </c>
      <c r="T4443">
        <v>2.2000000000000001E-4</v>
      </c>
    </row>
    <row r="4444" spans="7:20" x14ac:dyDescent="0.3">
      <c r="G4444">
        <v>106767</v>
      </c>
      <c r="H4444" t="str">
        <v>Alkyl Amines Chemicals Ltd.</v>
      </c>
      <c r="I4444" t="str">
        <v>Chemicals</v>
      </c>
      <c r="J4444" t="str">
        <v>Small Cap</v>
      </c>
      <c r="K4444" t="str">
        <v>2023-12-31 00:00:00</v>
      </c>
      <c r="L4444">
        <v>2.2000000000000001E-4</v>
      </c>
      <c r="O4444">
        <v>295768</v>
      </c>
      <c r="P4444" t="str">
        <v>CSB Bank Ltd.</v>
      </c>
      <c r="Q4444" t="str">
        <v>Banks</v>
      </c>
      <c r="R4444" t="str">
        <v>Small Cap</v>
      </c>
      <c r="S4444" t="str">
        <v>2023-12-31 00:00:00</v>
      </c>
      <c r="T4444">
        <v>2.2000000000000001E-4</v>
      </c>
    </row>
    <row r="4445" spans="7:20" x14ac:dyDescent="0.3">
      <c r="G4445">
        <v>295768</v>
      </c>
      <c r="H4445" t="str">
        <v>CSB Bank Ltd.</v>
      </c>
      <c r="I4445" t="str">
        <v>Banks</v>
      </c>
      <c r="J4445" t="str">
        <v>Small Cap</v>
      </c>
      <c r="K4445" t="str">
        <v>2023-12-31 00:00:00</v>
      </c>
      <c r="L4445">
        <v>2.2000000000000001E-4</v>
      </c>
      <c r="O4445">
        <v>221194</v>
      </c>
      <c r="P4445" t="str">
        <v>TeamLease Services Ltd.</v>
      </c>
      <c r="Q4445" t="str">
        <v>Services</v>
      </c>
      <c r="R4445" t="str">
        <v>Small Cap</v>
      </c>
      <c r="S4445" t="str">
        <v>2023-12-31 00:00:00</v>
      </c>
      <c r="T4445">
        <v>2.2000000000000001E-4</v>
      </c>
    </row>
    <row r="4446" spans="7:20" x14ac:dyDescent="0.3">
      <c r="G4446">
        <v>221194</v>
      </c>
      <c r="H4446" t="str">
        <v>TeamLease Services Ltd.</v>
      </c>
      <c r="I4446" t="str">
        <v>Services</v>
      </c>
      <c r="J4446" t="str">
        <v>Small Cap</v>
      </c>
      <c r="K4446" t="str">
        <v>2023-12-31 00:00:00</v>
      </c>
      <c r="L4446">
        <v>2.2000000000000001E-4</v>
      </c>
      <c r="O4446">
        <v>106355</v>
      </c>
      <c r="P4446" t="str">
        <v>Chemplast Sanmar Ltd.</v>
      </c>
      <c r="Q4446" t="str">
        <v>Chemicals</v>
      </c>
      <c r="R4446" t="str">
        <v>Small Cap</v>
      </c>
      <c r="S4446" t="str">
        <v>2023-12-31 00:00:00</v>
      </c>
      <c r="T4446">
        <v>2.2000000000000001E-4</v>
      </c>
    </row>
    <row r="4447" spans="7:20" x14ac:dyDescent="0.3">
      <c r="G4447">
        <v>106355</v>
      </c>
      <c r="H4447" t="str">
        <v>Chemplast Sanmar Ltd.</v>
      </c>
      <c r="I4447" t="str">
        <v>Chemicals</v>
      </c>
      <c r="J4447" t="str">
        <v>Small Cap</v>
      </c>
      <c r="K4447" t="str">
        <v>2023-12-31 00:00:00</v>
      </c>
      <c r="L4447">
        <v>2.2000000000000001E-4</v>
      </c>
      <c r="O4447">
        <v>200046</v>
      </c>
      <c r="P4447" t="str">
        <v>KNR Constructions Ltd.</v>
      </c>
      <c r="Q4447" t="str">
        <v>Construction &amp; Realty</v>
      </c>
      <c r="R4447" t="str">
        <v>Small Cap</v>
      </c>
      <c r="S4447" t="str">
        <v>2023-12-31 00:00:00</v>
      </c>
      <c r="T4447">
        <v>2.2000000000000001E-4</v>
      </c>
    </row>
    <row r="4448" spans="7:20" x14ac:dyDescent="0.3">
      <c r="G4448">
        <v>200046</v>
      </c>
      <c r="H4448" t="str">
        <v>KNR Constructions Ltd.</v>
      </c>
      <c r="I4448" t="str">
        <v>Construction &amp; Realty</v>
      </c>
      <c r="J4448" t="str">
        <v>Small Cap</v>
      </c>
      <c r="K4448" t="str">
        <v>2023-12-31 00:00:00</v>
      </c>
      <c r="L4448">
        <v>2.2000000000000001E-4</v>
      </c>
      <c r="O4448">
        <v>130813</v>
      </c>
      <c r="P4448" t="str">
        <v>KRBL Ltd.</v>
      </c>
      <c r="Q4448" t="str">
        <v>FMCG</v>
      </c>
      <c r="R4448" t="str">
        <v>Small Cap</v>
      </c>
      <c r="S4448" t="str">
        <v>2023-12-31 00:00:00</v>
      </c>
      <c r="T4448">
        <v>2.1000000000000001E-4</v>
      </c>
    </row>
    <row r="4449" spans="7:20" x14ac:dyDescent="0.3">
      <c r="G4449">
        <v>130813</v>
      </c>
      <c r="H4449" t="str">
        <v>KRBL Ltd.</v>
      </c>
      <c r="I4449" t="str">
        <v>FMCG</v>
      </c>
      <c r="J4449" t="str">
        <v>Small Cap</v>
      </c>
      <c r="K4449" t="str">
        <v>2023-12-31 00:00:00</v>
      </c>
      <c r="L4449">
        <v>2.1000000000000001E-4</v>
      </c>
      <c r="O4449">
        <v>132162</v>
      </c>
      <c r="P4449" t="str">
        <v>JK Paper Ltd.</v>
      </c>
      <c r="Q4449" t="str">
        <v>Packaging</v>
      </c>
      <c r="R4449" t="str">
        <v>Small Cap</v>
      </c>
      <c r="S4449" t="str">
        <v>2023-12-31 00:00:00</v>
      </c>
      <c r="T4449">
        <v>2.1000000000000001E-4</v>
      </c>
    </row>
    <row r="4450" spans="7:20" x14ac:dyDescent="0.3">
      <c r="G4450">
        <v>132162</v>
      </c>
      <c r="H4450" t="str">
        <v>JK Paper Ltd.</v>
      </c>
      <c r="I4450" t="str">
        <v>Packaging</v>
      </c>
      <c r="J4450" t="str">
        <v>Small Cap</v>
      </c>
      <c r="K4450" t="str">
        <v>2023-12-31 00:00:00</v>
      </c>
      <c r="L4450">
        <v>2.1000000000000001E-4</v>
      </c>
      <c r="O4450">
        <v>132800</v>
      </c>
      <c r="P4450" t="str">
        <v>TV18 Broadcast Ltd.</v>
      </c>
      <c r="Q4450" t="str">
        <v>Services</v>
      </c>
      <c r="R4450" t="str">
        <v>Small Cap</v>
      </c>
      <c r="S4450" t="str">
        <v>2023-12-31 00:00:00</v>
      </c>
      <c r="T4450">
        <v>2.1000000000000001E-4</v>
      </c>
    </row>
    <row r="4451" spans="7:20" x14ac:dyDescent="0.3">
      <c r="G4451">
        <v>132800</v>
      </c>
      <c r="H4451" t="str">
        <v>TV18 Broadcast Ltd.</v>
      </c>
      <c r="I4451" t="str">
        <v>Services</v>
      </c>
      <c r="J4451" t="str">
        <v>Small Cap</v>
      </c>
      <c r="K4451" t="str">
        <v>2023-12-31 00:00:00</v>
      </c>
      <c r="L4451">
        <v>2.1000000000000001E-4</v>
      </c>
      <c r="O4451">
        <v>267389</v>
      </c>
      <c r="P4451" t="str">
        <v>Quess Corp Ltd.</v>
      </c>
      <c r="Q4451" t="str">
        <v>Services</v>
      </c>
      <c r="R4451" t="str">
        <v>Small Cap</v>
      </c>
      <c r="S4451" t="str">
        <v>2023-12-31 00:00:00</v>
      </c>
      <c r="T4451">
        <v>2.1000000000000001E-4</v>
      </c>
    </row>
    <row r="4452" spans="7:20" x14ac:dyDescent="0.3">
      <c r="G4452">
        <v>267389</v>
      </c>
      <c r="H4452" t="str">
        <v>Quess Corp Ltd.</v>
      </c>
      <c r="I4452" t="str">
        <v>Services</v>
      </c>
      <c r="J4452" t="str">
        <v>Small Cap</v>
      </c>
      <c r="K4452" t="str">
        <v>2023-12-31 00:00:00</v>
      </c>
      <c r="L4452">
        <v>2.1000000000000001E-4</v>
      </c>
      <c r="O4452">
        <v>209232</v>
      </c>
      <c r="P4452" t="str">
        <v>Bikaji Foods International Ltd.</v>
      </c>
      <c r="Q4452" t="str">
        <v>FMCG</v>
      </c>
      <c r="R4452" t="str">
        <v>Small Cap</v>
      </c>
      <c r="S4452" t="str">
        <v>2023-12-31 00:00:00</v>
      </c>
      <c r="T4452">
        <v>2.1000000000000001E-4</v>
      </c>
    </row>
    <row r="4453" spans="7:20" x14ac:dyDescent="0.3">
      <c r="G4453">
        <v>209232</v>
      </c>
      <c r="H4453" t="str">
        <v>Bikaji Foods International Ltd.</v>
      </c>
      <c r="I4453" t="str">
        <v>FMCG</v>
      </c>
      <c r="J4453" t="str">
        <v>Small Cap</v>
      </c>
      <c r="K4453" t="str">
        <v>2023-12-31 00:00:00</v>
      </c>
      <c r="L4453">
        <v>2.1000000000000001E-4</v>
      </c>
      <c r="O4453">
        <v>109631</v>
      </c>
      <c r="P4453" t="str">
        <v>HEG Ltd.</v>
      </c>
      <c r="Q4453" t="str">
        <v>Capital Goods</v>
      </c>
      <c r="R4453" t="str">
        <v>Small Cap</v>
      </c>
      <c r="S4453" t="str">
        <v>2023-12-31 00:00:00</v>
      </c>
      <c r="T4453">
        <v>2.0000000000000001E-4</v>
      </c>
    </row>
    <row r="4454" spans="7:20" x14ac:dyDescent="0.3">
      <c r="G4454">
        <v>109631</v>
      </c>
      <c r="H4454" t="str">
        <v>HEG Ltd.</v>
      </c>
      <c r="I4454" t="str">
        <v>Capital Goods</v>
      </c>
      <c r="J4454" t="str">
        <v>Small Cap</v>
      </c>
      <c r="K4454" t="str">
        <v>2023-12-31 00:00:00</v>
      </c>
      <c r="L4454">
        <v>2.0000000000000001E-4</v>
      </c>
      <c r="O4454">
        <v>131335</v>
      </c>
      <c r="P4454" t="str">
        <v>Zydus Wellness Ltd.</v>
      </c>
      <c r="Q4454" t="str">
        <v>FMCG</v>
      </c>
      <c r="R4454" t="str">
        <v>Small Cap</v>
      </c>
      <c r="S4454" t="str">
        <v>2023-12-31 00:00:00</v>
      </c>
      <c r="T4454">
        <v>2.0000000000000001E-4</v>
      </c>
    </row>
    <row r="4455" spans="7:20" x14ac:dyDescent="0.3">
      <c r="G4455">
        <v>131335</v>
      </c>
      <c r="H4455" t="str">
        <v>Zydus Wellness Ltd.</v>
      </c>
      <c r="I4455" t="str">
        <v>FMCG</v>
      </c>
      <c r="J4455" t="str">
        <v>Small Cap</v>
      </c>
      <c r="K4455" t="str">
        <v>2023-12-31 00:00:00</v>
      </c>
      <c r="L4455">
        <v>2.0000000000000001E-4</v>
      </c>
      <c r="O4455">
        <v>216564</v>
      </c>
      <c r="P4455" t="str">
        <v>Prince Pipes and Fittings Ltd.</v>
      </c>
      <c r="Q4455" t="str">
        <v>Building Materials</v>
      </c>
      <c r="R4455" t="str">
        <v>Small Cap</v>
      </c>
      <c r="S4455" t="str">
        <v>2023-12-31 00:00:00</v>
      </c>
      <c r="T4455">
        <v>2.0000000000000001E-4</v>
      </c>
    </row>
    <row r="4456" spans="7:20" x14ac:dyDescent="0.3">
      <c r="G4456">
        <v>216564</v>
      </c>
      <c r="H4456" t="str">
        <v>Prince Pipes and Fittings Ltd.</v>
      </c>
      <c r="I4456" t="str">
        <v>Building Materials</v>
      </c>
      <c r="J4456" t="str">
        <v>Small Cap</v>
      </c>
      <c r="K4456" t="str">
        <v>2023-12-31 00:00:00</v>
      </c>
      <c r="L4456">
        <v>2.0000000000000001E-4</v>
      </c>
      <c r="O4456">
        <v>232592</v>
      </c>
      <c r="P4456" t="str">
        <v>Latent View Analytics Ltd.</v>
      </c>
      <c r="Q4456" t="str">
        <v>IT</v>
      </c>
      <c r="R4456" t="str">
        <v>Small Cap</v>
      </c>
      <c r="S4456" t="str">
        <v>2023-12-31 00:00:00</v>
      </c>
      <c r="T4456">
        <v>2.0000000000000001E-4</v>
      </c>
    </row>
    <row r="4457" spans="7:20" x14ac:dyDescent="0.3">
      <c r="G4457">
        <v>232592</v>
      </c>
      <c r="H4457" t="str">
        <v>Latent View Analytics Ltd.</v>
      </c>
      <c r="I4457" t="str">
        <v>IT</v>
      </c>
      <c r="J4457" t="str">
        <v>Small Cap</v>
      </c>
      <c r="K4457" t="str">
        <v>2023-12-31 00:00:00</v>
      </c>
      <c r="L4457">
        <v>2.0000000000000001E-4</v>
      </c>
      <c r="O4457">
        <v>296050</v>
      </c>
      <c r="P4457" t="str">
        <v>Indigo Paints Ltd.</v>
      </c>
      <c r="Q4457" t="str">
        <v>Building Materials</v>
      </c>
      <c r="R4457" t="str">
        <v>Small Cap</v>
      </c>
      <c r="S4457" t="str">
        <v>2023-12-31 00:00:00</v>
      </c>
      <c r="T4457">
        <v>2.0000000000000001E-4</v>
      </c>
    </row>
    <row r="4458" spans="7:20" x14ac:dyDescent="0.3">
      <c r="G4458">
        <v>296050</v>
      </c>
      <c r="H4458" t="str">
        <v>Indigo Paints Ltd.</v>
      </c>
      <c r="I4458" t="str">
        <v>Building Materials</v>
      </c>
      <c r="J4458" t="str">
        <v>Small Cap</v>
      </c>
      <c r="K4458" t="str">
        <v>2023-12-31 00:00:00</v>
      </c>
      <c r="L4458">
        <v>2.0000000000000001E-4</v>
      </c>
      <c r="O4458">
        <v>209097</v>
      </c>
      <c r="P4458" t="str">
        <v>Rites Ltd.</v>
      </c>
      <c r="Q4458" t="str">
        <v>Railways</v>
      </c>
      <c r="R4458" t="str">
        <v>Small Cap</v>
      </c>
      <c r="S4458" t="str">
        <v>2023-12-31 00:00:00</v>
      </c>
      <c r="T4458">
        <v>2.0000000000000001E-4</v>
      </c>
    </row>
    <row r="4459" spans="7:20" x14ac:dyDescent="0.3">
      <c r="G4459">
        <v>209097</v>
      </c>
      <c r="H4459" t="str">
        <v>Rites Ltd.</v>
      </c>
      <c r="I4459" t="str">
        <v>Railways</v>
      </c>
      <c r="J4459" t="str">
        <v>Small Cap</v>
      </c>
      <c r="K4459" t="str">
        <v>2023-12-31 00:00:00</v>
      </c>
      <c r="L4459">
        <v>2.0000000000000001E-4</v>
      </c>
      <c r="O4459">
        <v>213597</v>
      </c>
      <c r="P4459" t="str">
        <v>Minda Corporation Ltd.</v>
      </c>
      <c r="Q4459" t="str">
        <v>Auto &amp; Auto Components</v>
      </c>
      <c r="R4459" t="str">
        <v>Small Cap</v>
      </c>
      <c r="S4459" t="str">
        <v>2023-12-31 00:00:00</v>
      </c>
      <c r="T4459">
        <v>2.0000000000000001E-4</v>
      </c>
    </row>
    <row r="4460" spans="7:20" x14ac:dyDescent="0.3">
      <c r="G4460">
        <v>213597</v>
      </c>
      <c r="H4460" t="str">
        <v>Minda Corporation Ltd.</v>
      </c>
      <c r="I4460" t="str">
        <v>Auto &amp; Auto Components</v>
      </c>
      <c r="J4460" t="str">
        <v>Small Cap</v>
      </c>
      <c r="K4460" t="str">
        <v>2023-12-31 00:00:00</v>
      </c>
      <c r="L4460">
        <v>2.0000000000000001E-4</v>
      </c>
      <c r="O4460">
        <v>112573</v>
      </c>
      <c r="P4460" t="str">
        <v>Avanti Feeds Ltd.</v>
      </c>
      <c r="Q4460" t="str">
        <v>FMCG</v>
      </c>
      <c r="R4460" t="str">
        <v>Small Cap</v>
      </c>
      <c r="S4460" t="str">
        <v>2023-12-31 00:00:00</v>
      </c>
      <c r="T4460">
        <v>2.0000000000000001E-4</v>
      </c>
    </row>
    <row r="4461" spans="7:20" x14ac:dyDescent="0.3">
      <c r="G4461">
        <v>112573</v>
      </c>
      <c r="H4461" t="str">
        <v>Avanti Feeds Ltd.</v>
      </c>
      <c r="I4461" t="str">
        <v>FMCG</v>
      </c>
      <c r="J4461" t="str">
        <v>Small Cap</v>
      </c>
      <c r="K4461" t="str">
        <v>2023-12-31 00:00:00</v>
      </c>
      <c r="L4461">
        <v>2.0000000000000001E-4</v>
      </c>
      <c r="O4461">
        <v>132872</v>
      </c>
      <c r="P4461" t="str">
        <v>Sun Pharma Advanced Research Company Ltd.</v>
      </c>
      <c r="Q4461" t="str">
        <v>Healthcare</v>
      </c>
      <c r="R4461" t="str">
        <v>Small Cap</v>
      </c>
      <c r="S4461" t="str">
        <v>2023-12-31 00:00:00</v>
      </c>
      <c r="T4461">
        <v>1.9000000000000001E-4</v>
      </c>
    </row>
    <row r="4462" spans="7:20" x14ac:dyDescent="0.3">
      <c r="G4462">
        <v>132872</v>
      </c>
      <c r="H4462" t="str">
        <v>Sun Pharma Advanced Research Company Ltd.</v>
      </c>
      <c r="I4462" t="str">
        <v>Healthcare</v>
      </c>
      <c r="J4462" t="str">
        <v>Small Cap</v>
      </c>
      <c r="K4462" t="str">
        <v>2023-12-31 00:00:00</v>
      </c>
      <c r="L4462">
        <v>1.9000000000000001E-4</v>
      </c>
      <c r="O4462">
        <v>124226</v>
      </c>
      <c r="P4462" t="str">
        <v>Gujarat Ambuja Exports Ltd.</v>
      </c>
      <c r="Q4462" t="str">
        <v>FMCG</v>
      </c>
      <c r="R4462" t="str">
        <v>Small Cap</v>
      </c>
      <c r="S4462" t="str">
        <v>2023-12-31 00:00:00</v>
      </c>
      <c r="T4462">
        <v>1.9000000000000001E-4</v>
      </c>
    </row>
    <row r="4463" spans="7:20" x14ac:dyDescent="0.3">
      <c r="G4463">
        <v>124226</v>
      </c>
      <c r="H4463" t="str">
        <v>Gujarat Ambuja Exports Ltd.</v>
      </c>
      <c r="I4463" t="str">
        <v>FMCG</v>
      </c>
      <c r="J4463" t="str">
        <v>Small Cap</v>
      </c>
      <c r="K4463" t="str">
        <v>2023-12-31 00:00:00</v>
      </c>
      <c r="L4463">
        <v>1.9000000000000001E-4</v>
      </c>
      <c r="O4463">
        <v>100135</v>
      </c>
      <c r="P4463" t="str">
        <v>EPL Ltd.</v>
      </c>
      <c r="Q4463" t="str">
        <v>Packaging</v>
      </c>
      <c r="R4463" t="str">
        <v>Small Cap</v>
      </c>
      <c r="S4463" t="str">
        <v>2023-12-31 00:00:00</v>
      </c>
      <c r="T4463">
        <v>1.9000000000000001E-4</v>
      </c>
    </row>
    <row r="4464" spans="7:20" x14ac:dyDescent="0.3">
      <c r="G4464">
        <v>100135</v>
      </c>
      <c r="H4464" t="str">
        <v>EPL Ltd.</v>
      </c>
      <c r="I4464" t="str">
        <v>Packaging</v>
      </c>
      <c r="J4464" t="str">
        <v>Small Cap</v>
      </c>
      <c r="K4464" t="str">
        <v>2023-12-31 00:00:00</v>
      </c>
      <c r="L4464">
        <v>1.9000000000000001E-4</v>
      </c>
      <c r="O4464">
        <v>302427</v>
      </c>
      <c r="P4464" t="str">
        <v>Vijaya Diagnostic Centre Ltd.</v>
      </c>
      <c r="Q4464" t="str">
        <v>Hospitals &amp; Diagnostics</v>
      </c>
      <c r="R4464" t="str">
        <v>Small Cap</v>
      </c>
      <c r="S4464" t="str">
        <v>2023-12-31 00:00:00</v>
      </c>
      <c r="T4464">
        <v>1.9000000000000001E-4</v>
      </c>
    </row>
    <row r="4465" spans="7:20" x14ac:dyDescent="0.3">
      <c r="G4465">
        <v>302427</v>
      </c>
      <c r="H4465" t="str">
        <v>Vijaya Diagnostic Centre Ltd.</v>
      </c>
      <c r="I4465" t="str">
        <v>Hospitals &amp; Diagnostics</v>
      </c>
      <c r="J4465" t="str">
        <v>Small Cap</v>
      </c>
      <c r="K4465" t="str">
        <v>2023-12-31 00:00:00</v>
      </c>
      <c r="L4465">
        <v>1.9000000000000001E-4</v>
      </c>
      <c r="O4465">
        <v>130001</v>
      </c>
      <c r="P4465" t="str">
        <v>Gujarat Alkalies And Chemicals Ltd.</v>
      </c>
      <c r="Q4465" t="str">
        <v>Chemicals</v>
      </c>
      <c r="R4465" t="str">
        <v>Small Cap</v>
      </c>
      <c r="S4465" t="str">
        <v>2023-12-31 00:00:00</v>
      </c>
      <c r="T4465">
        <v>1.9000000000000001E-4</v>
      </c>
    </row>
    <row r="4466" spans="7:20" x14ac:dyDescent="0.3">
      <c r="G4466">
        <v>130001</v>
      </c>
      <c r="H4466" t="str">
        <v>Gujarat Alkalies And Chemicals Ltd.</v>
      </c>
      <c r="I4466" t="str">
        <v>Chemicals</v>
      </c>
      <c r="J4466" t="str">
        <v>Small Cap</v>
      </c>
      <c r="K4466" t="str">
        <v>2023-12-31 00:00:00</v>
      </c>
      <c r="L4466">
        <v>1.9000000000000001E-4</v>
      </c>
      <c r="O4466">
        <v>132368</v>
      </c>
      <c r="P4466" t="str">
        <v>Brightcom Group Ltd.</v>
      </c>
      <c r="Q4466" t="str">
        <v>IT</v>
      </c>
      <c r="R4466" t="str">
        <v>Small Cap</v>
      </c>
      <c r="S4466" t="str">
        <v>2023-12-31 00:00:00</v>
      </c>
      <c r="T4466">
        <v>1.9000000000000001E-4</v>
      </c>
    </row>
    <row r="4467" spans="7:20" x14ac:dyDescent="0.3">
      <c r="G4467">
        <v>132368</v>
      </c>
      <c r="H4467" t="str">
        <v>Brightcom Group Ltd.</v>
      </c>
      <c r="I4467" t="str">
        <v>IT</v>
      </c>
      <c r="J4467" t="str">
        <v>Small Cap</v>
      </c>
      <c r="K4467" t="str">
        <v>2023-12-31 00:00:00</v>
      </c>
      <c r="L4467">
        <v>1.9000000000000001E-4</v>
      </c>
      <c r="O4467">
        <v>100339</v>
      </c>
      <c r="P4467" t="str">
        <v>Rain Industries Ltd.</v>
      </c>
      <c r="Q4467" t="str">
        <v>Mining &amp; Minerals</v>
      </c>
      <c r="R4467" t="str">
        <v>Small Cap</v>
      </c>
      <c r="S4467" t="str">
        <v>2023-12-31 00:00:00</v>
      </c>
      <c r="T4467">
        <v>1.9000000000000001E-4</v>
      </c>
    </row>
    <row r="4468" spans="7:20" x14ac:dyDescent="0.3">
      <c r="G4468">
        <v>100339</v>
      </c>
      <c r="H4468" t="str">
        <v>Rain Industries Ltd.</v>
      </c>
      <c r="I4468" t="str">
        <v>Mining &amp; Minerals</v>
      </c>
      <c r="J4468" t="str">
        <v>Small Cap</v>
      </c>
      <c r="K4468" t="str">
        <v>2023-12-31 00:00:00</v>
      </c>
      <c r="L4468">
        <v>1.9000000000000001E-4</v>
      </c>
      <c r="O4468">
        <v>132509</v>
      </c>
      <c r="P4468" t="str">
        <v>Suprajit Engineering Ltd.</v>
      </c>
      <c r="Q4468" t="str">
        <v>Auto &amp; Auto Components</v>
      </c>
      <c r="R4468" t="str">
        <v>Small Cap</v>
      </c>
      <c r="S4468" t="str">
        <v>2023-12-31 00:00:00</v>
      </c>
      <c r="T4468">
        <v>1.9000000000000001E-4</v>
      </c>
    </row>
    <row r="4469" spans="7:20" x14ac:dyDescent="0.3">
      <c r="G4469">
        <v>132509</v>
      </c>
      <c r="H4469" t="str">
        <v>Suprajit Engineering Ltd.</v>
      </c>
      <c r="I4469" t="str">
        <v>Auto &amp; Auto Components</v>
      </c>
      <c r="J4469" t="str">
        <v>Small Cap</v>
      </c>
      <c r="K4469" t="str">
        <v>2023-12-31 00:00:00</v>
      </c>
      <c r="L4469">
        <v>1.9000000000000001E-4</v>
      </c>
      <c r="O4469">
        <v>303146</v>
      </c>
      <c r="P4469" t="str">
        <v>Go Fashion (India) Ltd.</v>
      </c>
      <c r="Q4469" t="str">
        <v>Consumer Discretionary</v>
      </c>
      <c r="R4469" t="str">
        <v>Small Cap</v>
      </c>
      <c r="S4469" t="str">
        <v>2023-12-31 00:00:00</v>
      </c>
      <c r="T4469">
        <v>1.9000000000000001E-4</v>
      </c>
    </row>
    <row r="4470" spans="7:20" x14ac:dyDescent="0.3">
      <c r="G4470">
        <v>303146</v>
      </c>
      <c r="H4470" t="str">
        <v>Go Fashion (India) Ltd.</v>
      </c>
      <c r="I4470" t="str">
        <v>Consumer Discretionary</v>
      </c>
      <c r="J4470" t="str">
        <v>Small Cap</v>
      </c>
      <c r="K4470" t="str">
        <v>2023-12-31 00:00:00</v>
      </c>
      <c r="L4470">
        <v>1.9000000000000001E-4</v>
      </c>
      <c r="O4470">
        <v>117506</v>
      </c>
      <c r="P4470" t="str">
        <v>TTK Prestige Ltd.</v>
      </c>
      <c r="Q4470" t="str">
        <v>Consumer Durables</v>
      </c>
      <c r="R4470" t="str">
        <v>Small Cap</v>
      </c>
      <c r="S4470" t="str">
        <v>2023-12-31 00:00:00</v>
      </c>
      <c r="T4470">
        <v>1.9000000000000001E-4</v>
      </c>
    </row>
    <row r="4471" spans="7:20" x14ac:dyDescent="0.3">
      <c r="G4471">
        <v>117506</v>
      </c>
      <c r="H4471" t="str">
        <v>TTK Prestige Ltd.</v>
      </c>
      <c r="I4471" t="str">
        <v>Consumer Durables</v>
      </c>
      <c r="J4471" t="str">
        <v>Small Cap</v>
      </c>
      <c r="K4471" t="str">
        <v>2023-12-31 00:00:00</v>
      </c>
      <c r="L4471">
        <v>1.9000000000000001E-4</v>
      </c>
      <c r="O4471">
        <v>100163</v>
      </c>
      <c r="P4471" t="str">
        <v>Godfrey Phillips India Ltd.</v>
      </c>
      <c r="Q4471" t="str">
        <v>FMCG</v>
      </c>
      <c r="R4471" t="str">
        <v>Small Cap</v>
      </c>
      <c r="S4471" t="str">
        <v>2023-12-31 00:00:00</v>
      </c>
      <c r="T4471">
        <v>1.8000000000000001E-4</v>
      </c>
    </row>
    <row r="4472" spans="7:20" x14ac:dyDescent="0.3">
      <c r="G4472">
        <v>100163</v>
      </c>
      <c r="H4472" t="str">
        <v>Godfrey Phillips India Ltd.</v>
      </c>
      <c r="I4472" t="str">
        <v>FMCG</v>
      </c>
      <c r="J4472" t="str">
        <v>Small Cap</v>
      </c>
      <c r="K4472" t="str">
        <v>2023-12-31 00:00:00</v>
      </c>
      <c r="L4472">
        <v>1.8000000000000001E-4</v>
      </c>
      <c r="O4472">
        <v>288401</v>
      </c>
      <c r="P4472" t="str">
        <v>Orient Electric Ltd.</v>
      </c>
      <c r="Q4472" t="str">
        <v>Consumer Durables</v>
      </c>
      <c r="R4472" t="str">
        <v>Small Cap</v>
      </c>
      <c r="S4472" t="str">
        <v>2023-12-31 00:00:00</v>
      </c>
      <c r="T4472">
        <v>1.8000000000000001E-4</v>
      </c>
    </row>
    <row r="4473" spans="7:20" x14ac:dyDescent="0.3">
      <c r="G4473">
        <v>288401</v>
      </c>
      <c r="H4473" t="str">
        <v>Orient Electric Ltd.</v>
      </c>
      <c r="I4473" t="str">
        <v>Consumer Durables</v>
      </c>
      <c r="J4473" t="str">
        <v>Small Cap</v>
      </c>
      <c r="K4473" t="str">
        <v>2023-12-31 00:00:00</v>
      </c>
      <c r="L4473">
        <v>1.8000000000000001E-4</v>
      </c>
      <c r="O4473">
        <v>132388</v>
      </c>
      <c r="P4473" t="str">
        <v>Indian Overseas Bank</v>
      </c>
      <c r="Q4473" t="str">
        <v>Banks</v>
      </c>
      <c r="R4473" t="str">
        <v>Large Cap</v>
      </c>
      <c r="S4473" t="str">
        <v>2023-12-31 00:00:00</v>
      </c>
      <c r="T4473">
        <v>1.8000000000000001E-4</v>
      </c>
    </row>
    <row r="4474" spans="7:20" x14ac:dyDescent="0.3">
      <c r="G4474">
        <v>132388</v>
      </c>
      <c r="H4474" t="str">
        <v>Indian Overseas Bank</v>
      </c>
      <c r="I4474" t="str">
        <v>Banks</v>
      </c>
      <c r="J4474" t="str">
        <v>Large Cap</v>
      </c>
      <c r="K4474" t="str">
        <v>2023-12-31 00:00:00</v>
      </c>
      <c r="L4474">
        <v>1.8000000000000001E-4</v>
      </c>
      <c r="O4474">
        <v>267465</v>
      </c>
      <c r="P4474" t="str">
        <v>Shyam Metalics And Energy Ltd.</v>
      </c>
      <c r="Q4474" t="str">
        <v>Mining &amp; Minerals</v>
      </c>
      <c r="R4474" t="str">
        <v>Small Cap</v>
      </c>
      <c r="S4474" t="str">
        <v>2023-12-31 00:00:00</v>
      </c>
      <c r="T4474">
        <v>1.8000000000000001E-4</v>
      </c>
    </row>
    <row r="4475" spans="7:20" x14ac:dyDescent="0.3">
      <c r="G4475">
        <v>267465</v>
      </c>
      <c r="H4475" t="str">
        <v>Shyam Metalics And Energy Ltd.</v>
      </c>
      <c r="I4475" t="str">
        <v>Mining &amp; Minerals</v>
      </c>
      <c r="J4475" t="str">
        <v>Small Cap</v>
      </c>
      <c r="K4475" t="str">
        <v>2023-12-31 00:00:00</v>
      </c>
      <c r="L4475">
        <v>1.8000000000000001E-4</v>
      </c>
      <c r="O4475">
        <v>132885</v>
      </c>
      <c r="P4475" t="str">
        <v>Central Bank Of India</v>
      </c>
      <c r="Q4475" t="str">
        <v>Banks</v>
      </c>
      <c r="R4475" t="str">
        <v>Mid Cap</v>
      </c>
      <c r="S4475" t="str">
        <v>2023-12-31 00:00:00</v>
      </c>
      <c r="T4475">
        <v>1.8000000000000001E-4</v>
      </c>
    </row>
    <row r="4476" spans="7:20" x14ac:dyDescent="0.3">
      <c r="G4476">
        <v>132885</v>
      </c>
      <c r="H4476" t="str">
        <v>Central Bank Of India</v>
      </c>
      <c r="I4476" t="str">
        <v>Banks</v>
      </c>
      <c r="J4476" t="str">
        <v>Mid Cap</v>
      </c>
      <c r="K4476" t="str">
        <v>2023-12-31 00:00:00</v>
      </c>
      <c r="L4476">
        <v>1.8000000000000001E-4</v>
      </c>
      <c r="O4476">
        <v>132356</v>
      </c>
      <c r="P4476" t="str">
        <v>Triveni Engineering &amp; Industries Ltd.</v>
      </c>
      <c r="Q4476" t="str">
        <v>Capital Goods</v>
      </c>
      <c r="R4476" t="str">
        <v>Small Cap</v>
      </c>
      <c r="S4476" t="str">
        <v>2023-12-31 00:00:00</v>
      </c>
      <c r="T4476">
        <v>1.8000000000000001E-4</v>
      </c>
    </row>
    <row r="4477" spans="7:20" x14ac:dyDescent="0.3">
      <c r="G4477">
        <v>132356</v>
      </c>
      <c r="H4477" t="str">
        <v>Triveni Engineering &amp; Industries Ltd.</v>
      </c>
      <c r="I4477" t="str">
        <v>Capital Goods</v>
      </c>
      <c r="J4477" t="str">
        <v>Small Cap</v>
      </c>
      <c r="K4477" t="str">
        <v>2023-12-31 00:00:00</v>
      </c>
      <c r="L4477">
        <v>1.8000000000000001E-4</v>
      </c>
      <c r="O4477">
        <v>287237</v>
      </c>
      <c r="P4477" t="str">
        <v>Ujjivan Small Finance Bank Ltd.</v>
      </c>
      <c r="Q4477" t="str">
        <v>Banks</v>
      </c>
      <c r="R4477" t="str">
        <v>Small Cap</v>
      </c>
      <c r="S4477" t="str">
        <v>2023-12-31 00:00:00</v>
      </c>
      <c r="T4477">
        <v>1.8000000000000001E-4</v>
      </c>
    </row>
    <row r="4478" spans="7:20" x14ac:dyDescent="0.3">
      <c r="G4478">
        <v>287237</v>
      </c>
      <c r="H4478" t="str">
        <v>Ujjivan Small Finance Bank Ltd.</v>
      </c>
      <c r="I4478" t="str">
        <v>Banks</v>
      </c>
      <c r="J4478" t="str">
        <v>Small Cap</v>
      </c>
      <c r="K4478" t="str">
        <v>2023-12-31 00:00:00</v>
      </c>
      <c r="L4478">
        <v>1.8000000000000001E-4</v>
      </c>
      <c r="O4478">
        <v>132163</v>
      </c>
      <c r="P4478" t="str">
        <v>Saregama India Ltd.</v>
      </c>
      <c r="Q4478" t="str">
        <v>Services</v>
      </c>
      <c r="R4478" t="str">
        <v>Small Cap</v>
      </c>
      <c r="S4478" t="str">
        <v>2023-12-31 00:00:00</v>
      </c>
      <c r="T4478">
        <v>1.8000000000000001E-4</v>
      </c>
    </row>
    <row r="4479" spans="7:20" x14ac:dyDescent="0.3">
      <c r="G4479">
        <v>132163</v>
      </c>
      <c r="H4479" t="str">
        <v>Saregama India Ltd.</v>
      </c>
      <c r="I4479" t="str">
        <v>Services</v>
      </c>
      <c r="J4479" t="str">
        <v>Small Cap</v>
      </c>
      <c r="K4479" t="str">
        <v>2023-12-31 00:00:00</v>
      </c>
      <c r="L4479">
        <v>1.8000000000000001E-4</v>
      </c>
      <c r="O4479">
        <v>208190</v>
      </c>
      <c r="P4479" t="str">
        <v>Galaxy Surfactants Ltd.</v>
      </c>
      <c r="Q4479" t="str">
        <v>Chemicals</v>
      </c>
      <c r="R4479" t="str">
        <v>Small Cap</v>
      </c>
      <c r="S4479" t="str">
        <v>2023-12-31 00:00:00</v>
      </c>
      <c r="T4479">
        <v>1.7000000000000001E-4</v>
      </c>
    </row>
    <row r="4480" spans="7:20" x14ac:dyDescent="0.3">
      <c r="G4480">
        <v>208190</v>
      </c>
      <c r="H4480" t="str">
        <v>Galaxy Surfactants Ltd.</v>
      </c>
      <c r="I4480" t="str">
        <v>Chemicals</v>
      </c>
      <c r="J4480" t="str">
        <v>Small Cap</v>
      </c>
      <c r="K4480" t="str">
        <v>2023-12-31 00:00:00</v>
      </c>
      <c r="L4480">
        <v>1.7000000000000001E-4</v>
      </c>
      <c r="O4480">
        <v>132156</v>
      </c>
      <c r="P4480" t="str">
        <v>Vaibhav Global Ltd.</v>
      </c>
      <c r="Q4480" t="str">
        <v>Consumer Discretionary</v>
      </c>
      <c r="R4480" t="str">
        <v>Small Cap</v>
      </c>
      <c r="S4480" t="str">
        <v>2023-12-31 00:00:00</v>
      </c>
      <c r="T4480">
        <v>1.7000000000000001E-4</v>
      </c>
    </row>
    <row r="4481" spans="7:20" x14ac:dyDescent="0.3">
      <c r="G4481">
        <v>132156</v>
      </c>
      <c r="H4481" t="str">
        <v>Vaibhav Global Ltd.</v>
      </c>
      <c r="I4481" t="str">
        <v>Consumer Discretionary</v>
      </c>
      <c r="J4481" t="str">
        <v>Small Cap</v>
      </c>
      <c r="K4481" t="str">
        <v>2023-12-31 00:00:00</v>
      </c>
      <c r="L4481">
        <v>1.7000000000000001E-4</v>
      </c>
      <c r="O4481">
        <v>101425</v>
      </c>
      <c r="P4481" t="str">
        <v>Bombay Burmah Trading Corporation Ltd.</v>
      </c>
      <c r="Q4481" t="str">
        <v>FMCG</v>
      </c>
      <c r="R4481" t="str">
        <v>Small Cap</v>
      </c>
      <c r="S4481" t="str">
        <v>2023-12-31 00:00:00</v>
      </c>
      <c r="T4481">
        <v>1.7000000000000001E-4</v>
      </c>
    </row>
    <row r="4482" spans="7:20" x14ac:dyDescent="0.3">
      <c r="G4482">
        <v>101425</v>
      </c>
      <c r="H4482" t="str">
        <v>Bombay Burmah Trading Corporation Ltd.</v>
      </c>
      <c r="I4482" t="str">
        <v>FMCG</v>
      </c>
      <c r="J4482" t="str">
        <v>Small Cap</v>
      </c>
      <c r="K4482" t="str">
        <v>2023-12-31 00:00:00</v>
      </c>
      <c r="L4482">
        <v>1.7000000000000001E-4</v>
      </c>
      <c r="O4482">
        <v>123610</v>
      </c>
      <c r="P4482" t="str">
        <v>ITI Ltd.</v>
      </c>
      <c r="Q4482" t="str">
        <v>Telecom</v>
      </c>
      <c r="R4482" t="str">
        <v>Small Cap</v>
      </c>
      <c r="S4482" t="str">
        <v>2023-12-31 00:00:00</v>
      </c>
      <c r="T4482">
        <v>1.7000000000000001E-4</v>
      </c>
    </row>
    <row r="4483" spans="7:20" x14ac:dyDescent="0.3">
      <c r="G4483">
        <v>123610</v>
      </c>
      <c r="H4483" t="str">
        <v>ITI Ltd.</v>
      </c>
      <c r="I4483" t="str">
        <v>Telecom</v>
      </c>
      <c r="J4483" t="str">
        <v>Small Cap</v>
      </c>
      <c r="K4483" t="str">
        <v>2023-12-31 00:00:00</v>
      </c>
      <c r="L4483">
        <v>1.7000000000000001E-4</v>
      </c>
      <c r="O4483">
        <v>100109</v>
      </c>
      <c r="P4483" t="str">
        <v>Mangalore Refinery And Petrochemicals Ltd.</v>
      </c>
      <c r="Q4483" t="str">
        <v>Oil &amp; Gas</v>
      </c>
      <c r="R4483" t="str">
        <v>Small Cap</v>
      </c>
      <c r="S4483" t="str">
        <v>2023-12-31 00:00:00</v>
      </c>
      <c r="T4483">
        <v>1.6000000000000001E-4</v>
      </c>
    </row>
    <row r="4484" spans="7:20" x14ac:dyDescent="0.3">
      <c r="G4484">
        <v>100109</v>
      </c>
      <c r="H4484" t="str">
        <v>Mangalore Refinery And Petrochemicals Ltd.</v>
      </c>
      <c r="I4484" t="str">
        <v>Oil &amp; Gas</v>
      </c>
      <c r="J4484" t="str">
        <v>Small Cap</v>
      </c>
      <c r="K4484" t="str">
        <v>2023-12-31 00:00:00</v>
      </c>
      <c r="L4484">
        <v>1.6000000000000001E-4</v>
      </c>
      <c r="O4484">
        <v>132638</v>
      </c>
      <c r="P4484" t="str">
        <v>Shoppers Stop Ltd.</v>
      </c>
      <c r="Q4484" t="str">
        <v>Consumer Discretionary</v>
      </c>
      <c r="R4484" t="str">
        <v>Small Cap</v>
      </c>
      <c r="S4484" t="str">
        <v>2023-12-31 00:00:00</v>
      </c>
      <c r="T4484">
        <v>1.6000000000000001E-4</v>
      </c>
    </row>
    <row r="4485" spans="7:20" x14ac:dyDescent="0.3">
      <c r="G4485">
        <v>132638</v>
      </c>
      <c r="H4485" t="str">
        <v>Shoppers Stop Ltd.</v>
      </c>
      <c r="I4485" t="str">
        <v>Consumer Discretionary</v>
      </c>
      <c r="J4485" t="str">
        <v>Small Cap</v>
      </c>
      <c r="K4485" t="str">
        <v>2023-12-31 00:00:00</v>
      </c>
      <c r="L4485">
        <v>1.6000000000000001E-4</v>
      </c>
      <c r="O4485">
        <v>132374</v>
      </c>
      <c r="P4485" t="str">
        <v>Sterlite Technologies Ltd.</v>
      </c>
      <c r="Q4485" t="str">
        <v>Telecom</v>
      </c>
      <c r="R4485" t="str">
        <v>Small Cap</v>
      </c>
      <c r="S4485" t="str">
        <v>2023-12-31 00:00:00</v>
      </c>
      <c r="T4485">
        <v>1.6000000000000001E-4</v>
      </c>
    </row>
    <row r="4486" spans="7:20" x14ac:dyDescent="0.3">
      <c r="G4486">
        <v>132374</v>
      </c>
      <c r="H4486" t="str">
        <v>Sterlite Technologies Ltd.</v>
      </c>
      <c r="I4486" t="str">
        <v>Telecom</v>
      </c>
      <c r="J4486" t="str">
        <v>Small Cap</v>
      </c>
      <c r="K4486" t="str">
        <v>2023-12-31 00:00:00</v>
      </c>
      <c r="L4486">
        <v>1.6000000000000001E-4</v>
      </c>
      <c r="O4486">
        <v>229901</v>
      </c>
      <c r="P4486" t="str">
        <v>RattanIndia Enterprises Ltd.</v>
      </c>
      <c r="Q4486" t="str">
        <v>Services</v>
      </c>
      <c r="R4486" t="str">
        <v>Small Cap</v>
      </c>
      <c r="S4486" t="str">
        <v>2023-12-31 00:00:00</v>
      </c>
      <c r="T4486">
        <v>1.6000000000000001E-4</v>
      </c>
    </row>
    <row r="4487" spans="7:20" x14ac:dyDescent="0.3">
      <c r="G4487">
        <v>229901</v>
      </c>
      <c r="H4487" t="str">
        <v>RattanIndia Enterprises Ltd.</v>
      </c>
      <c r="I4487" t="str">
        <v>Services</v>
      </c>
      <c r="J4487" t="str">
        <v>Small Cap</v>
      </c>
      <c r="K4487" t="str">
        <v>2023-12-31 00:00:00</v>
      </c>
      <c r="L4487">
        <v>1.6000000000000001E-4</v>
      </c>
      <c r="O4487">
        <v>132848</v>
      </c>
      <c r="P4487" t="str">
        <v>Delta Corp Ltd.</v>
      </c>
      <c r="Q4487" t="str">
        <v>Services</v>
      </c>
      <c r="R4487" t="str">
        <v>Small Cap</v>
      </c>
      <c r="S4487" t="str">
        <v>2023-12-31 00:00:00</v>
      </c>
      <c r="T4487">
        <v>1.6000000000000001E-4</v>
      </c>
    </row>
    <row r="4488" spans="7:20" x14ac:dyDescent="0.3">
      <c r="G4488">
        <v>132848</v>
      </c>
      <c r="H4488" t="str">
        <v>Delta Corp Ltd.</v>
      </c>
      <c r="I4488" t="str">
        <v>Services</v>
      </c>
      <c r="J4488" t="str">
        <v>Small Cap</v>
      </c>
      <c r="K4488" t="str">
        <v>2023-12-31 00:00:00</v>
      </c>
      <c r="L4488">
        <v>1.6000000000000001E-4</v>
      </c>
      <c r="O4488">
        <v>121070</v>
      </c>
      <c r="P4488" t="str">
        <v>Alok Industries Ltd.</v>
      </c>
      <c r="Q4488" t="str">
        <v>Textile</v>
      </c>
      <c r="R4488" t="str">
        <v>Small Cap</v>
      </c>
      <c r="S4488" t="str">
        <v>2023-12-31 00:00:00</v>
      </c>
      <c r="T4488">
        <v>1.6000000000000001E-4</v>
      </c>
    </row>
    <row r="4489" spans="7:20" x14ac:dyDescent="0.3">
      <c r="G4489">
        <v>121070</v>
      </c>
      <c r="H4489" t="str">
        <v>Alok Industries Ltd.</v>
      </c>
      <c r="I4489" t="str">
        <v>Textile</v>
      </c>
      <c r="J4489" t="str">
        <v>Small Cap</v>
      </c>
      <c r="K4489" t="str">
        <v>2023-12-31 00:00:00</v>
      </c>
      <c r="L4489">
        <v>1.6000000000000001E-4</v>
      </c>
      <c r="O4489">
        <v>296479</v>
      </c>
      <c r="P4489" t="str">
        <v>Easy Trip Planners Ltd.</v>
      </c>
      <c r="Q4489" t="str">
        <v>Hotels &amp; Travel</v>
      </c>
      <c r="R4489" t="str">
        <v>Small Cap</v>
      </c>
      <c r="S4489" t="str">
        <v>2023-12-31 00:00:00</v>
      </c>
      <c r="T4489">
        <v>1.6000000000000001E-4</v>
      </c>
    </row>
    <row r="4490" spans="7:20" x14ac:dyDescent="0.3">
      <c r="G4490">
        <v>296479</v>
      </c>
      <c r="H4490" t="str">
        <v>Easy Trip Planners Ltd.</v>
      </c>
      <c r="I4490" t="str">
        <v>Hotels &amp; Travel</v>
      </c>
      <c r="J4490" t="str">
        <v>Small Cap</v>
      </c>
      <c r="K4490" t="str">
        <v>2023-12-31 00:00:00</v>
      </c>
      <c r="L4490">
        <v>1.6000000000000001E-4</v>
      </c>
      <c r="O4490">
        <v>200082</v>
      </c>
      <c r="P4490" t="str">
        <v>Mahindra Holidays &amp; Resorts India Ltd.</v>
      </c>
      <c r="Q4490" t="str">
        <v>Hotels &amp; Travel</v>
      </c>
      <c r="R4490" t="str">
        <v>Small Cap</v>
      </c>
      <c r="S4490" t="str">
        <v>2023-12-31 00:00:00</v>
      </c>
      <c r="T4490">
        <v>1.6000000000000001E-4</v>
      </c>
    </row>
    <row r="4491" spans="7:20" x14ac:dyDescent="0.3">
      <c r="G4491">
        <v>200082</v>
      </c>
      <c r="H4491" t="str">
        <v>Mahindra Holidays &amp; Resorts India Ltd.</v>
      </c>
      <c r="I4491" t="str">
        <v>Hotels &amp; Travel</v>
      </c>
      <c r="J4491" t="str">
        <v>Small Cap</v>
      </c>
      <c r="K4491" t="str">
        <v>2023-12-31 00:00:00</v>
      </c>
      <c r="L4491">
        <v>1.6000000000000001E-4</v>
      </c>
      <c r="O4491">
        <v>124051</v>
      </c>
      <c r="P4491" t="str">
        <v>Polyplex Corporation Ltd.</v>
      </c>
      <c r="Q4491" t="str">
        <v>Packaging</v>
      </c>
      <c r="R4491" t="str">
        <v>Small Cap</v>
      </c>
      <c r="S4491" t="str">
        <v>2023-12-31 00:00:00</v>
      </c>
      <c r="T4491">
        <v>1.4999999999999999E-4</v>
      </c>
    </row>
    <row r="4492" spans="7:20" x14ac:dyDescent="0.3">
      <c r="G4492">
        <v>124051</v>
      </c>
      <c r="H4492" t="str">
        <v>Polyplex Corporation Ltd.</v>
      </c>
      <c r="I4492" t="str">
        <v>Packaging</v>
      </c>
      <c r="J4492" t="str">
        <v>Small Cap</v>
      </c>
      <c r="K4492" t="str">
        <v>2023-12-31 00:00:00</v>
      </c>
      <c r="L4492">
        <v>1.4999999999999999E-4</v>
      </c>
      <c r="O4492">
        <v>208615</v>
      </c>
      <c r="P4492" t="str">
        <v>Laxmi Organic Industries Ltd.</v>
      </c>
      <c r="Q4492" t="str">
        <v>Chemicals</v>
      </c>
      <c r="R4492" t="str">
        <v>Small Cap</v>
      </c>
      <c r="S4492" t="str">
        <v>2023-12-31 00:00:00</v>
      </c>
      <c r="T4492">
        <v>1.4999999999999999E-4</v>
      </c>
    </row>
    <row r="4493" spans="7:20" x14ac:dyDescent="0.3">
      <c r="G4493">
        <v>208615</v>
      </c>
      <c r="H4493" t="str">
        <v>Laxmi Organic Industries Ltd.</v>
      </c>
      <c r="I4493" t="str">
        <v>Chemicals</v>
      </c>
      <c r="J4493" t="str">
        <v>Small Cap</v>
      </c>
      <c r="K4493" t="str">
        <v>2023-12-31 00:00:00</v>
      </c>
      <c r="L4493">
        <v>1.4999999999999999E-4</v>
      </c>
      <c r="O4493">
        <v>132749</v>
      </c>
      <c r="P4493" t="str">
        <v>Allcargo Logistics Ltd.</v>
      </c>
      <c r="Q4493" t="str">
        <v>Logistics &amp; Ports</v>
      </c>
      <c r="R4493" t="str">
        <v>Small Cap</v>
      </c>
      <c r="S4493" t="str">
        <v>2023-12-31 00:00:00</v>
      </c>
      <c r="T4493">
        <v>1.4999999999999999E-4</v>
      </c>
    </row>
    <row r="4494" spans="7:20" x14ac:dyDescent="0.3">
      <c r="G4494">
        <v>132749</v>
      </c>
      <c r="H4494" t="str">
        <v>Allcargo Logistics Ltd.</v>
      </c>
      <c r="I4494" t="str">
        <v>Logistics &amp; Ports</v>
      </c>
      <c r="J4494" t="str">
        <v>Small Cap</v>
      </c>
      <c r="K4494" t="str">
        <v>2023-12-31 00:00:00</v>
      </c>
      <c r="L4494">
        <v>1.4999999999999999E-4</v>
      </c>
      <c r="O4494">
        <v>112179</v>
      </c>
      <c r="P4494" t="str">
        <v>Sunteck Realty Ltd.</v>
      </c>
      <c r="Q4494" t="str">
        <v>Construction &amp; Realty</v>
      </c>
      <c r="R4494" t="str">
        <v>Small Cap</v>
      </c>
      <c r="S4494" t="str">
        <v>2023-12-31 00:00:00</v>
      </c>
      <c r="T4494">
        <v>1.4999999999999999E-4</v>
      </c>
    </row>
    <row r="4495" spans="7:20" x14ac:dyDescent="0.3">
      <c r="G4495">
        <v>112179</v>
      </c>
      <c r="H4495" t="str">
        <v>Sunteck Realty Ltd.</v>
      </c>
      <c r="I4495" t="str">
        <v>Construction &amp; Realty</v>
      </c>
      <c r="J4495" t="str">
        <v>Small Cap</v>
      </c>
      <c r="K4495" t="str">
        <v>2023-12-31 00:00:00</v>
      </c>
      <c r="L4495">
        <v>1.4999999999999999E-4</v>
      </c>
      <c r="O4495">
        <v>100210</v>
      </c>
      <c r="P4495" t="str">
        <v>Ingersoll-Rand (India) Ltd.</v>
      </c>
      <c r="Q4495" t="str">
        <v>Capital Goods</v>
      </c>
      <c r="R4495" t="str">
        <v>Small Cap</v>
      </c>
      <c r="S4495" t="str">
        <v>2023-12-31 00:00:00</v>
      </c>
      <c r="T4495">
        <v>1.4999999999999999E-4</v>
      </c>
    </row>
    <row r="4496" spans="7:20" x14ac:dyDescent="0.3">
      <c r="G4496">
        <v>100210</v>
      </c>
      <c r="H4496" t="str">
        <v>Ingersoll-Rand (India) Ltd.</v>
      </c>
      <c r="I4496" t="str">
        <v>Capital Goods</v>
      </c>
      <c r="J4496" t="str">
        <v>Small Cap</v>
      </c>
      <c r="K4496" t="str">
        <v>2023-12-31 00:00:00</v>
      </c>
      <c r="L4496">
        <v>1.4999999999999999E-4</v>
      </c>
      <c r="O4496">
        <v>251940</v>
      </c>
      <c r="P4496" t="str">
        <v>GR Infraprojects Ltd.</v>
      </c>
      <c r="Q4496" t="str">
        <v>Construction &amp; Realty</v>
      </c>
      <c r="R4496" t="str">
        <v>Small Cap</v>
      </c>
      <c r="S4496" t="str">
        <v>2023-12-31 00:00:00</v>
      </c>
      <c r="T4496">
        <v>1.3999999999999999E-4</v>
      </c>
    </row>
    <row r="4497" spans="7:20" x14ac:dyDescent="0.3">
      <c r="G4497">
        <v>251940</v>
      </c>
      <c r="H4497" t="str">
        <v>GR Infraprojects Ltd.</v>
      </c>
      <c r="I4497" t="str">
        <v>Construction &amp; Realty</v>
      </c>
      <c r="J4497" t="str">
        <v>Small Cap</v>
      </c>
      <c r="K4497" t="str">
        <v>2023-12-31 00:00:00</v>
      </c>
      <c r="L4497">
        <v>1.3999999999999999E-4</v>
      </c>
      <c r="O4497">
        <v>120051</v>
      </c>
      <c r="P4497" t="str">
        <v>Jamna Auto Industries Ltd.</v>
      </c>
      <c r="Q4497" t="str">
        <v>Auto &amp; Auto Components</v>
      </c>
      <c r="R4497" t="str">
        <v>Small Cap</v>
      </c>
      <c r="S4497" t="str">
        <v>2023-12-31 00:00:00</v>
      </c>
      <c r="T4497">
        <v>1.3999999999999999E-4</v>
      </c>
    </row>
    <row r="4498" spans="7:20" x14ac:dyDescent="0.3">
      <c r="G4498">
        <v>120051</v>
      </c>
      <c r="H4498" t="str">
        <v>Jamna Auto Industries Ltd.</v>
      </c>
      <c r="I4498" t="str">
        <v>Auto &amp; Auto Components</v>
      </c>
      <c r="J4498" t="str">
        <v>Small Cap</v>
      </c>
      <c r="K4498" t="str">
        <v>2023-12-31 00:00:00</v>
      </c>
      <c r="L4498">
        <v>1.3999999999999999E-4</v>
      </c>
      <c r="O4498">
        <v>132798</v>
      </c>
      <c r="P4498" t="str">
        <v>Network 18 Media &amp; Investments Ltd.</v>
      </c>
      <c r="Q4498" t="str">
        <v>Telecom</v>
      </c>
      <c r="R4498" t="str">
        <v>Small Cap</v>
      </c>
      <c r="S4498" t="str">
        <v>2023-12-31 00:00:00</v>
      </c>
      <c r="T4498">
        <v>1.3999999999999999E-4</v>
      </c>
    </row>
    <row r="4499" spans="7:20" x14ac:dyDescent="0.3">
      <c r="G4499">
        <v>132798</v>
      </c>
      <c r="H4499" t="str">
        <v>Network 18 Media &amp; Investments Ltd.</v>
      </c>
      <c r="I4499" t="str">
        <v>Telecom</v>
      </c>
      <c r="J4499" t="str">
        <v>Small Cap</v>
      </c>
      <c r="K4499" t="str">
        <v>2023-12-31 00:00:00</v>
      </c>
      <c r="L4499">
        <v>1.3999999999999999E-4</v>
      </c>
      <c r="O4499">
        <v>304701</v>
      </c>
      <c r="P4499" t="str">
        <v>Campus Activewear Ltd.</v>
      </c>
      <c r="Q4499" t="str">
        <v>Consumer Discretionary</v>
      </c>
      <c r="R4499" t="str">
        <v>Small Cap</v>
      </c>
      <c r="S4499" t="str">
        <v>2023-12-31 00:00:00</v>
      </c>
      <c r="T4499">
        <v>1.3999999999999999E-4</v>
      </c>
    </row>
    <row r="4500" spans="7:20" x14ac:dyDescent="0.3">
      <c r="G4500">
        <v>304701</v>
      </c>
      <c r="H4500" t="str">
        <v>Campus Activewear Ltd.</v>
      </c>
      <c r="I4500" t="str">
        <v>Consumer Discretionary</v>
      </c>
      <c r="J4500" t="str">
        <v>Small Cap</v>
      </c>
      <c r="K4500" t="str">
        <v>2023-12-31 00:00:00</v>
      </c>
      <c r="L4500">
        <v>1.3999999999999999E-4</v>
      </c>
      <c r="O4500">
        <v>100338</v>
      </c>
      <c r="P4500" t="str">
        <v>Prism Johnson Ltd.</v>
      </c>
      <c r="Q4500" t="str">
        <v>Building Materials</v>
      </c>
      <c r="R4500" t="str">
        <v>Small Cap</v>
      </c>
      <c r="S4500" t="str">
        <v>2023-12-31 00:00:00</v>
      </c>
      <c r="T4500">
        <v>1.3999999999999999E-4</v>
      </c>
    </row>
    <row r="4501" spans="7:20" x14ac:dyDescent="0.3">
      <c r="G4501">
        <v>100338</v>
      </c>
      <c r="H4501" t="str">
        <v>Prism Johnson Ltd.</v>
      </c>
      <c r="I4501" t="str">
        <v>Building Materials</v>
      </c>
      <c r="J4501" t="str">
        <v>Small Cap</v>
      </c>
      <c r="K4501" t="str">
        <v>2023-12-31 00:00:00</v>
      </c>
      <c r="L4501">
        <v>1.3999999999999999E-4</v>
      </c>
      <c r="O4501">
        <v>124230</v>
      </c>
      <c r="P4501" t="str">
        <v>Rashtriya Chemicals and Fertilizers Ltd.</v>
      </c>
      <c r="Q4501" t="str">
        <v>Chemicals</v>
      </c>
      <c r="R4501" t="str">
        <v>Small Cap</v>
      </c>
      <c r="S4501" t="str">
        <v>2023-12-31 00:00:00</v>
      </c>
      <c r="T4501">
        <v>1.2999999999999999E-4</v>
      </c>
    </row>
    <row r="4502" spans="7:20" x14ac:dyDescent="0.3">
      <c r="G4502">
        <v>124230</v>
      </c>
      <c r="H4502" t="str">
        <v>Rashtriya Chemicals and Fertilizers Ltd.</v>
      </c>
      <c r="I4502" t="str">
        <v>Chemicals</v>
      </c>
      <c r="J4502" t="str">
        <v>Small Cap</v>
      </c>
      <c r="K4502" t="str">
        <v>2023-12-31 00:00:00</v>
      </c>
      <c r="L4502">
        <v>1.2999999999999999E-4</v>
      </c>
      <c r="O4502">
        <v>304714</v>
      </c>
      <c r="P4502" t="str">
        <v>Aether Industries Ltd.</v>
      </c>
      <c r="Q4502" t="str">
        <v>Chemicals</v>
      </c>
      <c r="R4502" t="str">
        <v>Small Cap</v>
      </c>
      <c r="S4502" t="str">
        <v>2023-12-31 00:00:00</v>
      </c>
      <c r="T4502">
        <v>1.2999999999999999E-4</v>
      </c>
    </row>
    <row r="4503" spans="7:20" x14ac:dyDescent="0.3">
      <c r="G4503">
        <v>304714</v>
      </c>
      <c r="H4503" t="str">
        <v>Aether Industries Ltd.</v>
      </c>
      <c r="I4503" t="str">
        <v>Chemicals</v>
      </c>
      <c r="J4503" t="str">
        <v>Small Cap</v>
      </c>
      <c r="K4503" t="str">
        <v>2023-12-31 00:00:00</v>
      </c>
      <c r="L4503">
        <v>1.2999999999999999E-4</v>
      </c>
      <c r="O4503">
        <v>237191</v>
      </c>
      <c r="P4503" t="str">
        <v>V-Mart Retail Ltd.</v>
      </c>
      <c r="Q4503" t="str">
        <v>Consumer Discretionary</v>
      </c>
      <c r="R4503" t="str">
        <v>Small Cap</v>
      </c>
      <c r="S4503" t="str">
        <v>2023-12-31 00:00:00</v>
      </c>
      <c r="T4503">
        <v>1.2999999999999999E-4</v>
      </c>
    </row>
    <row r="4504" spans="7:20" x14ac:dyDescent="0.3">
      <c r="G4504">
        <v>237191</v>
      </c>
      <c r="H4504" t="str">
        <v>V-Mart Retail Ltd.</v>
      </c>
      <c r="I4504" t="str">
        <v>Consumer Discretionary</v>
      </c>
      <c r="J4504" t="str">
        <v>Small Cap</v>
      </c>
      <c r="K4504" t="str">
        <v>2023-12-31 00:00:00</v>
      </c>
      <c r="L4504">
        <v>1.2999999999999999E-4</v>
      </c>
      <c r="O4504">
        <v>132505</v>
      </c>
      <c r="P4504" t="str">
        <v>UCO Bank</v>
      </c>
      <c r="Q4504" t="str">
        <v>Banks</v>
      </c>
      <c r="R4504" t="str">
        <v>Mid Cap</v>
      </c>
      <c r="S4504" t="str">
        <v>2023-12-31 00:00:00</v>
      </c>
      <c r="T4504">
        <v>1.2999999999999999E-4</v>
      </c>
    </row>
    <row r="4505" spans="7:20" x14ac:dyDescent="0.3">
      <c r="G4505">
        <v>132505</v>
      </c>
      <c r="H4505" t="str">
        <v>UCO Bank</v>
      </c>
      <c r="I4505" t="str">
        <v>Banks</v>
      </c>
      <c r="J4505" t="str">
        <v>Mid Cap</v>
      </c>
      <c r="K4505" t="str">
        <v>2023-12-31 00:00:00</v>
      </c>
      <c r="L4505">
        <v>1.2999999999999999E-4</v>
      </c>
      <c r="O4505">
        <v>100355</v>
      </c>
      <c r="P4505" t="str">
        <v>Rallis India Ltd.</v>
      </c>
      <c r="Q4505" t="str">
        <v>Chemicals</v>
      </c>
      <c r="R4505" t="str">
        <v>Small Cap</v>
      </c>
      <c r="S4505" t="str">
        <v>2023-12-31 00:00:00</v>
      </c>
      <c r="T4505">
        <v>1.2999999999999999E-4</v>
      </c>
    </row>
    <row r="4506" spans="7:20" x14ac:dyDescent="0.3">
      <c r="G4506">
        <v>100355</v>
      </c>
      <c r="H4506" t="str">
        <v>Rallis India Ltd.</v>
      </c>
      <c r="I4506" t="str">
        <v>Chemicals</v>
      </c>
      <c r="J4506" t="str">
        <v>Small Cap</v>
      </c>
      <c r="K4506" t="str">
        <v>2023-12-31 00:00:00</v>
      </c>
      <c r="L4506">
        <v>1.2999999999999999E-4</v>
      </c>
      <c r="O4506">
        <v>102219</v>
      </c>
      <c r="P4506" t="str">
        <v>Borosil Renewables Ltd.</v>
      </c>
      <c r="Q4506" t="str">
        <v>Capital Goods</v>
      </c>
      <c r="R4506" t="str">
        <v>Small Cap</v>
      </c>
      <c r="S4506" t="str">
        <v>2023-12-31 00:00:00</v>
      </c>
      <c r="T4506">
        <v>1.2999999999999999E-4</v>
      </c>
    </row>
    <row r="4507" spans="7:20" x14ac:dyDescent="0.3">
      <c r="G4507">
        <v>102219</v>
      </c>
      <c r="H4507" t="str">
        <v>Borosil Renewables Ltd.</v>
      </c>
      <c r="I4507" t="str">
        <v>Capital Goods</v>
      </c>
      <c r="J4507" t="str">
        <v>Small Cap</v>
      </c>
      <c r="K4507" t="str">
        <v>2023-12-31 00:00:00</v>
      </c>
      <c r="L4507">
        <v>1.2999999999999999E-4</v>
      </c>
      <c r="O4507">
        <v>214437</v>
      </c>
      <c r="P4507" t="str">
        <v>Varroc Engineering Ltd.</v>
      </c>
      <c r="Q4507" t="str">
        <v>Auto &amp; Auto Components</v>
      </c>
      <c r="R4507" t="str">
        <v>Small Cap</v>
      </c>
      <c r="S4507" t="str">
        <v>2023-12-31 00:00:00</v>
      </c>
      <c r="T4507">
        <v>1.2999999999999999E-4</v>
      </c>
    </row>
    <row r="4508" spans="7:20" x14ac:dyDescent="0.3">
      <c r="G4508">
        <v>214437</v>
      </c>
      <c r="H4508" t="str">
        <v>Varroc Engineering Ltd.</v>
      </c>
      <c r="I4508" t="str">
        <v>Auto &amp; Auto Components</v>
      </c>
      <c r="J4508" t="str">
        <v>Small Cap</v>
      </c>
      <c r="K4508" t="str">
        <v>2023-12-31 00:00:00</v>
      </c>
      <c r="L4508">
        <v>1.2999999999999999E-4</v>
      </c>
      <c r="O4508">
        <v>131599</v>
      </c>
      <c r="P4508" t="str">
        <v>FDC Ltd.</v>
      </c>
      <c r="Q4508" t="str">
        <v>Healthcare</v>
      </c>
      <c r="R4508" t="str">
        <v>Small Cap</v>
      </c>
      <c r="S4508" t="str">
        <v>2023-12-31 00:00:00</v>
      </c>
      <c r="T4508">
        <v>1.2E-4</v>
      </c>
    </row>
    <row r="4509" spans="7:20" x14ac:dyDescent="0.3">
      <c r="G4509">
        <v>131599</v>
      </c>
      <c r="H4509" t="str">
        <v>FDC Ltd.</v>
      </c>
      <c r="I4509" t="str">
        <v>Healthcare</v>
      </c>
      <c r="J4509" t="str">
        <v>Small Cap</v>
      </c>
      <c r="K4509" t="str">
        <v>2023-12-31 00:00:00</v>
      </c>
      <c r="L4509">
        <v>1.2E-4</v>
      </c>
      <c r="O4509">
        <v>124348</v>
      </c>
      <c r="P4509" t="str">
        <v>Aarti Drugs Ltd.</v>
      </c>
      <c r="Q4509" t="str">
        <v>Healthcare</v>
      </c>
      <c r="R4509" t="str">
        <v>Small Cap</v>
      </c>
      <c r="S4509" t="str">
        <v>2023-12-31 00:00:00</v>
      </c>
      <c r="T4509">
        <v>1.2E-4</v>
      </c>
    </row>
    <row r="4510" spans="7:20" x14ac:dyDescent="0.3">
      <c r="G4510">
        <v>124348</v>
      </c>
      <c r="H4510" t="str">
        <v>Aarti Drugs Ltd.</v>
      </c>
      <c r="I4510" t="str">
        <v>Healthcare</v>
      </c>
      <c r="J4510" t="str">
        <v>Small Cap</v>
      </c>
      <c r="K4510" t="str">
        <v>2023-12-31 00:00:00</v>
      </c>
      <c r="L4510">
        <v>1.2E-4</v>
      </c>
      <c r="O4510">
        <v>211531</v>
      </c>
      <c r="P4510" t="str">
        <v>Just Dial Ltd.</v>
      </c>
      <c r="Q4510" t="str">
        <v>Services</v>
      </c>
      <c r="R4510" t="str">
        <v>Small Cap</v>
      </c>
      <c r="S4510" t="str">
        <v>2023-12-31 00:00:00</v>
      </c>
      <c r="T4510">
        <v>1.1E-4</v>
      </c>
    </row>
    <row r="4511" spans="7:20" x14ac:dyDescent="0.3">
      <c r="G4511">
        <v>211531</v>
      </c>
      <c r="H4511" t="str">
        <v>Just Dial Ltd.</v>
      </c>
      <c r="I4511" t="str">
        <v>Services</v>
      </c>
      <c r="J4511" t="str">
        <v>Small Cap</v>
      </c>
      <c r="K4511" t="str">
        <v>2023-12-31 00:00:00</v>
      </c>
      <c r="L4511">
        <v>1.1E-4</v>
      </c>
      <c r="O4511">
        <v>117385</v>
      </c>
      <c r="P4511" t="str">
        <v>Symphony Ltd.</v>
      </c>
      <c r="Q4511" t="str">
        <v>Consumer Durables</v>
      </c>
      <c r="R4511" t="str">
        <v>Small Cap</v>
      </c>
      <c r="S4511" t="str">
        <v>2023-12-31 00:00:00</v>
      </c>
      <c r="T4511">
        <v>1E-4</v>
      </c>
    </row>
    <row r="4512" spans="7:20" x14ac:dyDescent="0.3">
      <c r="G4512">
        <v>117385</v>
      </c>
      <c r="H4512" t="str">
        <v>Symphony Ltd.</v>
      </c>
      <c r="I4512" t="str">
        <v>Consumer Durables</v>
      </c>
      <c r="J4512" t="str">
        <v>Small Cap</v>
      </c>
      <c r="K4512" t="str">
        <v>2023-12-31 00:00:00</v>
      </c>
      <c r="L4512">
        <v>1E-4</v>
      </c>
      <c r="O4512">
        <v>233156</v>
      </c>
      <c r="P4512" t="str">
        <v>Rossari Biotech Ltd.</v>
      </c>
      <c r="Q4512" t="str">
        <v>Chemicals</v>
      </c>
      <c r="R4512" t="str">
        <v>Small Cap</v>
      </c>
      <c r="S4512" t="str">
        <v>2023-12-31 00:00:00</v>
      </c>
      <c r="T4512">
        <v>9.0000000000000006E-5</v>
      </c>
    </row>
    <row r="4513" spans="7:20" x14ac:dyDescent="0.3">
      <c r="G4513">
        <v>233156</v>
      </c>
      <c r="H4513" t="str">
        <v>Rossari Biotech Ltd.</v>
      </c>
      <c r="I4513" t="str">
        <v>Chemicals</v>
      </c>
      <c r="J4513" t="str">
        <v>Small Cap</v>
      </c>
      <c r="K4513" t="str">
        <v>2023-12-31 00:00:00</v>
      </c>
      <c r="L4513">
        <v>9.0000000000000006E-5</v>
      </c>
      <c r="O4513">
        <v>301987</v>
      </c>
      <c r="P4513" t="str">
        <v>Glenmark Life Sciences Ltd.</v>
      </c>
      <c r="Q4513" t="str">
        <v>Healthcare</v>
      </c>
      <c r="R4513" t="str">
        <v>Small Cap</v>
      </c>
      <c r="S4513" t="str">
        <v>2023-12-31 00:00:00</v>
      </c>
      <c r="T4513">
        <v>8.0000000000000007E-5</v>
      </c>
    </row>
    <row r="4514" spans="7:20" x14ac:dyDescent="0.3">
      <c r="G4514">
        <v>301987</v>
      </c>
      <c r="H4514" t="str">
        <v>Glenmark Life Sciences Ltd.</v>
      </c>
      <c r="I4514" t="str">
        <v>Healthcare</v>
      </c>
      <c r="J4514" t="str">
        <v>Small Cap</v>
      </c>
      <c r="K4514" t="str">
        <v>2023-12-31 00:00:00</v>
      </c>
      <c r="L4514">
        <v>8.0000000000000007E-5</v>
      </c>
      <c r="O4514">
        <v>122215</v>
      </c>
      <c r="P4514" t="str">
        <v>HLE Glascoat Ltd.</v>
      </c>
      <c r="Q4514" t="str">
        <v>Capital Goods</v>
      </c>
      <c r="R4514" t="str">
        <v>Small Cap</v>
      </c>
      <c r="S4514" t="str">
        <v>2023-12-31 00:00:00</v>
      </c>
      <c r="T4514">
        <v>6.9999999999999994E-5</v>
      </c>
    </row>
    <row r="4515" spans="7:20" x14ac:dyDescent="0.3">
      <c r="G4515">
        <v>122215</v>
      </c>
      <c r="H4515" t="str">
        <v>HLE Glascoat Ltd.</v>
      </c>
      <c r="I4515" t="str">
        <v>Capital Goods</v>
      </c>
      <c r="J4515" t="str">
        <v>Small Cap</v>
      </c>
      <c r="K4515" t="str">
        <v>2023-12-31 00:00:00</v>
      </c>
      <c r="L4515">
        <v>6.9999999999999994E-5</v>
      </c>
      <c r="O4515">
        <v>210481</v>
      </c>
      <c r="P4515" t="str">
        <v>Epigral Ltd.</v>
      </c>
      <c r="Q4515" t="str">
        <v>Chemicals</v>
      </c>
      <c r="R4515" t="str">
        <v>Small Cap</v>
      </c>
      <c r="S4515" t="str">
        <v>2023-12-31 00:00:00</v>
      </c>
      <c r="T4515">
        <v>6.9999999999999994E-5</v>
      </c>
    </row>
    <row r="4516" spans="7:20" x14ac:dyDescent="0.3">
      <c r="G4516">
        <v>210481</v>
      </c>
      <c r="H4516" t="str">
        <v>Epigral Ltd.</v>
      </c>
      <c r="I4516" t="str">
        <v>Chemicals</v>
      </c>
      <c r="J4516" t="str">
        <v>Small Cap</v>
      </c>
      <c r="K4516" t="str">
        <v>2023-12-31 00:00:00</v>
      </c>
      <c r="L4516">
        <v>6.9999999999999994E-5</v>
      </c>
      <c r="O4516">
        <v>113377</v>
      </c>
      <c r="P4516" t="str">
        <v>MMTC Ltd.</v>
      </c>
      <c r="Q4516" t="str">
        <v>Trading</v>
      </c>
      <c r="R4516" t="str">
        <v>Small Cap</v>
      </c>
      <c r="S4516" t="str">
        <v>2023-12-31 00:00:00</v>
      </c>
      <c r="T4516">
        <v>6.0000000000000002E-5</v>
      </c>
    </row>
    <row r="4517" spans="7:20" x14ac:dyDescent="0.3">
      <c r="G4517">
        <v>113377</v>
      </c>
      <c r="H4517" t="str">
        <v>MMTC Ltd.</v>
      </c>
      <c r="I4517" t="str">
        <v>Trading</v>
      </c>
      <c r="J4517" t="str">
        <v>Small Cap</v>
      </c>
      <c r="K4517" t="str">
        <v>2023-12-31 00:00:00</v>
      </c>
      <c r="L4517">
        <v>6.0000000000000002E-5</v>
      </c>
      <c r="O4517">
        <v>213488</v>
      </c>
      <c r="P4517" t="str">
        <v>Lux Industries Ltd.</v>
      </c>
      <c r="Q4517" t="str">
        <v>Textile</v>
      </c>
      <c r="R4517" t="str">
        <v>Small Cap</v>
      </c>
      <c r="S4517" t="str">
        <v>2023-12-31 00:00:00</v>
      </c>
      <c r="T4517">
        <v>6.0000000000000002E-5</v>
      </c>
    </row>
    <row r="4518" spans="7:20" x14ac:dyDescent="0.3">
      <c r="G4518">
        <v>213488</v>
      </c>
      <c r="H4518" t="str">
        <v>Lux Industries Ltd.</v>
      </c>
      <c r="I4518" t="str">
        <v>Textile</v>
      </c>
      <c r="J4518" t="str">
        <v>Small Cap</v>
      </c>
      <c r="K4518" t="str">
        <v>2023-12-31 00:00:00</v>
      </c>
      <c r="L4518">
        <v>6.0000000000000002E-5</v>
      </c>
      <c r="O4518">
        <v>226627</v>
      </c>
      <c r="P4518" t="str">
        <v>Sharda Cropchem Ltd.</v>
      </c>
      <c r="Q4518" t="str">
        <v>Chemicals</v>
      </c>
      <c r="R4518" t="str">
        <v>Small Cap</v>
      </c>
      <c r="S4518" t="str">
        <v>2023-12-31 00:00:00</v>
      </c>
      <c r="T4518">
        <v>6.0000000000000002E-5</v>
      </c>
    </row>
    <row r="4519" spans="7:20" x14ac:dyDescent="0.3">
      <c r="G4519">
        <v>226627</v>
      </c>
      <c r="H4519" t="str">
        <v>Sharda Cropchem Ltd.</v>
      </c>
      <c r="I4519" t="str">
        <v>Chemicals</v>
      </c>
      <c r="J4519" t="str">
        <v>Small Cap</v>
      </c>
      <c r="K4519" t="str">
        <v>2023-12-31 00:00:00</v>
      </c>
      <c r="L4519">
        <v>6.0000000000000002E-5</v>
      </c>
      <c r="O4519">
        <v>100180</v>
      </c>
      <c r="P4519" t="str">
        <v>HDFC Bank Ltd.</v>
      </c>
      <c r="Q4519" t="str">
        <v>Banks</v>
      </c>
      <c r="R4519" t="str">
        <v>Large Cap</v>
      </c>
      <c r="S4519" t="str">
        <v>2024-01-31 00:00:00</v>
      </c>
      <c r="T4519">
        <v>6.6390000000000005E-2</v>
      </c>
    </row>
    <row r="4520" spans="7:20" x14ac:dyDescent="0.3">
      <c r="G4520">
        <v>100180</v>
      </c>
      <c r="H4520" t="str">
        <v>HDFC Bank Ltd.</v>
      </c>
      <c r="I4520" t="str">
        <v>Banks</v>
      </c>
      <c r="J4520" t="str">
        <v>Large Cap</v>
      </c>
      <c r="K4520" t="str">
        <v>2024-01-31 00:00:00</v>
      </c>
      <c r="L4520">
        <v>6.6390000000000005E-2</v>
      </c>
      <c r="O4520">
        <v>100325</v>
      </c>
      <c r="P4520" t="str">
        <v>Reliance Industries Ltd.</v>
      </c>
      <c r="Q4520" t="str">
        <v>Oil &amp; Gas</v>
      </c>
      <c r="R4520" t="str">
        <v>Large Cap</v>
      </c>
      <c r="S4520" t="str">
        <v>2024-01-31 00:00:00</v>
      </c>
      <c r="T4520">
        <v>5.7340000000000002E-2</v>
      </c>
    </row>
    <row r="4521" spans="7:20" x14ac:dyDescent="0.3">
      <c r="G4521">
        <v>100325</v>
      </c>
      <c r="H4521" t="str">
        <v>Reliance Industries Ltd.</v>
      </c>
      <c r="I4521" t="str">
        <v>Oil &amp; Gas</v>
      </c>
      <c r="J4521" t="str">
        <v>Large Cap</v>
      </c>
      <c r="K4521" t="str">
        <v>2024-01-31 00:00:00</v>
      </c>
      <c r="L4521">
        <v>5.7340000000000002E-2</v>
      </c>
      <c r="O4521">
        <v>132174</v>
      </c>
      <c r="P4521" t="str">
        <v>ICICI Bank Ltd.</v>
      </c>
      <c r="Q4521" t="str">
        <v>Banks</v>
      </c>
      <c r="R4521" t="str">
        <v>Large Cap</v>
      </c>
      <c r="S4521" t="str">
        <v>2024-01-31 00:00:00</v>
      </c>
      <c r="T4521">
        <v>4.3110000000000002E-2</v>
      </c>
    </row>
    <row r="4522" spans="7:20" x14ac:dyDescent="0.3">
      <c r="G4522">
        <v>132174</v>
      </c>
      <c r="H4522" t="str">
        <v>ICICI Bank Ltd.</v>
      </c>
      <c r="I4522" t="str">
        <v>Banks</v>
      </c>
      <c r="J4522" t="str">
        <v>Large Cap</v>
      </c>
      <c r="K4522" t="str">
        <v>2024-01-31 00:00:00</v>
      </c>
      <c r="L4522">
        <v>4.3110000000000002E-2</v>
      </c>
      <c r="O4522">
        <v>100209</v>
      </c>
      <c r="P4522" t="str">
        <v>Infosys Ltd.</v>
      </c>
      <c r="Q4522" t="str">
        <v>IT</v>
      </c>
      <c r="R4522" t="str">
        <v>Large Cap</v>
      </c>
      <c r="S4522" t="str">
        <v>2024-01-31 00:00:00</v>
      </c>
      <c r="T4522">
        <v>3.5110000000000002E-2</v>
      </c>
    </row>
    <row r="4523" spans="7:20" x14ac:dyDescent="0.3">
      <c r="G4523">
        <v>100209</v>
      </c>
      <c r="H4523" t="str">
        <v>Infosys Ltd.</v>
      </c>
      <c r="I4523" t="str">
        <v>IT</v>
      </c>
      <c r="J4523" t="str">
        <v>Large Cap</v>
      </c>
      <c r="K4523" t="str">
        <v>2024-01-31 00:00:00</v>
      </c>
      <c r="L4523">
        <v>3.5110000000000002E-2</v>
      </c>
      <c r="O4523">
        <v>100875</v>
      </c>
      <c r="P4523" t="str">
        <v>ITC Ltd.</v>
      </c>
      <c r="Q4523" t="str">
        <v>FMCG</v>
      </c>
      <c r="R4523" t="str">
        <v>Large Cap</v>
      </c>
      <c r="S4523" t="str">
        <v>2024-01-31 00:00:00</v>
      </c>
      <c r="T4523">
        <v>3.2930000000000001E-2</v>
      </c>
    </row>
    <row r="4524" spans="7:20" x14ac:dyDescent="0.3">
      <c r="G4524">
        <v>100875</v>
      </c>
      <c r="H4524" t="str">
        <v>ITC Ltd.</v>
      </c>
      <c r="I4524" t="str">
        <v>FMCG</v>
      </c>
      <c r="J4524" t="str">
        <v>Large Cap</v>
      </c>
      <c r="K4524" t="str">
        <v>2024-01-31 00:00:00</v>
      </c>
      <c r="L4524">
        <v>3.2930000000000001E-2</v>
      </c>
      <c r="O4524">
        <v>100510</v>
      </c>
      <c r="P4524" t="str">
        <v>Larsen &amp; Toubro Ltd.</v>
      </c>
      <c r="Q4524" t="str">
        <v>Construction &amp; Realty</v>
      </c>
      <c r="R4524" t="str">
        <v>Large Cap</v>
      </c>
      <c r="S4524" t="str">
        <v>2024-01-31 00:00:00</v>
      </c>
      <c r="T4524">
        <v>2.8590000000000001E-2</v>
      </c>
    </row>
    <row r="4525" spans="7:20" x14ac:dyDescent="0.3">
      <c r="G4525">
        <v>100510</v>
      </c>
      <c r="H4525" t="str">
        <v>Larsen &amp; Toubro Ltd.</v>
      </c>
      <c r="I4525" t="str">
        <v>Construction &amp; Realty</v>
      </c>
      <c r="J4525" t="str">
        <v>Large Cap</v>
      </c>
      <c r="K4525" t="str">
        <v>2024-01-31 00:00:00</v>
      </c>
      <c r="L4525">
        <v>2.8590000000000001E-2</v>
      </c>
      <c r="O4525">
        <v>132540</v>
      </c>
      <c r="P4525" t="str">
        <v>Tata Consultancy Services Ltd.</v>
      </c>
      <c r="Q4525" t="str">
        <v>IT</v>
      </c>
      <c r="R4525" t="str">
        <v>Large Cap</v>
      </c>
      <c r="S4525" t="str">
        <v>2024-01-31 00:00:00</v>
      </c>
      <c r="T4525">
        <v>2.2759999999999999E-2</v>
      </c>
    </row>
    <row r="4526" spans="7:20" x14ac:dyDescent="0.3">
      <c r="G4526">
        <v>132540</v>
      </c>
      <c r="H4526" t="str">
        <v>Tata Consultancy Services Ltd.</v>
      </c>
      <c r="I4526" t="str">
        <v>IT</v>
      </c>
      <c r="J4526" t="str">
        <v>Large Cap</v>
      </c>
      <c r="K4526" t="str">
        <v>2024-01-31 00:00:00</v>
      </c>
      <c r="L4526">
        <v>2.2759999999999999E-2</v>
      </c>
      <c r="O4526">
        <v>132454</v>
      </c>
      <c r="P4526" t="str">
        <v>Bharti Airtel Ltd.</v>
      </c>
      <c r="Q4526" t="str">
        <v>Telecom</v>
      </c>
      <c r="R4526" t="str">
        <v>Large Cap</v>
      </c>
      <c r="S4526" t="str">
        <v>2024-01-31 00:00:00</v>
      </c>
      <c r="T4526">
        <v>1.9120000000000002E-2</v>
      </c>
    </row>
    <row r="4527" spans="7:20" x14ac:dyDescent="0.3">
      <c r="G4527">
        <v>132454</v>
      </c>
      <c r="H4527" t="str">
        <v>Bharti Airtel Ltd.</v>
      </c>
      <c r="I4527" t="str">
        <v>Telecom</v>
      </c>
      <c r="J4527" t="str">
        <v>Large Cap</v>
      </c>
      <c r="K4527" t="str">
        <v>2024-01-31 00:00:00</v>
      </c>
      <c r="L4527">
        <v>1.9120000000000002E-2</v>
      </c>
      <c r="O4527">
        <v>132215</v>
      </c>
      <c r="P4527" t="str">
        <v>Axis Bank Ltd.</v>
      </c>
      <c r="Q4527" t="str">
        <v>Banks</v>
      </c>
      <c r="R4527" t="str">
        <v>Large Cap</v>
      </c>
      <c r="S4527" t="str">
        <v>2024-01-31 00:00:00</v>
      </c>
      <c r="T4527">
        <v>1.8069999999999999E-2</v>
      </c>
    </row>
    <row r="4528" spans="7:20" x14ac:dyDescent="0.3">
      <c r="G4528">
        <v>132215</v>
      </c>
      <c r="H4528" t="str">
        <v>Axis Bank Ltd.</v>
      </c>
      <c r="I4528" t="str">
        <v>Banks</v>
      </c>
      <c r="J4528" t="str">
        <v>Large Cap</v>
      </c>
      <c r="K4528" t="str">
        <v>2024-01-31 00:00:00</v>
      </c>
      <c r="L4528">
        <v>1.8069999999999999E-2</v>
      </c>
      <c r="O4528">
        <v>100247</v>
      </c>
      <c r="P4528" t="str">
        <v>Kotak Mahindra Bank Ltd.</v>
      </c>
      <c r="Q4528" t="str">
        <v>Banks</v>
      </c>
      <c r="R4528" t="str">
        <v>Large Cap</v>
      </c>
      <c r="S4528" t="str">
        <v>2024-01-31 00:00:00</v>
      </c>
      <c r="T4528">
        <v>1.6070000000000001E-2</v>
      </c>
    </row>
    <row r="4529" spans="7:20" x14ac:dyDescent="0.3">
      <c r="G4529">
        <v>100247</v>
      </c>
      <c r="H4529" t="str">
        <v>Kotak Mahindra Bank Ltd.</v>
      </c>
      <c r="I4529" t="str">
        <v>Banks</v>
      </c>
      <c r="J4529" t="str">
        <v>Large Cap</v>
      </c>
      <c r="K4529" t="str">
        <v>2024-01-31 00:00:00</v>
      </c>
      <c r="L4529">
        <v>1.6070000000000001E-2</v>
      </c>
      <c r="O4529">
        <v>100112</v>
      </c>
      <c r="P4529" t="str">
        <v>State Bank Of India</v>
      </c>
      <c r="Q4529" t="str">
        <v>Banks</v>
      </c>
      <c r="R4529" t="str">
        <v>Large Cap</v>
      </c>
      <c r="S4529" t="str">
        <v>2024-01-31 00:00:00</v>
      </c>
      <c r="T4529">
        <v>1.451E-2</v>
      </c>
    </row>
    <row r="4530" spans="7:20" x14ac:dyDescent="0.3">
      <c r="G4530">
        <v>100112</v>
      </c>
      <c r="H4530" t="str">
        <v>State Bank Of India</v>
      </c>
      <c r="I4530" t="str">
        <v>Banks</v>
      </c>
      <c r="J4530" t="str">
        <v>Large Cap</v>
      </c>
      <c r="K4530" t="str">
        <v>2024-01-31 00:00:00</v>
      </c>
      <c r="L4530">
        <v>1.451E-2</v>
      </c>
      <c r="O4530">
        <v>100696</v>
      </c>
      <c r="P4530" t="str">
        <v>Hindustan Unilever Ltd.</v>
      </c>
      <c r="Q4530" t="str">
        <v>FMCG</v>
      </c>
      <c r="R4530" t="str">
        <v>Large Cap</v>
      </c>
      <c r="S4530" t="str">
        <v>2024-01-31 00:00:00</v>
      </c>
      <c r="T4530">
        <v>1.328E-2</v>
      </c>
    </row>
    <row r="4531" spans="7:20" x14ac:dyDescent="0.3">
      <c r="G4531">
        <v>100696</v>
      </c>
      <c r="H4531" t="str">
        <v>Hindustan Unilever Ltd.</v>
      </c>
      <c r="I4531" t="str">
        <v>FMCG</v>
      </c>
      <c r="J4531" t="str">
        <v>Large Cap</v>
      </c>
      <c r="K4531" t="str">
        <v>2024-01-31 00:00:00</v>
      </c>
      <c r="L4531">
        <v>1.328E-2</v>
      </c>
      <c r="O4531">
        <v>100034</v>
      </c>
      <c r="P4531" t="str">
        <v>Bajaj Finance Ltd.</v>
      </c>
      <c r="Q4531" t="str">
        <v>NBFC's &amp; Housing Finance</v>
      </c>
      <c r="R4531" t="str">
        <v>Large Cap</v>
      </c>
      <c r="S4531" t="str">
        <v>2024-01-31 00:00:00</v>
      </c>
      <c r="T4531">
        <v>1.1480000000000001E-2</v>
      </c>
    </row>
    <row r="4532" spans="7:20" x14ac:dyDescent="0.3">
      <c r="G4532">
        <v>100034</v>
      </c>
      <c r="H4532" t="str">
        <v>Bajaj Finance Ltd.</v>
      </c>
      <c r="I4532" t="str">
        <v>NBFC's &amp; Housing Finance</v>
      </c>
      <c r="J4532" t="str">
        <v>Large Cap</v>
      </c>
      <c r="K4532" t="str">
        <v>2024-01-31 00:00:00</v>
      </c>
      <c r="L4532">
        <v>1.1480000000000001E-2</v>
      </c>
      <c r="O4532">
        <v>132281</v>
      </c>
      <c r="P4532" t="str">
        <v>HCL Technologies Ltd.</v>
      </c>
      <c r="Q4532" t="str">
        <v>IT</v>
      </c>
      <c r="R4532" t="str">
        <v>Large Cap</v>
      </c>
      <c r="S4532" t="str">
        <v>2024-01-31 00:00:00</v>
      </c>
      <c r="T4532">
        <v>1.0019999999999999E-2</v>
      </c>
    </row>
    <row r="4533" spans="7:20" x14ac:dyDescent="0.3">
      <c r="G4533">
        <v>132281</v>
      </c>
      <c r="H4533" t="str">
        <v>HCL Technologies Ltd.</v>
      </c>
      <c r="I4533" t="str">
        <v>IT</v>
      </c>
      <c r="J4533" t="str">
        <v>Large Cap</v>
      </c>
      <c r="K4533" t="str">
        <v>2024-01-31 00:00:00</v>
      </c>
      <c r="L4533">
        <v>1.0019999999999999E-2</v>
      </c>
      <c r="O4533">
        <v>100520</v>
      </c>
      <c r="P4533" t="str">
        <v>Mahindra &amp; Mahindra Ltd.</v>
      </c>
      <c r="Q4533" t="str">
        <v>Auto &amp; Auto Components</v>
      </c>
      <c r="R4533" t="str">
        <v>Large Cap</v>
      </c>
      <c r="S4533" t="str">
        <v>2024-01-31 00:00:00</v>
      </c>
      <c r="T4533">
        <v>9.9000000000000008E-3</v>
      </c>
    </row>
    <row r="4534" spans="7:20" x14ac:dyDescent="0.3">
      <c r="G4534">
        <v>100520</v>
      </c>
      <c r="H4534" t="str">
        <v>Mahindra &amp; Mahindra Ltd.</v>
      </c>
      <c r="I4534" t="str">
        <v>Auto &amp; Auto Components</v>
      </c>
      <c r="J4534" t="str">
        <v>Large Cap</v>
      </c>
      <c r="K4534" t="str">
        <v>2024-01-31 00:00:00</v>
      </c>
      <c r="L4534">
        <v>9.9000000000000008E-3</v>
      </c>
      <c r="O4534">
        <v>100570</v>
      </c>
      <c r="P4534" t="str">
        <v>Tata Motors Ltd.</v>
      </c>
      <c r="Q4534" t="str">
        <v>Auto &amp; Auto Components</v>
      </c>
      <c r="R4534" t="str">
        <v>Large Cap</v>
      </c>
      <c r="S4534" t="str">
        <v>2024-01-31 00:00:00</v>
      </c>
      <c r="T4534">
        <v>9.4199999999999996E-3</v>
      </c>
    </row>
    <row r="4535" spans="7:20" x14ac:dyDescent="0.3">
      <c r="G4535">
        <v>100570</v>
      </c>
      <c r="H4535" t="str">
        <v>Tata Motors Ltd.</v>
      </c>
      <c r="I4535" t="str">
        <v>Auto &amp; Auto Components</v>
      </c>
      <c r="J4535" t="str">
        <v>Large Cap</v>
      </c>
      <c r="K4535" t="str">
        <v>2024-01-31 00:00:00</v>
      </c>
      <c r="L4535">
        <v>9.4199999999999996E-3</v>
      </c>
      <c r="O4535">
        <v>124715</v>
      </c>
      <c r="P4535" t="str">
        <v>Sun Pharmaceutical Industries Ltd.</v>
      </c>
      <c r="Q4535" t="str">
        <v>Healthcare</v>
      </c>
      <c r="R4535" t="str">
        <v>Large Cap</v>
      </c>
      <c r="S4535" t="str">
        <v>2024-01-31 00:00:00</v>
      </c>
      <c r="T4535">
        <v>9.2599999999999991E-3</v>
      </c>
    </row>
    <row r="4536" spans="7:20" x14ac:dyDescent="0.3">
      <c r="G4536">
        <v>124715</v>
      </c>
      <c r="H4536" t="str">
        <v>Sun Pharmaceutical Industries Ltd.</v>
      </c>
      <c r="I4536" t="str">
        <v>Healthcare</v>
      </c>
      <c r="J4536" t="str">
        <v>Large Cap</v>
      </c>
      <c r="K4536" t="str">
        <v>2024-01-31 00:00:00</v>
      </c>
      <c r="L4536">
        <v>9.2599999999999991E-3</v>
      </c>
      <c r="O4536">
        <v>100114</v>
      </c>
      <c r="P4536" t="str">
        <v>Titan Company Ltd.</v>
      </c>
      <c r="Q4536" t="str">
        <v>Consumer Discretionary</v>
      </c>
      <c r="R4536" t="str">
        <v>Large Cap</v>
      </c>
      <c r="S4536" t="str">
        <v>2024-01-31 00:00:00</v>
      </c>
      <c r="T4536">
        <v>9.2399999999999999E-3</v>
      </c>
    </row>
    <row r="4537" spans="7:20" x14ac:dyDescent="0.3">
      <c r="G4537">
        <v>100114</v>
      </c>
      <c r="H4537" t="str">
        <v>Titan Company Ltd.</v>
      </c>
      <c r="I4537" t="str">
        <v>Consumer Discretionary</v>
      </c>
      <c r="J4537" t="str">
        <v>Large Cap</v>
      </c>
      <c r="K4537" t="str">
        <v>2024-01-31 00:00:00</v>
      </c>
      <c r="L4537">
        <v>9.2399999999999999E-3</v>
      </c>
      <c r="O4537">
        <v>132555</v>
      </c>
      <c r="P4537" t="str">
        <v>NTPC Ltd.</v>
      </c>
      <c r="Q4537" t="str">
        <v>Power</v>
      </c>
      <c r="R4537" t="str">
        <v>Large Cap</v>
      </c>
      <c r="S4537" t="str">
        <v>2024-01-31 00:00:00</v>
      </c>
      <c r="T4537">
        <v>8.9999999999999993E-3</v>
      </c>
    </row>
    <row r="4538" spans="7:20" x14ac:dyDescent="0.3">
      <c r="G4538">
        <v>132555</v>
      </c>
      <c r="H4538" t="str">
        <v>NTPC Ltd.</v>
      </c>
      <c r="I4538" t="str">
        <v>Power</v>
      </c>
      <c r="J4538" t="str">
        <v>Large Cap</v>
      </c>
      <c r="K4538" t="str">
        <v>2024-01-31 00:00:00</v>
      </c>
      <c r="L4538">
        <v>8.9999999999999993E-3</v>
      </c>
      <c r="O4538">
        <v>100820</v>
      </c>
      <c r="P4538" t="str">
        <v>Asian Paints Ltd.</v>
      </c>
      <c r="Q4538" t="str">
        <v>Building Materials</v>
      </c>
      <c r="R4538" t="str">
        <v>Large Cap</v>
      </c>
      <c r="S4538" t="str">
        <v>2024-01-31 00:00:00</v>
      </c>
      <c r="T4538">
        <v>8.0300000000000007E-3</v>
      </c>
    </row>
    <row r="4539" spans="7:20" x14ac:dyDescent="0.3">
      <c r="G4539">
        <v>100820</v>
      </c>
      <c r="H4539" t="str">
        <v>Asian Paints Ltd.</v>
      </c>
      <c r="I4539" t="str">
        <v>Building Materials</v>
      </c>
      <c r="J4539" t="str">
        <v>Large Cap</v>
      </c>
      <c r="K4539" t="str">
        <v>2024-01-31 00:00:00</v>
      </c>
      <c r="L4539">
        <v>8.0300000000000007E-3</v>
      </c>
      <c r="O4539">
        <v>132500</v>
      </c>
      <c r="P4539" t="str">
        <v>Maruti Suzuki India Ltd.</v>
      </c>
      <c r="Q4539" t="str">
        <v>Auto &amp; Auto Components</v>
      </c>
      <c r="R4539" t="str">
        <v>Large Cap</v>
      </c>
      <c r="S4539" t="str">
        <v>2024-01-31 00:00:00</v>
      </c>
      <c r="T4539">
        <v>8.0000000000000002E-3</v>
      </c>
    </row>
    <row r="4540" spans="7:20" x14ac:dyDescent="0.3">
      <c r="G4540">
        <v>132500</v>
      </c>
      <c r="H4540" t="str">
        <v>Maruti Suzuki India Ltd.</v>
      </c>
      <c r="I4540" t="str">
        <v>Auto &amp; Auto Components</v>
      </c>
      <c r="J4540" t="str">
        <v>Large Cap</v>
      </c>
      <c r="K4540" t="str">
        <v>2024-01-31 00:00:00</v>
      </c>
      <c r="L4540">
        <v>8.0000000000000002E-3</v>
      </c>
      <c r="O4540">
        <v>100312</v>
      </c>
      <c r="P4540" t="str">
        <v>Oil &amp; Natural Gas Corporation Ltd.</v>
      </c>
      <c r="Q4540" t="str">
        <v>Oil &amp; Gas</v>
      </c>
      <c r="R4540" t="str">
        <v>Large Cap</v>
      </c>
      <c r="S4540" t="str">
        <v>2024-01-31 00:00:00</v>
      </c>
      <c r="T4540">
        <v>7.7999999999999996E-3</v>
      </c>
    </row>
    <row r="4541" spans="7:20" x14ac:dyDescent="0.3">
      <c r="G4541">
        <v>100312</v>
      </c>
      <c r="H4541" t="str">
        <v>Oil &amp; Natural Gas Corporation Ltd.</v>
      </c>
      <c r="I4541" t="str">
        <v>Oil &amp; Gas</v>
      </c>
      <c r="J4541" t="str">
        <v>Large Cap</v>
      </c>
      <c r="K4541" t="str">
        <v>2024-01-31 00:00:00</v>
      </c>
      <c r="L4541">
        <v>7.7999999999999996E-3</v>
      </c>
      <c r="O4541">
        <v>252306</v>
      </c>
      <c r="P4541" t="str">
        <v>Zomato Ltd.</v>
      </c>
      <c r="Q4541" t="str">
        <v>Consumer Discretionary</v>
      </c>
      <c r="R4541" t="str">
        <v>Large Cap</v>
      </c>
      <c r="S4541" t="str">
        <v>2024-01-31 00:00:00</v>
      </c>
      <c r="T4541">
        <v>7.26E-3</v>
      </c>
    </row>
    <row r="4542" spans="7:20" x14ac:dyDescent="0.3">
      <c r="G4542">
        <v>252306</v>
      </c>
      <c r="H4542" t="str">
        <v>Zomato Ltd.</v>
      </c>
      <c r="I4542" t="str">
        <v>Consumer Discretionary</v>
      </c>
      <c r="J4542" t="str">
        <v>Large Cap</v>
      </c>
      <c r="K4542" t="str">
        <v>2024-01-31 00:00:00</v>
      </c>
      <c r="L4542">
        <v>7.26E-3</v>
      </c>
      <c r="O4542">
        <v>132538</v>
      </c>
      <c r="P4542" t="str">
        <v>Ultratech Cement Ltd.</v>
      </c>
      <c r="Q4542" t="str">
        <v>Construction Materials</v>
      </c>
      <c r="R4542" t="str">
        <v>Large Cap</v>
      </c>
      <c r="S4542" t="str">
        <v>2024-01-31 00:00:00</v>
      </c>
      <c r="T4542">
        <v>7.0200000000000002E-3</v>
      </c>
    </row>
    <row r="4543" spans="7:20" x14ac:dyDescent="0.3">
      <c r="G4543">
        <v>132538</v>
      </c>
      <c r="H4543" t="str">
        <v>Ultratech Cement Ltd.</v>
      </c>
      <c r="I4543" t="str">
        <v>Construction Materials</v>
      </c>
      <c r="J4543" t="str">
        <v>Large Cap</v>
      </c>
      <c r="K4543" t="str">
        <v>2024-01-31 00:00:00</v>
      </c>
      <c r="L4543">
        <v>7.0200000000000002E-3</v>
      </c>
      <c r="O4543">
        <v>132898</v>
      </c>
      <c r="P4543" t="str">
        <v>Power Grid Corporation Of India Ltd.</v>
      </c>
      <c r="Q4543" t="str">
        <v>Power</v>
      </c>
      <c r="R4543" t="str">
        <v>Large Cap</v>
      </c>
      <c r="S4543" t="str">
        <v>2024-01-31 00:00:00</v>
      </c>
      <c r="T4543">
        <v>7.0099999999999997E-3</v>
      </c>
    </row>
    <row r="4544" spans="7:20" x14ac:dyDescent="0.3">
      <c r="G4544">
        <v>132898</v>
      </c>
      <c r="H4544" t="str">
        <v>Power Grid Corporation Of India Ltd.</v>
      </c>
      <c r="I4544" t="str">
        <v>Power</v>
      </c>
      <c r="J4544" t="str">
        <v>Large Cap</v>
      </c>
      <c r="K4544" t="str">
        <v>2024-01-31 00:00:00</v>
      </c>
      <c r="L4544">
        <v>7.0099999999999997E-3</v>
      </c>
      <c r="O4544">
        <v>289554</v>
      </c>
      <c r="P4544" t="str">
        <v>Adani Green Energy Ltd.</v>
      </c>
      <c r="Q4544" t="str">
        <v>Power</v>
      </c>
      <c r="R4544" t="str">
        <v>Large Cap</v>
      </c>
      <c r="S4544" t="str">
        <v>2024-01-31 00:00:00</v>
      </c>
      <c r="T4544">
        <v>6.8999999999999999E-3</v>
      </c>
    </row>
    <row r="4545" spans="7:20" x14ac:dyDescent="0.3">
      <c r="G4545">
        <v>289554</v>
      </c>
      <c r="H4545" t="str">
        <v>Adani Green Energy Ltd.</v>
      </c>
      <c r="I4545" t="str">
        <v>Power</v>
      </c>
      <c r="J4545" t="str">
        <v>Large Cap</v>
      </c>
      <c r="K4545" t="str">
        <v>2024-01-31 00:00:00</v>
      </c>
      <c r="L4545">
        <v>6.8999999999999999E-3</v>
      </c>
      <c r="O4545">
        <v>100470</v>
      </c>
      <c r="P4545" t="str">
        <v>Tata Steel Ltd.</v>
      </c>
      <c r="Q4545" t="str">
        <v>Mining &amp; Minerals</v>
      </c>
      <c r="R4545" t="str">
        <v>Large Cap</v>
      </c>
      <c r="S4545" t="str">
        <v>2024-01-31 00:00:00</v>
      </c>
      <c r="T4545">
        <v>6.6699999999999997E-3</v>
      </c>
    </row>
    <row r="4546" spans="7:20" x14ac:dyDescent="0.3">
      <c r="G4546">
        <v>100470</v>
      </c>
      <c r="H4546" t="str">
        <v>Tata Steel Ltd.</v>
      </c>
      <c r="I4546" t="str">
        <v>Mining &amp; Minerals</v>
      </c>
      <c r="J4546" t="str">
        <v>Large Cap</v>
      </c>
      <c r="K4546" t="str">
        <v>2024-01-31 00:00:00</v>
      </c>
      <c r="L4546">
        <v>6.6699999999999997E-3</v>
      </c>
      <c r="O4546">
        <v>100228</v>
      </c>
      <c r="P4546" t="str">
        <v>JSW Steel Ltd.</v>
      </c>
      <c r="Q4546" t="str">
        <v>Mining &amp; Minerals</v>
      </c>
      <c r="R4546" t="str">
        <v>Large Cap</v>
      </c>
      <c r="S4546" t="str">
        <v>2024-01-31 00:00:00</v>
      </c>
      <c r="T4546">
        <v>6.6E-3</v>
      </c>
    </row>
    <row r="4547" spans="7:20" x14ac:dyDescent="0.3">
      <c r="G4547">
        <v>100228</v>
      </c>
      <c r="H4547" t="str">
        <v>JSW Steel Ltd.</v>
      </c>
      <c r="I4547" t="str">
        <v>Mining &amp; Minerals</v>
      </c>
      <c r="J4547" t="str">
        <v>Large Cap</v>
      </c>
      <c r="K4547" t="str">
        <v>2024-01-31 00:00:00</v>
      </c>
      <c r="L4547">
        <v>6.6E-3</v>
      </c>
      <c r="O4547">
        <v>205198</v>
      </c>
      <c r="P4547" t="str">
        <v>Bajaj Finserv Ltd.</v>
      </c>
      <c r="Q4547" t="str">
        <v>NBFC's &amp; Housing Finance</v>
      </c>
      <c r="R4547" t="str">
        <v>Large Cap</v>
      </c>
      <c r="S4547" t="str">
        <v>2024-01-31 00:00:00</v>
      </c>
      <c r="T4547">
        <v>6.1000000000000004E-3</v>
      </c>
    </row>
    <row r="4548" spans="7:20" x14ac:dyDescent="0.3">
      <c r="G4548">
        <v>205198</v>
      </c>
      <c r="H4548" t="str">
        <v>Bajaj Finserv Ltd.</v>
      </c>
      <c r="I4548" t="str">
        <v>NBFC's &amp; Housing Finance</v>
      </c>
      <c r="J4548" t="str">
        <v>Large Cap</v>
      </c>
      <c r="K4548" t="str">
        <v>2024-01-31 00:00:00</v>
      </c>
      <c r="L4548">
        <v>6.1000000000000004E-3</v>
      </c>
      <c r="O4548">
        <v>130965</v>
      </c>
      <c r="P4548" t="str">
        <v>Indian Oil Corporation Ltd.</v>
      </c>
      <c r="Q4548" t="str">
        <v>Oil &amp; Gas</v>
      </c>
      <c r="R4548" t="str">
        <v>Large Cap</v>
      </c>
      <c r="S4548" t="str">
        <v>2024-01-31 00:00:00</v>
      </c>
      <c r="T4548">
        <v>6.0099999999999997E-3</v>
      </c>
    </row>
    <row r="4549" spans="7:20" x14ac:dyDescent="0.3">
      <c r="G4549">
        <v>130965</v>
      </c>
      <c r="H4549" t="str">
        <v>Indian Oil Corporation Ltd.</v>
      </c>
      <c r="I4549" t="str">
        <v>Oil &amp; Gas</v>
      </c>
      <c r="J4549" t="str">
        <v>Large Cap</v>
      </c>
      <c r="K4549" t="str">
        <v>2024-01-31 00:00:00</v>
      </c>
      <c r="L4549">
        <v>6.0099999999999997E-3</v>
      </c>
      <c r="O4549">
        <v>132187</v>
      </c>
      <c r="P4549" t="str">
        <v>IndusInd Bank Ltd.</v>
      </c>
      <c r="Q4549" t="str">
        <v>Banks</v>
      </c>
      <c r="R4549" t="str">
        <v>Large Cap</v>
      </c>
      <c r="S4549" t="str">
        <v>2024-01-31 00:00:00</v>
      </c>
      <c r="T4549">
        <v>5.96E-3</v>
      </c>
    </row>
    <row r="4550" spans="7:20" x14ac:dyDescent="0.3">
      <c r="G4550">
        <v>132187</v>
      </c>
      <c r="H4550" t="str">
        <v>IndusInd Bank Ltd.</v>
      </c>
      <c r="I4550" t="str">
        <v>Banks</v>
      </c>
      <c r="J4550" t="str">
        <v>Large Cap</v>
      </c>
      <c r="K4550" t="str">
        <v>2024-01-31 00:00:00</v>
      </c>
      <c r="L4550">
        <v>5.96E-3</v>
      </c>
      <c r="O4550">
        <v>112599</v>
      </c>
      <c r="P4550" t="str">
        <v>Adani Enterprises Ltd.</v>
      </c>
      <c r="Q4550" t="str">
        <v>Trading</v>
      </c>
      <c r="R4550" t="str">
        <v>Large Cap</v>
      </c>
      <c r="S4550" t="str">
        <v>2024-01-31 00:00:00</v>
      </c>
      <c r="T4550">
        <v>5.8599999999999998E-3</v>
      </c>
    </row>
    <row r="4551" spans="7:20" x14ac:dyDescent="0.3">
      <c r="G4551">
        <v>112599</v>
      </c>
      <c r="H4551" t="str">
        <v>Adani Enterprises Ltd.</v>
      </c>
      <c r="I4551" t="str">
        <v>Trading</v>
      </c>
      <c r="J4551" t="str">
        <v>Large Cap</v>
      </c>
      <c r="K4551" t="str">
        <v>2024-01-31 00:00:00</v>
      </c>
      <c r="L4551">
        <v>5.8599999999999998E-3</v>
      </c>
      <c r="O4551">
        <v>200132</v>
      </c>
      <c r="P4551" t="str">
        <v>Bajaj Auto Ltd.</v>
      </c>
      <c r="Q4551" t="str">
        <v>Auto &amp; Auto Components</v>
      </c>
      <c r="R4551" t="str">
        <v>Large Cap</v>
      </c>
      <c r="S4551" t="str">
        <v>2024-01-31 00:00:00</v>
      </c>
      <c r="T4551">
        <v>5.8500000000000002E-3</v>
      </c>
    </row>
    <row r="4552" spans="7:20" x14ac:dyDescent="0.3">
      <c r="G4552">
        <v>200132</v>
      </c>
      <c r="H4552" t="str">
        <v>Bajaj Auto Ltd.</v>
      </c>
      <c r="I4552" t="str">
        <v>Auto &amp; Auto Components</v>
      </c>
      <c r="J4552" t="str">
        <v>Large Cap</v>
      </c>
      <c r="K4552" t="str">
        <v>2024-01-31 00:00:00</v>
      </c>
      <c r="L4552">
        <v>5.8500000000000002E-3</v>
      </c>
      <c r="O4552">
        <v>219300</v>
      </c>
      <c r="P4552" t="str">
        <v>Coal India Ltd.</v>
      </c>
      <c r="Q4552" t="str">
        <v>Mining &amp; Minerals</v>
      </c>
      <c r="R4552" t="str">
        <v>Large Cap</v>
      </c>
      <c r="S4552" t="str">
        <v>2024-01-31 00:00:00</v>
      </c>
      <c r="T4552">
        <v>5.5199999999999997E-3</v>
      </c>
    </row>
    <row r="4553" spans="7:20" x14ac:dyDescent="0.3">
      <c r="G4553">
        <v>219300</v>
      </c>
      <c r="H4553" t="str">
        <v>Coal India Ltd.</v>
      </c>
      <c r="I4553" t="str">
        <v>Mining &amp; Minerals</v>
      </c>
      <c r="J4553" t="str">
        <v>Large Cap</v>
      </c>
      <c r="K4553" t="str">
        <v>2024-01-31 00:00:00</v>
      </c>
      <c r="L4553">
        <v>5.5199999999999997E-3</v>
      </c>
      <c r="O4553">
        <v>100790</v>
      </c>
      <c r="P4553" t="str">
        <v>Nestle India Ltd.</v>
      </c>
      <c r="Q4553" t="str">
        <v>FMCG</v>
      </c>
      <c r="R4553" t="str">
        <v>Large Cap</v>
      </c>
      <c r="S4553" t="str">
        <v>2024-01-31 00:00:00</v>
      </c>
      <c r="T4553">
        <v>5.3800000000000002E-3</v>
      </c>
    </row>
    <row r="4554" spans="7:20" x14ac:dyDescent="0.3">
      <c r="G4554">
        <v>100790</v>
      </c>
      <c r="H4554" t="str">
        <v>Nestle India Ltd.</v>
      </c>
      <c r="I4554" t="str">
        <v>FMCG</v>
      </c>
      <c r="J4554" t="str">
        <v>Large Cap</v>
      </c>
      <c r="K4554" t="str">
        <v>2024-01-31 00:00:00</v>
      </c>
      <c r="L4554">
        <v>5.3800000000000002E-3</v>
      </c>
      <c r="O4554">
        <v>132921</v>
      </c>
      <c r="P4554" t="str">
        <v>Adani Ports and Special Economic Zone Ltd.</v>
      </c>
      <c r="Q4554" t="str">
        <v>Logistics &amp; Ports</v>
      </c>
      <c r="R4554" t="str">
        <v>Large Cap</v>
      </c>
      <c r="S4554" t="str">
        <v>2024-01-31 00:00:00</v>
      </c>
      <c r="T4554">
        <v>5.3200000000000001E-3</v>
      </c>
    </row>
    <row r="4555" spans="7:20" x14ac:dyDescent="0.3">
      <c r="G4555">
        <v>132921</v>
      </c>
      <c r="H4555" t="str">
        <v>Adani Ports and Special Economic Zone Ltd.</v>
      </c>
      <c r="I4555" t="str">
        <v>Logistics &amp; Ports</v>
      </c>
      <c r="J4555" t="str">
        <v>Large Cap</v>
      </c>
      <c r="K4555" t="str">
        <v>2024-01-31 00:00:00</v>
      </c>
      <c r="L4555">
        <v>5.3200000000000001E-3</v>
      </c>
      <c r="O4555">
        <v>100440</v>
      </c>
      <c r="P4555" t="str">
        <v>Hindalco Industries Ltd.</v>
      </c>
      <c r="Q4555" t="str">
        <v>Mining &amp; Minerals</v>
      </c>
      <c r="R4555" t="str">
        <v>Large Cap</v>
      </c>
      <c r="S4555" t="str">
        <v>2024-01-31 00:00:00</v>
      </c>
      <c r="T4555">
        <v>5.0899999999999999E-3</v>
      </c>
    </row>
    <row r="4556" spans="7:20" x14ac:dyDescent="0.3">
      <c r="G4556">
        <v>100440</v>
      </c>
      <c r="H4556" t="str">
        <v>Hindalco Industries Ltd.</v>
      </c>
      <c r="I4556" t="str">
        <v>Mining &amp; Minerals</v>
      </c>
      <c r="J4556" t="str">
        <v>Large Cap</v>
      </c>
      <c r="K4556" t="str">
        <v>2024-01-31 00:00:00</v>
      </c>
      <c r="L4556">
        <v>5.0899999999999999E-3</v>
      </c>
      <c r="O4556">
        <v>100300</v>
      </c>
      <c r="P4556" t="str">
        <v>Grasim Industries Ltd.</v>
      </c>
      <c r="Q4556" t="str">
        <v>Construction Materials</v>
      </c>
      <c r="R4556" t="str">
        <v>Large Cap</v>
      </c>
      <c r="S4556" t="str">
        <v>2024-01-31 00:00:00</v>
      </c>
      <c r="T4556">
        <v>5.0600000000000003E-3</v>
      </c>
    </row>
    <row r="4557" spans="7:20" x14ac:dyDescent="0.3">
      <c r="G4557">
        <v>100300</v>
      </c>
      <c r="H4557" t="str">
        <v>Grasim Industries Ltd.</v>
      </c>
      <c r="I4557" t="str">
        <v>Construction Materials</v>
      </c>
      <c r="J4557" t="str">
        <v>Large Cap</v>
      </c>
      <c r="K4557" t="str">
        <v>2024-01-31 00:00:00</v>
      </c>
      <c r="L4557">
        <v>5.0600000000000003E-3</v>
      </c>
      <c r="O4557">
        <v>132755</v>
      </c>
      <c r="P4557" t="str">
        <v>Tech Mahindra Ltd.</v>
      </c>
      <c r="Q4557" t="str">
        <v>IT</v>
      </c>
      <c r="R4557" t="str">
        <v>Large Cap</v>
      </c>
      <c r="S4557" t="str">
        <v>2024-01-31 00:00:00</v>
      </c>
      <c r="T4557">
        <v>5.0499999999999998E-3</v>
      </c>
    </row>
    <row r="4558" spans="7:20" x14ac:dyDescent="0.3">
      <c r="G4558">
        <v>132755</v>
      </c>
      <c r="H4558" t="str">
        <v>Tech Mahindra Ltd.</v>
      </c>
      <c r="I4558" t="str">
        <v>IT</v>
      </c>
      <c r="J4558" t="str">
        <v>Large Cap</v>
      </c>
      <c r="K4558" t="str">
        <v>2024-01-31 00:00:00</v>
      </c>
      <c r="L4558">
        <v>5.0499999999999998E-3</v>
      </c>
      <c r="O4558">
        <v>100124</v>
      </c>
      <c r="P4558" t="str">
        <v>Dr. Reddy's Laboratories Ltd.</v>
      </c>
      <c r="Q4558" t="str">
        <v>Healthcare</v>
      </c>
      <c r="R4558" t="str">
        <v>Large Cap</v>
      </c>
      <c r="S4558" t="str">
        <v>2024-01-31 00:00:00</v>
      </c>
      <c r="T4558">
        <v>4.4799999999999996E-3</v>
      </c>
    </row>
    <row r="4559" spans="7:20" x14ac:dyDescent="0.3">
      <c r="G4559">
        <v>100124</v>
      </c>
      <c r="H4559" t="str">
        <v>Dr. Reddy's Laboratories Ltd.</v>
      </c>
      <c r="I4559" t="str">
        <v>Healthcare</v>
      </c>
      <c r="J4559" t="str">
        <v>Large Cap</v>
      </c>
      <c r="K4559" t="str">
        <v>2024-01-31 00:00:00</v>
      </c>
      <c r="L4559">
        <v>4.4799999999999996E-3</v>
      </c>
      <c r="O4559">
        <v>100087</v>
      </c>
      <c r="P4559" t="str">
        <v>Cipla Ltd.</v>
      </c>
      <c r="Q4559" t="str">
        <v>Healthcare</v>
      </c>
      <c r="R4559" t="str">
        <v>Large Cap</v>
      </c>
      <c r="S4559" t="str">
        <v>2024-01-31 00:00:00</v>
      </c>
      <c r="T4559">
        <v>4.3400000000000001E-3</v>
      </c>
    </row>
    <row r="4560" spans="7:20" x14ac:dyDescent="0.3">
      <c r="G4560">
        <v>100087</v>
      </c>
      <c r="H4560" t="str">
        <v>Cipla Ltd.</v>
      </c>
      <c r="I4560" t="str">
        <v>Healthcare</v>
      </c>
      <c r="J4560" t="str">
        <v>Large Cap</v>
      </c>
      <c r="K4560" t="str">
        <v>2024-01-31 00:00:00</v>
      </c>
      <c r="L4560">
        <v>4.3400000000000001E-3</v>
      </c>
      <c r="O4560">
        <v>100800</v>
      </c>
      <c r="P4560" t="str">
        <v>Tata Consumer Products Ltd.</v>
      </c>
      <c r="Q4560" t="str">
        <v>FMCG</v>
      </c>
      <c r="R4560" t="str">
        <v>Large Cap</v>
      </c>
      <c r="S4560" t="str">
        <v>2024-01-31 00:00:00</v>
      </c>
      <c r="T4560">
        <v>4.1700000000000001E-3</v>
      </c>
    </row>
    <row r="4561" spans="7:20" x14ac:dyDescent="0.3">
      <c r="G4561">
        <v>100800</v>
      </c>
      <c r="H4561" t="str">
        <v>Tata Consumer Products Ltd.</v>
      </c>
      <c r="I4561" t="str">
        <v>FMCG</v>
      </c>
      <c r="J4561" t="str">
        <v>Large Cap</v>
      </c>
      <c r="K4561" t="str">
        <v>2024-01-31 00:00:00</v>
      </c>
      <c r="L4561">
        <v>4.1700000000000001E-3</v>
      </c>
      <c r="O4561">
        <v>132648</v>
      </c>
      <c r="P4561" t="str">
        <v>Yes Bank Ltd.</v>
      </c>
      <c r="Q4561" t="str">
        <v>Banks</v>
      </c>
      <c r="R4561" t="str">
        <v>Mid Cap</v>
      </c>
      <c r="S4561" t="str">
        <v>2024-01-31 00:00:00</v>
      </c>
      <c r="T4561">
        <v>4.1399999999999996E-3</v>
      </c>
    </row>
    <row r="4562" spans="7:20" x14ac:dyDescent="0.3">
      <c r="G4562">
        <v>132648</v>
      </c>
      <c r="H4562" t="str">
        <v>Yes Bank Ltd.</v>
      </c>
      <c r="I4562" t="str">
        <v>Banks</v>
      </c>
      <c r="J4562" t="str">
        <v>Mid Cap</v>
      </c>
      <c r="K4562" t="str">
        <v>2024-01-31 00:00:00</v>
      </c>
      <c r="L4562">
        <v>4.1399999999999996E-3</v>
      </c>
      <c r="O4562">
        <v>111218</v>
      </c>
      <c r="P4562" t="str">
        <v>Shriram Finance Ltd.</v>
      </c>
      <c r="Q4562" t="str">
        <v>NBFC's &amp; Housing Finance</v>
      </c>
      <c r="R4562" t="str">
        <v>Large Cap</v>
      </c>
      <c r="S4562" t="str">
        <v>2024-01-31 00:00:00</v>
      </c>
      <c r="T4562">
        <v>4.13E-3</v>
      </c>
    </row>
    <row r="4563" spans="7:20" x14ac:dyDescent="0.3">
      <c r="G4563">
        <v>111218</v>
      </c>
      <c r="H4563" t="str">
        <v>Shriram Finance Ltd.</v>
      </c>
      <c r="I4563" t="str">
        <v>NBFC's &amp; Housing Finance</v>
      </c>
      <c r="J4563" t="str">
        <v>Large Cap</v>
      </c>
      <c r="K4563" t="str">
        <v>2024-01-31 00:00:00</v>
      </c>
      <c r="L4563">
        <v>4.13E-3</v>
      </c>
      <c r="O4563">
        <v>100251</v>
      </c>
      <c r="P4563" t="str">
        <v>Trent Ltd.</v>
      </c>
      <c r="Q4563" t="str">
        <v>Consumer Discretionary</v>
      </c>
      <c r="R4563" t="str">
        <v>Large Cap</v>
      </c>
      <c r="S4563" t="str">
        <v>2024-01-31 00:00:00</v>
      </c>
      <c r="T4563">
        <v>4.13E-3</v>
      </c>
    </row>
    <row r="4564" spans="7:20" x14ac:dyDescent="0.3">
      <c r="G4564">
        <v>100251</v>
      </c>
      <c r="H4564" t="str">
        <v>Trent Ltd.</v>
      </c>
      <c r="I4564" t="str">
        <v>Consumer Discretionary</v>
      </c>
      <c r="J4564" t="str">
        <v>Large Cap</v>
      </c>
      <c r="K4564" t="str">
        <v>2024-01-31 00:00:00</v>
      </c>
      <c r="L4564">
        <v>4.13E-3</v>
      </c>
      <c r="O4564">
        <v>107685</v>
      </c>
      <c r="P4564" t="str">
        <v>Wipro Ltd.</v>
      </c>
      <c r="Q4564" t="str">
        <v>IT</v>
      </c>
      <c r="R4564" t="str">
        <v>Large Cap</v>
      </c>
      <c r="S4564" t="str">
        <v>2024-01-31 00:00:00</v>
      </c>
      <c r="T4564">
        <v>4.0499999999999998E-3</v>
      </c>
    </row>
    <row r="4565" spans="7:20" x14ac:dyDescent="0.3">
      <c r="G4565">
        <v>107685</v>
      </c>
      <c r="H4565" t="str">
        <v>Wipro Ltd.</v>
      </c>
      <c r="I4565" t="str">
        <v>IT</v>
      </c>
      <c r="J4565" t="str">
        <v>Large Cap</v>
      </c>
      <c r="K4565" t="str">
        <v>2024-01-31 00:00:00</v>
      </c>
      <c r="L4565">
        <v>4.0499999999999998E-3</v>
      </c>
      <c r="O4565">
        <v>100049</v>
      </c>
      <c r="P4565" t="str">
        <v>Bharat Electronics Ltd.</v>
      </c>
      <c r="Q4565" t="str">
        <v>Defence</v>
      </c>
      <c r="R4565" t="str">
        <v>Large Cap</v>
      </c>
      <c r="S4565" t="str">
        <v>2024-01-31 00:00:00</v>
      </c>
      <c r="T4565">
        <v>3.9699999999999996E-3</v>
      </c>
    </row>
    <row r="4566" spans="7:20" x14ac:dyDescent="0.3">
      <c r="G4566">
        <v>100049</v>
      </c>
      <c r="H4566" t="str">
        <v>Bharat Electronics Ltd.</v>
      </c>
      <c r="I4566" t="str">
        <v>Defence</v>
      </c>
      <c r="J4566" t="str">
        <v>Large Cap</v>
      </c>
      <c r="K4566" t="str">
        <v>2024-01-31 00:00:00</v>
      </c>
      <c r="L4566">
        <v>3.9699999999999996E-3</v>
      </c>
      <c r="O4566">
        <v>100400</v>
      </c>
      <c r="P4566" t="str">
        <v>Tata Power Company Ltd.</v>
      </c>
      <c r="Q4566" t="str">
        <v>Power</v>
      </c>
      <c r="R4566" t="str">
        <v>Large Cap</v>
      </c>
      <c r="S4566" t="str">
        <v>2024-01-31 00:00:00</v>
      </c>
      <c r="T4566">
        <v>3.9500000000000004E-3</v>
      </c>
    </row>
    <row r="4567" spans="7:20" x14ac:dyDescent="0.3">
      <c r="G4567">
        <v>100400</v>
      </c>
      <c r="H4567" t="str">
        <v>Tata Power Company Ltd.</v>
      </c>
      <c r="I4567" t="str">
        <v>Power</v>
      </c>
      <c r="J4567" t="str">
        <v>Large Cap</v>
      </c>
      <c r="K4567" t="str">
        <v>2024-01-31 00:00:00</v>
      </c>
      <c r="L4567">
        <v>3.9500000000000004E-3</v>
      </c>
      <c r="O4567">
        <v>108869</v>
      </c>
      <c r="P4567" t="str">
        <v>Apollo Hospitals Enterprise Ltd.</v>
      </c>
      <c r="Q4567" t="str">
        <v>Hospitals &amp; Diagnostics</v>
      </c>
      <c r="R4567" t="str">
        <v>Large Cap</v>
      </c>
      <c r="S4567" t="str">
        <v>2024-01-31 00:00:00</v>
      </c>
      <c r="T4567">
        <v>3.8600000000000001E-3</v>
      </c>
    </row>
    <row r="4568" spans="7:20" x14ac:dyDescent="0.3">
      <c r="G4568">
        <v>108869</v>
      </c>
      <c r="H4568" t="str">
        <v>Apollo Hospitals Enterprise Ltd.</v>
      </c>
      <c r="I4568" t="str">
        <v>Hospitals &amp; Diagnostics</v>
      </c>
      <c r="J4568" t="str">
        <v>Large Cap</v>
      </c>
      <c r="K4568" t="str">
        <v>2024-01-31 00:00:00</v>
      </c>
      <c r="L4568">
        <v>3.8600000000000001E-3</v>
      </c>
      <c r="O4568">
        <v>132810</v>
      </c>
      <c r="P4568" t="str">
        <v>Power Finance Corporation Ltd.</v>
      </c>
      <c r="Q4568" t="str">
        <v>Power</v>
      </c>
      <c r="R4568" t="str">
        <v>Large Cap</v>
      </c>
      <c r="S4568" t="str">
        <v>2024-01-31 00:00:00</v>
      </c>
      <c r="T4568">
        <v>3.8500000000000001E-3</v>
      </c>
    </row>
    <row r="4569" spans="7:20" x14ac:dyDescent="0.3">
      <c r="G4569">
        <v>132810</v>
      </c>
      <c r="H4569" t="str">
        <v>Power Finance Corporation Ltd.</v>
      </c>
      <c r="I4569" t="str">
        <v>Power</v>
      </c>
      <c r="J4569" t="str">
        <v>Large Cap</v>
      </c>
      <c r="K4569" t="str">
        <v>2024-01-31 00:00:00</v>
      </c>
      <c r="L4569">
        <v>3.8500000000000001E-3</v>
      </c>
      <c r="O4569">
        <v>211385</v>
      </c>
      <c r="P4569" t="str">
        <v>SBI Life Insurance Company Ltd.</v>
      </c>
      <c r="Q4569" t="str">
        <v>Insurance</v>
      </c>
      <c r="R4569" t="str">
        <v>Large Cap</v>
      </c>
      <c r="S4569" t="str">
        <v>2024-01-31 00:00:00</v>
      </c>
      <c r="T4569">
        <v>3.7399999999999998E-3</v>
      </c>
    </row>
    <row r="4570" spans="7:20" x14ac:dyDescent="0.3">
      <c r="G4570">
        <v>211385</v>
      </c>
      <c r="H4570" t="str">
        <v>SBI Life Insurance Company Ltd.</v>
      </c>
      <c r="I4570" t="str">
        <v>Insurance</v>
      </c>
      <c r="J4570" t="str">
        <v>Large Cap</v>
      </c>
      <c r="K4570" t="str">
        <v>2024-01-31 00:00:00</v>
      </c>
      <c r="L4570">
        <v>3.7399999999999998E-3</v>
      </c>
      <c r="O4570">
        <v>223595</v>
      </c>
      <c r="P4570" t="str">
        <v>Avenue Supermarts Ltd.</v>
      </c>
      <c r="Q4570" t="str">
        <v>Consumer Discretionary</v>
      </c>
      <c r="R4570" t="str">
        <v>Large Cap</v>
      </c>
      <c r="S4570" t="str">
        <v>2024-01-31 00:00:00</v>
      </c>
      <c r="T4570">
        <v>3.7399999999999998E-3</v>
      </c>
    </row>
    <row r="4571" spans="7:20" x14ac:dyDescent="0.3">
      <c r="G4571">
        <v>223595</v>
      </c>
      <c r="H4571" t="str">
        <v>Avenue Supermarts Ltd.</v>
      </c>
      <c r="I4571" t="str">
        <v>Consumer Discretionary</v>
      </c>
      <c r="J4571" t="str">
        <v>Large Cap</v>
      </c>
      <c r="K4571" t="str">
        <v>2024-01-31 00:00:00</v>
      </c>
      <c r="L4571">
        <v>3.7399999999999998E-3</v>
      </c>
      <c r="O4571">
        <v>200055</v>
      </c>
      <c r="P4571" t="str">
        <v>REC Ltd.</v>
      </c>
      <c r="Q4571" t="str">
        <v>Power</v>
      </c>
      <c r="R4571" t="str">
        <v>Large Cap</v>
      </c>
      <c r="S4571" t="str">
        <v>2024-01-31 00:00:00</v>
      </c>
      <c r="T4571">
        <v>3.7200000000000002E-3</v>
      </c>
    </row>
    <row r="4572" spans="7:20" x14ac:dyDescent="0.3">
      <c r="G4572">
        <v>200055</v>
      </c>
      <c r="H4572" t="str">
        <v>REC Ltd.</v>
      </c>
      <c r="I4572" t="str">
        <v>Power</v>
      </c>
      <c r="J4572" t="str">
        <v>Large Cap</v>
      </c>
      <c r="K4572" t="str">
        <v>2024-01-31 00:00:00</v>
      </c>
      <c r="L4572">
        <v>3.7200000000000002E-3</v>
      </c>
      <c r="O4572">
        <v>100825</v>
      </c>
      <c r="P4572" t="str">
        <v>Britannia Industries Ltd.</v>
      </c>
      <c r="Q4572" t="str">
        <v>FMCG</v>
      </c>
      <c r="R4572" t="str">
        <v>Large Cap</v>
      </c>
      <c r="S4572" t="str">
        <v>2024-01-31 00:00:00</v>
      </c>
      <c r="T4572">
        <v>3.7000000000000002E-3</v>
      </c>
    </row>
    <row r="4573" spans="7:20" x14ac:dyDescent="0.3">
      <c r="G4573">
        <v>100825</v>
      </c>
      <c r="H4573" t="str">
        <v>Britannia Industries Ltd.</v>
      </c>
      <c r="I4573" t="str">
        <v>FMCG</v>
      </c>
      <c r="J4573" t="str">
        <v>Large Cap</v>
      </c>
      <c r="K4573" t="str">
        <v>2024-01-31 00:00:00</v>
      </c>
      <c r="L4573">
        <v>3.7000000000000002E-3</v>
      </c>
      <c r="O4573">
        <v>217389</v>
      </c>
      <c r="P4573" t="str">
        <v>HDFC Life Insurance Company Ltd.</v>
      </c>
      <c r="Q4573" t="str">
        <v>Insurance</v>
      </c>
      <c r="R4573" t="str">
        <v>Large Cap</v>
      </c>
      <c r="S4573" t="str">
        <v>2024-01-31 00:00:00</v>
      </c>
      <c r="T4573">
        <v>3.6800000000000001E-3</v>
      </c>
    </row>
    <row r="4574" spans="7:20" x14ac:dyDescent="0.3">
      <c r="G4574">
        <v>217389</v>
      </c>
      <c r="H4574" t="str">
        <v>HDFC Life Insurance Company Ltd.</v>
      </c>
      <c r="I4574" t="str">
        <v>Insurance</v>
      </c>
      <c r="J4574" t="str">
        <v>Large Cap</v>
      </c>
      <c r="K4574" t="str">
        <v>2024-01-31 00:00:00</v>
      </c>
      <c r="L4574">
        <v>3.6800000000000001E-3</v>
      </c>
      <c r="O4574">
        <v>209550</v>
      </c>
      <c r="P4574" t="str">
        <v>Varun Beverages Ltd.</v>
      </c>
      <c r="Q4574" t="str">
        <v>FMCG</v>
      </c>
      <c r="R4574" t="str">
        <v>Large Cap</v>
      </c>
      <c r="S4574" t="str">
        <v>2024-01-31 00:00:00</v>
      </c>
      <c r="T4574">
        <v>3.6700000000000001E-3</v>
      </c>
    </row>
    <row r="4575" spans="7:20" x14ac:dyDescent="0.3">
      <c r="G4575">
        <v>209550</v>
      </c>
      <c r="H4575" t="str">
        <v>Varun Beverages Ltd.</v>
      </c>
      <c r="I4575" t="str">
        <v>FMCG</v>
      </c>
      <c r="J4575" t="str">
        <v>Large Cap</v>
      </c>
      <c r="K4575" t="str">
        <v>2024-01-31 00:00:00</v>
      </c>
      <c r="L4575">
        <v>3.6700000000000001E-3</v>
      </c>
      <c r="O4575">
        <v>209867</v>
      </c>
      <c r="P4575" t="str">
        <v>Adani Power Ltd.</v>
      </c>
      <c r="Q4575" t="str">
        <v>Power</v>
      </c>
      <c r="R4575" t="str">
        <v>Large Cap</v>
      </c>
      <c r="S4575" t="str">
        <v>2024-01-31 00:00:00</v>
      </c>
      <c r="T4575">
        <v>3.6600000000000001E-3</v>
      </c>
    </row>
    <row r="4576" spans="7:20" x14ac:dyDescent="0.3">
      <c r="G4576">
        <v>209867</v>
      </c>
      <c r="H4576" t="str">
        <v>Adani Power Ltd.</v>
      </c>
      <c r="I4576" t="str">
        <v>Power</v>
      </c>
      <c r="J4576" t="str">
        <v>Large Cap</v>
      </c>
      <c r="K4576" t="str">
        <v>2024-01-31 00:00:00</v>
      </c>
      <c r="L4576">
        <v>3.6600000000000001E-3</v>
      </c>
      <c r="O4576">
        <v>100182</v>
      </c>
      <c r="P4576" t="str">
        <v>Hero MotoCorp Ltd.</v>
      </c>
      <c r="Q4576" t="str">
        <v>Auto &amp; Auto Components</v>
      </c>
      <c r="R4576" t="str">
        <v>Mid Cap</v>
      </c>
      <c r="S4576" t="str">
        <v>2024-01-31 00:00:00</v>
      </c>
      <c r="T4576">
        <v>3.5999999999999999E-3</v>
      </c>
    </row>
    <row r="4577" spans="7:20" x14ac:dyDescent="0.3">
      <c r="G4577">
        <v>100182</v>
      </c>
      <c r="H4577" t="str">
        <v>Hero MotoCorp Ltd.</v>
      </c>
      <c r="I4577" t="str">
        <v>Auto &amp; Auto Components</v>
      </c>
      <c r="J4577" t="str">
        <v>Mid Cap</v>
      </c>
      <c r="K4577" t="str">
        <v>2024-01-31 00:00:00</v>
      </c>
      <c r="L4577">
        <v>3.5999999999999999E-3</v>
      </c>
      <c r="O4577">
        <v>218071</v>
      </c>
      <c r="P4577" t="str">
        <v>Max Healthcare Institute Ltd.</v>
      </c>
      <c r="Q4577" t="str">
        <v>Hospitals &amp; Diagnostics</v>
      </c>
      <c r="R4577" t="str">
        <v>Mid Cap</v>
      </c>
      <c r="S4577" t="str">
        <v>2024-01-31 00:00:00</v>
      </c>
      <c r="T4577">
        <v>3.46E-3</v>
      </c>
    </row>
    <row r="4578" spans="7:20" x14ac:dyDescent="0.3">
      <c r="G4578">
        <v>218071</v>
      </c>
      <c r="H4578" t="str">
        <v>Max Healthcare Institute Ltd.</v>
      </c>
      <c r="I4578" t="str">
        <v>Hospitals &amp; Diagnostics</v>
      </c>
      <c r="J4578" t="str">
        <v>Mid Cap</v>
      </c>
      <c r="K4578" t="str">
        <v>2024-01-31 00:00:00</v>
      </c>
      <c r="L4578">
        <v>3.46E-3</v>
      </c>
      <c r="O4578">
        <v>219494</v>
      </c>
      <c r="P4578" t="str">
        <v>Hindustan Aeronautics Ltd.</v>
      </c>
      <c r="Q4578" t="str">
        <v>Defence</v>
      </c>
      <c r="R4578" t="str">
        <v>Large Cap</v>
      </c>
      <c r="S4578" t="str">
        <v>2024-01-31 00:00:00</v>
      </c>
      <c r="T4578">
        <v>3.3999999999999998E-3</v>
      </c>
    </row>
    <row r="4579" spans="7:20" x14ac:dyDescent="0.3">
      <c r="G4579">
        <v>219494</v>
      </c>
      <c r="H4579" t="str">
        <v>Hindustan Aeronautics Ltd.</v>
      </c>
      <c r="I4579" t="str">
        <v>Defence</v>
      </c>
      <c r="J4579" t="str">
        <v>Large Cap</v>
      </c>
      <c r="K4579" t="str">
        <v>2024-01-31 00:00:00</v>
      </c>
      <c r="L4579">
        <v>3.3999999999999998E-3</v>
      </c>
      <c r="O4579">
        <v>132155</v>
      </c>
      <c r="P4579" t="str">
        <v>GAIL (India) Ltd.</v>
      </c>
      <c r="Q4579" t="str">
        <v>Oil &amp; Gas</v>
      </c>
      <c r="R4579" t="str">
        <v>Large Cap</v>
      </c>
      <c r="S4579" t="str">
        <v>2024-01-31 00:00:00</v>
      </c>
      <c r="T4579">
        <v>3.2599999999999999E-3</v>
      </c>
    </row>
    <row r="4580" spans="7:20" x14ac:dyDescent="0.3">
      <c r="G4580">
        <v>132155</v>
      </c>
      <c r="H4580" t="str">
        <v>GAIL (India) Ltd.</v>
      </c>
      <c r="I4580" t="str">
        <v>Oil &amp; Gas</v>
      </c>
      <c r="J4580" t="str">
        <v>Large Cap</v>
      </c>
      <c r="K4580" t="str">
        <v>2024-01-31 00:00:00</v>
      </c>
      <c r="L4580">
        <v>3.2599999999999999E-3</v>
      </c>
      <c r="O4580">
        <v>132667</v>
      </c>
      <c r="P4580" t="str">
        <v>Suzlon Energy Ltd.</v>
      </c>
      <c r="Q4580" t="str">
        <v>Power</v>
      </c>
      <c r="R4580" t="str">
        <v>Mid Cap</v>
      </c>
      <c r="S4580" t="str">
        <v>2024-01-31 00:00:00</v>
      </c>
      <c r="T4580">
        <v>3.2399999999999998E-3</v>
      </c>
    </row>
    <row r="4581" spans="7:20" x14ac:dyDescent="0.3">
      <c r="G4581">
        <v>132667</v>
      </c>
      <c r="H4581" t="str">
        <v>Suzlon Energy Ltd.</v>
      </c>
      <c r="I4581" t="str">
        <v>Power</v>
      </c>
      <c r="J4581" t="str">
        <v>Mid Cap</v>
      </c>
      <c r="K4581" t="str">
        <v>2024-01-31 00:00:00</v>
      </c>
      <c r="L4581">
        <v>3.2399999999999998E-3</v>
      </c>
      <c r="O4581">
        <v>105200</v>
      </c>
      <c r="P4581" t="str">
        <v>Eicher Motors Ltd.</v>
      </c>
      <c r="Q4581" t="str">
        <v>Auto &amp; Auto Components</v>
      </c>
      <c r="R4581" t="str">
        <v>Large Cap</v>
      </c>
      <c r="S4581" t="str">
        <v>2024-01-31 00:00:00</v>
      </c>
      <c r="T4581">
        <v>3.1900000000000001E-3</v>
      </c>
    </row>
    <row r="4582" spans="7:20" x14ac:dyDescent="0.3">
      <c r="G4582">
        <v>105200</v>
      </c>
      <c r="H4582" t="str">
        <v>Eicher Motors Ltd.</v>
      </c>
      <c r="I4582" t="str">
        <v>Auto &amp; Auto Components</v>
      </c>
      <c r="J4582" t="str">
        <v>Large Cap</v>
      </c>
      <c r="K4582" t="str">
        <v>2024-01-31 00:00:00</v>
      </c>
      <c r="L4582">
        <v>3.1900000000000001E-3</v>
      </c>
      <c r="O4582">
        <v>132868</v>
      </c>
      <c r="P4582" t="str">
        <v>DLF Ltd.</v>
      </c>
      <c r="Q4582" t="str">
        <v>Construction &amp; Realty</v>
      </c>
      <c r="R4582" t="str">
        <v>Large Cap</v>
      </c>
      <c r="S4582" t="str">
        <v>2024-01-31 00:00:00</v>
      </c>
      <c r="T4582">
        <v>3.0799999999999998E-3</v>
      </c>
    </row>
    <row r="4583" spans="7:20" x14ac:dyDescent="0.3">
      <c r="G4583">
        <v>132868</v>
      </c>
      <c r="H4583" t="str">
        <v>DLF Ltd.</v>
      </c>
      <c r="I4583" t="str">
        <v>Construction &amp; Realty</v>
      </c>
      <c r="J4583" t="str">
        <v>Large Cap</v>
      </c>
      <c r="K4583" t="str">
        <v>2024-01-31 00:00:00</v>
      </c>
      <c r="L4583">
        <v>3.0799999999999998E-3</v>
      </c>
      <c r="O4583">
        <v>100547</v>
      </c>
      <c r="P4583" t="str">
        <v>Bharat Petroleum Corporation Ltd.</v>
      </c>
      <c r="Q4583" t="str">
        <v>Oil &amp; Gas</v>
      </c>
      <c r="R4583" t="str">
        <v>Large Cap</v>
      </c>
      <c r="S4583" t="str">
        <v>2024-01-31 00:00:00</v>
      </c>
      <c r="T4583">
        <v>3.0599999999999998E-3</v>
      </c>
    </row>
    <row r="4584" spans="7:20" x14ac:dyDescent="0.3">
      <c r="G4584">
        <v>100547</v>
      </c>
      <c r="H4584" t="str">
        <v>Bharat Petroleum Corporation Ltd.</v>
      </c>
      <c r="I4584" t="str">
        <v>Oil &amp; Gas</v>
      </c>
      <c r="J4584" t="str">
        <v>Large Cap</v>
      </c>
      <c r="K4584" t="str">
        <v>2024-01-31 00:00:00</v>
      </c>
      <c r="L4584">
        <v>3.0599999999999998E-3</v>
      </c>
      <c r="O4584">
        <v>216156</v>
      </c>
      <c r="P4584" t="str">
        <v>LTIMindtree Ltd.</v>
      </c>
      <c r="Q4584" t="str">
        <v>IT</v>
      </c>
      <c r="R4584" t="str">
        <v>Large Cap</v>
      </c>
      <c r="S4584" t="str">
        <v>2024-01-31 00:00:00</v>
      </c>
      <c r="T4584">
        <v>3.0200000000000001E-3</v>
      </c>
    </row>
    <row r="4585" spans="7:20" x14ac:dyDescent="0.3">
      <c r="G4585">
        <v>216156</v>
      </c>
      <c r="H4585" t="str">
        <v>LTIMindtree Ltd.</v>
      </c>
      <c r="I4585" t="str">
        <v>IT</v>
      </c>
      <c r="J4585" t="str">
        <v>Large Cap</v>
      </c>
      <c r="K4585" t="str">
        <v>2024-01-31 00:00:00</v>
      </c>
      <c r="L4585">
        <v>3.0200000000000001E-3</v>
      </c>
      <c r="O4585">
        <v>111243</v>
      </c>
      <c r="P4585" t="str">
        <v>Cholamandalam Investment and Finance Company Ltd.</v>
      </c>
      <c r="Q4585" t="str">
        <v>NBFC's &amp; Housing Finance</v>
      </c>
      <c r="R4585" t="str">
        <v>Large Cap</v>
      </c>
      <c r="S4585" t="str">
        <v>2024-01-31 00:00:00</v>
      </c>
      <c r="T4585">
        <v>2.9499999999999999E-3</v>
      </c>
    </row>
    <row r="4586" spans="7:20" x14ac:dyDescent="0.3">
      <c r="G4586">
        <v>111243</v>
      </c>
      <c r="H4586" t="str">
        <v>Cholamandalam Investment and Finance Company Ltd.</v>
      </c>
      <c r="I4586" t="str">
        <v>NBFC's &amp; Housing Finance</v>
      </c>
      <c r="J4586" t="str">
        <v>Large Cap</v>
      </c>
      <c r="K4586" t="str">
        <v>2024-01-31 00:00:00</v>
      </c>
      <c r="L4586">
        <v>2.9499999999999999E-3</v>
      </c>
      <c r="O4586">
        <v>208883</v>
      </c>
      <c r="P4586" t="str">
        <v>One97 Communications Ltd.</v>
      </c>
      <c r="Q4586" t="str">
        <v>Financial Services</v>
      </c>
      <c r="R4586" t="str">
        <v>Mid Cap</v>
      </c>
      <c r="S4586" t="str">
        <v>2024-01-31 00:00:00</v>
      </c>
      <c r="T4586">
        <v>2.8900000000000002E-3</v>
      </c>
    </row>
    <row r="4587" spans="7:20" x14ac:dyDescent="0.3">
      <c r="G4587">
        <v>208883</v>
      </c>
      <c r="H4587" t="str">
        <v>One97 Communications Ltd.</v>
      </c>
      <c r="I4587" t="str">
        <v>Financial Services</v>
      </c>
      <c r="J4587" t="str">
        <v>Mid Cap</v>
      </c>
      <c r="K4587" t="str">
        <v>2024-01-31 00:00:00</v>
      </c>
      <c r="L4587">
        <v>2.8900000000000002E-3</v>
      </c>
      <c r="O4587">
        <v>132343</v>
      </c>
      <c r="P4587" t="str">
        <v>TVS Motor Company Ltd.</v>
      </c>
      <c r="Q4587" t="str">
        <v>Auto &amp; Auto Components</v>
      </c>
      <c r="R4587" t="str">
        <v>Large Cap</v>
      </c>
      <c r="S4587" t="str">
        <v>2024-01-31 00:00:00</v>
      </c>
      <c r="T4587">
        <v>2.8300000000000001E-3</v>
      </c>
    </row>
    <row r="4588" spans="7:20" x14ac:dyDescent="0.3">
      <c r="G4588">
        <v>132343</v>
      </c>
      <c r="H4588" t="str">
        <v>TVS Motor Company Ltd.</v>
      </c>
      <c r="I4588" t="str">
        <v>Auto &amp; Auto Components</v>
      </c>
      <c r="J4588" t="str">
        <v>Large Cap</v>
      </c>
      <c r="K4588" t="str">
        <v>2024-01-31 00:00:00</v>
      </c>
      <c r="L4588">
        <v>2.8300000000000001E-3</v>
      </c>
      <c r="O4588">
        <v>100188</v>
      </c>
      <c r="P4588" t="str">
        <v>Hindustan Zinc Ltd.</v>
      </c>
      <c r="Q4588" t="str">
        <v>Mining &amp; Minerals</v>
      </c>
      <c r="R4588" t="str">
        <v>Large Cap</v>
      </c>
      <c r="S4588" t="str">
        <v>2024-01-31 00:00:00</v>
      </c>
      <c r="T4588">
        <v>2.81E-3</v>
      </c>
    </row>
    <row r="4589" spans="7:20" x14ac:dyDescent="0.3">
      <c r="G4589">
        <v>100188</v>
      </c>
      <c r="H4589" t="str">
        <v>Hindustan Zinc Ltd.</v>
      </c>
      <c r="I4589" t="str">
        <v>Mining &amp; Minerals</v>
      </c>
      <c r="J4589" t="str">
        <v>Large Cap</v>
      </c>
      <c r="K4589" t="str">
        <v>2024-01-31 00:00:00</v>
      </c>
      <c r="L4589">
        <v>2.81E-3</v>
      </c>
      <c r="O4589">
        <v>132488</v>
      </c>
      <c r="P4589" t="str">
        <v>Divi's Laboratories Ltd.</v>
      </c>
      <c r="Q4589" t="str">
        <v>Healthcare</v>
      </c>
      <c r="R4589" t="str">
        <v>Large Cap</v>
      </c>
      <c r="S4589" t="str">
        <v>2024-01-31 00:00:00</v>
      </c>
      <c r="T4589">
        <v>2.8E-3</v>
      </c>
    </row>
    <row r="4590" spans="7:20" x14ac:dyDescent="0.3">
      <c r="G4590">
        <v>132488</v>
      </c>
      <c r="H4590" t="str">
        <v>Divi's Laboratories Ltd.</v>
      </c>
      <c r="I4590" t="str">
        <v>Healthcare</v>
      </c>
      <c r="J4590" t="str">
        <v>Large Cap</v>
      </c>
      <c r="K4590" t="str">
        <v>2024-01-31 00:00:00</v>
      </c>
      <c r="L4590">
        <v>2.8E-3</v>
      </c>
      <c r="O4590">
        <v>132134</v>
      </c>
      <c r="P4590" t="str">
        <v>Bank Of Baroda</v>
      </c>
      <c r="Q4590" t="str">
        <v>Banks</v>
      </c>
      <c r="R4590" t="str">
        <v>Large Cap</v>
      </c>
      <c r="S4590" t="str">
        <v>2024-01-31 00:00:00</v>
      </c>
      <c r="T4590">
        <v>2.7599999999999999E-3</v>
      </c>
    </row>
    <row r="4591" spans="7:20" x14ac:dyDescent="0.3">
      <c r="G4591">
        <v>132134</v>
      </c>
      <c r="H4591" t="str">
        <v>Bank Of Baroda</v>
      </c>
      <c r="I4591" t="str">
        <v>Banks</v>
      </c>
      <c r="J4591" t="str">
        <v>Large Cap</v>
      </c>
      <c r="K4591" t="str">
        <v>2024-01-31 00:00:00</v>
      </c>
      <c r="L4591">
        <v>2.7599999999999999E-3</v>
      </c>
      <c r="O4591">
        <v>254493</v>
      </c>
      <c r="P4591" t="str">
        <v>PB Fintech Ltd.</v>
      </c>
      <c r="Q4591" t="str">
        <v>Financial Services</v>
      </c>
      <c r="R4591" t="str">
        <v>Mid Cap</v>
      </c>
      <c r="S4591" t="str">
        <v>2024-01-31 00:00:00</v>
      </c>
      <c r="T4591">
        <v>2.7000000000000001E-3</v>
      </c>
    </row>
    <row r="4592" spans="7:20" x14ac:dyDescent="0.3">
      <c r="G4592">
        <v>254493</v>
      </c>
      <c r="H4592" t="str">
        <v>PB Fintech Ltd.</v>
      </c>
      <c r="I4592" t="str">
        <v>Financial Services</v>
      </c>
      <c r="J4592" t="str">
        <v>Mid Cap</v>
      </c>
      <c r="K4592" t="str">
        <v>2024-01-31 00:00:00</v>
      </c>
      <c r="L4592">
        <v>2.7000000000000001E-3</v>
      </c>
      <c r="O4592">
        <v>100490</v>
      </c>
      <c r="P4592" t="str">
        <v>Bajaj Holdings &amp; Investment Ltd.</v>
      </c>
      <c r="Q4592" t="str">
        <v>Trading</v>
      </c>
      <c r="R4592" t="str">
        <v>Large Cap</v>
      </c>
      <c r="S4592" t="str">
        <v>2024-01-31 00:00:00</v>
      </c>
      <c r="T4592">
        <v>2.7000000000000001E-3</v>
      </c>
    </row>
    <row r="4593" spans="7:20" x14ac:dyDescent="0.3">
      <c r="G4593">
        <v>100490</v>
      </c>
      <c r="H4593" t="str">
        <v>Bajaj Holdings &amp; Investment Ltd.</v>
      </c>
      <c r="I4593" t="str">
        <v>Trading</v>
      </c>
      <c r="J4593" t="str">
        <v>Large Cap</v>
      </c>
      <c r="K4593" t="str">
        <v>2024-01-31 00:00:00</v>
      </c>
      <c r="L4593">
        <v>2.7000000000000001E-3</v>
      </c>
      <c r="O4593">
        <v>210590</v>
      </c>
      <c r="P4593" t="str">
        <v>Persistent Systems Ltd.</v>
      </c>
      <c r="Q4593" t="str">
        <v>IT</v>
      </c>
      <c r="R4593" t="str">
        <v>Mid Cap</v>
      </c>
      <c r="S4593" t="str">
        <v>2024-01-31 00:00:00</v>
      </c>
      <c r="T4593">
        <v>2.65E-3</v>
      </c>
    </row>
    <row r="4594" spans="7:20" x14ac:dyDescent="0.3">
      <c r="G4594">
        <v>210590</v>
      </c>
      <c r="H4594" t="str">
        <v>Persistent Systems Ltd.</v>
      </c>
      <c r="I4594" t="str">
        <v>IT</v>
      </c>
      <c r="J4594" t="str">
        <v>Mid Cap</v>
      </c>
      <c r="K4594" t="str">
        <v>2024-01-31 00:00:00</v>
      </c>
      <c r="L4594">
        <v>2.65E-3</v>
      </c>
      <c r="O4594">
        <v>132424</v>
      </c>
      <c r="P4594" t="str">
        <v>Godrej Consumer Products Ltd.</v>
      </c>
      <c r="Q4594" t="str">
        <v>FMCG</v>
      </c>
      <c r="R4594" t="str">
        <v>Large Cap</v>
      </c>
      <c r="S4594" t="str">
        <v>2024-01-31 00:00:00</v>
      </c>
      <c r="T4594">
        <v>2.6199999999999999E-3</v>
      </c>
    </row>
    <row r="4595" spans="7:20" x14ac:dyDescent="0.3">
      <c r="G4595">
        <v>132424</v>
      </c>
      <c r="H4595" t="str">
        <v>Godrej Consumer Products Ltd.</v>
      </c>
      <c r="I4595" t="str">
        <v>FMCG</v>
      </c>
      <c r="J4595" t="str">
        <v>Large Cap</v>
      </c>
      <c r="K4595" t="str">
        <v>2024-01-31 00:00:00</v>
      </c>
      <c r="L4595">
        <v>2.6199999999999999E-3</v>
      </c>
      <c r="O4595">
        <v>100290</v>
      </c>
      <c r="P4595" t="str">
        <v>MRF Ltd.</v>
      </c>
      <c r="Q4595" t="str">
        <v>Auto &amp; Auto Components</v>
      </c>
      <c r="R4595" t="str">
        <v>Mid Cap</v>
      </c>
      <c r="S4595" t="str">
        <v>2024-01-31 00:00:00</v>
      </c>
      <c r="T4595">
        <v>2.6099999999999999E-3</v>
      </c>
    </row>
    <row r="4596" spans="7:20" x14ac:dyDescent="0.3">
      <c r="G4596">
        <v>100290</v>
      </c>
      <c r="H4596" t="str">
        <v>MRF Ltd.</v>
      </c>
      <c r="I4596" t="str">
        <v>Auto &amp; Auto Components</v>
      </c>
      <c r="J4596" t="str">
        <v>Mid Cap</v>
      </c>
      <c r="K4596" t="str">
        <v>2024-01-31 00:00:00</v>
      </c>
      <c r="L4596">
        <v>2.6099999999999999E-3</v>
      </c>
      <c r="O4596">
        <v>100850</v>
      </c>
      <c r="P4596" t="str">
        <v>The Indian Hotels Company Ltd.</v>
      </c>
      <c r="Q4596" t="str">
        <v>Hotels &amp; Travel</v>
      </c>
      <c r="R4596" t="str">
        <v>Mid Cap</v>
      </c>
      <c r="S4596" t="str">
        <v>2024-01-31 00:00:00</v>
      </c>
      <c r="T4596">
        <v>2.5899999999999999E-3</v>
      </c>
    </row>
    <row r="4597" spans="7:20" x14ac:dyDescent="0.3">
      <c r="G4597">
        <v>100850</v>
      </c>
      <c r="H4597" t="str">
        <v>The Indian Hotels Company Ltd.</v>
      </c>
      <c r="I4597" t="str">
        <v>Hotels &amp; Travel</v>
      </c>
      <c r="J4597" t="str">
        <v>Mid Cap</v>
      </c>
      <c r="K4597" t="str">
        <v>2024-01-31 00:00:00</v>
      </c>
      <c r="L4597">
        <v>2.5899999999999999E-3</v>
      </c>
      <c r="O4597">
        <v>222055</v>
      </c>
      <c r="P4597" t="str">
        <v>Interglobe Aviation Ltd.</v>
      </c>
      <c r="Q4597" t="str">
        <v>Hotels &amp; Travel</v>
      </c>
      <c r="R4597" t="str">
        <v>Large Cap</v>
      </c>
      <c r="S4597" t="str">
        <v>2024-01-31 00:00:00</v>
      </c>
      <c r="T4597">
        <v>2.5200000000000001E-3</v>
      </c>
    </row>
    <row r="4598" spans="7:20" x14ac:dyDescent="0.3">
      <c r="G4598">
        <v>222055</v>
      </c>
      <c r="H4598" t="str">
        <v>Interglobe Aviation Ltd.</v>
      </c>
      <c r="I4598" t="str">
        <v>Hotels &amp; Travel</v>
      </c>
      <c r="J4598" t="str">
        <v>Large Cap</v>
      </c>
      <c r="K4598" t="str">
        <v>2024-01-31 00:00:00</v>
      </c>
      <c r="L4598">
        <v>2.5200000000000001E-3</v>
      </c>
      <c r="O4598">
        <v>269404</v>
      </c>
      <c r="P4598" t="str">
        <v>Tube Investments of India Ltd.</v>
      </c>
      <c r="Q4598" t="str">
        <v>Auto &amp; Auto Components</v>
      </c>
      <c r="R4598" t="str">
        <v>Mid Cap</v>
      </c>
      <c r="S4598" t="str">
        <v>2024-01-31 00:00:00</v>
      </c>
      <c r="T4598">
        <v>2.47E-3</v>
      </c>
    </row>
    <row r="4599" spans="7:20" x14ac:dyDescent="0.3">
      <c r="G4599">
        <v>269404</v>
      </c>
      <c r="H4599" t="str">
        <v>Tube Investments of India Ltd.</v>
      </c>
      <c r="I4599" t="str">
        <v>Auto &amp; Auto Components</v>
      </c>
      <c r="J4599" t="str">
        <v>Mid Cap</v>
      </c>
      <c r="K4599" t="str">
        <v>2024-01-31 00:00:00</v>
      </c>
      <c r="L4599">
        <v>2.47E-3</v>
      </c>
      <c r="O4599">
        <v>100425</v>
      </c>
      <c r="P4599" t="str">
        <v>Ambuja Cements Ltd.</v>
      </c>
      <c r="Q4599" t="str">
        <v>Construction Materials</v>
      </c>
      <c r="R4599" t="str">
        <v>Large Cap</v>
      </c>
      <c r="S4599" t="str">
        <v>2024-01-31 00:00:00</v>
      </c>
      <c r="T4599">
        <v>2.4499999999999999E-3</v>
      </c>
    </row>
    <row r="4600" spans="7:20" x14ac:dyDescent="0.3">
      <c r="G4600">
        <v>100425</v>
      </c>
      <c r="H4600" t="str">
        <v>Ambuja Cements Ltd.</v>
      </c>
      <c r="I4600" t="str">
        <v>Construction Materials</v>
      </c>
      <c r="J4600" t="str">
        <v>Large Cap</v>
      </c>
      <c r="K4600" t="str">
        <v>2024-01-31 00:00:00</v>
      </c>
      <c r="L4600">
        <v>2.4499999999999999E-3</v>
      </c>
      <c r="O4600">
        <v>132777</v>
      </c>
      <c r="P4600" t="str">
        <v>Info Edge (India) Ltd.</v>
      </c>
      <c r="Q4600" t="str">
        <v>IT</v>
      </c>
      <c r="R4600" t="str">
        <v>Mid Cap</v>
      </c>
      <c r="S4600" t="str">
        <v>2024-01-31 00:00:00</v>
      </c>
      <c r="T4600">
        <v>2.4199999999999998E-3</v>
      </c>
    </row>
    <row r="4601" spans="7:20" x14ac:dyDescent="0.3">
      <c r="G4601">
        <v>132777</v>
      </c>
      <c r="H4601" t="str">
        <v>Info Edge (India) Ltd.</v>
      </c>
      <c r="I4601" t="str">
        <v>IT</v>
      </c>
      <c r="J4601" t="str">
        <v>Mid Cap</v>
      </c>
      <c r="K4601" t="str">
        <v>2024-01-31 00:00:00</v>
      </c>
      <c r="L4601">
        <v>2.4199999999999998E-3</v>
      </c>
      <c r="O4601">
        <v>100331</v>
      </c>
      <c r="P4601" t="str">
        <v>Pidilite Industries Ltd.</v>
      </c>
      <c r="Q4601" t="str">
        <v>Chemicals</v>
      </c>
      <c r="R4601" t="str">
        <v>Large Cap</v>
      </c>
      <c r="S4601" t="str">
        <v>2024-01-31 00:00:00</v>
      </c>
      <c r="T4601">
        <v>2.32E-3</v>
      </c>
    </row>
    <row r="4602" spans="7:20" x14ac:dyDescent="0.3">
      <c r="G4602">
        <v>100331</v>
      </c>
      <c r="H4602" t="str">
        <v>Pidilite Industries Ltd.</v>
      </c>
      <c r="I4602" t="str">
        <v>Chemicals</v>
      </c>
      <c r="J4602" t="str">
        <v>Large Cap</v>
      </c>
      <c r="K4602" t="str">
        <v>2024-01-31 00:00:00</v>
      </c>
      <c r="L4602">
        <v>2.32E-3</v>
      </c>
      <c r="O4602">
        <v>132541</v>
      </c>
      <c r="P4602" t="str">
        <v>Coforge Ltd.</v>
      </c>
      <c r="Q4602" t="str">
        <v>IT</v>
      </c>
      <c r="R4602" t="str">
        <v>Mid Cap</v>
      </c>
      <c r="S4602" t="str">
        <v>2024-01-31 00:00:00</v>
      </c>
      <c r="T4602">
        <v>2.31E-3</v>
      </c>
    </row>
    <row r="4603" spans="7:20" x14ac:dyDescent="0.3">
      <c r="G4603">
        <v>132541</v>
      </c>
      <c r="H4603" t="str">
        <v>Coforge Ltd.</v>
      </c>
      <c r="I4603" t="str">
        <v>IT</v>
      </c>
      <c r="J4603" t="str">
        <v>Mid Cap</v>
      </c>
      <c r="K4603" t="str">
        <v>2024-01-31 00:00:00</v>
      </c>
      <c r="L4603">
        <v>2.31E-3</v>
      </c>
      <c r="O4603">
        <v>100387</v>
      </c>
      <c r="P4603" t="str">
        <v>Shree Cement Ltd.</v>
      </c>
      <c r="Q4603" t="str">
        <v>Construction Materials</v>
      </c>
      <c r="R4603" t="str">
        <v>Large Cap</v>
      </c>
      <c r="S4603" t="str">
        <v>2024-01-31 00:00:00</v>
      </c>
      <c r="T4603">
        <v>2.31E-3</v>
      </c>
    </row>
    <row r="4604" spans="7:20" x14ac:dyDescent="0.3">
      <c r="G4604">
        <v>100387</v>
      </c>
      <c r="H4604" t="str">
        <v>Shree Cement Ltd.</v>
      </c>
      <c r="I4604" t="str">
        <v>Construction Materials</v>
      </c>
      <c r="J4604" t="str">
        <v>Large Cap</v>
      </c>
      <c r="K4604" t="str">
        <v>2024-01-31 00:00:00</v>
      </c>
      <c r="L4604">
        <v>2.31E-3</v>
      </c>
      <c r="O4604">
        <v>217379</v>
      </c>
      <c r="P4604" t="str">
        <v>ICICI Lombard General Insurance Company Ltd.</v>
      </c>
      <c r="Q4604" t="str">
        <v>Insurance</v>
      </c>
      <c r="R4604" t="str">
        <v>Mid Cap</v>
      </c>
      <c r="S4604" t="str">
        <v>2024-01-31 00:00:00</v>
      </c>
      <c r="T4604">
        <v>2.2899999999999999E-3</v>
      </c>
    </row>
    <row r="4605" spans="7:20" x14ac:dyDescent="0.3">
      <c r="G4605">
        <v>217379</v>
      </c>
      <c r="H4605" t="str">
        <v>ICICI Lombard General Insurance Company Ltd.</v>
      </c>
      <c r="I4605" t="str">
        <v>Insurance</v>
      </c>
      <c r="J4605" t="str">
        <v>Mid Cap</v>
      </c>
      <c r="K4605" t="str">
        <v>2024-01-31 00:00:00</v>
      </c>
      <c r="L4605">
        <v>2.2899999999999999E-3</v>
      </c>
      <c r="O4605">
        <v>278580</v>
      </c>
      <c r="P4605" t="str">
        <v>IDFC First Bank Ltd.</v>
      </c>
      <c r="Q4605" t="str">
        <v>Banks</v>
      </c>
      <c r="R4605" t="str">
        <v>Mid Cap</v>
      </c>
      <c r="S4605" t="str">
        <v>2024-01-31 00:00:00</v>
      </c>
      <c r="T4605">
        <v>2.2300000000000002E-3</v>
      </c>
    </row>
    <row r="4606" spans="7:20" x14ac:dyDescent="0.3">
      <c r="G4606">
        <v>278580</v>
      </c>
      <c r="H4606" t="str">
        <v>IDFC First Bank Ltd.</v>
      </c>
      <c r="I4606" t="str">
        <v>Banks</v>
      </c>
      <c r="J4606" t="str">
        <v>Mid Cap</v>
      </c>
      <c r="K4606" t="str">
        <v>2024-01-31 00:00:00</v>
      </c>
      <c r="L4606">
        <v>2.2300000000000002E-3</v>
      </c>
      <c r="O4606">
        <v>100295</v>
      </c>
      <c r="P4606" t="str">
        <v>Vedanta Ltd.</v>
      </c>
      <c r="Q4606" t="str">
        <v>Mining &amp; Minerals</v>
      </c>
      <c r="R4606" t="str">
        <v>Large Cap</v>
      </c>
      <c r="S4606" t="str">
        <v>2024-01-31 00:00:00</v>
      </c>
      <c r="T4606">
        <v>2.2100000000000002E-3</v>
      </c>
    </row>
    <row r="4607" spans="7:20" x14ac:dyDescent="0.3">
      <c r="G4607">
        <v>100295</v>
      </c>
      <c r="H4607" t="str">
        <v>Vedanta Ltd.</v>
      </c>
      <c r="I4607" t="str">
        <v>Mining &amp; Minerals</v>
      </c>
      <c r="J4607" t="str">
        <v>Large Cap</v>
      </c>
      <c r="K4607" t="str">
        <v>2024-01-31 00:00:00</v>
      </c>
      <c r="L4607">
        <v>2.2100000000000002E-3</v>
      </c>
      <c r="O4607">
        <v>100550</v>
      </c>
      <c r="P4607" t="str">
        <v>Siemens Ltd.</v>
      </c>
      <c r="Q4607" t="str">
        <v>Capital Goods</v>
      </c>
      <c r="R4607" t="str">
        <v>Large Cap</v>
      </c>
      <c r="S4607" t="str">
        <v>2024-01-31 00:00:00</v>
      </c>
      <c r="T4607">
        <v>2.2000000000000001E-3</v>
      </c>
    </row>
    <row r="4608" spans="7:20" x14ac:dyDescent="0.3">
      <c r="G4608">
        <v>100550</v>
      </c>
      <c r="H4608" t="str">
        <v>Siemens Ltd.</v>
      </c>
      <c r="I4608" t="str">
        <v>Capital Goods</v>
      </c>
      <c r="J4608" t="str">
        <v>Large Cap</v>
      </c>
      <c r="K4608" t="str">
        <v>2024-01-31 00:00:00</v>
      </c>
      <c r="L4608">
        <v>2.2000000000000001E-3</v>
      </c>
      <c r="O4608">
        <v>100257</v>
      </c>
      <c r="P4608" t="str">
        <v>Lupin Ltd.</v>
      </c>
      <c r="Q4608" t="str">
        <v>Healthcare</v>
      </c>
      <c r="R4608" t="str">
        <v>Mid Cap</v>
      </c>
      <c r="S4608" t="str">
        <v>2024-01-31 00:00:00</v>
      </c>
      <c r="T4608">
        <v>2.1700000000000001E-3</v>
      </c>
    </row>
    <row r="4609" spans="7:20" x14ac:dyDescent="0.3">
      <c r="G4609">
        <v>100257</v>
      </c>
      <c r="H4609" t="str">
        <v>Lupin Ltd.</v>
      </c>
      <c r="I4609" t="str">
        <v>Healthcare</v>
      </c>
      <c r="J4609" t="str">
        <v>Mid Cap</v>
      </c>
      <c r="K4609" t="str">
        <v>2024-01-31 00:00:00</v>
      </c>
      <c r="L4609">
        <v>2.1700000000000001E-3</v>
      </c>
      <c r="O4609">
        <v>208280</v>
      </c>
      <c r="P4609" t="str">
        <v>HDFC Asset Management Company Ltd.</v>
      </c>
      <c r="Q4609" t="str">
        <v>Financial Services</v>
      </c>
      <c r="R4609" t="str">
        <v>Mid Cap</v>
      </c>
      <c r="S4609" t="str">
        <v>2024-01-31 00:00:00</v>
      </c>
      <c r="T4609">
        <v>2.1700000000000001E-3</v>
      </c>
    </row>
    <row r="4610" spans="7:20" x14ac:dyDescent="0.3">
      <c r="G4610">
        <v>208280</v>
      </c>
      <c r="H4610" t="str">
        <v>HDFC Asset Management Company Ltd.</v>
      </c>
      <c r="I4610" t="str">
        <v>Financial Services</v>
      </c>
      <c r="J4610" t="str">
        <v>Mid Cap</v>
      </c>
      <c r="K4610" t="str">
        <v>2024-01-31 00:00:00</v>
      </c>
      <c r="L4610">
        <v>2.1700000000000001E-3</v>
      </c>
      <c r="O4610">
        <v>100469</v>
      </c>
      <c r="P4610" t="str">
        <v>The Federal Bank Ltd.</v>
      </c>
      <c r="Q4610" t="str">
        <v>Banks</v>
      </c>
      <c r="R4610" t="str">
        <v>Mid Cap</v>
      </c>
      <c r="S4610" t="str">
        <v>2024-01-31 00:00:00</v>
      </c>
      <c r="T4610">
        <v>2.14E-3</v>
      </c>
    </row>
    <row r="4611" spans="7:20" x14ac:dyDescent="0.3">
      <c r="G4611">
        <v>100469</v>
      </c>
      <c r="H4611" t="str">
        <v>The Federal Bank Ltd.</v>
      </c>
      <c r="I4611" t="str">
        <v>Banks</v>
      </c>
      <c r="J4611" t="str">
        <v>Mid Cap</v>
      </c>
      <c r="K4611" t="str">
        <v>2024-01-31 00:00:00</v>
      </c>
      <c r="L4611">
        <v>2.14E-3</v>
      </c>
      <c r="O4611">
        <v>132822</v>
      </c>
      <c r="P4611" t="str">
        <v>Vodafone Idea Ltd.</v>
      </c>
      <c r="Q4611" t="str">
        <v>Telecom</v>
      </c>
      <c r="R4611" t="str">
        <v>Mid Cap</v>
      </c>
      <c r="S4611" t="str">
        <v>2024-01-31 00:00:00</v>
      </c>
      <c r="T4611">
        <v>2.0699999999999998E-3</v>
      </c>
    </row>
    <row r="4612" spans="7:20" x14ac:dyDescent="0.3">
      <c r="G4612">
        <v>132822</v>
      </c>
      <c r="H4612" t="str">
        <v>Vodafone Idea Ltd.</v>
      </c>
      <c r="I4612" t="str">
        <v>Telecom</v>
      </c>
      <c r="J4612" t="str">
        <v>Mid Cap</v>
      </c>
      <c r="K4612" t="str">
        <v>2024-01-31 00:00:00</v>
      </c>
      <c r="L4612">
        <v>2.0699999999999998E-3</v>
      </c>
      <c r="O4612">
        <v>100830</v>
      </c>
      <c r="P4612" t="str">
        <v>Colgate-Palmolive (India) Ltd.</v>
      </c>
      <c r="Q4612" t="str">
        <v>FMCG</v>
      </c>
      <c r="R4612" t="str">
        <v>Mid Cap</v>
      </c>
      <c r="S4612" t="str">
        <v>2024-01-31 00:00:00</v>
      </c>
      <c r="T4612">
        <v>2.0500000000000002E-3</v>
      </c>
    </row>
    <row r="4613" spans="7:20" x14ac:dyDescent="0.3">
      <c r="G4613">
        <v>100830</v>
      </c>
      <c r="H4613" t="str">
        <v>Colgate-Palmolive (India) Ltd.</v>
      </c>
      <c r="I4613" t="str">
        <v>FMCG</v>
      </c>
      <c r="J4613" t="str">
        <v>Mid Cap</v>
      </c>
      <c r="K4613" t="str">
        <v>2024-01-31 00:00:00</v>
      </c>
      <c r="L4613">
        <v>2.0500000000000002E-3</v>
      </c>
      <c r="O4613">
        <v>132432</v>
      </c>
      <c r="P4613" t="str">
        <v>United Spirits Ltd.</v>
      </c>
      <c r="Q4613" t="str">
        <v>FMCG</v>
      </c>
      <c r="R4613" t="str">
        <v>Large Cap</v>
      </c>
      <c r="S4613" t="str">
        <v>2024-01-31 00:00:00</v>
      </c>
      <c r="T4613">
        <v>2.0500000000000002E-3</v>
      </c>
    </row>
    <row r="4614" spans="7:20" x14ac:dyDescent="0.3">
      <c r="G4614">
        <v>132432</v>
      </c>
      <c r="H4614" t="str">
        <v>United Spirits Ltd.</v>
      </c>
      <c r="I4614" t="str">
        <v>FMCG</v>
      </c>
      <c r="J4614" t="str">
        <v>Large Cap</v>
      </c>
      <c r="K4614" t="str">
        <v>2024-01-31 00:00:00</v>
      </c>
      <c r="L4614">
        <v>2.0500000000000002E-3</v>
      </c>
      <c r="O4614">
        <v>103806</v>
      </c>
      <c r="P4614" t="str">
        <v>SRF Ltd.</v>
      </c>
      <c r="Q4614" t="str">
        <v>Chemicals</v>
      </c>
      <c r="R4614" t="str">
        <v>Large Cap</v>
      </c>
      <c r="S4614" t="str">
        <v>2024-01-31 00:00:00</v>
      </c>
      <c r="T4614">
        <v>2.0400000000000001E-3</v>
      </c>
    </row>
    <row r="4615" spans="7:20" x14ac:dyDescent="0.3">
      <c r="G4615">
        <v>103806</v>
      </c>
      <c r="H4615" t="str">
        <v>SRF Ltd.</v>
      </c>
      <c r="I4615" t="str">
        <v>Chemicals</v>
      </c>
      <c r="J4615" t="str">
        <v>Large Cap</v>
      </c>
      <c r="K4615" t="str">
        <v>2024-01-31 00:00:00</v>
      </c>
      <c r="L4615">
        <v>2.0400000000000001E-3</v>
      </c>
      <c r="O4615">
        <v>132461</v>
      </c>
      <c r="P4615" t="str">
        <v>Punjab National Bank</v>
      </c>
      <c r="Q4615" t="str">
        <v>Banks</v>
      </c>
      <c r="R4615" t="str">
        <v>Large Cap</v>
      </c>
      <c r="S4615" t="str">
        <v>2024-01-31 00:00:00</v>
      </c>
      <c r="T4615">
        <v>2.0200000000000001E-3</v>
      </c>
    </row>
    <row r="4616" spans="7:20" x14ac:dyDescent="0.3">
      <c r="G4616">
        <v>132461</v>
      </c>
      <c r="H4616" t="str">
        <v>Punjab National Bank</v>
      </c>
      <c r="I4616" t="str">
        <v>Banks</v>
      </c>
      <c r="J4616" t="str">
        <v>Large Cap</v>
      </c>
      <c r="K4616" t="str">
        <v>2024-01-31 00:00:00</v>
      </c>
      <c r="L4616">
        <v>2.0200000000000001E-3</v>
      </c>
      <c r="O4616">
        <v>289108</v>
      </c>
      <c r="P4616" t="str">
        <v>Delhivery Ltd.</v>
      </c>
      <c r="Q4616" t="str">
        <v>Logistics &amp; Ports</v>
      </c>
      <c r="R4616" t="str">
        <v>Mid Cap</v>
      </c>
      <c r="S4616" t="str">
        <v>2024-01-31 00:00:00</v>
      </c>
      <c r="T4616">
        <v>1.98E-3</v>
      </c>
    </row>
    <row r="4617" spans="7:20" x14ac:dyDescent="0.3">
      <c r="G4617">
        <v>289108</v>
      </c>
      <c r="H4617" t="str">
        <v>Delhivery Ltd.</v>
      </c>
      <c r="I4617" t="str">
        <v>Logistics &amp; Ports</v>
      </c>
      <c r="J4617" t="str">
        <v>Mid Cap</v>
      </c>
      <c r="K4617" t="str">
        <v>2024-01-31 00:00:00</v>
      </c>
      <c r="L4617">
        <v>1.98E-3</v>
      </c>
      <c r="O4617">
        <v>117354</v>
      </c>
      <c r="P4617" t="str">
        <v>Havells India Ltd.</v>
      </c>
      <c r="Q4617" t="str">
        <v>Building Materials</v>
      </c>
      <c r="R4617" t="str">
        <v>Large Cap</v>
      </c>
      <c r="S4617" t="str">
        <v>2024-01-31 00:00:00</v>
      </c>
      <c r="T4617">
        <v>1.97E-3</v>
      </c>
    </row>
    <row r="4618" spans="7:20" x14ac:dyDescent="0.3">
      <c r="G4618">
        <v>117354</v>
      </c>
      <c r="H4618" t="str">
        <v>Havells India Ltd.</v>
      </c>
      <c r="I4618" t="str">
        <v>Building Materials</v>
      </c>
      <c r="J4618" t="str">
        <v>Large Cap</v>
      </c>
      <c r="K4618" t="str">
        <v>2024-01-31 00:00:00</v>
      </c>
      <c r="L4618">
        <v>1.97E-3</v>
      </c>
      <c r="O4618">
        <v>132483</v>
      </c>
      <c r="P4618" t="str">
        <v>Canara Bank</v>
      </c>
      <c r="Q4618" t="str">
        <v>Banks</v>
      </c>
      <c r="R4618" t="str">
        <v>Large Cap</v>
      </c>
      <c r="S4618" t="str">
        <v>2024-01-31 00:00:00</v>
      </c>
      <c r="T4618">
        <v>1.9400000000000001E-3</v>
      </c>
    </row>
    <row r="4619" spans="7:20" x14ac:dyDescent="0.3">
      <c r="G4619">
        <v>132483</v>
      </c>
      <c r="H4619" t="str">
        <v>Canara Bank</v>
      </c>
      <c r="I4619" t="str">
        <v>Banks</v>
      </c>
      <c r="J4619" t="str">
        <v>Large Cap</v>
      </c>
      <c r="K4619" t="str">
        <v>2024-01-31 00:00:00</v>
      </c>
      <c r="L4619">
        <v>1.9400000000000001E-3</v>
      </c>
      <c r="O4619">
        <v>124804</v>
      </c>
      <c r="P4619" t="str">
        <v>Aurobindo Pharma Ltd.</v>
      </c>
      <c r="Q4619" t="str">
        <v>Healthcare</v>
      </c>
      <c r="R4619" t="str">
        <v>Mid Cap</v>
      </c>
      <c r="S4619" t="str">
        <v>2024-01-31 00:00:00</v>
      </c>
      <c r="T4619">
        <v>1.9400000000000001E-3</v>
      </c>
    </row>
    <row r="4620" spans="7:20" x14ac:dyDescent="0.3">
      <c r="G4620">
        <v>124804</v>
      </c>
      <c r="H4620" t="str">
        <v>Aurobindo Pharma Ltd.</v>
      </c>
      <c r="I4620" t="str">
        <v>Healthcare</v>
      </c>
      <c r="J4620" t="str">
        <v>Mid Cap</v>
      </c>
      <c r="K4620" t="str">
        <v>2024-01-31 00:00:00</v>
      </c>
      <c r="L4620">
        <v>1.9400000000000001E-3</v>
      </c>
      <c r="O4620">
        <v>100096</v>
      </c>
      <c r="P4620" t="str">
        <v>Dabur India Ltd.</v>
      </c>
      <c r="Q4620" t="str">
        <v>FMCG</v>
      </c>
      <c r="R4620" t="str">
        <v>Large Cap</v>
      </c>
      <c r="S4620" t="str">
        <v>2024-01-31 00:00:00</v>
      </c>
      <c r="T4620">
        <v>1.9300000000000001E-3</v>
      </c>
    </row>
    <row r="4621" spans="7:20" x14ac:dyDescent="0.3">
      <c r="G4621">
        <v>100096</v>
      </c>
      <c r="H4621" t="str">
        <v>Dabur India Ltd.</v>
      </c>
      <c r="I4621" t="str">
        <v>FMCG</v>
      </c>
      <c r="J4621" t="str">
        <v>Large Cap</v>
      </c>
      <c r="K4621" t="str">
        <v>2024-01-31 00:00:00</v>
      </c>
      <c r="L4621">
        <v>1.9300000000000001E-3</v>
      </c>
      <c r="O4621">
        <v>271875</v>
      </c>
      <c r="P4621" t="str">
        <v>Adani Energy Solutions Ltd.</v>
      </c>
      <c r="Q4621" t="str">
        <v>Power</v>
      </c>
      <c r="R4621" t="str">
        <v>Large Cap</v>
      </c>
      <c r="S4621" t="str">
        <v>2024-01-31 00:00:00</v>
      </c>
      <c r="T4621">
        <v>1.91E-3</v>
      </c>
    </row>
    <row r="4622" spans="7:20" x14ac:dyDescent="0.3">
      <c r="G4622">
        <v>271875</v>
      </c>
      <c r="H4622" t="str">
        <v>Adani Energy Solutions Ltd.</v>
      </c>
      <c r="I4622" t="str">
        <v>Power</v>
      </c>
      <c r="J4622" t="str">
        <v>Large Cap</v>
      </c>
      <c r="K4622" t="str">
        <v>2024-01-31 00:00:00</v>
      </c>
      <c r="L4622">
        <v>1.91E-3</v>
      </c>
      <c r="O4622">
        <v>286335</v>
      </c>
      <c r="P4622" t="str">
        <v>AU Small Finance Bank Ltd.</v>
      </c>
      <c r="Q4622" t="str">
        <v>Banks</v>
      </c>
      <c r="R4622" t="str">
        <v>Mid Cap</v>
      </c>
      <c r="S4622" t="str">
        <v>2024-01-31 00:00:00</v>
      </c>
      <c r="T4622">
        <v>1.9E-3</v>
      </c>
    </row>
    <row r="4623" spans="7:20" x14ac:dyDescent="0.3">
      <c r="G4623">
        <v>286335</v>
      </c>
      <c r="H4623" t="str">
        <v>AU Small Finance Bank Ltd.</v>
      </c>
      <c r="I4623" t="str">
        <v>Banks</v>
      </c>
      <c r="J4623" t="str">
        <v>Mid Cap</v>
      </c>
      <c r="K4623" t="str">
        <v>2024-01-31 00:00:00</v>
      </c>
      <c r="L4623">
        <v>1.9E-3</v>
      </c>
      <c r="O4623">
        <v>100493</v>
      </c>
      <c r="P4623" t="str">
        <v>Bharat Forge Ltd.</v>
      </c>
      <c r="Q4623" t="str">
        <v>Capital Goods</v>
      </c>
      <c r="R4623" t="str">
        <v>Mid Cap</v>
      </c>
      <c r="S4623" t="str">
        <v>2024-01-31 00:00:00</v>
      </c>
      <c r="T4623">
        <v>1.8799999999999999E-3</v>
      </c>
    </row>
    <row r="4624" spans="7:20" x14ac:dyDescent="0.3">
      <c r="G4624">
        <v>100493</v>
      </c>
      <c r="H4624" t="str">
        <v>Bharat Forge Ltd.</v>
      </c>
      <c r="I4624" t="str">
        <v>Capital Goods</v>
      </c>
      <c r="J4624" t="str">
        <v>Mid Cap</v>
      </c>
      <c r="K4624" t="str">
        <v>2024-01-31 00:00:00</v>
      </c>
      <c r="L4624">
        <v>1.8799999999999999E-3</v>
      </c>
      <c r="O4624">
        <v>207901</v>
      </c>
      <c r="P4624" t="str">
        <v>BSE Ltd.</v>
      </c>
      <c r="Q4624" t="str">
        <v>Financial Services</v>
      </c>
      <c r="R4624" t="str">
        <v>Small Cap</v>
      </c>
      <c r="S4624" t="str">
        <v>2024-01-31 00:00:00</v>
      </c>
      <c r="T4624">
        <v>1.8799999999999999E-3</v>
      </c>
    </row>
    <row r="4625" spans="7:20" x14ac:dyDescent="0.3">
      <c r="G4625">
        <v>207901</v>
      </c>
      <c r="H4625" t="str">
        <v>BSE Ltd.</v>
      </c>
      <c r="I4625" t="str">
        <v>Financial Services</v>
      </c>
      <c r="J4625" t="str">
        <v>Small Cap</v>
      </c>
      <c r="K4625" t="str">
        <v>2024-01-31 00:00:00</v>
      </c>
      <c r="L4625">
        <v>1.8799999999999999E-3</v>
      </c>
      <c r="O4625">
        <v>217280</v>
      </c>
      <c r="P4625" t="str">
        <v>Indian Railway Finance Corporation Ltd.</v>
      </c>
      <c r="Q4625" t="str">
        <v>Railways</v>
      </c>
      <c r="R4625" t="str">
        <v>Large Cap</v>
      </c>
      <c r="S4625" t="str">
        <v>2024-01-31 00:00:00</v>
      </c>
      <c r="T4625">
        <v>1.8699999999999999E-3</v>
      </c>
    </row>
    <row r="4626" spans="7:20" x14ac:dyDescent="0.3">
      <c r="G4626">
        <v>217280</v>
      </c>
      <c r="H4626" t="str">
        <v>Indian Railway Finance Corporation Ltd.</v>
      </c>
      <c r="I4626" t="str">
        <v>Railways</v>
      </c>
      <c r="J4626" t="str">
        <v>Large Cap</v>
      </c>
      <c r="K4626" t="str">
        <v>2024-01-31 00:00:00</v>
      </c>
      <c r="L4626">
        <v>1.8699999999999999E-3</v>
      </c>
      <c r="O4626">
        <v>100480</v>
      </c>
      <c r="P4626" t="str">
        <v>Cummins India Ltd.</v>
      </c>
      <c r="Q4626" t="str">
        <v>Capital Goods</v>
      </c>
      <c r="R4626" t="str">
        <v>Mid Cap</v>
      </c>
      <c r="S4626" t="str">
        <v>2024-01-31 00:00:00</v>
      </c>
      <c r="T4626">
        <v>1.8600000000000001E-3</v>
      </c>
    </row>
    <row r="4627" spans="7:20" x14ac:dyDescent="0.3">
      <c r="G4627">
        <v>100480</v>
      </c>
      <c r="H4627" t="str">
        <v>Cummins India Ltd.</v>
      </c>
      <c r="I4627" t="str">
        <v>Capital Goods</v>
      </c>
      <c r="J4627" t="str">
        <v>Mid Cap</v>
      </c>
      <c r="K4627" t="str">
        <v>2024-01-31 00:00:00</v>
      </c>
      <c r="L4627">
        <v>1.8600000000000001E-3</v>
      </c>
      <c r="O4627">
        <v>132286</v>
      </c>
      <c r="P4627" t="str">
        <v>Jindal Steel &amp; Power Ltd.</v>
      </c>
      <c r="Q4627" t="str">
        <v>Mining &amp; Minerals</v>
      </c>
      <c r="R4627" t="str">
        <v>Large Cap</v>
      </c>
      <c r="S4627" t="str">
        <v>2024-01-31 00:00:00</v>
      </c>
      <c r="T4627">
        <v>1.7899999999999999E-3</v>
      </c>
    </row>
    <row r="4628" spans="7:20" x14ac:dyDescent="0.3">
      <c r="G4628">
        <v>132286</v>
      </c>
      <c r="H4628" t="str">
        <v>Jindal Steel &amp; Power Ltd.</v>
      </c>
      <c r="I4628" t="str">
        <v>Mining &amp; Minerals</v>
      </c>
      <c r="J4628" t="str">
        <v>Large Cap</v>
      </c>
      <c r="K4628" t="str">
        <v>2024-01-31 00:00:00</v>
      </c>
      <c r="L4628">
        <v>1.7899999999999999E-3</v>
      </c>
      <c r="O4628">
        <v>100093</v>
      </c>
      <c r="P4628" t="str">
        <v>CG Power and Industrial Solutions Ltd.</v>
      </c>
      <c r="Q4628" t="str">
        <v>Capital Goods</v>
      </c>
      <c r="R4628" t="str">
        <v>Large Cap</v>
      </c>
      <c r="S4628" t="str">
        <v>2024-01-31 00:00:00</v>
      </c>
      <c r="T4628">
        <v>1.7899999999999999E-3</v>
      </c>
    </row>
    <row r="4629" spans="7:20" x14ac:dyDescent="0.3">
      <c r="G4629">
        <v>100093</v>
      </c>
      <c r="H4629" t="str">
        <v>CG Power and Industrial Solutions Ltd.</v>
      </c>
      <c r="I4629" t="str">
        <v>Capital Goods</v>
      </c>
      <c r="J4629" t="str">
        <v>Large Cap</v>
      </c>
      <c r="K4629" t="str">
        <v>2024-01-31 00:00:00</v>
      </c>
      <c r="L4629">
        <v>1.7899999999999999E-3</v>
      </c>
      <c r="O4629">
        <v>100104</v>
      </c>
      <c r="P4629" t="str">
        <v>Hindustan Petroleum Corporation Ltd.</v>
      </c>
      <c r="Q4629" t="str">
        <v>Oil &amp; Gas</v>
      </c>
      <c r="R4629" t="str">
        <v>Mid Cap</v>
      </c>
      <c r="S4629" t="str">
        <v>2024-01-31 00:00:00</v>
      </c>
      <c r="T4629">
        <v>1.7700000000000001E-3</v>
      </c>
    </row>
    <row r="4630" spans="7:20" x14ac:dyDescent="0.3">
      <c r="G4630">
        <v>100104</v>
      </c>
      <c r="H4630" t="str">
        <v>Hindustan Petroleum Corporation Ltd.</v>
      </c>
      <c r="I4630" t="str">
        <v>Oil &amp; Gas</v>
      </c>
      <c r="J4630" t="str">
        <v>Mid Cap</v>
      </c>
      <c r="K4630" t="str">
        <v>2024-01-31 00:00:00</v>
      </c>
      <c r="L4630">
        <v>1.7700000000000001E-3</v>
      </c>
      <c r="O4630">
        <v>190059</v>
      </c>
      <c r="P4630" t="str">
        <v>APL Apollo Tubes Ltd.</v>
      </c>
      <c r="Q4630" t="str">
        <v>Building Materials</v>
      </c>
      <c r="R4630" t="str">
        <v>Mid Cap</v>
      </c>
      <c r="S4630" t="str">
        <v>2024-01-31 00:00:00</v>
      </c>
      <c r="T4630">
        <v>1.7600000000000001E-3</v>
      </c>
    </row>
    <row r="4631" spans="7:20" x14ac:dyDescent="0.3">
      <c r="G4631">
        <v>190059</v>
      </c>
      <c r="H4631" t="str">
        <v>APL Apollo Tubes Ltd.</v>
      </c>
      <c r="I4631" t="str">
        <v>Building Materials</v>
      </c>
      <c r="J4631" t="str">
        <v>Mid Cap</v>
      </c>
      <c r="K4631" t="str">
        <v>2024-01-31 00:00:00</v>
      </c>
      <c r="L4631">
        <v>1.7600000000000001E-3</v>
      </c>
      <c r="O4631">
        <v>208412</v>
      </c>
      <c r="P4631" t="str">
        <v>Indian Railway Catering And Tourism Corporation Ltd.</v>
      </c>
      <c r="Q4631" t="str">
        <v>Railways</v>
      </c>
      <c r="R4631" t="str">
        <v>Mid Cap</v>
      </c>
      <c r="S4631" t="str">
        <v>2024-01-31 00:00:00</v>
      </c>
      <c r="T4631">
        <v>1.7600000000000001E-3</v>
      </c>
    </row>
    <row r="4632" spans="7:20" x14ac:dyDescent="0.3">
      <c r="G4632">
        <v>208412</v>
      </c>
      <c r="H4632" t="str">
        <v>Indian Railway Catering And Tourism Corporation Ltd.</v>
      </c>
      <c r="I4632" t="str">
        <v>Railways</v>
      </c>
      <c r="J4632" t="str">
        <v>Mid Cap</v>
      </c>
      <c r="K4632" t="str">
        <v>2024-01-31 00:00:00</v>
      </c>
      <c r="L4632">
        <v>1.7600000000000001E-3</v>
      </c>
      <c r="O4632">
        <v>100103</v>
      </c>
      <c r="P4632" t="str">
        <v>Bharat Heavy Electricals Ltd.</v>
      </c>
      <c r="Q4632" t="str">
        <v>Capital Goods</v>
      </c>
      <c r="R4632" t="str">
        <v>Mid Cap</v>
      </c>
      <c r="S4632" t="str">
        <v>2024-01-31 00:00:00</v>
      </c>
      <c r="T4632">
        <v>1.75E-3</v>
      </c>
    </row>
    <row r="4633" spans="7:20" x14ac:dyDescent="0.3">
      <c r="G4633">
        <v>100103</v>
      </c>
      <c r="H4633" t="str">
        <v>Bharat Heavy Electricals Ltd.</v>
      </c>
      <c r="I4633" t="str">
        <v>Capital Goods</v>
      </c>
      <c r="J4633" t="str">
        <v>Mid Cap</v>
      </c>
      <c r="K4633" t="str">
        <v>2024-01-31 00:00:00</v>
      </c>
      <c r="L4633">
        <v>1.75E-3</v>
      </c>
      <c r="O4633">
        <v>100271</v>
      </c>
      <c r="P4633" t="str">
        <v>Max Financial Services Ltd.</v>
      </c>
      <c r="Q4633" t="str">
        <v>Financial Services</v>
      </c>
      <c r="R4633" t="str">
        <v>Mid Cap</v>
      </c>
      <c r="S4633" t="str">
        <v>2024-01-31 00:00:00</v>
      </c>
      <c r="T4633">
        <v>1.72E-3</v>
      </c>
    </row>
    <row r="4634" spans="7:20" x14ac:dyDescent="0.3">
      <c r="G4634">
        <v>100271</v>
      </c>
      <c r="H4634" t="str">
        <v>Max Financial Services Ltd.</v>
      </c>
      <c r="I4634" t="str">
        <v>Financial Services</v>
      </c>
      <c r="J4634" t="str">
        <v>Mid Cap</v>
      </c>
      <c r="K4634" t="str">
        <v>2024-01-31 00:00:00</v>
      </c>
      <c r="L4634">
        <v>1.72E-3</v>
      </c>
      <c r="O4634">
        <v>228347</v>
      </c>
      <c r="P4634" t="str">
        <v>Adani Total Gas Ltd.</v>
      </c>
      <c r="Q4634" t="str">
        <v>Oil &amp; Gas</v>
      </c>
      <c r="R4634" t="str">
        <v>Large Cap</v>
      </c>
      <c r="S4634" t="str">
        <v>2024-01-31 00:00:00</v>
      </c>
      <c r="T4634">
        <v>1.6800000000000001E-3</v>
      </c>
    </row>
    <row r="4635" spans="7:20" x14ac:dyDescent="0.3">
      <c r="G4635">
        <v>228347</v>
      </c>
      <c r="H4635" t="str">
        <v>Adani Total Gas Ltd.</v>
      </c>
      <c r="I4635" t="str">
        <v>Oil &amp; Gas</v>
      </c>
      <c r="J4635" t="str">
        <v>Large Cap</v>
      </c>
      <c r="K4635" t="str">
        <v>2024-01-31 00:00:00</v>
      </c>
      <c r="L4635">
        <v>1.6800000000000001E-3</v>
      </c>
      <c r="O4635">
        <v>131642</v>
      </c>
      <c r="P4635" t="str">
        <v>Marico Ltd.</v>
      </c>
      <c r="Q4635" t="str">
        <v>FMCG</v>
      </c>
      <c r="R4635" t="str">
        <v>Large Cap</v>
      </c>
      <c r="S4635" t="str">
        <v>2024-01-31 00:00:00</v>
      </c>
      <c r="T4635">
        <v>1.66E-3</v>
      </c>
    </row>
    <row r="4636" spans="7:20" x14ac:dyDescent="0.3">
      <c r="G4636">
        <v>131642</v>
      </c>
      <c r="H4636" t="str">
        <v>Marico Ltd.</v>
      </c>
      <c r="I4636" t="str">
        <v>FMCG</v>
      </c>
      <c r="J4636" t="str">
        <v>Large Cap</v>
      </c>
      <c r="K4636" t="str">
        <v>2024-01-31 00:00:00</v>
      </c>
      <c r="L4636">
        <v>1.66E-3</v>
      </c>
      <c r="O4636">
        <v>123642</v>
      </c>
      <c r="P4636" t="str">
        <v>PI Industries Ltd.</v>
      </c>
      <c r="Q4636" t="str">
        <v>Chemicals</v>
      </c>
      <c r="R4636" t="str">
        <v>Mid Cap</v>
      </c>
      <c r="S4636" t="str">
        <v>2024-01-31 00:00:00</v>
      </c>
      <c r="T4636">
        <v>1.65E-3</v>
      </c>
    </row>
    <row r="4637" spans="7:20" x14ac:dyDescent="0.3">
      <c r="G4637">
        <v>123642</v>
      </c>
      <c r="H4637" t="str">
        <v>PI Industries Ltd.</v>
      </c>
      <c r="I4637" t="str">
        <v>Chemicals</v>
      </c>
      <c r="J4637" t="str">
        <v>Mid Cap</v>
      </c>
      <c r="K4637" t="str">
        <v>2024-01-31 00:00:00</v>
      </c>
      <c r="L4637">
        <v>1.65E-3</v>
      </c>
      <c r="O4637">
        <v>217889</v>
      </c>
      <c r="P4637" t="str">
        <v>Tata Motors Ltd. - DVR Ordinary</v>
      </c>
      <c r="Q4637" t="str">
        <v>Auto &amp; Auto Components</v>
      </c>
      <c r="R4637" t="str">
        <v>Mid Cap</v>
      </c>
      <c r="S4637" t="str">
        <v>2024-01-31 00:00:00</v>
      </c>
      <c r="T4637">
        <v>1.64E-3</v>
      </c>
    </row>
    <row r="4638" spans="7:20" x14ac:dyDescent="0.3">
      <c r="G4638">
        <v>217889</v>
      </c>
      <c r="H4638" t="str">
        <v>Tata Motors Ltd. - DVR Ordinary</v>
      </c>
      <c r="I4638" t="str">
        <v>Auto &amp; Auto Components</v>
      </c>
      <c r="J4638" t="str">
        <v>Mid Cap</v>
      </c>
      <c r="K4638" t="str">
        <v>2024-01-31 00:00:00</v>
      </c>
      <c r="L4638">
        <v>1.64E-3</v>
      </c>
      <c r="O4638">
        <v>208238</v>
      </c>
      <c r="P4638" t="str">
        <v>Godrej Properties Ltd.</v>
      </c>
      <c r="Q4638" t="str">
        <v>Construction &amp; Realty</v>
      </c>
      <c r="R4638" t="str">
        <v>Mid Cap</v>
      </c>
      <c r="S4638" t="str">
        <v>2024-01-31 00:00:00</v>
      </c>
      <c r="T4638">
        <v>1.64E-3</v>
      </c>
    </row>
    <row r="4639" spans="7:20" x14ac:dyDescent="0.3">
      <c r="G4639">
        <v>208238</v>
      </c>
      <c r="H4639" t="str">
        <v>Godrej Properties Ltd.</v>
      </c>
      <c r="I4639" t="str">
        <v>Construction &amp; Realty</v>
      </c>
      <c r="J4639" t="str">
        <v>Mid Cap</v>
      </c>
      <c r="K4639" t="str">
        <v>2024-01-31 00:00:00</v>
      </c>
      <c r="L4639">
        <v>1.64E-3</v>
      </c>
      <c r="O4639">
        <v>112070</v>
      </c>
      <c r="P4639" t="str">
        <v>UPL Ltd.</v>
      </c>
      <c r="Q4639" t="str">
        <v>Chemicals</v>
      </c>
      <c r="R4639" t="str">
        <v>Mid Cap</v>
      </c>
      <c r="S4639" t="str">
        <v>2024-01-31 00:00:00</v>
      </c>
      <c r="T4639">
        <v>1.6299999999999999E-3</v>
      </c>
    </row>
    <row r="4640" spans="7:20" x14ac:dyDescent="0.3">
      <c r="G4640">
        <v>112070</v>
      </c>
      <c r="H4640" t="str">
        <v>UPL Ltd.</v>
      </c>
      <c r="I4640" t="str">
        <v>Chemicals</v>
      </c>
      <c r="J4640" t="str">
        <v>Mid Cap</v>
      </c>
      <c r="K4640" t="str">
        <v>2024-01-31 00:00:00</v>
      </c>
      <c r="L4640">
        <v>1.6299999999999999E-3</v>
      </c>
      <c r="O4640">
        <v>117334</v>
      </c>
      <c r="P4640" t="str">
        <v>Samvardhana Motherson International Ltd.</v>
      </c>
      <c r="Q4640" t="str">
        <v>Auto &amp; Auto Components</v>
      </c>
      <c r="R4640" t="str">
        <v>Mid Cap</v>
      </c>
      <c r="S4640" t="str">
        <v>2024-01-31 00:00:00</v>
      </c>
      <c r="T4640">
        <v>1.6199999999999999E-3</v>
      </c>
    </row>
    <row r="4641" spans="7:20" x14ac:dyDescent="0.3">
      <c r="G4641">
        <v>117334</v>
      </c>
      <c r="H4641" t="str">
        <v>Samvardhana Motherson International Ltd.</v>
      </c>
      <c r="I4641" t="str">
        <v>Auto &amp; Auto Components</v>
      </c>
      <c r="J4641" t="str">
        <v>Mid Cap</v>
      </c>
      <c r="K4641" t="str">
        <v>2024-01-31 00:00:00</v>
      </c>
      <c r="L4641">
        <v>1.6199999999999999E-3</v>
      </c>
      <c r="O4641">
        <v>109930</v>
      </c>
      <c r="P4641" t="str">
        <v>Supreme Industries Ltd.</v>
      </c>
      <c r="Q4641" t="str">
        <v>Building Materials</v>
      </c>
      <c r="R4641" t="str">
        <v>Mid Cap</v>
      </c>
      <c r="S4641" t="str">
        <v>2024-01-31 00:00:00</v>
      </c>
      <c r="T4641">
        <v>1.6000000000000001E-3</v>
      </c>
    </row>
    <row r="4642" spans="7:20" x14ac:dyDescent="0.3">
      <c r="G4642">
        <v>109930</v>
      </c>
      <c r="H4642" t="str">
        <v>Supreme Industries Ltd.</v>
      </c>
      <c r="I4642" t="str">
        <v>Building Materials</v>
      </c>
      <c r="J4642" t="str">
        <v>Mid Cap</v>
      </c>
      <c r="K4642" t="str">
        <v>2024-01-31 00:00:00</v>
      </c>
      <c r="L4642">
        <v>1.6000000000000001E-3</v>
      </c>
      <c r="O4642">
        <v>100408</v>
      </c>
      <c r="P4642" t="str">
        <v>Tata Elxsi Ltd.</v>
      </c>
      <c r="Q4642" t="str">
        <v>IT</v>
      </c>
      <c r="R4642" t="str">
        <v>Mid Cap</v>
      </c>
      <c r="S4642" t="str">
        <v>2024-01-31 00:00:00</v>
      </c>
      <c r="T4642">
        <v>1.5900000000000001E-3</v>
      </c>
    </row>
    <row r="4643" spans="7:20" x14ac:dyDescent="0.3">
      <c r="G4643">
        <v>100408</v>
      </c>
      <c r="H4643" t="str">
        <v>Tata Elxsi Ltd.</v>
      </c>
      <c r="I4643" t="str">
        <v>IT</v>
      </c>
      <c r="J4643" t="str">
        <v>Mid Cap</v>
      </c>
      <c r="K4643" t="str">
        <v>2024-01-31 00:00:00</v>
      </c>
      <c r="L4643">
        <v>1.5900000000000001E-3</v>
      </c>
      <c r="O4643">
        <v>216369</v>
      </c>
      <c r="P4643" t="str">
        <v>NHPC Ltd.</v>
      </c>
      <c r="Q4643" t="str">
        <v>Power</v>
      </c>
      <c r="R4643" t="str">
        <v>Mid Cap</v>
      </c>
      <c r="S4643" t="str">
        <v>2024-01-31 00:00:00</v>
      </c>
      <c r="T4643">
        <v>1.5900000000000001E-3</v>
      </c>
    </row>
    <row r="4644" spans="7:20" x14ac:dyDescent="0.3">
      <c r="G4644">
        <v>216369</v>
      </c>
      <c r="H4644" t="str">
        <v>NHPC Ltd.</v>
      </c>
      <c r="I4644" t="str">
        <v>Power</v>
      </c>
      <c r="J4644" t="str">
        <v>Mid Cap</v>
      </c>
      <c r="K4644" t="str">
        <v>2024-01-31 00:00:00</v>
      </c>
      <c r="L4644">
        <v>1.5900000000000001E-3</v>
      </c>
      <c r="O4644">
        <v>200048</v>
      </c>
      <c r="P4644" t="str">
        <v>IRB Infrastructure Developers Ltd.</v>
      </c>
      <c r="Q4644" t="str">
        <v>Construction &amp; Realty</v>
      </c>
      <c r="R4644" t="str">
        <v>Small Cap</v>
      </c>
      <c r="S4644" t="str">
        <v>2024-01-31 00:00:00</v>
      </c>
      <c r="T4644">
        <v>1.57E-3</v>
      </c>
    </row>
    <row r="4645" spans="7:20" x14ac:dyDescent="0.3">
      <c r="G4645">
        <v>200048</v>
      </c>
      <c r="H4645" t="str">
        <v>IRB Infrastructure Developers Ltd.</v>
      </c>
      <c r="I4645" t="str">
        <v>Construction &amp; Realty</v>
      </c>
      <c r="J4645" t="str">
        <v>Small Cap</v>
      </c>
      <c r="K4645" t="str">
        <v>2024-01-31 00:00:00</v>
      </c>
      <c r="L4645">
        <v>1.57E-3</v>
      </c>
      <c r="O4645">
        <v>219442</v>
      </c>
      <c r="P4645" t="str">
        <v>Macrotech Developers Ltd.</v>
      </c>
      <c r="Q4645" t="str">
        <v>Construction &amp; Realty</v>
      </c>
      <c r="R4645" t="str">
        <v>Large Cap</v>
      </c>
      <c r="S4645" t="str">
        <v>2024-01-31 00:00:00</v>
      </c>
      <c r="T4645">
        <v>1.5499999999999999E-3</v>
      </c>
    </row>
    <row r="4646" spans="7:20" x14ac:dyDescent="0.3">
      <c r="G4646">
        <v>219442</v>
      </c>
      <c r="H4646" t="str">
        <v>Macrotech Developers Ltd.</v>
      </c>
      <c r="I4646" t="str">
        <v>Construction &amp; Realty</v>
      </c>
      <c r="J4646" t="str">
        <v>Large Cap</v>
      </c>
      <c r="K4646" t="str">
        <v>2024-01-31 00:00:00</v>
      </c>
      <c r="L4646">
        <v>1.5499999999999999E-3</v>
      </c>
      <c r="O4646">
        <v>294320</v>
      </c>
      <c r="P4646" t="str">
        <v>KPIT Technologies Ltd.</v>
      </c>
      <c r="Q4646" t="str">
        <v>IT</v>
      </c>
      <c r="R4646" t="str">
        <v>Mid Cap</v>
      </c>
      <c r="S4646" t="str">
        <v>2024-01-31 00:00:00</v>
      </c>
      <c r="T4646">
        <v>1.5399999999999999E-3</v>
      </c>
    </row>
    <row r="4647" spans="7:20" x14ac:dyDescent="0.3">
      <c r="G4647">
        <v>294320</v>
      </c>
      <c r="H4647" t="str">
        <v>KPIT Technologies Ltd.</v>
      </c>
      <c r="I4647" t="str">
        <v>IT</v>
      </c>
      <c r="J4647" t="str">
        <v>Mid Cap</v>
      </c>
      <c r="K4647" t="str">
        <v>2024-01-31 00:00:00</v>
      </c>
      <c r="L4647">
        <v>1.5399999999999999E-3</v>
      </c>
      <c r="O4647">
        <v>212427</v>
      </c>
      <c r="P4647" t="str">
        <v>Alkem Laboratories Ltd.</v>
      </c>
      <c r="Q4647" t="str">
        <v>Healthcare</v>
      </c>
      <c r="R4647" t="str">
        <v>Mid Cap</v>
      </c>
      <c r="S4647" t="str">
        <v>2024-01-31 00:00:00</v>
      </c>
      <c r="T4647">
        <v>1.5399999999999999E-3</v>
      </c>
    </row>
    <row r="4648" spans="7:20" x14ac:dyDescent="0.3">
      <c r="G4648">
        <v>212427</v>
      </c>
      <c r="H4648" t="str">
        <v>Alkem Laboratories Ltd.</v>
      </c>
      <c r="I4648" t="str">
        <v>Healthcare</v>
      </c>
      <c r="J4648" t="str">
        <v>Mid Cap</v>
      </c>
      <c r="K4648" t="str">
        <v>2024-01-31 00:00:00</v>
      </c>
      <c r="L4648">
        <v>1.5399999999999999E-3</v>
      </c>
      <c r="O4648">
        <v>214179</v>
      </c>
      <c r="P4648" t="str">
        <v>Sona BLW Precision Forgings Ltd.</v>
      </c>
      <c r="Q4648" t="str">
        <v>Auto &amp; Auto Components</v>
      </c>
      <c r="R4648" t="str">
        <v>Mid Cap</v>
      </c>
      <c r="S4648" t="str">
        <v>2024-01-31 00:00:00</v>
      </c>
      <c r="T4648">
        <v>1.5200000000000001E-3</v>
      </c>
    </row>
    <row r="4649" spans="7:20" x14ac:dyDescent="0.3">
      <c r="G4649">
        <v>214179</v>
      </c>
      <c r="H4649" t="str">
        <v>Sona BLW Precision Forgings Ltd.</v>
      </c>
      <c r="I4649" t="str">
        <v>Auto &amp; Auto Components</v>
      </c>
      <c r="J4649" t="str">
        <v>Mid Cap</v>
      </c>
      <c r="K4649" t="str">
        <v>2024-01-31 00:00:00</v>
      </c>
      <c r="L4649">
        <v>1.5200000000000001E-3</v>
      </c>
      <c r="O4649">
        <v>100575</v>
      </c>
      <c r="P4649" t="str">
        <v>Voltas Ltd.</v>
      </c>
      <c r="Q4649" t="str">
        <v>Consumer Durables</v>
      </c>
      <c r="R4649" t="str">
        <v>Mid Cap</v>
      </c>
      <c r="S4649" t="str">
        <v>2024-01-31 00:00:00</v>
      </c>
      <c r="T4649">
        <v>1.5100000000000001E-3</v>
      </c>
    </row>
    <row r="4650" spans="7:20" x14ac:dyDescent="0.3">
      <c r="G4650">
        <v>100575</v>
      </c>
      <c r="H4650" t="str">
        <v>Voltas Ltd.</v>
      </c>
      <c r="I4650" t="str">
        <v>Consumer Durables</v>
      </c>
      <c r="J4650" t="str">
        <v>Mid Cap</v>
      </c>
      <c r="K4650" t="str">
        <v>2024-01-31 00:00:00</v>
      </c>
      <c r="L4650">
        <v>1.5100000000000001E-3</v>
      </c>
      <c r="O4650">
        <v>126371</v>
      </c>
      <c r="P4650" t="str">
        <v>NMDC Ltd.</v>
      </c>
      <c r="Q4650" t="str">
        <v>Mining &amp; Minerals</v>
      </c>
      <c r="R4650" t="str">
        <v>Mid Cap</v>
      </c>
      <c r="S4650" t="str">
        <v>2024-01-31 00:00:00</v>
      </c>
      <c r="T4650">
        <v>1.5100000000000001E-3</v>
      </c>
    </row>
    <row r="4651" spans="7:20" x14ac:dyDescent="0.3">
      <c r="G4651">
        <v>126371</v>
      </c>
      <c r="H4651" t="str">
        <v>NMDC Ltd.</v>
      </c>
      <c r="I4651" t="str">
        <v>Mining &amp; Minerals</v>
      </c>
      <c r="J4651" t="str">
        <v>Mid Cap</v>
      </c>
      <c r="K4651" t="str">
        <v>2024-01-31 00:00:00</v>
      </c>
      <c r="L4651">
        <v>1.5100000000000001E-3</v>
      </c>
      <c r="O4651">
        <v>100477</v>
      </c>
      <c r="P4651" t="str">
        <v>Ashok Leyland Ltd.</v>
      </c>
      <c r="Q4651" t="str">
        <v>Auto &amp; Auto Components</v>
      </c>
      <c r="R4651" t="str">
        <v>Mid Cap</v>
      </c>
      <c r="S4651" t="str">
        <v>2024-01-31 00:00:00</v>
      </c>
      <c r="T4651">
        <v>1.5E-3</v>
      </c>
    </row>
    <row r="4652" spans="7:20" x14ac:dyDescent="0.3">
      <c r="G4652">
        <v>100477</v>
      </c>
      <c r="H4652" t="str">
        <v>Ashok Leyland Ltd.</v>
      </c>
      <c r="I4652" t="str">
        <v>Auto &amp; Auto Components</v>
      </c>
      <c r="J4652" t="str">
        <v>Mid Cap</v>
      </c>
      <c r="K4652" t="str">
        <v>2024-01-31 00:00:00</v>
      </c>
      <c r="L4652">
        <v>1.5E-3</v>
      </c>
      <c r="O4652">
        <v>100002</v>
      </c>
      <c r="P4652" t="str">
        <v>ABB India Ltd.</v>
      </c>
      <c r="Q4652" t="str">
        <v>Capital Goods</v>
      </c>
      <c r="R4652" t="str">
        <v>Large Cap</v>
      </c>
      <c r="S4652" t="str">
        <v>2024-01-31 00:00:00</v>
      </c>
      <c r="T4652">
        <v>1.48E-3</v>
      </c>
    </row>
    <row r="4653" spans="7:20" x14ac:dyDescent="0.3">
      <c r="G4653">
        <v>100002</v>
      </c>
      <c r="H4653" t="str">
        <v>ABB India Ltd.</v>
      </c>
      <c r="I4653" t="str">
        <v>Capital Goods</v>
      </c>
      <c r="J4653" t="str">
        <v>Large Cap</v>
      </c>
      <c r="K4653" t="str">
        <v>2024-01-31 00:00:00</v>
      </c>
      <c r="L4653">
        <v>1.48E-3</v>
      </c>
      <c r="O4653">
        <v>100420</v>
      </c>
      <c r="P4653" t="str">
        <v>Torrent Pharmaceuticals Ltd.</v>
      </c>
      <c r="Q4653" t="str">
        <v>Healthcare</v>
      </c>
      <c r="R4653" t="str">
        <v>Mid Cap</v>
      </c>
      <c r="S4653" t="str">
        <v>2024-01-31 00:00:00</v>
      </c>
      <c r="T4653">
        <v>1.47E-3</v>
      </c>
    </row>
    <row r="4654" spans="7:20" x14ac:dyDescent="0.3">
      <c r="G4654">
        <v>100420</v>
      </c>
      <c r="H4654" t="str">
        <v>Torrent Pharmaceuticals Ltd.</v>
      </c>
      <c r="I4654" t="str">
        <v>Healthcare</v>
      </c>
      <c r="J4654" t="str">
        <v>Mid Cap</v>
      </c>
      <c r="K4654" t="str">
        <v>2024-01-31 00:00:00</v>
      </c>
      <c r="L4654">
        <v>1.47E-3</v>
      </c>
      <c r="O4654">
        <v>190071</v>
      </c>
      <c r="P4654" t="str">
        <v>Sundaram Finance Ltd.</v>
      </c>
      <c r="Q4654" t="str">
        <v>NBFC's &amp; Housing Finance</v>
      </c>
      <c r="R4654" t="str">
        <v>Mid Cap</v>
      </c>
      <c r="S4654" t="str">
        <v>2024-01-31 00:00:00</v>
      </c>
      <c r="T4654">
        <v>1.47E-3</v>
      </c>
    </row>
    <row r="4655" spans="7:20" x14ac:dyDescent="0.3">
      <c r="G4655">
        <v>190071</v>
      </c>
      <c r="H4655" t="str">
        <v>Sundaram Finance Ltd.</v>
      </c>
      <c r="I4655" t="str">
        <v>NBFC's &amp; Housing Finance</v>
      </c>
      <c r="J4655" t="str">
        <v>Mid Cap</v>
      </c>
      <c r="K4655" t="str">
        <v>2024-01-31 00:00:00</v>
      </c>
      <c r="L4655">
        <v>1.47E-3</v>
      </c>
      <c r="O4655">
        <v>131344</v>
      </c>
      <c r="P4655" t="str">
        <v>Container Corporation Of India Ltd.</v>
      </c>
      <c r="Q4655" t="str">
        <v>Railways</v>
      </c>
      <c r="R4655" t="str">
        <v>Mid Cap</v>
      </c>
      <c r="S4655" t="str">
        <v>2024-01-31 00:00:00</v>
      </c>
      <c r="T4655">
        <v>1.4599999999999999E-3</v>
      </c>
    </row>
    <row r="4656" spans="7:20" x14ac:dyDescent="0.3">
      <c r="G4656">
        <v>131344</v>
      </c>
      <c r="H4656" t="str">
        <v>Container Corporation Of India Ltd.</v>
      </c>
      <c r="I4656" t="str">
        <v>Railways</v>
      </c>
      <c r="J4656" t="str">
        <v>Mid Cap</v>
      </c>
      <c r="K4656" t="str">
        <v>2024-01-31 00:00:00</v>
      </c>
      <c r="L4656">
        <v>1.4599999999999999E-3</v>
      </c>
      <c r="O4656">
        <v>132477</v>
      </c>
      <c r="P4656" t="str">
        <v>Union Bank Of India</v>
      </c>
      <c r="Q4656" t="str">
        <v>Banks</v>
      </c>
      <c r="R4656" t="str">
        <v>Large Cap</v>
      </c>
      <c r="S4656" t="str">
        <v>2024-01-31 00:00:00</v>
      </c>
      <c r="T4656">
        <v>1.4300000000000001E-3</v>
      </c>
    </row>
    <row r="4657" spans="7:20" x14ac:dyDescent="0.3">
      <c r="G4657">
        <v>132477</v>
      </c>
      <c r="H4657" t="str">
        <v>Union Bank Of India</v>
      </c>
      <c r="I4657" t="str">
        <v>Banks</v>
      </c>
      <c r="J4657" t="str">
        <v>Large Cap</v>
      </c>
      <c r="K4657" t="str">
        <v>2024-01-31 00:00:00</v>
      </c>
      <c r="L4657">
        <v>1.4300000000000001E-3</v>
      </c>
      <c r="O4657">
        <v>210072</v>
      </c>
      <c r="P4657" t="str">
        <v>Dixon Technologies (India) Ltd.</v>
      </c>
      <c r="Q4657" t="str">
        <v>Manufacturing</v>
      </c>
      <c r="R4657" t="str">
        <v>Mid Cap</v>
      </c>
      <c r="S4657" t="str">
        <v>2024-01-31 00:00:00</v>
      </c>
      <c r="T4657">
        <v>1.42E-3</v>
      </c>
    </row>
    <row r="4658" spans="7:20" x14ac:dyDescent="0.3">
      <c r="G4658">
        <v>210072</v>
      </c>
      <c r="H4658" t="str">
        <v>Dixon Technologies (India) Ltd.</v>
      </c>
      <c r="I4658" t="str">
        <v>Manufacturing</v>
      </c>
      <c r="J4658" t="str">
        <v>Mid Cap</v>
      </c>
      <c r="K4658" t="str">
        <v>2024-01-31 00:00:00</v>
      </c>
      <c r="L4658">
        <v>1.42E-3</v>
      </c>
      <c r="O4658">
        <v>132779</v>
      </c>
      <c r="P4658" t="str">
        <v>Torrent Power Ltd.</v>
      </c>
      <c r="Q4658" t="str">
        <v>Power</v>
      </c>
      <c r="R4658" t="str">
        <v>Mid Cap</v>
      </c>
      <c r="S4658" t="str">
        <v>2024-01-31 00:00:00</v>
      </c>
      <c r="T4658">
        <v>1.39E-3</v>
      </c>
    </row>
    <row r="4659" spans="7:20" x14ac:dyDescent="0.3">
      <c r="G4659">
        <v>132779</v>
      </c>
      <c r="H4659" t="str">
        <v>Torrent Power Ltd.</v>
      </c>
      <c r="I4659" t="str">
        <v>Power</v>
      </c>
      <c r="J4659" t="str">
        <v>Mid Cap</v>
      </c>
      <c r="K4659" t="str">
        <v>2024-01-31 00:00:00</v>
      </c>
      <c r="L4659">
        <v>1.39E-3</v>
      </c>
      <c r="O4659">
        <v>132827</v>
      </c>
      <c r="P4659" t="str">
        <v>Page Industries Ltd.</v>
      </c>
      <c r="Q4659" t="str">
        <v>Consumer Discretionary</v>
      </c>
      <c r="R4659" t="str">
        <v>Mid Cap</v>
      </c>
      <c r="S4659" t="str">
        <v>2024-01-31 00:00:00</v>
      </c>
      <c r="T4659">
        <v>1.3699999999999999E-3</v>
      </c>
    </row>
    <row r="4660" spans="7:20" x14ac:dyDescent="0.3">
      <c r="G4660">
        <v>132827</v>
      </c>
      <c r="H4660" t="str">
        <v>Page Industries Ltd.</v>
      </c>
      <c r="I4660" t="str">
        <v>Consumer Discretionary</v>
      </c>
      <c r="J4660" t="str">
        <v>Mid Cap</v>
      </c>
      <c r="K4660" t="str">
        <v>2024-01-31 00:00:00</v>
      </c>
      <c r="L4660">
        <v>1.3699999999999999E-3</v>
      </c>
      <c r="O4660">
        <v>103100</v>
      </c>
      <c r="P4660" t="str">
        <v>The Phoenix Mills Ltd.</v>
      </c>
      <c r="Q4660" t="str">
        <v>Consumer Discretionary</v>
      </c>
      <c r="R4660" t="str">
        <v>Mid Cap</v>
      </c>
      <c r="S4660" t="str">
        <v>2024-01-31 00:00:00</v>
      </c>
      <c r="T4660">
        <v>1.3600000000000001E-3</v>
      </c>
    </row>
    <row r="4661" spans="7:20" x14ac:dyDescent="0.3">
      <c r="G4661">
        <v>103100</v>
      </c>
      <c r="H4661" t="str">
        <v>The Phoenix Mills Ltd.</v>
      </c>
      <c r="I4661" t="str">
        <v>Consumer Discretionary</v>
      </c>
      <c r="J4661" t="str">
        <v>Mid Cap</v>
      </c>
      <c r="K4661" t="str">
        <v>2024-01-31 00:00:00</v>
      </c>
      <c r="L4661">
        <v>1.3600000000000001E-3</v>
      </c>
      <c r="O4661">
        <v>132830</v>
      </c>
      <c r="P4661" t="str">
        <v>Astral Ltd.</v>
      </c>
      <c r="Q4661" t="str">
        <v>Building Materials</v>
      </c>
      <c r="R4661" t="str">
        <v>Mid Cap</v>
      </c>
      <c r="S4661" t="str">
        <v>2024-01-31 00:00:00</v>
      </c>
      <c r="T4661">
        <v>1.3500000000000001E-3</v>
      </c>
    </row>
    <row r="4662" spans="7:20" x14ac:dyDescent="0.3">
      <c r="G4662">
        <v>132830</v>
      </c>
      <c r="H4662" t="str">
        <v>Astral Ltd.</v>
      </c>
      <c r="I4662" t="str">
        <v>Building Materials</v>
      </c>
      <c r="J4662" t="str">
        <v>Mid Cap</v>
      </c>
      <c r="K4662" t="str">
        <v>2024-01-31 00:00:00</v>
      </c>
      <c r="L4662">
        <v>1.3500000000000001E-3</v>
      </c>
      <c r="O4662">
        <v>132843</v>
      </c>
      <c r="P4662" t="str">
        <v>Fortis Healthcare Ltd.</v>
      </c>
      <c r="Q4662" t="str">
        <v>Hospitals &amp; Diagnostics</v>
      </c>
      <c r="R4662" t="str">
        <v>Mid Cap</v>
      </c>
      <c r="S4662" t="str">
        <v>2024-01-31 00:00:00</v>
      </c>
      <c r="T4662">
        <v>1.34E-3</v>
      </c>
    </row>
    <row r="4663" spans="7:20" x14ac:dyDescent="0.3">
      <c r="G4663">
        <v>132843</v>
      </c>
      <c r="H4663" t="str">
        <v>Fortis Healthcare Ltd.</v>
      </c>
      <c r="I4663" t="str">
        <v>Hospitals &amp; Diagnostics</v>
      </c>
      <c r="J4663" t="str">
        <v>Mid Cap</v>
      </c>
      <c r="K4663" t="str">
        <v>2024-01-31 00:00:00</v>
      </c>
      <c r="L4663">
        <v>1.34E-3</v>
      </c>
      <c r="O4663">
        <v>211337</v>
      </c>
      <c r="P4663" t="str">
        <v>Polycab India Ltd.</v>
      </c>
      <c r="Q4663" t="str">
        <v>Building Materials</v>
      </c>
      <c r="R4663" t="str">
        <v>Large Cap</v>
      </c>
      <c r="S4663" t="str">
        <v>2024-01-31 00:00:00</v>
      </c>
      <c r="T4663">
        <v>1.33E-3</v>
      </c>
    </row>
    <row r="4664" spans="7:20" x14ac:dyDescent="0.3">
      <c r="G4664">
        <v>211337</v>
      </c>
      <c r="H4664" t="str">
        <v>Polycab India Ltd.</v>
      </c>
      <c r="I4664" t="str">
        <v>Building Materials</v>
      </c>
      <c r="J4664" t="str">
        <v>Large Cap</v>
      </c>
      <c r="K4664" t="str">
        <v>2024-01-31 00:00:00</v>
      </c>
      <c r="L4664">
        <v>1.33E-3</v>
      </c>
      <c r="O4664">
        <v>302988</v>
      </c>
      <c r="P4664" t="str">
        <v>FSN E-Commerce Ventures Ltd.</v>
      </c>
      <c r="Q4664" t="str">
        <v>Consumer Discretionary</v>
      </c>
      <c r="R4664" t="str">
        <v>Mid Cap</v>
      </c>
      <c r="S4664" t="str">
        <v>2024-01-31 00:00:00</v>
      </c>
      <c r="T4664">
        <v>1.33E-3</v>
      </c>
    </row>
    <row r="4665" spans="7:20" x14ac:dyDescent="0.3">
      <c r="G4665">
        <v>302988</v>
      </c>
      <c r="H4665" t="str">
        <v>FSN E-Commerce Ventures Ltd.</v>
      </c>
      <c r="I4665" t="str">
        <v>Consumer Discretionary</v>
      </c>
      <c r="J4665" t="str">
        <v>Mid Cap</v>
      </c>
      <c r="K4665" t="str">
        <v>2024-01-31 00:00:00</v>
      </c>
      <c r="L4665">
        <v>1.33E-3</v>
      </c>
      <c r="O4665">
        <v>208461</v>
      </c>
      <c r="P4665" t="str">
        <v>JSW Energy Ltd.</v>
      </c>
      <c r="Q4665" t="str">
        <v>Power</v>
      </c>
      <c r="R4665" t="str">
        <v>Large Cap</v>
      </c>
      <c r="S4665" t="str">
        <v>2024-01-31 00:00:00</v>
      </c>
      <c r="T4665">
        <v>1.32E-3</v>
      </c>
    </row>
    <row r="4666" spans="7:20" x14ac:dyDescent="0.3">
      <c r="G4666">
        <v>208461</v>
      </c>
      <c r="H4666" t="str">
        <v>JSW Energy Ltd.</v>
      </c>
      <c r="I4666" t="str">
        <v>Power</v>
      </c>
      <c r="J4666" t="str">
        <v>Large Cap</v>
      </c>
      <c r="K4666" t="str">
        <v>2024-01-31 00:00:00</v>
      </c>
      <c r="L4666">
        <v>1.32E-3</v>
      </c>
      <c r="O4666">
        <v>279527</v>
      </c>
      <c r="P4666" t="str">
        <v>Bandhan Bank Ltd.</v>
      </c>
      <c r="Q4666" t="str">
        <v>Banks</v>
      </c>
      <c r="R4666" t="str">
        <v>Mid Cap</v>
      </c>
      <c r="S4666" t="str">
        <v>2024-01-31 00:00:00</v>
      </c>
      <c r="T4666">
        <v>1.32E-3</v>
      </c>
    </row>
    <row r="4667" spans="7:20" x14ac:dyDescent="0.3">
      <c r="G4667">
        <v>279527</v>
      </c>
      <c r="H4667" t="str">
        <v>Bandhan Bank Ltd.</v>
      </c>
      <c r="I4667" t="str">
        <v>Banks</v>
      </c>
      <c r="J4667" t="str">
        <v>Mid Cap</v>
      </c>
      <c r="K4667" t="str">
        <v>2024-01-31 00:00:00</v>
      </c>
      <c r="L4667">
        <v>1.32E-3</v>
      </c>
      <c r="O4667">
        <v>126299</v>
      </c>
      <c r="P4667" t="str">
        <v>Mphasis Ltd.</v>
      </c>
      <c r="Q4667" t="str">
        <v>IT</v>
      </c>
      <c r="R4667" t="str">
        <v>Mid Cap</v>
      </c>
      <c r="S4667" t="str">
        <v>2024-01-31 00:00:00</v>
      </c>
      <c r="T4667">
        <v>1.2999999999999999E-3</v>
      </c>
    </row>
    <row r="4668" spans="7:20" x14ac:dyDescent="0.3">
      <c r="G4668">
        <v>126299</v>
      </c>
      <c r="H4668" t="str">
        <v>Mphasis Ltd.</v>
      </c>
      <c r="I4668" t="str">
        <v>IT</v>
      </c>
      <c r="J4668" t="str">
        <v>Mid Cap</v>
      </c>
      <c r="K4668" t="str">
        <v>2024-01-31 00:00:00</v>
      </c>
      <c r="L4668">
        <v>1.2999999999999999E-3</v>
      </c>
      <c r="O4668">
        <v>100877</v>
      </c>
      <c r="P4668" t="str">
        <v>Apollo Tyres Ltd.</v>
      </c>
      <c r="Q4668" t="str">
        <v>Auto &amp; Auto Components</v>
      </c>
      <c r="R4668" t="str">
        <v>Mid Cap</v>
      </c>
      <c r="S4668" t="str">
        <v>2024-01-31 00:00:00</v>
      </c>
      <c r="T4668">
        <v>1.2899999999999999E-3</v>
      </c>
    </row>
    <row r="4669" spans="7:20" x14ac:dyDescent="0.3">
      <c r="G4669">
        <v>100877</v>
      </c>
      <c r="H4669" t="str">
        <v>Apollo Tyres Ltd.</v>
      </c>
      <c r="I4669" t="str">
        <v>Auto &amp; Auto Components</v>
      </c>
      <c r="J4669" t="str">
        <v>Mid Cap</v>
      </c>
      <c r="K4669" t="str">
        <v>2024-01-31 00:00:00</v>
      </c>
      <c r="L4669">
        <v>1.2899999999999999E-3</v>
      </c>
      <c r="O4669">
        <v>225051</v>
      </c>
      <c r="P4669" t="str">
        <v>SBI Cards And Payment Services Ltd.</v>
      </c>
      <c r="Q4669" t="str">
        <v>Financial Services</v>
      </c>
      <c r="R4669" t="str">
        <v>Large Cap</v>
      </c>
      <c r="S4669" t="str">
        <v>2024-01-31 00:00:00</v>
      </c>
      <c r="T4669">
        <v>1.2700000000000001E-3</v>
      </c>
    </row>
    <row r="4670" spans="7:20" x14ac:dyDescent="0.3">
      <c r="G4670">
        <v>225051</v>
      </c>
      <c r="H4670" t="str">
        <v>SBI Cards And Payment Services Ltd.</v>
      </c>
      <c r="I4670" t="str">
        <v>Financial Services</v>
      </c>
      <c r="J4670" t="str">
        <v>Large Cap</v>
      </c>
      <c r="K4670" t="str">
        <v>2024-01-31 00:00:00</v>
      </c>
      <c r="L4670">
        <v>1.2700000000000001E-3</v>
      </c>
      <c r="O4670">
        <v>217376</v>
      </c>
      <c r="P4670" t="str">
        <v>Life Insurance Corporation of India</v>
      </c>
      <c r="Q4670" t="str">
        <v>Insurance</v>
      </c>
      <c r="R4670" t="str">
        <v>Large Cap</v>
      </c>
      <c r="S4670" t="str">
        <v>2024-01-31 00:00:00</v>
      </c>
      <c r="T4670">
        <v>1.2600000000000001E-3</v>
      </c>
    </row>
    <row r="4671" spans="7:20" x14ac:dyDescent="0.3">
      <c r="G4671">
        <v>217376</v>
      </c>
      <c r="H4671" t="str">
        <v>Life Insurance Corporation of India</v>
      </c>
      <c r="I4671" t="str">
        <v>Insurance</v>
      </c>
      <c r="J4671" t="str">
        <v>Large Cap</v>
      </c>
      <c r="K4671" t="str">
        <v>2024-01-31 00:00:00</v>
      </c>
      <c r="L4671">
        <v>1.2600000000000001E-3</v>
      </c>
      <c r="O4671">
        <v>100410</v>
      </c>
      <c r="P4671" t="str">
        <v>ACC Ltd.</v>
      </c>
      <c r="Q4671" t="str">
        <v>Construction Materials</v>
      </c>
      <c r="R4671" t="str">
        <v>Mid Cap</v>
      </c>
      <c r="S4671" t="str">
        <v>2024-01-31 00:00:00</v>
      </c>
      <c r="T4671">
        <v>1.24E-3</v>
      </c>
    </row>
    <row r="4672" spans="7:20" x14ac:dyDescent="0.3">
      <c r="G4672">
        <v>100410</v>
      </c>
      <c r="H4672" t="str">
        <v>ACC Ltd.</v>
      </c>
      <c r="I4672" t="str">
        <v>Construction Materials</v>
      </c>
      <c r="J4672" t="str">
        <v>Mid Cap</v>
      </c>
      <c r="K4672" t="str">
        <v>2024-01-31 00:00:00</v>
      </c>
      <c r="L4672">
        <v>1.24E-3</v>
      </c>
      <c r="O4672">
        <v>279664</v>
      </c>
      <c r="P4672" t="str">
        <v>Global Health Ltd.</v>
      </c>
      <c r="Q4672" t="str">
        <v>Hospitals &amp; Diagnostics</v>
      </c>
      <c r="R4672" t="str">
        <v>Small Cap</v>
      </c>
      <c r="S4672" t="str">
        <v>2024-01-31 00:00:00</v>
      </c>
      <c r="T4672">
        <v>1.23E-3</v>
      </c>
    </row>
    <row r="4673" spans="7:20" x14ac:dyDescent="0.3">
      <c r="G4673">
        <v>279664</v>
      </c>
      <c r="H4673" t="str">
        <v>Global Health Ltd.</v>
      </c>
      <c r="I4673" t="str">
        <v>Hospitals &amp; Diagnostics</v>
      </c>
      <c r="J4673" t="str">
        <v>Small Cap</v>
      </c>
      <c r="K4673" t="str">
        <v>2024-01-31 00:00:00</v>
      </c>
      <c r="L4673">
        <v>1.23E-3</v>
      </c>
      <c r="O4673">
        <v>100530</v>
      </c>
      <c r="P4673" t="str">
        <v>Bosch Ltd.</v>
      </c>
      <c r="Q4673" t="str">
        <v>Auto &amp; Auto Components</v>
      </c>
      <c r="R4673" t="str">
        <v>Mid Cap</v>
      </c>
      <c r="S4673" t="str">
        <v>2024-01-31 00:00:00</v>
      </c>
      <c r="T4673">
        <v>1.2199999999999999E-3</v>
      </c>
    </row>
    <row r="4674" spans="7:20" x14ac:dyDescent="0.3">
      <c r="G4674">
        <v>100530</v>
      </c>
      <c r="H4674" t="str">
        <v>Bosch Ltd.</v>
      </c>
      <c r="I4674" t="str">
        <v>Auto &amp; Auto Components</v>
      </c>
      <c r="J4674" t="str">
        <v>Mid Cap</v>
      </c>
      <c r="K4674" t="str">
        <v>2024-01-31 00:00:00</v>
      </c>
      <c r="L4674">
        <v>1.2199999999999999E-3</v>
      </c>
      <c r="O4674">
        <v>100483</v>
      </c>
      <c r="P4674" t="str">
        <v>Tata Communications Ltd.</v>
      </c>
      <c r="Q4674" t="str">
        <v>Telecom</v>
      </c>
      <c r="R4674" t="str">
        <v>Mid Cap</v>
      </c>
      <c r="S4674" t="str">
        <v>2024-01-31 00:00:00</v>
      </c>
      <c r="T4674">
        <v>1.2199999999999999E-3</v>
      </c>
    </row>
    <row r="4675" spans="7:20" x14ac:dyDescent="0.3">
      <c r="G4675">
        <v>100483</v>
      </c>
      <c r="H4675" t="str">
        <v>Tata Communications Ltd.</v>
      </c>
      <c r="I4675" t="str">
        <v>Telecom</v>
      </c>
      <c r="J4675" t="str">
        <v>Mid Cap</v>
      </c>
      <c r="K4675" t="str">
        <v>2024-01-31 00:00:00</v>
      </c>
      <c r="L4675">
        <v>1.2199999999999999E-3</v>
      </c>
      <c r="O4675">
        <v>132522</v>
      </c>
      <c r="P4675" t="str">
        <v>Petronet LNG Ltd.</v>
      </c>
      <c r="Q4675" t="str">
        <v>Oil &amp; Gas</v>
      </c>
      <c r="R4675" t="str">
        <v>Mid Cap</v>
      </c>
      <c r="S4675" t="str">
        <v>2024-01-31 00:00:00</v>
      </c>
      <c r="T4675">
        <v>1.2099999999999999E-3</v>
      </c>
    </row>
    <row r="4676" spans="7:20" x14ac:dyDescent="0.3">
      <c r="G4676">
        <v>132522</v>
      </c>
      <c r="H4676" t="str">
        <v>Petronet LNG Ltd.</v>
      </c>
      <c r="I4676" t="str">
        <v>Oil &amp; Gas</v>
      </c>
      <c r="J4676" t="str">
        <v>Mid Cap</v>
      </c>
      <c r="K4676" t="str">
        <v>2024-01-31 00:00:00</v>
      </c>
      <c r="L4676">
        <v>1.2099999999999999E-3</v>
      </c>
      <c r="O4676">
        <v>200091</v>
      </c>
      <c r="P4676" t="str">
        <v>Oil India Ltd.</v>
      </c>
      <c r="Q4676" t="str">
        <v>Oil &amp; Gas</v>
      </c>
      <c r="R4676" t="str">
        <v>Mid Cap</v>
      </c>
      <c r="S4676" t="str">
        <v>2024-01-31 00:00:00</v>
      </c>
      <c r="T4676">
        <v>1.1999999999999999E-3</v>
      </c>
    </row>
    <row r="4677" spans="7:20" x14ac:dyDescent="0.3">
      <c r="G4677">
        <v>200091</v>
      </c>
      <c r="H4677" t="str">
        <v>Oil India Ltd.</v>
      </c>
      <c r="I4677" t="str">
        <v>Oil &amp; Gas</v>
      </c>
      <c r="J4677" t="str">
        <v>Mid Cap</v>
      </c>
      <c r="K4677" t="str">
        <v>2024-01-31 00:00:00</v>
      </c>
      <c r="L4677">
        <v>1.1999999999999999E-3</v>
      </c>
      <c r="O4677">
        <v>215367</v>
      </c>
      <c r="P4677" t="str">
        <v>Jubilant FoodWorks Ltd.</v>
      </c>
      <c r="Q4677" t="str">
        <v>Consumer Discretionary</v>
      </c>
      <c r="R4677" t="str">
        <v>Mid Cap</v>
      </c>
      <c r="S4677" t="str">
        <v>2024-01-31 00:00:00</v>
      </c>
      <c r="T4677">
        <v>1.1900000000000001E-3</v>
      </c>
    </row>
    <row r="4678" spans="7:20" x14ac:dyDescent="0.3">
      <c r="G4678">
        <v>215367</v>
      </c>
      <c r="H4678" t="str">
        <v>Jubilant FoodWorks Ltd.</v>
      </c>
      <c r="I4678" t="str">
        <v>Consumer Discretionary</v>
      </c>
      <c r="J4678" t="str">
        <v>Mid Cap</v>
      </c>
      <c r="K4678" t="str">
        <v>2024-01-31 00:00:00</v>
      </c>
      <c r="L4678">
        <v>1.1900000000000001E-3</v>
      </c>
      <c r="O4678">
        <v>102355</v>
      </c>
      <c r="P4678" t="str">
        <v>Balkrishna Industries Ltd.</v>
      </c>
      <c r="Q4678" t="str">
        <v>Auto &amp; Auto Components</v>
      </c>
      <c r="R4678" t="str">
        <v>Mid Cap</v>
      </c>
      <c r="S4678" t="str">
        <v>2024-01-31 00:00:00</v>
      </c>
      <c r="T4678">
        <v>1.1800000000000001E-3</v>
      </c>
    </row>
    <row r="4679" spans="7:20" x14ac:dyDescent="0.3">
      <c r="G4679">
        <v>102355</v>
      </c>
      <c r="H4679" t="str">
        <v>Balkrishna Industries Ltd.</v>
      </c>
      <c r="I4679" t="str">
        <v>Auto &amp; Auto Components</v>
      </c>
      <c r="J4679" t="str">
        <v>Mid Cap</v>
      </c>
      <c r="K4679" t="str">
        <v>2024-01-31 00:00:00</v>
      </c>
      <c r="L4679">
        <v>1.1800000000000001E-3</v>
      </c>
      <c r="O4679">
        <v>132508</v>
      </c>
      <c r="P4679" t="str">
        <v>Jindal Stainless Ltd.</v>
      </c>
      <c r="Q4679" t="str">
        <v>Mining &amp; Minerals</v>
      </c>
      <c r="R4679" t="str">
        <v>Mid Cap</v>
      </c>
      <c r="S4679" t="str">
        <v>2024-01-31 00:00:00</v>
      </c>
      <c r="T4679">
        <v>1.17E-3</v>
      </c>
    </row>
    <row r="4680" spans="7:20" x14ac:dyDescent="0.3">
      <c r="G4680">
        <v>132508</v>
      </c>
      <c r="H4680" t="str">
        <v>Jindal Stainless Ltd.</v>
      </c>
      <c r="I4680" t="str">
        <v>Mining &amp; Minerals</v>
      </c>
      <c r="J4680" t="str">
        <v>Mid Cap</v>
      </c>
      <c r="K4680" t="str">
        <v>2024-01-31 00:00:00</v>
      </c>
      <c r="L4680">
        <v>1.17E-3</v>
      </c>
      <c r="O4680">
        <v>210258</v>
      </c>
      <c r="P4680" t="str">
        <v>ICICI Prudential Life Insurance Company Ltd.</v>
      </c>
      <c r="Q4680" t="str">
        <v>Insurance</v>
      </c>
      <c r="R4680" t="str">
        <v>Large Cap</v>
      </c>
      <c r="S4680" t="str">
        <v>2024-01-31 00:00:00</v>
      </c>
      <c r="T4680">
        <v>1.16E-3</v>
      </c>
    </row>
    <row r="4681" spans="7:20" x14ac:dyDescent="0.3">
      <c r="G4681">
        <v>210258</v>
      </c>
      <c r="H4681" t="str">
        <v>ICICI Prudential Life Insurance Company Ltd.</v>
      </c>
      <c r="I4681" t="str">
        <v>Insurance</v>
      </c>
      <c r="J4681" t="str">
        <v>Large Cap</v>
      </c>
      <c r="K4681" t="str">
        <v>2024-01-31 00:00:00</v>
      </c>
      <c r="L4681">
        <v>1.16E-3</v>
      </c>
      <c r="O4681">
        <v>132754</v>
      </c>
      <c r="P4681" t="str">
        <v>GMR Airports Infrastructure Ltd.</v>
      </c>
      <c r="Q4681" t="str">
        <v>Construction &amp; Realty</v>
      </c>
      <c r="R4681" t="str">
        <v>Mid Cap</v>
      </c>
      <c r="S4681" t="str">
        <v>2024-01-31 00:00:00</v>
      </c>
      <c r="T4681">
        <v>1.16E-3</v>
      </c>
    </row>
    <row r="4682" spans="7:20" x14ac:dyDescent="0.3">
      <c r="G4682">
        <v>132754</v>
      </c>
      <c r="H4682" t="str">
        <v>GMR Airports Infrastructure Ltd.</v>
      </c>
      <c r="I4682" t="str">
        <v>Construction &amp; Realty</v>
      </c>
      <c r="J4682" t="str">
        <v>Mid Cap</v>
      </c>
      <c r="K4682" t="str">
        <v>2024-01-31 00:00:00</v>
      </c>
      <c r="L4682">
        <v>1.16E-3</v>
      </c>
      <c r="O4682">
        <v>280713</v>
      </c>
      <c r="P4682" t="str">
        <v>Crompton Greaves Consumer Electricals Ltd.</v>
      </c>
      <c r="Q4682" t="str">
        <v>Consumer Durables</v>
      </c>
      <c r="R4682" t="str">
        <v>Small Cap</v>
      </c>
      <c r="S4682" t="str">
        <v>2024-01-31 00:00:00</v>
      </c>
      <c r="T4682">
        <v>1.16E-3</v>
      </c>
    </row>
    <row r="4683" spans="7:20" x14ac:dyDescent="0.3">
      <c r="G4683">
        <v>280713</v>
      </c>
      <c r="H4683" t="str">
        <v>Crompton Greaves Consumer Electricals Ltd.</v>
      </c>
      <c r="I4683" t="str">
        <v>Consumer Durables</v>
      </c>
      <c r="J4683" t="str">
        <v>Small Cap</v>
      </c>
      <c r="K4683" t="str">
        <v>2024-01-31 00:00:00</v>
      </c>
      <c r="L4683">
        <v>1.16E-3</v>
      </c>
      <c r="O4683">
        <v>132321</v>
      </c>
      <c r="P4683" t="str">
        <v>Zydus Lifesciences Ltd.</v>
      </c>
      <c r="Q4683" t="str">
        <v>Healthcare</v>
      </c>
      <c r="R4683" t="str">
        <v>Mid Cap</v>
      </c>
      <c r="S4683" t="str">
        <v>2024-01-31 00:00:00</v>
      </c>
      <c r="T4683">
        <v>1.15E-3</v>
      </c>
    </row>
    <row r="4684" spans="7:20" x14ac:dyDescent="0.3">
      <c r="G4684">
        <v>132321</v>
      </c>
      <c r="H4684" t="str">
        <v>Zydus Lifesciences Ltd.</v>
      </c>
      <c r="I4684" t="str">
        <v>Healthcare</v>
      </c>
      <c r="J4684" t="str">
        <v>Mid Cap</v>
      </c>
      <c r="K4684" t="str">
        <v>2024-01-31 00:00:00</v>
      </c>
      <c r="L4684">
        <v>1.15E-3</v>
      </c>
      <c r="O4684">
        <v>132659</v>
      </c>
      <c r="P4684" t="str">
        <v>IDFC Ltd.</v>
      </c>
      <c r="Q4684" t="str">
        <v>NBFC's &amp; Housing Finance</v>
      </c>
      <c r="R4684" t="str">
        <v>Small Cap</v>
      </c>
      <c r="S4684" t="str">
        <v>2024-01-31 00:00:00</v>
      </c>
      <c r="T4684">
        <v>1.14E-3</v>
      </c>
    </row>
    <row r="4685" spans="7:20" x14ac:dyDescent="0.3">
      <c r="G4685">
        <v>132659</v>
      </c>
      <c r="H4685" t="str">
        <v>IDFC Ltd.</v>
      </c>
      <c r="I4685" t="str">
        <v>NBFC's &amp; Housing Finance</v>
      </c>
      <c r="J4685" t="str">
        <v>Small Cap</v>
      </c>
      <c r="K4685" t="str">
        <v>2024-01-31 00:00:00</v>
      </c>
      <c r="L4685">
        <v>1.14E-3</v>
      </c>
      <c r="O4685">
        <v>293380</v>
      </c>
      <c r="P4685" t="str">
        <v>Dalmia Bharat Ltd.</v>
      </c>
      <c r="Q4685" t="str">
        <v>Construction Materials</v>
      </c>
      <c r="R4685" t="str">
        <v>Mid Cap</v>
      </c>
      <c r="S4685" t="str">
        <v>2024-01-31 00:00:00</v>
      </c>
      <c r="T4685">
        <v>1.1299999999999999E-3</v>
      </c>
    </row>
    <row r="4686" spans="7:20" x14ac:dyDescent="0.3">
      <c r="G4686">
        <v>293380</v>
      </c>
      <c r="H4686" t="str">
        <v>Dalmia Bharat Ltd.</v>
      </c>
      <c r="I4686" t="str">
        <v>Construction Materials</v>
      </c>
      <c r="J4686" t="str">
        <v>Mid Cap</v>
      </c>
      <c r="K4686" t="str">
        <v>2024-01-31 00:00:00</v>
      </c>
      <c r="L4686">
        <v>1.1299999999999999E-3</v>
      </c>
      <c r="O4686">
        <v>100253</v>
      </c>
      <c r="P4686" t="str">
        <v>LIC Housing Finance Ltd.</v>
      </c>
      <c r="Q4686" t="str">
        <v>NBFC's &amp; Housing Finance</v>
      </c>
      <c r="R4686" t="str">
        <v>Mid Cap</v>
      </c>
      <c r="S4686" t="str">
        <v>2024-01-31 00:00:00</v>
      </c>
      <c r="T4686">
        <v>1.1299999999999999E-3</v>
      </c>
    </row>
    <row r="4687" spans="7:20" x14ac:dyDescent="0.3">
      <c r="G4687">
        <v>100253</v>
      </c>
      <c r="H4687" t="str">
        <v>LIC Housing Finance Ltd.</v>
      </c>
      <c r="I4687" t="str">
        <v>NBFC's &amp; Housing Finance</v>
      </c>
      <c r="J4687" t="str">
        <v>Mid Cap</v>
      </c>
      <c r="K4687" t="str">
        <v>2024-01-31 00:00:00</v>
      </c>
      <c r="L4687">
        <v>1.1299999999999999E-3</v>
      </c>
      <c r="O4687">
        <v>211840</v>
      </c>
      <c r="P4687" t="str">
        <v>Mankind Pharma Ltd.</v>
      </c>
      <c r="Q4687" t="str">
        <v>Healthcare</v>
      </c>
      <c r="R4687" t="str">
        <v>Large Cap</v>
      </c>
      <c r="S4687" t="str">
        <v>2024-01-31 00:00:00</v>
      </c>
      <c r="T4687">
        <v>1.1199999999999999E-3</v>
      </c>
    </row>
    <row r="4688" spans="7:20" x14ac:dyDescent="0.3">
      <c r="G4688">
        <v>211840</v>
      </c>
      <c r="H4688" t="str">
        <v>Mankind Pharma Ltd.</v>
      </c>
      <c r="I4688" t="str">
        <v>Healthcare</v>
      </c>
      <c r="J4688" t="str">
        <v>Large Cap</v>
      </c>
      <c r="K4688" t="str">
        <v>2024-01-31 00:00:00</v>
      </c>
      <c r="L4688">
        <v>1.1199999999999999E-3</v>
      </c>
      <c r="O4688">
        <v>209967</v>
      </c>
      <c r="P4688" t="str">
        <v>Indus Towers Ltd.</v>
      </c>
      <c r="Q4688" t="str">
        <v>Telecom</v>
      </c>
      <c r="R4688" t="str">
        <v>Mid Cap</v>
      </c>
      <c r="S4688" t="str">
        <v>2024-01-31 00:00:00</v>
      </c>
      <c r="T4688">
        <v>1.1100000000000001E-3</v>
      </c>
    </row>
    <row r="4689" spans="7:20" x14ac:dyDescent="0.3">
      <c r="G4689">
        <v>209967</v>
      </c>
      <c r="H4689" t="str">
        <v>Indus Towers Ltd.</v>
      </c>
      <c r="I4689" t="str">
        <v>Telecom</v>
      </c>
      <c r="J4689" t="str">
        <v>Mid Cap</v>
      </c>
      <c r="K4689" t="str">
        <v>2024-01-31 00:00:00</v>
      </c>
      <c r="L4689">
        <v>1.1100000000000001E-3</v>
      </c>
      <c r="O4689">
        <v>132644</v>
      </c>
      <c r="P4689" t="str">
        <v>JK Cement Ltd.</v>
      </c>
      <c r="Q4689" t="str">
        <v>Construction Materials</v>
      </c>
      <c r="R4689" t="str">
        <v>Mid Cap</v>
      </c>
      <c r="S4689" t="str">
        <v>2024-01-31 00:00:00</v>
      </c>
      <c r="T4689">
        <v>1.09E-3</v>
      </c>
    </row>
    <row r="4690" spans="7:20" x14ac:dyDescent="0.3">
      <c r="G4690">
        <v>132644</v>
      </c>
      <c r="H4690" t="str">
        <v>JK Cement Ltd.</v>
      </c>
      <c r="I4690" t="str">
        <v>Construction Materials</v>
      </c>
      <c r="J4690" t="str">
        <v>Mid Cap</v>
      </c>
      <c r="K4690" t="str">
        <v>2024-01-31 00:00:00</v>
      </c>
      <c r="L4690">
        <v>1.09E-3</v>
      </c>
      <c r="O4690">
        <v>228974</v>
      </c>
      <c r="P4690" t="str">
        <v>360 One Wam Ltd.</v>
      </c>
      <c r="Q4690" t="str">
        <v>Financial Services</v>
      </c>
      <c r="R4690" t="str">
        <v>Small Cap</v>
      </c>
      <c r="S4690" t="str">
        <v>2024-01-31 00:00:00</v>
      </c>
      <c r="T4690">
        <v>1.09E-3</v>
      </c>
    </row>
    <row r="4691" spans="7:20" x14ac:dyDescent="0.3">
      <c r="G4691">
        <v>228974</v>
      </c>
      <c r="H4691" t="str">
        <v>360 One Wam Ltd.</v>
      </c>
      <c r="I4691" t="str">
        <v>Financial Services</v>
      </c>
      <c r="J4691" t="str">
        <v>Small Cap</v>
      </c>
      <c r="K4691" t="str">
        <v>2024-01-31 00:00:00</v>
      </c>
      <c r="L4691">
        <v>1.09E-3</v>
      </c>
      <c r="O4691">
        <v>117569</v>
      </c>
      <c r="P4691" t="str">
        <v>KEI Industries Ltd.</v>
      </c>
      <c r="Q4691" t="str">
        <v>Building Materials</v>
      </c>
      <c r="R4691" t="str">
        <v>Mid Cap</v>
      </c>
      <c r="S4691" t="str">
        <v>2024-01-31 00:00:00</v>
      </c>
      <c r="T4691">
        <v>1.08E-3</v>
      </c>
    </row>
    <row r="4692" spans="7:20" x14ac:dyDescent="0.3">
      <c r="G4692">
        <v>117569</v>
      </c>
      <c r="H4692" t="str">
        <v>KEI Industries Ltd.</v>
      </c>
      <c r="I4692" t="str">
        <v>Building Materials</v>
      </c>
      <c r="J4692" t="str">
        <v>Mid Cap</v>
      </c>
      <c r="K4692" t="str">
        <v>2024-01-31 00:00:00</v>
      </c>
      <c r="L4692">
        <v>1.08E-3</v>
      </c>
      <c r="O4692">
        <v>132636</v>
      </c>
      <c r="P4692" t="str">
        <v>IIFL Finance Ltd.</v>
      </c>
      <c r="Q4692" t="str">
        <v>NBFC's &amp; Housing Finance</v>
      </c>
      <c r="R4692" t="str">
        <v>Mid Cap</v>
      </c>
      <c r="S4692" t="str">
        <v>2024-01-31 00:00:00</v>
      </c>
      <c r="T4692">
        <v>1.07E-3</v>
      </c>
    </row>
    <row r="4693" spans="7:20" x14ac:dyDescent="0.3">
      <c r="G4693">
        <v>132636</v>
      </c>
      <c r="H4693" t="str">
        <v>IIFL Finance Ltd.</v>
      </c>
      <c r="I4693" t="str">
        <v>NBFC's &amp; Housing Finance</v>
      </c>
      <c r="J4693" t="str">
        <v>Mid Cap</v>
      </c>
      <c r="K4693" t="str">
        <v>2024-01-31 00:00:00</v>
      </c>
      <c r="L4693">
        <v>1.07E-3</v>
      </c>
      <c r="O4693">
        <v>100113</v>
      </c>
      <c r="P4693" t="str">
        <v>Steel Authority Of India Ltd.</v>
      </c>
      <c r="Q4693" t="str">
        <v>Mining &amp; Minerals</v>
      </c>
      <c r="R4693" t="str">
        <v>Mid Cap</v>
      </c>
      <c r="S4693" t="str">
        <v>2024-01-31 00:00:00</v>
      </c>
      <c r="T4693">
        <v>1.06E-3</v>
      </c>
    </row>
    <row r="4694" spans="7:20" x14ac:dyDescent="0.3">
      <c r="G4694">
        <v>100113</v>
      </c>
      <c r="H4694" t="str">
        <v>Steel Authority Of India Ltd.</v>
      </c>
      <c r="I4694" t="str">
        <v>Mining &amp; Minerals</v>
      </c>
      <c r="J4694" t="str">
        <v>Mid Cap</v>
      </c>
      <c r="K4694" t="str">
        <v>2024-01-31 00:00:00</v>
      </c>
      <c r="L4694">
        <v>1.06E-3</v>
      </c>
      <c r="O4694">
        <v>213838</v>
      </c>
      <c r="P4694" t="str">
        <v>Prestige Estates Projects Ltd.</v>
      </c>
      <c r="Q4694" t="str">
        <v>Construction &amp; Realty</v>
      </c>
      <c r="R4694" t="str">
        <v>Mid Cap</v>
      </c>
      <c r="S4694" t="str">
        <v>2024-01-31 00:00:00</v>
      </c>
      <c r="T4694">
        <v>1.0499999999999999E-3</v>
      </c>
    </row>
    <row r="4695" spans="7:20" x14ac:dyDescent="0.3">
      <c r="G4695">
        <v>213838</v>
      </c>
      <c r="H4695" t="str">
        <v>Prestige Estates Projects Ltd.</v>
      </c>
      <c r="I4695" t="str">
        <v>Construction &amp; Realty</v>
      </c>
      <c r="J4695" t="str">
        <v>Mid Cap</v>
      </c>
      <c r="K4695" t="str">
        <v>2024-01-31 00:00:00</v>
      </c>
      <c r="L4695">
        <v>1.0499999999999999E-3</v>
      </c>
      <c r="O4695">
        <v>132814</v>
      </c>
      <c r="P4695" t="str">
        <v>Indian Bank</v>
      </c>
      <c r="Q4695" t="str">
        <v>Banks</v>
      </c>
      <c r="R4695" t="str">
        <v>Mid Cap</v>
      </c>
      <c r="S4695" t="str">
        <v>2024-01-31 00:00:00</v>
      </c>
      <c r="T4695">
        <v>1.0499999999999999E-3</v>
      </c>
    </row>
    <row r="4696" spans="7:20" x14ac:dyDescent="0.3">
      <c r="G4696">
        <v>132814</v>
      </c>
      <c r="H4696" t="str">
        <v>Indian Bank</v>
      </c>
      <c r="I4696" t="str">
        <v>Banks</v>
      </c>
      <c r="J4696" t="str">
        <v>Mid Cap</v>
      </c>
      <c r="K4696" t="str">
        <v>2024-01-31 00:00:00</v>
      </c>
      <c r="L4696">
        <v>1.0499999999999999E-3</v>
      </c>
      <c r="O4696">
        <v>208766</v>
      </c>
      <c r="P4696" t="str">
        <v>Multi Commodity Exchange Of India Ltd.</v>
      </c>
      <c r="Q4696" t="str">
        <v>Financial Services</v>
      </c>
      <c r="R4696" t="str">
        <v>Small Cap</v>
      </c>
      <c r="S4696" t="str">
        <v>2024-01-31 00:00:00</v>
      </c>
      <c r="T4696">
        <v>1.0399999999999999E-3</v>
      </c>
    </row>
    <row r="4697" spans="7:20" x14ac:dyDescent="0.3">
      <c r="G4697">
        <v>208766</v>
      </c>
      <c r="H4697" t="str">
        <v>Multi Commodity Exchange Of India Ltd.</v>
      </c>
      <c r="I4697" t="str">
        <v>Financial Services</v>
      </c>
      <c r="J4697" t="str">
        <v>Small Cap</v>
      </c>
      <c r="K4697" t="str">
        <v>2024-01-31 00:00:00</v>
      </c>
      <c r="L4697">
        <v>1.0399999999999999E-3</v>
      </c>
      <c r="O4697">
        <v>209037</v>
      </c>
      <c r="P4697" t="str">
        <v>Rail Vikas Nigam Ltd.</v>
      </c>
      <c r="Q4697" t="str">
        <v>Railways</v>
      </c>
      <c r="R4697" t="str">
        <v>Mid Cap</v>
      </c>
      <c r="S4697" t="str">
        <v>2024-01-31 00:00:00</v>
      </c>
      <c r="T4697">
        <v>1.0399999999999999E-3</v>
      </c>
    </row>
    <row r="4698" spans="7:20" x14ac:dyDescent="0.3">
      <c r="G4698">
        <v>209037</v>
      </c>
      <c r="H4698" t="str">
        <v>Rail Vikas Nigam Ltd.</v>
      </c>
      <c r="I4698" t="str">
        <v>Railways</v>
      </c>
      <c r="J4698" t="str">
        <v>Mid Cap</v>
      </c>
      <c r="K4698" t="str">
        <v>2024-01-31 00:00:00</v>
      </c>
      <c r="L4698">
        <v>1.0399999999999999E-3</v>
      </c>
      <c r="O4698">
        <v>209902</v>
      </c>
      <c r="P4698" t="str">
        <v>Angel One Ltd.</v>
      </c>
      <c r="Q4698" t="str">
        <v>Financial Services</v>
      </c>
      <c r="R4698" t="str">
        <v>Small Cap</v>
      </c>
      <c r="S4698" t="str">
        <v>2024-01-31 00:00:00</v>
      </c>
      <c r="T4698">
        <v>1.0200000000000001E-3</v>
      </c>
    </row>
    <row r="4699" spans="7:20" x14ac:dyDescent="0.3">
      <c r="G4699">
        <v>209902</v>
      </c>
      <c r="H4699" t="str">
        <v>Angel One Ltd.</v>
      </c>
      <c r="I4699" t="str">
        <v>Financial Services</v>
      </c>
      <c r="J4699" t="str">
        <v>Small Cap</v>
      </c>
      <c r="K4699" t="str">
        <v>2024-01-31 00:00:00</v>
      </c>
      <c r="L4699">
        <v>1.0200000000000001E-3</v>
      </c>
      <c r="O4699">
        <v>132720</v>
      </c>
      <c r="P4699" t="str">
        <v>Mahindra &amp; Mahindra Financial Services Ltd.</v>
      </c>
      <c r="Q4699" t="str">
        <v>NBFC's &amp; Housing Finance</v>
      </c>
      <c r="R4699" t="str">
        <v>Mid Cap</v>
      </c>
      <c r="S4699" t="str">
        <v>2024-01-31 00:00:00</v>
      </c>
      <c r="T4699">
        <v>1.0200000000000001E-3</v>
      </c>
    </row>
    <row r="4700" spans="7:20" x14ac:dyDescent="0.3">
      <c r="G4700">
        <v>132720</v>
      </c>
      <c r="H4700" t="str">
        <v>Mahindra &amp; Mahindra Financial Services Ltd.</v>
      </c>
      <c r="I4700" t="str">
        <v>NBFC's &amp; Housing Finance</v>
      </c>
      <c r="J4700" t="str">
        <v>Mid Cap</v>
      </c>
      <c r="K4700" t="str">
        <v>2024-01-31 00:00:00</v>
      </c>
      <c r="L4700">
        <v>1.0200000000000001E-3</v>
      </c>
      <c r="O4700">
        <v>132149</v>
      </c>
      <c r="P4700" t="str">
        <v>Bank Of India</v>
      </c>
      <c r="Q4700" t="str">
        <v>Banks</v>
      </c>
      <c r="R4700" t="str">
        <v>Mid Cap</v>
      </c>
      <c r="S4700" t="str">
        <v>2024-01-31 00:00:00</v>
      </c>
      <c r="T4700">
        <v>1.01E-3</v>
      </c>
    </row>
    <row r="4701" spans="7:20" x14ac:dyDescent="0.3">
      <c r="G4701">
        <v>132149</v>
      </c>
      <c r="H4701" t="str">
        <v>Bank Of India</v>
      </c>
      <c r="I4701" t="str">
        <v>Banks</v>
      </c>
      <c r="J4701" t="str">
        <v>Mid Cap</v>
      </c>
      <c r="K4701" t="str">
        <v>2024-01-31 00:00:00</v>
      </c>
      <c r="L4701">
        <v>1.01E-3</v>
      </c>
      <c r="O4701">
        <v>132175</v>
      </c>
      <c r="P4701" t="str">
        <v>Cyient Ltd.</v>
      </c>
      <c r="Q4701" t="str">
        <v>IT</v>
      </c>
      <c r="R4701" t="str">
        <v>Small Cap</v>
      </c>
      <c r="S4701" t="str">
        <v>2024-01-31 00:00:00</v>
      </c>
      <c r="T4701">
        <v>1E-3</v>
      </c>
    </row>
    <row r="4702" spans="7:20" x14ac:dyDescent="0.3">
      <c r="G4702">
        <v>132175</v>
      </c>
      <c r="H4702" t="str">
        <v>Cyient Ltd.</v>
      </c>
      <c r="I4702" t="str">
        <v>IT</v>
      </c>
      <c r="J4702" t="str">
        <v>Small Cap</v>
      </c>
      <c r="K4702" t="str">
        <v>2024-01-31 00:00:00</v>
      </c>
      <c r="L4702">
        <v>1E-3</v>
      </c>
      <c r="O4702">
        <v>132514</v>
      </c>
      <c r="P4702" t="str">
        <v>Indraprastha Gas Ltd.</v>
      </c>
      <c r="Q4702" t="str">
        <v>Oil &amp; Gas</v>
      </c>
      <c r="R4702" t="str">
        <v>Mid Cap</v>
      </c>
      <c r="S4702" t="str">
        <v>2024-01-31 00:00:00</v>
      </c>
      <c r="T4702">
        <v>9.8999999999999999E-4</v>
      </c>
    </row>
    <row r="4703" spans="7:20" x14ac:dyDescent="0.3">
      <c r="G4703">
        <v>132514</v>
      </c>
      <c r="H4703" t="str">
        <v>Indraprastha Gas Ltd.</v>
      </c>
      <c r="I4703" t="str">
        <v>Oil &amp; Gas</v>
      </c>
      <c r="J4703" t="str">
        <v>Mid Cap</v>
      </c>
      <c r="K4703" t="str">
        <v>2024-01-31 00:00:00</v>
      </c>
      <c r="L4703">
        <v>9.8999999999999999E-4</v>
      </c>
      <c r="O4703">
        <v>109480</v>
      </c>
      <c r="P4703" t="str">
        <v>Berger Paints India Ltd.</v>
      </c>
      <c r="Q4703" t="str">
        <v>Building Materials</v>
      </c>
      <c r="R4703" t="str">
        <v>Large Cap</v>
      </c>
      <c r="S4703" t="str">
        <v>2024-01-31 00:00:00</v>
      </c>
      <c r="T4703">
        <v>9.7999999999999997E-4</v>
      </c>
    </row>
    <row r="4704" spans="7:20" x14ac:dyDescent="0.3">
      <c r="G4704">
        <v>109480</v>
      </c>
      <c r="H4704" t="str">
        <v>Berger Paints India Ltd.</v>
      </c>
      <c r="I4704" t="str">
        <v>Building Materials</v>
      </c>
      <c r="J4704" t="str">
        <v>Large Cap</v>
      </c>
      <c r="K4704" t="str">
        <v>2024-01-31 00:00:00</v>
      </c>
      <c r="L4704">
        <v>9.7999999999999997E-4</v>
      </c>
      <c r="O4704">
        <v>100459</v>
      </c>
      <c r="P4704" t="str">
        <v>Procter &amp; Gamble Hygiene and Health Care Ltd.</v>
      </c>
      <c r="Q4704" t="str">
        <v>FMCG</v>
      </c>
      <c r="R4704" t="str">
        <v>Mid Cap</v>
      </c>
      <c r="S4704" t="str">
        <v>2024-01-31 00:00:00</v>
      </c>
      <c r="T4704">
        <v>9.7999999999999997E-4</v>
      </c>
    </row>
    <row r="4705" spans="7:20" x14ac:dyDescent="0.3">
      <c r="G4705">
        <v>100459</v>
      </c>
      <c r="H4705" t="str">
        <v>Procter &amp; Gamble Hygiene and Health Care Ltd.</v>
      </c>
      <c r="I4705" t="str">
        <v>FMCG</v>
      </c>
      <c r="J4705" t="str">
        <v>Mid Cap</v>
      </c>
      <c r="K4705" t="str">
        <v>2024-01-31 00:00:00</v>
      </c>
      <c r="L4705">
        <v>9.7999999999999997E-4</v>
      </c>
      <c r="O4705">
        <v>278701</v>
      </c>
      <c r="P4705" t="str">
        <v>Five-Star Business Finance Ltd.</v>
      </c>
      <c r="Q4705" t="str">
        <v>NBFC's &amp; Housing Finance</v>
      </c>
      <c r="R4705" t="str">
        <v>Small Cap</v>
      </c>
      <c r="S4705" t="str">
        <v>2024-01-31 00:00:00</v>
      </c>
      <c r="T4705">
        <v>9.7999999999999997E-4</v>
      </c>
    </row>
    <row r="4706" spans="7:20" x14ac:dyDescent="0.3">
      <c r="G4706">
        <v>278701</v>
      </c>
      <c r="H4706" t="str">
        <v>Five-Star Business Finance Ltd.</v>
      </c>
      <c r="I4706" t="str">
        <v>NBFC's &amp; Housing Finance</v>
      </c>
      <c r="J4706" t="str">
        <v>Small Cap</v>
      </c>
      <c r="K4706" t="str">
        <v>2024-01-31 00:00:00</v>
      </c>
      <c r="L4706">
        <v>9.7999999999999997E-4</v>
      </c>
      <c r="O4706">
        <v>100770</v>
      </c>
      <c r="P4706" t="str">
        <v>Tata Chemicals Ltd.</v>
      </c>
      <c r="Q4706" t="str">
        <v>Chemicals</v>
      </c>
      <c r="R4706" t="str">
        <v>Mid Cap</v>
      </c>
      <c r="S4706" t="str">
        <v>2024-01-31 00:00:00</v>
      </c>
      <c r="T4706">
        <v>9.7000000000000005E-4</v>
      </c>
    </row>
    <row r="4707" spans="7:20" x14ac:dyDescent="0.3">
      <c r="G4707">
        <v>100770</v>
      </c>
      <c r="H4707" t="str">
        <v>Tata Chemicals Ltd.</v>
      </c>
      <c r="I4707" t="str">
        <v>Chemicals</v>
      </c>
      <c r="J4707" t="str">
        <v>Mid Cap</v>
      </c>
      <c r="K4707" t="str">
        <v>2024-01-31 00:00:00</v>
      </c>
      <c r="L4707">
        <v>9.7000000000000005E-4</v>
      </c>
      <c r="O4707">
        <v>132683</v>
      </c>
      <c r="P4707" t="str">
        <v>AIA Engineering Ltd.</v>
      </c>
      <c r="Q4707" t="str">
        <v>Capital Goods</v>
      </c>
      <c r="R4707" t="str">
        <v>Mid Cap</v>
      </c>
      <c r="S4707" t="str">
        <v>2024-01-31 00:00:00</v>
      </c>
      <c r="T4707">
        <v>9.6000000000000002E-4</v>
      </c>
    </row>
    <row r="4708" spans="7:20" x14ac:dyDescent="0.3">
      <c r="G4708">
        <v>132683</v>
      </c>
      <c r="H4708" t="str">
        <v>AIA Engineering Ltd.</v>
      </c>
      <c r="I4708" t="str">
        <v>Capital Goods</v>
      </c>
      <c r="J4708" t="str">
        <v>Mid Cap</v>
      </c>
      <c r="K4708" t="str">
        <v>2024-01-31 00:00:00</v>
      </c>
      <c r="L4708">
        <v>9.6000000000000002E-4</v>
      </c>
      <c r="O4708">
        <v>106401</v>
      </c>
      <c r="P4708" t="str">
        <v>Deepak Nitrite Ltd.</v>
      </c>
      <c r="Q4708" t="str">
        <v>Chemicals</v>
      </c>
      <c r="R4708" t="str">
        <v>Mid Cap</v>
      </c>
      <c r="S4708" t="str">
        <v>2024-01-31 00:00:00</v>
      </c>
      <c r="T4708">
        <v>9.6000000000000002E-4</v>
      </c>
    </row>
    <row r="4709" spans="7:20" x14ac:dyDescent="0.3">
      <c r="G4709">
        <v>106401</v>
      </c>
      <c r="H4709" t="str">
        <v>Deepak Nitrite Ltd.</v>
      </c>
      <c r="I4709" t="str">
        <v>Chemicals</v>
      </c>
      <c r="J4709" t="str">
        <v>Mid Cap</v>
      </c>
      <c r="K4709" t="str">
        <v>2024-01-31 00:00:00</v>
      </c>
      <c r="L4709">
        <v>9.6000000000000002E-4</v>
      </c>
      <c r="O4709">
        <v>105537</v>
      </c>
      <c r="P4709" t="str">
        <v>Zee Entertainment Enterprises Ltd.</v>
      </c>
      <c r="Q4709" t="str">
        <v>Services</v>
      </c>
      <c r="R4709" t="str">
        <v>Mid Cap</v>
      </c>
      <c r="S4709" t="str">
        <v>2024-01-31 00:00:00</v>
      </c>
      <c r="T4709">
        <v>9.5E-4</v>
      </c>
    </row>
    <row r="4710" spans="7:20" x14ac:dyDescent="0.3">
      <c r="G4710">
        <v>105537</v>
      </c>
      <c r="H4710" t="str">
        <v>Zee Entertainment Enterprises Ltd.</v>
      </c>
      <c r="I4710" t="str">
        <v>Services</v>
      </c>
      <c r="J4710" t="str">
        <v>Mid Cap</v>
      </c>
      <c r="K4710" t="str">
        <v>2024-01-31 00:00:00</v>
      </c>
      <c r="L4710">
        <v>9.5E-4</v>
      </c>
      <c r="O4710">
        <v>209068</v>
      </c>
      <c r="P4710" t="str">
        <v>RBL Bank Ltd.</v>
      </c>
      <c r="Q4710" t="str">
        <v>Banks</v>
      </c>
      <c r="R4710" t="str">
        <v>Small Cap</v>
      </c>
      <c r="S4710" t="str">
        <v>2024-01-31 00:00:00</v>
      </c>
      <c r="T4710">
        <v>9.3999999999999997E-4</v>
      </c>
    </row>
    <row r="4711" spans="7:20" x14ac:dyDescent="0.3">
      <c r="G4711">
        <v>209068</v>
      </c>
      <c r="H4711" t="str">
        <v>RBL Bank Ltd.</v>
      </c>
      <c r="I4711" t="str">
        <v>Banks</v>
      </c>
      <c r="J4711" t="str">
        <v>Small Cap</v>
      </c>
      <c r="K4711" t="str">
        <v>2024-01-31 00:00:00</v>
      </c>
      <c r="L4711">
        <v>9.3999999999999997E-4</v>
      </c>
      <c r="O4711">
        <v>249927</v>
      </c>
      <c r="P4711" t="str">
        <v>Gujarat Gas Ltd.</v>
      </c>
      <c r="Q4711" t="str">
        <v>Oil &amp; Gas</v>
      </c>
      <c r="R4711" t="str">
        <v>Mid Cap</v>
      </c>
      <c r="S4711" t="str">
        <v>2024-01-31 00:00:00</v>
      </c>
      <c r="T4711">
        <v>9.3999999999999997E-4</v>
      </c>
    </row>
    <row r="4712" spans="7:20" x14ac:dyDescent="0.3">
      <c r="G4712">
        <v>249927</v>
      </c>
      <c r="H4712" t="str">
        <v>Gujarat Gas Ltd.</v>
      </c>
      <c r="I4712" t="str">
        <v>Oil &amp; Gas</v>
      </c>
      <c r="J4712" t="str">
        <v>Mid Cap</v>
      </c>
      <c r="K4712" t="str">
        <v>2024-01-31 00:00:00</v>
      </c>
      <c r="L4712">
        <v>9.3999999999999997E-4</v>
      </c>
      <c r="O4712">
        <v>132725</v>
      </c>
      <c r="P4712" t="str">
        <v>Solar Industries India Ltd.</v>
      </c>
      <c r="Q4712" t="str">
        <v>Defence</v>
      </c>
      <c r="R4712" t="str">
        <v>Mid Cap</v>
      </c>
      <c r="S4712" t="str">
        <v>2024-01-31 00:00:00</v>
      </c>
      <c r="T4712">
        <v>9.3999999999999997E-4</v>
      </c>
    </row>
    <row r="4713" spans="7:20" x14ac:dyDescent="0.3">
      <c r="G4713">
        <v>132725</v>
      </c>
      <c r="H4713" t="str">
        <v>Solar Industries India Ltd.</v>
      </c>
      <c r="I4713" t="str">
        <v>Defence</v>
      </c>
      <c r="J4713" t="str">
        <v>Mid Cap</v>
      </c>
      <c r="K4713" t="str">
        <v>2024-01-31 00:00:00</v>
      </c>
      <c r="L4713">
        <v>9.3999999999999997E-4</v>
      </c>
      <c r="O4713">
        <v>207950</v>
      </c>
      <c r="P4713" t="str">
        <v>Central Depository Services (India) Ltd.</v>
      </c>
      <c r="Q4713" t="str">
        <v>Financial Services</v>
      </c>
      <c r="R4713" t="str">
        <v>Small Cap</v>
      </c>
      <c r="S4713" t="str">
        <v>2024-01-31 00:00:00</v>
      </c>
      <c r="T4713">
        <v>9.3999999999999997E-4</v>
      </c>
    </row>
    <row r="4714" spans="7:20" x14ac:dyDescent="0.3">
      <c r="G4714">
        <v>207950</v>
      </c>
      <c r="H4714" t="str">
        <v>Central Depository Services (India) Ltd.</v>
      </c>
      <c r="I4714" t="str">
        <v>Financial Services</v>
      </c>
      <c r="J4714" t="str">
        <v>Small Cap</v>
      </c>
      <c r="K4714" t="str">
        <v>2024-01-31 00:00:00</v>
      </c>
      <c r="L4714">
        <v>9.3999999999999997E-4</v>
      </c>
      <c r="O4714">
        <v>220018</v>
      </c>
      <c r="P4714" t="str">
        <v>Oberoi Realty Ltd.</v>
      </c>
      <c r="Q4714" t="str">
        <v>Construction &amp; Realty</v>
      </c>
      <c r="R4714" t="str">
        <v>Mid Cap</v>
      </c>
      <c r="S4714" t="str">
        <v>2024-01-31 00:00:00</v>
      </c>
      <c r="T4714">
        <v>9.3000000000000005E-4</v>
      </c>
    </row>
    <row r="4715" spans="7:20" x14ac:dyDescent="0.3">
      <c r="G4715">
        <v>220018</v>
      </c>
      <c r="H4715" t="str">
        <v>Oberoi Realty Ltd.</v>
      </c>
      <c r="I4715" t="str">
        <v>Construction &amp; Realty</v>
      </c>
      <c r="J4715" t="str">
        <v>Mid Cap</v>
      </c>
      <c r="K4715" t="str">
        <v>2024-01-31 00:00:00</v>
      </c>
      <c r="L4715">
        <v>9.3000000000000005E-4</v>
      </c>
      <c r="O4715">
        <v>268618</v>
      </c>
      <c r="P4715" t="str">
        <v>L&amp;T Technology Services Ltd.</v>
      </c>
      <c r="Q4715" t="str">
        <v>IT</v>
      </c>
      <c r="R4715" t="str">
        <v>Mid Cap</v>
      </c>
      <c r="S4715" t="str">
        <v>2024-01-31 00:00:00</v>
      </c>
      <c r="T4715">
        <v>9.3000000000000005E-4</v>
      </c>
    </row>
    <row r="4716" spans="7:20" x14ac:dyDescent="0.3">
      <c r="G4716">
        <v>268618</v>
      </c>
      <c r="H4716" t="str">
        <v>L&amp;T Technology Services Ltd.</v>
      </c>
      <c r="I4716" t="str">
        <v>IT</v>
      </c>
      <c r="J4716" t="str">
        <v>Mid Cap</v>
      </c>
      <c r="K4716" t="str">
        <v>2024-01-31 00:00:00</v>
      </c>
      <c r="L4716">
        <v>9.3000000000000005E-4</v>
      </c>
      <c r="O4716">
        <v>190003</v>
      </c>
      <c r="P4716" t="str">
        <v>Karur Vysya Bank Ltd.</v>
      </c>
      <c r="Q4716" t="str">
        <v>Banks</v>
      </c>
      <c r="R4716" t="str">
        <v>Small Cap</v>
      </c>
      <c r="S4716" t="str">
        <v>2024-01-31 00:00:00</v>
      </c>
      <c r="T4716">
        <v>9.3000000000000005E-4</v>
      </c>
    </row>
    <row r="4717" spans="7:20" x14ac:dyDescent="0.3">
      <c r="G4717">
        <v>190003</v>
      </c>
      <c r="H4717" t="str">
        <v>Karur Vysya Bank Ltd.</v>
      </c>
      <c r="I4717" t="str">
        <v>Banks</v>
      </c>
      <c r="J4717" t="str">
        <v>Small Cap</v>
      </c>
      <c r="K4717" t="str">
        <v>2024-01-31 00:00:00</v>
      </c>
      <c r="L4717">
        <v>9.3000000000000005E-4</v>
      </c>
      <c r="O4717">
        <v>132466</v>
      </c>
      <c r="P4717" t="str">
        <v>Oracle Financial Services Software Ltd.</v>
      </c>
      <c r="Q4717" t="str">
        <v>IT</v>
      </c>
      <c r="R4717" t="str">
        <v>Mid Cap</v>
      </c>
      <c r="S4717" t="str">
        <v>2024-01-31 00:00:00</v>
      </c>
      <c r="T4717">
        <v>9.2000000000000003E-4</v>
      </c>
    </row>
    <row r="4718" spans="7:20" x14ac:dyDescent="0.3">
      <c r="G4718">
        <v>132466</v>
      </c>
      <c r="H4718" t="str">
        <v>Oracle Financial Services Software Ltd.</v>
      </c>
      <c r="I4718" t="str">
        <v>IT</v>
      </c>
      <c r="J4718" t="str">
        <v>Mid Cap</v>
      </c>
      <c r="K4718" t="str">
        <v>2024-01-31 00:00:00</v>
      </c>
      <c r="L4718">
        <v>9.2000000000000003E-4</v>
      </c>
      <c r="O4718">
        <v>100086</v>
      </c>
      <c r="P4718" t="str">
        <v>Exide Industries Ltd.</v>
      </c>
      <c r="Q4718" t="str">
        <v>Auto &amp; Auto Components</v>
      </c>
      <c r="R4718" t="str">
        <v>Mid Cap</v>
      </c>
      <c r="S4718" t="str">
        <v>2024-01-31 00:00:00</v>
      </c>
      <c r="T4718">
        <v>9.2000000000000003E-4</v>
      </c>
    </row>
    <row r="4719" spans="7:20" x14ac:dyDescent="0.3">
      <c r="G4719">
        <v>100086</v>
      </c>
      <c r="H4719" t="str">
        <v>Exide Industries Ltd.</v>
      </c>
      <c r="I4719" t="str">
        <v>Auto &amp; Auto Components</v>
      </c>
      <c r="J4719" t="str">
        <v>Mid Cap</v>
      </c>
      <c r="K4719" t="str">
        <v>2024-01-31 00:00:00</v>
      </c>
      <c r="L4719">
        <v>9.2000000000000003E-4</v>
      </c>
      <c r="O4719">
        <v>132221</v>
      </c>
      <c r="P4719" t="str">
        <v>Sonata Software Ltd.</v>
      </c>
      <c r="Q4719" t="str">
        <v>IT</v>
      </c>
      <c r="R4719" t="str">
        <v>Small Cap</v>
      </c>
      <c r="S4719" t="str">
        <v>2024-01-31 00:00:00</v>
      </c>
      <c r="T4719">
        <v>9.2000000000000003E-4</v>
      </c>
    </row>
    <row r="4720" spans="7:20" x14ac:dyDescent="0.3">
      <c r="G4720">
        <v>132221</v>
      </c>
      <c r="H4720" t="str">
        <v>Sonata Software Ltd.</v>
      </c>
      <c r="I4720" t="str">
        <v>IT</v>
      </c>
      <c r="J4720" t="str">
        <v>Small Cap</v>
      </c>
      <c r="K4720" t="str">
        <v>2024-01-31 00:00:00</v>
      </c>
      <c r="L4720">
        <v>9.2000000000000003E-4</v>
      </c>
      <c r="O4720">
        <v>124494</v>
      </c>
      <c r="P4720" t="str">
        <v>Ipca Laboratories Ltd.</v>
      </c>
      <c r="Q4720" t="str">
        <v>Healthcare</v>
      </c>
      <c r="R4720" t="str">
        <v>Mid Cap</v>
      </c>
      <c r="S4720" t="str">
        <v>2024-01-31 00:00:00</v>
      </c>
      <c r="T4720">
        <v>9.1E-4</v>
      </c>
    </row>
    <row r="4721" spans="7:20" x14ac:dyDescent="0.3">
      <c r="G4721">
        <v>124494</v>
      </c>
      <c r="H4721" t="str">
        <v>Ipca Laboratories Ltd.</v>
      </c>
      <c r="I4721" t="str">
        <v>Healthcare</v>
      </c>
      <c r="J4721" t="str">
        <v>Mid Cap</v>
      </c>
      <c r="K4721" t="str">
        <v>2024-01-31 00:00:00</v>
      </c>
      <c r="L4721">
        <v>9.1E-4</v>
      </c>
      <c r="O4721">
        <v>100368</v>
      </c>
      <c r="P4721" t="str">
        <v>Patanjali Foods Ltd.</v>
      </c>
      <c r="Q4721" t="str">
        <v>FMCG</v>
      </c>
      <c r="R4721" t="str">
        <v>Mid Cap</v>
      </c>
      <c r="S4721" t="str">
        <v>2024-01-31 00:00:00</v>
      </c>
      <c r="T4721">
        <v>8.9999999999999998E-4</v>
      </c>
    </row>
    <row r="4722" spans="7:20" x14ac:dyDescent="0.3">
      <c r="G4722">
        <v>100368</v>
      </c>
      <c r="H4722" t="str">
        <v>Patanjali Foods Ltd.</v>
      </c>
      <c r="I4722" t="str">
        <v>FMCG</v>
      </c>
      <c r="J4722" t="str">
        <v>Mid Cap</v>
      </c>
      <c r="K4722" t="str">
        <v>2024-01-31 00:00:00</v>
      </c>
      <c r="L4722">
        <v>8.9999999999999998E-4</v>
      </c>
      <c r="O4722">
        <v>221790</v>
      </c>
      <c r="P4722" t="str">
        <v>Muthoot Finance Ltd.</v>
      </c>
      <c r="Q4722" t="str">
        <v>NBFC's &amp; Housing Finance</v>
      </c>
      <c r="R4722" t="str">
        <v>Mid Cap</v>
      </c>
      <c r="S4722" t="str">
        <v>2024-01-31 00:00:00</v>
      </c>
      <c r="T4722">
        <v>8.8999999999999995E-4</v>
      </c>
    </row>
    <row r="4723" spans="7:20" x14ac:dyDescent="0.3">
      <c r="G4723">
        <v>221790</v>
      </c>
      <c r="H4723" t="str">
        <v>Muthoot Finance Ltd.</v>
      </c>
      <c r="I4723" t="str">
        <v>NBFC's &amp; Housing Finance</v>
      </c>
      <c r="J4723" t="str">
        <v>Mid Cap</v>
      </c>
      <c r="K4723" t="str">
        <v>2024-01-31 00:00:00</v>
      </c>
      <c r="L4723">
        <v>8.8999999999999995E-4</v>
      </c>
      <c r="O4723">
        <v>271867</v>
      </c>
      <c r="P4723" t="str">
        <v>Laurus Labs Ltd.</v>
      </c>
      <c r="Q4723" t="str">
        <v>Healthcare</v>
      </c>
      <c r="R4723" t="str">
        <v>Mid Cap</v>
      </c>
      <c r="S4723" t="str">
        <v>2024-01-31 00:00:00</v>
      </c>
      <c r="T4723">
        <v>8.8999999999999995E-4</v>
      </c>
    </row>
    <row r="4724" spans="7:20" x14ac:dyDescent="0.3">
      <c r="G4724">
        <v>271867</v>
      </c>
      <c r="H4724" t="str">
        <v>Laurus Labs Ltd.</v>
      </c>
      <c r="I4724" t="str">
        <v>Healthcare</v>
      </c>
      <c r="J4724" t="str">
        <v>Mid Cap</v>
      </c>
      <c r="K4724" t="str">
        <v>2024-01-31 00:00:00</v>
      </c>
      <c r="L4724">
        <v>8.8999999999999995E-4</v>
      </c>
      <c r="O4724">
        <v>100067</v>
      </c>
      <c r="P4724" t="str">
        <v>Blue Star Ltd.</v>
      </c>
      <c r="Q4724" t="str">
        <v>Consumer Durables</v>
      </c>
      <c r="R4724" t="str">
        <v>Small Cap</v>
      </c>
      <c r="S4724" t="str">
        <v>2024-01-31 00:00:00</v>
      </c>
      <c r="T4724">
        <v>8.8999999999999995E-4</v>
      </c>
    </row>
    <row r="4725" spans="7:20" x14ac:dyDescent="0.3">
      <c r="G4725">
        <v>100067</v>
      </c>
      <c r="H4725" t="str">
        <v>Blue Star Ltd.</v>
      </c>
      <c r="I4725" t="str">
        <v>Consumer Durables</v>
      </c>
      <c r="J4725" t="str">
        <v>Small Cap</v>
      </c>
      <c r="K4725" t="str">
        <v>2024-01-31 00:00:00</v>
      </c>
      <c r="L4725">
        <v>8.8999999999999995E-4</v>
      </c>
      <c r="O4725">
        <v>217757</v>
      </c>
      <c r="P4725" t="str">
        <v>PNB Housing Finance Ltd.</v>
      </c>
      <c r="Q4725" t="str">
        <v>NBFC's &amp; Housing Finance</v>
      </c>
      <c r="R4725" t="str">
        <v>Small Cap</v>
      </c>
      <c r="S4725" t="str">
        <v>2024-01-31 00:00:00</v>
      </c>
      <c r="T4725">
        <v>8.8000000000000003E-4</v>
      </c>
    </row>
    <row r="4726" spans="7:20" x14ac:dyDescent="0.3">
      <c r="G4726">
        <v>217757</v>
      </c>
      <c r="H4726" t="str">
        <v>PNB Housing Finance Ltd.</v>
      </c>
      <c r="I4726" t="str">
        <v>NBFC's &amp; Housing Finance</v>
      </c>
      <c r="J4726" t="str">
        <v>Small Cap</v>
      </c>
      <c r="K4726" t="str">
        <v>2024-01-31 00:00:00</v>
      </c>
      <c r="L4726">
        <v>8.8000000000000003E-4</v>
      </c>
      <c r="O4726">
        <v>295872</v>
      </c>
      <c r="P4726" t="str">
        <v>Gujarat Fluorochemicals Ltd.</v>
      </c>
      <c r="Q4726" t="str">
        <v>Chemicals</v>
      </c>
      <c r="R4726" t="str">
        <v>Mid Cap</v>
      </c>
      <c r="S4726" t="str">
        <v>2024-01-31 00:00:00</v>
      </c>
      <c r="T4726">
        <v>8.8000000000000003E-4</v>
      </c>
    </row>
    <row r="4727" spans="7:20" x14ac:dyDescent="0.3">
      <c r="G4727">
        <v>295872</v>
      </c>
      <c r="H4727" t="str">
        <v>Gujarat Fluorochemicals Ltd.</v>
      </c>
      <c r="I4727" t="str">
        <v>Chemicals</v>
      </c>
      <c r="J4727" t="str">
        <v>Mid Cap</v>
      </c>
      <c r="K4727" t="str">
        <v>2024-01-31 00:00:00</v>
      </c>
      <c r="L4727">
        <v>8.8000000000000003E-4</v>
      </c>
      <c r="O4727">
        <v>220350</v>
      </c>
      <c r="P4727" t="str">
        <v>L&amp;T Finance Ltd.</v>
      </c>
      <c r="Q4727" t="str">
        <v>NBFC's &amp; Housing Finance</v>
      </c>
      <c r="R4727" t="str">
        <v>Mid Cap</v>
      </c>
      <c r="S4727" t="str">
        <v>2024-01-31 00:00:00</v>
      </c>
      <c r="T4727">
        <v>8.8000000000000003E-4</v>
      </c>
    </row>
    <row r="4728" spans="7:20" x14ac:dyDescent="0.3">
      <c r="G4728">
        <v>220350</v>
      </c>
      <c r="H4728" t="str">
        <v>L&amp;T Finance Ltd.</v>
      </c>
      <c r="I4728" t="str">
        <v>NBFC's &amp; Housing Finance</v>
      </c>
      <c r="J4728" t="str">
        <v>Mid Cap</v>
      </c>
      <c r="K4728" t="str">
        <v>2024-01-31 00:00:00</v>
      </c>
      <c r="L4728">
        <v>8.8000000000000003E-4</v>
      </c>
      <c r="O4728">
        <v>100411</v>
      </c>
      <c r="P4728" t="str">
        <v>Thermax Ltd.</v>
      </c>
      <c r="Q4728" t="str">
        <v>Capital Goods</v>
      </c>
      <c r="R4728" t="str">
        <v>Mid Cap</v>
      </c>
      <c r="S4728" t="str">
        <v>2024-01-31 00:00:00</v>
      </c>
      <c r="T4728">
        <v>8.5999999999999998E-4</v>
      </c>
    </row>
    <row r="4729" spans="7:20" x14ac:dyDescent="0.3">
      <c r="G4729">
        <v>100411</v>
      </c>
      <c r="H4729" t="str">
        <v>Thermax Ltd.</v>
      </c>
      <c r="I4729" t="str">
        <v>Capital Goods</v>
      </c>
      <c r="J4729" t="str">
        <v>Mid Cap</v>
      </c>
      <c r="K4729" t="str">
        <v>2024-01-31 00:00:00</v>
      </c>
      <c r="L4729">
        <v>8.5999999999999998E-4</v>
      </c>
      <c r="O4729">
        <v>226720</v>
      </c>
      <c r="P4729" t="str">
        <v>Kalyan Jewellers India Ltd.</v>
      </c>
      <c r="Q4729" t="str">
        <v>Consumer Discretionary</v>
      </c>
      <c r="R4729" t="str">
        <v>Mid Cap</v>
      </c>
      <c r="S4729" t="str">
        <v>2024-01-31 00:00:00</v>
      </c>
      <c r="T4729">
        <v>8.4999999999999995E-4</v>
      </c>
    </row>
    <row r="4730" spans="7:20" x14ac:dyDescent="0.3">
      <c r="G4730">
        <v>226720</v>
      </c>
      <c r="H4730" t="str">
        <v>Kalyan Jewellers India Ltd.</v>
      </c>
      <c r="I4730" t="str">
        <v>Consumer Discretionary</v>
      </c>
      <c r="J4730" t="str">
        <v>Mid Cap</v>
      </c>
      <c r="K4730" t="str">
        <v>2024-01-31 00:00:00</v>
      </c>
      <c r="L4730">
        <v>8.4999999999999995E-4</v>
      </c>
      <c r="O4730">
        <v>210036</v>
      </c>
      <c r="P4730" t="str">
        <v>Computer Age Management Services Ltd.</v>
      </c>
      <c r="Q4730" t="str">
        <v>Financial Services</v>
      </c>
      <c r="R4730" t="str">
        <v>Small Cap</v>
      </c>
      <c r="S4730" t="str">
        <v>2024-01-31 00:00:00</v>
      </c>
      <c r="T4730">
        <v>8.4999999999999995E-4</v>
      </c>
    </row>
    <row r="4731" spans="7:20" x14ac:dyDescent="0.3">
      <c r="G4731">
        <v>210036</v>
      </c>
      <c r="H4731" t="str">
        <v>Computer Age Management Services Ltd.</v>
      </c>
      <c r="I4731" t="str">
        <v>Financial Services</v>
      </c>
      <c r="J4731" t="str">
        <v>Small Cap</v>
      </c>
      <c r="K4731" t="str">
        <v>2024-01-31 00:00:00</v>
      </c>
      <c r="L4731">
        <v>8.4999999999999995E-4</v>
      </c>
      <c r="O4731">
        <v>217400</v>
      </c>
      <c r="P4731" t="str">
        <v>Star Health and Allied Insurance Company Ltd.</v>
      </c>
      <c r="Q4731" t="str">
        <v>Insurance</v>
      </c>
      <c r="R4731" t="str">
        <v>Mid Cap</v>
      </c>
      <c r="S4731" t="str">
        <v>2024-01-31 00:00:00</v>
      </c>
      <c r="T4731">
        <v>8.4999999999999995E-4</v>
      </c>
    </row>
    <row r="4732" spans="7:20" x14ac:dyDescent="0.3">
      <c r="G4732">
        <v>217400</v>
      </c>
      <c r="H4732" t="str">
        <v>Star Health and Allied Insurance Company Ltd.</v>
      </c>
      <c r="I4732" t="str">
        <v>Insurance</v>
      </c>
      <c r="J4732" t="str">
        <v>Mid Cap</v>
      </c>
      <c r="K4732" t="str">
        <v>2024-01-31 00:00:00</v>
      </c>
      <c r="L4732">
        <v>8.4999999999999995E-4</v>
      </c>
      <c r="O4732">
        <v>132805</v>
      </c>
      <c r="P4732" t="str">
        <v>Redington Ltd.</v>
      </c>
      <c r="Q4732" t="str">
        <v>Trading</v>
      </c>
      <c r="R4732" t="str">
        <v>Small Cap</v>
      </c>
      <c r="S4732" t="str">
        <v>2024-01-31 00:00:00</v>
      </c>
      <c r="T4732">
        <v>8.4000000000000003E-4</v>
      </c>
    </row>
    <row r="4733" spans="7:20" x14ac:dyDescent="0.3">
      <c r="G4733">
        <v>132805</v>
      </c>
      <c r="H4733" t="str">
        <v>Redington Ltd.</v>
      </c>
      <c r="I4733" t="str">
        <v>Trading</v>
      </c>
      <c r="J4733" t="str">
        <v>Small Cap</v>
      </c>
      <c r="K4733" t="str">
        <v>2024-01-31 00:00:00</v>
      </c>
      <c r="L4733">
        <v>8.4000000000000003E-4</v>
      </c>
      <c r="O4733">
        <v>132400</v>
      </c>
      <c r="P4733" t="str">
        <v>Birlasoft Ltd.</v>
      </c>
      <c r="Q4733" t="str">
        <v>IT</v>
      </c>
      <c r="R4733" t="str">
        <v>Small Cap</v>
      </c>
      <c r="S4733" t="str">
        <v>2024-01-31 00:00:00</v>
      </c>
      <c r="T4733">
        <v>8.3000000000000001E-4</v>
      </c>
    </row>
    <row r="4734" spans="7:20" x14ac:dyDescent="0.3">
      <c r="G4734">
        <v>132400</v>
      </c>
      <c r="H4734" t="str">
        <v>Birlasoft Ltd.</v>
      </c>
      <c r="I4734" t="str">
        <v>IT</v>
      </c>
      <c r="J4734" t="str">
        <v>Small Cap</v>
      </c>
      <c r="K4734" t="str">
        <v>2024-01-31 00:00:00</v>
      </c>
      <c r="L4734">
        <v>8.3000000000000001E-4</v>
      </c>
      <c r="O4734">
        <v>124000</v>
      </c>
      <c r="P4734" t="str">
        <v>Poonawalla Fincorp Ltd.</v>
      </c>
      <c r="Q4734" t="str">
        <v>NBFC's &amp; Housing Finance</v>
      </c>
      <c r="R4734" t="str">
        <v>Mid Cap</v>
      </c>
      <c r="S4734" t="str">
        <v>2024-01-31 00:00:00</v>
      </c>
      <c r="T4734">
        <v>8.3000000000000001E-4</v>
      </c>
    </row>
    <row r="4735" spans="7:20" x14ac:dyDescent="0.3">
      <c r="G4735">
        <v>124000</v>
      </c>
      <c r="H4735" t="str">
        <v>Poonawalla Fincorp Ltd.</v>
      </c>
      <c r="I4735" t="str">
        <v>NBFC's &amp; Housing Finance</v>
      </c>
      <c r="J4735" t="str">
        <v>Mid Cap</v>
      </c>
      <c r="K4735" t="str">
        <v>2024-01-31 00:00:00</v>
      </c>
      <c r="L4735">
        <v>8.3000000000000001E-4</v>
      </c>
      <c r="O4735">
        <v>132478</v>
      </c>
      <c r="P4735" t="str">
        <v>United Breweries Ltd.</v>
      </c>
      <c r="Q4735" t="str">
        <v>FMCG</v>
      </c>
      <c r="R4735" t="str">
        <v>Mid Cap</v>
      </c>
      <c r="S4735" t="str">
        <v>2024-01-31 00:00:00</v>
      </c>
      <c r="T4735">
        <v>8.3000000000000001E-4</v>
      </c>
    </row>
    <row r="4736" spans="7:20" x14ac:dyDescent="0.3">
      <c r="G4736">
        <v>132478</v>
      </c>
      <c r="H4736" t="str">
        <v>United Breweries Ltd.</v>
      </c>
      <c r="I4736" t="str">
        <v>FMCG</v>
      </c>
      <c r="J4736" t="str">
        <v>Mid Cap</v>
      </c>
      <c r="K4736" t="str">
        <v>2024-01-31 00:00:00</v>
      </c>
      <c r="L4736">
        <v>8.3000000000000001E-4</v>
      </c>
      <c r="O4736">
        <v>100260</v>
      </c>
      <c r="P4736" t="str">
        <v>The Ramco Cements Ltd.</v>
      </c>
      <c r="Q4736" t="str">
        <v>Construction Materials</v>
      </c>
      <c r="R4736" t="str">
        <v>Mid Cap</v>
      </c>
      <c r="S4736" t="str">
        <v>2024-01-31 00:00:00</v>
      </c>
      <c r="T4736">
        <v>8.3000000000000001E-4</v>
      </c>
    </row>
    <row r="4737" spans="7:20" x14ac:dyDescent="0.3">
      <c r="G4737">
        <v>100260</v>
      </c>
      <c r="H4737" t="str">
        <v>The Ramco Cements Ltd.</v>
      </c>
      <c r="I4737" t="str">
        <v>Construction Materials</v>
      </c>
      <c r="J4737" t="str">
        <v>Mid Cap</v>
      </c>
      <c r="K4737" t="str">
        <v>2024-01-31 00:00:00</v>
      </c>
      <c r="L4737">
        <v>8.3000000000000001E-4</v>
      </c>
      <c r="O4737">
        <v>100840</v>
      </c>
      <c r="P4737" t="str">
        <v>EIH Ltd.</v>
      </c>
      <c r="Q4737" t="str">
        <v>Hotels &amp; Travel</v>
      </c>
      <c r="R4737" t="str">
        <v>Small Cap</v>
      </c>
      <c r="S4737" t="str">
        <v>2024-01-31 00:00:00</v>
      </c>
      <c r="T4737">
        <v>8.1999999999999998E-4</v>
      </c>
    </row>
    <row r="4738" spans="7:20" x14ac:dyDescent="0.3">
      <c r="G4738">
        <v>100840</v>
      </c>
      <c r="H4738" t="str">
        <v>EIH Ltd.</v>
      </c>
      <c r="I4738" t="str">
        <v>Hotels &amp; Travel</v>
      </c>
      <c r="J4738" t="str">
        <v>Small Cap</v>
      </c>
      <c r="K4738" t="str">
        <v>2024-01-31 00:00:00</v>
      </c>
      <c r="L4738">
        <v>8.1999999999999998E-4</v>
      </c>
      <c r="O4738">
        <v>242461</v>
      </c>
      <c r="P4738" t="str">
        <v>Aditya Birla Capital Ltd.</v>
      </c>
      <c r="Q4738" t="str">
        <v>Financial Services</v>
      </c>
      <c r="R4738" t="str">
        <v>Mid Cap</v>
      </c>
      <c r="S4738" t="str">
        <v>2024-01-31 00:00:00</v>
      </c>
      <c r="T4738">
        <v>8.1999999999999998E-4</v>
      </c>
    </row>
    <row r="4739" spans="7:20" x14ac:dyDescent="0.3">
      <c r="G4739">
        <v>242461</v>
      </c>
      <c r="H4739" t="str">
        <v>Aditya Birla Capital Ltd.</v>
      </c>
      <c r="I4739" t="str">
        <v>Financial Services</v>
      </c>
      <c r="J4739" t="str">
        <v>Mid Cap</v>
      </c>
      <c r="K4739" t="str">
        <v>2024-01-31 00:00:00</v>
      </c>
      <c r="L4739">
        <v>8.1999999999999998E-4</v>
      </c>
      <c r="O4739">
        <v>132296</v>
      </c>
      <c r="P4739" t="str">
        <v>Glenmark Pharmaceuticals Ltd.</v>
      </c>
      <c r="Q4739" t="str">
        <v>Healthcare</v>
      </c>
      <c r="R4739" t="str">
        <v>Mid Cap</v>
      </c>
      <c r="S4739" t="str">
        <v>2024-01-31 00:00:00</v>
      </c>
      <c r="T4739">
        <v>8.1999999999999998E-4</v>
      </c>
    </row>
    <row r="4740" spans="7:20" x14ac:dyDescent="0.3">
      <c r="G4740">
        <v>132296</v>
      </c>
      <c r="H4740" t="str">
        <v>Glenmark Pharmaceuticals Ltd.</v>
      </c>
      <c r="I4740" t="str">
        <v>Healthcare</v>
      </c>
      <c r="J4740" t="str">
        <v>Mid Cap</v>
      </c>
      <c r="K4740" t="str">
        <v>2024-01-31 00:00:00</v>
      </c>
      <c r="L4740">
        <v>8.1999999999999998E-4</v>
      </c>
      <c r="O4740">
        <v>209373</v>
      </c>
      <c r="P4740" t="str">
        <v>Syngene International Ltd.</v>
      </c>
      <c r="Q4740" t="str">
        <v>Healthcare</v>
      </c>
      <c r="R4740" t="str">
        <v>Mid Cap</v>
      </c>
      <c r="S4740" t="str">
        <v>2024-01-31 00:00:00</v>
      </c>
      <c r="T4740">
        <v>8.1999999999999998E-4</v>
      </c>
    </row>
    <row r="4741" spans="7:20" x14ac:dyDescent="0.3">
      <c r="G4741">
        <v>209373</v>
      </c>
      <c r="H4741" t="str">
        <v>Syngene International Ltd.</v>
      </c>
      <c r="I4741" t="str">
        <v>Healthcare</v>
      </c>
      <c r="J4741" t="str">
        <v>Mid Cap</v>
      </c>
      <c r="K4741" t="str">
        <v>2024-01-31 00:00:00</v>
      </c>
      <c r="L4741">
        <v>8.1999999999999998E-4</v>
      </c>
      <c r="O4741">
        <v>100488</v>
      </c>
      <c r="P4741" t="str">
        <v>Abbott India Ltd.</v>
      </c>
      <c r="Q4741" t="str">
        <v>Healthcare</v>
      </c>
      <c r="R4741" t="str">
        <v>Mid Cap</v>
      </c>
      <c r="S4741" t="str">
        <v>2024-01-31 00:00:00</v>
      </c>
      <c r="T4741">
        <v>8.1999999999999998E-4</v>
      </c>
    </row>
    <row r="4742" spans="7:20" x14ac:dyDescent="0.3">
      <c r="G4742">
        <v>100488</v>
      </c>
      <c r="H4742" t="str">
        <v>Abbott India Ltd.</v>
      </c>
      <c r="I4742" t="str">
        <v>Healthcare</v>
      </c>
      <c r="J4742" t="str">
        <v>Mid Cap</v>
      </c>
      <c r="K4742" t="str">
        <v>2024-01-31 00:00:00</v>
      </c>
      <c r="L4742">
        <v>8.1999999999999998E-4</v>
      </c>
      <c r="O4742">
        <v>124208</v>
      </c>
      <c r="P4742" t="str">
        <v>Aarti Industries Ltd.</v>
      </c>
      <c r="Q4742" t="str">
        <v>Chemicals</v>
      </c>
      <c r="R4742" t="str">
        <v>Small Cap</v>
      </c>
      <c r="S4742" t="str">
        <v>2024-01-31 00:00:00</v>
      </c>
      <c r="T4742">
        <v>8.0999999999999996E-4</v>
      </c>
    </row>
    <row r="4743" spans="7:20" x14ac:dyDescent="0.3">
      <c r="G4743">
        <v>124208</v>
      </c>
      <c r="H4743" t="str">
        <v>Aarti Industries Ltd.</v>
      </c>
      <c r="I4743" t="str">
        <v>Chemicals</v>
      </c>
      <c r="J4743" t="str">
        <v>Small Cap</v>
      </c>
      <c r="K4743" t="str">
        <v>2024-01-31 00:00:00</v>
      </c>
      <c r="L4743">
        <v>8.0999999999999996E-4</v>
      </c>
      <c r="O4743">
        <v>235355</v>
      </c>
      <c r="P4743" t="str">
        <v>Gland Pharma Ltd.</v>
      </c>
      <c r="Q4743" t="str">
        <v>Healthcare</v>
      </c>
      <c r="R4743" t="str">
        <v>Mid Cap</v>
      </c>
      <c r="S4743" t="str">
        <v>2024-01-31 00:00:00</v>
      </c>
      <c r="T4743">
        <v>8.0999999999999996E-4</v>
      </c>
    </row>
    <row r="4744" spans="7:20" x14ac:dyDescent="0.3">
      <c r="G4744">
        <v>235355</v>
      </c>
      <c r="H4744" t="str">
        <v>Gland Pharma Ltd.</v>
      </c>
      <c r="I4744" t="str">
        <v>Healthcare</v>
      </c>
      <c r="J4744" t="str">
        <v>Mid Cap</v>
      </c>
      <c r="K4744" t="str">
        <v>2024-01-31 00:00:00</v>
      </c>
      <c r="L4744">
        <v>8.0999999999999996E-4</v>
      </c>
      <c r="O4744">
        <v>132234</v>
      </c>
      <c r="P4744" t="str">
        <v>National Aluminium Company Ltd.</v>
      </c>
      <c r="Q4744" t="str">
        <v>Mining &amp; Minerals</v>
      </c>
      <c r="R4744" t="str">
        <v>Small Cap</v>
      </c>
      <c r="S4744" t="str">
        <v>2024-01-31 00:00:00</v>
      </c>
      <c r="T4744">
        <v>8.0000000000000004E-4</v>
      </c>
    </row>
    <row r="4745" spans="7:20" x14ac:dyDescent="0.3">
      <c r="G4745">
        <v>132234</v>
      </c>
      <c r="H4745" t="str">
        <v>National Aluminium Company Ltd.</v>
      </c>
      <c r="I4745" t="str">
        <v>Mining &amp; Minerals</v>
      </c>
      <c r="J4745" t="str">
        <v>Small Cap</v>
      </c>
      <c r="K4745" t="str">
        <v>2024-01-31 00:00:00</v>
      </c>
      <c r="L4745">
        <v>8.0000000000000004E-4</v>
      </c>
      <c r="O4745">
        <v>122074</v>
      </c>
      <c r="P4745" t="str">
        <v>Elgi Equipments Ltd.</v>
      </c>
      <c r="Q4745" t="str">
        <v>Capital Goods</v>
      </c>
      <c r="R4745" t="str">
        <v>Small Cap</v>
      </c>
      <c r="S4745" t="str">
        <v>2024-01-31 00:00:00</v>
      </c>
      <c r="T4745">
        <v>8.0000000000000004E-4</v>
      </c>
    </row>
    <row r="4746" spans="7:20" x14ac:dyDescent="0.3">
      <c r="G4746">
        <v>122074</v>
      </c>
      <c r="H4746" t="str">
        <v>Elgi Equipments Ltd.</v>
      </c>
      <c r="I4746" t="str">
        <v>Capital Goods</v>
      </c>
      <c r="J4746" t="str">
        <v>Small Cap</v>
      </c>
      <c r="K4746" t="str">
        <v>2024-01-31 00:00:00</v>
      </c>
      <c r="L4746">
        <v>8.0000000000000004E-4</v>
      </c>
      <c r="O4746">
        <v>200020</v>
      </c>
      <c r="P4746" t="str">
        <v>Brigade Enterprises Ltd.</v>
      </c>
      <c r="Q4746" t="str">
        <v>Construction &amp; Realty</v>
      </c>
      <c r="R4746" t="str">
        <v>Small Cap</v>
      </c>
      <c r="S4746" t="str">
        <v>2024-01-31 00:00:00</v>
      </c>
      <c r="T4746">
        <v>8.0000000000000004E-4</v>
      </c>
    </row>
    <row r="4747" spans="7:20" x14ac:dyDescent="0.3">
      <c r="G4747">
        <v>200020</v>
      </c>
      <c r="H4747" t="str">
        <v>Brigade Enterprises Ltd.</v>
      </c>
      <c r="I4747" t="str">
        <v>Construction &amp; Realty</v>
      </c>
      <c r="J4747" t="str">
        <v>Small Cap</v>
      </c>
      <c r="K4747" t="str">
        <v>2024-01-31 00:00:00</v>
      </c>
      <c r="L4747">
        <v>8.0000000000000004E-4</v>
      </c>
      <c r="O4747">
        <v>132497</v>
      </c>
      <c r="P4747" t="str">
        <v>Radico Khaitan Ltd.</v>
      </c>
      <c r="Q4747" t="str">
        <v>FMCG</v>
      </c>
      <c r="R4747" t="str">
        <v>Small Cap</v>
      </c>
      <c r="S4747" t="str">
        <v>2024-01-31 00:00:00</v>
      </c>
      <c r="T4747">
        <v>7.9000000000000001E-4</v>
      </c>
    </row>
    <row r="4748" spans="7:20" x14ac:dyDescent="0.3">
      <c r="G4748">
        <v>132497</v>
      </c>
      <c r="H4748" t="str">
        <v>Radico Khaitan Ltd.</v>
      </c>
      <c r="I4748" t="str">
        <v>FMCG</v>
      </c>
      <c r="J4748" t="str">
        <v>Small Cap</v>
      </c>
      <c r="K4748" t="str">
        <v>2024-01-31 00:00:00</v>
      </c>
      <c r="L4748">
        <v>7.9000000000000001E-4</v>
      </c>
      <c r="O4748">
        <v>100403</v>
      </c>
      <c r="P4748" t="str">
        <v>Sundram Fasteners Ltd.</v>
      </c>
      <c r="Q4748" t="str">
        <v>Auto &amp; Auto Components</v>
      </c>
      <c r="R4748" t="str">
        <v>Mid Cap</v>
      </c>
      <c r="S4748" t="str">
        <v>2024-01-31 00:00:00</v>
      </c>
      <c r="T4748">
        <v>7.9000000000000001E-4</v>
      </c>
    </row>
    <row r="4749" spans="7:20" x14ac:dyDescent="0.3">
      <c r="G4749">
        <v>100403</v>
      </c>
      <c r="H4749" t="str">
        <v>Sundram Fasteners Ltd.</v>
      </c>
      <c r="I4749" t="str">
        <v>Auto &amp; Auto Components</v>
      </c>
      <c r="J4749" t="str">
        <v>Mid Cap</v>
      </c>
      <c r="K4749" t="str">
        <v>2024-01-31 00:00:00</v>
      </c>
      <c r="L4749">
        <v>7.9000000000000001E-4</v>
      </c>
      <c r="O4749">
        <v>224623</v>
      </c>
      <c r="P4749" t="str">
        <v>Indian Energy Exchange Ltd.</v>
      </c>
      <c r="Q4749" t="str">
        <v>Power</v>
      </c>
      <c r="R4749" t="str">
        <v>Small Cap</v>
      </c>
      <c r="S4749" t="str">
        <v>2024-01-31 00:00:00</v>
      </c>
      <c r="T4749">
        <v>7.9000000000000001E-4</v>
      </c>
    </row>
    <row r="4750" spans="7:20" x14ac:dyDescent="0.3">
      <c r="G4750">
        <v>224623</v>
      </c>
      <c r="H4750" t="str">
        <v>Indian Energy Exchange Ltd.</v>
      </c>
      <c r="I4750" t="str">
        <v>Power</v>
      </c>
      <c r="J4750" t="str">
        <v>Small Cap</v>
      </c>
      <c r="K4750" t="str">
        <v>2024-01-31 00:00:00</v>
      </c>
      <c r="L4750">
        <v>7.9000000000000001E-4</v>
      </c>
      <c r="O4750">
        <v>106395</v>
      </c>
      <c r="P4750" t="str">
        <v>Coromandel International Ltd.</v>
      </c>
      <c r="Q4750" t="str">
        <v>Chemicals</v>
      </c>
      <c r="R4750" t="str">
        <v>Mid Cap</v>
      </c>
      <c r="S4750" t="str">
        <v>2024-01-31 00:00:00</v>
      </c>
      <c r="T4750">
        <v>7.9000000000000001E-4</v>
      </c>
    </row>
    <row r="4751" spans="7:20" x14ac:dyDescent="0.3">
      <c r="G4751">
        <v>106395</v>
      </c>
      <c r="H4751" t="str">
        <v>Coromandel International Ltd.</v>
      </c>
      <c r="I4751" t="str">
        <v>Chemicals</v>
      </c>
      <c r="J4751" t="str">
        <v>Mid Cap</v>
      </c>
      <c r="K4751" t="str">
        <v>2024-01-31 00:00:00</v>
      </c>
      <c r="L4751">
        <v>7.9000000000000001E-4</v>
      </c>
      <c r="O4751">
        <v>132702</v>
      </c>
      <c r="P4751" t="str">
        <v>Gujarat State Petronet Ltd.</v>
      </c>
      <c r="Q4751" t="str">
        <v>Oil &amp; Gas</v>
      </c>
      <c r="R4751" t="str">
        <v>Small Cap</v>
      </c>
      <c r="S4751" t="str">
        <v>2024-01-31 00:00:00</v>
      </c>
      <c r="T4751">
        <v>7.6999999999999996E-4</v>
      </c>
    </row>
    <row r="4752" spans="7:20" x14ac:dyDescent="0.3">
      <c r="G4752">
        <v>132702</v>
      </c>
      <c r="H4752" t="str">
        <v>Gujarat State Petronet Ltd.</v>
      </c>
      <c r="I4752" t="str">
        <v>Oil &amp; Gas</v>
      </c>
      <c r="J4752" t="str">
        <v>Small Cap</v>
      </c>
      <c r="K4752" t="str">
        <v>2024-01-31 00:00:00</v>
      </c>
      <c r="L4752">
        <v>7.6999999999999996E-4</v>
      </c>
      <c r="O4752">
        <v>221033</v>
      </c>
      <c r="P4752" t="str">
        <v>Aster DM Healthcare Ltd.</v>
      </c>
      <c r="Q4752" t="str">
        <v>Healthcare</v>
      </c>
      <c r="R4752" t="str">
        <v>Small Cap</v>
      </c>
      <c r="S4752" t="str">
        <v>2024-01-31 00:00:00</v>
      </c>
      <c r="T4752">
        <v>7.6999999999999996E-4</v>
      </c>
    </row>
    <row r="4753" spans="7:20" x14ac:dyDescent="0.3">
      <c r="G4753">
        <v>221033</v>
      </c>
      <c r="H4753" t="str">
        <v>Aster DM Healthcare Ltd.</v>
      </c>
      <c r="I4753" t="str">
        <v>Healthcare</v>
      </c>
      <c r="J4753" t="str">
        <v>Small Cap</v>
      </c>
      <c r="K4753" t="str">
        <v>2024-01-31 00:00:00</v>
      </c>
      <c r="L4753">
        <v>7.6999999999999996E-4</v>
      </c>
      <c r="O4753">
        <v>132523</v>
      </c>
      <c r="P4753" t="str">
        <v>Biocon Ltd.</v>
      </c>
      <c r="Q4753" t="str">
        <v>Healthcare</v>
      </c>
      <c r="R4753" t="str">
        <v>Mid Cap</v>
      </c>
      <c r="S4753" t="str">
        <v>2024-01-31 00:00:00</v>
      </c>
      <c r="T4753">
        <v>7.6000000000000004E-4</v>
      </c>
    </row>
    <row r="4754" spans="7:20" x14ac:dyDescent="0.3">
      <c r="G4754">
        <v>132523</v>
      </c>
      <c r="H4754" t="str">
        <v>Biocon Ltd.</v>
      </c>
      <c r="I4754" t="str">
        <v>Healthcare</v>
      </c>
      <c r="J4754" t="str">
        <v>Mid Cap</v>
      </c>
      <c r="K4754" t="str">
        <v>2024-01-31 00:00:00</v>
      </c>
      <c r="L4754">
        <v>7.6000000000000004E-4</v>
      </c>
      <c r="O4754">
        <v>105790</v>
      </c>
      <c r="P4754" t="str">
        <v>Schaeffler India Ltd.</v>
      </c>
      <c r="Q4754" t="str">
        <v>Capital Goods</v>
      </c>
      <c r="R4754" t="str">
        <v>Mid Cap</v>
      </c>
      <c r="S4754" t="str">
        <v>2024-01-31 00:00:00</v>
      </c>
      <c r="T4754">
        <v>7.6000000000000004E-4</v>
      </c>
    </row>
    <row r="4755" spans="7:20" x14ac:dyDescent="0.3">
      <c r="G4755">
        <v>105790</v>
      </c>
      <c r="H4755" t="str">
        <v>Schaeffler India Ltd.</v>
      </c>
      <c r="I4755" t="str">
        <v>Capital Goods</v>
      </c>
      <c r="J4755" t="str">
        <v>Mid Cap</v>
      </c>
      <c r="K4755" t="str">
        <v>2024-01-31 00:00:00</v>
      </c>
      <c r="L4755">
        <v>7.6000000000000004E-4</v>
      </c>
      <c r="O4755">
        <v>113375</v>
      </c>
      <c r="P4755" t="str">
        <v>Carborundum Universal Ltd.</v>
      </c>
      <c r="Q4755" t="str">
        <v>Capital Goods</v>
      </c>
      <c r="R4755" t="str">
        <v>Mid Cap</v>
      </c>
      <c r="S4755" t="str">
        <v>2024-01-31 00:00:00</v>
      </c>
      <c r="T4755">
        <v>7.5000000000000002E-4</v>
      </c>
    </row>
    <row r="4756" spans="7:20" x14ac:dyDescent="0.3">
      <c r="G4756">
        <v>113375</v>
      </c>
      <c r="H4756" t="str">
        <v>Carborundum Universal Ltd.</v>
      </c>
      <c r="I4756" t="str">
        <v>Capital Goods</v>
      </c>
      <c r="J4756" t="str">
        <v>Mid Cap</v>
      </c>
      <c r="K4756" t="str">
        <v>2024-01-31 00:00:00</v>
      </c>
      <c r="L4756">
        <v>7.5000000000000002E-4</v>
      </c>
      <c r="O4756">
        <v>307332</v>
      </c>
      <c r="P4756" t="str">
        <v>Piramal Pharma Ltd.</v>
      </c>
      <c r="Q4756" t="str">
        <v>Healthcare</v>
      </c>
      <c r="R4756" t="str">
        <v>Small Cap</v>
      </c>
      <c r="S4756" t="str">
        <v>2024-01-31 00:00:00</v>
      </c>
      <c r="T4756">
        <v>7.3999999999999999E-4</v>
      </c>
    </row>
    <row r="4757" spans="7:20" x14ac:dyDescent="0.3">
      <c r="G4757">
        <v>307332</v>
      </c>
      <c r="H4757" t="str">
        <v>Piramal Pharma Ltd.</v>
      </c>
      <c r="I4757" t="str">
        <v>Healthcare</v>
      </c>
      <c r="J4757" t="str">
        <v>Small Cap</v>
      </c>
      <c r="K4757" t="str">
        <v>2024-01-31 00:00:00</v>
      </c>
      <c r="L4757">
        <v>7.3999999999999999E-4</v>
      </c>
      <c r="O4757">
        <v>132539</v>
      </c>
      <c r="P4757" t="str">
        <v>UNO Minda Ltd.</v>
      </c>
      <c r="Q4757" t="str">
        <v>Auto &amp; Auto Components</v>
      </c>
      <c r="R4757" t="str">
        <v>Mid Cap</v>
      </c>
      <c r="S4757" t="str">
        <v>2024-01-31 00:00:00</v>
      </c>
      <c r="T4757">
        <v>7.3999999999999999E-4</v>
      </c>
    </row>
    <row r="4758" spans="7:20" x14ac:dyDescent="0.3">
      <c r="G4758">
        <v>132539</v>
      </c>
      <c r="H4758" t="str">
        <v>UNO Minda Ltd.</v>
      </c>
      <c r="I4758" t="str">
        <v>Auto &amp; Auto Components</v>
      </c>
      <c r="J4758" t="str">
        <v>Mid Cap</v>
      </c>
      <c r="K4758" t="str">
        <v>2024-01-31 00:00:00</v>
      </c>
      <c r="L4758">
        <v>7.3999999999999999E-4</v>
      </c>
      <c r="O4758">
        <v>106943</v>
      </c>
      <c r="P4758" t="str">
        <v>JB Chemicals &amp; Pharmaceuticals Ltd.</v>
      </c>
      <c r="Q4758" t="str">
        <v>Healthcare</v>
      </c>
      <c r="R4758" t="str">
        <v>Mid Cap</v>
      </c>
      <c r="S4758" t="str">
        <v>2024-01-31 00:00:00</v>
      </c>
      <c r="T4758">
        <v>7.2000000000000005E-4</v>
      </c>
    </row>
    <row r="4759" spans="7:20" x14ac:dyDescent="0.3">
      <c r="G4759">
        <v>106943</v>
      </c>
      <c r="H4759" t="str">
        <v>JB Chemicals &amp; Pharmaceuticals Ltd.</v>
      </c>
      <c r="I4759" t="str">
        <v>Healthcare</v>
      </c>
      <c r="J4759" t="str">
        <v>Mid Cap</v>
      </c>
      <c r="K4759" t="str">
        <v>2024-01-31 00:00:00</v>
      </c>
      <c r="L4759">
        <v>7.2000000000000005E-4</v>
      </c>
      <c r="O4759">
        <v>132504</v>
      </c>
      <c r="P4759" t="str">
        <v>Navin Fluorine International Ltd.</v>
      </c>
      <c r="Q4759" t="str">
        <v>Chemicals</v>
      </c>
      <c r="R4759" t="str">
        <v>Small Cap</v>
      </c>
      <c r="S4759" t="str">
        <v>2024-01-31 00:00:00</v>
      </c>
      <c r="T4759">
        <v>7.2000000000000005E-4</v>
      </c>
    </row>
    <row r="4760" spans="7:20" x14ac:dyDescent="0.3">
      <c r="G4760">
        <v>132504</v>
      </c>
      <c r="H4760" t="str">
        <v>Navin Fluorine International Ltd.</v>
      </c>
      <c r="I4760" t="str">
        <v>Chemicals</v>
      </c>
      <c r="J4760" t="str">
        <v>Small Cap</v>
      </c>
      <c r="K4760" t="str">
        <v>2024-01-31 00:00:00</v>
      </c>
      <c r="L4760">
        <v>7.2000000000000005E-4</v>
      </c>
      <c r="O4760">
        <v>123457</v>
      </c>
      <c r="P4760" t="str">
        <v>Linde India Ltd.</v>
      </c>
      <c r="Q4760" t="str">
        <v>Chemicals</v>
      </c>
      <c r="R4760" t="str">
        <v>Mid Cap</v>
      </c>
      <c r="S4760" t="str">
        <v>2024-01-31 00:00:00</v>
      </c>
      <c r="T4760">
        <v>7.1000000000000002E-4</v>
      </c>
    </row>
    <row r="4761" spans="7:20" x14ac:dyDescent="0.3">
      <c r="G4761">
        <v>123457</v>
      </c>
      <c r="H4761" t="str">
        <v>Linde India Ltd.</v>
      </c>
      <c r="I4761" t="str">
        <v>Chemicals</v>
      </c>
      <c r="J4761" t="str">
        <v>Mid Cap</v>
      </c>
      <c r="K4761" t="str">
        <v>2024-01-31 00:00:00</v>
      </c>
      <c r="L4761">
        <v>7.1000000000000002E-4</v>
      </c>
      <c r="O4761">
        <v>209492</v>
      </c>
      <c r="P4761" t="str">
        <v>UTI Asset Management Company Ltd.</v>
      </c>
      <c r="Q4761" t="str">
        <v>Financial Services</v>
      </c>
      <c r="R4761" t="str">
        <v>Small Cap</v>
      </c>
      <c r="S4761" t="str">
        <v>2024-01-31 00:00:00</v>
      </c>
      <c r="T4761">
        <v>7.1000000000000002E-4</v>
      </c>
    </row>
    <row r="4762" spans="7:20" x14ac:dyDescent="0.3">
      <c r="G4762">
        <v>209492</v>
      </c>
      <c r="H4762" t="str">
        <v>UTI Asset Management Company Ltd.</v>
      </c>
      <c r="I4762" t="str">
        <v>Financial Services</v>
      </c>
      <c r="J4762" t="str">
        <v>Small Cap</v>
      </c>
      <c r="K4762" t="str">
        <v>2024-01-31 00:00:00</v>
      </c>
      <c r="L4762">
        <v>7.1000000000000002E-4</v>
      </c>
      <c r="O4762">
        <v>273033</v>
      </c>
      <c r="P4762" t="str">
        <v>Equitas Small Finance Bank Ltd.</v>
      </c>
      <c r="Q4762" t="str">
        <v>Banks</v>
      </c>
      <c r="R4762" t="str">
        <v>Small Cap</v>
      </c>
      <c r="S4762" t="str">
        <v>2024-01-31 00:00:00</v>
      </c>
      <c r="T4762">
        <v>6.9999999999999999E-4</v>
      </c>
    </row>
    <row r="4763" spans="7:20" x14ac:dyDescent="0.3">
      <c r="G4763">
        <v>273033</v>
      </c>
      <c r="H4763" t="str">
        <v>Equitas Small Finance Bank Ltd.</v>
      </c>
      <c r="I4763" t="str">
        <v>Banks</v>
      </c>
      <c r="J4763" t="str">
        <v>Small Cap</v>
      </c>
      <c r="K4763" t="str">
        <v>2024-01-31 00:00:00</v>
      </c>
      <c r="L4763">
        <v>6.9999999999999999E-4</v>
      </c>
      <c r="O4763">
        <v>104973</v>
      </c>
      <c r="P4763" t="str">
        <v>Cholamandalam Financial Holdings Ltd.</v>
      </c>
      <c r="Q4763" t="str">
        <v>NBFC's &amp; Housing Finance</v>
      </c>
      <c r="R4763" t="str">
        <v>Mid Cap</v>
      </c>
      <c r="S4763" t="str">
        <v>2024-01-31 00:00:00</v>
      </c>
      <c r="T4763">
        <v>6.9999999999999999E-4</v>
      </c>
    </row>
    <row r="4764" spans="7:20" x14ac:dyDescent="0.3">
      <c r="G4764">
        <v>104973</v>
      </c>
      <c r="H4764" t="str">
        <v>Cholamandalam Financial Holdings Ltd.</v>
      </c>
      <c r="I4764" t="str">
        <v>NBFC's &amp; Housing Finance</v>
      </c>
      <c r="J4764" t="str">
        <v>Mid Cap</v>
      </c>
      <c r="K4764" t="str">
        <v>2024-01-31 00:00:00</v>
      </c>
      <c r="L4764">
        <v>6.9999999999999999E-4</v>
      </c>
      <c r="O4764">
        <v>100233</v>
      </c>
      <c r="P4764" t="str">
        <v>Kajaria Ceramics Ltd.</v>
      </c>
      <c r="Q4764" t="str">
        <v>Building Materials</v>
      </c>
      <c r="R4764" t="str">
        <v>Small Cap</v>
      </c>
      <c r="S4764" t="str">
        <v>2024-01-31 00:00:00</v>
      </c>
      <c r="T4764">
        <v>6.8999999999999997E-4</v>
      </c>
    </row>
    <row r="4765" spans="7:20" x14ac:dyDescent="0.3">
      <c r="G4765">
        <v>100233</v>
      </c>
      <c r="H4765" t="str">
        <v>Kajaria Ceramics Ltd.</v>
      </c>
      <c r="I4765" t="str">
        <v>Building Materials</v>
      </c>
      <c r="J4765" t="str">
        <v>Small Cap</v>
      </c>
      <c r="K4765" t="str">
        <v>2024-01-31 00:00:00</v>
      </c>
      <c r="L4765">
        <v>6.8999999999999997E-4</v>
      </c>
      <c r="O4765">
        <v>305013</v>
      </c>
      <c r="P4765" t="str">
        <v>Motherson Sumi Wiring India Ltd.</v>
      </c>
      <c r="Q4765" t="str">
        <v>Auto &amp; Auto Components</v>
      </c>
      <c r="R4765" t="str">
        <v>Mid Cap</v>
      </c>
      <c r="S4765" t="str">
        <v>2024-01-31 00:00:00</v>
      </c>
      <c r="T4765">
        <v>6.6E-4</v>
      </c>
    </row>
    <row r="4766" spans="7:20" x14ac:dyDescent="0.3">
      <c r="G4766">
        <v>305013</v>
      </c>
      <c r="H4766" t="str">
        <v>Motherson Sumi Wiring India Ltd.</v>
      </c>
      <c r="I4766" t="str">
        <v>Auto &amp; Auto Components</v>
      </c>
      <c r="J4766" t="str">
        <v>Mid Cap</v>
      </c>
      <c r="K4766" t="str">
        <v>2024-01-31 00:00:00</v>
      </c>
      <c r="L4766">
        <v>6.6E-4</v>
      </c>
      <c r="O4766">
        <v>100472</v>
      </c>
      <c r="P4766" t="str">
        <v>SKF India Ltd.</v>
      </c>
      <c r="Q4766" t="str">
        <v>Capital Goods</v>
      </c>
      <c r="R4766" t="str">
        <v>Mid Cap</v>
      </c>
      <c r="S4766" t="str">
        <v>2024-01-31 00:00:00</v>
      </c>
      <c r="T4766">
        <v>6.6E-4</v>
      </c>
    </row>
    <row r="4767" spans="7:20" x14ac:dyDescent="0.3">
      <c r="G4767">
        <v>100472</v>
      </c>
      <c r="H4767" t="str">
        <v>SKF India Ltd.</v>
      </c>
      <c r="I4767" t="str">
        <v>Capital Goods</v>
      </c>
      <c r="J4767" t="str">
        <v>Mid Cap</v>
      </c>
      <c r="K4767" t="str">
        <v>2024-01-31 00:00:00</v>
      </c>
      <c r="L4767">
        <v>6.6E-4</v>
      </c>
      <c r="O4767">
        <v>100302</v>
      </c>
      <c r="P4767" t="str">
        <v>Piramal Enterprises Ltd.</v>
      </c>
      <c r="Q4767" t="str">
        <v>NBFC's &amp; Housing Finance</v>
      </c>
      <c r="R4767" t="str">
        <v>Mid Cap</v>
      </c>
      <c r="S4767" t="str">
        <v>2024-01-31 00:00:00</v>
      </c>
      <c r="T4767">
        <v>6.6E-4</v>
      </c>
    </row>
    <row r="4768" spans="7:20" x14ac:dyDescent="0.3">
      <c r="G4768">
        <v>100302</v>
      </c>
      <c r="H4768" t="str">
        <v>Piramal Enterprises Ltd.</v>
      </c>
      <c r="I4768" t="str">
        <v>NBFC's &amp; Housing Finance</v>
      </c>
      <c r="J4768" t="str">
        <v>Mid Cap</v>
      </c>
      <c r="K4768" t="str">
        <v>2024-01-31 00:00:00</v>
      </c>
      <c r="L4768">
        <v>6.6E-4</v>
      </c>
      <c r="O4768">
        <v>106076</v>
      </c>
      <c r="P4768" t="str">
        <v>Grindwell Norton Ltd.</v>
      </c>
      <c r="Q4768" t="str">
        <v>Capital Goods</v>
      </c>
      <c r="R4768" t="str">
        <v>Mid Cap</v>
      </c>
      <c r="S4768" t="str">
        <v>2024-01-31 00:00:00</v>
      </c>
      <c r="T4768">
        <v>6.6E-4</v>
      </c>
    </row>
    <row r="4769" spans="7:20" x14ac:dyDescent="0.3">
      <c r="G4769">
        <v>106076</v>
      </c>
      <c r="H4769" t="str">
        <v>Grindwell Norton Ltd.</v>
      </c>
      <c r="I4769" t="str">
        <v>Capital Goods</v>
      </c>
      <c r="J4769" t="str">
        <v>Mid Cap</v>
      </c>
      <c r="K4769" t="str">
        <v>2024-01-31 00:00:00</v>
      </c>
      <c r="L4769">
        <v>6.6E-4</v>
      </c>
      <c r="O4769">
        <v>100008</v>
      </c>
      <c r="P4769" t="str">
        <v>Amara Raja Energy &amp; Mobility Ltd.</v>
      </c>
      <c r="Q4769" t="str">
        <v>Auto &amp; Auto Components</v>
      </c>
      <c r="R4769" t="str">
        <v>Small Cap</v>
      </c>
      <c r="S4769" t="str">
        <v>2024-01-31 00:00:00</v>
      </c>
      <c r="T4769">
        <v>6.4999999999999997E-4</v>
      </c>
    </row>
    <row r="4770" spans="7:20" x14ac:dyDescent="0.3">
      <c r="G4770">
        <v>100008</v>
      </c>
      <c r="H4770" t="str">
        <v>Amara Raja Energy &amp; Mobility Ltd.</v>
      </c>
      <c r="I4770" t="str">
        <v>Auto &amp; Auto Components</v>
      </c>
      <c r="J4770" t="str">
        <v>Small Cap</v>
      </c>
      <c r="K4770" t="str">
        <v>2024-01-31 00:00:00</v>
      </c>
      <c r="L4770">
        <v>6.4999999999999997E-4</v>
      </c>
      <c r="O4770">
        <v>220741</v>
      </c>
      <c r="P4770" t="str">
        <v>Sammaan Capital Ltd.</v>
      </c>
      <c r="Q4770" t="str">
        <v>NBFC's &amp; Housing Finance</v>
      </c>
      <c r="R4770" t="str">
        <v>Small Cap</v>
      </c>
      <c r="S4770" t="str">
        <v>2024-01-31 00:00:00</v>
      </c>
      <c r="T4770">
        <v>6.4999999999999997E-4</v>
      </c>
    </row>
    <row r="4771" spans="7:20" x14ac:dyDescent="0.3">
      <c r="G4771">
        <v>220741</v>
      </c>
      <c r="H4771" t="str">
        <v>Sammaan Capital Ltd.</v>
      </c>
      <c r="I4771" t="str">
        <v>NBFC's &amp; Housing Finance</v>
      </c>
      <c r="J4771" t="str">
        <v>Small Cap</v>
      </c>
      <c r="K4771" t="str">
        <v>2024-01-31 00:00:00</v>
      </c>
      <c r="L4771">
        <v>6.4999999999999997E-4</v>
      </c>
      <c r="O4771">
        <v>132259</v>
      </c>
      <c r="P4771" t="str">
        <v>Apar Industries Ltd.</v>
      </c>
      <c r="Q4771" t="str">
        <v>Capital Goods</v>
      </c>
      <c r="R4771" t="str">
        <v>Small Cap</v>
      </c>
      <c r="S4771" t="str">
        <v>2024-01-31 00:00:00</v>
      </c>
      <c r="T4771">
        <v>6.4000000000000005E-4</v>
      </c>
    </row>
    <row r="4772" spans="7:20" x14ac:dyDescent="0.3">
      <c r="G4772">
        <v>132259</v>
      </c>
      <c r="H4772" t="str">
        <v>Apar Industries Ltd.</v>
      </c>
      <c r="I4772" t="str">
        <v>Capital Goods</v>
      </c>
      <c r="J4772" t="str">
        <v>Small Cap</v>
      </c>
      <c r="K4772" t="str">
        <v>2024-01-31 00:00:00</v>
      </c>
      <c r="L4772">
        <v>6.4000000000000005E-4</v>
      </c>
      <c r="O4772">
        <v>100144</v>
      </c>
      <c r="P4772" t="str">
        <v>Finolex Cables Ltd.</v>
      </c>
      <c r="Q4772" t="str">
        <v>Building Materials</v>
      </c>
      <c r="R4772" t="str">
        <v>Small Cap</v>
      </c>
      <c r="S4772" t="str">
        <v>2024-01-31 00:00:00</v>
      </c>
      <c r="T4772">
        <v>6.4000000000000005E-4</v>
      </c>
    </row>
    <row r="4773" spans="7:20" x14ac:dyDescent="0.3">
      <c r="G4773">
        <v>100144</v>
      </c>
      <c r="H4773" t="str">
        <v>Finolex Cables Ltd.</v>
      </c>
      <c r="I4773" t="str">
        <v>Building Materials</v>
      </c>
      <c r="J4773" t="str">
        <v>Small Cap</v>
      </c>
      <c r="K4773" t="str">
        <v>2024-01-31 00:00:00</v>
      </c>
      <c r="L4773">
        <v>6.4000000000000005E-4</v>
      </c>
      <c r="O4773">
        <v>100495</v>
      </c>
      <c r="P4773" t="str">
        <v>Escorts Kubota Ltd.</v>
      </c>
      <c r="Q4773" t="str">
        <v>Auto &amp; Auto Components</v>
      </c>
      <c r="R4773" t="str">
        <v>Mid Cap</v>
      </c>
      <c r="S4773" t="str">
        <v>2024-01-31 00:00:00</v>
      </c>
      <c r="T4773">
        <v>6.4000000000000005E-4</v>
      </c>
    </row>
    <row r="4774" spans="7:20" x14ac:dyDescent="0.3">
      <c r="G4774">
        <v>100495</v>
      </c>
      <c r="H4774" t="str">
        <v>Escorts Kubota Ltd.</v>
      </c>
      <c r="I4774" t="str">
        <v>Auto &amp; Auto Components</v>
      </c>
      <c r="J4774" t="str">
        <v>Mid Cap</v>
      </c>
      <c r="K4774" t="str">
        <v>2024-01-31 00:00:00</v>
      </c>
      <c r="L4774">
        <v>6.4000000000000005E-4</v>
      </c>
      <c r="O4774">
        <v>122113</v>
      </c>
      <c r="P4774" t="str">
        <v>Timken India Ltd.</v>
      </c>
      <c r="Q4774" t="str">
        <v>Capital Goods</v>
      </c>
      <c r="R4774" t="str">
        <v>Mid Cap</v>
      </c>
      <c r="S4774" t="str">
        <v>2024-01-31 00:00:00</v>
      </c>
      <c r="T4774">
        <v>6.4000000000000005E-4</v>
      </c>
    </row>
    <row r="4775" spans="7:20" x14ac:dyDescent="0.3">
      <c r="G4775">
        <v>122113</v>
      </c>
      <c r="H4775" t="str">
        <v>Timken India Ltd.</v>
      </c>
      <c r="I4775" t="str">
        <v>Capital Goods</v>
      </c>
      <c r="J4775" t="str">
        <v>Mid Cap</v>
      </c>
      <c r="K4775" t="str">
        <v>2024-01-31 00:00:00</v>
      </c>
      <c r="L4775">
        <v>6.4000000000000005E-4</v>
      </c>
      <c r="O4775">
        <v>132210</v>
      </c>
      <c r="P4775" t="str">
        <v>City Union Bank Ltd.</v>
      </c>
      <c r="Q4775" t="str">
        <v>Banks</v>
      </c>
      <c r="R4775" t="str">
        <v>Small Cap</v>
      </c>
      <c r="S4775" t="str">
        <v>2024-01-31 00:00:00</v>
      </c>
      <c r="T4775">
        <v>6.4000000000000005E-4</v>
      </c>
    </row>
    <row r="4776" spans="7:20" x14ac:dyDescent="0.3">
      <c r="G4776">
        <v>132210</v>
      </c>
      <c r="H4776" t="str">
        <v>City Union Bank Ltd.</v>
      </c>
      <c r="I4776" t="str">
        <v>Banks</v>
      </c>
      <c r="J4776" t="str">
        <v>Small Cap</v>
      </c>
      <c r="K4776" t="str">
        <v>2024-01-31 00:00:00</v>
      </c>
      <c r="L4776">
        <v>6.4000000000000005E-4</v>
      </c>
      <c r="O4776">
        <v>221645</v>
      </c>
      <c r="P4776" t="str">
        <v>Krishna Institute of Medical Sciences Ltd</v>
      </c>
      <c r="Q4776" t="str">
        <v>Hospitals &amp; Diagnostics</v>
      </c>
      <c r="R4776" t="str">
        <v>Small Cap</v>
      </c>
      <c r="S4776" t="str">
        <v>2024-01-31 00:00:00</v>
      </c>
      <c r="T4776">
        <v>6.3000000000000003E-4</v>
      </c>
    </row>
    <row r="4777" spans="7:20" x14ac:dyDescent="0.3">
      <c r="G4777">
        <v>221645</v>
      </c>
      <c r="H4777" t="str">
        <v>Krishna Institute of Medical Sciences Ltd</v>
      </c>
      <c r="I4777" t="str">
        <v>Hospitals &amp; Diagnostics</v>
      </c>
      <c r="J4777" t="str">
        <v>Small Cap</v>
      </c>
      <c r="K4777" t="str">
        <v>2024-01-31 00:00:00</v>
      </c>
      <c r="L4777">
        <v>6.3000000000000003E-4</v>
      </c>
      <c r="O4777">
        <v>100294</v>
      </c>
      <c r="P4777" t="str">
        <v>NCC Ltd.</v>
      </c>
      <c r="Q4777" t="str">
        <v>Construction &amp; Realty</v>
      </c>
      <c r="R4777" t="str">
        <v>Small Cap</v>
      </c>
      <c r="S4777" t="str">
        <v>2024-01-31 00:00:00</v>
      </c>
      <c r="T4777">
        <v>6.3000000000000003E-4</v>
      </c>
    </row>
    <row r="4778" spans="7:20" x14ac:dyDescent="0.3">
      <c r="G4778">
        <v>100294</v>
      </c>
      <c r="H4778" t="str">
        <v>NCC Ltd.</v>
      </c>
      <c r="I4778" t="str">
        <v>Construction &amp; Realty</v>
      </c>
      <c r="J4778" t="str">
        <v>Small Cap</v>
      </c>
      <c r="K4778" t="str">
        <v>2024-01-31 00:00:00</v>
      </c>
      <c r="L4778">
        <v>6.3000000000000003E-4</v>
      </c>
      <c r="O4778">
        <v>210591</v>
      </c>
      <c r="P4778" t="str">
        <v>Aditya Birla Fashion and Retail Ltd.</v>
      </c>
      <c r="Q4778" t="str">
        <v>Consumer Discretionary</v>
      </c>
      <c r="R4778" t="str">
        <v>Small Cap</v>
      </c>
      <c r="S4778" t="str">
        <v>2024-01-31 00:00:00</v>
      </c>
      <c r="T4778">
        <v>6.2E-4</v>
      </c>
    </row>
    <row r="4779" spans="7:20" x14ac:dyDescent="0.3">
      <c r="G4779">
        <v>210591</v>
      </c>
      <c r="H4779" t="str">
        <v>Aditya Birla Fashion and Retail Ltd.</v>
      </c>
      <c r="I4779" t="str">
        <v>Consumer Discretionary</v>
      </c>
      <c r="J4779" t="str">
        <v>Small Cap</v>
      </c>
      <c r="K4779" t="str">
        <v>2024-01-31 00:00:00</v>
      </c>
      <c r="L4779">
        <v>6.2E-4</v>
      </c>
      <c r="O4779">
        <v>132689</v>
      </c>
      <c r="P4779" t="str">
        <v>PVR Inox Ltd.</v>
      </c>
      <c r="Q4779" t="str">
        <v>Consumer Discretionary</v>
      </c>
      <c r="R4779" t="str">
        <v>Small Cap</v>
      </c>
      <c r="S4779" t="str">
        <v>2024-01-31 00:00:00</v>
      </c>
      <c r="T4779">
        <v>6.2E-4</v>
      </c>
    </row>
    <row r="4780" spans="7:20" x14ac:dyDescent="0.3">
      <c r="G4780">
        <v>132689</v>
      </c>
      <c r="H4780" t="str">
        <v>PVR Inox Ltd.</v>
      </c>
      <c r="I4780" t="str">
        <v>Consumer Discretionary</v>
      </c>
      <c r="J4780" t="str">
        <v>Small Cap</v>
      </c>
      <c r="K4780" t="str">
        <v>2024-01-31 00:00:00</v>
      </c>
      <c r="L4780">
        <v>6.2E-4</v>
      </c>
      <c r="O4780">
        <v>100027</v>
      </c>
      <c r="P4780" t="str">
        <v>Atul Ltd.</v>
      </c>
      <c r="Q4780" t="str">
        <v>Chemicals</v>
      </c>
      <c r="R4780" t="str">
        <v>Small Cap</v>
      </c>
      <c r="S4780" t="str">
        <v>2024-01-31 00:00:00</v>
      </c>
      <c r="T4780">
        <v>6.2E-4</v>
      </c>
    </row>
    <row r="4781" spans="7:20" x14ac:dyDescent="0.3">
      <c r="G4781">
        <v>100027</v>
      </c>
      <c r="H4781" t="str">
        <v>Atul Ltd.</v>
      </c>
      <c r="I4781" t="str">
        <v>Chemicals</v>
      </c>
      <c r="J4781" t="str">
        <v>Small Cap</v>
      </c>
      <c r="K4781" t="str">
        <v>2024-01-31 00:00:00</v>
      </c>
      <c r="L4781">
        <v>6.2E-4</v>
      </c>
      <c r="O4781">
        <v>131213</v>
      </c>
      <c r="P4781" t="str">
        <v>Manappuram Finance Ltd.</v>
      </c>
      <c r="Q4781" t="str">
        <v>NBFC's &amp; Housing Finance</v>
      </c>
      <c r="R4781" t="str">
        <v>Small Cap</v>
      </c>
      <c r="S4781" t="str">
        <v>2024-01-31 00:00:00</v>
      </c>
      <c r="T4781">
        <v>6.0999999999999997E-4</v>
      </c>
    </row>
    <row r="4782" spans="7:20" x14ac:dyDescent="0.3">
      <c r="G4782">
        <v>131213</v>
      </c>
      <c r="H4782" t="str">
        <v>Manappuram Finance Ltd.</v>
      </c>
      <c r="I4782" t="str">
        <v>NBFC's &amp; Housing Finance</v>
      </c>
      <c r="J4782" t="str">
        <v>Small Cap</v>
      </c>
      <c r="K4782" t="str">
        <v>2024-01-31 00:00:00</v>
      </c>
      <c r="L4782">
        <v>6.0999999999999997E-4</v>
      </c>
      <c r="O4782">
        <v>100092</v>
      </c>
      <c r="P4782" t="str">
        <v>CRISIL Ltd.</v>
      </c>
      <c r="Q4782" t="str">
        <v>Financial Services</v>
      </c>
      <c r="R4782" t="str">
        <v>Mid Cap</v>
      </c>
      <c r="S4782" t="str">
        <v>2024-01-31 00:00:00</v>
      </c>
      <c r="T4782">
        <v>5.9999999999999995E-4</v>
      </c>
    </row>
    <row r="4783" spans="7:20" x14ac:dyDescent="0.3">
      <c r="G4783">
        <v>100092</v>
      </c>
      <c r="H4783" t="str">
        <v>CRISIL Ltd.</v>
      </c>
      <c r="I4783" t="str">
        <v>Financial Services</v>
      </c>
      <c r="J4783" t="str">
        <v>Mid Cap</v>
      </c>
      <c r="K4783" t="str">
        <v>2024-01-31 00:00:00</v>
      </c>
      <c r="L4783">
        <v>5.9999999999999995E-4</v>
      </c>
      <c r="O4783">
        <v>120111</v>
      </c>
      <c r="P4783" t="str">
        <v>Ratnamani Metals &amp; Tubes Ltd.</v>
      </c>
      <c r="Q4783" t="str">
        <v>Building Materials</v>
      </c>
      <c r="R4783" t="str">
        <v>Small Cap</v>
      </c>
      <c r="S4783" t="str">
        <v>2024-01-31 00:00:00</v>
      </c>
      <c r="T4783">
        <v>5.9999999999999995E-4</v>
      </c>
    </row>
    <row r="4784" spans="7:20" x14ac:dyDescent="0.3">
      <c r="G4784">
        <v>120111</v>
      </c>
      <c r="H4784" t="str">
        <v>Ratnamani Metals &amp; Tubes Ltd.</v>
      </c>
      <c r="I4784" t="str">
        <v>Building Materials</v>
      </c>
      <c r="J4784" t="str">
        <v>Small Cap</v>
      </c>
      <c r="K4784" t="str">
        <v>2024-01-31 00:00:00</v>
      </c>
      <c r="L4784">
        <v>5.9999999999999995E-4</v>
      </c>
      <c r="O4784">
        <v>100252</v>
      </c>
      <c r="P4784" t="str">
        <v>Lakshmi Machine Works Ltd.</v>
      </c>
      <c r="Q4784" t="str">
        <v>Textile</v>
      </c>
      <c r="R4784" t="str">
        <v>Small Cap</v>
      </c>
      <c r="S4784" t="str">
        <v>2024-01-31 00:00:00</v>
      </c>
      <c r="T4784">
        <v>5.9999999999999995E-4</v>
      </c>
    </row>
    <row r="4785" spans="7:20" x14ac:dyDescent="0.3">
      <c r="G4785">
        <v>100252</v>
      </c>
      <c r="H4785" t="str">
        <v>Lakshmi Machine Works Ltd.</v>
      </c>
      <c r="I4785" t="str">
        <v>Textile</v>
      </c>
      <c r="J4785" t="str">
        <v>Small Cap</v>
      </c>
      <c r="K4785" t="str">
        <v>2024-01-31 00:00:00</v>
      </c>
      <c r="L4785">
        <v>5.9999999999999995E-4</v>
      </c>
      <c r="O4785">
        <v>100164</v>
      </c>
      <c r="P4785" t="str">
        <v>Godrej Industries Ltd.</v>
      </c>
      <c r="Q4785" t="str">
        <v>Chemicals</v>
      </c>
      <c r="R4785" t="str">
        <v>Small Cap</v>
      </c>
      <c r="S4785" t="str">
        <v>2024-01-31 00:00:00</v>
      </c>
      <c r="T4785">
        <v>5.9000000000000003E-4</v>
      </c>
    </row>
    <row r="4786" spans="7:20" x14ac:dyDescent="0.3">
      <c r="G4786">
        <v>100164</v>
      </c>
      <c r="H4786" t="str">
        <v>Godrej Industries Ltd.</v>
      </c>
      <c r="I4786" t="str">
        <v>Chemicals</v>
      </c>
      <c r="J4786" t="str">
        <v>Small Cap</v>
      </c>
      <c r="K4786" t="str">
        <v>2024-01-31 00:00:00</v>
      </c>
      <c r="L4786">
        <v>5.9000000000000003E-4</v>
      </c>
      <c r="O4786">
        <v>208661</v>
      </c>
      <c r="P4786" t="str">
        <v>Mahanagar Gas Ltd.</v>
      </c>
      <c r="Q4786" t="str">
        <v>Oil &amp; Gas</v>
      </c>
      <c r="R4786" t="str">
        <v>Small Cap</v>
      </c>
      <c r="S4786" t="str">
        <v>2024-01-31 00:00:00</v>
      </c>
      <c r="T4786">
        <v>5.9000000000000003E-4</v>
      </c>
    </row>
    <row r="4787" spans="7:20" x14ac:dyDescent="0.3">
      <c r="G4787">
        <v>208661</v>
      </c>
      <c r="H4787" t="str">
        <v>Mahanagar Gas Ltd.</v>
      </c>
      <c r="I4787" t="str">
        <v>Oil &amp; Gas</v>
      </c>
      <c r="J4787" t="str">
        <v>Small Cap</v>
      </c>
      <c r="K4787" t="str">
        <v>2024-01-31 00:00:00</v>
      </c>
      <c r="L4787">
        <v>5.9000000000000003E-4</v>
      </c>
      <c r="O4787">
        <v>100620</v>
      </c>
      <c r="P4787" t="str">
        <v>The Great Eastern Shipping Company Ltd.</v>
      </c>
      <c r="Q4787" t="str">
        <v>Logistics &amp; Ports</v>
      </c>
      <c r="R4787" t="str">
        <v>Small Cap</v>
      </c>
      <c r="S4787" t="str">
        <v>2024-01-31 00:00:00</v>
      </c>
      <c r="T4787">
        <v>5.9000000000000003E-4</v>
      </c>
    </row>
    <row r="4788" spans="7:20" x14ac:dyDescent="0.3">
      <c r="G4788">
        <v>100620</v>
      </c>
      <c r="H4788" t="str">
        <v>The Great Eastern Shipping Company Ltd.</v>
      </c>
      <c r="I4788" t="str">
        <v>Logistics &amp; Ports</v>
      </c>
      <c r="J4788" t="str">
        <v>Small Cap</v>
      </c>
      <c r="K4788" t="str">
        <v>2024-01-31 00:00:00</v>
      </c>
      <c r="L4788">
        <v>5.9000000000000003E-4</v>
      </c>
      <c r="O4788">
        <v>131162</v>
      </c>
      <c r="P4788" t="str">
        <v>Emami Ltd.</v>
      </c>
      <c r="Q4788" t="str">
        <v>FMCG</v>
      </c>
      <c r="R4788" t="str">
        <v>Mid Cap</v>
      </c>
      <c r="S4788" t="str">
        <v>2024-01-31 00:00:00</v>
      </c>
      <c r="T4788">
        <v>5.9000000000000003E-4</v>
      </c>
    </row>
    <row r="4789" spans="7:20" x14ac:dyDescent="0.3">
      <c r="G4789">
        <v>131162</v>
      </c>
      <c r="H4789" t="str">
        <v>Emami Ltd.</v>
      </c>
      <c r="I4789" t="str">
        <v>FMCG</v>
      </c>
      <c r="J4789" t="str">
        <v>Mid Cap</v>
      </c>
      <c r="K4789" t="str">
        <v>2024-01-31 00:00:00</v>
      </c>
      <c r="L4789">
        <v>5.9000000000000003E-4</v>
      </c>
      <c r="O4789">
        <v>218533</v>
      </c>
      <c r="P4789" t="str">
        <v>Narayana Hrudayalaya Ltd.</v>
      </c>
      <c r="Q4789" t="str">
        <v>Hospitals &amp; Diagnostics</v>
      </c>
      <c r="R4789" t="str">
        <v>Mid Cap</v>
      </c>
      <c r="S4789" t="str">
        <v>2024-01-31 00:00:00</v>
      </c>
      <c r="T4789">
        <v>5.8E-4</v>
      </c>
    </row>
    <row r="4790" spans="7:20" x14ac:dyDescent="0.3">
      <c r="G4790">
        <v>218533</v>
      </c>
      <c r="H4790" t="str">
        <v>Narayana Hrudayalaya Ltd.</v>
      </c>
      <c r="I4790" t="str">
        <v>Hospitals &amp; Diagnostics</v>
      </c>
      <c r="J4790" t="str">
        <v>Mid Cap</v>
      </c>
      <c r="K4790" t="str">
        <v>2024-01-31 00:00:00</v>
      </c>
      <c r="L4790">
        <v>5.8E-4</v>
      </c>
      <c r="O4790">
        <v>123395</v>
      </c>
      <c r="P4790" t="str">
        <v>3M India Ltd.</v>
      </c>
      <c r="Q4790" t="str">
        <v>Capital Goods</v>
      </c>
      <c r="R4790" t="str">
        <v>Mid Cap</v>
      </c>
      <c r="S4790" t="str">
        <v>2024-01-31 00:00:00</v>
      </c>
      <c r="T4790">
        <v>5.8E-4</v>
      </c>
    </row>
    <row r="4791" spans="7:20" x14ac:dyDescent="0.3">
      <c r="G4791">
        <v>123395</v>
      </c>
      <c r="H4791" t="str">
        <v>3M India Ltd.</v>
      </c>
      <c r="I4791" t="str">
        <v>Capital Goods</v>
      </c>
      <c r="J4791" t="str">
        <v>Mid Cap</v>
      </c>
      <c r="K4791" t="str">
        <v>2024-01-31 00:00:00</v>
      </c>
      <c r="L4791">
        <v>5.8E-4</v>
      </c>
      <c r="O4791">
        <v>100043</v>
      </c>
      <c r="P4791" t="str">
        <v>Bata India Ltd.</v>
      </c>
      <c r="Q4791" t="str">
        <v>Consumer Discretionary</v>
      </c>
      <c r="R4791" t="str">
        <v>Small Cap</v>
      </c>
      <c r="S4791" t="str">
        <v>2024-01-31 00:00:00</v>
      </c>
      <c r="T4791">
        <v>5.6999999999999998E-4</v>
      </c>
    </row>
    <row r="4792" spans="7:20" x14ac:dyDescent="0.3">
      <c r="G4792">
        <v>100043</v>
      </c>
      <c r="H4792" t="str">
        <v>Bata India Ltd.</v>
      </c>
      <c r="I4792" t="str">
        <v>Consumer Discretionary</v>
      </c>
      <c r="J4792" t="str">
        <v>Small Cap</v>
      </c>
      <c r="K4792" t="str">
        <v>2024-01-31 00:00:00</v>
      </c>
      <c r="L4792">
        <v>5.6999999999999998E-4</v>
      </c>
      <c r="O4792">
        <v>218763</v>
      </c>
      <c r="P4792" t="str">
        <v>Dr. Lal Pathlabs Ltd.</v>
      </c>
      <c r="Q4792" t="str">
        <v>Hospitals &amp; Diagnostics</v>
      </c>
      <c r="R4792" t="str">
        <v>Small Cap</v>
      </c>
      <c r="S4792" t="str">
        <v>2024-01-31 00:00:00</v>
      </c>
      <c r="T4792">
        <v>5.6999999999999998E-4</v>
      </c>
    </row>
    <row r="4793" spans="7:20" x14ac:dyDescent="0.3">
      <c r="G4793">
        <v>218763</v>
      </c>
      <c r="H4793" t="str">
        <v>Dr. Lal Pathlabs Ltd.</v>
      </c>
      <c r="I4793" t="str">
        <v>Hospitals &amp; Diagnostics</v>
      </c>
      <c r="J4793" t="str">
        <v>Small Cap</v>
      </c>
      <c r="K4793" t="str">
        <v>2024-01-31 00:00:00</v>
      </c>
      <c r="L4793">
        <v>5.6999999999999998E-4</v>
      </c>
      <c r="O4793">
        <v>100870</v>
      </c>
      <c r="P4793" t="str">
        <v>Castrol India Ltd.</v>
      </c>
      <c r="Q4793" t="str">
        <v>Auto &amp; Auto Components</v>
      </c>
      <c r="R4793" t="str">
        <v>Small Cap</v>
      </c>
      <c r="S4793" t="str">
        <v>2024-01-31 00:00:00</v>
      </c>
      <c r="T4793">
        <v>5.6999999999999998E-4</v>
      </c>
    </row>
    <row r="4794" spans="7:20" x14ac:dyDescent="0.3">
      <c r="G4794">
        <v>100870</v>
      </c>
      <c r="H4794" t="str">
        <v>Castrol India Ltd.</v>
      </c>
      <c r="I4794" t="str">
        <v>Auto &amp; Auto Components</v>
      </c>
      <c r="J4794" t="str">
        <v>Small Cap</v>
      </c>
      <c r="K4794" t="str">
        <v>2024-01-31 00:00:00</v>
      </c>
      <c r="L4794">
        <v>5.6999999999999998E-4</v>
      </c>
      <c r="O4794">
        <v>113599</v>
      </c>
      <c r="P4794" t="str">
        <v>Hindustan Copper Ltd.</v>
      </c>
      <c r="Q4794" t="str">
        <v>Mining &amp; Minerals</v>
      </c>
      <c r="R4794" t="str">
        <v>Small Cap</v>
      </c>
      <c r="S4794" t="str">
        <v>2024-01-31 00:00:00</v>
      </c>
      <c r="T4794">
        <v>5.6999999999999998E-4</v>
      </c>
    </row>
    <row r="4795" spans="7:20" x14ac:dyDescent="0.3">
      <c r="G4795">
        <v>113599</v>
      </c>
      <c r="H4795" t="str">
        <v>Hindustan Copper Ltd.</v>
      </c>
      <c r="I4795" t="str">
        <v>Mining &amp; Minerals</v>
      </c>
      <c r="J4795" t="str">
        <v>Small Cap</v>
      </c>
      <c r="K4795" t="str">
        <v>2024-01-31 00:00:00</v>
      </c>
      <c r="L4795">
        <v>5.6999999999999998E-4</v>
      </c>
      <c r="O4795">
        <v>100660</v>
      </c>
      <c r="P4795" t="str">
        <v>Glaxosmithkline Pharmaceuticals Ltd.</v>
      </c>
      <c r="Q4795" t="str">
        <v>Healthcare</v>
      </c>
      <c r="R4795" t="str">
        <v>Mid Cap</v>
      </c>
      <c r="S4795" t="str">
        <v>2024-01-31 00:00:00</v>
      </c>
      <c r="T4795">
        <v>5.6999999999999998E-4</v>
      </c>
    </row>
    <row r="4796" spans="7:20" x14ac:dyDescent="0.3">
      <c r="G4796">
        <v>100660</v>
      </c>
      <c r="H4796" t="str">
        <v>Glaxosmithkline Pharmaceuticals Ltd.</v>
      </c>
      <c r="I4796" t="str">
        <v>Healthcare</v>
      </c>
      <c r="J4796" t="str">
        <v>Mid Cap</v>
      </c>
      <c r="K4796" t="str">
        <v>2024-01-31 00:00:00</v>
      </c>
      <c r="L4796">
        <v>5.6999999999999998E-4</v>
      </c>
      <c r="O4796">
        <v>210174</v>
      </c>
      <c r="P4796" t="str">
        <v>General Insurance Corporation of India</v>
      </c>
      <c r="Q4796" t="str">
        <v>Insurance</v>
      </c>
      <c r="R4796" t="str">
        <v>Mid Cap</v>
      </c>
      <c r="S4796" t="str">
        <v>2024-01-31 00:00:00</v>
      </c>
      <c r="T4796">
        <v>5.5999999999999995E-4</v>
      </c>
    </row>
    <row r="4797" spans="7:20" x14ac:dyDescent="0.3">
      <c r="G4797">
        <v>210174</v>
      </c>
      <c r="H4797" t="str">
        <v>General Insurance Corporation of India</v>
      </c>
      <c r="I4797" t="str">
        <v>Insurance</v>
      </c>
      <c r="J4797" t="str">
        <v>Mid Cap</v>
      </c>
      <c r="K4797" t="str">
        <v>2024-01-31 00:00:00</v>
      </c>
      <c r="L4797">
        <v>5.5999999999999995E-4</v>
      </c>
      <c r="O4797">
        <v>220512</v>
      </c>
      <c r="P4797" t="str">
        <v>SJVN Ltd.</v>
      </c>
      <c r="Q4797" t="str">
        <v>Power</v>
      </c>
      <c r="R4797" t="str">
        <v>Mid Cap</v>
      </c>
      <c r="S4797" t="str">
        <v>2024-01-31 00:00:00</v>
      </c>
      <c r="T4797">
        <v>5.5999999999999995E-4</v>
      </c>
    </row>
    <row r="4798" spans="7:20" x14ac:dyDescent="0.3">
      <c r="G4798">
        <v>220512</v>
      </c>
      <c r="H4798" t="str">
        <v>SJVN Ltd.</v>
      </c>
      <c r="I4798" t="str">
        <v>Power</v>
      </c>
      <c r="J4798" t="str">
        <v>Mid Cap</v>
      </c>
      <c r="K4798" t="str">
        <v>2024-01-31 00:00:00</v>
      </c>
      <c r="L4798">
        <v>5.5999999999999995E-4</v>
      </c>
      <c r="O4798">
        <v>100183</v>
      </c>
      <c r="P4798" t="str">
        <v>HFCL Ltd.</v>
      </c>
      <c r="Q4798" t="str">
        <v>Telecom</v>
      </c>
      <c r="R4798" t="str">
        <v>Small Cap</v>
      </c>
      <c r="S4798" t="str">
        <v>2024-01-31 00:00:00</v>
      </c>
      <c r="T4798">
        <v>5.5000000000000003E-4</v>
      </c>
    </row>
    <row r="4799" spans="7:20" x14ac:dyDescent="0.3">
      <c r="G4799">
        <v>100183</v>
      </c>
      <c r="H4799" t="str">
        <v>HFCL Ltd.</v>
      </c>
      <c r="I4799" t="str">
        <v>Telecom</v>
      </c>
      <c r="J4799" t="str">
        <v>Small Cap</v>
      </c>
      <c r="K4799" t="str">
        <v>2024-01-31 00:00:00</v>
      </c>
      <c r="L4799">
        <v>5.5000000000000003E-4</v>
      </c>
      <c r="O4799">
        <v>132331</v>
      </c>
      <c r="P4799" t="str">
        <v>Ajanta Pharma Ltd.</v>
      </c>
      <c r="Q4799" t="str">
        <v>Healthcare</v>
      </c>
      <c r="R4799" t="str">
        <v>Mid Cap</v>
      </c>
      <c r="S4799" t="str">
        <v>2024-01-31 00:00:00</v>
      </c>
      <c r="T4799">
        <v>5.5000000000000003E-4</v>
      </c>
    </row>
    <row r="4800" spans="7:20" x14ac:dyDescent="0.3">
      <c r="G4800">
        <v>132331</v>
      </c>
      <c r="H4800" t="str">
        <v>Ajanta Pharma Ltd.</v>
      </c>
      <c r="I4800" t="str">
        <v>Healthcare</v>
      </c>
      <c r="J4800" t="str">
        <v>Mid Cap</v>
      </c>
      <c r="K4800" t="str">
        <v>2024-01-31 00:00:00</v>
      </c>
      <c r="L4800">
        <v>5.5000000000000003E-4</v>
      </c>
      <c r="O4800">
        <v>100084</v>
      </c>
      <c r="P4800" t="str">
        <v>CESC Ltd.</v>
      </c>
      <c r="Q4800" t="str">
        <v>Power</v>
      </c>
      <c r="R4800" t="str">
        <v>Small Cap</v>
      </c>
      <c r="S4800" t="str">
        <v>2024-01-31 00:00:00</v>
      </c>
      <c r="T4800">
        <v>5.4000000000000001E-4</v>
      </c>
    </row>
    <row r="4801" spans="7:20" x14ac:dyDescent="0.3">
      <c r="G4801">
        <v>100084</v>
      </c>
      <c r="H4801" t="str">
        <v>CESC Ltd.</v>
      </c>
      <c r="I4801" t="str">
        <v>Power</v>
      </c>
      <c r="J4801" t="str">
        <v>Small Cap</v>
      </c>
      <c r="K4801" t="str">
        <v>2024-01-31 00:00:00</v>
      </c>
      <c r="L4801">
        <v>5.4000000000000001E-4</v>
      </c>
      <c r="O4801">
        <v>209078</v>
      </c>
      <c r="P4801" t="str">
        <v>Nippon Life India Asset Management Ltd.</v>
      </c>
      <c r="Q4801" t="str">
        <v>Financial Services</v>
      </c>
      <c r="R4801" t="str">
        <v>Small Cap</v>
      </c>
      <c r="S4801" t="str">
        <v>2024-01-31 00:00:00</v>
      </c>
      <c r="T4801">
        <v>5.2999999999999998E-4</v>
      </c>
    </row>
    <row r="4802" spans="7:20" x14ac:dyDescent="0.3">
      <c r="G4802">
        <v>209078</v>
      </c>
      <c r="H4802" t="str">
        <v>Nippon Life India Asset Management Ltd.</v>
      </c>
      <c r="I4802" t="str">
        <v>Financial Services</v>
      </c>
      <c r="J4802" t="str">
        <v>Small Cap</v>
      </c>
      <c r="K4802" t="str">
        <v>2024-01-31 00:00:00</v>
      </c>
      <c r="L4802">
        <v>5.2999999999999998E-4</v>
      </c>
      <c r="O4802">
        <v>208801</v>
      </c>
      <c r="P4802" t="str">
        <v>NBCC (India) Ltd.</v>
      </c>
      <c r="Q4802" t="str">
        <v>Construction &amp; Realty</v>
      </c>
      <c r="R4802" t="str">
        <v>Small Cap</v>
      </c>
      <c r="S4802" t="str">
        <v>2024-01-31 00:00:00</v>
      </c>
      <c r="T4802">
        <v>5.2999999999999998E-4</v>
      </c>
    </row>
    <row r="4803" spans="7:20" x14ac:dyDescent="0.3">
      <c r="G4803">
        <v>208801</v>
      </c>
      <c r="H4803" t="str">
        <v>NBCC (India) Ltd.</v>
      </c>
      <c r="I4803" t="str">
        <v>Construction &amp; Realty</v>
      </c>
      <c r="J4803" t="str">
        <v>Small Cap</v>
      </c>
      <c r="K4803" t="str">
        <v>2024-01-31 00:00:00</v>
      </c>
      <c r="L4803">
        <v>5.2999999999999998E-4</v>
      </c>
      <c r="O4803">
        <v>225154</v>
      </c>
      <c r="P4803" t="str">
        <v>Amber Enterprises India Ltd.</v>
      </c>
      <c r="Q4803" t="str">
        <v>Manufacturing</v>
      </c>
      <c r="R4803" t="str">
        <v>Small Cap</v>
      </c>
      <c r="S4803" t="str">
        <v>2024-01-31 00:00:00</v>
      </c>
      <c r="T4803">
        <v>5.2999999999999998E-4</v>
      </c>
    </row>
    <row r="4804" spans="7:20" x14ac:dyDescent="0.3">
      <c r="G4804">
        <v>225154</v>
      </c>
      <c r="H4804" t="str">
        <v>Amber Enterprises India Ltd.</v>
      </c>
      <c r="I4804" t="str">
        <v>Manufacturing</v>
      </c>
      <c r="J4804" t="str">
        <v>Small Cap</v>
      </c>
      <c r="K4804" t="str">
        <v>2024-01-31 00:00:00</v>
      </c>
      <c r="L4804">
        <v>5.2999999999999998E-4</v>
      </c>
      <c r="O4804">
        <v>213429</v>
      </c>
      <c r="P4804" t="str">
        <v>Lemon Tree Hotels Ltd.</v>
      </c>
      <c r="Q4804" t="str">
        <v>Hotels &amp; Travel</v>
      </c>
      <c r="R4804" t="str">
        <v>Small Cap</v>
      </c>
      <c r="S4804" t="str">
        <v>2024-01-31 00:00:00</v>
      </c>
      <c r="T4804">
        <v>5.1000000000000004E-4</v>
      </c>
    </row>
    <row r="4805" spans="7:20" x14ac:dyDescent="0.3">
      <c r="G4805">
        <v>213429</v>
      </c>
      <c r="H4805" t="str">
        <v>Lemon Tree Hotels Ltd.</v>
      </c>
      <c r="I4805" t="str">
        <v>Hotels &amp; Travel</v>
      </c>
      <c r="J4805" t="str">
        <v>Small Cap</v>
      </c>
      <c r="K4805" t="str">
        <v>2024-01-31 00:00:00</v>
      </c>
      <c r="L4805">
        <v>5.1000000000000004E-4</v>
      </c>
      <c r="O4805">
        <v>210039</v>
      </c>
      <c r="P4805" t="str">
        <v>Concord Biotech Ltd.</v>
      </c>
      <c r="Q4805" t="str">
        <v>Healthcare</v>
      </c>
      <c r="R4805" t="str">
        <v>Small Cap</v>
      </c>
      <c r="S4805" t="str">
        <v>2024-01-31 00:00:00</v>
      </c>
      <c r="T4805">
        <v>5.1000000000000004E-4</v>
      </c>
    </row>
    <row r="4806" spans="7:20" x14ac:dyDescent="0.3">
      <c r="G4806">
        <v>210039</v>
      </c>
      <c r="H4806" t="str">
        <v>Concord Biotech Ltd.</v>
      </c>
      <c r="I4806" t="str">
        <v>Healthcare</v>
      </c>
      <c r="J4806" t="str">
        <v>Small Cap</v>
      </c>
      <c r="K4806" t="str">
        <v>2024-01-31 00:00:00</v>
      </c>
      <c r="L4806">
        <v>5.1000000000000004E-4</v>
      </c>
      <c r="O4806">
        <v>271581</v>
      </c>
      <c r="P4806" t="str">
        <v>Intellect Design Arena Ltd.</v>
      </c>
      <c r="Q4806" t="str">
        <v>IT</v>
      </c>
      <c r="R4806" t="str">
        <v>Small Cap</v>
      </c>
      <c r="S4806" t="str">
        <v>2024-01-31 00:00:00</v>
      </c>
      <c r="T4806">
        <v>5.1000000000000004E-4</v>
      </c>
    </row>
    <row r="4807" spans="7:20" x14ac:dyDescent="0.3">
      <c r="G4807">
        <v>271581</v>
      </c>
      <c r="H4807" t="str">
        <v>Intellect Design Arena Ltd.</v>
      </c>
      <c r="I4807" t="str">
        <v>IT</v>
      </c>
      <c r="J4807" t="str">
        <v>Small Cap</v>
      </c>
      <c r="K4807" t="str">
        <v>2024-01-31 00:00:00</v>
      </c>
      <c r="L4807">
        <v>5.1000000000000004E-4</v>
      </c>
      <c r="O4807">
        <v>117174</v>
      </c>
      <c r="P4807" t="str">
        <v>Honeywell Automation India Ltd.</v>
      </c>
      <c r="Q4807" t="str">
        <v>Capital Goods</v>
      </c>
      <c r="R4807" t="str">
        <v>Mid Cap</v>
      </c>
      <c r="S4807" t="str">
        <v>2024-01-31 00:00:00</v>
      </c>
      <c r="T4807">
        <v>5.1000000000000004E-4</v>
      </c>
    </row>
    <row r="4808" spans="7:20" x14ac:dyDescent="0.3">
      <c r="G4808">
        <v>117174</v>
      </c>
      <c r="H4808" t="str">
        <v>Honeywell Automation India Ltd.</v>
      </c>
      <c r="I4808" t="str">
        <v>Capital Goods</v>
      </c>
      <c r="J4808" t="str">
        <v>Mid Cap</v>
      </c>
      <c r="K4808" t="str">
        <v>2024-01-31 00:00:00</v>
      </c>
      <c r="L4808">
        <v>5.1000000000000004E-4</v>
      </c>
      <c r="O4808">
        <v>213327</v>
      </c>
      <c r="P4808" t="str">
        <v>Housing &amp; Urban Development Corporation Ltd.</v>
      </c>
      <c r="Q4808" t="str">
        <v>NBFC's &amp; Housing Finance</v>
      </c>
      <c r="R4808" t="str">
        <v>Small Cap</v>
      </c>
      <c r="S4808" t="str">
        <v>2024-01-31 00:00:00</v>
      </c>
      <c r="T4808">
        <v>5.1000000000000004E-4</v>
      </c>
    </row>
    <row r="4809" spans="7:20" x14ac:dyDescent="0.3">
      <c r="G4809">
        <v>213327</v>
      </c>
      <c r="H4809" t="str">
        <v>Housing &amp; Urban Development Corporation Ltd.</v>
      </c>
      <c r="I4809" t="str">
        <v>NBFC's &amp; Housing Finance</v>
      </c>
      <c r="J4809" t="str">
        <v>Small Cap</v>
      </c>
      <c r="K4809" t="str">
        <v>2024-01-31 00:00:00</v>
      </c>
      <c r="L4809">
        <v>5.1000000000000004E-4</v>
      </c>
      <c r="O4809">
        <v>221842</v>
      </c>
      <c r="P4809" t="str">
        <v>CreditAccess Grameen Ltd.</v>
      </c>
      <c r="Q4809" t="str">
        <v>NBFC's &amp; Housing Finance</v>
      </c>
      <c r="R4809" t="str">
        <v>Small Cap</v>
      </c>
      <c r="S4809" t="str">
        <v>2024-01-31 00:00:00</v>
      </c>
      <c r="T4809">
        <v>5.0000000000000001E-4</v>
      </c>
    </row>
    <row r="4810" spans="7:20" x14ac:dyDescent="0.3">
      <c r="G4810">
        <v>221842</v>
      </c>
      <c r="H4810" t="str">
        <v>CreditAccess Grameen Ltd.</v>
      </c>
      <c r="I4810" t="str">
        <v>NBFC's &amp; Housing Finance</v>
      </c>
      <c r="J4810" t="str">
        <v>Small Cap</v>
      </c>
      <c r="K4810" t="str">
        <v>2024-01-31 00:00:00</v>
      </c>
      <c r="L4810">
        <v>5.0000000000000001E-4</v>
      </c>
      <c r="O4810">
        <v>208045</v>
      </c>
      <c r="P4810" t="str">
        <v>Devyani International Ltd.</v>
      </c>
      <c r="Q4810" t="str">
        <v>Consumer Discretionary</v>
      </c>
      <c r="R4810" t="str">
        <v>Mid Cap</v>
      </c>
      <c r="S4810" t="str">
        <v>2024-01-31 00:00:00</v>
      </c>
      <c r="T4810">
        <v>4.8999999999999998E-4</v>
      </c>
    </row>
    <row r="4811" spans="7:20" x14ac:dyDescent="0.3">
      <c r="G4811">
        <v>208045</v>
      </c>
      <c r="H4811" t="str">
        <v>Devyani International Ltd.</v>
      </c>
      <c r="I4811" t="str">
        <v>Consumer Discretionary</v>
      </c>
      <c r="J4811" t="str">
        <v>Mid Cap</v>
      </c>
      <c r="K4811" t="str">
        <v>2024-01-31 00:00:00</v>
      </c>
      <c r="L4811">
        <v>4.8999999999999998E-4</v>
      </c>
      <c r="O4811">
        <v>132714</v>
      </c>
      <c r="P4811" t="str">
        <v>KEC International Ltd.</v>
      </c>
      <c r="Q4811" t="str">
        <v>Construction &amp; Realty</v>
      </c>
      <c r="R4811" t="str">
        <v>Small Cap</v>
      </c>
      <c r="S4811" t="str">
        <v>2024-01-31 00:00:00</v>
      </c>
      <c r="T4811">
        <v>4.8999999999999998E-4</v>
      </c>
    </row>
    <row r="4812" spans="7:20" x14ac:dyDescent="0.3">
      <c r="G4812">
        <v>132714</v>
      </c>
      <c r="H4812" t="str">
        <v>KEC International Ltd.</v>
      </c>
      <c r="I4812" t="str">
        <v>Construction &amp; Realty</v>
      </c>
      <c r="J4812" t="str">
        <v>Small Cap</v>
      </c>
      <c r="K4812" t="str">
        <v>2024-01-31 00:00:00</v>
      </c>
      <c r="L4812">
        <v>4.8999999999999998E-4</v>
      </c>
      <c r="O4812">
        <v>132892</v>
      </c>
      <c r="P4812" t="str">
        <v>Motilal Oswal Financial Services Ltd.</v>
      </c>
      <c r="Q4812" t="str">
        <v>Financial Services</v>
      </c>
      <c r="R4812" t="str">
        <v>Small Cap</v>
      </c>
      <c r="S4812" t="str">
        <v>2024-01-31 00:00:00</v>
      </c>
      <c r="T4812">
        <v>4.8999999999999998E-4</v>
      </c>
    </row>
    <row r="4813" spans="7:20" x14ac:dyDescent="0.3">
      <c r="G4813">
        <v>132892</v>
      </c>
      <c r="H4813" t="str">
        <v>Motilal Oswal Financial Services Ltd.</v>
      </c>
      <c r="I4813" t="str">
        <v>Financial Services</v>
      </c>
      <c r="J4813" t="str">
        <v>Small Cap</v>
      </c>
      <c r="K4813" t="str">
        <v>2024-01-31 00:00:00</v>
      </c>
      <c r="L4813">
        <v>4.8999999999999998E-4</v>
      </c>
      <c r="O4813">
        <v>308021</v>
      </c>
      <c r="P4813" t="str">
        <v>NMDC Steel Ltd.</v>
      </c>
      <c r="Q4813" t="str">
        <v>Mining &amp; Minerals</v>
      </c>
      <c r="R4813" t="str">
        <v>Small Cap</v>
      </c>
      <c r="S4813" t="str">
        <v>2024-01-31 00:00:00</v>
      </c>
      <c r="T4813">
        <v>4.8000000000000001E-4</v>
      </c>
    </row>
    <row r="4814" spans="7:20" x14ac:dyDescent="0.3">
      <c r="G4814">
        <v>308021</v>
      </c>
      <c r="H4814" t="str">
        <v>NMDC Steel Ltd.</v>
      </c>
      <c r="I4814" t="str">
        <v>Mining &amp; Minerals</v>
      </c>
      <c r="J4814" t="str">
        <v>Small Cap</v>
      </c>
      <c r="K4814" t="str">
        <v>2024-01-31 00:00:00</v>
      </c>
      <c r="L4814">
        <v>4.8000000000000001E-4</v>
      </c>
      <c r="O4814">
        <v>100040</v>
      </c>
      <c r="P4814" t="str">
        <v>Century Textiles &amp; Industries Ltd.</v>
      </c>
      <c r="Q4814" t="str">
        <v>Construction &amp; Realty</v>
      </c>
      <c r="R4814" t="str">
        <v>Small Cap</v>
      </c>
      <c r="S4814" t="str">
        <v>2024-01-31 00:00:00</v>
      </c>
      <c r="T4814">
        <v>4.6999999999999999E-4</v>
      </c>
    </row>
    <row r="4815" spans="7:20" x14ac:dyDescent="0.3">
      <c r="G4815">
        <v>100040</v>
      </c>
      <c r="H4815" t="str">
        <v>Century Textiles &amp; Industries Ltd.</v>
      </c>
      <c r="I4815" t="str">
        <v>Construction &amp; Realty</v>
      </c>
      <c r="J4815" t="str">
        <v>Small Cap</v>
      </c>
      <c r="K4815" t="str">
        <v>2024-01-31 00:00:00</v>
      </c>
      <c r="L4815">
        <v>4.6999999999999999E-4</v>
      </c>
      <c r="O4815">
        <v>100674</v>
      </c>
      <c r="P4815" t="str">
        <v>Sanofi India Ltd.</v>
      </c>
      <c r="Q4815" t="str">
        <v>Healthcare</v>
      </c>
      <c r="R4815" t="str">
        <v>Small Cap</v>
      </c>
      <c r="S4815" t="str">
        <v>2024-01-31 00:00:00</v>
      </c>
      <c r="T4815">
        <v>4.6999999999999999E-4</v>
      </c>
    </row>
    <row r="4816" spans="7:20" x14ac:dyDescent="0.3">
      <c r="G4816">
        <v>100674</v>
      </c>
      <c r="H4816" t="str">
        <v>Sanofi India Ltd.</v>
      </c>
      <c r="I4816" t="str">
        <v>Healthcare</v>
      </c>
      <c r="J4816" t="str">
        <v>Small Cap</v>
      </c>
      <c r="K4816" t="str">
        <v>2024-01-31 00:00:00</v>
      </c>
      <c r="L4816">
        <v>4.6999999999999999E-4</v>
      </c>
      <c r="O4816">
        <v>124816</v>
      </c>
      <c r="P4816" t="str">
        <v>Natco Pharma Ltd.</v>
      </c>
      <c r="Q4816" t="str">
        <v>Healthcare</v>
      </c>
      <c r="R4816" t="str">
        <v>Small Cap</v>
      </c>
      <c r="S4816" t="str">
        <v>2024-01-31 00:00:00</v>
      </c>
      <c r="T4816">
        <v>4.6999999999999999E-4</v>
      </c>
    </row>
    <row r="4817" spans="7:20" x14ac:dyDescent="0.3">
      <c r="G4817">
        <v>124816</v>
      </c>
      <c r="H4817" t="str">
        <v>Natco Pharma Ltd.</v>
      </c>
      <c r="I4817" t="str">
        <v>Healthcare</v>
      </c>
      <c r="J4817" t="str">
        <v>Small Cap</v>
      </c>
      <c r="K4817" t="str">
        <v>2024-01-31 00:00:00</v>
      </c>
      <c r="L4817">
        <v>4.6999999999999999E-4</v>
      </c>
      <c r="O4817">
        <v>212705</v>
      </c>
      <c r="P4817" t="str">
        <v>Bharat Dynamics Ltd.</v>
      </c>
      <c r="Q4817" t="str">
        <v>Defence</v>
      </c>
      <c r="R4817" t="str">
        <v>Small Cap</v>
      </c>
      <c r="S4817" t="str">
        <v>2024-01-31 00:00:00</v>
      </c>
      <c r="T4817">
        <v>4.6999999999999999E-4</v>
      </c>
    </row>
    <row r="4818" spans="7:20" x14ac:dyDescent="0.3">
      <c r="G4818">
        <v>212705</v>
      </c>
      <c r="H4818" t="str">
        <v>Bharat Dynamics Ltd.</v>
      </c>
      <c r="I4818" t="str">
        <v>Defence</v>
      </c>
      <c r="J4818" t="str">
        <v>Small Cap</v>
      </c>
      <c r="K4818" t="str">
        <v>2024-01-31 00:00:00</v>
      </c>
      <c r="L4818">
        <v>4.6999999999999999E-4</v>
      </c>
      <c r="O4818">
        <v>208727</v>
      </c>
      <c r="P4818" t="str">
        <v>Metro Brands Ltd.</v>
      </c>
      <c r="Q4818" t="str">
        <v>Consumer Discretionary</v>
      </c>
      <c r="R4818" t="str">
        <v>Mid Cap</v>
      </c>
      <c r="S4818" t="str">
        <v>2024-01-31 00:00:00</v>
      </c>
      <c r="T4818">
        <v>4.6000000000000001E-4</v>
      </c>
    </row>
    <row r="4819" spans="7:20" x14ac:dyDescent="0.3">
      <c r="G4819">
        <v>208727</v>
      </c>
      <c r="H4819" t="str">
        <v>Metro Brands Ltd.</v>
      </c>
      <c r="I4819" t="str">
        <v>Consumer Discretionary</v>
      </c>
      <c r="J4819" t="str">
        <v>Mid Cap</v>
      </c>
      <c r="K4819" t="str">
        <v>2024-01-31 00:00:00</v>
      </c>
      <c r="L4819">
        <v>4.6000000000000001E-4</v>
      </c>
      <c r="O4819">
        <v>290269</v>
      </c>
      <c r="P4819" t="str">
        <v>Indiamart Intermesh Ltd.</v>
      </c>
      <c r="Q4819" t="str">
        <v>Services</v>
      </c>
      <c r="R4819" t="str">
        <v>Small Cap</v>
      </c>
      <c r="S4819" t="str">
        <v>2024-01-31 00:00:00</v>
      </c>
      <c r="T4819">
        <v>4.6000000000000001E-4</v>
      </c>
    </row>
    <row r="4820" spans="7:20" x14ac:dyDescent="0.3">
      <c r="G4820">
        <v>290269</v>
      </c>
      <c r="H4820" t="str">
        <v>Indiamart Intermesh Ltd.</v>
      </c>
      <c r="I4820" t="str">
        <v>Services</v>
      </c>
      <c r="J4820" t="str">
        <v>Small Cap</v>
      </c>
      <c r="K4820" t="str">
        <v>2024-01-31 00:00:00</v>
      </c>
      <c r="L4820">
        <v>4.6000000000000001E-4</v>
      </c>
      <c r="O4820">
        <v>132144</v>
      </c>
      <c r="P4820" t="str">
        <v>Welspun Corp Ltd.</v>
      </c>
      <c r="Q4820" t="str">
        <v>Capital Goods</v>
      </c>
      <c r="R4820" t="str">
        <v>Small Cap</v>
      </c>
      <c r="S4820" t="str">
        <v>2024-01-31 00:00:00</v>
      </c>
      <c r="T4820">
        <v>4.6000000000000001E-4</v>
      </c>
    </row>
    <row r="4821" spans="7:20" x14ac:dyDescent="0.3">
      <c r="G4821">
        <v>132144</v>
      </c>
      <c r="H4821" t="str">
        <v>Welspun Corp Ltd.</v>
      </c>
      <c r="I4821" t="str">
        <v>Capital Goods</v>
      </c>
      <c r="J4821" t="str">
        <v>Small Cap</v>
      </c>
      <c r="K4821" t="str">
        <v>2024-01-31 00:00:00</v>
      </c>
      <c r="L4821">
        <v>4.6000000000000001E-4</v>
      </c>
      <c r="O4821">
        <v>223187</v>
      </c>
      <c r="P4821" t="str">
        <v>Kaynes Technology India Ltd.</v>
      </c>
      <c r="Q4821" t="str">
        <v>Manufacturing</v>
      </c>
      <c r="R4821" t="str">
        <v>Small Cap</v>
      </c>
      <c r="S4821" t="str">
        <v>2024-01-31 00:00:00</v>
      </c>
      <c r="T4821">
        <v>4.6000000000000001E-4</v>
      </c>
    </row>
    <row r="4822" spans="7:20" x14ac:dyDescent="0.3">
      <c r="G4822">
        <v>223187</v>
      </c>
      <c r="H4822" t="str">
        <v>Kaynes Technology India Ltd.</v>
      </c>
      <c r="I4822" t="str">
        <v>Manufacturing</v>
      </c>
      <c r="J4822" t="str">
        <v>Small Cap</v>
      </c>
      <c r="K4822" t="str">
        <v>2024-01-31 00:00:00</v>
      </c>
      <c r="L4822">
        <v>4.6000000000000001E-4</v>
      </c>
      <c r="O4822">
        <v>132790</v>
      </c>
      <c r="P4822" t="str">
        <v>Tanla Platforms Ltd.</v>
      </c>
      <c r="Q4822" t="str">
        <v>IT</v>
      </c>
      <c r="R4822" t="str">
        <v>Small Cap</v>
      </c>
      <c r="S4822" t="str">
        <v>2024-01-31 00:00:00</v>
      </c>
      <c r="T4822">
        <v>4.6000000000000001E-4</v>
      </c>
    </row>
    <row r="4823" spans="7:20" x14ac:dyDescent="0.3">
      <c r="G4823">
        <v>132790</v>
      </c>
      <c r="H4823" t="str">
        <v>Tanla Platforms Ltd.</v>
      </c>
      <c r="I4823" t="str">
        <v>IT</v>
      </c>
      <c r="J4823" t="str">
        <v>Small Cap</v>
      </c>
      <c r="K4823" t="str">
        <v>2024-01-31 00:00:00</v>
      </c>
      <c r="L4823">
        <v>4.6000000000000001E-4</v>
      </c>
      <c r="O4823">
        <v>122287</v>
      </c>
      <c r="P4823" t="str">
        <v>Kalpataru Projects International Ltd.</v>
      </c>
      <c r="Q4823" t="str">
        <v>Construction &amp; Realty</v>
      </c>
      <c r="R4823" t="str">
        <v>Small Cap</v>
      </c>
      <c r="S4823" t="str">
        <v>2024-01-31 00:00:00</v>
      </c>
      <c r="T4823">
        <v>4.6000000000000001E-4</v>
      </c>
    </row>
    <row r="4824" spans="7:20" x14ac:dyDescent="0.3">
      <c r="G4824">
        <v>122287</v>
      </c>
      <c r="H4824" t="str">
        <v>Kalpataru Projects International Ltd.</v>
      </c>
      <c r="I4824" t="str">
        <v>Construction &amp; Realty</v>
      </c>
      <c r="J4824" t="str">
        <v>Small Cap</v>
      </c>
      <c r="K4824" t="str">
        <v>2024-01-31 00:00:00</v>
      </c>
      <c r="L4824">
        <v>4.6000000000000001E-4</v>
      </c>
      <c r="O4824">
        <v>200515</v>
      </c>
      <c r="P4824" t="str">
        <v>ZF Commercial Vehicle Control Systems India Ltd.</v>
      </c>
      <c r="Q4824" t="str">
        <v>Auto &amp; Auto Components</v>
      </c>
      <c r="R4824" t="str">
        <v>Mid Cap</v>
      </c>
      <c r="S4824" t="str">
        <v>2024-01-31 00:00:00</v>
      </c>
      <c r="T4824">
        <v>4.6000000000000001E-4</v>
      </c>
    </row>
    <row r="4825" spans="7:20" x14ac:dyDescent="0.3">
      <c r="G4825">
        <v>200515</v>
      </c>
      <c r="H4825" t="str">
        <v>ZF Commercial Vehicle Control Systems India Ltd.</v>
      </c>
      <c r="I4825" t="str">
        <v>Auto &amp; Auto Components</v>
      </c>
      <c r="J4825" t="str">
        <v>Mid Cap</v>
      </c>
      <c r="K4825" t="str">
        <v>2024-01-31 00:00:00</v>
      </c>
      <c r="L4825">
        <v>4.6000000000000001E-4</v>
      </c>
      <c r="O4825">
        <v>106285</v>
      </c>
      <c r="P4825" t="str">
        <v>Bayer CropScience Ltd.</v>
      </c>
      <c r="Q4825" t="str">
        <v>Chemicals</v>
      </c>
      <c r="R4825" t="str">
        <v>Mid Cap</v>
      </c>
      <c r="S4825" t="str">
        <v>2024-01-31 00:00:00</v>
      </c>
      <c r="T4825">
        <v>4.6000000000000001E-4</v>
      </c>
    </row>
    <row r="4826" spans="7:20" x14ac:dyDescent="0.3">
      <c r="G4826">
        <v>106285</v>
      </c>
      <c r="H4826" t="str">
        <v>Bayer CropScience Ltd.</v>
      </c>
      <c r="I4826" t="str">
        <v>Chemicals</v>
      </c>
      <c r="J4826" t="str">
        <v>Mid Cap</v>
      </c>
      <c r="K4826" t="str">
        <v>2024-01-31 00:00:00</v>
      </c>
      <c r="L4826">
        <v>4.6000000000000001E-4</v>
      </c>
      <c r="O4826">
        <v>123596</v>
      </c>
      <c r="P4826" t="str">
        <v>Ircon International Ltd.</v>
      </c>
      <c r="Q4826" t="str">
        <v>Railways</v>
      </c>
      <c r="R4826" t="str">
        <v>Small Cap</v>
      </c>
      <c r="S4826" t="str">
        <v>2024-01-31 00:00:00</v>
      </c>
      <c r="T4826">
        <v>4.6000000000000001E-4</v>
      </c>
    </row>
    <row r="4827" spans="7:20" x14ac:dyDescent="0.3">
      <c r="G4827">
        <v>123596</v>
      </c>
      <c r="H4827" t="str">
        <v>Ircon International Ltd.</v>
      </c>
      <c r="I4827" t="str">
        <v>Railways</v>
      </c>
      <c r="J4827" t="str">
        <v>Small Cap</v>
      </c>
      <c r="K4827" t="str">
        <v>2024-01-31 00:00:00</v>
      </c>
      <c r="L4827">
        <v>4.6000000000000001E-4</v>
      </c>
      <c r="O4827">
        <v>113683</v>
      </c>
      <c r="P4827" t="str">
        <v>NLC India Ltd.</v>
      </c>
      <c r="Q4827" t="str">
        <v>Power</v>
      </c>
      <c r="R4827" t="str">
        <v>Small Cap</v>
      </c>
      <c r="S4827" t="str">
        <v>2024-01-31 00:00:00</v>
      </c>
      <c r="T4827">
        <v>4.4999999999999999E-4</v>
      </c>
    </row>
    <row r="4828" spans="7:20" x14ac:dyDescent="0.3">
      <c r="G4828">
        <v>113683</v>
      </c>
      <c r="H4828" t="str">
        <v>NLC India Ltd.</v>
      </c>
      <c r="I4828" t="str">
        <v>Power</v>
      </c>
      <c r="J4828" t="str">
        <v>Small Cap</v>
      </c>
      <c r="K4828" t="str">
        <v>2024-01-31 00:00:00</v>
      </c>
      <c r="L4828">
        <v>4.4999999999999999E-4</v>
      </c>
      <c r="O4828">
        <v>229238</v>
      </c>
      <c r="P4828" t="str">
        <v>Affle (India) Ltd.</v>
      </c>
      <c r="Q4828" t="str">
        <v>IT</v>
      </c>
      <c r="R4828" t="str">
        <v>Small Cap</v>
      </c>
      <c r="S4828" t="str">
        <v>2024-01-31 00:00:00</v>
      </c>
      <c r="T4828">
        <v>4.4999999999999999E-4</v>
      </c>
    </row>
    <row r="4829" spans="7:20" x14ac:dyDescent="0.3">
      <c r="G4829">
        <v>229238</v>
      </c>
      <c r="H4829" t="str">
        <v>Affle (India) Ltd.</v>
      </c>
      <c r="I4829" t="str">
        <v>IT</v>
      </c>
      <c r="J4829" t="str">
        <v>Small Cap</v>
      </c>
      <c r="K4829" t="str">
        <v>2024-01-31 00:00:00</v>
      </c>
      <c r="L4829">
        <v>4.4999999999999999E-4</v>
      </c>
      <c r="O4829">
        <v>101301</v>
      </c>
      <c r="P4829" t="str">
        <v>Tata Investment Corporation Ltd.</v>
      </c>
      <c r="Q4829" t="str">
        <v>Financial Services</v>
      </c>
      <c r="R4829" t="str">
        <v>Small Cap</v>
      </c>
      <c r="S4829" t="str">
        <v>2024-01-31 00:00:00</v>
      </c>
      <c r="T4829">
        <v>4.4999999999999999E-4</v>
      </c>
    </row>
    <row r="4830" spans="7:20" x14ac:dyDescent="0.3">
      <c r="G4830">
        <v>101301</v>
      </c>
      <c r="H4830" t="str">
        <v>Tata Investment Corporation Ltd.</v>
      </c>
      <c r="I4830" t="str">
        <v>Financial Services</v>
      </c>
      <c r="J4830" t="str">
        <v>Small Cap</v>
      </c>
      <c r="K4830" t="str">
        <v>2024-01-31 00:00:00</v>
      </c>
      <c r="L4830">
        <v>4.4999999999999999E-4</v>
      </c>
      <c r="O4830">
        <v>132605</v>
      </c>
      <c r="P4830" t="str">
        <v>JBM Auto Ltd.</v>
      </c>
      <c r="Q4830" t="str">
        <v>Auto &amp; Auto Components</v>
      </c>
      <c r="R4830" t="str">
        <v>Small Cap</v>
      </c>
      <c r="S4830" t="str">
        <v>2024-01-31 00:00:00</v>
      </c>
      <c r="T4830">
        <v>4.4000000000000002E-4</v>
      </c>
    </row>
    <row r="4831" spans="7:20" x14ac:dyDescent="0.3">
      <c r="G4831">
        <v>132605</v>
      </c>
      <c r="H4831" t="str">
        <v>JBM Auto Ltd.</v>
      </c>
      <c r="I4831" t="str">
        <v>Auto &amp; Auto Components</v>
      </c>
      <c r="J4831" t="str">
        <v>Small Cap</v>
      </c>
      <c r="K4831" t="str">
        <v>2024-01-31 00:00:00</v>
      </c>
      <c r="L4831">
        <v>4.4000000000000002E-4</v>
      </c>
      <c r="O4831">
        <v>100690</v>
      </c>
      <c r="P4831" t="str">
        <v>Gujarat State Fertilizers &amp; Chemicals Ltd.</v>
      </c>
      <c r="Q4831" t="str">
        <v>Chemicals</v>
      </c>
      <c r="R4831" t="str">
        <v>Small Cap</v>
      </c>
      <c r="S4831" t="str">
        <v>2024-01-31 00:00:00</v>
      </c>
      <c r="T4831">
        <v>4.4000000000000002E-4</v>
      </c>
    </row>
    <row r="4832" spans="7:20" x14ac:dyDescent="0.3">
      <c r="G4832">
        <v>100690</v>
      </c>
      <c r="H4832" t="str">
        <v>Gujarat State Fertilizers &amp; Chemicals Ltd.</v>
      </c>
      <c r="I4832" t="str">
        <v>Chemicals</v>
      </c>
      <c r="J4832" t="str">
        <v>Small Cap</v>
      </c>
      <c r="K4832" t="str">
        <v>2024-01-31 00:00:00</v>
      </c>
      <c r="L4832">
        <v>4.4000000000000002E-4</v>
      </c>
      <c r="O4832">
        <v>215477</v>
      </c>
      <c r="P4832" t="str">
        <v>Endurance Technologies Ltd.</v>
      </c>
      <c r="Q4832" t="str">
        <v>Auto &amp; Auto Components</v>
      </c>
      <c r="R4832" t="str">
        <v>Mid Cap</v>
      </c>
      <c r="S4832" t="str">
        <v>2024-01-31 00:00:00</v>
      </c>
      <c r="T4832">
        <v>4.4000000000000002E-4</v>
      </c>
    </row>
    <row r="4833" spans="7:20" x14ac:dyDescent="0.3">
      <c r="G4833">
        <v>215477</v>
      </c>
      <c r="H4833" t="str">
        <v>Endurance Technologies Ltd.</v>
      </c>
      <c r="I4833" t="str">
        <v>Auto &amp; Auto Components</v>
      </c>
      <c r="J4833" t="str">
        <v>Mid Cap</v>
      </c>
      <c r="K4833" t="str">
        <v>2024-01-31 00:00:00</v>
      </c>
      <c r="L4833">
        <v>4.4000000000000002E-4</v>
      </c>
      <c r="O4833">
        <v>111196</v>
      </c>
      <c r="P4833" t="str">
        <v>Can Fin Homes Ltd.</v>
      </c>
      <c r="Q4833" t="str">
        <v>NBFC's &amp; Housing Finance</v>
      </c>
      <c r="R4833" t="str">
        <v>Small Cap</v>
      </c>
      <c r="S4833" t="str">
        <v>2024-01-31 00:00:00</v>
      </c>
      <c r="T4833">
        <v>4.2999999999999999E-4</v>
      </c>
    </row>
    <row r="4834" spans="7:20" x14ac:dyDescent="0.3">
      <c r="G4834">
        <v>111196</v>
      </c>
      <c r="H4834" t="str">
        <v>Can Fin Homes Ltd.</v>
      </c>
      <c r="I4834" t="str">
        <v>NBFC's &amp; Housing Finance</v>
      </c>
      <c r="J4834" t="str">
        <v>Small Cap</v>
      </c>
      <c r="K4834" t="str">
        <v>2024-01-31 00:00:00</v>
      </c>
      <c r="L4834">
        <v>4.2999999999999999E-4</v>
      </c>
      <c r="O4834">
        <v>100680</v>
      </c>
      <c r="P4834" t="str">
        <v>Pfizer Ltd.</v>
      </c>
      <c r="Q4834" t="str">
        <v>Healthcare</v>
      </c>
      <c r="R4834" t="str">
        <v>Small Cap</v>
      </c>
      <c r="S4834" t="str">
        <v>2024-01-31 00:00:00</v>
      </c>
      <c r="T4834">
        <v>4.2999999999999999E-4</v>
      </c>
    </row>
    <row r="4835" spans="7:20" x14ac:dyDescent="0.3">
      <c r="G4835">
        <v>100680</v>
      </c>
      <c r="H4835" t="str">
        <v>Pfizer Ltd.</v>
      </c>
      <c r="I4835" t="str">
        <v>Healthcare</v>
      </c>
      <c r="J4835" t="str">
        <v>Small Cap</v>
      </c>
      <c r="K4835" t="str">
        <v>2024-01-31 00:00:00</v>
      </c>
      <c r="L4835">
        <v>4.2999999999999999E-4</v>
      </c>
      <c r="O4835">
        <v>132439</v>
      </c>
      <c r="P4835" t="str">
        <v>Olectra Greentech Ltd.</v>
      </c>
      <c r="Q4835" t="str">
        <v>Auto &amp; Auto Components</v>
      </c>
      <c r="R4835" t="str">
        <v>Small Cap</v>
      </c>
      <c r="S4835" t="str">
        <v>2024-01-31 00:00:00</v>
      </c>
      <c r="T4835">
        <v>4.2999999999999999E-4</v>
      </c>
    </row>
    <row r="4836" spans="7:20" x14ac:dyDescent="0.3">
      <c r="G4836">
        <v>132439</v>
      </c>
      <c r="H4836" t="str">
        <v>Olectra Greentech Ltd.</v>
      </c>
      <c r="I4836" t="str">
        <v>Auto &amp; Auto Components</v>
      </c>
      <c r="J4836" t="str">
        <v>Small Cap</v>
      </c>
      <c r="K4836" t="str">
        <v>2024-01-31 00:00:00</v>
      </c>
      <c r="L4836">
        <v>4.2999999999999999E-4</v>
      </c>
      <c r="O4836">
        <v>267615</v>
      </c>
      <c r="P4836" t="str">
        <v>Aavas Financiers Ltd.</v>
      </c>
      <c r="Q4836" t="str">
        <v>NBFC's &amp; Housing Finance</v>
      </c>
      <c r="R4836" t="str">
        <v>Small Cap</v>
      </c>
      <c r="S4836" t="str">
        <v>2024-01-31 00:00:00</v>
      </c>
      <c r="T4836">
        <v>4.2999999999999999E-4</v>
      </c>
    </row>
    <row r="4837" spans="7:20" x14ac:dyDescent="0.3">
      <c r="G4837">
        <v>267615</v>
      </c>
      <c r="H4837" t="str">
        <v>Aavas Financiers Ltd.</v>
      </c>
      <c r="I4837" t="str">
        <v>NBFC's &amp; Housing Finance</v>
      </c>
      <c r="J4837" t="str">
        <v>Small Cap</v>
      </c>
      <c r="K4837" t="str">
        <v>2024-01-31 00:00:00</v>
      </c>
      <c r="L4837">
        <v>4.2999999999999999E-4</v>
      </c>
      <c r="O4837">
        <v>251791</v>
      </c>
      <c r="P4837" t="str">
        <v>Aptus Value Housing Finance India Ltd.</v>
      </c>
      <c r="Q4837" t="str">
        <v>NBFC's &amp; Housing Finance</v>
      </c>
      <c r="R4837" t="str">
        <v>Small Cap</v>
      </c>
      <c r="S4837" t="str">
        <v>2024-01-31 00:00:00</v>
      </c>
      <c r="T4837">
        <v>4.2000000000000002E-4</v>
      </c>
    </row>
    <row r="4838" spans="7:20" x14ac:dyDescent="0.3">
      <c r="G4838">
        <v>251791</v>
      </c>
      <c r="H4838" t="str">
        <v>Aptus Value Housing Finance India Ltd.</v>
      </c>
      <c r="I4838" t="str">
        <v>NBFC's &amp; Housing Finance</v>
      </c>
      <c r="J4838" t="str">
        <v>Small Cap</v>
      </c>
      <c r="K4838" t="str">
        <v>2024-01-31 00:00:00</v>
      </c>
      <c r="L4838">
        <v>4.2000000000000002E-4</v>
      </c>
      <c r="O4838">
        <v>200007</v>
      </c>
      <c r="P4838" t="str">
        <v>Jyothy Labs Ltd.</v>
      </c>
      <c r="Q4838" t="str">
        <v>FMCG</v>
      </c>
      <c r="R4838" t="str">
        <v>Small Cap</v>
      </c>
      <c r="S4838" t="str">
        <v>2024-01-31 00:00:00</v>
      </c>
      <c r="T4838">
        <v>4.2000000000000002E-4</v>
      </c>
    </row>
    <row r="4839" spans="7:20" x14ac:dyDescent="0.3">
      <c r="G4839">
        <v>200007</v>
      </c>
      <c r="H4839" t="str">
        <v>Jyothy Labs Ltd.</v>
      </c>
      <c r="I4839" t="str">
        <v>FMCG</v>
      </c>
      <c r="J4839" t="str">
        <v>Small Cap</v>
      </c>
      <c r="K4839" t="str">
        <v>2024-01-31 00:00:00</v>
      </c>
      <c r="L4839">
        <v>4.2000000000000002E-4</v>
      </c>
      <c r="O4839">
        <v>219700</v>
      </c>
      <c r="P4839" t="str">
        <v>Mazagon Dock Shipbuilders Ltd.</v>
      </c>
      <c r="Q4839" t="str">
        <v>Capital Goods</v>
      </c>
      <c r="R4839" t="str">
        <v>Mid Cap</v>
      </c>
      <c r="S4839" t="str">
        <v>2024-01-31 00:00:00</v>
      </c>
      <c r="T4839">
        <v>4.2000000000000002E-4</v>
      </c>
    </row>
    <row r="4840" spans="7:20" x14ac:dyDescent="0.3">
      <c r="G4840">
        <v>219700</v>
      </c>
      <c r="H4840" t="str">
        <v>Mazagon Dock Shipbuilders Ltd.</v>
      </c>
      <c r="I4840" t="str">
        <v>Capital Goods</v>
      </c>
      <c r="J4840" t="str">
        <v>Mid Cap</v>
      </c>
      <c r="K4840" t="str">
        <v>2024-01-31 00:00:00</v>
      </c>
      <c r="L4840">
        <v>4.2000000000000002E-4</v>
      </c>
      <c r="O4840">
        <v>275070</v>
      </c>
      <c r="P4840" t="str">
        <v>Infibeam Avenues Ltd.</v>
      </c>
      <c r="Q4840" t="str">
        <v>IT</v>
      </c>
      <c r="R4840" t="str">
        <v>Small Cap</v>
      </c>
      <c r="S4840" t="str">
        <v>2024-01-31 00:00:00</v>
      </c>
      <c r="T4840">
        <v>4.2000000000000002E-4</v>
      </c>
    </row>
    <row r="4841" spans="7:20" x14ac:dyDescent="0.3">
      <c r="G4841">
        <v>275070</v>
      </c>
      <c r="H4841" t="str">
        <v>Infibeam Avenues Ltd.</v>
      </c>
      <c r="I4841" t="str">
        <v>IT</v>
      </c>
      <c r="J4841" t="str">
        <v>Small Cap</v>
      </c>
      <c r="K4841" t="str">
        <v>2024-01-31 00:00:00</v>
      </c>
      <c r="L4841">
        <v>4.2000000000000002E-4</v>
      </c>
      <c r="O4841">
        <v>132889</v>
      </c>
      <c r="P4841" t="str">
        <v>K.P.R. Mill Ltd.</v>
      </c>
      <c r="Q4841" t="str">
        <v>Textile</v>
      </c>
      <c r="R4841" t="str">
        <v>Mid Cap</v>
      </c>
      <c r="S4841" t="str">
        <v>2024-01-31 00:00:00</v>
      </c>
      <c r="T4841">
        <v>4.2000000000000002E-4</v>
      </c>
    </row>
    <row r="4842" spans="7:20" x14ac:dyDescent="0.3">
      <c r="G4842">
        <v>132889</v>
      </c>
      <c r="H4842" t="str">
        <v>K.P.R. Mill Ltd.</v>
      </c>
      <c r="I4842" t="str">
        <v>Textile</v>
      </c>
      <c r="J4842" t="str">
        <v>Mid Cap</v>
      </c>
      <c r="K4842" t="str">
        <v>2024-01-31 00:00:00</v>
      </c>
      <c r="L4842">
        <v>4.2000000000000002E-4</v>
      </c>
      <c r="O4842">
        <v>100165</v>
      </c>
      <c r="P4842" t="str">
        <v>Kansai Nerolac Paints Ltd.</v>
      </c>
      <c r="Q4842" t="str">
        <v>Building Materials</v>
      </c>
      <c r="R4842" t="str">
        <v>Mid Cap</v>
      </c>
      <c r="S4842" t="str">
        <v>2024-01-31 00:00:00</v>
      </c>
      <c r="T4842">
        <v>4.0999999999999999E-4</v>
      </c>
    </row>
    <row r="4843" spans="7:20" x14ac:dyDescent="0.3">
      <c r="G4843">
        <v>100165</v>
      </c>
      <c r="H4843" t="str">
        <v>Kansai Nerolac Paints Ltd.</v>
      </c>
      <c r="I4843" t="str">
        <v>Building Materials</v>
      </c>
      <c r="J4843" t="str">
        <v>Mid Cap</v>
      </c>
      <c r="K4843" t="str">
        <v>2024-01-31 00:00:00</v>
      </c>
      <c r="L4843">
        <v>4.0999999999999999E-4</v>
      </c>
      <c r="O4843">
        <v>297629</v>
      </c>
      <c r="P4843" t="str">
        <v>Suven Pharmaceuticals Ltd.</v>
      </c>
      <c r="Q4843" t="str">
        <v>Healthcare</v>
      </c>
      <c r="R4843" t="str">
        <v>Small Cap</v>
      </c>
      <c r="S4843" t="str">
        <v>2024-01-31 00:00:00</v>
      </c>
      <c r="T4843">
        <v>4.0999999999999999E-4</v>
      </c>
    </row>
    <row r="4844" spans="7:20" x14ac:dyDescent="0.3">
      <c r="G4844">
        <v>297629</v>
      </c>
      <c r="H4844" t="str">
        <v>Suven Pharmaceuticals Ltd.</v>
      </c>
      <c r="I4844" t="str">
        <v>Healthcare</v>
      </c>
      <c r="J4844" t="str">
        <v>Small Cap</v>
      </c>
      <c r="K4844" t="str">
        <v>2024-01-31 00:00:00</v>
      </c>
      <c r="L4844">
        <v>4.0999999999999999E-4</v>
      </c>
      <c r="O4844">
        <v>208365</v>
      </c>
      <c r="P4844" t="str">
        <v>ICICI Securities Ltd.</v>
      </c>
      <c r="Q4844" t="str">
        <v>Financial Services</v>
      </c>
      <c r="R4844" t="str">
        <v>Small Cap</v>
      </c>
      <c r="S4844" t="str">
        <v>2024-01-31 00:00:00</v>
      </c>
      <c r="T4844">
        <v>4.0000000000000002E-4</v>
      </c>
    </row>
    <row r="4845" spans="7:20" x14ac:dyDescent="0.3">
      <c r="G4845">
        <v>208365</v>
      </c>
      <c r="H4845" t="str">
        <v>ICICI Securities Ltd.</v>
      </c>
      <c r="I4845" t="str">
        <v>Financial Services</v>
      </c>
      <c r="J4845" t="str">
        <v>Small Cap</v>
      </c>
      <c r="K4845" t="str">
        <v>2024-01-31 00:00:00</v>
      </c>
      <c r="L4845">
        <v>4.0000000000000002E-4</v>
      </c>
      <c r="O4845">
        <v>235955</v>
      </c>
      <c r="P4845" t="str">
        <v>Home First Finance Company India Ltd.</v>
      </c>
      <c r="Q4845" t="str">
        <v>NBFC's &amp; Housing Finance</v>
      </c>
      <c r="R4845" t="str">
        <v>Small Cap</v>
      </c>
      <c r="S4845" t="str">
        <v>2024-01-31 00:00:00</v>
      </c>
      <c r="T4845">
        <v>4.0000000000000002E-4</v>
      </c>
    </row>
    <row r="4846" spans="7:20" x14ac:dyDescent="0.3">
      <c r="G4846">
        <v>235955</v>
      </c>
      <c r="H4846" t="str">
        <v>Home First Finance Company India Ltd.</v>
      </c>
      <c r="I4846" t="str">
        <v>NBFC's &amp; Housing Finance</v>
      </c>
      <c r="J4846" t="str">
        <v>Small Cap</v>
      </c>
      <c r="K4846" t="str">
        <v>2024-01-31 00:00:00</v>
      </c>
      <c r="L4846">
        <v>4.0000000000000002E-4</v>
      </c>
      <c r="O4846">
        <v>132809</v>
      </c>
      <c r="P4846" t="str">
        <v>Firstsource Solutions Ltd.</v>
      </c>
      <c r="Q4846" t="str">
        <v>IT</v>
      </c>
      <c r="R4846" t="str">
        <v>Small Cap</v>
      </c>
      <c r="S4846" t="str">
        <v>2024-01-31 00:00:00</v>
      </c>
      <c r="T4846">
        <v>4.0000000000000002E-4</v>
      </c>
    </row>
    <row r="4847" spans="7:20" x14ac:dyDescent="0.3">
      <c r="G4847">
        <v>132809</v>
      </c>
      <c r="H4847" t="str">
        <v>Firstsource Solutions Ltd.</v>
      </c>
      <c r="I4847" t="str">
        <v>IT</v>
      </c>
      <c r="J4847" t="str">
        <v>Small Cap</v>
      </c>
      <c r="K4847" t="str">
        <v>2024-01-31 00:00:00</v>
      </c>
      <c r="L4847">
        <v>4.0000000000000002E-4</v>
      </c>
      <c r="O4847">
        <v>100048</v>
      </c>
      <c r="P4847" t="str">
        <v>BEML Ltd.</v>
      </c>
      <c r="Q4847" t="str">
        <v>Capital Goods</v>
      </c>
      <c r="R4847" t="str">
        <v>Small Cap</v>
      </c>
      <c r="S4847" t="str">
        <v>2024-01-31 00:00:00</v>
      </c>
      <c r="T4847">
        <v>4.0000000000000002E-4</v>
      </c>
    </row>
    <row r="4848" spans="7:20" x14ac:dyDescent="0.3">
      <c r="G4848">
        <v>100048</v>
      </c>
      <c r="H4848" t="str">
        <v>BEML Ltd.</v>
      </c>
      <c r="I4848" t="str">
        <v>Capital Goods</v>
      </c>
      <c r="J4848" t="str">
        <v>Small Cap</v>
      </c>
      <c r="K4848" t="str">
        <v>2024-01-31 00:00:00</v>
      </c>
      <c r="L4848">
        <v>4.0000000000000002E-4</v>
      </c>
      <c r="O4848">
        <v>284232</v>
      </c>
      <c r="P4848" t="str">
        <v>Happiest Minds Technologies Ltd.</v>
      </c>
      <c r="Q4848" t="str">
        <v>IT</v>
      </c>
      <c r="R4848" t="str">
        <v>Small Cap</v>
      </c>
      <c r="S4848" t="str">
        <v>2024-01-31 00:00:00</v>
      </c>
      <c r="T4848">
        <v>4.0000000000000002E-4</v>
      </c>
    </row>
    <row r="4849" spans="7:20" x14ac:dyDescent="0.3">
      <c r="G4849">
        <v>284232</v>
      </c>
      <c r="H4849" t="str">
        <v>Happiest Minds Technologies Ltd.</v>
      </c>
      <c r="I4849" t="str">
        <v>IT</v>
      </c>
      <c r="J4849" t="str">
        <v>Small Cap</v>
      </c>
      <c r="K4849" t="str">
        <v>2024-01-31 00:00:00</v>
      </c>
      <c r="L4849">
        <v>4.0000000000000002E-4</v>
      </c>
      <c r="O4849">
        <v>131768</v>
      </c>
      <c r="P4849" t="str">
        <v>Poly Medicure Ltd.</v>
      </c>
      <c r="Q4849" t="str">
        <v>Healthcare</v>
      </c>
      <c r="R4849" t="str">
        <v>Small Cap</v>
      </c>
      <c r="S4849" t="str">
        <v>2024-01-31 00:00:00</v>
      </c>
      <c r="T4849">
        <v>3.8999999999999999E-4</v>
      </c>
    </row>
    <row r="4850" spans="7:20" x14ac:dyDescent="0.3">
      <c r="G4850">
        <v>131768</v>
      </c>
      <c r="H4850" t="str">
        <v>Poly Medicure Ltd.</v>
      </c>
      <c r="I4850" t="str">
        <v>Healthcare</v>
      </c>
      <c r="J4850" t="str">
        <v>Small Cap</v>
      </c>
      <c r="K4850" t="str">
        <v>2024-01-31 00:00:00</v>
      </c>
      <c r="L4850">
        <v>3.8999999999999999E-4</v>
      </c>
      <c r="O4850">
        <v>305799</v>
      </c>
      <c r="P4850" t="str">
        <v>KFin Technologies Ltd.</v>
      </c>
      <c r="Q4850" t="str">
        <v>Financial Services</v>
      </c>
      <c r="R4850" t="str">
        <v>Small Cap</v>
      </c>
      <c r="S4850" t="str">
        <v>2024-01-31 00:00:00</v>
      </c>
      <c r="T4850">
        <v>3.8999999999999999E-4</v>
      </c>
    </row>
    <row r="4851" spans="7:20" x14ac:dyDescent="0.3">
      <c r="G4851">
        <v>305799</v>
      </c>
      <c r="H4851" t="str">
        <v>KFin Technologies Ltd.</v>
      </c>
      <c r="I4851" t="str">
        <v>Financial Services</v>
      </c>
      <c r="J4851" t="str">
        <v>Small Cap</v>
      </c>
      <c r="K4851" t="str">
        <v>2024-01-31 00:00:00</v>
      </c>
      <c r="L4851">
        <v>3.8999999999999999E-4</v>
      </c>
      <c r="O4851">
        <v>132733</v>
      </c>
      <c r="P4851" t="str">
        <v>Sun TV Network Ltd.</v>
      </c>
      <c r="Q4851" t="str">
        <v>Services</v>
      </c>
      <c r="R4851" t="str">
        <v>Mid Cap</v>
      </c>
      <c r="S4851" t="str">
        <v>2024-01-31 00:00:00</v>
      </c>
      <c r="T4851">
        <v>3.8999999999999999E-4</v>
      </c>
    </row>
    <row r="4852" spans="7:20" x14ac:dyDescent="0.3">
      <c r="G4852">
        <v>132733</v>
      </c>
      <c r="H4852" t="str">
        <v>Sun TV Network Ltd.</v>
      </c>
      <c r="I4852" t="str">
        <v>Services</v>
      </c>
      <c r="J4852" t="str">
        <v>Mid Cap</v>
      </c>
      <c r="K4852" t="str">
        <v>2024-01-31 00:00:00</v>
      </c>
      <c r="L4852">
        <v>3.8999999999999999E-4</v>
      </c>
      <c r="O4852">
        <v>232353</v>
      </c>
      <c r="P4852" t="str">
        <v>RHI Magnesita India Ltd.</v>
      </c>
      <c r="Q4852" t="str">
        <v>Capital Goods</v>
      </c>
      <c r="R4852" t="str">
        <v>Small Cap</v>
      </c>
      <c r="S4852" t="str">
        <v>2024-01-31 00:00:00</v>
      </c>
      <c r="T4852">
        <v>3.8999999999999999E-4</v>
      </c>
    </row>
    <row r="4853" spans="7:20" x14ac:dyDescent="0.3">
      <c r="G4853">
        <v>232353</v>
      </c>
      <c r="H4853" t="str">
        <v>RHI Magnesita India Ltd.</v>
      </c>
      <c r="I4853" t="str">
        <v>Capital Goods</v>
      </c>
      <c r="J4853" t="str">
        <v>Small Cap</v>
      </c>
      <c r="K4853" t="str">
        <v>2024-01-31 00:00:00</v>
      </c>
      <c r="L4853">
        <v>3.8999999999999999E-4</v>
      </c>
      <c r="O4853">
        <v>132784</v>
      </c>
      <c r="P4853" t="str">
        <v>Sobha Ltd.</v>
      </c>
      <c r="Q4853" t="str">
        <v>Construction &amp; Realty</v>
      </c>
      <c r="R4853" t="str">
        <v>Small Cap</v>
      </c>
      <c r="S4853" t="str">
        <v>2024-01-31 00:00:00</v>
      </c>
      <c r="T4853">
        <v>3.8999999999999999E-4</v>
      </c>
    </row>
    <row r="4854" spans="7:20" x14ac:dyDescent="0.3">
      <c r="G4854">
        <v>132784</v>
      </c>
      <c r="H4854" t="str">
        <v>Sobha Ltd.</v>
      </c>
      <c r="I4854" t="str">
        <v>Construction &amp; Realty</v>
      </c>
      <c r="J4854" t="str">
        <v>Small Cap</v>
      </c>
      <c r="K4854" t="str">
        <v>2024-01-31 00:00:00</v>
      </c>
      <c r="L4854">
        <v>3.8999999999999999E-4</v>
      </c>
      <c r="O4854">
        <v>104067</v>
      </c>
      <c r="P4854" t="str">
        <v>Zensar Technologies Ltd.</v>
      </c>
      <c r="Q4854" t="str">
        <v>IT</v>
      </c>
      <c r="R4854" t="str">
        <v>Small Cap</v>
      </c>
      <c r="S4854" t="str">
        <v>2024-01-31 00:00:00</v>
      </c>
      <c r="T4854">
        <v>3.8999999999999999E-4</v>
      </c>
    </row>
    <row r="4855" spans="7:20" x14ac:dyDescent="0.3">
      <c r="G4855">
        <v>104067</v>
      </c>
      <c r="H4855" t="str">
        <v>Zensar Technologies Ltd.</v>
      </c>
      <c r="I4855" t="str">
        <v>IT</v>
      </c>
      <c r="J4855" t="str">
        <v>Small Cap</v>
      </c>
      <c r="K4855" t="str">
        <v>2024-01-31 00:00:00</v>
      </c>
      <c r="L4855">
        <v>3.8999999999999999E-4</v>
      </c>
      <c r="O4855">
        <v>219691</v>
      </c>
      <c r="P4855" t="str">
        <v>Cochin Shipyard Ltd.</v>
      </c>
      <c r="Q4855" t="str">
        <v>Capital Goods</v>
      </c>
      <c r="R4855" t="str">
        <v>Small Cap</v>
      </c>
      <c r="S4855" t="str">
        <v>2024-01-31 00:00:00</v>
      </c>
      <c r="T4855">
        <v>3.8999999999999999E-4</v>
      </c>
    </row>
    <row r="4856" spans="7:20" x14ac:dyDescent="0.3">
      <c r="G4856">
        <v>219691</v>
      </c>
      <c r="H4856" t="str">
        <v>Cochin Shipyard Ltd.</v>
      </c>
      <c r="I4856" t="str">
        <v>Capital Goods</v>
      </c>
      <c r="J4856" t="str">
        <v>Small Cap</v>
      </c>
      <c r="K4856" t="str">
        <v>2024-01-31 00:00:00</v>
      </c>
      <c r="L4856">
        <v>3.8999999999999999E-4</v>
      </c>
      <c r="O4856">
        <v>100940</v>
      </c>
      <c r="P4856" t="str">
        <v>Finolex Industries Ltd.</v>
      </c>
      <c r="Q4856" t="str">
        <v>Building Materials</v>
      </c>
      <c r="R4856" t="str">
        <v>Small Cap</v>
      </c>
      <c r="S4856" t="str">
        <v>2024-01-31 00:00:00</v>
      </c>
      <c r="T4856">
        <v>3.8999999999999999E-4</v>
      </c>
    </row>
    <row r="4857" spans="7:20" x14ac:dyDescent="0.3">
      <c r="G4857">
        <v>100940</v>
      </c>
      <c r="H4857" t="str">
        <v>Finolex Industries Ltd.</v>
      </c>
      <c r="I4857" t="str">
        <v>Building Materials</v>
      </c>
      <c r="J4857" t="str">
        <v>Small Cap</v>
      </c>
      <c r="K4857" t="str">
        <v>2024-01-31 00:00:00</v>
      </c>
      <c r="L4857">
        <v>3.8999999999999999E-4</v>
      </c>
      <c r="O4857">
        <v>100670</v>
      </c>
      <c r="P4857" t="str">
        <v>Gujarat Narmada Valley Fertilizers &amp; Chemicals Ltd.</v>
      </c>
      <c r="Q4857" t="str">
        <v>Chemicals</v>
      </c>
      <c r="R4857" t="str">
        <v>Small Cap</v>
      </c>
      <c r="S4857" t="str">
        <v>2024-01-31 00:00:00</v>
      </c>
      <c r="T4857">
        <v>3.8999999999999999E-4</v>
      </c>
    </row>
    <row r="4858" spans="7:20" x14ac:dyDescent="0.3">
      <c r="G4858">
        <v>100670</v>
      </c>
      <c r="H4858" t="str">
        <v>Gujarat Narmada Valley Fertilizers &amp; Chemicals Ltd.</v>
      </c>
      <c r="I4858" t="str">
        <v>Chemicals</v>
      </c>
      <c r="J4858" t="str">
        <v>Small Cap</v>
      </c>
      <c r="K4858" t="str">
        <v>2024-01-31 00:00:00</v>
      </c>
      <c r="L4858">
        <v>3.8999999999999999E-4</v>
      </c>
      <c r="O4858">
        <v>121064</v>
      </c>
      <c r="P4858" t="str">
        <v>Trident Ltd.</v>
      </c>
      <c r="Q4858" t="str">
        <v>Textile</v>
      </c>
      <c r="R4858" t="str">
        <v>Small Cap</v>
      </c>
      <c r="S4858" t="str">
        <v>2024-01-31 00:00:00</v>
      </c>
      <c r="T4858">
        <v>3.8999999999999999E-4</v>
      </c>
    </row>
    <row r="4859" spans="7:20" x14ac:dyDescent="0.3">
      <c r="G4859">
        <v>121064</v>
      </c>
      <c r="H4859" t="str">
        <v>Trident Ltd.</v>
      </c>
      <c r="I4859" t="str">
        <v>Textile</v>
      </c>
      <c r="J4859" t="str">
        <v>Small Cap</v>
      </c>
      <c r="K4859" t="str">
        <v>2024-01-31 00:00:00</v>
      </c>
      <c r="L4859">
        <v>3.8999999999999999E-4</v>
      </c>
      <c r="O4859">
        <v>100125</v>
      </c>
      <c r="P4859" t="str">
        <v>E.I.D. - Parry (India) Ltd.</v>
      </c>
      <c r="Q4859" t="str">
        <v>Chemicals</v>
      </c>
      <c r="R4859" t="str">
        <v>Small Cap</v>
      </c>
      <c r="S4859" t="str">
        <v>2024-01-31 00:00:00</v>
      </c>
      <c r="T4859">
        <v>3.8000000000000002E-4</v>
      </c>
    </row>
    <row r="4860" spans="7:20" x14ac:dyDescent="0.3">
      <c r="G4860">
        <v>100125</v>
      </c>
      <c r="H4860" t="str">
        <v>E.I.D. - Parry (India) Ltd.</v>
      </c>
      <c r="I4860" t="str">
        <v>Chemicals</v>
      </c>
      <c r="J4860" t="str">
        <v>Small Cap</v>
      </c>
      <c r="K4860" t="str">
        <v>2024-01-31 00:00:00</v>
      </c>
      <c r="L4860">
        <v>3.8000000000000002E-4</v>
      </c>
      <c r="O4860">
        <v>132756</v>
      </c>
      <c r="P4860" t="str">
        <v>CIE Automotive India Ltd.</v>
      </c>
      <c r="Q4860" t="str">
        <v>Auto &amp; Auto Components</v>
      </c>
      <c r="R4860" t="str">
        <v>Small Cap</v>
      </c>
      <c r="S4860" t="str">
        <v>2024-01-31 00:00:00</v>
      </c>
      <c r="T4860">
        <v>3.8000000000000002E-4</v>
      </c>
    </row>
    <row r="4861" spans="7:20" x14ac:dyDescent="0.3">
      <c r="G4861">
        <v>132756</v>
      </c>
      <c r="H4861" t="str">
        <v>CIE Automotive India Ltd.</v>
      </c>
      <c r="I4861" t="str">
        <v>Auto &amp; Auto Components</v>
      </c>
      <c r="J4861" t="str">
        <v>Small Cap</v>
      </c>
      <c r="K4861" t="str">
        <v>2024-01-31 00:00:00</v>
      </c>
      <c r="L4861">
        <v>3.8000000000000002E-4</v>
      </c>
      <c r="O4861">
        <v>296765</v>
      </c>
      <c r="P4861" t="str">
        <v>Hitachi Energy India Ltd.</v>
      </c>
      <c r="Q4861" t="str">
        <v>Capital Goods</v>
      </c>
      <c r="R4861" t="str">
        <v>Small Cap</v>
      </c>
      <c r="S4861" t="str">
        <v>2024-01-31 00:00:00</v>
      </c>
      <c r="T4861">
        <v>3.8000000000000002E-4</v>
      </c>
    </row>
    <row r="4862" spans="7:20" x14ac:dyDescent="0.3">
      <c r="G4862">
        <v>296765</v>
      </c>
      <c r="H4862" t="str">
        <v>Hitachi Energy India Ltd.</v>
      </c>
      <c r="I4862" t="str">
        <v>Capital Goods</v>
      </c>
      <c r="J4862" t="str">
        <v>Small Cap</v>
      </c>
      <c r="K4862" t="str">
        <v>2024-01-31 00:00:00</v>
      </c>
      <c r="L4862">
        <v>3.8000000000000002E-4</v>
      </c>
      <c r="O4862">
        <v>303107</v>
      </c>
      <c r="P4862" t="str">
        <v>Sapphire Foods India Ltd.</v>
      </c>
      <c r="Q4862" t="str">
        <v>Consumer Discretionary</v>
      </c>
      <c r="R4862" t="str">
        <v>Small Cap</v>
      </c>
      <c r="S4862" t="str">
        <v>2024-01-31 00:00:00</v>
      </c>
      <c r="T4862">
        <v>3.8000000000000002E-4</v>
      </c>
    </row>
    <row r="4863" spans="7:20" x14ac:dyDescent="0.3">
      <c r="G4863">
        <v>303107</v>
      </c>
      <c r="H4863" t="str">
        <v>Sapphire Foods India Ltd.</v>
      </c>
      <c r="I4863" t="str">
        <v>Consumer Discretionary</v>
      </c>
      <c r="J4863" t="str">
        <v>Small Cap</v>
      </c>
      <c r="K4863" t="str">
        <v>2024-01-31 00:00:00</v>
      </c>
      <c r="L4863">
        <v>3.8000000000000002E-4</v>
      </c>
      <c r="O4863">
        <v>132178</v>
      </c>
      <c r="P4863" t="str">
        <v>Engineers India Ltd.</v>
      </c>
      <c r="Q4863" t="str">
        <v>Capital Goods</v>
      </c>
      <c r="R4863" t="str">
        <v>Small Cap</v>
      </c>
      <c r="S4863" t="str">
        <v>2024-01-31 00:00:00</v>
      </c>
      <c r="T4863">
        <v>3.8000000000000002E-4</v>
      </c>
    </row>
    <row r="4864" spans="7:20" x14ac:dyDescent="0.3">
      <c r="G4864">
        <v>132178</v>
      </c>
      <c r="H4864" t="str">
        <v>Engineers India Ltd.</v>
      </c>
      <c r="I4864" t="str">
        <v>Capital Goods</v>
      </c>
      <c r="J4864" t="str">
        <v>Small Cap</v>
      </c>
      <c r="K4864" t="str">
        <v>2024-01-31 00:00:00</v>
      </c>
      <c r="L4864">
        <v>3.8000000000000002E-4</v>
      </c>
      <c r="O4864">
        <v>122205</v>
      </c>
      <c r="P4864" t="str">
        <v>Praj Industries Ltd.</v>
      </c>
      <c r="Q4864" t="str">
        <v>Capital Goods</v>
      </c>
      <c r="R4864" t="str">
        <v>Small Cap</v>
      </c>
      <c r="S4864" t="str">
        <v>2024-01-31 00:00:00</v>
      </c>
      <c r="T4864">
        <v>3.6999999999999999E-4</v>
      </c>
    </row>
    <row r="4865" spans="7:20" x14ac:dyDescent="0.3">
      <c r="G4865">
        <v>122205</v>
      </c>
      <c r="H4865" t="str">
        <v>Praj Industries Ltd.</v>
      </c>
      <c r="I4865" t="str">
        <v>Capital Goods</v>
      </c>
      <c r="J4865" t="str">
        <v>Small Cap</v>
      </c>
      <c r="K4865" t="str">
        <v>2024-01-31 00:00:00</v>
      </c>
      <c r="L4865">
        <v>3.6999999999999999E-4</v>
      </c>
      <c r="O4865">
        <v>100378</v>
      </c>
      <c r="P4865" t="str">
        <v>Jindal Saw Ltd.</v>
      </c>
      <c r="Q4865" t="str">
        <v>Building Materials</v>
      </c>
      <c r="R4865" t="str">
        <v>Small Cap</v>
      </c>
      <c r="S4865" t="str">
        <v>2024-01-31 00:00:00</v>
      </c>
      <c r="T4865">
        <v>3.6999999999999999E-4</v>
      </c>
    </row>
    <row r="4866" spans="7:20" x14ac:dyDescent="0.3">
      <c r="G4866">
        <v>100378</v>
      </c>
      <c r="H4866" t="str">
        <v>Jindal Saw Ltd.</v>
      </c>
      <c r="I4866" t="str">
        <v>Building Materials</v>
      </c>
      <c r="J4866" t="str">
        <v>Small Cap</v>
      </c>
      <c r="K4866" t="str">
        <v>2024-01-31 00:00:00</v>
      </c>
      <c r="L4866">
        <v>3.6999999999999999E-4</v>
      </c>
      <c r="O4866">
        <v>295131</v>
      </c>
      <c r="P4866" t="str">
        <v>Sterling and Wilson Renewable Energy Ltd.</v>
      </c>
      <c r="Q4866" t="str">
        <v>Capital Goods</v>
      </c>
      <c r="R4866" t="str">
        <v>Small Cap</v>
      </c>
      <c r="S4866" t="str">
        <v>2024-01-31 00:00:00</v>
      </c>
      <c r="T4866">
        <v>3.6999999999999999E-4</v>
      </c>
    </row>
    <row r="4867" spans="7:20" x14ac:dyDescent="0.3">
      <c r="G4867">
        <v>295131</v>
      </c>
      <c r="H4867" t="str">
        <v>Sterling and Wilson Renewable Energy Ltd.</v>
      </c>
      <c r="I4867" t="str">
        <v>Capital Goods</v>
      </c>
      <c r="J4867" t="str">
        <v>Small Cap</v>
      </c>
      <c r="K4867" t="str">
        <v>2024-01-31 00:00:00</v>
      </c>
      <c r="L4867">
        <v>3.6999999999999999E-4</v>
      </c>
      <c r="O4867">
        <v>200017</v>
      </c>
      <c r="P4867" t="str">
        <v>eClerx Services Ltd.</v>
      </c>
      <c r="Q4867" t="str">
        <v>IT</v>
      </c>
      <c r="R4867" t="str">
        <v>Small Cap</v>
      </c>
      <c r="S4867" t="str">
        <v>2024-01-31 00:00:00</v>
      </c>
      <c r="T4867">
        <v>3.6999999999999999E-4</v>
      </c>
    </row>
    <row r="4868" spans="7:20" x14ac:dyDescent="0.3">
      <c r="G4868">
        <v>200017</v>
      </c>
      <c r="H4868" t="str">
        <v>eClerx Services Ltd.</v>
      </c>
      <c r="I4868" t="str">
        <v>IT</v>
      </c>
      <c r="J4868" t="str">
        <v>Small Cap</v>
      </c>
      <c r="K4868" t="str">
        <v>2024-01-31 00:00:00</v>
      </c>
      <c r="L4868">
        <v>3.6999999999999999E-4</v>
      </c>
      <c r="O4868">
        <v>222554</v>
      </c>
      <c r="P4868" t="str">
        <v>Data Patterns (India) Ltd.</v>
      </c>
      <c r="Q4868" t="str">
        <v>Defence</v>
      </c>
      <c r="R4868" t="str">
        <v>Small Cap</v>
      </c>
      <c r="S4868" t="str">
        <v>2024-01-31 00:00:00</v>
      </c>
      <c r="T4868">
        <v>3.6999999999999999E-4</v>
      </c>
    </row>
    <row r="4869" spans="7:20" x14ac:dyDescent="0.3">
      <c r="G4869">
        <v>222554</v>
      </c>
      <c r="H4869" t="str">
        <v>Data Patterns (India) Ltd.</v>
      </c>
      <c r="I4869" t="str">
        <v>Defence</v>
      </c>
      <c r="J4869" t="str">
        <v>Small Cap</v>
      </c>
      <c r="K4869" t="str">
        <v>2024-01-31 00:00:00</v>
      </c>
      <c r="L4869">
        <v>3.6999999999999999E-4</v>
      </c>
      <c r="O4869">
        <v>130517</v>
      </c>
      <c r="P4869" t="str">
        <v>Relaxo Footwears Ltd.</v>
      </c>
      <c r="Q4869" t="str">
        <v>Consumer Discretionary</v>
      </c>
      <c r="R4869" t="str">
        <v>Mid Cap</v>
      </c>
      <c r="S4869" t="str">
        <v>2024-01-31 00:00:00</v>
      </c>
      <c r="T4869">
        <v>3.6999999999999999E-4</v>
      </c>
    </row>
    <row r="4870" spans="7:20" x14ac:dyDescent="0.3">
      <c r="G4870">
        <v>130517</v>
      </c>
      <c r="H4870" t="str">
        <v>Relaxo Footwears Ltd.</v>
      </c>
      <c r="I4870" t="str">
        <v>Consumer Discretionary</v>
      </c>
      <c r="J4870" t="str">
        <v>Mid Cap</v>
      </c>
      <c r="K4870" t="str">
        <v>2024-01-31 00:00:00</v>
      </c>
      <c r="L4870">
        <v>3.6999999999999999E-4</v>
      </c>
      <c r="O4870">
        <v>274045</v>
      </c>
      <c r="P4870" t="str">
        <v>Rainbow Children's Medicare Ltd.</v>
      </c>
      <c r="Q4870" t="str">
        <v>Hospitals &amp; Diagnostics</v>
      </c>
      <c r="R4870" t="str">
        <v>Small Cap</v>
      </c>
      <c r="S4870" t="str">
        <v>2024-01-31 00:00:00</v>
      </c>
      <c r="T4870">
        <v>3.6999999999999999E-4</v>
      </c>
    </row>
    <row r="4871" spans="7:20" x14ac:dyDescent="0.3">
      <c r="G4871">
        <v>274045</v>
      </c>
      <c r="H4871" t="str">
        <v>Rainbow Children's Medicare Ltd.</v>
      </c>
      <c r="I4871" t="str">
        <v>Hospitals &amp; Diagnostics</v>
      </c>
      <c r="J4871" t="str">
        <v>Small Cap</v>
      </c>
      <c r="K4871" t="str">
        <v>2024-01-31 00:00:00</v>
      </c>
      <c r="L4871">
        <v>3.6999999999999999E-4</v>
      </c>
      <c r="O4871">
        <v>103310</v>
      </c>
      <c r="P4871" t="str">
        <v>Swan Energy Ltd.</v>
      </c>
      <c r="Q4871" t="str">
        <v>Power</v>
      </c>
      <c r="R4871" t="str">
        <v>Small Cap</v>
      </c>
      <c r="S4871" t="str">
        <v>2024-01-31 00:00:00</v>
      </c>
      <c r="T4871">
        <v>3.6000000000000002E-4</v>
      </c>
    </row>
    <row r="4872" spans="7:20" x14ac:dyDescent="0.3">
      <c r="G4872">
        <v>103310</v>
      </c>
      <c r="H4872" t="str">
        <v>Swan Energy Ltd.</v>
      </c>
      <c r="I4872" t="str">
        <v>Power</v>
      </c>
      <c r="J4872" t="str">
        <v>Small Cap</v>
      </c>
      <c r="K4872" t="str">
        <v>2024-01-31 00:00:00</v>
      </c>
      <c r="L4872">
        <v>3.6000000000000002E-4</v>
      </c>
      <c r="O4872">
        <v>117146</v>
      </c>
      <c r="P4872" t="str">
        <v>Usha Martin Ltd.</v>
      </c>
      <c r="Q4872" t="str">
        <v>Capital Goods</v>
      </c>
      <c r="R4872" t="str">
        <v>Small Cap</v>
      </c>
      <c r="S4872" t="str">
        <v>2024-01-31 00:00:00</v>
      </c>
      <c r="T4872">
        <v>3.6000000000000002E-4</v>
      </c>
    </row>
    <row r="4873" spans="7:20" x14ac:dyDescent="0.3">
      <c r="G4873">
        <v>117146</v>
      </c>
      <c r="H4873" t="str">
        <v>Usha Martin Ltd.</v>
      </c>
      <c r="I4873" t="str">
        <v>Capital Goods</v>
      </c>
      <c r="J4873" t="str">
        <v>Small Cap</v>
      </c>
      <c r="K4873" t="str">
        <v>2024-01-31 00:00:00</v>
      </c>
      <c r="L4873">
        <v>3.6000000000000002E-4</v>
      </c>
      <c r="O4873">
        <v>223430</v>
      </c>
      <c r="P4873" t="str">
        <v>Vedant Fashions Ltd.</v>
      </c>
      <c r="Q4873" t="str">
        <v>Consumer Discretionary</v>
      </c>
      <c r="R4873" t="str">
        <v>Mid Cap</v>
      </c>
      <c r="S4873" t="str">
        <v>2024-01-31 00:00:00</v>
      </c>
      <c r="T4873">
        <v>3.6000000000000002E-4</v>
      </c>
    </row>
    <row r="4874" spans="7:20" x14ac:dyDescent="0.3">
      <c r="G4874">
        <v>223430</v>
      </c>
      <c r="H4874" t="str">
        <v>Vedant Fashions Ltd.</v>
      </c>
      <c r="I4874" t="str">
        <v>Consumer Discretionary</v>
      </c>
      <c r="J4874" t="str">
        <v>Mid Cap</v>
      </c>
      <c r="K4874" t="str">
        <v>2024-01-31 00:00:00</v>
      </c>
      <c r="L4874">
        <v>3.6000000000000002E-4</v>
      </c>
      <c r="O4874">
        <v>100330</v>
      </c>
      <c r="P4874" t="str">
        <v>Raymond Ltd.</v>
      </c>
      <c r="Q4874" t="str">
        <v>Textile</v>
      </c>
      <c r="R4874" t="str">
        <v>Small Cap</v>
      </c>
      <c r="S4874" t="str">
        <v>2024-01-31 00:00:00</v>
      </c>
      <c r="T4874">
        <v>3.6000000000000002E-4</v>
      </c>
    </row>
    <row r="4875" spans="7:20" x14ac:dyDescent="0.3">
      <c r="G4875">
        <v>100330</v>
      </c>
      <c r="H4875" t="str">
        <v>Raymond Ltd.</v>
      </c>
      <c r="I4875" t="str">
        <v>Textile</v>
      </c>
      <c r="J4875" t="str">
        <v>Small Cap</v>
      </c>
      <c r="K4875" t="str">
        <v>2024-01-31 00:00:00</v>
      </c>
      <c r="L4875">
        <v>3.6000000000000002E-4</v>
      </c>
      <c r="O4875">
        <v>100380</v>
      </c>
      <c r="P4875" t="str">
        <v>JK Lakshmi Cement Ltd.</v>
      </c>
      <c r="Q4875" t="str">
        <v>Construction Materials</v>
      </c>
      <c r="R4875" t="str">
        <v>Small Cap</v>
      </c>
      <c r="S4875" t="str">
        <v>2024-01-31 00:00:00</v>
      </c>
      <c r="T4875">
        <v>3.5E-4</v>
      </c>
    </row>
    <row r="4876" spans="7:20" x14ac:dyDescent="0.3">
      <c r="G4876">
        <v>100380</v>
      </c>
      <c r="H4876" t="str">
        <v>JK Lakshmi Cement Ltd.</v>
      </c>
      <c r="I4876" t="str">
        <v>Construction Materials</v>
      </c>
      <c r="J4876" t="str">
        <v>Small Cap</v>
      </c>
      <c r="K4876" t="str">
        <v>2024-01-31 00:00:00</v>
      </c>
      <c r="L4876">
        <v>3.5E-4</v>
      </c>
      <c r="O4876">
        <v>130005</v>
      </c>
      <c r="P4876" t="str">
        <v>The India Cements Ltd.</v>
      </c>
      <c r="Q4876" t="str">
        <v>Construction Materials</v>
      </c>
      <c r="R4876" t="str">
        <v>Small Cap</v>
      </c>
      <c r="S4876" t="str">
        <v>2024-01-31 00:00:00</v>
      </c>
      <c r="T4876">
        <v>3.5E-4</v>
      </c>
    </row>
    <row r="4877" spans="7:20" x14ac:dyDescent="0.3">
      <c r="G4877">
        <v>130005</v>
      </c>
      <c r="H4877" t="str">
        <v>The India Cements Ltd.</v>
      </c>
      <c r="I4877" t="str">
        <v>Construction Materials</v>
      </c>
      <c r="J4877" t="str">
        <v>Small Cap</v>
      </c>
      <c r="K4877" t="str">
        <v>2024-01-31 00:00:00</v>
      </c>
      <c r="L4877">
        <v>3.5E-4</v>
      </c>
      <c r="O4877">
        <v>217385</v>
      </c>
      <c r="P4877" t="str">
        <v>The New India Assurance Company Ltd.</v>
      </c>
      <c r="Q4877" t="str">
        <v>Insurance</v>
      </c>
      <c r="R4877" t="str">
        <v>Mid Cap</v>
      </c>
      <c r="S4877" t="str">
        <v>2024-01-31 00:00:00</v>
      </c>
      <c r="T4877">
        <v>3.5E-4</v>
      </c>
    </row>
    <row r="4878" spans="7:20" x14ac:dyDescent="0.3">
      <c r="G4878">
        <v>217385</v>
      </c>
      <c r="H4878" t="str">
        <v>The New India Assurance Company Ltd.</v>
      </c>
      <c r="I4878" t="str">
        <v>Insurance</v>
      </c>
      <c r="J4878" t="str">
        <v>Mid Cap</v>
      </c>
      <c r="K4878" t="str">
        <v>2024-01-31 00:00:00</v>
      </c>
      <c r="L4878">
        <v>3.5E-4</v>
      </c>
      <c r="O4878">
        <v>210859</v>
      </c>
      <c r="P4878" t="str">
        <v>Tejas Networks Ltd.</v>
      </c>
      <c r="Q4878" t="str">
        <v>Telecom</v>
      </c>
      <c r="R4878" t="str">
        <v>Small Cap</v>
      </c>
      <c r="S4878" t="str">
        <v>2024-01-31 00:00:00</v>
      </c>
      <c r="T4878">
        <v>3.5E-4</v>
      </c>
    </row>
    <row r="4879" spans="7:20" x14ac:dyDescent="0.3">
      <c r="G4879">
        <v>210859</v>
      </c>
      <c r="H4879" t="str">
        <v>Tejas Networks Ltd.</v>
      </c>
      <c r="I4879" t="str">
        <v>Telecom</v>
      </c>
      <c r="J4879" t="str">
        <v>Small Cap</v>
      </c>
      <c r="K4879" t="str">
        <v>2024-01-31 00:00:00</v>
      </c>
      <c r="L4879">
        <v>3.5E-4</v>
      </c>
      <c r="O4879">
        <v>132482</v>
      </c>
      <c r="P4879" t="str">
        <v>Granules India Ltd.</v>
      </c>
      <c r="Q4879" t="str">
        <v>Healthcare</v>
      </c>
      <c r="R4879" t="str">
        <v>Small Cap</v>
      </c>
      <c r="S4879" t="str">
        <v>2024-01-31 00:00:00</v>
      </c>
      <c r="T4879">
        <v>3.5E-4</v>
      </c>
    </row>
    <row r="4880" spans="7:20" x14ac:dyDescent="0.3">
      <c r="G4880">
        <v>132482</v>
      </c>
      <c r="H4880" t="str">
        <v>Granules India Ltd.</v>
      </c>
      <c r="I4880" t="str">
        <v>Healthcare</v>
      </c>
      <c r="J4880" t="str">
        <v>Small Cap</v>
      </c>
      <c r="K4880" t="str">
        <v>2024-01-31 00:00:00</v>
      </c>
      <c r="L4880">
        <v>3.5E-4</v>
      </c>
      <c r="O4880">
        <v>131595</v>
      </c>
      <c r="P4880" t="str">
        <v>Capri Global Capital Ltd.</v>
      </c>
      <c r="Q4880" t="str">
        <v>NBFC's &amp; Housing Finance</v>
      </c>
      <c r="R4880" t="str">
        <v>Small Cap</v>
      </c>
      <c r="S4880" t="str">
        <v>2024-01-31 00:00:00</v>
      </c>
      <c r="T4880">
        <v>3.5E-4</v>
      </c>
    </row>
    <row r="4881" spans="7:20" x14ac:dyDescent="0.3">
      <c r="G4881">
        <v>131595</v>
      </c>
      <c r="H4881" t="str">
        <v>Capri Global Capital Ltd.</v>
      </c>
      <c r="I4881" t="str">
        <v>NBFC's &amp; Housing Finance</v>
      </c>
      <c r="J4881" t="str">
        <v>Small Cap</v>
      </c>
      <c r="K4881" t="str">
        <v>2024-01-31 00:00:00</v>
      </c>
      <c r="L4881">
        <v>3.5E-4</v>
      </c>
      <c r="O4881">
        <v>115030</v>
      </c>
      <c r="P4881" t="str">
        <v>Asahi India Glass Ltd.</v>
      </c>
      <c r="Q4881" t="str">
        <v>Auto &amp; Auto Components</v>
      </c>
      <c r="R4881" t="str">
        <v>Small Cap</v>
      </c>
      <c r="S4881" t="str">
        <v>2024-01-31 00:00:00</v>
      </c>
      <c r="T4881">
        <v>3.5E-4</v>
      </c>
    </row>
    <row r="4882" spans="7:20" x14ac:dyDescent="0.3">
      <c r="G4882">
        <v>115030</v>
      </c>
      <c r="H4882" t="str">
        <v>Asahi India Glass Ltd.</v>
      </c>
      <c r="I4882" t="str">
        <v>Auto &amp; Auto Components</v>
      </c>
      <c r="J4882" t="str">
        <v>Small Cap</v>
      </c>
      <c r="K4882" t="str">
        <v>2024-01-31 00:00:00</v>
      </c>
      <c r="L4882">
        <v>3.5E-4</v>
      </c>
      <c r="O4882">
        <v>100085</v>
      </c>
      <c r="P4882" t="str">
        <v>Chambal Fertilisers and Chemicals Ltd.</v>
      </c>
      <c r="Q4882" t="str">
        <v>Chemicals</v>
      </c>
      <c r="R4882" t="str">
        <v>Small Cap</v>
      </c>
      <c r="S4882" t="str">
        <v>2024-01-31 00:00:00</v>
      </c>
      <c r="T4882">
        <v>3.5E-4</v>
      </c>
    </row>
    <row r="4883" spans="7:20" x14ac:dyDescent="0.3">
      <c r="G4883">
        <v>100085</v>
      </c>
      <c r="H4883" t="str">
        <v>Chambal Fertilisers and Chemicals Ltd.</v>
      </c>
      <c r="I4883" t="str">
        <v>Chemicals</v>
      </c>
      <c r="J4883" t="str">
        <v>Small Cap</v>
      </c>
      <c r="K4883" t="str">
        <v>2024-01-31 00:00:00</v>
      </c>
      <c r="L4883">
        <v>3.5E-4</v>
      </c>
      <c r="O4883">
        <v>106590</v>
      </c>
      <c r="P4883" t="str">
        <v>PCBL Ltd.</v>
      </c>
      <c r="Q4883" t="str">
        <v>Chemicals</v>
      </c>
      <c r="R4883" t="str">
        <v>Small Cap</v>
      </c>
      <c r="S4883" t="str">
        <v>2024-01-31 00:00:00</v>
      </c>
      <c r="T4883">
        <v>3.5E-4</v>
      </c>
    </row>
    <row r="4884" spans="7:20" x14ac:dyDescent="0.3">
      <c r="G4884">
        <v>106590</v>
      </c>
      <c r="H4884" t="str">
        <v>PCBL Ltd.</v>
      </c>
      <c r="I4884" t="str">
        <v>Chemicals</v>
      </c>
      <c r="J4884" t="str">
        <v>Small Cap</v>
      </c>
      <c r="K4884" t="str">
        <v>2024-01-31 00:00:00</v>
      </c>
      <c r="L4884">
        <v>3.5E-4</v>
      </c>
      <c r="O4884">
        <v>224849</v>
      </c>
      <c r="P4884" t="str">
        <v>Alembic Pharmaceuticals Ltd.</v>
      </c>
      <c r="Q4884" t="str">
        <v>Healthcare</v>
      </c>
      <c r="R4884" t="str">
        <v>Small Cap</v>
      </c>
      <c r="S4884" t="str">
        <v>2024-01-31 00:00:00</v>
      </c>
      <c r="T4884">
        <v>3.4000000000000002E-4</v>
      </c>
    </row>
    <row r="4885" spans="7:20" x14ac:dyDescent="0.3">
      <c r="G4885">
        <v>224849</v>
      </c>
      <c r="H4885" t="str">
        <v>Alembic Pharmaceuticals Ltd.</v>
      </c>
      <c r="I4885" t="str">
        <v>Healthcare</v>
      </c>
      <c r="J4885" t="str">
        <v>Small Cap</v>
      </c>
      <c r="K4885" t="str">
        <v>2024-01-31 00:00:00</v>
      </c>
      <c r="L4885">
        <v>3.4000000000000002E-4</v>
      </c>
      <c r="O4885">
        <v>200054</v>
      </c>
      <c r="P4885" t="str">
        <v>V-Guard Industries Ltd.</v>
      </c>
      <c r="Q4885" t="str">
        <v>Consumer Durables</v>
      </c>
      <c r="R4885" t="str">
        <v>Small Cap</v>
      </c>
      <c r="S4885" t="str">
        <v>2024-01-31 00:00:00</v>
      </c>
      <c r="T4885">
        <v>3.4000000000000002E-4</v>
      </c>
    </row>
    <row r="4886" spans="7:20" x14ac:dyDescent="0.3">
      <c r="G4886">
        <v>200054</v>
      </c>
      <c r="H4886" t="str">
        <v>V-Guard Industries Ltd.</v>
      </c>
      <c r="I4886" t="str">
        <v>Consumer Durables</v>
      </c>
      <c r="J4886" t="str">
        <v>Small Cap</v>
      </c>
      <c r="K4886" t="str">
        <v>2024-01-31 00:00:00</v>
      </c>
      <c r="L4886">
        <v>3.4000000000000002E-4</v>
      </c>
      <c r="O4886">
        <v>304549</v>
      </c>
      <c r="P4886" t="str">
        <v>Syrma SGS Technology Ltd.</v>
      </c>
      <c r="Q4886" t="str">
        <v>Manufacturing</v>
      </c>
      <c r="R4886" t="str">
        <v>Small Cap</v>
      </c>
      <c r="S4886" t="str">
        <v>2024-01-31 00:00:00</v>
      </c>
      <c r="T4886">
        <v>3.4000000000000002E-4</v>
      </c>
    </row>
    <row r="4887" spans="7:20" x14ac:dyDescent="0.3">
      <c r="G4887">
        <v>304549</v>
      </c>
      <c r="H4887" t="str">
        <v>Syrma SGS Technology Ltd.</v>
      </c>
      <c r="I4887" t="str">
        <v>Manufacturing</v>
      </c>
      <c r="J4887" t="str">
        <v>Small Cap</v>
      </c>
      <c r="K4887" t="str">
        <v>2024-01-31 00:00:00</v>
      </c>
      <c r="L4887">
        <v>3.4000000000000002E-4</v>
      </c>
      <c r="O4887">
        <v>222255</v>
      </c>
      <c r="P4887" t="str">
        <v>Eris Lifesciences Ltd.</v>
      </c>
      <c r="Q4887" t="str">
        <v>Healthcare</v>
      </c>
      <c r="R4887" t="str">
        <v>Small Cap</v>
      </c>
      <c r="S4887" t="str">
        <v>2024-01-31 00:00:00</v>
      </c>
      <c r="T4887">
        <v>3.4000000000000002E-4</v>
      </c>
    </row>
    <row r="4888" spans="7:20" x14ac:dyDescent="0.3">
      <c r="G4888">
        <v>222255</v>
      </c>
      <c r="H4888" t="str">
        <v>Eris Lifesciences Ltd.</v>
      </c>
      <c r="I4888" t="str">
        <v>Healthcare</v>
      </c>
      <c r="J4888" t="str">
        <v>Small Cap</v>
      </c>
      <c r="K4888" t="str">
        <v>2024-01-31 00:00:00</v>
      </c>
      <c r="L4888">
        <v>3.4000000000000002E-4</v>
      </c>
      <c r="O4888">
        <v>105533</v>
      </c>
      <c r="P4888" t="str">
        <v>Westlife Foodworld Ltd</v>
      </c>
      <c r="Q4888" t="str">
        <v>Consumer Discretionary</v>
      </c>
      <c r="R4888" t="str">
        <v>Small Cap</v>
      </c>
      <c r="S4888" t="str">
        <v>2024-01-31 00:00:00</v>
      </c>
      <c r="T4888">
        <v>3.4000000000000002E-4</v>
      </c>
    </row>
    <row r="4889" spans="7:20" x14ac:dyDescent="0.3">
      <c r="G4889">
        <v>105533</v>
      </c>
      <c r="H4889" t="str">
        <v>Westlife Foodworld Ltd</v>
      </c>
      <c r="I4889" t="str">
        <v>Consumer Discretionary</v>
      </c>
      <c r="J4889" t="str">
        <v>Small Cap</v>
      </c>
      <c r="K4889" t="str">
        <v>2024-01-31 00:00:00</v>
      </c>
      <c r="L4889">
        <v>3.4000000000000002E-4</v>
      </c>
      <c r="O4889">
        <v>100878</v>
      </c>
      <c r="P4889" t="str">
        <v>Ceat Ltd.</v>
      </c>
      <c r="Q4889" t="str">
        <v>Auto &amp; Auto Components</v>
      </c>
      <c r="R4889" t="str">
        <v>Small Cap</v>
      </c>
      <c r="S4889" t="str">
        <v>2024-01-31 00:00:00</v>
      </c>
      <c r="T4889">
        <v>3.4000000000000002E-4</v>
      </c>
    </row>
    <row r="4890" spans="7:20" x14ac:dyDescent="0.3">
      <c r="G4890">
        <v>100878</v>
      </c>
      <c r="H4890" t="str">
        <v>Ceat Ltd.</v>
      </c>
      <c r="I4890" t="str">
        <v>Auto &amp; Auto Components</v>
      </c>
      <c r="J4890" t="str">
        <v>Small Cap</v>
      </c>
      <c r="K4890" t="str">
        <v>2024-01-31 00:00:00</v>
      </c>
      <c r="L4890">
        <v>3.4000000000000002E-4</v>
      </c>
      <c r="O4890">
        <v>123704</v>
      </c>
      <c r="P4890" t="str">
        <v>Mastek Ltd.</v>
      </c>
      <c r="Q4890" t="str">
        <v>IT</v>
      </c>
      <c r="R4890" t="str">
        <v>Small Cap</v>
      </c>
      <c r="S4890" t="str">
        <v>2024-01-31 00:00:00</v>
      </c>
      <c r="T4890">
        <v>3.3E-4</v>
      </c>
    </row>
    <row r="4891" spans="7:20" x14ac:dyDescent="0.3">
      <c r="G4891">
        <v>123704</v>
      </c>
      <c r="H4891" t="str">
        <v>Mastek Ltd.</v>
      </c>
      <c r="I4891" t="str">
        <v>IT</v>
      </c>
      <c r="J4891" t="str">
        <v>Small Cap</v>
      </c>
      <c r="K4891" t="str">
        <v>2024-01-31 00:00:00</v>
      </c>
      <c r="L4891">
        <v>3.3E-4</v>
      </c>
      <c r="O4891">
        <v>190024</v>
      </c>
      <c r="P4891" t="str">
        <v>The Fertilisers And Chemicals Travancore Ltd.</v>
      </c>
      <c r="Q4891" t="str">
        <v>Chemicals</v>
      </c>
      <c r="R4891" t="str">
        <v>Mid Cap</v>
      </c>
      <c r="S4891" t="str">
        <v>2024-01-31 00:00:00</v>
      </c>
      <c r="T4891">
        <v>3.3E-4</v>
      </c>
    </row>
    <row r="4892" spans="7:20" x14ac:dyDescent="0.3">
      <c r="G4892">
        <v>190024</v>
      </c>
      <c r="H4892" t="str">
        <v>The Fertilisers And Chemicals Travancore Ltd.</v>
      </c>
      <c r="I4892" t="str">
        <v>Chemicals</v>
      </c>
      <c r="J4892" t="str">
        <v>Mid Cap</v>
      </c>
      <c r="K4892" t="str">
        <v>2024-01-31 00:00:00</v>
      </c>
      <c r="L4892">
        <v>3.3E-4</v>
      </c>
      <c r="O4892">
        <v>207673</v>
      </c>
      <c r="P4892" t="str">
        <v>Adani Wilmar Ltd.</v>
      </c>
      <c r="Q4892" t="str">
        <v>FMCG</v>
      </c>
      <c r="R4892" t="str">
        <v>Mid Cap</v>
      </c>
      <c r="S4892" t="str">
        <v>2024-01-31 00:00:00</v>
      </c>
      <c r="T4892">
        <v>3.3E-4</v>
      </c>
    </row>
    <row r="4893" spans="7:20" x14ac:dyDescent="0.3">
      <c r="G4893">
        <v>207673</v>
      </c>
      <c r="H4893" t="str">
        <v>Adani Wilmar Ltd.</v>
      </c>
      <c r="I4893" t="str">
        <v>FMCG</v>
      </c>
      <c r="J4893" t="str">
        <v>Mid Cap</v>
      </c>
      <c r="K4893" t="str">
        <v>2024-01-31 00:00:00</v>
      </c>
      <c r="L4893">
        <v>3.3E-4</v>
      </c>
      <c r="O4893">
        <v>100003</v>
      </c>
      <c r="P4893" t="str">
        <v>Aegis Logistics Ltd.</v>
      </c>
      <c r="Q4893" t="str">
        <v>Logistics &amp; Ports</v>
      </c>
      <c r="R4893" t="str">
        <v>Small Cap</v>
      </c>
      <c r="S4893" t="str">
        <v>2024-01-31 00:00:00</v>
      </c>
      <c r="T4893">
        <v>3.3E-4</v>
      </c>
    </row>
    <row r="4894" spans="7:20" x14ac:dyDescent="0.3">
      <c r="G4894">
        <v>100003</v>
      </c>
      <c r="H4894" t="str">
        <v>Aegis Logistics Ltd.</v>
      </c>
      <c r="I4894" t="str">
        <v>Logistics &amp; Ports</v>
      </c>
      <c r="J4894" t="str">
        <v>Small Cap</v>
      </c>
      <c r="K4894" t="str">
        <v>2024-01-31 00:00:00</v>
      </c>
      <c r="L4894">
        <v>3.3E-4</v>
      </c>
      <c r="O4894">
        <v>107815</v>
      </c>
      <c r="P4894" t="str">
        <v>Gillette India Ltd.</v>
      </c>
      <c r="Q4894" t="str">
        <v>FMCG</v>
      </c>
      <c r="R4894" t="str">
        <v>Small Cap</v>
      </c>
      <c r="S4894" t="str">
        <v>2024-01-31 00:00:00</v>
      </c>
      <c r="T4894">
        <v>3.2000000000000003E-4</v>
      </c>
    </row>
    <row r="4895" spans="7:20" x14ac:dyDescent="0.3">
      <c r="G4895">
        <v>107815</v>
      </c>
      <c r="H4895" t="str">
        <v>Gillette India Ltd.</v>
      </c>
      <c r="I4895" t="str">
        <v>FMCG</v>
      </c>
      <c r="J4895" t="str">
        <v>Small Cap</v>
      </c>
      <c r="K4895" t="str">
        <v>2024-01-31 00:00:00</v>
      </c>
      <c r="L4895">
        <v>3.2000000000000003E-4</v>
      </c>
      <c r="O4895">
        <v>226076</v>
      </c>
      <c r="P4895" t="str">
        <v>Triveni Turbine Ltd.</v>
      </c>
      <c r="Q4895" t="str">
        <v>Capital Goods</v>
      </c>
      <c r="R4895" t="str">
        <v>Small Cap</v>
      </c>
      <c r="S4895" t="str">
        <v>2024-01-31 00:00:00</v>
      </c>
      <c r="T4895">
        <v>3.2000000000000003E-4</v>
      </c>
    </row>
    <row r="4896" spans="7:20" x14ac:dyDescent="0.3">
      <c r="G4896">
        <v>226076</v>
      </c>
      <c r="H4896" t="str">
        <v>Triveni Turbine Ltd.</v>
      </c>
      <c r="I4896" t="str">
        <v>Capital Goods</v>
      </c>
      <c r="J4896" t="str">
        <v>Small Cap</v>
      </c>
      <c r="K4896" t="str">
        <v>2024-01-31 00:00:00</v>
      </c>
      <c r="L4896">
        <v>3.2000000000000003E-4</v>
      </c>
      <c r="O4896">
        <v>229414</v>
      </c>
      <c r="P4896" t="str">
        <v>Nazara Technologies Ltd.</v>
      </c>
      <c r="Q4896" t="str">
        <v>IT</v>
      </c>
      <c r="R4896" t="str">
        <v>Small Cap</v>
      </c>
      <c r="S4896" t="str">
        <v>2024-01-31 00:00:00</v>
      </c>
      <c r="T4896">
        <v>3.2000000000000003E-4</v>
      </c>
    </row>
    <row r="4897" spans="7:20" x14ac:dyDescent="0.3">
      <c r="G4897">
        <v>229414</v>
      </c>
      <c r="H4897" t="str">
        <v>Nazara Technologies Ltd.</v>
      </c>
      <c r="I4897" t="str">
        <v>IT</v>
      </c>
      <c r="J4897" t="str">
        <v>Small Cap</v>
      </c>
      <c r="K4897" t="str">
        <v>2024-01-31 00:00:00</v>
      </c>
      <c r="L4897">
        <v>3.2000000000000003E-4</v>
      </c>
      <c r="O4897">
        <v>123367</v>
      </c>
      <c r="P4897" t="str">
        <v>DCM Shriram Ltd.</v>
      </c>
      <c r="Q4897" t="str">
        <v>Chemicals</v>
      </c>
      <c r="R4897" t="str">
        <v>Small Cap</v>
      </c>
      <c r="S4897" t="str">
        <v>2024-01-31 00:00:00</v>
      </c>
      <c r="T4897">
        <v>3.2000000000000003E-4</v>
      </c>
    </row>
    <row r="4898" spans="7:20" x14ac:dyDescent="0.3">
      <c r="G4898">
        <v>123367</v>
      </c>
      <c r="H4898" t="str">
        <v>DCM Shriram Ltd.</v>
      </c>
      <c r="I4898" t="str">
        <v>Chemicals</v>
      </c>
      <c r="J4898" t="str">
        <v>Small Cap</v>
      </c>
      <c r="K4898" t="str">
        <v>2024-01-31 00:00:00</v>
      </c>
      <c r="L4898">
        <v>3.2000000000000003E-4</v>
      </c>
      <c r="O4898">
        <v>132525</v>
      </c>
      <c r="P4898" t="str">
        <v>Bank Of Maharashtra</v>
      </c>
      <c r="Q4898" t="str">
        <v>Banks</v>
      </c>
      <c r="R4898" t="str">
        <v>Mid Cap</v>
      </c>
      <c r="S4898" t="str">
        <v>2024-01-31 00:00:00</v>
      </c>
      <c r="T4898">
        <v>3.2000000000000003E-4</v>
      </c>
    </row>
    <row r="4899" spans="7:20" x14ac:dyDescent="0.3">
      <c r="G4899">
        <v>132525</v>
      </c>
      <c r="H4899" t="str">
        <v>Bank Of Maharashtra</v>
      </c>
      <c r="I4899" t="str">
        <v>Banks</v>
      </c>
      <c r="J4899" t="str">
        <v>Mid Cap</v>
      </c>
      <c r="K4899" t="str">
        <v>2024-01-31 00:00:00</v>
      </c>
      <c r="L4899">
        <v>3.2000000000000003E-4</v>
      </c>
      <c r="O4899">
        <v>200094</v>
      </c>
      <c r="P4899" t="str">
        <v>PNC Infratech Ltd.</v>
      </c>
      <c r="Q4899" t="str">
        <v>Construction &amp; Realty</v>
      </c>
      <c r="R4899" t="str">
        <v>Small Cap</v>
      </c>
      <c r="S4899" t="str">
        <v>2024-01-31 00:00:00</v>
      </c>
      <c r="T4899">
        <v>3.1E-4</v>
      </c>
    </row>
    <row r="4900" spans="7:20" x14ac:dyDescent="0.3">
      <c r="G4900">
        <v>200094</v>
      </c>
      <c r="H4900" t="str">
        <v>PNC Infratech Ltd.</v>
      </c>
      <c r="I4900" t="str">
        <v>Construction &amp; Realty</v>
      </c>
      <c r="J4900" t="str">
        <v>Small Cap</v>
      </c>
      <c r="K4900" t="str">
        <v>2024-01-31 00:00:00</v>
      </c>
      <c r="L4900">
        <v>3.1E-4</v>
      </c>
      <c r="O4900">
        <v>105255</v>
      </c>
      <c r="P4900" t="str">
        <v>GMM Pfaudler Ltd.</v>
      </c>
      <c r="Q4900" t="str">
        <v>Capital Goods</v>
      </c>
      <c r="R4900" t="str">
        <v>Small Cap</v>
      </c>
      <c r="S4900" t="str">
        <v>2024-01-31 00:00:00</v>
      </c>
      <c r="T4900">
        <v>3.1E-4</v>
      </c>
    </row>
    <row r="4901" spans="7:20" x14ac:dyDescent="0.3">
      <c r="G4901">
        <v>105255</v>
      </c>
      <c r="H4901" t="str">
        <v>GMM Pfaudler Ltd.</v>
      </c>
      <c r="I4901" t="str">
        <v>Capital Goods</v>
      </c>
      <c r="J4901" t="str">
        <v>Small Cap</v>
      </c>
      <c r="K4901" t="str">
        <v>2024-01-31 00:00:00</v>
      </c>
      <c r="L4901">
        <v>3.1E-4</v>
      </c>
      <c r="O4901">
        <v>209344</v>
      </c>
      <c r="P4901" t="str">
        <v>Sumitomo Chemical India Ltd.</v>
      </c>
      <c r="Q4901" t="str">
        <v>Chemicals</v>
      </c>
      <c r="R4901" t="str">
        <v>Small Cap</v>
      </c>
      <c r="S4901" t="str">
        <v>2024-01-31 00:00:00</v>
      </c>
      <c r="T4901">
        <v>3.1E-4</v>
      </c>
    </row>
    <row r="4902" spans="7:20" x14ac:dyDescent="0.3">
      <c r="G4902">
        <v>209344</v>
      </c>
      <c r="H4902" t="str">
        <v>Sumitomo Chemical India Ltd.</v>
      </c>
      <c r="I4902" t="str">
        <v>Chemicals</v>
      </c>
      <c r="J4902" t="str">
        <v>Small Cap</v>
      </c>
      <c r="K4902" t="str">
        <v>2024-01-31 00:00:00</v>
      </c>
      <c r="L4902">
        <v>3.1E-4</v>
      </c>
      <c r="O4902">
        <v>123025</v>
      </c>
      <c r="P4902" t="str">
        <v>Safari Industries (India) Ltd.</v>
      </c>
      <c r="Q4902" t="str">
        <v>Consumer Discretionary</v>
      </c>
      <c r="R4902" t="str">
        <v>Small Cap</v>
      </c>
      <c r="S4902" t="str">
        <v>2024-01-31 00:00:00</v>
      </c>
      <c r="T4902">
        <v>3.1E-4</v>
      </c>
    </row>
    <row r="4903" spans="7:20" x14ac:dyDescent="0.3">
      <c r="G4903">
        <v>123025</v>
      </c>
      <c r="H4903" t="str">
        <v>Safari Industries (India) Ltd.</v>
      </c>
      <c r="I4903" t="str">
        <v>Consumer Discretionary</v>
      </c>
      <c r="J4903" t="str">
        <v>Small Cap</v>
      </c>
      <c r="K4903" t="str">
        <v>2024-01-31 00:00:00</v>
      </c>
      <c r="L4903">
        <v>3.1E-4</v>
      </c>
      <c r="O4903">
        <v>209097</v>
      </c>
      <c r="P4903" t="str">
        <v>Rites Ltd.</v>
      </c>
      <c r="Q4903" t="str">
        <v>Railways</v>
      </c>
      <c r="R4903" t="str">
        <v>Small Cap</v>
      </c>
      <c r="S4903" t="str">
        <v>2024-01-31 00:00:00</v>
      </c>
      <c r="T4903">
        <v>2.9999999999999997E-4</v>
      </c>
    </row>
    <row r="4904" spans="7:20" x14ac:dyDescent="0.3">
      <c r="G4904">
        <v>209097</v>
      </c>
      <c r="H4904" t="str">
        <v>Rites Ltd.</v>
      </c>
      <c r="I4904" t="str">
        <v>Railways</v>
      </c>
      <c r="J4904" t="str">
        <v>Small Cap</v>
      </c>
      <c r="K4904" t="str">
        <v>2024-01-31 00:00:00</v>
      </c>
      <c r="L4904">
        <v>2.9999999999999997E-4</v>
      </c>
      <c r="O4904">
        <v>303322</v>
      </c>
      <c r="P4904" t="str">
        <v>CE Info Systems Ltd.</v>
      </c>
      <c r="Q4904" t="str">
        <v>IT</v>
      </c>
      <c r="R4904" t="str">
        <v>Small Cap</v>
      </c>
      <c r="S4904" t="str">
        <v>2024-01-31 00:00:00</v>
      </c>
      <c r="T4904">
        <v>2.9999999999999997E-4</v>
      </c>
    </row>
    <row r="4905" spans="7:20" x14ac:dyDescent="0.3">
      <c r="G4905">
        <v>303322</v>
      </c>
      <c r="H4905" t="str">
        <v>CE Info Systems Ltd.</v>
      </c>
      <c r="I4905" t="str">
        <v>IT</v>
      </c>
      <c r="J4905" t="str">
        <v>Small Cap</v>
      </c>
      <c r="K4905" t="str">
        <v>2024-01-31 00:00:00</v>
      </c>
      <c r="L4905">
        <v>2.9999999999999997E-4</v>
      </c>
      <c r="O4905">
        <v>296214</v>
      </c>
      <c r="P4905" t="str">
        <v>Restaurant Brands Asia Ltd.</v>
      </c>
      <c r="Q4905" t="str">
        <v>Consumer Discretionary</v>
      </c>
      <c r="R4905" t="str">
        <v>Small Cap</v>
      </c>
      <c r="S4905" t="str">
        <v>2024-01-31 00:00:00</v>
      </c>
      <c r="T4905">
        <v>2.9999999999999997E-4</v>
      </c>
    </row>
    <row r="4906" spans="7:20" x14ac:dyDescent="0.3">
      <c r="G4906">
        <v>296214</v>
      </c>
      <c r="H4906" t="str">
        <v>Restaurant Brands Asia Ltd.</v>
      </c>
      <c r="I4906" t="str">
        <v>Consumer Discretionary</v>
      </c>
      <c r="J4906" t="str">
        <v>Small Cap</v>
      </c>
      <c r="K4906" t="str">
        <v>2024-01-31 00:00:00</v>
      </c>
      <c r="L4906">
        <v>2.9999999999999997E-4</v>
      </c>
      <c r="O4906">
        <v>232604</v>
      </c>
      <c r="P4906" t="str">
        <v>Medplus Health Services Ltd.</v>
      </c>
      <c r="Q4906" t="str">
        <v>Hospitals &amp; Diagnostics</v>
      </c>
      <c r="R4906" t="str">
        <v>Small Cap</v>
      </c>
      <c r="S4906" t="str">
        <v>2024-01-31 00:00:00</v>
      </c>
      <c r="T4906">
        <v>2.9999999999999997E-4</v>
      </c>
    </row>
    <row r="4907" spans="7:20" x14ac:dyDescent="0.3">
      <c r="G4907">
        <v>232604</v>
      </c>
      <c r="H4907" t="str">
        <v>Medplus Health Services Ltd.</v>
      </c>
      <c r="I4907" t="str">
        <v>Hospitals &amp; Diagnostics</v>
      </c>
      <c r="J4907" t="str">
        <v>Small Cap</v>
      </c>
      <c r="K4907" t="str">
        <v>2024-01-31 00:00:00</v>
      </c>
      <c r="L4907">
        <v>2.9999999999999997E-4</v>
      </c>
      <c r="O4907">
        <v>100116</v>
      </c>
      <c r="P4907" t="str">
        <v>IDBI Bank Ltd.</v>
      </c>
      <c r="Q4907" t="str">
        <v>Banks</v>
      </c>
      <c r="R4907" t="str">
        <v>Large Cap</v>
      </c>
      <c r="S4907" t="str">
        <v>2024-01-31 00:00:00</v>
      </c>
      <c r="T4907">
        <v>2.9E-4</v>
      </c>
    </row>
    <row r="4908" spans="7:20" x14ac:dyDescent="0.3">
      <c r="G4908">
        <v>100116</v>
      </c>
      <c r="H4908" t="str">
        <v>IDBI Bank Ltd.</v>
      </c>
      <c r="I4908" t="str">
        <v>Banks</v>
      </c>
      <c r="J4908" t="str">
        <v>Large Cap</v>
      </c>
      <c r="K4908" t="str">
        <v>2024-01-31 00:00:00</v>
      </c>
      <c r="L4908">
        <v>2.9E-4</v>
      </c>
      <c r="O4908">
        <v>132443</v>
      </c>
      <c r="P4908" t="str">
        <v>Cera Sanitaryware Ltd.</v>
      </c>
      <c r="Q4908" t="str">
        <v>Building Materials</v>
      </c>
      <c r="R4908" t="str">
        <v>Small Cap</v>
      </c>
      <c r="S4908" t="str">
        <v>2024-01-31 00:00:00</v>
      </c>
      <c r="T4908">
        <v>2.9E-4</v>
      </c>
    </row>
    <row r="4909" spans="7:20" x14ac:dyDescent="0.3">
      <c r="G4909">
        <v>132443</v>
      </c>
      <c r="H4909" t="str">
        <v>Cera Sanitaryware Ltd.</v>
      </c>
      <c r="I4909" t="str">
        <v>Building Materials</v>
      </c>
      <c r="J4909" t="str">
        <v>Small Cap</v>
      </c>
      <c r="K4909" t="str">
        <v>2024-01-31 00:00:00</v>
      </c>
      <c r="L4909">
        <v>2.9E-4</v>
      </c>
      <c r="O4909">
        <v>131500</v>
      </c>
      <c r="P4909" t="str">
        <v>Rajesh Exports Ltd.</v>
      </c>
      <c r="Q4909" t="str">
        <v>Trading</v>
      </c>
      <c r="R4909" t="str">
        <v>Small Cap</v>
      </c>
      <c r="S4909" t="str">
        <v>2024-01-31 00:00:00</v>
      </c>
      <c r="T4909">
        <v>2.9E-4</v>
      </c>
    </row>
    <row r="4910" spans="7:20" x14ac:dyDescent="0.3">
      <c r="G4910">
        <v>131500</v>
      </c>
      <c r="H4910" t="str">
        <v>Rajesh Exports Ltd.</v>
      </c>
      <c r="I4910" t="str">
        <v>Trading</v>
      </c>
      <c r="J4910" t="str">
        <v>Small Cap</v>
      </c>
      <c r="K4910" t="str">
        <v>2024-01-31 00:00:00</v>
      </c>
      <c r="L4910">
        <v>2.9E-4</v>
      </c>
      <c r="O4910">
        <v>208264</v>
      </c>
      <c r="P4910" t="str">
        <v>Gujarat Pipavav Port Ltd.</v>
      </c>
      <c r="Q4910" t="str">
        <v>Logistics &amp; Ports</v>
      </c>
      <c r="R4910" t="str">
        <v>Small Cap</v>
      </c>
      <c r="S4910" t="str">
        <v>2024-01-31 00:00:00</v>
      </c>
      <c r="T4910">
        <v>2.9E-4</v>
      </c>
    </row>
    <row r="4911" spans="7:20" x14ac:dyDescent="0.3">
      <c r="G4911">
        <v>208264</v>
      </c>
      <c r="H4911" t="str">
        <v>Gujarat Pipavav Port Ltd.</v>
      </c>
      <c r="I4911" t="str">
        <v>Logistics &amp; Ports</v>
      </c>
      <c r="J4911" t="str">
        <v>Small Cap</v>
      </c>
      <c r="K4911" t="str">
        <v>2024-01-31 00:00:00</v>
      </c>
      <c r="L4911">
        <v>2.9E-4</v>
      </c>
      <c r="O4911">
        <v>119600</v>
      </c>
      <c r="P4911" t="str">
        <v>CCL Products (India) Ltd.</v>
      </c>
      <c r="Q4911" t="str">
        <v>FMCG</v>
      </c>
      <c r="R4911" t="str">
        <v>Small Cap</v>
      </c>
      <c r="S4911" t="str">
        <v>2024-01-31 00:00:00</v>
      </c>
      <c r="T4911">
        <v>2.9E-4</v>
      </c>
    </row>
    <row r="4912" spans="7:20" x14ac:dyDescent="0.3">
      <c r="G4912">
        <v>119600</v>
      </c>
      <c r="H4912" t="str">
        <v>CCL Products (India) Ltd.</v>
      </c>
      <c r="I4912" t="str">
        <v>FMCG</v>
      </c>
      <c r="J4912" t="str">
        <v>Small Cap</v>
      </c>
      <c r="K4912" t="str">
        <v>2024-01-31 00:00:00</v>
      </c>
      <c r="L4912">
        <v>2.9E-4</v>
      </c>
      <c r="O4912">
        <v>281585</v>
      </c>
      <c r="P4912" t="str">
        <v>BLS International Services Ltd.</v>
      </c>
      <c r="Q4912" t="str">
        <v>Services</v>
      </c>
      <c r="R4912" t="str">
        <v>Small Cap</v>
      </c>
      <c r="S4912" t="str">
        <v>2024-01-31 00:00:00</v>
      </c>
      <c r="T4912">
        <v>2.9E-4</v>
      </c>
    </row>
    <row r="4913" spans="7:20" x14ac:dyDescent="0.3">
      <c r="G4913">
        <v>281585</v>
      </c>
      <c r="H4913" t="str">
        <v>BLS International Services Ltd.</v>
      </c>
      <c r="I4913" t="str">
        <v>Services</v>
      </c>
      <c r="J4913" t="str">
        <v>Small Cap</v>
      </c>
      <c r="K4913" t="str">
        <v>2024-01-31 00:00:00</v>
      </c>
      <c r="L4913">
        <v>2.9E-4</v>
      </c>
      <c r="O4913">
        <v>132548</v>
      </c>
      <c r="P4913" t="str">
        <v>Century Plyboards (India) Ltd.</v>
      </c>
      <c r="Q4913" t="str">
        <v>Building Materials</v>
      </c>
      <c r="R4913" t="str">
        <v>Small Cap</v>
      </c>
      <c r="S4913" t="str">
        <v>2024-01-31 00:00:00</v>
      </c>
      <c r="T4913">
        <v>2.7999999999999998E-4</v>
      </c>
    </row>
    <row r="4914" spans="7:20" x14ac:dyDescent="0.3">
      <c r="G4914">
        <v>132548</v>
      </c>
      <c r="H4914" t="str">
        <v>Century Plyboards (India) Ltd.</v>
      </c>
      <c r="I4914" t="str">
        <v>Building Materials</v>
      </c>
      <c r="J4914" t="str">
        <v>Small Cap</v>
      </c>
      <c r="K4914" t="str">
        <v>2024-01-31 00:00:00</v>
      </c>
      <c r="L4914">
        <v>2.7999999999999998E-4</v>
      </c>
      <c r="O4914">
        <v>123405</v>
      </c>
      <c r="P4914" t="str">
        <v>JM Financial Ltd.</v>
      </c>
      <c r="Q4914" t="str">
        <v>Financial Services</v>
      </c>
      <c r="R4914" t="str">
        <v>Small Cap</v>
      </c>
      <c r="S4914" t="str">
        <v>2024-01-31 00:00:00</v>
      </c>
      <c r="T4914">
        <v>2.7999999999999998E-4</v>
      </c>
    </row>
    <row r="4915" spans="7:20" x14ac:dyDescent="0.3">
      <c r="G4915">
        <v>123405</v>
      </c>
      <c r="H4915" t="str">
        <v>JM Financial Ltd.</v>
      </c>
      <c r="I4915" t="str">
        <v>Financial Services</v>
      </c>
      <c r="J4915" t="str">
        <v>Small Cap</v>
      </c>
      <c r="K4915" t="str">
        <v>2024-01-31 00:00:00</v>
      </c>
      <c r="L4915">
        <v>2.7999999999999998E-4</v>
      </c>
      <c r="O4915">
        <v>132371</v>
      </c>
      <c r="P4915" t="str">
        <v>Tata Teleservices (Maharashtra) Ltd.</v>
      </c>
      <c r="Q4915" t="str">
        <v>Telecom</v>
      </c>
      <c r="R4915" t="str">
        <v>Small Cap</v>
      </c>
      <c r="S4915" t="str">
        <v>2024-01-31 00:00:00</v>
      </c>
      <c r="T4915">
        <v>2.7999999999999998E-4</v>
      </c>
    </row>
    <row r="4916" spans="7:20" x14ac:dyDescent="0.3">
      <c r="G4916">
        <v>132371</v>
      </c>
      <c r="H4916" t="str">
        <v>Tata Teleservices (Maharashtra) Ltd.</v>
      </c>
      <c r="I4916" t="str">
        <v>Telecom</v>
      </c>
      <c r="J4916" t="str">
        <v>Small Cap</v>
      </c>
      <c r="K4916" t="str">
        <v>2024-01-31 00:00:00</v>
      </c>
      <c r="L4916">
        <v>2.7999999999999998E-4</v>
      </c>
      <c r="O4916">
        <v>114162</v>
      </c>
      <c r="P4916" t="str">
        <v>Welspun Living Ltd.</v>
      </c>
      <c r="Q4916" t="str">
        <v>Textile</v>
      </c>
      <c r="R4916" t="str">
        <v>Small Cap</v>
      </c>
      <c r="S4916" t="str">
        <v>2024-01-31 00:00:00</v>
      </c>
      <c r="T4916">
        <v>2.7999999999999998E-4</v>
      </c>
    </row>
    <row r="4917" spans="7:20" x14ac:dyDescent="0.3">
      <c r="G4917">
        <v>114162</v>
      </c>
      <c r="H4917" t="str">
        <v>Welspun Living Ltd.</v>
      </c>
      <c r="I4917" t="str">
        <v>Textile</v>
      </c>
      <c r="J4917" t="str">
        <v>Small Cap</v>
      </c>
      <c r="K4917" t="str">
        <v>2024-01-31 00:00:00</v>
      </c>
      <c r="L4917">
        <v>2.7999999999999998E-4</v>
      </c>
      <c r="O4917">
        <v>124200</v>
      </c>
      <c r="P4917" t="str">
        <v>Vinati Organics Ltd.</v>
      </c>
      <c r="Q4917" t="str">
        <v>Chemicals</v>
      </c>
      <c r="R4917" t="str">
        <v>Small Cap</v>
      </c>
      <c r="S4917" t="str">
        <v>2024-01-31 00:00:00</v>
      </c>
      <c r="T4917">
        <v>2.7999999999999998E-4</v>
      </c>
    </row>
    <row r="4918" spans="7:20" x14ac:dyDescent="0.3">
      <c r="G4918">
        <v>124200</v>
      </c>
      <c r="H4918" t="str">
        <v>Vinati Organics Ltd.</v>
      </c>
      <c r="I4918" t="str">
        <v>Chemicals</v>
      </c>
      <c r="J4918" t="str">
        <v>Small Cap</v>
      </c>
      <c r="K4918" t="str">
        <v>2024-01-31 00:00:00</v>
      </c>
      <c r="L4918">
        <v>2.7999999999999998E-4</v>
      </c>
      <c r="O4918">
        <v>207959</v>
      </c>
      <c r="P4918" t="str">
        <v>Chalet Hotels Ltd.</v>
      </c>
      <c r="Q4918" t="str">
        <v>Hotels &amp; Travel</v>
      </c>
      <c r="R4918" t="str">
        <v>Small Cap</v>
      </c>
      <c r="S4918" t="str">
        <v>2024-01-31 00:00:00</v>
      </c>
      <c r="T4918">
        <v>2.7E-4</v>
      </c>
    </row>
    <row r="4919" spans="7:20" x14ac:dyDescent="0.3">
      <c r="G4919">
        <v>207959</v>
      </c>
      <c r="H4919" t="str">
        <v>Chalet Hotels Ltd.</v>
      </c>
      <c r="I4919" t="str">
        <v>Hotels &amp; Travel</v>
      </c>
      <c r="J4919" t="str">
        <v>Small Cap</v>
      </c>
      <c r="K4919" t="str">
        <v>2024-01-31 00:00:00</v>
      </c>
      <c r="L4919">
        <v>2.7E-4</v>
      </c>
      <c r="O4919">
        <v>102986</v>
      </c>
      <c r="P4919" t="str">
        <v>Vardhman Textiles Ltd.</v>
      </c>
      <c r="Q4919" t="str">
        <v>Textile</v>
      </c>
      <c r="R4919" t="str">
        <v>Small Cap</v>
      </c>
      <c r="S4919" t="str">
        <v>2024-01-31 00:00:00</v>
      </c>
      <c r="T4919">
        <v>2.7E-4</v>
      </c>
    </row>
    <row r="4920" spans="7:20" x14ac:dyDescent="0.3">
      <c r="G4920">
        <v>102986</v>
      </c>
      <c r="H4920" t="str">
        <v>Vardhman Textiles Ltd.</v>
      </c>
      <c r="I4920" t="str">
        <v>Textile</v>
      </c>
      <c r="J4920" t="str">
        <v>Small Cap</v>
      </c>
      <c r="K4920" t="str">
        <v>2024-01-31 00:00:00</v>
      </c>
      <c r="L4920">
        <v>2.7E-4</v>
      </c>
      <c r="O4920">
        <v>130019</v>
      </c>
      <c r="P4920" t="str">
        <v>Jubilant Pharmova Ltd.</v>
      </c>
      <c r="Q4920" t="str">
        <v>Healthcare</v>
      </c>
      <c r="R4920" t="str">
        <v>Small Cap</v>
      </c>
      <c r="S4920" t="str">
        <v>2024-01-31 00:00:00</v>
      </c>
      <c r="T4920">
        <v>2.7E-4</v>
      </c>
    </row>
    <row r="4921" spans="7:20" x14ac:dyDescent="0.3">
      <c r="G4921">
        <v>130019</v>
      </c>
      <c r="H4921" t="str">
        <v>Jubilant Pharmova Ltd.</v>
      </c>
      <c r="I4921" t="str">
        <v>Healthcare</v>
      </c>
      <c r="J4921" t="str">
        <v>Small Cap</v>
      </c>
      <c r="K4921" t="str">
        <v>2024-01-31 00:00:00</v>
      </c>
      <c r="L4921">
        <v>2.7E-4</v>
      </c>
      <c r="O4921">
        <v>100038</v>
      </c>
      <c r="P4921" t="str">
        <v>Balrampur Chini Mills Ltd.</v>
      </c>
      <c r="Q4921" t="str">
        <v>FMCG</v>
      </c>
      <c r="R4921" t="str">
        <v>Small Cap</v>
      </c>
      <c r="S4921" t="str">
        <v>2024-01-31 00:00:00</v>
      </c>
      <c r="T4921">
        <v>2.7E-4</v>
      </c>
    </row>
    <row r="4922" spans="7:20" x14ac:dyDescent="0.3">
      <c r="G4922">
        <v>100038</v>
      </c>
      <c r="H4922" t="str">
        <v>Balrampur Chini Mills Ltd.</v>
      </c>
      <c r="I4922" t="str">
        <v>FMCG</v>
      </c>
      <c r="J4922" t="str">
        <v>Small Cap</v>
      </c>
      <c r="K4922" t="str">
        <v>2024-01-31 00:00:00</v>
      </c>
      <c r="L4922">
        <v>2.7E-4</v>
      </c>
      <c r="O4922">
        <v>100335</v>
      </c>
      <c r="P4922" t="str">
        <v>Birla Corporation Ltd.</v>
      </c>
      <c r="Q4922" t="str">
        <v>Construction Materials</v>
      </c>
      <c r="R4922" t="str">
        <v>Small Cap</v>
      </c>
      <c r="S4922" t="str">
        <v>2024-01-31 00:00:00</v>
      </c>
      <c r="T4922">
        <v>2.5999999999999998E-4</v>
      </c>
    </row>
    <row r="4923" spans="7:20" x14ac:dyDescent="0.3">
      <c r="G4923">
        <v>100335</v>
      </c>
      <c r="H4923" t="str">
        <v>Birla Corporation Ltd.</v>
      </c>
      <c r="I4923" t="str">
        <v>Construction Materials</v>
      </c>
      <c r="J4923" t="str">
        <v>Small Cap</v>
      </c>
      <c r="K4923" t="str">
        <v>2024-01-31 00:00:00</v>
      </c>
      <c r="L4923">
        <v>2.5999999999999998E-4</v>
      </c>
      <c r="O4923">
        <v>211969</v>
      </c>
      <c r="P4923" t="str">
        <v>Sheela Foam Ltd.</v>
      </c>
      <c r="Q4923" t="str">
        <v>Consumer Durables</v>
      </c>
      <c r="R4923" t="str">
        <v>Small Cap</v>
      </c>
      <c r="S4923" t="str">
        <v>2024-01-31 00:00:00</v>
      </c>
      <c r="T4923">
        <v>2.5999999999999998E-4</v>
      </c>
    </row>
    <row r="4924" spans="7:20" x14ac:dyDescent="0.3">
      <c r="G4924">
        <v>211969</v>
      </c>
      <c r="H4924" t="str">
        <v>Sheela Foam Ltd.</v>
      </c>
      <c r="I4924" t="str">
        <v>Consumer Durables</v>
      </c>
      <c r="J4924" t="str">
        <v>Small Cap</v>
      </c>
      <c r="K4924" t="str">
        <v>2024-01-31 00:00:00</v>
      </c>
      <c r="L4924">
        <v>2.5999999999999998E-4</v>
      </c>
      <c r="O4924">
        <v>100645</v>
      </c>
      <c r="P4924" t="str">
        <v>Deepak Fertilisers And Petrochemicals Corporation Ltd.</v>
      </c>
      <c r="Q4924" t="str">
        <v>Chemicals</v>
      </c>
      <c r="R4924" t="str">
        <v>Small Cap</v>
      </c>
      <c r="S4924" t="str">
        <v>2024-01-31 00:00:00</v>
      </c>
      <c r="T4924">
        <v>2.5999999999999998E-4</v>
      </c>
    </row>
    <row r="4925" spans="7:20" x14ac:dyDescent="0.3">
      <c r="G4925">
        <v>100645</v>
      </c>
      <c r="H4925" t="str">
        <v>Deepak Fertilisers And Petrochemicals Corporation Ltd.</v>
      </c>
      <c r="I4925" t="str">
        <v>Chemicals</v>
      </c>
      <c r="J4925" t="str">
        <v>Small Cap</v>
      </c>
      <c r="K4925" t="str">
        <v>2024-01-31 00:00:00</v>
      </c>
      <c r="L4925">
        <v>2.5999999999999998E-4</v>
      </c>
      <c r="O4925">
        <v>100238</v>
      </c>
      <c r="P4925" t="str">
        <v>Whirlpool Of India Ltd.</v>
      </c>
      <c r="Q4925" t="str">
        <v>Consumer Durables</v>
      </c>
      <c r="R4925" t="str">
        <v>Small Cap</v>
      </c>
      <c r="S4925" t="str">
        <v>2024-01-31 00:00:00</v>
      </c>
      <c r="T4925">
        <v>2.5999999999999998E-4</v>
      </c>
    </row>
    <row r="4926" spans="7:20" x14ac:dyDescent="0.3">
      <c r="G4926">
        <v>100238</v>
      </c>
      <c r="H4926" t="str">
        <v>Whirlpool Of India Ltd.</v>
      </c>
      <c r="I4926" t="str">
        <v>Consumer Durables</v>
      </c>
      <c r="J4926" t="str">
        <v>Small Cap</v>
      </c>
      <c r="K4926" t="str">
        <v>2024-01-31 00:00:00</v>
      </c>
      <c r="L4926">
        <v>2.5999999999999998E-4</v>
      </c>
      <c r="O4926">
        <v>132872</v>
      </c>
      <c r="P4926" t="str">
        <v>Sun Pharma Advanced Research Company Ltd.</v>
      </c>
      <c r="Q4926" t="str">
        <v>Healthcare</v>
      </c>
      <c r="R4926" t="str">
        <v>Small Cap</v>
      </c>
      <c r="S4926" t="str">
        <v>2024-01-31 00:00:00</v>
      </c>
      <c r="T4926">
        <v>2.5000000000000001E-4</v>
      </c>
    </row>
    <row r="4927" spans="7:20" x14ac:dyDescent="0.3">
      <c r="G4927">
        <v>132872</v>
      </c>
      <c r="H4927" t="str">
        <v>Sun Pharma Advanced Research Company Ltd.</v>
      </c>
      <c r="I4927" t="str">
        <v>Healthcare</v>
      </c>
      <c r="J4927" t="str">
        <v>Small Cap</v>
      </c>
      <c r="K4927" t="str">
        <v>2024-01-31 00:00:00</v>
      </c>
      <c r="L4927">
        <v>2.5000000000000001E-4</v>
      </c>
      <c r="O4927">
        <v>215216</v>
      </c>
      <c r="P4927" t="str">
        <v>Craftsman Automation Ltd.</v>
      </c>
      <c r="Q4927" t="str">
        <v>Auto &amp; Auto Components</v>
      </c>
      <c r="R4927" t="str">
        <v>Small Cap</v>
      </c>
      <c r="S4927" t="str">
        <v>2024-01-31 00:00:00</v>
      </c>
      <c r="T4927">
        <v>2.5000000000000001E-4</v>
      </c>
    </row>
    <row r="4928" spans="7:20" x14ac:dyDescent="0.3">
      <c r="G4928">
        <v>215216</v>
      </c>
      <c r="H4928" t="str">
        <v>Craftsman Automation Ltd.</v>
      </c>
      <c r="I4928" t="str">
        <v>Auto &amp; Auto Components</v>
      </c>
      <c r="J4928" t="str">
        <v>Small Cap</v>
      </c>
      <c r="K4928" t="str">
        <v>2024-01-31 00:00:00</v>
      </c>
      <c r="L4928">
        <v>2.5000000000000001E-4</v>
      </c>
      <c r="O4928">
        <v>132800</v>
      </c>
      <c r="P4928" t="str">
        <v>TV18 Broadcast Ltd.</v>
      </c>
      <c r="Q4928" t="str">
        <v>Services</v>
      </c>
      <c r="R4928" t="str">
        <v>Small Cap</v>
      </c>
      <c r="S4928" t="str">
        <v>2024-01-31 00:00:00</v>
      </c>
      <c r="T4928">
        <v>2.5000000000000001E-4</v>
      </c>
    </row>
    <row r="4929" spans="7:20" x14ac:dyDescent="0.3">
      <c r="G4929">
        <v>132800</v>
      </c>
      <c r="H4929" t="str">
        <v>TV18 Broadcast Ltd.</v>
      </c>
      <c r="I4929" t="str">
        <v>Services</v>
      </c>
      <c r="J4929" t="str">
        <v>Small Cap</v>
      </c>
      <c r="K4929" t="str">
        <v>2024-01-31 00:00:00</v>
      </c>
      <c r="L4929">
        <v>2.5000000000000001E-4</v>
      </c>
      <c r="O4929">
        <v>100126</v>
      </c>
      <c r="P4929" t="str">
        <v>Procter &amp; Gamble Health Ltd.</v>
      </c>
      <c r="Q4929" t="str">
        <v>Healthcare</v>
      </c>
      <c r="R4929" t="str">
        <v>Small Cap</v>
      </c>
      <c r="S4929" t="str">
        <v>2024-01-31 00:00:00</v>
      </c>
      <c r="T4929">
        <v>2.5000000000000001E-4</v>
      </c>
    </row>
    <row r="4930" spans="7:20" x14ac:dyDescent="0.3">
      <c r="G4930">
        <v>100126</v>
      </c>
      <c r="H4930" t="str">
        <v>Procter &amp; Gamble Health Ltd.</v>
      </c>
      <c r="I4930" t="str">
        <v>Healthcare</v>
      </c>
      <c r="J4930" t="str">
        <v>Small Cap</v>
      </c>
      <c r="K4930" t="str">
        <v>2024-01-31 00:00:00</v>
      </c>
      <c r="L4930">
        <v>2.5000000000000001E-4</v>
      </c>
      <c r="O4930">
        <v>132313</v>
      </c>
      <c r="P4930" t="str">
        <v>Mahindra Lifespace Developers Ltd.</v>
      </c>
      <c r="Q4930" t="str">
        <v>Construction &amp; Realty</v>
      </c>
      <c r="R4930" t="str">
        <v>Small Cap</v>
      </c>
      <c r="S4930" t="str">
        <v>2024-01-31 00:00:00</v>
      </c>
      <c r="T4930">
        <v>2.5000000000000001E-4</v>
      </c>
    </row>
    <row r="4931" spans="7:20" x14ac:dyDescent="0.3">
      <c r="G4931">
        <v>132313</v>
      </c>
      <c r="H4931" t="str">
        <v>Mahindra Lifespace Developers Ltd.</v>
      </c>
      <c r="I4931" t="str">
        <v>Construction &amp; Realty</v>
      </c>
      <c r="J4931" t="str">
        <v>Small Cap</v>
      </c>
      <c r="K4931" t="str">
        <v>2024-01-31 00:00:00</v>
      </c>
      <c r="L4931">
        <v>2.5000000000000001E-4</v>
      </c>
      <c r="O4931">
        <v>273198</v>
      </c>
      <c r="P4931" t="str">
        <v>Route Mobile Ltd.</v>
      </c>
      <c r="Q4931" t="str">
        <v>IT</v>
      </c>
      <c r="R4931" t="str">
        <v>Small Cap</v>
      </c>
      <c r="S4931" t="str">
        <v>2024-01-31 00:00:00</v>
      </c>
      <c r="T4931">
        <v>2.5000000000000001E-4</v>
      </c>
    </row>
    <row r="4932" spans="7:20" x14ac:dyDescent="0.3">
      <c r="G4932">
        <v>273198</v>
      </c>
      <c r="H4932" t="str">
        <v>Route Mobile Ltd.</v>
      </c>
      <c r="I4932" t="str">
        <v>IT</v>
      </c>
      <c r="J4932" t="str">
        <v>Small Cap</v>
      </c>
      <c r="K4932" t="str">
        <v>2024-01-31 00:00:00</v>
      </c>
      <c r="L4932">
        <v>2.5000000000000001E-4</v>
      </c>
      <c r="O4932">
        <v>235506</v>
      </c>
      <c r="P4932" t="str">
        <v>Metropolis Healthcare Ltd.</v>
      </c>
      <c r="Q4932" t="str">
        <v>Hospitals &amp; Diagnostics</v>
      </c>
      <c r="R4932" t="str">
        <v>Small Cap</v>
      </c>
      <c r="S4932" t="str">
        <v>2024-01-31 00:00:00</v>
      </c>
      <c r="T4932">
        <v>2.5000000000000001E-4</v>
      </c>
    </row>
    <row r="4933" spans="7:20" x14ac:dyDescent="0.3">
      <c r="G4933">
        <v>235506</v>
      </c>
      <c r="H4933" t="str">
        <v>Metropolis Healthcare Ltd.</v>
      </c>
      <c r="I4933" t="str">
        <v>Hospitals &amp; Diagnostics</v>
      </c>
      <c r="J4933" t="str">
        <v>Small Cap</v>
      </c>
      <c r="K4933" t="str">
        <v>2024-01-31 00:00:00</v>
      </c>
      <c r="L4933">
        <v>2.5000000000000001E-4</v>
      </c>
      <c r="O4933">
        <v>100249</v>
      </c>
      <c r="P4933" t="str">
        <v>KSB Ltd.</v>
      </c>
      <c r="Q4933" t="str">
        <v>Capital Goods</v>
      </c>
      <c r="R4933" t="str">
        <v>Small Cap</v>
      </c>
      <c r="S4933" t="str">
        <v>2024-01-31 00:00:00</v>
      </c>
      <c r="T4933">
        <v>2.5000000000000001E-4</v>
      </c>
    </row>
    <row r="4934" spans="7:20" x14ac:dyDescent="0.3">
      <c r="G4934">
        <v>100249</v>
      </c>
      <c r="H4934" t="str">
        <v>KSB Ltd.</v>
      </c>
      <c r="I4934" t="str">
        <v>Capital Goods</v>
      </c>
      <c r="J4934" t="str">
        <v>Small Cap</v>
      </c>
      <c r="K4934" t="str">
        <v>2024-01-31 00:00:00</v>
      </c>
      <c r="L4934">
        <v>2.5000000000000001E-4</v>
      </c>
      <c r="O4934">
        <v>226328</v>
      </c>
      <c r="P4934" t="str">
        <v>Anupam Rasayan India Ltd.</v>
      </c>
      <c r="Q4934" t="str">
        <v>Chemicals</v>
      </c>
      <c r="R4934" t="str">
        <v>Small Cap</v>
      </c>
      <c r="S4934" t="str">
        <v>2024-01-31 00:00:00</v>
      </c>
      <c r="T4934">
        <v>2.4000000000000001E-4</v>
      </c>
    </row>
    <row r="4935" spans="7:20" x14ac:dyDescent="0.3">
      <c r="G4935">
        <v>226328</v>
      </c>
      <c r="H4935" t="str">
        <v>Anupam Rasayan India Ltd.</v>
      </c>
      <c r="I4935" t="str">
        <v>Chemicals</v>
      </c>
      <c r="J4935" t="str">
        <v>Small Cap</v>
      </c>
      <c r="K4935" t="str">
        <v>2024-01-31 00:00:00</v>
      </c>
      <c r="L4935">
        <v>2.4000000000000001E-4</v>
      </c>
      <c r="O4935">
        <v>121070</v>
      </c>
      <c r="P4935" t="str">
        <v>Alok Industries Ltd.</v>
      </c>
      <c r="Q4935" t="str">
        <v>Textile</v>
      </c>
      <c r="R4935" t="str">
        <v>Small Cap</v>
      </c>
      <c r="S4935" t="str">
        <v>2024-01-31 00:00:00</v>
      </c>
      <c r="T4935">
        <v>2.4000000000000001E-4</v>
      </c>
    </row>
    <row r="4936" spans="7:20" x14ac:dyDescent="0.3">
      <c r="G4936">
        <v>121070</v>
      </c>
      <c r="H4936" t="str">
        <v>Alok Industries Ltd.</v>
      </c>
      <c r="I4936" t="str">
        <v>Textile</v>
      </c>
      <c r="J4936" t="str">
        <v>Small Cap</v>
      </c>
      <c r="K4936" t="str">
        <v>2024-01-31 00:00:00</v>
      </c>
      <c r="L4936">
        <v>2.4000000000000001E-4</v>
      </c>
      <c r="O4936">
        <v>112573</v>
      </c>
      <c r="P4936" t="str">
        <v>Avanti Feeds Ltd.</v>
      </c>
      <c r="Q4936" t="str">
        <v>FMCG</v>
      </c>
      <c r="R4936" t="str">
        <v>Small Cap</v>
      </c>
      <c r="S4936" t="str">
        <v>2024-01-31 00:00:00</v>
      </c>
      <c r="T4936">
        <v>2.4000000000000001E-4</v>
      </c>
    </row>
    <row r="4937" spans="7:20" x14ac:dyDescent="0.3">
      <c r="G4937">
        <v>112573</v>
      </c>
      <c r="H4937" t="str">
        <v>Avanti Feeds Ltd.</v>
      </c>
      <c r="I4937" t="str">
        <v>FMCG</v>
      </c>
      <c r="J4937" t="str">
        <v>Small Cap</v>
      </c>
      <c r="K4937" t="str">
        <v>2024-01-31 00:00:00</v>
      </c>
      <c r="L4937">
        <v>2.4000000000000001E-4</v>
      </c>
      <c r="O4937">
        <v>301912</v>
      </c>
      <c r="P4937" t="str">
        <v>Clean Science And Technology Ltd.</v>
      </c>
      <c r="Q4937" t="str">
        <v>Chemicals</v>
      </c>
      <c r="R4937" t="str">
        <v>Small Cap</v>
      </c>
      <c r="S4937" t="str">
        <v>2024-01-31 00:00:00</v>
      </c>
      <c r="T4937">
        <v>2.4000000000000001E-4</v>
      </c>
    </row>
    <row r="4938" spans="7:20" x14ac:dyDescent="0.3">
      <c r="G4938">
        <v>301912</v>
      </c>
      <c r="H4938" t="str">
        <v>Clean Science And Technology Ltd.</v>
      </c>
      <c r="I4938" t="str">
        <v>Chemicals</v>
      </c>
      <c r="J4938" t="str">
        <v>Small Cap</v>
      </c>
      <c r="K4938" t="str">
        <v>2024-01-31 00:00:00</v>
      </c>
      <c r="L4938">
        <v>2.4000000000000001E-4</v>
      </c>
      <c r="O4938">
        <v>208763</v>
      </c>
      <c r="P4938" t="str">
        <v>MTAR Technologies Ltd.</v>
      </c>
      <c r="Q4938" t="str">
        <v>Defence</v>
      </c>
      <c r="R4938" t="str">
        <v>Small Cap</v>
      </c>
      <c r="S4938" t="str">
        <v>2024-01-31 00:00:00</v>
      </c>
      <c r="T4938">
        <v>2.4000000000000001E-4</v>
      </c>
    </row>
    <row r="4939" spans="7:20" x14ac:dyDescent="0.3">
      <c r="G4939">
        <v>208763</v>
      </c>
      <c r="H4939" t="str">
        <v>MTAR Technologies Ltd.</v>
      </c>
      <c r="I4939" t="str">
        <v>Defence</v>
      </c>
      <c r="J4939" t="str">
        <v>Small Cap</v>
      </c>
      <c r="K4939" t="str">
        <v>2024-01-31 00:00:00</v>
      </c>
      <c r="L4939">
        <v>2.4000000000000001E-4</v>
      </c>
      <c r="O4939">
        <v>132670</v>
      </c>
      <c r="P4939" t="str">
        <v>Shree Renuka Sugars Ltd.</v>
      </c>
      <c r="Q4939" t="str">
        <v>FMCG</v>
      </c>
      <c r="R4939" t="str">
        <v>Small Cap</v>
      </c>
      <c r="S4939" t="str">
        <v>2024-01-31 00:00:00</v>
      </c>
      <c r="T4939">
        <v>2.3000000000000001E-4</v>
      </c>
    </row>
    <row r="4940" spans="7:20" x14ac:dyDescent="0.3">
      <c r="G4940">
        <v>132670</v>
      </c>
      <c r="H4940" t="str">
        <v>Shree Renuka Sugars Ltd.</v>
      </c>
      <c r="I4940" t="str">
        <v>FMCG</v>
      </c>
      <c r="J4940" t="str">
        <v>Small Cap</v>
      </c>
      <c r="K4940" t="str">
        <v>2024-01-31 00:00:00</v>
      </c>
      <c r="L4940">
        <v>2.3000000000000001E-4</v>
      </c>
      <c r="O4940">
        <v>200046</v>
      </c>
      <c r="P4940" t="str">
        <v>KNR Constructions Ltd.</v>
      </c>
      <c r="Q4940" t="str">
        <v>Construction &amp; Realty</v>
      </c>
      <c r="R4940" t="str">
        <v>Small Cap</v>
      </c>
      <c r="S4940" t="str">
        <v>2024-01-31 00:00:00</v>
      </c>
      <c r="T4940">
        <v>2.3000000000000001E-4</v>
      </c>
    </row>
    <row r="4941" spans="7:20" x14ac:dyDescent="0.3">
      <c r="G4941">
        <v>200046</v>
      </c>
      <c r="H4941" t="str">
        <v>KNR Constructions Ltd.</v>
      </c>
      <c r="I4941" t="str">
        <v>Construction &amp; Realty</v>
      </c>
      <c r="J4941" t="str">
        <v>Small Cap</v>
      </c>
      <c r="K4941" t="str">
        <v>2024-01-31 00:00:00</v>
      </c>
      <c r="L4941">
        <v>2.3000000000000001E-4</v>
      </c>
      <c r="O4941">
        <v>132734</v>
      </c>
      <c r="P4941" t="str">
        <v>Godawari Power And Ispat Ltd.</v>
      </c>
      <c r="Q4941" t="str">
        <v>Mining &amp; Minerals</v>
      </c>
      <c r="R4941" t="str">
        <v>Small Cap</v>
      </c>
      <c r="S4941" t="str">
        <v>2024-01-31 00:00:00</v>
      </c>
      <c r="T4941">
        <v>2.3000000000000001E-4</v>
      </c>
    </row>
    <row r="4942" spans="7:20" x14ac:dyDescent="0.3">
      <c r="G4942">
        <v>132734</v>
      </c>
      <c r="H4942" t="str">
        <v>Godawari Power And Ispat Ltd.</v>
      </c>
      <c r="I4942" t="str">
        <v>Mining &amp; Minerals</v>
      </c>
      <c r="J4942" t="str">
        <v>Small Cap</v>
      </c>
      <c r="K4942" t="str">
        <v>2024-01-31 00:00:00</v>
      </c>
      <c r="L4942">
        <v>2.3000000000000001E-4</v>
      </c>
      <c r="O4942">
        <v>126612</v>
      </c>
      <c r="P4942" t="str">
        <v>Blue Dart Express Ltd.</v>
      </c>
      <c r="Q4942" t="str">
        <v>Logistics &amp; Ports</v>
      </c>
      <c r="R4942" t="str">
        <v>Small Cap</v>
      </c>
      <c r="S4942" t="str">
        <v>2024-01-31 00:00:00</v>
      </c>
      <c r="T4942">
        <v>2.3000000000000001E-4</v>
      </c>
    </row>
    <row r="4943" spans="7:20" x14ac:dyDescent="0.3">
      <c r="G4943">
        <v>126612</v>
      </c>
      <c r="H4943" t="str">
        <v>Blue Dart Express Ltd.</v>
      </c>
      <c r="I4943" t="str">
        <v>Logistics &amp; Ports</v>
      </c>
      <c r="J4943" t="str">
        <v>Small Cap</v>
      </c>
      <c r="K4943" t="str">
        <v>2024-01-31 00:00:00</v>
      </c>
      <c r="L4943">
        <v>2.3000000000000001E-4</v>
      </c>
      <c r="O4943">
        <v>267465</v>
      </c>
      <c r="P4943" t="str">
        <v>Shyam Metalics And Energy Ltd.</v>
      </c>
      <c r="Q4943" t="str">
        <v>Mining &amp; Minerals</v>
      </c>
      <c r="R4943" t="str">
        <v>Small Cap</v>
      </c>
      <c r="S4943" t="str">
        <v>2024-01-31 00:00:00</v>
      </c>
      <c r="T4943">
        <v>2.2000000000000001E-4</v>
      </c>
    </row>
    <row r="4944" spans="7:20" x14ac:dyDescent="0.3">
      <c r="G4944">
        <v>267465</v>
      </c>
      <c r="H4944" t="str">
        <v>Shyam Metalics And Energy Ltd.</v>
      </c>
      <c r="I4944" t="str">
        <v>Mining &amp; Minerals</v>
      </c>
      <c r="J4944" t="str">
        <v>Small Cap</v>
      </c>
      <c r="K4944" t="str">
        <v>2024-01-31 00:00:00</v>
      </c>
      <c r="L4944">
        <v>2.2000000000000001E-4</v>
      </c>
      <c r="O4944">
        <v>132162</v>
      </c>
      <c r="P4944" t="str">
        <v>JK Paper Ltd.</v>
      </c>
      <c r="Q4944" t="str">
        <v>Packaging</v>
      </c>
      <c r="R4944" t="str">
        <v>Small Cap</v>
      </c>
      <c r="S4944" t="str">
        <v>2024-01-31 00:00:00</v>
      </c>
      <c r="T4944">
        <v>2.2000000000000001E-4</v>
      </c>
    </row>
    <row r="4945" spans="7:20" x14ac:dyDescent="0.3">
      <c r="G4945">
        <v>132162</v>
      </c>
      <c r="H4945" t="str">
        <v>JK Paper Ltd.</v>
      </c>
      <c r="I4945" t="str">
        <v>Packaging</v>
      </c>
      <c r="J4945" t="str">
        <v>Small Cap</v>
      </c>
      <c r="K4945" t="str">
        <v>2024-01-31 00:00:00</v>
      </c>
      <c r="L4945">
        <v>2.2000000000000001E-4</v>
      </c>
      <c r="O4945">
        <v>216147</v>
      </c>
      <c r="P4945" t="str">
        <v>Nuvoco Vistas Corporation Ltd.</v>
      </c>
      <c r="Q4945" t="str">
        <v>Construction Materials</v>
      </c>
      <c r="R4945" t="str">
        <v>Small Cap</v>
      </c>
      <c r="S4945" t="str">
        <v>2024-01-31 00:00:00</v>
      </c>
      <c r="T4945">
        <v>2.2000000000000001E-4</v>
      </c>
    </row>
    <row r="4946" spans="7:20" x14ac:dyDescent="0.3">
      <c r="G4946">
        <v>216147</v>
      </c>
      <c r="H4946" t="str">
        <v>Nuvoco Vistas Corporation Ltd.</v>
      </c>
      <c r="I4946" t="str">
        <v>Construction Materials</v>
      </c>
      <c r="J4946" t="str">
        <v>Small Cap</v>
      </c>
      <c r="K4946" t="str">
        <v>2024-01-31 00:00:00</v>
      </c>
      <c r="L4946">
        <v>2.2000000000000001E-4</v>
      </c>
      <c r="O4946">
        <v>288451</v>
      </c>
      <c r="P4946" t="str">
        <v>Fine Organic Industries Ltd.</v>
      </c>
      <c r="Q4946" t="str">
        <v>Chemicals</v>
      </c>
      <c r="R4946" t="str">
        <v>Small Cap</v>
      </c>
      <c r="S4946" t="str">
        <v>2024-01-31 00:00:00</v>
      </c>
      <c r="T4946">
        <v>2.2000000000000001E-4</v>
      </c>
    </row>
    <row r="4947" spans="7:20" x14ac:dyDescent="0.3">
      <c r="G4947">
        <v>288451</v>
      </c>
      <c r="H4947" t="str">
        <v>Fine Organic Industries Ltd.</v>
      </c>
      <c r="I4947" t="str">
        <v>Chemicals</v>
      </c>
      <c r="J4947" t="str">
        <v>Small Cap</v>
      </c>
      <c r="K4947" t="str">
        <v>2024-01-31 00:00:00</v>
      </c>
      <c r="L4947">
        <v>2.2000000000000001E-4</v>
      </c>
      <c r="O4947">
        <v>107880</v>
      </c>
      <c r="P4947" t="str">
        <v>VIP Industries Ltd.</v>
      </c>
      <c r="Q4947" t="str">
        <v>Consumer Discretionary</v>
      </c>
      <c r="R4947" t="str">
        <v>Small Cap</v>
      </c>
      <c r="S4947" t="str">
        <v>2024-01-31 00:00:00</v>
      </c>
      <c r="T4947">
        <v>2.2000000000000001E-4</v>
      </c>
    </row>
    <row r="4948" spans="7:20" x14ac:dyDescent="0.3">
      <c r="G4948">
        <v>107880</v>
      </c>
      <c r="H4948" t="str">
        <v>VIP Industries Ltd.</v>
      </c>
      <c r="I4948" t="str">
        <v>Consumer Discretionary</v>
      </c>
      <c r="J4948" t="str">
        <v>Small Cap</v>
      </c>
      <c r="K4948" t="str">
        <v>2024-01-31 00:00:00</v>
      </c>
      <c r="L4948">
        <v>2.2000000000000001E-4</v>
      </c>
      <c r="O4948">
        <v>293601</v>
      </c>
      <c r="P4948" t="str">
        <v>Archean Chemical Industries Ltd.</v>
      </c>
      <c r="Q4948" t="str">
        <v>Chemicals</v>
      </c>
      <c r="R4948" t="str">
        <v>Small Cap</v>
      </c>
      <c r="S4948" t="str">
        <v>2024-01-31 00:00:00</v>
      </c>
      <c r="T4948">
        <v>2.2000000000000001E-4</v>
      </c>
    </row>
    <row r="4949" spans="7:20" x14ac:dyDescent="0.3">
      <c r="G4949">
        <v>293601</v>
      </c>
      <c r="H4949" t="str">
        <v>Archean Chemical Industries Ltd.</v>
      </c>
      <c r="I4949" t="str">
        <v>Chemicals</v>
      </c>
      <c r="J4949" t="str">
        <v>Small Cap</v>
      </c>
      <c r="K4949" t="str">
        <v>2024-01-31 00:00:00</v>
      </c>
      <c r="L4949">
        <v>2.2000000000000001E-4</v>
      </c>
      <c r="O4949">
        <v>109488</v>
      </c>
      <c r="P4949" t="str">
        <v>Graphite India Ltd.</v>
      </c>
      <c r="Q4949" t="str">
        <v>Mining &amp; Minerals</v>
      </c>
      <c r="R4949" t="str">
        <v>Small Cap</v>
      </c>
      <c r="S4949" t="str">
        <v>2024-01-31 00:00:00</v>
      </c>
      <c r="T4949">
        <v>2.2000000000000001E-4</v>
      </c>
    </row>
    <row r="4950" spans="7:20" x14ac:dyDescent="0.3">
      <c r="G4950">
        <v>109488</v>
      </c>
      <c r="H4950" t="str">
        <v>Graphite India Ltd.</v>
      </c>
      <c r="I4950" t="str">
        <v>Mining &amp; Minerals</v>
      </c>
      <c r="J4950" t="str">
        <v>Small Cap</v>
      </c>
      <c r="K4950" t="str">
        <v>2024-01-31 00:00:00</v>
      </c>
      <c r="L4950">
        <v>2.2000000000000001E-4</v>
      </c>
      <c r="O4950">
        <v>130999</v>
      </c>
      <c r="P4950" t="str">
        <v>Balaji Amines Ltd.</v>
      </c>
      <c r="Q4950" t="str">
        <v>Chemicals</v>
      </c>
      <c r="R4950" t="str">
        <v>Small Cap</v>
      </c>
      <c r="S4950" t="str">
        <v>2024-01-31 00:00:00</v>
      </c>
      <c r="T4950">
        <v>2.2000000000000001E-4</v>
      </c>
    </row>
    <row r="4951" spans="7:20" x14ac:dyDescent="0.3">
      <c r="G4951">
        <v>130999</v>
      </c>
      <c r="H4951" t="str">
        <v>Balaji Amines Ltd.</v>
      </c>
      <c r="I4951" t="str">
        <v>Chemicals</v>
      </c>
      <c r="J4951" t="str">
        <v>Small Cap</v>
      </c>
      <c r="K4951" t="str">
        <v>2024-01-31 00:00:00</v>
      </c>
      <c r="L4951">
        <v>2.2000000000000001E-4</v>
      </c>
      <c r="O4951">
        <v>209232</v>
      </c>
      <c r="P4951" t="str">
        <v>Bikaji Foods International Ltd.</v>
      </c>
      <c r="Q4951" t="str">
        <v>FMCG</v>
      </c>
      <c r="R4951" t="str">
        <v>Small Cap</v>
      </c>
      <c r="S4951" t="str">
        <v>2024-01-31 00:00:00</v>
      </c>
      <c r="T4951">
        <v>2.2000000000000001E-4</v>
      </c>
    </row>
    <row r="4952" spans="7:20" x14ac:dyDescent="0.3">
      <c r="G4952">
        <v>209232</v>
      </c>
      <c r="H4952" t="str">
        <v>Bikaji Foods International Ltd.</v>
      </c>
      <c r="I4952" t="str">
        <v>FMCG</v>
      </c>
      <c r="J4952" t="str">
        <v>Small Cap</v>
      </c>
      <c r="K4952" t="str">
        <v>2024-01-31 00:00:00</v>
      </c>
      <c r="L4952">
        <v>2.2000000000000001E-4</v>
      </c>
      <c r="O4952">
        <v>132885</v>
      </c>
      <c r="P4952" t="str">
        <v>Central Bank Of India</v>
      </c>
      <c r="Q4952" t="str">
        <v>Banks</v>
      </c>
      <c r="R4952" t="str">
        <v>Mid Cap</v>
      </c>
      <c r="S4952" t="str">
        <v>2024-01-31 00:00:00</v>
      </c>
      <c r="T4952">
        <v>2.1000000000000001E-4</v>
      </c>
    </row>
    <row r="4953" spans="7:20" x14ac:dyDescent="0.3">
      <c r="G4953">
        <v>132885</v>
      </c>
      <c r="H4953" t="str">
        <v>Central Bank Of India</v>
      </c>
      <c r="I4953" t="str">
        <v>Banks</v>
      </c>
      <c r="J4953" t="str">
        <v>Mid Cap</v>
      </c>
      <c r="K4953" t="str">
        <v>2024-01-31 00:00:00</v>
      </c>
      <c r="L4953">
        <v>2.1000000000000001E-4</v>
      </c>
      <c r="O4953">
        <v>100339</v>
      </c>
      <c r="P4953" t="str">
        <v>Rain Industries Ltd.</v>
      </c>
      <c r="Q4953" t="str">
        <v>Mining &amp; Minerals</v>
      </c>
      <c r="R4953" t="str">
        <v>Small Cap</v>
      </c>
      <c r="S4953" t="str">
        <v>2024-01-31 00:00:00</v>
      </c>
      <c r="T4953">
        <v>2.1000000000000001E-4</v>
      </c>
    </row>
    <row r="4954" spans="7:20" x14ac:dyDescent="0.3">
      <c r="G4954">
        <v>100339</v>
      </c>
      <c r="H4954" t="str">
        <v>Rain Industries Ltd.</v>
      </c>
      <c r="I4954" t="str">
        <v>Mining &amp; Minerals</v>
      </c>
      <c r="J4954" t="str">
        <v>Small Cap</v>
      </c>
      <c r="K4954" t="str">
        <v>2024-01-31 00:00:00</v>
      </c>
      <c r="L4954">
        <v>2.1000000000000001E-4</v>
      </c>
      <c r="O4954">
        <v>132156</v>
      </c>
      <c r="P4954" t="str">
        <v>Vaibhav Global Ltd.</v>
      </c>
      <c r="Q4954" t="str">
        <v>Consumer Discretionary</v>
      </c>
      <c r="R4954" t="str">
        <v>Small Cap</v>
      </c>
      <c r="S4954" t="str">
        <v>2024-01-31 00:00:00</v>
      </c>
      <c r="T4954">
        <v>2.1000000000000001E-4</v>
      </c>
    </row>
    <row r="4955" spans="7:20" x14ac:dyDescent="0.3">
      <c r="G4955">
        <v>132156</v>
      </c>
      <c r="H4955" t="str">
        <v>Vaibhav Global Ltd.</v>
      </c>
      <c r="I4955" t="str">
        <v>Consumer Discretionary</v>
      </c>
      <c r="J4955" t="str">
        <v>Small Cap</v>
      </c>
      <c r="K4955" t="str">
        <v>2024-01-31 00:00:00</v>
      </c>
      <c r="L4955">
        <v>2.1000000000000001E-4</v>
      </c>
      <c r="O4955">
        <v>100163</v>
      </c>
      <c r="P4955" t="str">
        <v>Godfrey Phillips India Ltd.</v>
      </c>
      <c r="Q4955" t="str">
        <v>FMCG</v>
      </c>
      <c r="R4955" t="str">
        <v>Small Cap</v>
      </c>
      <c r="S4955" t="str">
        <v>2024-01-31 00:00:00</v>
      </c>
      <c r="T4955">
        <v>2.1000000000000001E-4</v>
      </c>
    </row>
    <row r="4956" spans="7:20" x14ac:dyDescent="0.3">
      <c r="G4956">
        <v>100163</v>
      </c>
      <c r="H4956" t="str">
        <v>Godfrey Phillips India Ltd.</v>
      </c>
      <c r="I4956" t="str">
        <v>FMCG</v>
      </c>
      <c r="J4956" t="str">
        <v>Small Cap</v>
      </c>
      <c r="K4956" t="str">
        <v>2024-01-31 00:00:00</v>
      </c>
      <c r="L4956">
        <v>2.1000000000000001E-4</v>
      </c>
      <c r="O4956">
        <v>213597</v>
      </c>
      <c r="P4956" t="str">
        <v>Minda Corporation Ltd.</v>
      </c>
      <c r="Q4956" t="str">
        <v>Auto &amp; Auto Components</v>
      </c>
      <c r="R4956" t="str">
        <v>Small Cap</v>
      </c>
      <c r="S4956" t="str">
        <v>2024-01-31 00:00:00</v>
      </c>
      <c r="T4956">
        <v>2.1000000000000001E-4</v>
      </c>
    </row>
    <row r="4957" spans="7:20" x14ac:dyDescent="0.3">
      <c r="G4957">
        <v>213597</v>
      </c>
      <c r="H4957" t="str">
        <v>Minda Corporation Ltd.</v>
      </c>
      <c r="I4957" t="str">
        <v>Auto &amp; Auto Components</v>
      </c>
      <c r="J4957" t="str">
        <v>Small Cap</v>
      </c>
      <c r="K4957" t="str">
        <v>2024-01-31 00:00:00</v>
      </c>
      <c r="L4957">
        <v>2.1000000000000001E-4</v>
      </c>
      <c r="O4957">
        <v>100109</v>
      </c>
      <c r="P4957" t="str">
        <v>Mangalore Refinery And Petrochemicals Ltd.</v>
      </c>
      <c r="Q4957" t="str">
        <v>Oil &amp; Gas</v>
      </c>
      <c r="R4957" t="str">
        <v>Small Cap</v>
      </c>
      <c r="S4957" t="str">
        <v>2024-01-31 00:00:00</v>
      </c>
      <c r="T4957">
        <v>2.1000000000000001E-4</v>
      </c>
    </row>
    <row r="4958" spans="7:20" x14ac:dyDescent="0.3">
      <c r="G4958">
        <v>100109</v>
      </c>
      <c r="H4958" t="str">
        <v>Mangalore Refinery And Petrochemicals Ltd.</v>
      </c>
      <c r="I4958" t="str">
        <v>Oil &amp; Gas</v>
      </c>
      <c r="J4958" t="str">
        <v>Small Cap</v>
      </c>
      <c r="K4958" t="str">
        <v>2024-01-31 00:00:00</v>
      </c>
      <c r="L4958">
        <v>2.1000000000000001E-4</v>
      </c>
      <c r="O4958">
        <v>106355</v>
      </c>
      <c r="P4958" t="str">
        <v>Chemplast Sanmar Ltd.</v>
      </c>
      <c r="Q4958" t="str">
        <v>Chemicals</v>
      </c>
      <c r="R4958" t="str">
        <v>Small Cap</v>
      </c>
      <c r="S4958" t="str">
        <v>2024-01-31 00:00:00</v>
      </c>
      <c r="T4958">
        <v>2.1000000000000001E-4</v>
      </c>
    </row>
    <row r="4959" spans="7:20" x14ac:dyDescent="0.3">
      <c r="G4959">
        <v>106355</v>
      </c>
      <c r="H4959" t="str">
        <v>Chemplast Sanmar Ltd.</v>
      </c>
      <c r="I4959" t="str">
        <v>Chemicals</v>
      </c>
      <c r="J4959" t="str">
        <v>Small Cap</v>
      </c>
      <c r="K4959" t="str">
        <v>2024-01-31 00:00:00</v>
      </c>
      <c r="L4959">
        <v>2.1000000000000001E-4</v>
      </c>
      <c r="O4959">
        <v>106767</v>
      </c>
      <c r="P4959" t="str">
        <v>Alkyl Amines Chemicals Ltd.</v>
      </c>
      <c r="Q4959" t="str">
        <v>Chemicals</v>
      </c>
      <c r="R4959" t="str">
        <v>Small Cap</v>
      </c>
      <c r="S4959" t="str">
        <v>2024-01-31 00:00:00</v>
      </c>
      <c r="T4959">
        <v>2.0000000000000001E-4</v>
      </c>
    </row>
    <row r="4960" spans="7:20" x14ac:dyDescent="0.3">
      <c r="G4960">
        <v>106767</v>
      </c>
      <c r="H4960" t="str">
        <v>Alkyl Amines Chemicals Ltd.</v>
      </c>
      <c r="I4960" t="str">
        <v>Chemicals</v>
      </c>
      <c r="J4960" t="str">
        <v>Small Cap</v>
      </c>
      <c r="K4960" t="str">
        <v>2024-01-31 00:00:00</v>
      </c>
      <c r="L4960">
        <v>2.0000000000000001E-4</v>
      </c>
      <c r="O4960">
        <v>221194</v>
      </c>
      <c r="P4960" t="str">
        <v>TeamLease Services Ltd.</v>
      </c>
      <c r="Q4960" t="str">
        <v>Services</v>
      </c>
      <c r="R4960" t="str">
        <v>Small Cap</v>
      </c>
      <c r="S4960" t="str">
        <v>2024-01-31 00:00:00</v>
      </c>
      <c r="T4960">
        <v>2.0000000000000001E-4</v>
      </c>
    </row>
    <row r="4961" spans="7:20" x14ac:dyDescent="0.3">
      <c r="G4961">
        <v>221194</v>
      </c>
      <c r="H4961" t="str">
        <v>TeamLease Services Ltd.</v>
      </c>
      <c r="I4961" t="str">
        <v>Services</v>
      </c>
      <c r="J4961" t="str">
        <v>Small Cap</v>
      </c>
      <c r="K4961" t="str">
        <v>2024-01-31 00:00:00</v>
      </c>
      <c r="L4961">
        <v>2.0000000000000001E-4</v>
      </c>
      <c r="O4961">
        <v>132388</v>
      </c>
      <c r="P4961" t="str">
        <v>Indian Overseas Bank</v>
      </c>
      <c r="Q4961" t="str">
        <v>Banks</v>
      </c>
      <c r="R4961" t="str">
        <v>Large Cap</v>
      </c>
      <c r="S4961" t="str">
        <v>2024-01-31 00:00:00</v>
      </c>
      <c r="T4961">
        <v>2.0000000000000001E-4</v>
      </c>
    </row>
    <row r="4962" spans="7:20" x14ac:dyDescent="0.3">
      <c r="G4962">
        <v>132388</v>
      </c>
      <c r="H4962" t="str">
        <v>Indian Overseas Bank</v>
      </c>
      <c r="I4962" t="str">
        <v>Banks</v>
      </c>
      <c r="J4962" t="str">
        <v>Large Cap</v>
      </c>
      <c r="K4962" t="str">
        <v>2024-01-31 00:00:00</v>
      </c>
      <c r="L4962">
        <v>2.0000000000000001E-4</v>
      </c>
      <c r="O4962">
        <v>295768</v>
      </c>
      <c r="P4962" t="str">
        <v>CSB Bank Ltd.</v>
      </c>
      <c r="Q4962" t="str">
        <v>Banks</v>
      </c>
      <c r="R4962" t="str">
        <v>Small Cap</v>
      </c>
      <c r="S4962" t="str">
        <v>2024-01-31 00:00:00</v>
      </c>
      <c r="T4962">
        <v>2.0000000000000001E-4</v>
      </c>
    </row>
    <row r="4963" spans="7:20" x14ac:dyDescent="0.3">
      <c r="G4963">
        <v>295768</v>
      </c>
      <c r="H4963" t="str">
        <v>CSB Bank Ltd.</v>
      </c>
      <c r="I4963" t="str">
        <v>Banks</v>
      </c>
      <c r="J4963" t="str">
        <v>Small Cap</v>
      </c>
      <c r="K4963" t="str">
        <v>2024-01-31 00:00:00</v>
      </c>
      <c r="L4963">
        <v>2.0000000000000001E-4</v>
      </c>
      <c r="O4963">
        <v>301578</v>
      </c>
      <c r="P4963" t="str">
        <v>Jubilant Ingrevia Ltd.</v>
      </c>
      <c r="Q4963" t="str">
        <v>Chemicals</v>
      </c>
      <c r="R4963" t="str">
        <v>Small Cap</v>
      </c>
      <c r="S4963" t="str">
        <v>2024-01-31 00:00:00</v>
      </c>
      <c r="T4963">
        <v>2.0000000000000001E-4</v>
      </c>
    </row>
    <row r="4964" spans="7:20" x14ac:dyDescent="0.3">
      <c r="G4964">
        <v>301578</v>
      </c>
      <c r="H4964" t="str">
        <v>Jubilant Ingrevia Ltd.</v>
      </c>
      <c r="I4964" t="str">
        <v>Chemicals</v>
      </c>
      <c r="J4964" t="str">
        <v>Small Cap</v>
      </c>
      <c r="K4964" t="str">
        <v>2024-01-31 00:00:00</v>
      </c>
      <c r="L4964">
        <v>2.0000000000000001E-4</v>
      </c>
      <c r="O4964">
        <v>132368</v>
      </c>
      <c r="P4964" t="str">
        <v>Brightcom Group Ltd.</v>
      </c>
      <c r="Q4964" t="str">
        <v>IT</v>
      </c>
      <c r="R4964" t="str">
        <v>Small Cap</v>
      </c>
      <c r="S4964" t="str">
        <v>2024-01-31 00:00:00</v>
      </c>
      <c r="T4964">
        <v>2.0000000000000001E-4</v>
      </c>
    </row>
    <row r="4965" spans="7:20" x14ac:dyDescent="0.3">
      <c r="G4965">
        <v>132368</v>
      </c>
      <c r="H4965" t="str">
        <v>Brightcom Group Ltd.</v>
      </c>
      <c r="I4965" t="str">
        <v>IT</v>
      </c>
      <c r="J4965" t="str">
        <v>Small Cap</v>
      </c>
      <c r="K4965" t="str">
        <v>2024-01-31 00:00:00</v>
      </c>
      <c r="L4965">
        <v>2.0000000000000001E-4</v>
      </c>
      <c r="O4965">
        <v>232592</v>
      </c>
      <c r="P4965" t="str">
        <v>Latent View Analytics Ltd.</v>
      </c>
      <c r="Q4965" t="str">
        <v>IT</v>
      </c>
      <c r="R4965" t="str">
        <v>Small Cap</v>
      </c>
      <c r="S4965" t="str">
        <v>2024-01-31 00:00:00</v>
      </c>
      <c r="T4965">
        <v>2.0000000000000001E-4</v>
      </c>
    </row>
    <row r="4966" spans="7:20" x14ac:dyDescent="0.3">
      <c r="G4966">
        <v>232592</v>
      </c>
      <c r="H4966" t="str">
        <v>Latent View Analytics Ltd.</v>
      </c>
      <c r="I4966" t="str">
        <v>IT</v>
      </c>
      <c r="J4966" t="str">
        <v>Small Cap</v>
      </c>
      <c r="K4966" t="str">
        <v>2024-01-31 00:00:00</v>
      </c>
      <c r="L4966">
        <v>2.0000000000000001E-4</v>
      </c>
      <c r="O4966">
        <v>130813</v>
      </c>
      <c r="P4966" t="str">
        <v>KRBL Ltd.</v>
      </c>
      <c r="Q4966" t="str">
        <v>FMCG</v>
      </c>
      <c r="R4966" t="str">
        <v>Small Cap</v>
      </c>
      <c r="S4966" t="str">
        <v>2024-01-31 00:00:00</v>
      </c>
      <c r="T4966">
        <v>2.0000000000000001E-4</v>
      </c>
    </row>
    <row r="4967" spans="7:20" x14ac:dyDescent="0.3">
      <c r="G4967">
        <v>130813</v>
      </c>
      <c r="H4967" t="str">
        <v>KRBL Ltd.</v>
      </c>
      <c r="I4967" t="str">
        <v>FMCG</v>
      </c>
      <c r="J4967" t="str">
        <v>Small Cap</v>
      </c>
      <c r="K4967" t="str">
        <v>2024-01-31 00:00:00</v>
      </c>
      <c r="L4967">
        <v>2.0000000000000001E-4</v>
      </c>
      <c r="O4967">
        <v>267389</v>
      </c>
      <c r="P4967" t="str">
        <v>Quess Corp Ltd.</v>
      </c>
      <c r="Q4967" t="str">
        <v>Services</v>
      </c>
      <c r="R4967" t="str">
        <v>Small Cap</v>
      </c>
      <c r="S4967" t="str">
        <v>2024-01-31 00:00:00</v>
      </c>
      <c r="T4967">
        <v>1.9000000000000001E-4</v>
      </c>
    </row>
    <row r="4968" spans="7:20" x14ac:dyDescent="0.3">
      <c r="G4968">
        <v>267389</v>
      </c>
      <c r="H4968" t="str">
        <v>Quess Corp Ltd.</v>
      </c>
      <c r="I4968" t="str">
        <v>Services</v>
      </c>
      <c r="J4968" t="str">
        <v>Small Cap</v>
      </c>
      <c r="K4968" t="str">
        <v>2024-01-31 00:00:00</v>
      </c>
      <c r="L4968">
        <v>1.9000000000000001E-4</v>
      </c>
      <c r="O4968">
        <v>124226</v>
      </c>
      <c r="P4968" t="str">
        <v>Gujarat Ambuja Exports Ltd.</v>
      </c>
      <c r="Q4968" t="str">
        <v>FMCG</v>
      </c>
      <c r="R4968" t="str">
        <v>Small Cap</v>
      </c>
      <c r="S4968" t="str">
        <v>2024-01-31 00:00:00</v>
      </c>
      <c r="T4968">
        <v>1.9000000000000001E-4</v>
      </c>
    </row>
    <row r="4969" spans="7:20" x14ac:dyDescent="0.3">
      <c r="G4969">
        <v>124226</v>
      </c>
      <c r="H4969" t="str">
        <v>Gujarat Ambuja Exports Ltd.</v>
      </c>
      <c r="I4969" t="str">
        <v>FMCG</v>
      </c>
      <c r="J4969" t="str">
        <v>Small Cap</v>
      </c>
      <c r="K4969" t="str">
        <v>2024-01-31 00:00:00</v>
      </c>
      <c r="L4969">
        <v>1.9000000000000001E-4</v>
      </c>
      <c r="O4969">
        <v>100135</v>
      </c>
      <c r="P4969" t="str">
        <v>EPL Ltd.</v>
      </c>
      <c r="Q4969" t="str">
        <v>Packaging</v>
      </c>
      <c r="R4969" t="str">
        <v>Small Cap</v>
      </c>
      <c r="S4969" t="str">
        <v>2024-01-31 00:00:00</v>
      </c>
      <c r="T4969">
        <v>1.9000000000000001E-4</v>
      </c>
    </row>
    <row r="4970" spans="7:20" x14ac:dyDescent="0.3">
      <c r="G4970">
        <v>100135</v>
      </c>
      <c r="H4970" t="str">
        <v>EPL Ltd.</v>
      </c>
      <c r="I4970" t="str">
        <v>Packaging</v>
      </c>
      <c r="J4970" t="str">
        <v>Small Cap</v>
      </c>
      <c r="K4970" t="str">
        <v>2024-01-31 00:00:00</v>
      </c>
      <c r="L4970">
        <v>1.9000000000000001E-4</v>
      </c>
      <c r="O4970">
        <v>296050</v>
      </c>
      <c r="P4970" t="str">
        <v>Indigo Paints Ltd.</v>
      </c>
      <c r="Q4970" t="str">
        <v>Building Materials</v>
      </c>
      <c r="R4970" t="str">
        <v>Small Cap</v>
      </c>
      <c r="S4970" t="str">
        <v>2024-01-31 00:00:00</v>
      </c>
      <c r="T4970">
        <v>1.9000000000000001E-4</v>
      </c>
    </row>
    <row r="4971" spans="7:20" x14ac:dyDescent="0.3">
      <c r="G4971">
        <v>296050</v>
      </c>
      <c r="H4971" t="str">
        <v>Indigo Paints Ltd.</v>
      </c>
      <c r="I4971" t="str">
        <v>Building Materials</v>
      </c>
      <c r="J4971" t="str">
        <v>Small Cap</v>
      </c>
      <c r="K4971" t="str">
        <v>2024-01-31 00:00:00</v>
      </c>
      <c r="L4971">
        <v>1.9000000000000001E-4</v>
      </c>
      <c r="O4971">
        <v>130001</v>
      </c>
      <c r="P4971" t="str">
        <v>Gujarat Alkalies And Chemicals Ltd.</v>
      </c>
      <c r="Q4971" t="str">
        <v>Chemicals</v>
      </c>
      <c r="R4971" t="str">
        <v>Small Cap</v>
      </c>
      <c r="S4971" t="str">
        <v>2024-01-31 00:00:00</v>
      </c>
      <c r="T4971">
        <v>1.9000000000000001E-4</v>
      </c>
    </row>
    <row r="4972" spans="7:20" x14ac:dyDescent="0.3">
      <c r="G4972">
        <v>130001</v>
      </c>
      <c r="H4972" t="str">
        <v>Gujarat Alkalies And Chemicals Ltd.</v>
      </c>
      <c r="I4972" t="str">
        <v>Chemicals</v>
      </c>
      <c r="J4972" t="str">
        <v>Small Cap</v>
      </c>
      <c r="K4972" t="str">
        <v>2024-01-31 00:00:00</v>
      </c>
      <c r="L4972">
        <v>1.9000000000000001E-4</v>
      </c>
      <c r="O4972">
        <v>117506</v>
      </c>
      <c r="P4972" t="str">
        <v>TTK Prestige Ltd.</v>
      </c>
      <c r="Q4972" t="str">
        <v>Consumer Durables</v>
      </c>
      <c r="R4972" t="str">
        <v>Small Cap</v>
      </c>
      <c r="S4972" t="str">
        <v>2024-01-31 00:00:00</v>
      </c>
      <c r="T4972">
        <v>1.9000000000000001E-4</v>
      </c>
    </row>
    <row r="4973" spans="7:20" x14ac:dyDescent="0.3">
      <c r="G4973">
        <v>117506</v>
      </c>
      <c r="H4973" t="str">
        <v>TTK Prestige Ltd.</v>
      </c>
      <c r="I4973" t="str">
        <v>Consumer Durables</v>
      </c>
      <c r="J4973" t="str">
        <v>Small Cap</v>
      </c>
      <c r="K4973" t="str">
        <v>2024-01-31 00:00:00</v>
      </c>
      <c r="L4973">
        <v>1.9000000000000001E-4</v>
      </c>
      <c r="O4973">
        <v>131335</v>
      </c>
      <c r="P4973" t="str">
        <v>Zydus Wellness Ltd.</v>
      </c>
      <c r="Q4973" t="str">
        <v>FMCG</v>
      </c>
      <c r="R4973" t="str">
        <v>Small Cap</v>
      </c>
      <c r="S4973" t="str">
        <v>2024-01-31 00:00:00</v>
      </c>
      <c r="T4973">
        <v>1.9000000000000001E-4</v>
      </c>
    </row>
    <row r="4974" spans="7:20" x14ac:dyDescent="0.3">
      <c r="G4974">
        <v>131335</v>
      </c>
      <c r="H4974" t="str">
        <v>Zydus Wellness Ltd.</v>
      </c>
      <c r="I4974" t="str">
        <v>FMCG</v>
      </c>
      <c r="J4974" t="str">
        <v>Small Cap</v>
      </c>
      <c r="K4974" t="str">
        <v>2024-01-31 00:00:00</v>
      </c>
      <c r="L4974">
        <v>1.9000000000000001E-4</v>
      </c>
      <c r="O4974">
        <v>102219</v>
      </c>
      <c r="P4974" t="str">
        <v>Borosil Renewables Ltd.</v>
      </c>
      <c r="Q4974" t="str">
        <v>Capital Goods</v>
      </c>
      <c r="R4974" t="str">
        <v>Small Cap</v>
      </c>
      <c r="S4974" t="str">
        <v>2024-01-31 00:00:00</v>
      </c>
      <c r="T4974">
        <v>1.9000000000000001E-4</v>
      </c>
    </row>
    <row r="4975" spans="7:20" x14ac:dyDescent="0.3">
      <c r="G4975">
        <v>102219</v>
      </c>
      <c r="H4975" t="str">
        <v>Borosil Renewables Ltd.</v>
      </c>
      <c r="I4975" t="str">
        <v>Capital Goods</v>
      </c>
      <c r="J4975" t="str">
        <v>Small Cap</v>
      </c>
      <c r="K4975" t="str">
        <v>2024-01-31 00:00:00</v>
      </c>
      <c r="L4975">
        <v>1.9000000000000001E-4</v>
      </c>
      <c r="O4975">
        <v>101425</v>
      </c>
      <c r="P4975" t="str">
        <v>Bombay Burmah Trading Corporation Ltd.</v>
      </c>
      <c r="Q4975" t="str">
        <v>FMCG</v>
      </c>
      <c r="R4975" t="str">
        <v>Small Cap</v>
      </c>
      <c r="S4975" t="str">
        <v>2024-01-31 00:00:00</v>
      </c>
      <c r="T4975">
        <v>1.9000000000000001E-4</v>
      </c>
    </row>
    <row r="4976" spans="7:20" x14ac:dyDescent="0.3">
      <c r="G4976">
        <v>101425</v>
      </c>
      <c r="H4976" t="str">
        <v>Bombay Burmah Trading Corporation Ltd.</v>
      </c>
      <c r="I4976" t="str">
        <v>FMCG</v>
      </c>
      <c r="J4976" t="str">
        <v>Small Cap</v>
      </c>
      <c r="K4976" t="str">
        <v>2024-01-31 00:00:00</v>
      </c>
      <c r="L4976">
        <v>1.9000000000000001E-4</v>
      </c>
      <c r="O4976">
        <v>123610</v>
      </c>
      <c r="P4976" t="str">
        <v>ITI Ltd.</v>
      </c>
      <c r="Q4976" t="str">
        <v>Telecom</v>
      </c>
      <c r="R4976" t="str">
        <v>Small Cap</v>
      </c>
      <c r="S4976" t="str">
        <v>2024-01-31 00:00:00</v>
      </c>
      <c r="T4976">
        <v>1.9000000000000001E-4</v>
      </c>
    </row>
    <row r="4977" spans="7:20" x14ac:dyDescent="0.3">
      <c r="G4977">
        <v>123610</v>
      </c>
      <c r="H4977" t="str">
        <v>ITI Ltd.</v>
      </c>
      <c r="I4977" t="str">
        <v>Telecom</v>
      </c>
      <c r="J4977" t="str">
        <v>Small Cap</v>
      </c>
      <c r="K4977" t="str">
        <v>2024-01-31 00:00:00</v>
      </c>
      <c r="L4977">
        <v>1.9000000000000001E-4</v>
      </c>
      <c r="O4977">
        <v>109631</v>
      </c>
      <c r="P4977" t="str">
        <v>HEG Ltd.</v>
      </c>
      <c r="Q4977" t="str">
        <v>Capital Goods</v>
      </c>
      <c r="R4977" t="str">
        <v>Small Cap</v>
      </c>
      <c r="S4977" t="str">
        <v>2024-01-31 00:00:00</v>
      </c>
      <c r="T4977">
        <v>1.8000000000000001E-4</v>
      </c>
    </row>
    <row r="4978" spans="7:20" x14ac:dyDescent="0.3">
      <c r="G4978">
        <v>109631</v>
      </c>
      <c r="H4978" t="str">
        <v>HEG Ltd.</v>
      </c>
      <c r="I4978" t="str">
        <v>Capital Goods</v>
      </c>
      <c r="J4978" t="str">
        <v>Small Cap</v>
      </c>
      <c r="K4978" t="str">
        <v>2024-01-31 00:00:00</v>
      </c>
      <c r="L4978">
        <v>1.8000000000000001E-4</v>
      </c>
      <c r="O4978">
        <v>132798</v>
      </c>
      <c r="P4978" t="str">
        <v>Network 18 Media &amp; Investments Ltd.</v>
      </c>
      <c r="Q4978" t="str">
        <v>Telecom</v>
      </c>
      <c r="R4978" t="str">
        <v>Small Cap</v>
      </c>
      <c r="S4978" t="str">
        <v>2024-01-31 00:00:00</v>
      </c>
      <c r="T4978">
        <v>1.8000000000000001E-4</v>
      </c>
    </row>
    <row r="4979" spans="7:20" x14ac:dyDescent="0.3">
      <c r="G4979">
        <v>132798</v>
      </c>
      <c r="H4979" t="str">
        <v>Network 18 Media &amp; Investments Ltd.</v>
      </c>
      <c r="I4979" t="str">
        <v>Telecom</v>
      </c>
      <c r="J4979" t="str">
        <v>Small Cap</v>
      </c>
      <c r="K4979" t="str">
        <v>2024-01-31 00:00:00</v>
      </c>
      <c r="L4979">
        <v>1.8000000000000001E-4</v>
      </c>
      <c r="O4979">
        <v>296479</v>
      </c>
      <c r="P4979" t="str">
        <v>Easy Trip Planners Ltd.</v>
      </c>
      <c r="Q4979" t="str">
        <v>Hotels &amp; Travel</v>
      </c>
      <c r="R4979" t="str">
        <v>Small Cap</v>
      </c>
      <c r="S4979" t="str">
        <v>2024-01-31 00:00:00</v>
      </c>
      <c r="T4979">
        <v>1.8000000000000001E-4</v>
      </c>
    </row>
    <row r="4980" spans="7:20" x14ac:dyDescent="0.3">
      <c r="G4980">
        <v>296479</v>
      </c>
      <c r="H4980" t="str">
        <v>Easy Trip Planners Ltd.</v>
      </c>
      <c r="I4980" t="str">
        <v>Hotels &amp; Travel</v>
      </c>
      <c r="J4980" t="str">
        <v>Small Cap</v>
      </c>
      <c r="K4980" t="str">
        <v>2024-01-31 00:00:00</v>
      </c>
      <c r="L4980">
        <v>1.8000000000000001E-4</v>
      </c>
      <c r="O4980">
        <v>302427</v>
      </c>
      <c r="P4980" t="str">
        <v>Vijaya Diagnostic Centre Ltd.</v>
      </c>
      <c r="Q4980" t="str">
        <v>Hospitals &amp; Diagnostics</v>
      </c>
      <c r="R4980" t="str">
        <v>Small Cap</v>
      </c>
      <c r="S4980" t="str">
        <v>2024-01-31 00:00:00</v>
      </c>
      <c r="T4980">
        <v>1.8000000000000001E-4</v>
      </c>
    </row>
    <row r="4981" spans="7:20" x14ac:dyDescent="0.3">
      <c r="G4981">
        <v>302427</v>
      </c>
      <c r="H4981" t="str">
        <v>Vijaya Diagnostic Centre Ltd.</v>
      </c>
      <c r="I4981" t="str">
        <v>Hospitals &amp; Diagnostics</v>
      </c>
      <c r="J4981" t="str">
        <v>Small Cap</v>
      </c>
      <c r="K4981" t="str">
        <v>2024-01-31 00:00:00</v>
      </c>
      <c r="L4981">
        <v>1.8000000000000001E-4</v>
      </c>
      <c r="O4981">
        <v>216564</v>
      </c>
      <c r="P4981" t="str">
        <v>Prince Pipes and Fittings Ltd.</v>
      </c>
      <c r="Q4981" t="str">
        <v>Building Materials</v>
      </c>
      <c r="R4981" t="str">
        <v>Small Cap</v>
      </c>
      <c r="S4981" t="str">
        <v>2024-01-31 00:00:00</v>
      </c>
      <c r="T4981">
        <v>1.8000000000000001E-4</v>
      </c>
    </row>
    <row r="4982" spans="7:20" x14ac:dyDescent="0.3">
      <c r="G4982">
        <v>216564</v>
      </c>
      <c r="H4982" t="str">
        <v>Prince Pipes and Fittings Ltd.</v>
      </c>
      <c r="I4982" t="str">
        <v>Building Materials</v>
      </c>
      <c r="J4982" t="str">
        <v>Small Cap</v>
      </c>
      <c r="K4982" t="str">
        <v>2024-01-31 00:00:00</v>
      </c>
      <c r="L4982">
        <v>1.8000000000000001E-4</v>
      </c>
      <c r="O4982">
        <v>229901</v>
      </c>
      <c r="P4982" t="str">
        <v>RattanIndia Enterprises Ltd.</v>
      </c>
      <c r="Q4982" t="str">
        <v>Services</v>
      </c>
      <c r="R4982" t="str">
        <v>Small Cap</v>
      </c>
      <c r="S4982" t="str">
        <v>2024-01-31 00:00:00</v>
      </c>
      <c r="T4982">
        <v>1.8000000000000001E-4</v>
      </c>
    </row>
    <row r="4983" spans="7:20" x14ac:dyDescent="0.3">
      <c r="G4983">
        <v>229901</v>
      </c>
      <c r="H4983" t="str">
        <v>RattanIndia Enterprises Ltd.</v>
      </c>
      <c r="I4983" t="str">
        <v>Services</v>
      </c>
      <c r="J4983" t="str">
        <v>Small Cap</v>
      </c>
      <c r="K4983" t="str">
        <v>2024-01-31 00:00:00</v>
      </c>
      <c r="L4983">
        <v>1.8000000000000001E-4</v>
      </c>
      <c r="O4983">
        <v>132509</v>
      </c>
      <c r="P4983" t="str">
        <v>Suprajit Engineering Ltd.</v>
      </c>
      <c r="Q4983" t="str">
        <v>Auto &amp; Auto Components</v>
      </c>
      <c r="R4983" t="str">
        <v>Small Cap</v>
      </c>
      <c r="S4983" t="str">
        <v>2024-01-31 00:00:00</v>
      </c>
      <c r="T4983">
        <v>1.8000000000000001E-4</v>
      </c>
    </row>
    <row r="4984" spans="7:20" x14ac:dyDescent="0.3">
      <c r="G4984">
        <v>132509</v>
      </c>
      <c r="H4984" t="str">
        <v>Suprajit Engineering Ltd.</v>
      </c>
      <c r="I4984" t="str">
        <v>Auto &amp; Auto Components</v>
      </c>
      <c r="J4984" t="str">
        <v>Small Cap</v>
      </c>
      <c r="K4984" t="str">
        <v>2024-01-31 00:00:00</v>
      </c>
      <c r="L4984">
        <v>1.8000000000000001E-4</v>
      </c>
      <c r="O4984">
        <v>287237</v>
      </c>
      <c r="P4984" t="str">
        <v>Ujjivan Small Finance Bank Ltd.</v>
      </c>
      <c r="Q4984" t="str">
        <v>Banks</v>
      </c>
      <c r="R4984" t="str">
        <v>Small Cap</v>
      </c>
      <c r="S4984" t="str">
        <v>2024-01-31 00:00:00</v>
      </c>
      <c r="T4984">
        <v>1.7000000000000001E-4</v>
      </c>
    </row>
    <row r="4985" spans="7:20" x14ac:dyDescent="0.3">
      <c r="G4985">
        <v>287237</v>
      </c>
      <c r="H4985" t="str">
        <v>Ujjivan Small Finance Bank Ltd.</v>
      </c>
      <c r="I4985" t="str">
        <v>Banks</v>
      </c>
      <c r="J4985" t="str">
        <v>Small Cap</v>
      </c>
      <c r="K4985" t="str">
        <v>2024-01-31 00:00:00</v>
      </c>
      <c r="L4985">
        <v>1.7000000000000001E-4</v>
      </c>
      <c r="O4985">
        <v>132638</v>
      </c>
      <c r="P4985" t="str">
        <v>Shoppers Stop Ltd.</v>
      </c>
      <c r="Q4985" t="str">
        <v>Consumer Discretionary</v>
      </c>
      <c r="R4985" t="str">
        <v>Small Cap</v>
      </c>
      <c r="S4985" t="str">
        <v>2024-01-31 00:00:00</v>
      </c>
      <c r="T4985">
        <v>1.7000000000000001E-4</v>
      </c>
    </row>
    <row r="4986" spans="7:20" x14ac:dyDescent="0.3">
      <c r="G4986">
        <v>132638</v>
      </c>
      <c r="H4986" t="str">
        <v>Shoppers Stop Ltd.</v>
      </c>
      <c r="I4986" t="str">
        <v>Consumer Discretionary</v>
      </c>
      <c r="J4986" t="str">
        <v>Small Cap</v>
      </c>
      <c r="K4986" t="str">
        <v>2024-01-31 00:00:00</v>
      </c>
      <c r="L4986">
        <v>1.7000000000000001E-4</v>
      </c>
      <c r="O4986">
        <v>208190</v>
      </c>
      <c r="P4986" t="str">
        <v>Galaxy Surfactants Ltd.</v>
      </c>
      <c r="Q4986" t="str">
        <v>Chemicals</v>
      </c>
      <c r="R4986" t="str">
        <v>Small Cap</v>
      </c>
      <c r="S4986" t="str">
        <v>2024-01-31 00:00:00</v>
      </c>
      <c r="T4986">
        <v>1.7000000000000001E-4</v>
      </c>
    </row>
    <row r="4987" spans="7:20" x14ac:dyDescent="0.3">
      <c r="G4987">
        <v>208190</v>
      </c>
      <c r="H4987" t="str">
        <v>Galaxy Surfactants Ltd.</v>
      </c>
      <c r="I4987" t="str">
        <v>Chemicals</v>
      </c>
      <c r="J4987" t="str">
        <v>Small Cap</v>
      </c>
      <c r="K4987" t="str">
        <v>2024-01-31 00:00:00</v>
      </c>
      <c r="L4987">
        <v>1.7000000000000001E-4</v>
      </c>
      <c r="O4987">
        <v>132356</v>
      </c>
      <c r="P4987" t="str">
        <v>Triveni Engineering &amp; Industries Ltd.</v>
      </c>
      <c r="Q4987" t="str">
        <v>Capital Goods</v>
      </c>
      <c r="R4987" t="str">
        <v>Small Cap</v>
      </c>
      <c r="S4987" t="str">
        <v>2024-01-31 00:00:00</v>
      </c>
      <c r="T4987">
        <v>1.7000000000000001E-4</v>
      </c>
    </row>
    <row r="4988" spans="7:20" x14ac:dyDescent="0.3">
      <c r="G4988">
        <v>132356</v>
      </c>
      <c r="H4988" t="str">
        <v>Triveni Engineering &amp; Industries Ltd.</v>
      </c>
      <c r="I4988" t="str">
        <v>Capital Goods</v>
      </c>
      <c r="J4988" t="str">
        <v>Small Cap</v>
      </c>
      <c r="K4988" t="str">
        <v>2024-01-31 00:00:00</v>
      </c>
      <c r="L4988">
        <v>1.7000000000000001E-4</v>
      </c>
      <c r="O4988">
        <v>303146</v>
      </c>
      <c r="P4988" t="str">
        <v>Go Fashion (India) Ltd.</v>
      </c>
      <c r="Q4988" t="str">
        <v>Consumer Discretionary</v>
      </c>
      <c r="R4988" t="str">
        <v>Small Cap</v>
      </c>
      <c r="S4988" t="str">
        <v>2024-01-31 00:00:00</v>
      </c>
      <c r="T4988">
        <v>1.7000000000000001E-4</v>
      </c>
    </row>
    <row r="4989" spans="7:20" x14ac:dyDescent="0.3">
      <c r="G4989">
        <v>303146</v>
      </c>
      <c r="H4989" t="str">
        <v>Go Fashion (India) Ltd.</v>
      </c>
      <c r="I4989" t="str">
        <v>Consumer Discretionary</v>
      </c>
      <c r="J4989" t="str">
        <v>Small Cap</v>
      </c>
      <c r="K4989" t="str">
        <v>2024-01-31 00:00:00</v>
      </c>
      <c r="L4989">
        <v>1.7000000000000001E-4</v>
      </c>
      <c r="O4989">
        <v>132163</v>
      </c>
      <c r="P4989" t="str">
        <v>Saregama India Ltd.</v>
      </c>
      <c r="Q4989" t="str">
        <v>Services</v>
      </c>
      <c r="R4989" t="str">
        <v>Small Cap</v>
      </c>
      <c r="S4989" t="str">
        <v>2024-01-31 00:00:00</v>
      </c>
      <c r="T4989">
        <v>1.6000000000000001E-4</v>
      </c>
    </row>
    <row r="4990" spans="7:20" x14ac:dyDescent="0.3">
      <c r="G4990">
        <v>132163</v>
      </c>
      <c r="H4990" t="str">
        <v>Saregama India Ltd.</v>
      </c>
      <c r="I4990" t="str">
        <v>Services</v>
      </c>
      <c r="J4990" t="str">
        <v>Small Cap</v>
      </c>
      <c r="K4990" t="str">
        <v>2024-01-31 00:00:00</v>
      </c>
      <c r="L4990">
        <v>1.6000000000000001E-4</v>
      </c>
      <c r="O4990">
        <v>288401</v>
      </c>
      <c r="P4990" t="str">
        <v>Orient Electric Ltd.</v>
      </c>
      <c r="Q4990" t="str">
        <v>Consumer Durables</v>
      </c>
      <c r="R4990" t="str">
        <v>Small Cap</v>
      </c>
      <c r="S4990" t="str">
        <v>2024-01-31 00:00:00</v>
      </c>
      <c r="T4990">
        <v>1.6000000000000001E-4</v>
      </c>
    </row>
    <row r="4991" spans="7:20" x14ac:dyDescent="0.3">
      <c r="G4991">
        <v>288401</v>
      </c>
      <c r="H4991" t="str">
        <v>Orient Electric Ltd.</v>
      </c>
      <c r="I4991" t="str">
        <v>Consumer Durables</v>
      </c>
      <c r="J4991" t="str">
        <v>Small Cap</v>
      </c>
      <c r="K4991" t="str">
        <v>2024-01-31 00:00:00</v>
      </c>
      <c r="L4991">
        <v>1.6000000000000001E-4</v>
      </c>
      <c r="O4991">
        <v>200082</v>
      </c>
      <c r="P4991" t="str">
        <v>Mahindra Holidays &amp; Resorts India Ltd.</v>
      </c>
      <c r="Q4991" t="str">
        <v>Hotels &amp; Travel</v>
      </c>
      <c r="R4991" t="str">
        <v>Small Cap</v>
      </c>
      <c r="S4991" t="str">
        <v>2024-01-31 00:00:00</v>
      </c>
      <c r="T4991">
        <v>1.6000000000000001E-4</v>
      </c>
    </row>
    <row r="4992" spans="7:20" x14ac:dyDescent="0.3">
      <c r="G4992">
        <v>200082</v>
      </c>
      <c r="H4992" t="str">
        <v>Mahindra Holidays &amp; Resorts India Ltd.</v>
      </c>
      <c r="I4992" t="str">
        <v>Hotels &amp; Travel</v>
      </c>
      <c r="J4992" t="str">
        <v>Small Cap</v>
      </c>
      <c r="K4992" t="str">
        <v>2024-01-31 00:00:00</v>
      </c>
      <c r="L4992">
        <v>1.6000000000000001E-4</v>
      </c>
      <c r="O4992">
        <v>132374</v>
      </c>
      <c r="P4992" t="str">
        <v>Sterlite Technologies Ltd.</v>
      </c>
      <c r="Q4992" t="str">
        <v>Telecom</v>
      </c>
      <c r="R4992" t="str">
        <v>Small Cap</v>
      </c>
      <c r="S4992" t="str">
        <v>2024-01-31 00:00:00</v>
      </c>
      <c r="T4992">
        <v>1.6000000000000001E-4</v>
      </c>
    </row>
    <row r="4993" spans="7:20" x14ac:dyDescent="0.3">
      <c r="G4993">
        <v>132374</v>
      </c>
      <c r="H4993" t="str">
        <v>Sterlite Technologies Ltd.</v>
      </c>
      <c r="I4993" t="str">
        <v>Telecom</v>
      </c>
      <c r="J4993" t="str">
        <v>Small Cap</v>
      </c>
      <c r="K4993" t="str">
        <v>2024-01-31 00:00:00</v>
      </c>
      <c r="L4993">
        <v>1.6000000000000001E-4</v>
      </c>
      <c r="O4993">
        <v>100210</v>
      </c>
      <c r="P4993" t="str">
        <v>Ingersoll-Rand (India) Ltd.</v>
      </c>
      <c r="Q4993" t="str">
        <v>Capital Goods</v>
      </c>
      <c r="R4993" t="str">
        <v>Small Cap</v>
      </c>
      <c r="S4993" t="str">
        <v>2024-01-31 00:00:00</v>
      </c>
      <c r="T4993">
        <v>1.4999999999999999E-4</v>
      </c>
    </row>
    <row r="4994" spans="7:20" x14ac:dyDescent="0.3">
      <c r="G4994">
        <v>100210</v>
      </c>
      <c r="H4994" t="str">
        <v>Ingersoll-Rand (India) Ltd.</v>
      </c>
      <c r="I4994" t="str">
        <v>Capital Goods</v>
      </c>
      <c r="J4994" t="str">
        <v>Small Cap</v>
      </c>
      <c r="K4994" t="str">
        <v>2024-01-31 00:00:00</v>
      </c>
      <c r="L4994">
        <v>1.4999999999999999E-4</v>
      </c>
      <c r="O4994">
        <v>124230</v>
      </c>
      <c r="P4994" t="str">
        <v>Rashtriya Chemicals and Fertilizers Ltd.</v>
      </c>
      <c r="Q4994" t="str">
        <v>Chemicals</v>
      </c>
      <c r="R4994" t="str">
        <v>Small Cap</v>
      </c>
      <c r="S4994" t="str">
        <v>2024-01-31 00:00:00</v>
      </c>
      <c r="T4994">
        <v>1.4999999999999999E-4</v>
      </c>
    </row>
    <row r="4995" spans="7:20" x14ac:dyDescent="0.3">
      <c r="G4995">
        <v>124230</v>
      </c>
      <c r="H4995" t="str">
        <v>Rashtriya Chemicals and Fertilizers Ltd.</v>
      </c>
      <c r="I4995" t="str">
        <v>Chemicals</v>
      </c>
      <c r="J4995" t="str">
        <v>Small Cap</v>
      </c>
      <c r="K4995" t="str">
        <v>2024-01-31 00:00:00</v>
      </c>
      <c r="L4995">
        <v>1.4999999999999999E-4</v>
      </c>
      <c r="O4995">
        <v>132848</v>
      </c>
      <c r="P4995" t="str">
        <v>Delta Corp Ltd.</v>
      </c>
      <c r="Q4995" t="str">
        <v>Services</v>
      </c>
      <c r="R4995" t="str">
        <v>Small Cap</v>
      </c>
      <c r="S4995" t="str">
        <v>2024-01-31 00:00:00</v>
      </c>
      <c r="T4995">
        <v>1.4999999999999999E-4</v>
      </c>
    </row>
    <row r="4996" spans="7:20" x14ac:dyDescent="0.3">
      <c r="G4996">
        <v>132848</v>
      </c>
      <c r="H4996" t="str">
        <v>Delta Corp Ltd.</v>
      </c>
      <c r="I4996" t="str">
        <v>Services</v>
      </c>
      <c r="J4996" t="str">
        <v>Small Cap</v>
      </c>
      <c r="K4996" t="str">
        <v>2024-01-31 00:00:00</v>
      </c>
      <c r="L4996">
        <v>1.4999999999999999E-4</v>
      </c>
      <c r="O4996">
        <v>112179</v>
      </c>
      <c r="P4996" t="str">
        <v>Sunteck Realty Ltd.</v>
      </c>
      <c r="Q4996" t="str">
        <v>Construction &amp; Realty</v>
      </c>
      <c r="R4996" t="str">
        <v>Small Cap</v>
      </c>
      <c r="S4996" t="str">
        <v>2024-01-31 00:00:00</v>
      </c>
      <c r="T4996">
        <v>1.4999999999999999E-4</v>
      </c>
    </row>
    <row r="4997" spans="7:20" x14ac:dyDescent="0.3">
      <c r="G4997">
        <v>112179</v>
      </c>
      <c r="H4997" t="str">
        <v>Sunteck Realty Ltd.</v>
      </c>
      <c r="I4997" t="str">
        <v>Construction &amp; Realty</v>
      </c>
      <c r="J4997" t="str">
        <v>Small Cap</v>
      </c>
      <c r="K4997" t="str">
        <v>2024-01-31 00:00:00</v>
      </c>
      <c r="L4997">
        <v>1.4999999999999999E-4</v>
      </c>
      <c r="O4997">
        <v>132505</v>
      </c>
      <c r="P4997" t="str">
        <v>UCO Bank</v>
      </c>
      <c r="Q4997" t="str">
        <v>Banks</v>
      </c>
      <c r="R4997" t="str">
        <v>Mid Cap</v>
      </c>
      <c r="S4997" t="str">
        <v>2024-01-31 00:00:00</v>
      </c>
      <c r="T4997">
        <v>1.4999999999999999E-4</v>
      </c>
    </row>
    <row r="4998" spans="7:20" x14ac:dyDescent="0.3">
      <c r="G4998">
        <v>132505</v>
      </c>
      <c r="H4998" t="str">
        <v>UCO Bank</v>
      </c>
      <c r="I4998" t="str">
        <v>Banks</v>
      </c>
      <c r="J4998" t="str">
        <v>Mid Cap</v>
      </c>
      <c r="K4998" t="str">
        <v>2024-01-31 00:00:00</v>
      </c>
      <c r="L4998">
        <v>1.4999999999999999E-4</v>
      </c>
      <c r="O4998">
        <v>100338</v>
      </c>
      <c r="P4998" t="str">
        <v>Prism Johnson Ltd.</v>
      </c>
      <c r="Q4998" t="str">
        <v>Building Materials</v>
      </c>
      <c r="R4998" t="str">
        <v>Small Cap</v>
      </c>
      <c r="S4998" t="str">
        <v>2024-01-31 00:00:00</v>
      </c>
      <c r="T4998">
        <v>1.3999999999999999E-4</v>
      </c>
    </row>
    <row r="4999" spans="7:20" x14ac:dyDescent="0.3">
      <c r="G4999">
        <v>100338</v>
      </c>
      <c r="H4999" t="str">
        <v>Prism Johnson Ltd.</v>
      </c>
      <c r="I4999" t="str">
        <v>Building Materials</v>
      </c>
      <c r="J4999" t="str">
        <v>Small Cap</v>
      </c>
      <c r="K4999" t="str">
        <v>2024-01-31 00:00:00</v>
      </c>
      <c r="L4999">
        <v>1.3999999999999999E-4</v>
      </c>
      <c r="O4999">
        <v>100355</v>
      </c>
      <c r="P4999" t="str">
        <v>Rallis India Ltd.</v>
      </c>
      <c r="Q4999" t="str">
        <v>Chemicals</v>
      </c>
      <c r="R4999" t="str">
        <v>Small Cap</v>
      </c>
      <c r="S4999" t="str">
        <v>2024-01-31 00:00:00</v>
      </c>
      <c r="T4999">
        <v>1.3999999999999999E-4</v>
      </c>
    </row>
    <row r="5000" spans="7:20" x14ac:dyDescent="0.3">
      <c r="G5000">
        <v>100355</v>
      </c>
      <c r="H5000" t="str">
        <v>Rallis India Ltd.</v>
      </c>
      <c r="I5000" t="str">
        <v>Chemicals</v>
      </c>
      <c r="J5000" t="str">
        <v>Small Cap</v>
      </c>
      <c r="K5000" t="str">
        <v>2024-01-31 00:00:00</v>
      </c>
      <c r="L5000">
        <v>1.3999999999999999E-4</v>
      </c>
      <c r="O5000">
        <v>251940</v>
      </c>
      <c r="P5000" t="str">
        <v>GR Infraprojects Ltd.</v>
      </c>
      <c r="Q5000" t="str">
        <v>Construction &amp; Realty</v>
      </c>
      <c r="R5000" t="str">
        <v>Small Cap</v>
      </c>
      <c r="S5000" t="str">
        <v>2024-01-31 00:00:00</v>
      </c>
      <c r="T5000">
        <v>1.3999999999999999E-4</v>
      </c>
    </row>
    <row r="5001" spans="7:20" x14ac:dyDescent="0.3">
      <c r="G5001">
        <v>251940</v>
      </c>
      <c r="H5001" t="str">
        <v>GR Infraprojects Ltd.</v>
      </c>
      <c r="I5001" t="str">
        <v>Construction &amp; Realty</v>
      </c>
      <c r="J5001" t="str">
        <v>Small Cap</v>
      </c>
      <c r="K5001" t="str">
        <v>2024-01-31 00:00:00</v>
      </c>
      <c r="L5001">
        <v>1.3999999999999999E-4</v>
      </c>
      <c r="O5001">
        <v>124051</v>
      </c>
      <c r="P5001" t="str">
        <v>Polyplex Corporation Ltd.</v>
      </c>
      <c r="Q5001" t="str">
        <v>Packaging</v>
      </c>
      <c r="R5001" t="str">
        <v>Small Cap</v>
      </c>
      <c r="S5001" t="str">
        <v>2024-01-31 00:00:00</v>
      </c>
      <c r="T5001">
        <v>1.3999999999999999E-4</v>
      </c>
    </row>
    <row r="5002" spans="7:20" x14ac:dyDescent="0.3">
      <c r="G5002">
        <v>124051</v>
      </c>
      <c r="H5002" t="str">
        <v>Polyplex Corporation Ltd.</v>
      </c>
      <c r="I5002" t="str">
        <v>Packaging</v>
      </c>
      <c r="J5002" t="str">
        <v>Small Cap</v>
      </c>
      <c r="K5002" t="str">
        <v>2024-01-31 00:00:00</v>
      </c>
      <c r="L5002">
        <v>1.3999999999999999E-4</v>
      </c>
      <c r="O5002">
        <v>237191</v>
      </c>
      <c r="P5002" t="str">
        <v>V-Mart Retail Ltd.</v>
      </c>
      <c r="Q5002" t="str">
        <v>Consumer Discretionary</v>
      </c>
      <c r="R5002" t="str">
        <v>Small Cap</v>
      </c>
      <c r="S5002" t="str">
        <v>2024-01-31 00:00:00</v>
      </c>
      <c r="T5002">
        <v>1.3999999999999999E-4</v>
      </c>
    </row>
    <row r="5003" spans="7:20" x14ac:dyDescent="0.3">
      <c r="G5003">
        <v>237191</v>
      </c>
      <c r="H5003" t="str">
        <v>V-Mart Retail Ltd.</v>
      </c>
      <c r="I5003" t="str">
        <v>Consumer Discretionary</v>
      </c>
      <c r="J5003" t="str">
        <v>Small Cap</v>
      </c>
      <c r="K5003" t="str">
        <v>2024-01-31 00:00:00</v>
      </c>
      <c r="L5003">
        <v>1.3999999999999999E-4</v>
      </c>
      <c r="O5003">
        <v>132749</v>
      </c>
      <c r="P5003" t="str">
        <v>Allcargo Logistics Ltd.</v>
      </c>
      <c r="Q5003" t="str">
        <v>Logistics &amp; Ports</v>
      </c>
      <c r="R5003" t="str">
        <v>Small Cap</v>
      </c>
      <c r="S5003" t="str">
        <v>2024-01-31 00:00:00</v>
      </c>
      <c r="T5003">
        <v>1.3999999999999999E-4</v>
      </c>
    </row>
    <row r="5004" spans="7:20" x14ac:dyDescent="0.3">
      <c r="G5004">
        <v>132749</v>
      </c>
      <c r="H5004" t="str">
        <v>Allcargo Logistics Ltd.</v>
      </c>
      <c r="I5004" t="str">
        <v>Logistics &amp; Ports</v>
      </c>
      <c r="J5004" t="str">
        <v>Small Cap</v>
      </c>
      <c r="K5004" t="str">
        <v>2024-01-31 00:00:00</v>
      </c>
      <c r="L5004">
        <v>1.3999999999999999E-4</v>
      </c>
      <c r="O5004">
        <v>120051</v>
      </c>
      <c r="P5004" t="str">
        <v>Jamna Auto Industries Ltd.</v>
      </c>
      <c r="Q5004" t="str">
        <v>Auto &amp; Auto Components</v>
      </c>
      <c r="R5004" t="str">
        <v>Small Cap</v>
      </c>
      <c r="S5004" t="str">
        <v>2024-01-31 00:00:00</v>
      </c>
      <c r="T5004">
        <v>1.3999999999999999E-4</v>
      </c>
    </row>
    <row r="5005" spans="7:20" x14ac:dyDescent="0.3">
      <c r="G5005">
        <v>120051</v>
      </c>
      <c r="H5005" t="str">
        <v>Jamna Auto Industries Ltd.</v>
      </c>
      <c r="I5005" t="str">
        <v>Auto &amp; Auto Components</v>
      </c>
      <c r="J5005" t="str">
        <v>Small Cap</v>
      </c>
      <c r="K5005" t="str">
        <v>2024-01-31 00:00:00</v>
      </c>
      <c r="L5005">
        <v>1.3999999999999999E-4</v>
      </c>
      <c r="O5005">
        <v>304714</v>
      </c>
      <c r="P5005" t="str">
        <v>Aether Industries Ltd.</v>
      </c>
      <c r="Q5005" t="str">
        <v>Chemicals</v>
      </c>
      <c r="R5005" t="str">
        <v>Small Cap</v>
      </c>
      <c r="S5005" t="str">
        <v>2024-01-31 00:00:00</v>
      </c>
      <c r="T5005">
        <v>1.2999999999999999E-4</v>
      </c>
    </row>
    <row r="5006" spans="7:20" x14ac:dyDescent="0.3">
      <c r="G5006">
        <v>304714</v>
      </c>
      <c r="H5006" t="str">
        <v>Aether Industries Ltd.</v>
      </c>
      <c r="I5006" t="str">
        <v>Chemicals</v>
      </c>
      <c r="J5006" t="str">
        <v>Small Cap</v>
      </c>
      <c r="K5006" t="str">
        <v>2024-01-31 00:00:00</v>
      </c>
      <c r="L5006">
        <v>1.2999999999999999E-4</v>
      </c>
      <c r="O5006">
        <v>214437</v>
      </c>
      <c r="P5006" t="str">
        <v>Varroc Engineering Ltd.</v>
      </c>
      <c r="Q5006" t="str">
        <v>Auto &amp; Auto Components</v>
      </c>
      <c r="R5006" t="str">
        <v>Small Cap</v>
      </c>
      <c r="S5006" t="str">
        <v>2024-01-31 00:00:00</v>
      </c>
      <c r="T5006">
        <v>1.2999999999999999E-4</v>
      </c>
    </row>
    <row r="5007" spans="7:20" x14ac:dyDescent="0.3">
      <c r="G5007">
        <v>214437</v>
      </c>
      <c r="H5007" t="str">
        <v>Varroc Engineering Ltd.</v>
      </c>
      <c r="I5007" t="str">
        <v>Auto &amp; Auto Components</v>
      </c>
      <c r="J5007" t="str">
        <v>Small Cap</v>
      </c>
      <c r="K5007" t="str">
        <v>2024-01-31 00:00:00</v>
      </c>
      <c r="L5007">
        <v>1.2999999999999999E-4</v>
      </c>
      <c r="O5007">
        <v>208615</v>
      </c>
      <c r="P5007" t="str">
        <v>Laxmi Organic Industries Ltd.</v>
      </c>
      <c r="Q5007" t="str">
        <v>Chemicals</v>
      </c>
      <c r="R5007" t="str">
        <v>Small Cap</v>
      </c>
      <c r="S5007" t="str">
        <v>2024-01-31 00:00:00</v>
      </c>
      <c r="T5007">
        <v>1.2999999999999999E-4</v>
      </c>
    </row>
    <row r="5008" spans="7:20" x14ac:dyDescent="0.3">
      <c r="G5008">
        <v>208615</v>
      </c>
      <c r="H5008" t="str">
        <v>Laxmi Organic Industries Ltd.</v>
      </c>
      <c r="I5008" t="str">
        <v>Chemicals</v>
      </c>
      <c r="J5008" t="str">
        <v>Small Cap</v>
      </c>
      <c r="K5008" t="str">
        <v>2024-01-31 00:00:00</v>
      </c>
      <c r="L5008">
        <v>1.2999999999999999E-4</v>
      </c>
      <c r="O5008">
        <v>304701</v>
      </c>
      <c r="P5008" t="str">
        <v>Campus Activewear Ltd.</v>
      </c>
      <c r="Q5008" t="str">
        <v>Consumer Discretionary</v>
      </c>
      <c r="R5008" t="str">
        <v>Small Cap</v>
      </c>
      <c r="S5008" t="str">
        <v>2024-01-31 00:00:00</v>
      </c>
      <c r="T5008">
        <v>1.2999999999999999E-4</v>
      </c>
    </row>
    <row r="5009" spans="7:20" x14ac:dyDescent="0.3">
      <c r="G5009">
        <v>304701</v>
      </c>
      <c r="H5009" t="str">
        <v>Campus Activewear Ltd.</v>
      </c>
      <c r="I5009" t="str">
        <v>Consumer Discretionary</v>
      </c>
      <c r="J5009" t="str">
        <v>Small Cap</v>
      </c>
      <c r="K5009" t="str">
        <v>2024-01-31 00:00:00</v>
      </c>
      <c r="L5009">
        <v>1.2999999999999999E-4</v>
      </c>
      <c r="O5009">
        <v>131599</v>
      </c>
      <c r="P5009" t="str">
        <v>FDC Ltd.</v>
      </c>
      <c r="Q5009" t="str">
        <v>Healthcare</v>
      </c>
      <c r="R5009" t="str">
        <v>Small Cap</v>
      </c>
      <c r="S5009" t="str">
        <v>2024-01-31 00:00:00</v>
      </c>
      <c r="T5009">
        <v>1.2E-4</v>
      </c>
    </row>
    <row r="5010" spans="7:20" x14ac:dyDescent="0.3">
      <c r="G5010">
        <v>131599</v>
      </c>
      <c r="H5010" t="str">
        <v>FDC Ltd.</v>
      </c>
      <c r="I5010" t="str">
        <v>Healthcare</v>
      </c>
      <c r="J5010" t="str">
        <v>Small Cap</v>
      </c>
      <c r="K5010" t="str">
        <v>2024-01-31 00:00:00</v>
      </c>
      <c r="L5010">
        <v>1.2E-4</v>
      </c>
      <c r="O5010">
        <v>124348</v>
      </c>
      <c r="P5010" t="str">
        <v>Aarti Drugs Ltd.</v>
      </c>
      <c r="Q5010" t="str">
        <v>Healthcare</v>
      </c>
      <c r="R5010" t="str">
        <v>Small Cap</v>
      </c>
      <c r="S5010" t="str">
        <v>2024-01-31 00:00:00</v>
      </c>
      <c r="T5010">
        <v>1.2E-4</v>
      </c>
    </row>
    <row r="5011" spans="7:20" x14ac:dyDescent="0.3">
      <c r="G5011">
        <v>124348</v>
      </c>
      <c r="H5011" t="str">
        <v>Aarti Drugs Ltd.</v>
      </c>
      <c r="I5011" t="str">
        <v>Healthcare</v>
      </c>
      <c r="J5011" t="str">
        <v>Small Cap</v>
      </c>
      <c r="K5011" t="str">
        <v>2024-01-31 00:00:00</v>
      </c>
      <c r="L5011">
        <v>1.2E-4</v>
      </c>
      <c r="O5011">
        <v>301987</v>
      </c>
      <c r="P5011" t="str">
        <v>Glenmark Life Sciences Ltd.</v>
      </c>
      <c r="Q5011" t="str">
        <v>Healthcare</v>
      </c>
      <c r="R5011" t="str">
        <v>Small Cap</v>
      </c>
      <c r="S5011" t="str">
        <v>2024-01-31 00:00:00</v>
      </c>
      <c r="T5011">
        <v>1.1E-4</v>
      </c>
    </row>
    <row r="5012" spans="7:20" x14ac:dyDescent="0.3">
      <c r="G5012">
        <v>301987</v>
      </c>
      <c r="H5012" t="str">
        <v>Glenmark Life Sciences Ltd.</v>
      </c>
      <c r="I5012" t="str">
        <v>Healthcare</v>
      </c>
      <c r="J5012" t="str">
        <v>Small Cap</v>
      </c>
      <c r="K5012" t="str">
        <v>2024-01-31 00:00:00</v>
      </c>
      <c r="L5012">
        <v>1.1E-4</v>
      </c>
      <c r="O5012">
        <v>211531</v>
      </c>
      <c r="P5012" t="str">
        <v>Just Dial Ltd.</v>
      </c>
      <c r="Q5012" t="str">
        <v>Services</v>
      </c>
      <c r="R5012" t="str">
        <v>Small Cap</v>
      </c>
      <c r="S5012" t="str">
        <v>2024-01-31 00:00:00</v>
      </c>
      <c r="T5012">
        <v>1.1E-4</v>
      </c>
    </row>
    <row r="5013" spans="7:20" x14ac:dyDescent="0.3">
      <c r="G5013">
        <v>211531</v>
      </c>
      <c r="H5013" t="str">
        <v>Just Dial Ltd.</v>
      </c>
      <c r="I5013" t="str">
        <v>Services</v>
      </c>
      <c r="J5013" t="str">
        <v>Small Cap</v>
      </c>
      <c r="K5013" t="str">
        <v>2024-01-31 00:00:00</v>
      </c>
      <c r="L5013">
        <v>1.1E-4</v>
      </c>
      <c r="O5013">
        <v>117385</v>
      </c>
      <c r="P5013" t="str">
        <v>Symphony Ltd.</v>
      </c>
      <c r="Q5013" t="str">
        <v>Consumer Durables</v>
      </c>
      <c r="R5013" t="str">
        <v>Small Cap</v>
      </c>
      <c r="S5013" t="str">
        <v>2024-01-31 00:00:00</v>
      </c>
      <c r="T5013">
        <v>1E-4</v>
      </c>
    </row>
    <row r="5014" spans="7:20" x14ac:dyDescent="0.3">
      <c r="G5014">
        <v>117385</v>
      </c>
      <c r="H5014" t="str">
        <v>Symphony Ltd.</v>
      </c>
      <c r="I5014" t="str">
        <v>Consumer Durables</v>
      </c>
      <c r="J5014" t="str">
        <v>Small Cap</v>
      </c>
      <c r="K5014" t="str">
        <v>2024-01-31 00:00:00</v>
      </c>
      <c r="L5014">
        <v>1E-4</v>
      </c>
      <c r="O5014">
        <v>233156</v>
      </c>
      <c r="P5014" t="str">
        <v>Rossari Biotech Ltd.</v>
      </c>
      <c r="Q5014" t="str">
        <v>Chemicals</v>
      </c>
      <c r="R5014" t="str">
        <v>Small Cap</v>
      </c>
      <c r="S5014" t="str">
        <v>2024-01-31 00:00:00</v>
      </c>
      <c r="T5014">
        <v>8.0000000000000007E-5</v>
      </c>
    </row>
    <row r="5015" spans="7:20" x14ac:dyDescent="0.3">
      <c r="G5015">
        <v>233156</v>
      </c>
      <c r="H5015" t="str">
        <v>Rossari Biotech Ltd.</v>
      </c>
      <c r="I5015" t="str">
        <v>Chemicals</v>
      </c>
      <c r="J5015" t="str">
        <v>Small Cap</v>
      </c>
      <c r="K5015" t="str">
        <v>2024-01-31 00:00:00</v>
      </c>
      <c r="L5015">
        <v>8.0000000000000007E-5</v>
      </c>
      <c r="O5015">
        <v>113377</v>
      </c>
      <c r="P5015" t="str">
        <v>MMTC Ltd.</v>
      </c>
      <c r="Q5015" t="str">
        <v>Trading</v>
      </c>
      <c r="R5015" t="str">
        <v>Small Cap</v>
      </c>
      <c r="S5015" t="str">
        <v>2024-01-31 00:00:00</v>
      </c>
      <c r="T5015">
        <v>6.9999999999999994E-5</v>
      </c>
    </row>
    <row r="5016" spans="7:20" x14ac:dyDescent="0.3">
      <c r="G5016">
        <v>113377</v>
      </c>
      <c r="H5016" t="str">
        <v>MMTC Ltd.</v>
      </c>
      <c r="I5016" t="str">
        <v>Trading</v>
      </c>
      <c r="J5016" t="str">
        <v>Small Cap</v>
      </c>
      <c r="K5016" t="str">
        <v>2024-01-31 00:00:00</v>
      </c>
      <c r="L5016">
        <v>6.9999999999999994E-5</v>
      </c>
      <c r="O5016">
        <v>122215</v>
      </c>
      <c r="P5016" t="str">
        <v>HLE Glascoat Ltd.</v>
      </c>
      <c r="Q5016" t="str">
        <v>Capital Goods</v>
      </c>
      <c r="R5016" t="str">
        <v>Small Cap</v>
      </c>
      <c r="S5016" t="str">
        <v>2024-01-31 00:00:00</v>
      </c>
      <c r="T5016">
        <v>6.9999999999999994E-5</v>
      </c>
    </row>
    <row r="5017" spans="7:20" x14ac:dyDescent="0.3">
      <c r="G5017">
        <v>122215</v>
      </c>
      <c r="H5017" t="str">
        <v>HLE Glascoat Ltd.</v>
      </c>
      <c r="I5017" t="str">
        <v>Capital Goods</v>
      </c>
      <c r="J5017" t="str">
        <v>Small Cap</v>
      </c>
      <c r="K5017" t="str">
        <v>2024-01-31 00:00:00</v>
      </c>
      <c r="L5017">
        <v>6.9999999999999994E-5</v>
      </c>
      <c r="O5017">
        <v>210481</v>
      </c>
      <c r="P5017" t="str">
        <v>Epigral Ltd.</v>
      </c>
      <c r="Q5017" t="str">
        <v>Chemicals</v>
      </c>
      <c r="R5017" t="str">
        <v>Small Cap</v>
      </c>
      <c r="S5017" t="str">
        <v>2024-01-31 00:00:00</v>
      </c>
      <c r="T5017">
        <v>6.9999999999999994E-5</v>
      </c>
    </row>
    <row r="5018" spans="7:20" x14ac:dyDescent="0.3">
      <c r="G5018">
        <v>210481</v>
      </c>
      <c r="H5018" t="str">
        <v>Epigral Ltd.</v>
      </c>
      <c r="I5018" t="str">
        <v>Chemicals</v>
      </c>
      <c r="J5018" t="str">
        <v>Small Cap</v>
      </c>
      <c r="K5018" t="str">
        <v>2024-01-31 00:00:00</v>
      </c>
      <c r="L5018">
        <v>6.9999999999999994E-5</v>
      </c>
      <c r="O5018">
        <v>213488</v>
      </c>
      <c r="P5018" t="str">
        <v>Lux Industries Ltd.</v>
      </c>
      <c r="Q5018" t="str">
        <v>Textile</v>
      </c>
      <c r="R5018" t="str">
        <v>Small Cap</v>
      </c>
      <c r="S5018" t="str">
        <v>2024-01-31 00:00:00</v>
      </c>
      <c r="T5018">
        <v>6.0000000000000002E-5</v>
      </c>
    </row>
    <row r="5019" spans="7:20" x14ac:dyDescent="0.3">
      <c r="G5019">
        <v>213488</v>
      </c>
      <c r="H5019" t="str">
        <v>Lux Industries Ltd.</v>
      </c>
      <c r="I5019" t="str">
        <v>Textile</v>
      </c>
      <c r="J5019" t="str">
        <v>Small Cap</v>
      </c>
      <c r="K5019" t="str">
        <v>2024-01-31 00:00:00</v>
      </c>
      <c r="L5019">
        <v>6.0000000000000002E-5</v>
      </c>
      <c r="O5019">
        <v>226627</v>
      </c>
      <c r="P5019" t="str">
        <v>Sharda Cropchem Ltd.</v>
      </c>
      <c r="Q5019" t="str">
        <v>Chemicals</v>
      </c>
      <c r="R5019" t="str">
        <v>Small Cap</v>
      </c>
      <c r="S5019" t="str">
        <v>2024-01-31 00:00:00</v>
      </c>
      <c r="T5019">
        <v>5.0000000000000002E-5</v>
      </c>
    </row>
    <row r="5020" spans="7:20" x14ac:dyDescent="0.3">
      <c r="G5020">
        <v>226627</v>
      </c>
      <c r="H5020" t="str">
        <v>Sharda Cropchem Ltd.</v>
      </c>
      <c r="I5020" t="str">
        <v>Chemicals</v>
      </c>
      <c r="J5020" t="str">
        <v>Small Cap</v>
      </c>
      <c r="K5020" t="str">
        <v>2024-01-31 00:00:00</v>
      </c>
      <c r="L5020">
        <v>5.0000000000000002E-5</v>
      </c>
      <c r="O5020">
        <v>100180</v>
      </c>
      <c r="P5020" t="str">
        <v>HDFC Bank Ltd.</v>
      </c>
      <c r="Q5020" t="str">
        <v>Banks</v>
      </c>
      <c r="R5020" t="str">
        <v>Large Cap</v>
      </c>
      <c r="S5020" t="str">
        <v>2024-02-29 00:00:00</v>
      </c>
      <c r="T5020">
        <v>6.2799999999999995E-2</v>
      </c>
    </row>
    <row r="5021" spans="7:20" x14ac:dyDescent="0.3">
      <c r="G5021">
        <v>100180</v>
      </c>
      <c r="H5021" t="str">
        <v>HDFC Bank Ltd.</v>
      </c>
      <c r="I5021" t="str">
        <v>Banks</v>
      </c>
      <c r="J5021" t="str">
        <v>Large Cap</v>
      </c>
      <c r="K5021" t="str">
        <v>2024-02-29 00:00:00</v>
      </c>
      <c r="L5021">
        <v>6.2799999999999995E-2</v>
      </c>
      <c r="O5021">
        <v>100325</v>
      </c>
      <c r="P5021" t="str">
        <v>Reliance Industries Ltd.</v>
      </c>
      <c r="Q5021" t="str">
        <v>Oil &amp; Gas</v>
      </c>
      <c r="R5021" t="str">
        <v>Large Cap</v>
      </c>
      <c r="S5021" t="str">
        <v>2024-02-29 00:00:00</v>
      </c>
      <c r="T5021">
        <v>5.7880000000000001E-2</v>
      </c>
    </row>
    <row r="5022" spans="7:20" x14ac:dyDescent="0.3">
      <c r="G5022">
        <v>100325</v>
      </c>
      <c r="H5022" t="str">
        <v>Reliance Industries Ltd.</v>
      </c>
      <c r="I5022" t="str">
        <v>Oil &amp; Gas</v>
      </c>
      <c r="J5022" t="str">
        <v>Large Cap</v>
      </c>
      <c r="K5022" t="str">
        <v>2024-02-29 00:00:00</v>
      </c>
      <c r="L5022">
        <v>5.7880000000000001E-2</v>
      </c>
      <c r="O5022">
        <v>132174</v>
      </c>
      <c r="P5022" t="str">
        <v>ICICI Bank Ltd.</v>
      </c>
      <c r="Q5022" t="str">
        <v>Banks</v>
      </c>
      <c r="R5022" t="str">
        <v>Large Cap</v>
      </c>
      <c r="S5022" t="str">
        <v>2024-02-29 00:00:00</v>
      </c>
      <c r="T5022">
        <v>4.351E-2</v>
      </c>
    </row>
    <row r="5023" spans="7:20" x14ac:dyDescent="0.3">
      <c r="G5023">
        <v>132174</v>
      </c>
      <c r="H5023" t="str">
        <v>ICICI Bank Ltd.</v>
      </c>
      <c r="I5023" t="str">
        <v>Banks</v>
      </c>
      <c r="J5023" t="str">
        <v>Large Cap</v>
      </c>
      <c r="K5023" t="str">
        <v>2024-02-29 00:00:00</v>
      </c>
      <c r="L5023">
        <v>4.351E-2</v>
      </c>
      <c r="O5023">
        <v>100209</v>
      </c>
      <c r="P5023" t="str">
        <v>Infosys Ltd.</v>
      </c>
      <c r="Q5023" t="str">
        <v>IT</v>
      </c>
      <c r="R5023" t="str">
        <v>Large Cap</v>
      </c>
      <c r="S5023" t="str">
        <v>2024-02-29 00:00:00</v>
      </c>
      <c r="T5023">
        <v>3.4880000000000001E-2</v>
      </c>
    </row>
    <row r="5024" spans="7:20" x14ac:dyDescent="0.3">
      <c r="G5024">
        <v>100209</v>
      </c>
      <c r="H5024" t="str">
        <v>Infosys Ltd.</v>
      </c>
      <c r="I5024" t="str">
        <v>IT</v>
      </c>
      <c r="J5024" t="str">
        <v>Large Cap</v>
      </c>
      <c r="K5024" t="str">
        <v>2024-02-29 00:00:00</v>
      </c>
      <c r="L5024">
        <v>3.4880000000000001E-2</v>
      </c>
      <c r="O5024">
        <v>100875</v>
      </c>
      <c r="P5024" t="str">
        <v>ITC Ltd.</v>
      </c>
      <c r="Q5024" t="str">
        <v>FMCG</v>
      </c>
      <c r="R5024" t="str">
        <v>Large Cap</v>
      </c>
      <c r="S5024" t="str">
        <v>2024-02-29 00:00:00</v>
      </c>
      <c r="T5024">
        <v>2.9870000000000001E-2</v>
      </c>
    </row>
    <row r="5025" spans="7:20" x14ac:dyDescent="0.3">
      <c r="G5025">
        <v>100875</v>
      </c>
      <c r="H5025" t="str">
        <v>ITC Ltd.</v>
      </c>
      <c r="I5025" t="str">
        <v>FMCG</v>
      </c>
      <c r="J5025" t="str">
        <v>Large Cap</v>
      </c>
      <c r="K5025" t="str">
        <v>2024-02-29 00:00:00</v>
      </c>
      <c r="L5025">
        <v>2.9870000000000001E-2</v>
      </c>
      <c r="O5025">
        <v>100510</v>
      </c>
      <c r="P5025" t="str">
        <v>Larsen &amp; Toubro Ltd.</v>
      </c>
      <c r="Q5025" t="str">
        <v>Construction &amp; Realty</v>
      </c>
      <c r="R5025" t="str">
        <v>Large Cap</v>
      </c>
      <c r="S5025" t="str">
        <v>2024-02-29 00:00:00</v>
      </c>
      <c r="T5025">
        <v>2.8160000000000001E-2</v>
      </c>
    </row>
    <row r="5026" spans="7:20" x14ac:dyDescent="0.3">
      <c r="G5026">
        <v>100510</v>
      </c>
      <c r="H5026" t="str">
        <v>Larsen &amp; Toubro Ltd.</v>
      </c>
      <c r="I5026" t="str">
        <v>Construction &amp; Realty</v>
      </c>
      <c r="J5026" t="str">
        <v>Large Cap</v>
      </c>
      <c r="K5026" t="str">
        <v>2024-02-29 00:00:00</v>
      </c>
      <c r="L5026">
        <v>2.8160000000000001E-2</v>
      </c>
      <c r="O5026">
        <v>132540</v>
      </c>
      <c r="P5026" t="str">
        <v>Tata Consultancy Services Ltd.</v>
      </c>
      <c r="Q5026" t="str">
        <v>IT</v>
      </c>
      <c r="R5026" t="str">
        <v>Large Cap</v>
      </c>
      <c r="S5026" t="str">
        <v>2024-02-29 00:00:00</v>
      </c>
      <c r="T5026">
        <v>2.4080000000000001E-2</v>
      </c>
    </row>
    <row r="5027" spans="7:20" x14ac:dyDescent="0.3">
      <c r="G5027">
        <v>132540</v>
      </c>
      <c r="H5027" t="str">
        <v>Tata Consultancy Services Ltd.</v>
      </c>
      <c r="I5027" t="str">
        <v>IT</v>
      </c>
      <c r="J5027" t="str">
        <v>Large Cap</v>
      </c>
      <c r="K5027" t="str">
        <v>2024-02-29 00:00:00</v>
      </c>
      <c r="L5027">
        <v>2.4080000000000001E-2</v>
      </c>
      <c r="O5027">
        <v>132454</v>
      </c>
      <c r="P5027" t="str">
        <v>Bharti Airtel Ltd.</v>
      </c>
      <c r="Q5027" t="str">
        <v>Telecom</v>
      </c>
      <c r="R5027" t="str">
        <v>Large Cap</v>
      </c>
      <c r="S5027" t="str">
        <v>2024-02-29 00:00:00</v>
      </c>
      <c r="T5027">
        <v>1.8159999999999999E-2</v>
      </c>
    </row>
    <row r="5028" spans="7:20" x14ac:dyDescent="0.3">
      <c r="G5028">
        <v>132454</v>
      </c>
      <c r="H5028" t="str">
        <v>Bharti Airtel Ltd.</v>
      </c>
      <c r="I5028" t="str">
        <v>Telecom</v>
      </c>
      <c r="J5028" t="str">
        <v>Large Cap</v>
      </c>
      <c r="K5028" t="str">
        <v>2024-02-29 00:00:00</v>
      </c>
      <c r="L5028">
        <v>1.8159999999999999E-2</v>
      </c>
      <c r="O5028">
        <v>132215</v>
      </c>
      <c r="P5028" t="str">
        <v>Axis Bank Ltd.</v>
      </c>
      <c r="Q5028" t="str">
        <v>Banks</v>
      </c>
      <c r="R5028" t="str">
        <v>Large Cap</v>
      </c>
      <c r="S5028" t="str">
        <v>2024-02-29 00:00:00</v>
      </c>
      <c r="T5028">
        <v>1.7940000000000001E-2</v>
      </c>
    </row>
    <row r="5029" spans="7:20" x14ac:dyDescent="0.3">
      <c r="G5029">
        <v>132215</v>
      </c>
      <c r="H5029" t="str">
        <v>Axis Bank Ltd.</v>
      </c>
      <c r="I5029" t="str">
        <v>Banks</v>
      </c>
      <c r="J5029" t="str">
        <v>Large Cap</v>
      </c>
      <c r="K5029" t="str">
        <v>2024-02-29 00:00:00</v>
      </c>
      <c r="L5029">
        <v>1.7940000000000001E-2</v>
      </c>
      <c r="O5029">
        <v>100112</v>
      </c>
      <c r="P5029" t="str">
        <v>State Bank Of India</v>
      </c>
      <c r="Q5029" t="str">
        <v>Banks</v>
      </c>
      <c r="R5029" t="str">
        <v>Large Cap</v>
      </c>
      <c r="S5029" t="str">
        <v>2024-02-29 00:00:00</v>
      </c>
      <c r="T5029">
        <v>1.6709999999999999E-2</v>
      </c>
    </row>
    <row r="5030" spans="7:20" x14ac:dyDescent="0.3">
      <c r="G5030">
        <v>100112</v>
      </c>
      <c r="H5030" t="str">
        <v>State Bank Of India</v>
      </c>
      <c r="I5030" t="str">
        <v>Banks</v>
      </c>
      <c r="J5030" t="str">
        <v>Large Cap</v>
      </c>
      <c r="K5030" t="str">
        <v>2024-02-29 00:00:00</v>
      </c>
      <c r="L5030">
        <v>1.6709999999999999E-2</v>
      </c>
      <c r="O5030">
        <v>100247</v>
      </c>
      <c r="P5030" t="str">
        <v>Kotak Mahindra Bank Ltd.</v>
      </c>
      <c r="Q5030" t="str">
        <v>Banks</v>
      </c>
      <c r="R5030" t="str">
        <v>Large Cap</v>
      </c>
      <c r="S5030" t="str">
        <v>2024-02-29 00:00:00</v>
      </c>
      <c r="T5030">
        <v>1.4659999999999999E-2</v>
      </c>
    </row>
    <row r="5031" spans="7:20" x14ac:dyDescent="0.3">
      <c r="G5031">
        <v>100247</v>
      </c>
      <c r="H5031" t="str">
        <v>Kotak Mahindra Bank Ltd.</v>
      </c>
      <c r="I5031" t="str">
        <v>Banks</v>
      </c>
      <c r="J5031" t="str">
        <v>Large Cap</v>
      </c>
      <c r="K5031" t="str">
        <v>2024-02-29 00:00:00</v>
      </c>
      <c r="L5031">
        <v>1.4659999999999999E-2</v>
      </c>
      <c r="O5031">
        <v>100696</v>
      </c>
      <c r="P5031" t="str">
        <v>Hindustan Unilever Ltd.</v>
      </c>
      <c r="Q5031" t="str">
        <v>FMCG</v>
      </c>
      <c r="R5031" t="str">
        <v>Large Cap</v>
      </c>
      <c r="S5031" t="str">
        <v>2024-02-29 00:00:00</v>
      </c>
      <c r="T5031">
        <v>1.272E-2</v>
      </c>
    </row>
    <row r="5032" spans="7:20" x14ac:dyDescent="0.3">
      <c r="G5032">
        <v>100696</v>
      </c>
      <c r="H5032" t="str">
        <v>Hindustan Unilever Ltd.</v>
      </c>
      <c r="I5032" t="str">
        <v>FMCG</v>
      </c>
      <c r="J5032" t="str">
        <v>Large Cap</v>
      </c>
      <c r="K5032" t="str">
        <v>2024-02-29 00:00:00</v>
      </c>
      <c r="L5032">
        <v>1.272E-2</v>
      </c>
      <c r="O5032">
        <v>100520</v>
      </c>
      <c r="P5032" t="str">
        <v>Mahindra &amp; Mahindra Ltd.</v>
      </c>
      <c r="Q5032" t="str">
        <v>Auto &amp; Auto Components</v>
      </c>
      <c r="R5032" t="str">
        <v>Large Cap</v>
      </c>
      <c r="S5032" t="str">
        <v>2024-02-29 00:00:00</v>
      </c>
      <c r="T5032">
        <v>1.142E-2</v>
      </c>
    </row>
    <row r="5033" spans="7:20" x14ac:dyDescent="0.3">
      <c r="G5033">
        <v>100520</v>
      </c>
      <c r="H5033" t="str">
        <v>Mahindra &amp; Mahindra Ltd.</v>
      </c>
      <c r="I5033" t="str">
        <v>Auto &amp; Auto Components</v>
      </c>
      <c r="J5033" t="str">
        <v>Large Cap</v>
      </c>
      <c r="K5033" t="str">
        <v>2024-02-29 00:00:00</v>
      </c>
      <c r="L5033">
        <v>1.142E-2</v>
      </c>
      <c r="O5033">
        <v>100034</v>
      </c>
      <c r="P5033" t="str">
        <v>Bajaj Finance Ltd.</v>
      </c>
      <c r="Q5033" t="str">
        <v>NBFC's &amp; Housing Finance</v>
      </c>
      <c r="R5033" t="str">
        <v>Large Cap</v>
      </c>
      <c r="S5033" t="str">
        <v>2024-02-29 00:00:00</v>
      </c>
      <c r="T5033">
        <v>1.0710000000000001E-2</v>
      </c>
    </row>
    <row r="5034" spans="7:20" x14ac:dyDescent="0.3">
      <c r="G5034">
        <v>100034</v>
      </c>
      <c r="H5034" t="str">
        <v>Bajaj Finance Ltd.</v>
      </c>
      <c r="I5034" t="str">
        <v>NBFC's &amp; Housing Finance</v>
      </c>
      <c r="J5034" t="str">
        <v>Large Cap</v>
      </c>
      <c r="K5034" t="str">
        <v>2024-02-29 00:00:00</v>
      </c>
      <c r="L5034">
        <v>1.0710000000000001E-2</v>
      </c>
      <c r="O5034">
        <v>132281</v>
      </c>
      <c r="P5034" t="str">
        <v>HCL Technologies Ltd.</v>
      </c>
      <c r="Q5034" t="str">
        <v>IT</v>
      </c>
      <c r="R5034" t="str">
        <v>Large Cap</v>
      </c>
      <c r="S5034" t="str">
        <v>2024-02-29 00:00:00</v>
      </c>
      <c r="T5034">
        <v>1.042E-2</v>
      </c>
    </row>
    <row r="5035" spans="7:20" x14ac:dyDescent="0.3">
      <c r="G5035">
        <v>132281</v>
      </c>
      <c r="H5035" t="str">
        <v>HCL Technologies Ltd.</v>
      </c>
      <c r="I5035" t="str">
        <v>IT</v>
      </c>
      <c r="J5035" t="str">
        <v>Large Cap</v>
      </c>
      <c r="K5035" t="str">
        <v>2024-02-29 00:00:00</v>
      </c>
      <c r="L5035">
        <v>1.042E-2</v>
      </c>
      <c r="O5035">
        <v>124715</v>
      </c>
      <c r="P5035" t="str">
        <v>Sun Pharmaceutical Industries Ltd.</v>
      </c>
      <c r="Q5035" t="str">
        <v>Healthcare</v>
      </c>
      <c r="R5035" t="str">
        <v>Large Cap</v>
      </c>
      <c r="S5035" t="str">
        <v>2024-02-29 00:00:00</v>
      </c>
      <c r="T5035">
        <v>1.0149999999999999E-2</v>
      </c>
    </row>
    <row r="5036" spans="7:20" x14ac:dyDescent="0.3">
      <c r="G5036">
        <v>124715</v>
      </c>
      <c r="H5036" t="str">
        <v>Sun Pharmaceutical Industries Ltd.</v>
      </c>
      <c r="I5036" t="str">
        <v>Healthcare</v>
      </c>
      <c r="J5036" t="str">
        <v>Large Cap</v>
      </c>
      <c r="K5036" t="str">
        <v>2024-02-29 00:00:00</v>
      </c>
      <c r="L5036">
        <v>1.0149999999999999E-2</v>
      </c>
      <c r="O5036">
        <v>100570</v>
      </c>
      <c r="P5036" t="str">
        <v>Tata Motors Ltd.</v>
      </c>
      <c r="Q5036" t="str">
        <v>Auto &amp; Auto Components</v>
      </c>
      <c r="R5036" t="str">
        <v>Large Cap</v>
      </c>
      <c r="S5036" t="str">
        <v>2024-02-29 00:00:00</v>
      </c>
      <c r="T5036">
        <v>9.9799999999999993E-3</v>
      </c>
    </row>
    <row r="5037" spans="7:20" x14ac:dyDescent="0.3">
      <c r="G5037">
        <v>100570</v>
      </c>
      <c r="H5037" t="str">
        <v>Tata Motors Ltd.</v>
      </c>
      <c r="I5037" t="str">
        <v>Auto &amp; Auto Components</v>
      </c>
      <c r="J5037" t="str">
        <v>Large Cap</v>
      </c>
      <c r="K5037" t="str">
        <v>2024-02-29 00:00:00</v>
      </c>
      <c r="L5037">
        <v>9.9799999999999993E-3</v>
      </c>
      <c r="O5037">
        <v>132555</v>
      </c>
      <c r="P5037" t="str">
        <v>NTPC Ltd.</v>
      </c>
      <c r="Q5037" t="str">
        <v>Power</v>
      </c>
      <c r="R5037" t="str">
        <v>Large Cap</v>
      </c>
      <c r="S5037" t="str">
        <v>2024-02-29 00:00:00</v>
      </c>
      <c r="T5037">
        <v>9.3699999999999999E-3</v>
      </c>
    </row>
    <row r="5038" spans="7:20" x14ac:dyDescent="0.3">
      <c r="G5038">
        <v>132555</v>
      </c>
      <c r="H5038" t="str">
        <v>NTPC Ltd.</v>
      </c>
      <c r="I5038" t="str">
        <v>Power</v>
      </c>
      <c r="J5038" t="str">
        <v>Large Cap</v>
      </c>
      <c r="K5038" t="str">
        <v>2024-02-29 00:00:00</v>
      </c>
      <c r="L5038">
        <v>9.3699999999999999E-3</v>
      </c>
      <c r="O5038">
        <v>100114</v>
      </c>
      <c r="P5038" t="str">
        <v>Titan Company Ltd.</v>
      </c>
      <c r="Q5038" t="str">
        <v>Consumer Discretionary</v>
      </c>
      <c r="R5038" t="str">
        <v>Large Cap</v>
      </c>
      <c r="S5038" t="str">
        <v>2024-02-29 00:00:00</v>
      </c>
      <c r="T5038">
        <v>8.9300000000000004E-3</v>
      </c>
    </row>
    <row r="5039" spans="7:20" x14ac:dyDescent="0.3">
      <c r="G5039">
        <v>100114</v>
      </c>
      <c r="H5039" t="str">
        <v>Titan Company Ltd.</v>
      </c>
      <c r="I5039" t="str">
        <v>Consumer Discretionary</v>
      </c>
      <c r="J5039" t="str">
        <v>Large Cap</v>
      </c>
      <c r="K5039" t="str">
        <v>2024-02-29 00:00:00</v>
      </c>
      <c r="L5039">
        <v>8.9300000000000004E-3</v>
      </c>
      <c r="O5039">
        <v>132500</v>
      </c>
      <c r="P5039" t="str">
        <v>Maruti Suzuki India Ltd.</v>
      </c>
      <c r="Q5039" t="str">
        <v>Auto &amp; Auto Components</v>
      </c>
      <c r="R5039" t="str">
        <v>Large Cap</v>
      </c>
      <c r="S5039" t="str">
        <v>2024-02-29 00:00:00</v>
      </c>
      <c r="T5039">
        <v>8.7399999999999995E-3</v>
      </c>
    </row>
    <row r="5040" spans="7:20" x14ac:dyDescent="0.3">
      <c r="G5040">
        <v>132500</v>
      </c>
      <c r="H5040" t="str">
        <v>Maruti Suzuki India Ltd.</v>
      </c>
      <c r="I5040" t="str">
        <v>Auto &amp; Auto Components</v>
      </c>
      <c r="J5040" t="str">
        <v>Large Cap</v>
      </c>
      <c r="K5040" t="str">
        <v>2024-02-29 00:00:00</v>
      </c>
      <c r="L5040">
        <v>8.7399999999999995E-3</v>
      </c>
      <c r="O5040">
        <v>252306</v>
      </c>
      <c r="P5040" t="str">
        <v>Zomato Ltd.</v>
      </c>
      <c r="Q5040" t="str">
        <v>Consumer Discretionary</v>
      </c>
      <c r="R5040" t="str">
        <v>Large Cap</v>
      </c>
      <c r="S5040" t="str">
        <v>2024-02-29 00:00:00</v>
      </c>
      <c r="T5040">
        <v>8.6E-3</v>
      </c>
    </row>
    <row r="5041" spans="7:20" x14ac:dyDescent="0.3">
      <c r="G5041">
        <v>252306</v>
      </c>
      <c r="H5041" t="str">
        <v>Zomato Ltd.</v>
      </c>
      <c r="I5041" t="str">
        <v>Consumer Discretionary</v>
      </c>
      <c r="J5041" t="str">
        <v>Large Cap</v>
      </c>
      <c r="K5041" t="str">
        <v>2024-02-29 00:00:00</v>
      </c>
      <c r="L5041">
        <v>8.6E-3</v>
      </c>
      <c r="O5041">
        <v>100312</v>
      </c>
      <c r="P5041" t="str">
        <v>Oil &amp; Natural Gas Corporation Ltd.</v>
      </c>
      <c r="Q5041" t="str">
        <v>Oil &amp; Gas</v>
      </c>
      <c r="R5041" t="str">
        <v>Large Cap</v>
      </c>
      <c r="S5041" t="str">
        <v>2024-02-29 00:00:00</v>
      </c>
      <c r="T5041">
        <v>8.0599999999999995E-3</v>
      </c>
    </row>
    <row r="5042" spans="7:20" x14ac:dyDescent="0.3">
      <c r="G5042">
        <v>100312</v>
      </c>
      <c r="H5042" t="str">
        <v>Oil &amp; Natural Gas Corporation Ltd.</v>
      </c>
      <c r="I5042" t="str">
        <v>Oil &amp; Gas</v>
      </c>
      <c r="J5042" t="str">
        <v>Large Cap</v>
      </c>
      <c r="K5042" t="str">
        <v>2024-02-29 00:00:00</v>
      </c>
      <c r="L5042">
        <v>8.0599999999999995E-3</v>
      </c>
      <c r="O5042">
        <v>289554</v>
      </c>
      <c r="P5042" t="str">
        <v>Adani Green Energy Ltd.</v>
      </c>
      <c r="Q5042" t="str">
        <v>Power</v>
      </c>
      <c r="R5042" t="str">
        <v>Large Cap</v>
      </c>
      <c r="S5042" t="str">
        <v>2024-02-29 00:00:00</v>
      </c>
      <c r="T5042">
        <v>7.7200000000000003E-3</v>
      </c>
    </row>
    <row r="5043" spans="7:20" x14ac:dyDescent="0.3">
      <c r="G5043">
        <v>289554</v>
      </c>
      <c r="H5043" t="str">
        <v>Adani Green Energy Ltd.</v>
      </c>
      <c r="I5043" t="str">
        <v>Power</v>
      </c>
      <c r="J5043" t="str">
        <v>Large Cap</v>
      </c>
      <c r="K5043" t="str">
        <v>2024-02-29 00:00:00</v>
      </c>
      <c r="L5043">
        <v>7.7200000000000003E-3</v>
      </c>
      <c r="O5043">
        <v>100820</v>
      </c>
      <c r="P5043" t="str">
        <v>Asian Paints Ltd.</v>
      </c>
      <c r="Q5043" t="str">
        <v>Building Materials</v>
      </c>
      <c r="R5043" t="str">
        <v>Large Cap</v>
      </c>
      <c r="S5043" t="str">
        <v>2024-02-29 00:00:00</v>
      </c>
      <c r="T5043">
        <v>7.5500000000000003E-3</v>
      </c>
    </row>
    <row r="5044" spans="7:20" x14ac:dyDescent="0.3">
      <c r="G5044">
        <v>100820</v>
      </c>
      <c r="H5044" t="str">
        <v>Asian Paints Ltd.</v>
      </c>
      <c r="I5044" t="str">
        <v>Building Materials</v>
      </c>
      <c r="J5044" t="str">
        <v>Large Cap</v>
      </c>
      <c r="K5044" t="str">
        <v>2024-02-29 00:00:00</v>
      </c>
      <c r="L5044">
        <v>7.5500000000000003E-3</v>
      </c>
      <c r="O5044">
        <v>132898</v>
      </c>
      <c r="P5044" t="str">
        <v>Power Grid Corporation Of India Ltd.</v>
      </c>
      <c r="Q5044" t="str">
        <v>Power</v>
      </c>
      <c r="R5044" t="str">
        <v>Large Cap</v>
      </c>
      <c r="S5044" t="str">
        <v>2024-02-29 00:00:00</v>
      </c>
      <c r="T5044">
        <v>7.5399999999999998E-3</v>
      </c>
    </row>
    <row r="5045" spans="7:20" x14ac:dyDescent="0.3">
      <c r="G5045">
        <v>132898</v>
      </c>
      <c r="H5045" t="str">
        <v>Power Grid Corporation Of India Ltd.</v>
      </c>
      <c r="I5045" t="str">
        <v>Power</v>
      </c>
      <c r="J5045" t="str">
        <v>Large Cap</v>
      </c>
      <c r="K5045" t="str">
        <v>2024-02-29 00:00:00</v>
      </c>
      <c r="L5045">
        <v>7.5399999999999998E-3</v>
      </c>
      <c r="O5045">
        <v>100470</v>
      </c>
      <c r="P5045" t="str">
        <v>Tata Steel Ltd.</v>
      </c>
      <c r="Q5045" t="str">
        <v>Mining &amp; Minerals</v>
      </c>
      <c r="R5045" t="str">
        <v>Large Cap</v>
      </c>
      <c r="S5045" t="str">
        <v>2024-02-29 00:00:00</v>
      </c>
      <c r="T5045">
        <v>6.8700000000000002E-3</v>
      </c>
    </row>
    <row r="5046" spans="7:20" x14ac:dyDescent="0.3">
      <c r="G5046">
        <v>100470</v>
      </c>
      <c r="H5046" t="str">
        <v>Tata Steel Ltd.</v>
      </c>
      <c r="I5046" t="str">
        <v>Mining &amp; Minerals</v>
      </c>
      <c r="J5046" t="str">
        <v>Large Cap</v>
      </c>
      <c r="K5046" t="str">
        <v>2024-02-29 00:00:00</v>
      </c>
      <c r="L5046">
        <v>6.8700000000000002E-3</v>
      </c>
      <c r="O5046">
        <v>132538</v>
      </c>
      <c r="P5046" t="str">
        <v>Ultratech Cement Ltd.</v>
      </c>
      <c r="Q5046" t="str">
        <v>Construction Materials</v>
      </c>
      <c r="R5046" t="str">
        <v>Large Cap</v>
      </c>
      <c r="S5046" t="str">
        <v>2024-02-29 00:00:00</v>
      </c>
      <c r="T5046">
        <v>6.7400000000000003E-3</v>
      </c>
    </row>
    <row r="5047" spans="7:20" x14ac:dyDescent="0.3">
      <c r="G5047">
        <v>132538</v>
      </c>
      <c r="H5047" t="str">
        <v>Ultratech Cement Ltd.</v>
      </c>
      <c r="I5047" t="str">
        <v>Construction Materials</v>
      </c>
      <c r="J5047" t="str">
        <v>Large Cap</v>
      </c>
      <c r="K5047" t="str">
        <v>2024-02-29 00:00:00</v>
      </c>
      <c r="L5047">
        <v>6.7400000000000003E-3</v>
      </c>
      <c r="O5047">
        <v>130965</v>
      </c>
      <c r="P5047" t="str">
        <v>Indian Oil Corporation Ltd.</v>
      </c>
      <c r="Q5047" t="str">
        <v>Oil &amp; Gas</v>
      </c>
      <c r="R5047" t="str">
        <v>Large Cap</v>
      </c>
      <c r="S5047" t="str">
        <v>2024-02-29 00:00:00</v>
      </c>
      <c r="T5047">
        <v>6.6800000000000002E-3</v>
      </c>
    </row>
    <row r="5048" spans="7:20" x14ac:dyDescent="0.3">
      <c r="G5048">
        <v>130965</v>
      </c>
      <c r="H5048" t="str">
        <v>Indian Oil Corporation Ltd.</v>
      </c>
      <c r="I5048" t="str">
        <v>Oil &amp; Gas</v>
      </c>
      <c r="J5048" t="str">
        <v>Large Cap</v>
      </c>
      <c r="K5048" t="str">
        <v>2024-02-29 00:00:00</v>
      </c>
      <c r="L5048">
        <v>6.6800000000000002E-3</v>
      </c>
      <c r="O5048">
        <v>100228</v>
      </c>
      <c r="P5048" t="str">
        <v>JSW Steel Ltd.</v>
      </c>
      <c r="Q5048" t="str">
        <v>Mining &amp; Minerals</v>
      </c>
      <c r="R5048" t="str">
        <v>Large Cap</v>
      </c>
      <c r="S5048" t="str">
        <v>2024-02-29 00:00:00</v>
      </c>
      <c r="T5048">
        <v>6.3600000000000002E-3</v>
      </c>
    </row>
    <row r="5049" spans="7:20" x14ac:dyDescent="0.3">
      <c r="G5049">
        <v>100228</v>
      </c>
      <c r="H5049" t="str">
        <v>JSW Steel Ltd.</v>
      </c>
      <c r="I5049" t="str">
        <v>Mining &amp; Minerals</v>
      </c>
      <c r="J5049" t="str">
        <v>Large Cap</v>
      </c>
      <c r="K5049" t="str">
        <v>2024-02-29 00:00:00</v>
      </c>
      <c r="L5049">
        <v>6.3600000000000002E-3</v>
      </c>
      <c r="O5049">
        <v>112599</v>
      </c>
      <c r="P5049" t="str">
        <v>Adani Enterprises Ltd.</v>
      </c>
      <c r="Q5049" t="str">
        <v>Trading</v>
      </c>
      <c r="R5049" t="str">
        <v>Large Cap</v>
      </c>
      <c r="S5049" t="str">
        <v>2024-02-29 00:00:00</v>
      </c>
      <c r="T5049">
        <v>6.0400000000000002E-3</v>
      </c>
    </row>
    <row r="5050" spans="7:20" x14ac:dyDescent="0.3">
      <c r="G5050">
        <v>112599</v>
      </c>
      <c r="H5050" t="str">
        <v>Adani Enterprises Ltd.</v>
      </c>
      <c r="I5050" t="str">
        <v>Trading</v>
      </c>
      <c r="J5050" t="str">
        <v>Large Cap</v>
      </c>
      <c r="K5050" t="str">
        <v>2024-02-29 00:00:00</v>
      </c>
      <c r="L5050">
        <v>6.0400000000000002E-3</v>
      </c>
      <c r="O5050">
        <v>200132</v>
      </c>
      <c r="P5050" t="str">
        <v>Bajaj Auto Ltd.</v>
      </c>
      <c r="Q5050" t="str">
        <v>Auto &amp; Auto Components</v>
      </c>
      <c r="R5050" t="str">
        <v>Large Cap</v>
      </c>
      <c r="S5050" t="str">
        <v>2024-02-29 00:00:00</v>
      </c>
      <c r="T5050">
        <v>5.9500000000000004E-3</v>
      </c>
    </row>
    <row r="5051" spans="7:20" x14ac:dyDescent="0.3">
      <c r="G5051">
        <v>200132</v>
      </c>
      <c r="H5051" t="str">
        <v>Bajaj Auto Ltd.</v>
      </c>
      <c r="I5051" t="str">
        <v>Auto &amp; Auto Components</v>
      </c>
      <c r="J5051" t="str">
        <v>Large Cap</v>
      </c>
      <c r="K5051" t="str">
        <v>2024-02-29 00:00:00</v>
      </c>
      <c r="L5051">
        <v>5.9500000000000004E-3</v>
      </c>
      <c r="O5051">
        <v>205198</v>
      </c>
      <c r="P5051" t="str">
        <v>Bajaj Finserv Ltd.</v>
      </c>
      <c r="Q5051" t="str">
        <v>NBFC's &amp; Housing Finance</v>
      </c>
      <c r="R5051" t="str">
        <v>Large Cap</v>
      </c>
      <c r="S5051" t="str">
        <v>2024-02-29 00:00:00</v>
      </c>
      <c r="T5051">
        <v>5.8900000000000003E-3</v>
      </c>
    </row>
    <row r="5052" spans="7:20" x14ac:dyDescent="0.3">
      <c r="G5052">
        <v>205198</v>
      </c>
      <c r="H5052" t="str">
        <v>Bajaj Finserv Ltd.</v>
      </c>
      <c r="I5052" t="str">
        <v>NBFC's &amp; Housing Finance</v>
      </c>
      <c r="J5052" t="str">
        <v>Large Cap</v>
      </c>
      <c r="K5052" t="str">
        <v>2024-02-29 00:00:00</v>
      </c>
      <c r="L5052">
        <v>5.8900000000000003E-3</v>
      </c>
      <c r="O5052">
        <v>219300</v>
      </c>
      <c r="P5052" t="str">
        <v>Coal India Ltd.</v>
      </c>
      <c r="Q5052" t="str">
        <v>Mining &amp; Minerals</v>
      </c>
      <c r="R5052" t="str">
        <v>Large Cap</v>
      </c>
      <c r="S5052" t="str">
        <v>2024-02-29 00:00:00</v>
      </c>
      <c r="T5052">
        <v>5.8500000000000002E-3</v>
      </c>
    </row>
    <row r="5053" spans="7:20" x14ac:dyDescent="0.3">
      <c r="G5053">
        <v>219300</v>
      </c>
      <c r="H5053" t="str">
        <v>Coal India Ltd.</v>
      </c>
      <c r="I5053" t="str">
        <v>Mining &amp; Minerals</v>
      </c>
      <c r="J5053" t="str">
        <v>Large Cap</v>
      </c>
      <c r="K5053" t="str">
        <v>2024-02-29 00:00:00</v>
      </c>
      <c r="L5053">
        <v>5.8500000000000002E-3</v>
      </c>
      <c r="O5053">
        <v>132921</v>
      </c>
      <c r="P5053" t="str">
        <v>Adani Ports and Special Economic Zone Ltd.</v>
      </c>
      <c r="Q5053" t="str">
        <v>Logistics &amp; Ports</v>
      </c>
      <c r="R5053" t="str">
        <v>Large Cap</v>
      </c>
      <c r="S5053" t="str">
        <v>2024-02-29 00:00:00</v>
      </c>
      <c r="T5053">
        <v>5.7299999999999999E-3</v>
      </c>
    </row>
    <row r="5054" spans="7:20" x14ac:dyDescent="0.3">
      <c r="G5054">
        <v>132921</v>
      </c>
      <c r="H5054" t="str">
        <v>Adani Ports and Special Economic Zone Ltd.</v>
      </c>
      <c r="I5054" t="str">
        <v>Logistics &amp; Ports</v>
      </c>
      <c r="J5054" t="str">
        <v>Large Cap</v>
      </c>
      <c r="K5054" t="str">
        <v>2024-02-29 00:00:00</v>
      </c>
      <c r="L5054">
        <v>5.7299999999999999E-3</v>
      </c>
      <c r="O5054">
        <v>132187</v>
      </c>
      <c r="P5054" t="str">
        <v>IndusInd Bank Ltd.</v>
      </c>
      <c r="Q5054" t="str">
        <v>Banks</v>
      </c>
      <c r="R5054" t="str">
        <v>Large Cap</v>
      </c>
      <c r="S5054" t="str">
        <v>2024-02-29 00:00:00</v>
      </c>
      <c r="T5054">
        <v>5.6499999999999996E-3</v>
      </c>
    </row>
    <row r="5055" spans="7:20" x14ac:dyDescent="0.3">
      <c r="G5055">
        <v>132187</v>
      </c>
      <c r="H5055" t="str">
        <v>IndusInd Bank Ltd.</v>
      </c>
      <c r="I5055" t="str">
        <v>Banks</v>
      </c>
      <c r="J5055" t="str">
        <v>Large Cap</v>
      </c>
      <c r="K5055" t="str">
        <v>2024-02-29 00:00:00</v>
      </c>
      <c r="L5055">
        <v>5.6499999999999996E-3</v>
      </c>
      <c r="O5055">
        <v>100790</v>
      </c>
      <c r="P5055" t="str">
        <v>Nestle India Ltd.</v>
      </c>
      <c r="Q5055" t="str">
        <v>FMCG</v>
      </c>
      <c r="R5055" t="str">
        <v>Large Cap</v>
      </c>
      <c r="S5055" t="str">
        <v>2024-02-29 00:00:00</v>
      </c>
      <c r="T5055">
        <v>5.4900000000000001E-3</v>
      </c>
    </row>
    <row r="5056" spans="7:20" x14ac:dyDescent="0.3">
      <c r="G5056">
        <v>100790</v>
      </c>
      <c r="H5056" t="str">
        <v>Nestle India Ltd.</v>
      </c>
      <c r="I5056" t="str">
        <v>FMCG</v>
      </c>
      <c r="J5056" t="str">
        <v>Large Cap</v>
      </c>
      <c r="K5056" t="str">
        <v>2024-02-29 00:00:00</v>
      </c>
      <c r="L5056">
        <v>5.4900000000000001E-3</v>
      </c>
      <c r="O5056">
        <v>100251</v>
      </c>
      <c r="P5056" t="str">
        <v>Trent Ltd.</v>
      </c>
      <c r="Q5056" t="str">
        <v>Consumer Discretionary</v>
      </c>
      <c r="R5056" t="str">
        <v>Large Cap</v>
      </c>
      <c r="S5056" t="str">
        <v>2024-02-29 00:00:00</v>
      </c>
      <c r="T5056">
        <v>5.1200000000000004E-3</v>
      </c>
    </row>
    <row r="5057" spans="7:20" x14ac:dyDescent="0.3">
      <c r="G5057">
        <v>100251</v>
      </c>
      <c r="H5057" t="str">
        <v>Trent Ltd.</v>
      </c>
      <c r="I5057" t="str">
        <v>Consumer Discretionary</v>
      </c>
      <c r="J5057" t="str">
        <v>Large Cap</v>
      </c>
      <c r="K5057" t="str">
        <v>2024-02-29 00:00:00</v>
      </c>
      <c r="L5057">
        <v>5.1200000000000004E-3</v>
      </c>
      <c r="O5057">
        <v>100300</v>
      </c>
      <c r="P5057" t="str">
        <v>Grasim Industries Ltd.</v>
      </c>
      <c r="Q5057" t="str">
        <v>Construction Materials</v>
      </c>
      <c r="R5057" t="str">
        <v>Large Cap</v>
      </c>
      <c r="S5057" t="str">
        <v>2024-02-29 00:00:00</v>
      </c>
      <c r="T5057">
        <v>5.0299999999999997E-3</v>
      </c>
    </row>
    <row r="5058" spans="7:20" x14ac:dyDescent="0.3">
      <c r="G5058">
        <v>100300</v>
      </c>
      <c r="H5058" t="str">
        <v>Grasim Industries Ltd.</v>
      </c>
      <c r="I5058" t="str">
        <v>Construction Materials</v>
      </c>
      <c r="J5058" t="str">
        <v>Large Cap</v>
      </c>
      <c r="K5058" t="str">
        <v>2024-02-29 00:00:00</v>
      </c>
      <c r="L5058">
        <v>5.0299999999999997E-3</v>
      </c>
      <c r="O5058">
        <v>132755</v>
      </c>
      <c r="P5058" t="str">
        <v>Tech Mahindra Ltd.</v>
      </c>
      <c r="Q5058" t="str">
        <v>IT</v>
      </c>
      <c r="R5058" t="str">
        <v>Large Cap</v>
      </c>
      <c r="S5058" t="str">
        <v>2024-02-29 00:00:00</v>
      </c>
      <c r="T5058">
        <v>4.7600000000000003E-3</v>
      </c>
    </row>
    <row r="5059" spans="7:20" x14ac:dyDescent="0.3">
      <c r="G5059">
        <v>132755</v>
      </c>
      <c r="H5059" t="str">
        <v>Tech Mahindra Ltd.</v>
      </c>
      <c r="I5059" t="str">
        <v>IT</v>
      </c>
      <c r="J5059" t="str">
        <v>Large Cap</v>
      </c>
      <c r="K5059" t="str">
        <v>2024-02-29 00:00:00</v>
      </c>
      <c r="L5059">
        <v>4.7600000000000003E-3</v>
      </c>
      <c r="O5059">
        <v>100087</v>
      </c>
      <c r="P5059" t="str">
        <v>Cipla Ltd.</v>
      </c>
      <c r="Q5059" t="str">
        <v>Healthcare</v>
      </c>
      <c r="R5059" t="str">
        <v>Large Cap</v>
      </c>
      <c r="S5059" t="str">
        <v>2024-02-29 00:00:00</v>
      </c>
      <c r="T5059">
        <v>4.6800000000000001E-3</v>
      </c>
    </row>
    <row r="5060" spans="7:20" x14ac:dyDescent="0.3">
      <c r="G5060">
        <v>100087</v>
      </c>
      <c r="H5060" t="str">
        <v>Cipla Ltd.</v>
      </c>
      <c r="I5060" t="str">
        <v>Healthcare</v>
      </c>
      <c r="J5060" t="str">
        <v>Large Cap</v>
      </c>
      <c r="K5060" t="str">
        <v>2024-02-29 00:00:00</v>
      </c>
      <c r="L5060">
        <v>4.6800000000000001E-3</v>
      </c>
      <c r="O5060">
        <v>100124</v>
      </c>
      <c r="P5060" t="str">
        <v>Dr. Reddy's Laboratories Ltd.</v>
      </c>
      <c r="Q5060" t="str">
        <v>Healthcare</v>
      </c>
      <c r="R5060" t="str">
        <v>Large Cap</v>
      </c>
      <c r="S5060" t="str">
        <v>2024-02-29 00:00:00</v>
      </c>
      <c r="T5060">
        <v>4.6299999999999996E-3</v>
      </c>
    </row>
    <row r="5061" spans="7:20" x14ac:dyDescent="0.3">
      <c r="G5061">
        <v>100124</v>
      </c>
      <c r="H5061" t="str">
        <v>Dr. Reddy's Laboratories Ltd.</v>
      </c>
      <c r="I5061" t="str">
        <v>Healthcare</v>
      </c>
      <c r="J5061" t="str">
        <v>Large Cap</v>
      </c>
      <c r="K5061" t="str">
        <v>2024-02-29 00:00:00</v>
      </c>
      <c r="L5061">
        <v>4.6299999999999996E-3</v>
      </c>
      <c r="O5061">
        <v>100800</v>
      </c>
      <c r="P5061" t="str">
        <v>Tata Consumer Products Ltd.</v>
      </c>
      <c r="Q5061" t="str">
        <v>FMCG</v>
      </c>
      <c r="R5061" t="str">
        <v>Large Cap</v>
      </c>
      <c r="S5061" t="str">
        <v>2024-02-29 00:00:00</v>
      </c>
      <c r="T5061">
        <v>4.3800000000000002E-3</v>
      </c>
    </row>
    <row r="5062" spans="7:20" x14ac:dyDescent="0.3">
      <c r="G5062">
        <v>100800</v>
      </c>
      <c r="H5062" t="str">
        <v>Tata Consumer Products Ltd.</v>
      </c>
      <c r="I5062" t="str">
        <v>FMCG</v>
      </c>
      <c r="J5062" t="str">
        <v>Large Cap</v>
      </c>
      <c r="K5062" t="str">
        <v>2024-02-29 00:00:00</v>
      </c>
      <c r="L5062">
        <v>4.3800000000000002E-3</v>
      </c>
      <c r="O5062">
        <v>100440</v>
      </c>
      <c r="P5062" t="str">
        <v>Hindalco Industries Ltd.</v>
      </c>
      <c r="Q5062" t="str">
        <v>Mining &amp; Minerals</v>
      </c>
      <c r="R5062" t="str">
        <v>Large Cap</v>
      </c>
      <c r="S5062" t="str">
        <v>2024-02-29 00:00:00</v>
      </c>
      <c r="T5062">
        <v>4.3600000000000002E-3</v>
      </c>
    </row>
    <row r="5063" spans="7:20" x14ac:dyDescent="0.3">
      <c r="G5063">
        <v>100440</v>
      </c>
      <c r="H5063" t="str">
        <v>Hindalco Industries Ltd.</v>
      </c>
      <c r="I5063" t="str">
        <v>Mining &amp; Minerals</v>
      </c>
      <c r="J5063" t="str">
        <v>Large Cap</v>
      </c>
      <c r="K5063" t="str">
        <v>2024-02-29 00:00:00</v>
      </c>
      <c r="L5063">
        <v>4.3600000000000002E-3</v>
      </c>
      <c r="O5063">
        <v>107685</v>
      </c>
      <c r="P5063" t="str">
        <v>Wipro Ltd.</v>
      </c>
      <c r="Q5063" t="str">
        <v>IT</v>
      </c>
      <c r="R5063" t="str">
        <v>Large Cap</v>
      </c>
      <c r="S5063" t="str">
        <v>2024-02-29 00:00:00</v>
      </c>
      <c r="T5063">
        <v>4.3299999999999996E-3</v>
      </c>
    </row>
    <row r="5064" spans="7:20" x14ac:dyDescent="0.3">
      <c r="G5064">
        <v>107685</v>
      </c>
      <c r="H5064" t="str">
        <v>Wipro Ltd.</v>
      </c>
      <c r="I5064" t="str">
        <v>IT</v>
      </c>
      <c r="J5064" t="str">
        <v>Large Cap</v>
      </c>
      <c r="K5064" t="str">
        <v>2024-02-29 00:00:00</v>
      </c>
      <c r="L5064">
        <v>4.3299999999999996E-3</v>
      </c>
      <c r="O5064">
        <v>100049</v>
      </c>
      <c r="P5064" t="str">
        <v>Bharat Electronics Ltd.</v>
      </c>
      <c r="Q5064" t="str">
        <v>Defence</v>
      </c>
      <c r="R5064" t="str">
        <v>Large Cap</v>
      </c>
      <c r="S5064" t="str">
        <v>2024-02-29 00:00:00</v>
      </c>
      <c r="T5064">
        <v>4.3200000000000001E-3</v>
      </c>
    </row>
    <row r="5065" spans="7:20" x14ac:dyDescent="0.3">
      <c r="G5065">
        <v>100049</v>
      </c>
      <c r="H5065" t="str">
        <v>Bharat Electronics Ltd.</v>
      </c>
      <c r="I5065" t="str">
        <v>Defence</v>
      </c>
      <c r="J5065" t="str">
        <v>Large Cap</v>
      </c>
      <c r="K5065" t="str">
        <v>2024-02-29 00:00:00</v>
      </c>
      <c r="L5065">
        <v>4.3200000000000001E-3</v>
      </c>
      <c r="O5065">
        <v>132648</v>
      </c>
      <c r="P5065" t="str">
        <v>Yes Bank Ltd.</v>
      </c>
      <c r="Q5065" t="str">
        <v>Banks</v>
      </c>
      <c r="R5065" t="str">
        <v>Mid Cap</v>
      </c>
      <c r="S5065" t="str">
        <v>2024-02-29 00:00:00</v>
      </c>
      <c r="T5065">
        <v>4.1399999999999996E-3</v>
      </c>
    </row>
    <row r="5066" spans="7:20" x14ac:dyDescent="0.3">
      <c r="G5066">
        <v>132648</v>
      </c>
      <c r="H5066" t="str">
        <v>Yes Bank Ltd.</v>
      </c>
      <c r="I5066" t="str">
        <v>Banks</v>
      </c>
      <c r="J5066" t="str">
        <v>Mid Cap</v>
      </c>
      <c r="K5066" t="str">
        <v>2024-02-29 00:00:00</v>
      </c>
      <c r="L5066">
        <v>4.1399999999999996E-3</v>
      </c>
      <c r="O5066">
        <v>211385</v>
      </c>
      <c r="P5066" t="str">
        <v>SBI Life Insurance Company Ltd.</v>
      </c>
      <c r="Q5066" t="str">
        <v>Insurance</v>
      </c>
      <c r="R5066" t="str">
        <v>Large Cap</v>
      </c>
      <c r="S5066" t="str">
        <v>2024-02-29 00:00:00</v>
      </c>
      <c r="T5066">
        <v>4.0800000000000003E-3</v>
      </c>
    </row>
    <row r="5067" spans="7:20" x14ac:dyDescent="0.3">
      <c r="G5067">
        <v>211385</v>
      </c>
      <c r="H5067" t="str">
        <v>SBI Life Insurance Company Ltd.</v>
      </c>
      <c r="I5067" t="str">
        <v>Insurance</v>
      </c>
      <c r="J5067" t="str">
        <v>Large Cap</v>
      </c>
      <c r="K5067" t="str">
        <v>2024-02-29 00:00:00</v>
      </c>
      <c r="L5067">
        <v>4.0800000000000003E-3</v>
      </c>
      <c r="O5067">
        <v>111218</v>
      </c>
      <c r="P5067" t="str">
        <v>Shriram Finance Ltd.</v>
      </c>
      <c r="Q5067" t="str">
        <v>NBFC's &amp; Housing Finance</v>
      </c>
      <c r="R5067" t="str">
        <v>Large Cap</v>
      </c>
      <c r="S5067" t="str">
        <v>2024-02-29 00:00:00</v>
      </c>
      <c r="T5067">
        <v>4.0200000000000001E-3</v>
      </c>
    </row>
    <row r="5068" spans="7:20" x14ac:dyDescent="0.3">
      <c r="G5068">
        <v>111218</v>
      </c>
      <c r="H5068" t="str">
        <v>Shriram Finance Ltd.</v>
      </c>
      <c r="I5068" t="str">
        <v>NBFC's &amp; Housing Finance</v>
      </c>
      <c r="J5068" t="str">
        <v>Large Cap</v>
      </c>
      <c r="K5068" t="str">
        <v>2024-02-29 00:00:00</v>
      </c>
      <c r="L5068">
        <v>4.0200000000000001E-3</v>
      </c>
      <c r="O5068">
        <v>209550</v>
      </c>
      <c r="P5068" t="str">
        <v>Varun Beverages Ltd.</v>
      </c>
      <c r="Q5068" t="str">
        <v>FMCG</v>
      </c>
      <c r="R5068" t="str">
        <v>Large Cap</v>
      </c>
      <c r="S5068" t="str">
        <v>2024-02-29 00:00:00</v>
      </c>
      <c r="T5068">
        <v>3.98E-3</v>
      </c>
    </row>
    <row r="5069" spans="7:20" x14ac:dyDescent="0.3">
      <c r="G5069">
        <v>209550</v>
      </c>
      <c r="H5069" t="str">
        <v>Varun Beverages Ltd.</v>
      </c>
      <c r="I5069" t="str">
        <v>FMCG</v>
      </c>
      <c r="J5069" t="str">
        <v>Large Cap</v>
      </c>
      <c r="K5069" t="str">
        <v>2024-02-29 00:00:00</v>
      </c>
      <c r="L5069">
        <v>3.98E-3</v>
      </c>
      <c r="O5069">
        <v>223595</v>
      </c>
      <c r="P5069" t="str">
        <v>Avenue Supermarts Ltd.</v>
      </c>
      <c r="Q5069" t="str">
        <v>Consumer Discretionary</v>
      </c>
      <c r="R5069" t="str">
        <v>Large Cap</v>
      </c>
      <c r="S5069" t="str">
        <v>2024-02-29 00:00:00</v>
      </c>
      <c r="T5069">
        <v>3.81E-3</v>
      </c>
    </row>
    <row r="5070" spans="7:20" x14ac:dyDescent="0.3">
      <c r="G5070">
        <v>223595</v>
      </c>
      <c r="H5070" t="str">
        <v>Avenue Supermarts Ltd.</v>
      </c>
      <c r="I5070" t="str">
        <v>Consumer Discretionary</v>
      </c>
      <c r="J5070" t="str">
        <v>Large Cap</v>
      </c>
      <c r="K5070" t="str">
        <v>2024-02-29 00:00:00</v>
      </c>
      <c r="L5070">
        <v>3.81E-3</v>
      </c>
      <c r="O5070">
        <v>100400</v>
      </c>
      <c r="P5070" t="str">
        <v>Tata Power Company Ltd.</v>
      </c>
      <c r="Q5070" t="str">
        <v>Power</v>
      </c>
      <c r="R5070" t="str">
        <v>Large Cap</v>
      </c>
      <c r="S5070" t="str">
        <v>2024-02-29 00:00:00</v>
      </c>
      <c r="T5070">
        <v>3.7200000000000002E-3</v>
      </c>
    </row>
    <row r="5071" spans="7:20" x14ac:dyDescent="0.3">
      <c r="G5071">
        <v>100400</v>
      </c>
      <c r="H5071" t="str">
        <v>Tata Power Company Ltd.</v>
      </c>
      <c r="I5071" t="str">
        <v>Power</v>
      </c>
      <c r="J5071" t="str">
        <v>Large Cap</v>
      </c>
      <c r="K5071" t="str">
        <v>2024-02-29 00:00:00</v>
      </c>
      <c r="L5071">
        <v>3.7200000000000002E-3</v>
      </c>
      <c r="O5071">
        <v>217389</v>
      </c>
      <c r="P5071" t="str">
        <v>HDFC Life Insurance Company Ltd.</v>
      </c>
      <c r="Q5071" t="str">
        <v>Insurance</v>
      </c>
      <c r="R5071" t="str">
        <v>Large Cap</v>
      </c>
      <c r="S5071" t="str">
        <v>2024-02-29 00:00:00</v>
      </c>
      <c r="T5071">
        <v>3.6600000000000001E-3</v>
      </c>
    </row>
    <row r="5072" spans="7:20" x14ac:dyDescent="0.3">
      <c r="G5072">
        <v>217389</v>
      </c>
      <c r="H5072" t="str">
        <v>HDFC Life Insurance Company Ltd.</v>
      </c>
      <c r="I5072" t="str">
        <v>Insurance</v>
      </c>
      <c r="J5072" t="str">
        <v>Large Cap</v>
      </c>
      <c r="K5072" t="str">
        <v>2024-02-29 00:00:00</v>
      </c>
      <c r="L5072">
        <v>3.6600000000000001E-3</v>
      </c>
      <c r="O5072">
        <v>108869</v>
      </c>
      <c r="P5072" t="str">
        <v>Apollo Hospitals Enterprise Ltd.</v>
      </c>
      <c r="Q5072" t="str">
        <v>Hospitals &amp; Diagnostics</v>
      </c>
      <c r="R5072" t="str">
        <v>Large Cap</v>
      </c>
      <c r="S5072" t="str">
        <v>2024-02-29 00:00:00</v>
      </c>
      <c r="T5072">
        <v>3.65E-3</v>
      </c>
    </row>
    <row r="5073" spans="7:20" x14ac:dyDescent="0.3">
      <c r="G5073">
        <v>108869</v>
      </c>
      <c r="H5073" t="str">
        <v>Apollo Hospitals Enterprise Ltd.</v>
      </c>
      <c r="I5073" t="str">
        <v>Hospitals &amp; Diagnostics</v>
      </c>
      <c r="J5073" t="str">
        <v>Large Cap</v>
      </c>
      <c r="K5073" t="str">
        <v>2024-02-29 00:00:00</v>
      </c>
      <c r="L5073">
        <v>3.65E-3</v>
      </c>
      <c r="O5073">
        <v>100547</v>
      </c>
      <c r="P5073" t="str">
        <v>Bharat Petroleum Corporation Ltd.</v>
      </c>
      <c r="Q5073" t="str">
        <v>Oil &amp; Gas</v>
      </c>
      <c r="R5073" t="str">
        <v>Large Cap</v>
      </c>
      <c r="S5073" t="str">
        <v>2024-02-29 00:00:00</v>
      </c>
      <c r="T5073">
        <v>3.63E-3</v>
      </c>
    </row>
    <row r="5074" spans="7:20" x14ac:dyDescent="0.3">
      <c r="G5074">
        <v>100547</v>
      </c>
      <c r="H5074" t="str">
        <v>Bharat Petroleum Corporation Ltd.</v>
      </c>
      <c r="I5074" t="str">
        <v>Oil &amp; Gas</v>
      </c>
      <c r="J5074" t="str">
        <v>Large Cap</v>
      </c>
      <c r="K5074" t="str">
        <v>2024-02-29 00:00:00</v>
      </c>
      <c r="L5074">
        <v>3.63E-3</v>
      </c>
      <c r="O5074">
        <v>209867</v>
      </c>
      <c r="P5074" t="str">
        <v>Adani Power Ltd.</v>
      </c>
      <c r="Q5074" t="str">
        <v>Power</v>
      </c>
      <c r="R5074" t="str">
        <v>Large Cap</v>
      </c>
      <c r="S5074" t="str">
        <v>2024-02-29 00:00:00</v>
      </c>
      <c r="T5074">
        <v>3.5300000000000002E-3</v>
      </c>
    </row>
    <row r="5075" spans="7:20" x14ac:dyDescent="0.3">
      <c r="G5075">
        <v>209867</v>
      </c>
      <c r="H5075" t="str">
        <v>Adani Power Ltd.</v>
      </c>
      <c r="I5075" t="str">
        <v>Power</v>
      </c>
      <c r="J5075" t="str">
        <v>Large Cap</v>
      </c>
      <c r="K5075" t="str">
        <v>2024-02-29 00:00:00</v>
      </c>
      <c r="L5075">
        <v>3.5300000000000002E-3</v>
      </c>
      <c r="O5075">
        <v>100825</v>
      </c>
      <c r="P5075" t="str">
        <v>Britannia Industries Ltd.</v>
      </c>
      <c r="Q5075" t="str">
        <v>FMCG</v>
      </c>
      <c r="R5075" t="str">
        <v>Large Cap</v>
      </c>
      <c r="S5075" t="str">
        <v>2024-02-29 00:00:00</v>
      </c>
      <c r="T5075">
        <v>3.48E-3</v>
      </c>
    </row>
    <row r="5076" spans="7:20" x14ac:dyDescent="0.3">
      <c r="G5076">
        <v>100825</v>
      </c>
      <c r="H5076" t="str">
        <v>Britannia Industries Ltd.</v>
      </c>
      <c r="I5076" t="str">
        <v>FMCG</v>
      </c>
      <c r="J5076" t="str">
        <v>Large Cap</v>
      </c>
      <c r="K5076" t="str">
        <v>2024-02-29 00:00:00</v>
      </c>
      <c r="L5076">
        <v>3.48E-3</v>
      </c>
      <c r="O5076">
        <v>218071</v>
      </c>
      <c r="P5076" t="str">
        <v>Max Healthcare Institute Ltd.</v>
      </c>
      <c r="Q5076" t="str">
        <v>Hospitals &amp; Diagnostics</v>
      </c>
      <c r="R5076" t="str">
        <v>Mid Cap</v>
      </c>
      <c r="S5076" t="str">
        <v>2024-02-29 00:00:00</v>
      </c>
      <c r="T5076">
        <v>3.46E-3</v>
      </c>
    </row>
    <row r="5077" spans="7:20" x14ac:dyDescent="0.3">
      <c r="G5077">
        <v>218071</v>
      </c>
      <c r="H5077" t="str">
        <v>Max Healthcare Institute Ltd.</v>
      </c>
      <c r="I5077" t="str">
        <v>Hospitals &amp; Diagnostics</v>
      </c>
      <c r="J5077" t="str">
        <v>Mid Cap</v>
      </c>
      <c r="K5077" t="str">
        <v>2024-02-29 00:00:00</v>
      </c>
      <c r="L5077">
        <v>3.46E-3</v>
      </c>
      <c r="O5077">
        <v>219494</v>
      </c>
      <c r="P5077" t="str">
        <v>Hindustan Aeronautics Ltd.</v>
      </c>
      <c r="Q5077" t="str">
        <v>Defence</v>
      </c>
      <c r="R5077" t="str">
        <v>Large Cap</v>
      </c>
      <c r="S5077" t="str">
        <v>2024-02-29 00:00:00</v>
      </c>
      <c r="T5077">
        <v>3.4499999999999999E-3</v>
      </c>
    </row>
    <row r="5078" spans="7:20" x14ac:dyDescent="0.3">
      <c r="G5078">
        <v>219494</v>
      </c>
      <c r="H5078" t="str">
        <v>Hindustan Aeronautics Ltd.</v>
      </c>
      <c r="I5078" t="str">
        <v>Defence</v>
      </c>
      <c r="J5078" t="str">
        <v>Large Cap</v>
      </c>
      <c r="K5078" t="str">
        <v>2024-02-29 00:00:00</v>
      </c>
      <c r="L5078">
        <v>3.4499999999999999E-3</v>
      </c>
      <c r="O5078">
        <v>132810</v>
      </c>
      <c r="P5078" t="str">
        <v>Power Finance Corporation Ltd.</v>
      </c>
      <c r="Q5078" t="str">
        <v>Power</v>
      </c>
      <c r="R5078" t="str">
        <v>Large Cap</v>
      </c>
      <c r="S5078" t="str">
        <v>2024-02-29 00:00:00</v>
      </c>
      <c r="T5078">
        <v>3.4299999999999999E-3</v>
      </c>
    </row>
    <row r="5079" spans="7:20" x14ac:dyDescent="0.3">
      <c r="G5079">
        <v>132810</v>
      </c>
      <c r="H5079" t="str">
        <v>Power Finance Corporation Ltd.</v>
      </c>
      <c r="I5079" t="str">
        <v>Power</v>
      </c>
      <c r="J5079" t="str">
        <v>Large Cap</v>
      </c>
      <c r="K5079" t="str">
        <v>2024-02-29 00:00:00</v>
      </c>
      <c r="L5079">
        <v>3.4299999999999999E-3</v>
      </c>
      <c r="O5079">
        <v>132868</v>
      </c>
      <c r="P5079" t="str">
        <v>DLF Ltd.</v>
      </c>
      <c r="Q5079" t="str">
        <v>Construction &amp; Realty</v>
      </c>
      <c r="R5079" t="str">
        <v>Large Cap</v>
      </c>
      <c r="S5079" t="str">
        <v>2024-02-29 00:00:00</v>
      </c>
      <c r="T5079">
        <v>3.4099999999999998E-3</v>
      </c>
    </row>
    <row r="5080" spans="7:20" x14ac:dyDescent="0.3">
      <c r="G5080">
        <v>132868</v>
      </c>
      <c r="H5080" t="str">
        <v>DLF Ltd.</v>
      </c>
      <c r="I5080" t="str">
        <v>Construction &amp; Realty</v>
      </c>
      <c r="J5080" t="str">
        <v>Large Cap</v>
      </c>
      <c r="K5080" t="str">
        <v>2024-02-29 00:00:00</v>
      </c>
      <c r="L5080">
        <v>3.4099999999999998E-3</v>
      </c>
      <c r="O5080">
        <v>100182</v>
      </c>
      <c r="P5080" t="str">
        <v>Hero MotoCorp Ltd.</v>
      </c>
      <c r="Q5080" t="str">
        <v>Auto &amp; Auto Components</v>
      </c>
      <c r="R5080" t="str">
        <v>Mid Cap</v>
      </c>
      <c r="S5080" t="str">
        <v>2024-02-29 00:00:00</v>
      </c>
      <c r="T5080">
        <v>3.3999999999999998E-3</v>
      </c>
    </row>
    <row r="5081" spans="7:20" x14ac:dyDescent="0.3">
      <c r="G5081">
        <v>100182</v>
      </c>
      <c r="H5081" t="str">
        <v>Hero MotoCorp Ltd.</v>
      </c>
      <c r="I5081" t="str">
        <v>Auto &amp; Auto Components</v>
      </c>
      <c r="J5081" t="str">
        <v>Mid Cap</v>
      </c>
      <c r="K5081" t="str">
        <v>2024-02-29 00:00:00</v>
      </c>
      <c r="L5081">
        <v>3.3999999999999998E-3</v>
      </c>
      <c r="O5081">
        <v>132155</v>
      </c>
      <c r="P5081" t="str">
        <v>GAIL (India) Ltd.</v>
      </c>
      <c r="Q5081" t="str">
        <v>Oil &amp; Gas</v>
      </c>
      <c r="R5081" t="str">
        <v>Large Cap</v>
      </c>
      <c r="S5081" t="str">
        <v>2024-02-29 00:00:00</v>
      </c>
      <c r="T5081">
        <v>3.3999999999999998E-3</v>
      </c>
    </row>
    <row r="5082" spans="7:20" x14ac:dyDescent="0.3">
      <c r="G5082">
        <v>132155</v>
      </c>
      <c r="H5082" t="str">
        <v>GAIL (India) Ltd.</v>
      </c>
      <c r="I5082" t="str">
        <v>Oil &amp; Gas</v>
      </c>
      <c r="J5082" t="str">
        <v>Large Cap</v>
      </c>
      <c r="K5082" t="str">
        <v>2024-02-29 00:00:00</v>
      </c>
      <c r="L5082">
        <v>3.3999999999999998E-3</v>
      </c>
      <c r="O5082">
        <v>200055</v>
      </c>
      <c r="P5082" t="str">
        <v>REC Ltd.</v>
      </c>
      <c r="Q5082" t="str">
        <v>Power</v>
      </c>
      <c r="R5082" t="str">
        <v>Large Cap</v>
      </c>
      <c r="S5082" t="str">
        <v>2024-02-29 00:00:00</v>
      </c>
      <c r="T5082">
        <v>3.2499999999999999E-3</v>
      </c>
    </row>
    <row r="5083" spans="7:20" x14ac:dyDescent="0.3">
      <c r="G5083">
        <v>200055</v>
      </c>
      <c r="H5083" t="str">
        <v>REC Ltd.</v>
      </c>
      <c r="I5083" t="str">
        <v>Power</v>
      </c>
      <c r="J5083" t="str">
        <v>Large Cap</v>
      </c>
      <c r="K5083" t="str">
        <v>2024-02-29 00:00:00</v>
      </c>
      <c r="L5083">
        <v>3.2499999999999999E-3</v>
      </c>
      <c r="O5083">
        <v>132667</v>
      </c>
      <c r="P5083" t="str">
        <v>Suzlon Energy Ltd.</v>
      </c>
      <c r="Q5083" t="str">
        <v>Power</v>
      </c>
      <c r="R5083" t="str">
        <v>Mid Cap</v>
      </c>
      <c r="S5083" t="str">
        <v>2024-02-29 00:00:00</v>
      </c>
      <c r="T5083">
        <v>3.15E-3</v>
      </c>
    </row>
    <row r="5084" spans="7:20" x14ac:dyDescent="0.3">
      <c r="G5084">
        <v>132667</v>
      </c>
      <c r="H5084" t="str">
        <v>Suzlon Energy Ltd.</v>
      </c>
      <c r="I5084" t="str">
        <v>Power</v>
      </c>
      <c r="J5084" t="str">
        <v>Mid Cap</v>
      </c>
      <c r="K5084" t="str">
        <v>2024-02-29 00:00:00</v>
      </c>
      <c r="L5084">
        <v>3.15E-3</v>
      </c>
      <c r="O5084">
        <v>105200</v>
      </c>
      <c r="P5084" t="str">
        <v>Eicher Motors Ltd.</v>
      </c>
      <c r="Q5084" t="str">
        <v>Auto &amp; Auto Components</v>
      </c>
      <c r="R5084" t="str">
        <v>Large Cap</v>
      </c>
      <c r="S5084" t="str">
        <v>2024-02-29 00:00:00</v>
      </c>
      <c r="T5084">
        <v>3.1099999999999999E-3</v>
      </c>
    </row>
    <row r="5085" spans="7:20" x14ac:dyDescent="0.3">
      <c r="G5085">
        <v>105200</v>
      </c>
      <c r="H5085" t="str">
        <v>Eicher Motors Ltd.</v>
      </c>
      <c r="I5085" t="str">
        <v>Auto &amp; Auto Components</v>
      </c>
      <c r="J5085" t="str">
        <v>Large Cap</v>
      </c>
      <c r="K5085" t="str">
        <v>2024-02-29 00:00:00</v>
      </c>
      <c r="L5085">
        <v>3.1099999999999999E-3</v>
      </c>
      <c r="O5085">
        <v>254493</v>
      </c>
      <c r="P5085" t="str">
        <v>PB Fintech Ltd.</v>
      </c>
      <c r="Q5085" t="str">
        <v>Financial Services</v>
      </c>
      <c r="R5085" t="str">
        <v>Mid Cap</v>
      </c>
      <c r="S5085" t="str">
        <v>2024-02-29 00:00:00</v>
      </c>
      <c r="T5085">
        <v>3.0999999999999999E-3</v>
      </c>
    </row>
    <row r="5086" spans="7:20" x14ac:dyDescent="0.3">
      <c r="G5086">
        <v>254493</v>
      </c>
      <c r="H5086" t="str">
        <v>PB Fintech Ltd.</v>
      </c>
      <c r="I5086" t="str">
        <v>Financial Services</v>
      </c>
      <c r="J5086" t="str">
        <v>Mid Cap</v>
      </c>
      <c r="K5086" t="str">
        <v>2024-02-29 00:00:00</v>
      </c>
      <c r="L5086">
        <v>3.0999999999999999E-3</v>
      </c>
      <c r="O5086">
        <v>100850</v>
      </c>
      <c r="P5086" t="str">
        <v>The Indian Hotels Company Ltd.</v>
      </c>
      <c r="Q5086" t="str">
        <v>Hotels &amp; Travel</v>
      </c>
      <c r="R5086" t="str">
        <v>Mid Cap</v>
      </c>
      <c r="S5086" t="str">
        <v>2024-02-29 00:00:00</v>
      </c>
      <c r="T5086">
        <v>3.0400000000000002E-3</v>
      </c>
    </row>
    <row r="5087" spans="7:20" x14ac:dyDescent="0.3">
      <c r="G5087">
        <v>100850</v>
      </c>
      <c r="H5087" t="str">
        <v>The Indian Hotels Company Ltd.</v>
      </c>
      <c r="I5087" t="str">
        <v>Hotels &amp; Travel</v>
      </c>
      <c r="J5087" t="str">
        <v>Mid Cap</v>
      </c>
      <c r="K5087" t="str">
        <v>2024-02-29 00:00:00</v>
      </c>
      <c r="L5087">
        <v>3.0400000000000002E-3</v>
      </c>
      <c r="O5087">
        <v>132343</v>
      </c>
      <c r="P5087" t="str">
        <v>TVS Motor Company Ltd.</v>
      </c>
      <c r="Q5087" t="str">
        <v>Auto &amp; Auto Components</v>
      </c>
      <c r="R5087" t="str">
        <v>Large Cap</v>
      </c>
      <c r="S5087" t="str">
        <v>2024-02-29 00:00:00</v>
      </c>
      <c r="T5087">
        <v>2.98E-3</v>
      </c>
    </row>
    <row r="5088" spans="7:20" x14ac:dyDescent="0.3">
      <c r="G5088">
        <v>132343</v>
      </c>
      <c r="H5088" t="str">
        <v>TVS Motor Company Ltd.</v>
      </c>
      <c r="I5088" t="str">
        <v>Auto &amp; Auto Components</v>
      </c>
      <c r="J5088" t="str">
        <v>Large Cap</v>
      </c>
      <c r="K5088" t="str">
        <v>2024-02-29 00:00:00</v>
      </c>
      <c r="L5088">
        <v>2.98E-3</v>
      </c>
      <c r="O5088">
        <v>100490</v>
      </c>
      <c r="P5088" t="str">
        <v>Bajaj Holdings &amp; Investment Ltd.</v>
      </c>
      <c r="Q5088" t="str">
        <v>Trading</v>
      </c>
      <c r="R5088" t="str">
        <v>Large Cap</v>
      </c>
      <c r="S5088" t="str">
        <v>2024-02-29 00:00:00</v>
      </c>
      <c r="T5088">
        <v>2.9099999999999998E-3</v>
      </c>
    </row>
    <row r="5089" spans="7:20" x14ac:dyDescent="0.3">
      <c r="G5089">
        <v>100490</v>
      </c>
      <c r="H5089" t="str">
        <v>Bajaj Holdings &amp; Investment Ltd.</v>
      </c>
      <c r="I5089" t="str">
        <v>Trading</v>
      </c>
      <c r="J5089" t="str">
        <v>Large Cap</v>
      </c>
      <c r="K5089" t="str">
        <v>2024-02-29 00:00:00</v>
      </c>
      <c r="L5089">
        <v>2.9099999999999998E-3</v>
      </c>
      <c r="O5089">
        <v>132134</v>
      </c>
      <c r="P5089" t="str">
        <v>Bank Of Baroda</v>
      </c>
      <c r="Q5089" t="str">
        <v>Banks</v>
      </c>
      <c r="R5089" t="str">
        <v>Large Cap</v>
      </c>
      <c r="S5089" t="str">
        <v>2024-02-29 00:00:00</v>
      </c>
      <c r="T5089">
        <v>2.9099999999999998E-3</v>
      </c>
    </row>
    <row r="5090" spans="7:20" x14ac:dyDescent="0.3">
      <c r="G5090">
        <v>132134</v>
      </c>
      <c r="H5090" t="str">
        <v>Bank Of Baroda</v>
      </c>
      <c r="I5090" t="str">
        <v>Banks</v>
      </c>
      <c r="J5090" t="str">
        <v>Large Cap</v>
      </c>
      <c r="K5090" t="str">
        <v>2024-02-29 00:00:00</v>
      </c>
      <c r="L5090">
        <v>2.9099999999999998E-3</v>
      </c>
      <c r="O5090">
        <v>216156</v>
      </c>
      <c r="P5090" t="str">
        <v>LTIMindtree Ltd.</v>
      </c>
      <c r="Q5090" t="str">
        <v>IT</v>
      </c>
      <c r="R5090" t="str">
        <v>Large Cap</v>
      </c>
      <c r="S5090" t="str">
        <v>2024-02-29 00:00:00</v>
      </c>
      <c r="T5090">
        <v>2.8999999999999998E-3</v>
      </c>
    </row>
    <row r="5091" spans="7:20" x14ac:dyDescent="0.3">
      <c r="G5091">
        <v>216156</v>
      </c>
      <c r="H5091" t="str">
        <v>LTIMindtree Ltd.</v>
      </c>
      <c r="I5091" t="str">
        <v>IT</v>
      </c>
      <c r="J5091" t="str">
        <v>Large Cap</v>
      </c>
      <c r="K5091" t="str">
        <v>2024-02-29 00:00:00</v>
      </c>
      <c r="L5091">
        <v>2.8999999999999998E-3</v>
      </c>
      <c r="O5091">
        <v>132424</v>
      </c>
      <c r="P5091" t="str">
        <v>Godrej Consumer Products Ltd.</v>
      </c>
      <c r="Q5091" t="str">
        <v>FMCG</v>
      </c>
      <c r="R5091" t="str">
        <v>Large Cap</v>
      </c>
      <c r="S5091" t="str">
        <v>2024-02-29 00:00:00</v>
      </c>
      <c r="T5091">
        <v>2.7899999999999999E-3</v>
      </c>
    </row>
    <row r="5092" spans="7:20" x14ac:dyDescent="0.3">
      <c r="G5092">
        <v>132424</v>
      </c>
      <c r="H5092" t="str">
        <v>Godrej Consumer Products Ltd.</v>
      </c>
      <c r="I5092" t="str">
        <v>FMCG</v>
      </c>
      <c r="J5092" t="str">
        <v>Large Cap</v>
      </c>
      <c r="K5092" t="str">
        <v>2024-02-29 00:00:00</v>
      </c>
      <c r="L5092">
        <v>2.7899999999999999E-3</v>
      </c>
      <c r="O5092">
        <v>210590</v>
      </c>
      <c r="P5092" t="str">
        <v>Persistent Systems Ltd.</v>
      </c>
      <c r="Q5092" t="str">
        <v>IT</v>
      </c>
      <c r="R5092" t="str">
        <v>Mid Cap</v>
      </c>
      <c r="S5092" t="str">
        <v>2024-02-29 00:00:00</v>
      </c>
      <c r="T5092">
        <v>2.7000000000000001E-3</v>
      </c>
    </row>
    <row r="5093" spans="7:20" x14ac:dyDescent="0.3">
      <c r="G5093">
        <v>210590</v>
      </c>
      <c r="H5093" t="str">
        <v>Persistent Systems Ltd.</v>
      </c>
      <c r="I5093" t="str">
        <v>IT</v>
      </c>
      <c r="J5093" t="str">
        <v>Mid Cap</v>
      </c>
      <c r="K5093" t="str">
        <v>2024-02-29 00:00:00</v>
      </c>
      <c r="L5093">
        <v>2.7000000000000001E-3</v>
      </c>
      <c r="O5093">
        <v>100188</v>
      </c>
      <c r="P5093" t="str">
        <v>Hindustan Zinc Ltd.</v>
      </c>
      <c r="Q5093" t="str">
        <v>Mining &amp; Minerals</v>
      </c>
      <c r="R5093" t="str">
        <v>Large Cap</v>
      </c>
      <c r="S5093" t="str">
        <v>2024-02-29 00:00:00</v>
      </c>
      <c r="T5093">
        <v>2.6800000000000001E-3</v>
      </c>
    </row>
    <row r="5094" spans="7:20" x14ac:dyDescent="0.3">
      <c r="G5094">
        <v>100188</v>
      </c>
      <c r="H5094" t="str">
        <v>Hindustan Zinc Ltd.</v>
      </c>
      <c r="I5094" t="str">
        <v>Mining &amp; Minerals</v>
      </c>
      <c r="J5094" t="str">
        <v>Large Cap</v>
      </c>
      <c r="K5094" t="str">
        <v>2024-02-29 00:00:00</v>
      </c>
      <c r="L5094">
        <v>2.6800000000000001E-3</v>
      </c>
      <c r="O5094">
        <v>111243</v>
      </c>
      <c r="P5094" t="str">
        <v>Cholamandalam Investment and Finance Company Ltd.</v>
      </c>
      <c r="Q5094" t="str">
        <v>NBFC's &amp; Housing Finance</v>
      </c>
      <c r="R5094" t="str">
        <v>Large Cap</v>
      </c>
      <c r="S5094" t="str">
        <v>2024-02-29 00:00:00</v>
      </c>
      <c r="T5094">
        <v>2.6700000000000001E-3</v>
      </c>
    </row>
    <row r="5095" spans="7:20" x14ac:dyDescent="0.3">
      <c r="G5095">
        <v>111243</v>
      </c>
      <c r="H5095" t="str">
        <v>Cholamandalam Investment and Finance Company Ltd.</v>
      </c>
      <c r="I5095" t="str">
        <v>NBFC's &amp; Housing Finance</v>
      </c>
      <c r="J5095" t="str">
        <v>Large Cap</v>
      </c>
      <c r="K5095" t="str">
        <v>2024-02-29 00:00:00</v>
      </c>
      <c r="L5095">
        <v>2.6700000000000001E-3</v>
      </c>
      <c r="O5095">
        <v>222055</v>
      </c>
      <c r="P5095" t="str">
        <v>Interglobe Aviation Ltd.</v>
      </c>
      <c r="Q5095" t="str">
        <v>Hotels &amp; Travel</v>
      </c>
      <c r="R5095" t="str">
        <v>Large Cap</v>
      </c>
      <c r="S5095" t="str">
        <v>2024-02-29 00:00:00</v>
      </c>
      <c r="T5095">
        <v>2.65E-3</v>
      </c>
    </row>
    <row r="5096" spans="7:20" x14ac:dyDescent="0.3">
      <c r="G5096">
        <v>222055</v>
      </c>
      <c r="H5096" t="str">
        <v>Interglobe Aviation Ltd.</v>
      </c>
      <c r="I5096" t="str">
        <v>Hotels &amp; Travel</v>
      </c>
      <c r="J5096" t="str">
        <v>Large Cap</v>
      </c>
      <c r="K5096" t="str">
        <v>2024-02-29 00:00:00</v>
      </c>
      <c r="L5096">
        <v>2.65E-3</v>
      </c>
      <c r="O5096">
        <v>100290</v>
      </c>
      <c r="P5096" t="str">
        <v>MRF Ltd.</v>
      </c>
      <c r="Q5096" t="str">
        <v>Auto &amp; Auto Components</v>
      </c>
      <c r="R5096" t="str">
        <v>Mid Cap</v>
      </c>
      <c r="S5096" t="str">
        <v>2024-02-29 00:00:00</v>
      </c>
      <c r="T5096">
        <v>2.64E-3</v>
      </c>
    </row>
    <row r="5097" spans="7:20" x14ac:dyDescent="0.3">
      <c r="G5097">
        <v>100290</v>
      </c>
      <c r="H5097" t="str">
        <v>MRF Ltd.</v>
      </c>
      <c r="I5097" t="str">
        <v>Auto &amp; Auto Components</v>
      </c>
      <c r="J5097" t="str">
        <v>Mid Cap</v>
      </c>
      <c r="K5097" t="str">
        <v>2024-02-29 00:00:00</v>
      </c>
      <c r="L5097">
        <v>2.64E-3</v>
      </c>
      <c r="O5097">
        <v>132488</v>
      </c>
      <c r="P5097" t="str">
        <v>Divi's Laboratories Ltd.</v>
      </c>
      <c r="Q5097" t="str">
        <v>Healthcare</v>
      </c>
      <c r="R5097" t="str">
        <v>Large Cap</v>
      </c>
      <c r="S5097" t="str">
        <v>2024-02-29 00:00:00</v>
      </c>
      <c r="T5097">
        <v>2.6199999999999999E-3</v>
      </c>
    </row>
    <row r="5098" spans="7:20" x14ac:dyDescent="0.3">
      <c r="G5098">
        <v>132488</v>
      </c>
      <c r="H5098" t="str">
        <v>Divi's Laboratories Ltd.</v>
      </c>
      <c r="I5098" t="str">
        <v>Healthcare</v>
      </c>
      <c r="J5098" t="str">
        <v>Large Cap</v>
      </c>
      <c r="K5098" t="str">
        <v>2024-02-29 00:00:00</v>
      </c>
      <c r="L5098">
        <v>2.6199999999999999E-3</v>
      </c>
      <c r="O5098">
        <v>100425</v>
      </c>
      <c r="P5098" t="str">
        <v>Ambuja Cements Ltd.</v>
      </c>
      <c r="Q5098" t="str">
        <v>Construction Materials</v>
      </c>
      <c r="R5098" t="str">
        <v>Large Cap</v>
      </c>
      <c r="S5098" t="str">
        <v>2024-02-29 00:00:00</v>
      </c>
      <c r="T5098">
        <v>2.6099999999999999E-3</v>
      </c>
    </row>
    <row r="5099" spans="7:20" x14ac:dyDescent="0.3">
      <c r="G5099">
        <v>100425</v>
      </c>
      <c r="H5099" t="str">
        <v>Ambuja Cements Ltd.</v>
      </c>
      <c r="I5099" t="str">
        <v>Construction Materials</v>
      </c>
      <c r="J5099" t="str">
        <v>Large Cap</v>
      </c>
      <c r="K5099" t="str">
        <v>2024-02-29 00:00:00</v>
      </c>
      <c r="L5099">
        <v>2.6099999999999999E-3</v>
      </c>
      <c r="O5099">
        <v>217379</v>
      </c>
      <c r="P5099" t="str">
        <v>ICICI Lombard General Insurance Company Ltd.</v>
      </c>
      <c r="Q5099" t="str">
        <v>Insurance</v>
      </c>
      <c r="R5099" t="str">
        <v>Mid Cap</v>
      </c>
      <c r="S5099" t="str">
        <v>2024-02-29 00:00:00</v>
      </c>
      <c r="T5099">
        <v>2.5899999999999999E-3</v>
      </c>
    </row>
    <row r="5100" spans="7:20" x14ac:dyDescent="0.3">
      <c r="G5100">
        <v>217379</v>
      </c>
      <c r="H5100" t="str">
        <v>ICICI Lombard General Insurance Company Ltd.</v>
      </c>
      <c r="I5100" t="str">
        <v>Insurance</v>
      </c>
      <c r="J5100" t="str">
        <v>Mid Cap</v>
      </c>
      <c r="K5100" t="str">
        <v>2024-02-29 00:00:00</v>
      </c>
      <c r="L5100">
        <v>2.5899999999999999E-3</v>
      </c>
      <c r="O5100">
        <v>132777</v>
      </c>
      <c r="P5100" t="str">
        <v>Info Edge (India) Ltd.</v>
      </c>
      <c r="Q5100" t="str">
        <v>IT</v>
      </c>
      <c r="R5100" t="str">
        <v>Mid Cap</v>
      </c>
      <c r="S5100" t="str">
        <v>2024-02-29 00:00:00</v>
      </c>
      <c r="T5100">
        <v>2.49E-3</v>
      </c>
    </row>
    <row r="5101" spans="7:20" x14ac:dyDescent="0.3">
      <c r="G5101">
        <v>132777</v>
      </c>
      <c r="H5101" t="str">
        <v>Info Edge (India) Ltd.</v>
      </c>
      <c r="I5101" t="str">
        <v>IT</v>
      </c>
      <c r="J5101" t="str">
        <v>Mid Cap</v>
      </c>
      <c r="K5101" t="str">
        <v>2024-02-29 00:00:00</v>
      </c>
      <c r="L5101">
        <v>2.49E-3</v>
      </c>
      <c r="O5101">
        <v>100331</v>
      </c>
      <c r="P5101" t="str">
        <v>Pidilite Industries Ltd.</v>
      </c>
      <c r="Q5101" t="str">
        <v>Chemicals</v>
      </c>
      <c r="R5101" t="str">
        <v>Large Cap</v>
      </c>
      <c r="S5101" t="str">
        <v>2024-02-29 00:00:00</v>
      </c>
      <c r="T5101">
        <v>2.47E-3</v>
      </c>
    </row>
    <row r="5102" spans="7:20" x14ac:dyDescent="0.3">
      <c r="G5102">
        <v>100331</v>
      </c>
      <c r="H5102" t="str">
        <v>Pidilite Industries Ltd.</v>
      </c>
      <c r="I5102" t="str">
        <v>Chemicals</v>
      </c>
      <c r="J5102" t="str">
        <v>Large Cap</v>
      </c>
      <c r="K5102" t="str">
        <v>2024-02-29 00:00:00</v>
      </c>
      <c r="L5102">
        <v>2.47E-3</v>
      </c>
      <c r="O5102">
        <v>100550</v>
      </c>
      <c r="P5102" t="str">
        <v>Siemens Ltd.</v>
      </c>
      <c r="Q5102" t="str">
        <v>Capital Goods</v>
      </c>
      <c r="R5102" t="str">
        <v>Large Cap</v>
      </c>
      <c r="S5102" t="str">
        <v>2024-02-29 00:00:00</v>
      </c>
      <c r="T5102">
        <v>2.4499999999999999E-3</v>
      </c>
    </row>
    <row r="5103" spans="7:20" x14ac:dyDescent="0.3">
      <c r="G5103">
        <v>100550</v>
      </c>
      <c r="H5103" t="str">
        <v>Siemens Ltd.</v>
      </c>
      <c r="I5103" t="str">
        <v>Capital Goods</v>
      </c>
      <c r="J5103" t="str">
        <v>Large Cap</v>
      </c>
      <c r="K5103" t="str">
        <v>2024-02-29 00:00:00</v>
      </c>
      <c r="L5103">
        <v>2.4499999999999999E-3</v>
      </c>
      <c r="O5103">
        <v>132541</v>
      </c>
      <c r="P5103" t="str">
        <v>Coforge Ltd.</v>
      </c>
      <c r="Q5103" t="str">
        <v>IT</v>
      </c>
      <c r="R5103" t="str">
        <v>Mid Cap</v>
      </c>
      <c r="S5103" t="str">
        <v>2024-02-29 00:00:00</v>
      </c>
      <c r="T5103">
        <v>2.3900000000000002E-3</v>
      </c>
    </row>
    <row r="5104" spans="7:20" x14ac:dyDescent="0.3">
      <c r="G5104">
        <v>132541</v>
      </c>
      <c r="H5104" t="str">
        <v>Coforge Ltd.</v>
      </c>
      <c r="I5104" t="str">
        <v>IT</v>
      </c>
      <c r="J5104" t="str">
        <v>Mid Cap</v>
      </c>
      <c r="K5104" t="str">
        <v>2024-02-29 00:00:00</v>
      </c>
      <c r="L5104">
        <v>2.3900000000000002E-3</v>
      </c>
      <c r="O5104">
        <v>100257</v>
      </c>
      <c r="P5104" t="str">
        <v>Lupin Ltd.</v>
      </c>
      <c r="Q5104" t="str">
        <v>Healthcare</v>
      </c>
      <c r="R5104" t="str">
        <v>Mid Cap</v>
      </c>
      <c r="S5104" t="str">
        <v>2024-02-29 00:00:00</v>
      </c>
      <c r="T5104">
        <v>2.3E-3</v>
      </c>
    </row>
    <row r="5105" spans="7:20" x14ac:dyDescent="0.3">
      <c r="G5105">
        <v>100257</v>
      </c>
      <c r="H5105" t="str">
        <v>Lupin Ltd.</v>
      </c>
      <c r="I5105" t="str">
        <v>Healthcare</v>
      </c>
      <c r="J5105" t="str">
        <v>Mid Cap</v>
      </c>
      <c r="K5105" t="str">
        <v>2024-02-29 00:00:00</v>
      </c>
      <c r="L5105">
        <v>2.3E-3</v>
      </c>
      <c r="O5105">
        <v>117354</v>
      </c>
      <c r="P5105" t="str">
        <v>Havells India Ltd.</v>
      </c>
      <c r="Q5105" t="str">
        <v>Building Materials</v>
      </c>
      <c r="R5105" t="str">
        <v>Large Cap</v>
      </c>
      <c r="S5105" t="str">
        <v>2024-02-29 00:00:00</v>
      </c>
      <c r="T5105">
        <v>2.2899999999999999E-3</v>
      </c>
    </row>
    <row r="5106" spans="7:20" x14ac:dyDescent="0.3">
      <c r="G5106">
        <v>117354</v>
      </c>
      <c r="H5106" t="str">
        <v>Havells India Ltd.</v>
      </c>
      <c r="I5106" t="str">
        <v>Building Materials</v>
      </c>
      <c r="J5106" t="str">
        <v>Large Cap</v>
      </c>
      <c r="K5106" t="str">
        <v>2024-02-29 00:00:00</v>
      </c>
      <c r="L5106">
        <v>2.2899999999999999E-3</v>
      </c>
      <c r="O5106">
        <v>208280</v>
      </c>
      <c r="P5106" t="str">
        <v>HDFC Asset Management Company Ltd.</v>
      </c>
      <c r="Q5106" t="str">
        <v>Financial Services</v>
      </c>
      <c r="R5106" t="str">
        <v>Mid Cap</v>
      </c>
      <c r="S5106" t="str">
        <v>2024-02-29 00:00:00</v>
      </c>
      <c r="T5106">
        <v>2.2399999999999998E-3</v>
      </c>
    </row>
    <row r="5107" spans="7:20" x14ac:dyDescent="0.3">
      <c r="G5107">
        <v>208280</v>
      </c>
      <c r="H5107" t="str">
        <v>HDFC Asset Management Company Ltd.</v>
      </c>
      <c r="I5107" t="str">
        <v>Financial Services</v>
      </c>
      <c r="J5107" t="str">
        <v>Mid Cap</v>
      </c>
      <c r="K5107" t="str">
        <v>2024-02-29 00:00:00</v>
      </c>
      <c r="L5107">
        <v>2.2399999999999998E-3</v>
      </c>
      <c r="O5107">
        <v>132483</v>
      </c>
      <c r="P5107" t="str">
        <v>Canara Bank</v>
      </c>
      <c r="Q5107" t="str">
        <v>Banks</v>
      </c>
      <c r="R5107" t="str">
        <v>Large Cap</v>
      </c>
      <c r="S5107" t="str">
        <v>2024-02-29 00:00:00</v>
      </c>
      <c r="T5107">
        <v>2.2399999999999998E-3</v>
      </c>
    </row>
    <row r="5108" spans="7:20" x14ac:dyDescent="0.3">
      <c r="G5108">
        <v>132483</v>
      </c>
      <c r="H5108" t="str">
        <v>Canara Bank</v>
      </c>
      <c r="I5108" t="str">
        <v>Banks</v>
      </c>
      <c r="J5108" t="str">
        <v>Large Cap</v>
      </c>
      <c r="K5108" t="str">
        <v>2024-02-29 00:00:00</v>
      </c>
      <c r="L5108">
        <v>2.2399999999999998E-3</v>
      </c>
      <c r="O5108">
        <v>100480</v>
      </c>
      <c r="P5108" t="str">
        <v>Cummins India Ltd.</v>
      </c>
      <c r="Q5108" t="str">
        <v>Capital Goods</v>
      </c>
      <c r="R5108" t="str">
        <v>Mid Cap</v>
      </c>
      <c r="S5108" t="str">
        <v>2024-02-29 00:00:00</v>
      </c>
      <c r="T5108">
        <v>2.1900000000000001E-3</v>
      </c>
    </row>
    <row r="5109" spans="7:20" x14ac:dyDescent="0.3">
      <c r="G5109">
        <v>100480</v>
      </c>
      <c r="H5109" t="str">
        <v>Cummins India Ltd.</v>
      </c>
      <c r="I5109" t="str">
        <v>Capital Goods</v>
      </c>
      <c r="J5109" t="str">
        <v>Mid Cap</v>
      </c>
      <c r="K5109" t="str">
        <v>2024-02-29 00:00:00</v>
      </c>
      <c r="L5109">
        <v>2.1900000000000001E-3</v>
      </c>
      <c r="O5109">
        <v>269404</v>
      </c>
      <c r="P5109" t="str">
        <v>Tube Investments of India Ltd.</v>
      </c>
      <c r="Q5109" t="str">
        <v>Auto &amp; Auto Components</v>
      </c>
      <c r="R5109" t="str">
        <v>Mid Cap</v>
      </c>
      <c r="S5109" t="str">
        <v>2024-02-29 00:00:00</v>
      </c>
      <c r="T5109">
        <v>2.1800000000000001E-3</v>
      </c>
    </row>
    <row r="5110" spans="7:20" x14ac:dyDescent="0.3">
      <c r="G5110">
        <v>269404</v>
      </c>
      <c r="H5110" t="str">
        <v>Tube Investments of India Ltd.</v>
      </c>
      <c r="I5110" t="str">
        <v>Auto &amp; Auto Components</v>
      </c>
      <c r="J5110" t="str">
        <v>Mid Cap</v>
      </c>
      <c r="K5110" t="str">
        <v>2024-02-29 00:00:00</v>
      </c>
      <c r="L5110">
        <v>2.1800000000000001E-3</v>
      </c>
      <c r="O5110">
        <v>100469</v>
      </c>
      <c r="P5110" t="str">
        <v>The Federal Bank Ltd.</v>
      </c>
      <c r="Q5110" t="str">
        <v>Banks</v>
      </c>
      <c r="R5110" t="str">
        <v>Mid Cap</v>
      </c>
      <c r="S5110" t="str">
        <v>2024-02-29 00:00:00</v>
      </c>
      <c r="T5110">
        <v>2.16E-3</v>
      </c>
    </row>
    <row r="5111" spans="7:20" x14ac:dyDescent="0.3">
      <c r="G5111">
        <v>100469</v>
      </c>
      <c r="H5111" t="str">
        <v>The Federal Bank Ltd.</v>
      </c>
      <c r="I5111" t="str">
        <v>Banks</v>
      </c>
      <c r="J5111" t="str">
        <v>Mid Cap</v>
      </c>
      <c r="K5111" t="str">
        <v>2024-02-29 00:00:00</v>
      </c>
      <c r="L5111">
        <v>2.16E-3</v>
      </c>
      <c r="O5111">
        <v>132432</v>
      </c>
      <c r="P5111" t="str">
        <v>United Spirits Ltd.</v>
      </c>
      <c r="Q5111" t="str">
        <v>FMCG</v>
      </c>
      <c r="R5111" t="str">
        <v>Large Cap</v>
      </c>
      <c r="S5111" t="str">
        <v>2024-02-29 00:00:00</v>
      </c>
      <c r="T5111">
        <v>2.16E-3</v>
      </c>
    </row>
    <row r="5112" spans="7:20" x14ac:dyDescent="0.3">
      <c r="G5112">
        <v>132432</v>
      </c>
      <c r="H5112" t="str">
        <v>United Spirits Ltd.</v>
      </c>
      <c r="I5112" t="str">
        <v>FMCG</v>
      </c>
      <c r="J5112" t="str">
        <v>Large Cap</v>
      </c>
      <c r="K5112" t="str">
        <v>2024-02-29 00:00:00</v>
      </c>
      <c r="L5112">
        <v>2.16E-3</v>
      </c>
      <c r="O5112">
        <v>100295</v>
      </c>
      <c r="P5112" t="str">
        <v>Vedanta Ltd.</v>
      </c>
      <c r="Q5112" t="str">
        <v>Mining &amp; Minerals</v>
      </c>
      <c r="R5112" t="str">
        <v>Large Cap</v>
      </c>
      <c r="S5112" t="str">
        <v>2024-02-29 00:00:00</v>
      </c>
      <c r="T5112">
        <v>2.1299999999999999E-3</v>
      </c>
    </row>
    <row r="5113" spans="7:20" x14ac:dyDescent="0.3">
      <c r="G5113">
        <v>100295</v>
      </c>
      <c r="H5113" t="str">
        <v>Vedanta Ltd.</v>
      </c>
      <c r="I5113" t="str">
        <v>Mining &amp; Minerals</v>
      </c>
      <c r="J5113" t="str">
        <v>Large Cap</v>
      </c>
      <c r="K5113" t="str">
        <v>2024-02-29 00:00:00</v>
      </c>
      <c r="L5113">
        <v>2.1299999999999999E-3</v>
      </c>
      <c r="O5113">
        <v>132461</v>
      </c>
      <c r="P5113" t="str">
        <v>Punjab National Bank</v>
      </c>
      <c r="Q5113" t="str">
        <v>Banks</v>
      </c>
      <c r="R5113" t="str">
        <v>Large Cap</v>
      </c>
      <c r="S5113" t="str">
        <v>2024-02-29 00:00:00</v>
      </c>
      <c r="T5113">
        <v>2.1199999999999999E-3</v>
      </c>
    </row>
    <row r="5114" spans="7:20" x14ac:dyDescent="0.3">
      <c r="G5114">
        <v>132461</v>
      </c>
      <c r="H5114" t="str">
        <v>Punjab National Bank</v>
      </c>
      <c r="I5114" t="str">
        <v>Banks</v>
      </c>
      <c r="J5114" t="str">
        <v>Large Cap</v>
      </c>
      <c r="K5114" t="str">
        <v>2024-02-29 00:00:00</v>
      </c>
      <c r="L5114">
        <v>2.1199999999999999E-3</v>
      </c>
      <c r="O5114">
        <v>278580</v>
      </c>
      <c r="P5114" t="str">
        <v>IDFC First Bank Ltd.</v>
      </c>
      <c r="Q5114" t="str">
        <v>Banks</v>
      </c>
      <c r="R5114" t="str">
        <v>Mid Cap</v>
      </c>
      <c r="S5114" t="str">
        <v>2024-02-29 00:00:00</v>
      </c>
      <c r="T5114">
        <v>2.1099999999999999E-3</v>
      </c>
    </row>
    <row r="5115" spans="7:20" x14ac:dyDescent="0.3">
      <c r="G5115">
        <v>278580</v>
      </c>
      <c r="H5115" t="str">
        <v>IDFC First Bank Ltd.</v>
      </c>
      <c r="I5115" t="str">
        <v>Banks</v>
      </c>
      <c r="J5115" t="str">
        <v>Mid Cap</v>
      </c>
      <c r="K5115" t="str">
        <v>2024-02-29 00:00:00</v>
      </c>
      <c r="L5115">
        <v>2.1099999999999999E-3</v>
      </c>
      <c r="O5115">
        <v>103806</v>
      </c>
      <c r="P5115" t="str">
        <v>SRF Ltd.</v>
      </c>
      <c r="Q5115" t="str">
        <v>Chemicals</v>
      </c>
      <c r="R5115" t="str">
        <v>Large Cap</v>
      </c>
      <c r="S5115" t="str">
        <v>2024-02-29 00:00:00</v>
      </c>
      <c r="T5115">
        <v>2.0600000000000002E-3</v>
      </c>
    </row>
    <row r="5116" spans="7:20" x14ac:dyDescent="0.3">
      <c r="G5116">
        <v>103806</v>
      </c>
      <c r="H5116" t="str">
        <v>SRF Ltd.</v>
      </c>
      <c r="I5116" t="str">
        <v>Chemicals</v>
      </c>
      <c r="J5116" t="str">
        <v>Large Cap</v>
      </c>
      <c r="K5116" t="str">
        <v>2024-02-29 00:00:00</v>
      </c>
      <c r="L5116">
        <v>2.0600000000000002E-3</v>
      </c>
      <c r="O5116">
        <v>289108</v>
      </c>
      <c r="P5116" t="str">
        <v>Delhivery Ltd.</v>
      </c>
      <c r="Q5116" t="str">
        <v>Logistics &amp; Ports</v>
      </c>
      <c r="R5116" t="str">
        <v>Mid Cap</v>
      </c>
      <c r="S5116" t="str">
        <v>2024-02-29 00:00:00</v>
      </c>
      <c r="T5116">
        <v>2.0500000000000002E-3</v>
      </c>
    </row>
    <row r="5117" spans="7:20" x14ac:dyDescent="0.3">
      <c r="G5117">
        <v>289108</v>
      </c>
      <c r="H5117" t="str">
        <v>Delhivery Ltd.</v>
      </c>
      <c r="I5117" t="str">
        <v>Logistics &amp; Ports</v>
      </c>
      <c r="J5117" t="str">
        <v>Mid Cap</v>
      </c>
      <c r="K5117" t="str">
        <v>2024-02-29 00:00:00</v>
      </c>
      <c r="L5117">
        <v>2.0500000000000002E-3</v>
      </c>
      <c r="O5117">
        <v>100387</v>
      </c>
      <c r="P5117" t="str">
        <v>Shree Cement Ltd.</v>
      </c>
      <c r="Q5117" t="str">
        <v>Construction Materials</v>
      </c>
      <c r="R5117" t="str">
        <v>Large Cap</v>
      </c>
      <c r="S5117" t="str">
        <v>2024-02-29 00:00:00</v>
      </c>
      <c r="T5117">
        <v>2.0300000000000001E-3</v>
      </c>
    </row>
    <row r="5118" spans="7:20" x14ac:dyDescent="0.3">
      <c r="G5118">
        <v>100387</v>
      </c>
      <c r="H5118" t="str">
        <v>Shree Cement Ltd.</v>
      </c>
      <c r="I5118" t="str">
        <v>Construction Materials</v>
      </c>
      <c r="J5118" t="str">
        <v>Large Cap</v>
      </c>
      <c r="K5118" t="str">
        <v>2024-02-29 00:00:00</v>
      </c>
      <c r="L5118">
        <v>2.0300000000000001E-3</v>
      </c>
      <c r="O5118">
        <v>100830</v>
      </c>
      <c r="P5118" t="str">
        <v>Colgate-Palmolive (India) Ltd.</v>
      </c>
      <c r="Q5118" t="str">
        <v>FMCG</v>
      </c>
      <c r="R5118" t="str">
        <v>Mid Cap</v>
      </c>
      <c r="S5118" t="str">
        <v>2024-02-29 00:00:00</v>
      </c>
      <c r="T5118">
        <v>1.98E-3</v>
      </c>
    </row>
    <row r="5119" spans="7:20" x14ac:dyDescent="0.3">
      <c r="G5119">
        <v>100830</v>
      </c>
      <c r="H5119" t="str">
        <v>Colgate-Palmolive (India) Ltd.</v>
      </c>
      <c r="I5119" t="str">
        <v>FMCG</v>
      </c>
      <c r="J5119" t="str">
        <v>Mid Cap</v>
      </c>
      <c r="K5119" t="str">
        <v>2024-02-29 00:00:00</v>
      </c>
      <c r="L5119">
        <v>1.98E-3</v>
      </c>
      <c r="O5119">
        <v>132822</v>
      </c>
      <c r="P5119" t="str">
        <v>Vodafone Idea Ltd.</v>
      </c>
      <c r="Q5119" t="str">
        <v>Telecom</v>
      </c>
      <c r="R5119" t="str">
        <v>Mid Cap</v>
      </c>
      <c r="S5119" t="str">
        <v>2024-02-29 00:00:00</v>
      </c>
      <c r="T5119">
        <v>1.9400000000000001E-3</v>
      </c>
    </row>
    <row r="5120" spans="7:20" x14ac:dyDescent="0.3">
      <c r="G5120">
        <v>132822</v>
      </c>
      <c r="H5120" t="str">
        <v>Vodafone Idea Ltd.</v>
      </c>
      <c r="I5120" t="str">
        <v>Telecom</v>
      </c>
      <c r="J5120" t="str">
        <v>Mid Cap</v>
      </c>
      <c r="K5120" t="str">
        <v>2024-02-29 00:00:00</v>
      </c>
      <c r="L5120">
        <v>1.9400000000000001E-3</v>
      </c>
      <c r="O5120">
        <v>100104</v>
      </c>
      <c r="P5120" t="str">
        <v>Hindustan Petroleum Corporation Ltd.</v>
      </c>
      <c r="Q5120" t="str">
        <v>Oil &amp; Gas</v>
      </c>
      <c r="R5120" t="str">
        <v>Mid Cap</v>
      </c>
      <c r="S5120" t="str">
        <v>2024-02-29 00:00:00</v>
      </c>
      <c r="T5120">
        <v>1.92E-3</v>
      </c>
    </row>
    <row r="5121" spans="7:20" x14ac:dyDescent="0.3">
      <c r="G5121">
        <v>100104</v>
      </c>
      <c r="H5121" t="str">
        <v>Hindustan Petroleum Corporation Ltd.</v>
      </c>
      <c r="I5121" t="str">
        <v>Oil &amp; Gas</v>
      </c>
      <c r="J5121" t="str">
        <v>Mid Cap</v>
      </c>
      <c r="K5121" t="str">
        <v>2024-02-29 00:00:00</v>
      </c>
      <c r="L5121">
        <v>1.92E-3</v>
      </c>
      <c r="O5121">
        <v>100096</v>
      </c>
      <c r="P5121" t="str">
        <v>Dabur India Ltd.</v>
      </c>
      <c r="Q5121" t="str">
        <v>FMCG</v>
      </c>
      <c r="R5121" t="str">
        <v>Large Cap</v>
      </c>
      <c r="S5121" t="str">
        <v>2024-02-29 00:00:00</v>
      </c>
      <c r="T5121">
        <v>1.9E-3</v>
      </c>
    </row>
    <row r="5122" spans="7:20" x14ac:dyDescent="0.3">
      <c r="G5122">
        <v>100096</v>
      </c>
      <c r="H5122" t="str">
        <v>Dabur India Ltd.</v>
      </c>
      <c r="I5122" t="str">
        <v>FMCG</v>
      </c>
      <c r="J5122" t="str">
        <v>Large Cap</v>
      </c>
      <c r="K5122" t="str">
        <v>2024-02-29 00:00:00</v>
      </c>
      <c r="L5122">
        <v>1.9E-3</v>
      </c>
      <c r="O5122">
        <v>207901</v>
      </c>
      <c r="P5122" t="str">
        <v>BSE Ltd.</v>
      </c>
      <c r="Q5122" t="str">
        <v>Financial Services</v>
      </c>
      <c r="R5122" t="str">
        <v>Small Cap</v>
      </c>
      <c r="S5122" t="str">
        <v>2024-02-29 00:00:00</v>
      </c>
      <c r="T5122">
        <v>1.89E-3</v>
      </c>
    </row>
    <row r="5123" spans="7:20" x14ac:dyDescent="0.3">
      <c r="G5123">
        <v>207901</v>
      </c>
      <c r="H5123" t="str">
        <v>BSE Ltd.</v>
      </c>
      <c r="I5123" t="str">
        <v>Financial Services</v>
      </c>
      <c r="J5123" t="str">
        <v>Small Cap</v>
      </c>
      <c r="K5123" t="str">
        <v>2024-02-29 00:00:00</v>
      </c>
      <c r="L5123">
        <v>1.89E-3</v>
      </c>
      <c r="O5123">
        <v>271875</v>
      </c>
      <c r="P5123" t="str">
        <v>Adani Energy Solutions Ltd.</v>
      </c>
      <c r="Q5123" t="str">
        <v>Power</v>
      </c>
      <c r="R5123" t="str">
        <v>Large Cap</v>
      </c>
      <c r="S5123" t="str">
        <v>2024-02-29 00:00:00</v>
      </c>
      <c r="T5123">
        <v>1.8699999999999999E-3</v>
      </c>
    </row>
    <row r="5124" spans="7:20" x14ac:dyDescent="0.3">
      <c r="G5124">
        <v>271875</v>
      </c>
      <c r="H5124" t="str">
        <v>Adani Energy Solutions Ltd.</v>
      </c>
      <c r="I5124" t="str">
        <v>Power</v>
      </c>
      <c r="J5124" t="str">
        <v>Large Cap</v>
      </c>
      <c r="K5124" t="str">
        <v>2024-02-29 00:00:00</v>
      </c>
      <c r="L5124">
        <v>1.8699999999999999E-3</v>
      </c>
      <c r="O5124">
        <v>100271</v>
      </c>
      <c r="P5124" t="str">
        <v>Max Financial Services Ltd.</v>
      </c>
      <c r="Q5124" t="str">
        <v>Financial Services</v>
      </c>
      <c r="R5124" t="str">
        <v>Mid Cap</v>
      </c>
      <c r="S5124" t="str">
        <v>2024-02-29 00:00:00</v>
      </c>
      <c r="T5124">
        <v>1.8400000000000001E-3</v>
      </c>
    </row>
    <row r="5125" spans="7:20" x14ac:dyDescent="0.3">
      <c r="G5125">
        <v>100271</v>
      </c>
      <c r="H5125" t="str">
        <v>Max Financial Services Ltd.</v>
      </c>
      <c r="I5125" t="str">
        <v>Financial Services</v>
      </c>
      <c r="J5125" t="str">
        <v>Mid Cap</v>
      </c>
      <c r="K5125" t="str">
        <v>2024-02-29 00:00:00</v>
      </c>
      <c r="L5125">
        <v>1.8400000000000001E-3</v>
      </c>
      <c r="O5125">
        <v>132286</v>
      </c>
      <c r="P5125" t="str">
        <v>Jindal Steel &amp; Power Ltd.</v>
      </c>
      <c r="Q5125" t="str">
        <v>Mining &amp; Minerals</v>
      </c>
      <c r="R5125" t="str">
        <v>Large Cap</v>
      </c>
      <c r="S5125" t="str">
        <v>2024-02-29 00:00:00</v>
      </c>
      <c r="T5125">
        <v>1.81E-3</v>
      </c>
    </row>
    <row r="5126" spans="7:20" x14ac:dyDescent="0.3">
      <c r="G5126">
        <v>132286</v>
      </c>
      <c r="H5126" t="str">
        <v>Jindal Steel &amp; Power Ltd.</v>
      </c>
      <c r="I5126" t="str">
        <v>Mining &amp; Minerals</v>
      </c>
      <c r="J5126" t="str">
        <v>Large Cap</v>
      </c>
      <c r="K5126" t="str">
        <v>2024-02-29 00:00:00</v>
      </c>
      <c r="L5126">
        <v>1.81E-3</v>
      </c>
      <c r="O5126">
        <v>190059</v>
      </c>
      <c r="P5126" t="str">
        <v>APL Apollo Tubes Ltd.</v>
      </c>
      <c r="Q5126" t="str">
        <v>Building Materials</v>
      </c>
      <c r="R5126" t="str">
        <v>Mid Cap</v>
      </c>
      <c r="S5126" t="str">
        <v>2024-02-29 00:00:00</v>
      </c>
      <c r="T5126">
        <v>1.7799999999999999E-3</v>
      </c>
    </row>
    <row r="5127" spans="7:20" x14ac:dyDescent="0.3">
      <c r="G5127">
        <v>190059</v>
      </c>
      <c r="H5127" t="str">
        <v>APL Apollo Tubes Ltd.</v>
      </c>
      <c r="I5127" t="str">
        <v>Building Materials</v>
      </c>
      <c r="J5127" t="str">
        <v>Mid Cap</v>
      </c>
      <c r="K5127" t="str">
        <v>2024-02-29 00:00:00</v>
      </c>
      <c r="L5127">
        <v>1.7799999999999999E-3</v>
      </c>
      <c r="O5127">
        <v>123642</v>
      </c>
      <c r="P5127" t="str">
        <v>PI Industries Ltd.</v>
      </c>
      <c r="Q5127" t="str">
        <v>Chemicals</v>
      </c>
      <c r="R5127" t="str">
        <v>Mid Cap</v>
      </c>
      <c r="S5127" t="str">
        <v>2024-02-29 00:00:00</v>
      </c>
      <c r="T5127">
        <v>1.7700000000000001E-3</v>
      </c>
    </row>
    <row r="5128" spans="7:20" x14ac:dyDescent="0.3">
      <c r="G5128">
        <v>123642</v>
      </c>
      <c r="H5128" t="str">
        <v>PI Industries Ltd.</v>
      </c>
      <c r="I5128" t="str">
        <v>Chemicals</v>
      </c>
      <c r="J5128" t="str">
        <v>Mid Cap</v>
      </c>
      <c r="K5128" t="str">
        <v>2024-02-29 00:00:00</v>
      </c>
      <c r="L5128">
        <v>1.7700000000000001E-3</v>
      </c>
      <c r="O5128">
        <v>217889</v>
      </c>
      <c r="P5128" t="str">
        <v>Tata Motors Ltd. - DVR Ordinary</v>
      </c>
      <c r="Q5128" t="str">
        <v>Auto &amp; Auto Components</v>
      </c>
      <c r="R5128" t="str">
        <v>Mid Cap</v>
      </c>
      <c r="S5128" t="str">
        <v>2024-02-29 00:00:00</v>
      </c>
      <c r="T5128">
        <v>1.75E-3</v>
      </c>
    </row>
    <row r="5129" spans="7:20" x14ac:dyDescent="0.3">
      <c r="G5129">
        <v>217889</v>
      </c>
      <c r="H5129" t="str">
        <v>Tata Motors Ltd. - DVR Ordinary</v>
      </c>
      <c r="I5129" t="str">
        <v>Auto &amp; Auto Components</v>
      </c>
      <c r="J5129" t="str">
        <v>Mid Cap</v>
      </c>
      <c r="K5129" t="str">
        <v>2024-02-29 00:00:00</v>
      </c>
      <c r="L5129">
        <v>1.75E-3</v>
      </c>
      <c r="O5129">
        <v>100493</v>
      </c>
      <c r="P5129" t="str">
        <v>Bharat Forge Ltd.</v>
      </c>
      <c r="Q5129" t="str">
        <v>Capital Goods</v>
      </c>
      <c r="R5129" t="str">
        <v>Mid Cap</v>
      </c>
      <c r="S5129" t="str">
        <v>2024-02-29 00:00:00</v>
      </c>
      <c r="T5129">
        <v>1.73E-3</v>
      </c>
    </row>
    <row r="5130" spans="7:20" x14ac:dyDescent="0.3">
      <c r="G5130">
        <v>100493</v>
      </c>
      <c r="H5130" t="str">
        <v>Bharat Forge Ltd.</v>
      </c>
      <c r="I5130" t="str">
        <v>Capital Goods</v>
      </c>
      <c r="J5130" t="str">
        <v>Mid Cap</v>
      </c>
      <c r="K5130" t="str">
        <v>2024-02-29 00:00:00</v>
      </c>
      <c r="L5130">
        <v>1.73E-3</v>
      </c>
      <c r="O5130">
        <v>100103</v>
      </c>
      <c r="P5130" t="str">
        <v>Bharat Heavy Electricals Ltd.</v>
      </c>
      <c r="Q5130" t="str">
        <v>Capital Goods</v>
      </c>
      <c r="R5130" t="str">
        <v>Mid Cap</v>
      </c>
      <c r="S5130" t="str">
        <v>2024-02-29 00:00:00</v>
      </c>
      <c r="T5130">
        <v>1.72E-3</v>
      </c>
    </row>
    <row r="5131" spans="7:20" x14ac:dyDescent="0.3">
      <c r="G5131">
        <v>100103</v>
      </c>
      <c r="H5131" t="str">
        <v>Bharat Heavy Electricals Ltd.</v>
      </c>
      <c r="I5131" t="str">
        <v>Capital Goods</v>
      </c>
      <c r="J5131" t="str">
        <v>Mid Cap</v>
      </c>
      <c r="K5131" t="str">
        <v>2024-02-29 00:00:00</v>
      </c>
      <c r="L5131">
        <v>1.72E-3</v>
      </c>
      <c r="O5131">
        <v>124804</v>
      </c>
      <c r="P5131" t="str">
        <v>Aurobindo Pharma Ltd.</v>
      </c>
      <c r="Q5131" t="str">
        <v>Healthcare</v>
      </c>
      <c r="R5131" t="str">
        <v>Mid Cap</v>
      </c>
      <c r="S5131" t="str">
        <v>2024-02-29 00:00:00</v>
      </c>
      <c r="T5131">
        <v>1.7099999999999999E-3</v>
      </c>
    </row>
    <row r="5132" spans="7:20" x14ac:dyDescent="0.3">
      <c r="G5132">
        <v>124804</v>
      </c>
      <c r="H5132" t="str">
        <v>Aurobindo Pharma Ltd.</v>
      </c>
      <c r="I5132" t="str">
        <v>Healthcare</v>
      </c>
      <c r="J5132" t="str">
        <v>Mid Cap</v>
      </c>
      <c r="K5132" t="str">
        <v>2024-02-29 00:00:00</v>
      </c>
      <c r="L5132">
        <v>1.7099999999999999E-3</v>
      </c>
      <c r="O5132">
        <v>100002</v>
      </c>
      <c r="P5132" t="str">
        <v>ABB India Ltd.</v>
      </c>
      <c r="Q5132" t="str">
        <v>Capital Goods</v>
      </c>
      <c r="R5132" t="str">
        <v>Large Cap</v>
      </c>
      <c r="S5132" t="str">
        <v>2024-02-29 00:00:00</v>
      </c>
      <c r="T5132">
        <v>1.6999999999999999E-3</v>
      </c>
    </row>
    <row r="5133" spans="7:20" x14ac:dyDescent="0.3">
      <c r="G5133">
        <v>100002</v>
      </c>
      <c r="H5133" t="str">
        <v>ABB India Ltd.</v>
      </c>
      <c r="I5133" t="str">
        <v>Capital Goods</v>
      </c>
      <c r="J5133" t="str">
        <v>Large Cap</v>
      </c>
      <c r="K5133" t="str">
        <v>2024-02-29 00:00:00</v>
      </c>
      <c r="L5133">
        <v>1.6999999999999999E-3</v>
      </c>
      <c r="O5133">
        <v>190071</v>
      </c>
      <c r="P5133" t="str">
        <v>Sundaram Finance Ltd.</v>
      </c>
      <c r="Q5133" t="str">
        <v>NBFC's &amp; Housing Finance</v>
      </c>
      <c r="R5133" t="str">
        <v>Mid Cap</v>
      </c>
      <c r="S5133" t="str">
        <v>2024-02-29 00:00:00</v>
      </c>
      <c r="T5133">
        <v>1.6999999999999999E-3</v>
      </c>
    </row>
    <row r="5134" spans="7:20" x14ac:dyDescent="0.3">
      <c r="G5134">
        <v>190071</v>
      </c>
      <c r="H5134" t="str">
        <v>Sundaram Finance Ltd.</v>
      </c>
      <c r="I5134" t="str">
        <v>NBFC's &amp; Housing Finance</v>
      </c>
      <c r="J5134" t="str">
        <v>Mid Cap</v>
      </c>
      <c r="K5134" t="str">
        <v>2024-02-29 00:00:00</v>
      </c>
      <c r="L5134">
        <v>1.6999999999999999E-3</v>
      </c>
      <c r="O5134">
        <v>117334</v>
      </c>
      <c r="P5134" t="str">
        <v>Samvardhana Motherson International Ltd.</v>
      </c>
      <c r="Q5134" t="str">
        <v>Auto &amp; Auto Components</v>
      </c>
      <c r="R5134" t="str">
        <v>Mid Cap</v>
      </c>
      <c r="S5134" t="str">
        <v>2024-02-29 00:00:00</v>
      </c>
      <c r="T5134">
        <v>1.6800000000000001E-3</v>
      </c>
    </row>
    <row r="5135" spans="7:20" x14ac:dyDescent="0.3">
      <c r="G5135">
        <v>117334</v>
      </c>
      <c r="H5135" t="str">
        <v>Samvardhana Motherson International Ltd.</v>
      </c>
      <c r="I5135" t="str">
        <v>Auto &amp; Auto Components</v>
      </c>
      <c r="J5135" t="str">
        <v>Mid Cap</v>
      </c>
      <c r="K5135" t="str">
        <v>2024-02-29 00:00:00</v>
      </c>
      <c r="L5135">
        <v>1.6800000000000001E-3</v>
      </c>
      <c r="O5135">
        <v>100093</v>
      </c>
      <c r="P5135" t="str">
        <v>CG Power and Industrial Solutions Ltd.</v>
      </c>
      <c r="Q5135" t="str">
        <v>Capital Goods</v>
      </c>
      <c r="R5135" t="str">
        <v>Large Cap</v>
      </c>
      <c r="S5135" t="str">
        <v>2024-02-29 00:00:00</v>
      </c>
      <c r="T5135">
        <v>1.67E-3</v>
      </c>
    </row>
    <row r="5136" spans="7:20" x14ac:dyDescent="0.3">
      <c r="G5136">
        <v>100093</v>
      </c>
      <c r="H5136" t="str">
        <v>CG Power and Industrial Solutions Ltd.</v>
      </c>
      <c r="I5136" t="str">
        <v>Capital Goods</v>
      </c>
      <c r="J5136" t="str">
        <v>Large Cap</v>
      </c>
      <c r="K5136" t="str">
        <v>2024-02-29 00:00:00</v>
      </c>
      <c r="L5136">
        <v>1.67E-3</v>
      </c>
      <c r="O5136">
        <v>286335</v>
      </c>
      <c r="P5136" t="str">
        <v>AU Small Finance Bank Ltd.</v>
      </c>
      <c r="Q5136" t="str">
        <v>Banks</v>
      </c>
      <c r="R5136" t="str">
        <v>Mid Cap</v>
      </c>
      <c r="S5136" t="str">
        <v>2024-02-29 00:00:00</v>
      </c>
      <c r="T5136">
        <v>1.67E-3</v>
      </c>
    </row>
    <row r="5137" spans="7:20" x14ac:dyDescent="0.3">
      <c r="G5137">
        <v>286335</v>
      </c>
      <c r="H5137" t="str">
        <v>AU Small Finance Bank Ltd.</v>
      </c>
      <c r="I5137" t="str">
        <v>Banks</v>
      </c>
      <c r="J5137" t="str">
        <v>Mid Cap</v>
      </c>
      <c r="K5137" t="str">
        <v>2024-02-29 00:00:00</v>
      </c>
      <c r="L5137">
        <v>1.67E-3</v>
      </c>
      <c r="O5137">
        <v>228347</v>
      </c>
      <c r="P5137" t="str">
        <v>Adani Total Gas Ltd.</v>
      </c>
      <c r="Q5137" t="str">
        <v>Oil &amp; Gas</v>
      </c>
      <c r="R5137" t="str">
        <v>Large Cap</v>
      </c>
      <c r="S5137" t="str">
        <v>2024-02-29 00:00:00</v>
      </c>
      <c r="T5137">
        <v>1.67E-3</v>
      </c>
    </row>
    <row r="5138" spans="7:20" x14ac:dyDescent="0.3">
      <c r="G5138">
        <v>228347</v>
      </c>
      <c r="H5138" t="str">
        <v>Adani Total Gas Ltd.</v>
      </c>
      <c r="I5138" t="str">
        <v>Oil &amp; Gas</v>
      </c>
      <c r="J5138" t="str">
        <v>Large Cap</v>
      </c>
      <c r="K5138" t="str">
        <v>2024-02-29 00:00:00</v>
      </c>
      <c r="L5138">
        <v>1.67E-3</v>
      </c>
      <c r="O5138">
        <v>214179</v>
      </c>
      <c r="P5138" t="str">
        <v>Sona BLW Precision Forgings Ltd.</v>
      </c>
      <c r="Q5138" t="str">
        <v>Auto &amp; Auto Components</v>
      </c>
      <c r="R5138" t="str">
        <v>Mid Cap</v>
      </c>
      <c r="S5138" t="str">
        <v>2024-02-29 00:00:00</v>
      </c>
      <c r="T5138">
        <v>1.67E-3</v>
      </c>
    </row>
    <row r="5139" spans="7:20" x14ac:dyDescent="0.3">
      <c r="G5139">
        <v>214179</v>
      </c>
      <c r="H5139" t="str">
        <v>Sona BLW Precision Forgings Ltd.</v>
      </c>
      <c r="I5139" t="str">
        <v>Auto &amp; Auto Components</v>
      </c>
      <c r="J5139" t="str">
        <v>Mid Cap</v>
      </c>
      <c r="K5139" t="str">
        <v>2024-02-29 00:00:00</v>
      </c>
      <c r="L5139">
        <v>1.67E-3</v>
      </c>
      <c r="O5139">
        <v>219442</v>
      </c>
      <c r="P5139" t="str">
        <v>Macrotech Developers Ltd.</v>
      </c>
      <c r="Q5139" t="str">
        <v>Construction &amp; Realty</v>
      </c>
      <c r="R5139" t="str">
        <v>Large Cap</v>
      </c>
      <c r="S5139" t="str">
        <v>2024-02-29 00:00:00</v>
      </c>
      <c r="T5139">
        <v>1.66E-3</v>
      </c>
    </row>
    <row r="5140" spans="7:20" x14ac:dyDescent="0.3">
      <c r="G5140">
        <v>219442</v>
      </c>
      <c r="H5140" t="str">
        <v>Macrotech Developers Ltd.</v>
      </c>
      <c r="I5140" t="str">
        <v>Construction &amp; Realty</v>
      </c>
      <c r="J5140" t="str">
        <v>Large Cap</v>
      </c>
      <c r="K5140" t="str">
        <v>2024-02-29 00:00:00</v>
      </c>
      <c r="L5140">
        <v>1.66E-3</v>
      </c>
      <c r="O5140">
        <v>208412</v>
      </c>
      <c r="P5140" t="str">
        <v>Indian Railway Catering And Tourism Corporation Ltd.</v>
      </c>
      <c r="Q5140" t="str">
        <v>Railways</v>
      </c>
      <c r="R5140" t="str">
        <v>Mid Cap</v>
      </c>
      <c r="S5140" t="str">
        <v>2024-02-29 00:00:00</v>
      </c>
      <c r="T5140">
        <v>1.64E-3</v>
      </c>
    </row>
    <row r="5141" spans="7:20" x14ac:dyDescent="0.3">
      <c r="G5141">
        <v>208412</v>
      </c>
      <c r="H5141" t="str">
        <v>Indian Railway Catering And Tourism Corporation Ltd.</v>
      </c>
      <c r="I5141" t="str">
        <v>Railways</v>
      </c>
      <c r="J5141" t="str">
        <v>Mid Cap</v>
      </c>
      <c r="K5141" t="str">
        <v>2024-02-29 00:00:00</v>
      </c>
      <c r="L5141">
        <v>1.64E-3</v>
      </c>
      <c r="O5141">
        <v>208238</v>
      </c>
      <c r="P5141" t="str">
        <v>Godrej Properties Ltd.</v>
      </c>
      <c r="Q5141" t="str">
        <v>Construction &amp; Realty</v>
      </c>
      <c r="R5141" t="str">
        <v>Mid Cap</v>
      </c>
      <c r="S5141" t="str">
        <v>2024-02-29 00:00:00</v>
      </c>
      <c r="T5141">
        <v>1.6299999999999999E-3</v>
      </c>
    </row>
    <row r="5142" spans="7:20" x14ac:dyDescent="0.3">
      <c r="G5142">
        <v>208238</v>
      </c>
      <c r="H5142" t="str">
        <v>Godrej Properties Ltd.</v>
      </c>
      <c r="I5142" t="str">
        <v>Construction &amp; Realty</v>
      </c>
      <c r="J5142" t="str">
        <v>Mid Cap</v>
      </c>
      <c r="K5142" t="str">
        <v>2024-02-29 00:00:00</v>
      </c>
      <c r="L5142">
        <v>1.6299999999999999E-3</v>
      </c>
      <c r="O5142">
        <v>131642</v>
      </c>
      <c r="P5142" t="str">
        <v>Marico Ltd.</v>
      </c>
      <c r="Q5142" t="str">
        <v>FMCG</v>
      </c>
      <c r="R5142" t="str">
        <v>Large Cap</v>
      </c>
      <c r="S5142" t="str">
        <v>2024-02-29 00:00:00</v>
      </c>
      <c r="T5142">
        <v>1.6199999999999999E-3</v>
      </c>
    </row>
    <row r="5143" spans="7:20" x14ac:dyDescent="0.3">
      <c r="G5143">
        <v>131642</v>
      </c>
      <c r="H5143" t="str">
        <v>Marico Ltd.</v>
      </c>
      <c r="I5143" t="str">
        <v>FMCG</v>
      </c>
      <c r="J5143" t="str">
        <v>Large Cap</v>
      </c>
      <c r="K5143" t="str">
        <v>2024-02-29 00:00:00</v>
      </c>
      <c r="L5143">
        <v>1.6199999999999999E-3</v>
      </c>
      <c r="O5143">
        <v>100408</v>
      </c>
      <c r="P5143" t="str">
        <v>Tata Elxsi Ltd.</v>
      </c>
      <c r="Q5143" t="str">
        <v>IT</v>
      </c>
      <c r="R5143" t="str">
        <v>Mid Cap</v>
      </c>
      <c r="S5143" t="str">
        <v>2024-02-29 00:00:00</v>
      </c>
      <c r="T5143">
        <v>1.6100000000000001E-3</v>
      </c>
    </row>
    <row r="5144" spans="7:20" x14ac:dyDescent="0.3">
      <c r="G5144">
        <v>100408</v>
      </c>
      <c r="H5144" t="str">
        <v>Tata Elxsi Ltd.</v>
      </c>
      <c r="I5144" t="str">
        <v>IT</v>
      </c>
      <c r="J5144" t="str">
        <v>Mid Cap</v>
      </c>
      <c r="K5144" t="str">
        <v>2024-02-29 00:00:00</v>
      </c>
      <c r="L5144">
        <v>1.6100000000000001E-3</v>
      </c>
      <c r="O5144">
        <v>109930</v>
      </c>
      <c r="P5144" t="str">
        <v>Supreme Industries Ltd.</v>
      </c>
      <c r="Q5144" t="str">
        <v>Building Materials</v>
      </c>
      <c r="R5144" t="str">
        <v>Mid Cap</v>
      </c>
      <c r="S5144" t="str">
        <v>2024-02-29 00:00:00</v>
      </c>
      <c r="T5144">
        <v>1.5900000000000001E-3</v>
      </c>
    </row>
    <row r="5145" spans="7:20" x14ac:dyDescent="0.3">
      <c r="G5145">
        <v>109930</v>
      </c>
      <c r="H5145" t="str">
        <v>Supreme Industries Ltd.</v>
      </c>
      <c r="I5145" t="str">
        <v>Building Materials</v>
      </c>
      <c r="J5145" t="str">
        <v>Mid Cap</v>
      </c>
      <c r="K5145" t="str">
        <v>2024-02-29 00:00:00</v>
      </c>
      <c r="L5145">
        <v>1.5900000000000001E-3</v>
      </c>
      <c r="O5145">
        <v>131344</v>
      </c>
      <c r="P5145" t="str">
        <v>Container Corporation Of India Ltd.</v>
      </c>
      <c r="Q5145" t="str">
        <v>Railways</v>
      </c>
      <c r="R5145" t="str">
        <v>Mid Cap</v>
      </c>
      <c r="S5145" t="str">
        <v>2024-02-29 00:00:00</v>
      </c>
      <c r="T5145">
        <v>1.5900000000000001E-3</v>
      </c>
    </row>
    <row r="5146" spans="7:20" x14ac:dyDescent="0.3">
      <c r="G5146">
        <v>131344</v>
      </c>
      <c r="H5146" t="str">
        <v>Container Corporation Of India Ltd.</v>
      </c>
      <c r="I5146" t="str">
        <v>Railways</v>
      </c>
      <c r="J5146" t="str">
        <v>Mid Cap</v>
      </c>
      <c r="K5146" t="str">
        <v>2024-02-29 00:00:00</v>
      </c>
      <c r="L5146">
        <v>1.5900000000000001E-3</v>
      </c>
      <c r="O5146">
        <v>212427</v>
      </c>
      <c r="P5146" t="str">
        <v>Alkem Laboratories Ltd.</v>
      </c>
      <c r="Q5146" t="str">
        <v>Healthcare</v>
      </c>
      <c r="R5146" t="str">
        <v>Mid Cap</v>
      </c>
      <c r="S5146" t="str">
        <v>2024-02-29 00:00:00</v>
      </c>
      <c r="T5146">
        <v>1.56E-3</v>
      </c>
    </row>
    <row r="5147" spans="7:20" x14ac:dyDescent="0.3">
      <c r="G5147">
        <v>212427</v>
      </c>
      <c r="H5147" t="str">
        <v>Alkem Laboratories Ltd.</v>
      </c>
      <c r="I5147" t="str">
        <v>Healthcare</v>
      </c>
      <c r="J5147" t="str">
        <v>Mid Cap</v>
      </c>
      <c r="K5147" t="str">
        <v>2024-02-29 00:00:00</v>
      </c>
      <c r="L5147">
        <v>1.56E-3</v>
      </c>
      <c r="O5147">
        <v>210072</v>
      </c>
      <c r="P5147" t="str">
        <v>Dixon Technologies (India) Ltd.</v>
      </c>
      <c r="Q5147" t="str">
        <v>Manufacturing</v>
      </c>
      <c r="R5147" t="str">
        <v>Mid Cap</v>
      </c>
      <c r="S5147" t="str">
        <v>2024-02-29 00:00:00</v>
      </c>
      <c r="T5147">
        <v>1.56E-3</v>
      </c>
    </row>
    <row r="5148" spans="7:20" x14ac:dyDescent="0.3">
      <c r="G5148">
        <v>210072</v>
      </c>
      <c r="H5148" t="str">
        <v>Dixon Technologies (India) Ltd.</v>
      </c>
      <c r="I5148" t="str">
        <v>Manufacturing</v>
      </c>
      <c r="J5148" t="str">
        <v>Mid Cap</v>
      </c>
      <c r="K5148" t="str">
        <v>2024-02-29 00:00:00</v>
      </c>
      <c r="L5148">
        <v>1.56E-3</v>
      </c>
      <c r="O5148">
        <v>294320</v>
      </c>
      <c r="P5148" t="str">
        <v>KPIT Technologies Ltd.</v>
      </c>
      <c r="Q5148" t="str">
        <v>IT</v>
      </c>
      <c r="R5148" t="str">
        <v>Mid Cap</v>
      </c>
      <c r="S5148" t="str">
        <v>2024-02-29 00:00:00</v>
      </c>
      <c r="T5148">
        <v>1.5399999999999999E-3</v>
      </c>
    </row>
    <row r="5149" spans="7:20" x14ac:dyDescent="0.3">
      <c r="G5149">
        <v>294320</v>
      </c>
      <c r="H5149" t="str">
        <v>KPIT Technologies Ltd.</v>
      </c>
      <c r="I5149" t="str">
        <v>IT</v>
      </c>
      <c r="J5149" t="str">
        <v>Mid Cap</v>
      </c>
      <c r="K5149" t="str">
        <v>2024-02-29 00:00:00</v>
      </c>
      <c r="L5149">
        <v>1.5399999999999999E-3</v>
      </c>
      <c r="O5149">
        <v>217280</v>
      </c>
      <c r="P5149" t="str">
        <v>Indian Railway Finance Corporation Ltd.</v>
      </c>
      <c r="Q5149" t="str">
        <v>Railways</v>
      </c>
      <c r="R5149" t="str">
        <v>Large Cap</v>
      </c>
      <c r="S5149" t="str">
        <v>2024-02-29 00:00:00</v>
      </c>
      <c r="T5149">
        <v>1.5399999999999999E-3</v>
      </c>
    </row>
    <row r="5150" spans="7:20" x14ac:dyDescent="0.3">
      <c r="G5150">
        <v>217280</v>
      </c>
      <c r="H5150" t="str">
        <v>Indian Railway Finance Corporation Ltd.</v>
      </c>
      <c r="I5150" t="str">
        <v>Railways</v>
      </c>
      <c r="J5150" t="str">
        <v>Large Cap</v>
      </c>
      <c r="K5150" t="str">
        <v>2024-02-29 00:00:00</v>
      </c>
      <c r="L5150">
        <v>1.5399999999999999E-3</v>
      </c>
      <c r="O5150">
        <v>100420</v>
      </c>
      <c r="P5150" t="str">
        <v>Torrent Pharmaceuticals Ltd.</v>
      </c>
      <c r="Q5150" t="str">
        <v>Healthcare</v>
      </c>
      <c r="R5150" t="str">
        <v>Mid Cap</v>
      </c>
      <c r="S5150" t="str">
        <v>2024-02-29 00:00:00</v>
      </c>
      <c r="T5150">
        <v>1.5299999999999999E-3</v>
      </c>
    </row>
    <row r="5151" spans="7:20" x14ac:dyDescent="0.3">
      <c r="G5151">
        <v>100420</v>
      </c>
      <c r="H5151" t="str">
        <v>Torrent Pharmaceuticals Ltd.</v>
      </c>
      <c r="I5151" t="str">
        <v>Healthcare</v>
      </c>
      <c r="J5151" t="str">
        <v>Mid Cap</v>
      </c>
      <c r="K5151" t="str">
        <v>2024-02-29 00:00:00</v>
      </c>
      <c r="L5151">
        <v>1.5299999999999999E-3</v>
      </c>
      <c r="O5151">
        <v>103100</v>
      </c>
      <c r="P5151" t="str">
        <v>The Phoenix Mills Ltd.</v>
      </c>
      <c r="Q5151" t="str">
        <v>Consumer Discretionary</v>
      </c>
      <c r="R5151" t="str">
        <v>Mid Cap</v>
      </c>
      <c r="S5151" t="str">
        <v>2024-02-29 00:00:00</v>
      </c>
      <c r="T5151">
        <v>1.5299999999999999E-3</v>
      </c>
    </row>
    <row r="5152" spans="7:20" x14ac:dyDescent="0.3">
      <c r="G5152">
        <v>103100</v>
      </c>
      <c r="H5152" t="str">
        <v>The Phoenix Mills Ltd.</v>
      </c>
      <c r="I5152" t="str">
        <v>Consumer Discretionary</v>
      </c>
      <c r="J5152" t="str">
        <v>Mid Cap</v>
      </c>
      <c r="K5152" t="str">
        <v>2024-02-29 00:00:00</v>
      </c>
      <c r="L5152">
        <v>1.5299999999999999E-3</v>
      </c>
      <c r="O5152">
        <v>126371</v>
      </c>
      <c r="P5152" t="str">
        <v>NMDC Ltd.</v>
      </c>
      <c r="Q5152" t="str">
        <v>Mining &amp; Minerals</v>
      </c>
      <c r="R5152" t="str">
        <v>Mid Cap</v>
      </c>
      <c r="S5152" t="str">
        <v>2024-02-29 00:00:00</v>
      </c>
      <c r="T5152">
        <v>1.5299999999999999E-3</v>
      </c>
    </row>
    <row r="5153" spans="7:20" x14ac:dyDescent="0.3">
      <c r="G5153">
        <v>126371</v>
      </c>
      <c r="H5153" t="str">
        <v>NMDC Ltd.</v>
      </c>
      <c r="I5153" t="str">
        <v>Mining &amp; Minerals</v>
      </c>
      <c r="J5153" t="str">
        <v>Mid Cap</v>
      </c>
      <c r="K5153" t="str">
        <v>2024-02-29 00:00:00</v>
      </c>
      <c r="L5153">
        <v>1.5299999999999999E-3</v>
      </c>
      <c r="O5153">
        <v>216369</v>
      </c>
      <c r="P5153" t="str">
        <v>NHPC Ltd.</v>
      </c>
      <c r="Q5153" t="str">
        <v>Power</v>
      </c>
      <c r="R5153" t="str">
        <v>Mid Cap</v>
      </c>
      <c r="S5153" t="str">
        <v>2024-02-29 00:00:00</v>
      </c>
      <c r="T5153">
        <v>1.5200000000000001E-3</v>
      </c>
    </row>
    <row r="5154" spans="7:20" x14ac:dyDescent="0.3">
      <c r="G5154">
        <v>216369</v>
      </c>
      <c r="H5154" t="str">
        <v>NHPC Ltd.</v>
      </c>
      <c r="I5154" t="str">
        <v>Power</v>
      </c>
      <c r="J5154" t="str">
        <v>Mid Cap</v>
      </c>
      <c r="K5154" t="str">
        <v>2024-02-29 00:00:00</v>
      </c>
      <c r="L5154">
        <v>1.5200000000000001E-3</v>
      </c>
      <c r="O5154">
        <v>100575</v>
      </c>
      <c r="P5154" t="str">
        <v>Voltas Ltd.</v>
      </c>
      <c r="Q5154" t="str">
        <v>Consumer Durables</v>
      </c>
      <c r="R5154" t="str">
        <v>Mid Cap</v>
      </c>
      <c r="S5154" t="str">
        <v>2024-02-29 00:00:00</v>
      </c>
      <c r="T5154">
        <v>1.5100000000000001E-3</v>
      </c>
    </row>
    <row r="5155" spans="7:20" x14ac:dyDescent="0.3">
      <c r="G5155">
        <v>100575</v>
      </c>
      <c r="H5155" t="str">
        <v>Voltas Ltd.</v>
      </c>
      <c r="I5155" t="str">
        <v>Consumer Durables</v>
      </c>
      <c r="J5155" t="str">
        <v>Mid Cap</v>
      </c>
      <c r="K5155" t="str">
        <v>2024-02-29 00:00:00</v>
      </c>
      <c r="L5155">
        <v>1.5100000000000001E-3</v>
      </c>
      <c r="O5155">
        <v>208883</v>
      </c>
      <c r="P5155" t="str">
        <v>One97 Communications Ltd.</v>
      </c>
      <c r="Q5155" t="str">
        <v>Financial Services</v>
      </c>
      <c r="R5155" t="str">
        <v>Mid Cap</v>
      </c>
      <c r="S5155" t="str">
        <v>2024-02-29 00:00:00</v>
      </c>
      <c r="T5155">
        <v>1.5100000000000001E-3</v>
      </c>
    </row>
    <row r="5156" spans="7:20" x14ac:dyDescent="0.3">
      <c r="G5156">
        <v>208883</v>
      </c>
      <c r="H5156" t="str">
        <v>One97 Communications Ltd.</v>
      </c>
      <c r="I5156" t="str">
        <v>Financial Services</v>
      </c>
      <c r="J5156" t="str">
        <v>Mid Cap</v>
      </c>
      <c r="K5156" t="str">
        <v>2024-02-29 00:00:00</v>
      </c>
      <c r="L5156">
        <v>1.5100000000000001E-3</v>
      </c>
      <c r="O5156">
        <v>132477</v>
      </c>
      <c r="P5156" t="str">
        <v>Union Bank Of India</v>
      </c>
      <c r="Q5156" t="str">
        <v>Banks</v>
      </c>
      <c r="R5156" t="str">
        <v>Large Cap</v>
      </c>
      <c r="S5156" t="str">
        <v>2024-02-29 00:00:00</v>
      </c>
      <c r="T5156">
        <v>1.5100000000000001E-3</v>
      </c>
    </row>
    <row r="5157" spans="7:20" x14ac:dyDescent="0.3">
      <c r="G5157">
        <v>132477</v>
      </c>
      <c r="H5157" t="str">
        <v>Union Bank Of India</v>
      </c>
      <c r="I5157" t="str">
        <v>Banks</v>
      </c>
      <c r="J5157" t="str">
        <v>Large Cap</v>
      </c>
      <c r="K5157" t="str">
        <v>2024-02-29 00:00:00</v>
      </c>
      <c r="L5157">
        <v>1.5100000000000001E-3</v>
      </c>
      <c r="O5157">
        <v>200091</v>
      </c>
      <c r="P5157" t="str">
        <v>Oil India Ltd.</v>
      </c>
      <c r="Q5157" t="str">
        <v>Oil &amp; Gas</v>
      </c>
      <c r="R5157" t="str">
        <v>Mid Cap</v>
      </c>
      <c r="S5157" t="str">
        <v>2024-02-29 00:00:00</v>
      </c>
      <c r="T5157">
        <v>1.5100000000000001E-3</v>
      </c>
    </row>
    <row r="5158" spans="7:20" x14ac:dyDescent="0.3">
      <c r="G5158">
        <v>200091</v>
      </c>
      <c r="H5158" t="str">
        <v>Oil India Ltd.</v>
      </c>
      <c r="I5158" t="str">
        <v>Oil &amp; Gas</v>
      </c>
      <c r="J5158" t="str">
        <v>Mid Cap</v>
      </c>
      <c r="K5158" t="str">
        <v>2024-02-29 00:00:00</v>
      </c>
      <c r="L5158">
        <v>1.5100000000000001E-3</v>
      </c>
      <c r="O5158">
        <v>132830</v>
      </c>
      <c r="P5158" t="str">
        <v>Astral Ltd.</v>
      </c>
      <c r="Q5158" t="str">
        <v>Building Materials</v>
      </c>
      <c r="R5158" t="str">
        <v>Mid Cap</v>
      </c>
      <c r="S5158" t="str">
        <v>2024-02-29 00:00:00</v>
      </c>
      <c r="T5158">
        <v>1.5E-3</v>
      </c>
    </row>
    <row r="5159" spans="7:20" x14ac:dyDescent="0.3">
      <c r="G5159">
        <v>132830</v>
      </c>
      <c r="H5159" t="str">
        <v>Astral Ltd.</v>
      </c>
      <c r="I5159" t="str">
        <v>Building Materials</v>
      </c>
      <c r="J5159" t="str">
        <v>Mid Cap</v>
      </c>
      <c r="K5159" t="str">
        <v>2024-02-29 00:00:00</v>
      </c>
      <c r="L5159">
        <v>1.5E-3</v>
      </c>
      <c r="O5159">
        <v>200048</v>
      </c>
      <c r="P5159" t="str">
        <v>IRB Infrastructure Developers Ltd.</v>
      </c>
      <c r="Q5159" t="str">
        <v>Construction &amp; Realty</v>
      </c>
      <c r="R5159" t="str">
        <v>Small Cap</v>
      </c>
      <c r="S5159" t="str">
        <v>2024-02-29 00:00:00</v>
      </c>
      <c r="T5159">
        <v>1.47E-3</v>
      </c>
    </row>
    <row r="5160" spans="7:20" x14ac:dyDescent="0.3">
      <c r="G5160">
        <v>200048</v>
      </c>
      <c r="H5160" t="str">
        <v>IRB Infrastructure Developers Ltd.</v>
      </c>
      <c r="I5160" t="str">
        <v>Construction &amp; Realty</v>
      </c>
      <c r="J5160" t="str">
        <v>Small Cap</v>
      </c>
      <c r="K5160" t="str">
        <v>2024-02-29 00:00:00</v>
      </c>
      <c r="L5160">
        <v>1.47E-3</v>
      </c>
      <c r="O5160">
        <v>100530</v>
      </c>
      <c r="P5160" t="str">
        <v>Bosch Ltd.</v>
      </c>
      <c r="Q5160" t="str">
        <v>Auto &amp; Auto Components</v>
      </c>
      <c r="R5160" t="str">
        <v>Mid Cap</v>
      </c>
      <c r="S5160" t="str">
        <v>2024-02-29 00:00:00</v>
      </c>
      <c r="T5160">
        <v>1.4599999999999999E-3</v>
      </c>
    </row>
    <row r="5161" spans="7:20" x14ac:dyDescent="0.3">
      <c r="G5161">
        <v>100530</v>
      </c>
      <c r="H5161" t="str">
        <v>Bosch Ltd.</v>
      </c>
      <c r="I5161" t="str">
        <v>Auto &amp; Auto Components</v>
      </c>
      <c r="J5161" t="str">
        <v>Mid Cap</v>
      </c>
      <c r="K5161" t="str">
        <v>2024-02-29 00:00:00</v>
      </c>
      <c r="L5161">
        <v>1.4599999999999999E-3</v>
      </c>
      <c r="O5161">
        <v>279664</v>
      </c>
      <c r="P5161" t="str">
        <v>Global Health Ltd.</v>
      </c>
      <c r="Q5161" t="str">
        <v>Hospitals &amp; Diagnostics</v>
      </c>
      <c r="R5161" t="str">
        <v>Small Cap</v>
      </c>
      <c r="S5161" t="str">
        <v>2024-02-29 00:00:00</v>
      </c>
      <c r="T5161">
        <v>1.4400000000000001E-3</v>
      </c>
    </row>
    <row r="5162" spans="7:20" x14ac:dyDescent="0.3">
      <c r="G5162">
        <v>279664</v>
      </c>
      <c r="H5162" t="str">
        <v>Global Health Ltd.</v>
      </c>
      <c r="I5162" t="str">
        <v>Hospitals &amp; Diagnostics</v>
      </c>
      <c r="J5162" t="str">
        <v>Small Cap</v>
      </c>
      <c r="K5162" t="str">
        <v>2024-02-29 00:00:00</v>
      </c>
      <c r="L5162">
        <v>1.4400000000000001E-3</v>
      </c>
      <c r="O5162">
        <v>211337</v>
      </c>
      <c r="P5162" t="str">
        <v>Polycab India Ltd.</v>
      </c>
      <c r="Q5162" t="str">
        <v>Building Materials</v>
      </c>
      <c r="R5162" t="str">
        <v>Large Cap</v>
      </c>
      <c r="S5162" t="str">
        <v>2024-02-29 00:00:00</v>
      </c>
      <c r="T5162">
        <v>1.4400000000000001E-3</v>
      </c>
    </row>
    <row r="5163" spans="7:20" x14ac:dyDescent="0.3">
      <c r="G5163">
        <v>211337</v>
      </c>
      <c r="H5163" t="str">
        <v>Polycab India Ltd.</v>
      </c>
      <c r="I5163" t="str">
        <v>Building Materials</v>
      </c>
      <c r="J5163" t="str">
        <v>Large Cap</v>
      </c>
      <c r="K5163" t="str">
        <v>2024-02-29 00:00:00</v>
      </c>
      <c r="L5163">
        <v>1.4400000000000001E-3</v>
      </c>
      <c r="O5163">
        <v>100477</v>
      </c>
      <c r="P5163" t="str">
        <v>Ashok Leyland Ltd.</v>
      </c>
      <c r="Q5163" t="str">
        <v>Auto &amp; Auto Components</v>
      </c>
      <c r="R5163" t="str">
        <v>Mid Cap</v>
      </c>
      <c r="S5163" t="str">
        <v>2024-02-29 00:00:00</v>
      </c>
      <c r="T5163">
        <v>1.42E-3</v>
      </c>
    </row>
    <row r="5164" spans="7:20" x14ac:dyDescent="0.3">
      <c r="G5164">
        <v>100477</v>
      </c>
      <c r="H5164" t="str">
        <v>Ashok Leyland Ltd.</v>
      </c>
      <c r="I5164" t="str">
        <v>Auto &amp; Auto Components</v>
      </c>
      <c r="J5164" t="str">
        <v>Mid Cap</v>
      </c>
      <c r="K5164" t="str">
        <v>2024-02-29 00:00:00</v>
      </c>
      <c r="L5164">
        <v>1.42E-3</v>
      </c>
      <c r="O5164">
        <v>132779</v>
      </c>
      <c r="P5164" t="str">
        <v>Torrent Power Ltd.</v>
      </c>
      <c r="Q5164" t="str">
        <v>Power</v>
      </c>
      <c r="R5164" t="str">
        <v>Mid Cap</v>
      </c>
      <c r="S5164" t="str">
        <v>2024-02-29 00:00:00</v>
      </c>
      <c r="T5164">
        <v>1.42E-3</v>
      </c>
    </row>
    <row r="5165" spans="7:20" x14ac:dyDescent="0.3">
      <c r="G5165">
        <v>132779</v>
      </c>
      <c r="H5165" t="str">
        <v>Torrent Power Ltd.</v>
      </c>
      <c r="I5165" t="str">
        <v>Power</v>
      </c>
      <c r="J5165" t="str">
        <v>Mid Cap</v>
      </c>
      <c r="K5165" t="str">
        <v>2024-02-29 00:00:00</v>
      </c>
      <c r="L5165">
        <v>1.42E-3</v>
      </c>
      <c r="O5165">
        <v>132321</v>
      </c>
      <c r="P5165" t="str">
        <v>Zydus Lifesciences Ltd.</v>
      </c>
      <c r="Q5165" t="str">
        <v>Healthcare</v>
      </c>
      <c r="R5165" t="str">
        <v>Mid Cap</v>
      </c>
      <c r="S5165" t="str">
        <v>2024-02-29 00:00:00</v>
      </c>
      <c r="T5165">
        <v>1.41E-3</v>
      </c>
    </row>
    <row r="5166" spans="7:20" x14ac:dyDescent="0.3">
      <c r="G5166">
        <v>132321</v>
      </c>
      <c r="H5166" t="str">
        <v>Zydus Lifesciences Ltd.</v>
      </c>
      <c r="I5166" t="str">
        <v>Healthcare</v>
      </c>
      <c r="J5166" t="str">
        <v>Mid Cap</v>
      </c>
      <c r="K5166" t="str">
        <v>2024-02-29 00:00:00</v>
      </c>
      <c r="L5166">
        <v>1.41E-3</v>
      </c>
      <c r="O5166">
        <v>112070</v>
      </c>
      <c r="P5166" t="str">
        <v>UPL Ltd.</v>
      </c>
      <c r="Q5166" t="str">
        <v>Chemicals</v>
      </c>
      <c r="R5166" t="str">
        <v>Mid Cap</v>
      </c>
      <c r="S5166" t="str">
        <v>2024-02-29 00:00:00</v>
      </c>
      <c r="T5166">
        <v>1.4E-3</v>
      </c>
    </row>
    <row r="5167" spans="7:20" x14ac:dyDescent="0.3">
      <c r="G5167">
        <v>112070</v>
      </c>
      <c r="H5167" t="str">
        <v>UPL Ltd.</v>
      </c>
      <c r="I5167" t="str">
        <v>Chemicals</v>
      </c>
      <c r="J5167" t="str">
        <v>Mid Cap</v>
      </c>
      <c r="K5167" t="str">
        <v>2024-02-29 00:00:00</v>
      </c>
      <c r="L5167">
        <v>1.4E-3</v>
      </c>
      <c r="O5167">
        <v>100483</v>
      </c>
      <c r="P5167" t="str">
        <v>Tata Communications Ltd.</v>
      </c>
      <c r="Q5167" t="str">
        <v>Telecom</v>
      </c>
      <c r="R5167" t="str">
        <v>Mid Cap</v>
      </c>
      <c r="S5167" t="str">
        <v>2024-02-29 00:00:00</v>
      </c>
      <c r="T5167">
        <v>1.33E-3</v>
      </c>
    </row>
    <row r="5168" spans="7:20" x14ac:dyDescent="0.3">
      <c r="G5168">
        <v>100483</v>
      </c>
      <c r="H5168" t="str">
        <v>Tata Communications Ltd.</v>
      </c>
      <c r="I5168" t="str">
        <v>Telecom</v>
      </c>
      <c r="J5168" t="str">
        <v>Mid Cap</v>
      </c>
      <c r="K5168" t="str">
        <v>2024-02-29 00:00:00</v>
      </c>
      <c r="L5168">
        <v>1.33E-3</v>
      </c>
      <c r="O5168">
        <v>217376</v>
      </c>
      <c r="P5168" t="str">
        <v>Life Insurance Corporation of India</v>
      </c>
      <c r="Q5168" t="str">
        <v>Insurance</v>
      </c>
      <c r="R5168" t="str">
        <v>Large Cap</v>
      </c>
      <c r="S5168" t="str">
        <v>2024-02-29 00:00:00</v>
      </c>
      <c r="T5168">
        <v>1.33E-3</v>
      </c>
    </row>
    <row r="5169" spans="7:20" x14ac:dyDescent="0.3">
      <c r="G5169">
        <v>217376</v>
      </c>
      <c r="H5169" t="str">
        <v>Life Insurance Corporation of India</v>
      </c>
      <c r="I5169" t="str">
        <v>Insurance</v>
      </c>
      <c r="J5169" t="str">
        <v>Large Cap</v>
      </c>
      <c r="K5169" t="str">
        <v>2024-02-29 00:00:00</v>
      </c>
      <c r="L5169">
        <v>1.33E-3</v>
      </c>
      <c r="O5169">
        <v>208461</v>
      </c>
      <c r="P5169" t="str">
        <v>JSW Energy Ltd.</v>
      </c>
      <c r="Q5169" t="str">
        <v>Power</v>
      </c>
      <c r="R5169" t="str">
        <v>Large Cap</v>
      </c>
      <c r="S5169" t="str">
        <v>2024-02-29 00:00:00</v>
      </c>
      <c r="T5169">
        <v>1.31E-3</v>
      </c>
    </row>
    <row r="5170" spans="7:20" x14ac:dyDescent="0.3">
      <c r="G5170">
        <v>208461</v>
      </c>
      <c r="H5170" t="str">
        <v>JSW Energy Ltd.</v>
      </c>
      <c r="I5170" t="str">
        <v>Power</v>
      </c>
      <c r="J5170" t="str">
        <v>Large Cap</v>
      </c>
      <c r="K5170" t="str">
        <v>2024-02-29 00:00:00</v>
      </c>
      <c r="L5170">
        <v>1.31E-3</v>
      </c>
      <c r="O5170">
        <v>126299</v>
      </c>
      <c r="P5170" t="str">
        <v>Mphasis Ltd.</v>
      </c>
      <c r="Q5170" t="str">
        <v>IT</v>
      </c>
      <c r="R5170" t="str">
        <v>Mid Cap</v>
      </c>
      <c r="S5170" t="str">
        <v>2024-02-29 00:00:00</v>
      </c>
      <c r="T5170">
        <v>1.2999999999999999E-3</v>
      </c>
    </row>
    <row r="5171" spans="7:20" x14ac:dyDescent="0.3">
      <c r="G5171">
        <v>126299</v>
      </c>
      <c r="H5171" t="str">
        <v>Mphasis Ltd.</v>
      </c>
      <c r="I5171" t="str">
        <v>IT</v>
      </c>
      <c r="J5171" t="str">
        <v>Mid Cap</v>
      </c>
      <c r="K5171" t="str">
        <v>2024-02-29 00:00:00</v>
      </c>
      <c r="L5171">
        <v>1.2999999999999999E-3</v>
      </c>
      <c r="O5171">
        <v>132508</v>
      </c>
      <c r="P5171" t="str">
        <v>Jindal Stainless Ltd.</v>
      </c>
      <c r="Q5171" t="str">
        <v>Mining &amp; Minerals</v>
      </c>
      <c r="R5171" t="str">
        <v>Mid Cap</v>
      </c>
      <c r="S5171" t="str">
        <v>2024-02-29 00:00:00</v>
      </c>
      <c r="T5171">
        <v>1.2800000000000001E-3</v>
      </c>
    </row>
    <row r="5172" spans="7:20" x14ac:dyDescent="0.3">
      <c r="G5172">
        <v>132508</v>
      </c>
      <c r="H5172" t="str">
        <v>Jindal Stainless Ltd.</v>
      </c>
      <c r="I5172" t="str">
        <v>Mining &amp; Minerals</v>
      </c>
      <c r="J5172" t="str">
        <v>Mid Cap</v>
      </c>
      <c r="K5172" t="str">
        <v>2024-02-29 00:00:00</v>
      </c>
      <c r="L5172">
        <v>1.2800000000000001E-3</v>
      </c>
      <c r="O5172">
        <v>302988</v>
      </c>
      <c r="P5172" t="str">
        <v>FSN E-Commerce Ventures Ltd.</v>
      </c>
      <c r="Q5172" t="str">
        <v>Consumer Discretionary</v>
      </c>
      <c r="R5172" t="str">
        <v>Mid Cap</v>
      </c>
      <c r="S5172" t="str">
        <v>2024-02-29 00:00:00</v>
      </c>
      <c r="T5172">
        <v>1.2600000000000001E-3</v>
      </c>
    </row>
    <row r="5173" spans="7:20" x14ac:dyDescent="0.3">
      <c r="G5173">
        <v>302988</v>
      </c>
      <c r="H5173" t="str">
        <v>FSN E-Commerce Ventures Ltd.</v>
      </c>
      <c r="I5173" t="str">
        <v>Consumer Discretionary</v>
      </c>
      <c r="J5173" t="str">
        <v>Mid Cap</v>
      </c>
      <c r="K5173" t="str">
        <v>2024-02-29 00:00:00</v>
      </c>
      <c r="L5173">
        <v>1.2600000000000001E-3</v>
      </c>
      <c r="O5173">
        <v>100410</v>
      </c>
      <c r="P5173" t="str">
        <v>ACC Ltd.</v>
      </c>
      <c r="Q5173" t="str">
        <v>Construction Materials</v>
      </c>
      <c r="R5173" t="str">
        <v>Mid Cap</v>
      </c>
      <c r="S5173" t="str">
        <v>2024-02-29 00:00:00</v>
      </c>
      <c r="T5173">
        <v>1.2600000000000001E-3</v>
      </c>
    </row>
    <row r="5174" spans="7:20" x14ac:dyDescent="0.3">
      <c r="G5174">
        <v>100410</v>
      </c>
      <c r="H5174" t="str">
        <v>ACC Ltd.</v>
      </c>
      <c r="I5174" t="str">
        <v>Construction Materials</v>
      </c>
      <c r="J5174" t="str">
        <v>Mid Cap</v>
      </c>
      <c r="K5174" t="str">
        <v>2024-02-29 00:00:00</v>
      </c>
      <c r="L5174">
        <v>1.2600000000000001E-3</v>
      </c>
      <c r="O5174">
        <v>225051</v>
      </c>
      <c r="P5174" t="str">
        <v>SBI Cards And Payment Services Ltd.</v>
      </c>
      <c r="Q5174" t="str">
        <v>Financial Services</v>
      </c>
      <c r="R5174" t="str">
        <v>Large Cap</v>
      </c>
      <c r="S5174" t="str">
        <v>2024-02-29 00:00:00</v>
      </c>
      <c r="T5174">
        <v>1.2600000000000001E-3</v>
      </c>
    </row>
    <row r="5175" spans="7:20" x14ac:dyDescent="0.3">
      <c r="G5175">
        <v>225051</v>
      </c>
      <c r="H5175" t="str">
        <v>SBI Cards And Payment Services Ltd.</v>
      </c>
      <c r="I5175" t="str">
        <v>Financial Services</v>
      </c>
      <c r="J5175" t="str">
        <v>Large Cap</v>
      </c>
      <c r="K5175" t="str">
        <v>2024-02-29 00:00:00</v>
      </c>
      <c r="L5175">
        <v>1.2600000000000001E-3</v>
      </c>
      <c r="O5175">
        <v>132843</v>
      </c>
      <c r="P5175" t="str">
        <v>Fortis Healthcare Ltd.</v>
      </c>
      <c r="Q5175" t="str">
        <v>Hospitals &amp; Diagnostics</v>
      </c>
      <c r="R5175" t="str">
        <v>Mid Cap</v>
      </c>
      <c r="S5175" t="str">
        <v>2024-02-29 00:00:00</v>
      </c>
      <c r="T5175">
        <v>1.25E-3</v>
      </c>
    </row>
    <row r="5176" spans="7:20" x14ac:dyDescent="0.3">
      <c r="G5176">
        <v>132843</v>
      </c>
      <c r="H5176" t="str">
        <v>Fortis Healthcare Ltd.</v>
      </c>
      <c r="I5176" t="str">
        <v>Hospitals &amp; Diagnostics</v>
      </c>
      <c r="J5176" t="str">
        <v>Mid Cap</v>
      </c>
      <c r="K5176" t="str">
        <v>2024-02-29 00:00:00</v>
      </c>
      <c r="L5176">
        <v>1.25E-3</v>
      </c>
      <c r="O5176">
        <v>228974</v>
      </c>
      <c r="P5176" t="str">
        <v>360 One Wam Ltd.</v>
      </c>
      <c r="Q5176" t="str">
        <v>Financial Services</v>
      </c>
      <c r="R5176" t="str">
        <v>Small Cap</v>
      </c>
      <c r="S5176" t="str">
        <v>2024-02-29 00:00:00</v>
      </c>
      <c r="T5176">
        <v>1.25E-3</v>
      </c>
    </row>
    <row r="5177" spans="7:20" x14ac:dyDescent="0.3">
      <c r="G5177">
        <v>228974</v>
      </c>
      <c r="H5177" t="str">
        <v>360 One Wam Ltd.</v>
      </c>
      <c r="I5177" t="str">
        <v>Financial Services</v>
      </c>
      <c r="J5177" t="str">
        <v>Small Cap</v>
      </c>
      <c r="K5177" t="str">
        <v>2024-02-29 00:00:00</v>
      </c>
      <c r="L5177">
        <v>1.25E-3</v>
      </c>
      <c r="O5177">
        <v>132827</v>
      </c>
      <c r="P5177" t="str">
        <v>Page Industries Ltd.</v>
      </c>
      <c r="Q5177" t="str">
        <v>Consumer Discretionary</v>
      </c>
      <c r="R5177" t="str">
        <v>Mid Cap</v>
      </c>
      <c r="S5177" t="str">
        <v>2024-02-29 00:00:00</v>
      </c>
      <c r="T5177">
        <v>1.24E-3</v>
      </c>
    </row>
    <row r="5178" spans="7:20" x14ac:dyDescent="0.3">
      <c r="G5178">
        <v>132827</v>
      </c>
      <c r="H5178" t="str">
        <v>Page Industries Ltd.</v>
      </c>
      <c r="I5178" t="str">
        <v>Consumer Discretionary</v>
      </c>
      <c r="J5178" t="str">
        <v>Mid Cap</v>
      </c>
      <c r="K5178" t="str">
        <v>2024-02-29 00:00:00</v>
      </c>
      <c r="L5178">
        <v>1.24E-3</v>
      </c>
      <c r="O5178">
        <v>209967</v>
      </c>
      <c r="P5178" t="str">
        <v>Indus Towers Ltd.</v>
      </c>
      <c r="Q5178" t="str">
        <v>Telecom</v>
      </c>
      <c r="R5178" t="str">
        <v>Mid Cap</v>
      </c>
      <c r="S5178" t="str">
        <v>2024-02-29 00:00:00</v>
      </c>
      <c r="T5178">
        <v>1.24E-3</v>
      </c>
    </row>
    <row r="5179" spans="7:20" x14ac:dyDescent="0.3">
      <c r="G5179">
        <v>209967</v>
      </c>
      <c r="H5179" t="str">
        <v>Indus Towers Ltd.</v>
      </c>
      <c r="I5179" t="str">
        <v>Telecom</v>
      </c>
      <c r="J5179" t="str">
        <v>Mid Cap</v>
      </c>
      <c r="K5179" t="str">
        <v>2024-02-29 00:00:00</v>
      </c>
      <c r="L5179">
        <v>1.24E-3</v>
      </c>
      <c r="O5179">
        <v>100877</v>
      </c>
      <c r="P5179" t="str">
        <v>Apollo Tyres Ltd.</v>
      </c>
      <c r="Q5179" t="str">
        <v>Auto &amp; Auto Components</v>
      </c>
      <c r="R5179" t="str">
        <v>Mid Cap</v>
      </c>
      <c r="S5179" t="str">
        <v>2024-02-29 00:00:00</v>
      </c>
      <c r="T5179">
        <v>1.2199999999999999E-3</v>
      </c>
    </row>
    <row r="5180" spans="7:20" x14ac:dyDescent="0.3">
      <c r="G5180">
        <v>100877</v>
      </c>
      <c r="H5180" t="str">
        <v>Apollo Tyres Ltd.</v>
      </c>
      <c r="I5180" t="str">
        <v>Auto &amp; Auto Components</v>
      </c>
      <c r="J5180" t="str">
        <v>Mid Cap</v>
      </c>
      <c r="K5180" t="str">
        <v>2024-02-29 00:00:00</v>
      </c>
      <c r="L5180">
        <v>1.2199999999999999E-3</v>
      </c>
      <c r="O5180">
        <v>132754</v>
      </c>
      <c r="P5180" t="str">
        <v>GMR Airports Infrastructure Ltd.</v>
      </c>
      <c r="Q5180" t="str">
        <v>Construction &amp; Realty</v>
      </c>
      <c r="R5180" t="str">
        <v>Mid Cap</v>
      </c>
      <c r="S5180" t="str">
        <v>2024-02-29 00:00:00</v>
      </c>
      <c r="T5180">
        <v>1.2199999999999999E-3</v>
      </c>
    </row>
    <row r="5181" spans="7:20" x14ac:dyDescent="0.3">
      <c r="G5181">
        <v>132754</v>
      </c>
      <c r="H5181" t="str">
        <v>GMR Airports Infrastructure Ltd.</v>
      </c>
      <c r="I5181" t="str">
        <v>Construction &amp; Realty</v>
      </c>
      <c r="J5181" t="str">
        <v>Mid Cap</v>
      </c>
      <c r="K5181" t="str">
        <v>2024-02-29 00:00:00</v>
      </c>
      <c r="L5181">
        <v>1.2199999999999999E-3</v>
      </c>
      <c r="O5181">
        <v>210258</v>
      </c>
      <c r="P5181" t="str">
        <v>ICICI Prudential Life Insurance Company Ltd.</v>
      </c>
      <c r="Q5181" t="str">
        <v>Insurance</v>
      </c>
      <c r="R5181" t="str">
        <v>Large Cap</v>
      </c>
      <c r="S5181" t="str">
        <v>2024-02-29 00:00:00</v>
      </c>
      <c r="T5181">
        <v>1.2099999999999999E-3</v>
      </c>
    </row>
    <row r="5182" spans="7:20" x14ac:dyDescent="0.3">
      <c r="G5182">
        <v>210258</v>
      </c>
      <c r="H5182" t="str">
        <v>ICICI Prudential Life Insurance Company Ltd.</v>
      </c>
      <c r="I5182" t="str">
        <v>Insurance</v>
      </c>
      <c r="J5182" t="str">
        <v>Large Cap</v>
      </c>
      <c r="K5182" t="str">
        <v>2024-02-29 00:00:00</v>
      </c>
      <c r="L5182">
        <v>1.2099999999999999E-3</v>
      </c>
      <c r="O5182">
        <v>132522</v>
      </c>
      <c r="P5182" t="str">
        <v>Petronet LNG Ltd.</v>
      </c>
      <c r="Q5182" t="str">
        <v>Oil &amp; Gas</v>
      </c>
      <c r="R5182" t="str">
        <v>Mid Cap</v>
      </c>
      <c r="S5182" t="str">
        <v>2024-02-29 00:00:00</v>
      </c>
      <c r="T5182">
        <v>1.2099999999999999E-3</v>
      </c>
    </row>
    <row r="5183" spans="7:20" x14ac:dyDescent="0.3">
      <c r="G5183">
        <v>132522</v>
      </c>
      <c r="H5183" t="str">
        <v>Petronet LNG Ltd.</v>
      </c>
      <c r="I5183" t="str">
        <v>Oil &amp; Gas</v>
      </c>
      <c r="J5183" t="str">
        <v>Mid Cap</v>
      </c>
      <c r="K5183" t="str">
        <v>2024-02-29 00:00:00</v>
      </c>
      <c r="L5183">
        <v>1.2099999999999999E-3</v>
      </c>
      <c r="O5183">
        <v>211840</v>
      </c>
      <c r="P5183" t="str">
        <v>Mankind Pharma Ltd.</v>
      </c>
      <c r="Q5183" t="str">
        <v>Healthcare</v>
      </c>
      <c r="R5183" t="str">
        <v>Large Cap</v>
      </c>
      <c r="S5183" t="str">
        <v>2024-02-29 00:00:00</v>
      </c>
      <c r="T5183">
        <v>1.1800000000000001E-3</v>
      </c>
    </row>
    <row r="5184" spans="7:20" x14ac:dyDescent="0.3">
      <c r="G5184">
        <v>211840</v>
      </c>
      <c r="H5184" t="str">
        <v>Mankind Pharma Ltd.</v>
      </c>
      <c r="I5184" t="str">
        <v>Healthcare</v>
      </c>
      <c r="J5184" t="str">
        <v>Large Cap</v>
      </c>
      <c r="K5184" t="str">
        <v>2024-02-29 00:00:00</v>
      </c>
      <c r="L5184">
        <v>1.1800000000000001E-3</v>
      </c>
      <c r="O5184">
        <v>100253</v>
      </c>
      <c r="P5184" t="str">
        <v>LIC Housing Finance Ltd.</v>
      </c>
      <c r="Q5184" t="str">
        <v>NBFC's &amp; Housing Finance</v>
      </c>
      <c r="R5184" t="str">
        <v>Mid Cap</v>
      </c>
      <c r="S5184" t="str">
        <v>2024-02-29 00:00:00</v>
      </c>
      <c r="T5184">
        <v>1.15E-3</v>
      </c>
    </row>
    <row r="5185" spans="7:20" x14ac:dyDescent="0.3">
      <c r="G5185">
        <v>100253</v>
      </c>
      <c r="H5185" t="str">
        <v>LIC Housing Finance Ltd.</v>
      </c>
      <c r="I5185" t="str">
        <v>NBFC's &amp; Housing Finance</v>
      </c>
      <c r="J5185" t="str">
        <v>Mid Cap</v>
      </c>
      <c r="K5185" t="str">
        <v>2024-02-29 00:00:00</v>
      </c>
      <c r="L5185">
        <v>1.15E-3</v>
      </c>
      <c r="O5185">
        <v>208766</v>
      </c>
      <c r="P5185" t="str">
        <v>Multi Commodity Exchange Of India Ltd.</v>
      </c>
      <c r="Q5185" t="str">
        <v>Financial Services</v>
      </c>
      <c r="R5185" t="str">
        <v>Small Cap</v>
      </c>
      <c r="S5185" t="str">
        <v>2024-02-29 00:00:00</v>
      </c>
      <c r="T5185">
        <v>1.1299999999999999E-3</v>
      </c>
    </row>
    <row r="5186" spans="7:20" x14ac:dyDescent="0.3">
      <c r="G5186">
        <v>208766</v>
      </c>
      <c r="H5186" t="str">
        <v>Multi Commodity Exchange Of India Ltd.</v>
      </c>
      <c r="I5186" t="str">
        <v>Financial Services</v>
      </c>
      <c r="J5186" t="str">
        <v>Small Cap</v>
      </c>
      <c r="K5186" t="str">
        <v>2024-02-29 00:00:00</v>
      </c>
      <c r="L5186">
        <v>1.1299999999999999E-3</v>
      </c>
      <c r="O5186">
        <v>132644</v>
      </c>
      <c r="P5186" t="str">
        <v>JK Cement Ltd.</v>
      </c>
      <c r="Q5186" t="str">
        <v>Construction Materials</v>
      </c>
      <c r="R5186" t="str">
        <v>Mid Cap</v>
      </c>
      <c r="S5186" t="str">
        <v>2024-02-29 00:00:00</v>
      </c>
      <c r="T5186">
        <v>1.1199999999999999E-3</v>
      </c>
    </row>
    <row r="5187" spans="7:20" x14ac:dyDescent="0.3">
      <c r="G5187">
        <v>132644</v>
      </c>
      <c r="H5187" t="str">
        <v>JK Cement Ltd.</v>
      </c>
      <c r="I5187" t="str">
        <v>Construction Materials</v>
      </c>
      <c r="J5187" t="str">
        <v>Mid Cap</v>
      </c>
      <c r="K5187" t="str">
        <v>2024-02-29 00:00:00</v>
      </c>
      <c r="L5187">
        <v>1.1199999999999999E-3</v>
      </c>
      <c r="O5187">
        <v>279527</v>
      </c>
      <c r="P5187" t="str">
        <v>Bandhan Bank Ltd.</v>
      </c>
      <c r="Q5187" t="str">
        <v>Banks</v>
      </c>
      <c r="R5187" t="str">
        <v>Mid Cap</v>
      </c>
      <c r="S5187" t="str">
        <v>2024-02-29 00:00:00</v>
      </c>
      <c r="T5187">
        <v>1.1100000000000001E-3</v>
      </c>
    </row>
    <row r="5188" spans="7:20" x14ac:dyDescent="0.3">
      <c r="G5188">
        <v>279527</v>
      </c>
      <c r="H5188" t="str">
        <v>Bandhan Bank Ltd.</v>
      </c>
      <c r="I5188" t="str">
        <v>Banks</v>
      </c>
      <c r="J5188" t="str">
        <v>Mid Cap</v>
      </c>
      <c r="K5188" t="str">
        <v>2024-02-29 00:00:00</v>
      </c>
      <c r="L5188">
        <v>1.1100000000000001E-3</v>
      </c>
      <c r="O5188">
        <v>280713</v>
      </c>
      <c r="P5188" t="str">
        <v>Crompton Greaves Consumer Electricals Ltd.</v>
      </c>
      <c r="Q5188" t="str">
        <v>Consumer Durables</v>
      </c>
      <c r="R5188" t="str">
        <v>Small Cap</v>
      </c>
      <c r="S5188" t="str">
        <v>2024-02-29 00:00:00</v>
      </c>
      <c r="T5188">
        <v>1.1000000000000001E-3</v>
      </c>
    </row>
    <row r="5189" spans="7:20" x14ac:dyDescent="0.3">
      <c r="G5189">
        <v>280713</v>
      </c>
      <c r="H5189" t="str">
        <v>Crompton Greaves Consumer Electricals Ltd.</v>
      </c>
      <c r="I5189" t="str">
        <v>Consumer Durables</v>
      </c>
      <c r="J5189" t="str">
        <v>Small Cap</v>
      </c>
      <c r="K5189" t="str">
        <v>2024-02-29 00:00:00</v>
      </c>
      <c r="L5189">
        <v>1.1000000000000001E-3</v>
      </c>
      <c r="O5189">
        <v>132659</v>
      </c>
      <c r="P5189" t="str">
        <v>IDFC Ltd.</v>
      </c>
      <c r="Q5189" t="str">
        <v>NBFC's &amp; Housing Finance</v>
      </c>
      <c r="R5189" t="str">
        <v>Small Cap</v>
      </c>
      <c r="S5189" t="str">
        <v>2024-02-29 00:00:00</v>
      </c>
      <c r="T5189">
        <v>1.1000000000000001E-3</v>
      </c>
    </row>
    <row r="5190" spans="7:20" x14ac:dyDescent="0.3">
      <c r="G5190">
        <v>132659</v>
      </c>
      <c r="H5190" t="str">
        <v>IDFC Ltd.</v>
      </c>
      <c r="I5190" t="str">
        <v>NBFC's &amp; Housing Finance</v>
      </c>
      <c r="J5190" t="str">
        <v>Small Cap</v>
      </c>
      <c r="K5190" t="str">
        <v>2024-02-29 00:00:00</v>
      </c>
      <c r="L5190">
        <v>1.1000000000000001E-3</v>
      </c>
      <c r="O5190">
        <v>132814</v>
      </c>
      <c r="P5190" t="str">
        <v>Indian Bank</v>
      </c>
      <c r="Q5190" t="str">
        <v>Banks</v>
      </c>
      <c r="R5190" t="str">
        <v>Mid Cap</v>
      </c>
      <c r="S5190" t="str">
        <v>2024-02-29 00:00:00</v>
      </c>
      <c r="T5190">
        <v>1.09E-3</v>
      </c>
    </row>
    <row r="5191" spans="7:20" x14ac:dyDescent="0.3">
      <c r="G5191">
        <v>132814</v>
      </c>
      <c r="H5191" t="str">
        <v>Indian Bank</v>
      </c>
      <c r="I5191" t="str">
        <v>Banks</v>
      </c>
      <c r="J5191" t="str">
        <v>Mid Cap</v>
      </c>
      <c r="K5191" t="str">
        <v>2024-02-29 00:00:00</v>
      </c>
      <c r="L5191">
        <v>1.09E-3</v>
      </c>
      <c r="O5191">
        <v>117569</v>
      </c>
      <c r="P5191" t="str">
        <v>KEI Industries Ltd.</v>
      </c>
      <c r="Q5191" t="str">
        <v>Building Materials</v>
      </c>
      <c r="R5191" t="str">
        <v>Mid Cap</v>
      </c>
      <c r="S5191" t="str">
        <v>2024-02-29 00:00:00</v>
      </c>
      <c r="T5191">
        <v>1.07E-3</v>
      </c>
    </row>
    <row r="5192" spans="7:20" x14ac:dyDescent="0.3">
      <c r="G5192">
        <v>117569</v>
      </c>
      <c r="H5192" t="str">
        <v>KEI Industries Ltd.</v>
      </c>
      <c r="I5192" t="str">
        <v>Building Materials</v>
      </c>
      <c r="J5192" t="str">
        <v>Mid Cap</v>
      </c>
      <c r="K5192" t="str">
        <v>2024-02-29 00:00:00</v>
      </c>
      <c r="L5192">
        <v>1.07E-3</v>
      </c>
      <c r="O5192">
        <v>132466</v>
      </c>
      <c r="P5192" t="str">
        <v>Oracle Financial Services Software Ltd.</v>
      </c>
      <c r="Q5192" t="str">
        <v>IT</v>
      </c>
      <c r="R5192" t="str">
        <v>Mid Cap</v>
      </c>
      <c r="S5192" t="str">
        <v>2024-02-29 00:00:00</v>
      </c>
      <c r="T5192">
        <v>1.07E-3</v>
      </c>
    </row>
    <row r="5193" spans="7:20" x14ac:dyDescent="0.3">
      <c r="G5193">
        <v>132466</v>
      </c>
      <c r="H5193" t="str">
        <v>Oracle Financial Services Software Ltd.</v>
      </c>
      <c r="I5193" t="str">
        <v>IT</v>
      </c>
      <c r="J5193" t="str">
        <v>Mid Cap</v>
      </c>
      <c r="K5193" t="str">
        <v>2024-02-29 00:00:00</v>
      </c>
      <c r="L5193">
        <v>1.07E-3</v>
      </c>
      <c r="O5193">
        <v>102355</v>
      </c>
      <c r="P5193" t="str">
        <v>Balkrishna Industries Ltd.</v>
      </c>
      <c r="Q5193" t="str">
        <v>Auto &amp; Auto Components</v>
      </c>
      <c r="R5193" t="str">
        <v>Mid Cap</v>
      </c>
      <c r="S5193" t="str">
        <v>2024-02-29 00:00:00</v>
      </c>
      <c r="T5193">
        <v>1.06E-3</v>
      </c>
    </row>
    <row r="5194" spans="7:20" x14ac:dyDescent="0.3">
      <c r="G5194">
        <v>102355</v>
      </c>
      <c r="H5194" t="str">
        <v>Balkrishna Industries Ltd.</v>
      </c>
      <c r="I5194" t="str">
        <v>Auto &amp; Auto Components</v>
      </c>
      <c r="J5194" t="str">
        <v>Mid Cap</v>
      </c>
      <c r="K5194" t="str">
        <v>2024-02-29 00:00:00</v>
      </c>
      <c r="L5194">
        <v>1.06E-3</v>
      </c>
      <c r="O5194">
        <v>215367</v>
      </c>
      <c r="P5194" t="str">
        <v>Jubilant FoodWorks Ltd.</v>
      </c>
      <c r="Q5194" t="str">
        <v>Consumer Discretionary</v>
      </c>
      <c r="R5194" t="str">
        <v>Mid Cap</v>
      </c>
      <c r="S5194" t="str">
        <v>2024-02-29 00:00:00</v>
      </c>
      <c r="T5194">
        <v>1.0499999999999999E-3</v>
      </c>
    </row>
    <row r="5195" spans="7:20" x14ac:dyDescent="0.3">
      <c r="G5195">
        <v>215367</v>
      </c>
      <c r="H5195" t="str">
        <v>Jubilant FoodWorks Ltd.</v>
      </c>
      <c r="I5195" t="str">
        <v>Consumer Discretionary</v>
      </c>
      <c r="J5195" t="str">
        <v>Mid Cap</v>
      </c>
      <c r="K5195" t="str">
        <v>2024-02-29 00:00:00</v>
      </c>
      <c r="L5195">
        <v>1.0499999999999999E-3</v>
      </c>
      <c r="O5195">
        <v>109480</v>
      </c>
      <c r="P5195" t="str">
        <v>Berger Paints India Ltd.</v>
      </c>
      <c r="Q5195" t="str">
        <v>Building Materials</v>
      </c>
      <c r="R5195" t="str">
        <v>Large Cap</v>
      </c>
      <c r="S5195" t="str">
        <v>2024-02-29 00:00:00</v>
      </c>
      <c r="T5195">
        <v>1.0399999999999999E-3</v>
      </c>
    </row>
    <row r="5196" spans="7:20" x14ac:dyDescent="0.3">
      <c r="G5196">
        <v>109480</v>
      </c>
      <c r="H5196" t="str">
        <v>Berger Paints India Ltd.</v>
      </c>
      <c r="I5196" t="str">
        <v>Building Materials</v>
      </c>
      <c r="J5196" t="str">
        <v>Large Cap</v>
      </c>
      <c r="K5196" t="str">
        <v>2024-02-29 00:00:00</v>
      </c>
      <c r="L5196">
        <v>1.0399999999999999E-3</v>
      </c>
      <c r="O5196">
        <v>100113</v>
      </c>
      <c r="P5196" t="str">
        <v>Steel Authority Of India Ltd.</v>
      </c>
      <c r="Q5196" t="str">
        <v>Mining &amp; Minerals</v>
      </c>
      <c r="R5196" t="str">
        <v>Mid Cap</v>
      </c>
      <c r="S5196" t="str">
        <v>2024-02-29 00:00:00</v>
      </c>
      <c r="T5196">
        <v>1.0300000000000001E-3</v>
      </c>
    </row>
    <row r="5197" spans="7:20" x14ac:dyDescent="0.3">
      <c r="G5197">
        <v>100113</v>
      </c>
      <c r="H5197" t="str">
        <v>Steel Authority Of India Ltd.</v>
      </c>
      <c r="I5197" t="str">
        <v>Mining &amp; Minerals</v>
      </c>
      <c r="J5197" t="str">
        <v>Mid Cap</v>
      </c>
      <c r="K5197" t="str">
        <v>2024-02-29 00:00:00</v>
      </c>
      <c r="L5197">
        <v>1.0300000000000001E-3</v>
      </c>
      <c r="O5197">
        <v>132175</v>
      </c>
      <c r="P5197" t="str">
        <v>Cyient Ltd.</v>
      </c>
      <c r="Q5197" t="str">
        <v>IT</v>
      </c>
      <c r="R5197" t="str">
        <v>Small Cap</v>
      </c>
      <c r="S5197" t="str">
        <v>2024-02-29 00:00:00</v>
      </c>
      <c r="T5197">
        <v>1.0200000000000001E-3</v>
      </c>
    </row>
    <row r="5198" spans="7:20" x14ac:dyDescent="0.3">
      <c r="G5198">
        <v>132175</v>
      </c>
      <c r="H5198" t="str">
        <v>Cyient Ltd.</v>
      </c>
      <c r="I5198" t="str">
        <v>IT</v>
      </c>
      <c r="J5198" t="str">
        <v>Small Cap</v>
      </c>
      <c r="K5198" t="str">
        <v>2024-02-29 00:00:00</v>
      </c>
      <c r="L5198">
        <v>1.0200000000000001E-3</v>
      </c>
      <c r="O5198">
        <v>100840</v>
      </c>
      <c r="P5198" t="str">
        <v>EIH Ltd.</v>
      </c>
      <c r="Q5198" t="str">
        <v>Hotels &amp; Travel</v>
      </c>
      <c r="R5198" t="str">
        <v>Small Cap</v>
      </c>
      <c r="S5198" t="str">
        <v>2024-02-29 00:00:00</v>
      </c>
      <c r="T5198">
        <v>1E-3</v>
      </c>
    </row>
    <row r="5199" spans="7:20" x14ac:dyDescent="0.3">
      <c r="G5199">
        <v>100840</v>
      </c>
      <c r="H5199" t="str">
        <v>EIH Ltd.</v>
      </c>
      <c r="I5199" t="str">
        <v>Hotels &amp; Travel</v>
      </c>
      <c r="J5199" t="str">
        <v>Small Cap</v>
      </c>
      <c r="K5199" t="str">
        <v>2024-02-29 00:00:00</v>
      </c>
      <c r="L5199">
        <v>1E-3</v>
      </c>
      <c r="O5199">
        <v>207950</v>
      </c>
      <c r="P5199" t="str">
        <v>Central Depository Services (India) Ltd.</v>
      </c>
      <c r="Q5199" t="str">
        <v>Financial Services</v>
      </c>
      <c r="R5199" t="str">
        <v>Small Cap</v>
      </c>
      <c r="S5199" t="str">
        <v>2024-02-29 00:00:00</v>
      </c>
      <c r="T5199">
        <v>1E-3</v>
      </c>
    </row>
    <row r="5200" spans="7:20" x14ac:dyDescent="0.3">
      <c r="G5200">
        <v>207950</v>
      </c>
      <c r="H5200" t="str">
        <v>Central Depository Services (India) Ltd.</v>
      </c>
      <c r="I5200" t="str">
        <v>Financial Services</v>
      </c>
      <c r="J5200" t="str">
        <v>Small Cap</v>
      </c>
      <c r="K5200" t="str">
        <v>2024-02-29 00:00:00</v>
      </c>
      <c r="L5200">
        <v>1E-3</v>
      </c>
      <c r="O5200">
        <v>132636</v>
      </c>
      <c r="P5200" t="str">
        <v>IIFL Finance Ltd.</v>
      </c>
      <c r="Q5200" t="str">
        <v>NBFC's &amp; Housing Finance</v>
      </c>
      <c r="R5200" t="str">
        <v>Mid Cap</v>
      </c>
      <c r="S5200" t="str">
        <v>2024-02-29 00:00:00</v>
      </c>
      <c r="T5200">
        <v>1E-3</v>
      </c>
    </row>
    <row r="5201" spans="7:20" x14ac:dyDescent="0.3">
      <c r="G5201">
        <v>132636</v>
      </c>
      <c r="H5201" t="str">
        <v>IIFL Finance Ltd.</v>
      </c>
      <c r="I5201" t="str">
        <v>NBFC's &amp; Housing Finance</v>
      </c>
      <c r="J5201" t="str">
        <v>Mid Cap</v>
      </c>
      <c r="K5201" t="str">
        <v>2024-02-29 00:00:00</v>
      </c>
      <c r="L5201">
        <v>1E-3</v>
      </c>
      <c r="O5201">
        <v>293380</v>
      </c>
      <c r="P5201" t="str">
        <v>Dalmia Bharat Ltd.</v>
      </c>
      <c r="Q5201" t="str">
        <v>Construction Materials</v>
      </c>
      <c r="R5201" t="str">
        <v>Mid Cap</v>
      </c>
      <c r="S5201" t="str">
        <v>2024-02-29 00:00:00</v>
      </c>
      <c r="T5201">
        <v>9.8999999999999999E-4</v>
      </c>
    </row>
    <row r="5202" spans="7:20" x14ac:dyDescent="0.3">
      <c r="G5202">
        <v>293380</v>
      </c>
      <c r="H5202" t="str">
        <v>Dalmia Bharat Ltd.</v>
      </c>
      <c r="I5202" t="str">
        <v>Construction Materials</v>
      </c>
      <c r="J5202" t="str">
        <v>Mid Cap</v>
      </c>
      <c r="K5202" t="str">
        <v>2024-02-29 00:00:00</v>
      </c>
      <c r="L5202">
        <v>9.8999999999999999E-4</v>
      </c>
      <c r="O5202">
        <v>132720</v>
      </c>
      <c r="P5202" t="str">
        <v>Mahindra &amp; Mahindra Financial Services Ltd.</v>
      </c>
      <c r="Q5202" t="str">
        <v>NBFC's &amp; Housing Finance</v>
      </c>
      <c r="R5202" t="str">
        <v>Mid Cap</v>
      </c>
      <c r="S5202" t="str">
        <v>2024-02-29 00:00:00</v>
      </c>
      <c r="T5202">
        <v>9.8999999999999999E-4</v>
      </c>
    </row>
    <row r="5203" spans="7:20" x14ac:dyDescent="0.3">
      <c r="G5203">
        <v>132720</v>
      </c>
      <c r="H5203" t="str">
        <v>Mahindra &amp; Mahindra Financial Services Ltd.</v>
      </c>
      <c r="I5203" t="str">
        <v>NBFC's &amp; Housing Finance</v>
      </c>
      <c r="J5203" t="str">
        <v>Mid Cap</v>
      </c>
      <c r="K5203" t="str">
        <v>2024-02-29 00:00:00</v>
      </c>
      <c r="L5203">
        <v>9.8999999999999999E-4</v>
      </c>
      <c r="O5203">
        <v>100067</v>
      </c>
      <c r="P5203" t="str">
        <v>Blue Star Ltd.</v>
      </c>
      <c r="Q5203" t="str">
        <v>Consumer Durables</v>
      </c>
      <c r="R5203" t="str">
        <v>Small Cap</v>
      </c>
      <c r="S5203" t="str">
        <v>2024-02-29 00:00:00</v>
      </c>
      <c r="T5203">
        <v>9.7999999999999997E-4</v>
      </c>
    </row>
    <row r="5204" spans="7:20" x14ac:dyDescent="0.3">
      <c r="G5204">
        <v>100067</v>
      </c>
      <c r="H5204" t="str">
        <v>Blue Star Ltd.</v>
      </c>
      <c r="I5204" t="str">
        <v>Consumer Durables</v>
      </c>
      <c r="J5204" t="str">
        <v>Small Cap</v>
      </c>
      <c r="K5204" t="str">
        <v>2024-02-29 00:00:00</v>
      </c>
      <c r="L5204">
        <v>9.7999999999999997E-4</v>
      </c>
      <c r="O5204">
        <v>100411</v>
      </c>
      <c r="P5204" t="str">
        <v>Thermax Ltd.</v>
      </c>
      <c r="Q5204" t="str">
        <v>Capital Goods</v>
      </c>
      <c r="R5204" t="str">
        <v>Mid Cap</v>
      </c>
      <c r="S5204" t="str">
        <v>2024-02-29 00:00:00</v>
      </c>
      <c r="T5204">
        <v>9.7000000000000005E-4</v>
      </c>
    </row>
    <row r="5205" spans="7:20" x14ac:dyDescent="0.3">
      <c r="G5205">
        <v>100411</v>
      </c>
      <c r="H5205" t="str">
        <v>Thermax Ltd.</v>
      </c>
      <c r="I5205" t="str">
        <v>Capital Goods</v>
      </c>
      <c r="J5205" t="str">
        <v>Mid Cap</v>
      </c>
      <c r="K5205" t="str">
        <v>2024-02-29 00:00:00</v>
      </c>
      <c r="L5205">
        <v>9.7000000000000005E-4</v>
      </c>
      <c r="O5205">
        <v>132514</v>
      </c>
      <c r="P5205" t="str">
        <v>Indraprastha Gas Ltd.</v>
      </c>
      <c r="Q5205" t="str">
        <v>Oil &amp; Gas</v>
      </c>
      <c r="R5205" t="str">
        <v>Mid Cap</v>
      </c>
      <c r="S5205" t="str">
        <v>2024-02-29 00:00:00</v>
      </c>
      <c r="T5205">
        <v>9.7000000000000005E-4</v>
      </c>
    </row>
    <row r="5206" spans="7:20" x14ac:dyDescent="0.3">
      <c r="G5206">
        <v>132514</v>
      </c>
      <c r="H5206" t="str">
        <v>Indraprastha Gas Ltd.</v>
      </c>
      <c r="I5206" t="str">
        <v>Oil &amp; Gas</v>
      </c>
      <c r="J5206" t="str">
        <v>Mid Cap</v>
      </c>
      <c r="K5206" t="str">
        <v>2024-02-29 00:00:00</v>
      </c>
      <c r="L5206">
        <v>9.7000000000000005E-4</v>
      </c>
      <c r="O5206">
        <v>124494</v>
      </c>
      <c r="P5206" t="str">
        <v>Ipca Laboratories Ltd.</v>
      </c>
      <c r="Q5206" t="str">
        <v>Healthcare</v>
      </c>
      <c r="R5206" t="str">
        <v>Mid Cap</v>
      </c>
      <c r="S5206" t="str">
        <v>2024-02-29 00:00:00</v>
      </c>
      <c r="T5206">
        <v>9.6000000000000002E-4</v>
      </c>
    </row>
    <row r="5207" spans="7:20" x14ac:dyDescent="0.3">
      <c r="G5207">
        <v>124494</v>
      </c>
      <c r="H5207" t="str">
        <v>Ipca Laboratories Ltd.</v>
      </c>
      <c r="I5207" t="str">
        <v>Healthcare</v>
      </c>
      <c r="J5207" t="str">
        <v>Mid Cap</v>
      </c>
      <c r="K5207" t="str">
        <v>2024-02-29 00:00:00</v>
      </c>
      <c r="L5207">
        <v>9.6000000000000002E-4</v>
      </c>
      <c r="O5207">
        <v>132221</v>
      </c>
      <c r="P5207" t="str">
        <v>Sonata Software Ltd.</v>
      </c>
      <c r="Q5207" t="str">
        <v>IT</v>
      </c>
      <c r="R5207" t="str">
        <v>Small Cap</v>
      </c>
      <c r="S5207" t="str">
        <v>2024-02-29 00:00:00</v>
      </c>
      <c r="T5207">
        <v>9.6000000000000002E-4</v>
      </c>
    </row>
    <row r="5208" spans="7:20" x14ac:dyDescent="0.3">
      <c r="G5208">
        <v>132221</v>
      </c>
      <c r="H5208" t="str">
        <v>Sonata Software Ltd.</v>
      </c>
      <c r="I5208" t="str">
        <v>IT</v>
      </c>
      <c r="J5208" t="str">
        <v>Small Cap</v>
      </c>
      <c r="K5208" t="str">
        <v>2024-02-29 00:00:00</v>
      </c>
      <c r="L5208">
        <v>9.6000000000000002E-4</v>
      </c>
      <c r="O5208">
        <v>132725</v>
      </c>
      <c r="P5208" t="str">
        <v>Solar Industries India Ltd.</v>
      </c>
      <c r="Q5208" t="str">
        <v>Defence</v>
      </c>
      <c r="R5208" t="str">
        <v>Mid Cap</v>
      </c>
      <c r="S5208" t="str">
        <v>2024-02-29 00:00:00</v>
      </c>
      <c r="T5208">
        <v>9.6000000000000002E-4</v>
      </c>
    </row>
    <row r="5209" spans="7:20" x14ac:dyDescent="0.3">
      <c r="G5209">
        <v>132725</v>
      </c>
      <c r="H5209" t="str">
        <v>Solar Industries India Ltd.</v>
      </c>
      <c r="I5209" t="str">
        <v>Defence</v>
      </c>
      <c r="J5209" t="str">
        <v>Mid Cap</v>
      </c>
      <c r="K5209" t="str">
        <v>2024-02-29 00:00:00</v>
      </c>
      <c r="L5209">
        <v>9.6000000000000002E-4</v>
      </c>
      <c r="O5209">
        <v>213838</v>
      </c>
      <c r="P5209" t="str">
        <v>Prestige Estates Projects Ltd.</v>
      </c>
      <c r="Q5209" t="str">
        <v>Construction &amp; Realty</v>
      </c>
      <c r="R5209" t="str">
        <v>Mid Cap</v>
      </c>
      <c r="S5209" t="str">
        <v>2024-02-29 00:00:00</v>
      </c>
      <c r="T5209">
        <v>9.5E-4</v>
      </c>
    </row>
    <row r="5210" spans="7:20" x14ac:dyDescent="0.3">
      <c r="G5210">
        <v>213838</v>
      </c>
      <c r="H5210" t="str">
        <v>Prestige Estates Projects Ltd.</v>
      </c>
      <c r="I5210" t="str">
        <v>Construction &amp; Realty</v>
      </c>
      <c r="J5210" t="str">
        <v>Mid Cap</v>
      </c>
      <c r="K5210" t="str">
        <v>2024-02-29 00:00:00</v>
      </c>
      <c r="L5210">
        <v>9.5E-4</v>
      </c>
      <c r="O5210">
        <v>132805</v>
      </c>
      <c r="P5210" t="str">
        <v>Redington Ltd.</v>
      </c>
      <c r="Q5210" t="str">
        <v>Trading</v>
      </c>
      <c r="R5210" t="str">
        <v>Small Cap</v>
      </c>
      <c r="S5210" t="str">
        <v>2024-02-29 00:00:00</v>
      </c>
      <c r="T5210">
        <v>9.5E-4</v>
      </c>
    </row>
    <row r="5211" spans="7:20" x14ac:dyDescent="0.3">
      <c r="G5211">
        <v>132805</v>
      </c>
      <c r="H5211" t="str">
        <v>Redington Ltd.</v>
      </c>
      <c r="I5211" t="str">
        <v>Trading</v>
      </c>
      <c r="J5211" t="str">
        <v>Small Cap</v>
      </c>
      <c r="K5211" t="str">
        <v>2024-02-29 00:00:00</v>
      </c>
      <c r="L5211">
        <v>9.5E-4</v>
      </c>
      <c r="O5211">
        <v>226720</v>
      </c>
      <c r="P5211" t="str">
        <v>Kalyan Jewellers India Ltd.</v>
      </c>
      <c r="Q5211" t="str">
        <v>Consumer Discretionary</v>
      </c>
      <c r="R5211" t="str">
        <v>Mid Cap</v>
      </c>
      <c r="S5211" t="str">
        <v>2024-02-29 00:00:00</v>
      </c>
      <c r="T5211">
        <v>9.5E-4</v>
      </c>
    </row>
    <row r="5212" spans="7:20" x14ac:dyDescent="0.3">
      <c r="G5212">
        <v>226720</v>
      </c>
      <c r="H5212" t="str">
        <v>Kalyan Jewellers India Ltd.</v>
      </c>
      <c r="I5212" t="str">
        <v>Consumer Discretionary</v>
      </c>
      <c r="J5212" t="str">
        <v>Mid Cap</v>
      </c>
      <c r="K5212" t="str">
        <v>2024-02-29 00:00:00</v>
      </c>
      <c r="L5212">
        <v>9.5E-4</v>
      </c>
      <c r="O5212">
        <v>271867</v>
      </c>
      <c r="P5212" t="str">
        <v>Laurus Labs Ltd.</v>
      </c>
      <c r="Q5212" t="str">
        <v>Healthcare</v>
      </c>
      <c r="R5212" t="str">
        <v>Mid Cap</v>
      </c>
      <c r="S5212" t="str">
        <v>2024-02-29 00:00:00</v>
      </c>
      <c r="T5212">
        <v>9.3999999999999997E-4</v>
      </c>
    </row>
    <row r="5213" spans="7:20" x14ac:dyDescent="0.3">
      <c r="G5213">
        <v>271867</v>
      </c>
      <c r="H5213" t="str">
        <v>Laurus Labs Ltd.</v>
      </c>
      <c r="I5213" t="str">
        <v>Healthcare</v>
      </c>
      <c r="J5213" t="str">
        <v>Mid Cap</v>
      </c>
      <c r="K5213" t="str">
        <v>2024-02-29 00:00:00</v>
      </c>
      <c r="L5213">
        <v>9.3999999999999997E-4</v>
      </c>
      <c r="O5213">
        <v>132149</v>
      </c>
      <c r="P5213" t="str">
        <v>Bank Of India</v>
      </c>
      <c r="Q5213" t="str">
        <v>Banks</v>
      </c>
      <c r="R5213" t="str">
        <v>Mid Cap</v>
      </c>
      <c r="S5213" t="str">
        <v>2024-02-29 00:00:00</v>
      </c>
      <c r="T5213">
        <v>9.3999999999999997E-4</v>
      </c>
    </row>
    <row r="5214" spans="7:20" x14ac:dyDescent="0.3">
      <c r="G5214">
        <v>132149</v>
      </c>
      <c r="H5214" t="str">
        <v>Bank Of India</v>
      </c>
      <c r="I5214" t="str">
        <v>Banks</v>
      </c>
      <c r="J5214" t="str">
        <v>Mid Cap</v>
      </c>
      <c r="K5214" t="str">
        <v>2024-02-29 00:00:00</v>
      </c>
      <c r="L5214">
        <v>9.3999999999999997E-4</v>
      </c>
      <c r="O5214">
        <v>220018</v>
      </c>
      <c r="P5214" t="str">
        <v>Oberoi Realty Ltd.</v>
      </c>
      <c r="Q5214" t="str">
        <v>Construction &amp; Realty</v>
      </c>
      <c r="R5214" t="str">
        <v>Mid Cap</v>
      </c>
      <c r="S5214" t="str">
        <v>2024-02-29 00:00:00</v>
      </c>
      <c r="T5214">
        <v>9.3000000000000005E-4</v>
      </c>
    </row>
    <row r="5215" spans="7:20" x14ac:dyDescent="0.3">
      <c r="G5215">
        <v>220018</v>
      </c>
      <c r="H5215" t="str">
        <v>Oberoi Realty Ltd.</v>
      </c>
      <c r="I5215" t="str">
        <v>Construction &amp; Realty</v>
      </c>
      <c r="J5215" t="str">
        <v>Mid Cap</v>
      </c>
      <c r="K5215" t="str">
        <v>2024-02-29 00:00:00</v>
      </c>
      <c r="L5215">
        <v>9.3000000000000005E-4</v>
      </c>
      <c r="O5215">
        <v>209068</v>
      </c>
      <c r="P5215" t="str">
        <v>RBL Bank Ltd.</v>
      </c>
      <c r="Q5215" t="str">
        <v>Banks</v>
      </c>
      <c r="R5215" t="str">
        <v>Small Cap</v>
      </c>
      <c r="S5215" t="str">
        <v>2024-02-29 00:00:00</v>
      </c>
      <c r="T5215">
        <v>9.3000000000000005E-4</v>
      </c>
    </row>
    <row r="5216" spans="7:20" x14ac:dyDescent="0.3">
      <c r="G5216">
        <v>209068</v>
      </c>
      <c r="H5216" t="str">
        <v>RBL Bank Ltd.</v>
      </c>
      <c r="I5216" t="str">
        <v>Banks</v>
      </c>
      <c r="J5216" t="str">
        <v>Small Cap</v>
      </c>
      <c r="K5216" t="str">
        <v>2024-02-29 00:00:00</v>
      </c>
      <c r="L5216">
        <v>9.3000000000000005E-4</v>
      </c>
      <c r="O5216">
        <v>249927</v>
      </c>
      <c r="P5216" t="str">
        <v>Gujarat Gas Ltd.</v>
      </c>
      <c r="Q5216" t="str">
        <v>Oil &amp; Gas</v>
      </c>
      <c r="R5216" t="str">
        <v>Mid Cap</v>
      </c>
      <c r="S5216" t="str">
        <v>2024-02-29 00:00:00</v>
      </c>
      <c r="T5216">
        <v>8.9999999999999998E-4</v>
      </c>
    </row>
    <row r="5217" spans="7:20" x14ac:dyDescent="0.3">
      <c r="G5217">
        <v>249927</v>
      </c>
      <c r="H5217" t="str">
        <v>Gujarat Gas Ltd.</v>
      </c>
      <c r="I5217" t="str">
        <v>Oil &amp; Gas</v>
      </c>
      <c r="J5217" t="str">
        <v>Mid Cap</v>
      </c>
      <c r="K5217" t="str">
        <v>2024-02-29 00:00:00</v>
      </c>
      <c r="L5217">
        <v>8.9999999999999998E-4</v>
      </c>
      <c r="O5217">
        <v>106401</v>
      </c>
      <c r="P5217" t="str">
        <v>Deepak Nitrite Ltd.</v>
      </c>
      <c r="Q5217" t="str">
        <v>Chemicals</v>
      </c>
      <c r="R5217" t="str">
        <v>Mid Cap</v>
      </c>
      <c r="S5217" t="str">
        <v>2024-02-29 00:00:00</v>
      </c>
      <c r="T5217">
        <v>8.9999999999999998E-4</v>
      </c>
    </row>
    <row r="5218" spans="7:20" x14ac:dyDescent="0.3">
      <c r="G5218">
        <v>106401</v>
      </c>
      <c r="H5218" t="str">
        <v>Deepak Nitrite Ltd.</v>
      </c>
      <c r="I5218" t="str">
        <v>Chemicals</v>
      </c>
      <c r="J5218" t="str">
        <v>Mid Cap</v>
      </c>
      <c r="K5218" t="str">
        <v>2024-02-29 00:00:00</v>
      </c>
      <c r="L5218">
        <v>8.9999999999999998E-4</v>
      </c>
      <c r="O5218">
        <v>278701</v>
      </c>
      <c r="P5218" t="str">
        <v>Five-Star Business Finance Ltd.</v>
      </c>
      <c r="Q5218" t="str">
        <v>NBFC's &amp; Housing Finance</v>
      </c>
      <c r="R5218" t="str">
        <v>Small Cap</v>
      </c>
      <c r="S5218" t="str">
        <v>2024-02-29 00:00:00</v>
      </c>
      <c r="T5218">
        <v>8.8999999999999995E-4</v>
      </c>
    </row>
    <row r="5219" spans="7:20" x14ac:dyDescent="0.3">
      <c r="G5219">
        <v>278701</v>
      </c>
      <c r="H5219" t="str">
        <v>Five-Star Business Finance Ltd.</v>
      </c>
      <c r="I5219" t="str">
        <v>NBFC's &amp; Housing Finance</v>
      </c>
      <c r="J5219" t="str">
        <v>Small Cap</v>
      </c>
      <c r="K5219" t="str">
        <v>2024-02-29 00:00:00</v>
      </c>
      <c r="L5219">
        <v>8.8999999999999995E-4</v>
      </c>
      <c r="O5219">
        <v>100488</v>
      </c>
      <c r="P5219" t="str">
        <v>Abbott India Ltd.</v>
      </c>
      <c r="Q5219" t="str">
        <v>Healthcare</v>
      </c>
      <c r="R5219" t="str">
        <v>Mid Cap</v>
      </c>
      <c r="S5219" t="str">
        <v>2024-02-29 00:00:00</v>
      </c>
      <c r="T5219">
        <v>8.8999999999999995E-4</v>
      </c>
    </row>
    <row r="5220" spans="7:20" x14ac:dyDescent="0.3">
      <c r="G5220">
        <v>100488</v>
      </c>
      <c r="H5220" t="str">
        <v>Abbott India Ltd.</v>
      </c>
      <c r="I5220" t="str">
        <v>Healthcare</v>
      </c>
      <c r="J5220" t="str">
        <v>Mid Cap</v>
      </c>
      <c r="K5220" t="str">
        <v>2024-02-29 00:00:00</v>
      </c>
      <c r="L5220">
        <v>8.8999999999999995E-4</v>
      </c>
      <c r="O5220">
        <v>210036</v>
      </c>
      <c r="P5220" t="str">
        <v>Computer Age Management Services Ltd.</v>
      </c>
      <c r="Q5220" t="str">
        <v>Financial Services</v>
      </c>
      <c r="R5220" t="str">
        <v>Small Cap</v>
      </c>
      <c r="S5220" t="str">
        <v>2024-02-29 00:00:00</v>
      </c>
      <c r="T5220">
        <v>8.8999999999999995E-4</v>
      </c>
    </row>
    <row r="5221" spans="7:20" x14ac:dyDescent="0.3">
      <c r="G5221">
        <v>210036</v>
      </c>
      <c r="H5221" t="str">
        <v>Computer Age Management Services Ltd.</v>
      </c>
      <c r="I5221" t="str">
        <v>Financial Services</v>
      </c>
      <c r="J5221" t="str">
        <v>Small Cap</v>
      </c>
      <c r="K5221" t="str">
        <v>2024-02-29 00:00:00</v>
      </c>
      <c r="L5221">
        <v>8.8999999999999995E-4</v>
      </c>
      <c r="O5221">
        <v>100459</v>
      </c>
      <c r="P5221" t="str">
        <v>Procter &amp; Gamble Hygiene and Health Care Ltd.</v>
      </c>
      <c r="Q5221" t="str">
        <v>FMCG</v>
      </c>
      <c r="R5221" t="str">
        <v>Mid Cap</v>
      </c>
      <c r="S5221" t="str">
        <v>2024-02-29 00:00:00</v>
      </c>
      <c r="T5221">
        <v>8.8000000000000003E-4</v>
      </c>
    </row>
    <row r="5222" spans="7:20" x14ac:dyDescent="0.3">
      <c r="G5222">
        <v>100459</v>
      </c>
      <c r="H5222" t="str">
        <v>Procter &amp; Gamble Hygiene and Health Care Ltd.</v>
      </c>
      <c r="I5222" t="str">
        <v>FMCG</v>
      </c>
      <c r="J5222" t="str">
        <v>Mid Cap</v>
      </c>
      <c r="K5222" t="str">
        <v>2024-02-29 00:00:00</v>
      </c>
      <c r="L5222">
        <v>8.8000000000000003E-4</v>
      </c>
      <c r="O5222">
        <v>100086</v>
      </c>
      <c r="P5222" t="str">
        <v>Exide Industries Ltd.</v>
      </c>
      <c r="Q5222" t="str">
        <v>Auto &amp; Auto Components</v>
      </c>
      <c r="R5222" t="str">
        <v>Mid Cap</v>
      </c>
      <c r="S5222" t="str">
        <v>2024-02-29 00:00:00</v>
      </c>
      <c r="T5222">
        <v>8.7000000000000001E-4</v>
      </c>
    </row>
    <row r="5223" spans="7:20" x14ac:dyDescent="0.3">
      <c r="G5223">
        <v>100086</v>
      </c>
      <c r="H5223" t="str">
        <v>Exide Industries Ltd.</v>
      </c>
      <c r="I5223" t="str">
        <v>Auto &amp; Auto Components</v>
      </c>
      <c r="J5223" t="str">
        <v>Mid Cap</v>
      </c>
      <c r="K5223" t="str">
        <v>2024-02-29 00:00:00</v>
      </c>
      <c r="L5223">
        <v>8.7000000000000001E-4</v>
      </c>
      <c r="O5223">
        <v>295872</v>
      </c>
      <c r="P5223" t="str">
        <v>Gujarat Fluorochemicals Ltd.</v>
      </c>
      <c r="Q5223" t="str">
        <v>Chemicals</v>
      </c>
      <c r="R5223" t="str">
        <v>Mid Cap</v>
      </c>
      <c r="S5223" t="str">
        <v>2024-02-29 00:00:00</v>
      </c>
      <c r="T5223">
        <v>8.7000000000000001E-4</v>
      </c>
    </row>
    <row r="5224" spans="7:20" x14ac:dyDescent="0.3">
      <c r="G5224">
        <v>295872</v>
      </c>
      <c r="H5224" t="str">
        <v>Gujarat Fluorochemicals Ltd.</v>
      </c>
      <c r="I5224" t="str">
        <v>Chemicals</v>
      </c>
      <c r="J5224" t="str">
        <v>Mid Cap</v>
      </c>
      <c r="K5224" t="str">
        <v>2024-02-29 00:00:00</v>
      </c>
      <c r="L5224">
        <v>8.7000000000000001E-4</v>
      </c>
      <c r="O5224">
        <v>268618</v>
      </c>
      <c r="P5224" t="str">
        <v>L&amp;T Technology Services Ltd.</v>
      </c>
      <c r="Q5224" t="str">
        <v>IT</v>
      </c>
      <c r="R5224" t="str">
        <v>Mid Cap</v>
      </c>
      <c r="S5224" t="str">
        <v>2024-02-29 00:00:00</v>
      </c>
      <c r="T5224">
        <v>8.7000000000000001E-4</v>
      </c>
    </row>
    <row r="5225" spans="7:20" x14ac:dyDescent="0.3">
      <c r="G5225">
        <v>268618</v>
      </c>
      <c r="H5225" t="str">
        <v>L&amp;T Technology Services Ltd.</v>
      </c>
      <c r="I5225" t="str">
        <v>IT</v>
      </c>
      <c r="J5225" t="str">
        <v>Mid Cap</v>
      </c>
      <c r="K5225" t="str">
        <v>2024-02-29 00:00:00</v>
      </c>
      <c r="L5225">
        <v>8.7000000000000001E-4</v>
      </c>
      <c r="O5225">
        <v>242461</v>
      </c>
      <c r="P5225" t="str">
        <v>Aditya Birla Capital Ltd.</v>
      </c>
      <c r="Q5225" t="str">
        <v>Financial Services</v>
      </c>
      <c r="R5225" t="str">
        <v>Mid Cap</v>
      </c>
      <c r="S5225" t="str">
        <v>2024-02-29 00:00:00</v>
      </c>
      <c r="T5225">
        <v>8.7000000000000001E-4</v>
      </c>
    </row>
    <row r="5226" spans="7:20" x14ac:dyDescent="0.3">
      <c r="G5226">
        <v>242461</v>
      </c>
      <c r="H5226" t="str">
        <v>Aditya Birla Capital Ltd.</v>
      </c>
      <c r="I5226" t="str">
        <v>Financial Services</v>
      </c>
      <c r="J5226" t="str">
        <v>Mid Cap</v>
      </c>
      <c r="K5226" t="str">
        <v>2024-02-29 00:00:00</v>
      </c>
      <c r="L5226">
        <v>8.7000000000000001E-4</v>
      </c>
      <c r="O5226">
        <v>100770</v>
      </c>
      <c r="P5226" t="str">
        <v>Tata Chemicals Ltd.</v>
      </c>
      <c r="Q5226" t="str">
        <v>Chemicals</v>
      </c>
      <c r="R5226" t="str">
        <v>Mid Cap</v>
      </c>
      <c r="S5226" t="str">
        <v>2024-02-29 00:00:00</v>
      </c>
      <c r="T5226">
        <v>8.7000000000000001E-4</v>
      </c>
    </row>
    <row r="5227" spans="7:20" x14ac:dyDescent="0.3">
      <c r="G5227">
        <v>100770</v>
      </c>
      <c r="H5227" t="str">
        <v>Tata Chemicals Ltd.</v>
      </c>
      <c r="I5227" t="str">
        <v>Chemicals</v>
      </c>
      <c r="J5227" t="str">
        <v>Mid Cap</v>
      </c>
      <c r="K5227" t="str">
        <v>2024-02-29 00:00:00</v>
      </c>
      <c r="L5227">
        <v>8.7000000000000001E-4</v>
      </c>
      <c r="O5227">
        <v>105537</v>
      </c>
      <c r="P5227" t="str">
        <v>Zee Entertainment Enterprises Ltd.</v>
      </c>
      <c r="Q5227" t="str">
        <v>Services</v>
      </c>
      <c r="R5227" t="str">
        <v>Mid Cap</v>
      </c>
      <c r="S5227" t="str">
        <v>2024-02-29 00:00:00</v>
      </c>
      <c r="T5227">
        <v>8.7000000000000001E-4</v>
      </c>
    </row>
    <row r="5228" spans="7:20" x14ac:dyDescent="0.3">
      <c r="G5228">
        <v>105537</v>
      </c>
      <c r="H5228" t="str">
        <v>Zee Entertainment Enterprises Ltd.</v>
      </c>
      <c r="I5228" t="str">
        <v>Services</v>
      </c>
      <c r="J5228" t="str">
        <v>Mid Cap</v>
      </c>
      <c r="K5228" t="str">
        <v>2024-02-29 00:00:00</v>
      </c>
      <c r="L5228">
        <v>8.7000000000000001E-4</v>
      </c>
      <c r="O5228">
        <v>100368</v>
      </c>
      <c r="P5228" t="str">
        <v>Patanjali Foods Ltd.</v>
      </c>
      <c r="Q5228" t="str">
        <v>FMCG</v>
      </c>
      <c r="R5228" t="str">
        <v>Mid Cap</v>
      </c>
      <c r="S5228" t="str">
        <v>2024-02-29 00:00:00</v>
      </c>
      <c r="T5228">
        <v>8.5999999999999998E-4</v>
      </c>
    </row>
    <row r="5229" spans="7:20" x14ac:dyDescent="0.3">
      <c r="G5229">
        <v>100368</v>
      </c>
      <c r="H5229" t="str">
        <v>Patanjali Foods Ltd.</v>
      </c>
      <c r="I5229" t="str">
        <v>FMCG</v>
      </c>
      <c r="J5229" t="str">
        <v>Mid Cap</v>
      </c>
      <c r="K5229" t="str">
        <v>2024-02-29 00:00:00</v>
      </c>
      <c r="L5229">
        <v>8.5999999999999998E-4</v>
      </c>
      <c r="O5229">
        <v>209902</v>
      </c>
      <c r="P5229" t="str">
        <v>Angel One Ltd.</v>
      </c>
      <c r="Q5229" t="str">
        <v>Financial Services</v>
      </c>
      <c r="R5229" t="str">
        <v>Small Cap</v>
      </c>
      <c r="S5229" t="str">
        <v>2024-02-29 00:00:00</v>
      </c>
      <c r="T5229">
        <v>8.4999999999999995E-4</v>
      </c>
    </row>
    <row r="5230" spans="7:20" x14ac:dyDescent="0.3">
      <c r="G5230">
        <v>209902</v>
      </c>
      <c r="H5230" t="str">
        <v>Angel One Ltd.</v>
      </c>
      <c r="I5230" t="str">
        <v>Financial Services</v>
      </c>
      <c r="J5230" t="str">
        <v>Small Cap</v>
      </c>
      <c r="K5230" t="str">
        <v>2024-02-29 00:00:00</v>
      </c>
      <c r="L5230">
        <v>8.4999999999999995E-4</v>
      </c>
      <c r="O5230">
        <v>190003</v>
      </c>
      <c r="P5230" t="str">
        <v>Karur Vysya Bank Ltd.</v>
      </c>
      <c r="Q5230" t="str">
        <v>Banks</v>
      </c>
      <c r="R5230" t="str">
        <v>Small Cap</v>
      </c>
      <c r="S5230" t="str">
        <v>2024-02-29 00:00:00</v>
      </c>
      <c r="T5230">
        <v>8.4999999999999995E-4</v>
      </c>
    </row>
    <row r="5231" spans="7:20" x14ac:dyDescent="0.3">
      <c r="G5231">
        <v>190003</v>
      </c>
      <c r="H5231" t="str">
        <v>Karur Vysya Bank Ltd.</v>
      </c>
      <c r="I5231" t="str">
        <v>Banks</v>
      </c>
      <c r="J5231" t="str">
        <v>Small Cap</v>
      </c>
      <c r="K5231" t="str">
        <v>2024-02-29 00:00:00</v>
      </c>
      <c r="L5231">
        <v>8.4999999999999995E-4</v>
      </c>
      <c r="O5231">
        <v>220350</v>
      </c>
      <c r="P5231" t="str">
        <v>L&amp;T Finance Ltd.</v>
      </c>
      <c r="Q5231" t="str">
        <v>NBFC's &amp; Housing Finance</v>
      </c>
      <c r="R5231" t="str">
        <v>Mid Cap</v>
      </c>
      <c r="S5231" t="str">
        <v>2024-02-29 00:00:00</v>
      </c>
      <c r="T5231">
        <v>8.4000000000000003E-4</v>
      </c>
    </row>
    <row r="5232" spans="7:20" x14ac:dyDescent="0.3">
      <c r="G5232">
        <v>220350</v>
      </c>
      <c r="H5232" t="str">
        <v>L&amp;T Finance Ltd.</v>
      </c>
      <c r="I5232" t="str">
        <v>NBFC's &amp; Housing Finance</v>
      </c>
      <c r="J5232" t="str">
        <v>Mid Cap</v>
      </c>
      <c r="K5232" t="str">
        <v>2024-02-29 00:00:00</v>
      </c>
      <c r="L5232">
        <v>8.4000000000000003E-4</v>
      </c>
      <c r="O5232">
        <v>122074</v>
      </c>
      <c r="P5232" t="str">
        <v>Elgi Equipments Ltd.</v>
      </c>
      <c r="Q5232" t="str">
        <v>Capital Goods</v>
      </c>
      <c r="R5232" t="str">
        <v>Small Cap</v>
      </c>
      <c r="S5232" t="str">
        <v>2024-02-29 00:00:00</v>
      </c>
      <c r="T5232">
        <v>8.4000000000000003E-4</v>
      </c>
    </row>
    <row r="5233" spans="7:20" x14ac:dyDescent="0.3">
      <c r="G5233">
        <v>122074</v>
      </c>
      <c r="H5233" t="str">
        <v>Elgi Equipments Ltd.</v>
      </c>
      <c r="I5233" t="str">
        <v>Capital Goods</v>
      </c>
      <c r="J5233" t="str">
        <v>Small Cap</v>
      </c>
      <c r="K5233" t="str">
        <v>2024-02-29 00:00:00</v>
      </c>
      <c r="L5233">
        <v>8.4000000000000003E-4</v>
      </c>
      <c r="O5233">
        <v>132683</v>
      </c>
      <c r="P5233" t="str">
        <v>AIA Engineering Ltd.</v>
      </c>
      <c r="Q5233" t="str">
        <v>Capital Goods</v>
      </c>
      <c r="R5233" t="str">
        <v>Mid Cap</v>
      </c>
      <c r="S5233" t="str">
        <v>2024-02-29 00:00:00</v>
      </c>
      <c r="T5233">
        <v>8.4000000000000003E-4</v>
      </c>
    </row>
    <row r="5234" spans="7:20" x14ac:dyDescent="0.3">
      <c r="G5234">
        <v>132683</v>
      </c>
      <c r="H5234" t="str">
        <v>AIA Engineering Ltd.</v>
      </c>
      <c r="I5234" t="str">
        <v>Capital Goods</v>
      </c>
      <c r="J5234" t="str">
        <v>Mid Cap</v>
      </c>
      <c r="K5234" t="str">
        <v>2024-02-29 00:00:00</v>
      </c>
      <c r="L5234">
        <v>8.4000000000000003E-4</v>
      </c>
      <c r="O5234">
        <v>221790</v>
      </c>
      <c r="P5234" t="str">
        <v>Muthoot Finance Ltd.</v>
      </c>
      <c r="Q5234" t="str">
        <v>NBFC's &amp; Housing Finance</v>
      </c>
      <c r="R5234" t="str">
        <v>Mid Cap</v>
      </c>
      <c r="S5234" t="str">
        <v>2024-02-29 00:00:00</v>
      </c>
      <c r="T5234">
        <v>8.1999999999999998E-4</v>
      </c>
    </row>
    <row r="5235" spans="7:20" x14ac:dyDescent="0.3">
      <c r="G5235">
        <v>221790</v>
      </c>
      <c r="H5235" t="str">
        <v>Muthoot Finance Ltd.</v>
      </c>
      <c r="I5235" t="str">
        <v>NBFC's &amp; Housing Finance</v>
      </c>
      <c r="J5235" t="str">
        <v>Mid Cap</v>
      </c>
      <c r="K5235" t="str">
        <v>2024-02-29 00:00:00</v>
      </c>
      <c r="L5235">
        <v>8.1999999999999998E-4</v>
      </c>
      <c r="O5235">
        <v>220741</v>
      </c>
      <c r="P5235" t="str">
        <v>Sammaan Capital Ltd.</v>
      </c>
      <c r="Q5235" t="str">
        <v>NBFC's &amp; Housing Finance</v>
      </c>
      <c r="R5235" t="str">
        <v>Small Cap</v>
      </c>
      <c r="S5235" t="str">
        <v>2024-02-29 00:00:00</v>
      </c>
      <c r="T5235">
        <v>8.1999999999999998E-4</v>
      </c>
    </row>
    <row r="5236" spans="7:20" x14ac:dyDescent="0.3">
      <c r="G5236">
        <v>220741</v>
      </c>
      <c r="H5236" t="str">
        <v>Sammaan Capital Ltd.</v>
      </c>
      <c r="I5236" t="str">
        <v>NBFC's &amp; Housing Finance</v>
      </c>
      <c r="J5236" t="str">
        <v>Small Cap</v>
      </c>
      <c r="K5236" t="str">
        <v>2024-02-29 00:00:00</v>
      </c>
      <c r="L5236">
        <v>8.1999999999999998E-4</v>
      </c>
      <c r="O5236">
        <v>132234</v>
      </c>
      <c r="P5236" t="str">
        <v>National Aluminium Company Ltd.</v>
      </c>
      <c r="Q5236" t="str">
        <v>Mining &amp; Minerals</v>
      </c>
      <c r="R5236" t="str">
        <v>Small Cap</v>
      </c>
      <c r="S5236" t="str">
        <v>2024-02-29 00:00:00</v>
      </c>
      <c r="T5236">
        <v>8.1999999999999998E-4</v>
      </c>
    </row>
    <row r="5237" spans="7:20" x14ac:dyDescent="0.3">
      <c r="G5237">
        <v>132234</v>
      </c>
      <c r="H5237" t="str">
        <v>National Aluminium Company Ltd.</v>
      </c>
      <c r="I5237" t="str">
        <v>Mining &amp; Minerals</v>
      </c>
      <c r="J5237" t="str">
        <v>Small Cap</v>
      </c>
      <c r="K5237" t="str">
        <v>2024-02-29 00:00:00</v>
      </c>
      <c r="L5237">
        <v>8.1999999999999998E-4</v>
      </c>
      <c r="O5237">
        <v>132296</v>
      </c>
      <c r="P5237" t="str">
        <v>Glenmark Pharmaceuticals Ltd.</v>
      </c>
      <c r="Q5237" t="str">
        <v>Healthcare</v>
      </c>
      <c r="R5237" t="str">
        <v>Mid Cap</v>
      </c>
      <c r="S5237" t="str">
        <v>2024-02-29 00:00:00</v>
      </c>
      <c r="T5237">
        <v>8.1999999999999998E-4</v>
      </c>
    </row>
    <row r="5238" spans="7:20" x14ac:dyDescent="0.3">
      <c r="G5238">
        <v>132296</v>
      </c>
      <c r="H5238" t="str">
        <v>Glenmark Pharmaceuticals Ltd.</v>
      </c>
      <c r="I5238" t="str">
        <v>Healthcare</v>
      </c>
      <c r="J5238" t="str">
        <v>Mid Cap</v>
      </c>
      <c r="K5238" t="str">
        <v>2024-02-29 00:00:00</v>
      </c>
      <c r="L5238">
        <v>8.1999999999999998E-4</v>
      </c>
      <c r="O5238">
        <v>221033</v>
      </c>
      <c r="P5238" t="str">
        <v>Aster DM Healthcare Ltd.</v>
      </c>
      <c r="Q5238" t="str">
        <v>Healthcare</v>
      </c>
      <c r="R5238" t="str">
        <v>Small Cap</v>
      </c>
      <c r="S5238" t="str">
        <v>2024-02-29 00:00:00</v>
      </c>
      <c r="T5238">
        <v>8.0999999999999996E-4</v>
      </c>
    </row>
    <row r="5239" spans="7:20" x14ac:dyDescent="0.3">
      <c r="G5239">
        <v>221033</v>
      </c>
      <c r="H5239" t="str">
        <v>Aster DM Healthcare Ltd.</v>
      </c>
      <c r="I5239" t="str">
        <v>Healthcare</v>
      </c>
      <c r="J5239" t="str">
        <v>Small Cap</v>
      </c>
      <c r="K5239" t="str">
        <v>2024-02-29 00:00:00</v>
      </c>
      <c r="L5239">
        <v>8.0999999999999996E-4</v>
      </c>
      <c r="O5239">
        <v>217400</v>
      </c>
      <c r="P5239" t="str">
        <v>Star Health and Allied Insurance Company Ltd.</v>
      </c>
      <c r="Q5239" t="str">
        <v>Insurance</v>
      </c>
      <c r="R5239" t="str">
        <v>Mid Cap</v>
      </c>
      <c r="S5239" t="str">
        <v>2024-02-29 00:00:00</v>
      </c>
      <c r="T5239">
        <v>8.0999999999999996E-4</v>
      </c>
    </row>
    <row r="5240" spans="7:20" x14ac:dyDescent="0.3">
      <c r="G5240">
        <v>217400</v>
      </c>
      <c r="H5240" t="str">
        <v>Star Health and Allied Insurance Company Ltd.</v>
      </c>
      <c r="I5240" t="str">
        <v>Insurance</v>
      </c>
      <c r="J5240" t="str">
        <v>Mid Cap</v>
      </c>
      <c r="K5240" t="str">
        <v>2024-02-29 00:00:00</v>
      </c>
      <c r="L5240">
        <v>8.0999999999999996E-4</v>
      </c>
      <c r="O5240">
        <v>124000</v>
      </c>
      <c r="P5240" t="str">
        <v>Poonawalla Fincorp Ltd.</v>
      </c>
      <c r="Q5240" t="str">
        <v>NBFC's &amp; Housing Finance</v>
      </c>
      <c r="R5240" t="str">
        <v>Mid Cap</v>
      </c>
      <c r="S5240" t="str">
        <v>2024-02-29 00:00:00</v>
      </c>
      <c r="T5240">
        <v>8.0999999999999996E-4</v>
      </c>
    </row>
    <row r="5241" spans="7:20" x14ac:dyDescent="0.3">
      <c r="G5241">
        <v>124000</v>
      </c>
      <c r="H5241" t="str">
        <v>Poonawalla Fincorp Ltd.</v>
      </c>
      <c r="I5241" t="str">
        <v>NBFC's &amp; Housing Finance</v>
      </c>
      <c r="J5241" t="str">
        <v>Mid Cap</v>
      </c>
      <c r="K5241" t="str">
        <v>2024-02-29 00:00:00</v>
      </c>
      <c r="L5241">
        <v>8.0999999999999996E-4</v>
      </c>
      <c r="O5241">
        <v>209037</v>
      </c>
      <c r="P5241" t="str">
        <v>Rail Vikas Nigam Ltd.</v>
      </c>
      <c r="Q5241" t="str">
        <v>Railways</v>
      </c>
      <c r="R5241" t="str">
        <v>Mid Cap</v>
      </c>
      <c r="S5241" t="str">
        <v>2024-02-29 00:00:00</v>
      </c>
      <c r="T5241">
        <v>8.0999999999999996E-4</v>
      </c>
    </row>
    <row r="5242" spans="7:20" x14ac:dyDescent="0.3">
      <c r="G5242">
        <v>209037</v>
      </c>
      <c r="H5242" t="str">
        <v>Rail Vikas Nigam Ltd.</v>
      </c>
      <c r="I5242" t="str">
        <v>Railways</v>
      </c>
      <c r="J5242" t="str">
        <v>Mid Cap</v>
      </c>
      <c r="K5242" t="str">
        <v>2024-02-29 00:00:00</v>
      </c>
      <c r="L5242">
        <v>8.0999999999999996E-4</v>
      </c>
      <c r="O5242">
        <v>106395</v>
      </c>
      <c r="P5242" t="str">
        <v>Coromandel International Ltd.</v>
      </c>
      <c r="Q5242" t="str">
        <v>Chemicals</v>
      </c>
      <c r="R5242" t="str">
        <v>Mid Cap</v>
      </c>
      <c r="S5242" t="str">
        <v>2024-02-29 00:00:00</v>
      </c>
      <c r="T5242">
        <v>8.0000000000000004E-4</v>
      </c>
    </row>
    <row r="5243" spans="7:20" x14ac:dyDescent="0.3">
      <c r="G5243">
        <v>106395</v>
      </c>
      <c r="H5243" t="str">
        <v>Coromandel International Ltd.</v>
      </c>
      <c r="I5243" t="str">
        <v>Chemicals</v>
      </c>
      <c r="J5243" t="str">
        <v>Mid Cap</v>
      </c>
      <c r="K5243" t="str">
        <v>2024-02-29 00:00:00</v>
      </c>
      <c r="L5243">
        <v>8.0000000000000004E-4</v>
      </c>
      <c r="O5243">
        <v>124208</v>
      </c>
      <c r="P5243" t="str">
        <v>Aarti Industries Ltd.</v>
      </c>
      <c r="Q5243" t="str">
        <v>Chemicals</v>
      </c>
      <c r="R5243" t="str">
        <v>Small Cap</v>
      </c>
      <c r="S5243" t="str">
        <v>2024-02-29 00:00:00</v>
      </c>
      <c r="T5243">
        <v>7.9000000000000001E-4</v>
      </c>
    </row>
    <row r="5244" spans="7:20" x14ac:dyDescent="0.3">
      <c r="G5244">
        <v>124208</v>
      </c>
      <c r="H5244" t="str">
        <v>Aarti Industries Ltd.</v>
      </c>
      <c r="I5244" t="str">
        <v>Chemicals</v>
      </c>
      <c r="J5244" t="str">
        <v>Small Cap</v>
      </c>
      <c r="K5244" t="str">
        <v>2024-02-29 00:00:00</v>
      </c>
      <c r="L5244">
        <v>7.9000000000000001E-4</v>
      </c>
      <c r="O5244">
        <v>132478</v>
      </c>
      <c r="P5244" t="str">
        <v>United Breweries Ltd.</v>
      </c>
      <c r="Q5244" t="str">
        <v>FMCG</v>
      </c>
      <c r="R5244" t="str">
        <v>Mid Cap</v>
      </c>
      <c r="S5244" t="str">
        <v>2024-02-29 00:00:00</v>
      </c>
      <c r="T5244">
        <v>7.6999999999999996E-4</v>
      </c>
    </row>
    <row r="5245" spans="7:20" x14ac:dyDescent="0.3">
      <c r="G5245">
        <v>132478</v>
      </c>
      <c r="H5245" t="str">
        <v>United Breweries Ltd.</v>
      </c>
      <c r="I5245" t="str">
        <v>FMCG</v>
      </c>
      <c r="J5245" t="str">
        <v>Mid Cap</v>
      </c>
      <c r="K5245" t="str">
        <v>2024-02-29 00:00:00</v>
      </c>
      <c r="L5245">
        <v>7.6999999999999996E-4</v>
      </c>
      <c r="O5245">
        <v>132523</v>
      </c>
      <c r="P5245" t="str">
        <v>Biocon Ltd.</v>
      </c>
      <c r="Q5245" t="str">
        <v>Healthcare</v>
      </c>
      <c r="R5245" t="str">
        <v>Mid Cap</v>
      </c>
      <c r="S5245" t="str">
        <v>2024-02-29 00:00:00</v>
      </c>
      <c r="T5245">
        <v>7.6999999999999996E-4</v>
      </c>
    </row>
    <row r="5246" spans="7:20" x14ac:dyDescent="0.3">
      <c r="G5246">
        <v>132523</v>
      </c>
      <c r="H5246" t="str">
        <v>Biocon Ltd.</v>
      </c>
      <c r="I5246" t="str">
        <v>Healthcare</v>
      </c>
      <c r="J5246" t="str">
        <v>Mid Cap</v>
      </c>
      <c r="K5246" t="str">
        <v>2024-02-29 00:00:00</v>
      </c>
      <c r="L5246">
        <v>7.6999999999999996E-4</v>
      </c>
      <c r="O5246">
        <v>200020</v>
      </c>
      <c r="P5246" t="str">
        <v>Brigade Enterprises Ltd.</v>
      </c>
      <c r="Q5246" t="str">
        <v>Construction &amp; Realty</v>
      </c>
      <c r="R5246" t="str">
        <v>Small Cap</v>
      </c>
      <c r="S5246" t="str">
        <v>2024-02-29 00:00:00</v>
      </c>
      <c r="T5246">
        <v>7.6999999999999996E-4</v>
      </c>
    </row>
    <row r="5247" spans="7:20" x14ac:dyDescent="0.3">
      <c r="G5247">
        <v>200020</v>
      </c>
      <c r="H5247" t="str">
        <v>Brigade Enterprises Ltd.</v>
      </c>
      <c r="I5247" t="str">
        <v>Construction &amp; Realty</v>
      </c>
      <c r="J5247" t="str">
        <v>Small Cap</v>
      </c>
      <c r="K5247" t="str">
        <v>2024-02-29 00:00:00</v>
      </c>
      <c r="L5247">
        <v>7.6999999999999996E-4</v>
      </c>
      <c r="O5247">
        <v>217757</v>
      </c>
      <c r="P5247" t="str">
        <v>PNB Housing Finance Ltd.</v>
      </c>
      <c r="Q5247" t="str">
        <v>NBFC's &amp; Housing Finance</v>
      </c>
      <c r="R5247" t="str">
        <v>Small Cap</v>
      </c>
      <c r="S5247" t="str">
        <v>2024-02-29 00:00:00</v>
      </c>
      <c r="T5247">
        <v>7.6000000000000004E-4</v>
      </c>
    </row>
    <row r="5248" spans="7:20" x14ac:dyDescent="0.3">
      <c r="G5248">
        <v>217757</v>
      </c>
      <c r="H5248" t="str">
        <v>PNB Housing Finance Ltd.</v>
      </c>
      <c r="I5248" t="str">
        <v>NBFC's &amp; Housing Finance</v>
      </c>
      <c r="J5248" t="str">
        <v>Small Cap</v>
      </c>
      <c r="K5248" t="str">
        <v>2024-02-29 00:00:00</v>
      </c>
      <c r="L5248">
        <v>7.6000000000000004E-4</v>
      </c>
      <c r="O5248">
        <v>209373</v>
      </c>
      <c r="P5248" t="str">
        <v>Syngene International Ltd.</v>
      </c>
      <c r="Q5248" t="str">
        <v>Healthcare</v>
      </c>
      <c r="R5248" t="str">
        <v>Mid Cap</v>
      </c>
      <c r="S5248" t="str">
        <v>2024-02-29 00:00:00</v>
      </c>
      <c r="T5248">
        <v>7.6000000000000004E-4</v>
      </c>
    </row>
    <row r="5249" spans="7:20" x14ac:dyDescent="0.3">
      <c r="G5249">
        <v>209373</v>
      </c>
      <c r="H5249" t="str">
        <v>Syngene International Ltd.</v>
      </c>
      <c r="I5249" t="str">
        <v>Healthcare</v>
      </c>
      <c r="J5249" t="str">
        <v>Mid Cap</v>
      </c>
      <c r="K5249" t="str">
        <v>2024-02-29 00:00:00</v>
      </c>
      <c r="L5249">
        <v>7.6000000000000004E-4</v>
      </c>
      <c r="O5249">
        <v>132702</v>
      </c>
      <c r="P5249" t="str">
        <v>Gujarat State Petronet Ltd.</v>
      </c>
      <c r="Q5249" t="str">
        <v>Oil &amp; Gas</v>
      </c>
      <c r="R5249" t="str">
        <v>Small Cap</v>
      </c>
      <c r="S5249" t="str">
        <v>2024-02-29 00:00:00</v>
      </c>
      <c r="T5249">
        <v>7.6000000000000004E-4</v>
      </c>
    </row>
    <row r="5250" spans="7:20" x14ac:dyDescent="0.3">
      <c r="G5250">
        <v>132702</v>
      </c>
      <c r="H5250" t="str">
        <v>Gujarat State Petronet Ltd.</v>
      </c>
      <c r="I5250" t="str">
        <v>Oil &amp; Gas</v>
      </c>
      <c r="J5250" t="str">
        <v>Small Cap</v>
      </c>
      <c r="K5250" t="str">
        <v>2024-02-29 00:00:00</v>
      </c>
      <c r="L5250">
        <v>7.6000000000000004E-4</v>
      </c>
      <c r="O5250">
        <v>224623</v>
      </c>
      <c r="P5250" t="str">
        <v>Indian Energy Exchange Ltd.</v>
      </c>
      <c r="Q5250" t="str">
        <v>Power</v>
      </c>
      <c r="R5250" t="str">
        <v>Small Cap</v>
      </c>
      <c r="S5250" t="str">
        <v>2024-02-29 00:00:00</v>
      </c>
      <c r="T5250">
        <v>7.5000000000000002E-4</v>
      </c>
    </row>
    <row r="5251" spans="7:20" x14ac:dyDescent="0.3">
      <c r="G5251">
        <v>224623</v>
      </c>
      <c r="H5251" t="str">
        <v>Indian Energy Exchange Ltd.</v>
      </c>
      <c r="I5251" t="str">
        <v>Power</v>
      </c>
      <c r="J5251" t="str">
        <v>Small Cap</v>
      </c>
      <c r="K5251" t="str">
        <v>2024-02-29 00:00:00</v>
      </c>
      <c r="L5251">
        <v>7.5000000000000002E-4</v>
      </c>
      <c r="O5251">
        <v>132400</v>
      </c>
      <c r="P5251" t="str">
        <v>Birlasoft Ltd.</v>
      </c>
      <c r="Q5251" t="str">
        <v>IT</v>
      </c>
      <c r="R5251" t="str">
        <v>Small Cap</v>
      </c>
      <c r="S5251" t="str">
        <v>2024-02-29 00:00:00</v>
      </c>
      <c r="T5251">
        <v>7.3999999999999999E-4</v>
      </c>
    </row>
    <row r="5252" spans="7:20" x14ac:dyDescent="0.3">
      <c r="G5252">
        <v>132400</v>
      </c>
      <c r="H5252" t="str">
        <v>Birlasoft Ltd.</v>
      </c>
      <c r="I5252" t="str">
        <v>IT</v>
      </c>
      <c r="J5252" t="str">
        <v>Small Cap</v>
      </c>
      <c r="K5252" t="str">
        <v>2024-02-29 00:00:00</v>
      </c>
      <c r="L5252">
        <v>7.3999999999999999E-4</v>
      </c>
      <c r="O5252">
        <v>132497</v>
      </c>
      <c r="P5252" t="str">
        <v>Radico Khaitan Ltd.</v>
      </c>
      <c r="Q5252" t="str">
        <v>FMCG</v>
      </c>
      <c r="R5252" t="str">
        <v>Small Cap</v>
      </c>
      <c r="S5252" t="str">
        <v>2024-02-29 00:00:00</v>
      </c>
      <c r="T5252">
        <v>7.3999999999999999E-4</v>
      </c>
    </row>
    <row r="5253" spans="7:20" x14ac:dyDescent="0.3">
      <c r="G5253">
        <v>132497</v>
      </c>
      <c r="H5253" t="str">
        <v>Radico Khaitan Ltd.</v>
      </c>
      <c r="I5253" t="str">
        <v>FMCG</v>
      </c>
      <c r="J5253" t="str">
        <v>Small Cap</v>
      </c>
      <c r="K5253" t="str">
        <v>2024-02-29 00:00:00</v>
      </c>
      <c r="L5253">
        <v>7.3999999999999999E-4</v>
      </c>
      <c r="O5253">
        <v>100092</v>
      </c>
      <c r="P5253" t="str">
        <v>CRISIL Ltd.</v>
      </c>
      <c r="Q5253" t="str">
        <v>Financial Services</v>
      </c>
      <c r="R5253" t="str">
        <v>Mid Cap</v>
      </c>
      <c r="S5253" t="str">
        <v>2024-02-29 00:00:00</v>
      </c>
      <c r="T5253">
        <v>7.2000000000000005E-4</v>
      </c>
    </row>
    <row r="5254" spans="7:20" x14ac:dyDescent="0.3">
      <c r="G5254">
        <v>100092</v>
      </c>
      <c r="H5254" t="str">
        <v>CRISIL Ltd.</v>
      </c>
      <c r="I5254" t="str">
        <v>Financial Services</v>
      </c>
      <c r="J5254" t="str">
        <v>Mid Cap</v>
      </c>
      <c r="K5254" t="str">
        <v>2024-02-29 00:00:00</v>
      </c>
      <c r="L5254">
        <v>7.2000000000000005E-4</v>
      </c>
      <c r="O5254">
        <v>235355</v>
      </c>
      <c r="P5254" t="str">
        <v>Gland Pharma Ltd.</v>
      </c>
      <c r="Q5254" t="str">
        <v>Healthcare</v>
      </c>
      <c r="R5254" t="str">
        <v>Mid Cap</v>
      </c>
      <c r="S5254" t="str">
        <v>2024-02-29 00:00:00</v>
      </c>
      <c r="T5254">
        <v>7.2000000000000005E-4</v>
      </c>
    </row>
    <row r="5255" spans="7:20" x14ac:dyDescent="0.3">
      <c r="G5255">
        <v>235355</v>
      </c>
      <c r="H5255" t="str">
        <v>Gland Pharma Ltd.</v>
      </c>
      <c r="I5255" t="str">
        <v>Healthcare</v>
      </c>
      <c r="J5255" t="str">
        <v>Mid Cap</v>
      </c>
      <c r="K5255" t="str">
        <v>2024-02-29 00:00:00</v>
      </c>
      <c r="L5255">
        <v>7.2000000000000005E-4</v>
      </c>
      <c r="O5255">
        <v>100294</v>
      </c>
      <c r="P5255" t="str">
        <v>NCC Ltd.</v>
      </c>
      <c r="Q5255" t="str">
        <v>Construction &amp; Realty</v>
      </c>
      <c r="R5255" t="str">
        <v>Small Cap</v>
      </c>
      <c r="S5255" t="str">
        <v>2024-02-29 00:00:00</v>
      </c>
      <c r="T5255">
        <v>7.1000000000000002E-4</v>
      </c>
    </row>
    <row r="5256" spans="7:20" x14ac:dyDescent="0.3">
      <c r="G5256">
        <v>100294</v>
      </c>
      <c r="H5256" t="str">
        <v>NCC Ltd.</v>
      </c>
      <c r="I5256" t="str">
        <v>Construction &amp; Realty</v>
      </c>
      <c r="J5256" t="str">
        <v>Small Cap</v>
      </c>
      <c r="K5256" t="str">
        <v>2024-02-29 00:00:00</v>
      </c>
      <c r="L5256">
        <v>7.1000000000000002E-4</v>
      </c>
      <c r="O5256">
        <v>132539</v>
      </c>
      <c r="P5256" t="str">
        <v>UNO Minda Ltd.</v>
      </c>
      <c r="Q5256" t="str">
        <v>Auto &amp; Auto Components</v>
      </c>
      <c r="R5256" t="str">
        <v>Mid Cap</v>
      </c>
      <c r="S5256" t="str">
        <v>2024-02-29 00:00:00</v>
      </c>
      <c r="T5256">
        <v>7.1000000000000002E-4</v>
      </c>
    </row>
    <row r="5257" spans="7:20" x14ac:dyDescent="0.3">
      <c r="G5257">
        <v>132539</v>
      </c>
      <c r="H5257" t="str">
        <v>UNO Minda Ltd.</v>
      </c>
      <c r="I5257" t="str">
        <v>Auto &amp; Auto Components</v>
      </c>
      <c r="J5257" t="str">
        <v>Mid Cap</v>
      </c>
      <c r="K5257" t="str">
        <v>2024-02-29 00:00:00</v>
      </c>
      <c r="L5257">
        <v>7.1000000000000002E-4</v>
      </c>
      <c r="O5257">
        <v>113375</v>
      </c>
      <c r="P5257" t="str">
        <v>Carborundum Universal Ltd.</v>
      </c>
      <c r="Q5257" t="str">
        <v>Capital Goods</v>
      </c>
      <c r="R5257" t="str">
        <v>Mid Cap</v>
      </c>
      <c r="S5257" t="str">
        <v>2024-02-29 00:00:00</v>
      </c>
      <c r="T5257">
        <v>6.9999999999999999E-4</v>
      </c>
    </row>
    <row r="5258" spans="7:20" x14ac:dyDescent="0.3">
      <c r="G5258">
        <v>113375</v>
      </c>
      <c r="H5258" t="str">
        <v>Carborundum Universal Ltd.</v>
      </c>
      <c r="I5258" t="str">
        <v>Capital Goods</v>
      </c>
      <c r="J5258" t="str">
        <v>Mid Cap</v>
      </c>
      <c r="K5258" t="str">
        <v>2024-02-29 00:00:00</v>
      </c>
      <c r="L5258">
        <v>6.9999999999999999E-4</v>
      </c>
      <c r="O5258">
        <v>305013</v>
      </c>
      <c r="P5258" t="str">
        <v>Motherson Sumi Wiring India Ltd.</v>
      </c>
      <c r="Q5258" t="str">
        <v>Auto &amp; Auto Components</v>
      </c>
      <c r="R5258" t="str">
        <v>Mid Cap</v>
      </c>
      <c r="S5258" t="str">
        <v>2024-02-29 00:00:00</v>
      </c>
      <c r="T5258">
        <v>6.9999999999999999E-4</v>
      </c>
    </row>
    <row r="5259" spans="7:20" x14ac:dyDescent="0.3">
      <c r="G5259">
        <v>305013</v>
      </c>
      <c r="H5259" t="str">
        <v>Motherson Sumi Wiring India Ltd.</v>
      </c>
      <c r="I5259" t="str">
        <v>Auto &amp; Auto Components</v>
      </c>
      <c r="J5259" t="str">
        <v>Mid Cap</v>
      </c>
      <c r="K5259" t="str">
        <v>2024-02-29 00:00:00</v>
      </c>
      <c r="L5259">
        <v>6.9999999999999999E-4</v>
      </c>
      <c r="O5259">
        <v>105790</v>
      </c>
      <c r="P5259" t="str">
        <v>Schaeffler India Ltd.</v>
      </c>
      <c r="Q5259" t="str">
        <v>Capital Goods</v>
      </c>
      <c r="R5259" t="str">
        <v>Mid Cap</v>
      </c>
      <c r="S5259" t="str">
        <v>2024-02-29 00:00:00</v>
      </c>
      <c r="T5259">
        <v>6.8999999999999997E-4</v>
      </c>
    </row>
    <row r="5260" spans="7:20" x14ac:dyDescent="0.3">
      <c r="G5260">
        <v>105790</v>
      </c>
      <c r="H5260" t="str">
        <v>Schaeffler India Ltd.</v>
      </c>
      <c r="I5260" t="str">
        <v>Capital Goods</v>
      </c>
      <c r="J5260" t="str">
        <v>Mid Cap</v>
      </c>
      <c r="K5260" t="str">
        <v>2024-02-29 00:00:00</v>
      </c>
      <c r="L5260">
        <v>6.8999999999999997E-4</v>
      </c>
      <c r="O5260">
        <v>100403</v>
      </c>
      <c r="P5260" t="str">
        <v>Sundram Fasteners Ltd.</v>
      </c>
      <c r="Q5260" t="str">
        <v>Auto &amp; Auto Components</v>
      </c>
      <c r="R5260" t="str">
        <v>Mid Cap</v>
      </c>
      <c r="S5260" t="str">
        <v>2024-02-29 00:00:00</v>
      </c>
      <c r="T5260">
        <v>6.8000000000000005E-4</v>
      </c>
    </row>
    <row r="5261" spans="7:20" x14ac:dyDescent="0.3">
      <c r="G5261">
        <v>100403</v>
      </c>
      <c r="H5261" t="str">
        <v>Sundram Fasteners Ltd.</v>
      </c>
      <c r="I5261" t="str">
        <v>Auto &amp; Auto Components</v>
      </c>
      <c r="J5261" t="str">
        <v>Mid Cap</v>
      </c>
      <c r="K5261" t="str">
        <v>2024-02-29 00:00:00</v>
      </c>
      <c r="L5261">
        <v>6.8000000000000005E-4</v>
      </c>
      <c r="O5261">
        <v>123457</v>
      </c>
      <c r="P5261" t="str">
        <v>Linde India Ltd.</v>
      </c>
      <c r="Q5261" t="str">
        <v>Chemicals</v>
      </c>
      <c r="R5261" t="str">
        <v>Mid Cap</v>
      </c>
      <c r="S5261" t="str">
        <v>2024-02-29 00:00:00</v>
      </c>
      <c r="T5261">
        <v>6.8000000000000005E-4</v>
      </c>
    </row>
    <row r="5262" spans="7:20" x14ac:dyDescent="0.3">
      <c r="G5262">
        <v>123457</v>
      </c>
      <c r="H5262" t="str">
        <v>Linde India Ltd.</v>
      </c>
      <c r="I5262" t="str">
        <v>Chemicals</v>
      </c>
      <c r="J5262" t="str">
        <v>Mid Cap</v>
      </c>
      <c r="K5262" t="str">
        <v>2024-02-29 00:00:00</v>
      </c>
      <c r="L5262">
        <v>6.8000000000000005E-4</v>
      </c>
      <c r="O5262">
        <v>100260</v>
      </c>
      <c r="P5262" t="str">
        <v>The Ramco Cements Ltd.</v>
      </c>
      <c r="Q5262" t="str">
        <v>Construction Materials</v>
      </c>
      <c r="R5262" t="str">
        <v>Mid Cap</v>
      </c>
      <c r="S5262" t="str">
        <v>2024-02-29 00:00:00</v>
      </c>
      <c r="T5262">
        <v>6.7000000000000002E-4</v>
      </c>
    </row>
    <row r="5263" spans="7:20" x14ac:dyDescent="0.3">
      <c r="G5263">
        <v>100260</v>
      </c>
      <c r="H5263" t="str">
        <v>The Ramco Cements Ltd.</v>
      </c>
      <c r="I5263" t="str">
        <v>Construction Materials</v>
      </c>
      <c r="J5263" t="str">
        <v>Mid Cap</v>
      </c>
      <c r="K5263" t="str">
        <v>2024-02-29 00:00:00</v>
      </c>
      <c r="L5263">
        <v>6.7000000000000002E-4</v>
      </c>
      <c r="O5263">
        <v>273033</v>
      </c>
      <c r="P5263" t="str">
        <v>Equitas Small Finance Bank Ltd.</v>
      </c>
      <c r="Q5263" t="str">
        <v>Banks</v>
      </c>
      <c r="R5263" t="str">
        <v>Small Cap</v>
      </c>
      <c r="S5263" t="str">
        <v>2024-02-29 00:00:00</v>
      </c>
      <c r="T5263">
        <v>6.7000000000000002E-4</v>
      </c>
    </row>
    <row r="5264" spans="7:20" x14ac:dyDescent="0.3">
      <c r="G5264">
        <v>273033</v>
      </c>
      <c r="H5264" t="str">
        <v>Equitas Small Finance Bank Ltd.</v>
      </c>
      <c r="I5264" t="str">
        <v>Banks</v>
      </c>
      <c r="J5264" t="str">
        <v>Small Cap</v>
      </c>
      <c r="K5264" t="str">
        <v>2024-02-29 00:00:00</v>
      </c>
      <c r="L5264">
        <v>6.7000000000000002E-4</v>
      </c>
      <c r="O5264">
        <v>307332</v>
      </c>
      <c r="P5264" t="str">
        <v>Piramal Pharma Ltd.</v>
      </c>
      <c r="Q5264" t="str">
        <v>Healthcare</v>
      </c>
      <c r="R5264" t="str">
        <v>Small Cap</v>
      </c>
      <c r="S5264" t="str">
        <v>2024-02-29 00:00:00</v>
      </c>
      <c r="T5264">
        <v>6.7000000000000002E-4</v>
      </c>
    </row>
    <row r="5265" spans="7:20" x14ac:dyDescent="0.3">
      <c r="G5265">
        <v>307332</v>
      </c>
      <c r="H5265" t="str">
        <v>Piramal Pharma Ltd.</v>
      </c>
      <c r="I5265" t="str">
        <v>Healthcare</v>
      </c>
      <c r="J5265" t="str">
        <v>Small Cap</v>
      </c>
      <c r="K5265" t="str">
        <v>2024-02-29 00:00:00</v>
      </c>
      <c r="L5265">
        <v>6.7000000000000002E-4</v>
      </c>
      <c r="O5265">
        <v>209492</v>
      </c>
      <c r="P5265" t="str">
        <v>UTI Asset Management Company Ltd.</v>
      </c>
      <c r="Q5265" t="str">
        <v>Financial Services</v>
      </c>
      <c r="R5265" t="str">
        <v>Small Cap</v>
      </c>
      <c r="S5265" t="str">
        <v>2024-02-29 00:00:00</v>
      </c>
      <c r="T5265">
        <v>6.7000000000000002E-4</v>
      </c>
    </row>
    <row r="5266" spans="7:20" x14ac:dyDescent="0.3">
      <c r="G5266">
        <v>209492</v>
      </c>
      <c r="H5266" t="str">
        <v>UTI Asset Management Company Ltd.</v>
      </c>
      <c r="I5266" t="str">
        <v>Financial Services</v>
      </c>
      <c r="J5266" t="str">
        <v>Small Cap</v>
      </c>
      <c r="K5266" t="str">
        <v>2024-02-29 00:00:00</v>
      </c>
      <c r="L5266">
        <v>6.7000000000000002E-4</v>
      </c>
      <c r="O5266">
        <v>106943</v>
      </c>
      <c r="P5266" t="str">
        <v>JB Chemicals &amp; Pharmaceuticals Ltd.</v>
      </c>
      <c r="Q5266" t="str">
        <v>Healthcare</v>
      </c>
      <c r="R5266" t="str">
        <v>Mid Cap</v>
      </c>
      <c r="S5266" t="str">
        <v>2024-02-29 00:00:00</v>
      </c>
      <c r="T5266">
        <v>6.6E-4</v>
      </c>
    </row>
    <row r="5267" spans="7:20" x14ac:dyDescent="0.3">
      <c r="G5267">
        <v>106943</v>
      </c>
      <c r="H5267" t="str">
        <v>JB Chemicals &amp; Pharmaceuticals Ltd.</v>
      </c>
      <c r="I5267" t="str">
        <v>Healthcare</v>
      </c>
      <c r="J5267" t="str">
        <v>Mid Cap</v>
      </c>
      <c r="K5267" t="str">
        <v>2024-02-29 00:00:00</v>
      </c>
      <c r="L5267">
        <v>6.6E-4</v>
      </c>
      <c r="O5267">
        <v>100302</v>
      </c>
      <c r="P5267" t="str">
        <v>Piramal Enterprises Ltd.</v>
      </c>
      <c r="Q5267" t="str">
        <v>NBFC's &amp; Housing Finance</v>
      </c>
      <c r="R5267" t="str">
        <v>Mid Cap</v>
      </c>
      <c r="S5267" t="str">
        <v>2024-02-29 00:00:00</v>
      </c>
      <c r="T5267">
        <v>6.4999999999999997E-4</v>
      </c>
    </row>
    <row r="5268" spans="7:20" x14ac:dyDescent="0.3">
      <c r="G5268">
        <v>100302</v>
      </c>
      <c r="H5268" t="str">
        <v>Piramal Enterprises Ltd.</v>
      </c>
      <c r="I5268" t="str">
        <v>NBFC's &amp; Housing Finance</v>
      </c>
      <c r="J5268" t="str">
        <v>Mid Cap</v>
      </c>
      <c r="K5268" t="str">
        <v>2024-02-29 00:00:00</v>
      </c>
      <c r="L5268">
        <v>6.4999999999999997E-4</v>
      </c>
      <c r="O5268">
        <v>100008</v>
      </c>
      <c r="P5268" t="str">
        <v>Amara Raja Energy &amp; Mobility Ltd.</v>
      </c>
      <c r="Q5268" t="str">
        <v>Auto &amp; Auto Components</v>
      </c>
      <c r="R5268" t="str">
        <v>Small Cap</v>
      </c>
      <c r="S5268" t="str">
        <v>2024-02-29 00:00:00</v>
      </c>
      <c r="T5268">
        <v>6.4999999999999997E-4</v>
      </c>
    </row>
    <row r="5269" spans="7:20" x14ac:dyDescent="0.3">
      <c r="G5269">
        <v>100008</v>
      </c>
      <c r="H5269" t="str">
        <v>Amara Raja Energy &amp; Mobility Ltd.</v>
      </c>
      <c r="I5269" t="str">
        <v>Auto &amp; Auto Components</v>
      </c>
      <c r="J5269" t="str">
        <v>Small Cap</v>
      </c>
      <c r="K5269" t="str">
        <v>2024-02-29 00:00:00</v>
      </c>
      <c r="L5269">
        <v>6.4999999999999997E-4</v>
      </c>
      <c r="O5269">
        <v>100472</v>
      </c>
      <c r="P5269" t="str">
        <v>SKF India Ltd.</v>
      </c>
      <c r="Q5269" t="str">
        <v>Capital Goods</v>
      </c>
      <c r="R5269" t="str">
        <v>Mid Cap</v>
      </c>
      <c r="S5269" t="str">
        <v>2024-02-29 00:00:00</v>
      </c>
      <c r="T5269">
        <v>6.4999999999999997E-4</v>
      </c>
    </row>
    <row r="5270" spans="7:20" x14ac:dyDescent="0.3">
      <c r="G5270">
        <v>100472</v>
      </c>
      <c r="H5270" t="str">
        <v>SKF India Ltd.</v>
      </c>
      <c r="I5270" t="str">
        <v>Capital Goods</v>
      </c>
      <c r="J5270" t="str">
        <v>Mid Cap</v>
      </c>
      <c r="K5270" t="str">
        <v>2024-02-29 00:00:00</v>
      </c>
      <c r="L5270">
        <v>6.4999999999999997E-4</v>
      </c>
      <c r="O5270">
        <v>221645</v>
      </c>
      <c r="P5270" t="str">
        <v>Krishna Institute of Medical Sciences Ltd</v>
      </c>
      <c r="Q5270" t="str">
        <v>Hospitals &amp; Diagnostics</v>
      </c>
      <c r="R5270" t="str">
        <v>Small Cap</v>
      </c>
      <c r="S5270" t="str">
        <v>2024-02-29 00:00:00</v>
      </c>
      <c r="T5270">
        <v>6.4999999999999997E-4</v>
      </c>
    </row>
    <row r="5271" spans="7:20" x14ac:dyDescent="0.3">
      <c r="G5271">
        <v>221645</v>
      </c>
      <c r="H5271" t="str">
        <v>Krishna Institute of Medical Sciences Ltd</v>
      </c>
      <c r="I5271" t="str">
        <v>Hospitals &amp; Diagnostics</v>
      </c>
      <c r="J5271" t="str">
        <v>Small Cap</v>
      </c>
      <c r="K5271" t="str">
        <v>2024-02-29 00:00:00</v>
      </c>
      <c r="L5271">
        <v>6.4999999999999997E-4</v>
      </c>
      <c r="O5271">
        <v>100233</v>
      </c>
      <c r="P5271" t="str">
        <v>Kajaria Ceramics Ltd.</v>
      </c>
      <c r="Q5271" t="str">
        <v>Building Materials</v>
      </c>
      <c r="R5271" t="str">
        <v>Small Cap</v>
      </c>
      <c r="S5271" t="str">
        <v>2024-02-29 00:00:00</v>
      </c>
      <c r="T5271">
        <v>6.3000000000000003E-4</v>
      </c>
    </row>
    <row r="5272" spans="7:20" x14ac:dyDescent="0.3">
      <c r="G5272">
        <v>100233</v>
      </c>
      <c r="H5272" t="str">
        <v>Kajaria Ceramics Ltd.</v>
      </c>
      <c r="I5272" t="str">
        <v>Building Materials</v>
      </c>
      <c r="J5272" t="str">
        <v>Small Cap</v>
      </c>
      <c r="K5272" t="str">
        <v>2024-02-29 00:00:00</v>
      </c>
      <c r="L5272">
        <v>6.3000000000000003E-4</v>
      </c>
      <c r="O5272">
        <v>100252</v>
      </c>
      <c r="P5272" t="str">
        <v>Lakshmi Machine Works Ltd.</v>
      </c>
      <c r="Q5272" t="str">
        <v>Textile</v>
      </c>
      <c r="R5272" t="str">
        <v>Small Cap</v>
      </c>
      <c r="S5272" t="str">
        <v>2024-02-29 00:00:00</v>
      </c>
      <c r="T5272">
        <v>6.3000000000000003E-4</v>
      </c>
    </row>
    <row r="5273" spans="7:20" x14ac:dyDescent="0.3">
      <c r="G5273">
        <v>100252</v>
      </c>
      <c r="H5273" t="str">
        <v>Lakshmi Machine Works Ltd.</v>
      </c>
      <c r="I5273" t="str">
        <v>Textile</v>
      </c>
      <c r="J5273" t="str">
        <v>Small Cap</v>
      </c>
      <c r="K5273" t="str">
        <v>2024-02-29 00:00:00</v>
      </c>
      <c r="L5273">
        <v>6.3000000000000003E-4</v>
      </c>
      <c r="O5273">
        <v>132504</v>
      </c>
      <c r="P5273" t="str">
        <v>Navin Fluorine International Ltd.</v>
      </c>
      <c r="Q5273" t="str">
        <v>Chemicals</v>
      </c>
      <c r="R5273" t="str">
        <v>Small Cap</v>
      </c>
      <c r="S5273" t="str">
        <v>2024-02-29 00:00:00</v>
      </c>
      <c r="T5273">
        <v>6.3000000000000003E-4</v>
      </c>
    </row>
    <row r="5274" spans="7:20" x14ac:dyDescent="0.3">
      <c r="G5274">
        <v>132504</v>
      </c>
      <c r="H5274" t="str">
        <v>Navin Fluorine International Ltd.</v>
      </c>
      <c r="I5274" t="str">
        <v>Chemicals</v>
      </c>
      <c r="J5274" t="str">
        <v>Small Cap</v>
      </c>
      <c r="K5274" t="str">
        <v>2024-02-29 00:00:00</v>
      </c>
      <c r="L5274">
        <v>6.3000000000000003E-4</v>
      </c>
      <c r="O5274">
        <v>271581</v>
      </c>
      <c r="P5274" t="str">
        <v>Intellect Design Arena Ltd.</v>
      </c>
      <c r="Q5274" t="str">
        <v>IT</v>
      </c>
      <c r="R5274" t="str">
        <v>Small Cap</v>
      </c>
      <c r="S5274" t="str">
        <v>2024-02-29 00:00:00</v>
      </c>
      <c r="T5274">
        <v>6.2E-4</v>
      </c>
    </row>
    <row r="5275" spans="7:20" x14ac:dyDescent="0.3">
      <c r="G5275">
        <v>271581</v>
      </c>
      <c r="H5275" t="str">
        <v>Intellect Design Arena Ltd.</v>
      </c>
      <c r="I5275" t="str">
        <v>IT</v>
      </c>
      <c r="J5275" t="str">
        <v>Small Cap</v>
      </c>
      <c r="K5275" t="str">
        <v>2024-02-29 00:00:00</v>
      </c>
      <c r="L5275">
        <v>6.2E-4</v>
      </c>
      <c r="O5275">
        <v>132259</v>
      </c>
      <c r="P5275" t="str">
        <v>Apar Industries Ltd.</v>
      </c>
      <c r="Q5275" t="str">
        <v>Capital Goods</v>
      </c>
      <c r="R5275" t="str">
        <v>Small Cap</v>
      </c>
      <c r="S5275" t="str">
        <v>2024-02-29 00:00:00</v>
      </c>
      <c r="T5275">
        <v>6.2E-4</v>
      </c>
    </row>
    <row r="5276" spans="7:20" x14ac:dyDescent="0.3">
      <c r="G5276">
        <v>132259</v>
      </c>
      <c r="H5276" t="str">
        <v>Apar Industries Ltd.</v>
      </c>
      <c r="I5276" t="str">
        <v>Capital Goods</v>
      </c>
      <c r="J5276" t="str">
        <v>Small Cap</v>
      </c>
      <c r="K5276" t="str">
        <v>2024-02-29 00:00:00</v>
      </c>
      <c r="L5276">
        <v>6.2E-4</v>
      </c>
      <c r="O5276">
        <v>104973</v>
      </c>
      <c r="P5276" t="str">
        <v>Cholamandalam Financial Holdings Ltd.</v>
      </c>
      <c r="Q5276" t="str">
        <v>NBFC's &amp; Housing Finance</v>
      </c>
      <c r="R5276" t="str">
        <v>Mid Cap</v>
      </c>
      <c r="S5276" t="str">
        <v>2024-02-29 00:00:00</v>
      </c>
      <c r="T5276">
        <v>6.0999999999999997E-4</v>
      </c>
    </row>
    <row r="5277" spans="7:20" x14ac:dyDescent="0.3">
      <c r="G5277">
        <v>104973</v>
      </c>
      <c r="H5277" t="str">
        <v>Cholamandalam Financial Holdings Ltd.</v>
      </c>
      <c r="I5277" t="str">
        <v>NBFC's &amp; Housing Finance</v>
      </c>
      <c r="J5277" t="str">
        <v>Mid Cap</v>
      </c>
      <c r="K5277" t="str">
        <v>2024-02-29 00:00:00</v>
      </c>
      <c r="L5277">
        <v>6.0999999999999997E-4</v>
      </c>
      <c r="O5277">
        <v>100495</v>
      </c>
      <c r="P5277" t="str">
        <v>Escorts Kubota Ltd.</v>
      </c>
      <c r="Q5277" t="str">
        <v>Auto &amp; Auto Components</v>
      </c>
      <c r="R5277" t="str">
        <v>Mid Cap</v>
      </c>
      <c r="S5277" t="str">
        <v>2024-02-29 00:00:00</v>
      </c>
      <c r="T5277">
        <v>5.9999999999999995E-4</v>
      </c>
    </row>
    <row r="5278" spans="7:20" x14ac:dyDescent="0.3">
      <c r="G5278">
        <v>100495</v>
      </c>
      <c r="H5278" t="str">
        <v>Escorts Kubota Ltd.</v>
      </c>
      <c r="I5278" t="str">
        <v>Auto &amp; Auto Components</v>
      </c>
      <c r="J5278" t="str">
        <v>Mid Cap</v>
      </c>
      <c r="K5278" t="str">
        <v>2024-02-29 00:00:00</v>
      </c>
      <c r="L5278">
        <v>5.9999999999999995E-4</v>
      </c>
      <c r="O5278">
        <v>100870</v>
      </c>
      <c r="P5278" t="str">
        <v>Castrol India Ltd.</v>
      </c>
      <c r="Q5278" t="str">
        <v>Auto &amp; Auto Components</v>
      </c>
      <c r="R5278" t="str">
        <v>Small Cap</v>
      </c>
      <c r="S5278" t="str">
        <v>2024-02-29 00:00:00</v>
      </c>
      <c r="T5278">
        <v>5.9999999999999995E-4</v>
      </c>
    </row>
    <row r="5279" spans="7:20" x14ac:dyDescent="0.3">
      <c r="G5279">
        <v>100870</v>
      </c>
      <c r="H5279" t="str">
        <v>Castrol India Ltd.</v>
      </c>
      <c r="I5279" t="str">
        <v>Auto &amp; Auto Components</v>
      </c>
      <c r="J5279" t="str">
        <v>Small Cap</v>
      </c>
      <c r="K5279" t="str">
        <v>2024-02-29 00:00:00</v>
      </c>
      <c r="L5279">
        <v>5.9999999999999995E-4</v>
      </c>
      <c r="O5279">
        <v>100027</v>
      </c>
      <c r="P5279" t="str">
        <v>Atul Ltd.</v>
      </c>
      <c r="Q5279" t="str">
        <v>Chemicals</v>
      </c>
      <c r="R5279" t="str">
        <v>Small Cap</v>
      </c>
      <c r="S5279" t="str">
        <v>2024-02-29 00:00:00</v>
      </c>
      <c r="T5279">
        <v>5.9000000000000003E-4</v>
      </c>
    </row>
    <row r="5280" spans="7:20" x14ac:dyDescent="0.3">
      <c r="G5280">
        <v>100027</v>
      </c>
      <c r="H5280" t="str">
        <v>Atul Ltd.</v>
      </c>
      <c r="I5280" t="str">
        <v>Chemicals</v>
      </c>
      <c r="J5280" t="str">
        <v>Small Cap</v>
      </c>
      <c r="K5280" t="str">
        <v>2024-02-29 00:00:00</v>
      </c>
      <c r="L5280">
        <v>5.9000000000000003E-4</v>
      </c>
      <c r="O5280">
        <v>100620</v>
      </c>
      <c r="P5280" t="str">
        <v>The Great Eastern Shipping Company Ltd.</v>
      </c>
      <c r="Q5280" t="str">
        <v>Logistics &amp; Ports</v>
      </c>
      <c r="R5280" t="str">
        <v>Small Cap</v>
      </c>
      <c r="S5280" t="str">
        <v>2024-02-29 00:00:00</v>
      </c>
      <c r="T5280">
        <v>5.9000000000000003E-4</v>
      </c>
    </row>
    <row r="5281" spans="7:20" x14ac:dyDescent="0.3">
      <c r="G5281">
        <v>100620</v>
      </c>
      <c r="H5281" t="str">
        <v>The Great Eastern Shipping Company Ltd.</v>
      </c>
      <c r="I5281" t="str">
        <v>Logistics &amp; Ports</v>
      </c>
      <c r="J5281" t="str">
        <v>Small Cap</v>
      </c>
      <c r="K5281" t="str">
        <v>2024-02-29 00:00:00</v>
      </c>
      <c r="L5281">
        <v>5.9000000000000003E-4</v>
      </c>
      <c r="O5281">
        <v>132210</v>
      </c>
      <c r="P5281" t="str">
        <v>City Union Bank Ltd.</v>
      </c>
      <c r="Q5281" t="str">
        <v>Banks</v>
      </c>
      <c r="R5281" t="str">
        <v>Small Cap</v>
      </c>
      <c r="S5281" t="str">
        <v>2024-02-29 00:00:00</v>
      </c>
      <c r="T5281">
        <v>5.9000000000000003E-4</v>
      </c>
    </row>
    <row r="5282" spans="7:20" x14ac:dyDescent="0.3">
      <c r="G5282">
        <v>132210</v>
      </c>
      <c r="H5282" t="str">
        <v>City Union Bank Ltd.</v>
      </c>
      <c r="I5282" t="str">
        <v>Banks</v>
      </c>
      <c r="J5282" t="str">
        <v>Small Cap</v>
      </c>
      <c r="K5282" t="str">
        <v>2024-02-29 00:00:00</v>
      </c>
      <c r="L5282">
        <v>5.9000000000000003E-4</v>
      </c>
      <c r="O5282">
        <v>101301</v>
      </c>
      <c r="P5282" t="str">
        <v>Tata Investment Corporation Ltd.</v>
      </c>
      <c r="Q5282" t="str">
        <v>Financial Services</v>
      </c>
      <c r="R5282" t="str">
        <v>Small Cap</v>
      </c>
      <c r="S5282" t="str">
        <v>2024-02-29 00:00:00</v>
      </c>
      <c r="T5282">
        <v>5.8E-4</v>
      </c>
    </row>
    <row r="5283" spans="7:20" x14ac:dyDescent="0.3">
      <c r="G5283">
        <v>101301</v>
      </c>
      <c r="H5283" t="str">
        <v>Tata Investment Corporation Ltd.</v>
      </c>
      <c r="I5283" t="str">
        <v>Financial Services</v>
      </c>
      <c r="J5283" t="str">
        <v>Small Cap</v>
      </c>
      <c r="K5283" t="str">
        <v>2024-02-29 00:00:00</v>
      </c>
      <c r="L5283">
        <v>5.8E-4</v>
      </c>
      <c r="O5283">
        <v>218533</v>
      </c>
      <c r="P5283" t="str">
        <v>Narayana Hrudayalaya Ltd.</v>
      </c>
      <c r="Q5283" t="str">
        <v>Hospitals &amp; Diagnostics</v>
      </c>
      <c r="R5283" t="str">
        <v>Mid Cap</v>
      </c>
      <c r="S5283" t="str">
        <v>2024-02-29 00:00:00</v>
      </c>
      <c r="T5283">
        <v>5.8E-4</v>
      </c>
    </row>
    <row r="5284" spans="7:20" x14ac:dyDescent="0.3">
      <c r="G5284">
        <v>218533</v>
      </c>
      <c r="H5284" t="str">
        <v>Narayana Hrudayalaya Ltd.</v>
      </c>
      <c r="I5284" t="str">
        <v>Hospitals &amp; Diagnostics</v>
      </c>
      <c r="J5284" t="str">
        <v>Mid Cap</v>
      </c>
      <c r="K5284" t="str">
        <v>2024-02-29 00:00:00</v>
      </c>
      <c r="L5284">
        <v>5.8E-4</v>
      </c>
      <c r="O5284">
        <v>208661</v>
      </c>
      <c r="P5284" t="str">
        <v>Mahanagar Gas Ltd.</v>
      </c>
      <c r="Q5284" t="str">
        <v>Oil &amp; Gas</v>
      </c>
      <c r="R5284" t="str">
        <v>Small Cap</v>
      </c>
      <c r="S5284" t="str">
        <v>2024-02-29 00:00:00</v>
      </c>
      <c r="T5284">
        <v>5.8E-4</v>
      </c>
    </row>
    <row r="5285" spans="7:20" x14ac:dyDescent="0.3">
      <c r="G5285">
        <v>208661</v>
      </c>
      <c r="H5285" t="str">
        <v>Mahanagar Gas Ltd.</v>
      </c>
      <c r="I5285" t="str">
        <v>Oil &amp; Gas</v>
      </c>
      <c r="J5285" t="str">
        <v>Small Cap</v>
      </c>
      <c r="K5285" t="str">
        <v>2024-02-29 00:00:00</v>
      </c>
      <c r="L5285">
        <v>5.8E-4</v>
      </c>
      <c r="O5285">
        <v>100183</v>
      </c>
      <c r="P5285" t="str">
        <v>HFCL Ltd.</v>
      </c>
      <c r="Q5285" t="str">
        <v>Telecom</v>
      </c>
      <c r="R5285" t="str">
        <v>Small Cap</v>
      </c>
      <c r="S5285" t="str">
        <v>2024-02-29 00:00:00</v>
      </c>
      <c r="T5285">
        <v>5.6999999999999998E-4</v>
      </c>
    </row>
    <row r="5286" spans="7:20" x14ac:dyDescent="0.3">
      <c r="G5286">
        <v>100183</v>
      </c>
      <c r="H5286" t="str">
        <v>HFCL Ltd.</v>
      </c>
      <c r="I5286" t="str">
        <v>Telecom</v>
      </c>
      <c r="J5286" t="str">
        <v>Small Cap</v>
      </c>
      <c r="K5286" t="str">
        <v>2024-02-29 00:00:00</v>
      </c>
      <c r="L5286">
        <v>5.6999999999999998E-4</v>
      </c>
      <c r="O5286">
        <v>106076</v>
      </c>
      <c r="P5286" t="str">
        <v>Grindwell Norton Ltd.</v>
      </c>
      <c r="Q5286" t="str">
        <v>Capital Goods</v>
      </c>
      <c r="R5286" t="str">
        <v>Mid Cap</v>
      </c>
      <c r="S5286" t="str">
        <v>2024-02-29 00:00:00</v>
      </c>
      <c r="T5286">
        <v>5.6999999999999998E-4</v>
      </c>
    </row>
    <row r="5287" spans="7:20" x14ac:dyDescent="0.3">
      <c r="G5287">
        <v>106076</v>
      </c>
      <c r="H5287" t="str">
        <v>Grindwell Norton Ltd.</v>
      </c>
      <c r="I5287" t="str">
        <v>Capital Goods</v>
      </c>
      <c r="J5287" t="str">
        <v>Mid Cap</v>
      </c>
      <c r="K5287" t="str">
        <v>2024-02-29 00:00:00</v>
      </c>
      <c r="L5287">
        <v>5.6999999999999998E-4</v>
      </c>
      <c r="O5287">
        <v>131213</v>
      </c>
      <c r="P5287" t="str">
        <v>Manappuram Finance Ltd.</v>
      </c>
      <c r="Q5287" t="str">
        <v>NBFC's &amp; Housing Finance</v>
      </c>
      <c r="R5287" t="str">
        <v>Small Cap</v>
      </c>
      <c r="S5287" t="str">
        <v>2024-02-29 00:00:00</v>
      </c>
      <c r="T5287">
        <v>5.6999999999999998E-4</v>
      </c>
    </row>
    <row r="5288" spans="7:20" x14ac:dyDescent="0.3">
      <c r="G5288">
        <v>131213</v>
      </c>
      <c r="H5288" t="str">
        <v>Manappuram Finance Ltd.</v>
      </c>
      <c r="I5288" t="str">
        <v>NBFC's &amp; Housing Finance</v>
      </c>
      <c r="J5288" t="str">
        <v>Small Cap</v>
      </c>
      <c r="K5288" t="str">
        <v>2024-02-29 00:00:00</v>
      </c>
      <c r="L5288">
        <v>5.6999999999999998E-4</v>
      </c>
      <c r="O5288">
        <v>132689</v>
      </c>
      <c r="P5288" t="str">
        <v>PVR Inox Ltd.</v>
      </c>
      <c r="Q5288" t="str">
        <v>Consumer Discretionary</v>
      </c>
      <c r="R5288" t="str">
        <v>Small Cap</v>
      </c>
      <c r="S5288" t="str">
        <v>2024-02-29 00:00:00</v>
      </c>
      <c r="T5288">
        <v>5.6999999999999998E-4</v>
      </c>
    </row>
    <row r="5289" spans="7:20" x14ac:dyDescent="0.3">
      <c r="G5289">
        <v>132689</v>
      </c>
      <c r="H5289" t="str">
        <v>PVR Inox Ltd.</v>
      </c>
      <c r="I5289" t="str">
        <v>Consumer Discretionary</v>
      </c>
      <c r="J5289" t="str">
        <v>Small Cap</v>
      </c>
      <c r="K5289" t="str">
        <v>2024-02-29 00:00:00</v>
      </c>
      <c r="L5289">
        <v>5.6999999999999998E-4</v>
      </c>
      <c r="O5289">
        <v>213327</v>
      </c>
      <c r="P5289" t="str">
        <v>Housing &amp; Urban Development Corporation Ltd.</v>
      </c>
      <c r="Q5289" t="str">
        <v>NBFC's &amp; Housing Finance</v>
      </c>
      <c r="R5289" t="str">
        <v>Small Cap</v>
      </c>
      <c r="S5289" t="str">
        <v>2024-02-29 00:00:00</v>
      </c>
      <c r="T5289">
        <v>5.5999999999999995E-4</v>
      </c>
    </row>
    <row r="5290" spans="7:20" x14ac:dyDescent="0.3">
      <c r="G5290">
        <v>213327</v>
      </c>
      <c r="H5290" t="str">
        <v>Housing &amp; Urban Development Corporation Ltd.</v>
      </c>
      <c r="I5290" t="str">
        <v>NBFC's &amp; Housing Finance</v>
      </c>
      <c r="J5290" t="str">
        <v>Small Cap</v>
      </c>
      <c r="K5290" t="str">
        <v>2024-02-29 00:00:00</v>
      </c>
      <c r="L5290">
        <v>5.5999999999999995E-4</v>
      </c>
      <c r="O5290">
        <v>210591</v>
      </c>
      <c r="P5290" t="str">
        <v>Aditya Birla Fashion and Retail Ltd.</v>
      </c>
      <c r="Q5290" t="str">
        <v>Consumer Discretionary</v>
      </c>
      <c r="R5290" t="str">
        <v>Small Cap</v>
      </c>
      <c r="S5290" t="str">
        <v>2024-02-29 00:00:00</v>
      </c>
      <c r="T5290">
        <v>5.5999999999999995E-4</v>
      </c>
    </row>
    <row r="5291" spans="7:20" x14ac:dyDescent="0.3">
      <c r="G5291">
        <v>210591</v>
      </c>
      <c r="H5291" t="str">
        <v>Aditya Birla Fashion and Retail Ltd.</v>
      </c>
      <c r="I5291" t="str">
        <v>Consumer Discretionary</v>
      </c>
      <c r="J5291" t="str">
        <v>Small Cap</v>
      </c>
      <c r="K5291" t="str">
        <v>2024-02-29 00:00:00</v>
      </c>
      <c r="L5291">
        <v>5.5999999999999995E-4</v>
      </c>
      <c r="O5291">
        <v>210174</v>
      </c>
      <c r="P5291" t="str">
        <v>General Insurance Corporation of India</v>
      </c>
      <c r="Q5291" t="str">
        <v>Insurance</v>
      </c>
      <c r="R5291" t="str">
        <v>Mid Cap</v>
      </c>
      <c r="S5291" t="str">
        <v>2024-02-29 00:00:00</v>
      </c>
      <c r="T5291">
        <v>5.5999999999999995E-4</v>
      </c>
    </row>
    <row r="5292" spans="7:20" x14ac:dyDescent="0.3">
      <c r="G5292">
        <v>210174</v>
      </c>
      <c r="H5292" t="str">
        <v>General Insurance Corporation of India</v>
      </c>
      <c r="I5292" t="str">
        <v>Insurance</v>
      </c>
      <c r="J5292" t="str">
        <v>Mid Cap</v>
      </c>
      <c r="K5292" t="str">
        <v>2024-02-29 00:00:00</v>
      </c>
      <c r="L5292">
        <v>5.5999999999999995E-4</v>
      </c>
      <c r="O5292">
        <v>122287</v>
      </c>
      <c r="P5292" t="str">
        <v>Kalpataru Projects International Ltd.</v>
      </c>
      <c r="Q5292" t="str">
        <v>Construction &amp; Realty</v>
      </c>
      <c r="R5292" t="str">
        <v>Small Cap</v>
      </c>
      <c r="S5292" t="str">
        <v>2024-02-29 00:00:00</v>
      </c>
      <c r="T5292">
        <v>5.5000000000000003E-4</v>
      </c>
    </row>
    <row r="5293" spans="7:20" x14ac:dyDescent="0.3">
      <c r="G5293">
        <v>122287</v>
      </c>
      <c r="H5293" t="str">
        <v>Kalpataru Projects International Ltd.</v>
      </c>
      <c r="I5293" t="str">
        <v>Construction &amp; Realty</v>
      </c>
      <c r="J5293" t="str">
        <v>Small Cap</v>
      </c>
      <c r="K5293" t="str">
        <v>2024-02-29 00:00:00</v>
      </c>
      <c r="L5293">
        <v>5.5000000000000003E-4</v>
      </c>
      <c r="O5293">
        <v>132331</v>
      </c>
      <c r="P5293" t="str">
        <v>Ajanta Pharma Ltd.</v>
      </c>
      <c r="Q5293" t="str">
        <v>Healthcare</v>
      </c>
      <c r="R5293" t="str">
        <v>Mid Cap</v>
      </c>
      <c r="S5293" t="str">
        <v>2024-02-29 00:00:00</v>
      </c>
      <c r="T5293">
        <v>5.5000000000000003E-4</v>
      </c>
    </row>
    <row r="5294" spans="7:20" x14ac:dyDescent="0.3">
      <c r="G5294">
        <v>132331</v>
      </c>
      <c r="H5294" t="str">
        <v>Ajanta Pharma Ltd.</v>
      </c>
      <c r="I5294" t="str">
        <v>Healthcare</v>
      </c>
      <c r="J5294" t="str">
        <v>Mid Cap</v>
      </c>
      <c r="K5294" t="str">
        <v>2024-02-29 00:00:00</v>
      </c>
      <c r="L5294">
        <v>5.5000000000000003E-4</v>
      </c>
      <c r="O5294">
        <v>208801</v>
      </c>
      <c r="P5294" t="str">
        <v>NBCC (India) Ltd.</v>
      </c>
      <c r="Q5294" t="str">
        <v>Construction &amp; Realty</v>
      </c>
      <c r="R5294" t="str">
        <v>Small Cap</v>
      </c>
      <c r="S5294" t="str">
        <v>2024-02-29 00:00:00</v>
      </c>
      <c r="T5294">
        <v>5.5000000000000003E-4</v>
      </c>
    </row>
    <row r="5295" spans="7:20" x14ac:dyDescent="0.3">
      <c r="G5295">
        <v>208801</v>
      </c>
      <c r="H5295" t="str">
        <v>NBCC (India) Ltd.</v>
      </c>
      <c r="I5295" t="str">
        <v>Construction &amp; Realty</v>
      </c>
      <c r="J5295" t="str">
        <v>Small Cap</v>
      </c>
      <c r="K5295" t="str">
        <v>2024-02-29 00:00:00</v>
      </c>
      <c r="L5295">
        <v>5.5000000000000003E-4</v>
      </c>
      <c r="O5295">
        <v>100660</v>
      </c>
      <c r="P5295" t="str">
        <v>Glaxosmithkline Pharmaceuticals Ltd.</v>
      </c>
      <c r="Q5295" t="str">
        <v>Healthcare</v>
      </c>
      <c r="R5295" t="str">
        <v>Mid Cap</v>
      </c>
      <c r="S5295" t="str">
        <v>2024-02-29 00:00:00</v>
      </c>
      <c r="T5295">
        <v>5.4000000000000001E-4</v>
      </c>
    </row>
    <row r="5296" spans="7:20" x14ac:dyDescent="0.3">
      <c r="G5296">
        <v>100660</v>
      </c>
      <c r="H5296" t="str">
        <v>Glaxosmithkline Pharmaceuticals Ltd.</v>
      </c>
      <c r="I5296" t="str">
        <v>Healthcare</v>
      </c>
      <c r="J5296" t="str">
        <v>Mid Cap</v>
      </c>
      <c r="K5296" t="str">
        <v>2024-02-29 00:00:00</v>
      </c>
      <c r="L5296">
        <v>5.4000000000000001E-4</v>
      </c>
      <c r="O5296">
        <v>131162</v>
      </c>
      <c r="P5296" t="str">
        <v>Emami Ltd.</v>
      </c>
      <c r="Q5296" t="str">
        <v>FMCG</v>
      </c>
      <c r="R5296" t="str">
        <v>Mid Cap</v>
      </c>
      <c r="S5296" t="str">
        <v>2024-02-29 00:00:00</v>
      </c>
      <c r="T5296">
        <v>5.4000000000000001E-4</v>
      </c>
    </row>
    <row r="5297" spans="7:20" x14ac:dyDescent="0.3">
      <c r="G5297">
        <v>131162</v>
      </c>
      <c r="H5297" t="str">
        <v>Emami Ltd.</v>
      </c>
      <c r="I5297" t="str">
        <v>FMCG</v>
      </c>
      <c r="J5297" t="str">
        <v>Mid Cap</v>
      </c>
      <c r="K5297" t="str">
        <v>2024-02-29 00:00:00</v>
      </c>
      <c r="L5297">
        <v>5.4000000000000001E-4</v>
      </c>
      <c r="O5297">
        <v>100144</v>
      </c>
      <c r="P5297" t="str">
        <v>Finolex Cables Ltd.</v>
      </c>
      <c r="Q5297" t="str">
        <v>Building Materials</v>
      </c>
      <c r="R5297" t="str">
        <v>Small Cap</v>
      </c>
      <c r="S5297" t="str">
        <v>2024-02-29 00:00:00</v>
      </c>
      <c r="T5297">
        <v>5.2999999999999998E-4</v>
      </c>
    </row>
    <row r="5298" spans="7:20" x14ac:dyDescent="0.3">
      <c r="G5298">
        <v>100144</v>
      </c>
      <c r="H5298" t="str">
        <v>Finolex Cables Ltd.</v>
      </c>
      <c r="I5298" t="str">
        <v>Building Materials</v>
      </c>
      <c r="J5298" t="str">
        <v>Small Cap</v>
      </c>
      <c r="K5298" t="str">
        <v>2024-02-29 00:00:00</v>
      </c>
      <c r="L5298">
        <v>5.2999999999999998E-4</v>
      </c>
      <c r="O5298">
        <v>218763</v>
      </c>
      <c r="P5298" t="str">
        <v>Dr. Lal Pathlabs Ltd.</v>
      </c>
      <c r="Q5298" t="str">
        <v>Hospitals &amp; Diagnostics</v>
      </c>
      <c r="R5298" t="str">
        <v>Small Cap</v>
      </c>
      <c r="S5298" t="str">
        <v>2024-02-29 00:00:00</v>
      </c>
      <c r="T5298">
        <v>5.2999999999999998E-4</v>
      </c>
    </row>
    <row r="5299" spans="7:20" x14ac:dyDescent="0.3">
      <c r="G5299">
        <v>218763</v>
      </c>
      <c r="H5299" t="str">
        <v>Dr. Lal Pathlabs Ltd.</v>
      </c>
      <c r="I5299" t="str">
        <v>Hospitals &amp; Diagnostics</v>
      </c>
      <c r="J5299" t="str">
        <v>Small Cap</v>
      </c>
      <c r="K5299" t="str">
        <v>2024-02-29 00:00:00</v>
      </c>
      <c r="L5299">
        <v>5.2999999999999998E-4</v>
      </c>
      <c r="O5299">
        <v>123395</v>
      </c>
      <c r="P5299" t="str">
        <v>3M India Ltd.</v>
      </c>
      <c r="Q5299" t="str">
        <v>Capital Goods</v>
      </c>
      <c r="R5299" t="str">
        <v>Mid Cap</v>
      </c>
      <c r="S5299" t="str">
        <v>2024-02-29 00:00:00</v>
      </c>
      <c r="T5299">
        <v>5.2999999999999998E-4</v>
      </c>
    </row>
    <row r="5300" spans="7:20" x14ac:dyDescent="0.3">
      <c r="G5300">
        <v>123395</v>
      </c>
      <c r="H5300" t="str">
        <v>3M India Ltd.</v>
      </c>
      <c r="I5300" t="str">
        <v>Capital Goods</v>
      </c>
      <c r="J5300" t="str">
        <v>Mid Cap</v>
      </c>
      <c r="K5300" t="str">
        <v>2024-02-29 00:00:00</v>
      </c>
      <c r="L5300">
        <v>5.2999999999999998E-4</v>
      </c>
      <c r="O5300">
        <v>124816</v>
      </c>
      <c r="P5300" t="str">
        <v>Natco Pharma Ltd.</v>
      </c>
      <c r="Q5300" t="str">
        <v>Healthcare</v>
      </c>
      <c r="R5300" t="str">
        <v>Small Cap</v>
      </c>
      <c r="S5300" t="str">
        <v>2024-02-29 00:00:00</v>
      </c>
      <c r="T5300">
        <v>5.2999999999999998E-4</v>
      </c>
    </row>
    <row r="5301" spans="7:20" x14ac:dyDescent="0.3">
      <c r="G5301">
        <v>124816</v>
      </c>
      <c r="H5301" t="str">
        <v>Natco Pharma Ltd.</v>
      </c>
      <c r="I5301" t="str">
        <v>Healthcare</v>
      </c>
      <c r="J5301" t="str">
        <v>Small Cap</v>
      </c>
      <c r="K5301" t="str">
        <v>2024-02-29 00:00:00</v>
      </c>
      <c r="L5301">
        <v>5.2999999999999998E-4</v>
      </c>
      <c r="O5301">
        <v>100043</v>
      </c>
      <c r="P5301" t="str">
        <v>Bata India Ltd.</v>
      </c>
      <c r="Q5301" t="str">
        <v>Consumer Discretionary</v>
      </c>
      <c r="R5301" t="str">
        <v>Small Cap</v>
      </c>
      <c r="S5301" t="str">
        <v>2024-02-29 00:00:00</v>
      </c>
      <c r="T5301">
        <v>5.2999999999999998E-4</v>
      </c>
    </row>
    <row r="5302" spans="7:20" x14ac:dyDescent="0.3">
      <c r="G5302">
        <v>100043</v>
      </c>
      <c r="H5302" t="str">
        <v>Bata India Ltd.</v>
      </c>
      <c r="I5302" t="str">
        <v>Consumer Discretionary</v>
      </c>
      <c r="J5302" t="str">
        <v>Small Cap</v>
      </c>
      <c r="K5302" t="str">
        <v>2024-02-29 00:00:00</v>
      </c>
      <c r="L5302">
        <v>5.2999999999999998E-4</v>
      </c>
      <c r="O5302">
        <v>132714</v>
      </c>
      <c r="P5302" t="str">
        <v>KEC International Ltd.</v>
      </c>
      <c r="Q5302" t="str">
        <v>Construction &amp; Realty</v>
      </c>
      <c r="R5302" t="str">
        <v>Small Cap</v>
      </c>
      <c r="S5302" t="str">
        <v>2024-02-29 00:00:00</v>
      </c>
      <c r="T5302">
        <v>5.2999999999999998E-4</v>
      </c>
    </row>
    <row r="5303" spans="7:20" x14ac:dyDescent="0.3">
      <c r="G5303">
        <v>132714</v>
      </c>
      <c r="H5303" t="str">
        <v>KEC International Ltd.</v>
      </c>
      <c r="I5303" t="str">
        <v>Construction &amp; Realty</v>
      </c>
      <c r="J5303" t="str">
        <v>Small Cap</v>
      </c>
      <c r="K5303" t="str">
        <v>2024-02-29 00:00:00</v>
      </c>
      <c r="L5303">
        <v>5.2999999999999998E-4</v>
      </c>
      <c r="O5303">
        <v>100164</v>
      </c>
      <c r="P5303" t="str">
        <v>Godrej Industries Ltd.</v>
      </c>
      <c r="Q5303" t="str">
        <v>Chemicals</v>
      </c>
      <c r="R5303" t="str">
        <v>Small Cap</v>
      </c>
      <c r="S5303" t="str">
        <v>2024-02-29 00:00:00</v>
      </c>
      <c r="T5303">
        <v>5.1999999999999995E-4</v>
      </c>
    </row>
    <row r="5304" spans="7:20" x14ac:dyDescent="0.3">
      <c r="G5304">
        <v>100164</v>
      </c>
      <c r="H5304" t="str">
        <v>Godrej Industries Ltd.</v>
      </c>
      <c r="I5304" t="str">
        <v>Chemicals</v>
      </c>
      <c r="J5304" t="str">
        <v>Small Cap</v>
      </c>
      <c r="K5304" t="str">
        <v>2024-02-29 00:00:00</v>
      </c>
      <c r="L5304">
        <v>5.1999999999999995E-4</v>
      </c>
      <c r="O5304">
        <v>113599</v>
      </c>
      <c r="P5304" t="str">
        <v>Hindustan Copper Ltd.</v>
      </c>
      <c r="Q5304" t="str">
        <v>Mining &amp; Minerals</v>
      </c>
      <c r="R5304" t="str">
        <v>Small Cap</v>
      </c>
      <c r="S5304" t="str">
        <v>2024-02-29 00:00:00</v>
      </c>
      <c r="T5304">
        <v>5.1999999999999995E-4</v>
      </c>
    </row>
    <row r="5305" spans="7:20" x14ac:dyDescent="0.3">
      <c r="G5305">
        <v>113599</v>
      </c>
      <c r="H5305" t="str">
        <v>Hindustan Copper Ltd.</v>
      </c>
      <c r="I5305" t="str">
        <v>Mining &amp; Minerals</v>
      </c>
      <c r="J5305" t="str">
        <v>Small Cap</v>
      </c>
      <c r="K5305" t="str">
        <v>2024-02-29 00:00:00</v>
      </c>
      <c r="L5305">
        <v>5.1999999999999995E-4</v>
      </c>
      <c r="O5305">
        <v>220512</v>
      </c>
      <c r="P5305" t="str">
        <v>SJVN Ltd.</v>
      </c>
      <c r="Q5305" t="str">
        <v>Power</v>
      </c>
      <c r="R5305" t="str">
        <v>Mid Cap</v>
      </c>
      <c r="S5305" t="str">
        <v>2024-02-29 00:00:00</v>
      </c>
      <c r="T5305">
        <v>5.1000000000000004E-4</v>
      </c>
    </row>
    <row r="5306" spans="7:20" x14ac:dyDescent="0.3">
      <c r="G5306">
        <v>220512</v>
      </c>
      <c r="H5306" t="str">
        <v>SJVN Ltd.</v>
      </c>
      <c r="I5306" t="str">
        <v>Power</v>
      </c>
      <c r="J5306" t="str">
        <v>Mid Cap</v>
      </c>
      <c r="K5306" t="str">
        <v>2024-02-29 00:00:00</v>
      </c>
      <c r="L5306">
        <v>5.1000000000000004E-4</v>
      </c>
      <c r="O5306">
        <v>122113</v>
      </c>
      <c r="P5306" t="str">
        <v>Timken India Ltd.</v>
      </c>
      <c r="Q5306" t="str">
        <v>Capital Goods</v>
      </c>
      <c r="R5306" t="str">
        <v>Mid Cap</v>
      </c>
      <c r="S5306" t="str">
        <v>2024-02-29 00:00:00</v>
      </c>
      <c r="T5306">
        <v>5.1000000000000004E-4</v>
      </c>
    </row>
    <row r="5307" spans="7:20" x14ac:dyDescent="0.3">
      <c r="G5307">
        <v>122113</v>
      </c>
      <c r="H5307" t="str">
        <v>Timken India Ltd.</v>
      </c>
      <c r="I5307" t="str">
        <v>Capital Goods</v>
      </c>
      <c r="J5307" t="str">
        <v>Mid Cap</v>
      </c>
      <c r="K5307" t="str">
        <v>2024-02-29 00:00:00</v>
      </c>
      <c r="L5307">
        <v>5.1000000000000004E-4</v>
      </c>
      <c r="O5307">
        <v>209078</v>
      </c>
      <c r="P5307" t="str">
        <v>Nippon Life India Asset Management Ltd.</v>
      </c>
      <c r="Q5307" t="str">
        <v>Financial Services</v>
      </c>
      <c r="R5307" t="str">
        <v>Small Cap</v>
      </c>
      <c r="S5307" t="str">
        <v>2024-02-29 00:00:00</v>
      </c>
      <c r="T5307">
        <v>5.1000000000000004E-4</v>
      </c>
    </row>
    <row r="5308" spans="7:20" x14ac:dyDescent="0.3">
      <c r="G5308">
        <v>209078</v>
      </c>
      <c r="H5308" t="str">
        <v>Nippon Life India Asset Management Ltd.</v>
      </c>
      <c r="I5308" t="str">
        <v>Financial Services</v>
      </c>
      <c r="J5308" t="str">
        <v>Small Cap</v>
      </c>
      <c r="K5308" t="str">
        <v>2024-02-29 00:00:00</v>
      </c>
      <c r="L5308">
        <v>5.1000000000000004E-4</v>
      </c>
      <c r="O5308">
        <v>120111</v>
      </c>
      <c r="P5308" t="str">
        <v>Ratnamani Metals &amp; Tubes Ltd.</v>
      </c>
      <c r="Q5308" t="str">
        <v>Building Materials</v>
      </c>
      <c r="R5308" t="str">
        <v>Small Cap</v>
      </c>
      <c r="S5308" t="str">
        <v>2024-02-29 00:00:00</v>
      </c>
      <c r="T5308">
        <v>5.0000000000000001E-4</v>
      </c>
    </row>
    <row r="5309" spans="7:20" x14ac:dyDescent="0.3">
      <c r="G5309">
        <v>120111</v>
      </c>
      <c r="H5309" t="str">
        <v>Ratnamani Metals &amp; Tubes Ltd.</v>
      </c>
      <c r="I5309" t="str">
        <v>Building Materials</v>
      </c>
      <c r="J5309" t="str">
        <v>Small Cap</v>
      </c>
      <c r="K5309" t="str">
        <v>2024-02-29 00:00:00</v>
      </c>
      <c r="L5309">
        <v>5.0000000000000001E-4</v>
      </c>
      <c r="O5309">
        <v>213429</v>
      </c>
      <c r="P5309" t="str">
        <v>Lemon Tree Hotels Ltd.</v>
      </c>
      <c r="Q5309" t="str">
        <v>Hotels &amp; Travel</v>
      </c>
      <c r="R5309" t="str">
        <v>Small Cap</v>
      </c>
      <c r="S5309" t="str">
        <v>2024-02-29 00:00:00</v>
      </c>
      <c r="T5309">
        <v>5.0000000000000001E-4</v>
      </c>
    </row>
    <row r="5310" spans="7:20" x14ac:dyDescent="0.3">
      <c r="G5310">
        <v>213429</v>
      </c>
      <c r="H5310" t="str">
        <v>Lemon Tree Hotels Ltd.</v>
      </c>
      <c r="I5310" t="str">
        <v>Hotels &amp; Travel</v>
      </c>
      <c r="J5310" t="str">
        <v>Small Cap</v>
      </c>
      <c r="K5310" t="str">
        <v>2024-02-29 00:00:00</v>
      </c>
      <c r="L5310">
        <v>5.0000000000000001E-4</v>
      </c>
      <c r="O5310">
        <v>210039</v>
      </c>
      <c r="P5310" t="str">
        <v>Concord Biotech Ltd.</v>
      </c>
      <c r="Q5310" t="str">
        <v>Healthcare</v>
      </c>
      <c r="R5310" t="str">
        <v>Small Cap</v>
      </c>
      <c r="S5310" t="str">
        <v>2024-02-29 00:00:00</v>
      </c>
      <c r="T5310">
        <v>5.0000000000000001E-4</v>
      </c>
    </row>
    <row r="5311" spans="7:20" x14ac:dyDescent="0.3">
      <c r="G5311">
        <v>210039</v>
      </c>
      <c r="H5311" t="str">
        <v>Concord Biotech Ltd.</v>
      </c>
      <c r="I5311" t="str">
        <v>Healthcare</v>
      </c>
      <c r="J5311" t="str">
        <v>Small Cap</v>
      </c>
      <c r="K5311" t="str">
        <v>2024-02-29 00:00:00</v>
      </c>
      <c r="L5311">
        <v>5.0000000000000001E-4</v>
      </c>
      <c r="O5311">
        <v>103310</v>
      </c>
      <c r="P5311" t="str">
        <v>Swan Energy Ltd.</v>
      </c>
      <c r="Q5311" t="str">
        <v>Power</v>
      </c>
      <c r="R5311" t="str">
        <v>Small Cap</v>
      </c>
      <c r="S5311" t="str">
        <v>2024-02-29 00:00:00</v>
      </c>
      <c r="T5311">
        <v>4.8999999999999998E-4</v>
      </c>
    </row>
    <row r="5312" spans="7:20" x14ac:dyDescent="0.3">
      <c r="G5312">
        <v>103310</v>
      </c>
      <c r="H5312" t="str">
        <v>Swan Energy Ltd.</v>
      </c>
      <c r="I5312" t="str">
        <v>Power</v>
      </c>
      <c r="J5312" t="str">
        <v>Small Cap</v>
      </c>
      <c r="K5312" t="str">
        <v>2024-02-29 00:00:00</v>
      </c>
      <c r="L5312">
        <v>4.8999999999999998E-4</v>
      </c>
      <c r="O5312">
        <v>117174</v>
      </c>
      <c r="P5312" t="str">
        <v>Honeywell Automation India Ltd.</v>
      </c>
      <c r="Q5312" t="str">
        <v>Capital Goods</v>
      </c>
      <c r="R5312" t="str">
        <v>Mid Cap</v>
      </c>
      <c r="S5312" t="str">
        <v>2024-02-29 00:00:00</v>
      </c>
      <c r="T5312">
        <v>4.8999999999999998E-4</v>
      </c>
    </row>
    <row r="5313" spans="7:20" x14ac:dyDescent="0.3">
      <c r="G5313">
        <v>117174</v>
      </c>
      <c r="H5313" t="str">
        <v>Honeywell Automation India Ltd.</v>
      </c>
      <c r="I5313" t="str">
        <v>Capital Goods</v>
      </c>
      <c r="J5313" t="str">
        <v>Mid Cap</v>
      </c>
      <c r="K5313" t="str">
        <v>2024-02-29 00:00:00</v>
      </c>
      <c r="L5313">
        <v>4.8999999999999998E-4</v>
      </c>
      <c r="O5313">
        <v>212705</v>
      </c>
      <c r="P5313" t="str">
        <v>Bharat Dynamics Ltd.</v>
      </c>
      <c r="Q5313" t="str">
        <v>Defence</v>
      </c>
      <c r="R5313" t="str">
        <v>Small Cap</v>
      </c>
      <c r="S5313" t="str">
        <v>2024-02-29 00:00:00</v>
      </c>
      <c r="T5313">
        <v>4.8999999999999998E-4</v>
      </c>
    </row>
    <row r="5314" spans="7:20" x14ac:dyDescent="0.3">
      <c r="G5314">
        <v>212705</v>
      </c>
      <c r="H5314" t="str">
        <v>Bharat Dynamics Ltd.</v>
      </c>
      <c r="I5314" t="str">
        <v>Defence</v>
      </c>
      <c r="J5314" t="str">
        <v>Small Cap</v>
      </c>
      <c r="K5314" t="str">
        <v>2024-02-29 00:00:00</v>
      </c>
      <c r="L5314">
        <v>4.8999999999999998E-4</v>
      </c>
      <c r="O5314">
        <v>132605</v>
      </c>
      <c r="P5314" t="str">
        <v>JBM Auto Ltd.</v>
      </c>
      <c r="Q5314" t="str">
        <v>Auto &amp; Auto Components</v>
      </c>
      <c r="R5314" t="str">
        <v>Small Cap</v>
      </c>
      <c r="S5314" t="str">
        <v>2024-02-29 00:00:00</v>
      </c>
      <c r="T5314">
        <v>4.8999999999999998E-4</v>
      </c>
    </row>
    <row r="5315" spans="7:20" x14ac:dyDescent="0.3">
      <c r="G5315">
        <v>132605</v>
      </c>
      <c r="H5315" t="str">
        <v>JBM Auto Ltd.</v>
      </c>
      <c r="I5315" t="str">
        <v>Auto &amp; Auto Components</v>
      </c>
      <c r="J5315" t="str">
        <v>Small Cap</v>
      </c>
      <c r="K5315" t="str">
        <v>2024-02-29 00:00:00</v>
      </c>
      <c r="L5315">
        <v>4.8999999999999998E-4</v>
      </c>
      <c r="O5315">
        <v>290269</v>
      </c>
      <c r="P5315" t="str">
        <v>Indiamart Intermesh Ltd.</v>
      </c>
      <c r="Q5315" t="str">
        <v>Services</v>
      </c>
      <c r="R5315" t="str">
        <v>Small Cap</v>
      </c>
      <c r="S5315" t="str">
        <v>2024-02-29 00:00:00</v>
      </c>
      <c r="T5315">
        <v>4.8000000000000001E-4</v>
      </c>
    </row>
    <row r="5316" spans="7:20" x14ac:dyDescent="0.3">
      <c r="G5316">
        <v>290269</v>
      </c>
      <c r="H5316" t="str">
        <v>Indiamart Intermesh Ltd.</v>
      </c>
      <c r="I5316" t="str">
        <v>Services</v>
      </c>
      <c r="J5316" t="str">
        <v>Small Cap</v>
      </c>
      <c r="K5316" t="str">
        <v>2024-02-29 00:00:00</v>
      </c>
      <c r="L5316">
        <v>4.8000000000000001E-4</v>
      </c>
      <c r="O5316">
        <v>132439</v>
      </c>
      <c r="P5316" t="str">
        <v>Olectra Greentech Ltd.</v>
      </c>
      <c r="Q5316" t="str">
        <v>Auto &amp; Auto Components</v>
      </c>
      <c r="R5316" t="str">
        <v>Small Cap</v>
      </c>
      <c r="S5316" t="str">
        <v>2024-02-29 00:00:00</v>
      </c>
      <c r="T5316">
        <v>4.8000000000000001E-4</v>
      </c>
    </row>
    <row r="5317" spans="7:20" x14ac:dyDescent="0.3">
      <c r="G5317">
        <v>132439</v>
      </c>
      <c r="H5317" t="str">
        <v>Olectra Greentech Ltd.</v>
      </c>
      <c r="I5317" t="str">
        <v>Auto &amp; Auto Components</v>
      </c>
      <c r="J5317" t="str">
        <v>Small Cap</v>
      </c>
      <c r="K5317" t="str">
        <v>2024-02-29 00:00:00</v>
      </c>
      <c r="L5317">
        <v>4.8000000000000001E-4</v>
      </c>
      <c r="O5317">
        <v>100084</v>
      </c>
      <c r="P5317" t="str">
        <v>CESC Ltd.</v>
      </c>
      <c r="Q5317" t="str">
        <v>Power</v>
      </c>
      <c r="R5317" t="str">
        <v>Small Cap</v>
      </c>
      <c r="S5317" t="str">
        <v>2024-02-29 00:00:00</v>
      </c>
      <c r="T5317">
        <v>4.6999999999999999E-4</v>
      </c>
    </row>
    <row r="5318" spans="7:20" x14ac:dyDescent="0.3">
      <c r="G5318">
        <v>100084</v>
      </c>
      <c r="H5318" t="str">
        <v>CESC Ltd.</v>
      </c>
      <c r="I5318" t="str">
        <v>Power</v>
      </c>
      <c r="J5318" t="str">
        <v>Small Cap</v>
      </c>
      <c r="K5318" t="str">
        <v>2024-02-29 00:00:00</v>
      </c>
      <c r="L5318">
        <v>4.6999999999999999E-4</v>
      </c>
      <c r="O5318">
        <v>223187</v>
      </c>
      <c r="P5318" t="str">
        <v>Kaynes Technology India Ltd.</v>
      </c>
      <c r="Q5318" t="str">
        <v>Manufacturing</v>
      </c>
      <c r="R5318" t="str">
        <v>Small Cap</v>
      </c>
      <c r="S5318" t="str">
        <v>2024-02-29 00:00:00</v>
      </c>
      <c r="T5318">
        <v>4.6999999999999999E-4</v>
      </c>
    </row>
    <row r="5319" spans="7:20" x14ac:dyDescent="0.3">
      <c r="G5319">
        <v>223187</v>
      </c>
      <c r="H5319" t="str">
        <v>Kaynes Technology India Ltd.</v>
      </c>
      <c r="I5319" t="str">
        <v>Manufacturing</v>
      </c>
      <c r="J5319" t="str">
        <v>Small Cap</v>
      </c>
      <c r="K5319" t="str">
        <v>2024-02-29 00:00:00</v>
      </c>
      <c r="L5319">
        <v>4.6999999999999999E-4</v>
      </c>
      <c r="O5319">
        <v>222554</v>
      </c>
      <c r="P5319" t="str">
        <v>Data Patterns (India) Ltd.</v>
      </c>
      <c r="Q5319" t="str">
        <v>Defence</v>
      </c>
      <c r="R5319" t="str">
        <v>Small Cap</v>
      </c>
      <c r="S5319" t="str">
        <v>2024-02-29 00:00:00</v>
      </c>
      <c r="T5319">
        <v>4.6999999999999999E-4</v>
      </c>
    </row>
    <row r="5320" spans="7:20" x14ac:dyDescent="0.3">
      <c r="G5320">
        <v>222554</v>
      </c>
      <c r="H5320" t="str">
        <v>Data Patterns (India) Ltd.</v>
      </c>
      <c r="I5320" t="str">
        <v>Defence</v>
      </c>
      <c r="J5320" t="str">
        <v>Small Cap</v>
      </c>
      <c r="K5320" t="str">
        <v>2024-02-29 00:00:00</v>
      </c>
      <c r="L5320">
        <v>4.6999999999999999E-4</v>
      </c>
      <c r="O5320">
        <v>208727</v>
      </c>
      <c r="P5320" t="str">
        <v>Metro Brands Ltd.</v>
      </c>
      <c r="Q5320" t="str">
        <v>Consumer Discretionary</v>
      </c>
      <c r="R5320" t="str">
        <v>Mid Cap</v>
      </c>
      <c r="S5320" t="str">
        <v>2024-02-29 00:00:00</v>
      </c>
      <c r="T5320">
        <v>4.6999999999999999E-4</v>
      </c>
    </row>
    <row r="5321" spans="7:20" x14ac:dyDescent="0.3">
      <c r="G5321">
        <v>208727</v>
      </c>
      <c r="H5321" t="str">
        <v>Metro Brands Ltd.</v>
      </c>
      <c r="I5321" t="str">
        <v>Consumer Discretionary</v>
      </c>
      <c r="J5321" t="str">
        <v>Mid Cap</v>
      </c>
      <c r="K5321" t="str">
        <v>2024-02-29 00:00:00</v>
      </c>
      <c r="L5321">
        <v>4.6999999999999999E-4</v>
      </c>
      <c r="O5321">
        <v>100040</v>
      </c>
      <c r="P5321" t="str">
        <v>Century Textiles &amp; Industries Ltd.</v>
      </c>
      <c r="Q5321" t="str">
        <v>Construction &amp; Realty</v>
      </c>
      <c r="R5321" t="str">
        <v>Small Cap</v>
      </c>
      <c r="S5321" t="str">
        <v>2024-02-29 00:00:00</v>
      </c>
      <c r="T5321">
        <v>4.6000000000000001E-4</v>
      </c>
    </row>
    <row r="5322" spans="7:20" x14ac:dyDescent="0.3">
      <c r="G5322">
        <v>100040</v>
      </c>
      <c r="H5322" t="str">
        <v>Century Textiles &amp; Industries Ltd.</v>
      </c>
      <c r="I5322" t="str">
        <v>Construction &amp; Realty</v>
      </c>
      <c r="J5322" t="str">
        <v>Small Cap</v>
      </c>
      <c r="K5322" t="str">
        <v>2024-02-29 00:00:00</v>
      </c>
      <c r="L5322">
        <v>4.6000000000000001E-4</v>
      </c>
      <c r="O5322">
        <v>100674</v>
      </c>
      <c r="P5322" t="str">
        <v>Sanofi India Ltd.</v>
      </c>
      <c r="Q5322" t="str">
        <v>Healthcare</v>
      </c>
      <c r="R5322" t="str">
        <v>Small Cap</v>
      </c>
      <c r="S5322" t="str">
        <v>2024-02-29 00:00:00</v>
      </c>
      <c r="T5322">
        <v>4.6000000000000001E-4</v>
      </c>
    </row>
    <row r="5323" spans="7:20" x14ac:dyDescent="0.3">
      <c r="G5323">
        <v>100674</v>
      </c>
      <c r="H5323" t="str">
        <v>Sanofi India Ltd.</v>
      </c>
      <c r="I5323" t="str">
        <v>Healthcare</v>
      </c>
      <c r="J5323" t="str">
        <v>Small Cap</v>
      </c>
      <c r="K5323" t="str">
        <v>2024-02-29 00:00:00</v>
      </c>
      <c r="L5323">
        <v>4.6000000000000001E-4</v>
      </c>
      <c r="O5323">
        <v>221842</v>
      </c>
      <c r="P5323" t="str">
        <v>CreditAccess Grameen Ltd.</v>
      </c>
      <c r="Q5323" t="str">
        <v>NBFC's &amp; Housing Finance</v>
      </c>
      <c r="R5323" t="str">
        <v>Small Cap</v>
      </c>
      <c r="S5323" t="str">
        <v>2024-02-29 00:00:00</v>
      </c>
      <c r="T5323">
        <v>4.6000000000000001E-4</v>
      </c>
    </row>
    <row r="5324" spans="7:20" x14ac:dyDescent="0.3">
      <c r="G5324">
        <v>221842</v>
      </c>
      <c r="H5324" t="str">
        <v>CreditAccess Grameen Ltd.</v>
      </c>
      <c r="I5324" t="str">
        <v>NBFC's &amp; Housing Finance</v>
      </c>
      <c r="J5324" t="str">
        <v>Small Cap</v>
      </c>
      <c r="K5324" t="str">
        <v>2024-02-29 00:00:00</v>
      </c>
      <c r="L5324">
        <v>4.6000000000000001E-4</v>
      </c>
      <c r="O5324">
        <v>100680</v>
      </c>
      <c r="P5324" t="str">
        <v>Pfizer Ltd.</v>
      </c>
      <c r="Q5324" t="str">
        <v>Healthcare</v>
      </c>
      <c r="R5324" t="str">
        <v>Small Cap</v>
      </c>
      <c r="S5324" t="str">
        <v>2024-02-29 00:00:00</v>
      </c>
      <c r="T5324">
        <v>4.4999999999999999E-4</v>
      </c>
    </row>
    <row r="5325" spans="7:20" x14ac:dyDescent="0.3">
      <c r="G5325">
        <v>100680</v>
      </c>
      <c r="H5325" t="str">
        <v>Pfizer Ltd.</v>
      </c>
      <c r="I5325" t="str">
        <v>Healthcare</v>
      </c>
      <c r="J5325" t="str">
        <v>Small Cap</v>
      </c>
      <c r="K5325" t="str">
        <v>2024-02-29 00:00:00</v>
      </c>
      <c r="L5325">
        <v>4.4999999999999999E-4</v>
      </c>
      <c r="O5325">
        <v>225154</v>
      </c>
      <c r="P5325" t="str">
        <v>Amber Enterprises India Ltd.</v>
      </c>
      <c r="Q5325" t="str">
        <v>Manufacturing</v>
      </c>
      <c r="R5325" t="str">
        <v>Small Cap</v>
      </c>
      <c r="S5325" t="str">
        <v>2024-02-29 00:00:00</v>
      </c>
      <c r="T5325">
        <v>4.4000000000000002E-4</v>
      </c>
    </row>
    <row r="5326" spans="7:20" x14ac:dyDescent="0.3">
      <c r="G5326">
        <v>225154</v>
      </c>
      <c r="H5326" t="str">
        <v>Amber Enterprises India Ltd.</v>
      </c>
      <c r="I5326" t="str">
        <v>Manufacturing</v>
      </c>
      <c r="J5326" t="str">
        <v>Small Cap</v>
      </c>
      <c r="K5326" t="str">
        <v>2024-02-29 00:00:00</v>
      </c>
      <c r="L5326">
        <v>4.4000000000000002E-4</v>
      </c>
      <c r="O5326">
        <v>123596</v>
      </c>
      <c r="P5326" t="str">
        <v>Ircon International Ltd.</v>
      </c>
      <c r="Q5326" t="str">
        <v>Railways</v>
      </c>
      <c r="R5326" t="str">
        <v>Small Cap</v>
      </c>
      <c r="S5326" t="str">
        <v>2024-02-29 00:00:00</v>
      </c>
      <c r="T5326">
        <v>4.4000000000000002E-4</v>
      </c>
    </row>
    <row r="5327" spans="7:20" x14ac:dyDescent="0.3">
      <c r="G5327">
        <v>123596</v>
      </c>
      <c r="H5327" t="str">
        <v>Ircon International Ltd.</v>
      </c>
      <c r="I5327" t="str">
        <v>Railways</v>
      </c>
      <c r="J5327" t="str">
        <v>Small Cap</v>
      </c>
      <c r="K5327" t="str">
        <v>2024-02-29 00:00:00</v>
      </c>
      <c r="L5327">
        <v>4.4000000000000002E-4</v>
      </c>
      <c r="O5327">
        <v>132790</v>
      </c>
      <c r="P5327" t="str">
        <v>Tanla Platforms Ltd.</v>
      </c>
      <c r="Q5327" t="str">
        <v>IT</v>
      </c>
      <c r="R5327" t="str">
        <v>Small Cap</v>
      </c>
      <c r="S5327" t="str">
        <v>2024-02-29 00:00:00</v>
      </c>
      <c r="T5327">
        <v>4.2999999999999999E-4</v>
      </c>
    </row>
    <row r="5328" spans="7:20" x14ac:dyDescent="0.3">
      <c r="G5328">
        <v>132790</v>
      </c>
      <c r="H5328" t="str">
        <v>Tanla Platforms Ltd.</v>
      </c>
      <c r="I5328" t="str">
        <v>IT</v>
      </c>
      <c r="J5328" t="str">
        <v>Small Cap</v>
      </c>
      <c r="K5328" t="str">
        <v>2024-02-29 00:00:00</v>
      </c>
      <c r="L5328">
        <v>4.2999999999999999E-4</v>
      </c>
      <c r="O5328">
        <v>132892</v>
      </c>
      <c r="P5328" t="str">
        <v>Motilal Oswal Financial Services Ltd.</v>
      </c>
      <c r="Q5328" t="str">
        <v>Financial Services</v>
      </c>
      <c r="R5328" t="str">
        <v>Small Cap</v>
      </c>
      <c r="S5328" t="str">
        <v>2024-02-29 00:00:00</v>
      </c>
      <c r="T5328">
        <v>4.2999999999999999E-4</v>
      </c>
    </row>
    <row r="5329" spans="7:20" x14ac:dyDescent="0.3">
      <c r="G5329">
        <v>132892</v>
      </c>
      <c r="H5329" t="str">
        <v>Motilal Oswal Financial Services Ltd.</v>
      </c>
      <c r="I5329" t="str">
        <v>Financial Services</v>
      </c>
      <c r="J5329" t="str">
        <v>Small Cap</v>
      </c>
      <c r="K5329" t="str">
        <v>2024-02-29 00:00:00</v>
      </c>
      <c r="L5329">
        <v>4.2999999999999999E-4</v>
      </c>
      <c r="O5329">
        <v>275070</v>
      </c>
      <c r="P5329" t="str">
        <v>Infibeam Avenues Ltd.</v>
      </c>
      <c r="Q5329" t="str">
        <v>IT</v>
      </c>
      <c r="R5329" t="str">
        <v>Small Cap</v>
      </c>
      <c r="S5329" t="str">
        <v>2024-02-29 00:00:00</v>
      </c>
      <c r="T5329">
        <v>4.2999999999999999E-4</v>
      </c>
    </row>
    <row r="5330" spans="7:20" x14ac:dyDescent="0.3">
      <c r="G5330">
        <v>275070</v>
      </c>
      <c r="H5330" t="str">
        <v>Infibeam Avenues Ltd.</v>
      </c>
      <c r="I5330" t="str">
        <v>IT</v>
      </c>
      <c r="J5330" t="str">
        <v>Small Cap</v>
      </c>
      <c r="K5330" t="str">
        <v>2024-02-29 00:00:00</v>
      </c>
      <c r="L5330">
        <v>4.2999999999999999E-4</v>
      </c>
      <c r="O5330">
        <v>106285</v>
      </c>
      <c r="P5330" t="str">
        <v>Bayer CropScience Ltd.</v>
      </c>
      <c r="Q5330" t="str">
        <v>Chemicals</v>
      </c>
      <c r="R5330" t="str">
        <v>Mid Cap</v>
      </c>
      <c r="S5330" t="str">
        <v>2024-02-29 00:00:00</v>
      </c>
      <c r="T5330">
        <v>4.2999999999999999E-4</v>
      </c>
    </row>
    <row r="5331" spans="7:20" x14ac:dyDescent="0.3">
      <c r="G5331">
        <v>106285</v>
      </c>
      <c r="H5331" t="str">
        <v>Bayer CropScience Ltd.</v>
      </c>
      <c r="I5331" t="str">
        <v>Chemicals</v>
      </c>
      <c r="J5331" t="str">
        <v>Mid Cap</v>
      </c>
      <c r="K5331" t="str">
        <v>2024-02-29 00:00:00</v>
      </c>
      <c r="L5331">
        <v>4.2999999999999999E-4</v>
      </c>
      <c r="O5331">
        <v>111196</v>
      </c>
      <c r="P5331" t="str">
        <v>Can Fin Homes Ltd.</v>
      </c>
      <c r="Q5331" t="str">
        <v>NBFC's &amp; Housing Finance</v>
      </c>
      <c r="R5331" t="str">
        <v>Small Cap</v>
      </c>
      <c r="S5331" t="str">
        <v>2024-02-29 00:00:00</v>
      </c>
      <c r="T5331">
        <v>4.2999999999999999E-4</v>
      </c>
    </row>
    <row r="5332" spans="7:20" x14ac:dyDescent="0.3">
      <c r="G5332">
        <v>111196</v>
      </c>
      <c r="H5332" t="str">
        <v>Can Fin Homes Ltd.</v>
      </c>
      <c r="I5332" t="str">
        <v>NBFC's &amp; Housing Finance</v>
      </c>
      <c r="J5332" t="str">
        <v>Small Cap</v>
      </c>
      <c r="K5332" t="str">
        <v>2024-02-29 00:00:00</v>
      </c>
      <c r="L5332">
        <v>4.2999999999999999E-4</v>
      </c>
      <c r="O5332">
        <v>132784</v>
      </c>
      <c r="P5332" t="str">
        <v>Sobha Ltd.</v>
      </c>
      <c r="Q5332" t="str">
        <v>Construction &amp; Realty</v>
      </c>
      <c r="R5332" t="str">
        <v>Small Cap</v>
      </c>
      <c r="S5332" t="str">
        <v>2024-02-29 00:00:00</v>
      </c>
      <c r="T5332">
        <v>4.2000000000000002E-4</v>
      </c>
    </row>
    <row r="5333" spans="7:20" x14ac:dyDescent="0.3">
      <c r="G5333">
        <v>132784</v>
      </c>
      <c r="H5333" t="str">
        <v>Sobha Ltd.</v>
      </c>
      <c r="I5333" t="str">
        <v>Construction &amp; Realty</v>
      </c>
      <c r="J5333" t="str">
        <v>Small Cap</v>
      </c>
      <c r="K5333" t="str">
        <v>2024-02-29 00:00:00</v>
      </c>
      <c r="L5333">
        <v>4.2000000000000002E-4</v>
      </c>
      <c r="O5333">
        <v>308021</v>
      </c>
      <c r="P5333" t="str">
        <v>NMDC Steel Ltd.</v>
      </c>
      <c r="Q5333" t="str">
        <v>Mining &amp; Minerals</v>
      </c>
      <c r="R5333" t="str">
        <v>Small Cap</v>
      </c>
      <c r="S5333" t="str">
        <v>2024-02-29 00:00:00</v>
      </c>
      <c r="T5333">
        <v>4.2000000000000002E-4</v>
      </c>
    </row>
    <row r="5334" spans="7:20" x14ac:dyDescent="0.3">
      <c r="G5334">
        <v>308021</v>
      </c>
      <c r="H5334" t="str">
        <v>NMDC Steel Ltd.</v>
      </c>
      <c r="I5334" t="str">
        <v>Mining &amp; Minerals</v>
      </c>
      <c r="J5334" t="str">
        <v>Small Cap</v>
      </c>
      <c r="K5334" t="str">
        <v>2024-02-29 00:00:00</v>
      </c>
      <c r="L5334">
        <v>4.2000000000000002E-4</v>
      </c>
      <c r="O5334">
        <v>305799</v>
      </c>
      <c r="P5334" t="str">
        <v>KFin Technologies Ltd.</v>
      </c>
      <c r="Q5334" t="str">
        <v>Financial Services</v>
      </c>
      <c r="R5334" t="str">
        <v>Small Cap</v>
      </c>
      <c r="S5334" t="str">
        <v>2024-02-29 00:00:00</v>
      </c>
      <c r="T5334">
        <v>4.2000000000000002E-4</v>
      </c>
    </row>
    <row r="5335" spans="7:20" x14ac:dyDescent="0.3">
      <c r="G5335">
        <v>305799</v>
      </c>
      <c r="H5335" t="str">
        <v>KFin Technologies Ltd.</v>
      </c>
      <c r="I5335" t="str">
        <v>Financial Services</v>
      </c>
      <c r="J5335" t="str">
        <v>Small Cap</v>
      </c>
      <c r="K5335" t="str">
        <v>2024-02-29 00:00:00</v>
      </c>
      <c r="L5335">
        <v>4.2000000000000002E-4</v>
      </c>
      <c r="O5335">
        <v>132889</v>
      </c>
      <c r="P5335" t="str">
        <v>K.P.R. Mill Ltd.</v>
      </c>
      <c r="Q5335" t="str">
        <v>Textile</v>
      </c>
      <c r="R5335" t="str">
        <v>Mid Cap</v>
      </c>
      <c r="S5335" t="str">
        <v>2024-02-29 00:00:00</v>
      </c>
      <c r="T5335">
        <v>4.0999999999999999E-4</v>
      </c>
    </row>
    <row r="5336" spans="7:20" x14ac:dyDescent="0.3">
      <c r="G5336">
        <v>132889</v>
      </c>
      <c r="H5336" t="str">
        <v>K.P.R. Mill Ltd.</v>
      </c>
      <c r="I5336" t="str">
        <v>Textile</v>
      </c>
      <c r="J5336" t="str">
        <v>Mid Cap</v>
      </c>
      <c r="K5336" t="str">
        <v>2024-02-29 00:00:00</v>
      </c>
      <c r="L5336">
        <v>4.0999999999999999E-4</v>
      </c>
      <c r="O5336">
        <v>274045</v>
      </c>
      <c r="P5336" t="str">
        <v>Rainbow Children's Medicare Ltd.</v>
      </c>
      <c r="Q5336" t="str">
        <v>Hospitals &amp; Diagnostics</v>
      </c>
      <c r="R5336" t="str">
        <v>Small Cap</v>
      </c>
      <c r="S5336" t="str">
        <v>2024-02-29 00:00:00</v>
      </c>
      <c r="T5336">
        <v>4.0999999999999999E-4</v>
      </c>
    </row>
    <row r="5337" spans="7:20" x14ac:dyDescent="0.3">
      <c r="G5337">
        <v>274045</v>
      </c>
      <c r="H5337" t="str">
        <v>Rainbow Children's Medicare Ltd.</v>
      </c>
      <c r="I5337" t="str">
        <v>Hospitals &amp; Diagnostics</v>
      </c>
      <c r="J5337" t="str">
        <v>Small Cap</v>
      </c>
      <c r="K5337" t="str">
        <v>2024-02-29 00:00:00</v>
      </c>
      <c r="L5337">
        <v>4.0999999999999999E-4</v>
      </c>
      <c r="O5337">
        <v>267615</v>
      </c>
      <c r="P5337" t="str">
        <v>Aavas Financiers Ltd.</v>
      </c>
      <c r="Q5337" t="str">
        <v>NBFC's &amp; Housing Finance</v>
      </c>
      <c r="R5337" t="str">
        <v>Small Cap</v>
      </c>
      <c r="S5337" t="str">
        <v>2024-02-29 00:00:00</v>
      </c>
      <c r="T5337">
        <v>4.0999999999999999E-4</v>
      </c>
    </row>
    <row r="5338" spans="7:20" x14ac:dyDescent="0.3">
      <c r="G5338">
        <v>267615</v>
      </c>
      <c r="H5338" t="str">
        <v>Aavas Financiers Ltd.</v>
      </c>
      <c r="I5338" t="str">
        <v>NBFC's &amp; Housing Finance</v>
      </c>
      <c r="J5338" t="str">
        <v>Small Cap</v>
      </c>
      <c r="K5338" t="str">
        <v>2024-02-29 00:00:00</v>
      </c>
      <c r="L5338">
        <v>4.0999999999999999E-4</v>
      </c>
      <c r="O5338">
        <v>226076</v>
      </c>
      <c r="P5338" t="str">
        <v>Triveni Turbine Ltd.</v>
      </c>
      <c r="Q5338" t="str">
        <v>Capital Goods</v>
      </c>
      <c r="R5338" t="str">
        <v>Small Cap</v>
      </c>
      <c r="S5338" t="str">
        <v>2024-02-29 00:00:00</v>
      </c>
      <c r="T5338">
        <v>4.0999999999999999E-4</v>
      </c>
    </row>
    <row r="5339" spans="7:20" x14ac:dyDescent="0.3">
      <c r="G5339">
        <v>226076</v>
      </c>
      <c r="H5339" t="str">
        <v>Triveni Turbine Ltd.</v>
      </c>
      <c r="I5339" t="str">
        <v>Capital Goods</v>
      </c>
      <c r="J5339" t="str">
        <v>Small Cap</v>
      </c>
      <c r="K5339" t="str">
        <v>2024-02-29 00:00:00</v>
      </c>
      <c r="L5339">
        <v>4.0999999999999999E-4</v>
      </c>
      <c r="O5339">
        <v>131768</v>
      </c>
      <c r="P5339" t="str">
        <v>Poly Medicure Ltd.</v>
      </c>
      <c r="Q5339" t="str">
        <v>Healthcare</v>
      </c>
      <c r="R5339" t="str">
        <v>Small Cap</v>
      </c>
      <c r="S5339" t="str">
        <v>2024-02-29 00:00:00</v>
      </c>
      <c r="T5339">
        <v>4.0999999999999999E-4</v>
      </c>
    </row>
    <row r="5340" spans="7:20" x14ac:dyDescent="0.3">
      <c r="G5340">
        <v>131768</v>
      </c>
      <c r="H5340" t="str">
        <v>Poly Medicure Ltd.</v>
      </c>
      <c r="I5340" t="str">
        <v>Healthcare</v>
      </c>
      <c r="J5340" t="str">
        <v>Small Cap</v>
      </c>
      <c r="K5340" t="str">
        <v>2024-02-29 00:00:00</v>
      </c>
      <c r="L5340">
        <v>4.0999999999999999E-4</v>
      </c>
      <c r="O5340">
        <v>208045</v>
      </c>
      <c r="P5340" t="str">
        <v>Devyani International Ltd.</v>
      </c>
      <c r="Q5340" t="str">
        <v>Consumer Discretionary</v>
      </c>
      <c r="R5340" t="str">
        <v>Mid Cap</v>
      </c>
      <c r="S5340" t="str">
        <v>2024-02-29 00:00:00</v>
      </c>
      <c r="T5340">
        <v>4.0999999999999999E-4</v>
      </c>
    </row>
    <row r="5341" spans="7:20" x14ac:dyDescent="0.3">
      <c r="G5341">
        <v>208045</v>
      </c>
      <c r="H5341" t="str">
        <v>Devyani International Ltd.</v>
      </c>
      <c r="I5341" t="str">
        <v>Consumer Discretionary</v>
      </c>
      <c r="J5341" t="str">
        <v>Mid Cap</v>
      </c>
      <c r="K5341" t="str">
        <v>2024-02-29 00:00:00</v>
      </c>
      <c r="L5341">
        <v>4.0999999999999999E-4</v>
      </c>
      <c r="O5341">
        <v>200515</v>
      </c>
      <c r="P5341" t="str">
        <v>ZF Commercial Vehicle Control Systems India Ltd.</v>
      </c>
      <c r="Q5341" t="str">
        <v>Auto &amp; Auto Components</v>
      </c>
      <c r="R5341" t="str">
        <v>Mid Cap</v>
      </c>
      <c r="S5341" t="str">
        <v>2024-02-29 00:00:00</v>
      </c>
      <c r="T5341">
        <v>4.0999999999999999E-4</v>
      </c>
    </row>
    <row r="5342" spans="7:20" x14ac:dyDescent="0.3">
      <c r="G5342">
        <v>200515</v>
      </c>
      <c r="H5342" t="str">
        <v>ZF Commercial Vehicle Control Systems India Ltd.</v>
      </c>
      <c r="I5342" t="str">
        <v>Auto &amp; Auto Components</v>
      </c>
      <c r="J5342" t="str">
        <v>Mid Cap</v>
      </c>
      <c r="K5342" t="str">
        <v>2024-02-29 00:00:00</v>
      </c>
      <c r="L5342">
        <v>4.0999999999999999E-4</v>
      </c>
      <c r="O5342">
        <v>229238</v>
      </c>
      <c r="P5342" t="str">
        <v>Affle (India) Ltd.</v>
      </c>
      <c r="Q5342" t="str">
        <v>IT</v>
      </c>
      <c r="R5342" t="str">
        <v>Small Cap</v>
      </c>
      <c r="S5342" t="str">
        <v>2024-02-29 00:00:00</v>
      </c>
      <c r="T5342">
        <v>4.0000000000000002E-4</v>
      </c>
    </row>
    <row r="5343" spans="7:20" x14ac:dyDescent="0.3">
      <c r="G5343">
        <v>229238</v>
      </c>
      <c r="H5343" t="str">
        <v>Affle (India) Ltd.</v>
      </c>
      <c r="I5343" t="str">
        <v>IT</v>
      </c>
      <c r="J5343" t="str">
        <v>Small Cap</v>
      </c>
      <c r="K5343" t="str">
        <v>2024-02-29 00:00:00</v>
      </c>
      <c r="L5343">
        <v>4.0000000000000002E-4</v>
      </c>
      <c r="O5343">
        <v>132809</v>
      </c>
      <c r="P5343" t="str">
        <v>Firstsource Solutions Ltd.</v>
      </c>
      <c r="Q5343" t="str">
        <v>IT</v>
      </c>
      <c r="R5343" t="str">
        <v>Small Cap</v>
      </c>
      <c r="S5343" t="str">
        <v>2024-02-29 00:00:00</v>
      </c>
      <c r="T5343">
        <v>3.8999999999999999E-4</v>
      </c>
    </row>
    <row r="5344" spans="7:20" x14ac:dyDescent="0.3">
      <c r="G5344">
        <v>132809</v>
      </c>
      <c r="H5344" t="str">
        <v>Firstsource Solutions Ltd.</v>
      </c>
      <c r="I5344" t="str">
        <v>IT</v>
      </c>
      <c r="J5344" t="str">
        <v>Small Cap</v>
      </c>
      <c r="K5344" t="str">
        <v>2024-02-29 00:00:00</v>
      </c>
      <c r="L5344">
        <v>3.8999999999999999E-4</v>
      </c>
      <c r="O5344">
        <v>303107</v>
      </c>
      <c r="P5344" t="str">
        <v>Sapphire Foods India Ltd.</v>
      </c>
      <c r="Q5344" t="str">
        <v>Consumer Discretionary</v>
      </c>
      <c r="R5344" t="str">
        <v>Small Cap</v>
      </c>
      <c r="S5344" t="str">
        <v>2024-02-29 00:00:00</v>
      </c>
      <c r="T5344">
        <v>3.8999999999999999E-4</v>
      </c>
    </row>
    <row r="5345" spans="7:20" x14ac:dyDescent="0.3">
      <c r="G5345">
        <v>303107</v>
      </c>
      <c r="H5345" t="str">
        <v>Sapphire Foods India Ltd.</v>
      </c>
      <c r="I5345" t="str">
        <v>Consumer Discretionary</v>
      </c>
      <c r="J5345" t="str">
        <v>Small Cap</v>
      </c>
      <c r="K5345" t="str">
        <v>2024-02-29 00:00:00</v>
      </c>
      <c r="L5345">
        <v>3.8999999999999999E-4</v>
      </c>
      <c r="O5345">
        <v>295131</v>
      </c>
      <c r="P5345" t="str">
        <v>Sterling and Wilson Renewable Energy Ltd.</v>
      </c>
      <c r="Q5345" t="str">
        <v>Capital Goods</v>
      </c>
      <c r="R5345" t="str">
        <v>Small Cap</v>
      </c>
      <c r="S5345" t="str">
        <v>2024-02-29 00:00:00</v>
      </c>
      <c r="T5345">
        <v>3.8999999999999999E-4</v>
      </c>
    </row>
    <row r="5346" spans="7:20" x14ac:dyDescent="0.3">
      <c r="G5346">
        <v>295131</v>
      </c>
      <c r="H5346" t="str">
        <v>Sterling and Wilson Renewable Energy Ltd.</v>
      </c>
      <c r="I5346" t="str">
        <v>Capital Goods</v>
      </c>
      <c r="J5346" t="str">
        <v>Small Cap</v>
      </c>
      <c r="K5346" t="str">
        <v>2024-02-29 00:00:00</v>
      </c>
      <c r="L5346">
        <v>3.8999999999999999E-4</v>
      </c>
      <c r="O5346">
        <v>251791</v>
      </c>
      <c r="P5346" t="str">
        <v>Aptus Value Housing Finance India Ltd.</v>
      </c>
      <c r="Q5346" t="str">
        <v>NBFC's &amp; Housing Finance</v>
      </c>
      <c r="R5346" t="str">
        <v>Small Cap</v>
      </c>
      <c r="S5346" t="str">
        <v>2024-02-29 00:00:00</v>
      </c>
      <c r="T5346">
        <v>3.8999999999999999E-4</v>
      </c>
    </row>
    <row r="5347" spans="7:20" x14ac:dyDescent="0.3">
      <c r="G5347">
        <v>251791</v>
      </c>
      <c r="H5347" t="str">
        <v>Aptus Value Housing Finance India Ltd.</v>
      </c>
      <c r="I5347" t="str">
        <v>NBFC's &amp; Housing Finance</v>
      </c>
      <c r="J5347" t="str">
        <v>Small Cap</v>
      </c>
      <c r="K5347" t="str">
        <v>2024-02-29 00:00:00</v>
      </c>
      <c r="L5347">
        <v>3.8999999999999999E-4</v>
      </c>
      <c r="O5347">
        <v>132144</v>
      </c>
      <c r="P5347" t="str">
        <v>Welspun Corp Ltd.</v>
      </c>
      <c r="Q5347" t="str">
        <v>Capital Goods</v>
      </c>
      <c r="R5347" t="str">
        <v>Small Cap</v>
      </c>
      <c r="S5347" t="str">
        <v>2024-02-29 00:00:00</v>
      </c>
      <c r="T5347">
        <v>3.8999999999999999E-4</v>
      </c>
    </row>
    <row r="5348" spans="7:20" x14ac:dyDescent="0.3">
      <c r="G5348">
        <v>132144</v>
      </c>
      <c r="H5348" t="str">
        <v>Welspun Corp Ltd.</v>
      </c>
      <c r="I5348" t="str">
        <v>Capital Goods</v>
      </c>
      <c r="J5348" t="str">
        <v>Small Cap</v>
      </c>
      <c r="K5348" t="str">
        <v>2024-02-29 00:00:00</v>
      </c>
      <c r="L5348">
        <v>3.8999999999999999E-4</v>
      </c>
      <c r="O5348">
        <v>208365</v>
      </c>
      <c r="P5348" t="str">
        <v>ICICI Securities Ltd.</v>
      </c>
      <c r="Q5348" t="str">
        <v>Financial Services</v>
      </c>
      <c r="R5348" t="str">
        <v>Small Cap</v>
      </c>
      <c r="S5348" t="str">
        <v>2024-02-29 00:00:00</v>
      </c>
      <c r="T5348">
        <v>3.8999999999999999E-4</v>
      </c>
    </row>
    <row r="5349" spans="7:20" x14ac:dyDescent="0.3">
      <c r="G5349">
        <v>208365</v>
      </c>
      <c r="H5349" t="str">
        <v>ICICI Securities Ltd.</v>
      </c>
      <c r="I5349" t="str">
        <v>Financial Services</v>
      </c>
      <c r="J5349" t="str">
        <v>Small Cap</v>
      </c>
      <c r="K5349" t="str">
        <v>2024-02-29 00:00:00</v>
      </c>
      <c r="L5349">
        <v>3.8999999999999999E-4</v>
      </c>
      <c r="O5349">
        <v>132482</v>
      </c>
      <c r="P5349" t="str">
        <v>Granules India Ltd.</v>
      </c>
      <c r="Q5349" t="str">
        <v>Healthcare</v>
      </c>
      <c r="R5349" t="str">
        <v>Small Cap</v>
      </c>
      <c r="S5349" t="str">
        <v>2024-02-29 00:00:00</v>
      </c>
      <c r="T5349">
        <v>3.8999999999999999E-4</v>
      </c>
    </row>
    <row r="5350" spans="7:20" x14ac:dyDescent="0.3">
      <c r="G5350">
        <v>132482</v>
      </c>
      <c r="H5350" t="str">
        <v>Granules India Ltd.</v>
      </c>
      <c r="I5350" t="str">
        <v>Healthcare</v>
      </c>
      <c r="J5350" t="str">
        <v>Small Cap</v>
      </c>
      <c r="K5350" t="str">
        <v>2024-02-29 00:00:00</v>
      </c>
      <c r="L5350">
        <v>3.8999999999999999E-4</v>
      </c>
      <c r="O5350">
        <v>297629</v>
      </c>
      <c r="P5350" t="str">
        <v>Suven Pharmaceuticals Ltd.</v>
      </c>
      <c r="Q5350" t="str">
        <v>Healthcare</v>
      </c>
      <c r="R5350" t="str">
        <v>Small Cap</v>
      </c>
      <c r="S5350" t="str">
        <v>2024-02-29 00:00:00</v>
      </c>
      <c r="T5350">
        <v>3.8000000000000002E-4</v>
      </c>
    </row>
    <row r="5351" spans="7:20" x14ac:dyDescent="0.3">
      <c r="G5351">
        <v>297629</v>
      </c>
      <c r="H5351" t="str">
        <v>Suven Pharmaceuticals Ltd.</v>
      </c>
      <c r="I5351" t="str">
        <v>Healthcare</v>
      </c>
      <c r="J5351" t="str">
        <v>Small Cap</v>
      </c>
      <c r="K5351" t="str">
        <v>2024-02-29 00:00:00</v>
      </c>
      <c r="L5351">
        <v>3.8000000000000002E-4</v>
      </c>
      <c r="O5351">
        <v>100125</v>
      </c>
      <c r="P5351" t="str">
        <v>E.I.D. - Parry (India) Ltd.</v>
      </c>
      <c r="Q5351" t="str">
        <v>Chemicals</v>
      </c>
      <c r="R5351" t="str">
        <v>Small Cap</v>
      </c>
      <c r="S5351" t="str">
        <v>2024-02-29 00:00:00</v>
      </c>
      <c r="T5351">
        <v>3.8000000000000002E-4</v>
      </c>
    </row>
    <row r="5352" spans="7:20" x14ac:dyDescent="0.3">
      <c r="G5352">
        <v>100125</v>
      </c>
      <c r="H5352" t="str">
        <v>E.I.D. - Parry (India) Ltd.</v>
      </c>
      <c r="I5352" t="str">
        <v>Chemicals</v>
      </c>
      <c r="J5352" t="str">
        <v>Small Cap</v>
      </c>
      <c r="K5352" t="str">
        <v>2024-02-29 00:00:00</v>
      </c>
      <c r="L5352">
        <v>3.8000000000000002E-4</v>
      </c>
      <c r="O5352">
        <v>284232</v>
      </c>
      <c r="P5352" t="str">
        <v>Happiest Minds Technologies Ltd.</v>
      </c>
      <c r="Q5352" t="str">
        <v>IT</v>
      </c>
      <c r="R5352" t="str">
        <v>Small Cap</v>
      </c>
      <c r="S5352" t="str">
        <v>2024-02-29 00:00:00</v>
      </c>
      <c r="T5352">
        <v>3.8000000000000002E-4</v>
      </c>
    </row>
    <row r="5353" spans="7:20" x14ac:dyDescent="0.3">
      <c r="G5353">
        <v>284232</v>
      </c>
      <c r="H5353" t="str">
        <v>Happiest Minds Technologies Ltd.</v>
      </c>
      <c r="I5353" t="str">
        <v>IT</v>
      </c>
      <c r="J5353" t="str">
        <v>Small Cap</v>
      </c>
      <c r="K5353" t="str">
        <v>2024-02-29 00:00:00</v>
      </c>
      <c r="L5353">
        <v>3.8000000000000002E-4</v>
      </c>
      <c r="O5353">
        <v>100003</v>
      </c>
      <c r="P5353" t="str">
        <v>Aegis Logistics Ltd.</v>
      </c>
      <c r="Q5353" t="str">
        <v>Logistics &amp; Ports</v>
      </c>
      <c r="R5353" t="str">
        <v>Small Cap</v>
      </c>
      <c r="S5353" t="str">
        <v>2024-02-29 00:00:00</v>
      </c>
      <c r="T5353">
        <v>3.8000000000000002E-4</v>
      </c>
    </row>
    <row r="5354" spans="7:20" x14ac:dyDescent="0.3">
      <c r="G5354">
        <v>100003</v>
      </c>
      <c r="H5354" t="str">
        <v>Aegis Logistics Ltd.</v>
      </c>
      <c r="I5354" t="str">
        <v>Logistics &amp; Ports</v>
      </c>
      <c r="J5354" t="str">
        <v>Small Cap</v>
      </c>
      <c r="K5354" t="str">
        <v>2024-02-29 00:00:00</v>
      </c>
      <c r="L5354">
        <v>3.8000000000000002E-4</v>
      </c>
      <c r="O5354">
        <v>100940</v>
      </c>
      <c r="P5354" t="str">
        <v>Finolex Industries Ltd.</v>
      </c>
      <c r="Q5354" t="str">
        <v>Building Materials</v>
      </c>
      <c r="R5354" t="str">
        <v>Small Cap</v>
      </c>
      <c r="S5354" t="str">
        <v>2024-02-29 00:00:00</v>
      </c>
      <c r="T5354">
        <v>3.8000000000000002E-4</v>
      </c>
    </row>
    <row r="5355" spans="7:20" x14ac:dyDescent="0.3">
      <c r="G5355">
        <v>100940</v>
      </c>
      <c r="H5355" t="str">
        <v>Finolex Industries Ltd.</v>
      </c>
      <c r="I5355" t="str">
        <v>Building Materials</v>
      </c>
      <c r="J5355" t="str">
        <v>Small Cap</v>
      </c>
      <c r="K5355" t="str">
        <v>2024-02-29 00:00:00</v>
      </c>
      <c r="L5355">
        <v>3.8000000000000002E-4</v>
      </c>
      <c r="O5355">
        <v>219700</v>
      </c>
      <c r="P5355" t="str">
        <v>Mazagon Dock Shipbuilders Ltd.</v>
      </c>
      <c r="Q5355" t="str">
        <v>Capital Goods</v>
      </c>
      <c r="R5355" t="str">
        <v>Mid Cap</v>
      </c>
      <c r="S5355" t="str">
        <v>2024-02-29 00:00:00</v>
      </c>
      <c r="T5355">
        <v>3.8000000000000002E-4</v>
      </c>
    </row>
    <row r="5356" spans="7:20" x14ac:dyDescent="0.3">
      <c r="G5356">
        <v>219700</v>
      </c>
      <c r="H5356" t="str">
        <v>Mazagon Dock Shipbuilders Ltd.</v>
      </c>
      <c r="I5356" t="str">
        <v>Capital Goods</v>
      </c>
      <c r="J5356" t="str">
        <v>Mid Cap</v>
      </c>
      <c r="K5356" t="str">
        <v>2024-02-29 00:00:00</v>
      </c>
      <c r="L5356">
        <v>3.8000000000000002E-4</v>
      </c>
      <c r="O5356">
        <v>113683</v>
      </c>
      <c r="P5356" t="str">
        <v>NLC India Ltd.</v>
      </c>
      <c r="Q5356" t="str">
        <v>Power</v>
      </c>
      <c r="R5356" t="str">
        <v>Small Cap</v>
      </c>
      <c r="S5356" t="str">
        <v>2024-02-29 00:00:00</v>
      </c>
      <c r="T5356">
        <v>3.8000000000000002E-4</v>
      </c>
    </row>
    <row r="5357" spans="7:20" x14ac:dyDescent="0.3">
      <c r="G5357">
        <v>113683</v>
      </c>
      <c r="H5357" t="str">
        <v>NLC India Ltd.</v>
      </c>
      <c r="I5357" t="str">
        <v>Power</v>
      </c>
      <c r="J5357" t="str">
        <v>Small Cap</v>
      </c>
      <c r="K5357" t="str">
        <v>2024-02-29 00:00:00</v>
      </c>
      <c r="L5357">
        <v>3.8000000000000002E-4</v>
      </c>
      <c r="O5357">
        <v>215477</v>
      </c>
      <c r="P5357" t="str">
        <v>Endurance Technologies Ltd.</v>
      </c>
      <c r="Q5357" t="str">
        <v>Auto &amp; Auto Components</v>
      </c>
      <c r="R5357" t="str">
        <v>Mid Cap</v>
      </c>
      <c r="S5357" t="str">
        <v>2024-02-29 00:00:00</v>
      </c>
      <c r="T5357">
        <v>3.8000000000000002E-4</v>
      </c>
    </row>
    <row r="5358" spans="7:20" x14ac:dyDescent="0.3">
      <c r="G5358">
        <v>215477</v>
      </c>
      <c r="H5358" t="str">
        <v>Endurance Technologies Ltd.</v>
      </c>
      <c r="I5358" t="str">
        <v>Auto &amp; Auto Components</v>
      </c>
      <c r="J5358" t="str">
        <v>Mid Cap</v>
      </c>
      <c r="K5358" t="str">
        <v>2024-02-29 00:00:00</v>
      </c>
      <c r="L5358">
        <v>3.8000000000000002E-4</v>
      </c>
      <c r="O5358">
        <v>200054</v>
      </c>
      <c r="P5358" t="str">
        <v>V-Guard Industries Ltd.</v>
      </c>
      <c r="Q5358" t="str">
        <v>Consumer Durables</v>
      </c>
      <c r="R5358" t="str">
        <v>Small Cap</v>
      </c>
      <c r="S5358" t="str">
        <v>2024-02-29 00:00:00</v>
      </c>
      <c r="T5358">
        <v>3.8000000000000002E-4</v>
      </c>
    </row>
    <row r="5359" spans="7:20" x14ac:dyDescent="0.3">
      <c r="G5359">
        <v>200054</v>
      </c>
      <c r="H5359" t="str">
        <v>V-Guard Industries Ltd.</v>
      </c>
      <c r="I5359" t="str">
        <v>Consumer Durables</v>
      </c>
      <c r="J5359" t="str">
        <v>Small Cap</v>
      </c>
      <c r="K5359" t="str">
        <v>2024-02-29 00:00:00</v>
      </c>
      <c r="L5359">
        <v>3.8000000000000002E-4</v>
      </c>
      <c r="O5359">
        <v>296765</v>
      </c>
      <c r="P5359" t="str">
        <v>Hitachi Energy India Ltd.</v>
      </c>
      <c r="Q5359" t="str">
        <v>Capital Goods</v>
      </c>
      <c r="R5359" t="str">
        <v>Small Cap</v>
      </c>
      <c r="S5359" t="str">
        <v>2024-02-29 00:00:00</v>
      </c>
      <c r="T5359">
        <v>3.6999999999999999E-4</v>
      </c>
    </row>
    <row r="5360" spans="7:20" x14ac:dyDescent="0.3">
      <c r="G5360">
        <v>296765</v>
      </c>
      <c r="H5360" t="str">
        <v>Hitachi Energy India Ltd.</v>
      </c>
      <c r="I5360" t="str">
        <v>Capital Goods</v>
      </c>
      <c r="J5360" t="str">
        <v>Small Cap</v>
      </c>
      <c r="K5360" t="str">
        <v>2024-02-29 00:00:00</v>
      </c>
      <c r="L5360">
        <v>3.6999999999999999E-4</v>
      </c>
      <c r="O5360">
        <v>100330</v>
      </c>
      <c r="P5360" t="str">
        <v>Raymond Ltd.</v>
      </c>
      <c r="Q5360" t="str">
        <v>Textile</v>
      </c>
      <c r="R5360" t="str">
        <v>Small Cap</v>
      </c>
      <c r="S5360" t="str">
        <v>2024-02-29 00:00:00</v>
      </c>
      <c r="T5360">
        <v>3.6999999999999999E-4</v>
      </c>
    </row>
    <row r="5361" spans="7:20" x14ac:dyDescent="0.3">
      <c r="G5361">
        <v>100330</v>
      </c>
      <c r="H5361" t="str">
        <v>Raymond Ltd.</v>
      </c>
      <c r="I5361" t="str">
        <v>Textile</v>
      </c>
      <c r="J5361" t="str">
        <v>Small Cap</v>
      </c>
      <c r="K5361" t="str">
        <v>2024-02-29 00:00:00</v>
      </c>
      <c r="L5361">
        <v>3.6999999999999999E-4</v>
      </c>
      <c r="O5361">
        <v>223430</v>
      </c>
      <c r="P5361" t="str">
        <v>Vedant Fashions Ltd.</v>
      </c>
      <c r="Q5361" t="str">
        <v>Consumer Discretionary</v>
      </c>
      <c r="R5361" t="str">
        <v>Mid Cap</v>
      </c>
      <c r="S5361" t="str">
        <v>2024-02-29 00:00:00</v>
      </c>
      <c r="T5361">
        <v>3.6999999999999999E-4</v>
      </c>
    </row>
    <row r="5362" spans="7:20" x14ac:dyDescent="0.3">
      <c r="G5362">
        <v>223430</v>
      </c>
      <c r="H5362" t="str">
        <v>Vedant Fashions Ltd.</v>
      </c>
      <c r="I5362" t="str">
        <v>Consumer Discretionary</v>
      </c>
      <c r="J5362" t="str">
        <v>Mid Cap</v>
      </c>
      <c r="K5362" t="str">
        <v>2024-02-29 00:00:00</v>
      </c>
      <c r="L5362">
        <v>3.6999999999999999E-4</v>
      </c>
      <c r="O5362">
        <v>104067</v>
      </c>
      <c r="P5362" t="str">
        <v>Zensar Technologies Ltd.</v>
      </c>
      <c r="Q5362" t="str">
        <v>IT</v>
      </c>
      <c r="R5362" t="str">
        <v>Small Cap</v>
      </c>
      <c r="S5362" t="str">
        <v>2024-02-29 00:00:00</v>
      </c>
      <c r="T5362">
        <v>3.6999999999999999E-4</v>
      </c>
    </row>
    <row r="5363" spans="7:20" x14ac:dyDescent="0.3">
      <c r="G5363">
        <v>104067</v>
      </c>
      <c r="H5363" t="str">
        <v>Zensar Technologies Ltd.</v>
      </c>
      <c r="I5363" t="str">
        <v>IT</v>
      </c>
      <c r="J5363" t="str">
        <v>Small Cap</v>
      </c>
      <c r="K5363" t="str">
        <v>2024-02-29 00:00:00</v>
      </c>
      <c r="L5363">
        <v>3.6999999999999999E-4</v>
      </c>
      <c r="O5363">
        <v>219691</v>
      </c>
      <c r="P5363" t="str">
        <v>Cochin Shipyard Ltd.</v>
      </c>
      <c r="Q5363" t="str">
        <v>Capital Goods</v>
      </c>
      <c r="R5363" t="str">
        <v>Small Cap</v>
      </c>
      <c r="S5363" t="str">
        <v>2024-02-29 00:00:00</v>
      </c>
      <c r="T5363">
        <v>3.6999999999999999E-4</v>
      </c>
    </row>
    <row r="5364" spans="7:20" x14ac:dyDescent="0.3">
      <c r="G5364">
        <v>219691</v>
      </c>
      <c r="H5364" t="str">
        <v>Cochin Shipyard Ltd.</v>
      </c>
      <c r="I5364" t="str">
        <v>Capital Goods</v>
      </c>
      <c r="J5364" t="str">
        <v>Small Cap</v>
      </c>
      <c r="K5364" t="str">
        <v>2024-02-29 00:00:00</v>
      </c>
      <c r="L5364">
        <v>3.6999999999999999E-4</v>
      </c>
      <c r="O5364">
        <v>200007</v>
      </c>
      <c r="P5364" t="str">
        <v>Jyothy Labs Ltd.</v>
      </c>
      <c r="Q5364" t="str">
        <v>FMCG</v>
      </c>
      <c r="R5364" t="str">
        <v>Small Cap</v>
      </c>
      <c r="S5364" t="str">
        <v>2024-02-29 00:00:00</v>
      </c>
      <c r="T5364">
        <v>3.6999999999999999E-4</v>
      </c>
    </row>
    <row r="5365" spans="7:20" x14ac:dyDescent="0.3">
      <c r="G5365">
        <v>200007</v>
      </c>
      <c r="H5365" t="str">
        <v>Jyothy Labs Ltd.</v>
      </c>
      <c r="I5365" t="str">
        <v>FMCG</v>
      </c>
      <c r="J5365" t="str">
        <v>Small Cap</v>
      </c>
      <c r="K5365" t="str">
        <v>2024-02-29 00:00:00</v>
      </c>
      <c r="L5365">
        <v>3.6999999999999999E-4</v>
      </c>
      <c r="O5365">
        <v>224849</v>
      </c>
      <c r="P5365" t="str">
        <v>Alembic Pharmaceuticals Ltd.</v>
      </c>
      <c r="Q5365" t="str">
        <v>Healthcare</v>
      </c>
      <c r="R5365" t="str">
        <v>Small Cap</v>
      </c>
      <c r="S5365" t="str">
        <v>2024-02-29 00:00:00</v>
      </c>
      <c r="T5365">
        <v>3.6000000000000002E-4</v>
      </c>
    </row>
    <row r="5366" spans="7:20" x14ac:dyDescent="0.3">
      <c r="G5366">
        <v>224849</v>
      </c>
      <c r="H5366" t="str">
        <v>Alembic Pharmaceuticals Ltd.</v>
      </c>
      <c r="I5366" t="str">
        <v>Healthcare</v>
      </c>
      <c r="J5366" t="str">
        <v>Small Cap</v>
      </c>
      <c r="K5366" t="str">
        <v>2024-02-29 00:00:00</v>
      </c>
      <c r="L5366">
        <v>3.6000000000000002E-4</v>
      </c>
      <c r="O5366">
        <v>100878</v>
      </c>
      <c r="P5366" t="str">
        <v>Ceat Ltd.</v>
      </c>
      <c r="Q5366" t="str">
        <v>Auto &amp; Auto Components</v>
      </c>
      <c r="R5366" t="str">
        <v>Small Cap</v>
      </c>
      <c r="S5366" t="str">
        <v>2024-02-29 00:00:00</v>
      </c>
      <c r="T5366">
        <v>3.6000000000000002E-4</v>
      </c>
    </row>
    <row r="5367" spans="7:20" x14ac:dyDescent="0.3">
      <c r="G5367">
        <v>100878</v>
      </c>
      <c r="H5367" t="str">
        <v>Ceat Ltd.</v>
      </c>
      <c r="I5367" t="str">
        <v>Auto &amp; Auto Components</v>
      </c>
      <c r="J5367" t="str">
        <v>Small Cap</v>
      </c>
      <c r="K5367" t="str">
        <v>2024-02-29 00:00:00</v>
      </c>
      <c r="L5367">
        <v>3.6000000000000002E-4</v>
      </c>
      <c r="O5367">
        <v>217385</v>
      </c>
      <c r="P5367" t="str">
        <v>The New India Assurance Company Ltd.</v>
      </c>
      <c r="Q5367" t="str">
        <v>Insurance</v>
      </c>
      <c r="R5367" t="str">
        <v>Mid Cap</v>
      </c>
      <c r="S5367" t="str">
        <v>2024-02-29 00:00:00</v>
      </c>
      <c r="T5367">
        <v>3.6000000000000002E-4</v>
      </c>
    </row>
    <row r="5368" spans="7:20" x14ac:dyDescent="0.3">
      <c r="G5368">
        <v>217385</v>
      </c>
      <c r="H5368" t="str">
        <v>The New India Assurance Company Ltd.</v>
      </c>
      <c r="I5368" t="str">
        <v>Insurance</v>
      </c>
      <c r="J5368" t="str">
        <v>Mid Cap</v>
      </c>
      <c r="K5368" t="str">
        <v>2024-02-29 00:00:00</v>
      </c>
      <c r="L5368">
        <v>3.6000000000000002E-4</v>
      </c>
      <c r="O5368">
        <v>122205</v>
      </c>
      <c r="P5368" t="str">
        <v>Praj Industries Ltd.</v>
      </c>
      <c r="Q5368" t="str">
        <v>Capital Goods</v>
      </c>
      <c r="R5368" t="str">
        <v>Small Cap</v>
      </c>
      <c r="S5368" t="str">
        <v>2024-02-29 00:00:00</v>
      </c>
      <c r="T5368">
        <v>3.6000000000000002E-4</v>
      </c>
    </row>
    <row r="5369" spans="7:20" x14ac:dyDescent="0.3">
      <c r="G5369">
        <v>122205</v>
      </c>
      <c r="H5369" t="str">
        <v>Praj Industries Ltd.</v>
      </c>
      <c r="I5369" t="str">
        <v>Capital Goods</v>
      </c>
      <c r="J5369" t="str">
        <v>Small Cap</v>
      </c>
      <c r="K5369" t="str">
        <v>2024-02-29 00:00:00</v>
      </c>
      <c r="L5369">
        <v>3.6000000000000002E-4</v>
      </c>
      <c r="O5369">
        <v>132733</v>
      </c>
      <c r="P5369" t="str">
        <v>Sun TV Network Ltd.</v>
      </c>
      <c r="Q5369" t="str">
        <v>Services</v>
      </c>
      <c r="R5369" t="str">
        <v>Mid Cap</v>
      </c>
      <c r="S5369" t="str">
        <v>2024-02-29 00:00:00</v>
      </c>
      <c r="T5369">
        <v>3.6000000000000002E-4</v>
      </c>
    </row>
    <row r="5370" spans="7:20" x14ac:dyDescent="0.3">
      <c r="G5370">
        <v>132733</v>
      </c>
      <c r="H5370" t="str">
        <v>Sun TV Network Ltd.</v>
      </c>
      <c r="I5370" t="str">
        <v>Services</v>
      </c>
      <c r="J5370" t="str">
        <v>Mid Cap</v>
      </c>
      <c r="K5370" t="str">
        <v>2024-02-29 00:00:00</v>
      </c>
      <c r="L5370">
        <v>3.6000000000000002E-4</v>
      </c>
      <c r="O5370">
        <v>235955</v>
      </c>
      <c r="P5370" t="str">
        <v>Home First Finance Company India Ltd.</v>
      </c>
      <c r="Q5370" t="str">
        <v>NBFC's &amp; Housing Finance</v>
      </c>
      <c r="R5370" t="str">
        <v>Small Cap</v>
      </c>
      <c r="S5370" t="str">
        <v>2024-02-29 00:00:00</v>
      </c>
      <c r="T5370">
        <v>3.5E-4</v>
      </c>
    </row>
    <row r="5371" spans="7:20" x14ac:dyDescent="0.3">
      <c r="G5371">
        <v>235955</v>
      </c>
      <c r="H5371" t="str">
        <v>Home First Finance Company India Ltd.</v>
      </c>
      <c r="I5371" t="str">
        <v>NBFC's &amp; Housing Finance</v>
      </c>
      <c r="J5371" t="str">
        <v>Small Cap</v>
      </c>
      <c r="K5371" t="str">
        <v>2024-02-29 00:00:00</v>
      </c>
      <c r="L5371">
        <v>3.5E-4</v>
      </c>
      <c r="O5371">
        <v>115030</v>
      </c>
      <c r="P5371" t="str">
        <v>Asahi India Glass Ltd.</v>
      </c>
      <c r="Q5371" t="str">
        <v>Auto &amp; Auto Components</v>
      </c>
      <c r="R5371" t="str">
        <v>Small Cap</v>
      </c>
      <c r="S5371" t="str">
        <v>2024-02-29 00:00:00</v>
      </c>
      <c r="T5371">
        <v>3.5E-4</v>
      </c>
    </row>
    <row r="5372" spans="7:20" x14ac:dyDescent="0.3">
      <c r="G5372">
        <v>115030</v>
      </c>
      <c r="H5372" t="str">
        <v>Asahi India Glass Ltd.</v>
      </c>
      <c r="I5372" t="str">
        <v>Auto &amp; Auto Components</v>
      </c>
      <c r="J5372" t="str">
        <v>Small Cap</v>
      </c>
      <c r="K5372" t="str">
        <v>2024-02-29 00:00:00</v>
      </c>
      <c r="L5372">
        <v>3.5E-4</v>
      </c>
      <c r="O5372">
        <v>130517</v>
      </c>
      <c r="P5372" t="str">
        <v>Relaxo Footwears Ltd.</v>
      </c>
      <c r="Q5372" t="str">
        <v>Consumer Discretionary</v>
      </c>
      <c r="R5372" t="str">
        <v>Mid Cap</v>
      </c>
      <c r="S5372" t="str">
        <v>2024-02-29 00:00:00</v>
      </c>
      <c r="T5372">
        <v>3.5E-4</v>
      </c>
    </row>
    <row r="5373" spans="7:20" x14ac:dyDescent="0.3">
      <c r="G5373">
        <v>130517</v>
      </c>
      <c r="H5373" t="str">
        <v>Relaxo Footwears Ltd.</v>
      </c>
      <c r="I5373" t="str">
        <v>Consumer Discretionary</v>
      </c>
      <c r="J5373" t="str">
        <v>Mid Cap</v>
      </c>
      <c r="K5373" t="str">
        <v>2024-02-29 00:00:00</v>
      </c>
      <c r="L5373">
        <v>3.5E-4</v>
      </c>
      <c r="O5373">
        <v>131595</v>
      </c>
      <c r="P5373" t="str">
        <v>Capri Global Capital Ltd.</v>
      </c>
      <c r="Q5373" t="str">
        <v>NBFC's &amp; Housing Finance</v>
      </c>
      <c r="R5373" t="str">
        <v>Small Cap</v>
      </c>
      <c r="S5373" t="str">
        <v>2024-02-29 00:00:00</v>
      </c>
      <c r="T5373">
        <v>3.5E-4</v>
      </c>
    </row>
    <row r="5374" spans="7:20" x14ac:dyDescent="0.3">
      <c r="G5374">
        <v>131595</v>
      </c>
      <c r="H5374" t="str">
        <v>Capri Global Capital Ltd.</v>
      </c>
      <c r="I5374" t="str">
        <v>NBFC's &amp; Housing Finance</v>
      </c>
      <c r="J5374" t="str">
        <v>Small Cap</v>
      </c>
      <c r="K5374" t="str">
        <v>2024-02-29 00:00:00</v>
      </c>
      <c r="L5374">
        <v>3.5E-4</v>
      </c>
      <c r="O5374">
        <v>100048</v>
      </c>
      <c r="P5374" t="str">
        <v>BEML Ltd.</v>
      </c>
      <c r="Q5374" t="str">
        <v>Capital Goods</v>
      </c>
      <c r="R5374" t="str">
        <v>Small Cap</v>
      </c>
      <c r="S5374" t="str">
        <v>2024-02-29 00:00:00</v>
      </c>
      <c r="T5374">
        <v>3.5E-4</v>
      </c>
    </row>
    <row r="5375" spans="7:20" x14ac:dyDescent="0.3">
      <c r="G5375">
        <v>100048</v>
      </c>
      <c r="H5375" t="str">
        <v>BEML Ltd.</v>
      </c>
      <c r="I5375" t="str">
        <v>Capital Goods</v>
      </c>
      <c r="J5375" t="str">
        <v>Small Cap</v>
      </c>
      <c r="K5375" t="str">
        <v>2024-02-29 00:00:00</v>
      </c>
      <c r="L5375">
        <v>3.5E-4</v>
      </c>
      <c r="O5375">
        <v>207673</v>
      </c>
      <c r="P5375" t="str">
        <v>Adani Wilmar Ltd.</v>
      </c>
      <c r="Q5375" t="str">
        <v>FMCG</v>
      </c>
      <c r="R5375" t="str">
        <v>Mid Cap</v>
      </c>
      <c r="S5375" t="str">
        <v>2024-02-29 00:00:00</v>
      </c>
      <c r="T5375">
        <v>3.5E-4</v>
      </c>
    </row>
    <row r="5376" spans="7:20" x14ac:dyDescent="0.3">
      <c r="G5376">
        <v>207673</v>
      </c>
      <c r="H5376" t="str">
        <v>Adani Wilmar Ltd.</v>
      </c>
      <c r="I5376" t="str">
        <v>FMCG</v>
      </c>
      <c r="J5376" t="str">
        <v>Mid Cap</v>
      </c>
      <c r="K5376" t="str">
        <v>2024-02-29 00:00:00</v>
      </c>
      <c r="L5376">
        <v>3.5E-4</v>
      </c>
      <c r="O5376">
        <v>100165</v>
      </c>
      <c r="P5376" t="str">
        <v>Kansai Nerolac Paints Ltd.</v>
      </c>
      <c r="Q5376" t="str">
        <v>Building Materials</v>
      </c>
      <c r="R5376" t="str">
        <v>Mid Cap</v>
      </c>
      <c r="S5376" t="str">
        <v>2024-02-29 00:00:00</v>
      </c>
      <c r="T5376">
        <v>3.4000000000000002E-4</v>
      </c>
    </row>
    <row r="5377" spans="7:20" x14ac:dyDescent="0.3">
      <c r="G5377">
        <v>100165</v>
      </c>
      <c r="H5377" t="str">
        <v>Kansai Nerolac Paints Ltd.</v>
      </c>
      <c r="I5377" t="str">
        <v>Building Materials</v>
      </c>
      <c r="J5377" t="str">
        <v>Mid Cap</v>
      </c>
      <c r="K5377" t="str">
        <v>2024-02-29 00:00:00</v>
      </c>
      <c r="L5377">
        <v>3.4000000000000002E-4</v>
      </c>
      <c r="O5377">
        <v>100380</v>
      </c>
      <c r="P5377" t="str">
        <v>JK Lakshmi Cement Ltd.</v>
      </c>
      <c r="Q5377" t="str">
        <v>Construction Materials</v>
      </c>
      <c r="R5377" t="str">
        <v>Small Cap</v>
      </c>
      <c r="S5377" t="str">
        <v>2024-02-29 00:00:00</v>
      </c>
      <c r="T5377">
        <v>3.4000000000000002E-4</v>
      </c>
    </row>
    <row r="5378" spans="7:20" x14ac:dyDescent="0.3">
      <c r="G5378">
        <v>100380</v>
      </c>
      <c r="H5378" t="str">
        <v>JK Lakshmi Cement Ltd.</v>
      </c>
      <c r="I5378" t="str">
        <v>Construction Materials</v>
      </c>
      <c r="J5378" t="str">
        <v>Small Cap</v>
      </c>
      <c r="K5378" t="str">
        <v>2024-02-29 00:00:00</v>
      </c>
      <c r="L5378">
        <v>3.4000000000000002E-4</v>
      </c>
      <c r="O5378">
        <v>121064</v>
      </c>
      <c r="P5378" t="str">
        <v>Trident Ltd.</v>
      </c>
      <c r="Q5378" t="str">
        <v>Textile</v>
      </c>
      <c r="R5378" t="str">
        <v>Small Cap</v>
      </c>
      <c r="S5378" t="str">
        <v>2024-02-29 00:00:00</v>
      </c>
      <c r="T5378">
        <v>3.4000000000000002E-4</v>
      </c>
    </row>
    <row r="5379" spans="7:20" x14ac:dyDescent="0.3">
      <c r="G5379">
        <v>121064</v>
      </c>
      <c r="H5379" t="str">
        <v>Trident Ltd.</v>
      </c>
      <c r="I5379" t="str">
        <v>Textile</v>
      </c>
      <c r="J5379" t="str">
        <v>Small Cap</v>
      </c>
      <c r="K5379" t="str">
        <v>2024-02-29 00:00:00</v>
      </c>
      <c r="L5379">
        <v>3.4000000000000002E-4</v>
      </c>
      <c r="O5379">
        <v>123704</v>
      </c>
      <c r="P5379" t="str">
        <v>Mastek Ltd.</v>
      </c>
      <c r="Q5379" t="str">
        <v>IT</v>
      </c>
      <c r="R5379" t="str">
        <v>Small Cap</v>
      </c>
      <c r="S5379" t="str">
        <v>2024-02-29 00:00:00</v>
      </c>
      <c r="T5379">
        <v>3.4000000000000002E-4</v>
      </c>
    </row>
    <row r="5380" spans="7:20" x14ac:dyDescent="0.3">
      <c r="G5380">
        <v>123704</v>
      </c>
      <c r="H5380" t="str">
        <v>Mastek Ltd.</v>
      </c>
      <c r="I5380" t="str">
        <v>IT</v>
      </c>
      <c r="J5380" t="str">
        <v>Small Cap</v>
      </c>
      <c r="K5380" t="str">
        <v>2024-02-29 00:00:00</v>
      </c>
      <c r="L5380">
        <v>3.4000000000000002E-4</v>
      </c>
      <c r="O5380">
        <v>132178</v>
      </c>
      <c r="P5380" t="str">
        <v>Engineers India Ltd.</v>
      </c>
      <c r="Q5380" t="str">
        <v>Capital Goods</v>
      </c>
      <c r="R5380" t="str">
        <v>Small Cap</v>
      </c>
      <c r="S5380" t="str">
        <v>2024-02-29 00:00:00</v>
      </c>
      <c r="T5380">
        <v>3.4000000000000002E-4</v>
      </c>
    </row>
    <row r="5381" spans="7:20" x14ac:dyDescent="0.3">
      <c r="G5381">
        <v>132178</v>
      </c>
      <c r="H5381" t="str">
        <v>Engineers India Ltd.</v>
      </c>
      <c r="I5381" t="str">
        <v>Capital Goods</v>
      </c>
      <c r="J5381" t="str">
        <v>Small Cap</v>
      </c>
      <c r="K5381" t="str">
        <v>2024-02-29 00:00:00</v>
      </c>
      <c r="L5381">
        <v>3.4000000000000002E-4</v>
      </c>
      <c r="O5381">
        <v>132525</v>
      </c>
      <c r="P5381" t="str">
        <v>Bank Of Maharashtra</v>
      </c>
      <c r="Q5381" t="str">
        <v>Banks</v>
      </c>
      <c r="R5381" t="str">
        <v>Mid Cap</v>
      </c>
      <c r="S5381" t="str">
        <v>2024-02-29 00:00:00</v>
      </c>
      <c r="T5381">
        <v>3.4000000000000002E-4</v>
      </c>
    </row>
    <row r="5382" spans="7:20" x14ac:dyDescent="0.3">
      <c r="G5382">
        <v>132525</v>
      </c>
      <c r="H5382" t="str">
        <v>Bank Of Maharashtra</v>
      </c>
      <c r="I5382" t="str">
        <v>Banks</v>
      </c>
      <c r="J5382" t="str">
        <v>Mid Cap</v>
      </c>
      <c r="K5382" t="str">
        <v>2024-02-29 00:00:00</v>
      </c>
      <c r="L5382">
        <v>3.4000000000000002E-4</v>
      </c>
      <c r="O5382">
        <v>200017</v>
      </c>
      <c r="P5382" t="str">
        <v>eClerx Services Ltd.</v>
      </c>
      <c r="Q5382" t="str">
        <v>IT</v>
      </c>
      <c r="R5382" t="str">
        <v>Small Cap</v>
      </c>
      <c r="S5382" t="str">
        <v>2024-02-29 00:00:00</v>
      </c>
      <c r="T5382">
        <v>3.4000000000000002E-4</v>
      </c>
    </row>
    <row r="5383" spans="7:20" x14ac:dyDescent="0.3">
      <c r="G5383">
        <v>200017</v>
      </c>
      <c r="H5383" t="str">
        <v>eClerx Services Ltd.</v>
      </c>
      <c r="I5383" t="str">
        <v>IT</v>
      </c>
      <c r="J5383" t="str">
        <v>Small Cap</v>
      </c>
      <c r="K5383" t="str">
        <v>2024-02-29 00:00:00</v>
      </c>
      <c r="L5383">
        <v>3.4000000000000002E-4</v>
      </c>
      <c r="O5383">
        <v>132756</v>
      </c>
      <c r="P5383" t="str">
        <v>CIE Automotive India Ltd.</v>
      </c>
      <c r="Q5383" t="str">
        <v>Auto &amp; Auto Components</v>
      </c>
      <c r="R5383" t="str">
        <v>Small Cap</v>
      </c>
      <c r="S5383" t="str">
        <v>2024-02-29 00:00:00</v>
      </c>
      <c r="T5383">
        <v>3.4000000000000002E-4</v>
      </c>
    </row>
    <row r="5384" spans="7:20" x14ac:dyDescent="0.3">
      <c r="G5384">
        <v>132756</v>
      </c>
      <c r="H5384" t="str">
        <v>CIE Automotive India Ltd.</v>
      </c>
      <c r="I5384" t="str">
        <v>Auto &amp; Auto Components</v>
      </c>
      <c r="J5384" t="str">
        <v>Small Cap</v>
      </c>
      <c r="K5384" t="str">
        <v>2024-02-29 00:00:00</v>
      </c>
      <c r="L5384">
        <v>3.4000000000000002E-4</v>
      </c>
      <c r="O5384">
        <v>100085</v>
      </c>
      <c r="P5384" t="str">
        <v>Chambal Fertilisers and Chemicals Ltd.</v>
      </c>
      <c r="Q5384" t="str">
        <v>Chemicals</v>
      </c>
      <c r="R5384" t="str">
        <v>Small Cap</v>
      </c>
      <c r="S5384" t="str">
        <v>2024-02-29 00:00:00</v>
      </c>
      <c r="T5384">
        <v>3.3E-4</v>
      </c>
    </row>
    <row r="5385" spans="7:20" x14ac:dyDescent="0.3">
      <c r="G5385">
        <v>100085</v>
      </c>
      <c r="H5385" t="str">
        <v>Chambal Fertilisers and Chemicals Ltd.</v>
      </c>
      <c r="I5385" t="str">
        <v>Chemicals</v>
      </c>
      <c r="J5385" t="str">
        <v>Small Cap</v>
      </c>
      <c r="K5385" t="str">
        <v>2024-02-29 00:00:00</v>
      </c>
      <c r="L5385">
        <v>3.3E-4</v>
      </c>
      <c r="O5385">
        <v>100378</v>
      </c>
      <c r="P5385" t="str">
        <v>Jindal Saw Ltd.</v>
      </c>
      <c r="Q5385" t="str">
        <v>Building Materials</v>
      </c>
      <c r="R5385" t="str">
        <v>Small Cap</v>
      </c>
      <c r="S5385" t="str">
        <v>2024-02-29 00:00:00</v>
      </c>
      <c r="T5385">
        <v>3.3E-4</v>
      </c>
    </row>
    <row r="5386" spans="7:20" x14ac:dyDescent="0.3">
      <c r="G5386">
        <v>100378</v>
      </c>
      <c r="H5386" t="str">
        <v>Jindal Saw Ltd.</v>
      </c>
      <c r="I5386" t="str">
        <v>Building Materials</v>
      </c>
      <c r="J5386" t="str">
        <v>Small Cap</v>
      </c>
      <c r="K5386" t="str">
        <v>2024-02-29 00:00:00</v>
      </c>
      <c r="L5386">
        <v>3.3E-4</v>
      </c>
      <c r="O5386">
        <v>100670</v>
      </c>
      <c r="P5386" t="str">
        <v>Gujarat Narmada Valley Fertilizers &amp; Chemicals Ltd.</v>
      </c>
      <c r="Q5386" t="str">
        <v>Chemicals</v>
      </c>
      <c r="R5386" t="str">
        <v>Small Cap</v>
      </c>
      <c r="S5386" t="str">
        <v>2024-02-29 00:00:00</v>
      </c>
      <c r="T5386">
        <v>3.3E-4</v>
      </c>
    </row>
    <row r="5387" spans="7:20" x14ac:dyDescent="0.3">
      <c r="G5387">
        <v>100670</v>
      </c>
      <c r="H5387" t="str">
        <v>Gujarat Narmada Valley Fertilizers &amp; Chemicals Ltd.</v>
      </c>
      <c r="I5387" t="str">
        <v>Chemicals</v>
      </c>
      <c r="J5387" t="str">
        <v>Small Cap</v>
      </c>
      <c r="K5387" t="str">
        <v>2024-02-29 00:00:00</v>
      </c>
      <c r="L5387">
        <v>3.3E-4</v>
      </c>
      <c r="O5387">
        <v>210859</v>
      </c>
      <c r="P5387" t="str">
        <v>Tejas Networks Ltd.</v>
      </c>
      <c r="Q5387" t="str">
        <v>Telecom</v>
      </c>
      <c r="R5387" t="str">
        <v>Small Cap</v>
      </c>
      <c r="S5387" t="str">
        <v>2024-02-29 00:00:00</v>
      </c>
      <c r="T5387">
        <v>3.3E-4</v>
      </c>
    </row>
    <row r="5388" spans="7:20" x14ac:dyDescent="0.3">
      <c r="G5388">
        <v>210859</v>
      </c>
      <c r="H5388" t="str">
        <v>Tejas Networks Ltd.</v>
      </c>
      <c r="I5388" t="str">
        <v>Telecom</v>
      </c>
      <c r="J5388" t="str">
        <v>Small Cap</v>
      </c>
      <c r="K5388" t="str">
        <v>2024-02-29 00:00:00</v>
      </c>
      <c r="L5388">
        <v>3.3E-4</v>
      </c>
      <c r="O5388">
        <v>208264</v>
      </c>
      <c r="P5388" t="str">
        <v>Gujarat Pipavav Port Ltd.</v>
      </c>
      <c r="Q5388" t="str">
        <v>Logistics &amp; Ports</v>
      </c>
      <c r="R5388" t="str">
        <v>Small Cap</v>
      </c>
      <c r="S5388" t="str">
        <v>2024-02-29 00:00:00</v>
      </c>
      <c r="T5388">
        <v>3.3E-4</v>
      </c>
    </row>
    <row r="5389" spans="7:20" x14ac:dyDescent="0.3">
      <c r="G5389">
        <v>208264</v>
      </c>
      <c r="H5389" t="str">
        <v>Gujarat Pipavav Port Ltd.</v>
      </c>
      <c r="I5389" t="str">
        <v>Logistics &amp; Ports</v>
      </c>
      <c r="J5389" t="str">
        <v>Small Cap</v>
      </c>
      <c r="K5389" t="str">
        <v>2024-02-29 00:00:00</v>
      </c>
      <c r="L5389">
        <v>3.3E-4</v>
      </c>
      <c r="O5389">
        <v>100690</v>
      </c>
      <c r="P5389" t="str">
        <v>Gujarat State Fertilizers &amp; Chemicals Ltd.</v>
      </c>
      <c r="Q5389" t="str">
        <v>Chemicals</v>
      </c>
      <c r="R5389" t="str">
        <v>Small Cap</v>
      </c>
      <c r="S5389" t="str">
        <v>2024-02-29 00:00:00</v>
      </c>
      <c r="T5389">
        <v>3.2000000000000003E-4</v>
      </c>
    </row>
    <row r="5390" spans="7:20" x14ac:dyDescent="0.3">
      <c r="G5390">
        <v>100690</v>
      </c>
      <c r="H5390" t="str">
        <v>Gujarat State Fertilizers &amp; Chemicals Ltd.</v>
      </c>
      <c r="I5390" t="str">
        <v>Chemicals</v>
      </c>
      <c r="J5390" t="str">
        <v>Small Cap</v>
      </c>
      <c r="K5390" t="str">
        <v>2024-02-29 00:00:00</v>
      </c>
      <c r="L5390">
        <v>3.2000000000000003E-4</v>
      </c>
      <c r="O5390">
        <v>222255</v>
      </c>
      <c r="P5390" t="str">
        <v>Eris Lifesciences Ltd.</v>
      </c>
      <c r="Q5390" t="str">
        <v>Healthcare</v>
      </c>
      <c r="R5390" t="str">
        <v>Small Cap</v>
      </c>
      <c r="S5390" t="str">
        <v>2024-02-29 00:00:00</v>
      </c>
      <c r="T5390">
        <v>3.2000000000000003E-4</v>
      </c>
    </row>
    <row r="5391" spans="7:20" x14ac:dyDescent="0.3">
      <c r="G5391">
        <v>222255</v>
      </c>
      <c r="H5391" t="str">
        <v>Eris Lifesciences Ltd.</v>
      </c>
      <c r="I5391" t="str">
        <v>Healthcare</v>
      </c>
      <c r="J5391" t="str">
        <v>Small Cap</v>
      </c>
      <c r="K5391" t="str">
        <v>2024-02-29 00:00:00</v>
      </c>
      <c r="L5391">
        <v>3.2000000000000003E-4</v>
      </c>
      <c r="O5391">
        <v>106590</v>
      </c>
      <c r="P5391" t="str">
        <v>PCBL Ltd.</v>
      </c>
      <c r="Q5391" t="str">
        <v>Chemicals</v>
      </c>
      <c r="R5391" t="str">
        <v>Small Cap</v>
      </c>
      <c r="S5391" t="str">
        <v>2024-02-29 00:00:00</v>
      </c>
      <c r="T5391">
        <v>3.1E-4</v>
      </c>
    </row>
    <row r="5392" spans="7:20" x14ac:dyDescent="0.3">
      <c r="G5392">
        <v>106590</v>
      </c>
      <c r="H5392" t="str">
        <v>PCBL Ltd.</v>
      </c>
      <c r="I5392" t="str">
        <v>Chemicals</v>
      </c>
      <c r="J5392" t="str">
        <v>Small Cap</v>
      </c>
      <c r="K5392" t="str">
        <v>2024-02-29 00:00:00</v>
      </c>
      <c r="L5392">
        <v>3.1E-4</v>
      </c>
      <c r="O5392">
        <v>107815</v>
      </c>
      <c r="P5392" t="str">
        <v>Gillette India Ltd.</v>
      </c>
      <c r="Q5392" t="str">
        <v>FMCG</v>
      </c>
      <c r="R5392" t="str">
        <v>Small Cap</v>
      </c>
      <c r="S5392" t="str">
        <v>2024-02-29 00:00:00</v>
      </c>
      <c r="T5392">
        <v>3.1E-4</v>
      </c>
    </row>
    <row r="5393" spans="7:20" x14ac:dyDescent="0.3">
      <c r="G5393">
        <v>107815</v>
      </c>
      <c r="H5393" t="str">
        <v>Gillette India Ltd.</v>
      </c>
      <c r="I5393" t="str">
        <v>FMCG</v>
      </c>
      <c r="J5393" t="str">
        <v>Small Cap</v>
      </c>
      <c r="K5393" t="str">
        <v>2024-02-29 00:00:00</v>
      </c>
      <c r="L5393">
        <v>3.1E-4</v>
      </c>
      <c r="O5393">
        <v>117146</v>
      </c>
      <c r="P5393" t="str">
        <v>Usha Martin Ltd.</v>
      </c>
      <c r="Q5393" t="str">
        <v>Capital Goods</v>
      </c>
      <c r="R5393" t="str">
        <v>Small Cap</v>
      </c>
      <c r="S5393" t="str">
        <v>2024-02-29 00:00:00</v>
      </c>
      <c r="T5393">
        <v>3.1E-4</v>
      </c>
    </row>
    <row r="5394" spans="7:20" x14ac:dyDescent="0.3">
      <c r="G5394">
        <v>117146</v>
      </c>
      <c r="H5394" t="str">
        <v>Usha Martin Ltd.</v>
      </c>
      <c r="I5394" t="str">
        <v>Capital Goods</v>
      </c>
      <c r="J5394" t="str">
        <v>Small Cap</v>
      </c>
      <c r="K5394" t="str">
        <v>2024-02-29 00:00:00</v>
      </c>
      <c r="L5394">
        <v>3.1E-4</v>
      </c>
      <c r="O5394">
        <v>123025</v>
      </c>
      <c r="P5394" t="str">
        <v>Safari Industries (India) Ltd.</v>
      </c>
      <c r="Q5394" t="str">
        <v>Consumer Discretionary</v>
      </c>
      <c r="R5394" t="str">
        <v>Small Cap</v>
      </c>
      <c r="S5394" t="str">
        <v>2024-02-29 00:00:00</v>
      </c>
      <c r="T5394">
        <v>3.1E-4</v>
      </c>
    </row>
    <row r="5395" spans="7:20" x14ac:dyDescent="0.3">
      <c r="G5395">
        <v>123025</v>
      </c>
      <c r="H5395" t="str">
        <v>Safari Industries (India) Ltd.</v>
      </c>
      <c r="I5395" t="str">
        <v>Consumer Discretionary</v>
      </c>
      <c r="J5395" t="str">
        <v>Small Cap</v>
      </c>
      <c r="K5395" t="str">
        <v>2024-02-29 00:00:00</v>
      </c>
      <c r="L5395">
        <v>3.1E-4</v>
      </c>
      <c r="O5395">
        <v>209097</v>
      </c>
      <c r="P5395" t="str">
        <v>Rites Ltd.</v>
      </c>
      <c r="Q5395" t="str">
        <v>Railways</v>
      </c>
      <c r="R5395" t="str">
        <v>Small Cap</v>
      </c>
      <c r="S5395" t="str">
        <v>2024-02-29 00:00:00</v>
      </c>
      <c r="T5395">
        <v>3.1E-4</v>
      </c>
    </row>
    <row r="5396" spans="7:20" x14ac:dyDescent="0.3">
      <c r="G5396">
        <v>209097</v>
      </c>
      <c r="H5396" t="str">
        <v>Rites Ltd.</v>
      </c>
      <c r="I5396" t="str">
        <v>Railways</v>
      </c>
      <c r="J5396" t="str">
        <v>Small Cap</v>
      </c>
      <c r="K5396" t="str">
        <v>2024-02-29 00:00:00</v>
      </c>
      <c r="L5396">
        <v>3.1E-4</v>
      </c>
      <c r="O5396">
        <v>232353</v>
      </c>
      <c r="P5396" t="str">
        <v>RHI Magnesita India Ltd.</v>
      </c>
      <c r="Q5396" t="str">
        <v>Capital Goods</v>
      </c>
      <c r="R5396" t="str">
        <v>Small Cap</v>
      </c>
      <c r="S5396" t="str">
        <v>2024-02-29 00:00:00</v>
      </c>
      <c r="T5396">
        <v>2.9999999999999997E-4</v>
      </c>
    </row>
    <row r="5397" spans="7:20" x14ac:dyDescent="0.3">
      <c r="G5397">
        <v>232353</v>
      </c>
      <c r="H5397" t="str">
        <v>RHI Magnesita India Ltd.</v>
      </c>
      <c r="I5397" t="str">
        <v>Capital Goods</v>
      </c>
      <c r="J5397" t="str">
        <v>Small Cap</v>
      </c>
      <c r="K5397" t="str">
        <v>2024-02-29 00:00:00</v>
      </c>
      <c r="L5397">
        <v>2.9999999999999997E-4</v>
      </c>
      <c r="O5397">
        <v>105533</v>
      </c>
      <c r="P5397" t="str">
        <v>Westlife Foodworld Ltd</v>
      </c>
      <c r="Q5397" t="str">
        <v>Consumer Discretionary</v>
      </c>
      <c r="R5397" t="str">
        <v>Small Cap</v>
      </c>
      <c r="S5397" t="str">
        <v>2024-02-29 00:00:00</v>
      </c>
      <c r="T5397">
        <v>2.9999999999999997E-4</v>
      </c>
    </row>
    <row r="5398" spans="7:20" x14ac:dyDescent="0.3">
      <c r="G5398">
        <v>105533</v>
      </c>
      <c r="H5398" t="str">
        <v>Westlife Foodworld Ltd</v>
      </c>
      <c r="I5398" t="str">
        <v>Consumer Discretionary</v>
      </c>
      <c r="J5398" t="str">
        <v>Small Cap</v>
      </c>
      <c r="K5398" t="str">
        <v>2024-02-29 00:00:00</v>
      </c>
      <c r="L5398">
        <v>2.9999999999999997E-4</v>
      </c>
      <c r="O5398">
        <v>130005</v>
      </c>
      <c r="P5398" t="str">
        <v>The India Cements Ltd.</v>
      </c>
      <c r="Q5398" t="str">
        <v>Construction Materials</v>
      </c>
      <c r="R5398" t="str">
        <v>Small Cap</v>
      </c>
      <c r="S5398" t="str">
        <v>2024-02-29 00:00:00</v>
      </c>
      <c r="T5398">
        <v>2.9999999999999997E-4</v>
      </c>
    </row>
    <row r="5399" spans="7:20" x14ac:dyDescent="0.3">
      <c r="G5399">
        <v>130005</v>
      </c>
      <c r="H5399" t="str">
        <v>The India Cements Ltd.</v>
      </c>
      <c r="I5399" t="str">
        <v>Construction Materials</v>
      </c>
      <c r="J5399" t="str">
        <v>Small Cap</v>
      </c>
      <c r="K5399" t="str">
        <v>2024-02-29 00:00:00</v>
      </c>
      <c r="L5399">
        <v>2.9999999999999997E-4</v>
      </c>
      <c r="O5399">
        <v>100116</v>
      </c>
      <c r="P5399" t="str">
        <v>IDBI Bank Ltd.</v>
      </c>
      <c r="Q5399" t="str">
        <v>Banks</v>
      </c>
      <c r="R5399" t="str">
        <v>Large Cap</v>
      </c>
      <c r="S5399" t="str">
        <v>2024-02-29 00:00:00</v>
      </c>
      <c r="T5399">
        <v>2.9E-4</v>
      </c>
    </row>
    <row r="5400" spans="7:20" x14ac:dyDescent="0.3">
      <c r="G5400">
        <v>100116</v>
      </c>
      <c r="H5400" t="str">
        <v>IDBI Bank Ltd.</v>
      </c>
      <c r="I5400" t="str">
        <v>Banks</v>
      </c>
      <c r="J5400" t="str">
        <v>Large Cap</v>
      </c>
      <c r="K5400" t="str">
        <v>2024-02-29 00:00:00</v>
      </c>
      <c r="L5400">
        <v>2.9E-4</v>
      </c>
      <c r="O5400">
        <v>232604</v>
      </c>
      <c r="P5400" t="str">
        <v>Medplus Health Services Ltd.</v>
      </c>
      <c r="Q5400" t="str">
        <v>Hospitals &amp; Diagnostics</v>
      </c>
      <c r="R5400" t="str">
        <v>Small Cap</v>
      </c>
      <c r="S5400" t="str">
        <v>2024-02-29 00:00:00</v>
      </c>
      <c r="T5400">
        <v>2.9E-4</v>
      </c>
    </row>
    <row r="5401" spans="7:20" x14ac:dyDescent="0.3">
      <c r="G5401">
        <v>232604</v>
      </c>
      <c r="H5401" t="str">
        <v>Medplus Health Services Ltd.</v>
      </c>
      <c r="I5401" t="str">
        <v>Hospitals &amp; Diagnostics</v>
      </c>
      <c r="J5401" t="str">
        <v>Small Cap</v>
      </c>
      <c r="K5401" t="str">
        <v>2024-02-29 00:00:00</v>
      </c>
      <c r="L5401">
        <v>2.9E-4</v>
      </c>
      <c r="O5401">
        <v>123367</v>
      </c>
      <c r="P5401" t="str">
        <v>DCM Shriram Ltd.</v>
      </c>
      <c r="Q5401" t="str">
        <v>Chemicals</v>
      </c>
      <c r="R5401" t="str">
        <v>Small Cap</v>
      </c>
      <c r="S5401" t="str">
        <v>2024-02-29 00:00:00</v>
      </c>
      <c r="T5401">
        <v>2.9E-4</v>
      </c>
    </row>
    <row r="5402" spans="7:20" x14ac:dyDescent="0.3">
      <c r="G5402">
        <v>123367</v>
      </c>
      <c r="H5402" t="str">
        <v>DCM Shriram Ltd.</v>
      </c>
      <c r="I5402" t="str">
        <v>Chemicals</v>
      </c>
      <c r="J5402" t="str">
        <v>Small Cap</v>
      </c>
      <c r="K5402" t="str">
        <v>2024-02-29 00:00:00</v>
      </c>
      <c r="L5402">
        <v>2.9E-4</v>
      </c>
      <c r="O5402">
        <v>304549</v>
      </c>
      <c r="P5402" t="str">
        <v>Syrma SGS Technology Ltd.</v>
      </c>
      <c r="Q5402" t="str">
        <v>Manufacturing</v>
      </c>
      <c r="R5402" t="str">
        <v>Small Cap</v>
      </c>
      <c r="S5402" t="str">
        <v>2024-02-29 00:00:00</v>
      </c>
      <c r="T5402">
        <v>2.9E-4</v>
      </c>
    </row>
    <row r="5403" spans="7:20" x14ac:dyDescent="0.3">
      <c r="G5403">
        <v>304549</v>
      </c>
      <c r="H5403" t="str">
        <v>Syrma SGS Technology Ltd.</v>
      </c>
      <c r="I5403" t="str">
        <v>Manufacturing</v>
      </c>
      <c r="J5403" t="str">
        <v>Small Cap</v>
      </c>
      <c r="K5403" t="str">
        <v>2024-02-29 00:00:00</v>
      </c>
      <c r="L5403">
        <v>2.9E-4</v>
      </c>
      <c r="O5403">
        <v>100335</v>
      </c>
      <c r="P5403" t="str">
        <v>Birla Corporation Ltd.</v>
      </c>
      <c r="Q5403" t="str">
        <v>Construction Materials</v>
      </c>
      <c r="R5403" t="str">
        <v>Small Cap</v>
      </c>
      <c r="S5403" t="str">
        <v>2024-02-29 00:00:00</v>
      </c>
      <c r="T5403">
        <v>2.7999999999999998E-4</v>
      </c>
    </row>
    <row r="5404" spans="7:20" x14ac:dyDescent="0.3">
      <c r="G5404">
        <v>100335</v>
      </c>
      <c r="H5404" t="str">
        <v>Birla Corporation Ltd.</v>
      </c>
      <c r="I5404" t="str">
        <v>Construction Materials</v>
      </c>
      <c r="J5404" t="str">
        <v>Small Cap</v>
      </c>
      <c r="K5404" t="str">
        <v>2024-02-29 00:00:00</v>
      </c>
      <c r="L5404">
        <v>2.7999999999999998E-4</v>
      </c>
      <c r="O5404">
        <v>209344</v>
      </c>
      <c r="P5404" t="str">
        <v>Sumitomo Chemical India Ltd.</v>
      </c>
      <c r="Q5404" t="str">
        <v>Chemicals</v>
      </c>
      <c r="R5404" t="str">
        <v>Small Cap</v>
      </c>
      <c r="S5404" t="str">
        <v>2024-02-29 00:00:00</v>
      </c>
      <c r="T5404">
        <v>2.7999999999999998E-4</v>
      </c>
    </row>
    <row r="5405" spans="7:20" x14ac:dyDescent="0.3">
      <c r="G5405">
        <v>209344</v>
      </c>
      <c r="H5405" t="str">
        <v>Sumitomo Chemical India Ltd.</v>
      </c>
      <c r="I5405" t="str">
        <v>Chemicals</v>
      </c>
      <c r="J5405" t="str">
        <v>Small Cap</v>
      </c>
      <c r="K5405" t="str">
        <v>2024-02-29 00:00:00</v>
      </c>
      <c r="L5405">
        <v>2.7999999999999998E-4</v>
      </c>
      <c r="O5405">
        <v>207959</v>
      </c>
      <c r="P5405" t="str">
        <v>Chalet Hotels Ltd.</v>
      </c>
      <c r="Q5405" t="str">
        <v>Hotels &amp; Travel</v>
      </c>
      <c r="R5405" t="str">
        <v>Small Cap</v>
      </c>
      <c r="S5405" t="str">
        <v>2024-02-29 00:00:00</v>
      </c>
      <c r="T5405">
        <v>2.7999999999999998E-4</v>
      </c>
    </row>
    <row r="5406" spans="7:20" x14ac:dyDescent="0.3">
      <c r="G5406">
        <v>207959</v>
      </c>
      <c r="H5406" t="str">
        <v>Chalet Hotels Ltd.</v>
      </c>
      <c r="I5406" t="str">
        <v>Hotels &amp; Travel</v>
      </c>
      <c r="J5406" t="str">
        <v>Small Cap</v>
      </c>
      <c r="K5406" t="str">
        <v>2024-02-29 00:00:00</v>
      </c>
      <c r="L5406">
        <v>2.7999999999999998E-4</v>
      </c>
      <c r="O5406">
        <v>200094</v>
      </c>
      <c r="P5406" t="str">
        <v>PNC Infratech Ltd.</v>
      </c>
      <c r="Q5406" t="str">
        <v>Construction &amp; Realty</v>
      </c>
      <c r="R5406" t="str">
        <v>Small Cap</v>
      </c>
      <c r="S5406" t="str">
        <v>2024-02-29 00:00:00</v>
      </c>
      <c r="T5406">
        <v>2.7999999999999998E-4</v>
      </c>
    </row>
    <row r="5407" spans="7:20" x14ac:dyDescent="0.3">
      <c r="G5407">
        <v>200094</v>
      </c>
      <c r="H5407" t="str">
        <v>PNC Infratech Ltd.</v>
      </c>
      <c r="I5407" t="str">
        <v>Construction &amp; Realty</v>
      </c>
      <c r="J5407" t="str">
        <v>Small Cap</v>
      </c>
      <c r="K5407" t="str">
        <v>2024-02-29 00:00:00</v>
      </c>
      <c r="L5407">
        <v>2.7999999999999998E-4</v>
      </c>
      <c r="O5407">
        <v>303322</v>
      </c>
      <c r="P5407" t="str">
        <v>CE Info Systems Ltd.</v>
      </c>
      <c r="Q5407" t="str">
        <v>IT</v>
      </c>
      <c r="R5407" t="str">
        <v>Small Cap</v>
      </c>
      <c r="S5407" t="str">
        <v>2024-02-29 00:00:00</v>
      </c>
      <c r="T5407">
        <v>2.7E-4</v>
      </c>
    </row>
    <row r="5408" spans="7:20" x14ac:dyDescent="0.3">
      <c r="G5408">
        <v>303322</v>
      </c>
      <c r="H5408" t="str">
        <v>CE Info Systems Ltd.</v>
      </c>
      <c r="I5408" t="str">
        <v>IT</v>
      </c>
      <c r="J5408" t="str">
        <v>Small Cap</v>
      </c>
      <c r="K5408" t="str">
        <v>2024-02-29 00:00:00</v>
      </c>
      <c r="L5408">
        <v>2.7E-4</v>
      </c>
      <c r="O5408">
        <v>100109</v>
      </c>
      <c r="P5408" t="str">
        <v>Mangalore Refinery And Petrochemicals Ltd.</v>
      </c>
      <c r="Q5408" t="str">
        <v>Oil &amp; Gas</v>
      </c>
      <c r="R5408" t="str">
        <v>Small Cap</v>
      </c>
      <c r="S5408" t="str">
        <v>2024-02-29 00:00:00</v>
      </c>
      <c r="T5408">
        <v>2.7E-4</v>
      </c>
    </row>
    <row r="5409" spans="7:20" x14ac:dyDescent="0.3">
      <c r="G5409">
        <v>100109</v>
      </c>
      <c r="H5409" t="str">
        <v>Mangalore Refinery And Petrochemicals Ltd.</v>
      </c>
      <c r="I5409" t="str">
        <v>Oil &amp; Gas</v>
      </c>
      <c r="J5409" t="str">
        <v>Small Cap</v>
      </c>
      <c r="K5409" t="str">
        <v>2024-02-29 00:00:00</v>
      </c>
      <c r="L5409">
        <v>2.7E-4</v>
      </c>
      <c r="O5409">
        <v>296214</v>
      </c>
      <c r="P5409" t="str">
        <v>Restaurant Brands Asia Ltd.</v>
      </c>
      <c r="Q5409" t="str">
        <v>Consumer Discretionary</v>
      </c>
      <c r="R5409" t="str">
        <v>Small Cap</v>
      </c>
      <c r="S5409" t="str">
        <v>2024-02-29 00:00:00</v>
      </c>
      <c r="T5409">
        <v>2.7E-4</v>
      </c>
    </row>
    <row r="5410" spans="7:20" x14ac:dyDescent="0.3">
      <c r="G5410">
        <v>296214</v>
      </c>
      <c r="H5410" t="str">
        <v>Restaurant Brands Asia Ltd.</v>
      </c>
      <c r="I5410" t="str">
        <v>Consumer Discretionary</v>
      </c>
      <c r="J5410" t="str">
        <v>Small Cap</v>
      </c>
      <c r="K5410" t="str">
        <v>2024-02-29 00:00:00</v>
      </c>
      <c r="L5410">
        <v>2.7E-4</v>
      </c>
      <c r="O5410">
        <v>229414</v>
      </c>
      <c r="P5410" t="str">
        <v>Nazara Technologies Ltd.</v>
      </c>
      <c r="Q5410" t="str">
        <v>IT</v>
      </c>
      <c r="R5410" t="str">
        <v>Small Cap</v>
      </c>
      <c r="S5410" t="str">
        <v>2024-02-29 00:00:00</v>
      </c>
      <c r="T5410">
        <v>2.7E-4</v>
      </c>
    </row>
    <row r="5411" spans="7:20" x14ac:dyDescent="0.3">
      <c r="G5411">
        <v>229414</v>
      </c>
      <c r="H5411" t="str">
        <v>Nazara Technologies Ltd.</v>
      </c>
      <c r="I5411" t="str">
        <v>IT</v>
      </c>
      <c r="J5411" t="str">
        <v>Small Cap</v>
      </c>
      <c r="K5411" t="str">
        <v>2024-02-29 00:00:00</v>
      </c>
      <c r="L5411">
        <v>2.7E-4</v>
      </c>
      <c r="O5411">
        <v>119600</v>
      </c>
      <c r="P5411" t="str">
        <v>CCL Products (India) Ltd.</v>
      </c>
      <c r="Q5411" t="str">
        <v>FMCG</v>
      </c>
      <c r="R5411" t="str">
        <v>Small Cap</v>
      </c>
      <c r="S5411" t="str">
        <v>2024-02-29 00:00:00</v>
      </c>
      <c r="T5411">
        <v>2.7E-4</v>
      </c>
    </row>
    <row r="5412" spans="7:20" x14ac:dyDescent="0.3">
      <c r="G5412">
        <v>119600</v>
      </c>
      <c r="H5412" t="str">
        <v>CCL Products (India) Ltd.</v>
      </c>
      <c r="I5412" t="str">
        <v>FMCG</v>
      </c>
      <c r="J5412" t="str">
        <v>Small Cap</v>
      </c>
      <c r="K5412" t="str">
        <v>2024-02-29 00:00:00</v>
      </c>
      <c r="L5412">
        <v>2.7E-4</v>
      </c>
      <c r="O5412">
        <v>190024</v>
      </c>
      <c r="P5412" t="str">
        <v>The Fertilisers And Chemicals Travancore Ltd.</v>
      </c>
      <c r="Q5412" t="str">
        <v>Chemicals</v>
      </c>
      <c r="R5412" t="str">
        <v>Mid Cap</v>
      </c>
      <c r="S5412" t="str">
        <v>2024-02-29 00:00:00</v>
      </c>
      <c r="T5412">
        <v>2.7E-4</v>
      </c>
    </row>
    <row r="5413" spans="7:20" x14ac:dyDescent="0.3">
      <c r="G5413">
        <v>190024</v>
      </c>
      <c r="H5413" t="str">
        <v>The Fertilisers And Chemicals Travancore Ltd.</v>
      </c>
      <c r="I5413" t="str">
        <v>Chemicals</v>
      </c>
      <c r="J5413" t="str">
        <v>Mid Cap</v>
      </c>
      <c r="K5413" t="str">
        <v>2024-02-29 00:00:00</v>
      </c>
      <c r="L5413">
        <v>2.7E-4</v>
      </c>
      <c r="O5413">
        <v>293601</v>
      </c>
      <c r="P5413" t="str">
        <v>Archean Chemical Industries Ltd.</v>
      </c>
      <c r="Q5413" t="str">
        <v>Chemicals</v>
      </c>
      <c r="R5413" t="str">
        <v>Small Cap</v>
      </c>
      <c r="S5413" t="str">
        <v>2024-02-29 00:00:00</v>
      </c>
      <c r="T5413">
        <v>2.5999999999999998E-4</v>
      </c>
    </row>
    <row r="5414" spans="7:20" x14ac:dyDescent="0.3">
      <c r="G5414">
        <v>293601</v>
      </c>
      <c r="H5414" t="str">
        <v>Archean Chemical Industries Ltd.</v>
      </c>
      <c r="I5414" t="str">
        <v>Chemicals</v>
      </c>
      <c r="J5414" t="str">
        <v>Small Cap</v>
      </c>
      <c r="K5414" t="str">
        <v>2024-02-29 00:00:00</v>
      </c>
      <c r="L5414">
        <v>2.5999999999999998E-4</v>
      </c>
      <c r="O5414">
        <v>102986</v>
      </c>
      <c r="P5414" t="str">
        <v>Vardhman Textiles Ltd.</v>
      </c>
      <c r="Q5414" t="str">
        <v>Textile</v>
      </c>
      <c r="R5414" t="str">
        <v>Small Cap</v>
      </c>
      <c r="S5414" t="str">
        <v>2024-02-29 00:00:00</v>
      </c>
      <c r="T5414">
        <v>2.5999999999999998E-4</v>
      </c>
    </row>
    <row r="5415" spans="7:20" x14ac:dyDescent="0.3">
      <c r="G5415">
        <v>102986</v>
      </c>
      <c r="H5415" t="str">
        <v>Vardhman Textiles Ltd.</v>
      </c>
      <c r="I5415" t="str">
        <v>Textile</v>
      </c>
      <c r="J5415" t="str">
        <v>Small Cap</v>
      </c>
      <c r="K5415" t="str">
        <v>2024-02-29 00:00:00</v>
      </c>
      <c r="L5415">
        <v>2.5999999999999998E-4</v>
      </c>
      <c r="O5415">
        <v>105255</v>
      </c>
      <c r="P5415" t="str">
        <v>GMM Pfaudler Ltd.</v>
      </c>
      <c r="Q5415" t="str">
        <v>Capital Goods</v>
      </c>
      <c r="R5415" t="str">
        <v>Small Cap</v>
      </c>
      <c r="S5415" t="str">
        <v>2024-02-29 00:00:00</v>
      </c>
      <c r="T5415">
        <v>2.5999999999999998E-4</v>
      </c>
    </row>
    <row r="5416" spans="7:20" x14ac:dyDescent="0.3">
      <c r="G5416">
        <v>105255</v>
      </c>
      <c r="H5416" t="str">
        <v>GMM Pfaudler Ltd.</v>
      </c>
      <c r="I5416" t="str">
        <v>Capital Goods</v>
      </c>
      <c r="J5416" t="str">
        <v>Small Cap</v>
      </c>
      <c r="K5416" t="str">
        <v>2024-02-29 00:00:00</v>
      </c>
      <c r="L5416">
        <v>2.5999999999999998E-4</v>
      </c>
      <c r="O5416">
        <v>114162</v>
      </c>
      <c r="P5416" t="str">
        <v>Welspun Living Ltd.</v>
      </c>
      <c r="Q5416" t="str">
        <v>Textile</v>
      </c>
      <c r="R5416" t="str">
        <v>Small Cap</v>
      </c>
      <c r="S5416" t="str">
        <v>2024-02-29 00:00:00</v>
      </c>
      <c r="T5416">
        <v>2.5999999999999998E-4</v>
      </c>
    </row>
    <row r="5417" spans="7:20" x14ac:dyDescent="0.3">
      <c r="G5417">
        <v>114162</v>
      </c>
      <c r="H5417" t="str">
        <v>Welspun Living Ltd.</v>
      </c>
      <c r="I5417" t="str">
        <v>Textile</v>
      </c>
      <c r="J5417" t="str">
        <v>Small Cap</v>
      </c>
      <c r="K5417" t="str">
        <v>2024-02-29 00:00:00</v>
      </c>
      <c r="L5417">
        <v>2.5999999999999998E-4</v>
      </c>
      <c r="O5417">
        <v>124200</v>
      </c>
      <c r="P5417" t="str">
        <v>Vinati Organics Ltd.</v>
      </c>
      <c r="Q5417" t="str">
        <v>Chemicals</v>
      </c>
      <c r="R5417" t="str">
        <v>Small Cap</v>
      </c>
      <c r="S5417" t="str">
        <v>2024-02-29 00:00:00</v>
      </c>
      <c r="T5417">
        <v>2.5999999999999998E-4</v>
      </c>
    </row>
    <row r="5418" spans="7:20" x14ac:dyDescent="0.3">
      <c r="G5418">
        <v>124200</v>
      </c>
      <c r="H5418" t="str">
        <v>Vinati Organics Ltd.</v>
      </c>
      <c r="I5418" t="str">
        <v>Chemicals</v>
      </c>
      <c r="J5418" t="str">
        <v>Small Cap</v>
      </c>
      <c r="K5418" t="str">
        <v>2024-02-29 00:00:00</v>
      </c>
      <c r="L5418">
        <v>2.5999999999999998E-4</v>
      </c>
      <c r="O5418">
        <v>130019</v>
      </c>
      <c r="P5418" t="str">
        <v>Jubilant Pharmova Ltd.</v>
      </c>
      <c r="Q5418" t="str">
        <v>Healthcare</v>
      </c>
      <c r="R5418" t="str">
        <v>Small Cap</v>
      </c>
      <c r="S5418" t="str">
        <v>2024-02-29 00:00:00</v>
      </c>
      <c r="T5418">
        <v>2.5999999999999998E-4</v>
      </c>
    </row>
    <row r="5419" spans="7:20" x14ac:dyDescent="0.3">
      <c r="G5419">
        <v>130019</v>
      </c>
      <c r="H5419" t="str">
        <v>Jubilant Pharmova Ltd.</v>
      </c>
      <c r="I5419" t="str">
        <v>Healthcare</v>
      </c>
      <c r="J5419" t="str">
        <v>Small Cap</v>
      </c>
      <c r="K5419" t="str">
        <v>2024-02-29 00:00:00</v>
      </c>
      <c r="L5419">
        <v>2.5999999999999998E-4</v>
      </c>
      <c r="O5419">
        <v>132313</v>
      </c>
      <c r="P5419" t="str">
        <v>Mahindra Lifespace Developers Ltd.</v>
      </c>
      <c r="Q5419" t="str">
        <v>Construction &amp; Realty</v>
      </c>
      <c r="R5419" t="str">
        <v>Small Cap</v>
      </c>
      <c r="S5419" t="str">
        <v>2024-02-29 00:00:00</v>
      </c>
      <c r="T5419">
        <v>2.5999999999999998E-4</v>
      </c>
    </row>
    <row r="5420" spans="7:20" x14ac:dyDescent="0.3">
      <c r="G5420">
        <v>132313</v>
      </c>
      <c r="H5420" t="str">
        <v>Mahindra Lifespace Developers Ltd.</v>
      </c>
      <c r="I5420" t="str">
        <v>Construction &amp; Realty</v>
      </c>
      <c r="J5420" t="str">
        <v>Small Cap</v>
      </c>
      <c r="K5420" t="str">
        <v>2024-02-29 00:00:00</v>
      </c>
      <c r="L5420">
        <v>2.5999999999999998E-4</v>
      </c>
      <c r="O5420">
        <v>132371</v>
      </c>
      <c r="P5420" t="str">
        <v>Tata Teleservices (Maharashtra) Ltd.</v>
      </c>
      <c r="Q5420" t="str">
        <v>Telecom</v>
      </c>
      <c r="R5420" t="str">
        <v>Small Cap</v>
      </c>
      <c r="S5420" t="str">
        <v>2024-02-29 00:00:00</v>
      </c>
      <c r="T5420">
        <v>2.5999999999999998E-4</v>
      </c>
    </row>
    <row r="5421" spans="7:20" x14ac:dyDescent="0.3">
      <c r="G5421">
        <v>132371</v>
      </c>
      <c r="H5421" t="str">
        <v>Tata Teleservices (Maharashtra) Ltd.</v>
      </c>
      <c r="I5421" t="str">
        <v>Telecom</v>
      </c>
      <c r="J5421" t="str">
        <v>Small Cap</v>
      </c>
      <c r="K5421" t="str">
        <v>2024-02-29 00:00:00</v>
      </c>
      <c r="L5421">
        <v>2.5999999999999998E-4</v>
      </c>
      <c r="O5421">
        <v>132388</v>
      </c>
      <c r="P5421" t="str">
        <v>Indian Overseas Bank</v>
      </c>
      <c r="Q5421" t="str">
        <v>Banks</v>
      </c>
      <c r="R5421" t="str">
        <v>Large Cap</v>
      </c>
      <c r="S5421" t="str">
        <v>2024-02-29 00:00:00</v>
      </c>
      <c r="T5421">
        <v>2.5999999999999998E-4</v>
      </c>
    </row>
    <row r="5422" spans="7:20" x14ac:dyDescent="0.3">
      <c r="G5422">
        <v>132388</v>
      </c>
      <c r="H5422" t="str">
        <v>Indian Overseas Bank</v>
      </c>
      <c r="I5422" t="str">
        <v>Banks</v>
      </c>
      <c r="J5422" t="str">
        <v>Large Cap</v>
      </c>
      <c r="K5422" t="str">
        <v>2024-02-29 00:00:00</v>
      </c>
      <c r="L5422">
        <v>2.5999999999999998E-4</v>
      </c>
      <c r="O5422">
        <v>132443</v>
      </c>
      <c r="P5422" t="str">
        <v>Cera Sanitaryware Ltd.</v>
      </c>
      <c r="Q5422" t="str">
        <v>Building Materials</v>
      </c>
      <c r="R5422" t="str">
        <v>Small Cap</v>
      </c>
      <c r="S5422" t="str">
        <v>2024-02-29 00:00:00</v>
      </c>
      <c r="T5422">
        <v>2.5999999999999998E-4</v>
      </c>
    </row>
    <row r="5423" spans="7:20" x14ac:dyDescent="0.3">
      <c r="G5423">
        <v>132443</v>
      </c>
      <c r="H5423" t="str">
        <v>Cera Sanitaryware Ltd.</v>
      </c>
      <c r="I5423" t="str">
        <v>Building Materials</v>
      </c>
      <c r="J5423" t="str">
        <v>Small Cap</v>
      </c>
      <c r="K5423" t="str">
        <v>2024-02-29 00:00:00</v>
      </c>
      <c r="L5423">
        <v>2.5999999999999998E-4</v>
      </c>
      <c r="O5423">
        <v>100163</v>
      </c>
      <c r="P5423" t="str">
        <v>Godfrey Phillips India Ltd.</v>
      </c>
      <c r="Q5423" t="str">
        <v>FMCG</v>
      </c>
      <c r="R5423" t="str">
        <v>Small Cap</v>
      </c>
      <c r="S5423" t="str">
        <v>2024-02-29 00:00:00</v>
      </c>
      <c r="T5423">
        <v>2.5000000000000001E-4</v>
      </c>
    </row>
    <row r="5424" spans="7:20" x14ac:dyDescent="0.3">
      <c r="G5424">
        <v>100163</v>
      </c>
      <c r="H5424" t="str">
        <v>Godfrey Phillips India Ltd.</v>
      </c>
      <c r="I5424" t="str">
        <v>FMCG</v>
      </c>
      <c r="J5424" t="str">
        <v>Small Cap</v>
      </c>
      <c r="K5424" t="str">
        <v>2024-02-29 00:00:00</v>
      </c>
      <c r="L5424">
        <v>2.5000000000000001E-4</v>
      </c>
      <c r="O5424">
        <v>281585</v>
      </c>
      <c r="P5424" t="str">
        <v>BLS International Services Ltd.</v>
      </c>
      <c r="Q5424" t="str">
        <v>Services</v>
      </c>
      <c r="R5424" t="str">
        <v>Small Cap</v>
      </c>
      <c r="S5424" t="str">
        <v>2024-02-29 00:00:00</v>
      </c>
      <c r="T5424">
        <v>2.5000000000000001E-4</v>
      </c>
    </row>
    <row r="5425" spans="7:20" x14ac:dyDescent="0.3">
      <c r="G5425">
        <v>281585</v>
      </c>
      <c r="H5425" t="str">
        <v>BLS International Services Ltd.</v>
      </c>
      <c r="I5425" t="str">
        <v>Services</v>
      </c>
      <c r="J5425" t="str">
        <v>Small Cap</v>
      </c>
      <c r="K5425" t="str">
        <v>2024-02-29 00:00:00</v>
      </c>
      <c r="L5425">
        <v>2.5000000000000001E-4</v>
      </c>
      <c r="O5425">
        <v>100249</v>
      </c>
      <c r="P5425" t="str">
        <v>KSB Ltd.</v>
      </c>
      <c r="Q5425" t="str">
        <v>Capital Goods</v>
      </c>
      <c r="R5425" t="str">
        <v>Small Cap</v>
      </c>
      <c r="S5425" t="str">
        <v>2024-02-29 00:00:00</v>
      </c>
      <c r="T5425">
        <v>2.5000000000000001E-4</v>
      </c>
    </row>
    <row r="5426" spans="7:20" x14ac:dyDescent="0.3">
      <c r="G5426">
        <v>100249</v>
      </c>
      <c r="H5426" t="str">
        <v>KSB Ltd.</v>
      </c>
      <c r="I5426" t="str">
        <v>Capital Goods</v>
      </c>
      <c r="J5426" t="str">
        <v>Small Cap</v>
      </c>
      <c r="K5426" t="str">
        <v>2024-02-29 00:00:00</v>
      </c>
      <c r="L5426">
        <v>2.5000000000000001E-4</v>
      </c>
      <c r="O5426">
        <v>273198</v>
      </c>
      <c r="P5426" t="str">
        <v>Route Mobile Ltd.</v>
      </c>
      <c r="Q5426" t="str">
        <v>IT</v>
      </c>
      <c r="R5426" t="str">
        <v>Small Cap</v>
      </c>
      <c r="S5426" t="str">
        <v>2024-02-29 00:00:00</v>
      </c>
      <c r="T5426">
        <v>2.5000000000000001E-4</v>
      </c>
    </row>
    <row r="5427" spans="7:20" x14ac:dyDescent="0.3">
      <c r="G5427">
        <v>273198</v>
      </c>
      <c r="H5427" t="str">
        <v>Route Mobile Ltd.</v>
      </c>
      <c r="I5427" t="str">
        <v>IT</v>
      </c>
      <c r="J5427" t="str">
        <v>Small Cap</v>
      </c>
      <c r="K5427" t="str">
        <v>2024-02-29 00:00:00</v>
      </c>
      <c r="L5427">
        <v>2.5000000000000001E-4</v>
      </c>
      <c r="O5427">
        <v>100038</v>
      </c>
      <c r="P5427" t="str">
        <v>Balrampur Chini Mills Ltd.</v>
      </c>
      <c r="Q5427" t="str">
        <v>FMCG</v>
      </c>
      <c r="R5427" t="str">
        <v>Small Cap</v>
      </c>
      <c r="S5427" t="str">
        <v>2024-02-29 00:00:00</v>
      </c>
      <c r="T5427">
        <v>2.5000000000000001E-4</v>
      </c>
    </row>
    <row r="5428" spans="7:20" x14ac:dyDescent="0.3">
      <c r="G5428">
        <v>100038</v>
      </c>
      <c r="H5428" t="str">
        <v>Balrampur Chini Mills Ltd.</v>
      </c>
      <c r="I5428" t="str">
        <v>FMCG</v>
      </c>
      <c r="J5428" t="str">
        <v>Small Cap</v>
      </c>
      <c r="K5428" t="str">
        <v>2024-02-29 00:00:00</v>
      </c>
      <c r="L5428">
        <v>2.5000000000000001E-4</v>
      </c>
      <c r="O5428">
        <v>132548</v>
      </c>
      <c r="P5428" t="str">
        <v>Century Plyboards (India) Ltd.</v>
      </c>
      <c r="Q5428" t="str">
        <v>Building Materials</v>
      </c>
      <c r="R5428" t="str">
        <v>Small Cap</v>
      </c>
      <c r="S5428" t="str">
        <v>2024-02-29 00:00:00</v>
      </c>
      <c r="T5428">
        <v>2.5000000000000001E-4</v>
      </c>
    </row>
    <row r="5429" spans="7:20" x14ac:dyDescent="0.3">
      <c r="G5429">
        <v>132548</v>
      </c>
      <c r="H5429" t="str">
        <v>Century Plyboards (India) Ltd.</v>
      </c>
      <c r="I5429" t="str">
        <v>Building Materials</v>
      </c>
      <c r="J5429" t="str">
        <v>Small Cap</v>
      </c>
      <c r="K5429" t="str">
        <v>2024-02-29 00:00:00</v>
      </c>
      <c r="L5429">
        <v>2.5000000000000001E-4</v>
      </c>
      <c r="O5429">
        <v>132800</v>
      </c>
      <c r="P5429" t="str">
        <v>TV18 Broadcast Ltd.</v>
      </c>
      <c r="Q5429" t="str">
        <v>Services</v>
      </c>
      <c r="R5429" t="str">
        <v>Small Cap</v>
      </c>
      <c r="S5429" t="str">
        <v>2024-02-29 00:00:00</v>
      </c>
      <c r="T5429">
        <v>2.4000000000000001E-4</v>
      </c>
    </row>
    <row r="5430" spans="7:20" x14ac:dyDescent="0.3">
      <c r="G5430">
        <v>132800</v>
      </c>
      <c r="H5430" t="str">
        <v>TV18 Broadcast Ltd.</v>
      </c>
      <c r="I5430" t="str">
        <v>Services</v>
      </c>
      <c r="J5430" t="str">
        <v>Small Cap</v>
      </c>
      <c r="K5430" t="str">
        <v>2024-02-29 00:00:00</v>
      </c>
      <c r="L5430">
        <v>2.4000000000000001E-4</v>
      </c>
      <c r="O5430">
        <v>132872</v>
      </c>
      <c r="P5430" t="str">
        <v>Sun Pharma Advanced Research Company Ltd.</v>
      </c>
      <c r="Q5430" t="str">
        <v>Healthcare</v>
      </c>
      <c r="R5430" t="str">
        <v>Small Cap</v>
      </c>
      <c r="S5430" t="str">
        <v>2024-02-29 00:00:00</v>
      </c>
      <c r="T5430">
        <v>2.4000000000000001E-4</v>
      </c>
    </row>
    <row r="5431" spans="7:20" x14ac:dyDescent="0.3">
      <c r="G5431">
        <v>132872</v>
      </c>
      <c r="H5431" t="str">
        <v>Sun Pharma Advanced Research Company Ltd.</v>
      </c>
      <c r="I5431" t="str">
        <v>Healthcare</v>
      </c>
      <c r="J5431" t="str">
        <v>Small Cap</v>
      </c>
      <c r="K5431" t="str">
        <v>2024-02-29 00:00:00</v>
      </c>
      <c r="L5431">
        <v>2.4000000000000001E-4</v>
      </c>
      <c r="O5431">
        <v>100126</v>
      </c>
      <c r="P5431" t="str">
        <v>Procter &amp; Gamble Health Ltd.</v>
      </c>
      <c r="Q5431" t="str">
        <v>Healthcare</v>
      </c>
      <c r="R5431" t="str">
        <v>Small Cap</v>
      </c>
      <c r="S5431" t="str">
        <v>2024-02-29 00:00:00</v>
      </c>
      <c r="T5431">
        <v>2.4000000000000001E-4</v>
      </c>
    </row>
    <row r="5432" spans="7:20" x14ac:dyDescent="0.3">
      <c r="G5432">
        <v>100126</v>
      </c>
      <c r="H5432" t="str">
        <v>Procter &amp; Gamble Health Ltd.</v>
      </c>
      <c r="I5432" t="str">
        <v>Healthcare</v>
      </c>
      <c r="J5432" t="str">
        <v>Small Cap</v>
      </c>
      <c r="K5432" t="str">
        <v>2024-02-29 00:00:00</v>
      </c>
      <c r="L5432">
        <v>2.4000000000000001E-4</v>
      </c>
      <c r="O5432">
        <v>235506</v>
      </c>
      <c r="P5432" t="str">
        <v>Metropolis Healthcare Ltd.</v>
      </c>
      <c r="Q5432" t="str">
        <v>Hospitals &amp; Diagnostics</v>
      </c>
      <c r="R5432" t="str">
        <v>Small Cap</v>
      </c>
      <c r="S5432" t="str">
        <v>2024-02-29 00:00:00</v>
      </c>
      <c r="T5432">
        <v>2.4000000000000001E-4</v>
      </c>
    </row>
    <row r="5433" spans="7:20" x14ac:dyDescent="0.3">
      <c r="G5433">
        <v>235506</v>
      </c>
      <c r="H5433" t="str">
        <v>Metropolis Healthcare Ltd.</v>
      </c>
      <c r="I5433" t="str">
        <v>Hospitals &amp; Diagnostics</v>
      </c>
      <c r="J5433" t="str">
        <v>Small Cap</v>
      </c>
      <c r="K5433" t="str">
        <v>2024-02-29 00:00:00</v>
      </c>
      <c r="L5433">
        <v>2.4000000000000001E-4</v>
      </c>
      <c r="O5433">
        <v>226328</v>
      </c>
      <c r="P5433" t="str">
        <v>Anupam Rasayan India Ltd.</v>
      </c>
      <c r="Q5433" t="str">
        <v>Chemicals</v>
      </c>
      <c r="R5433" t="str">
        <v>Small Cap</v>
      </c>
      <c r="S5433" t="str">
        <v>2024-02-29 00:00:00</v>
      </c>
      <c r="T5433">
        <v>2.4000000000000001E-4</v>
      </c>
    </row>
    <row r="5434" spans="7:20" x14ac:dyDescent="0.3">
      <c r="G5434">
        <v>226328</v>
      </c>
      <c r="H5434" t="str">
        <v>Anupam Rasayan India Ltd.</v>
      </c>
      <c r="I5434" t="str">
        <v>Chemicals</v>
      </c>
      <c r="J5434" t="str">
        <v>Small Cap</v>
      </c>
      <c r="K5434" t="str">
        <v>2024-02-29 00:00:00</v>
      </c>
      <c r="L5434">
        <v>2.4000000000000001E-4</v>
      </c>
      <c r="O5434">
        <v>109488</v>
      </c>
      <c r="P5434" t="str">
        <v>Graphite India Ltd.</v>
      </c>
      <c r="Q5434" t="str">
        <v>Mining &amp; Minerals</v>
      </c>
      <c r="R5434" t="str">
        <v>Small Cap</v>
      </c>
      <c r="S5434" t="str">
        <v>2024-02-29 00:00:00</v>
      </c>
      <c r="T5434">
        <v>2.4000000000000001E-4</v>
      </c>
    </row>
    <row r="5435" spans="7:20" x14ac:dyDescent="0.3">
      <c r="G5435">
        <v>109488</v>
      </c>
      <c r="H5435" t="str">
        <v>Graphite India Ltd.</v>
      </c>
      <c r="I5435" t="str">
        <v>Mining &amp; Minerals</v>
      </c>
      <c r="J5435" t="str">
        <v>Small Cap</v>
      </c>
      <c r="K5435" t="str">
        <v>2024-02-29 00:00:00</v>
      </c>
      <c r="L5435">
        <v>2.4000000000000001E-4</v>
      </c>
      <c r="O5435">
        <v>123405</v>
      </c>
      <c r="P5435" t="str">
        <v>JM Financial Ltd.</v>
      </c>
      <c r="Q5435" t="str">
        <v>Financial Services</v>
      </c>
      <c r="R5435" t="str">
        <v>Small Cap</v>
      </c>
      <c r="S5435" t="str">
        <v>2024-02-29 00:00:00</v>
      </c>
      <c r="T5435">
        <v>2.4000000000000001E-4</v>
      </c>
    </row>
    <row r="5436" spans="7:20" x14ac:dyDescent="0.3">
      <c r="G5436">
        <v>123405</v>
      </c>
      <c r="H5436" t="str">
        <v>JM Financial Ltd.</v>
      </c>
      <c r="I5436" t="str">
        <v>Financial Services</v>
      </c>
      <c r="J5436" t="str">
        <v>Small Cap</v>
      </c>
      <c r="K5436" t="str">
        <v>2024-02-29 00:00:00</v>
      </c>
      <c r="L5436">
        <v>2.4000000000000001E-4</v>
      </c>
      <c r="O5436">
        <v>131500</v>
      </c>
      <c r="P5436" t="str">
        <v>Rajesh Exports Ltd.</v>
      </c>
      <c r="Q5436" t="str">
        <v>Trading</v>
      </c>
      <c r="R5436" t="str">
        <v>Small Cap</v>
      </c>
      <c r="S5436" t="str">
        <v>2024-02-29 00:00:00</v>
      </c>
      <c r="T5436">
        <v>2.4000000000000001E-4</v>
      </c>
    </row>
    <row r="5437" spans="7:20" x14ac:dyDescent="0.3">
      <c r="G5437">
        <v>131500</v>
      </c>
      <c r="H5437" t="str">
        <v>Rajesh Exports Ltd.</v>
      </c>
      <c r="I5437" t="str">
        <v>Trading</v>
      </c>
      <c r="J5437" t="str">
        <v>Small Cap</v>
      </c>
      <c r="K5437" t="str">
        <v>2024-02-29 00:00:00</v>
      </c>
      <c r="L5437">
        <v>2.4000000000000001E-4</v>
      </c>
      <c r="O5437">
        <v>100238</v>
      </c>
      <c r="P5437" t="str">
        <v>Whirlpool Of India Ltd.</v>
      </c>
      <c r="Q5437" t="str">
        <v>Consumer Durables</v>
      </c>
      <c r="R5437" t="str">
        <v>Small Cap</v>
      </c>
      <c r="S5437" t="str">
        <v>2024-02-29 00:00:00</v>
      </c>
      <c r="T5437">
        <v>2.3000000000000001E-4</v>
      </c>
    </row>
    <row r="5438" spans="7:20" x14ac:dyDescent="0.3">
      <c r="G5438">
        <v>100238</v>
      </c>
      <c r="H5438" t="str">
        <v>Whirlpool Of India Ltd.</v>
      </c>
      <c r="I5438" t="str">
        <v>Consumer Durables</v>
      </c>
      <c r="J5438" t="str">
        <v>Small Cap</v>
      </c>
      <c r="K5438" t="str">
        <v>2024-02-29 00:00:00</v>
      </c>
      <c r="L5438">
        <v>2.3000000000000001E-4</v>
      </c>
      <c r="O5438">
        <v>112573</v>
      </c>
      <c r="P5438" t="str">
        <v>Avanti Feeds Ltd.</v>
      </c>
      <c r="Q5438" t="str">
        <v>FMCG</v>
      </c>
      <c r="R5438" t="str">
        <v>Small Cap</v>
      </c>
      <c r="S5438" t="str">
        <v>2024-02-29 00:00:00</v>
      </c>
      <c r="T5438">
        <v>2.3000000000000001E-4</v>
      </c>
    </row>
    <row r="5439" spans="7:20" x14ac:dyDescent="0.3">
      <c r="G5439">
        <v>112573</v>
      </c>
      <c r="H5439" t="str">
        <v>Avanti Feeds Ltd.</v>
      </c>
      <c r="I5439" t="str">
        <v>FMCG</v>
      </c>
      <c r="J5439" t="str">
        <v>Small Cap</v>
      </c>
      <c r="K5439" t="str">
        <v>2024-02-29 00:00:00</v>
      </c>
      <c r="L5439">
        <v>2.3000000000000001E-4</v>
      </c>
      <c r="O5439">
        <v>215216</v>
      </c>
      <c r="P5439" t="str">
        <v>Craftsman Automation Ltd.</v>
      </c>
      <c r="Q5439" t="str">
        <v>Auto &amp; Auto Components</v>
      </c>
      <c r="R5439" t="str">
        <v>Small Cap</v>
      </c>
      <c r="S5439" t="str">
        <v>2024-02-29 00:00:00</v>
      </c>
      <c r="T5439">
        <v>2.3000000000000001E-4</v>
      </c>
    </row>
    <row r="5440" spans="7:20" x14ac:dyDescent="0.3">
      <c r="G5440">
        <v>215216</v>
      </c>
      <c r="H5440" t="str">
        <v>Craftsman Automation Ltd.</v>
      </c>
      <c r="I5440" t="str">
        <v>Auto &amp; Auto Components</v>
      </c>
      <c r="J5440" t="str">
        <v>Small Cap</v>
      </c>
      <c r="K5440" t="str">
        <v>2024-02-29 00:00:00</v>
      </c>
      <c r="L5440">
        <v>2.3000000000000001E-4</v>
      </c>
      <c r="O5440">
        <v>211969</v>
      </c>
      <c r="P5440" t="str">
        <v>Sheela Foam Ltd.</v>
      </c>
      <c r="Q5440" t="str">
        <v>Consumer Durables</v>
      </c>
      <c r="R5440" t="str">
        <v>Small Cap</v>
      </c>
      <c r="S5440" t="str">
        <v>2024-02-29 00:00:00</v>
      </c>
      <c r="T5440">
        <v>2.3000000000000001E-4</v>
      </c>
    </row>
    <row r="5441" spans="7:20" x14ac:dyDescent="0.3">
      <c r="G5441">
        <v>211969</v>
      </c>
      <c r="H5441" t="str">
        <v>Sheela Foam Ltd.</v>
      </c>
      <c r="I5441" t="str">
        <v>Consumer Durables</v>
      </c>
      <c r="J5441" t="str">
        <v>Small Cap</v>
      </c>
      <c r="K5441" t="str">
        <v>2024-02-29 00:00:00</v>
      </c>
      <c r="L5441">
        <v>2.3000000000000001E-4</v>
      </c>
      <c r="O5441">
        <v>132885</v>
      </c>
      <c r="P5441" t="str">
        <v>Central Bank Of India</v>
      </c>
      <c r="Q5441" t="str">
        <v>Banks</v>
      </c>
      <c r="R5441" t="str">
        <v>Mid Cap</v>
      </c>
      <c r="S5441" t="str">
        <v>2024-02-29 00:00:00</v>
      </c>
      <c r="T5441">
        <v>2.2000000000000001E-4</v>
      </c>
    </row>
    <row r="5442" spans="7:20" x14ac:dyDescent="0.3">
      <c r="G5442">
        <v>132885</v>
      </c>
      <c r="H5442" t="str">
        <v>Central Bank Of India</v>
      </c>
      <c r="I5442" t="str">
        <v>Banks</v>
      </c>
      <c r="J5442" t="str">
        <v>Mid Cap</v>
      </c>
      <c r="K5442" t="str">
        <v>2024-02-29 00:00:00</v>
      </c>
      <c r="L5442">
        <v>2.2000000000000001E-4</v>
      </c>
      <c r="O5442">
        <v>301912</v>
      </c>
      <c r="P5442" t="str">
        <v>Clean Science And Technology Ltd.</v>
      </c>
      <c r="Q5442" t="str">
        <v>Chemicals</v>
      </c>
      <c r="R5442" t="str">
        <v>Small Cap</v>
      </c>
      <c r="S5442" t="str">
        <v>2024-02-29 00:00:00</v>
      </c>
      <c r="T5442">
        <v>2.2000000000000001E-4</v>
      </c>
    </row>
    <row r="5443" spans="7:20" x14ac:dyDescent="0.3">
      <c r="G5443">
        <v>301912</v>
      </c>
      <c r="H5443" t="str">
        <v>Clean Science And Technology Ltd.</v>
      </c>
      <c r="I5443" t="str">
        <v>Chemicals</v>
      </c>
      <c r="J5443" t="str">
        <v>Small Cap</v>
      </c>
      <c r="K5443" t="str">
        <v>2024-02-29 00:00:00</v>
      </c>
      <c r="L5443">
        <v>2.2000000000000001E-4</v>
      </c>
      <c r="O5443">
        <v>301578</v>
      </c>
      <c r="P5443" t="str">
        <v>Jubilant Ingrevia Ltd.</v>
      </c>
      <c r="Q5443" t="str">
        <v>Chemicals</v>
      </c>
      <c r="R5443" t="str">
        <v>Small Cap</v>
      </c>
      <c r="S5443" t="str">
        <v>2024-02-29 00:00:00</v>
      </c>
      <c r="T5443">
        <v>2.2000000000000001E-4</v>
      </c>
    </row>
    <row r="5444" spans="7:20" x14ac:dyDescent="0.3">
      <c r="G5444">
        <v>301578</v>
      </c>
      <c r="H5444" t="str">
        <v>Jubilant Ingrevia Ltd.</v>
      </c>
      <c r="I5444" t="str">
        <v>Chemicals</v>
      </c>
      <c r="J5444" t="str">
        <v>Small Cap</v>
      </c>
      <c r="K5444" t="str">
        <v>2024-02-29 00:00:00</v>
      </c>
      <c r="L5444">
        <v>2.2000000000000001E-4</v>
      </c>
      <c r="O5444">
        <v>107880</v>
      </c>
      <c r="P5444" t="str">
        <v>VIP Industries Ltd.</v>
      </c>
      <c r="Q5444" t="str">
        <v>Consumer Discretionary</v>
      </c>
      <c r="R5444" t="str">
        <v>Small Cap</v>
      </c>
      <c r="S5444" t="str">
        <v>2024-02-29 00:00:00</v>
      </c>
      <c r="T5444">
        <v>2.2000000000000001E-4</v>
      </c>
    </row>
    <row r="5445" spans="7:20" x14ac:dyDescent="0.3">
      <c r="G5445">
        <v>107880</v>
      </c>
      <c r="H5445" t="str">
        <v>VIP Industries Ltd.</v>
      </c>
      <c r="I5445" t="str">
        <v>Consumer Discretionary</v>
      </c>
      <c r="J5445" t="str">
        <v>Small Cap</v>
      </c>
      <c r="K5445" t="str">
        <v>2024-02-29 00:00:00</v>
      </c>
      <c r="L5445">
        <v>2.2000000000000001E-4</v>
      </c>
      <c r="O5445">
        <v>208763</v>
      </c>
      <c r="P5445" t="str">
        <v>MTAR Technologies Ltd.</v>
      </c>
      <c r="Q5445" t="str">
        <v>Defence</v>
      </c>
      <c r="R5445" t="str">
        <v>Small Cap</v>
      </c>
      <c r="S5445" t="str">
        <v>2024-02-29 00:00:00</v>
      </c>
      <c r="T5445">
        <v>2.2000000000000001E-4</v>
      </c>
    </row>
    <row r="5446" spans="7:20" x14ac:dyDescent="0.3">
      <c r="G5446">
        <v>208763</v>
      </c>
      <c r="H5446" t="str">
        <v>MTAR Technologies Ltd.</v>
      </c>
      <c r="I5446" t="str">
        <v>Defence</v>
      </c>
      <c r="J5446" t="str">
        <v>Small Cap</v>
      </c>
      <c r="K5446" t="str">
        <v>2024-02-29 00:00:00</v>
      </c>
      <c r="L5446">
        <v>2.2000000000000001E-4</v>
      </c>
      <c r="O5446">
        <v>132670</v>
      </c>
      <c r="P5446" t="str">
        <v>Shree Renuka Sugars Ltd.</v>
      </c>
      <c r="Q5446" t="str">
        <v>FMCG</v>
      </c>
      <c r="R5446" t="str">
        <v>Small Cap</v>
      </c>
      <c r="S5446" t="str">
        <v>2024-02-29 00:00:00</v>
      </c>
      <c r="T5446">
        <v>2.2000000000000001E-4</v>
      </c>
    </row>
    <row r="5447" spans="7:20" x14ac:dyDescent="0.3">
      <c r="G5447">
        <v>132670</v>
      </c>
      <c r="H5447" t="str">
        <v>Shree Renuka Sugars Ltd.</v>
      </c>
      <c r="I5447" t="str">
        <v>FMCG</v>
      </c>
      <c r="J5447" t="str">
        <v>Small Cap</v>
      </c>
      <c r="K5447" t="str">
        <v>2024-02-29 00:00:00</v>
      </c>
      <c r="L5447">
        <v>2.2000000000000001E-4</v>
      </c>
      <c r="O5447">
        <v>200046</v>
      </c>
      <c r="P5447" t="str">
        <v>KNR Constructions Ltd.</v>
      </c>
      <c r="Q5447" t="str">
        <v>Construction &amp; Realty</v>
      </c>
      <c r="R5447" t="str">
        <v>Small Cap</v>
      </c>
      <c r="S5447" t="str">
        <v>2024-02-29 00:00:00</v>
      </c>
      <c r="T5447">
        <v>2.2000000000000001E-4</v>
      </c>
    </row>
    <row r="5448" spans="7:20" x14ac:dyDescent="0.3">
      <c r="G5448">
        <v>200046</v>
      </c>
      <c r="H5448" t="str">
        <v>KNR Constructions Ltd.</v>
      </c>
      <c r="I5448" t="str">
        <v>Construction &amp; Realty</v>
      </c>
      <c r="J5448" t="str">
        <v>Small Cap</v>
      </c>
      <c r="K5448" t="str">
        <v>2024-02-29 00:00:00</v>
      </c>
      <c r="L5448">
        <v>2.2000000000000001E-4</v>
      </c>
      <c r="O5448">
        <v>132734</v>
      </c>
      <c r="P5448" t="str">
        <v>Godawari Power And Ispat Ltd.</v>
      </c>
      <c r="Q5448" t="str">
        <v>Mining &amp; Minerals</v>
      </c>
      <c r="R5448" t="str">
        <v>Small Cap</v>
      </c>
      <c r="S5448" t="str">
        <v>2024-02-29 00:00:00</v>
      </c>
      <c r="T5448">
        <v>2.2000000000000001E-4</v>
      </c>
    </row>
    <row r="5449" spans="7:20" x14ac:dyDescent="0.3">
      <c r="G5449">
        <v>132734</v>
      </c>
      <c r="H5449" t="str">
        <v>Godawari Power And Ispat Ltd.</v>
      </c>
      <c r="I5449" t="str">
        <v>Mining &amp; Minerals</v>
      </c>
      <c r="J5449" t="str">
        <v>Small Cap</v>
      </c>
      <c r="K5449" t="str">
        <v>2024-02-29 00:00:00</v>
      </c>
      <c r="L5449">
        <v>2.2000000000000001E-4</v>
      </c>
      <c r="O5449">
        <v>100339</v>
      </c>
      <c r="P5449" t="str">
        <v>Rain Industries Ltd.</v>
      </c>
      <c r="Q5449" t="str">
        <v>Mining &amp; Minerals</v>
      </c>
      <c r="R5449" t="str">
        <v>Small Cap</v>
      </c>
      <c r="S5449" t="str">
        <v>2024-02-29 00:00:00</v>
      </c>
      <c r="T5449">
        <v>2.1000000000000001E-4</v>
      </c>
    </row>
    <row r="5450" spans="7:20" x14ac:dyDescent="0.3">
      <c r="G5450">
        <v>100339</v>
      </c>
      <c r="H5450" t="str">
        <v>Rain Industries Ltd.</v>
      </c>
      <c r="I5450" t="str">
        <v>Mining &amp; Minerals</v>
      </c>
      <c r="J5450" t="str">
        <v>Small Cap</v>
      </c>
      <c r="K5450" t="str">
        <v>2024-02-29 00:00:00</v>
      </c>
      <c r="L5450">
        <v>2.1000000000000001E-4</v>
      </c>
      <c r="O5450">
        <v>232592</v>
      </c>
      <c r="P5450" t="str">
        <v>Latent View Analytics Ltd.</v>
      </c>
      <c r="Q5450" t="str">
        <v>IT</v>
      </c>
      <c r="R5450" t="str">
        <v>Small Cap</v>
      </c>
      <c r="S5450" t="str">
        <v>2024-02-29 00:00:00</v>
      </c>
      <c r="T5450">
        <v>2.1000000000000001E-4</v>
      </c>
    </row>
    <row r="5451" spans="7:20" x14ac:dyDescent="0.3">
      <c r="G5451">
        <v>232592</v>
      </c>
      <c r="H5451" t="str">
        <v>Latent View Analytics Ltd.</v>
      </c>
      <c r="I5451" t="str">
        <v>IT</v>
      </c>
      <c r="J5451" t="str">
        <v>Small Cap</v>
      </c>
      <c r="K5451" t="str">
        <v>2024-02-29 00:00:00</v>
      </c>
      <c r="L5451">
        <v>2.1000000000000001E-4</v>
      </c>
      <c r="O5451">
        <v>100645</v>
      </c>
      <c r="P5451" t="str">
        <v>Deepak Fertilisers And Petrochemicals Corporation Ltd.</v>
      </c>
      <c r="Q5451" t="str">
        <v>Chemicals</v>
      </c>
      <c r="R5451" t="str">
        <v>Small Cap</v>
      </c>
      <c r="S5451" t="str">
        <v>2024-02-29 00:00:00</v>
      </c>
      <c r="T5451">
        <v>2.1000000000000001E-4</v>
      </c>
    </row>
    <row r="5452" spans="7:20" x14ac:dyDescent="0.3">
      <c r="G5452">
        <v>100645</v>
      </c>
      <c r="H5452" t="str">
        <v>Deepak Fertilisers And Petrochemicals Corporation Ltd.</v>
      </c>
      <c r="I5452" t="str">
        <v>Chemicals</v>
      </c>
      <c r="J5452" t="str">
        <v>Small Cap</v>
      </c>
      <c r="K5452" t="str">
        <v>2024-02-29 00:00:00</v>
      </c>
      <c r="L5452">
        <v>2.1000000000000001E-4</v>
      </c>
      <c r="O5452">
        <v>121070</v>
      </c>
      <c r="P5452" t="str">
        <v>Alok Industries Ltd.</v>
      </c>
      <c r="Q5452" t="str">
        <v>Textile</v>
      </c>
      <c r="R5452" t="str">
        <v>Small Cap</v>
      </c>
      <c r="S5452" t="str">
        <v>2024-02-29 00:00:00</v>
      </c>
      <c r="T5452">
        <v>2.1000000000000001E-4</v>
      </c>
    </row>
    <row r="5453" spans="7:20" x14ac:dyDescent="0.3">
      <c r="G5453">
        <v>121070</v>
      </c>
      <c r="H5453" t="str">
        <v>Alok Industries Ltd.</v>
      </c>
      <c r="I5453" t="str">
        <v>Textile</v>
      </c>
      <c r="J5453" t="str">
        <v>Small Cap</v>
      </c>
      <c r="K5453" t="str">
        <v>2024-02-29 00:00:00</v>
      </c>
      <c r="L5453">
        <v>2.1000000000000001E-4</v>
      </c>
      <c r="O5453">
        <v>213597</v>
      </c>
      <c r="P5453" t="str">
        <v>Minda Corporation Ltd.</v>
      </c>
      <c r="Q5453" t="str">
        <v>Auto &amp; Auto Components</v>
      </c>
      <c r="R5453" t="str">
        <v>Small Cap</v>
      </c>
      <c r="S5453" t="str">
        <v>2024-02-29 00:00:00</v>
      </c>
      <c r="T5453">
        <v>2.1000000000000001E-4</v>
      </c>
    </row>
    <row r="5454" spans="7:20" x14ac:dyDescent="0.3">
      <c r="G5454">
        <v>213597</v>
      </c>
      <c r="H5454" t="str">
        <v>Minda Corporation Ltd.</v>
      </c>
      <c r="I5454" t="str">
        <v>Auto &amp; Auto Components</v>
      </c>
      <c r="J5454" t="str">
        <v>Small Cap</v>
      </c>
      <c r="K5454" t="str">
        <v>2024-02-29 00:00:00</v>
      </c>
      <c r="L5454">
        <v>2.1000000000000001E-4</v>
      </c>
      <c r="O5454">
        <v>126612</v>
      </c>
      <c r="P5454" t="str">
        <v>Blue Dart Express Ltd.</v>
      </c>
      <c r="Q5454" t="str">
        <v>Logistics &amp; Ports</v>
      </c>
      <c r="R5454" t="str">
        <v>Small Cap</v>
      </c>
      <c r="S5454" t="str">
        <v>2024-02-29 00:00:00</v>
      </c>
      <c r="T5454">
        <v>2.1000000000000001E-4</v>
      </c>
    </row>
    <row r="5455" spans="7:20" x14ac:dyDescent="0.3">
      <c r="G5455">
        <v>126612</v>
      </c>
      <c r="H5455" t="str">
        <v>Blue Dart Express Ltd.</v>
      </c>
      <c r="I5455" t="str">
        <v>Logistics &amp; Ports</v>
      </c>
      <c r="J5455" t="str">
        <v>Small Cap</v>
      </c>
      <c r="K5455" t="str">
        <v>2024-02-29 00:00:00</v>
      </c>
      <c r="L5455">
        <v>2.1000000000000001E-4</v>
      </c>
      <c r="O5455">
        <v>288451</v>
      </c>
      <c r="P5455" t="str">
        <v>Fine Organic Industries Ltd.</v>
      </c>
      <c r="Q5455" t="str">
        <v>Chemicals</v>
      </c>
      <c r="R5455" t="str">
        <v>Small Cap</v>
      </c>
      <c r="S5455" t="str">
        <v>2024-02-29 00:00:00</v>
      </c>
      <c r="T5455">
        <v>2.0000000000000001E-4</v>
      </c>
    </row>
    <row r="5456" spans="7:20" x14ac:dyDescent="0.3">
      <c r="G5456">
        <v>288451</v>
      </c>
      <c r="H5456" t="str">
        <v>Fine Organic Industries Ltd.</v>
      </c>
      <c r="I5456" t="str">
        <v>Chemicals</v>
      </c>
      <c r="J5456" t="str">
        <v>Small Cap</v>
      </c>
      <c r="K5456" t="str">
        <v>2024-02-29 00:00:00</v>
      </c>
      <c r="L5456">
        <v>2.0000000000000001E-4</v>
      </c>
      <c r="O5456">
        <v>267465</v>
      </c>
      <c r="P5456" t="str">
        <v>Shyam Metalics And Energy Ltd.</v>
      </c>
      <c r="Q5456" t="str">
        <v>Mining &amp; Minerals</v>
      </c>
      <c r="R5456" t="str">
        <v>Small Cap</v>
      </c>
      <c r="S5456" t="str">
        <v>2024-02-29 00:00:00</v>
      </c>
      <c r="T5456">
        <v>2.0000000000000001E-4</v>
      </c>
    </row>
    <row r="5457" spans="7:20" x14ac:dyDescent="0.3">
      <c r="G5457">
        <v>267465</v>
      </c>
      <c r="H5457" t="str">
        <v>Shyam Metalics And Energy Ltd.</v>
      </c>
      <c r="I5457" t="str">
        <v>Mining &amp; Minerals</v>
      </c>
      <c r="J5457" t="str">
        <v>Small Cap</v>
      </c>
      <c r="K5457" t="str">
        <v>2024-02-29 00:00:00</v>
      </c>
      <c r="L5457">
        <v>2.0000000000000001E-4</v>
      </c>
      <c r="O5457">
        <v>221194</v>
      </c>
      <c r="P5457" t="str">
        <v>TeamLease Services Ltd.</v>
      </c>
      <c r="Q5457" t="str">
        <v>Services</v>
      </c>
      <c r="R5457" t="str">
        <v>Small Cap</v>
      </c>
      <c r="S5457" t="str">
        <v>2024-02-29 00:00:00</v>
      </c>
      <c r="T5457">
        <v>2.0000000000000001E-4</v>
      </c>
    </row>
    <row r="5458" spans="7:20" x14ac:dyDescent="0.3">
      <c r="G5458">
        <v>221194</v>
      </c>
      <c r="H5458" t="str">
        <v>TeamLease Services Ltd.</v>
      </c>
      <c r="I5458" t="str">
        <v>Services</v>
      </c>
      <c r="J5458" t="str">
        <v>Small Cap</v>
      </c>
      <c r="K5458" t="str">
        <v>2024-02-29 00:00:00</v>
      </c>
      <c r="L5458">
        <v>2.0000000000000001E-4</v>
      </c>
      <c r="O5458">
        <v>106355</v>
      </c>
      <c r="P5458" t="str">
        <v>Chemplast Sanmar Ltd.</v>
      </c>
      <c r="Q5458" t="str">
        <v>Chemicals</v>
      </c>
      <c r="R5458" t="str">
        <v>Small Cap</v>
      </c>
      <c r="S5458" t="str">
        <v>2024-02-29 00:00:00</v>
      </c>
      <c r="T5458">
        <v>2.0000000000000001E-4</v>
      </c>
    </row>
    <row r="5459" spans="7:20" x14ac:dyDescent="0.3">
      <c r="G5459">
        <v>106355</v>
      </c>
      <c r="H5459" t="str">
        <v>Chemplast Sanmar Ltd.</v>
      </c>
      <c r="I5459" t="str">
        <v>Chemicals</v>
      </c>
      <c r="J5459" t="str">
        <v>Small Cap</v>
      </c>
      <c r="K5459" t="str">
        <v>2024-02-29 00:00:00</v>
      </c>
      <c r="L5459">
        <v>2.0000000000000001E-4</v>
      </c>
      <c r="O5459">
        <v>216147</v>
      </c>
      <c r="P5459" t="str">
        <v>Nuvoco Vistas Corporation Ltd.</v>
      </c>
      <c r="Q5459" t="str">
        <v>Construction Materials</v>
      </c>
      <c r="R5459" t="str">
        <v>Small Cap</v>
      </c>
      <c r="S5459" t="str">
        <v>2024-02-29 00:00:00</v>
      </c>
      <c r="T5459">
        <v>2.0000000000000001E-4</v>
      </c>
    </row>
    <row r="5460" spans="7:20" x14ac:dyDescent="0.3">
      <c r="G5460">
        <v>216147</v>
      </c>
      <c r="H5460" t="str">
        <v>Nuvoco Vistas Corporation Ltd.</v>
      </c>
      <c r="I5460" t="str">
        <v>Construction Materials</v>
      </c>
      <c r="J5460" t="str">
        <v>Small Cap</v>
      </c>
      <c r="K5460" t="str">
        <v>2024-02-29 00:00:00</v>
      </c>
      <c r="L5460">
        <v>2.0000000000000001E-4</v>
      </c>
      <c r="O5460">
        <v>267389</v>
      </c>
      <c r="P5460" t="str">
        <v>Quess Corp Ltd.</v>
      </c>
      <c r="Q5460" t="str">
        <v>Services</v>
      </c>
      <c r="R5460" t="str">
        <v>Small Cap</v>
      </c>
      <c r="S5460" t="str">
        <v>2024-02-29 00:00:00</v>
      </c>
      <c r="T5460">
        <v>1.9000000000000001E-4</v>
      </c>
    </row>
    <row r="5461" spans="7:20" x14ac:dyDescent="0.3">
      <c r="G5461">
        <v>267389</v>
      </c>
      <c r="H5461" t="str">
        <v>Quess Corp Ltd.</v>
      </c>
      <c r="I5461" t="str">
        <v>Services</v>
      </c>
      <c r="J5461" t="str">
        <v>Small Cap</v>
      </c>
      <c r="K5461" t="str">
        <v>2024-02-29 00:00:00</v>
      </c>
      <c r="L5461">
        <v>1.9000000000000001E-4</v>
      </c>
      <c r="O5461">
        <v>101425</v>
      </c>
      <c r="P5461" t="str">
        <v>Bombay Burmah Trading Corporation Ltd.</v>
      </c>
      <c r="Q5461" t="str">
        <v>FMCG</v>
      </c>
      <c r="R5461" t="str">
        <v>Small Cap</v>
      </c>
      <c r="S5461" t="str">
        <v>2024-02-29 00:00:00</v>
      </c>
      <c r="T5461">
        <v>1.9000000000000001E-4</v>
      </c>
    </row>
    <row r="5462" spans="7:20" x14ac:dyDescent="0.3">
      <c r="G5462">
        <v>101425</v>
      </c>
      <c r="H5462" t="str">
        <v>Bombay Burmah Trading Corporation Ltd.</v>
      </c>
      <c r="I5462" t="str">
        <v>FMCG</v>
      </c>
      <c r="J5462" t="str">
        <v>Small Cap</v>
      </c>
      <c r="K5462" t="str">
        <v>2024-02-29 00:00:00</v>
      </c>
      <c r="L5462">
        <v>1.9000000000000001E-4</v>
      </c>
      <c r="O5462">
        <v>124226</v>
      </c>
      <c r="P5462" t="str">
        <v>Gujarat Ambuja Exports Ltd.</v>
      </c>
      <c r="Q5462" t="str">
        <v>FMCG</v>
      </c>
      <c r="R5462" t="str">
        <v>Small Cap</v>
      </c>
      <c r="S5462" t="str">
        <v>2024-02-29 00:00:00</v>
      </c>
      <c r="T5462">
        <v>1.9000000000000001E-4</v>
      </c>
    </row>
    <row r="5463" spans="7:20" x14ac:dyDescent="0.3">
      <c r="G5463">
        <v>124226</v>
      </c>
      <c r="H5463" t="str">
        <v>Gujarat Ambuja Exports Ltd.</v>
      </c>
      <c r="I5463" t="str">
        <v>FMCG</v>
      </c>
      <c r="J5463" t="str">
        <v>Small Cap</v>
      </c>
      <c r="K5463" t="str">
        <v>2024-02-29 00:00:00</v>
      </c>
      <c r="L5463">
        <v>1.9000000000000001E-4</v>
      </c>
      <c r="O5463">
        <v>130001</v>
      </c>
      <c r="P5463" t="str">
        <v>Gujarat Alkalies And Chemicals Ltd.</v>
      </c>
      <c r="Q5463" t="str">
        <v>Chemicals</v>
      </c>
      <c r="R5463" t="str">
        <v>Small Cap</v>
      </c>
      <c r="S5463" t="str">
        <v>2024-02-29 00:00:00</v>
      </c>
      <c r="T5463">
        <v>1.9000000000000001E-4</v>
      </c>
    </row>
    <row r="5464" spans="7:20" x14ac:dyDescent="0.3">
      <c r="G5464">
        <v>130001</v>
      </c>
      <c r="H5464" t="str">
        <v>Gujarat Alkalies And Chemicals Ltd.</v>
      </c>
      <c r="I5464" t="str">
        <v>Chemicals</v>
      </c>
      <c r="J5464" t="str">
        <v>Small Cap</v>
      </c>
      <c r="K5464" t="str">
        <v>2024-02-29 00:00:00</v>
      </c>
      <c r="L5464">
        <v>1.9000000000000001E-4</v>
      </c>
      <c r="O5464">
        <v>130999</v>
      </c>
      <c r="P5464" t="str">
        <v>Balaji Amines Ltd.</v>
      </c>
      <c r="Q5464" t="str">
        <v>Chemicals</v>
      </c>
      <c r="R5464" t="str">
        <v>Small Cap</v>
      </c>
      <c r="S5464" t="str">
        <v>2024-02-29 00:00:00</v>
      </c>
      <c r="T5464">
        <v>1.9000000000000001E-4</v>
      </c>
    </row>
    <row r="5465" spans="7:20" x14ac:dyDescent="0.3">
      <c r="G5465">
        <v>130999</v>
      </c>
      <c r="H5465" t="str">
        <v>Balaji Amines Ltd.</v>
      </c>
      <c r="I5465" t="str">
        <v>Chemicals</v>
      </c>
      <c r="J5465" t="str">
        <v>Small Cap</v>
      </c>
      <c r="K5465" t="str">
        <v>2024-02-29 00:00:00</v>
      </c>
      <c r="L5465">
        <v>1.9000000000000001E-4</v>
      </c>
      <c r="O5465">
        <v>132162</v>
      </c>
      <c r="P5465" t="str">
        <v>JK Paper Ltd.</v>
      </c>
      <c r="Q5465" t="str">
        <v>Packaging</v>
      </c>
      <c r="R5465" t="str">
        <v>Small Cap</v>
      </c>
      <c r="S5465" t="str">
        <v>2024-02-29 00:00:00</v>
      </c>
      <c r="T5465">
        <v>1.9000000000000001E-4</v>
      </c>
    </row>
    <row r="5466" spans="7:20" x14ac:dyDescent="0.3">
      <c r="G5466">
        <v>132162</v>
      </c>
      <c r="H5466" t="str">
        <v>JK Paper Ltd.</v>
      </c>
      <c r="I5466" t="str">
        <v>Packaging</v>
      </c>
      <c r="J5466" t="str">
        <v>Small Cap</v>
      </c>
      <c r="K5466" t="str">
        <v>2024-02-29 00:00:00</v>
      </c>
      <c r="L5466">
        <v>1.9000000000000001E-4</v>
      </c>
      <c r="O5466">
        <v>132163</v>
      </c>
      <c r="P5466" t="str">
        <v>Saregama India Ltd.</v>
      </c>
      <c r="Q5466" t="str">
        <v>Services</v>
      </c>
      <c r="R5466" t="str">
        <v>Small Cap</v>
      </c>
      <c r="S5466" t="str">
        <v>2024-02-29 00:00:00</v>
      </c>
      <c r="T5466">
        <v>1.9000000000000001E-4</v>
      </c>
    </row>
    <row r="5467" spans="7:20" x14ac:dyDescent="0.3">
      <c r="G5467">
        <v>132163</v>
      </c>
      <c r="H5467" t="str">
        <v>Saregama India Ltd.</v>
      </c>
      <c r="I5467" t="str">
        <v>Services</v>
      </c>
      <c r="J5467" t="str">
        <v>Small Cap</v>
      </c>
      <c r="K5467" t="str">
        <v>2024-02-29 00:00:00</v>
      </c>
      <c r="L5467">
        <v>1.9000000000000001E-4</v>
      </c>
      <c r="O5467">
        <v>209232</v>
      </c>
      <c r="P5467" t="str">
        <v>Bikaji Foods International Ltd.</v>
      </c>
      <c r="Q5467" t="str">
        <v>FMCG</v>
      </c>
      <c r="R5467" t="str">
        <v>Small Cap</v>
      </c>
      <c r="S5467" t="str">
        <v>2024-02-29 00:00:00</v>
      </c>
      <c r="T5467">
        <v>1.9000000000000001E-4</v>
      </c>
    </row>
    <row r="5468" spans="7:20" x14ac:dyDescent="0.3">
      <c r="G5468">
        <v>209232</v>
      </c>
      <c r="H5468" t="str">
        <v>Bikaji Foods International Ltd.</v>
      </c>
      <c r="I5468" t="str">
        <v>FMCG</v>
      </c>
      <c r="J5468" t="str">
        <v>Small Cap</v>
      </c>
      <c r="K5468" t="str">
        <v>2024-02-29 00:00:00</v>
      </c>
      <c r="L5468">
        <v>1.9000000000000001E-4</v>
      </c>
      <c r="O5468">
        <v>132509</v>
      </c>
      <c r="P5468" t="str">
        <v>Suprajit Engineering Ltd.</v>
      </c>
      <c r="Q5468" t="str">
        <v>Auto &amp; Auto Components</v>
      </c>
      <c r="R5468" t="str">
        <v>Small Cap</v>
      </c>
      <c r="S5468" t="str">
        <v>2024-02-29 00:00:00</v>
      </c>
      <c r="T5468">
        <v>1.9000000000000001E-4</v>
      </c>
    </row>
    <row r="5469" spans="7:20" x14ac:dyDescent="0.3">
      <c r="G5469">
        <v>132509</v>
      </c>
      <c r="H5469" t="str">
        <v>Suprajit Engineering Ltd.</v>
      </c>
      <c r="I5469" t="str">
        <v>Auto &amp; Auto Components</v>
      </c>
      <c r="J5469" t="str">
        <v>Small Cap</v>
      </c>
      <c r="K5469" t="str">
        <v>2024-02-29 00:00:00</v>
      </c>
      <c r="L5469">
        <v>1.9000000000000001E-4</v>
      </c>
      <c r="O5469">
        <v>302427</v>
      </c>
      <c r="P5469" t="str">
        <v>Vijaya Diagnostic Centre Ltd.</v>
      </c>
      <c r="Q5469" t="str">
        <v>Hospitals &amp; Diagnostics</v>
      </c>
      <c r="R5469" t="str">
        <v>Small Cap</v>
      </c>
      <c r="S5469" t="str">
        <v>2024-02-29 00:00:00</v>
      </c>
      <c r="T5469">
        <v>1.8000000000000001E-4</v>
      </c>
    </row>
    <row r="5470" spans="7:20" x14ac:dyDescent="0.3">
      <c r="G5470">
        <v>302427</v>
      </c>
      <c r="H5470" t="str">
        <v>Vijaya Diagnostic Centre Ltd.</v>
      </c>
      <c r="I5470" t="str">
        <v>Hospitals &amp; Diagnostics</v>
      </c>
      <c r="J5470" t="str">
        <v>Small Cap</v>
      </c>
      <c r="K5470" t="str">
        <v>2024-02-29 00:00:00</v>
      </c>
      <c r="L5470">
        <v>1.8000000000000001E-4</v>
      </c>
      <c r="O5470">
        <v>296479</v>
      </c>
      <c r="P5470" t="str">
        <v>Easy Trip Planners Ltd.</v>
      </c>
      <c r="Q5470" t="str">
        <v>Hotels &amp; Travel</v>
      </c>
      <c r="R5470" t="str">
        <v>Small Cap</v>
      </c>
      <c r="S5470" t="str">
        <v>2024-02-29 00:00:00</v>
      </c>
      <c r="T5470">
        <v>1.8000000000000001E-4</v>
      </c>
    </row>
    <row r="5471" spans="7:20" x14ac:dyDescent="0.3">
      <c r="G5471">
        <v>296479</v>
      </c>
      <c r="H5471" t="str">
        <v>Easy Trip Planners Ltd.</v>
      </c>
      <c r="I5471" t="str">
        <v>Hotels &amp; Travel</v>
      </c>
      <c r="J5471" t="str">
        <v>Small Cap</v>
      </c>
      <c r="K5471" t="str">
        <v>2024-02-29 00:00:00</v>
      </c>
      <c r="L5471">
        <v>1.8000000000000001E-4</v>
      </c>
      <c r="O5471">
        <v>296050</v>
      </c>
      <c r="P5471" t="str">
        <v>Indigo Paints Ltd.</v>
      </c>
      <c r="Q5471" t="str">
        <v>Building Materials</v>
      </c>
      <c r="R5471" t="str">
        <v>Small Cap</v>
      </c>
      <c r="S5471" t="str">
        <v>2024-02-29 00:00:00</v>
      </c>
      <c r="T5471">
        <v>1.8000000000000001E-4</v>
      </c>
    </row>
    <row r="5472" spans="7:20" x14ac:dyDescent="0.3">
      <c r="G5472">
        <v>296050</v>
      </c>
      <c r="H5472" t="str">
        <v>Indigo Paints Ltd.</v>
      </c>
      <c r="I5472" t="str">
        <v>Building Materials</v>
      </c>
      <c r="J5472" t="str">
        <v>Small Cap</v>
      </c>
      <c r="K5472" t="str">
        <v>2024-02-29 00:00:00</v>
      </c>
      <c r="L5472">
        <v>1.8000000000000001E-4</v>
      </c>
      <c r="O5472">
        <v>295768</v>
      </c>
      <c r="P5472" t="str">
        <v>CSB Bank Ltd.</v>
      </c>
      <c r="Q5472" t="str">
        <v>Banks</v>
      </c>
      <c r="R5472" t="str">
        <v>Small Cap</v>
      </c>
      <c r="S5472" t="str">
        <v>2024-02-29 00:00:00</v>
      </c>
      <c r="T5472">
        <v>1.8000000000000001E-4</v>
      </c>
    </row>
    <row r="5473" spans="7:20" x14ac:dyDescent="0.3">
      <c r="G5473">
        <v>295768</v>
      </c>
      <c r="H5473" t="str">
        <v>CSB Bank Ltd.</v>
      </c>
      <c r="I5473" t="str">
        <v>Banks</v>
      </c>
      <c r="J5473" t="str">
        <v>Small Cap</v>
      </c>
      <c r="K5473" t="str">
        <v>2024-02-29 00:00:00</v>
      </c>
      <c r="L5473">
        <v>1.8000000000000001E-4</v>
      </c>
      <c r="O5473">
        <v>106767</v>
      </c>
      <c r="P5473" t="str">
        <v>Alkyl Amines Chemicals Ltd.</v>
      </c>
      <c r="Q5473" t="str">
        <v>Chemicals</v>
      </c>
      <c r="R5473" t="str">
        <v>Small Cap</v>
      </c>
      <c r="S5473" t="str">
        <v>2024-02-29 00:00:00</v>
      </c>
      <c r="T5473">
        <v>1.8000000000000001E-4</v>
      </c>
    </row>
    <row r="5474" spans="7:20" x14ac:dyDescent="0.3">
      <c r="G5474">
        <v>106767</v>
      </c>
      <c r="H5474" t="str">
        <v>Alkyl Amines Chemicals Ltd.</v>
      </c>
      <c r="I5474" t="str">
        <v>Chemicals</v>
      </c>
      <c r="J5474" t="str">
        <v>Small Cap</v>
      </c>
      <c r="K5474" t="str">
        <v>2024-02-29 00:00:00</v>
      </c>
      <c r="L5474">
        <v>1.8000000000000001E-4</v>
      </c>
      <c r="O5474">
        <v>117506</v>
      </c>
      <c r="P5474" t="str">
        <v>TTK Prestige Ltd.</v>
      </c>
      <c r="Q5474" t="str">
        <v>Consumer Durables</v>
      </c>
      <c r="R5474" t="str">
        <v>Small Cap</v>
      </c>
      <c r="S5474" t="str">
        <v>2024-02-29 00:00:00</v>
      </c>
      <c r="T5474">
        <v>1.8000000000000001E-4</v>
      </c>
    </row>
    <row r="5475" spans="7:20" x14ac:dyDescent="0.3">
      <c r="G5475">
        <v>117506</v>
      </c>
      <c r="H5475" t="str">
        <v>TTK Prestige Ltd.</v>
      </c>
      <c r="I5475" t="str">
        <v>Consumer Durables</v>
      </c>
      <c r="J5475" t="str">
        <v>Small Cap</v>
      </c>
      <c r="K5475" t="str">
        <v>2024-02-29 00:00:00</v>
      </c>
      <c r="L5475">
        <v>1.8000000000000001E-4</v>
      </c>
      <c r="O5475">
        <v>131335</v>
      </c>
      <c r="P5475" t="str">
        <v>Zydus Wellness Ltd.</v>
      </c>
      <c r="Q5475" t="str">
        <v>FMCG</v>
      </c>
      <c r="R5475" t="str">
        <v>Small Cap</v>
      </c>
      <c r="S5475" t="str">
        <v>2024-02-29 00:00:00</v>
      </c>
      <c r="T5475">
        <v>1.8000000000000001E-4</v>
      </c>
    </row>
    <row r="5476" spans="7:20" x14ac:dyDescent="0.3">
      <c r="G5476">
        <v>131335</v>
      </c>
      <c r="H5476" t="str">
        <v>Zydus Wellness Ltd.</v>
      </c>
      <c r="I5476" t="str">
        <v>FMCG</v>
      </c>
      <c r="J5476" t="str">
        <v>Small Cap</v>
      </c>
      <c r="K5476" t="str">
        <v>2024-02-29 00:00:00</v>
      </c>
      <c r="L5476">
        <v>1.8000000000000001E-4</v>
      </c>
      <c r="O5476">
        <v>132156</v>
      </c>
      <c r="P5476" t="str">
        <v>Vaibhav Global Ltd.</v>
      </c>
      <c r="Q5476" t="str">
        <v>Consumer Discretionary</v>
      </c>
      <c r="R5476" t="str">
        <v>Small Cap</v>
      </c>
      <c r="S5476" t="str">
        <v>2024-02-29 00:00:00</v>
      </c>
      <c r="T5476">
        <v>1.8000000000000001E-4</v>
      </c>
    </row>
    <row r="5477" spans="7:20" x14ac:dyDescent="0.3">
      <c r="G5477">
        <v>132156</v>
      </c>
      <c r="H5477" t="str">
        <v>Vaibhav Global Ltd.</v>
      </c>
      <c r="I5477" t="str">
        <v>Consumer Discretionary</v>
      </c>
      <c r="J5477" t="str">
        <v>Small Cap</v>
      </c>
      <c r="K5477" t="str">
        <v>2024-02-29 00:00:00</v>
      </c>
      <c r="L5477">
        <v>1.8000000000000001E-4</v>
      </c>
      <c r="O5477">
        <v>132505</v>
      </c>
      <c r="P5477" t="str">
        <v>UCO Bank</v>
      </c>
      <c r="Q5477" t="str">
        <v>Banks</v>
      </c>
      <c r="R5477" t="str">
        <v>Mid Cap</v>
      </c>
      <c r="S5477" t="str">
        <v>2024-02-29 00:00:00</v>
      </c>
      <c r="T5477">
        <v>1.8000000000000001E-4</v>
      </c>
    </row>
    <row r="5478" spans="7:20" x14ac:dyDescent="0.3">
      <c r="G5478">
        <v>132505</v>
      </c>
      <c r="H5478" t="str">
        <v>UCO Bank</v>
      </c>
      <c r="I5478" t="str">
        <v>Banks</v>
      </c>
      <c r="J5478" t="str">
        <v>Mid Cap</v>
      </c>
      <c r="K5478" t="str">
        <v>2024-02-29 00:00:00</v>
      </c>
      <c r="L5478">
        <v>1.8000000000000001E-4</v>
      </c>
      <c r="O5478">
        <v>303146</v>
      </c>
      <c r="P5478" t="str">
        <v>Go Fashion (India) Ltd.</v>
      </c>
      <c r="Q5478" t="str">
        <v>Consumer Discretionary</v>
      </c>
      <c r="R5478" t="str">
        <v>Small Cap</v>
      </c>
      <c r="S5478" t="str">
        <v>2024-02-29 00:00:00</v>
      </c>
      <c r="T5478">
        <v>1.7000000000000001E-4</v>
      </c>
    </row>
    <row r="5479" spans="7:20" x14ac:dyDescent="0.3">
      <c r="G5479">
        <v>303146</v>
      </c>
      <c r="H5479" t="str">
        <v>Go Fashion (India) Ltd.</v>
      </c>
      <c r="I5479" t="str">
        <v>Consumer Discretionary</v>
      </c>
      <c r="J5479" t="str">
        <v>Small Cap</v>
      </c>
      <c r="K5479" t="str">
        <v>2024-02-29 00:00:00</v>
      </c>
      <c r="L5479">
        <v>1.7000000000000001E-4</v>
      </c>
      <c r="O5479">
        <v>100135</v>
      </c>
      <c r="P5479" t="str">
        <v>EPL Ltd.</v>
      </c>
      <c r="Q5479" t="str">
        <v>Packaging</v>
      </c>
      <c r="R5479" t="str">
        <v>Small Cap</v>
      </c>
      <c r="S5479" t="str">
        <v>2024-02-29 00:00:00</v>
      </c>
      <c r="T5479">
        <v>1.7000000000000001E-4</v>
      </c>
    </row>
    <row r="5480" spans="7:20" x14ac:dyDescent="0.3">
      <c r="G5480">
        <v>100135</v>
      </c>
      <c r="H5480" t="str">
        <v>EPL Ltd.</v>
      </c>
      <c r="I5480" t="str">
        <v>Packaging</v>
      </c>
      <c r="J5480" t="str">
        <v>Small Cap</v>
      </c>
      <c r="K5480" t="str">
        <v>2024-02-29 00:00:00</v>
      </c>
      <c r="L5480">
        <v>1.7000000000000001E-4</v>
      </c>
      <c r="O5480">
        <v>100210</v>
      </c>
      <c r="P5480" t="str">
        <v>Ingersoll-Rand (India) Ltd.</v>
      </c>
      <c r="Q5480" t="str">
        <v>Capital Goods</v>
      </c>
      <c r="R5480" t="str">
        <v>Small Cap</v>
      </c>
      <c r="S5480" t="str">
        <v>2024-02-29 00:00:00</v>
      </c>
      <c r="T5480">
        <v>1.7000000000000001E-4</v>
      </c>
    </row>
    <row r="5481" spans="7:20" x14ac:dyDescent="0.3">
      <c r="G5481">
        <v>100210</v>
      </c>
      <c r="H5481" t="str">
        <v>Ingersoll-Rand (India) Ltd.</v>
      </c>
      <c r="I5481" t="str">
        <v>Capital Goods</v>
      </c>
      <c r="J5481" t="str">
        <v>Small Cap</v>
      </c>
      <c r="K5481" t="str">
        <v>2024-02-29 00:00:00</v>
      </c>
      <c r="L5481">
        <v>1.7000000000000001E-4</v>
      </c>
      <c r="O5481">
        <v>229901</v>
      </c>
      <c r="P5481" t="str">
        <v>RattanIndia Enterprises Ltd.</v>
      </c>
      <c r="Q5481" t="str">
        <v>Services</v>
      </c>
      <c r="R5481" t="str">
        <v>Small Cap</v>
      </c>
      <c r="S5481" t="str">
        <v>2024-02-29 00:00:00</v>
      </c>
      <c r="T5481">
        <v>1.7000000000000001E-4</v>
      </c>
    </row>
    <row r="5482" spans="7:20" x14ac:dyDescent="0.3">
      <c r="G5482">
        <v>229901</v>
      </c>
      <c r="H5482" t="str">
        <v>RattanIndia Enterprises Ltd.</v>
      </c>
      <c r="I5482" t="str">
        <v>Services</v>
      </c>
      <c r="J5482" t="str">
        <v>Small Cap</v>
      </c>
      <c r="K5482" t="str">
        <v>2024-02-29 00:00:00</v>
      </c>
      <c r="L5482">
        <v>1.7000000000000001E-4</v>
      </c>
      <c r="O5482">
        <v>130813</v>
      </c>
      <c r="P5482" t="str">
        <v>KRBL Ltd.</v>
      </c>
      <c r="Q5482" t="str">
        <v>FMCG</v>
      </c>
      <c r="R5482" t="str">
        <v>Small Cap</v>
      </c>
      <c r="S5482" t="str">
        <v>2024-02-29 00:00:00</v>
      </c>
      <c r="T5482">
        <v>1.7000000000000001E-4</v>
      </c>
    </row>
    <row r="5483" spans="7:20" x14ac:dyDescent="0.3">
      <c r="G5483">
        <v>130813</v>
      </c>
      <c r="H5483" t="str">
        <v>KRBL Ltd.</v>
      </c>
      <c r="I5483" t="str">
        <v>FMCG</v>
      </c>
      <c r="J5483" t="str">
        <v>Small Cap</v>
      </c>
      <c r="K5483" t="str">
        <v>2024-02-29 00:00:00</v>
      </c>
      <c r="L5483">
        <v>1.7000000000000001E-4</v>
      </c>
      <c r="O5483">
        <v>132356</v>
      </c>
      <c r="P5483" t="str">
        <v>Triveni Engineering &amp; Industries Ltd.</v>
      </c>
      <c r="Q5483" t="str">
        <v>Capital Goods</v>
      </c>
      <c r="R5483" t="str">
        <v>Small Cap</v>
      </c>
      <c r="S5483" t="str">
        <v>2024-02-29 00:00:00</v>
      </c>
      <c r="T5483">
        <v>1.7000000000000001E-4</v>
      </c>
    </row>
    <row r="5484" spans="7:20" x14ac:dyDescent="0.3">
      <c r="G5484">
        <v>132356</v>
      </c>
      <c r="H5484" t="str">
        <v>Triveni Engineering &amp; Industries Ltd.</v>
      </c>
      <c r="I5484" t="str">
        <v>Capital Goods</v>
      </c>
      <c r="J5484" t="str">
        <v>Small Cap</v>
      </c>
      <c r="K5484" t="str">
        <v>2024-02-29 00:00:00</v>
      </c>
      <c r="L5484">
        <v>1.7000000000000001E-4</v>
      </c>
      <c r="O5484">
        <v>132368</v>
      </c>
      <c r="P5484" t="str">
        <v>Brightcom Group Ltd.</v>
      </c>
      <c r="Q5484" t="str">
        <v>IT</v>
      </c>
      <c r="R5484" t="str">
        <v>Small Cap</v>
      </c>
      <c r="S5484" t="str">
        <v>2024-02-29 00:00:00</v>
      </c>
      <c r="T5484">
        <v>1.7000000000000001E-4</v>
      </c>
    </row>
    <row r="5485" spans="7:20" x14ac:dyDescent="0.3">
      <c r="G5485">
        <v>132368</v>
      </c>
      <c r="H5485" t="str">
        <v>Brightcom Group Ltd.</v>
      </c>
      <c r="I5485" t="str">
        <v>IT</v>
      </c>
      <c r="J5485" t="str">
        <v>Small Cap</v>
      </c>
      <c r="K5485" t="str">
        <v>2024-02-29 00:00:00</v>
      </c>
      <c r="L5485">
        <v>1.7000000000000001E-4</v>
      </c>
      <c r="O5485">
        <v>132638</v>
      </c>
      <c r="P5485" t="str">
        <v>Shoppers Stop Ltd.</v>
      </c>
      <c r="Q5485" t="str">
        <v>Consumer Discretionary</v>
      </c>
      <c r="R5485" t="str">
        <v>Small Cap</v>
      </c>
      <c r="S5485" t="str">
        <v>2024-02-29 00:00:00</v>
      </c>
      <c r="T5485">
        <v>1.7000000000000001E-4</v>
      </c>
    </row>
    <row r="5486" spans="7:20" x14ac:dyDescent="0.3">
      <c r="G5486">
        <v>132638</v>
      </c>
      <c r="H5486" t="str">
        <v>Shoppers Stop Ltd.</v>
      </c>
      <c r="I5486" t="str">
        <v>Consumer Discretionary</v>
      </c>
      <c r="J5486" t="str">
        <v>Small Cap</v>
      </c>
      <c r="K5486" t="str">
        <v>2024-02-29 00:00:00</v>
      </c>
      <c r="L5486">
        <v>1.7000000000000001E-4</v>
      </c>
      <c r="O5486">
        <v>132798</v>
      </c>
      <c r="P5486" t="str">
        <v>Network 18 Media &amp; Investments Ltd.</v>
      </c>
      <c r="Q5486" t="str">
        <v>Telecom</v>
      </c>
      <c r="R5486" t="str">
        <v>Small Cap</v>
      </c>
      <c r="S5486" t="str">
        <v>2024-02-29 00:00:00</v>
      </c>
      <c r="T5486">
        <v>1.6000000000000001E-4</v>
      </c>
    </row>
    <row r="5487" spans="7:20" x14ac:dyDescent="0.3">
      <c r="G5487">
        <v>132798</v>
      </c>
      <c r="H5487" t="str">
        <v>Network 18 Media &amp; Investments Ltd.</v>
      </c>
      <c r="I5487" t="str">
        <v>Telecom</v>
      </c>
      <c r="J5487" t="str">
        <v>Small Cap</v>
      </c>
      <c r="K5487" t="str">
        <v>2024-02-29 00:00:00</v>
      </c>
      <c r="L5487">
        <v>1.6000000000000001E-4</v>
      </c>
      <c r="O5487">
        <v>288401</v>
      </c>
      <c r="P5487" t="str">
        <v>Orient Electric Ltd.</v>
      </c>
      <c r="Q5487" t="str">
        <v>Consumer Durables</v>
      </c>
      <c r="R5487" t="str">
        <v>Small Cap</v>
      </c>
      <c r="S5487" t="str">
        <v>2024-02-29 00:00:00</v>
      </c>
      <c r="T5487">
        <v>1.6000000000000001E-4</v>
      </c>
    </row>
    <row r="5488" spans="7:20" x14ac:dyDescent="0.3">
      <c r="G5488">
        <v>288401</v>
      </c>
      <c r="H5488" t="str">
        <v>Orient Electric Ltd.</v>
      </c>
      <c r="I5488" t="str">
        <v>Consumer Durables</v>
      </c>
      <c r="J5488" t="str">
        <v>Small Cap</v>
      </c>
      <c r="K5488" t="str">
        <v>2024-02-29 00:00:00</v>
      </c>
      <c r="L5488">
        <v>1.6000000000000001E-4</v>
      </c>
      <c r="O5488">
        <v>287237</v>
      </c>
      <c r="P5488" t="str">
        <v>Ujjivan Small Finance Bank Ltd.</v>
      </c>
      <c r="Q5488" t="str">
        <v>Banks</v>
      </c>
      <c r="R5488" t="str">
        <v>Small Cap</v>
      </c>
      <c r="S5488" t="str">
        <v>2024-02-29 00:00:00</v>
      </c>
      <c r="T5488">
        <v>1.6000000000000001E-4</v>
      </c>
    </row>
    <row r="5489" spans="7:20" x14ac:dyDescent="0.3">
      <c r="G5489">
        <v>287237</v>
      </c>
      <c r="H5489" t="str">
        <v>Ujjivan Small Finance Bank Ltd.</v>
      </c>
      <c r="I5489" t="str">
        <v>Banks</v>
      </c>
      <c r="J5489" t="str">
        <v>Small Cap</v>
      </c>
      <c r="K5489" t="str">
        <v>2024-02-29 00:00:00</v>
      </c>
      <c r="L5489">
        <v>1.6000000000000001E-4</v>
      </c>
      <c r="O5489">
        <v>102219</v>
      </c>
      <c r="P5489" t="str">
        <v>Borosil Renewables Ltd.</v>
      </c>
      <c r="Q5489" t="str">
        <v>Capital Goods</v>
      </c>
      <c r="R5489" t="str">
        <v>Small Cap</v>
      </c>
      <c r="S5489" t="str">
        <v>2024-02-29 00:00:00</v>
      </c>
      <c r="T5489">
        <v>1.6000000000000001E-4</v>
      </c>
    </row>
    <row r="5490" spans="7:20" x14ac:dyDescent="0.3">
      <c r="G5490">
        <v>102219</v>
      </c>
      <c r="H5490" t="str">
        <v>Borosil Renewables Ltd.</v>
      </c>
      <c r="I5490" t="str">
        <v>Capital Goods</v>
      </c>
      <c r="J5490" t="str">
        <v>Small Cap</v>
      </c>
      <c r="K5490" t="str">
        <v>2024-02-29 00:00:00</v>
      </c>
      <c r="L5490">
        <v>1.6000000000000001E-4</v>
      </c>
      <c r="O5490">
        <v>109631</v>
      </c>
      <c r="P5490" t="str">
        <v>HEG Ltd.</v>
      </c>
      <c r="Q5490" t="str">
        <v>Capital Goods</v>
      </c>
      <c r="R5490" t="str">
        <v>Small Cap</v>
      </c>
      <c r="S5490" t="str">
        <v>2024-02-29 00:00:00</v>
      </c>
      <c r="T5490">
        <v>1.6000000000000001E-4</v>
      </c>
    </row>
    <row r="5491" spans="7:20" x14ac:dyDescent="0.3">
      <c r="G5491">
        <v>109631</v>
      </c>
      <c r="H5491" t="str">
        <v>HEG Ltd.</v>
      </c>
      <c r="I5491" t="str">
        <v>Capital Goods</v>
      </c>
      <c r="J5491" t="str">
        <v>Small Cap</v>
      </c>
      <c r="K5491" t="str">
        <v>2024-02-29 00:00:00</v>
      </c>
      <c r="L5491">
        <v>1.6000000000000001E-4</v>
      </c>
      <c r="O5491">
        <v>123610</v>
      </c>
      <c r="P5491" t="str">
        <v>ITI Ltd.</v>
      </c>
      <c r="Q5491" t="str">
        <v>Telecom</v>
      </c>
      <c r="R5491" t="str">
        <v>Small Cap</v>
      </c>
      <c r="S5491" t="str">
        <v>2024-02-29 00:00:00</v>
      </c>
      <c r="T5491">
        <v>1.6000000000000001E-4</v>
      </c>
    </row>
    <row r="5492" spans="7:20" x14ac:dyDescent="0.3">
      <c r="G5492">
        <v>123610</v>
      </c>
      <c r="H5492" t="str">
        <v>ITI Ltd.</v>
      </c>
      <c r="I5492" t="str">
        <v>Telecom</v>
      </c>
      <c r="J5492" t="str">
        <v>Small Cap</v>
      </c>
      <c r="K5492" t="str">
        <v>2024-02-29 00:00:00</v>
      </c>
      <c r="L5492">
        <v>1.6000000000000001E-4</v>
      </c>
      <c r="O5492">
        <v>200082</v>
      </c>
      <c r="P5492" t="str">
        <v>Mahindra Holidays &amp; Resorts India Ltd.</v>
      </c>
      <c r="Q5492" t="str">
        <v>Hotels &amp; Travel</v>
      </c>
      <c r="R5492" t="str">
        <v>Small Cap</v>
      </c>
      <c r="S5492" t="str">
        <v>2024-02-29 00:00:00</v>
      </c>
      <c r="T5492">
        <v>1.6000000000000001E-4</v>
      </c>
    </row>
    <row r="5493" spans="7:20" x14ac:dyDescent="0.3">
      <c r="G5493">
        <v>200082</v>
      </c>
      <c r="H5493" t="str">
        <v>Mahindra Holidays &amp; Resorts India Ltd.</v>
      </c>
      <c r="I5493" t="str">
        <v>Hotels &amp; Travel</v>
      </c>
      <c r="J5493" t="str">
        <v>Small Cap</v>
      </c>
      <c r="K5493" t="str">
        <v>2024-02-29 00:00:00</v>
      </c>
      <c r="L5493">
        <v>1.6000000000000001E-4</v>
      </c>
      <c r="O5493">
        <v>112179</v>
      </c>
      <c r="P5493" t="str">
        <v>Sunteck Realty Ltd.</v>
      </c>
      <c r="Q5493" t="str">
        <v>Construction &amp; Realty</v>
      </c>
      <c r="R5493" t="str">
        <v>Small Cap</v>
      </c>
      <c r="S5493" t="str">
        <v>2024-02-29 00:00:00</v>
      </c>
      <c r="T5493">
        <v>1.4999999999999999E-4</v>
      </c>
    </row>
    <row r="5494" spans="7:20" x14ac:dyDescent="0.3">
      <c r="G5494">
        <v>112179</v>
      </c>
      <c r="H5494" t="str">
        <v>Sunteck Realty Ltd.</v>
      </c>
      <c r="I5494" t="str">
        <v>Construction &amp; Realty</v>
      </c>
      <c r="J5494" t="str">
        <v>Small Cap</v>
      </c>
      <c r="K5494" t="str">
        <v>2024-02-29 00:00:00</v>
      </c>
      <c r="L5494">
        <v>1.4999999999999999E-4</v>
      </c>
      <c r="O5494">
        <v>216564</v>
      </c>
      <c r="P5494" t="str">
        <v>Prince Pipes and Fittings Ltd.</v>
      </c>
      <c r="Q5494" t="str">
        <v>Building Materials</v>
      </c>
      <c r="R5494" t="str">
        <v>Small Cap</v>
      </c>
      <c r="S5494" t="str">
        <v>2024-02-29 00:00:00</v>
      </c>
      <c r="T5494">
        <v>1.4999999999999999E-4</v>
      </c>
    </row>
    <row r="5495" spans="7:20" x14ac:dyDescent="0.3">
      <c r="G5495">
        <v>216564</v>
      </c>
      <c r="H5495" t="str">
        <v>Prince Pipes and Fittings Ltd.</v>
      </c>
      <c r="I5495" t="str">
        <v>Building Materials</v>
      </c>
      <c r="J5495" t="str">
        <v>Small Cap</v>
      </c>
      <c r="K5495" t="str">
        <v>2024-02-29 00:00:00</v>
      </c>
      <c r="L5495">
        <v>1.4999999999999999E-4</v>
      </c>
      <c r="O5495">
        <v>132374</v>
      </c>
      <c r="P5495" t="str">
        <v>Sterlite Technologies Ltd.</v>
      </c>
      <c r="Q5495" t="str">
        <v>Telecom</v>
      </c>
      <c r="R5495" t="str">
        <v>Small Cap</v>
      </c>
      <c r="S5495" t="str">
        <v>2024-02-29 00:00:00</v>
      </c>
      <c r="T5495">
        <v>1.4999999999999999E-4</v>
      </c>
    </row>
    <row r="5496" spans="7:20" x14ac:dyDescent="0.3">
      <c r="G5496">
        <v>132374</v>
      </c>
      <c r="H5496" t="str">
        <v>Sterlite Technologies Ltd.</v>
      </c>
      <c r="I5496" t="str">
        <v>Telecom</v>
      </c>
      <c r="J5496" t="str">
        <v>Small Cap</v>
      </c>
      <c r="K5496" t="str">
        <v>2024-02-29 00:00:00</v>
      </c>
      <c r="L5496">
        <v>1.4999999999999999E-4</v>
      </c>
      <c r="O5496">
        <v>208190</v>
      </c>
      <c r="P5496" t="str">
        <v>Galaxy Surfactants Ltd.</v>
      </c>
      <c r="Q5496" t="str">
        <v>Chemicals</v>
      </c>
      <c r="R5496" t="str">
        <v>Small Cap</v>
      </c>
      <c r="S5496" t="str">
        <v>2024-02-29 00:00:00</v>
      </c>
      <c r="T5496">
        <v>1.4999999999999999E-4</v>
      </c>
    </row>
    <row r="5497" spans="7:20" x14ac:dyDescent="0.3">
      <c r="G5497">
        <v>208190</v>
      </c>
      <c r="H5497" t="str">
        <v>Galaxy Surfactants Ltd.</v>
      </c>
      <c r="I5497" t="str">
        <v>Chemicals</v>
      </c>
      <c r="J5497" t="str">
        <v>Small Cap</v>
      </c>
      <c r="K5497" t="str">
        <v>2024-02-29 00:00:00</v>
      </c>
      <c r="L5497">
        <v>1.4999999999999999E-4</v>
      </c>
      <c r="O5497">
        <v>132749</v>
      </c>
      <c r="P5497" t="str">
        <v>Allcargo Logistics Ltd.</v>
      </c>
      <c r="Q5497" t="str">
        <v>Logistics &amp; Ports</v>
      </c>
      <c r="R5497" t="str">
        <v>Small Cap</v>
      </c>
      <c r="S5497" t="str">
        <v>2024-02-29 00:00:00</v>
      </c>
      <c r="T5497">
        <v>1.4999999999999999E-4</v>
      </c>
    </row>
    <row r="5498" spans="7:20" x14ac:dyDescent="0.3">
      <c r="G5498">
        <v>132749</v>
      </c>
      <c r="H5498" t="str">
        <v>Allcargo Logistics Ltd.</v>
      </c>
      <c r="I5498" t="str">
        <v>Logistics &amp; Ports</v>
      </c>
      <c r="J5498" t="str">
        <v>Small Cap</v>
      </c>
      <c r="K5498" t="str">
        <v>2024-02-29 00:00:00</v>
      </c>
      <c r="L5498">
        <v>1.4999999999999999E-4</v>
      </c>
      <c r="O5498">
        <v>132848</v>
      </c>
      <c r="P5498" t="str">
        <v>Delta Corp Ltd.</v>
      </c>
      <c r="Q5498" t="str">
        <v>Services</v>
      </c>
      <c r="R5498" t="str">
        <v>Small Cap</v>
      </c>
      <c r="S5498" t="str">
        <v>2024-02-29 00:00:00</v>
      </c>
      <c r="T5498">
        <v>1.3999999999999999E-4</v>
      </c>
    </row>
    <row r="5499" spans="7:20" x14ac:dyDescent="0.3">
      <c r="G5499">
        <v>132848</v>
      </c>
      <c r="H5499" t="str">
        <v>Delta Corp Ltd.</v>
      </c>
      <c r="I5499" t="str">
        <v>Services</v>
      </c>
      <c r="J5499" t="str">
        <v>Small Cap</v>
      </c>
      <c r="K5499" t="str">
        <v>2024-02-29 00:00:00</v>
      </c>
      <c r="L5499">
        <v>1.3999999999999999E-4</v>
      </c>
      <c r="O5499">
        <v>251940</v>
      </c>
      <c r="P5499" t="str">
        <v>GR Infraprojects Ltd.</v>
      </c>
      <c r="Q5499" t="str">
        <v>Construction &amp; Realty</v>
      </c>
      <c r="R5499" t="str">
        <v>Small Cap</v>
      </c>
      <c r="S5499" t="str">
        <v>2024-02-29 00:00:00</v>
      </c>
      <c r="T5499">
        <v>1.3999999999999999E-4</v>
      </c>
    </row>
    <row r="5500" spans="7:20" x14ac:dyDescent="0.3">
      <c r="G5500">
        <v>251940</v>
      </c>
      <c r="H5500" t="str">
        <v>GR Infraprojects Ltd.</v>
      </c>
      <c r="I5500" t="str">
        <v>Construction &amp; Realty</v>
      </c>
      <c r="J5500" t="str">
        <v>Small Cap</v>
      </c>
      <c r="K5500" t="str">
        <v>2024-02-29 00:00:00</v>
      </c>
      <c r="L5500">
        <v>1.3999999999999999E-4</v>
      </c>
      <c r="O5500">
        <v>120051</v>
      </c>
      <c r="P5500" t="str">
        <v>Jamna Auto Industries Ltd.</v>
      </c>
      <c r="Q5500" t="str">
        <v>Auto &amp; Auto Components</v>
      </c>
      <c r="R5500" t="str">
        <v>Small Cap</v>
      </c>
      <c r="S5500" t="str">
        <v>2024-02-29 00:00:00</v>
      </c>
      <c r="T5500">
        <v>1.3999999999999999E-4</v>
      </c>
    </row>
    <row r="5501" spans="7:20" x14ac:dyDescent="0.3">
      <c r="G5501">
        <v>120051</v>
      </c>
      <c r="H5501" t="str">
        <v>Jamna Auto Industries Ltd.</v>
      </c>
      <c r="I5501" t="str">
        <v>Auto &amp; Auto Components</v>
      </c>
      <c r="J5501" t="str">
        <v>Small Cap</v>
      </c>
      <c r="K5501" t="str">
        <v>2024-02-29 00:00:00</v>
      </c>
      <c r="L5501">
        <v>1.3999999999999999E-4</v>
      </c>
      <c r="O5501">
        <v>100338</v>
      </c>
      <c r="P5501" t="str">
        <v>Prism Johnson Ltd.</v>
      </c>
      <c r="Q5501" t="str">
        <v>Building Materials</v>
      </c>
      <c r="R5501" t="str">
        <v>Small Cap</v>
      </c>
      <c r="S5501" t="str">
        <v>2024-02-29 00:00:00</v>
      </c>
      <c r="T5501">
        <v>1.2999999999999999E-4</v>
      </c>
    </row>
    <row r="5502" spans="7:20" x14ac:dyDescent="0.3">
      <c r="G5502">
        <v>100338</v>
      </c>
      <c r="H5502" t="str">
        <v>Prism Johnson Ltd.</v>
      </c>
      <c r="I5502" t="str">
        <v>Building Materials</v>
      </c>
      <c r="J5502" t="str">
        <v>Small Cap</v>
      </c>
      <c r="K5502" t="str">
        <v>2024-02-29 00:00:00</v>
      </c>
      <c r="L5502">
        <v>1.2999999999999999E-4</v>
      </c>
      <c r="O5502">
        <v>100355</v>
      </c>
      <c r="P5502" t="str">
        <v>Rallis India Ltd.</v>
      </c>
      <c r="Q5502" t="str">
        <v>Chemicals</v>
      </c>
      <c r="R5502" t="str">
        <v>Small Cap</v>
      </c>
      <c r="S5502" t="str">
        <v>2024-02-29 00:00:00</v>
      </c>
      <c r="T5502">
        <v>1.2999999999999999E-4</v>
      </c>
    </row>
    <row r="5503" spans="7:20" x14ac:dyDescent="0.3">
      <c r="G5503">
        <v>100355</v>
      </c>
      <c r="H5503" t="str">
        <v>Rallis India Ltd.</v>
      </c>
      <c r="I5503" t="str">
        <v>Chemicals</v>
      </c>
      <c r="J5503" t="str">
        <v>Small Cap</v>
      </c>
      <c r="K5503" t="str">
        <v>2024-02-29 00:00:00</v>
      </c>
      <c r="L5503">
        <v>1.2999999999999999E-4</v>
      </c>
      <c r="O5503">
        <v>131599</v>
      </c>
      <c r="P5503" t="str">
        <v>FDC Ltd.</v>
      </c>
      <c r="Q5503" t="str">
        <v>Healthcare</v>
      </c>
      <c r="R5503" t="str">
        <v>Small Cap</v>
      </c>
      <c r="S5503" t="str">
        <v>2024-02-29 00:00:00</v>
      </c>
      <c r="T5503">
        <v>1.2999999999999999E-4</v>
      </c>
    </row>
    <row r="5504" spans="7:20" x14ac:dyDescent="0.3">
      <c r="G5504">
        <v>131599</v>
      </c>
      <c r="H5504" t="str">
        <v>FDC Ltd.</v>
      </c>
      <c r="I5504" t="str">
        <v>Healthcare</v>
      </c>
      <c r="J5504" t="str">
        <v>Small Cap</v>
      </c>
      <c r="K5504" t="str">
        <v>2024-02-29 00:00:00</v>
      </c>
      <c r="L5504">
        <v>1.2999999999999999E-4</v>
      </c>
      <c r="O5504">
        <v>237191</v>
      </c>
      <c r="P5504" t="str">
        <v>V-Mart Retail Ltd.</v>
      </c>
      <c r="Q5504" t="str">
        <v>Consumer Discretionary</v>
      </c>
      <c r="R5504" t="str">
        <v>Small Cap</v>
      </c>
      <c r="S5504" t="str">
        <v>2024-02-29 00:00:00</v>
      </c>
      <c r="T5504">
        <v>1.2E-4</v>
      </c>
    </row>
    <row r="5505" spans="7:20" x14ac:dyDescent="0.3">
      <c r="G5505">
        <v>237191</v>
      </c>
      <c r="H5505" t="str">
        <v>V-Mart Retail Ltd.</v>
      </c>
      <c r="I5505" t="str">
        <v>Consumer Discretionary</v>
      </c>
      <c r="J5505" t="str">
        <v>Small Cap</v>
      </c>
      <c r="K5505" t="str">
        <v>2024-02-29 00:00:00</v>
      </c>
      <c r="L5505">
        <v>1.2E-4</v>
      </c>
      <c r="O5505">
        <v>124051</v>
      </c>
      <c r="P5505" t="str">
        <v>Polyplex Corporation Ltd.</v>
      </c>
      <c r="Q5505" t="str">
        <v>Packaging</v>
      </c>
      <c r="R5505" t="str">
        <v>Small Cap</v>
      </c>
      <c r="S5505" t="str">
        <v>2024-02-29 00:00:00</v>
      </c>
      <c r="T5505">
        <v>1.2E-4</v>
      </c>
    </row>
    <row r="5506" spans="7:20" x14ac:dyDescent="0.3">
      <c r="G5506">
        <v>124051</v>
      </c>
      <c r="H5506" t="str">
        <v>Polyplex Corporation Ltd.</v>
      </c>
      <c r="I5506" t="str">
        <v>Packaging</v>
      </c>
      <c r="J5506" t="str">
        <v>Small Cap</v>
      </c>
      <c r="K5506" t="str">
        <v>2024-02-29 00:00:00</v>
      </c>
      <c r="L5506">
        <v>1.2E-4</v>
      </c>
      <c r="O5506">
        <v>124230</v>
      </c>
      <c r="P5506" t="str">
        <v>Rashtriya Chemicals and Fertilizers Ltd.</v>
      </c>
      <c r="Q5506" t="str">
        <v>Chemicals</v>
      </c>
      <c r="R5506" t="str">
        <v>Small Cap</v>
      </c>
      <c r="S5506" t="str">
        <v>2024-02-29 00:00:00</v>
      </c>
      <c r="T5506">
        <v>1.2E-4</v>
      </c>
    </row>
    <row r="5507" spans="7:20" x14ac:dyDescent="0.3">
      <c r="G5507">
        <v>124230</v>
      </c>
      <c r="H5507" t="str">
        <v>Rashtriya Chemicals and Fertilizers Ltd.</v>
      </c>
      <c r="I5507" t="str">
        <v>Chemicals</v>
      </c>
      <c r="J5507" t="str">
        <v>Small Cap</v>
      </c>
      <c r="K5507" t="str">
        <v>2024-02-29 00:00:00</v>
      </c>
      <c r="L5507">
        <v>1.2E-4</v>
      </c>
      <c r="O5507">
        <v>211531</v>
      </c>
      <c r="P5507" t="str">
        <v>Just Dial Ltd.</v>
      </c>
      <c r="Q5507" t="str">
        <v>Services</v>
      </c>
      <c r="R5507" t="str">
        <v>Small Cap</v>
      </c>
      <c r="S5507" t="str">
        <v>2024-02-29 00:00:00</v>
      </c>
      <c r="T5507">
        <v>1.2E-4</v>
      </c>
    </row>
    <row r="5508" spans="7:20" x14ac:dyDescent="0.3">
      <c r="G5508">
        <v>211531</v>
      </c>
      <c r="H5508" t="str">
        <v>Just Dial Ltd.</v>
      </c>
      <c r="I5508" t="str">
        <v>Services</v>
      </c>
      <c r="J5508" t="str">
        <v>Small Cap</v>
      </c>
      <c r="K5508" t="str">
        <v>2024-02-29 00:00:00</v>
      </c>
      <c r="L5508">
        <v>1.2E-4</v>
      </c>
      <c r="O5508">
        <v>304714</v>
      </c>
      <c r="P5508" t="str">
        <v>Aether Industries Ltd.</v>
      </c>
      <c r="Q5508" t="str">
        <v>Chemicals</v>
      </c>
      <c r="R5508" t="str">
        <v>Small Cap</v>
      </c>
      <c r="S5508" t="str">
        <v>2024-02-29 00:00:00</v>
      </c>
      <c r="T5508">
        <v>1.2E-4</v>
      </c>
    </row>
    <row r="5509" spans="7:20" x14ac:dyDescent="0.3">
      <c r="G5509">
        <v>304714</v>
      </c>
      <c r="H5509" t="str">
        <v>Aether Industries Ltd.</v>
      </c>
      <c r="I5509" t="str">
        <v>Chemicals</v>
      </c>
      <c r="J5509" t="str">
        <v>Small Cap</v>
      </c>
      <c r="K5509" t="str">
        <v>2024-02-29 00:00:00</v>
      </c>
      <c r="L5509">
        <v>1.2E-4</v>
      </c>
      <c r="O5509">
        <v>208615</v>
      </c>
      <c r="P5509" t="str">
        <v>Laxmi Organic Industries Ltd.</v>
      </c>
      <c r="Q5509" t="str">
        <v>Chemicals</v>
      </c>
      <c r="R5509" t="str">
        <v>Small Cap</v>
      </c>
      <c r="S5509" t="str">
        <v>2024-02-29 00:00:00</v>
      </c>
      <c r="T5509">
        <v>1.2E-4</v>
      </c>
    </row>
    <row r="5510" spans="7:20" x14ac:dyDescent="0.3">
      <c r="G5510">
        <v>208615</v>
      </c>
      <c r="H5510" t="str">
        <v>Laxmi Organic Industries Ltd.</v>
      </c>
      <c r="I5510" t="str">
        <v>Chemicals</v>
      </c>
      <c r="J5510" t="str">
        <v>Small Cap</v>
      </c>
      <c r="K5510" t="str">
        <v>2024-02-29 00:00:00</v>
      </c>
      <c r="L5510">
        <v>1.2E-4</v>
      </c>
      <c r="O5510">
        <v>301987</v>
      </c>
      <c r="P5510" t="str">
        <v>Glenmark Life Sciences Ltd.</v>
      </c>
      <c r="Q5510" t="str">
        <v>Healthcare</v>
      </c>
      <c r="R5510" t="str">
        <v>Small Cap</v>
      </c>
      <c r="S5510" t="str">
        <v>2024-02-29 00:00:00</v>
      </c>
      <c r="T5510">
        <v>1.1E-4</v>
      </c>
    </row>
    <row r="5511" spans="7:20" x14ac:dyDescent="0.3">
      <c r="G5511">
        <v>301987</v>
      </c>
      <c r="H5511" t="str">
        <v>Glenmark Life Sciences Ltd.</v>
      </c>
      <c r="I5511" t="str">
        <v>Healthcare</v>
      </c>
      <c r="J5511" t="str">
        <v>Small Cap</v>
      </c>
      <c r="K5511" t="str">
        <v>2024-02-29 00:00:00</v>
      </c>
      <c r="L5511">
        <v>1.1E-4</v>
      </c>
      <c r="O5511">
        <v>214437</v>
      </c>
      <c r="P5511" t="str">
        <v>Varroc Engineering Ltd.</v>
      </c>
      <c r="Q5511" t="str">
        <v>Auto &amp; Auto Components</v>
      </c>
      <c r="R5511" t="str">
        <v>Small Cap</v>
      </c>
      <c r="S5511" t="str">
        <v>2024-02-29 00:00:00</v>
      </c>
      <c r="T5511">
        <v>1.1E-4</v>
      </c>
    </row>
    <row r="5512" spans="7:20" x14ac:dyDescent="0.3">
      <c r="G5512">
        <v>214437</v>
      </c>
      <c r="H5512" t="str">
        <v>Varroc Engineering Ltd.</v>
      </c>
      <c r="I5512" t="str">
        <v>Auto &amp; Auto Components</v>
      </c>
      <c r="J5512" t="str">
        <v>Small Cap</v>
      </c>
      <c r="K5512" t="str">
        <v>2024-02-29 00:00:00</v>
      </c>
      <c r="L5512">
        <v>1.1E-4</v>
      </c>
      <c r="O5512">
        <v>124348</v>
      </c>
      <c r="P5512" t="str">
        <v>Aarti Drugs Ltd.</v>
      </c>
      <c r="Q5512" t="str">
        <v>Healthcare</v>
      </c>
      <c r="R5512" t="str">
        <v>Small Cap</v>
      </c>
      <c r="S5512" t="str">
        <v>2024-02-29 00:00:00</v>
      </c>
      <c r="T5512">
        <v>1.1E-4</v>
      </c>
    </row>
    <row r="5513" spans="7:20" x14ac:dyDescent="0.3">
      <c r="G5513">
        <v>124348</v>
      </c>
      <c r="H5513" t="str">
        <v>Aarti Drugs Ltd.</v>
      </c>
      <c r="I5513" t="str">
        <v>Healthcare</v>
      </c>
      <c r="J5513" t="str">
        <v>Small Cap</v>
      </c>
      <c r="K5513" t="str">
        <v>2024-02-29 00:00:00</v>
      </c>
      <c r="L5513">
        <v>1.1E-4</v>
      </c>
      <c r="O5513">
        <v>304701</v>
      </c>
      <c r="P5513" t="str">
        <v>Campus Activewear Ltd.</v>
      </c>
      <c r="Q5513" t="str">
        <v>Consumer Discretionary</v>
      </c>
      <c r="R5513" t="str">
        <v>Small Cap</v>
      </c>
      <c r="S5513" t="str">
        <v>2024-02-29 00:00:00</v>
      </c>
      <c r="T5513">
        <v>1.1E-4</v>
      </c>
    </row>
    <row r="5514" spans="7:20" x14ac:dyDescent="0.3">
      <c r="G5514">
        <v>304701</v>
      </c>
      <c r="H5514" t="str">
        <v>Campus Activewear Ltd.</v>
      </c>
      <c r="I5514" t="str">
        <v>Consumer Discretionary</v>
      </c>
      <c r="J5514" t="str">
        <v>Small Cap</v>
      </c>
      <c r="K5514" t="str">
        <v>2024-02-29 00:00:00</v>
      </c>
      <c r="L5514">
        <v>1.1E-4</v>
      </c>
      <c r="O5514">
        <v>117385</v>
      </c>
      <c r="P5514" t="str">
        <v>Symphony Ltd.</v>
      </c>
      <c r="Q5514" t="str">
        <v>Consumer Durables</v>
      </c>
      <c r="R5514" t="str">
        <v>Small Cap</v>
      </c>
      <c r="S5514" t="str">
        <v>2024-02-29 00:00:00</v>
      </c>
      <c r="T5514">
        <v>1E-4</v>
      </c>
    </row>
    <row r="5515" spans="7:20" x14ac:dyDescent="0.3">
      <c r="G5515">
        <v>117385</v>
      </c>
      <c r="H5515" t="str">
        <v>Symphony Ltd.</v>
      </c>
      <c r="I5515" t="str">
        <v>Consumer Durables</v>
      </c>
      <c r="J5515" t="str">
        <v>Small Cap</v>
      </c>
      <c r="K5515" t="str">
        <v>2024-02-29 00:00:00</v>
      </c>
      <c r="L5515">
        <v>1E-4</v>
      </c>
      <c r="O5515">
        <v>233156</v>
      </c>
      <c r="P5515" t="str">
        <v>Rossari Biotech Ltd.</v>
      </c>
      <c r="Q5515" t="str">
        <v>Chemicals</v>
      </c>
      <c r="R5515" t="str">
        <v>Small Cap</v>
      </c>
      <c r="S5515" t="str">
        <v>2024-02-29 00:00:00</v>
      </c>
      <c r="T5515">
        <v>8.0000000000000007E-5</v>
      </c>
    </row>
    <row r="5516" spans="7:20" x14ac:dyDescent="0.3">
      <c r="G5516">
        <v>233156</v>
      </c>
      <c r="H5516" t="str">
        <v>Rossari Biotech Ltd.</v>
      </c>
      <c r="I5516" t="str">
        <v>Chemicals</v>
      </c>
      <c r="J5516" t="str">
        <v>Small Cap</v>
      </c>
      <c r="K5516" t="str">
        <v>2024-02-29 00:00:00</v>
      </c>
      <c r="L5516">
        <v>8.0000000000000007E-5</v>
      </c>
      <c r="O5516">
        <v>210481</v>
      </c>
      <c r="P5516" t="str">
        <v>Epigral Ltd.</v>
      </c>
      <c r="Q5516" t="str">
        <v>Chemicals</v>
      </c>
      <c r="R5516" t="str">
        <v>Small Cap</v>
      </c>
      <c r="S5516" t="str">
        <v>2024-02-29 00:00:00</v>
      </c>
      <c r="T5516">
        <v>8.0000000000000007E-5</v>
      </c>
    </row>
    <row r="5517" spans="7:20" x14ac:dyDescent="0.3">
      <c r="G5517">
        <v>210481</v>
      </c>
      <c r="H5517" t="str">
        <v>Epigral Ltd.</v>
      </c>
      <c r="I5517" t="str">
        <v>Chemicals</v>
      </c>
      <c r="J5517" t="str">
        <v>Small Cap</v>
      </c>
      <c r="K5517" t="str">
        <v>2024-02-29 00:00:00</v>
      </c>
      <c r="L5517">
        <v>8.0000000000000007E-5</v>
      </c>
      <c r="O5517">
        <v>113377</v>
      </c>
      <c r="P5517" t="str">
        <v>MMTC Ltd.</v>
      </c>
      <c r="Q5517" t="str">
        <v>Trading</v>
      </c>
      <c r="R5517" t="str">
        <v>Small Cap</v>
      </c>
      <c r="S5517" t="str">
        <v>2024-02-29 00:00:00</v>
      </c>
      <c r="T5517">
        <v>6.9999999999999994E-5</v>
      </c>
    </row>
    <row r="5518" spans="7:20" x14ac:dyDescent="0.3">
      <c r="G5518">
        <v>113377</v>
      </c>
      <c r="H5518" t="str">
        <v>MMTC Ltd.</v>
      </c>
      <c r="I5518" t="str">
        <v>Trading</v>
      </c>
      <c r="J5518" t="str">
        <v>Small Cap</v>
      </c>
      <c r="K5518" t="str">
        <v>2024-02-29 00:00:00</v>
      </c>
      <c r="L5518">
        <v>6.9999999999999994E-5</v>
      </c>
      <c r="O5518">
        <v>122215</v>
      </c>
      <c r="P5518" t="str">
        <v>HLE Glascoat Ltd.</v>
      </c>
      <c r="Q5518" t="str">
        <v>Capital Goods</v>
      </c>
      <c r="R5518" t="str">
        <v>Small Cap</v>
      </c>
      <c r="S5518" t="str">
        <v>2024-02-29 00:00:00</v>
      </c>
      <c r="T5518">
        <v>6.9999999999999994E-5</v>
      </c>
    </row>
    <row r="5519" spans="7:20" x14ac:dyDescent="0.3">
      <c r="G5519">
        <v>122215</v>
      </c>
      <c r="H5519" t="str">
        <v>HLE Glascoat Ltd.</v>
      </c>
      <c r="I5519" t="str">
        <v>Capital Goods</v>
      </c>
      <c r="J5519" t="str">
        <v>Small Cap</v>
      </c>
      <c r="K5519" t="str">
        <v>2024-02-29 00:00:00</v>
      </c>
      <c r="L5519">
        <v>6.9999999999999994E-5</v>
      </c>
      <c r="O5519">
        <v>226627</v>
      </c>
      <c r="P5519" t="str">
        <v>Sharda Cropchem Ltd.</v>
      </c>
      <c r="Q5519" t="str">
        <v>Chemicals</v>
      </c>
      <c r="R5519" t="str">
        <v>Small Cap</v>
      </c>
      <c r="S5519" t="str">
        <v>2024-02-29 00:00:00</v>
      </c>
      <c r="T5519">
        <v>5.0000000000000002E-5</v>
      </c>
    </row>
    <row r="5520" spans="7:20" x14ac:dyDescent="0.3">
      <c r="G5520">
        <v>226627</v>
      </c>
      <c r="H5520" t="str">
        <v>Sharda Cropchem Ltd.</v>
      </c>
      <c r="I5520" t="str">
        <v>Chemicals</v>
      </c>
      <c r="J5520" t="str">
        <v>Small Cap</v>
      </c>
      <c r="K5520" t="str">
        <v>2024-02-29 00:00:00</v>
      </c>
      <c r="L5520">
        <v>5.0000000000000002E-5</v>
      </c>
      <c r="O5520">
        <v>213488</v>
      </c>
      <c r="P5520" t="str">
        <v>Lux Industries Ltd.</v>
      </c>
      <c r="Q5520" t="str">
        <v>Textile</v>
      </c>
      <c r="R5520" t="str">
        <v>Small Cap</v>
      </c>
      <c r="S5520" t="str">
        <v>2024-02-29 00:00:00</v>
      </c>
      <c r="T5520">
        <v>5.0000000000000002E-5</v>
      </c>
    </row>
    <row r="5521" spans="7:20" x14ac:dyDescent="0.3">
      <c r="G5521">
        <v>213488</v>
      </c>
      <c r="H5521" t="str">
        <v>Lux Industries Ltd.</v>
      </c>
      <c r="I5521" t="str">
        <v>Textile</v>
      </c>
      <c r="J5521" t="str">
        <v>Small Cap</v>
      </c>
      <c r="K5521" t="str">
        <v>2024-02-29 00:00:00</v>
      </c>
      <c r="L5521">
        <v>5.0000000000000002E-5</v>
      </c>
      <c r="O5521">
        <v>100180</v>
      </c>
      <c r="P5521" t="str">
        <v>HDFC Bank Ltd.</v>
      </c>
      <c r="Q5521" t="str">
        <v>Banks</v>
      </c>
      <c r="R5521" t="str">
        <v>Large Cap</v>
      </c>
      <c r="S5521" t="str">
        <v>2024-03-31 00:00:00</v>
      </c>
      <c r="T5521">
        <v>6.3310000000000005E-2</v>
      </c>
    </row>
    <row r="5522" spans="7:20" x14ac:dyDescent="0.3">
      <c r="G5522">
        <v>100180</v>
      </c>
      <c r="H5522" t="str">
        <v>HDFC Bank Ltd.</v>
      </c>
      <c r="I5522" t="str">
        <v>Banks</v>
      </c>
      <c r="J5522" t="str">
        <v>Large Cap</v>
      </c>
      <c r="K5522" t="str">
        <v>2024-03-31 00:00:00</v>
      </c>
      <c r="L5522">
        <v>6.3310000000000005E-2</v>
      </c>
      <c r="O5522">
        <v>100325</v>
      </c>
      <c r="P5522" t="str">
        <v>Reliance Industries Ltd.</v>
      </c>
      <c r="Q5522" t="str">
        <v>Oil &amp; Gas</v>
      </c>
      <c r="R5522" t="str">
        <v>Large Cap</v>
      </c>
      <c r="S5522" t="str">
        <v>2024-03-31 00:00:00</v>
      </c>
      <c r="T5522">
        <v>5.7500000000000002E-2</v>
      </c>
    </row>
    <row r="5523" spans="7:20" x14ac:dyDescent="0.3">
      <c r="G5523">
        <v>100325</v>
      </c>
      <c r="H5523" t="str">
        <v>Reliance Industries Ltd.</v>
      </c>
      <c r="I5523" t="str">
        <v>Oil &amp; Gas</v>
      </c>
      <c r="J5523" t="str">
        <v>Large Cap</v>
      </c>
      <c r="K5523" t="str">
        <v>2024-03-31 00:00:00</v>
      </c>
      <c r="L5523">
        <v>5.7500000000000002E-2</v>
      </c>
      <c r="O5523">
        <v>132174</v>
      </c>
      <c r="P5523" t="str">
        <v>ICICI Bank Ltd.</v>
      </c>
      <c r="Q5523" t="str">
        <v>Banks</v>
      </c>
      <c r="R5523" t="str">
        <v>Large Cap</v>
      </c>
      <c r="S5523" t="str">
        <v>2024-03-31 00:00:00</v>
      </c>
      <c r="T5523">
        <v>4.419E-2</v>
      </c>
    </row>
    <row r="5524" spans="7:20" x14ac:dyDescent="0.3">
      <c r="G5524">
        <v>132174</v>
      </c>
      <c r="H5524" t="str">
        <v>ICICI Bank Ltd.</v>
      </c>
      <c r="I5524" t="str">
        <v>Banks</v>
      </c>
      <c r="J5524" t="str">
        <v>Large Cap</v>
      </c>
      <c r="K5524" t="str">
        <v>2024-03-31 00:00:00</v>
      </c>
      <c r="L5524">
        <v>4.419E-2</v>
      </c>
      <c r="O5524">
        <v>100875</v>
      </c>
      <c r="P5524" t="str">
        <v>ITC Ltd.</v>
      </c>
      <c r="Q5524" t="str">
        <v>FMCG</v>
      </c>
      <c r="R5524" t="str">
        <v>Large Cap</v>
      </c>
      <c r="S5524" t="str">
        <v>2024-03-31 00:00:00</v>
      </c>
      <c r="T5524">
        <v>3.0779999999999998E-2</v>
      </c>
    </row>
    <row r="5525" spans="7:20" x14ac:dyDescent="0.3">
      <c r="G5525">
        <v>100875</v>
      </c>
      <c r="H5525" t="str">
        <v>ITC Ltd.</v>
      </c>
      <c r="I5525" t="str">
        <v>FMCG</v>
      </c>
      <c r="J5525" t="str">
        <v>Large Cap</v>
      </c>
      <c r="K5525" t="str">
        <v>2024-03-31 00:00:00</v>
      </c>
      <c r="L5525">
        <v>3.0779999999999998E-2</v>
      </c>
      <c r="O5525">
        <v>100209</v>
      </c>
      <c r="P5525" t="str">
        <v>Infosys Ltd.</v>
      </c>
      <c r="Q5525" t="str">
        <v>IT</v>
      </c>
      <c r="R5525" t="str">
        <v>Large Cap</v>
      </c>
      <c r="S5525" t="str">
        <v>2024-03-31 00:00:00</v>
      </c>
      <c r="T5525">
        <v>3.0519999999999999E-2</v>
      </c>
    </row>
    <row r="5526" spans="7:20" x14ac:dyDescent="0.3">
      <c r="G5526">
        <v>100209</v>
      </c>
      <c r="H5526" t="str">
        <v>Infosys Ltd.</v>
      </c>
      <c r="I5526" t="str">
        <v>IT</v>
      </c>
      <c r="J5526" t="str">
        <v>Large Cap</v>
      </c>
      <c r="K5526" t="str">
        <v>2024-03-31 00:00:00</v>
      </c>
      <c r="L5526">
        <v>3.0519999999999999E-2</v>
      </c>
      <c r="O5526">
        <v>100510</v>
      </c>
      <c r="P5526" t="str">
        <v>Larsen &amp; Toubro Ltd.</v>
      </c>
      <c r="Q5526" t="str">
        <v>Construction &amp; Realty</v>
      </c>
      <c r="R5526" t="str">
        <v>Large Cap</v>
      </c>
      <c r="S5526" t="str">
        <v>2024-03-31 00:00:00</v>
      </c>
      <c r="T5526">
        <v>2.9780000000000001E-2</v>
      </c>
    </row>
    <row r="5527" spans="7:20" x14ac:dyDescent="0.3">
      <c r="G5527">
        <v>100510</v>
      </c>
      <c r="H5527" t="str">
        <v>Larsen &amp; Toubro Ltd.</v>
      </c>
      <c r="I5527" t="str">
        <v>Construction &amp; Realty</v>
      </c>
      <c r="J5527" t="str">
        <v>Large Cap</v>
      </c>
      <c r="K5527" t="str">
        <v>2024-03-31 00:00:00</v>
      </c>
      <c r="L5527">
        <v>2.9780000000000001E-2</v>
      </c>
      <c r="O5527">
        <v>132540</v>
      </c>
      <c r="P5527" t="str">
        <v>Tata Consultancy Services Ltd.</v>
      </c>
      <c r="Q5527" t="str">
        <v>IT</v>
      </c>
      <c r="R5527" t="str">
        <v>Large Cap</v>
      </c>
      <c r="S5527" t="str">
        <v>2024-03-31 00:00:00</v>
      </c>
      <c r="T5527">
        <v>2.2790000000000001E-2</v>
      </c>
    </row>
    <row r="5528" spans="7:20" x14ac:dyDescent="0.3">
      <c r="G5528">
        <v>132540</v>
      </c>
      <c r="H5528" t="str">
        <v>Tata Consultancy Services Ltd.</v>
      </c>
      <c r="I5528" t="str">
        <v>IT</v>
      </c>
      <c r="J5528" t="str">
        <v>Large Cap</v>
      </c>
      <c r="K5528" t="str">
        <v>2024-03-31 00:00:00</v>
      </c>
      <c r="L5528">
        <v>2.2790000000000001E-2</v>
      </c>
      <c r="O5528">
        <v>132454</v>
      </c>
      <c r="P5528" t="str">
        <v>Bharti Airtel Ltd.</v>
      </c>
      <c r="Q5528" t="str">
        <v>Telecom</v>
      </c>
      <c r="R5528" t="str">
        <v>Large Cap</v>
      </c>
      <c r="S5528" t="str">
        <v>2024-03-31 00:00:00</v>
      </c>
      <c r="T5528">
        <v>1.9890000000000001E-2</v>
      </c>
    </row>
    <row r="5529" spans="7:20" x14ac:dyDescent="0.3">
      <c r="G5529">
        <v>132454</v>
      </c>
      <c r="H5529" t="str">
        <v>Bharti Airtel Ltd.</v>
      </c>
      <c r="I5529" t="str">
        <v>Telecom</v>
      </c>
      <c r="J5529" t="str">
        <v>Large Cap</v>
      </c>
      <c r="K5529" t="str">
        <v>2024-03-31 00:00:00</v>
      </c>
      <c r="L5529">
        <v>1.9890000000000001E-2</v>
      </c>
      <c r="O5529">
        <v>132215</v>
      </c>
      <c r="P5529" t="str">
        <v>Axis Bank Ltd.</v>
      </c>
      <c r="Q5529" t="str">
        <v>Banks</v>
      </c>
      <c r="R5529" t="str">
        <v>Large Cap</v>
      </c>
      <c r="S5529" t="str">
        <v>2024-03-31 00:00:00</v>
      </c>
      <c r="T5529">
        <v>1.7069999999999998E-2</v>
      </c>
    </row>
    <row r="5530" spans="7:20" x14ac:dyDescent="0.3">
      <c r="G5530">
        <v>132215</v>
      </c>
      <c r="H5530" t="str">
        <v>Axis Bank Ltd.</v>
      </c>
      <c r="I5530" t="str">
        <v>Banks</v>
      </c>
      <c r="J5530" t="str">
        <v>Large Cap</v>
      </c>
      <c r="K5530" t="str">
        <v>2024-03-31 00:00:00</v>
      </c>
      <c r="L5530">
        <v>1.7069999999999998E-2</v>
      </c>
      <c r="O5530">
        <v>100112</v>
      </c>
      <c r="P5530" t="str">
        <v>State Bank Of India</v>
      </c>
      <c r="Q5530" t="str">
        <v>Banks</v>
      </c>
      <c r="R5530" t="str">
        <v>Large Cap</v>
      </c>
      <c r="S5530" t="str">
        <v>2024-03-31 00:00:00</v>
      </c>
      <c r="T5530">
        <v>1.6410000000000001E-2</v>
      </c>
    </row>
    <row r="5531" spans="7:20" x14ac:dyDescent="0.3">
      <c r="G5531">
        <v>100112</v>
      </c>
      <c r="H5531" t="str">
        <v>State Bank Of India</v>
      </c>
      <c r="I5531" t="str">
        <v>Banks</v>
      </c>
      <c r="J5531" t="str">
        <v>Large Cap</v>
      </c>
      <c r="K5531" t="str">
        <v>2024-03-31 00:00:00</v>
      </c>
      <c r="L5531">
        <v>1.6410000000000001E-2</v>
      </c>
      <c r="O5531">
        <v>100247</v>
      </c>
      <c r="P5531" t="str">
        <v>Kotak Mahindra Bank Ltd.</v>
      </c>
      <c r="Q5531" t="str">
        <v>Banks</v>
      </c>
      <c r="R5531" t="str">
        <v>Large Cap</v>
      </c>
      <c r="S5531" t="str">
        <v>2024-03-31 00:00:00</v>
      </c>
      <c r="T5531">
        <v>1.5140000000000001E-2</v>
      </c>
    </row>
    <row r="5532" spans="7:20" x14ac:dyDescent="0.3">
      <c r="G5532">
        <v>100247</v>
      </c>
      <c r="H5532" t="str">
        <v>Kotak Mahindra Bank Ltd.</v>
      </c>
      <c r="I5532" t="str">
        <v>Banks</v>
      </c>
      <c r="J5532" t="str">
        <v>Large Cap</v>
      </c>
      <c r="K5532" t="str">
        <v>2024-03-31 00:00:00</v>
      </c>
      <c r="L5532">
        <v>1.5140000000000001E-2</v>
      </c>
      <c r="O5532">
        <v>100034</v>
      </c>
      <c r="P5532" t="str">
        <v>Bajaj Finance Ltd.</v>
      </c>
      <c r="Q5532" t="str">
        <v>NBFC's &amp; Housing Finance</v>
      </c>
      <c r="R5532" t="str">
        <v>Large Cap</v>
      </c>
      <c r="S5532" t="str">
        <v>2024-03-31 00:00:00</v>
      </c>
      <c r="T5532">
        <v>1.171E-2</v>
      </c>
    </row>
    <row r="5533" spans="7:20" x14ac:dyDescent="0.3">
      <c r="G5533">
        <v>100034</v>
      </c>
      <c r="H5533" t="str">
        <v>Bajaj Finance Ltd.</v>
      </c>
      <c r="I5533" t="str">
        <v>NBFC's &amp; Housing Finance</v>
      </c>
      <c r="J5533" t="str">
        <v>Large Cap</v>
      </c>
      <c r="K5533" t="str">
        <v>2024-03-31 00:00:00</v>
      </c>
      <c r="L5533">
        <v>1.171E-2</v>
      </c>
      <c r="O5533">
        <v>100696</v>
      </c>
      <c r="P5533" t="str">
        <v>Hindustan Unilever Ltd.</v>
      </c>
      <c r="Q5533" t="str">
        <v>FMCG</v>
      </c>
      <c r="R5533" t="str">
        <v>Large Cap</v>
      </c>
      <c r="S5533" t="str">
        <v>2024-03-31 00:00:00</v>
      </c>
      <c r="T5533">
        <v>1.167E-2</v>
      </c>
    </row>
    <row r="5534" spans="7:20" x14ac:dyDescent="0.3">
      <c r="G5534">
        <v>100696</v>
      </c>
      <c r="H5534" t="str">
        <v>Hindustan Unilever Ltd.</v>
      </c>
      <c r="I5534" t="str">
        <v>FMCG</v>
      </c>
      <c r="J5534" t="str">
        <v>Large Cap</v>
      </c>
      <c r="K5534" t="str">
        <v>2024-03-31 00:00:00</v>
      </c>
      <c r="L5534">
        <v>1.167E-2</v>
      </c>
      <c r="O5534">
        <v>100520</v>
      </c>
      <c r="P5534" t="str">
        <v>Mahindra &amp; Mahindra Ltd.</v>
      </c>
      <c r="Q5534" t="str">
        <v>Auto &amp; Auto Components</v>
      </c>
      <c r="R5534" t="str">
        <v>Large Cap</v>
      </c>
      <c r="S5534" t="str">
        <v>2024-03-31 00:00:00</v>
      </c>
      <c r="T5534">
        <v>1.119E-2</v>
      </c>
    </row>
    <row r="5535" spans="7:20" x14ac:dyDescent="0.3">
      <c r="G5535">
        <v>100520</v>
      </c>
      <c r="H5535" t="str">
        <v>Mahindra &amp; Mahindra Ltd.</v>
      </c>
      <c r="I5535" t="str">
        <v>Auto &amp; Auto Components</v>
      </c>
      <c r="J5535" t="str">
        <v>Large Cap</v>
      </c>
      <c r="K5535" t="str">
        <v>2024-03-31 00:00:00</v>
      </c>
      <c r="L5535">
        <v>1.119E-2</v>
      </c>
      <c r="O5535">
        <v>124715</v>
      </c>
      <c r="P5535" t="str">
        <v>Sun Pharmaceutical Industries Ltd.</v>
      </c>
      <c r="Q5535" t="str">
        <v>Healthcare</v>
      </c>
      <c r="R5535" t="str">
        <v>Large Cap</v>
      </c>
      <c r="S5535" t="str">
        <v>2024-03-31 00:00:00</v>
      </c>
      <c r="T5535">
        <v>1.0189999999999999E-2</v>
      </c>
    </row>
    <row r="5536" spans="7:20" x14ac:dyDescent="0.3">
      <c r="G5536">
        <v>124715</v>
      </c>
      <c r="H5536" t="str">
        <v>Sun Pharmaceutical Industries Ltd.</v>
      </c>
      <c r="I5536" t="str">
        <v>Healthcare</v>
      </c>
      <c r="J5536" t="str">
        <v>Large Cap</v>
      </c>
      <c r="K5536" t="str">
        <v>2024-03-31 00:00:00</v>
      </c>
      <c r="L5536">
        <v>1.0189999999999999E-2</v>
      </c>
      <c r="O5536">
        <v>100570</v>
      </c>
      <c r="P5536" t="str">
        <v>Tata Motors Ltd.</v>
      </c>
      <c r="Q5536" t="str">
        <v>Auto &amp; Auto Components</v>
      </c>
      <c r="R5536" t="str">
        <v>Large Cap</v>
      </c>
      <c r="S5536" t="str">
        <v>2024-03-31 00:00:00</v>
      </c>
      <c r="T5536">
        <v>1.0189999999999999E-2</v>
      </c>
    </row>
    <row r="5537" spans="7:20" x14ac:dyDescent="0.3">
      <c r="G5537">
        <v>100570</v>
      </c>
      <c r="H5537" t="str">
        <v>Tata Motors Ltd.</v>
      </c>
      <c r="I5537" t="str">
        <v>Auto &amp; Auto Components</v>
      </c>
      <c r="J5537" t="str">
        <v>Large Cap</v>
      </c>
      <c r="K5537" t="str">
        <v>2024-03-31 00:00:00</v>
      </c>
      <c r="L5537">
        <v>1.0189999999999999E-2</v>
      </c>
      <c r="O5537">
        <v>132500</v>
      </c>
      <c r="P5537" t="str">
        <v>Maruti Suzuki India Ltd.</v>
      </c>
      <c r="Q5537" t="str">
        <v>Auto &amp; Auto Components</v>
      </c>
      <c r="R5537" t="str">
        <v>Large Cap</v>
      </c>
      <c r="S5537" t="str">
        <v>2024-03-31 00:00:00</v>
      </c>
      <c r="T5537">
        <v>9.5300000000000003E-3</v>
      </c>
    </row>
    <row r="5538" spans="7:20" x14ac:dyDescent="0.3">
      <c r="G5538">
        <v>132500</v>
      </c>
      <c r="H5538" t="str">
        <v>Maruti Suzuki India Ltd.</v>
      </c>
      <c r="I5538" t="str">
        <v>Auto &amp; Auto Components</v>
      </c>
      <c r="J5538" t="str">
        <v>Large Cap</v>
      </c>
      <c r="K5538" t="str">
        <v>2024-03-31 00:00:00</v>
      </c>
      <c r="L5538">
        <v>9.5300000000000003E-3</v>
      </c>
      <c r="O5538">
        <v>132281</v>
      </c>
      <c r="P5538" t="str">
        <v>HCL Technologies Ltd.</v>
      </c>
      <c r="Q5538" t="str">
        <v>IT</v>
      </c>
      <c r="R5538" t="str">
        <v>Large Cap</v>
      </c>
      <c r="S5538" t="str">
        <v>2024-03-31 00:00:00</v>
      </c>
      <c r="T5538">
        <v>9.4500000000000001E-3</v>
      </c>
    </row>
    <row r="5539" spans="7:20" x14ac:dyDescent="0.3">
      <c r="G5539">
        <v>132281</v>
      </c>
      <c r="H5539" t="str">
        <v>HCL Technologies Ltd.</v>
      </c>
      <c r="I5539" t="str">
        <v>IT</v>
      </c>
      <c r="J5539" t="str">
        <v>Large Cap</v>
      </c>
      <c r="K5539" t="str">
        <v>2024-03-31 00:00:00</v>
      </c>
      <c r="L5539">
        <v>9.4500000000000001E-3</v>
      </c>
      <c r="O5539">
        <v>252306</v>
      </c>
      <c r="P5539" t="str">
        <v>Zomato Ltd.</v>
      </c>
      <c r="Q5539" t="str">
        <v>Consumer Discretionary</v>
      </c>
      <c r="R5539" t="str">
        <v>Large Cap</v>
      </c>
      <c r="S5539" t="str">
        <v>2024-03-31 00:00:00</v>
      </c>
      <c r="T5539">
        <v>9.2399999999999999E-3</v>
      </c>
    </row>
    <row r="5540" spans="7:20" x14ac:dyDescent="0.3">
      <c r="G5540">
        <v>252306</v>
      </c>
      <c r="H5540" t="str">
        <v>Zomato Ltd.</v>
      </c>
      <c r="I5540" t="str">
        <v>Consumer Discretionary</v>
      </c>
      <c r="J5540" t="str">
        <v>Large Cap</v>
      </c>
      <c r="K5540" t="str">
        <v>2024-03-31 00:00:00</v>
      </c>
      <c r="L5540">
        <v>9.2399999999999999E-3</v>
      </c>
      <c r="O5540">
        <v>132555</v>
      </c>
      <c r="P5540" t="str">
        <v>NTPC Ltd.</v>
      </c>
      <c r="Q5540" t="str">
        <v>Power</v>
      </c>
      <c r="R5540" t="str">
        <v>Large Cap</v>
      </c>
      <c r="S5540" t="str">
        <v>2024-03-31 00:00:00</v>
      </c>
      <c r="T5540">
        <v>9.1599999999999997E-3</v>
      </c>
    </row>
    <row r="5541" spans="7:20" x14ac:dyDescent="0.3">
      <c r="G5541">
        <v>132555</v>
      </c>
      <c r="H5541" t="str">
        <v>NTPC Ltd.</v>
      </c>
      <c r="I5541" t="str">
        <v>Power</v>
      </c>
      <c r="J5541" t="str">
        <v>Large Cap</v>
      </c>
      <c r="K5541" t="str">
        <v>2024-03-31 00:00:00</v>
      </c>
      <c r="L5541">
        <v>9.1599999999999997E-3</v>
      </c>
      <c r="O5541">
        <v>100114</v>
      </c>
      <c r="P5541" t="str">
        <v>Titan Company Ltd.</v>
      </c>
      <c r="Q5541" t="str">
        <v>Consumer Discretionary</v>
      </c>
      <c r="R5541" t="str">
        <v>Large Cap</v>
      </c>
      <c r="S5541" t="str">
        <v>2024-03-31 00:00:00</v>
      </c>
      <c r="T5541">
        <v>9.1500000000000001E-3</v>
      </c>
    </row>
    <row r="5542" spans="7:20" x14ac:dyDescent="0.3">
      <c r="G5542">
        <v>100114</v>
      </c>
      <c r="H5542" t="str">
        <v>Titan Company Ltd.</v>
      </c>
      <c r="I5542" t="str">
        <v>Consumer Discretionary</v>
      </c>
      <c r="J5542" t="str">
        <v>Large Cap</v>
      </c>
      <c r="K5542" t="str">
        <v>2024-03-31 00:00:00</v>
      </c>
      <c r="L5542">
        <v>9.1500000000000001E-3</v>
      </c>
      <c r="O5542">
        <v>100312</v>
      </c>
      <c r="P5542" t="str">
        <v>Oil &amp; Natural Gas Corporation Ltd.</v>
      </c>
      <c r="Q5542" t="str">
        <v>Oil &amp; Gas</v>
      </c>
      <c r="R5542" t="str">
        <v>Large Cap</v>
      </c>
      <c r="S5542" t="str">
        <v>2024-03-31 00:00:00</v>
      </c>
      <c r="T5542">
        <v>7.9799999999999992E-3</v>
      </c>
    </row>
    <row r="5543" spans="7:20" x14ac:dyDescent="0.3">
      <c r="G5543">
        <v>100312</v>
      </c>
      <c r="H5543" t="str">
        <v>Oil &amp; Natural Gas Corporation Ltd.</v>
      </c>
      <c r="I5543" t="str">
        <v>Oil &amp; Gas</v>
      </c>
      <c r="J5543" t="str">
        <v>Large Cap</v>
      </c>
      <c r="K5543" t="str">
        <v>2024-03-31 00:00:00</v>
      </c>
      <c r="L5543">
        <v>7.9799999999999992E-3</v>
      </c>
      <c r="O5543">
        <v>100470</v>
      </c>
      <c r="P5543" t="str">
        <v>Tata Steel Ltd.</v>
      </c>
      <c r="Q5543" t="str">
        <v>Mining &amp; Minerals</v>
      </c>
      <c r="R5543" t="str">
        <v>Large Cap</v>
      </c>
      <c r="S5543" t="str">
        <v>2024-03-31 00:00:00</v>
      </c>
      <c r="T5543">
        <v>7.4799999999999997E-3</v>
      </c>
    </row>
    <row r="5544" spans="7:20" x14ac:dyDescent="0.3">
      <c r="G5544">
        <v>100470</v>
      </c>
      <c r="H5544" t="str">
        <v>Tata Steel Ltd.</v>
      </c>
      <c r="I5544" t="str">
        <v>Mining &amp; Minerals</v>
      </c>
      <c r="J5544" t="str">
        <v>Large Cap</v>
      </c>
      <c r="K5544" t="str">
        <v>2024-03-31 00:00:00</v>
      </c>
      <c r="L5544">
        <v>7.4799999999999997E-3</v>
      </c>
      <c r="O5544">
        <v>100820</v>
      </c>
      <c r="P5544" t="str">
        <v>Asian Paints Ltd.</v>
      </c>
      <c r="Q5544" t="str">
        <v>Building Materials</v>
      </c>
      <c r="R5544" t="str">
        <v>Large Cap</v>
      </c>
      <c r="S5544" t="str">
        <v>2024-03-31 00:00:00</v>
      </c>
      <c r="T5544">
        <v>7.4400000000000004E-3</v>
      </c>
    </row>
    <row r="5545" spans="7:20" x14ac:dyDescent="0.3">
      <c r="G5545">
        <v>100820</v>
      </c>
      <c r="H5545" t="str">
        <v>Asian Paints Ltd.</v>
      </c>
      <c r="I5545" t="str">
        <v>Building Materials</v>
      </c>
      <c r="J5545" t="str">
        <v>Large Cap</v>
      </c>
      <c r="K5545" t="str">
        <v>2024-03-31 00:00:00</v>
      </c>
      <c r="L5545">
        <v>7.4400000000000004E-3</v>
      </c>
      <c r="O5545">
        <v>289554</v>
      </c>
      <c r="P5545" t="str">
        <v>Adani Green Energy Ltd.</v>
      </c>
      <c r="Q5545" t="str">
        <v>Power</v>
      </c>
      <c r="R5545" t="str">
        <v>Large Cap</v>
      </c>
      <c r="S5545" t="str">
        <v>2024-03-31 00:00:00</v>
      </c>
      <c r="T5545">
        <v>7.3000000000000001E-3</v>
      </c>
    </row>
    <row r="5546" spans="7:20" x14ac:dyDescent="0.3">
      <c r="G5546">
        <v>289554</v>
      </c>
      <c r="H5546" t="str">
        <v>Adani Green Energy Ltd.</v>
      </c>
      <c r="I5546" t="str">
        <v>Power</v>
      </c>
      <c r="J5546" t="str">
        <v>Large Cap</v>
      </c>
      <c r="K5546" t="str">
        <v>2024-03-31 00:00:00</v>
      </c>
      <c r="L5546">
        <v>7.3000000000000001E-3</v>
      </c>
      <c r="O5546">
        <v>132898</v>
      </c>
      <c r="P5546" t="str">
        <v>Power Grid Corporation Of India Ltd.</v>
      </c>
      <c r="Q5546" t="str">
        <v>Power</v>
      </c>
      <c r="R5546" t="str">
        <v>Large Cap</v>
      </c>
      <c r="S5546" t="str">
        <v>2024-03-31 00:00:00</v>
      </c>
      <c r="T5546">
        <v>7.2100000000000003E-3</v>
      </c>
    </row>
    <row r="5547" spans="7:20" x14ac:dyDescent="0.3">
      <c r="G5547">
        <v>132898</v>
      </c>
      <c r="H5547" t="str">
        <v>Power Grid Corporation Of India Ltd.</v>
      </c>
      <c r="I5547" t="str">
        <v>Power</v>
      </c>
      <c r="J5547" t="str">
        <v>Large Cap</v>
      </c>
      <c r="K5547" t="str">
        <v>2024-03-31 00:00:00</v>
      </c>
      <c r="L5547">
        <v>7.2100000000000003E-3</v>
      </c>
      <c r="O5547">
        <v>229365</v>
      </c>
      <c r="P5547" t="str">
        <v>JIO Financial Services Ltd.</v>
      </c>
      <c r="Q5547" t="str">
        <v>NBFC's &amp; Housing Finance</v>
      </c>
      <c r="R5547" t="str">
        <v>Large Cap</v>
      </c>
      <c r="S5547" t="str">
        <v>2024-03-31 00:00:00</v>
      </c>
      <c r="T5547">
        <v>6.8399999999999997E-3</v>
      </c>
    </row>
    <row r="5548" spans="7:20" x14ac:dyDescent="0.3">
      <c r="G5548">
        <v>229365</v>
      </c>
      <c r="H5548" t="str">
        <v>JIO Financial Services Ltd.</v>
      </c>
      <c r="I5548" t="str">
        <v>NBFC's &amp; Housing Finance</v>
      </c>
      <c r="J5548" t="str">
        <v>Large Cap</v>
      </c>
      <c r="K5548" t="str">
        <v>2024-03-31 00:00:00</v>
      </c>
      <c r="L5548">
        <v>6.8399999999999997E-3</v>
      </c>
      <c r="O5548">
        <v>200132</v>
      </c>
      <c r="P5548" t="str">
        <v>Bajaj Auto Ltd.</v>
      </c>
      <c r="Q5548" t="str">
        <v>Auto &amp; Auto Components</v>
      </c>
      <c r="R5548" t="str">
        <v>Large Cap</v>
      </c>
      <c r="S5548" t="str">
        <v>2024-03-31 00:00:00</v>
      </c>
      <c r="T5548">
        <v>6.6100000000000004E-3</v>
      </c>
    </row>
    <row r="5549" spans="7:20" x14ac:dyDescent="0.3">
      <c r="G5549">
        <v>200132</v>
      </c>
      <c r="H5549" t="str">
        <v>Bajaj Auto Ltd.</v>
      </c>
      <c r="I5549" t="str">
        <v>Auto &amp; Auto Components</v>
      </c>
      <c r="J5549" t="str">
        <v>Large Cap</v>
      </c>
      <c r="K5549" t="str">
        <v>2024-03-31 00:00:00</v>
      </c>
      <c r="L5549">
        <v>6.6100000000000004E-3</v>
      </c>
      <c r="O5549">
        <v>130965</v>
      </c>
      <c r="P5549" t="str">
        <v>Indian Oil Corporation Ltd.</v>
      </c>
      <c r="Q5549" t="str">
        <v>Oil &amp; Gas</v>
      </c>
      <c r="R5549" t="str">
        <v>Large Cap</v>
      </c>
      <c r="S5549" t="str">
        <v>2024-03-31 00:00:00</v>
      </c>
      <c r="T5549">
        <v>6.6100000000000004E-3</v>
      </c>
    </row>
    <row r="5550" spans="7:20" x14ac:dyDescent="0.3">
      <c r="G5550">
        <v>130965</v>
      </c>
      <c r="H5550" t="str">
        <v>Indian Oil Corporation Ltd.</v>
      </c>
      <c r="I5550" t="str">
        <v>Oil &amp; Gas</v>
      </c>
      <c r="J5550" t="str">
        <v>Large Cap</v>
      </c>
      <c r="K5550" t="str">
        <v>2024-03-31 00:00:00</v>
      </c>
      <c r="L5550">
        <v>6.6100000000000004E-3</v>
      </c>
      <c r="O5550">
        <v>132538</v>
      </c>
      <c r="P5550" t="str">
        <v>Ultratech Cement Ltd.</v>
      </c>
      <c r="Q5550" t="str">
        <v>Construction Materials</v>
      </c>
      <c r="R5550" t="str">
        <v>Large Cap</v>
      </c>
      <c r="S5550" t="str">
        <v>2024-03-31 00:00:00</v>
      </c>
      <c r="T5550">
        <v>6.4900000000000001E-3</v>
      </c>
    </row>
    <row r="5551" spans="7:20" x14ac:dyDescent="0.3">
      <c r="G5551">
        <v>132538</v>
      </c>
      <c r="H5551" t="str">
        <v>Ultratech Cement Ltd.</v>
      </c>
      <c r="I5551" t="str">
        <v>Construction Materials</v>
      </c>
      <c r="J5551" t="str">
        <v>Large Cap</v>
      </c>
      <c r="K5551" t="str">
        <v>2024-03-31 00:00:00</v>
      </c>
      <c r="L5551">
        <v>6.4900000000000001E-3</v>
      </c>
      <c r="O5551">
        <v>100228</v>
      </c>
      <c r="P5551" t="str">
        <v>JSW Steel Ltd.</v>
      </c>
      <c r="Q5551" t="str">
        <v>Mining &amp; Minerals</v>
      </c>
      <c r="R5551" t="str">
        <v>Large Cap</v>
      </c>
      <c r="S5551" t="str">
        <v>2024-03-31 00:00:00</v>
      </c>
      <c r="T5551">
        <v>6.45E-3</v>
      </c>
    </row>
    <row r="5552" spans="7:20" x14ac:dyDescent="0.3">
      <c r="G5552">
        <v>100228</v>
      </c>
      <c r="H5552" t="str">
        <v>JSW Steel Ltd.</v>
      </c>
      <c r="I5552" t="str">
        <v>Mining &amp; Minerals</v>
      </c>
      <c r="J5552" t="str">
        <v>Large Cap</v>
      </c>
      <c r="K5552" t="str">
        <v>2024-03-31 00:00:00</v>
      </c>
      <c r="L5552">
        <v>6.45E-3</v>
      </c>
      <c r="O5552">
        <v>205198</v>
      </c>
      <c r="P5552" t="str">
        <v>Bajaj Finserv Ltd.</v>
      </c>
      <c r="Q5552" t="str">
        <v>NBFC's &amp; Housing Finance</v>
      </c>
      <c r="R5552" t="str">
        <v>Large Cap</v>
      </c>
      <c r="S5552" t="str">
        <v>2024-03-31 00:00:00</v>
      </c>
      <c r="T5552">
        <v>5.9300000000000004E-3</v>
      </c>
    </row>
    <row r="5553" spans="7:20" x14ac:dyDescent="0.3">
      <c r="G5553">
        <v>205198</v>
      </c>
      <c r="H5553" t="str">
        <v>Bajaj Finserv Ltd.</v>
      </c>
      <c r="I5553" t="str">
        <v>NBFC's &amp; Housing Finance</v>
      </c>
      <c r="J5553" t="str">
        <v>Large Cap</v>
      </c>
      <c r="K5553" t="str">
        <v>2024-03-31 00:00:00</v>
      </c>
      <c r="L5553">
        <v>5.9300000000000004E-3</v>
      </c>
      <c r="O5553">
        <v>132187</v>
      </c>
      <c r="P5553" t="str">
        <v>IndusInd Bank Ltd.</v>
      </c>
      <c r="Q5553" t="str">
        <v>Banks</v>
      </c>
      <c r="R5553" t="str">
        <v>Large Cap</v>
      </c>
      <c r="S5553" t="str">
        <v>2024-03-31 00:00:00</v>
      </c>
      <c r="T5553">
        <v>5.8199999999999997E-3</v>
      </c>
    </row>
    <row r="5554" spans="7:20" x14ac:dyDescent="0.3">
      <c r="G5554">
        <v>132187</v>
      </c>
      <c r="H5554" t="str">
        <v>IndusInd Bank Ltd.</v>
      </c>
      <c r="I5554" t="str">
        <v>Banks</v>
      </c>
      <c r="J5554" t="str">
        <v>Large Cap</v>
      </c>
      <c r="K5554" t="str">
        <v>2024-03-31 00:00:00</v>
      </c>
      <c r="L5554">
        <v>5.8199999999999997E-3</v>
      </c>
      <c r="O5554">
        <v>112599</v>
      </c>
      <c r="P5554" t="str">
        <v>Adani Enterprises Ltd.</v>
      </c>
      <c r="Q5554" t="str">
        <v>Trading</v>
      </c>
      <c r="R5554" t="str">
        <v>Large Cap</v>
      </c>
      <c r="S5554" t="str">
        <v>2024-03-31 00:00:00</v>
      </c>
      <c r="T5554">
        <v>5.7499999999999999E-3</v>
      </c>
    </row>
    <row r="5555" spans="7:20" x14ac:dyDescent="0.3">
      <c r="G5555">
        <v>112599</v>
      </c>
      <c r="H5555" t="str">
        <v>Adani Enterprises Ltd.</v>
      </c>
      <c r="I5555" t="str">
        <v>Trading</v>
      </c>
      <c r="J5555" t="str">
        <v>Large Cap</v>
      </c>
      <c r="K5555" t="str">
        <v>2024-03-31 00:00:00</v>
      </c>
      <c r="L5555">
        <v>5.7499999999999999E-3</v>
      </c>
      <c r="O5555">
        <v>132921</v>
      </c>
      <c r="P5555" t="str">
        <v>Adani Ports and Special Economic Zone Ltd.</v>
      </c>
      <c r="Q5555" t="str">
        <v>Logistics &amp; Ports</v>
      </c>
      <c r="R5555" t="str">
        <v>Large Cap</v>
      </c>
      <c r="S5555" t="str">
        <v>2024-03-31 00:00:00</v>
      </c>
      <c r="T5555">
        <v>5.6899999999999997E-3</v>
      </c>
    </row>
    <row r="5556" spans="7:20" x14ac:dyDescent="0.3">
      <c r="G5556">
        <v>132921</v>
      </c>
      <c r="H5556" t="str">
        <v>Adani Ports and Special Economic Zone Ltd.</v>
      </c>
      <c r="I5556" t="str">
        <v>Logistics &amp; Ports</v>
      </c>
      <c r="J5556" t="str">
        <v>Large Cap</v>
      </c>
      <c r="K5556" t="str">
        <v>2024-03-31 00:00:00</v>
      </c>
      <c r="L5556">
        <v>5.6899999999999997E-3</v>
      </c>
      <c r="O5556">
        <v>219300</v>
      </c>
      <c r="P5556" t="str">
        <v>Coal India Ltd.</v>
      </c>
      <c r="Q5556" t="str">
        <v>Mining &amp; Minerals</v>
      </c>
      <c r="R5556" t="str">
        <v>Large Cap</v>
      </c>
      <c r="S5556" t="str">
        <v>2024-03-31 00:00:00</v>
      </c>
      <c r="T5556">
        <v>5.6800000000000002E-3</v>
      </c>
    </row>
    <row r="5557" spans="7:20" x14ac:dyDescent="0.3">
      <c r="G5557">
        <v>219300</v>
      </c>
      <c r="H5557" t="str">
        <v>Coal India Ltd.</v>
      </c>
      <c r="I5557" t="str">
        <v>Mining &amp; Minerals</v>
      </c>
      <c r="J5557" t="str">
        <v>Large Cap</v>
      </c>
      <c r="K5557" t="str">
        <v>2024-03-31 00:00:00</v>
      </c>
      <c r="L5557">
        <v>5.6800000000000002E-3</v>
      </c>
      <c r="O5557">
        <v>100790</v>
      </c>
      <c r="P5557" t="str">
        <v>Nestle India Ltd.</v>
      </c>
      <c r="Q5557" t="str">
        <v>FMCG</v>
      </c>
      <c r="R5557" t="str">
        <v>Large Cap</v>
      </c>
      <c r="S5557" t="str">
        <v>2024-03-31 00:00:00</v>
      </c>
      <c r="T5557">
        <v>5.4200000000000003E-3</v>
      </c>
    </row>
    <row r="5558" spans="7:20" x14ac:dyDescent="0.3">
      <c r="G5558">
        <v>100790</v>
      </c>
      <c r="H5558" t="str">
        <v>Nestle India Ltd.</v>
      </c>
      <c r="I5558" t="str">
        <v>FMCG</v>
      </c>
      <c r="J5558" t="str">
        <v>Large Cap</v>
      </c>
      <c r="K5558" t="str">
        <v>2024-03-31 00:00:00</v>
      </c>
      <c r="L5558">
        <v>5.4200000000000003E-3</v>
      </c>
      <c r="O5558">
        <v>100300</v>
      </c>
      <c r="P5558" t="str">
        <v>Grasim Industries Ltd.</v>
      </c>
      <c r="Q5558" t="str">
        <v>Construction Materials</v>
      </c>
      <c r="R5558" t="str">
        <v>Large Cap</v>
      </c>
      <c r="S5558" t="str">
        <v>2024-03-31 00:00:00</v>
      </c>
      <c r="T5558">
        <v>5.1000000000000004E-3</v>
      </c>
    </row>
    <row r="5559" spans="7:20" x14ac:dyDescent="0.3">
      <c r="G5559">
        <v>100300</v>
      </c>
      <c r="H5559" t="str">
        <v>Grasim Industries Ltd.</v>
      </c>
      <c r="I5559" t="str">
        <v>Construction Materials</v>
      </c>
      <c r="J5559" t="str">
        <v>Large Cap</v>
      </c>
      <c r="K5559" t="str">
        <v>2024-03-31 00:00:00</v>
      </c>
      <c r="L5559">
        <v>5.1000000000000004E-3</v>
      </c>
      <c r="O5559">
        <v>100251</v>
      </c>
      <c r="P5559" t="str">
        <v>Trent Ltd.</v>
      </c>
      <c r="Q5559" t="str">
        <v>Consumer Discretionary</v>
      </c>
      <c r="R5559" t="str">
        <v>Large Cap</v>
      </c>
      <c r="S5559" t="str">
        <v>2024-03-31 00:00:00</v>
      </c>
      <c r="T5559">
        <v>5.0899999999999999E-3</v>
      </c>
    </row>
    <row r="5560" spans="7:20" x14ac:dyDescent="0.3">
      <c r="G5560">
        <v>100251</v>
      </c>
      <c r="H5560" t="str">
        <v>Trent Ltd.</v>
      </c>
      <c r="I5560" t="str">
        <v>Consumer Discretionary</v>
      </c>
      <c r="J5560" t="str">
        <v>Large Cap</v>
      </c>
      <c r="K5560" t="str">
        <v>2024-03-31 00:00:00</v>
      </c>
      <c r="L5560">
        <v>5.0899999999999999E-3</v>
      </c>
      <c r="O5560">
        <v>100440</v>
      </c>
      <c r="P5560" t="str">
        <v>Hindalco Industries Ltd.</v>
      </c>
      <c r="Q5560" t="str">
        <v>Mining &amp; Minerals</v>
      </c>
      <c r="R5560" t="str">
        <v>Large Cap</v>
      </c>
      <c r="S5560" t="str">
        <v>2024-03-31 00:00:00</v>
      </c>
      <c r="T5560">
        <v>4.7400000000000003E-3</v>
      </c>
    </row>
    <row r="5561" spans="7:20" x14ac:dyDescent="0.3">
      <c r="G5561">
        <v>100440</v>
      </c>
      <c r="H5561" t="str">
        <v>Hindalco Industries Ltd.</v>
      </c>
      <c r="I5561" t="str">
        <v>Mining &amp; Minerals</v>
      </c>
      <c r="J5561" t="str">
        <v>Large Cap</v>
      </c>
      <c r="K5561" t="str">
        <v>2024-03-31 00:00:00</v>
      </c>
      <c r="L5561">
        <v>4.7400000000000003E-3</v>
      </c>
      <c r="O5561">
        <v>100087</v>
      </c>
      <c r="P5561" t="str">
        <v>Cipla Ltd.</v>
      </c>
      <c r="Q5561" t="str">
        <v>Healthcare</v>
      </c>
      <c r="R5561" t="str">
        <v>Large Cap</v>
      </c>
      <c r="S5561" t="str">
        <v>2024-03-31 00:00:00</v>
      </c>
      <c r="T5561">
        <v>4.6299999999999996E-3</v>
      </c>
    </row>
    <row r="5562" spans="7:20" x14ac:dyDescent="0.3">
      <c r="G5562">
        <v>100087</v>
      </c>
      <c r="H5562" t="str">
        <v>Cipla Ltd.</v>
      </c>
      <c r="I5562" t="str">
        <v>Healthcare</v>
      </c>
      <c r="J5562" t="str">
        <v>Large Cap</v>
      </c>
      <c r="K5562" t="str">
        <v>2024-03-31 00:00:00</v>
      </c>
      <c r="L5562">
        <v>4.6299999999999996E-3</v>
      </c>
      <c r="O5562">
        <v>132755</v>
      </c>
      <c r="P5562" t="str">
        <v>Tech Mahindra Ltd.</v>
      </c>
      <c r="Q5562" t="str">
        <v>IT</v>
      </c>
      <c r="R5562" t="str">
        <v>Large Cap</v>
      </c>
      <c r="S5562" t="str">
        <v>2024-03-31 00:00:00</v>
      </c>
      <c r="T5562">
        <v>4.5500000000000002E-3</v>
      </c>
    </row>
    <row r="5563" spans="7:20" x14ac:dyDescent="0.3">
      <c r="G5563">
        <v>132755</v>
      </c>
      <c r="H5563" t="str">
        <v>Tech Mahindra Ltd.</v>
      </c>
      <c r="I5563" t="str">
        <v>IT</v>
      </c>
      <c r="J5563" t="str">
        <v>Large Cap</v>
      </c>
      <c r="K5563" t="str">
        <v>2024-03-31 00:00:00</v>
      </c>
      <c r="L5563">
        <v>4.5500000000000002E-3</v>
      </c>
      <c r="O5563">
        <v>100124</v>
      </c>
      <c r="P5563" t="str">
        <v>Dr. Reddy's Laboratories Ltd.</v>
      </c>
      <c r="Q5563" t="str">
        <v>Healthcare</v>
      </c>
      <c r="R5563" t="str">
        <v>Large Cap</v>
      </c>
      <c r="S5563" t="str">
        <v>2024-03-31 00:00:00</v>
      </c>
      <c r="T5563">
        <v>4.3400000000000001E-3</v>
      </c>
    </row>
    <row r="5564" spans="7:20" x14ac:dyDescent="0.3">
      <c r="G5564">
        <v>100124</v>
      </c>
      <c r="H5564" t="str">
        <v>Dr. Reddy's Laboratories Ltd.</v>
      </c>
      <c r="I5564" t="str">
        <v>Healthcare</v>
      </c>
      <c r="J5564" t="str">
        <v>Large Cap</v>
      </c>
      <c r="K5564" t="str">
        <v>2024-03-31 00:00:00</v>
      </c>
      <c r="L5564">
        <v>4.3400000000000001E-3</v>
      </c>
      <c r="O5564">
        <v>223595</v>
      </c>
      <c r="P5564" t="str">
        <v>Avenue Supermarts Ltd.</v>
      </c>
      <c r="Q5564" t="str">
        <v>Consumer Discretionary</v>
      </c>
      <c r="R5564" t="str">
        <v>Large Cap</v>
      </c>
      <c r="S5564" t="str">
        <v>2024-03-31 00:00:00</v>
      </c>
      <c r="T5564">
        <v>4.3E-3</v>
      </c>
    </row>
    <row r="5565" spans="7:20" x14ac:dyDescent="0.3">
      <c r="G5565">
        <v>223595</v>
      </c>
      <c r="H5565" t="str">
        <v>Avenue Supermarts Ltd.</v>
      </c>
      <c r="I5565" t="str">
        <v>Consumer Discretionary</v>
      </c>
      <c r="J5565" t="str">
        <v>Large Cap</v>
      </c>
      <c r="K5565" t="str">
        <v>2024-03-31 00:00:00</v>
      </c>
      <c r="L5565">
        <v>4.3E-3</v>
      </c>
      <c r="O5565">
        <v>100049</v>
      </c>
      <c r="P5565" t="str">
        <v>Bharat Electronics Ltd.</v>
      </c>
      <c r="Q5565" t="str">
        <v>Defence</v>
      </c>
      <c r="R5565" t="str">
        <v>Large Cap</v>
      </c>
      <c r="S5565" t="str">
        <v>2024-03-31 00:00:00</v>
      </c>
      <c r="T5565">
        <v>4.1399999999999996E-3</v>
      </c>
    </row>
    <row r="5566" spans="7:20" x14ac:dyDescent="0.3">
      <c r="G5566">
        <v>100049</v>
      </c>
      <c r="H5566" t="str">
        <v>Bharat Electronics Ltd.</v>
      </c>
      <c r="I5566" t="str">
        <v>Defence</v>
      </c>
      <c r="J5566" t="str">
        <v>Large Cap</v>
      </c>
      <c r="K5566" t="str">
        <v>2024-03-31 00:00:00</v>
      </c>
      <c r="L5566">
        <v>4.1399999999999996E-3</v>
      </c>
      <c r="O5566">
        <v>100800</v>
      </c>
      <c r="P5566" t="str">
        <v>Tata Consumer Products Ltd.</v>
      </c>
      <c r="Q5566" t="str">
        <v>FMCG</v>
      </c>
      <c r="R5566" t="str">
        <v>Large Cap</v>
      </c>
      <c r="S5566" t="str">
        <v>2024-03-31 00:00:00</v>
      </c>
      <c r="T5566">
        <v>3.9899999999999996E-3</v>
      </c>
    </row>
    <row r="5567" spans="7:20" x14ac:dyDescent="0.3">
      <c r="G5567">
        <v>100800</v>
      </c>
      <c r="H5567" t="str">
        <v>Tata Consumer Products Ltd.</v>
      </c>
      <c r="I5567" t="str">
        <v>FMCG</v>
      </c>
      <c r="J5567" t="str">
        <v>Large Cap</v>
      </c>
      <c r="K5567" t="str">
        <v>2024-03-31 00:00:00</v>
      </c>
      <c r="L5567">
        <v>3.9899999999999996E-3</v>
      </c>
      <c r="O5567">
        <v>107685</v>
      </c>
      <c r="P5567" t="str">
        <v>Wipro Ltd.</v>
      </c>
      <c r="Q5567" t="str">
        <v>IT</v>
      </c>
      <c r="R5567" t="str">
        <v>Large Cap</v>
      </c>
      <c r="S5567" t="str">
        <v>2024-03-31 00:00:00</v>
      </c>
      <c r="T5567">
        <v>3.9100000000000003E-3</v>
      </c>
    </row>
    <row r="5568" spans="7:20" x14ac:dyDescent="0.3">
      <c r="G5568">
        <v>107685</v>
      </c>
      <c r="H5568" t="str">
        <v>Wipro Ltd.</v>
      </c>
      <c r="I5568" t="str">
        <v>IT</v>
      </c>
      <c r="J5568" t="str">
        <v>Large Cap</v>
      </c>
      <c r="K5568" t="str">
        <v>2024-03-31 00:00:00</v>
      </c>
      <c r="L5568">
        <v>3.9100000000000003E-3</v>
      </c>
      <c r="O5568">
        <v>217389</v>
      </c>
      <c r="P5568" t="str">
        <v>HDFC Life Insurance Company Ltd.</v>
      </c>
      <c r="Q5568" t="str">
        <v>Insurance</v>
      </c>
      <c r="R5568" t="str">
        <v>Large Cap</v>
      </c>
      <c r="S5568" t="str">
        <v>2024-03-31 00:00:00</v>
      </c>
      <c r="T5568">
        <v>3.8899999999999998E-3</v>
      </c>
    </row>
    <row r="5569" spans="7:20" x14ac:dyDescent="0.3">
      <c r="G5569">
        <v>217389</v>
      </c>
      <c r="H5569" t="str">
        <v>HDFC Life Insurance Company Ltd.</v>
      </c>
      <c r="I5569" t="str">
        <v>Insurance</v>
      </c>
      <c r="J5569" t="str">
        <v>Large Cap</v>
      </c>
      <c r="K5569" t="str">
        <v>2024-03-31 00:00:00</v>
      </c>
      <c r="L5569">
        <v>3.8899999999999998E-3</v>
      </c>
      <c r="O5569">
        <v>209550</v>
      </c>
      <c r="P5569" t="str">
        <v>Varun Beverages Ltd.</v>
      </c>
      <c r="Q5569" t="str">
        <v>FMCG</v>
      </c>
      <c r="R5569" t="str">
        <v>Large Cap</v>
      </c>
      <c r="S5569" t="str">
        <v>2024-03-31 00:00:00</v>
      </c>
      <c r="T5569">
        <v>3.8800000000000002E-3</v>
      </c>
    </row>
    <row r="5570" spans="7:20" x14ac:dyDescent="0.3">
      <c r="G5570">
        <v>209550</v>
      </c>
      <c r="H5570" t="str">
        <v>Varun Beverages Ltd.</v>
      </c>
      <c r="I5570" t="str">
        <v>FMCG</v>
      </c>
      <c r="J5570" t="str">
        <v>Large Cap</v>
      </c>
      <c r="K5570" t="str">
        <v>2024-03-31 00:00:00</v>
      </c>
      <c r="L5570">
        <v>3.8800000000000002E-3</v>
      </c>
      <c r="O5570">
        <v>211385</v>
      </c>
      <c r="P5570" t="str">
        <v>SBI Life Insurance Company Ltd.</v>
      </c>
      <c r="Q5570" t="str">
        <v>Insurance</v>
      </c>
      <c r="R5570" t="str">
        <v>Large Cap</v>
      </c>
      <c r="S5570" t="str">
        <v>2024-03-31 00:00:00</v>
      </c>
      <c r="T5570">
        <v>3.8500000000000001E-3</v>
      </c>
    </row>
    <row r="5571" spans="7:20" x14ac:dyDescent="0.3">
      <c r="G5571">
        <v>211385</v>
      </c>
      <c r="H5571" t="str">
        <v>SBI Life Insurance Company Ltd.</v>
      </c>
      <c r="I5571" t="str">
        <v>Insurance</v>
      </c>
      <c r="J5571" t="str">
        <v>Large Cap</v>
      </c>
      <c r="K5571" t="str">
        <v>2024-03-31 00:00:00</v>
      </c>
      <c r="L5571">
        <v>3.8500000000000001E-3</v>
      </c>
      <c r="O5571">
        <v>100400</v>
      </c>
      <c r="P5571" t="str">
        <v>Tata Power Company Ltd.</v>
      </c>
      <c r="Q5571" t="str">
        <v>Power</v>
      </c>
      <c r="R5571" t="str">
        <v>Large Cap</v>
      </c>
      <c r="S5571" t="str">
        <v>2024-03-31 00:00:00</v>
      </c>
      <c r="T5571">
        <v>3.8500000000000001E-3</v>
      </c>
    </row>
    <row r="5572" spans="7:20" x14ac:dyDescent="0.3">
      <c r="G5572">
        <v>100400</v>
      </c>
      <c r="H5572" t="str">
        <v>Tata Power Company Ltd.</v>
      </c>
      <c r="I5572" t="str">
        <v>Power</v>
      </c>
      <c r="J5572" t="str">
        <v>Large Cap</v>
      </c>
      <c r="K5572" t="str">
        <v>2024-03-31 00:00:00</v>
      </c>
      <c r="L5572">
        <v>3.8500000000000001E-3</v>
      </c>
      <c r="O5572">
        <v>132648</v>
      </c>
      <c r="P5572" t="str">
        <v>Yes Bank Ltd.</v>
      </c>
      <c r="Q5572" t="str">
        <v>Banks</v>
      </c>
      <c r="R5572" t="str">
        <v>Mid Cap</v>
      </c>
      <c r="S5572" t="str">
        <v>2024-03-31 00:00:00</v>
      </c>
      <c r="T5572">
        <v>3.8400000000000001E-3</v>
      </c>
    </row>
    <row r="5573" spans="7:20" x14ac:dyDescent="0.3">
      <c r="G5573">
        <v>132648</v>
      </c>
      <c r="H5573" t="str">
        <v>Yes Bank Ltd.</v>
      </c>
      <c r="I5573" t="str">
        <v>Banks</v>
      </c>
      <c r="J5573" t="str">
        <v>Mid Cap</v>
      </c>
      <c r="K5573" t="str">
        <v>2024-03-31 00:00:00</v>
      </c>
      <c r="L5573">
        <v>3.8400000000000001E-3</v>
      </c>
      <c r="O5573">
        <v>111218</v>
      </c>
      <c r="P5573" t="str">
        <v>Shriram Finance Ltd.</v>
      </c>
      <c r="Q5573" t="str">
        <v>NBFC's &amp; Housing Finance</v>
      </c>
      <c r="R5573" t="str">
        <v>Large Cap</v>
      </c>
      <c r="S5573" t="str">
        <v>2024-03-31 00:00:00</v>
      </c>
      <c r="T5573">
        <v>3.81E-3</v>
      </c>
    </row>
    <row r="5574" spans="7:20" x14ac:dyDescent="0.3">
      <c r="G5574">
        <v>111218</v>
      </c>
      <c r="H5574" t="str">
        <v>Shriram Finance Ltd.</v>
      </c>
      <c r="I5574" t="str">
        <v>NBFC's &amp; Housing Finance</v>
      </c>
      <c r="J5574" t="str">
        <v>Large Cap</v>
      </c>
      <c r="K5574" t="str">
        <v>2024-03-31 00:00:00</v>
      </c>
      <c r="L5574">
        <v>3.81E-3</v>
      </c>
      <c r="O5574">
        <v>108869</v>
      </c>
      <c r="P5574" t="str">
        <v>Apollo Hospitals Enterprise Ltd.</v>
      </c>
      <c r="Q5574" t="str">
        <v>Hospitals &amp; Diagnostics</v>
      </c>
      <c r="R5574" t="str">
        <v>Large Cap</v>
      </c>
      <c r="S5574" t="str">
        <v>2024-03-31 00:00:00</v>
      </c>
      <c r="T5574">
        <v>3.7200000000000002E-3</v>
      </c>
    </row>
    <row r="5575" spans="7:20" x14ac:dyDescent="0.3">
      <c r="G5575">
        <v>108869</v>
      </c>
      <c r="H5575" t="str">
        <v>Apollo Hospitals Enterprise Ltd.</v>
      </c>
      <c r="I5575" t="str">
        <v>Hospitals &amp; Diagnostics</v>
      </c>
      <c r="J5575" t="str">
        <v>Large Cap</v>
      </c>
      <c r="K5575" t="str">
        <v>2024-03-31 00:00:00</v>
      </c>
      <c r="L5575">
        <v>3.7200000000000002E-3</v>
      </c>
      <c r="O5575">
        <v>219494</v>
      </c>
      <c r="P5575" t="str">
        <v>Hindustan Aeronautics Ltd.</v>
      </c>
      <c r="Q5575" t="str">
        <v>Defence</v>
      </c>
      <c r="R5575" t="str">
        <v>Large Cap</v>
      </c>
      <c r="S5575" t="str">
        <v>2024-03-31 00:00:00</v>
      </c>
      <c r="T5575">
        <v>3.63E-3</v>
      </c>
    </row>
    <row r="5576" spans="7:20" x14ac:dyDescent="0.3">
      <c r="G5576">
        <v>219494</v>
      </c>
      <c r="H5576" t="str">
        <v>Hindustan Aeronautics Ltd.</v>
      </c>
      <c r="I5576" t="str">
        <v>Defence</v>
      </c>
      <c r="J5576" t="str">
        <v>Large Cap</v>
      </c>
      <c r="K5576" t="str">
        <v>2024-03-31 00:00:00</v>
      </c>
      <c r="L5576">
        <v>3.63E-3</v>
      </c>
      <c r="O5576">
        <v>100182</v>
      </c>
      <c r="P5576" t="str">
        <v>Hero MotoCorp Ltd.</v>
      </c>
      <c r="Q5576" t="str">
        <v>Auto &amp; Auto Components</v>
      </c>
      <c r="R5576" t="str">
        <v>Large Cap</v>
      </c>
      <c r="S5576" t="str">
        <v>2024-03-31 00:00:00</v>
      </c>
      <c r="T5576">
        <v>3.5400000000000002E-3</v>
      </c>
    </row>
    <row r="5577" spans="7:20" x14ac:dyDescent="0.3">
      <c r="G5577">
        <v>100182</v>
      </c>
      <c r="H5577" t="str">
        <v>Hero MotoCorp Ltd.</v>
      </c>
      <c r="I5577" t="str">
        <v>Auto &amp; Auto Components</v>
      </c>
      <c r="J5577" t="str">
        <v>Large Cap</v>
      </c>
      <c r="K5577" t="str">
        <v>2024-03-31 00:00:00</v>
      </c>
      <c r="L5577">
        <v>3.5400000000000002E-3</v>
      </c>
      <c r="O5577">
        <v>100547</v>
      </c>
      <c r="P5577" t="str">
        <v>Bharat Petroleum Corporation Ltd.</v>
      </c>
      <c r="Q5577" t="str">
        <v>Oil &amp; Gas</v>
      </c>
      <c r="R5577" t="str">
        <v>Large Cap</v>
      </c>
      <c r="S5577" t="str">
        <v>2024-03-31 00:00:00</v>
      </c>
      <c r="T5577">
        <v>3.5400000000000002E-3</v>
      </c>
    </row>
    <row r="5578" spans="7:20" x14ac:dyDescent="0.3">
      <c r="G5578">
        <v>100547</v>
      </c>
      <c r="H5578" t="str">
        <v>Bharat Petroleum Corporation Ltd.</v>
      </c>
      <c r="I5578" t="str">
        <v>Oil &amp; Gas</v>
      </c>
      <c r="J5578" t="str">
        <v>Large Cap</v>
      </c>
      <c r="K5578" t="str">
        <v>2024-03-31 00:00:00</v>
      </c>
      <c r="L5578">
        <v>3.5400000000000002E-3</v>
      </c>
      <c r="O5578">
        <v>218071</v>
      </c>
      <c r="P5578" t="str">
        <v>Max Healthcare Institute Ltd.</v>
      </c>
      <c r="Q5578" t="str">
        <v>Hospitals &amp; Diagnostics</v>
      </c>
      <c r="R5578" t="str">
        <v>Mid Cap</v>
      </c>
      <c r="S5578" t="str">
        <v>2024-03-31 00:00:00</v>
      </c>
      <c r="T5578">
        <v>3.5000000000000001E-3</v>
      </c>
    </row>
    <row r="5579" spans="7:20" x14ac:dyDescent="0.3">
      <c r="G5579">
        <v>218071</v>
      </c>
      <c r="H5579" t="str">
        <v>Max Healthcare Institute Ltd.</v>
      </c>
      <c r="I5579" t="str">
        <v>Hospitals &amp; Diagnostics</v>
      </c>
      <c r="J5579" t="str">
        <v>Mid Cap</v>
      </c>
      <c r="K5579" t="str">
        <v>2024-03-31 00:00:00</v>
      </c>
      <c r="L5579">
        <v>3.5000000000000001E-3</v>
      </c>
      <c r="O5579">
        <v>222055</v>
      </c>
      <c r="P5579" t="str">
        <v>Interglobe Aviation Ltd.</v>
      </c>
      <c r="Q5579" t="str">
        <v>Hotels &amp; Travel</v>
      </c>
      <c r="R5579" t="str">
        <v>Large Cap</v>
      </c>
      <c r="S5579" t="str">
        <v>2024-03-31 00:00:00</v>
      </c>
      <c r="T5579">
        <v>3.3700000000000002E-3</v>
      </c>
    </row>
    <row r="5580" spans="7:20" x14ac:dyDescent="0.3">
      <c r="G5580">
        <v>222055</v>
      </c>
      <c r="H5580" t="str">
        <v>Interglobe Aviation Ltd.</v>
      </c>
      <c r="I5580" t="str">
        <v>Hotels &amp; Travel</v>
      </c>
      <c r="J5580" t="str">
        <v>Large Cap</v>
      </c>
      <c r="K5580" t="str">
        <v>2024-03-31 00:00:00</v>
      </c>
      <c r="L5580">
        <v>3.3700000000000002E-3</v>
      </c>
      <c r="O5580">
        <v>100825</v>
      </c>
      <c r="P5580" t="str">
        <v>Britannia Industries Ltd.</v>
      </c>
      <c r="Q5580" t="str">
        <v>FMCG</v>
      </c>
      <c r="R5580" t="str">
        <v>Large Cap</v>
      </c>
      <c r="S5580" t="str">
        <v>2024-03-31 00:00:00</v>
      </c>
      <c r="T5580">
        <v>3.3700000000000002E-3</v>
      </c>
    </row>
    <row r="5581" spans="7:20" x14ac:dyDescent="0.3">
      <c r="G5581">
        <v>100825</v>
      </c>
      <c r="H5581" t="str">
        <v>Britannia Industries Ltd.</v>
      </c>
      <c r="I5581" t="str">
        <v>FMCG</v>
      </c>
      <c r="J5581" t="str">
        <v>Large Cap</v>
      </c>
      <c r="K5581" t="str">
        <v>2024-03-31 00:00:00</v>
      </c>
      <c r="L5581">
        <v>3.3700000000000002E-3</v>
      </c>
      <c r="O5581">
        <v>209867</v>
      </c>
      <c r="P5581" t="str">
        <v>Adani Power Ltd.</v>
      </c>
      <c r="Q5581" t="str">
        <v>Power</v>
      </c>
      <c r="R5581" t="str">
        <v>Large Cap</v>
      </c>
      <c r="S5581" t="str">
        <v>2024-03-31 00:00:00</v>
      </c>
      <c r="T5581">
        <v>3.3500000000000001E-3</v>
      </c>
    </row>
    <row r="5582" spans="7:20" x14ac:dyDescent="0.3">
      <c r="G5582">
        <v>209867</v>
      </c>
      <c r="H5582" t="str">
        <v>Adani Power Ltd.</v>
      </c>
      <c r="I5582" t="str">
        <v>Power</v>
      </c>
      <c r="J5582" t="str">
        <v>Large Cap</v>
      </c>
      <c r="K5582" t="str">
        <v>2024-03-31 00:00:00</v>
      </c>
      <c r="L5582">
        <v>3.3500000000000001E-3</v>
      </c>
      <c r="O5582">
        <v>132868</v>
      </c>
      <c r="P5582" t="str">
        <v>DLF Ltd.</v>
      </c>
      <c r="Q5582" t="str">
        <v>Construction &amp; Realty</v>
      </c>
      <c r="R5582" t="str">
        <v>Large Cap</v>
      </c>
      <c r="S5582" t="str">
        <v>2024-03-31 00:00:00</v>
      </c>
      <c r="T5582">
        <v>3.31E-3</v>
      </c>
    </row>
    <row r="5583" spans="7:20" x14ac:dyDescent="0.3">
      <c r="G5583">
        <v>132868</v>
      </c>
      <c r="H5583" t="str">
        <v>DLF Ltd.</v>
      </c>
      <c r="I5583" t="str">
        <v>Construction &amp; Realty</v>
      </c>
      <c r="J5583" t="str">
        <v>Large Cap</v>
      </c>
      <c r="K5583" t="str">
        <v>2024-03-31 00:00:00</v>
      </c>
      <c r="L5583">
        <v>3.31E-3</v>
      </c>
      <c r="O5583">
        <v>132155</v>
      </c>
      <c r="P5583" t="str">
        <v>GAIL (India) Ltd.</v>
      </c>
      <c r="Q5583" t="str">
        <v>Oil &amp; Gas</v>
      </c>
      <c r="R5583" t="str">
        <v>Large Cap</v>
      </c>
      <c r="S5583" t="str">
        <v>2024-03-31 00:00:00</v>
      </c>
      <c r="T5583">
        <v>3.3E-3</v>
      </c>
    </row>
    <row r="5584" spans="7:20" x14ac:dyDescent="0.3">
      <c r="G5584">
        <v>132155</v>
      </c>
      <c r="H5584" t="str">
        <v>GAIL (India) Ltd.</v>
      </c>
      <c r="I5584" t="str">
        <v>Oil &amp; Gas</v>
      </c>
      <c r="J5584" t="str">
        <v>Large Cap</v>
      </c>
      <c r="K5584" t="str">
        <v>2024-03-31 00:00:00</v>
      </c>
      <c r="L5584">
        <v>3.3E-3</v>
      </c>
      <c r="O5584">
        <v>132810</v>
      </c>
      <c r="P5584" t="str">
        <v>Power Finance Corporation Ltd.</v>
      </c>
      <c r="Q5584" t="str">
        <v>Power</v>
      </c>
      <c r="R5584" t="str">
        <v>Large Cap</v>
      </c>
      <c r="S5584" t="str">
        <v>2024-03-31 00:00:00</v>
      </c>
      <c r="T5584">
        <v>3.2599999999999999E-3</v>
      </c>
    </row>
    <row r="5585" spans="7:20" x14ac:dyDescent="0.3">
      <c r="G5585">
        <v>132810</v>
      </c>
      <c r="H5585" t="str">
        <v>Power Finance Corporation Ltd.</v>
      </c>
      <c r="I5585" t="str">
        <v>Power</v>
      </c>
      <c r="J5585" t="str">
        <v>Large Cap</v>
      </c>
      <c r="K5585" t="str">
        <v>2024-03-31 00:00:00</v>
      </c>
      <c r="L5585">
        <v>3.2599999999999999E-3</v>
      </c>
      <c r="O5585">
        <v>200055</v>
      </c>
      <c r="P5585" t="str">
        <v>REC Ltd.</v>
      </c>
      <c r="Q5585" t="str">
        <v>Power</v>
      </c>
      <c r="R5585" t="str">
        <v>Large Cap</v>
      </c>
      <c r="S5585" t="str">
        <v>2024-03-31 00:00:00</v>
      </c>
      <c r="T5585">
        <v>3.2399999999999998E-3</v>
      </c>
    </row>
    <row r="5586" spans="7:20" x14ac:dyDescent="0.3">
      <c r="G5586">
        <v>200055</v>
      </c>
      <c r="H5586" t="str">
        <v>REC Ltd.</v>
      </c>
      <c r="I5586" t="str">
        <v>Power</v>
      </c>
      <c r="J5586" t="str">
        <v>Large Cap</v>
      </c>
      <c r="K5586" t="str">
        <v>2024-03-31 00:00:00</v>
      </c>
      <c r="L5586">
        <v>3.2399999999999998E-3</v>
      </c>
      <c r="O5586">
        <v>105200</v>
      </c>
      <c r="P5586" t="str">
        <v>Eicher Motors Ltd.</v>
      </c>
      <c r="Q5586" t="str">
        <v>Auto &amp; Auto Components</v>
      </c>
      <c r="R5586" t="str">
        <v>Large Cap</v>
      </c>
      <c r="S5586" t="str">
        <v>2024-03-31 00:00:00</v>
      </c>
      <c r="T5586">
        <v>3.2200000000000002E-3</v>
      </c>
    </row>
    <row r="5587" spans="7:20" x14ac:dyDescent="0.3">
      <c r="G5587">
        <v>105200</v>
      </c>
      <c r="H5587" t="str">
        <v>Eicher Motors Ltd.</v>
      </c>
      <c r="I5587" t="str">
        <v>Auto &amp; Auto Components</v>
      </c>
      <c r="J5587" t="str">
        <v>Large Cap</v>
      </c>
      <c r="K5587" t="str">
        <v>2024-03-31 00:00:00</v>
      </c>
      <c r="L5587">
        <v>3.2200000000000002E-3</v>
      </c>
      <c r="O5587">
        <v>100850</v>
      </c>
      <c r="P5587" t="str">
        <v>The Indian Hotels Company Ltd.</v>
      </c>
      <c r="Q5587" t="str">
        <v>Hotels &amp; Travel</v>
      </c>
      <c r="R5587" t="str">
        <v>Large Cap</v>
      </c>
      <c r="S5587" t="str">
        <v>2024-03-31 00:00:00</v>
      </c>
      <c r="T5587">
        <v>3.0000000000000001E-3</v>
      </c>
    </row>
    <row r="5588" spans="7:20" x14ac:dyDescent="0.3">
      <c r="G5588">
        <v>100850</v>
      </c>
      <c r="H5588" t="str">
        <v>The Indian Hotels Company Ltd.</v>
      </c>
      <c r="I5588" t="str">
        <v>Hotels &amp; Travel</v>
      </c>
      <c r="J5588" t="str">
        <v>Large Cap</v>
      </c>
      <c r="K5588" t="str">
        <v>2024-03-31 00:00:00</v>
      </c>
      <c r="L5588">
        <v>3.0000000000000001E-3</v>
      </c>
      <c r="O5588">
        <v>132343</v>
      </c>
      <c r="P5588" t="str">
        <v>TVS Motor Company Ltd.</v>
      </c>
      <c r="Q5588" t="str">
        <v>Auto &amp; Auto Components</v>
      </c>
      <c r="R5588" t="str">
        <v>Large Cap</v>
      </c>
      <c r="S5588" t="str">
        <v>2024-03-31 00:00:00</v>
      </c>
      <c r="T5588">
        <v>2.9299999999999999E-3</v>
      </c>
    </row>
    <row r="5589" spans="7:20" x14ac:dyDescent="0.3">
      <c r="G5589">
        <v>132343</v>
      </c>
      <c r="H5589" t="str">
        <v>TVS Motor Company Ltd.</v>
      </c>
      <c r="I5589" t="str">
        <v>Auto &amp; Auto Components</v>
      </c>
      <c r="J5589" t="str">
        <v>Large Cap</v>
      </c>
      <c r="K5589" t="str">
        <v>2024-03-31 00:00:00</v>
      </c>
      <c r="L5589">
        <v>2.9299999999999999E-3</v>
      </c>
      <c r="O5589">
        <v>254493</v>
      </c>
      <c r="P5589" t="str">
        <v>PB Fintech Ltd.</v>
      </c>
      <c r="Q5589" t="str">
        <v>Financial Services</v>
      </c>
      <c r="R5589" t="str">
        <v>Mid Cap</v>
      </c>
      <c r="S5589" t="str">
        <v>2024-03-31 00:00:00</v>
      </c>
      <c r="T5589">
        <v>2.9199999999999999E-3</v>
      </c>
    </row>
    <row r="5590" spans="7:20" x14ac:dyDescent="0.3">
      <c r="G5590">
        <v>254493</v>
      </c>
      <c r="H5590" t="str">
        <v>PB Fintech Ltd.</v>
      </c>
      <c r="I5590" t="str">
        <v>Financial Services</v>
      </c>
      <c r="J5590" t="str">
        <v>Mid Cap</v>
      </c>
      <c r="K5590" t="str">
        <v>2024-03-31 00:00:00</v>
      </c>
      <c r="L5590">
        <v>2.9199999999999999E-3</v>
      </c>
      <c r="O5590">
        <v>132134</v>
      </c>
      <c r="P5590" t="str">
        <v>Bank Of Baroda</v>
      </c>
      <c r="Q5590" t="str">
        <v>Banks</v>
      </c>
      <c r="R5590" t="str">
        <v>Large Cap</v>
      </c>
      <c r="S5590" t="str">
        <v>2024-03-31 00:00:00</v>
      </c>
      <c r="T5590">
        <v>2.8300000000000001E-3</v>
      </c>
    </row>
    <row r="5591" spans="7:20" x14ac:dyDescent="0.3">
      <c r="G5591">
        <v>132134</v>
      </c>
      <c r="H5591" t="str">
        <v>Bank Of Baroda</v>
      </c>
      <c r="I5591" t="str">
        <v>Banks</v>
      </c>
      <c r="J5591" t="str">
        <v>Large Cap</v>
      </c>
      <c r="K5591" t="str">
        <v>2024-03-31 00:00:00</v>
      </c>
      <c r="L5591">
        <v>2.8300000000000001E-3</v>
      </c>
      <c r="O5591">
        <v>111243</v>
      </c>
      <c r="P5591" t="str">
        <v>Cholamandalam Investment and Finance Company Ltd.</v>
      </c>
      <c r="Q5591" t="str">
        <v>NBFC's &amp; Housing Finance</v>
      </c>
      <c r="R5591" t="str">
        <v>Large Cap</v>
      </c>
      <c r="S5591" t="str">
        <v>2024-03-31 00:00:00</v>
      </c>
      <c r="T5591">
        <v>2.7799999999999999E-3</v>
      </c>
    </row>
    <row r="5592" spans="7:20" x14ac:dyDescent="0.3">
      <c r="G5592">
        <v>111243</v>
      </c>
      <c r="H5592" t="str">
        <v>Cholamandalam Investment and Finance Company Ltd.</v>
      </c>
      <c r="I5592" t="str">
        <v>NBFC's &amp; Housing Finance</v>
      </c>
      <c r="J5592" t="str">
        <v>Large Cap</v>
      </c>
      <c r="K5592" t="str">
        <v>2024-03-31 00:00:00</v>
      </c>
      <c r="L5592">
        <v>2.7799999999999999E-3</v>
      </c>
      <c r="O5592">
        <v>100550</v>
      </c>
      <c r="P5592" t="str">
        <v>Siemens Ltd.</v>
      </c>
      <c r="Q5592" t="str">
        <v>Capital Goods</v>
      </c>
      <c r="R5592" t="str">
        <v>Large Cap</v>
      </c>
      <c r="S5592" t="str">
        <v>2024-03-31 00:00:00</v>
      </c>
      <c r="T5592">
        <v>2.7499999999999998E-3</v>
      </c>
    </row>
    <row r="5593" spans="7:20" x14ac:dyDescent="0.3">
      <c r="G5593">
        <v>100550</v>
      </c>
      <c r="H5593" t="str">
        <v>Siemens Ltd.</v>
      </c>
      <c r="I5593" t="str">
        <v>Capital Goods</v>
      </c>
      <c r="J5593" t="str">
        <v>Large Cap</v>
      </c>
      <c r="K5593" t="str">
        <v>2024-03-31 00:00:00</v>
      </c>
      <c r="L5593">
        <v>2.7499999999999998E-3</v>
      </c>
      <c r="O5593">
        <v>132667</v>
      </c>
      <c r="P5593" t="str">
        <v>Suzlon Energy Ltd.</v>
      </c>
      <c r="Q5593" t="str">
        <v>Power</v>
      </c>
      <c r="R5593" t="str">
        <v>Mid Cap</v>
      </c>
      <c r="S5593" t="str">
        <v>2024-03-31 00:00:00</v>
      </c>
      <c r="T5593">
        <v>2.7399999999999998E-3</v>
      </c>
    </row>
    <row r="5594" spans="7:20" x14ac:dyDescent="0.3">
      <c r="G5594">
        <v>132667</v>
      </c>
      <c r="H5594" t="str">
        <v>Suzlon Energy Ltd.</v>
      </c>
      <c r="I5594" t="str">
        <v>Power</v>
      </c>
      <c r="J5594" t="str">
        <v>Mid Cap</v>
      </c>
      <c r="K5594" t="str">
        <v>2024-03-31 00:00:00</v>
      </c>
      <c r="L5594">
        <v>2.7399999999999998E-3</v>
      </c>
      <c r="O5594">
        <v>132424</v>
      </c>
      <c r="P5594" t="str">
        <v>Godrej Consumer Products Ltd.</v>
      </c>
      <c r="Q5594" t="str">
        <v>FMCG</v>
      </c>
      <c r="R5594" t="str">
        <v>Large Cap</v>
      </c>
      <c r="S5594" t="str">
        <v>2024-03-31 00:00:00</v>
      </c>
      <c r="T5594">
        <v>2.7100000000000002E-3</v>
      </c>
    </row>
    <row r="5595" spans="7:20" x14ac:dyDescent="0.3">
      <c r="G5595">
        <v>132424</v>
      </c>
      <c r="H5595" t="str">
        <v>Godrej Consumer Products Ltd.</v>
      </c>
      <c r="I5595" t="str">
        <v>FMCG</v>
      </c>
      <c r="J5595" t="str">
        <v>Large Cap</v>
      </c>
      <c r="K5595" t="str">
        <v>2024-03-31 00:00:00</v>
      </c>
      <c r="L5595">
        <v>2.7100000000000002E-3</v>
      </c>
      <c r="O5595">
        <v>100331</v>
      </c>
      <c r="P5595" t="str">
        <v>Pidilite Industries Ltd.</v>
      </c>
      <c r="Q5595" t="str">
        <v>Chemicals</v>
      </c>
      <c r="R5595" t="str">
        <v>Large Cap</v>
      </c>
      <c r="S5595" t="str">
        <v>2024-03-31 00:00:00</v>
      </c>
      <c r="T5595">
        <v>2.6700000000000001E-3</v>
      </c>
    </row>
    <row r="5596" spans="7:20" x14ac:dyDescent="0.3">
      <c r="G5596">
        <v>100331</v>
      </c>
      <c r="H5596" t="str">
        <v>Pidilite Industries Ltd.</v>
      </c>
      <c r="I5596" t="str">
        <v>Chemicals</v>
      </c>
      <c r="J5596" t="str">
        <v>Large Cap</v>
      </c>
      <c r="K5596" t="str">
        <v>2024-03-31 00:00:00</v>
      </c>
      <c r="L5596">
        <v>2.6700000000000001E-3</v>
      </c>
      <c r="O5596">
        <v>216156</v>
      </c>
      <c r="P5596" t="str">
        <v>LTIMindtree Ltd.</v>
      </c>
      <c r="Q5596" t="str">
        <v>IT</v>
      </c>
      <c r="R5596" t="str">
        <v>Large Cap</v>
      </c>
      <c r="S5596" t="str">
        <v>2024-03-31 00:00:00</v>
      </c>
      <c r="T5596">
        <v>2.64E-3</v>
      </c>
    </row>
    <row r="5597" spans="7:20" x14ac:dyDescent="0.3">
      <c r="G5597">
        <v>216156</v>
      </c>
      <c r="H5597" t="str">
        <v>LTIMindtree Ltd.</v>
      </c>
      <c r="I5597" t="str">
        <v>IT</v>
      </c>
      <c r="J5597" t="str">
        <v>Large Cap</v>
      </c>
      <c r="K5597" t="str">
        <v>2024-03-31 00:00:00</v>
      </c>
      <c r="L5597">
        <v>2.64E-3</v>
      </c>
      <c r="O5597">
        <v>132777</v>
      </c>
      <c r="P5597" t="str">
        <v>Info Edge (India) Ltd.</v>
      </c>
      <c r="Q5597" t="str">
        <v>IT</v>
      </c>
      <c r="R5597" t="str">
        <v>Mid Cap</v>
      </c>
      <c r="S5597" t="str">
        <v>2024-03-31 00:00:00</v>
      </c>
      <c r="T5597">
        <v>2.5899999999999999E-3</v>
      </c>
    </row>
    <row r="5598" spans="7:20" x14ac:dyDescent="0.3">
      <c r="G5598">
        <v>132777</v>
      </c>
      <c r="H5598" t="str">
        <v>Info Edge (India) Ltd.</v>
      </c>
      <c r="I5598" t="str">
        <v>IT</v>
      </c>
      <c r="J5598" t="str">
        <v>Mid Cap</v>
      </c>
      <c r="K5598" t="str">
        <v>2024-03-31 00:00:00</v>
      </c>
      <c r="L5598">
        <v>2.5899999999999999E-3</v>
      </c>
      <c r="O5598">
        <v>100425</v>
      </c>
      <c r="P5598" t="str">
        <v>Ambuja Cements Ltd.</v>
      </c>
      <c r="Q5598" t="str">
        <v>Construction Materials</v>
      </c>
      <c r="R5598" t="str">
        <v>Large Cap</v>
      </c>
      <c r="S5598" t="str">
        <v>2024-03-31 00:00:00</v>
      </c>
      <c r="T5598">
        <v>2.5799999999999998E-3</v>
      </c>
    </row>
    <row r="5599" spans="7:20" x14ac:dyDescent="0.3">
      <c r="G5599">
        <v>100425</v>
      </c>
      <c r="H5599" t="str">
        <v>Ambuja Cements Ltd.</v>
      </c>
      <c r="I5599" t="str">
        <v>Construction Materials</v>
      </c>
      <c r="J5599" t="str">
        <v>Large Cap</v>
      </c>
      <c r="K5599" t="str">
        <v>2024-03-31 00:00:00</v>
      </c>
      <c r="L5599">
        <v>2.5799999999999998E-3</v>
      </c>
      <c r="O5599">
        <v>100490</v>
      </c>
      <c r="P5599" t="str">
        <v>Bajaj Holdings &amp; Investment Ltd.</v>
      </c>
      <c r="Q5599" t="str">
        <v>Trading</v>
      </c>
      <c r="R5599" t="str">
        <v>Large Cap</v>
      </c>
      <c r="S5599" t="str">
        <v>2024-03-31 00:00:00</v>
      </c>
      <c r="T5599">
        <v>2.5699999999999998E-3</v>
      </c>
    </row>
    <row r="5600" spans="7:20" x14ac:dyDescent="0.3">
      <c r="G5600">
        <v>100490</v>
      </c>
      <c r="H5600" t="str">
        <v>Bajaj Holdings &amp; Investment Ltd.</v>
      </c>
      <c r="I5600" t="str">
        <v>Trading</v>
      </c>
      <c r="J5600" t="str">
        <v>Large Cap</v>
      </c>
      <c r="K5600" t="str">
        <v>2024-03-31 00:00:00</v>
      </c>
      <c r="L5600">
        <v>2.5699999999999998E-3</v>
      </c>
      <c r="O5600">
        <v>132488</v>
      </c>
      <c r="P5600" t="str">
        <v>Divi's Laboratories Ltd.</v>
      </c>
      <c r="Q5600" t="str">
        <v>Healthcare</v>
      </c>
      <c r="R5600" t="str">
        <v>Large Cap</v>
      </c>
      <c r="S5600" t="str">
        <v>2024-03-31 00:00:00</v>
      </c>
      <c r="T5600">
        <v>2.5300000000000001E-3</v>
      </c>
    </row>
    <row r="5601" spans="7:20" x14ac:dyDescent="0.3">
      <c r="G5601">
        <v>132488</v>
      </c>
      <c r="H5601" t="str">
        <v>Divi's Laboratories Ltd.</v>
      </c>
      <c r="I5601" t="str">
        <v>Healthcare</v>
      </c>
      <c r="J5601" t="str">
        <v>Large Cap</v>
      </c>
      <c r="K5601" t="str">
        <v>2024-03-31 00:00:00</v>
      </c>
      <c r="L5601">
        <v>2.5300000000000001E-3</v>
      </c>
      <c r="O5601">
        <v>100188</v>
      </c>
      <c r="P5601" t="str">
        <v>Hindustan Zinc Ltd.</v>
      </c>
      <c r="Q5601" t="str">
        <v>Mining &amp; Minerals</v>
      </c>
      <c r="R5601" t="str">
        <v>Large Cap</v>
      </c>
      <c r="S5601" t="str">
        <v>2024-03-31 00:00:00</v>
      </c>
      <c r="T5601">
        <v>2.49E-3</v>
      </c>
    </row>
    <row r="5602" spans="7:20" x14ac:dyDescent="0.3">
      <c r="G5602">
        <v>100188</v>
      </c>
      <c r="H5602" t="str">
        <v>Hindustan Zinc Ltd.</v>
      </c>
      <c r="I5602" t="str">
        <v>Mining &amp; Minerals</v>
      </c>
      <c r="J5602" t="str">
        <v>Large Cap</v>
      </c>
      <c r="K5602" t="str">
        <v>2024-03-31 00:00:00</v>
      </c>
      <c r="L5602">
        <v>2.49E-3</v>
      </c>
      <c r="O5602">
        <v>210590</v>
      </c>
      <c r="P5602" t="str">
        <v>Persistent Systems Ltd.</v>
      </c>
      <c r="Q5602" t="str">
        <v>IT</v>
      </c>
      <c r="R5602" t="str">
        <v>Mid Cap</v>
      </c>
      <c r="S5602" t="str">
        <v>2024-03-31 00:00:00</v>
      </c>
      <c r="T5602">
        <v>2.4399999999999999E-3</v>
      </c>
    </row>
    <row r="5603" spans="7:20" x14ac:dyDescent="0.3">
      <c r="G5603">
        <v>210590</v>
      </c>
      <c r="H5603" t="str">
        <v>Persistent Systems Ltd.</v>
      </c>
      <c r="I5603" t="str">
        <v>IT</v>
      </c>
      <c r="J5603" t="str">
        <v>Mid Cap</v>
      </c>
      <c r="K5603" t="str">
        <v>2024-03-31 00:00:00</v>
      </c>
      <c r="L5603">
        <v>2.4399999999999999E-3</v>
      </c>
      <c r="O5603">
        <v>100290</v>
      </c>
      <c r="P5603" t="str">
        <v>MRF Ltd.</v>
      </c>
      <c r="Q5603" t="str">
        <v>Auto &amp; Auto Components</v>
      </c>
      <c r="R5603" t="str">
        <v>Mid Cap</v>
      </c>
      <c r="S5603" t="str">
        <v>2024-03-31 00:00:00</v>
      </c>
      <c r="T5603">
        <v>2.3500000000000001E-3</v>
      </c>
    </row>
    <row r="5604" spans="7:20" x14ac:dyDescent="0.3">
      <c r="G5604">
        <v>100290</v>
      </c>
      <c r="H5604" t="str">
        <v>MRF Ltd.</v>
      </c>
      <c r="I5604" t="str">
        <v>Auto &amp; Auto Components</v>
      </c>
      <c r="J5604" t="str">
        <v>Mid Cap</v>
      </c>
      <c r="K5604" t="str">
        <v>2024-03-31 00:00:00</v>
      </c>
      <c r="L5604">
        <v>2.3500000000000001E-3</v>
      </c>
      <c r="O5604">
        <v>100480</v>
      </c>
      <c r="P5604" t="str">
        <v>Cummins India Ltd.</v>
      </c>
      <c r="Q5604" t="str">
        <v>Capital Goods</v>
      </c>
      <c r="R5604" t="str">
        <v>Mid Cap</v>
      </c>
      <c r="S5604" t="str">
        <v>2024-03-31 00:00:00</v>
      </c>
      <c r="T5604">
        <v>2.3500000000000001E-3</v>
      </c>
    </row>
    <row r="5605" spans="7:20" x14ac:dyDescent="0.3">
      <c r="G5605">
        <v>100480</v>
      </c>
      <c r="H5605" t="str">
        <v>Cummins India Ltd.</v>
      </c>
      <c r="I5605" t="str">
        <v>Capital Goods</v>
      </c>
      <c r="J5605" t="str">
        <v>Mid Cap</v>
      </c>
      <c r="K5605" t="str">
        <v>2024-03-31 00:00:00</v>
      </c>
      <c r="L5605">
        <v>2.3500000000000001E-3</v>
      </c>
      <c r="O5605">
        <v>217379</v>
      </c>
      <c r="P5605" t="str">
        <v>ICICI Lombard General Insurance Company Ltd.</v>
      </c>
      <c r="Q5605" t="str">
        <v>Insurance</v>
      </c>
      <c r="R5605" t="str">
        <v>Mid Cap</v>
      </c>
      <c r="S5605" t="str">
        <v>2024-03-31 00:00:00</v>
      </c>
      <c r="T5605">
        <v>2.33E-3</v>
      </c>
    </row>
    <row r="5606" spans="7:20" x14ac:dyDescent="0.3">
      <c r="G5606">
        <v>217379</v>
      </c>
      <c r="H5606" t="str">
        <v>ICICI Lombard General Insurance Company Ltd.</v>
      </c>
      <c r="I5606" t="str">
        <v>Insurance</v>
      </c>
      <c r="J5606" t="str">
        <v>Mid Cap</v>
      </c>
      <c r="K5606" t="str">
        <v>2024-03-31 00:00:00</v>
      </c>
      <c r="L5606">
        <v>2.33E-3</v>
      </c>
      <c r="O5606">
        <v>269404</v>
      </c>
      <c r="P5606" t="str">
        <v>Tube Investments of India Ltd.</v>
      </c>
      <c r="Q5606" t="str">
        <v>Auto &amp; Auto Components</v>
      </c>
      <c r="R5606" t="str">
        <v>Mid Cap</v>
      </c>
      <c r="S5606" t="str">
        <v>2024-03-31 00:00:00</v>
      </c>
      <c r="T5606">
        <v>2.2799999999999999E-3</v>
      </c>
    </row>
    <row r="5607" spans="7:20" x14ac:dyDescent="0.3">
      <c r="G5607">
        <v>269404</v>
      </c>
      <c r="H5607" t="str">
        <v>Tube Investments of India Ltd.</v>
      </c>
      <c r="I5607" t="str">
        <v>Auto &amp; Auto Components</v>
      </c>
      <c r="J5607" t="str">
        <v>Mid Cap</v>
      </c>
      <c r="K5607" t="str">
        <v>2024-03-31 00:00:00</v>
      </c>
      <c r="L5607">
        <v>2.2799999999999999E-3</v>
      </c>
      <c r="O5607">
        <v>100257</v>
      </c>
      <c r="P5607" t="str">
        <v>Lupin Ltd.</v>
      </c>
      <c r="Q5607" t="str">
        <v>Healthcare</v>
      </c>
      <c r="R5607" t="str">
        <v>Mid Cap</v>
      </c>
      <c r="S5607" t="str">
        <v>2024-03-31 00:00:00</v>
      </c>
      <c r="T5607">
        <v>2.2499999999999998E-3</v>
      </c>
    </row>
    <row r="5608" spans="7:20" x14ac:dyDescent="0.3">
      <c r="G5608">
        <v>100257</v>
      </c>
      <c r="H5608" t="str">
        <v>Lupin Ltd.</v>
      </c>
      <c r="I5608" t="str">
        <v>Healthcare</v>
      </c>
      <c r="J5608" t="str">
        <v>Mid Cap</v>
      </c>
      <c r="K5608" t="str">
        <v>2024-03-31 00:00:00</v>
      </c>
      <c r="L5608">
        <v>2.2499999999999998E-3</v>
      </c>
      <c r="O5608">
        <v>132483</v>
      </c>
      <c r="P5608" t="str">
        <v>Canara Bank</v>
      </c>
      <c r="Q5608" t="str">
        <v>Banks</v>
      </c>
      <c r="R5608" t="str">
        <v>Large Cap</v>
      </c>
      <c r="S5608" t="str">
        <v>2024-03-31 00:00:00</v>
      </c>
      <c r="T5608">
        <v>2.2499999999999998E-3</v>
      </c>
    </row>
    <row r="5609" spans="7:20" x14ac:dyDescent="0.3">
      <c r="G5609">
        <v>132483</v>
      </c>
      <c r="H5609" t="str">
        <v>Canara Bank</v>
      </c>
      <c r="I5609" t="str">
        <v>Banks</v>
      </c>
      <c r="J5609" t="str">
        <v>Large Cap</v>
      </c>
      <c r="K5609" t="str">
        <v>2024-03-31 00:00:00</v>
      </c>
      <c r="L5609">
        <v>2.2499999999999998E-3</v>
      </c>
      <c r="O5609">
        <v>117354</v>
      </c>
      <c r="P5609" t="str">
        <v>Havells India Ltd.</v>
      </c>
      <c r="Q5609" t="str">
        <v>Building Materials</v>
      </c>
      <c r="R5609" t="str">
        <v>Large Cap</v>
      </c>
      <c r="S5609" t="str">
        <v>2024-03-31 00:00:00</v>
      </c>
      <c r="T5609">
        <v>2.2200000000000002E-3</v>
      </c>
    </row>
    <row r="5610" spans="7:20" x14ac:dyDescent="0.3">
      <c r="G5610">
        <v>117354</v>
      </c>
      <c r="H5610" t="str">
        <v>Havells India Ltd.</v>
      </c>
      <c r="I5610" t="str">
        <v>Building Materials</v>
      </c>
      <c r="J5610" t="str">
        <v>Large Cap</v>
      </c>
      <c r="K5610" t="str">
        <v>2024-03-31 00:00:00</v>
      </c>
      <c r="L5610">
        <v>2.2200000000000002E-3</v>
      </c>
      <c r="O5610">
        <v>100295</v>
      </c>
      <c r="P5610" t="str">
        <v>Vedanta Ltd.</v>
      </c>
      <c r="Q5610" t="str">
        <v>Mining &amp; Minerals</v>
      </c>
      <c r="R5610" t="str">
        <v>Large Cap</v>
      </c>
      <c r="S5610" t="str">
        <v>2024-03-31 00:00:00</v>
      </c>
      <c r="T5610">
        <v>2.2100000000000002E-3</v>
      </c>
    </row>
    <row r="5611" spans="7:20" x14ac:dyDescent="0.3">
      <c r="G5611">
        <v>100295</v>
      </c>
      <c r="H5611" t="str">
        <v>Vedanta Ltd.</v>
      </c>
      <c r="I5611" t="str">
        <v>Mining &amp; Minerals</v>
      </c>
      <c r="J5611" t="str">
        <v>Large Cap</v>
      </c>
      <c r="K5611" t="str">
        <v>2024-03-31 00:00:00</v>
      </c>
      <c r="L5611">
        <v>2.2100000000000002E-3</v>
      </c>
      <c r="O5611">
        <v>208280</v>
      </c>
      <c r="P5611" t="str">
        <v>HDFC Asset Management Company Ltd.</v>
      </c>
      <c r="Q5611" t="str">
        <v>Financial Services</v>
      </c>
      <c r="R5611" t="str">
        <v>Mid Cap</v>
      </c>
      <c r="S5611" t="str">
        <v>2024-03-31 00:00:00</v>
      </c>
      <c r="T5611">
        <v>2.1900000000000001E-3</v>
      </c>
    </row>
    <row r="5612" spans="7:20" x14ac:dyDescent="0.3">
      <c r="G5612">
        <v>208280</v>
      </c>
      <c r="H5612" t="str">
        <v>HDFC Asset Management Company Ltd.</v>
      </c>
      <c r="I5612" t="str">
        <v>Financial Services</v>
      </c>
      <c r="J5612" t="str">
        <v>Mid Cap</v>
      </c>
      <c r="K5612" t="str">
        <v>2024-03-31 00:00:00</v>
      </c>
      <c r="L5612">
        <v>2.1900000000000001E-3</v>
      </c>
      <c r="O5612">
        <v>103806</v>
      </c>
      <c r="P5612" t="str">
        <v>SRF Ltd.</v>
      </c>
      <c r="Q5612" t="str">
        <v>Chemicals</v>
      </c>
      <c r="R5612" t="str">
        <v>Mid Cap</v>
      </c>
      <c r="S5612" t="str">
        <v>2024-03-31 00:00:00</v>
      </c>
      <c r="T5612">
        <v>2.1700000000000001E-3</v>
      </c>
    </row>
    <row r="5613" spans="7:20" x14ac:dyDescent="0.3">
      <c r="G5613">
        <v>103806</v>
      </c>
      <c r="H5613" t="str">
        <v>SRF Ltd.</v>
      </c>
      <c r="I5613" t="str">
        <v>Chemicals</v>
      </c>
      <c r="J5613" t="str">
        <v>Mid Cap</v>
      </c>
      <c r="K5613" t="str">
        <v>2024-03-31 00:00:00</v>
      </c>
      <c r="L5613">
        <v>2.1700000000000001E-3</v>
      </c>
      <c r="O5613">
        <v>132461</v>
      </c>
      <c r="P5613" t="str">
        <v>Punjab National Bank</v>
      </c>
      <c r="Q5613" t="str">
        <v>Banks</v>
      </c>
      <c r="R5613" t="str">
        <v>Large Cap</v>
      </c>
      <c r="S5613" t="str">
        <v>2024-03-31 00:00:00</v>
      </c>
      <c r="T5613">
        <v>2.1199999999999999E-3</v>
      </c>
    </row>
    <row r="5614" spans="7:20" x14ac:dyDescent="0.3">
      <c r="G5614">
        <v>132461</v>
      </c>
      <c r="H5614" t="str">
        <v>Punjab National Bank</v>
      </c>
      <c r="I5614" t="str">
        <v>Banks</v>
      </c>
      <c r="J5614" t="str">
        <v>Large Cap</v>
      </c>
      <c r="K5614" t="str">
        <v>2024-03-31 00:00:00</v>
      </c>
      <c r="L5614">
        <v>2.1199999999999999E-3</v>
      </c>
      <c r="O5614">
        <v>100469</v>
      </c>
      <c r="P5614" t="str">
        <v>The Federal Bank Ltd.</v>
      </c>
      <c r="Q5614" t="str">
        <v>Banks</v>
      </c>
      <c r="R5614" t="str">
        <v>Mid Cap</v>
      </c>
      <c r="S5614" t="str">
        <v>2024-03-31 00:00:00</v>
      </c>
      <c r="T5614">
        <v>2.1099999999999999E-3</v>
      </c>
    </row>
    <row r="5615" spans="7:20" x14ac:dyDescent="0.3">
      <c r="G5615">
        <v>100469</v>
      </c>
      <c r="H5615" t="str">
        <v>The Federal Bank Ltd.</v>
      </c>
      <c r="I5615" t="str">
        <v>Banks</v>
      </c>
      <c r="J5615" t="str">
        <v>Mid Cap</v>
      </c>
      <c r="K5615" t="str">
        <v>2024-03-31 00:00:00</v>
      </c>
      <c r="L5615">
        <v>2.1099999999999999E-3</v>
      </c>
      <c r="O5615">
        <v>100830</v>
      </c>
      <c r="P5615" t="str">
        <v>Colgate-Palmolive (India) Ltd.</v>
      </c>
      <c r="Q5615" t="str">
        <v>FMCG</v>
      </c>
      <c r="R5615" t="str">
        <v>Mid Cap</v>
      </c>
      <c r="S5615" t="str">
        <v>2024-03-31 00:00:00</v>
      </c>
      <c r="T5615">
        <v>2.0799999999999998E-3</v>
      </c>
    </row>
    <row r="5616" spans="7:20" x14ac:dyDescent="0.3">
      <c r="G5616">
        <v>100830</v>
      </c>
      <c r="H5616" t="str">
        <v>Colgate-Palmolive (India) Ltd.</v>
      </c>
      <c r="I5616" t="str">
        <v>FMCG</v>
      </c>
      <c r="J5616" t="str">
        <v>Mid Cap</v>
      </c>
      <c r="K5616" t="str">
        <v>2024-03-31 00:00:00</v>
      </c>
      <c r="L5616">
        <v>2.0799999999999998E-3</v>
      </c>
      <c r="O5616">
        <v>132432</v>
      </c>
      <c r="P5616" t="str">
        <v>United Spirits Ltd.</v>
      </c>
      <c r="Q5616" t="str">
        <v>FMCG</v>
      </c>
      <c r="R5616" t="str">
        <v>Mid Cap</v>
      </c>
      <c r="S5616" t="str">
        <v>2024-03-31 00:00:00</v>
      </c>
      <c r="T5616">
        <v>2.0600000000000002E-3</v>
      </c>
    </row>
    <row r="5617" spans="7:20" x14ac:dyDescent="0.3">
      <c r="G5617">
        <v>132432</v>
      </c>
      <c r="H5617" t="str">
        <v>United Spirits Ltd.</v>
      </c>
      <c r="I5617" t="str">
        <v>FMCG</v>
      </c>
      <c r="J5617" t="str">
        <v>Mid Cap</v>
      </c>
      <c r="K5617" t="str">
        <v>2024-03-31 00:00:00</v>
      </c>
      <c r="L5617">
        <v>2.0600000000000002E-3</v>
      </c>
      <c r="O5617">
        <v>100387</v>
      </c>
      <c r="P5617" t="str">
        <v>Shree Cement Ltd.</v>
      </c>
      <c r="Q5617" t="str">
        <v>Construction Materials</v>
      </c>
      <c r="R5617" t="str">
        <v>Large Cap</v>
      </c>
      <c r="S5617" t="str">
        <v>2024-03-31 00:00:00</v>
      </c>
      <c r="T5617">
        <v>2E-3</v>
      </c>
    </row>
    <row r="5618" spans="7:20" x14ac:dyDescent="0.3">
      <c r="G5618">
        <v>100387</v>
      </c>
      <c r="H5618" t="str">
        <v>Shree Cement Ltd.</v>
      </c>
      <c r="I5618" t="str">
        <v>Construction Materials</v>
      </c>
      <c r="J5618" t="str">
        <v>Large Cap</v>
      </c>
      <c r="K5618" t="str">
        <v>2024-03-31 00:00:00</v>
      </c>
      <c r="L5618">
        <v>2E-3</v>
      </c>
      <c r="O5618">
        <v>100093</v>
      </c>
      <c r="P5618" t="str">
        <v>CG Power and Industrial Solutions Ltd.</v>
      </c>
      <c r="Q5618" t="str">
        <v>Capital Goods</v>
      </c>
      <c r="R5618" t="str">
        <v>Mid Cap</v>
      </c>
      <c r="S5618" t="str">
        <v>2024-03-31 00:00:00</v>
      </c>
      <c r="T5618">
        <v>1.99E-3</v>
      </c>
    </row>
    <row r="5619" spans="7:20" x14ac:dyDescent="0.3">
      <c r="G5619">
        <v>100093</v>
      </c>
      <c r="H5619" t="str">
        <v>CG Power and Industrial Solutions Ltd.</v>
      </c>
      <c r="I5619" t="str">
        <v>Capital Goods</v>
      </c>
      <c r="J5619" t="str">
        <v>Mid Cap</v>
      </c>
      <c r="K5619" t="str">
        <v>2024-03-31 00:00:00</v>
      </c>
      <c r="L5619">
        <v>1.99E-3</v>
      </c>
      <c r="O5619">
        <v>132541</v>
      </c>
      <c r="P5619" t="str">
        <v>Coforge Ltd.</v>
      </c>
      <c r="Q5619" t="str">
        <v>IT</v>
      </c>
      <c r="R5619" t="str">
        <v>Mid Cap</v>
      </c>
      <c r="S5619" t="str">
        <v>2024-03-31 00:00:00</v>
      </c>
      <c r="T5619">
        <v>1.9599999999999999E-3</v>
      </c>
    </row>
    <row r="5620" spans="7:20" x14ac:dyDescent="0.3">
      <c r="G5620">
        <v>132541</v>
      </c>
      <c r="H5620" t="str">
        <v>Coforge Ltd.</v>
      </c>
      <c r="I5620" t="str">
        <v>IT</v>
      </c>
      <c r="J5620" t="str">
        <v>Mid Cap</v>
      </c>
      <c r="K5620" t="str">
        <v>2024-03-31 00:00:00</v>
      </c>
      <c r="L5620">
        <v>1.9599999999999999E-3</v>
      </c>
      <c r="O5620">
        <v>207901</v>
      </c>
      <c r="P5620" t="str">
        <v>BSE Ltd.</v>
      </c>
      <c r="Q5620" t="str">
        <v>Financial Services</v>
      </c>
      <c r="R5620" t="str">
        <v>Mid Cap</v>
      </c>
      <c r="S5620" t="str">
        <v>2024-03-31 00:00:00</v>
      </c>
      <c r="T5620">
        <v>1.9599999999999999E-3</v>
      </c>
    </row>
    <row r="5621" spans="7:20" x14ac:dyDescent="0.3">
      <c r="G5621">
        <v>207901</v>
      </c>
      <c r="H5621" t="str">
        <v>BSE Ltd.</v>
      </c>
      <c r="I5621" t="str">
        <v>Financial Services</v>
      </c>
      <c r="J5621" t="str">
        <v>Mid Cap</v>
      </c>
      <c r="K5621" t="str">
        <v>2024-03-31 00:00:00</v>
      </c>
      <c r="L5621">
        <v>1.9599999999999999E-3</v>
      </c>
      <c r="O5621">
        <v>132822</v>
      </c>
      <c r="P5621" t="str">
        <v>Vodafone Idea Ltd.</v>
      </c>
      <c r="Q5621" t="str">
        <v>Telecom</v>
      </c>
      <c r="R5621" t="str">
        <v>Mid Cap</v>
      </c>
      <c r="S5621" t="str">
        <v>2024-03-31 00:00:00</v>
      </c>
      <c r="T5621">
        <v>1.9499999999999999E-3</v>
      </c>
    </row>
    <row r="5622" spans="7:20" x14ac:dyDescent="0.3">
      <c r="G5622">
        <v>132822</v>
      </c>
      <c r="H5622" t="str">
        <v>Vodafone Idea Ltd.</v>
      </c>
      <c r="I5622" t="str">
        <v>Telecom</v>
      </c>
      <c r="J5622" t="str">
        <v>Mid Cap</v>
      </c>
      <c r="K5622" t="str">
        <v>2024-03-31 00:00:00</v>
      </c>
      <c r="L5622">
        <v>1.9499999999999999E-3</v>
      </c>
      <c r="O5622">
        <v>100002</v>
      </c>
      <c r="P5622" t="str">
        <v>ABB India Ltd.</v>
      </c>
      <c r="Q5622" t="str">
        <v>Capital Goods</v>
      </c>
      <c r="R5622" t="str">
        <v>Large Cap</v>
      </c>
      <c r="S5622" t="str">
        <v>2024-03-31 00:00:00</v>
      </c>
      <c r="T5622">
        <v>1.9400000000000001E-3</v>
      </c>
    </row>
    <row r="5623" spans="7:20" x14ac:dyDescent="0.3">
      <c r="G5623">
        <v>100002</v>
      </c>
      <c r="H5623" t="str">
        <v>ABB India Ltd.</v>
      </c>
      <c r="I5623" t="str">
        <v>Capital Goods</v>
      </c>
      <c r="J5623" t="str">
        <v>Large Cap</v>
      </c>
      <c r="K5623" t="str">
        <v>2024-03-31 00:00:00</v>
      </c>
      <c r="L5623">
        <v>1.9400000000000001E-3</v>
      </c>
      <c r="O5623">
        <v>132286</v>
      </c>
      <c r="P5623" t="str">
        <v>Jindal Steel &amp; Power Ltd.</v>
      </c>
      <c r="Q5623" t="str">
        <v>Mining &amp; Minerals</v>
      </c>
      <c r="R5623" t="str">
        <v>Large Cap</v>
      </c>
      <c r="S5623" t="str">
        <v>2024-03-31 00:00:00</v>
      </c>
      <c r="T5623">
        <v>1.9300000000000001E-3</v>
      </c>
    </row>
    <row r="5624" spans="7:20" x14ac:dyDescent="0.3">
      <c r="G5624">
        <v>132286</v>
      </c>
      <c r="H5624" t="str">
        <v>Jindal Steel &amp; Power Ltd.</v>
      </c>
      <c r="I5624" t="str">
        <v>Mining &amp; Minerals</v>
      </c>
      <c r="J5624" t="str">
        <v>Large Cap</v>
      </c>
      <c r="K5624" t="str">
        <v>2024-03-31 00:00:00</v>
      </c>
      <c r="L5624">
        <v>1.9300000000000001E-3</v>
      </c>
      <c r="O5624">
        <v>278580</v>
      </c>
      <c r="P5624" t="str">
        <v>IDFC First Bank Ltd.</v>
      </c>
      <c r="Q5624" t="str">
        <v>Banks</v>
      </c>
      <c r="R5624" t="str">
        <v>Mid Cap</v>
      </c>
      <c r="S5624" t="str">
        <v>2024-03-31 00:00:00</v>
      </c>
      <c r="T5624">
        <v>1.92E-3</v>
      </c>
    </row>
    <row r="5625" spans="7:20" x14ac:dyDescent="0.3">
      <c r="G5625">
        <v>278580</v>
      </c>
      <c r="H5625" t="str">
        <v>IDFC First Bank Ltd.</v>
      </c>
      <c r="I5625" t="str">
        <v>Banks</v>
      </c>
      <c r="J5625" t="str">
        <v>Mid Cap</v>
      </c>
      <c r="K5625" t="str">
        <v>2024-03-31 00:00:00</v>
      </c>
      <c r="L5625">
        <v>1.92E-3</v>
      </c>
      <c r="O5625">
        <v>289108</v>
      </c>
      <c r="P5625" t="str">
        <v>Delhivery Ltd.</v>
      </c>
      <c r="Q5625" t="str">
        <v>Logistics &amp; Ports</v>
      </c>
      <c r="R5625" t="str">
        <v>Mid Cap</v>
      </c>
      <c r="S5625" t="str">
        <v>2024-03-31 00:00:00</v>
      </c>
      <c r="T5625">
        <v>1.89E-3</v>
      </c>
    </row>
    <row r="5626" spans="7:20" x14ac:dyDescent="0.3">
      <c r="G5626">
        <v>289108</v>
      </c>
      <c r="H5626" t="str">
        <v>Delhivery Ltd.</v>
      </c>
      <c r="I5626" t="str">
        <v>Logistics &amp; Ports</v>
      </c>
      <c r="J5626" t="str">
        <v>Mid Cap</v>
      </c>
      <c r="K5626" t="str">
        <v>2024-03-31 00:00:00</v>
      </c>
      <c r="L5626">
        <v>1.89E-3</v>
      </c>
      <c r="O5626">
        <v>100271</v>
      </c>
      <c r="P5626" t="str">
        <v>Max Financial Services Ltd.</v>
      </c>
      <c r="Q5626" t="str">
        <v>Financial Services</v>
      </c>
      <c r="R5626" t="str">
        <v>Mid Cap</v>
      </c>
      <c r="S5626" t="str">
        <v>2024-03-31 00:00:00</v>
      </c>
      <c r="T5626">
        <v>1.8600000000000001E-3</v>
      </c>
    </row>
    <row r="5627" spans="7:20" x14ac:dyDescent="0.3">
      <c r="G5627">
        <v>100271</v>
      </c>
      <c r="H5627" t="str">
        <v>Max Financial Services Ltd.</v>
      </c>
      <c r="I5627" t="str">
        <v>Financial Services</v>
      </c>
      <c r="J5627" t="str">
        <v>Mid Cap</v>
      </c>
      <c r="K5627" t="str">
        <v>2024-03-31 00:00:00</v>
      </c>
      <c r="L5627">
        <v>1.8600000000000001E-3</v>
      </c>
      <c r="O5627">
        <v>100103</v>
      </c>
      <c r="P5627" t="str">
        <v>Bharat Heavy Electricals Ltd.</v>
      </c>
      <c r="Q5627" t="str">
        <v>Capital Goods</v>
      </c>
      <c r="R5627" t="str">
        <v>Large Cap</v>
      </c>
      <c r="S5627" t="str">
        <v>2024-03-31 00:00:00</v>
      </c>
      <c r="T5627">
        <v>1.83E-3</v>
      </c>
    </row>
    <row r="5628" spans="7:20" x14ac:dyDescent="0.3">
      <c r="G5628">
        <v>100103</v>
      </c>
      <c r="H5628" t="str">
        <v>Bharat Heavy Electricals Ltd.</v>
      </c>
      <c r="I5628" t="str">
        <v>Capital Goods</v>
      </c>
      <c r="J5628" t="str">
        <v>Large Cap</v>
      </c>
      <c r="K5628" t="str">
        <v>2024-03-31 00:00:00</v>
      </c>
      <c r="L5628">
        <v>1.83E-3</v>
      </c>
      <c r="O5628">
        <v>123642</v>
      </c>
      <c r="P5628" t="str">
        <v>PI Industries Ltd.</v>
      </c>
      <c r="Q5628" t="str">
        <v>Chemicals</v>
      </c>
      <c r="R5628" t="str">
        <v>Mid Cap</v>
      </c>
      <c r="S5628" t="str">
        <v>2024-03-31 00:00:00</v>
      </c>
      <c r="T5628">
        <v>1.82E-3</v>
      </c>
    </row>
    <row r="5629" spans="7:20" x14ac:dyDescent="0.3">
      <c r="G5629">
        <v>123642</v>
      </c>
      <c r="H5629" t="str">
        <v>PI Industries Ltd.</v>
      </c>
      <c r="I5629" t="str">
        <v>Chemicals</v>
      </c>
      <c r="J5629" t="str">
        <v>Mid Cap</v>
      </c>
      <c r="K5629" t="str">
        <v>2024-03-31 00:00:00</v>
      </c>
      <c r="L5629">
        <v>1.82E-3</v>
      </c>
      <c r="O5629">
        <v>219442</v>
      </c>
      <c r="P5629" t="str">
        <v>Macrotech Developers Ltd.</v>
      </c>
      <c r="Q5629" t="str">
        <v>Construction &amp; Realty</v>
      </c>
      <c r="R5629" t="str">
        <v>Large Cap</v>
      </c>
      <c r="S5629" t="str">
        <v>2024-03-31 00:00:00</v>
      </c>
      <c r="T5629">
        <v>1.81E-3</v>
      </c>
    </row>
    <row r="5630" spans="7:20" x14ac:dyDescent="0.3">
      <c r="G5630">
        <v>219442</v>
      </c>
      <c r="H5630" t="str">
        <v>Macrotech Developers Ltd.</v>
      </c>
      <c r="I5630" t="str">
        <v>Construction &amp; Realty</v>
      </c>
      <c r="J5630" t="str">
        <v>Large Cap</v>
      </c>
      <c r="K5630" t="str">
        <v>2024-03-31 00:00:00</v>
      </c>
      <c r="L5630">
        <v>1.81E-3</v>
      </c>
      <c r="O5630">
        <v>117334</v>
      </c>
      <c r="P5630" t="str">
        <v>Samvardhana Motherson International Ltd.</v>
      </c>
      <c r="Q5630" t="str">
        <v>Auto &amp; Auto Components</v>
      </c>
      <c r="R5630" t="str">
        <v>Mid Cap</v>
      </c>
      <c r="S5630" t="str">
        <v>2024-03-31 00:00:00</v>
      </c>
      <c r="T5630">
        <v>1.81E-3</v>
      </c>
    </row>
    <row r="5631" spans="7:20" x14ac:dyDescent="0.3">
      <c r="G5631">
        <v>117334</v>
      </c>
      <c r="H5631" t="str">
        <v>Samvardhana Motherson International Ltd.</v>
      </c>
      <c r="I5631" t="str">
        <v>Auto &amp; Auto Components</v>
      </c>
      <c r="J5631" t="str">
        <v>Mid Cap</v>
      </c>
      <c r="K5631" t="str">
        <v>2024-03-31 00:00:00</v>
      </c>
      <c r="L5631">
        <v>1.81E-3</v>
      </c>
      <c r="O5631">
        <v>100096</v>
      </c>
      <c r="P5631" t="str">
        <v>Dabur India Ltd.</v>
      </c>
      <c r="Q5631" t="str">
        <v>FMCG</v>
      </c>
      <c r="R5631" t="str">
        <v>Large Cap</v>
      </c>
      <c r="S5631" t="str">
        <v>2024-03-31 00:00:00</v>
      </c>
      <c r="T5631">
        <v>1.8E-3</v>
      </c>
    </row>
    <row r="5632" spans="7:20" x14ac:dyDescent="0.3">
      <c r="G5632">
        <v>100096</v>
      </c>
      <c r="H5632" t="str">
        <v>Dabur India Ltd.</v>
      </c>
      <c r="I5632" t="str">
        <v>FMCG</v>
      </c>
      <c r="J5632" t="str">
        <v>Large Cap</v>
      </c>
      <c r="K5632" t="str">
        <v>2024-03-31 00:00:00</v>
      </c>
      <c r="L5632">
        <v>1.8E-3</v>
      </c>
      <c r="O5632">
        <v>217889</v>
      </c>
      <c r="P5632" t="str">
        <v>Tata Motors Ltd. - DVR Ordinary</v>
      </c>
      <c r="Q5632" t="str">
        <v>Auto &amp; Auto Components</v>
      </c>
      <c r="R5632" t="str">
        <v>Mid Cap</v>
      </c>
      <c r="S5632" t="str">
        <v>2024-03-31 00:00:00</v>
      </c>
      <c r="T5632">
        <v>1.7799999999999999E-3</v>
      </c>
    </row>
    <row r="5633" spans="7:20" x14ac:dyDescent="0.3">
      <c r="G5633">
        <v>217889</v>
      </c>
      <c r="H5633" t="str">
        <v>Tata Motors Ltd. - DVR Ordinary</v>
      </c>
      <c r="I5633" t="str">
        <v>Auto &amp; Auto Components</v>
      </c>
      <c r="J5633" t="str">
        <v>Mid Cap</v>
      </c>
      <c r="K5633" t="str">
        <v>2024-03-31 00:00:00</v>
      </c>
      <c r="L5633">
        <v>1.7799999999999999E-3</v>
      </c>
      <c r="O5633">
        <v>124804</v>
      </c>
      <c r="P5633" t="str">
        <v>Aurobindo Pharma Ltd.</v>
      </c>
      <c r="Q5633" t="str">
        <v>Healthcare</v>
      </c>
      <c r="R5633" t="str">
        <v>Mid Cap</v>
      </c>
      <c r="S5633" t="str">
        <v>2024-03-31 00:00:00</v>
      </c>
      <c r="T5633">
        <v>1.7700000000000001E-3</v>
      </c>
    </row>
    <row r="5634" spans="7:20" x14ac:dyDescent="0.3">
      <c r="G5634">
        <v>124804</v>
      </c>
      <c r="H5634" t="str">
        <v>Aurobindo Pharma Ltd.</v>
      </c>
      <c r="I5634" t="str">
        <v>Healthcare</v>
      </c>
      <c r="J5634" t="str">
        <v>Mid Cap</v>
      </c>
      <c r="K5634" t="str">
        <v>2024-03-31 00:00:00</v>
      </c>
      <c r="L5634">
        <v>1.7700000000000001E-3</v>
      </c>
      <c r="O5634">
        <v>271875</v>
      </c>
      <c r="P5634" t="str">
        <v>Adani Energy Solutions Ltd.</v>
      </c>
      <c r="Q5634" t="str">
        <v>Power</v>
      </c>
      <c r="R5634" t="str">
        <v>Large Cap</v>
      </c>
      <c r="S5634" t="str">
        <v>2024-03-31 00:00:00</v>
      </c>
      <c r="T5634">
        <v>1.7700000000000001E-3</v>
      </c>
    </row>
    <row r="5635" spans="7:20" x14ac:dyDescent="0.3">
      <c r="G5635">
        <v>271875</v>
      </c>
      <c r="H5635" t="str">
        <v>Adani Energy Solutions Ltd.</v>
      </c>
      <c r="I5635" t="str">
        <v>Power</v>
      </c>
      <c r="J5635" t="str">
        <v>Large Cap</v>
      </c>
      <c r="K5635" t="str">
        <v>2024-03-31 00:00:00</v>
      </c>
      <c r="L5635">
        <v>1.7700000000000001E-3</v>
      </c>
      <c r="O5635">
        <v>100104</v>
      </c>
      <c r="P5635" t="str">
        <v>Hindustan Petroleum Corporation Ltd.</v>
      </c>
      <c r="Q5635" t="str">
        <v>Oil &amp; Gas</v>
      </c>
      <c r="R5635" t="str">
        <v>Mid Cap</v>
      </c>
      <c r="S5635" t="str">
        <v>2024-03-31 00:00:00</v>
      </c>
      <c r="T5635">
        <v>1.75E-3</v>
      </c>
    </row>
    <row r="5636" spans="7:20" x14ac:dyDescent="0.3">
      <c r="G5636">
        <v>100104</v>
      </c>
      <c r="H5636" t="str">
        <v>Hindustan Petroleum Corporation Ltd.</v>
      </c>
      <c r="I5636" t="str">
        <v>Oil &amp; Gas</v>
      </c>
      <c r="J5636" t="str">
        <v>Mid Cap</v>
      </c>
      <c r="K5636" t="str">
        <v>2024-03-31 00:00:00</v>
      </c>
      <c r="L5636">
        <v>1.75E-3</v>
      </c>
      <c r="O5636">
        <v>132779</v>
      </c>
      <c r="P5636" t="str">
        <v>Torrent Power Ltd.</v>
      </c>
      <c r="Q5636" t="str">
        <v>Power</v>
      </c>
      <c r="R5636" t="str">
        <v>Mid Cap</v>
      </c>
      <c r="S5636" t="str">
        <v>2024-03-31 00:00:00</v>
      </c>
      <c r="T5636">
        <v>1.74E-3</v>
      </c>
    </row>
    <row r="5637" spans="7:20" x14ac:dyDescent="0.3">
      <c r="G5637">
        <v>132779</v>
      </c>
      <c r="H5637" t="str">
        <v>Torrent Power Ltd.</v>
      </c>
      <c r="I5637" t="str">
        <v>Power</v>
      </c>
      <c r="J5637" t="str">
        <v>Mid Cap</v>
      </c>
      <c r="K5637" t="str">
        <v>2024-03-31 00:00:00</v>
      </c>
      <c r="L5637">
        <v>1.74E-3</v>
      </c>
      <c r="O5637">
        <v>210072</v>
      </c>
      <c r="P5637" t="str">
        <v>Dixon Technologies (India) Ltd.</v>
      </c>
      <c r="Q5637" t="str">
        <v>Manufacturing</v>
      </c>
      <c r="R5637" t="str">
        <v>Mid Cap</v>
      </c>
      <c r="S5637" t="str">
        <v>2024-03-31 00:00:00</v>
      </c>
      <c r="T5637">
        <v>1.7099999999999999E-3</v>
      </c>
    </row>
    <row r="5638" spans="7:20" x14ac:dyDescent="0.3">
      <c r="G5638">
        <v>210072</v>
      </c>
      <c r="H5638" t="str">
        <v>Dixon Technologies (India) Ltd.</v>
      </c>
      <c r="I5638" t="str">
        <v>Manufacturing</v>
      </c>
      <c r="J5638" t="str">
        <v>Mid Cap</v>
      </c>
      <c r="K5638" t="str">
        <v>2024-03-31 00:00:00</v>
      </c>
      <c r="L5638">
        <v>1.7099999999999999E-3</v>
      </c>
      <c r="O5638">
        <v>132477</v>
      </c>
      <c r="P5638" t="str">
        <v>Union Bank Of India</v>
      </c>
      <c r="Q5638" t="str">
        <v>Banks</v>
      </c>
      <c r="R5638" t="str">
        <v>Large Cap</v>
      </c>
      <c r="S5638" t="str">
        <v>2024-03-31 00:00:00</v>
      </c>
      <c r="T5638">
        <v>1.6999999999999999E-3</v>
      </c>
    </row>
    <row r="5639" spans="7:20" x14ac:dyDescent="0.3">
      <c r="G5639">
        <v>132477</v>
      </c>
      <c r="H5639" t="str">
        <v>Union Bank Of India</v>
      </c>
      <c r="I5639" t="str">
        <v>Banks</v>
      </c>
      <c r="J5639" t="str">
        <v>Large Cap</v>
      </c>
      <c r="K5639" t="str">
        <v>2024-03-31 00:00:00</v>
      </c>
      <c r="L5639">
        <v>1.6999999999999999E-3</v>
      </c>
      <c r="O5639">
        <v>190059</v>
      </c>
      <c r="P5639" t="str">
        <v>APL Apollo Tubes Ltd.</v>
      </c>
      <c r="Q5639" t="str">
        <v>Building Materials</v>
      </c>
      <c r="R5639" t="str">
        <v>Mid Cap</v>
      </c>
      <c r="S5639" t="str">
        <v>2024-03-31 00:00:00</v>
      </c>
      <c r="T5639">
        <v>1.6900000000000001E-3</v>
      </c>
    </row>
    <row r="5640" spans="7:20" x14ac:dyDescent="0.3">
      <c r="G5640">
        <v>190059</v>
      </c>
      <c r="H5640" t="str">
        <v>APL Apollo Tubes Ltd.</v>
      </c>
      <c r="I5640" t="str">
        <v>Building Materials</v>
      </c>
      <c r="J5640" t="str">
        <v>Mid Cap</v>
      </c>
      <c r="K5640" t="str">
        <v>2024-03-31 00:00:00</v>
      </c>
      <c r="L5640">
        <v>1.6900000000000001E-3</v>
      </c>
      <c r="O5640">
        <v>216369</v>
      </c>
      <c r="P5640" t="str">
        <v>NHPC Ltd.</v>
      </c>
      <c r="Q5640" t="str">
        <v>Power</v>
      </c>
      <c r="R5640" t="str">
        <v>Large Cap</v>
      </c>
      <c r="S5640" t="str">
        <v>2024-03-31 00:00:00</v>
      </c>
      <c r="T5640">
        <v>1.6900000000000001E-3</v>
      </c>
    </row>
    <row r="5641" spans="7:20" x14ac:dyDescent="0.3">
      <c r="G5641">
        <v>216369</v>
      </c>
      <c r="H5641" t="str">
        <v>NHPC Ltd.</v>
      </c>
      <c r="I5641" t="str">
        <v>Power</v>
      </c>
      <c r="J5641" t="str">
        <v>Large Cap</v>
      </c>
      <c r="K5641" t="str">
        <v>2024-03-31 00:00:00</v>
      </c>
      <c r="L5641">
        <v>1.6900000000000001E-3</v>
      </c>
      <c r="O5641">
        <v>214179</v>
      </c>
      <c r="P5641" t="str">
        <v>Sona BLW Precision Forgings Ltd.</v>
      </c>
      <c r="Q5641" t="str">
        <v>Auto &amp; Auto Components</v>
      </c>
      <c r="R5641" t="str">
        <v>Mid Cap</v>
      </c>
      <c r="S5641" t="str">
        <v>2024-03-31 00:00:00</v>
      </c>
      <c r="T5641">
        <v>1.67E-3</v>
      </c>
    </row>
    <row r="5642" spans="7:20" x14ac:dyDescent="0.3">
      <c r="G5642">
        <v>214179</v>
      </c>
      <c r="H5642" t="str">
        <v>Sona BLW Precision Forgings Ltd.</v>
      </c>
      <c r="I5642" t="str">
        <v>Auto &amp; Auto Components</v>
      </c>
      <c r="J5642" t="str">
        <v>Mid Cap</v>
      </c>
      <c r="K5642" t="str">
        <v>2024-03-31 00:00:00</v>
      </c>
      <c r="L5642">
        <v>1.67E-3</v>
      </c>
      <c r="O5642">
        <v>100493</v>
      </c>
      <c r="P5642" t="str">
        <v>Bharat Forge Ltd.</v>
      </c>
      <c r="Q5642" t="str">
        <v>Capital Goods</v>
      </c>
      <c r="R5642" t="str">
        <v>Mid Cap</v>
      </c>
      <c r="S5642" t="str">
        <v>2024-03-31 00:00:00</v>
      </c>
      <c r="T5642">
        <v>1.66E-3</v>
      </c>
    </row>
    <row r="5643" spans="7:20" x14ac:dyDescent="0.3">
      <c r="G5643">
        <v>100493</v>
      </c>
      <c r="H5643" t="str">
        <v>Bharat Forge Ltd.</v>
      </c>
      <c r="I5643" t="str">
        <v>Capital Goods</v>
      </c>
      <c r="J5643" t="str">
        <v>Mid Cap</v>
      </c>
      <c r="K5643" t="str">
        <v>2024-03-31 00:00:00</v>
      </c>
      <c r="L5643">
        <v>1.66E-3</v>
      </c>
      <c r="O5643">
        <v>190071</v>
      </c>
      <c r="P5643" t="str">
        <v>Sundaram Finance Ltd.</v>
      </c>
      <c r="Q5643" t="str">
        <v>NBFC's &amp; Housing Finance</v>
      </c>
      <c r="R5643" t="str">
        <v>Mid Cap</v>
      </c>
      <c r="S5643" t="str">
        <v>2024-03-31 00:00:00</v>
      </c>
      <c r="T5643">
        <v>1.64E-3</v>
      </c>
    </row>
    <row r="5644" spans="7:20" x14ac:dyDescent="0.3">
      <c r="G5644">
        <v>190071</v>
      </c>
      <c r="H5644" t="str">
        <v>Sundaram Finance Ltd.</v>
      </c>
      <c r="I5644" t="str">
        <v>NBFC's &amp; Housing Finance</v>
      </c>
      <c r="J5644" t="str">
        <v>Mid Cap</v>
      </c>
      <c r="K5644" t="str">
        <v>2024-03-31 00:00:00</v>
      </c>
      <c r="L5644">
        <v>1.64E-3</v>
      </c>
      <c r="O5644">
        <v>200091</v>
      </c>
      <c r="P5644" t="str">
        <v>Oil India Ltd.</v>
      </c>
      <c r="Q5644" t="str">
        <v>Oil &amp; Gas</v>
      </c>
      <c r="R5644" t="str">
        <v>Mid Cap</v>
      </c>
      <c r="S5644" t="str">
        <v>2024-03-31 00:00:00</v>
      </c>
      <c r="T5644">
        <v>1.6199999999999999E-3</v>
      </c>
    </row>
    <row r="5645" spans="7:20" x14ac:dyDescent="0.3">
      <c r="G5645">
        <v>200091</v>
      </c>
      <c r="H5645" t="str">
        <v>Oil India Ltd.</v>
      </c>
      <c r="I5645" t="str">
        <v>Oil &amp; Gas</v>
      </c>
      <c r="J5645" t="str">
        <v>Mid Cap</v>
      </c>
      <c r="K5645" t="str">
        <v>2024-03-31 00:00:00</v>
      </c>
      <c r="L5645">
        <v>1.6199999999999999E-3</v>
      </c>
      <c r="O5645">
        <v>286335</v>
      </c>
      <c r="P5645" t="str">
        <v>AU Small Finance Bank Ltd.</v>
      </c>
      <c r="Q5645" t="str">
        <v>Banks</v>
      </c>
      <c r="R5645" t="str">
        <v>Mid Cap</v>
      </c>
      <c r="S5645" t="str">
        <v>2024-03-31 00:00:00</v>
      </c>
      <c r="T5645">
        <v>1.6199999999999999E-3</v>
      </c>
    </row>
    <row r="5646" spans="7:20" x14ac:dyDescent="0.3">
      <c r="G5646">
        <v>286335</v>
      </c>
      <c r="H5646" t="str">
        <v>AU Small Finance Bank Ltd.</v>
      </c>
      <c r="I5646" t="str">
        <v>Banks</v>
      </c>
      <c r="J5646" t="str">
        <v>Mid Cap</v>
      </c>
      <c r="K5646" t="str">
        <v>2024-03-31 00:00:00</v>
      </c>
      <c r="L5646">
        <v>1.6199999999999999E-3</v>
      </c>
      <c r="O5646">
        <v>208412</v>
      </c>
      <c r="P5646" t="str">
        <v>Indian Railway Catering And Tourism Corporation Ltd.</v>
      </c>
      <c r="Q5646" t="str">
        <v>Railways</v>
      </c>
      <c r="R5646" t="str">
        <v>Mid Cap</v>
      </c>
      <c r="S5646" t="str">
        <v>2024-03-31 00:00:00</v>
      </c>
      <c r="T5646">
        <v>1.6100000000000001E-3</v>
      </c>
    </row>
    <row r="5647" spans="7:20" x14ac:dyDescent="0.3">
      <c r="G5647">
        <v>208412</v>
      </c>
      <c r="H5647" t="str">
        <v>Indian Railway Catering And Tourism Corporation Ltd.</v>
      </c>
      <c r="I5647" t="str">
        <v>Railways</v>
      </c>
      <c r="J5647" t="str">
        <v>Mid Cap</v>
      </c>
      <c r="K5647" t="str">
        <v>2024-03-31 00:00:00</v>
      </c>
      <c r="L5647">
        <v>1.6100000000000001E-3</v>
      </c>
      <c r="O5647">
        <v>109930</v>
      </c>
      <c r="P5647" t="str">
        <v>Supreme Industries Ltd.</v>
      </c>
      <c r="Q5647" t="str">
        <v>Building Materials</v>
      </c>
      <c r="R5647" t="str">
        <v>Mid Cap</v>
      </c>
      <c r="S5647" t="str">
        <v>2024-03-31 00:00:00</v>
      </c>
      <c r="T5647">
        <v>1.58E-3</v>
      </c>
    </row>
    <row r="5648" spans="7:20" x14ac:dyDescent="0.3">
      <c r="G5648">
        <v>109930</v>
      </c>
      <c r="H5648" t="str">
        <v>Supreme Industries Ltd.</v>
      </c>
      <c r="I5648" t="str">
        <v>Building Materials</v>
      </c>
      <c r="J5648" t="str">
        <v>Mid Cap</v>
      </c>
      <c r="K5648" t="str">
        <v>2024-03-31 00:00:00</v>
      </c>
      <c r="L5648">
        <v>1.58E-3</v>
      </c>
      <c r="O5648">
        <v>100408</v>
      </c>
      <c r="P5648" t="str">
        <v>Tata Elxsi Ltd.</v>
      </c>
      <c r="Q5648" t="str">
        <v>IT</v>
      </c>
      <c r="R5648" t="str">
        <v>Mid Cap</v>
      </c>
      <c r="S5648" t="str">
        <v>2024-03-31 00:00:00</v>
      </c>
      <c r="T5648">
        <v>1.56E-3</v>
      </c>
    </row>
    <row r="5649" spans="7:20" x14ac:dyDescent="0.3">
      <c r="G5649">
        <v>100408</v>
      </c>
      <c r="H5649" t="str">
        <v>Tata Elxsi Ltd.</v>
      </c>
      <c r="I5649" t="str">
        <v>IT</v>
      </c>
      <c r="J5649" t="str">
        <v>Mid Cap</v>
      </c>
      <c r="K5649" t="str">
        <v>2024-03-31 00:00:00</v>
      </c>
      <c r="L5649">
        <v>1.56E-3</v>
      </c>
      <c r="O5649">
        <v>208238</v>
      </c>
      <c r="P5649" t="str">
        <v>Godrej Properties Ltd.</v>
      </c>
      <c r="Q5649" t="str">
        <v>Construction &amp; Realty</v>
      </c>
      <c r="R5649" t="str">
        <v>Mid Cap</v>
      </c>
      <c r="S5649" t="str">
        <v>2024-03-31 00:00:00</v>
      </c>
      <c r="T5649">
        <v>1.5299999999999999E-3</v>
      </c>
    </row>
    <row r="5650" spans="7:20" x14ac:dyDescent="0.3">
      <c r="G5650">
        <v>208238</v>
      </c>
      <c r="H5650" t="str">
        <v>Godrej Properties Ltd.</v>
      </c>
      <c r="I5650" t="str">
        <v>Construction &amp; Realty</v>
      </c>
      <c r="J5650" t="str">
        <v>Mid Cap</v>
      </c>
      <c r="K5650" t="str">
        <v>2024-03-31 00:00:00</v>
      </c>
      <c r="L5650">
        <v>1.5299999999999999E-3</v>
      </c>
      <c r="O5650">
        <v>211337</v>
      </c>
      <c r="P5650" t="str">
        <v>Polycab India Ltd.</v>
      </c>
      <c r="Q5650" t="str">
        <v>Building Materials</v>
      </c>
      <c r="R5650" t="str">
        <v>Mid Cap</v>
      </c>
      <c r="S5650" t="str">
        <v>2024-03-31 00:00:00</v>
      </c>
      <c r="T5650">
        <v>1.5200000000000001E-3</v>
      </c>
    </row>
    <row r="5651" spans="7:20" x14ac:dyDescent="0.3">
      <c r="G5651">
        <v>211337</v>
      </c>
      <c r="H5651" t="str">
        <v>Polycab India Ltd.</v>
      </c>
      <c r="I5651" t="str">
        <v>Building Materials</v>
      </c>
      <c r="J5651" t="str">
        <v>Mid Cap</v>
      </c>
      <c r="K5651" t="str">
        <v>2024-03-31 00:00:00</v>
      </c>
      <c r="L5651">
        <v>1.5200000000000001E-3</v>
      </c>
      <c r="O5651">
        <v>103100</v>
      </c>
      <c r="P5651" t="str">
        <v>The Phoenix Mills Ltd.</v>
      </c>
      <c r="Q5651" t="str">
        <v>Consumer Discretionary</v>
      </c>
      <c r="R5651" t="str">
        <v>Mid Cap</v>
      </c>
      <c r="S5651" t="str">
        <v>2024-03-31 00:00:00</v>
      </c>
      <c r="T5651">
        <v>1.5100000000000001E-3</v>
      </c>
    </row>
    <row r="5652" spans="7:20" x14ac:dyDescent="0.3">
      <c r="G5652">
        <v>103100</v>
      </c>
      <c r="H5652" t="str">
        <v>The Phoenix Mills Ltd.</v>
      </c>
      <c r="I5652" t="str">
        <v>Consumer Discretionary</v>
      </c>
      <c r="J5652" t="str">
        <v>Mid Cap</v>
      </c>
      <c r="K5652" t="str">
        <v>2024-03-31 00:00:00</v>
      </c>
      <c r="L5652">
        <v>1.5100000000000001E-3</v>
      </c>
      <c r="O5652">
        <v>131642</v>
      </c>
      <c r="P5652" t="str">
        <v>Marico Ltd.</v>
      </c>
      <c r="Q5652" t="str">
        <v>FMCG</v>
      </c>
      <c r="R5652" t="str">
        <v>Mid Cap</v>
      </c>
      <c r="S5652" t="str">
        <v>2024-03-31 00:00:00</v>
      </c>
      <c r="T5652">
        <v>1.5100000000000001E-3</v>
      </c>
    </row>
    <row r="5653" spans="7:20" x14ac:dyDescent="0.3">
      <c r="G5653">
        <v>131642</v>
      </c>
      <c r="H5653" t="str">
        <v>Marico Ltd.</v>
      </c>
      <c r="I5653" t="str">
        <v>FMCG</v>
      </c>
      <c r="J5653" t="str">
        <v>Mid Cap</v>
      </c>
      <c r="K5653" t="str">
        <v>2024-03-31 00:00:00</v>
      </c>
      <c r="L5653">
        <v>1.5100000000000001E-3</v>
      </c>
      <c r="O5653">
        <v>100530</v>
      </c>
      <c r="P5653" t="str">
        <v>Bosch Ltd.</v>
      </c>
      <c r="Q5653" t="str">
        <v>Auto &amp; Auto Components</v>
      </c>
      <c r="R5653" t="str">
        <v>Large Cap</v>
      </c>
      <c r="S5653" t="str">
        <v>2024-03-31 00:00:00</v>
      </c>
      <c r="T5653">
        <v>1.5E-3</v>
      </c>
    </row>
    <row r="5654" spans="7:20" x14ac:dyDescent="0.3">
      <c r="G5654">
        <v>100530</v>
      </c>
      <c r="H5654" t="str">
        <v>Bosch Ltd.</v>
      </c>
      <c r="I5654" t="str">
        <v>Auto &amp; Auto Components</v>
      </c>
      <c r="J5654" t="str">
        <v>Large Cap</v>
      </c>
      <c r="K5654" t="str">
        <v>2024-03-31 00:00:00</v>
      </c>
      <c r="L5654">
        <v>1.5E-3</v>
      </c>
      <c r="O5654">
        <v>228347</v>
      </c>
      <c r="P5654" t="str">
        <v>Adani Total Gas Ltd.</v>
      </c>
      <c r="Q5654" t="str">
        <v>Oil &amp; Gas</v>
      </c>
      <c r="R5654" t="str">
        <v>Large Cap</v>
      </c>
      <c r="S5654" t="str">
        <v>2024-03-31 00:00:00</v>
      </c>
      <c r="T5654">
        <v>1.48E-3</v>
      </c>
    </row>
    <row r="5655" spans="7:20" x14ac:dyDescent="0.3">
      <c r="G5655">
        <v>228347</v>
      </c>
      <c r="H5655" t="str">
        <v>Adani Total Gas Ltd.</v>
      </c>
      <c r="I5655" t="str">
        <v>Oil &amp; Gas</v>
      </c>
      <c r="J5655" t="str">
        <v>Large Cap</v>
      </c>
      <c r="K5655" t="str">
        <v>2024-03-31 00:00:00</v>
      </c>
      <c r="L5655">
        <v>1.48E-3</v>
      </c>
      <c r="O5655">
        <v>208883</v>
      </c>
      <c r="P5655" t="str">
        <v>One97 Communications Ltd.</v>
      </c>
      <c r="Q5655" t="str">
        <v>Financial Services</v>
      </c>
      <c r="R5655" t="str">
        <v>Mid Cap</v>
      </c>
      <c r="S5655" t="str">
        <v>2024-03-31 00:00:00</v>
      </c>
      <c r="T5655">
        <v>1.47E-3</v>
      </c>
    </row>
    <row r="5656" spans="7:20" x14ac:dyDescent="0.3">
      <c r="G5656">
        <v>208883</v>
      </c>
      <c r="H5656" t="str">
        <v>One97 Communications Ltd.</v>
      </c>
      <c r="I5656" t="str">
        <v>Financial Services</v>
      </c>
      <c r="J5656" t="str">
        <v>Mid Cap</v>
      </c>
      <c r="K5656" t="str">
        <v>2024-03-31 00:00:00</v>
      </c>
      <c r="L5656">
        <v>1.47E-3</v>
      </c>
      <c r="O5656">
        <v>212427</v>
      </c>
      <c r="P5656" t="str">
        <v>Alkem Laboratories Ltd.</v>
      </c>
      <c r="Q5656" t="str">
        <v>Healthcare</v>
      </c>
      <c r="R5656" t="str">
        <v>Mid Cap</v>
      </c>
      <c r="S5656" t="str">
        <v>2024-03-31 00:00:00</v>
      </c>
      <c r="T5656">
        <v>1.47E-3</v>
      </c>
    </row>
    <row r="5657" spans="7:20" x14ac:dyDescent="0.3">
      <c r="G5657">
        <v>212427</v>
      </c>
      <c r="H5657" t="str">
        <v>Alkem Laboratories Ltd.</v>
      </c>
      <c r="I5657" t="str">
        <v>Healthcare</v>
      </c>
      <c r="J5657" t="str">
        <v>Mid Cap</v>
      </c>
      <c r="K5657" t="str">
        <v>2024-03-31 00:00:00</v>
      </c>
      <c r="L5657">
        <v>1.47E-3</v>
      </c>
      <c r="O5657">
        <v>132321</v>
      </c>
      <c r="P5657" t="str">
        <v>Zydus Lifesciences Ltd.</v>
      </c>
      <c r="Q5657" t="str">
        <v>Healthcare</v>
      </c>
      <c r="R5657" t="str">
        <v>Large Cap</v>
      </c>
      <c r="S5657" t="str">
        <v>2024-03-31 00:00:00</v>
      </c>
      <c r="T5657">
        <v>1.4599999999999999E-3</v>
      </c>
    </row>
    <row r="5658" spans="7:20" x14ac:dyDescent="0.3">
      <c r="G5658">
        <v>132321</v>
      </c>
      <c r="H5658" t="str">
        <v>Zydus Lifesciences Ltd.</v>
      </c>
      <c r="I5658" t="str">
        <v>Healthcare</v>
      </c>
      <c r="J5658" t="str">
        <v>Large Cap</v>
      </c>
      <c r="K5658" t="str">
        <v>2024-03-31 00:00:00</v>
      </c>
      <c r="L5658">
        <v>1.4599999999999999E-3</v>
      </c>
      <c r="O5658">
        <v>217280</v>
      </c>
      <c r="P5658" t="str">
        <v>Indian Railway Finance Corporation Ltd.</v>
      </c>
      <c r="Q5658" t="str">
        <v>Railways</v>
      </c>
      <c r="R5658" t="str">
        <v>Large Cap</v>
      </c>
      <c r="S5658" t="str">
        <v>2024-03-31 00:00:00</v>
      </c>
      <c r="T5658">
        <v>1.4599999999999999E-3</v>
      </c>
    </row>
    <row r="5659" spans="7:20" x14ac:dyDescent="0.3">
      <c r="G5659">
        <v>217280</v>
      </c>
      <c r="H5659" t="str">
        <v>Indian Railway Finance Corporation Ltd.</v>
      </c>
      <c r="I5659" t="str">
        <v>Railways</v>
      </c>
      <c r="J5659" t="str">
        <v>Large Cap</v>
      </c>
      <c r="K5659" t="str">
        <v>2024-03-31 00:00:00</v>
      </c>
      <c r="L5659">
        <v>1.4599999999999999E-3</v>
      </c>
      <c r="O5659">
        <v>100420</v>
      </c>
      <c r="P5659" t="str">
        <v>Torrent Pharmaceuticals Ltd.</v>
      </c>
      <c r="Q5659" t="str">
        <v>Healthcare</v>
      </c>
      <c r="R5659" t="str">
        <v>Large Cap</v>
      </c>
      <c r="S5659" t="str">
        <v>2024-03-31 00:00:00</v>
      </c>
      <c r="T5659">
        <v>1.4599999999999999E-3</v>
      </c>
    </row>
    <row r="5660" spans="7:20" x14ac:dyDescent="0.3">
      <c r="G5660">
        <v>100420</v>
      </c>
      <c r="H5660" t="str">
        <v>Torrent Pharmaceuticals Ltd.</v>
      </c>
      <c r="I5660" t="str">
        <v>Healthcare</v>
      </c>
      <c r="J5660" t="str">
        <v>Large Cap</v>
      </c>
      <c r="K5660" t="str">
        <v>2024-03-31 00:00:00</v>
      </c>
      <c r="L5660">
        <v>1.4599999999999999E-3</v>
      </c>
      <c r="O5660">
        <v>100575</v>
      </c>
      <c r="P5660" t="str">
        <v>Voltas Ltd.</v>
      </c>
      <c r="Q5660" t="str">
        <v>Consumer Durables</v>
      </c>
      <c r="R5660" t="str">
        <v>Mid Cap</v>
      </c>
      <c r="S5660" t="str">
        <v>2024-03-31 00:00:00</v>
      </c>
      <c r="T5660">
        <v>1.4599999999999999E-3</v>
      </c>
    </row>
    <row r="5661" spans="7:20" x14ac:dyDescent="0.3">
      <c r="G5661">
        <v>100575</v>
      </c>
      <c r="H5661" t="str">
        <v>Voltas Ltd.</v>
      </c>
      <c r="I5661" t="str">
        <v>Consumer Durables</v>
      </c>
      <c r="J5661" t="str">
        <v>Mid Cap</v>
      </c>
      <c r="K5661" t="str">
        <v>2024-03-31 00:00:00</v>
      </c>
      <c r="L5661">
        <v>1.4599999999999999E-3</v>
      </c>
      <c r="O5661">
        <v>294320</v>
      </c>
      <c r="P5661" t="str">
        <v>KPIT Technologies Ltd.</v>
      </c>
      <c r="Q5661" t="str">
        <v>IT</v>
      </c>
      <c r="R5661" t="str">
        <v>Mid Cap</v>
      </c>
      <c r="S5661" t="str">
        <v>2024-03-31 00:00:00</v>
      </c>
      <c r="T5661">
        <v>1.42E-3</v>
      </c>
    </row>
    <row r="5662" spans="7:20" x14ac:dyDescent="0.3">
      <c r="G5662">
        <v>294320</v>
      </c>
      <c r="H5662" t="str">
        <v>KPIT Technologies Ltd.</v>
      </c>
      <c r="I5662" t="str">
        <v>IT</v>
      </c>
      <c r="J5662" t="str">
        <v>Mid Cap</v>
      </c>
      <c r="K5662" t="str">
        <v>2024-03-31 00:00:00</v>
      </c>
      <c r="L5662">
        <v>1.42E-3</v>
      </c>
      <c r="O5662">
        <v>132830</v>
      </c>
      <c r="P5662" t="str">
        <v>Astral Ltd.</v>
      </c>
      <c r="Q5662" t="str">
        <v>Building Materials</v>
      </c>
      <c r="R5662" t="str">
        <v>Mid Cap</v>
      </c>
      <c r="S5662" t="str">
        <v>2024-03-31 00:00:00</v>
      </c>
      <c r="T5662">
        <v>1.41E-3</v>
      </c>
    </row>
    <row r="5663" spans="7:20" x14ac:dyDescent="0.3">
      <c r="G5663">
        <v>132830</v>
      </c>
      <c r="H5663" t="str">
        <v>Astral Ltd.</v>
      </c>
      <c r="I5663" t="str">
        <v>Building Materials</v>
      </c>
      <c r="J5663" t="str">
        <v>Mid Cap</v>
      </c>
      <c r="K5663" t="str">
        <v>2024-03-31 00:00:00</v>
      </c>
      <c r="L5663">
        <v>1.41E-3</v>
      </c>
      <c r="O5663">
        <v>131344</v>
      </c>
      <c r="P5663" t="str">
        <v>Container Corporation Of India Ltd.</v>
      </c>
      <c r="Q5663" t="str">
        <v>Railways</v>
      </c>
      <c r="R5663" t="str">
        <v>Mid Cap</v>
      </c>
      <c r="S5663" t="str">
        <v>2024-03-31 00:00:00</v>
      </c>
      <c r="T5663">
        <v>1.4E-3</v>
      </c>
    </row>
    <row r="5664" spans="7:20" x14ac:dyDescent="0.3">
      <c r="G5664">
        <v>131344</v>
      </c>
      <c r="H5664" t="str">
        <v>Container Corporation Of India Ltd.</v>
      </c>
      <c r="I5664" t="str">
        <v>Railways</v>
      </c>
      <c r="J5664" t="str">
        <v>Mid Cap</v>
      </c>
      <c r="K5664" t="str">
        <v>2024-03-31 00:00:00</v>
      </c>
      <c r="L5664">
        <v>1.4E-3</v>
      </c>
      <c r="O5664">
        <v>100477</v>
      </c>
      <c r="P5664" t="str">
        <v>Ashok Leyland Ltd.</v>
      </c>
      <c r="Q5664" t="str">
        <v>Auto &amp; Auto Components</v>
      </c>
      <c r="R5664" t="str">
        <v>Mid Cap</v>
      </c>
      <c r="S5664" t="str">
        <v>2024-03-31 00:00:00</v>
      </c>
      <c r="T5664">
        <v>1.4E-3</v>
      </c>
    </row>
    <row r="5665" spans="7:20" x14ac:dyDescent="0.3">
      <c r="G5665">
        <v>100477</v>
      </c>
      <c r="H5665" t="str">
        <v>Ashok Leyland Ltd.</v>
      </c>
      <c r="I5665" t="str">
        <v>Auto &amp; Auto Components</v>
      </c>
      <c r="J5665" t="str">
        <v>Mid Cap</v>
      </c>
      <c r="K5665" t="str">
        <v>2024-03-31 00:00:00</v>
      </c>
      <c r="L5665">
        <v>1.4E-3</v>
      </c>
      <c r="O5665">
        <v>209967</v>
      </c>
      <c r="P5665" t="str">
        <v>Indus Towers Ltd.</v>
      </c>
      <c r="Q5665" t="str">
        <v>Telecom</v>
      </c>
      <c r="R5665" t="str">
        <v>Mid Cap</v>
      </c>
      <c r="S5665" t="str">
        <v>2024-03-31 00:00:00</v>
      </c>
      <c r="T5665">
        <v>1.4E-3</v>
      </c>
    </row>
    <row r="5666" spans="7:20" x14ac:dyDescent="0.3">
      <c r="G5666">
        <v>209967</v>
      </c>
      <c r="H5666" t="str">
        <v>Indus Towers Ltd.</v>
      </c>
      <c r="I5666" t="str">
        <v>Telecom</v>
      </c>
      <c r="J5666" t="str">
        <v>Mid Cap</v>
      </c>
      <c r="K5666" t="str">
        <v>2024-03-31 00:00:00</v>
      </c>
      <c r="L5666">
        <v>1.4E-3</v>
      </c>
      <c r="O5666">
        <v>279664</v>
      </c>
      <c r="P5666" t="str">
        <v>Global Health Ltd.</v>
      </c>
      <c r="Q5666" t="str">
        <v>Hospitals &amp; Diagnostics</v>
      </c>
      <c r="R5666" t="str">
        <v>Mid Cap</v>
      </c>
      <c r="S5666" t="str">
        <v>2024-03-31 00:00:00</v>
      </c>
      <c r="T5666">
        <v>1.3699999999999999E-3</v>
      </c>
    </row>
    <row r="5667" spans="7:20" x14ac:dyDescent="0.3">
      <c r="G5667">
        <v>279664</v>
      </c>
      <c r="H5667" t="str">
        <v>Global Health Ltd.</v>
      </c>
      <c r="I5667" t="str">
        <v>Hospitals &amp; Diagnostics</v>
      </c>
      <c r="J5667" t="str">
        <v>Mid Cap</v>
      </c>
      <c r="K5667" t="str">
        <v>2024-03-31 00:00:00</v>
      </c>
      <c r="L5667">
        <v>1.3699999999999999E-3</v>
      </c>
      <c r="O5667">
        <v>100483</v>
      </c>
      <c r="P5667" t="str">
        <v>Tata Communications Ltd.</v>
      </c>
      <c r="Q5667" t="str">
        <v>Telecom</v>
      </c>
      <c r="R5667" t="str">
        <v>Mid Cap</v>
      </c>
      <c r="S5667" t="str">
        <v>2024-03-31 00:00:00</v>
      </c>
      <c r="T5667">
        <v>1.3600000000000001E-3</v>
      </c>
    </row>
    <row r="5668" spans="7:20" x14ac:dyDescent="0.3">
      <c r="G5668">
        <v>100483</v>
      </c>
      <c r="H5668" t="str">
        <v>Tata Communications Ltd.</v>
      </c>
      <c r="I5668" t="str">
        <v>Telecom</v>
      </c>
      <c r="J5668" t="str">
        <v>Mid Cap</v>
      </c>
      <c r="K5668" t="str">
        <v>2024-03-31 00:00:00</v>
      </c>
      <c r="L5668">
        <v>1.3600000000000001E-3</v>
      </c>
      <c r="O5668">
        <v>210258</v>
      </c>
      <c r="P5668" t="str">
        <v>ICICI Prudential Life Insurance Company Ltd.</v>
      </c>
      <c r="Q5668" t="str">
        <v>Insurance</v>
      </c>
      <c r="R5668" t="str">
        <v>Large Cap</v>
      </c>
      <c r="S5668" t="str">
        <v>2024-03-31 00:00:00</v>
      </c>
      <c r="T5668">
        <v>1.3500000000000001E-3</v>
      </c>
    </row>
    <row r="5669" spans="7:20" x14ac:dyDescent="0.3">
      <c r="G5669">
        <v>210258</v>
      </c>
      <c r="H5669" t="str">
        <v>ICICI Prudential Life Insurance Company Ltd.</v>
      </c>
      <c r="I5669" t="str">
        <v>Insurance</v>
      </c>
      <c r="J5669" t="str">
        <v>Large Cap</v>
      </c>
      <c r="K5669" t="str">
        <v>2024-03-31 00:00:00</v>
      </c>
      <c r="L5669">
        <v>1.3500000000000001E-3</v>
      </c>
      <c r="O5669">
        <v>200048</v>
      </c>
      <c r="P5669" t="str">
        <v>IRB Infrastructure Developers Ltd.</v>
      </c>
      <c r="Q5669" t="str">
        <v>Construction &amp; Realty</v>
      </c>
      <c r="R5669" t="str">
        <v>Mid Cap</v>
      </c>
      <c r="S5669" t="str">
        <v>2024-03-31 00:00:00</v>
      </c>
      <c r="T5669">
        <v>1.34E-3</v>
      </c>
    </row>
    <row r="5670" spans="7:20" x14ac:dyDescent="0.3">
      <c r="G5670">
        <v>200048</v>
      </c>
      <c r="H5670" t="str">
        <v>IRB Infrastructure Developers Ltd.</v>
      </c>
      <c r="I5670" t="str">
        <v>Construction &amp; Realty</v>
      </c>
      <c r="J5670" t="str">
        <v>Mid Cap</v>
      </c>
      <c r="K5670" t="str">
        <v>2024-03-31 00:00:00</v>
      </c>
      <c r="L5670">
        <v>1.34E-3</v>
      </c>
      <c r="O5670">
        <v>126371</v>
      </c>
      <c r="P5670" t="str">
        <v>NMDC Ltd.</v>
      </c>
      <c r="Q5670" t="str">
        <v>Mining &amp; Minerals</v>
      </c>
      <c r="R5670" t="str">
        <v>Mid Cap</v>
      </c>
      <c r="S5670" t="str">
        <v>2024-03-31 00:00:00</v>
      </c>
      <c r="T5670">
        <v>1.33E-3</v>
      </c>
    </row>
    <row r="5671" spans="7:20" x14ac:dyDescent="0.3">
      <c r="G5671">
        <v>126371</v>
      </c>
      <c r="H5671" t="str">
        <v>NMDC Ltd.</v>
      </c>
      <c r="I5671" t="str">
        <v>Mining &amp; Minerals</v>
      </c>
      <c r="J5671" t="str">
        <v>Mid Cap</v>
      </c>
      <c r="K5671" t="str">
        <v>2024-03-31 00:00:00</v>
      </c>
      <c r="L5671">
        <v>1.33E-3</v>
      </c>
      <c r="O5671">
        <v>211840</v>
      </c>
      <c r="P5671" t="str">
        <v>Mankind Pharma Ltd.</v>
      </c>
      <c r="Q5671" t="str">
        <v>Healthcare</v>
      </c>
      <c r="R5671" t="str">
        <v>Large Cap</v>
      </c>
      <c r="S5671" t="str">
        <v>2024-03-31 00:00:00</v>
      </c>
      <c r="T5671">
        <v>1.33E-3</v>
      </c>
    </row>
    <row r="5672" spans="7:20" x14ac:dyDescent="0.3">
      <c r="G5672">
        <v>211840</v>
      </c>
      <c r="H5672" t="str">
        <v>Mankind Pharma Ltd.</v>
      </c>
      <c r="I5672" t="str">
        <v>Healthcare</v>
      </c>
      <c r="J5672" t="str">
        <v>Large Cap</v>
      </c>
      <c r="K5672" t="str">
        <v>2024-03-31 00:00:00</v>
      </c>
      <c r="L5672">
        <v>1.33E-3</v>
      </c>
      <c r="O5672">
        <v>112070</v>
      </c>
      <c r="P5672" t="str">
        <v>UPL Ltd.</v>
      </c>
      <c r="Q5672" t="str">
        <v>Chemicals</v>
      </c>
      <c r="R5672" t="str">
        <v>Mid Cap</v>
      </c>
      <c r="S5672" t="str">
        <v>2024-03-31 00:00:00</v>
      </c>
      <c r="T5672">
        <v>1.33E-3</v>
      </c>
    </row>
    <row r="5673" spans="7:20" x14ac:dyDescent="0.3">
      <c r="G5673">
        <v>112070</v>
      </c>
      <c r="H5673" t="str">
        <v>UPL Ltd.</v>
      </c>
      <c r="I5673" t="str">
        <v>Chemicals</v>
      </c>
      <c r="J5673" t="str">
        <v>Mid Cap</v>
      </c>
      <c r="K5673" t="str">
        <v>2024-03-31 00:00:00</v>
      </c>
      <c r="L5673">
        <v>1.33E-3</v>
      </c>
      <c r="O5673">
        <v>208461</v>
      </c>
      <c r="P5673" t="str">
        <v>JSW Energy Ltd.</v>
      </c>
      <c r="Q5673" t="str">
        <v>Power</v>
      </c>
      <c r="R5673" t="str">
        <v>Large Cap</v>
      </c>
      <c r="S5673" t="str">
        <v>2024-03-31 00:00:00</v>
      </c>
      <c r="T5673">
        <v>1.32E-3</v>
      </c>
    </row>
    <row r="5674" spans="7:20" x14ac:dyDescent="0.3">
      <c r="G5674">
        <v>208461</v>
      </c>
      <c r="H5674" t="str">
        <v>JSW Energy Ltd.</v>
      </c>
      <c r="I5674" t="str">
        <v>Power</v>
      </c>
      <c r="J5674" t="str">
        <v>Large Cap</v>
      </c>
      <c r="K5674" t="str">
        <v>2024-03-31 00:00:00</v>
      </c>
      <c r="L5674">
        <v>1.32E-3</v>
      </c>
      <c r="O5674">
        <v>132508</v>
      </c>
      <c r="P5674" t="str">
        <v>Jindal Stainless Ltd.</v>
      </c>
      <c r="Q5674" t="str">
        <v>Mining &amp; Minerals</v>
      </c>
      <c r="R5674" t="str">
        <v>Mid Cap</v>
      </c>
      <c r="S5674" t="str">
        <v>2024-03-31 00:00:00</v>
      </c>
      <c r="T5674">
        <v>1.2999999999999999E-3</v>
      </c>
    </row>
    <row r="5675" spans="7:20" x14ac:dyDescent="0.3">
      <c r="G5675">
        <v>132508</v>
      </c>
      <c r="H5675" t="str">
        <v>Jindal Stainless Ltd.</v>
      </c>
      <c r="I5675" t="str">
        <v>Mining &amp; Minerals</v>
      </c>
      <c r="J5675" t="str">
        <v>Mid Cap</v>
      </c>
      <c r="K5675" t="str">
        <v>2024-03-31 00:00:00</v>
      </c>
      <c r="L5675">
        <v>1.2999999999999999E-3</v>
      </c>
      <c r="O5675">
        <v>302988</v>
      </c>
      <c r="P5675" t="str">
        <v>FSN E-Commerce Ventures Ltd.</v>
      </c>
      <c r="Q5675" t="str">
        <v>Consumer Discretionary</v>
      </c>
      <c r="R5675" t="str">
        <v>Mid Cap</v>
      </c>
      <c r="S5675" t="str">
        <v>2024-03-31 00:00:00</v>
      </c>
      <c r="T5675">
        <v>1.2700000000000001E-3</v>
      </c>
    </row>
    <row r="5676" spans="7:20" x14ac:dyDescent="0.3">
      <c r="G5676">
        <v>302988</v>
      </c>
      <c r="H5676" t="str">
        <v>FSN E-Commerce Ventures Ltd.</v>
      </c>
      <c r="I5676" t="str">
        <v>Consumer Discretionary</v>
      </c>
      <c r="J5676" t="str">
        <v>Mid Cap</v>
      </c>
      <c r="K5676" t="str">
        <v>2024-03-31 00:00:00</v>
      </c>
      <c r="L5676">
        <v>1.2700000000000001E-3</v>
      </c>
      <c r="O5676">
        <v>132843</v>
      </c>
      <c r="P5676" t="str">
        <v>Fortis Healthcare Ltd.</v>
      </c>
      <c r="Q5676" t="str">
        <v>Hospitals &amp; Diagnostics</v>
      </c>
      <c r="R5676" t="str">
        <v>Mid Cap</v>
      </c>
      <c r="S5676" t="str">
        <v>2024-03-31 00:00:00</v>
      </c>
      <c r="T5676">
        <v>1.2600000000000001E-3</v>
      </c>
    </row>
    <row r="5677" spans="7:20" x14ac:dyDescent="0.3">
      <c r="G5677">
        <v>132843</v>
      </c>
      <c r="H5677" t="str">
        <v>Fortis Healthcare Ltd.</v>
      </c>
      <c r="I5677" t="str">
        <v>Hospitals &amp; Diagnostics</v>
      </c>
      <c r="J5677" t="str">
        <v>Mid Cap</v>
      </c>
      <c r="K5677" t="str">
        <v>2024-03-31 00:00:00</v>
      </c>
      <c r="L5677">
        <v>1.2600000000000001E-3</v>
      </c>
      <c r="O5677">
        <v>132725</v>
      </c>
      <c r="P5677" t="str">
        <v>Solar Industries India Ltd.</v>
      </c>
      <c r="Q5677" t="str">
        <v>Defence</v>
      </c>
      <c r="R5677" t="str">
        <v>Mid Cap</v>
      </c>
      <c r="S5677" t="str">
        <v>2024-03-31 00:00:00</v>
      </c>
      <c r="T5677">
        <v>1.23E-3</v>
      </c>
    </row>
    <row r="5678" spans="7:20" x14ac:dyDescent="0.3">
      <c r="G5678">
        <v>132725</v>
      </c>
      <c r="H5678" t="str">
        <v>Solar Industries India Ltd.</v>
      </c>
      <c r="I5678" t="str">
        <v>Defence</v>
      </c>
      <c r="J5678" t="str">
        <v>Mid Cap</v>
      </c>
      <c r="K5678" t="str">
        <v>2024-03-31 00:00:00</v>
      </c>
      <c r="L5678">
        <v>1.23E-3</v>
      </c>
      <c r="O5678">
        <v>132827</v>
      </c>
      <c r="P5678" t="str">
        <v>Page Industries Ltd.</v>
      </c>
      <c r="Q5678" t="str">
        <v>Consumer Discretionary</v>
      </c>
      <c r="R5678" t="str">
        <v>Mid Cap</v>
      </c>
      <c r="S5678" t="str">
        <v>2024-03-31 00:00:00</v>
      </c>
      <c r="T5678">
        <v>1.2099999999999999E-3</v>
      </c>
    </row>
    <row r="5679" spans="7:20" x14ac:dyDescent="0.3">
      <c r="G5679">
        <v>132827</v>
      </c>
      <c r="H5679" t="str">
        <v>Page Industries Ltd.</v>
      </c>
      <c r="I5679" t="str">
        <v>Consumer Discretionary</v>
      </c>
      <c r="J5679" t="str">
        <v>Mid Cap</v>
      </c>
      <c r="K5679" t="str">
        <v>2024-03-31 00:00:00</v>
      </c>
      <c r="L5679">
        <v>1.2099999999999999E-3</v>
      </c>
      <c r="O5679">
        <v>132466</v>
      </c>
      <c r="P5679" t="str">
        <v>Oracle Financial Services Software Ltd.</v>
      </c>
      <c r="Q5679" t="str">
        <v>IT</v>
      </c>
      <c r="R5679" t="str">
        <v>Mid Cap</v>
      </c>
      <c r="S5679" t="str">
        <v>2024-03-31 00:00:00</v>
      </c>
      <c r="T5679">
        <v>1.1900000000000001E-3</v>
      </c>
    </row>
    <row r="5680" spans="7:20" x14ac:dyDescent="0.3">
      <c r="G5680">
        <v>132466</v>
      </c>
      <c r="H5680" t="str">
        <v>Oracle Financial Services Software Ltd.</v>
      </c>
      <c r="I5680" t="str">
        <v>IT</v>
      </c>
      <c r="J5680" t="str">
        <v>Mid Cap</v>
      </c>
      <c r="K5680" t="str">
        <v>2024-03-31 00:00:00</v>
      </c>
      <c r="L5680">
        <v>1.1900000000000001E-3</v>
      </c>
      <c r="O5680">
        <v>217376</v>
      </c>
      <c r="P5680" t="str">
        <v>Life Insurance Corporation of India</v>
      </c>
      <c r="Q5680" t="str">
        <v>Insurance</v>
      </c>
      <c r="R5680" t="str">
        <v>Large Cap</v>
      </c>
      <c r="S5680" t="str">
        <v>2024-03-31 00:00:00</v>
      </c>
      <c r="T5680">
        <v>1.17E-3</v>
      </c>
    </row>
    <row r="5681" spans="7:20" x14ac:dyDescent="0.3">
      <c r="G5681">
        <v>217376</v>
      </c>
      <c r="H5681" t="str">
        <v>Life Insurance Corporation of India</v>
      </c>
      <c r="I5681" t="str">
        <v>Insurance</v>
      </c>
      <c r="J5681" t="str">
        <v>Large Cap</v>
      </c>
      <c r="K5681" t="str">
        <v>2024-03-31 00:00:00</v>
      </c>
      <c r="L5681">
        <v>1.17E-3</v>
      </c>
      <c r="O5681">
        <v>100410</v>
      </c>
      <c r="P5681" t="str">
        <v>ACC Ltd.</v>
      </c>
      <c r="Q5681" t="str">
        <v>Construction Materials</v>
      </c>
      <c r="R5681" t="str">
        <v>Mid Cap</v>
      </c>
      <c r="S5681" t="str">
        <v>2024-03-31 00:00:00</v>
      </c>
      <c r="T5681">
        <v>1.17E-3</v>
      </c>
    </row>
    <row r="5682" spans="7:20" x14ac:dyDescent="0.3">
      <c r="G5682">
        <v>100410</v>
      </c>
      <c r="H5682" t="str">
        <v>ACC Ltd.</v>
      </c>
      <c r="I5682" t="str">
        <v>Construction Materials</v>
      </c>
      <c r="J5682" t="str">
        <v>Mid Cap</v>
      </c>
      <c r="K5682" t="str">
        <v>2024-03-31 00:00:00</v>
      </c>
      <c r="L5682">
        <v>1.17E-3</v>
      </c>
      <c r="O5682">
        <v>225051</v>
      </c>
      <c r="P5682" t="str">
        <v>SBI Cards And Payment Services Ltd.</v>
      </c>
      <c r="Q5682" t="str">
        <v>Financial Services</v>
      </c>
      <c r="R5682" t="str">
        <v>Mid Cap</v>
      </c>
      <c r="S5682" t="str">
        <v>2024-03-31 00:00:00</v>
      </c>
      <c r="T5682">
        <v>1.17E-3</v>
      </c>
    </row>
    <row r="5683" spans="7:20" x14ac:dyDescent="0.3">
      <c r="G5683">
        <v>225051</v>
      </c>
      <c r="H5683" t="str">
        <v>SBI Cards And Payment Services Ltd.</v>
      </c>
      <c r="I5683" t="str">
        <v>Financial Services</v>
      </c>
      <c r="J5683" t="str">
        <v>Mid Cap</v>
      </c>
      <c r="K5683" t="str">
        <v>2024-03-31 00:00:00</v>
      </c>
      <c r="L5683">
        <v>1.17E-3</v>
      </c>
      <c r="O5683">
        <v>132754</v>
      </c>
      <c r="P5683" t="str">
        <v>GMR Airports Ltd.</v>
      </c>
      <c r="Q5683" t="str">
        <v>Construction &amp; Realty</v>
      </c>
      <c r="R5683" t="str">
        <v>Mid Cap</v>
      </c>
      <c r="S5683" t="str">
        <v>2024-03-31 00:00:00</v>
      </c>
      <c r="T5683">
        <v>1.16E-3</v>
      </c>
    </row>
    <row r="5684" spans="7:20" x14ac:dyDescent="0.3">
      <c r="G5684">
        <v>132754</v>
      </c>
      <c r="H5684" t="str">
        <v>GMR Airports Ltd.</v>
      </c>
      <c r="I5684" t="str">
        <v>Construction &amp; Realty</v>
      </c>
      <c r="J5684" t="str">
        <v>Mid Cap</v>
      </c>
      <c r="K5684" t="str">
        <v>2024-03-31 00:00:00</v>
      </c>
      <c r="L5684">
        <v>1.16E-3</v>
      </c>
      <c r="O5684">
        <v>126299</v>
      </c>
      <c r="P5684" t="str">
        <v>Mphasis Ltd.</v>
      </c>
      <c r="Q5684" t="str">
        <v>IT</v>
      </c>
      <c r="R5684" t="str">
        <v>Mid Cap</v>
      </c>
      <c r="S5684" t="str">
        <v>2024-03-31 00:00:00</v>
      </c>
      <c r="T5684">
        <v>1.16E-3</v>
      </c>
    </row>
    <row r="5685" spans="7:20" x14ac:dyDescent="0.3">
      <c r="G5685">
        <v>126299</v>
      </c>
      <c r="H5685" t="str">
        <v>Mphasis Ltd.</v>
      </c>
      <c r="I5685" t="str">
        <v>IT</v>
      </c>
      <c r="J5685" t="str">
        <v>Mid Cap</v>
      </c>
      <c r="K5685" t="str">
        <v>2024-03-31 00:00:00</v>
      </c>
      <c r="L5685">
        <v>1.16E-3</v>
      </c>
      <c r="O5685">
        <v>228974</v>
      </c>
      <c r="P5685" t="str">
        <v>360 One Wam Ltd.</v>
      </c>
      <c r="Q5685" t="str">
        <v>Financial Services</v>
      </c>
      <c r="R5685" t="str">
        <v>Small Cap</v>
      </c>
      <c r="S5685" t="str">
        <v>2024-03-31 00:00:00</v>
      </c>
      <c r="T5685">
        <v>1.15E-3</v>
      </c>
    </row>
    <row r="5686" spans="7:20" x14ac:dyDescent="0.3">
      <c r="G5686">
        <v>228974</v>
      </c>
      <c r="H5686" t="str">
        <v>360 One Wam Ltd.</v>
      </c>
      <c r="I5686" t="str">
        <v>Financial Services</v>
      </c>
      <c r="J5686" t="str">
        <v>Small Cap</v>
      </c>
      <c r="K5686" t="str">
        <v>2024-03-31 00:00:00</v>
      </c>
      <c r="L5686">
        <v>1.15E-3</v>
      </c>
      <c r="O5686">
        <v>132522</v>
      </c>
      <c r="P5686" t="str">
        <v>Petronet LNG Ltd.</v>
      </c>
      <c r="Q5686" t="str">
        <v>Oil &amp; Gas</v>
      </c>
      <c r="R5686" t="str">
        <v>Mid Cap</v>
      </c>
      <c r="S5686" t="str">
        <v>2024-03-31 00:00:00</v>
      </c>
      <c r="T5686">
        <v>1.14E-3</v>
      </c>
    </row>
    <row r="5687" spans="7:20" x14ac:dyDescent="0.3">
      <c r="G5687">
        <v>132522</v>
      </c>
      <c r="H5687" t="str">
        <v>Petronet LNG Ltd.</v>
      </c>
      <c r="I5687" t="str">
        <v>Oil &amp; Gas</v>
      </c>
      <c r="J5687" t="str">
        <v>Mid Cap</v>
      </c>
      <c r="K5687" t="str">
        <v>2024-03-31 00:00:00</v>
      </c>
      <c r="L5687">
        <v>1.14E-3</v>
      </c>
      <c r="O5687">
        <v>117569</v>
      </c>
      <c r="P5687" t="str">
        <v>KEI Industries Ltd.</v>
      </c>
      <c r="Q5687" t="str">
        <v>Building Materials</v>
      </c>
      <c r="R5687" t="str">
        <v>Mid Cap</v>
      </c>
      <c r="S5687" t="str">
        <v>2024-03-31 00:00:00</v>
      </c>
      <c r="T5687">
        <v>1.1299999999999999E-3</v>
      </c>
    </row>
    <row r="5688" spans="7:20" x14ac:dyDescent="0.3">
      <c r="G5688">
        <v>117569</v>
      </c>
      <c r="H5688" t="str">
        <v>KEI Industries Ltd.</v>
      </c>
      <c r="I5688" t="str">
        <v>Building Materials</v>
      </c>
      <c r="J5688" t="str">
        <v>Mid Cap</v>
      </c>
      <c r="K5688" t="str">
        <v>2024-03-31 00:00:00</v>
      </c>
      <c r="L5688">
        <v>1.1299999999999999E-3</v>
      </c>
      <c r="O5688">
        <v>100113</v>
      </c>
      <c r="P5688" t="str">
        <v>Steel Authority Of India Ltd.</v>
      </c>
      <c r="Q5688" t="str">
        <v>Mining &amp; Minerals</v>
      </c>
      <c r="R5688" t="str">
        <v>Mid Cap</v>
      </c>
      <c r="S5688" t="str">
        <v>2024-03-31 00:00:00</v>
      </c>
      <c r="T5688">
        <v>1.1199999999999999E-3</v>
      </c>
    </row>
    <row r="5689" spans="7:20" x14ac:dyDescent="0.3">
      <c r="G5689">
        <v>100113</v>
      </c>
      <c r="H5689" t="str">
        <v>Steel Authority Of India Ltd.</v>
      </c>
      <c r="I5689" t="str">
        <v>Mining &amp; Minerals</v>
      </c>
      <c r="J5689" t="str">
        <v>Mid Cap</v>
      </c>
      <c r="K5689" t="str">
        <v>2024-03-31 00:00:00</v>
      </c>
      <c r="L5689">
        <v>1.1199999999999999E-3</v>
      </c>
      <c r="O5689">
        <v>100840</v>
      </c>
      <c r="P5689" t="str">
        <v>EIH Ltd.</v>
      </c>
      <c r="Q5689" t="str">
        <v>Hotels &amp; Travel</v>
      </c>
      <c r="R5689" t="str">
        <v>Mid Cap</v>
      </c>
      <c r="S5689" t="str">
        <v>2024-03-31 00:00:00</v>
      </c>
      <c r="T5689">
        <v>1.09E-3</v>
      </c>
    </row>
    <row r="5690" spans="7:20" x14ac:dyDescent="0.3">
      <c r="G5690">
        <v>100840</v>
      </c>
      <c r="H5690" t="str">
        <v>EIH Ltd.</v>
      </c>
      <c r="I5690" t="str">
        <v>Hotels &amp; Travel</v>
      </c>
      <c r="J5690" t="str">
        <v>Mid Cap</v>
      </c>
      <c r="K5690" t="str">
        <v>2024-03-31 00:00:00</v>
      </c>
      <c r="L5690">
        <v>1.09E-3</v>
      </c>
      <c r="O5690">
        <v>100411</v>
      </c>
      <c r="P5690" t="str">
        <v>Thermax Ltd.</v>
      </c>
      <c r="Q5690" t="str">
        <v>Capital Goods</v>
      </c>
      <c r="R5690" t="str">
        <v>Mid Cap</v>
      </c>
      <c r="S5690" t="str">
        <v>2024-03-31 00:00:00</v>
      </c>
      <c r="T5690">
        <v>1.09E-3</v>
      </c>
    </row>
    <row r="5691" spans="7:20" x14ac:dyDescent="0.3">
      <c r="G5691">
        <v>100411</v>
      </c>
      <c r="H5691" t="str">
        <v>Thermax Ltd.</v>
      </c>
      <c r="I5691" t="str">
        <v>Capital Goods</v>
      </c>
      <c r="J5691" t="str">
        <v>Mid Cap</v>
      </c>
      <c r="K5691" t="str">
        <v>2024-03-31 00:00:00</v>
      </c>
      <c r="L5691">
        <v>1.09E-3</v>
      </c>
      <c r="O5691">
        <v>102355</v>
      </c>
      <c r="P5691" t="str">
        <v>Balkrishna Industries Ltd.</v>
      </c>
      <c r="Q5691" t="str">
        <v>Auto &amp; Auto Components</v>
      </c>
      <c r="R5691" t="str">
        <v>Mid Cap</v>
      </c>
      <c r="S5691" t="str">
        <v>2024-03-31 00:00:00</v>
      </c>
      <c r="T5691">
        <v>1.08E-3</v>
      </c>
    </row>
    <row r="5692" spans="7:20" x14ac:dyDescent="0.3">
      <c r="G5692">
        <v>102355</v>
      </c>
      <c r="H5692" t="str">
        <v>Balkrishna Industries Ltd.</v>
      </c>
      <c r="I5692" t="str">
        <v>Auto &amp; Auto Components</v>
      </c>
      <c r="J5692" t="str">
        <v>Mid Cap</v>
      </c>
      <c r="K5692" t="str">
        <v>2024-03-31 00:00:00</v>
      </c>
      <c r="L5692">
        <v>1.08E-3</v>
      </c>
      <c r="O5692">
        <v>100877</v>
      </c>
      <c r="P5692" t="str">
        <v>Apollo Tyres Ltd.</v>
      </c>
      <c r="Q5692" t="str">
        <v>Auto &amp; Auto Components</v>
      </c>
      <c r="R5692" t="str">
        <v>Mid Cap</v>
      </c>
      <c r="S5692" t="str">
        <v>2024-03-31 00:00:00</v>
      </c>
      <c r="T5692">
        <v>1.07E-3</v>
      </c>
    </row>
    <row r="5693" spans="7:20" x14ac:dyDescent="0.3">
      <c r="G5693">
        <v>100877</v>
      </c>
      <c r="H5693" t="str">
        <v>Apollo Tyres Ltd.</v>
      </c>
      <c r="I5693" t="str">
        <v>Auto &amp; Auto Components</v>
      </c>
      <c r="J5693" t="str">
        <v>Mid Cap</v>
      </c>
      <c r="K5693" t="str">
        <v>2024-03-31 00:00:00</v>
      </c>
      <c r="L5693">
        <v>1.07E-3</v>
      </c>
      <c r="O5693">
        <v>209420</v>
      </c>
      <c r="P5693" t="str">
        <v>Tata Technologies Ltd.</v>
      </c>
      <c r="Q5693" t="str">
        <v>IT</v>
      </c>
      <c r="R5693" t="str">
        <v>Mid Cap</v>
      </c>
      <c r="S5693" t="str">
        <v>2024-03-31 00:00:00</v>
      </c>
      <c r="T5693">
        <v>1.06E-3</v>
      </c>
    </row>
    <row r="5694" spans="7:20" x14ac:dyDescent="0.3">
      <c r="G5694">
        <v>209420</v>
      </c>
      <c r="H5694" t="str">
        <v>Tata Technologies Ltd.</v>
      </c>
      <c r="I5694" t="str">
        <v>IT</v>
      </c>
      <c r="J5694" t="str">
        <v>Mid Cap</v>
      </c>
      <c r="K5694" t="str">
        <v>2024-03-31 00:00:00</v>
      </c>
      <c r="L5694">
        <v>1.06E-3</v>
      </c>
      <c r="O5694">
        <v>100253</v>
      </c>
      <c r="P5694" t="str">
        <v>LIC Housing Finance Ltd.</v>
      </c>
      <c r="Q5694" t="str">
        <v>NBFC's &amp; Housing Finance</v>
      </c>
      <c r="R5694" t="str">
        <v>Mid Cap</v>
      </c>
      <c r="S5694" t="str">
        <v>2024-03-31 00:00:00</v>
      </c>
      <c r="T5694">
        <v>1.06E-3</v>
      </c>
    </row>
    <row r="5695" spans="7:20" x14ac:dyDescent="0.3">
      <c r="G5695">
        <v>100253</v>
      </c>
      <c r="H5695" t="str">
        <v>LIC Housing Finance Ltd.</v>
      </c>
      <c r="I5695" t="str">
        <v>NBFC's &amp; Housing Finance</v>
      </c>
      <c r="J5695" t="str">
        <v>Mid Cap</v>
      </c>
      <c r="K5695" t="str">
        <v>2024-03-31 00:00:00</v>
      </c>
      <c r="L5695">
        <v>1.06E-3</v>
      </c>
      <c r="O5695">
        <v>132814</v>
      </c>
      <c r="P5695" t="str">
        <v>Indian Bank</v>
      </c>
      <c r="Q5695" t="str">
        <v>Banks</v>
      </c>
      <c r="R5695" t="str">
        <v>Mid Cap</v>
      </c>
      <c r="S5695" t="str">
        <v>2024-03-31 00:00:00</v>
      </c>
      <c r="T5695">
        <v>1.06E-3</v>
      </c>
    </row>
    <row r="5696" spans="7:20" x14ac:dyDescent="0.3">
      <c r="G5696">
        <v>132814</v>
      </c>
      <c r="H5696" t="str">
        <v>Indian Bank</v>
      </c>
      <c r="I5696" t="str">
        <v>Banks</v>
      </c>
      <c r="J5696" t="str">
        <v>Mid Cap</v>
      </c>
      <c r="K5696" t="str">
        <v>2024-03-31 00:00:00</v>
      </c>
      <c r="L5696">
        <v>1.06E-3</v>
      </c>
      <c r="O5696">
        <v>132659</v>
      </c>
      <c r="P5696" t="str">
        <v>IDFC Ltd. - (Amalgamated)</v>
      </c>
      <c r="Q5696" t="str">
        <v>NBFC's &amp; Housing Finance</v>
      </c>
      <c r="R5696" t="str">
        <v>Small Cap</v>
      </c>
      <c r="S5696" t="str">
        <v>2024-03-31 00:00:00</v>
      </c>
      <c r="T5696">
        <v>1.0200000000000001E-3</v>
      </c>
    </row>
    <row r="5697" spans="7:20" x14ac:dyDescent="0.3">
      <c r="G5697">
        <v>132659</v>
      </c>
      <c r="H5697" t="str">
        <v>IDFC Ltd. - (Amalgamated)</v>
      </c>
      <c r="I5697" t="str">
        <v>NBFC's &amp; Housing Finance</v>
      </c>
      <c r="J5697" t="str">
        <v>Small Cap</v>
      </c>
      <c r="K5697" t="str">
        <v>2024-03-31 00:00:00</v>
      </c>
      <c r="L5697">
        <v>1.0200000000000001E-3</v>
      </c>
      <c r="O5697">
        <v>220018</v>
      </c>
      <c r="P5697" t="str">
        <v>Oberoi Realty Ltd.</v>
      </c>
      <c r="Q5697" t="str">
        <v>Construction &amp; Realty</v>
      </c>
      <c r="R5697" t="str">
        <v>Mid Cap</v>
      </c>
      <c r="S5697" t="str">
        <v>2024-03-31 00:00:00</v>
      </c>
      <c r="T5697">
        <v>1E-3</v>
      </c>
    </row>
    <row r="5698" spans="7:20" x14ac:dyDescent="0.3">
      <c r="G5698">
        <v>220018</v>
      </c>
      <c r="H5698" t="str">
        <v>Oberoi Realty Ltd.</v>
      </c>
      <c r="I5698" t="str">
        <v>Construction &amp; Realty</v>
      </c>
      <c r="J5698" t="str">
        <v>Mid Cap</v>
      </c>
      <c r="K5698" t="str">
        <v>2024-03-31 00:00:00</v>
      </c>
      <c r="L5698">
        <v>1E-3</v>
      </c>
      <c r="O5698">
        <v>279527</v>
      </c>
      <c r="P5698" t="str">
        <v>Bandhan Bank Ltd.</v>
      </c>
      <c r="Q5698" t="str">
        <v>Banks</v>
      </c>
      <c r="R5698" t="str">
        <v>Mid Cap</v>
      </c>
      <c r="S5698" t="str">
        <v>2024-03-31 00:00:00</v>
      </c>
      <c r="T5698">
        <v>1E-3</v>
      </c>
    </row>
    <row r="5699" spans="7:20" x14ac:dyDescent="0.3">
      <c r="G5699">
        <v>279527</v>
      </c>
      <c r="H5699" t="str">
        <v>Bandhan Bank Ltd.</v>
      </c>
      <c r="I5699" t="str">
        <v>Banks</v>
      </c>
      <c r="J5699" t="str">
        <v>Mid Cap</v>
      </c>
      <c r="K5699" t="str">
        <v>2024-03-31 00:00:00</v>
      </c>
      <c r="L5699">
        <v>1E-3</v>
      </c>
      <c r="O5699">
        <v>226720</v>
      </c>
      <c r="P5699" t="str">
        <v>Kalyan Jewellers India Ltd.</v>
      </c>
      <c r="Q5699" t="str">
        <v>Consumer Discretionary</v>
      </c>
      <c r="R5699" t="str">
        <v>Mid Cap</v>
      </c>
      <c r="S5699" t="str">
        <v>2024-03-31 00:00:00</v>
      </c>
      <c r="T5699">
        <v>1E-3</v>
      </c>
    </row>
    <row r="5700" spans="7:20" x14ac:dyDescent="0.3">
      <c r="G5700">
        <v>226720</v>
      </c>
      <c r="H5700" t="str">
        <v>Kalyan Jewellers India Ltd.</v>
      </c>
      <c r="I5700" t="str">
        <v>Consumer Discretionary</v>
      </c>
      <c r="J5700" t="str">
        <v>Mid Cap</v>
      </c>
      <c r="K5700" t="str">
        <v>2024-03-31 00:00:00</v>
      </c>
      <c r="L5700">
        <v>1E-3</v>
      </c>
      <c r="O5700">
        <v>215367</v>
      </c>
      <c r="P5700" t="str">
        <v>Jubilant FoodWorks Ltd.</v>
      </c>
      <c r="Q5700" t="str">
        <v>Consumer Discretionary</v>
      </c>
      <c r="R5700" t="str">
        <v>Mid Cap</v>
      </c>
      <c r="S5700" t="str">
        <v>2024-03-31 00:00:00</v>
      </c>
      <c r="T5700">
        <v>9.8999999999999999E-4</v>
      </c>
    </row>
    <row r="5701" spans="7:20" x14ac:dyDescent="0.3">
      <c r="G5701">
        <v>215367</v>
      </c>
      <c r="H5701" t="str">
        <v>Jubilant FoodWorks Ltd.</v>
      </c>
      <c r="I5701" t="str">
        <v>Consumer Discretionary</v>
      </c>
      <c r="J5701" t="str">
        <v>Mid Cap</v>
      </c>
      <c r="K5701" t="str">
        <v>2024-03-31 00:00:00</v>
      </c>
      <c r="L5701">
        <v>9.8999999999999999E-4</v>
      </c>
      <c r="O5701">
        <v>280713</v>
      </c>
      <c r="P5701" t="str">
        <v>Crompton Greaves Consumer Electricals Ltd.</v>
      </c>
      <c r="Q5701" t="str">
        <v>Consumer Durables</v>
      </c>
      <c r="R5701" t="str">
        <v>Small Cap</v>
      </c>
      <c r="S5701" t="str">
        <v>2024-03-31 00:00:00</v>
      </c>
      <c r="T5701">
        <v>9.8999999999999999E-4</v>
      </c>
    </row>
    <row r="5702" spans="7:20" x14ac:dyDescent="0.3">
      <c r="G5702">
        <v>280713</v>
      </c>
      <c r="H5702" t="str">
        <v>Crompton Greaves Consumer Electricals Ltd.</v>
      </c>
      <c r="I5702" t="str">
        <v>Consumer Durables</v>
      </c>
      <c r="J5702" t="str">
        <v>Small Cap</v>
      </c>
      <c r="K5702" t="str">
        <v>2024-03-31 00:00:00</v>
      </c>
      <c r="L5702">
        <v>9.8999999999999999E-4</v>
      </c>
      <c r="O5702">
        <v>208766</v>
      </c>
      <c r="P5702" t="str">
        <v>Multi Commodity Exchange Of India Ltd.</v>
      </c>
      <c r="Q5702" t="str">
        <v>Financial Services</v>
      </c>
      <c r="R5702" t="str">
        <v>Small Cap</v>
      </c>
      <c r="S5702" t="str">
        <v>2024-03-31 00:00:00</v>
      </c>
      <c r="T5702">
        <v>9.7999999999999997E-4</v>
      </c>
    </row>
    <row r="5703" spans="7:20" x14ac:dyDescent="0.3">
      <c r="G5703">
        <v>208766</v>
      </c>
      <c r="H5703" t="str">
        <v>Multi Commodity Exchange Of India Ltd.</v>
      </c>
      <c r="I5703" t="str">
        <v>Financial Services</v>
      </c>
      <c r="J5703" t="str">
        <v>Small Cap</v>
      </c>
      <c r="K5703" t="str">
        <v>2024-03-31 00:00:00</v>
      </c>
      <c r="L5703">
        <v>9.7999999999999997E-4</v>
      </c>
      <c r="O5703">
        <v>100770</v>
      </c>
      <c r="P5703" t="str">
        <v>Tata Chemicals Ltd.</v>
      </c>
      <c r="Q5703" t="str">
        <v>Chemicals</v>
      </c>
      <c r="R5703" t="str">
        <v>Mid Cap</v>
      </c>
      <c r="S5703" t="str">
        <v>2024-03-31 00:00:00</v>
      </c>
      <c r="T5703">
        <v>9.7999999999999997E-4</v>
      </c>
    </row>
    <row r="5704" spans="7:20" x14ac:dyDescent="0.3">
      <c r="G5704">
        <v>100770</v>
      </c>
      <c r="H5704" t="str">
        <v>Tata Chemicals Ltd.</v>
      </c>
      <c r="I5704" t="str">
        <v>Chemicals</v>
      </c>
      <c r="J5704" t="str">
        <v>Mid Cap</v>
      </c>
      <c r="K5704" t="str">
        <v>2024-03-31 00:00:00</v>
      </c>
      <c r="L5704">
        <v>9.7999999999999997E-4</v>
      </c>
      <c r="O5704">
        <v>132175</v>
      </c>
      <c r="P5704" t="str">
        <v>Cyient Ltd.</v>
      </c>
      <c r="Q5704" t="str">
        <v>IT</v>
      </c>
      <c r="R5704" t="str">
        <v>Small Cap</v>
      </c>
      <c r="S5704" t="str">
        <v>2024-03-31 00:00:00</v>
      </c>
      <c r="T5704">
        <v>9.7999999999999997E-4</v>
      </c>
    </row>
    <row r="5705" spans="7:20" x14ac:dyDescent="0.3">
      <c r="G5705">
        <v>132175</v>
      </c>
      <c r="H5705" t="str">
        <v>Cyient Ltd.</v>
      </c>
      <c r="I5705" t="str">
        <v>IT</v>
      </c>
      <c r="J5705" t="str">
        <v>Small Cap</v>
      </c>
      <c r="K5705" t="str">
        <v>2024-03-31 00:00:00</v>
      </c>
      <c r="L5705">
        <v>9.7999999999999997E-4</v>
      </c>
      <c r="O5705">
        <v>132644</v>
      </c>
      <c r="P5705" t="str">
        <v>JK Cement Ltd.</v>
      </c>
      <c r="Q5705" t="str">
        <v>Construction Materials</v>
      </c>
      <c r="R5705" t="str">
        <v>Mid Cap</v>
      </c>
      <c r="S5705" t="str">
        <v>2024-03-31 00:00:00</v>
      </c>
      <c r="T5705">
        <v>9.7999999999999997E-4</v>
      </c>
    </row>
    <row r="5706" spans="7:20" x14ac:dyDescent="0.3">
      <c r="G5706">
        <v>132644</v>
      </c>
      <c r="H5706" t="str">
        <v>JK Cement Ltd.</v>
      </c>
      <c r="I5706" t="str">
        <v>Construction Materials</v>
      </c>
      <c r="J5706" t="str">
        <v>Mid Cap</v>
      </c>
      <c r="K5706" t="str">
        <v>2024-03-31 00:00:00</v>
      </c>
      <c r="L5706">
        <v>9.7999999999999997E-4</v>
      </c>
      <c r="O5706">
        <v>124494</v>
      </c>
      <c r="P5706" t="str">
        <v>Ipca Laboratories Ltd.</v>
      </c>
      <c r="Q5706" t="str">
        <v>Healthcare</v>
      </c>
      <c r="R5706" t="str">
        <v>Mid Cap</v>
      </c>
      <c r="S5706" t="str">
        <v>2024-03-31 00:00:00</v>
      </c>
      <c r="T5706">
        <v>9.7000000000000005E-4</v>
      </c>
    </row>
    <row r="5707" spans="7:20" x14ac:dyDescent="0.3">
      <c r="G5707">
        <v>124494</v>
      </c>
      <c r="H5707" t="str">
        <v>Ipca Laboratories Ltd.</v>
      </c>
      <c r="I5707" t="str">
        <v>Healthcare</v>
      </c>
      <c r="J5707" t="str">
        <v>Mid Cap</v>
      </c>
      <c r="K5707" t="str">
        <v>2024-03-31 00:00:00</v>
      </c>
      <c r="L5707">
        <v>9.7000000000000005E-4</v>
      </c>
      <c r="O5707">
        <v>100067</v>
      </c>
      <c r="P5707" t="str">
        <v>Blue Star Ltd.</v>
      </c>
      <c r="Q5707" t="str">
        <v>Consumer Durables</v>
      </c>
      <c r="R5707" t="str">
        <v>Mid Cap</v>
      </c>
      <c r="S5707" t="str">
        <v>2024-03-31 00:00:00</v>
      </c>
      <c r="T5707">
        <v>9.6000000000000002E-4</v>
      </c>
    </row>
    <row r="5708" spans="7:20" x14ac:dyDescent="0.3">
      <c r="G5708">
        <v>100067</v>
      </c>
      <c r="H5708" t="str">
        <v>Blue Star Ltd.</v>
      </c>
      <c r="I5708" t="str">
        <v>Consumer Durables</v>
      </c>
      <c r="J5708" t="str">
        <v>Mid Cap</v>
      </c>
      <c r="K5708" t="str">
        <v>2024-03-31 00:00:00</v>
      </c>
      <c r="L5708">
        <v>9.6000000000000002E-4</v>
      </c>
      <c r="O5708">
        <v>109480</v>
      </c>
      <c r="P5708" t="str">
        <v>Berger Paints India Ltd.</v>
      </c>
      <c r="Q5708" t="str">
        <v>Building Materials</v>
      </c>
      <c r="R5708" t="str">
        <v>Mid Cap</v>
      </c>
      <c r="S5708" t="str">
        <v>2024-03-31 00:00:00</v>
      </c>
      <c r="T5708">
        <v>9.6000000000000002E-4</v>
      </c>
    </row>
    <row r="5709" spans="7:20" x14ac:dyDescent="0.3">
      <c r="G5709">
        <v>109480</v>
      </c>
      <c r="H5709" t="str">
        <v>Berger Paints India Ltd.</v>
      </c>
      <c r="I5709" t="str">
        <v>Building Materials</v>
      </c>
      <c r="J5709" t="str">
        <v>Mid Cap</v>
      </c>
      <c r="K5709" t="str">
        <v>2024-03-31 00:00:00</v>
      </c>
      <c r="L5709">
        <v>9.6000000000000002E-4</v>
      </c>
      <c r="O5709">
        <v>132149</v>
      </c>
      <c r="P5709" t="str">
        <v>Bank Of India</v>
      </c>
      <c r="Q5709" t="str">
        <v>Banks</v>
      </c>
      <c r="R5709" t="str">
        <v>Mid Cap</v>
      </c>
      <c r="S5709" t="str">
        <v>2024-03-31 00:00:00</v>
      </c>
      <c r="T5709">
        <v>9.6000000000000002E-4</v>
      </c>
    </row>
    <row r="5710" spans="7:20" x14ac:dyDescent="0.3">
      <c r="G5710">
        <v>132149</v>
      </c>
      <c r="H5710" t="str">
        <v>Bank Of India</v>
      </c>
      <c r="I5710" t="str">
        <v>Banks</v>
      </c>
      <c r="J5710" t="str">
        <v>Mid Cap</v>
      </c>
      <c r="K5710" t="str">
        <v>2024-03-31 00:00:00</v>
      </c>
      <c r="L5710">
        <v>9.6000000000000002E-4</v>
      </c>
      <c r="O5710">
        <v>132514</v>
      </c>
      <c r="P5710" t="str">
        <v>Indraprastha Gas Ltd.</v>
      </c>
      <c r="Q5710" t="str">
        <v>Oil &amp; Gas</v>
      </c>
      <c r="R5710" t="str">
        <v>Mid Cap</v>
      </c>
      <c r="S5710" t="str">
        <v>2024-03-31 00:00:00</v>
      </c>
      <c r="T5710">
        <v>9.5E-4</v>
      </c>
    </row>
    <row r="5711" spans="7:20" x14ac:dyDescent="0.3">
      <c r="G5711">
        <v>132514</v>
      </c>
      <c r="H5711" t="str">
        <v>Indraprastha Gas Ltd.</v>
      </c>
      <c r="I5711" t="str">
        <v>Oil &amp; Gas</v>
      </c>
      <c r="J5711" t="str">
        <v>Mid Cap</v>
      </c>
      <c r="K5711" t="str">
        <v>2024-03-31 00:00:00</v>
      </c>
      <c r="L5711">
        <v>9.5E-4</v>
      </c>
      <c r="O5711">
        <v>132720</v>
      </c>
      <c r="P5711" t="str">
        <v>Mahindra &amp; Mahindra Financial Services Ltd.</v>
      </c>
      <c r="Q5711" t="str">
        <v>NBFC's &amp; Housing Finance</v>
      </c>
      <c r="R5711" t="str">
        <v>Mid Cap</v>
      </c>
      <c r="S5711" t="str">
        <v>2024-03-31 00:00:00</v>
      </c>
      <c r="T5711">
        <v>9.5E-4</v>
      </c>
    </row>
    <row r="5712" spans="7:20" x14ac:dyDescent="0.3">
      <c r="G5712">
        <v>132720</v>
      </c>
      <c r="H5712" t="str">
        <v>Mahindra &amp; Mahindra Financial Services Ltd.</v>
      </c>
      <c r="I5712" t="str">
        <v>NBFC's &amp; Housing Finance</v>
      </c>
      <c r="J5712" t="str">
        <v>Mid Cap</v>
      </c>
      <c r="K5712" t="str">
        <v>2024-03-31 00:00:00</v>
      </c>
      <c r="L5712">
        <v>9.5E-4</v>
      </c>
      <c r="O5712">
        <v>132805</v>
      </c>
      <c r="P5712" t="str">
        <v>Redington Ltd.</v>
      </c>
      <c r="Q5712" t="str">
        <v>Trading</v>
      </c>
      <c r="R5712" t="str">
        <v>Small Cap</v>
      </c>
      <c r="S5712" t="str">
        <v>2024-03-31 00:00:00</v>
      </c>
      <c r="T5712">
        <v>9.3999999999999997E-4</v>
      </c>
    </row>
    <row r="5713" spans="7:20" x14ac:dyDescent="0.3">
      <c r="G5713">
        <v>132805</v>
      </c>
      <c r="H5713" t="str">
        <v>Redington Ltd.</v>
      </c>
      <c r="I5713" t="str">
        <v>Trading</v>
      </c>
      <c r="J5713" t="str">
        <v>Small Cap</v>
      </c>
      <c r="K5713" t="str">
        <v>2024-03-31 00:00:00</v>
      </c>
      <c r="L5713">
        <v>9.3999999999999997E-4</v>
      </c>
      <c r="O5713">
        <v>213838</v>
      </c>
      <c r="P5713" t="str">
        <v>Prestige Estates Projects Ltd.</v>
      </c>
      <c r="Q5713" t="str">
        <v>Construction &amp; Realty</v>
      </c>
      <c r="R5713" t="str">
        <v>Mid Cap</v>
      </c>
      <c r="S5713" t="str">
        <v>2024-03-31 00:00:00</v>
      </c>
      <c r="T5713">
        <v>9.3000000000000005E-4</v>
      </c>
    </row>
    <row r="5714" spans="7:20" x14ac:dyDescent="0.3">
      <c r="G5714">
        <v>213838</v>
      </c>
      <c r="H5714" t="str">
        <v>Prestige Estates Projects Ltd.</v>
      </c>
      <c r="I5714" t="str">
        <v>Construction &amp; Realty</v>
      </c>
      <c r="J5714" t="str">
        <v>Mid Cap</v>
      </c>
      <c r="K5714" t="str">
        <v>2024-03-31 00:00:00</v>
      </c>
      <c r="L5714">
        <v>9.3000000000000005E-4</v>
      </c>
      <c r="O5714">
        <v>293380</v>
      </c>
      <c r="P5714" t="str">
        <v>Dalmia Bharat Ltd.</v>
      </c>
      <c r="Q5714" t="str">
        <v>Construction Materials</v>
      </c>
      <c r="R5714" t="str">
        <v>Mid Cap</v>
      </c>
      <c r="S5714" t="str">
        <v>2024-03-31 00:00:00</v>
      </c>
      <c r="T5714">
        <v>9.3000000000000005E-4</v>
      </c>
    </row>
    <row r="5715" spans="7:20" x14ac:dyDescent="0.3">
      <c r="G5715">
        <v>293380</v>
      </c>
      <c r="H5715" t="str">
        <v>Dalmia Bharat Ltd.</v>
      </c>
      <c r="I5715" t="str">
        <v>Construction Materials</v>
      </c>
      <c r="J5715" t="str">
        <v>Mid Cap</v>
      </c>
      <c r="K5715" t="str">
        <v>2024-03-31 00:00:00</v>
      </c>
      <c r="L5715">
        <v>9.3000000000000005E-4</v>
      </c>
      <c r="O5715">
        <v>100459</v>
      </c>
      <c r="P5715" t="str">
        <v>Procter &amp; Gamble Hygiene and Health Care Ltd.</v>
      </c>
      <c r="Q5715" t="str">
        <v>FMCG</v>
      </c>
      <c r="R5715" t="str">
        <v>Mid Cap</v>
      </c>
      <c r="S5715" t="str">
        <v>2024-03-31 00:00:00</v>
      </c>
      <c r="T5715">
        <v>9.3000000000000005E-4</v>
      </c>
    </row>
    <row r="5716" spans="7:20" x14ac:dyDescent="0.3">
      <c r="G5716">
        <v>100459</v>
      </c>
      <c r="H5716" t="str">
        <v>Procter &amp; Gamble Hygiene and Health Care Ltd.</v>
      </c>
      <c r="I5716" t="str">
        <v>FMCG</v>
      </c>
      <c r="J5716" t="str">
        <v>Mid Cap</v>
      </c>
      <c r="K5716" t="str">
        <v>2024-03-31 00:00:00</v>
      </c>
      <c r="L5716">
        <v>9.3000000000000005E-4</v>
      </c>
      <c r="O5716">
        <v>221790</v>
      </c>
      <c r="P5716" t="str">
        <v>Muthoot Finance Ltd.</v>
      </c>
      <c r="Q5716" t="str">
        <v>NBFC's &amp; Housing Finance</v>
      </c>
      <c r="R5716" t="str">
        <v>Mid Cap</v>
      </c>
      <c r="S5716" t="str">
        <v>2024-03-31 00:00:00</v>
      </c>
      <c r="T5716">
        <v>9.1E-4</v>
      </c>
    </row>
    <row r="5717" spans="7:20" x14ac:dyDescent="0.3">
      <c r="G5717">
        <v>221790</v>
      </c>
      <c r="H5717" t="str">
        <v>Muthoot Finance Ltd.</v>
      </c>
      <c r="I5717" t="str">
        <v>NBFC's &amp; Housing Finance</v>
      </c>
      <c r="J5717" t="str">
        <v>Mid Cap</v>
      </c>
      <c r="K5717" t="str">
        <v>2024-03-31 00:00:00</v>
      </c>
      <c r="L5717">
        <v>9.1E-4</v>
      </c>
      <c r="O5717">
        <v>209902</v>
      </c>
      <c r="P5717" t="str">
        <v>Angel One Ltd.</v>
      </c>
      <c r="Q5717" t="str">
        <v>Financial Services</v>
      </c>
      <c r="R5717" t="str">
        <v>Small Cap</v>
      </c>
      <c r="S5717" t="str">
        <v>2024-03-31 00:00:00</v>
      </c>
      <c r="T5717">
        <v>9.1E-4</v>
      </c>
    </row>
    <row r="5718" spans="7:20" x14ac:dyDescent="0.3">
      <c r="G5718">
        <v>209902</v>
      </c>
      <c r="H5718" t="str">
        <v>Angel One Ltd.</v>
      </c>
      <c r="I5718" t="str">
        <v>Financial Services</v>
      </c>
      <c r="J5718" t="str">
        <v>Small Cap</v>
      </c>
      <c r="K5718" t="str">
        <v>2024-03-31 00:00:00</v>
      </c>
      <c r="L5718">
        <v>9.1E-4</v>
      </c>
      <c r="O5718">
        <v>278701</v>
      </c>
      <c r="P5718" t="str">
        <v>Five-Star Business Finance Ltd.</v>
      </c>
      <c r="Q5718" t="str">
        <v>NBFC's &amp; Housing Finance</v>
      </c>
      <c r="R5718" t="str">
        <v>Small Cap</v>
      </c>
      <c r="S5718" t="str">
        <v>2024-03-31 00:00:00</v>
      </c>
      <c r="T5718">
        <v>8.8999999999999995E-4</v>
      </c>
    </row>
    <row r="5719" spans="7:20" x14ac:dyDescent="0.3">
      <c r="G5719">
        <v>278701</v>
      </c>
      <c r="H5719" t="str">
        <v>Five-Star Business Finance Ltd.</v>
      </c>
      <c r="I5719" t="str">
        <v>NBFC's &amp; Housing Finance</v>
      </c>
      <c r="J5719" t="str">
        <v>Small Cap</v>
      </c>
      <c r="K5719" t="str">
        <v>2024-03-31 00:00:00</v>
      </c>
      <c r="L5719">
        <v>8.8999999999999995E-4</v>
      </c>
      <c r="O5719">
        <v>271867</v>
      </c>
      <c r="P5719" t="str">
        <v>Laurus Labs Ltd.</v>
      </c>
      <c r="Q5719" t="str">
        <v>Healthcare</v>
      </c>
      <c r="R5719" t="str">
        <v>Small Cap</v>
      </c>
      <c r="S5719" t="str">
        <v>2024-03-31 00:00:00</v>
      </c>
      <c r="T5719">
        <v>8.8999999999999995E-4</v>
      </c>
    </row>
    <row r="5720" spans="7:20" x14ac:dyDescent="0.3">
      <c r="G5720">
        <v>271867</v>
      </c>
      <c r="H5720" t="str">
        <v>Laurus Labs Ltd.</v>
      </c>
      <c r="I5720" t="str">
        <v>Healthcare</v>
      </c>
      <c r="J5720" t="str">
        <v>Small Cap</v>
      </c>
      <c r="K5720" t="str">
        <v>2024-03-31 00:00:00</v>
      </c>
      <c r="L5720">
        <v>8.8999999999999995E-4</v>
      </c>
      <c r="O5720">
        <v>132683</v>
      </c>
      <c r="P5720" t="str">
        <v>AIA Engineering Ltd.</v>
      </c>
      <c r="Q5720" t="str">
        <v>Capital Goods</v>
      </c>
      <c r="R5720" t="str">
        <v>Mid Cap</v>
      </c>
      <c r="S5720" t="str">
        <v>2024-03-31 00:00:00</v>
      </c>
      <c r="T5720">
        <v>8.8000000000000003E-4</v>
      </c>
    </row>
    <row r="5721" spans="7:20" x14ac:dyDescent="0.3">
      <c r="G5721">
        <v>132683</v>
      </c>
      <c r="H5721" t="str">
        <v>AIA Engineering Ltd.</v>
      </c>
      <c r="I5721" t="str">
        <v>Capital Goods</v>
      </c>
      <c r="J5721" t="str">
        <v>Mid Cap</v>
      </c>
      <c r="K5721" t="str">
        <v>2024-03-31 00:00:00</v>
      </c>
      <c r="L5721">
        <v>8.8000000000000003E-4</v>
      </c>
      <c r="O5721">
        <v>268618</v>
      </c>
      <c r="P5721" t="str">
        <v>L&amp;T Technology Services Ltd.</v>
      </c>
      <c r="Q5721" t="str">
        <v>IT</v>
      </c>
      <c r="R5721" t="str">
        <v>Mid Cap</v>
      </c>
      <c r="S5721" t="str">
        <v>2024-03-31 00:00:00</v>
      </c>
      <c r="T5721">
        <v>8.8000000000000003E-4</v>
      </c>
    </row>
    <row r="5722" spans="7:20" x14ac:dyDescent="0.3">
      <c r="G5722">
        <v>268618</v>
      </c>
      <c r="H5722" t="str">
        <v>L&amp;T Technology Services Ltd.</v>
      </c>
      <c r="I5722" t="str">
        <v>IT</v>
      </c>
      <c r="J5722" t="str">
        <v>Mid Cap</v>
      </c>
      <c r="K5722" t="str">
        <v>2024-03-31 00:00:00</v>
      </c>
      <c r="L5722">
        <v>8.8000000000000003E-4</v>
      </c>
      <c r="O5722">
        <v>207950</v>
      </c>
      <c r="P5722" t="str">
        <v>Central Depository Services (India) Ltd.</v>
      </c>
      <c r="Q5722" t="str">
        <v>Financial Services</v>
      </c>
      <c r="R5722" t="str">
        <v>Small Cap</v>
      </c>
      <c r="S5722" t="str">
        <v>2024-03-31 00:00:00</v>
      </c>
      <c r="T5722">
        <v>8.8000000000000003E-4</v>
      </c>
    </row>
    <row r="5723" spans="7:20" x14ac:dyDescent="0.3">
      <c r="G5723">
        <v>207950</v>
      </c>
      <c r="H5723" t="str">
        <v>Central Depository Services (India) Ltd.</v>
      </c>
      <c r="I5723" t="str">
        <v>Financial Services</v>
      </c>
      <c r="J5723" t="str">
        <v>Small Cap</v>
      </c>
      <c r="K5723" t="str">
        <v>2024-03-31 00:00:00</v>
      </c>
      <c r="L5723">
        <v>8.8000000000000003E-4</v>
      </c>
      <c r="O5723">
        <v>106401</v>
      </c>
      <c r="P5723" t="str">
        <v>Deepak Nitrite Ltd.</v>
      </c>
      <c r="Q5723" t="str">
        <v>Chemicals</v>
      </c>
      <c r="R5723" t="str">
        <v>Mid Cap</v>
      </c>
      <c r="S5723" t="str">
        <v>2024-03-31 00:00:00</v>
      </c>
      <c r="T5723">
        <v>8.4999999999999995E-4</v>
      </c>
    </row>
    <row r="5724" spans="7:20" x14ac:dyDescent="0.3">
      <c r="G5724">
        <v>106401</v>
      </c>
      <c r="H5724" t="str">
        <v>Deepak Nitrite Ltd.</v>
      </c>
      <c r="I5724" t="str">
        <v>Chemicals</v>
      </c>
      <c r="J5724" t="str">
        <v>Mid Cap</v>
      </c>
      <c r="K5724" t="str">
        <v>2024-03-31 00:00:00</v>
      </c>
      <c r="L5724">
        <v>8.4999999999999995E-4</v>
      </c>
      <c r="O5724">
        <v>209068</v>
      </c>
      <c r="P5724" t="str">
        <v>RBL Bank Ltd.</v>
      </c>
      <c r="Q5724" t="str">
        <v>Banks</v>
      </c>
      <c r="R5724" t="str">
        <v>Small Cap</v>
      </c>
      <c r="S5724" t="str">
        <v>2024-03-31 00:00:00</v>
      </c>
      <c r="T5724">
        <v>8.4000000000000003E-4</v>
      </c>
    </row>
    <row r="5725" spans="7:20" x14ac:dyDescent="0.3">
      <c r="G5725">
        <v>209068</v>
      </c>
      <c r="H5725" t="str">
        <v>RBL Bank Ltd.</v>
      </c>
      <c r="I5725" t="str">
        <v>Banks</v>
      </c>
      <c r="J5725" t="str">
        <v>Small Cap</v>
      </c>
      <c r="K5725" t="str">
        <v>2024-03-31 00:00:00</v>
      </c>
      <c r="L5725">
        <v>8.4000000000000003E-4</v>
      </c>
      <c r="O5725">
        <v>132221</v>
      </c>
      <c r="P5725" t="str">
        <v>Sonata Software Ltd.</v>
      </c>
      <c r="Q5725" t="str">
        <v>IT</v>
      </c>
      <c r="R5725" t="str">
        <v>Small Cap</v>
      </c>
      <c r="S5725" t="str">
        <v>2024-03-31 00:00:00</v>
      </c>
      <c r="T5725">
        <v>8.4000000000000003E-4</v>
      </c>
    </row>
    <row r="5726" spans="7:20" x14ac:dyDescent="0.3">
      <c r="G5726">
        <v>132221</v>
      </c>
      <c r="H5726" t="str">
        <v>Sonata Software Ltd.</v>
      </c>
      <c r="I5726" t="str">
        <v>IT</v>
      </c>
      <c r="J5726" t="str">
        <v>Small Cap</v>
      </c>
      <c r="K5726" t="str">
        <v>2024-03-31 00:00:00</v>
      </c>
      <c r="L5726">
        <v>8.4000000000000003E-4</v>
      </c>
      <c r="O5726">
        <v>249927</v>
      </c>
      <c r="P5726" t="str">
        <v>Gujarat Gas Ltd.</v>
      </c>
      <c r="Q5726" t="str">
        <v>Oil &amp; Gas</v>
      </c>
      <c r="R5726" t="str">
        <v>Mid Cap</v>
      </c>
      <c r="S5726" t="str">
        <v>2024-03-31 00:00:00</v>
      </c>
      <c r="T5726">
        <v>8.4000000000000003E-4</v>
      </c>
    </row>
    <row r="5727" spans="7:20" x14ac:dyDescent="0.3">
      <c r="G5727">
        <v>249927</v>
      </c>
      <c r="H5727" t="str">
        <v>Gujarat Gas Ltd.</v>
      </c>
      <c r="I5727" t="str">
        <v>Oil &amp; Gas</v>
      </c>
      <c r="J5727" t="str">
        <v>Mid Cap</v>
      </c>
      <c r="K5727" t="str">
        <v>2024-03-31 00:00:00</v>
      </c>
      <c r="L5727">
        <v>8.4000000000000003E-4</v>
      </c>
      <c r="O5727">
        <v>132296</v>
      </c>
      <c r="P5727" t="str">
        <v>Glenmark Pharmaceuticals Ltd.</v>
      </c>
      <c r="Q5727" t="str">
        <v>Healthcare</v>
      </c>
      <c r="R5727" t="str">
        <v>Mid Cap</v>
      </c>
      <c r="S5727" t="str">
        <v>2024-03-31 00:00:00</v>
      </c>
      <c r="T5727">
        <v>8.3000000000000001E-4</v>
      </c>
    </row>
    <row r="5728" spans="7:20" x14ac:dyDescent="0.3">
      <c r="G5728">
        <v>132296</v>
      </c>
      <c r="H5728" t="str">
        <v>Glenmark Pharmaceuticals Ltd.</v>
      </c>
      <c r="I5728" t="str">
        <v>Healthcare</v>
      </c>
      <c r="J5728" t="str">
        <v>Mid Cap</v>
      </c>
      <c r="K5728" t="str">
        <v>2024-03-31 00:00:00</v>
      </c>
      <c r="L5728">
        <v>8.3000000000000001E-4</v>
      </c>
      <c r="O5728">
        <v>190003</v>
      </c>
      <c r="P5728" t="str">
        <v>Karur Vysya Bank Ltd.</v>
      </c>
      <c r="Q5728" t="str">
        <v>Banks</v>
      </c>
      <c r="R5728" t="str">
        <v>Small Cap</v>
      </c>
      <c r="S5728" t="str">
        <v>2024-03-31 00:00:00</v>
      </c>
      <c r="T5728">
        <v>8.3000000000000001E-4</v>
      </c>
    </row>
    <row r="5729" spans="7:20" x14ac:dyDescent="0.3">
      <c r="G5729">
        <v>190003</v>
      </c>
      <c r="H5729" t="str">
        <v>Karur Vysya Bank Ltd.</v>
      </c>
      <c r="I5729" t="str">
        <v>Banks</v>
      </c>
      <c r="J5729" t="str">
        <v>Small Cap</v>
      </c>
      <c r="K5729" t="str">
        <v>2024-03-31 00:00:00</v>
      </c>
      <c r="L5729">
        <v>8.3000000000000001E-4</v>
      </c>
      <c r="O5729">
        <v>100488</v>
      </c>
      <c r="P5729" t="str">
        <v>Abbott India Ltd.</v>
      </c>
      <c r="Q5729" t="str">
        <v>Healthcare</v>
      </c>
      <c r="R5729" t="str">
        <v>Mid Cap</v>
      </c>
      <c r="S5729" t="str">
        <v>2024-03-31 00:00:00</v>
      </c>
      <c r="T5729">
        <v>8.3000000000000001E-4</v>
      </c>
    </row>
    <row r="5730" spans="7:20" x14ac:dyDescent="0.3">
      <c r="G5730">
        <v>100488</v>
      </c>
      <c r="H5730" t="str">
        <v>Abbott India Ltd.</v>
      </c>
      <c r="I5730" t="str">
        <v>Healthcare</v>
      </c>
      <c r="J5730" t="str">
        <v>Mid Cap</v>
      </c>
      <c r="K5730" t="str">
        <v>2024-03-31 00:00:00</v>
      </c>
      <c r="L5730">
        <v>8.3000000000000001E-4</v>
      </c>
      <c r="O5730">
        <v>209037</v>
      </c>
      <c r="P5730" t="str">
        <v>Rail Vikas Nigam Ltd.</v>
      </c>
      <c r="Q5730" t="str">
        <v>Railways</v>
      </c>
      <c r="R5730" t="str">
        <v>Mid Cap</v>
      </c>
      <c r="S5730" t="str">
        <v>2024-03-31 00:00:00</v>
      </c>
      <c r="T5730">
        <v>8.1999999999999998E-4</v>
      </c>
    </row>
    <row r="5731" spans="7:20" x14ac:dyDescent="0.3">
      <c r="G5731">
        <v>209037</v>
      </c>
      <c r="H5731" t="str">
        <v>Rail Vikas Nigam Ltd.</v>
      </c>
      <c r="I5731" t="str">
        <v>Railways</v>
      </c>
      <c r="J5731" t="str">
        <v>Mid Cap</v>
      </c>
      <c r="K5731" t="str">
        <v>2024-03-31 00:00:00</v>
      </c>
      <c r="L5731">
        <v>8.1999999999999998E-4</v>
      </c>
      <c r="O5731">
        <v>113375</v>
      </c>
      <c r="P5731" t="str">
        <v>Carborundum Universal Ltd.</v>
      </c>
      <c r="Q5731" t="str">
        <v>Capital Goods</v>
      </c>
      <c r="R5731" t="str">
        <v>Small Cap</v>
      </c>
      <c r="S5731" t="str">
        <v>2024-03-31 00:00:00</v>
      </c>
      <c r="T5731">
        <v>8.1999999999999998E-4</v>
      </c>
    </row>
    <row r="5732" spans="7:20" x14ac:dyDescent="0.3">
      <c r="G5732">
        <v>113375</v>
      </c>
      <c r="H5732" t="str">
        <v>Carborundum Universal Ltd.</v>
      </c>
      <c r="I5732" t="str">
        <v>Capital Goods</v>
      </c>
      <c r="J5732" t="str">
        <v>Small Cap</v>
      </c>
      <c r="K5732" t="str">
        <v>2024-03-31 00:00:00</v>
      </c>
      <c r="L5732">
        <v>8.1999999999999998E-4</v>
      </c>
      <c r="O5732">
        <v>210036</v>
      </c>
      <c r="P5732" t="str">
        <v>Computer Age Management Services Ltd.</v>
      </c>
      <c r="Q5732" t="str">
        <v>Financial Services</v>
      </c>
      <c r="R5732" t="str">
        <v>Small Cap</v>
      </c>
      <c r="S5732" t="str">
        <v>2024-03-31 00:00:00</v>
      </c>
      <c r="T5732">
        <v>8.1999999999999998E-4</v>
      </c>
    </row>
    <row r="5733" spans="7:20" x14ac:dyDescent="0.3">
      <c r="G5733">
        <v>210036</v>
      </c>
      <c r="H5733" t="str">
        <v>Computer Age Management Services Ltd.</v>
      </c>
      <c r="I5733" t="str">
        <v>Financial Services</v>
      </c>
      <c r="J5733" t="str">
        <v>Small Cap</v>
      </c>
      <c r="K5733" t="str">
        <v>2024-03-31 00:00:00</v>
      </c>
      <c r="L5733">
        <v>8.1999999999999998E-4</v>
      </c>
      <c r="O5733">
        <v>242461</v>
      </c>
      <c r="P5733" t="str">
        <v>Aditya Birla Capital Ltd.</v>
      </c>
      <c r="Q5733" t="str">
        <v>Financial Services</v>
      </c>
      <c r="R5733" t="str">
        <v>Mid Cap</v>
      </c>
      <c r="S5733" t="str">
        <v>2024-03-31 00:00:00</v>
      </c>
      <c r="T5733">
        <v>8.0999999999999996E-4</v>
      </c>
    </row>
    <row r="5734" spans="7:20" x14ac:dyDescent="0.3">
      <c r="G5734">
        <v>242461</v>
      </c>
      <c r="H5734" t="str">
        <v>Aditya Birla Capital Ltd.</v>
      </c>
      <c r="I5734" t="str">
        <v>Financial Services</v>
      </c>
      <c r="J5734" t="str">
        <v>Mid Cap</v>
      </c>
      <c r="K5734" t="str">
        <v>2024-03-31 00:00:00</v>
      </c>
      <c r="L5734">
        <v>8.0999999999999996E-4</v>
      </c>
      <c r="O5734">
        <v>100086</v>
      </c>
      <c r="P5734" t="str">
        <v>Exide Industries Ltd.</v>
      </c>
      <c r="Q5734" t="str">
        <v>Auto &amp; Auto Components</v>
      </c>
      <c r="R5734" t="str">
        <v>Mid Cap</v>
      </c>
      <c r="S5734" t="str">
        <v>2024-03-31 00:00:00</v>
      </c>
      <c r="T5734">
        <v>8.0000000000000004E-4</v>
      </c>
    </row>
    <row r="5735" spans="7:20" x14ac:dyDescent="0.3">
      <c r="G5735">
        <v>100086</v>
      </c>
      <c r="H5735" t="str">
        <v>Exide Industries Ltd.</v>
      </c>
      <c r="I5735" t="str">
        <v>Auto &amp; Auto Components</v>
      </c>
      <c r="J5735" t="str">
        <v>Mid Cap</v>
      </c>
      <c r="K5735" t="str">
        <v>2024-03-31 00:00:00</v>
      </c>
      <c r="L5735">
        <v>8.0000000000000004E-4</v>
      </c>
      <c r="O5735">
        <v>132234</v>
      </c>
      <c r="P5735" t="str">
        <v>National Aluminium Company Ltd.</v>
      </c>
      <c r="Q5735" t="str">
        <v>Mining &amp; Minerals</v>
      </c>
      <c r="R5735" t="str">
        <v>Mid Cap</v>
      </c>
      <c r="S5735" t="str">
        <v>2024-03-31 00:00:00</v>
      </c>
      <c r="T5735">
        <v>7.9000000000000001E-4</v>
      </c>
    </row>
    <row r="5736" spans="7:20" x14ac:dyDescent="0.3">
      <c r="G5736">
        <v>132234</v>
      </c>
      <c r="H5736" t="str">
        <v>National Aluminium Company Ltd.</v>
      </c>
      <c r="I5736" t="str">
        <v>Mining &amp; Minerals</v>
      </c>
      <c r="J5736" t="str">
        <v>Mid Cap</v>
      </c>
      <c r="K5736" t="str">
        <v>2024-03-31 00:00:00</v>
      </c>
      <c r="L5736">
        <v>7.9000000000000001E-4</v>
      </c>
      <c r="O5736">
        <v>124000</v>
      </c>
      <c r="P5736" t="str">
        <v>Poonawalla Fincorp Ltd.</v>
      </c>
      <c r="Q5736" t="str">
        <v>NBFC's &amp; Housing Finance</v>
      </c>
      <c r="R5736" t="str">
        <v>Mid Cap</v>
      </c>
      <c r="S5736" t="str">
        <v>2024-03-31 00:00:00</v>
      </c>
      <c r="T5736">
        <v>7.9000000000000001E-4</v>
      </c>
    </row>
    <row r="5737" spans="7:20" x14ac:dyDescent="0.3">
      <c r="G5737">
        <v>124000</v>
      </c>
      <c r="H5737" t="str">
        <v>Poonawalla Fincorp Ltd.</v>
      </c>
      <c r="I5737" t="str">
        <v>NBFC's &amp; Housing Finance</v>
      </c>
      <c r="J5737" t="str">
        <v>Mid Cap</v>
      </c>
      <c r="K5737" t="str">
        <v>2024-03-31 00:00:00</v>
      </c>
      <c r="L5737">
        <v>7.9000000000000001E-4</v>
      </c>
      <c r="O5737">
        <v>124208</v>
      </c>
      <c r="P5737" t="str">
        <v>Aarti Industries Ltd.</v>
      </c>
      <c r="Q5737" t="str">
        <v>Chemicals</v>
      </c>
      <c r="R5737" t="str">
        <v>Small Cap</v>
      </c>
      <c r="S5737" t="str">
        <v>2024-03-31 00:00:00</v>
      </c>
      <c r="T5737">
        <v>7.9000000000000001E-4</v>
      </c>
    </row>
    <row r="5738" spans="7:20" x14ac:dyDescent="0.3">
      <c r="G5738">
        <v>124208</v>
      </c>
      <c r="H5738" t="str">
        <v>Aarti Industries Ltd.</v>
      </c>
      <c r="I5738" t="str">
        <v>Chemicals</v>
      </c>
      <c r="J5738" t="str">
        <v>Small Cap</v>
      </c>
      <c r="K5738" t="str">
        <v>2024-03-31 00:00:00</v>
      </c>
      <c r="L5738">
        <v>7.9000000000000001E-4</v>
      </c>
      <c r="O5738">
        <v>132497</v>
      </c>
      <c r="P5738" t="str">
        <v>Radico Khaitan Ltd.</v>
      </c>
      <c r="Q5738" t="str">
        <v>FMCG</v>
      </c>
      <c r="R5738" t="str">
        <v>Small Cap</v>
      </c>
      <c r="S5738" t="str">
        <v>2024-03-31 00:00:00</v>
      </c>
      <c r="T5738">
        <v>7.9000000000000001E-4</v>
      </c>
    </row>
    <row r="5739" spans="7:20" x14ac:dyDescent="0.3">
      <c r="G5739">
        <v>132497</v>
      </c>
      <c r="H5739" t="str">
        <v>Radico Khaitan Ltd.</v>
      </c>
      <c r="I5739" t="str">
        <v>FMCG</v>
      </c>
      <c r="J5739" t="str">
        <v>Small Cap</v>
      </c>
      <c r="K5739" t="str">
        <v>2024-03-31 00:00:00</v>
      </c>
      <c r="L5739">
        <v>7.9000000000000001E-4</v>
      </c>
      <c r="O5739">
        <v>123457</v>
      </c>
      <c r="P5739" t="str">
        <v>Linde India Ltd.</v>
      </c>
      <c r="Q5739" t="str">
        <v>Chemicals</v>
      </c>
      <c r="R5739" t="str">
        <v>Mid Cap</v>
      </c>
      <c r="S5739" t="str">
        <v>2024-03-31 00:00:00</v>
      </c>
      <c r="T5739">
        <v>7.9000000000000001E-4</v>
      </c>
    </row>
    <row r="5740" spans="7:20" x14ac:dyDescent="0.3">
      <c r="G5740">
        <v>123457</v>
      </c>
      <c r="H5740" t="str">
        <v>Linde India Ltd.</v>
      </c>
      <c r="I5740" t="str">
        <v>Chemicals</v>
      </c>
      <c r="J5740" t="str">
        <v>Mid Cap</v>
      </c>
      <c r="K5740" t="str">
        <v>2024-03-31 00:00:00</v>
      </c>
      <c r="L5740">
        <v>7.9000000000000001E-4</v>
      </c>
      <c r="O5740">
        <v>106395</v>
      </c>
      <c r="P5740" t="str">
        <v>Coromandel International Ltd.</v>
      </c>
      <c r="Q5740" t="str">
        <v>Chemicals</v>
      </c>
      <c r="R5740" t="str">
        <v>Mid Cap</v>
      </c>
      <c r="S5740" t="str">
        <v>2024-03-31 00:00:00</v>
      </c>
      <c r="T5740">
        <v>7.7999999999999999E-4</v>
      </c>
    </row>
    <row r="5741" spans="7:20" x14ac:dyDescent="0.3">
      <c r="G5741">
        <v>106395</v>
      </c>
      <c r="H5741" t="str">
        <v>Coromandel International Ltd.</v>
      </c>
      <c r="I5741" t="str">
        <v>Chemicals</v>
      </c>
      <c r="J5741" t="str">
        <v>Mid Cap</v>
      </c>
      <c r="K5741" t="str">
        <v>2024-03-31 00:00:00</v>
      </c>
      <c r="L5741">
        <v>7.7999999999999999E-4</v>
      </c>
      <c r="O5741">
        <v>220350</v>
      </c>
      <c r="P5741" t="str">
        <v>L&amp;T Finance Ltd.</v>
      </c>
      <c r="Q5741" t="str">
        <v>NBFC's &amp; Housing Finance</v>
      </c>
      <c r="R5741" t="str">
        <v>Mid Cap</v>
      </c>
      <c r="S5741" t="str">
        <v>2024-03-31 00:00:00</v>
      </c>
      <c r="T5741">
        <v>7.6999999999999996E-4</v>
      </c>
    </row>
    <row r="5742" spans="7:20" x14ac:dyDescent="0.3">
      <c r="G5742">
        <v>220350</v>
      </c>
      <c r="H5742" t="str">
        <v>L&amp;T Finance Ltd.</v>
      </c>
      <c r="I5742" t="str">
        <v>NBFC's &amp; Housing Finance</v>
      </c>
      <c r="J5742" t="str">
        <v>Mid Cap</v>
      </c>
      <c r="K5742" t="str">
        <v>2024-03-31 00:00:00</v>
      </c>
      <c r="L5742">
        <v>7.6999999999999996E-4</v>
      </c>
      <c r="O5742">
        <v>217400</v>
      </c>
      <c r="P5742" t="str">
        <v>Star Health and Allied Insurance Company Ltd.</v>
      </c>
      <c r="Q5742" t="str">
        <v>Insurance</v>
      </c>
      <c r="R5742" t="str">
        <v>Mid Cap</v>
      </c>
      <c r="S5742" t="str">
        <v>2024-03-31 00:00:00</v>
      </c>
      <c r="T5742">
        <v>7.6999999999999996E-4</v>
      </c>
    </row>
    <row r="5743" spans="7:20" x14ac:dyDescent="0.3">
      <c r="G5743">
        <v>217400</v>
      </c>
      <c r="H5743" t="str">
        <v>Star Health and Allied Insurance Company Ltd.</v>
      </c>
      <c r="I5743" t="str">
        <v>Insurance</v>
      </c>
      <c r="J5743" t="str">
        <v>Mid Cap</v>
      </c>
      <c r="K5743" t="str">
        <v>2024-03-31 00:00:00</v>
      </c>
      <c r="L5743">
        <v>7.6999999999999996E-4</v>
      </c>
      <c r="O5743">
        <v>132478</v>
      </c>
      <c r="P5743" t="str">
        <v>United Breweries Ltd.</v>
      </c>
      <c r="Q5743" t="str">
        <v>FMCG</v>
      </c>
      <c r="R5743" t="str">
        <v>Mid Cap</v>
      </c>
      <c r="S5743" t="str">
        <v>2024-03-31 00:00:00</v>
      </c>
      <c r="T5743">
        <v>7.6999999999999996E-4</v>
      </c>
    </row>
    <row r="5744" spans="7:20" x14ac:dyDescent="0.3">
      <c r="G5744">
        <v>132478</v>
      </c>
      <c r="H5744" t="str">
        <v>United Breweries Ltd.</v>
      </c>
      <c r="I5744" t="str">
        <v>FMCG</v>
      </c>
      <c r="J5744" t="str">
        <v>Mid Cap</v>
      </c>
      <c r="K5744" t="str">
        <v>2024-03-31 00:00:00</v>
      </c>
      <c r="L5744">
        <v>7.6999999999999996E-4</v>
      </c>
      <c r="O5744">
        <v>122074</v>
      </c>
      <c r="P5744" t="str">
        <v>Elgi Equipments Ltd.</v>
      </c>
      <c r="Q5744" t="str">
        <v>Capital Goods</v>
      </c>
      <c r="R5744" t="str">
        <v>Small Cap</v>
      </c>
      <c r="S5744" t="str">
        <v>2024-03-31 00:00:00</v>
      </c>
      <c r="T5744">
        <v>7.6000000000000004E-4</v>
      </c>
    </row>
    <row r="5745" spans="7:20" x14ac:dyDescent="0.3">
      <c r="G5745">
        <v>122074</v>
      </c>
      <c r="H5745" t="str">
        <v>Elgi Equipments Ltd.</v>
      </c>
      <c r="I5745" t="str">
        <v>Capital Goods</v>
      </c>
      <c r="J5745" t="str">
        <v>Small Cap</v>
      </c>
      <c r="K5745" t="str">
        <v>2024-03-31 00:00:00</v>
      </c>
      <c r="L5745">
        <v>7.6000000000000004E-4</v>
      </c>
      <c r="O5745">
        <v>105537</v>
      </c>
      <c r="P5745" t="str">
        <v>Zee Entertainment Enterprises Ltd.</v>
      </c>
      <c r="Q5745" t="str">
        <v>Services</v>
      </c>
      <c r="R5745" t="str">
        <v>Small Cap</v>
      </c>
      <c r="S5745" t="str">
        <v>2024-03-31 00:00:00</v>
      </c>
      <c r="T5745">
        <v>7.3999999999999999E-4</v>
      </c>
    </row>
    <row r="5746" spans="7:20" x14ac:dyDescent="0.3">
      <c r="G5746">
        <v>105537</v>
      </c>
      <c r="H5746" t="str">
        <v>Zee Entertainment Enterprises Ltd.</v>
      </c>
      <c r="I5746" t="str">
        <v>Services</v>
      </c>
      <c r="J5746" t="str">
        <v>Small Cap</v>
      </c>
      <c r="K5746" t="str">
        <v>2024-03-31 00:00:00</v>
      </c>
      <c r="L5746">
        <v>7.3999999999999999E-4</v>
      </c>
      <c r="O5746">
        <v>235355</v>
      </c>
      <c r="P5746" t="str">
        <v>Gland Pharma Ltd.</v>
      </c>
      <c r="Q5746" t="str">
        <v>Healthcare</v>
      </c>
      <c r="R5746" t="str">
        <v>Mid Cap</v>
      </c>
      <c r="S5746" t="str">
        <v>2024-03-31 00:00:00</v>
      </c>
      <c r="T5746">
        <v>7.3999999999999999E-4</v>
      </c>
    </row>
    <row r="5747" spans="7:20" x14ac:dyDescent="0.3">
      <c r="G5747">
        <v>235355</v>
      </c>
      <c r="H5747" t="str">
        <v>Gland Pharma Ltd.</v>
      </c>
      <c r="I5747" t="str">
        <v>Healthcare</v>
      </c>
      <c r="J5747" t="str">
        <v>Mid Cap</v>
      </c>
      <c r="K5747" t="str">
        <v>2024-03-31 00:00:00</v>
      </c>
      <c r="L5747">
        <v>7.3999999999999999E-4</v>
      </c>
      <c r="O5747">
        <v>209373</v>
      </c>
      <c r="P5747" t="str">
        <v>Syngene International Ltd.</v>
      </c>
      <c r="Q5747" t="str">
        <v>Healthcare</v>
      </c>
      <c r="R5747" t="str">
        <v>Mid Cap</v>
      </c>
      <c r="S5747" t="str">
        <v>2024-03-31 00:00:00</v>
      </c>
      <c r="T5747">
        <v>7.2999999999999996E-4</v>
      </c>
    </row>
    <row r="5748" spans="7:20" x14ac:dyDescent="0.3">
      <c r="G5748">
        <v>209373</v>
      </c>
      <c r="H5748" t="str">
        <v>Syngene International Ltd.</v>
      </c>
      <c r="I5748" t="str">
        <v>Healthcare</v>
      </c>
      <c r="J5748" t="str">
        <v>Mid Cap</v>
      </c>
      <c r="K5748" t="str">
        <v>2024-03-31 00:00:00</v>
      </c>
      <c r="L5748">
        <v>7.2999999999999996E-4</v>
      </c>
      <c r="O5748">
        <v>100368</v>
      </c>
      <c r="P5748" t="str">
        <v>Patanjali Foods Ltd.</v>
      </c>
      <c r="Q5748" t="str">
        <v>FMCG</v>
      </c>
      <c r="R5748" t="str">
        <v>Mid Cap</v>
      </c>
      <c r="S5748" t="str">
        <v>2024-03-31 00:00:00</v>
      </c>
      <c r="T5748">
        <v>7.2999999999999996E-4</v>
      </c>
    </row>
    <row r="5749" spans="7:20" x14ac:dyDescent="0.3">
      <c r="G5749">
        <v>100368</v>
      </c>
      <c r="H5749" t="str">
        <v>Patanjali Foods Ltd.</v>
      </c>
      <c r="I5749" t="str">
        <v>FMCG</v>
      </c>
      <c r="J5749" t="str">
        <v>Mid Cap</v>
      </c>
      <c r="K5749" t="str">
        <v>2024-03-31 00:00:00</v>
      </c>
      <c r="L5749">
        <v>7.2999999999999996E-4</v>
      </c>
      <c r="O5749">
        <v>220741</v>
      </c>
      <c r="P5749" t="str">
        <v>Sammaan Capital Ltd.</v>
      </c>
      <c r="Q5749" t="str">
        <v>NBFC's &amp; Housing Finance</v>
      </c>
      <c r="R5749" t="str">
        <v>Small Cap</v>
      </c>
      <c r="S5749" t="str">
        <v>2024-03-31 00:00:00</v>
      </c>
      <c r="T5749">
        <v>7.2000000000000005E-4</v>
      </c>
    </row>
    <row r="5750" spans="7:20" x14ac:dyDescent="0.3">
      <c r="G5750">
        <v>220741</v>
      </c>
      <c r="H5750" t="str">
        <v>Sammaan Capital Ltd.</v>
      </c>
      <c r="I5750" t="str">
        <v>NBFC's &amp; Housing Finance</v>
      </c>
      <c r="J5750" t="str">
        <v>Small Cap</v>
      </c>
      <c r="K5750" t="str">
        <v>2024-03-31 00:00:00</v>
      </c>
      <c r="L5750">
        <v>7.2000000000000005E-4</v>
      </c>
      <c r="O5750">
        <v>132523</v>
      </c>
      <c r="P5750" t="str">
        <v>Biocon Ltd.</v>
      </c>
      <c r="Q5750" t="str">
        <v>Healthcare</v>
      </c>
      <c r="R5750" t="str">
        <v>Mid Cap</v>
      </c>
      <c r="S5750" t="str">
        <v>2024-03-31 00:00:00</v>
      </c>
      <c r="T5750">
        <v>7.2000000000000005E-4</v>
      </c>
    </row>
    <row r="5751" spans="7:20" x14ac:dyDescent="0.3">
      <c r="G5751">
        <v>132523</v>
      </c>
      <c r="H5751" t="str">
        <v>Biocon Ltd.</v>
      </c>
      <c r="I5751" t="str">
        <v>Healthcare</v>
      </c>
      <c r="J5751" t="str">
        <v>Mid Cap</v>
      </c>
      <c r="K5751" t="str">
        <v>2024-03-31 00:00:00</v>
      </c>
      <c r="L5751">
        <v>7.2000000000000005E-4</v>
      </c>
      <c r="O5751">
        <v>132702</v>
      </c>
      <c r="P5751" t="str">
        <v>Gujarat State Petronet Ltd.</v>
      </c>
      <c r="Q5751" t="str">
        <v>Oil &amp; Gas</v>
      </c>
      <c r="R5751" t="str">
        <v>Small Cap</v>
      </c>
      <c r="S5751" t="str">
        <v>2024-03-31 00:00:00</v>
      </c>
      <c r="T5751">
        <v>7.2000000000000005E-4</v>
      </c>
    </row>
    <row r="5752" spans="7:20" x14ac:dyDescent="0.3">
      <c r="G5752">
        <v>132702</v>
      </c>
      <c r="H5752" t="str">
        <v>Gujarat State Petronet Ltd.</v>
      </c>
      <c r="I5752" t="str">
        <v>Oil &amp; Gas</v>
      </c>
      <c r="J5752" t="str">
        <v>Small Cap</v>
      </c>
      <c r="K5752" t="str">
        <v>2024-03-31 00:00:00</v>
      </c>
      <c r="L5752">
        <v>7.2000000000000005E-4</v>
      </c>
      <c r="O5752">
        <v>295872</v>
      </c>
      <c r="P5752" t="str">
        <v>Gujarat Fluorochemicals Ltd.</v>
      </c>
      <c r="Q5752" t="str">
        <v>Chemicals</v>
      </c>
      <c r="R5752" t="str">
        <v>Mid Cap</v>
      </c>
      <c r="S5752" t="str">
        <v>2024-03-31 00:00:00</v>
      </c>
      <c r="T5752">
        <v>7.1000000000000002E-4</v>
      </c>
    </row>
    <row r="5753" spans="7:20" x14ac:dyDescent="0.3">
      <c r="G5753">
        <v>295872</v>
      </c>
      <c r="H5753" t="str">
        <v>Gujarat Fluorochemicals Ltd.</v>
      </c>
      <c r="I5753" t="str">
        <v>Chemicals</v>
      </c>
      <c r="J5753" t="str">
        <v>Mid Cap</v>
      </c>
      <c r="K5753" t="str">
        <v>2024-03-31 00:00:00</v>
      </c>
      <c r="L5753">
        <v>7.1000000000000002E-4</v>
      </c>
      <c r="O5753">
        <v>132539</v>
      </c>
      <c r="P5753" t="str">
        <v>UNO Minda Ltd.</v>
      </c>
      <c r="Q5753" t="str">
        <v>Auto &amp; Auto Components</v>
      </c>
      <c r="R5753" t="str">
        <v>Mid Cap</v>
      </c>
      <c r="S5753" t="str">
        <v>2024-03-31 00:00:00</v>
      </c>
      <c r="T5753">
        <v>7.1000000000000002E-4</v>
      </c>
    </row>
    <row r="5754" spans="7:20" x14ac:dyDescent="0.3">
      <c r="G5754">
        <v>132539</v>
      </c>
      <c r="H5754" t="str">
        <v>UNO Minda Ltd.</v>
      </c>
      <c r="I5754" t="str">
        <v>Auto &amp; Auto Components</v>
      </c>
      <c r="J5754" t="str">
        <v>Mid Cap</v>
      </c>
      <c r="K5754" t="str">
        <v>2024-03-31 00:00:00</v>
      </c>
      <c r="L5754">
        <v>7.1000000000000002E-4</v>
      </c>
      <c r="O5754">
        <v>100092</v>
      </c>
      <c r="P5754" t="str">
        <v>CRISIL Ltd.</v>
      </c>
      <c r="Q5754" t="str">
        <v>Financial Services</v>
      </c>
      <c r="R5754" t="str">
        <v>Mid Cap</v>
      </c>
      <c r="S5754" t="str">
        <v>2024-03-31 00:00:00</v>
      </c>
      <c r="T5754">
        <v>7.1000000000000002E-4</v>
      </c>
    </row>
    <row r="5755" spans="7:20" x14ac:dyDescent="0.3">
      <c r="G5755">
        <v>100092</v>
      </c>
      <c r="H5755" t="str">
        <v>CRISIL Ltd.</v>
      </c>
      <c r="I5755" t="str">
        <v>Financial Services</v>
      </c>
      <c r="J5755" t="str">
        <v>Mid Cap</v>
      </c>
      <c r="K5755" t="str">
        <v>2024-03-31 00:00:00</v>
      </c>
      <c r="L5755">
        <v>7.1000000000000002E-4</v>
      </c>
      <c r="O5755">
        <v>200020</v>
      </c>
      <c r="P5755" t="str">
        <v>Brigade Enterprises Ltd.</v>
      </c>
      <c r="Q5755" t="str">
        <v>Construction &amp; Realty</v>
      </c>
      <c r="R5755" t="str">
        <v>Small Cap</v>
      </c>
      <c r="S5755" t="str">
        <v>2024-03-31 00:00:00</v>
      </c>
      <c r="T5755">
        <v>6.9999999999999999E-4</v>
      </c>
    </row>
    <row r="5756" spans="7:20" x14ac:dyDescent="0.3">
      <c r="G5756">
        <v>200020</v>
      </c>
      <c r="H5756" t="str">
        <v>Brigade Enterprises Ltd.</v>
      </c>
      <c r="I5756" t="str">
        <v>Construction &amp; Realty</v>
      </c>
      <c r="J5756" t="str">
        <v>Small Cap</v>
      </c>
      <c r="K5756" t="str">
        <v>2024-03-31 00:00:00</v>
      </c>
      <c r="L5756">
        <v>6.9999999999999999E-4</v>
      </c>
      <c r="O5756">
        <v>132400</v>
      </c>
      <c r="P5756" t="str">
        <v>Birlasoft Ltd.</v>
      </c>
      <c r="Q5756" t="str">
        <v>IT</v>
      </c>
      <c r="R5756" t="str">
        <v>Small Cap</v>
      </c>
      <c r="S5756" t="str">
        <v>2024-03-31 00:00:00</v>
      </c>
      <c r="T5756">
        <v>6.9999999999999999E-4</v>
      </c>
    </row>
    <row r="5757" spans="7:20" x14ac:dyDescent="0.3">
      <c r="G5757">
        <v>132400</v>
      </c>
      <c r="H5757" t="str">
        <v>Birlasoft Ltd.</v>
      </c>
      <c r="I5757" t="str">
        <v>IT</v>
      </c>
      <c r="J5757" t="str">
        <v>Small Cap</v>
      </c>
      <c r="K5757" t="str">
        <v>2024-03-31 00:00:00</v>
      </c>
      <c r="L5757">
        <v>6.9999999999999999E-4</v>
      </c>
      <c r="O5757">
        <v>224623</v>
      </c>
      <c r="P5757" t="str">
        <v>Indian Energy Exchange Ltd.</v>
      </c>
      <c r="Q5757" t="str">
        <v>Power</v>
      </c>
      <c r="R5757" t="str">
        <v>Small Cap</v>
      </c>
      <c r="S5757" t="str">
        <v>2024-03-31 00:00:00</v>
      </c>
      <c r="T5757">
        <v>6.8999999999999997E-4</v>
      </c>
    </row>
    <row r="5758" spans="7:20" x14ac:dyDescent="0.3">
      <c r="G5758">
        <v>224623</v>
      </c>
      <c r="H5758" t="str">
        <v>Indian Energy Exchange Ltd.</v>
      </c>
      <c r="I5758" t="str">
        <v>Power</v>
      </c>
      <c r="J5758" t="str">
        <v>Small Cap</v>
      </c>
      <c r="K5758" t="str">
        <v>2024-03-31 00:00:00</v>
      </c>
      <c r="L5758">
        <v>6.8999999999999997E-4</v>
      </c>
      <c r="O5758">
        <v>132259</v>
      </c>
      <c r="P5758" t="str">
        <v>Apar Industries Ltd.</v>
      </c>
      <c r="Q5758" t="str">
        <v>Capital Goods</v>
      </c>
      <c r="R5758" t="str">
        <v>Mid Cap</v>
      </c>
      <c r="S5758" t="str">
        <v>2024-03-31 00:00:00</v>
      </c>
      <c r="T5758">
        <v>6.8000000000000005E-4</v>
      </c>
    </row>
    <row r="5759" spans="7:20" x14ac:dyDescent="0.3">
      <c r="G5759">
        <v>132259</v>
      </c>
      <c r="H5759" t="str">
        <v>Apar Industries Ltd.</v>
      </c>
      <c r="I5759" t="str">
        <v>Capital Goods</v>
      </c>
      <c r="J5759" t="str">
        <v>Mid Cap</v>
      </c>
      <c r="K5759" t="str">
        <v>2024-03-31 00:00:00</v>
      </c>
      <c r="L5759">
        <v>6.8000000000000005E-4</v>
      </c>
      <c r="O5759">
        <v>221033</v>
      </c>
      <c r="P5759" t="str">
        <v>Aster DM Healthcare Ltd.</v>
      </c>
      <c r="Q5759" t="str">
        <v>Healthcare</v>
      </c>
      <c r="R5759" t="str">
        <v>Small Cap</v>
      </c>
      <c r="S5759" t="str">
        <v>2024-03-31 00:00:00</v>
      </c>
      <c r="T5759">
        <v>6.8000000000000005E-4</v>
      </c>
    </row>
    <row r="5760" spans="7:20" x14ac:dyDescent="0.3">
      <c r="G5760">
        <v>221033</v>
      </c>
      <c r="H5760" t="str">
        <v>Aster DM Healthcare Ltd.</v>
      </c>
      <c r="I5760" t="str">
        <v>Healthcare</v>
      </c>
      <c r="J5760" t="str">
        <v>Small Cap</v>
      </c>
      <c r="K5760" t="str">
        <v>2024-03-31 00:00:00</v>
      </c>
      <c r="L5760">
        <v>6.8000000000000005E-4</v>
      </c>
      <c r="O5760">
        <v>100403</v>
      </c>
      <c r="P5760" t="str">
        <v>Sundram Fasteners Ltd.</v>
      </c>
      <c r="Q5760" t="str">
        <v>Auto &amp; Auto Components</v>
      </c>
      <c r="R5760" t="str">
        <v>Small Cap</v>
      </c>
      <c r="S5760" t="str">
        <v>2024-03-31 00:00:00</v>
      </c>
      <c r="T5760">
        <v>6.8000000000000005E-4</v>
      </c>
    </row>
    <row r="5761" spans="7:20" x14ac:dyDescent="0.3">
      <c r="G5761">
        <v>100403</v>
      </c>
      <c r="H5761" t="str">
        <v>Sundram Fasteners Ltd.</v>
      </c>
      <c r="I5761" t="str">
        <v>Auto &amp; Auto Components</v>
      </c>
      <c r="J5761" t="str">
        <v>Small Cap</v>
      </c>
      <c r="K5761" t="str">
        <v>2024-03-31 00:00:00</v>
      </c>
      <c r="L5761">
        <v>6.8000000000000005E-4</v>
      </c>
      <c r="O5761">
        <v>217757</v>
      </c>
      <c r="P5761" t="str">
        <v>PNB Housing Finance Ltd.</v>
      </c>
      <c r="Q5761" t="str">
        <v>NBFC's &amp; Housing Finance</v>
      </c>
      <c r="R5761" t="str">
        <v>Small Cap</v>
      </c>
      <c r="S5761" t="str">
        <v>2024-03-31 00:00:00</v>
      </c>
      <c r="T5761">
        <v>6.8000000000000005E-4</v>
      </c>
    </row>
    <row r="5762" spans="7:20" x14ac:dyDescent="0.3">
      <c r="G5762">
        <v>217757</v>
      </c>
      <c r="H5762" t="str">
        <v>PNB Housing Finance Ltd.</v>
      </c>
      <c r="I5762" t="str">
        <v>NBFC's &amp; Housing Finance</v>
      </c>
      <c r="J5762" t="str">
        <v>Small Cap</v>
      </c>
      <c r="K5762" t="str">
        <v>2024-03-31 00:00:00</v>
      </c>
      <c r="L5762">
        <v>6.8000000000000005E-4</v>
      </c>
      <c r="O5762">
        <v>106943</v>
      </c>
      <c r="P5762" t="str">
        <v>JB Chemicals &amp; Pharmaceuticals Ltd.</v>
      </c>
      <c r="Q5762" t="str">
        <v>Healthcare</v>
      </c>
      <c r="R5762" t="str">
        <v>Mid Cap</v>
      </c>
      <c r="S5762" t="str">
        <v>2024-03-31 00:00:00</v>
      </c>
      <c r="T5762">
        <v>6.8000000000000005E-4</v>
      </c>
    </row>
    <row r="5763" spans="7:20" x14ac:dyDescent="0.3">
      <c r="G5763">
        <v>106943</v>
      </c>
      <c r="H5763" t="str">
        <v>JB Chemicals &amp; Pharmaceuticals Ltd.</v>
      </c>
      <c r="I5763" t="str">
        <v>Healthcare</v>
      </c>
      <c r="J5763" t="str">
        <v>Mid Cap</v>
      </c>
      <c r="K5763" t="str">
        <v>2024-03-31 00:00:00</v>
      </c>
      <c r="L5763">
        <v>6.8000000000000005E-4</v>
      </c>
      <c r="O5763">
        <v>105790</v>
      </c>
      <c r="P5763" t="str">
        <v>Schaeffler India Ltd.</v>
      </c>
      <c r="Q5763" t="str">
        <v>Capital Goods</v>
      </c>
      <c r="R5763" t="str">
        <v>Mid Cap</v>
      </c>
      <c r="S5763" t="str">
        <v>2024-03-31 00:00:00</v>
      </c>
      <c r="T5763">
        <v>6.4999999999999997E-4</v>
      </c>
    </row>
    <row r="5764" spans="7:20" x14ac:dyDescent="0.3">
      <c r="G5764">
        <v>105790</v>
      </c>
      <c r="H5764" t="str">
        <v>Schaeffler India Ltd.</v>
      </c>
      <c r="I5764" t="str">
        <v>Capital Goods</v>
      </c>
      <c r="J5764" t="str">
        <v>Mid Cap</v>
      </c>
      <c r="K5764" t="str">
        <v>2024-03-31 00:00:00</v>
      </c>
      <c r="L5764">
        <v>6.4999999999999997E-4</v>
      </c>
      <c r="O5764">
        <v>100294</v>
      </c>
      <c r="P5764" t="str">
        <v>NCC Ltd.</v>
      </c>
      <c r="Q5764" t="str">
        <v>Construction &amp; Realty</v>
      </c>
      <c r="R5764" t="str">
        <v>Small Cap</v>
      </c>
      <c r="S5764" t="str">
        <v>2024-03-31 00:00:00</v>
      </c>
      <c r="T5764">
        <v>6.4999999999999997E-4</v>
      </c>
    </row>
    <row r="5765" spans="7:20" x14ac:dyDescent="0.3">
      <c r="G5765">
        <v>100294</v>
      </c>
      <c r="H5765" t="str">
        <v>NCC Ltd.</v>
      </c>
      <c r="I5765" t="str">
        <v>Construction &amp; Realty</v>
      </c>
      <c r="J5765" t="str">
        <v>Small Cap</v>
      </c>
      <c r="K5765" t="str">
        <v>2024-03-31 00:00:00</v>
      </c>
      <c r="L5765">
        <v>6.4999999999999997E-4</v>
      </c>
      <c r="O5765">
        <v>305013</v>
      </c>
      <c r="P5765" t="str">
        <v>Motherson Sumi Wiring India Ltd.</v>
      </c>
      <c r="Q5765" t="str">
        <v>Auto &amp; Auto Components</v>
      </c>
      <c r="R5765" t="str">
        <v>Mid Cap</v>
      </c>
      <c r="S5765" t="str">
        <v>2024-03-31 00:00:00</v>
      </c>
      <c r="T5765">
        <v>6.4000000000000005E-4</v>
      </c>
    </row>
    <row r="5766" spans="7:20" x14ac:dyDescent="0.3">
      <c r="G5766">
        <v>305013</v>
      </c>
      <c r="H5766" t="str">
        <v>Motherson Sumi Wiring India Ltd.</v>
      </c>
      <c r="I5766" t="str">
        <v>Auto &amp; Auto Components</v>
      </c>
      <c r="J5766" t="str">
        <v>Mid Cap</v>
      </c>
      <c r="K5766" t="str">
        <v>2024-03-31 00:00:00</v>
      </c>
      <c r="L5766">
        <v>6.4000000000000005E-4</v>
      </c>
      <c r="O5766">
        <v>100260</v>
      </c>
      <c r="P5766" t="str">
        <v>The Ramco Cements Ltd.</v>
      </c>
      <c r="Q5766" t="str">
        <v>Construction Materials</v>
      </c>
      <c r="R5766" t="str">
        <v>Small Cap</v>
      </c>
      <c r="S5766" t="str">
        <v>2024-03-31 00:00:00</v>
      </c>
      <c r="T5766">
        <v>6.4000000000000005E-4</v>
      </c>
    </row>
    <row r="5767" spans="7:20" x14ac:dyDescent="0.3">
      <c r="G5767">
        <v>100260</v>
      </c>
      <c r="H5767" t="str">
        <v>The Ramco Cements Ltd.</v>
      </c>
      <c r="I5767" t="str">
        <v>Construction Materials</v>
      </c>
      <c r="J5767" t="str">
        <v>Small Cap</v>
      </c>
      <c r="K5767" t="str">
        <v>2024-03-31 00:00:00</v>
      </c>
      <c r="L5767">
        <v>6.4000000000000005E-4</v>
      </c>
      <c r="O5767">
        <v>307332</v>
      </c>
      <c r="P5767" t="str">
        <v>Piramal Pharma Ltd.</v>
      </c>
      <c r="Q5767" t="str">
        <v>Healthcare</v>
      </c>
      <c r="R5767" t="str">
        <v>Small Cap</v>
      </c>
      <c r="S5767" t="str">
        <v>2024-03-31 00:00:00</v>
      </c>
      <c r="T5767">
        <v>6.4000000000000005E-4</v>
      </c>
    </row>
    <row r="5768" spans="7:20" x14ac:dyDescent="0.3">
      <c r="G5768">
        <v>307332</v>
      </c>
      <c r="H5768" t="str">
        <v>Piramal Pharma Ltd.</v>
      </c>
      <c r="I5768" t="str">
        <v>Healthcare</v>
      </c>
      <c r="J5768" t="str">
        <v>Small Cap</v>
      </c>
      <c r="K5768" t="str">
        <v>2024-03-31 00:00:00</v>
      </c>
      <c r="L5768">
        <v>6.4000000000000005E-4</v>
      </c>
      <c r="O5768">
        <v>104973</v>
      </c>
      <c r="P5768" t="str">
        <v>Cholamandalam Financial Holdings Ltd.</v>
      </c>
      <c r="Q5768" t="str">
        <v>NBFC's &amp; Housing Finance</v>
      </c>
      <c r="R5768" t="str">
        <v>Small Cap</v>
      </c>
      <c r="S5768" t="str">
        <v>2024-03-31 00:00:00</v>
      </c>
      <c r="T5768">
        <v>6.3000000000000003E-4</v>
      </c>
    </row>
    <row r="5769" spans="7:20" x14ac:dyDescent="0.3">
      <c r="G5769">
        <v>104973</v>
      </c>
      <c r="H5769" t="str">
        <v>Cholamandalam Financial Holdings Ltd.</v>
      </c>
      <c r="I5769" t="str">
        <v>NBFC's &amp; Housing Finance</v>
      </c>
      <c r="J5769" t="str">
        <v>Small Cap</v>
      </c>
      <c r="K5769" t="str">
        <v>2024-03-31 00:00:00</v>
      </c>
      <c r="L5769">
        <v>6.3000000000000003E-4</v>
      </c>
      <c r="O5769">
        <v>132504</v>
      </c>
      <c r="P5769" t="str">
        <v>Navin Fluorine International Ltd.</v>
      </c>
      <c r="Q5769" t="str">
        <v>Chemicals</v>
      </c>
      <c r="R5769" t="str">
        <v>Small Cap</v>
      </c>
      <c r="S5769" t="str">
        <v>2024-03-31 00:00:00</v>
      </c>
      <c r="T5769">
        <v>6.3000000000000003E-4</v>
      </c>
    </row>
    <row r="5770" spans="7:20" x14ac:dyDescent="0.3">
      <c r="G5770">
        <v>132504</v>
      </c>
      <c r="H5770" t="str">
        <v>Navin Fluorine International Ltd.</v>
      </c>
      <c r="I5770" t="str">
        <v>Chemicals</v>
      </c>
      <c r="J5770" t="str">
        <v>Small Cap</v>
      </c>
      <c r="K5770" t="str">
        <v>2024-03-31 00:00:00</v>
      </c>
      <c r="L5770">
        <v>6.3000000000000003E-4</v>
      </c>
      <c r="O5770">
        <v>209492</v>
      </c>
      <c r="P5770" t="str">
        <v>UTI Asset Management Company Ltd.</v>
      </c>
      <c r="Q5770" t="str">
        <v>Financial Services</v>
      </c>
      <c r="R5770" t="str">
        <v>Small Cap</v>
      </c>
      <c r="S5770" t="str">
        <v>2024-03-31 00:00:00</v>
      </c>
      <c r="T5770">
        <v>5.9999999999999995E-4</v>
      </c>
    </row>
    <row r="5771" spans="7:20" x14ac:dyDescent="0.3">
      <c r="G5771">
        <v>209492</v>
      </c>
      <c r="H5771" t="str">
        <v>UTI Asset Management Company Ltd.</v>
      </c>
      <c r="I5771" t="str">
        <v>Financial Services</v>
      </c>
      <c r="J5771" t="str">
        <v>Small Cap</v>
      </c>
      <c r="K5771" t="str">
        <v>2024-03-31 00:00:00</v>
      </c>
      <c r="L5771">
        <v>5.9999999999999995E-4</v>
      </c>
      <c r="O5771">
        <v>112455</v>
      </c>
      <c r="P5771" t="str">
        <v>Lloyds Metals &amp; Energy Ltd.</v>
      </c>
      <c r="Q5771" t="str">
        <v>Mining &amp; Minerals</v>
      </c>
      <c r="R5771" t="str">
        <v>Mid Cap</v>
      </c>
      <c r="S5771" t="str">
        <v>2024-03-31 00:00:00</v>
      </c>
      <c r="T5771">
        <v>5.9999999999999995E-4</v>
      </c>
    </row>
    <row r="5772" spans="7:20" x14ac:dyDescent="0.3">
      <c r="G5772">
        <v>112455</v>
      </c>
      <c r="H5772" t="str">
        <v>Lloyds Metals &amp; Energy Ltd.</v>
      </c>
      <c r="I5772" t="str">
        <v>Mining &amp; Minerals</v>
      </c>
      <c r="J5772" t="str">
        <v>Mid Cap</v>
      </c>
      <c r="K5772" t="str">
        <v>2024-03-31 00:00:00</v>
      </c>
      <c r="L5772">
        <v>5.9999999999999995E-4</v>
      </c>
      <c r="O5772">
        <v>273033</v>
      </c>
      <c r="P5772" t="str">
        <v>Equitas Small Finance Bank Ltd.</v>
      </c>
      <c r="Q5772" t="str">
        <v>Banks</v>
      </c>
      <c r="R5772" t="str">
        <v>Small Cap</v>
      </c>
      <c r="S5772" t="str">
        <v>2024-03-31 00:00:00</v>
      </c>
      <c r="T5772">
        <v>5.9999999999999995E-4</v>
      </c>
    </row>
    <row r="5773" spans="7:20" x14ac:dyDescent="0.3">
      <c r="G5773">
        <v>273033</v>
      </c>
      <c r="H5773" t="str">
        <v>Equitas Small Finance Bank Ltd.</v>
      </c>
      <c r="I5773" t="str">
        <v>Banks</v>
      </c>
      <c r="J5773" t="str">
        <v>Small Cap</v>
      </c>
      <c r="K5773" t="str">
        <v>2024-03-31 00:00:00</v>
      </c>
      <c r="L5773">
        <v>5.9999999999999995E-4</v>
      </c>
      <c r="O5773">
        <v>271581</v>
      </c>
      <c r="P5773" t="str">
        <v>Intellect Design Arena Ltd.</v>
      </c>
      <c r="Q5773" t="str">
        <v>IT</v>
      </c>
      <c r="R5773" t="str">
        <v>Small Cap</v>
      </c>
      <c r="S5773" t="str">
        <v>2024-03-31 00:00:00</v>
      </c>
      <c r="T5773">
        <v>5.9999999999999995E-4</v>
      </c>
    </row>
    <row r="5774" spans="7:20" x14ac:dyDescent="0.3">
      <c r="G5774">
        <v>271581</v>
      </c>
      <c r="H5774" t="str">
        <v>Intellect Design Arena Ltd.</v>
      </c>
      <c r="I5774" t="str">
        <v>IT</v>
      </c>
      <c r="J5774" t="str">
        <v>Small Cap</v>
      </c>
      <c r="K5774" t="str">
        <v>2024-03-31 00:00:00</v>
      </c>
      <c r="L5774">
        <v>5.9999999999999995E-4</v>
      </c>
      <c r="O5774">
        <v>122287</v>
      </c>
      <c r="P5774" t="str">
        <v>Kalpataru Projects International Ltd.</v>
      </c>
      <c r="Q5774" t="str">
        <v>Construction &amp; Realty</v>
      </c>
      <c r="R5774" t="str">
        <v>Small Cap</v>
      </c>
      <c r="S5774" t="str">
        <v>2024-03-31 00:00:00</v>
      </c>
      <c r="T5774">
        <v>5.9000000000000003E-4</v>
      </c>
    </row>
    <row r="5775" spans="7:20" x14ac:dyDescent="0.3">
      <c r="G5775">
        <v>122287</v>
      </c>
      <c r="H5775" t="str">
        <v>Kalpataru Projects International Ltd.</v>
      </c>
      <c r="I5775" t="str">
        <v>Construction &amp; Realty</v>
      </c>
      <c r="J5775" t="str">
        <v>Small Cap</v>
      </c>
      <c r="K5775" t="str">
        <v>2024-03-31 00:00:00</v>
      </c>
      <c r="L5775">
        <v>5.9000000000000003E-4</v>
      </c>
      <c r="O5775">
        <v>100302</v>
      </c>
      <c r="P5775" t="str">
        <v>Piramal Enterprises Ltd.</v>
      </c>
      <c r="Q5775" t="str">
        <v>NBFC's &amp; Housing Finance</v>
      </c>
      <c r="R5775" t="str">
        <v>Small Cap</v>
      </c>
      <c r="S5775" t="str">
        <v>2024-03-31 00:00:00</v>
      </c>
      <c r="T5775">
        <v>5.9000000000000003E-4</v>
      </c>
    </row>
    <row r="5776" spans="7:20" x14ac:dyDescent="0.3">
      <c r="G5776">
        <v>100302</v>
      </c>
      <c r="H5776" t="str">
        <v>Piramal Enterprises Ltd.</v>
      </c>
      <c r="I5776" t="str">
        <v>NBFC's &amp; Housing Finance</v>
      </c>
      <c r="J5776" t="str">
        <v>Small Cap</v>
      </c>
      <c r="K5776" t="str">
        <v>2024-03-31 00:00:00</v>
      </c>
      <c r="L5776">
        <v>5.9000000000000003E-4</v>
      </c>
      <c r="O5776">
        <v>221645</v>
      </c>
      <c r="P5776" t="str">
        <v>Krishna Institute of Medical Sciences Ltd</v>
      </c>
      <c r="Q5776" t="str">
        <v>Hospitals &amp; Diagnostics</v>
      </c>
      <c r="R5776" t="str">
        <v>Small Cap</v>
      </c>
      <c r="S5776" t="str">
        <v>2024-03-31 00:00:00</v>
      </c>
      <c r="T5776">
        <v>5.8E-4</v>
      </c>
    </row>
    <row r="5777" spans="7:20" x14ac:dyDescent="0.3">
      <c r="G5777">
        <v>221645</v>
      </c>
      <c r="H5777" t="str">
        <v>Krishna Institute of Medical Sciences Ltd</v>
      </c>
      <c r="I5777" t="str">
        <v>Hospitals &amp; Diagnostics</v>
      </c>
      <c r="J5777" t="str">
        <v>Small Cap</v>
      </c>
      <c r="K5777" t="str">
        <v>2024-03-31 00:00:00</v>
      </c>
      <c r="L5777">
        <v>5.8E-4</v>
      </c>
      <c r="O5777">
        <v>132210</v>
      </c>
      <c r="P5777" t="str">
        <v>City Union Bank Ltd.</v>
      </c>
      <c r="Q5777" t="str">
        <v>Banks</v>
      </c>
      <c r="R5777" t="str">
        <v>Small Cap</v>
      </c>
      <c r="S5777" t="str">
        <v>2024-03-31 00:00:00</v>
      </c>
      <c r="T5777">
        <v>5.8E-4</v>
      </c>
    </row>
    <row r="5778" spans="7:20" x14ac:dyDescent="0.3">
      <c r="G5778">
        <v>132210</v>
      </c>
      <c r="H5778" t="str">
        <v>City Union Bank Ltd.</v>
      </c>
      <c r="I5778" t="str">
        <v>Banks</v>
      </c>
      <c r="J5778" t="str">
        <v>Small Cap</v>
      </c>
      <c r="K5778" t="str">
        <v>2024-03-31 00:00:00</v>
      </c>
      <c r="L5778">
        <v>5.8E-4</v>
      </c>
      <c r="O5778">
        <v>210591</v>
      </c>
      <c r="P5778" t="str">
        <v>Aditya Birla Fashion and Retail Ltd.</v>
      </c>
      <c r="Q5778" t="str">
        <v>Consumer Discretionary</v>
      </c>
      <c r="R5778" t="str">
        <v>Small Cap</v>
      </c>
      <c r="S5778" t="str">
        <v>2024-03-31 00:00:00</v>
      </c>
      <c r="T5778">
        <v>5.8E-4</v>
      </c>
    </row>
    <row r="5779" spans="7:20" x14ac:dyDescent="0.3">
      <c r="G5779">
        <v>210591</v>
      </c>
      <c r="H5779" t="str">
        <v>Aditya Birla Fashion and Retail Ltd.</v>
      </c>
      <c r="I5779" t="str">
        <v>Consumer Discretionary</v>
      </c>
      <c r="J5779" t="str">
        <v>Small Cap</v>
      </c>
      <c r="K5779" t="str">
        <v>2024-03-31 00:00:00</v>
      </c>
      <c r="L5779">
        <v>5.8E-4</v>
      </c>
      <c r="O5779">
        <v>100620</v>
      </c>
      <c r="P5779" t="str">
        <v>The Great Eastern Shipping Company Ltd.</v>
      </c>
      <c r="Q5779" t="str">
        <v>Logistics &amp; Ports</v>
      </c>
      <c r="R5779" t="str">
        <v>Small Cap</v>
      </c>
      <c r="S5779" t="str">
        <v>2024-03-31 00:00:00</v>
      </c>
      <c r="T5779">
        <v>5.8E-4</v>
      </c>
    </row>
    <row r="5780" spans="7:20" x14ac:dyDescent="0.3">
      <c r="G5780">
        <v>100620</v>
      </c>
      <c r="H5780" t="str">
        <v>The Great Eastern Shipping Company Ltd.</v>
      </c>
      <c r="I5780" t="str">
        <v>Logistics &amp; Ports</v>
      </c>
      <c r="J5780" t="str">
        <v>Small Cap</v>
      </c>
      <c r="K5780" t="str">
        <v>2024-03-31 00:00:00</v>
      </c>
      <c r="L5780">
        <v>5.8E-4</v>
      </c>
      <c r="O5780">
        <v>100495</v>
      </c>
      <c r="P5780" t="str">
        <v>Escorts Kubota Ltd.</v>
      </c>
      <c r="Q5780" t="str">
        <v>Auto &amp; Auto Components</v>
      </c>
      <c r="R5780" t="str">
        <v>Mid Cap</v>
      </c>
      <c r="S5780" t="str">
        <v>2024-03-31 00:00:00</v>
      </c>
      <c r="T5780">
        <v>5.6999999999999998E-4</v>
      </c>
    </row>
    <row r="5781" spans="7:20" x14ac:dyDescent="0.3">
      <c r="G5781">
        <v>100495</v>
      </c>
      <c r="H5781" t="str">
        <v>Escorts Kubota Ltd.</v>
      </c>
      <c r="I5781" t="str">
        <v>Auto &amp; Auto Components</v>
      </c>
      <c r="J5781" t="str">
        <v>Mid Cap</v>
      </c>
      <c r="K5781" t="str">
        <v>2024-03-31 00:00:00</v>
      </c>
      <c r="L5781">
        <v>5.6999999999999998E-4</v>
      </c>
      <c r="O5781">
        <v>103310</v>
      </c>
      <c r="P5781" t="str">
        <v>Swan Energy Ltd.</v>
      </c>
      <c r="Q5781" t="str">
        <v>Power</v>
      </c>
      <c r="R5781" t="str">
        <v>Small Cap</v>
      </c>
      <c r="S5781" t="str">
        <v>2024-03-31 00:00:00</v>
      </c>
      <c r="T5781">
        <v>5.5999999999999995E-4</v>
      </c>
    </row>
    <row r="5782" spans="7:20" x14ac:dyDescent="0.3">
      <c r="G5782">
        <v>103310</v>
      </c>
      <c r="H5782" t="str">
        <v>Swan Energy Ltd.</v>
      </c>
      <c r="I5782" t="str">
        <v>Power</v>
      </c>
      <c r="J5782" t="str">
        <v>Small Cap</v>
      </c>
      <c r="K5782" t="str">
        <v>2024-03-31 00:00:00</v>
      </c>
      <c r="L5782">
        <v>5.5999999999999995E-4</v>
      </c>
      <c r="O5782">
        <v>100144</v>
      </c>
      <c r="P5782" t="str">
        <v>Finolex Cables Ltd.</v>
      </c>
      <c r="Q5782" t="str">
        <v>Building Materials</v>
      </c>
      <c r="R5782" t="str">
        <v>Small Cap</v>
      </c>
      <c r="S5782" t="str">
        <v>2024-03-31 00:00:00</v>
      </c>
      <c r="T5782">
        <v>5.5999999999999995E-4</v>
      </c>
    </row>
    <row r="5783" spans="7:20" x14ac:dyDescent="0.3">
      <c r="G5783">
        <v>100144</v>
      </c>
      <c r="H5783" t="str">
        <v>Finolex Cables Ltd.</v>
      </c>
      <c r="I5783" t="str">
        <v>Building Materials</v>
      </c>
      <c r="J5783" t="str">
        <v>Small Cap</v>
      </c>
      <c r="K5783" t="str">
        <v>2024-03-31 00:00:00</v>
      </c>
      <c r="L5783">
        <v>5.5999999999999995E-4</v>
      </c>
      <c r="O5783">
        <v>132636</v>
      </c>
      <c r="P5783" t="str">
        <v>IIFL Finance Ltd.</v>
      </c>
      <c r="Q5783" t="str">
        <v>NBFC's &amp; Housing Finance</v>
      </c>
      <c r="R5783" t="str">
        <v>Small Cap</v>
      </c>
      <c r="S5783" t="str">
        <v>2024-03-31 00:00:00</v>
      </c>
      <c r="T5783">
        <v>5.5999999999999995E-4</v>
      </c>
    </row>
    <row r="5784" spans="7:20" x14ac:dyDescent="0.3">
      <c r="G5784">
        <v>132636</v>
      </c>
      <c r="H5784" t="str">
        <v>IIFL Finance Ltd.</v>
      </c>
      <c r="I5784" t="str">
        <v>NBFC's &amp; Housing Finance</v>
      </c>
      <c r="J5784" t="str">
        <v>Small Cap</v>
      </c>
      <c r="K5784" t="str">
        <v>2024-03-31 00:00:00</v>
      </c>
      <c r="L5784">
        <v>5.5999999999999995E-4</v>
      </c>
      <c r="O5784">
        <v>100233</v>
      </c>
      <c r="P5784" t="str">
        <v>Kajaria Ceramics Ltd.</v>
      </c>
      <c r="Q5784" t="str">
        <v>Building Materials</v>
      </c>
      <c r="R5784" t="str">
        <v>Small Cap</v>
      </c>
      <c r="S5784" t="str">
        <v>2024-03-31 00:00:00</v>
      </c>
      <c r="T5784">
        <v>5.5999999999999995E-4</v>
      </c>
    </row>
    <row r="5785" spans="7:20" x14ac:dyDescent="0.3">
      <c r="G5785">
        <v>100233</v>
      </c>
      <c r="H5785" t="str">
        <v>Kajaria Ceramics Ltd.</v>
      </c>
      <c r="I5785" t="str">
        <v>Building Materials</v>
      </c>
      <c r="J5785" t="str">
        <v>Small Cap</v>
      </c>
      <c r="K5785" t="str">
        <v>2024-03-31 00:00:00</v>
      </c>
      <c r="L5785">
        <v>5.5999999999999995E-4</v>
      </c>
      <c r="O5785">
        <v>100472</v>
      </c>
      <c r="P5785" t="str">
        <v>SKF India Ltd.</v>
      </c>
      <c r="Q5785" t="str">
        <v>Capital Goods</v>
      </c>
      <c r="R5785" t="str">
        <v>Small Cap</v>
      </c>
      <c r="S5785" t="str">
        <v>2024-03-31 00:00:00</v>
      </c>
      <c r="T5785">
        <v>5.5999999999999995E-4</v>
      </c>
    </row>
    <row r="5786" spans="7:20" x14ac:dyDescent="0.3">
      <c r="G5786">
        <v>100472</v>
      </c>
      <c r="H5786" t="str">
        <v>SKF India Ltd.</v>
      </c>
      <c r="I5786" t="str">
        <v>Capital Goods</v>
      </c>
      <c r="J5786" t="str">
        <v>Small Cap</v>
      </c>
      <c r="K5786" t="str">
        <v>2024-03-31 00:00:00</v>
      </c>
      <c r="L5786">
        <v>5.5999999999999995E-4</v>
      </c>
      <c r="O5786">
        <v>132331</v>
      </c>
      <c r="P5786" t="str">
        <v>Ajanta Pharma Ltd.</v>
      </c>
      <c r="Q5786" t="str">
        <v>Healthcare</v>
      </c>
      <c r="R5786" t="str">
        <v>Mid Cap</v>
      </c>
      <c r="S5786" t="str">
        <v>2024-03-31 00:00:00</v>
      </c>
      <c r="T5786">
        <v>5.5000000000000003E-4</v>
      </c>
    </row>
    <row r="5787" spans="7:20" x14ac:dyDescent="0.3">
      <c r="G5787">
        <v>132331</v>
      </c>
      <c r="H5787" t="str">
        <v>Ajanta Pharma Ltd.</v>
      </c>
      <c r="I5787" t="str">
        <v>Healthcare</v>
      </c>
      <c r="J5787" t="str">
        <v>Mid Cap</v>
      </c>
      <c r="K5787" t="str">
        <v>2024-03-31 00:00:00</v>
      </c>
      <c r="L5787">
        <v>5.5000000000000003E-4</v>
      </c>
      <c r="O5787">
        <v>131213</v>
      </c>
      <c r="P5787" t="str">
        <v>Manappuram Finance Ltd.</v>
      </c>
      <c r="Q5787" t="str">
        <v>NBFC's &amp; Housing Finance</v>
      </c>
      <c r="R5787" t="str">
        <v>Small Cap</v>
      </c>
      <c r="S5787" t="str">
        <v>2024-03-31 00:00:00</v>
      </c>
      <c r="T5787">
        <v>5.5000000000000003E-4</v>
      </c>
    </row>
    <row r="5788" spans="7:20" x14ac:dyDescent="0.3">
      <c r="G5788">
        <v>131213</v>
      </c>
      <c r="H5788" t="str">
        <v>Manappuram Finance Ltd.</v>
      </c>
      <c r="I5788" t="str">
        <v>NBFC's &amp; Housing Finance</v>
      </c>
      <c r="J5788" t="str">
        <v>Small Cap</v>
      </c>
      <c r="K5788" t="str">
        <v>2024-03-31 00:00:00</v>
      </c>
      <c r="L5788">
        <v>5.5000000000000003E-4</v>
      </c>
      <c r="O5788">
        <v>218533</v>
      </c>
      <c r="P5788" t="str">
        <v>Narayana Hrudayalaya Ltd.</v>
      </c>
      <c r="Q5788" t="str">
        <v>Hospitals &amp; Diagnostics</v>
      </c>
      <c r="R5788" t="str">
        <v>Mid Cap</v>
      </c>
      <c r="S5788" t="str">
        <v>2024-03-31 00:00:00</v>
      </c>
      <c r="T5788">
        <v>5.5000000000000003E-4</v>
      </c>
    </row>
    <row r="5789" spans="7:20" x14ac:dyDescent="0.3">
      <c r="G5789">
        <v>218533</v>
      </c>
      <c r="H5789" t="str">
        <v>Narayana Hrudayalaya Ltd.</v>
      </c>
      <c r="I5789" t="str">
        <v>Hospitals &amp; Diagnostics</v>
      </c>
      <c r="J5789" t="str">
        <v>Mid Cap</v>
      </c>
      <c r="K5789" t="str">
        <v>2024-03-31 00:00:00</v>
      </c>
      <c r="L5789">
        <v>5.5000000000000003E-4</v>
      </c>
      <c r="O5789">
        <v>132689</v>
      </c>
      <c r="P5789" t="str">
        <v>PVR Inox Ltd.</v>
      </c>
      <c r="Q5789" t="str">
        <v>Consumer Discretionary</v>
      </c>
      <c r="R5789" t="str">
        <v>Small Cap</v>
      </c>
      <c r="S5789" t="str">
        <v>2024-03-31 00:00:00</v>
      </c>
      <c r="T5789">
        <v>5.4000000000000001E-4</v>
      </c>
    </row>
    <row r="5790" spans="7:20" x14ac:dyDescent="0.3">
      <c r="G5790">
        <v>132689</v>
      </c>
      <c r="H5790" t="str">
        <v>PVR Inox Ltd.</v>
      </c>
      <c r="I5790" t="str">
        <v>Consumer Discretionary</v>
      </c>
      <c r="J5790" t="str">
        <v>Small Cap</v>
      </c>
      <c r="K5790" t="str">
        <v>2024-03-31 00:00:00</v>
      </c>
      <c r="L5790">
        <v>5.4000000000000001E-4</v>
      </c>
      <c r="O5790">
        <v>213327</v>
      </c>
      <c r="P5790" t="str">
        <v>Housing &amp; Urban Development Corporation Ltd.</v>
      </c>
      <c r="Q5790" t="str">
        <v>NBFC's &amp; Housing Finance</v>
      </c>
      <c r="R5790" t="str">
        <v>Mid Cap</v>
      </c>
      <c r="S5790" t="str">
        <v>2024-03-31 00:00:00</v>
      </c>
      <c r="T5790">
        <v>5.4000000000000001E-4</v>
      </c>
    </row>
    <row r="5791" spans="7:20" x14ac:dyDescent="0.3">
      <c r="G5791">
        <v>213327</v>
      </c>
      <c r="H5791" t="str">
        <v>Housing &amp; Urban Development Corporation Ltd.</v>
      </c>
      <c r="I5791" t="str">
        <v>NBFC's &amp; Housing Finance</v>
      </c>
      <c r="J5791" t="str">
        <v>Mid Cap</v>
      </c>
      <c r="K5791" t="str">
        <v>2024-03-31 00:00:00</v>
      </c>
      <c r="L5791">
        <v>5.4000000000000001E-4</v>
      </c>
      <c r="O5791">
        <v>100008</v>
      </c>
      <c r="P5791" t="str">
        <v>Amara Raja Energy &amp; Mobility Ltd.</v>
      </c>
      <c r="Q5791" t="str">
        <v>Auto &amp; Auto Components</v>
      </c>
      <c r="R5791" t="str">
        <v>Small Cap</v>
      </c>
      <c r="S5791" t="str">
        <v>2024-03-31 00:00:00</v>
      </c>
      <c r="T5791">
        <v>5.4000000000000001E-4</v>
      </c>
    </row>
    <row r="5792" spans="7:20" x14ac:dyDescent="0.3">
      <c r="G5792">
        <v>100008</v>
      </c>
      <c r="H5792" t="str">
        <v>Amara Raja Energy &amp; Mobility Ltd.</v>
      </c>
      <c r="I5792" t="str">
        <v>Auto &amp; Auto Components</v>
      </c>
      <c r="J5792" t="str">
        <v>Small Cap</v>
      </c>
      <c r="K5792" t="str">
        <v>2024-03-31 00:00:00</v>
      </c>
      <c r="L5792">
        <v>5.4000000000000001E-4</v>
      </c>
      <c r="O5792">
        <v>100027</v>
      </c>
      <c r="P5792" t="str">
        <v>Atul Ltd.</v>
      </c>
      <c r="Q5792" t="str">
        <v>Chemicals</v>
      </c>
      <c r="R5792" t="str">
        <v>Small Cap</v>
      </c>
      <c r="S5792" t="str">
        <v>2024-03-31 00:00:00</v>
      </c>
      <c r="T5792">
        <v>5.2999999999999998E-4</v>
      </c>
    </row>
    <row r="5793" spans="7:20" x14ac:dyDescent="0.3">
      <c r="G5793">
        <v>100027</v>
      </c>
      <c r="H5793" t="str">
        <v>Atul Ltd.</v>
      </c>
      <c r="I5793" t="str">
        <v>Chemicals</v>
      </c>
      <c r="J5793" t="str">
        <v>Small Cap</v>
      </c>
      <c r="K5793" t="str">
        <v>2024-03-31 00:00:00</v>
      </c>
      <c r="L5793">
        <v>5.2999999999999998E-4</v>
      </c>
      <c r="O5793">
        <v>100870</v>
      </c>
      <c r="P5793" t="str">
        <v>Castrol India Ltd.</v>
      </c>
      <c r="Q5793" t="str">
        <v>Auto &amp; Auto Components</v>
      </c>
      <c r="R5793" t="str">
        <v>Small Cap</v>
      </c>
      <c r="S5793" t="str">
        <v>2024-03-31 00:00:00</v>
      </c>
      <c r="T5793">
        <v>5.1999999999999995E-4</v>
      </c>
    </row>
    <row r="5794" spans="7:20" x14ac:dyDescent="0.3">
      <c r="G5794">
        <v>100870</v>
      </c>
      <c r="H5794" t="str">
        <v>Castrol India Ltd.</v>
      </c>
      <c r="I5794" t="str">
        <v>Auto &amp; Auto Components</v>
      </c>
      <c r="J5794" t="str">
        <v>Small Cap</v>
      </c>
      <c r="K5794" t="str">
        <v>2024-03-31 00:00:00</v>
      </c>
      <c r="L5794">
        <v>5.1999999999999995E-4</v>
      </c>
      <c r="O5794">
        <v>100040</v>
      </c>
      <c r="P5794" t="str">
        <v>Aditya Birla Real Estate Ltd.</v>
      </c>
      <c r="Q5794" t="str">
        <v>Construction &amp; Realty</v>
      </c>
      <c r="R5794" t="str">
        <v>Small Cap</v>
      </c>
      <c r="S5794" t="str">
        <v>2024-03-31 00:00:00</v>
      </c>
      <c r="T5794">
        <v>5.1999999999999995E-4</v>
      </c>
    </row>
    <row r="5795" spans="7:20" x14ac:dyDescent="0.3">
      <c r="G5795">
        <v>100040</v>
      </c>
      <c r="H5795" t="str">
        <v>Aditya Birla Real Estate Ltd.</v>
      </c>
      <c r="I5795" t="str">
        <v>Construction &amp; Realty</v>
      </c>
      <c r="J5795" t="str">
        <v>Small Cap</v>
      </c>
      <c r="K5795" t="str">
        <v>2024-03-31 00:00:00</v>
      </c>
      <c r="L5795">
        <v>5.1999999999999995E-4</v>
      </c>
      <c r="O5795">
        <v>113599</v>
      </c>
      <c r="P5795" t="str">
        <v>Hindustan Copper Ltd.</v>
      </c>
      <c r="Q5795" t="str">
        <v>Mining &amp; Minerals</v>
      </c>
      <c r="R5795" t="str">
        <v>Mid Cap</v>
      </c>
      <c r="S5795" t="str">
        <v>2024-03-31 00:00:00</v>
      </c>
      <c r="T5795">
        <v>5.1999999999999995E-4</v>
      </c>
    </row>
    <row r="5796" spans="7:20" x14ac:dyDescent="0.3">
      <c r="G5796">
        <v>113599</v>
      </c>
      <c r="H5796" t="str">
        <v>Hindustan Copper Ltd.</v>
      </c>
      <c r="I5796" t="str">
        <v>Mining &amp; Minerals</v>
      </c>
      <c r="J5796" t="str">
        <v>Mid Cap</v>
      </c>
      <c r="K5796" t="str">
        <v>2024-03-31 00:00:00</v>
      </c>
      <c r="L5796">
        <v>5.1999999999999995E-4</v>
      </c>
      <c r="O5796">
        <v>122113</v>
      </c>
      <c r="P5796" t="str">
        <v>Timken India Ltd.</v>
      </c>
      <c r="Q5796" t="str">
        <v>Capital Goods</v>
      </c>
      <c r="R5796" t="str">
        <v>Small Cap</v>
      </c>
      <c r="S5796" t="str">
        <v>2024-03-31 00:00:00</v>
      </c>
      <c r="T5796">
        <v>5.1999999999999995E-4</v>
      </c>
    </row>
    <row r="5797" spans="7:20" x14ac:dyDescent="0.3">
      <c r="G5797">
        <v>122113</v>
      </c>
      <c r="H5797" t="str">
        <v>Timken India Ltd.</v>
      </c>
      <c r="I5797" t="str">
        <v>Capital Goods</v>
      </c>
      <c r="J5797" t="str">
        <v>Small Cap</v>
      </c>
      <c r="K5797" t="str">
        <v>2024-03-31 00:00:00</v>
      </c>
      <c r="L5797">
        <v>5.1999999999999995E-4</v>
      </c>
      <c r="O5797">
        <v>208661</v>
      </c>
      <c r="P5797" t="str">
        <v>Mahanagar Gas Ltd.</v>
      </c>
      <c r="Q5797" t="str">
        <v>Oil &amp; Gas</v>
      </c>
      <c r="R5797" t="str">
        <v>Small Cap</v>
      </c>
      <c r="S5797" t="str">
        <v>2024-03-31 00:00:00</v>
      </c>
      <c r="T5797">
        <v>5.1999999999999995E-4</v>
      </c>
    </row>
    <row r="5798" spans="7:20" x14ac:dyDescent="0.3">
      <c r="G5798">
        <v>208661</v>
      </c>
      <c r="H5798" t="str">
        <v>Mahanagar Gas Ltd.</v>
      </c>
      <c r="I5798" t="str">
        <v>Oil &amp; Gas</v>
      </c>
      <c r="J5798" t="str">
        <v>Small Cap</v>
      </c>
      <c r="K5798" t="str">
        <v>2024-03-31 00:00:00</v>
      </c>
      <c r="L5798">
        <v>5.1999999999999995E-4</v>
      </c>
      <c r="O5798">
        <v>106076</v>
      </c>
      <c r="P5798" t="str">
        <v>Grindwell Norton Ltd.</v>
      </c>
      <c r="Q5798" t="str">
        <v>Capital Goods</v>
      </c>
      <c r="R5798" t="str">
        <v>Small Cap</v>
      </c>
      <c r="S5798" t="str">
        <v>2024-03-31 00:00:00</v>
      </c>
      <c r="T5798">
        <v>5.1000000000000004E-4</v>
      </c>
    </row>
    <row r="5799" spans="7:20" x14ac:dyDescent="0.3">
      <c r="G5799">
        <v>106076</v>
      </c>
      <c r="H5799" t="str">
        <v>Grindwell Norton Ltd.</v>
      </c>
      <c r="I5799" t="str">
        <v>Capital Goods</v>
      </c>
      <c r="J5799" t="str">
        <v>Small Cap</v>
      </c>
      <c r="K5799" t="str">
        <v>2024-03-31 00:00:00</v>
      </c>
      <c r="L5799">
        <v>5.1000000000000004E-4</v>
      </c>
      <c r="O5799">
        <v>113683</v>
      </c>
      <c r="P5799" t="str">
        <v>NLC India Ltd.</v>
      </c>
      <c r="Q5799" t="str">
        <v>Power</v>
      </c>
      <c r="R5799" t="str">
        <v>Mid Cap</v>
      </c>
      <c r="S5799" t="str">
        <v>2024-03-31 00:00:00</v>
      </c>
      <c r="T5799">
        <v>5.1000000000000004E-4</v>
      </c>
    </row>
    <row r="5800" spans="7:20" x14ac:dyDescent="0.3">
      <c r="G5800">
        <v>113683</v>
      </c>
      <c r="H5800" t="str">
        <v>NLC India Ltd.</v>
      </c>
      <c r="I5800" t="str">
        <v>Power</v>
      </c>
      <c r="J5800" t="str">
        <v>Mid Cap</v>
      </c>
      <c r="K5800" t="str">
        <v>2024-03-31 00:00:00</v>
      </c>
      <c r="L5800">
        <v>5.1000000000000004E-4</v>
      </c>
      <c r="O5800">
        <v>123395</v>
      </c>
      <c r="P5800" t="str">
        <v>3M India Ltd.</v>
      </c>
      <c r="Q5800" t="str">
        <v>Capital Goods</v>
      </c>
      <c r="R5800" t="str">
        <v>Mid Cap</v>
      </c>
      <c r="S5800" t="str">
        <v>2024-03-31 00:00:00</v>
      </c>
      <c r="T5800">
        <v>5.1000000000000004E-4</v>
      </c>
    </row>
    <row r="5801" spans="7:20" x14ac:dyDescent="0.3">
      <c r="G5801">
        <v>123395</v>
      </c>
      <c r="H5801" t="str">
        <v>3M India Ltd.</v>
      </c>
      <c r="I5801" t="str">
        <v>Capital Goods</v>
      </c>
      <c r="J5801" t="str">
        <v>Mid Cap</v>
      </c>
      <c r="K5801" t="str">
        <v>2024-03-31 00:00:00</v>
      </c>
      <c r="L5801">
        <v>5.1000000000000004E-4</v>
      </c>
      <c r="O5801">
        <v>210039</v>
      </c>
      <c r="P5801" t="str">
        <v>Concord Biotech Ltd.</v>
      </c>
      <c r="Q5801" t="str">
        <v>Healthcare</v>
      </c>
      <c r="R5801" t="str">
        <v>Small Cap</v>
      </c>
      <c r="S5801" t="str">
        <v>2024-03-31 00:00:00</v>
      </c>
      <c r="T5801">
        <v>5.1000000000000004E-4</v>
      </c>
    </row>
    <row r="5802" spans="7:20" x14ac:dyDescent="0.3">
      <c r="G5802">
        <v>210039</v>
      </c>
      <c r="H5802" t="str">
        <v>Concord Biotech Ltd.</v>
      </c>
      <c r="I5802" t="str">
        <v>Healthcare</v>
      </c>
      <c r="J5802" t="str">
        <v>Small Cap</v>
      </c>
      <c r="K5802" t="str">
        <v>2024-03-31 00:00:00</v>
      </c>
      <c r="L5802">
        <v>5.1000000000000004E-4</v>
      </c>
      <c r="O5802">
        <v>220512</v>
      </c>
      <c r="P5802" t="str">
        <v>SJVN Ltd.</v>
      </c>
      <c r="Q5802" t="str">
        <v>Power</v>
      </c>
      <c r="R5802" t="str">
        <v>Mid Cap</v>
      </c>
      <c r="S5802" t="str">
        <v>2024-03-31 00:00:00</v>
      </c>
      <c r="T5802">
        <v>5.0000000000000001E-4</v>
      </c>
    </row>
    <row r="5803" spans="7:20" x14ac:dyDescent="0.3">
      <c r="G5803">
        <v>220512</v>
      </c>
      <c r="H5803" t="str">
        <v>SJVN Ltd.</v>
      </c>
      <c r="I5803" t="str">
        <v>Power</v>
      </c>
      <c r="J5803" t="str">
        <v>Mid Cap</v>
      </c>
      <c r="K5803" t="str">
        <v>2024-03-31 00:00:00</v>
      </c>
      <c r="L5803">
        <v>5.0000000000000001E-4</v>
      </c>
      <c r="O5803">
        <v>100043</v>
      </c>
      <c r="P5803" t="str">
        <v>Bata India Ltd.</v>
      </c>
      <c r="Q5803" t="str">
        <v>Consumer Discretionary</v>
      </c>
      <c r="R5803" t="str">
        <v>Small Cap</v>
      </c>
      <c r="S5803" t="str">
        <v>2024-03-31 00:00:00</v>
      </c>
      <c r="T5803">
        <v>5.0000000000000001E-4</v>
      </c>
    </row>
    <row r="5804" spans="7:20" x14ac:dyDescent="0.3">
      <c r="G5804">
        <v>100043</v>
      </c>
      <c r="H5804" t="str">
        <v>Bata India Ltd.</v>
      </c>
      <c r="I5804" t="str">
        <v>Consumer Discretionary</v>
      </c>
      <c r="J5804" t="str">
        <v>Small Cap</v>
      </c>
      <c r="K5804" t="str">
        <v>2024-03-31 00:00:00</v>
      </c>
      <c r="L5804">
        <v>5.0000000000000001E-4</v>
      </c>
      <c r="O5804">
        <v>100164</v>
      </c>
      <c r="P5804" t="str">
        <v>Godrej Industries Ltd.</v>
      </c>
      <c r="Q5804" t="str">
        <v>Chemicals</v>
      </c>
      <c r="R5804" t="str">
        <v>Mid Cap</v>
      </c>
      <c r="S5804" t="str">
        <v>2024-03-31 00:00:00</v>
      </c>
      <c r="T5804">
        <v>5.0000000000000001E-4</v>
      </c>
    </row>
    <row r="5805" spans="7:20" x14ac:dyDescent="0.3">
      <c r="G5805">
        <v>100164</v>
      </c>
      <c r="H5805" t="str">
        <v>Godrej Industries Ltd.</v>
      </c>
      <c r="I5805" t="str">
        <v>Chemicals</v>
      </c>
      <c r="J5805" t="str">
        <v>Mid Cap</v>
      </c>
      <c r="K5805" t="str">
        <v>2024-03-31 00:00:00</v>
      </c>
      <c r="L5805">
        <v>5.0000000000000001E-4</v>
      </c>
      <c r="O5805">
        <v>297629</v>
      </c>
      <c r="P5805" t="str">
        <v>Suven Pharmaceuticals Ltd.</v>
      </c>
      <c r="Q5805" t="str">
        <v>Healthcare</v>
      </c>
      <c r="R5805" t="str">
        <v>Small Cap</v>
      </c>
      <c r="S5805" t="str">
        <v>2024-03-31 00:00:00</v>
      </c>
      <c r="T5805">
        <v>5.0000000000000001E-4</v>
      </c>
    </row>
    <row r="5806" spans="7:20" x14ac:dyDescent="0.3">
      <c r="G5806">
        <v>297629</v>
      </c>
      <c r="H5806" t="str">
        <v>Suven Pharmaceuticals Ltd.</v>
      </c>
      <c r="I5806" t="str">
        <v>Healthcare</v>
      </c>
      <c r="J5806" t="str">
        <v>Small Cap</v>
      </c>
      <c r="K5806" t="str">
        <v>2024-03-31 00:00:00</v>
      </c>
      <c r="L5806">
        <v>5.0000000000000001E-4</v>
      </c>
      <c r="O5806">
        <v>117174</v>
      </c>
      <c r="P5806" t="str">
        <v>Honeywell Automation India Ltd.</v>
      </c>
      <c r="Q5806" t="str">
        <v>Capital Goods</v>
      </c>
      <c r="R5806" t="str">
        <v>Mid Cap</v>
      </c>
      <c r="S5806" t="str">
        <v>2024-03-31 00:00:00</v>
      </c>
      <c r="T5806">
        <v>4.8999999999999998E-4</v>
      </c>
    </row>
    <row r="5807" spans="7:20" x14ac:dyDescent="0.3">
      <c r="G5807">
        <v>117174</v>
      </c>
      <c r="H5807" t="str">
        <v>Honeywell Automation India Ltd.</v>
      </c>
      <c r="I5807" t="str">
        <v>Capital Goods</v>
      </c>
      <c r="J5807" t="str">
        <v>Mid Cap</v>
      </c>
      <c r="K5807" t="str">
        <v>2024-03-31 00:00:00</v>
      </c>
      <c r="L5807">
        <v>4.8999999999999998E-4</v>
      </c>
      <c r="O5807">
        <v>124816</v>
      </c>
      <c r="P5807" t="str">
        <v>Natco Pharma Ltd.</v>
      </c>
      <c r="Q5807" t="str">
        <v>Healthcare</v>
      </c>
      <c r="R5807" t="str">
        <v>Small Cap</v>
      </c>
      <c r="S5807" t="str">
        <v>2024-03-31 00:00:00</v>
      </c>
      <c r="T5807">
        <v>4.8999999999999998E-4</v>
      </c>
    </row>
    <row r="5808" spans="7:20" x14ac:dyDescent="0.3">
      <c r="G5808">
        <v>124816</v>
      </c>
      <c r="H5808" t="str">
        <v>Natco Pharma Ltd.</v>
      </c>
      <c r="I5808" t="str">
        <v>Healthcare</v>
      </c>
      <c r="J5808" t="str">
        <v>Small Cap</v>
      </c>
      <c r="K5808" t="str">
        <v>2024-03-31 00:00:00</v>
      </c>
      <c r="L5808">
        <v>4.8999999999999998E-4</v>
      </c>
      <c r="O5808">
        <v>131162</v>
      </c>
      <c r="P5808" t="str">
        <v>Emami Ltd.</v>
      </c>
      <c r="Q5808" t="str">
        <v>FMCG</v>
      </c>
      <c r="R5808" t="str">
        <v>Small Cap</v>
      </c>
      <c r="S5808" t="str">
        <v>2024-03-31 00:00:00</v>
      </c>
      <c r="T5808">
        <v>4.8999999999999998E-4</v>
      </c>
    </row>
    <row r="5809" spans="7:20" x14ac:dyDescent="0.3">
      <c r="G5809">
        <v>131162</v>
      </c>
      <c r="H5809" t="str">
        <v>Emami Ltd.</v>
      </c>
      <c r="I5809" t="str">
        <v>FMCG</v>
      </c>
      <c r="J5809" t="str">
        <v>Small Cap</v>
      </c>
      <c r="K5809" t="str">
        <v>2024-03-31 00:00:00</v>
      </c>
      <c r="L5809">
        <v>4.8999999999999998E-4</v>
      </c>
      <c r="O5809">
        <v>308764</v>
      </c>
      <c r="P5809" t="str">
        <v>Honasa Consumer Ltd.</v>
      </c>
      <c r="Q5809" t="str">
        <v>Consumer Discretionary</v>
      </c>
      <c r="R5809" t="str">
        <v>Small Cap</v>
      </c>
      <c r="S5809" t="str">
        <v>2024-03-31 00:00:00</v>
      </c>
      <c r="T5809">
        <v>4.8999999999999998E-4</v>
      </c>
    </row>
    <row r="5810" spans="7:20" x14ac:dyDescent="0.3">
      <c r="G5810">
        <v>308764</v>
      </c>
      <c r="H5810" t="str">
        <v>Honasa Consumer Ltd.</v>
      </c>
      <c r="I5810" t="str">
        <v>Consumer Discretionary</v>
      </c>
      <c r="J5810" t="str">
        <v>Small Cap</v>
      </c>
      <c r="K5810" t="str">
        <v>2024-03-31 00:00:00</v>
      </c>
      <c r="L5810">
        <v>4.8999999999999998E-4</v>
      </c>
      <c r="O5810">
        <v>132714</v>
      </c>
      <c r="P5810" t="str">
        <v>KEC International Ltd.</v>
      </c>
      <c r="Q5810" t="str">
        <v>Construction &amp; Realty</v>
      </c>
      <c r="R5810" t="str">
        <v>Small Cap</v>
      </c>
      <c r="S5810" t="str">
        <v>2024-03-31 00:00:00</v>
      </c>
      <c r="T5810">
        <v>4.8999999999999998E-4</v>
      </c>
    </row>
    <row r="5811" spans="7:20" x14ac:dyDescent="0.3">
      <c r="G5811">
        <v>132714</v>
      </c>
      <c r="H5811" t="str">
        <v>KEC International Ltd.</v>
      </c>
      <c r="I5811" t="str">
        <v>Construction &amp; Realty</v>
      </c>
      <c r="J5811" t="str">
        <v>Small Cap</v>
      </c>
      <c r="K5811" t="str">
        <v>2024-03-31 00:00:00</v>
      </c>
      <c r="L5811">
        <v>4.8999999999999998E-4</v>
      </c>
      <c r="O5811">
        <v>218763</v>
      </c>
      <c r="P5811" t="str">
        <v>Dr. Lal Pathlabs Ltd.</v>
      </c>
      <c r="Q5811" t="str">
        <v>Hospitals &amp; Diagnostics</v>
      </c>
      <c r="R5811" t="str">
        <v>Small Cap</v>
      </c>
      <c r="S5811" t="str">
        <v>2024-03-31 00:00:00</v>
      </c>
      <c r="T5811">
        <v>4.8999999999999998E-4</v>
      </c>
    </row>
    <row r="5812" spans="7:20" x14ac:dyDescent="0.3">
      <c r="G5812">
        <v>218763</v>
      </c>
      <c r="H5812" t="str">
        <v>Dr. Lal Pathlabs Ltd.</v>
      </c>
      <c r="I5812" t="str">
        <v>Hospitals &amp; Diagnostics</v>
      </c>
      <c r="J5812" t="str">
        <v>Small Cap</v>
      </c>
      <c r="K5812" t="str">
        <v>2024-03-31 00:00:00</v>
      </c>
      <c r="L5812">
        <v>4.8999999999999998E-4</v>
      </c>
      <c r="O5812">
        <v>101301</v>
      </c>
      <c r="P5812" t="str">
        <v>Tata Investment Corporation Ltd.</v>
      </c>
      <c r="Q5812" t="str">
        <v>Financial Services</v>
      </c>
      <c r="R5812" t="str">
        <v>Mid Cap</v>
      </c>
      <c r="S5812" t="str">
        <v>2024-03-31 00:00:00</v>
      </c>
      <c r="T5812">
        <v>4.8000000000000001E-4</v>
      </c>
    </row>
    <row r="5813" spans="7:20" x14ac:dyDescent="0.3">
      <c r="G5813">
        <v>101301</v>
      </c>
      <c r="H5813" t="str">
        <v>Tata Investment Corporation Ltd.</v>
      </c>
      <c r="I5813" t="str">
        <v>Financial Services</v>
      </c>
      <c r="J5813" t="str">
        <v>Mid Cap</v>
      </c>
      <c r="K5813" t="str">
        <v>2024-03-31 00:00:00</v>
      </c>
      <c r="L5813">
        <v>4.8000000000000001E-4</v>
      </c>
      <c r="O5813">
        <v>208801</v>
      </c>
      <c r="P5813" t="str">
        <v>NBCC (India) Ltd.</v>
      </c>
      <c r="Q5813" t="str">
        <v>Construction &amp; Realty</v>
      </c>
      <c r="R5813" t="str">
        <v>Small Cap</v>
      </c>
      <c r="S5813" t="str">
        <v>2024-03-31 00:00:00</v>
      </c>
      <c r="T5813">
        <v>4.6999999999999999E-4</v>
      </c>
    </row>
    <row r="5814" spans="7:20" x14ac:dyDescent="0.3">
      <c r="G5814">
        <v>208801</v>
      </c>
      <c r="H5814" t="str">
        <v>NBCC (India) Ltd.</v>
      </c>
      <c r="I5814" t="str">
        <v>Construction &amp; Realty</v>
      </c>
      <c r="J5814" t="str">
        <v>Small Cap</v>
      </c>
      <c r="K5814" t="str">
        <v>2024-03-31 00:00:00</v>
      </c>
      <c r="L5814">
        <v>4.6999999999999999E-4</v>
      </c>
      <c r="O5814">
        <v>100183</v>
      </c>
      <c r="P5814" t="str">
        <v>HFCL Ltd.</v>
      </c>
      <c r="Q5814" t="str">
        <v>Telecom</v>
      </c>
      <c r="R5814" t="str">
        <v>Small Cap</v>
      </c>
      <c r="S5814" t="str">
        <v>2024-03-31 00:00:00</v>
      </c>
      <c r="T5814">
        <v>4.6999999999999999E-4</v>
      </c>
    </row>
    <row r="5815" spans="7:20" x14ac:dyDescent="0.3">
      <c r="G5815">
        <v>100183</v>
      </c>
      <c r="H5815" t="str">
        <v>HFCL Ltd.</v>
      </c>
      <c r="I5815" t="str">
        <v>Telecom</v>
      </c>
      <c r="J5815" t="str">
        <v>Small Cap</v>
      </c>
      <c r="K5815" t="str">
        <v>2024-03-31 00:00:00</v>
      </c>
      <c r="L5815">
        <v>4.6999999999999999E-4</v>
      </c>
      <c r="O5815">
        <v>210174</v>
      </c>
      <c r="P5815" t="str">
        <v>General Insurance Corporation of India</v>
      </c>
      <c r="Q5815" t="str">
        <v>Insurance</v>
      </c>
      <c r="R5815" t="str">
        <v>Mid Cap</v>
      </c>
      <c r="S5815" t="str">
        <v>2024-03-31 00:00:00</v>
      </c>
      <c r="T5815">
        <v>4.6999999999999999E-4</v>
      </c>
    </row>
    <row r="5816" spans="7:20" x14ac:dyDescent="0.3">
      <c r="G5816">
        <v>210174</v>
      </c>
      <c r="H5816" t="str">
        <v>General Insurance Corporation of India</v>
      </c>
      <c r="I5816" t="str">
        <v>Insurance</v>
      </c>
      <c r="J5816" t="str">
        <v>Mid Cap</v>
      </c>
      <c r="K5816" t="str">
        <v>2024-03-31 00:00:00</v>
      </c>
      <c r="L5816">
        <v>4.6999999999999999E-4</v>
      </c>
      <c r="O5816">
        <v>208727</v>
      </c>
      <c r="P5816" t="str">
        <v>Metro Brands Ltd.</v>
      </c>
      <c r="Q5816" t="str">
        <v>Consumer Discretionary</v>
      </c>
      <c r="R5816" t="str">
        <v>Mid Cap</v>
      </c>
      <c r="S5816" t="str">
        <v>2024-03-31 00:00:00</v>
      </c>
      <c r="T5816">
        <v>4.6999999999999999E-4</v>
      </c>
    </row>
    <row r="5817" spans="7:20" x14ac:dyDescent="0.3">
      <c r="G5817">
        <v>208727</v>
      </c>
      <c r="H5817" t="str">
        <v>Metro Brands Ltd.</v>
      </c>
      <c r="I5817" t="str">
        <v>Consumer Discretionary</v>
      </c>
      <c r="J5817" t="str">
        <v>Mid Cap</v>
      </c>
      <c r="K5817" t="str">
        <v>2024-03-31 00:00:00</v>
      </c>
      <c r="L5817">
        <v>4.6999999999999999E-4</v>
      </c>
      <c r="O5817">
        <v>100660</v>
      </c>
      <c r="P5817" t="str">
        <v>Glaxosmithkline Pharmaceuticals Ltd.</v>
      </c>
      <c r="Q5817" t="str">
        <v>Healthcare</v>
      </c>
      <c r="R5817" t="str">
        <v>Mid Cap</v>
      </c>
      <c r="S5817" t="str">
        <v>2024-03-31 00:00:00</v>
      </c>
      <c r="T5817">
        <v>4.6999999999999999E-4</v>
      </c>
    </row>
    <row r="5818" spans="7:20" x14ac:dyDescent="0.3">
      <c r="G5818">
        <v>100660</v>
      </c>
      <c r="H5818" t="str">
        <v>Glaxosmithkline Pharmaceuticals Ltd.</v>
      </c>
      <c r="I5818" t="str">
        <v>Healthcare</v>
      </c>
      <c r="J5818" t="str">
        <v>Mid Cap</v>
      </c>
      <c r="K5818" t="str">
        <v>2024-03-31 00:00:00</v>
      </c>
      <c r="L5818">
        <v>4.6999999999999999E-4</v>
      </c>
      <c r="O5818">
        <v>209078</v>
      </c>
      <c r="P5818" t="str">
        <v>Nippon Life India Asset Management Ltd.</v>
      </c>
      <c r="Q5818" t="str">
        <v>Financial Services</v>
      </c>
      <c r="R5818" t="str">
        <v>Mid Cap</v>
      </c>
      <c r="S5818" t="str">
        <v>2024-03-31 00:00:00</v>
      </c>
      <c r="T5818">
        <v>4.6000000000000001E-4</v>
      </c>
    </row>
    <row r="5819" spans="7:20" x14ac:dyDescent="0.3">
      <c r="G5819">
        <v>209078</v>
      </c>
      <c r="H5819" t="str">
        <v>Nippon Life India Asset Management Ltd.</v>
      </c>
      <c r="I5819" t="str">
        <v>Financial Services</v>
      </c>
      <c r="J5819" t="str">
        <v>Mid Cap</v>
      </c>
      <c r="K5819" t="str">
        <v>2024-03-31 00:00:00</v>
      </c>
      <c r="L5819">
        <v>4.6000000000000001E-4</v>
      </c>
      <c r="O5819">
        <v>221809</v>
      </c>
      <c r="P5819" t="str">
        <v>Inox Wind Ltd.</v>
      </c>
      <c r="Q5819" t="str">
        <v>Power</v>
      </c>
      <c r="R5819" t="str">
        <v>Small Cap</v>
      </c>
      <c r="S5819" t="str">
        <v>2024-03-31 00:00:00</v>
      </c>
      <c r="T5819">
        <v>4.6000000000000001E-4</v>
      </c>
    </row>
    <row r="5820" spans="7:20" x14ac:dyDescent="0.3">
      <c r="G5820">
        <v>221809</v>
      </c>
      <c r="H5820" t="str">
        <v>Inox Wind Ltd.</v>
      </c>
      <c r="I5820" t="str">
        <v>Power</v>
      </c>
      <c r="J5820" t="str">
        <v>Small Cap</v>
      </c>
      <c r="K5820" t="str">
        <v>2024-03-31 00:00:00</v>
      </c>
      <c r="L5820">
        <v>4.6000000000000001E-4</v>
      </c>
      <c r="O5820">
        <v>213429</v>
      </c>
      <c r="P5820" t="str">
        <v>Lemon Tree Hotels Ltd.</v>
      </c>
      <c r="Q5820" t="str">
        <v>Hotels &amp; Travel</v>
      </c>
      <c r="R5820" t="str">
        <v>Small Cap</v>
      </c>
      <c r="S5820" t="str">
        <v>2024-03-31 00:00:00</v>
      </c>
      <c r="T5820">
        <v>4.6000000000000001E-4</v>
      </c>
    </row>
    <row r="5821" spans="7:20" x14ac:dyDescent="0.3">
      <c r="G5821">
        <v>213429</v>
      </c>
      <c r="H5821" t="str">
        <v>Lemon Tree Hotels Ltd.</v>
      </c>
      <c r="I5821" t="str">
        <v>Hotels &amp; Travel</v>
      </c>
      <c r="J5821" t="str">
        <v>Small Cap</v>
      </c>
      <c r="K5821" t="str">
        <v>2024-03-31 00:00:00</v>
      </c>
      <c r="L5821">
        <v>4.6000000000000001E-4</v>
      </c>
      <c r="O5821">
        <v>212705</v>
      </c>
      <c r="P5821" t="str">
        <v>Bharat Dynamics Ltd.</v>
      </c>
      <c r="Q5821" t="str">
        <v>Defence</v>
      </c>
      <c r="R5821" t="str">
        <v>Mid Cap</v>
      </c>
      <c r="S5821" t="str">
        <v>2024-03-31 00:00:00</v>
      </c>
      <c r="T5821">
        <v>4.6000000000000001E-4</v>
      </c>
    </row>
    <row r="5822" spans="7:20" x14ac:dyDescent="0.3">
      <c r="G5822">
        <v>212705</v>
      </c>
      <c r="H5822" t="str">
        <v>Bharat Dynamics Ltd.</v>
      </c>
      <c r="I5822" t="str">
        <v>Defence</v>
      </c>
      <c r="J5822" t="str">
        <v>Mid Cap</v>
      </c>
      <c r="K5822" t="str">
        <v>2024-03-31 00:00:00</v>
      </c>
      <c r="L5822">
        <v>4.6000000000000001E-4</v>
      </c>
      <c r="O5822">
        <v>290269</v>
      </c>
      <c r="P5822" t="str">
        <v>Indiamart Intermesh Ltd.</v>
      </c>
      <c r="Q5822" t="str">
        <v>Services</v>
      </c>
      <c r="R5822" t="str">
        <v>Small Cap</v>
      </c>
      <c r="S5822" t="str">
        <v>2024-03-31 00:00:00</v>
      </c>
      <c r="T5822">
        <v>4.6000000000000001E-4</v>
      </c>
    </row>
    <row r="5823" spans="7:20" x14ac:dyDescent="0.3">
      <c r="G5823">
        <v>290269</v>
      </c>
      <c r="H5823" t="str">
        <v>Indiamart Intermesh Ltd.</v>
      </c>
      <c r="I5823" t="str">
        <v>Services</v>
      </c>
      <c r="J5823" t="str">
        <v>Small Cap</v>
      </c>
      <c r="K5823" t="str">
        <v>2024-03-31 00:00:00</v>
      </c>
      <c r="L5823">
        <v>4.6000000000000001E-4</v>
      </c>
      <c r="O5823">
        <v>226156</v>
      </c>
      <c r="P5823" t="str">
        <v>Anand Rathi Wealth Ltd.</v>
      </c>
      <c r="Q5823" t="str">
        <v>Financial Services</v>
      </c>
      <c r="R5823" t="str">
        <v>Small Cap</v>
      </c>
      <c r="S5823" t="str">
        <v>2024-03-31 00:00:00</v>
      </c>
      <c r="T5823">
        <v>4.6000000000000001E-4</v>
      </c>
    </row>
    <row r="5824" spans="7:20" x14ac:dyDescent="0.3">
      <c r="G5824">
        <v>226156</v>
      </c>
      <c r="H5824" t="str">
        <v>Anand Rathi Wealth Ltd.</v>
      </c>
      <c r="I5824" t="str">
        <v>Financial Services</v>
      </c>
      <c r="J5824" t="str">
        <v>Small Cap</v>
      </c>
      <c r="K5824" t="str">
        <v>2024-03-31 00:00:00</v>
      </c>
      <c r="L5824">
        <v>4.6000000000000001E-4</v>
      </c>
      <c r="O5824">
        <v>223187</v>
      </c>
      <c r="P5824" t="str">
        <v>Kaynes Technology India Ltd.</v>
      </c>
      <c r="Q5824" t="str">
        <v>Manufacturing</v>
      </c>
      <c r="R5824" t="str">
        <v>Small Cap</v>
      </c>
      <c r="S5824" t="str">
        <v>2024-03-31 00:00:00</v>
      </c>
      <c r="T5824">
        <v>4.4999999999999999E-4</v>
      </c>
    </row>
    <row r="5825" spans="7:20" x14ac:dyDescent="0.3">
      <c r="G5825">
        <v>223187</v>
      </c>
      <c r="H5825" t="str">
        <v>Kaynes Technology India Ltd.</v>
      </c>
      <c r="I5825" t="str">
        <v>Manufacturing</v>
      </c>
      <c r="J5825" t="str">
        <v>Small Cap</v>
      </c>
      <c r="K5825" t="str">
        <v>2024-03-31 00:00:00</v>
      </c>
      <c r="L5825">
        <v>4.4999999999999999E-4</v>
      </c>
      <c r="O5825">
        <v>222554</v>
      </c>
      <c r="P5825" t="str">
        <v>Data Patterns (India) Ltd.</v>
      </c>
      <c r="Q5825" t="str">
        <v>Defence</v>
      </c>
      <c r="R5825" t="str">
        <v>Small Cap</v>
      </c>
      <c r="S5825" t="str">
        <v>2024-03-31 00:00:00</v>
      </c>
      <c r="T5825">
        <v>4.4999999999999999E-4</v>
      </c>
    </row>
    <row r="5826" spans="7:20" x14ac:dyDescent="0.3">
      <c r="G5826">
        <v>222554</v>
      </c>
      <c r="H5826" t="str">
        <v>Data Patterns (India) Ltd.</v>
      </c>
      <c r="I5826" t="str">
        <v>Defence</v>
      </c>
      <c r="J5826" t="str">
        <v>Small Cap</v>
      </c>
      <c r="K5826" t="str">
        <v>2024-03-31 00:00:00</v>
      </c>
      <c r="L5826">
        <v>4.4999999999999999E-4</v>
      </c>
      <c r="O5826">
        <v>120111</v>
      </c>
      <c r="P5826" t="str">
        <v>Ratnamani Metals &amp; Tubes Ltd.</v>
      </c>
      <c r="Q5826" t="str">
        <v>Building Materials</v>
      </c>
      <c r="R5826" t="str">
        <v>Small Cap</v>
      </c>
      <c r="S5826" t="str">
        <v>2024-03-31 00:00:00</v>
      </c>
      <c r="T5826">
        <v>4.4999999999999999E-4</v>
      </c>
    </row>
    <row r="5827" spans="7:20" x14ac:dyDescent="0.3">
      <c r="G5827">
        <v>120111</v>
      </c>
      <c r="H5827" t="str">
        <v>Ratnamani Metals &amp; Tubes Ltd.</v>
      </c>
      <c r="I5827" t="str">
        <v>Building Materials</v>
      </c>
      <c r="J5827" t="str">
        <v>Small Cap</v>
      </c>
      <c r="K5827" t="str">
        <v>2024-03-31 00:00:00</v>
      </c>
      <c r="L5827">
        <v>4.4999999999999999E-4</v>
      </c>
      <c r="O5827">
        <v>132439</v>
      </c>
      <c r="P5827" t="str">
        <v>Olectra Greentech Ltd.</v>
      </c>
      <c r="Q5827" t="str">
        <v>Auto &amp; Auto Components</v>
      </c>
      <c r="R5827" t="str">
        <v>Small Cap</v>
      </c>
      <c r="S5827" t="str">
        <v>2024-03-31 00:00:00</v>
      </c>
      <c r="T5827">
        <v>4.4999999999999999E-4</v>
      </c>
    </row>
    <row r="5828" spans="7:20" x14ac:dyDescent="0.3">
      <c r="G5828">
        <v>132439</v>
      </c>
      <c r="H5828" t="str">
        <v>Olectra Greentech Ltd.</v>
      </c>
      <c r="I5828" t="str">
        <v>Auto &amp; Auto Components</v>
      </c>
      <c r="J5828" t="str">
        <v>Small Cap</v>
      </c>
      <c r="K5828" t="str">
        <v>2024-03-31 00:00:00</v>
      </c>
      <c r="L5828">
        <v>4.4999999999999999E-4</v>
      </c>
      <c r="O5828">
        <v>221842</v>
      </c>
      <c r="P5828" t="str">
        <v>CreditAccess Grameen Ltd.</v>
      </c>
      <c r="Q5828" t="str">
        <v>NBFC's &amp; Housing Finance</v>
      </c>
      <c r="R5828" t="str">
        <v>Small Cap</v>
      </c>
      <c r="S5828" t="str">
        <v>2024-03-31 00:00:00</v>
      </c>
      <c r="T5828">
        <v>4.4000000000000002E-4</v>
      </c>
    </row>
    <row r="5829" spans="7:20" x14ac:dyDescent="0.3">
      <c r="G5829">
        <v>221842</v>
      </c>
      <c r="H5829" t="str">
        <v>CreditAccess Grameen Ltd.</v>
      </c>
      <c r="I5829" t="str">
        <v>NBFC's &amp; Housing Finance</v>
      </c>
      <c r="J5829" t="str">
        <v>Small Cap</v>
      </c>
      <c r="K5829" t="str">
        <v>2024-03-31 00:00:00</v>
      </c>
      <c r="L5829">
        <v>4.4000000000000002E-4</v>
      </c>
      <c r="O5829">
        <v>132892</v>
      </c>
      <c r="P5829" t="str">
        <v>Motilal Oswal Financial Services Ltd.</v>
      </c>
      <c r="Q5829" t="str">
        <v>Financial Services</v>
      </c>
      <c r="R5829" t="str">
        <v>Small Cap</v>
      </c>
      <c r="S5829" t="str">
        <v>2024-03-31 00:00:00</v>
      </c>
      <c r="T5829">
        <v>4.4000000000000002E-4</v>
      </c>
    </row>
    <row r="5830" spans="7:20" x14ac:dyDescent="0.3">
      <c r="G5830">
        <v>132892</v>
      </c>
      <c r="H5830" t="str">
        <v>Motilal Oswal Financial Services Ltd.</v>
      </c>
      <c r="I5830" t="str">
        <v>Financial Services</v>
      </c>
      <c r="J5830" t="str">
        <v>Small Cap</v>
      </c>
      <c r="K5830" t="str">
        <v>2024-03-31 00:00:00</v>
      </c>
      <c r="L5830">
        <v>4.4000000000000002E-4</v>
      </c>
      <c r="O5830">
        <v>209400</v>
      </c>
      <c r="P5830" t="str">
        <v>Tamilnad Mercantile Bank Ltd.</v>
      </c>
      <c r="Q5830" t="str">
        <v>Banks</v>
      </c>
      <c r="R5830" t="str">
        <v>Small Cap</v>
      </c>
      <c r="S5830" t="str">
        <v>2024-03-31 00:00:00</v>
      </c>
      <c r="T5830">
        <v>4.4000000000000002E-4</v>
      </c>
    </row>
    <row r="5831" spans="7:20" x14ac:dyDescent="0.3">
      <c r="G5831">
        <v>209400</v>
      </c>
      <c r="H5831" t="str">
        <v>Tamilnad Mercantile Bank Ltd.</v>
      </c>
      <c r="I5831" t="str">
        <v>Banks</v>
      </c>
      <c r="J5831" t="str">
        <v>Small Cap</v>
      </c>
      <c r="K5831" t="str">
        <v>2024-03-31 00:00:00</v>
      </c>
      <c r="L5831">
        <v>4.4000000000000002E-4</v>
      </c>
      <c r="O5831">
        <v>100238</v>
      </c>
      <c r="P5831" t="str">
        <v>Whirlpool Of India Ltd.</v>
      </c>
      <c r="Q5831" t="str">
        <v>Consumer Durables</v>
      </c>
      <c r="R5831" t="str">
        <v>Small Cap</v>
      </c>
      <c r="S5831" t="str">
        <v>2024-03-31 00:00:00</v>
      </c>
      <c r="T5831">
        <v>4.4000000000000002E-4</v>
      </c>
    </row>
    <row r="5832" spans="7:20" x14ac:dyDescent="0.3">
      <c r="G5832">
        <v>100238</v>
      </c>
      <c r="H5832" t="str">
        <v>Whirlpool Of India Ltd.</v>
      </c>
      <c r="I5832" t="str">
        <v>Consumer Durables</v>
      </c>
      <c r="J5832" t="str">
        <v>Small Cap</v>
      </c>
      <c r="K5832" t="str">
        <v>2024-03-31 00:00:00</v>
      </c>
      <c r="L5832">
        <v>4.4000000000000002E-4</v>
      </c>
      <c r="O5832">
        <v>267615</v>
      </c>
      <c r="P5832" t="str">
        <v>Aavas Financiers Ltd.</v>
      </c>
      <c r="Q5832" t="str">
        <v>NBFC's &amp; Housing Finance</v>
      </c>
      <c r="R5832" t="str">
        <v>Small Cap</v>
      </c>
      <c r="S5832" t="str">
        <v>2024-03-31 00:00:00</v>
      </c>
      <c r="T5832">
        <v>4.4000000000000002E-4</v>
      </c>
    </row>
    <row r="5833" spans="7:20" x14ac:dyDescent="0.3">
      <c r="G5833">
        <v>267615</v>
      </c>
      <c r="H5833" t="str">
        <v>Aavas Financiers Ltd.</v>
      </c>
      <c r="I5833" t="str">
        <v>NBFC's &amp; Housing Finance</v>
      </c>
      <c r="J5833" t="str">
        <v>Small Cap</v>
      </c>
      <c r="K5833" t="str">
        <v>2024-03-31 00:00:00</v>
      </c>
      <c r="L5833">
        <v>4.4000000000000002E-4</v>
      </c>
      <c r="O5833">
        <v>100084</v>
      </c>
      <c r="P5833" t="str">
        <v>CESC Ltd.</v>
      </c>
      <c r="Q5833" t="str">
        <v>Power</v>
      </c>
      <c r="R5833" t="str">
        <v>Small Cap</v>
      </c>
      <c r="S5833" t="str">
        <v>2024-03-31 00:00:00</v>
      </c>
      <c r="T5833">
        <v>4.4000000000000002E-4</v>
      </c>
    </row>
    <row r="5834" spans="7:20" x14ac:dyDescent="0.3">
      <c r="G5834">
        <v>100084</v>
      </c>
      <c r="H5834" t="str">
        <v>CESC Ltd.</v>
      </c>
      <c r="I5834" t="str">
        <v>Power</v>
      </c>
      <c r="J5834" t="str">
        <v>Small Cap</v>
      </c>
      <c r="K5834" t="str">
        <v>2024-03-31 00:00:00</v>
      </c>
      <c r="L5834">
        <v>4.4000000000000002E-4</v>
      </c>
      <c r="O5834">
        <v>132889</v>
      </c>
      <c r="P5834" t="str">
        <v>K.P.R. Mill Ltd.</v>
      </c>
      <c r="Q5834" t="str">
        <v>Textile</v>
      </c>
      <c r="R5834" t="str">
        <v>Mid Cap</v>
      </c>
      <c r="S5834" t="str">
        <v>2024-03-31 00:00:00</v>
      </c>
      <c r="T5834">
        <v>4.2999999999999999E-4</v>
      </c>
    </row>
    <row r="5835" spans="7:20" x14ac:dyDescent="0.3">
      <c r="G5835">
        <v>132889</v>
      </c>
      <c r="H5835" t="str">
        <v>K.P.R. Mill Ltd.</v>
      </c>
      <c r="I5835" t="str">
        <v>Textile</v>
      </c>
      <c r="J5835" t="str">
        <v>Mid Cap</v>
      </c>
      <c r="K5835" t="str">
        <v>2024-03-31 00:00:00</v>
      </c>
      <c r="L5835">
        <v>4.2999999999999999E-4</v>
      </c>
      <c r="O5835">
        <v>100184</v>
      </c>
      <c r="P5835" t="str">
        <v>Himadri Speciality Chemical Ltd.</v>
      </c>
      <c r="Q5835" t="str">
        <v>Chemicals</v>
      </c>
      <c r="R5835" t="str">
        <v>Small Cap</v>
      </c>
      <c r="S5835" t="str">
        <v>2024-03-31 00:00:00</v>
      </c>
      <c r="T5835">
        <v>4.2999999999999999E-4</v>
      </c>
    </row>
    <row r="5836" spans="7:20" x14ac:dyDescent="0.3">
      <c r="G5836">
        <v>100184</v>
      </c>
      <c r="H5836" t="str">
        <v>Himadri Speciality Chemical Ltd.</v>
      </c>
      <c r="I5836" t="str">
        <v>Chemicals</v>
      </c>
      <c r="J5836" t="str">
        <v>Small Cap</v>
      </c>
      <c r="K5836" t="str">
        <v>2024-03-31 00:00:00</v>
      </c>
      <c r="L5836">
        <v>4.2999999999999999E-4</v>
      </c>
      <c r="O5836">
        <v>237831</v>
      </c>
      <c r="P5836" t="str">
        <v>JSW Infrastructure Ltd.</v>
      </c>
      <c r="Q5836" t="str">
        <v>Logistics &amp; Ports</v>
      </c>
      <c r="R5836" t="str">
        <v>Mid Cap</v>
      </c>
      <c r="S5836" t="str">
        <v>2024-03-31 00:00:00</v>
      </c>
      <c r="T5836">
        <v>4.2999999999999999E-4</v>
      </c>
    </row>
    <row r="5837" spans="7:20" x14ac:dyDescent="0.3">
      <c r="G5837">
        <v>237831</v>
      </c>
      <c r="H5837" t="str">
        <v>JSW Infrastructure Ltd.</v>
      </c>
      <c r="I5837" t="str">
        <v>Logistics &amp; Ports</v>
      </c>
      <c r="J5837" t="str">
        <v>Mid Cap</v>
      </c>
      <c r="K5837" t="str">
        <v>2024-03-31 00:00:00</v>
      </c>
      <c r="L5837">
        <v>4.2999999999999999E-4</v>
      </c>
      <c r="O5837">
        <v>226076</v>
      </c>
      <c r="P5837" t="str">
        <v>Triveni Turbine Ltd.</v>
      </c>
      <c r="Q5837" t="str">
        <v>Capital Goods</v>
      </c>
      <c r="R5837" t="str">
        <v>Small Cap</v>
      </c>
      <c r="S5837" t="str">
        <v>2024-03-31 00:00:00</v>
      </c>
      <c r="T5837">
        <v>4.2999999999999999E-4</v>
      </c>
    </row>
    <row r="5838" spans="7:20" x14ac:dyDescent="0.3">
      <c r="G5838">
        <v>226076</v>
      </c>
      <c r="H5838" t="str">
        <v>Triveni Turbine Ltd.</v>
      </c>
      <c r="I5838" t="str">
        <v>Capital Goods</v>
      </c>
      <c r="J5838" t="str">
        <v>Small Cap</v>
      </c>
      <c r="K5838" t="str">
        <v>2024-03-31 00:00:00</v>
      </c>
      <c r="L5838">
        <v>4.2999999999999999E-4</v>
      </c>
      <c r="O5838">
        <v>296765</v>
      </c>
      <c r="P5838" t="str">
        <v>Hitachi Energy India Ltd.</v>
      </c>
      <c r="Q5838" t="str">
        <v>Capital Goods</v>
      </c>
      <c r="R5838" t="str">
        <v>Mid Cap</v>
      </c>
      <c r="S5838" t="str">
        <v>2024-03-31 00:00:00</v>
      </c>
      <c r="T5838">
        <v>4.2999999999999999E-4</v>
      </c>
    </row>
    <row r="5839" spans="7:20" x14ac:dyDescent="0.3">
      <c r="G5839">
        <v>296765</v>
      </c>
      <c r="H5839" t="str">
        <v>Hitachi Energy India Ltd.</v>
      </c>
      <c r="I5839" t="str">
        <v>Capital Goods</v>
      </c>
      <c r="J5839" t="str">
        <v>Mid Cap</v>
      </c>
      <c r="K5839" t="str">
        <v>2024-03-31 00:00:00</v>
      </c>
      <c r="L5839">
        <v>4.2999999999999999E-4</v>
      </c>
      <c r="O5839">
        <v>100674</v>
      </c>
      <c r="P5839" t="str">
        <v>Sanofi India Ltd.</v>
      </c>
      <c r="Q5839" t="str">
        <v>Healthcare</v>
      </c>
      <c r="R5839" t="str">
        <v>Small Cap</v>
      </c>
      <c r="S5839" t="str">
        <v>2024-03-31 00:00:00</v>
      </c>
      <c r="T5839">
        <v>4.2999999999999999E-4</v>
      </c>
    </row>
    <row r="5840" spans="7:20" x14ac:dyDescent="0.3">
      <c r="G5840">
        <v>100674</v>
      </c>
      <c r="H5840" t="str">
        <v>Sanofi India Ltd.</v>
      </c>
      <c r="I5840" t="str">
        <v>Healthcare</v>
      </c>
      <c r="J5840" t="str">
        <v>Small Cap</v>
      </c>
      <c r="K5840" t="str">
        <v>2024-03-31 00:00:00</v>
      </c>
      <c r="L5840">
        <v>4.2999999999999999E-4</v>
      </c>
      <c r="O5840">
        <v>100940</v>
      </c>
      <c r="P5840" t="str">
        <v>Finolex Industries Ltd.</v>
      </c>
      <c r="Q5840" t="str">
        <v>Building Materials</v>
      </c>
      <c r="R5840" t="str">
        <v>Small Cap</v>
      </c>
      <c r="S5840" t="str">
        <v>2024-03-31 00:00:00</v>
      </c>
      <c r="T5840">
        <v>4.2000000000000002E-4</v>
      </c>
    </row>
    <row r="5841" spans="7:20" x14ac:dyDescent="0.3">
      <c r="G5841">
        <v>100940</v>
      </c>
      <c r="H5841" t="str">
        <v>Finolex Industries Ltd.</v>
      </c>
      <c r="I5841" t="str">
        <v>Building Materials</v>
      </c>
      <c r="J5841" t="str">
        <v>Small Cap</v>
      </c>
      <c r="K5841" t="str">
        <v>2024-03-31 00:00:00</v>
      </c>
      <c r="L5841">
        <v>4.2000000000000002E-4</v>
      </c>
      <c r="O5841">
        <v>208089</v>
      </c>
      <c r="P5841" t="str">
        <v>Nuvama Wealth Management Ltd.</v>
      </c>
      <c r="Q5841" t="str">
        <v>Financial Services</v>
      </c>
      <c r="R5841" t="str">
        <v>Small Cap</v>
      </c>
      <c r="S5841" t="str">
        <v>2024-03-31 00:00:00</v>
      </c>
      <c r="T5841">
        <v>4.2000000000000002E-4</v>
      </c>
    </row>
    <row r="5842" spans="7:20" x14ac:dyDescent="0.3">
      <c r="G5842">
        <v>208089</v>
      </c>
      <c r="H5842" t="str">
        <v>Nuvama Wealth Management Ltd.</v>
      </c>
      <c r="I5842" t="str">
        <v>Financial Services</v>
      </c>
      <c r="J5842" t="str">
        <v>Small Cap</v>
      </c>
      <c r="K5842" t="str">
        <v>2024-03-31 00:00:00</v>
      </c>
      <c r="L5842">
        <v>4.2000000000000002E-4</v>
      </c>
      <c r="O5842">
        <v>225154</v>
      </c>
      <c r="P5842" t="str">
        <v>Amber Enterprises India Ltd.</v>
      </c>
      <c r="Q5842" t="str">
        <v>Manufacturing</v>
      </c>
      <c r="R5842" t="str">
        <v>Small Cap</v>
      </c>
      <c r="S5842" t="str">
        <v>2024-03-31 00:00:00</v>
      </c>
      <c r="T5842">
        <v>4.2000000000000002E-4</v>
      </c>
    </row>
    <row r="5843" spans="7:20" x14ac:dyDescent="0.3">
      <c r="G5843">
        <v>225154</v>
      </c>
      <c r="H5843" t="str">
        <v>Amber Enterprises India Ltd.</v>
      </c>
      <c r="I5843" t="str">
        <v>Manufacturing</v>
      </c>
      <c r="J5843" t="str">
        <v>Small Cap</v>
      </c>
      <c r="K5843" t="str">
        <v>2024-03-31 00:00:00</v>
      </c>
      <c r="L5843">
        <v>4.2000000000000002E-4</v>
      </c>
      <c r="O5843">
        <v>123596</v>
      </c>
      <c r="P5843" t="str">
        <v>Ircon International Ltd.</v>
      </c>
      <c r="Q5843" t="str">
        <v>Railways</v>
      </c>
      <c r="R5843" t="str">
        <v>Small Cap</v>
      </c>
      <c r="S5843" t="str">
        <v>2024-03-31 00:00:00</v>
      </c>
      <c r="T5843">
        <v>4.0999999999999999E-4</v>
      </c>
    </row>
    <row r="5844" spans="7:20" x14ac:dyDescent="0.3">
      <c r="G5844">
        <v>123596</v>
      </c>
      <c r="H5844" t="str">
        <v>Ircon International Ltd.</v>
      </c>
      <c r="I5844" t="str">
        <v>Railways</v>
      </c>
      <c r="J5844" t="str">
        <v>Small Cap</v>
      </c>
      <c r="K5844" t="str">
        <v>2024-03-31 00:00:00</v>
      </c>
      <c r="L5844">
        <v>4.0999999999999999E-4</v>
      </c>
      <c r="O5844">
        <v>200115</v>
      </c>
      <c r="P5844" t="str">
        <v>Titagarh Railsystems Ltd.</v>
      </c>
      <c r="Q5844" t="str">
        <v>Railways</v>
      </c>
      <c r="R5844" t="str">
        <v>Small Cap</v>
      </c>
      <c r="S5844" t="str">
        <v>2024-03-31 00:00:00</v>
      </c>
      <c r="T5844">
        <v>4.0999999999999999E-4</v>
      </c>
    </row>
    <row r="5845" spans="7:20" x14ac:dyDescent="0.3">
      <c r="G5845">
        <v>200115</v>
      </c>
      <c r="H5845" t="str">
        <v>Titagarh Railsystems Ltd.</v>
      </c>
      <c r="I5845" t="str">
        <v>Railways</v>
      </c>
      <c r="J5845" t="str">
        <v>Small Cap</v>
      </c>
      <c r="K5845" t="str">
        <v>2024-03-31 00:00:00</v>
      </c>
      <c r="L5845">
        <v>4.0999999999999999E-4</v>
      </c>
      <c r="O5845">
        <v>200515</v>
      </c>
      <c r="P5845" t="str">
        <v>ZF Commercial Vehicle Control Systems India Ltd.</v>
      </c>
      <c r="Q5845" t="str">
        <v>Auto &amp; Auto Components</v>
      </c>
      <c r="R5845" t="str">
        <v>Mid Cap</v>
      </c>
      <c r="S5845" t="str">
        <v>2024-03-31 00:00:00</v>
      </c>
      <c r="T5845">
        <v>4.0999999999999999E-4</v>
      </c>
    </row>
    <row r="5846" spans="7:20" x14ac:dyDescent="0.3">
      <c r="G5846">
        <v>200515</v>
      </c>
      <c r="H5846" t="str">
        <v>ZF Commercial Vehicle Control Systems India Ltd.</v>
      </c>
      <c r="I5846" t="str">
        <v>Auto &amp; Auto Components</v>
      </c>
      <c r="J5846" t="str">
        <v>Mid Cap</v>
      </c>
      <c r="K5846" t="str">
        <v>2024-03-31 00:00:00</v>
      </c>
      <c r="L5846">
        <v>4.0999999999999999E-4</v>
      </c>
      <c r="O5846">
        <v>132527</v>
      </c>
      <c r="P5846" t="str">
        <v>Ramkrishna Forgings Ltd.</v>
      </c>
      <c r="Q5846" t="str">
        <v>Capital Goods</v>
      </c>
      <c r="R5846" t="str">
        <v>Small Cap</v>
      </c>
      <c r="S5846" t="str">
        <v>2024-03-31 00:00:00</v>
      </c>
      <c r="T5846">
        <v>4.0999999999999999E-4</v>
      </c>
    </row>
    <row r="5847" spans="7:20" x14ac:dyDescent="0.3">
      <c r="G5847">
        <v>132527</v>
      </c>
      <c r="H5847" t="str">
        <v>Ramkrishna Forgings Ltd.</v>
      </c>
      <c r="I5847" t="str">
        <v>Capital Goods</v>
      </c>
      <c r="J5847" t="str">
        <v>Small Cap</v>
      </c>
      <c r="K5847" t="str">
        <v>2024-03-31 00:00:00</v>
      </c>
      <c r="L5847">
        <v>4.0999999999999999E-4</v>
      </c>
      <c r="O5847">
        <v>131768</v>
      </c>
      <c r="P5847" t="str">
        <v>Poly Medicure Ltd.</v>
      </c>
      <c r="Q5847" t="str">
        <v>Healthcare</v>
      </c>
      <c r="R5847" t="str">
        <v>Small Cap</v>
      </c>
      <c r="S5847" t="str">
        <v>2024-03-31 00:00:00</v>
      </c>
      <c r="T5847">
        <v>4.0999999999999999E-4</v>
      </c>
    </row>
    <row r="5848" spans="7:20" x14ac:dyDescent="0.3">
      <c r="G5848">
        <v>131768</v>
      </c>
      <c r="H5848" t="str">
        <v>Poly Medicure Ltd.</v>
      </c>
      <c r="I5848" t="str">
        <v>Healthcare</v>
      </c>
      <c r="J5848" t="str">
        <v>Small Cap</v>
      </c>
      <c r="K5848" t="str">
        <v>2024-03-31 00:00:00</v>
      </c>
      <c r="L5848">
        <v>4.0999999999999999E-4</v>
      </c>
      <c r="O5848">
        <v>104067</v>
      </c>
      <c r="P5848" t="str">
        <v>Zensar Technologies Ltd.</v>
      </c>
      <c r="Q5848" t="str">
        <v>IT</v>
      </c>
      <c r="R5848" t="str">
        <v>Small Cap</v>
      </c>
      <c r="S5848" t="str">
        <v>2024-03-31 00:00:00</v>
      </c>
      <c r="T5848">
        <v>4.0000000000000002E-4</v>
      </c>
    </row>
    <row r="5849" spans="7:20" x14ac:dyDescent="0.3">
      <c r="G5849">
        <v>104067</v>
      </c>
      <c r="H5849" t="str">
        <v>Zensar Technologies Ltd.</v>
      </c>
      <c r="I5849" t="str">
        <v>IT</v>
      </c>
      <c r="J5849" t="str">
        <v>Small Cap</v>
      </c>
      <c r="K5849" t="str">
        <v>2024-03-31 00:00:00</v>
      </c>
      <c r="L5849">
        <v>4.0000000000000002E-4</v>
      </c>
      <c r="O5849">
        <v>132605</v>
      </c>
      <c r="P5849" t="str">
        <v>JBM Auto Ltd.</v>
      </c>
      <c r="Q5849" t="str">
        <v>Auto &amp; Auto Components</v>
      </c>
      <c r="R5849" t="str">
        <v>Small Cap</v>
      </c>
      <c r="S5849" t="str">
        <v>2024-03-31 00:00:00</v>
      </c>
      <c r="T5849">
        <v>4.0000000000000002E-4</v>
      </c>
    </row>
    <row r="5850" spans="7:20" x14ac:dyDescent="0.3">
      <c r="G5850">
        <v>132605</v>
      </c>
      <c r="H5850" t="str">
        <v>JBM Auto Ltd.</v>
      </c>
      <c r="I5850" t="str">
        <v>Auto &amp; Auto Components</v>
      </c>
      <c r="J5850" t="str">
        <v>Small Cap</v>
      </c>
      <c r="K5850" t="str">
        <v>2024-03-31 00:00:00</v>
      </c>
      <c r="L5850">
        <v>4.0000000000000002E-4</v>
      </c>
      <c r="O5850">
        <v>303107</v>
      </c>
      <c r="P5850" t="str">
        <v>Sapphire Foods India Ltd.</v>
      </c>
      <c r="Q5850" t="str">
        <v>Consumer Discretionary</v>
      </c>
      <c r="R5850" t="str">
        <v>Small Cap</v>
      </c>
      <c r="S5850" t="str">
        <v>2024-03-31 00:00:00</v>
      </c>
      <c r="T5850">
        <v>4.0000000000000002E-4</v>
      </c>
    </row>
    <row r="5851" spans="7:20" x14ac:dyDescent="0.3">
      <c r="G5851">
        <v>303107</v>
      </c>
      <c r="H5851" t="str">
        <v>Sapphire Foods India Ltd.</v>
      </c>
      <c r="I5851" t="str">
        <v>Consumer Discretionary</v>
      </c>
      <c r="J5851" t="str">
        <v>Small Cap</v>
      </c>
      <c r="K5851" t="str">
        <v>2024-03-31 00:00:00</v>
      </c>
      <c r="L5851">
        <v>4.0000000000000002E-4</v>
      </c>
      <c r="O5851">
        <v>111196</v>
      </c>
      <c r="P5851" t="str">
        <v>Can Fin Homes Ltd.</v>
      </c>
      <c r="Q5851" t="str">
        <v>NBFC's &amp; Housing Finance</v>
      </c>
      <c r="R5851" t="str">
        <v>Small Cap</v>
      </c>
      <c r="S5851" t="str">
        <v>2024-03-31 00:00:00</v>
      </c>
      <c r="T5851">
        <v>4.0000000000000002E-4</v>
      </c>
    </row>
    <row r="5852" spans="7:20" x14ac:dyDescent="0.3">
      <c r="G5852">
        <v>111196</v>
      </c>
      <c r="H5852" t="str">
        <v>Can Fin Homes Ltd.</v>
      </c>
      <c r="I5852" t="str">
        <v>NBFC's &amp; Housing Finance</v>
      </c>
      <c r="J5852" t="str">
        <v>Small Cap</v>
      </c>
      <c r="K5852" t="str">
        <v>2024-03-31 00:00:00</v>
      </c>
      <c r="L5852">
        <v>4.0000000000000002E-4</v>
      </c>
      <c r="O5852">
        <v>106285</v>
      </c>
      <c r="P5852" t="str">
        <v>Bayer CropScience Ltd.</v>
      </c>
      <c r="Q5852" t="str">
        <v>Chemicals</v>
      </c>
      <c r="R5852" t="str">
        <v>Small Cap</v>
      </c>
      <c r="S5852" t="str">
        <v>2024-03-31 00:00:00</v>
      </c>
      <c r="T5852">
        <v>3.8999999999999999E-4</v>
      </c>
    </row>
    <row r="5853" spans="7:20" x14ac:dyDescent="0.3">
      <c r="G5853">
        <v>106285</v>
      </c>
      <c r="H5853" t="str">
        <v>Bayer CropScience Ltd.</v>
      </c>
      <c r="I5853" t="str">
        <v>Chemicals</v>
      </c>
      <c r="J5853" t="str">
        <v>Small Cap</v>
      </c>
      <c r="K5853" t="str">
        <v>2024-03-31 00:00:00</v>
      </c>
      <c r="L5853">
        <v>3.8999999999999999E-4</v>
      </c>
      <c r="O5853">
        <v>208045</v>
      </c>
      <c r="P5853" t="str">
        <v>Devyani International Ltd.</v>
      </c>
      <c r="Q5853" t="str">
        <v>Consumer Discretionary</v>
      </c>
      <c r="R5853" t="str">
        <v>Small Cap</v>
      </c>
      <c r="S5853" t="str">
        <v>2024-03-31 00:00:00</v>
      </c>
      <c r="T5853">
        <v>3.8999999999999999E-4</v>
      </c>
    </row>
    <row r="5854" spans="7:20" x14ac:dyDescent="0.3">
      <c r="G5854">
        <v>208045</v>
      </c>
      <c r="H5854" t="str">
        <v>Devyani International Ltd.</v>
      </c>
      <c r="I5854" t="str">
        <v>Consumer Discretionary</v>
      </c>
      <c r="J5854" t="str">
        <v>Small Cap</v>
      </c>
      <c r="K5854" t="str">
        <v>2024-03-31 00:00:00</v>
      </c>
      <c r="L5854">
        <v>3.8999999999999999E-4</v>
      </c>
      <c r="O5854">
        <v>132144</v>
      </c>
      <c r="P5854" t="str">
        <v>Welspun Corp Ltd.</v>
      </c>
      <c r="Q5854" t="str">
        <v>Capital Goods</v>
      </c>
      <c r="R5854" t="str">
        <v>Small Cap</v>
      </c>
      <c r="S5854" t="str">
        <v>2024-03-31 00:00:00</v>
      </c>
      <c r="T5854">
        <v>3.8999999999999999E-4</v>
      </c>
    </row>
    <row r="5855" spans="7:20" x14ac:dyDescent="0.3">
      <c r="G5855">
        <v>132144</v>
      </c>
      <c r="H5855" t="str">
        <v>Welspun Corp Ltd.</v>
      </c>
      <c r="I5855" t="str">
        <v>Capital Goods</v>
      </c>
      <c r="J5855" t="str">
        <v>Small Cap</v>
      </c>
      <c r="K5855" t="str">
        <v>2024-03-31 00:00:00</v>
      </c>
      <c r="L5855">
        <v>3.8999999999999999E-4</v>
      </c>
      <c r="O5855">
        <v>200054</v>
      </c>
      <c r="P5855" t="str">
        <v>V-Guard Industries Ltd.</v>
      </c>
      <c r="Q5855" t="str">
        <v>Consumer Durables</v>
      </c>
      <c r="R5855" t="str">
        <v>Small Cap</v>
      </c>
      <c r="S5855" t="str">
        <v>2024-03-31 00:00:00</v>
      </c>
      <c r="T5855">
        <v>3.8000000000000002E-4</v>
      </c>
    </row>
    <row r="5856" spans="7:20" x14ac:dyDescent="0.3">
      <c r="G5856">
        <v>200054</v>
      </c>
      <c r="H5856" t="str">
        <v>V-Guard Industries Ltd.</v>
      </c>
      <c r="I5856" t="str">
        <v>Consumer Durables</v>
      </c>
      <c r="J5856" t="str">
        <v>Small Cap</v>
      </c>
      <c r="K5856" t="str">
        <v>2024-03-31 00:00:00</v>
      </c>
      <c r="L5856">
        <v>3.8000000000000002E-4</v>
      </c>
      <c r="O5856">
        <v>122205</v>
      </c>
      <c r="P5856" t="str">
        <v>Praj Industries Ltd.</v>
      </c>
      <c r="Q5856" t="str">
        <v>Capital Goods</v>
      </c>
      <c r="R5856" t="str">
        <v>Small Cap</v>
      </c>
      <c r="S5856" t="str">
        <v>2024-03-31 00:00:00</v>
      </c>
      <c r="T5856">
        <v>3.8000000000000002E-4</v>
      </c>
    </row>
    <row r="5857" spans="7:20" x14ac:dyDescent="0.3">
      <c r="G5857">
        <v>122205</v>
      </c>
      <c r="H5857" t="str">
        <v>Praj Industries Ltd.</v>
      </c>
      <c r="I5857" t="str">
        <v>Capital Goods</v>
      </c>
      <c r="J5857" t="str">
        <v>Small Cap</v>
      </c>
      <c r="K5857" t="str">
        <v>2024-03-31 00:00:00</v>
      </c>
      <c r="L5857">
        <v>3.8000000000000002E-4</v>
      </c>
      <c r="O5857">
        <v>100003</v>
      </c>
      <c r="P5857" t="str">
        <v>Aegis Logistics Ltd.</v>
      </c>
      <c r="Q5857" t="str">
        <v>Logistics &amp; Ports</v>
      </c>
      <c r="R5857" t="str">
        <v>Small Cap</v>
      </c>
      <c r="S5857" t="str">
        <v>2024-03-31 00:00:00</v>
      </c>
      <c r="T5857">
        <v>3.8000000000000002E-4</v>
      </c>
    </row>
    <row r="5858" spans="7:20" x14ac:dyDescent="0.3">
      <c r="G5858">
        <v>100003</v>
      </c>
      <c r="H5858" t="str">
        <v>Aegis Logistics Ltd.</v>
      </c>
      <c r="I5858" t="str">
        <v>Logistics &amp; Ports</v>
      </c>
      <c r="J5858" t="str">
        <v>Small Cap</v>
      </c>
      <c r="K5858" t="str">
        <v>2024-03-31 00:00:00</v>
      </c>
      <c r="L5858">
        <v>3.8000000000000002E-4</v>
      </c>
      <c r="O5858">
        <v>274045</v>
      </c>
      <c r="P5858" t="str">
        <v>Rainbow Children's Medicare Ltd.</v>
      </c>
      <c r="Q5858" t="str">
        <v>Hospitals &amp; Diagnostics</v>
      </c>
      <c r="R5858" t="str">
        <v>Small Cap</v>
      </c>
      <c r="S5858" t="str">
        <v>2024-03-31 00:00:00</v>
      </c>
      <c r="T5858">
        <v>3.8000000000000002E-4</v>
      </c>
    </row>
    <row r="5859" spans="7:20" x14ac:dyDescent="0.3">
      <c r="G5859">
        <v>274045</v>
      </c>
      <c r="H5859" t="str">
        <v>Rainbow Children's Medicare Ltd.</v>
      </c>
      <c r="I5859" t="str">
        <v>Hospitals &amp; Diagnostics</v>
      </c>
      <c r="J5859" t="str">
        <v>Small Cap</v>
      </c>
      <c r="K5859" t="str">
        <v>2024-03-31 00:00:00</v>
      </c>
      <c r="L5859">
        <v>3.8000000000000002E-4</v>
      </c>
      <c r="O5859">
        <v>132784</v>
      </c>
      <c r="P5859" t="str">
        <v>Sobha Ltd.</v>
      </c>
      <c r="Q5859" t="str">
        <v>Construction &amp; Realty</v>
      </c>
      <c r="R5859" t="str">
        <v>Small Cap</v>
      </c>
      <c r="S5859" t="str">
        <v>2024-03-31 00:00:00</v>
      </c>
      <c r="T5859">
        <v>3.8000000000000002E-4</v>
      </c>
    </row>
    <row r="5860" spans="7:20" x14ac:dyDescent="0.3">
      <c r="G5860">
        <v>132784</v>
      </c>
      <c r="H5860" t="str">
        <v>Sobha Ltd.</v>
      </c>
      <c r="I5860" t="str">
        <v>Construction &amp; Realty</v>
      </c>
      <c r="J5860" t="str">
        <v>Small Cap</v>
      </c>
      <c r="K5860" t="str">
        <v>2024-03-31 00:00:00</v>
      </c>
      <c r="L5860">
        <v>3.8000000000000002E-4</v>
      </c>
      <c r="O5860">
        <v>209024</v>
      </c>
      <c r="P5860" t="str">
        <v>RR Kabel Ltd.</v>
      </c>
      <c r="Q5860" t="str">
        <v>Building Materials</v>
      </c>
      <c r="R5860" t="str">
        <v>Small Cap</v>
      </c>
      <c r="S5860" t="str">
        <v>2024-03-31 00:00:00</v>
      </c>
      <c r="T5860">
        <v>3.6999999999999999E-4</v>
      </c>
    </row>
    <row r="5861" spans="7:20" x14ac:dyDescent="0.3">
      <c r="G5861">
        <v>209024</v>
      </c>
      <c r="H5861" t="str">
        <v>RR Kabel Ltd.</v>
      </c>
      <c r="I5861" t="str">
        <v>Building Materials</v>
      </c>
      <c r="J5861" t="str">
        <v>Small Cap</v>
      </c>
      <c r="K5861" t="str">
        <v>2024-03-31 00:00:00</v>
      </c>
      <c r="L5861">
        <v>3.6999999999999999E-4</v>
      </c>
      <c r="O5861">
        <v>305799</v>
      </c>
      <c r="P5861" t="str">
        <v>KFin Technologies Ltd.</v>
      </c>
      <c r="Q5861" t="str">
        <v>Financial Services</v>
      </c>
      <c r="R5861" t="str">
        <v>Small Cap</v>
      </c>
      <c r="S5861" t="str">
        <v>2024-03-31 00:00:00</v>
      </c>
      <c r="T5861">
        <v>3.6999999999999999E-4</v>
      </c>
    </row>
    <row r="5862" spans="7:20" x14ac:dyDescent="0.3">
      <c r="G5862">
        <v>305799</v>
      </c>
      <c r="H5862" t="str">
        <v>KFin Technologies Ltd.</v>
      </c>
      <c r="I5862" t="str">
        <v>Financial Services</v>
      </c>
      <c r="J5862" t="str">
        <v>Small Cap</v>
      </c>
      <c r="K5862" t="str">
        <v>2024-03-31 00:00:00</v>
      </c>
      <c r="L5862">
        <v>3.6999999999999999E-4</v>
      </c>
      <c r="O5862">
        <v>132809</v>
      </c>
      <c r="P5862" t="str">
        <v>Firstsource Solutions Ltd.</v>
      </c>
      <c r="Q5862" t="str">
        <v>IT</v>
      </c>
      <c r="R5862" t="str">
        <v>Small Cap</v>
      </c>
      <c r="S5862" t="str">
        <v>2024-03-31 00:00:00</v>
      </c>
      <c r="T5862">
        <v>3.6999999999999999E-4</v>
      </c>
    </row>
    <row r="5863" spans="7:20" x14ac:dyDescent="0.3">
      <c r="G5863">
        <v>132809</v>
      </c>
      <c r="H5863" t="str">
        <v>Firstsource Solutions Ltd.</v>
      </c>
      <c r="I5863" t="str">
        <v>IT</v>
      </c>
      <c r="J5863" t="str">
        <v>Small Cap</v>
      </c>
      <c r="K5863" t="str">
        <v>2024-03-31 00:00:00</v>
      </c>
      <c r="L5863">
        <v>3.6999999999999999E-4</v>
      </c>
      <c r="O5863">
        <v>215477</v>
      </c>
      <c r="P5863" t="str">
        <v>Endurance Technologies Ltd.</v>
      </c>
      <c r="Q5863" t="str">
        <v>Auto &amp; Auto Components</v>
      </c>
      <c r="R5863" t="str">
        <v>Mid Cap</v>
      </c>
      <c r="S5863" t="str">
        <v>2024-03-31 00:00:00</v>
      </c>
      <c r="T5863">
        <v>3.6999999999999999E-4</v>
      </c>
    </row>
    <row r="5864" spans="7:20" x14ac:dyDescent="0.3">
      <c r="G5864">
        <v>215477</v>
      </c>
      <c r="H5864" t="str">
        <v>Endurance Technologies Ltd.</v>
      </c>
      <c r="I5864" t="str">
        <v>Auto &amp; Auto Components</v>
      </c>
      <c r="J5864" t="str">
        <v>Mid Cap</v>
      </c>
      <c r="K5864" t="str">
        <v>2024-03-31 00:00:00</v>
      </c>
      <c r="L5864">
        <v>3.6999999999999999E-4</v>
      </c>
      <c r="O5864">
        <v>219691</v>
      </c>
      <c r="P5864" t="str">
        <v>Cochin Shipyard Ltd.</v>
      </c>
      <c r="Q5864" t="str">
        <v>Capital Goods</v>
      </c>
      <c r="R5864" t="str">
        <v>Small Cap</v>
      </c>
      <c r="S5864" t="str">
        <v>2024-03-31 00:00:00</v>
      </c>
      <c r="T5864">
        <v>3.6000000000000002E-4</v>
      </c>
    </row>
    <row r="5865" spans="7:20" x14ac:dyDescent="0.3">
      <c r="G5865">
        <v>219691</v>
      </c>
      <c r="H5865" t="str">
        <v>Cochin Shipyard Ltd.</v>
      </c>
      <c r="I5865" t="str">
        <v>Capital Goods</v>
      </c>
      <c r="J5865" t="str">
        <v>Small Cap</v>
      </c>
      <c r="K5865" t="str">
        <v>2024-03-31 00:00:00</v>
      </c>
      <c r="L5865">
        <v>3.6000000000000002E-4</v>
      </c>
      <c r="O5865">
        <v>308021</v>
      </c>
      <c r="P5865" t="str">
        <v>NMDC Steel Ltd.</v>
      </c>
      <c r="Q5865" t="str">
        <v>Mining &amp; Minerals</v>
      </c>
      <c r="R5865" t="str">
        <v>Small Cap</v>
      </c>
      <c r="S5865" t="str">
        <v>2024-03-31 00:00:00</v>
      </c>
      <c r="T5865">
        <v>3.6000000000000002E-4</v>
      </c>
    </row>
    <row r="5866" spans="7:20" x14ac:dyDescent="0.3">
      <c r="G5866">
        <v>308021</v>
      </c>
      <c r="H5866" t="str">
        <v>NMDC Steel Ltd.</v>
      </c>
      <c r="I5866" t="str">
        <v>Mining &amp; Minerals</v>
      </c>
      <c r="J5866" t="str">
        <v>Small Cap</v>
      </c>
      <c r="K5866" t="str">
        <v>2024-03-31 00:00:00</v>
      </c>
      <c r="L5866">
        <v>3.6000000000000002E-4</v>
      </c>
      <c r="O5866">
        <v>229238</v>
      </c>
      <c r="P5866" t="str">
        <v>Affle (India) Ltd.</v>
      </c>
      <c r="Q5866" t="str">
        <v>IT</v>
      </c>
      <c r="R5866" t="str">
        <v>Small Cap</v>
      </c>
      <c r="S5866" t="str">
        <v>2024-03-31 00:00:00</v>
      </c>
      <c r="T5866">
        <v>3.6000000000000002E-4</v>
      </c>
    </row>
    <row r="5867" spans="7:20" x14ac:dyDescent="0.3">
      <c r="G5867">
        <v>229238</v>
      </c>
      <c r="H5867" t="str">
        <v>Affle (India) Ltd.</v>
      </c>
      <c r="I5867" t="str">
        <v>IT</v>
      </c>
      <c r="J5867" t="str">
        <v>Small Cap</v>
      </c>
      <c r="K5867" t="str">
        <v>2024-03-31 00:00:00</v>
      </c>
      <c r="L5867">
        <v>3.6000000000000002E-4</v>
      </c>
      <c r="O5867">
        <v>132790</v>
      </c>
      <c r="P5867" t="str">
        <v>Tanla Platforms Ltd.</v>
      </c>
      <c r="Q5867" t="str">
        <v>IT</v>
      </c>
      <c r="R5867" t="str">
        <v>Small Cap</v>
      </c>
      <c r="S5867" t="str">
        <v>2024-03-31 00:00:00</v>
      </c>
      <c r="T5867">
        <v>3.5E-4</v>
      </c>
    </row>
    <row r="5868" spans="7:20" x14ac:dyDescent="0.3">
      <c r="G5868">
        <v>132790</v>
      </c>
      <c r="H5868" t="str">
        <v>Tanla Platforms Ltd.</v>
      </c>
      <c r="I5868" t="str">
        <v>IT</v>
      </c>
      <c r="J5868" t="str">
        <v>Small Cap</v>
      </c>
      <c r="K5868" t="str">
        <v>2024-03-31 00:00:00</v>
      </c>
      <c r="L5868">
        <v>3.5E-4</v>
      </c>
      <c r="O5868">
        <v>132209</v>
      </c>
      <c r="P5868" t="str">
        <v>The Jammu &amp; Kashmir Bank Ltd.</v>
      </c>
      <c r="Q5868" t="str">
        <v>Banks</v>
      </c>
      <c r="R5868" t="str">
        <v>Small Cap</v>
      </c>
      <c r="S5868" t="str">
        <v>2024-03-31 00:00:00</v>
      </c>
      <c r="T5868">
        <v>3.5E-4</v>
      </c>
    </row>
    <row r="5869" spans="7:20" x14ac:dyDescent="0.3">
      <c r="G5869">
        <v>132209</v>
      </c>
      <c r="H5869" t="str">
        <v>The Jammu &amp; Kashmir Bank Ltd.</v>
      </c>
      <c r="I5869" t="str">
        <v>Banks</v>
      </c>
      <c r="J5869" t="str">
        <v>Small Cap</v>
      </c>
      <c r="K5869" t="str">
        <v>2024-03-31 00:00:00</v>
      </c>
      <c r="L5869">
        <v>3.5E-4</v>
      </c>
      <c r="O5869">
        <v>100048</v>
      </c>
      <c r="P5869" t="str">
        <v>BEML Ltd.</v>
      </c>
      <c r="Q5869" t="str">
        <v>Capital Goods</v>
      </c>
      <c r="R5869" t="str">
        <v>Small Cap</v>
      </c>
      <c r="S5869" t="str">
        <v>2024-03-31 00:00:00</v>
      </c>
      <c r="T5869">
        <v>3.5E-4</v>
      </c>
    </row>
    <row r="5870" spans="7:20" x14ac:dyDescent="0.3">
      <c r="G5870">
        <v>100048</v>
      </c>
      <c r="H5870" t="str">
        <v>BEML Ltd.</v>
      </c>
      <c r="I5870" t="str">
        <v>Capital Goods</v>
      </c>
      <c r="J5870" t="str">
        <v>Small Cap</v>
      </c>
      <c r="K5870" t="str">
        <v>2024-03-31 00:00:00</v>
      </c>
      <c r="L5870">
        <v>3.5E-4</v>
      </c>
      <c r="O5870">
        <v>100330</v>
      </c>
      <c r="P5870" t="str">
        <v>Raymond Ltd.</v>
      </c>
      <c r="Q5870" t="str">
        <v>Textile</v>
      </c>
      <c r="R5870" t="str">
        <v>Small Cap</v>
      </c>
      <c r="S5870" t="str">
        <v>2024-03-31 00:00:00</v>
      </c>
      <c r="T5870">
        <v>3.5E-4</v>
      </c>
    </row>
    <row r="5871" spans="7:20" x14ac:dyDescent="0.3">
      <c r="G5871">
        <v>100330</v>
      </c>
      <c r="H5871" t="str">
        <v>Raymond Ltd.</v>
      </c>
      <c r="I5871" t="str">
        <v>Textile</v>
      </c>
      <c r="J5871" t="str">
        <v>Small Cap</v>
      </c>
      <c r="K5871" t="str">
        <v>2024-03-31 00:00:00</v>
      </c>
      <c r="L5871">
        <v>3.5E-4</v>
      </c>
      <c r="O5871">
        <v>200007</v>
      </c>
      <c r="P5871" t="str">
        <v>Jyothy Labs Ltd.</v>
      </c>
      <c r="Q5871" t="str">
        <v>FMCG</v>
      </c>
      <c r="R5871" t="str">
        <v>Small Cap</v>
      </c>
      <c r="S5871" t="str">
        <v>2024-03-31 00:00:00</v>
      </c>
      <c r="T5871">
        <v>3.5E-4</v>
      </c>
    </row>
    <row r="5872" spans="7:20" x14ac:dyDescent="0.3">
      <c r="G5872">
        <v>200007</v>
      </c>
      <c r="H5872" t="str">
        <v>Jyothy Labs Ltd.</v>
      </c>
      <c r="I5872" t="str">
        <v>FMCG</v>
      </c>
      <c r="J5872" t="str">
        <v>Small Cap</v>
      </c>
      <c r="K5872" t="str">
        <v>2024-03-31 00:00:00</v>
      </c>
      <c r="L5872">
        <v>3.5E-4</v>
      </c>
      <c r="O5872">
        <v>251791</v>
      </c>
      <c r="P5872" t="str">
        <v>Aptus Value Housing Finance India Ltd.</v>
      </c>
      <c r="Q5872" t="str">
        <v>NBFC's &amp; Housing Finance</v>
      </c>
      <c r="R5872" t="str">
        <v>Small Cap</v>
      </c>
      <c r="S5872" t="str">
        <v>2024-03-31 00:00:00</v>
      </c>
      <c r="T5872">
        <v>3.5E-4</v>
      </c>
    </row>
    <row r="5873" spans="7:20" x14ac:dyDescent="0.3">
      <c r="G5873">
        <v>251791</v>
      </c>
      <c r="H5873" t="str">
        <v>Aptus Value Housing Finance India Ltd.</v>
      </c>
      <c r="I5873" t="str">
        <v>NBFC's &amp; Housing Finance</v>
      </c>
      <c r="J5873" t="str">
        <v>Small Cap</v>
      </c>
      <c r="K5873" t="str">
        <v>2024-03-31 00:00:00</v>
      </c>
      <c r="L5873">
        <v>3.5E-4</v>
      </c>
      <c r="O5873">
        <v>132482</v>
      </c>
      <c r="P5873" t="str">
        <v>Granules India Ltd.</v>
      </c>
      <c r="Q5873" t="str">
        <v>Healthcare</v>
      </c>
      <c r="R5873" t="str">
        <v>Small Cap</v>
      </c>
      <c r="S5873" t="str">
        <v>2024-03-31 00:00:00</v>
      </c>
      <c r="T5873">
        <v>3.5E-4</v>
      </c>
    </row>
    <row r="5874" spans="7:20" x14ac:dyDescent="0.3">
      <c r="G5874">
        <v>132482</v>
      </c>
      <c r="H5874" t="str">
        <v>Granules India Ltd.</v>
      </c>
      <c r="I5874" t="str">
        <v>Healthcare</v>
      </c>
      <c r="J5874" t="str">
        <v>Small Cap</v>
      </c>
      <c r="K5874" t="str">
        <v>2024-03-31 00:00:00</v>
      </c>
      <c r="L5874">
        <v>3.5E-4</v>
      </c>
      <c r="O5874">
        <v>235955</v>
      </c>
      <c r="P5874" t="str">
        <v>Home First Finance Company India Ltd.</v>
      </c>
      <c r="Q5874" t="str">
        <v>NBFC's &amp; Housing Finance</v>
      </c>
      <c r="R5874" t="str">
        <v>Small Cap</v>
      </c>
      <c r="S5874" t="str">
        <v>2024-03-31 00:00:00</v>
      </c>
      <c r="T5874">
        <v>3.5E-4</v>
      </c>
    </row>
    <row r="5875" spans="7:20" x14ac:dyDescent="0.3">
      <c r="G5875">
        <v>235955</v>
      </c>
      <c r="H5875" t="str">
        <v>Home First Finance Company India Ltd.</v>
      </c>
      <c r="I5875" t="str">
        <v>NBFC's &amp; Housing Finance</v>
      </c>
      <c r="J5875" t="str">
        <v>Small Cap</v>
      </c>
      <c r="K5875" t="str">
        <v>2024-03-31 00:00:00</v>
      </c>
      <c r="L5875">
        <v>3.5E-4</v>
      </c>
      <c r="O5875">
        <v>132756</v>
      </c>
      <c r="P5875" t="str">
        <v>CIE Automotive India Ltd.</v>
      </c>
      <c r="Q5875" t="str">
        <v>Auto &amp; Auto Components</v>
      </c>
      <c r="R5875" t="str">
        <v>Small Cap</v>
      </c>
      <c r="S5875" t="str">
        <v>2024-03-31 00:00:00</v>
      </c>
      <c r="T5875">
        <v>3.5E-4</v>
      </c>
    </row>
    <row r="5876" spans="7:20" x14ac:dyDescent="0.3">
      <c r="G5876">
        <v>132756</v>
      </c>
      <c r="H5876" t="str">
        <v>CIE Automotive India Ltd.</v>
      </c>
      <c r="I5876" t="str">
        <v>Auto &amp; Auto Components</v>
      </c>
      <c r="J5876" t="str">
        <v>Small Cap</v>
      </c>
      <c r="K5876" t="str">
        <v>2024-03-31 00:00:00</v>
      </c>
      <c r="L5876">
        <v>3.5E-4</v>
      </c>
      <c r="O5876">
        <v>190064</v>
      </c>
      <c r="P5876" t="str">
        <v>Jai Balaji Industries Ltd.</v>
      </c>
      <c r="Q5876" t="str">
        <v>Mining &amp; Minerals</v>
      </c>
      <c r="R5876" t="str">
        <v>Small Cap</v>
      </c>
      <c r="S5876" t="str">
        <v>2024-03-31 00:00:00</v>
      </c>
      <c r="T5876">
        <v>3.4000000000000002E-4</v>
      </c>
    </row>
    <row r="5877" spans="7:20" x14ac:dyDescent="0.3">
      <c r="G5877">
        <v>190064</v>
      </c>
      <c r="H5877" t="str">
        <v>Jai Balaji Industries Ltd.</v>
      </c>
      <c r="I5877" t="str">
        <v>Mining &amp; Minerals</v>
      </c>
      <c r="J5877" t="str">
        <v>Small Cap</v>
      </c>
      <c r="K5877" t="str">
        <v>2024-03-31 00:00:00</v>
      </c>
      <c r="L5877">
        <v>3.4000000000000002E-4</v>
      </c>
      <c r="O5877">
        <v>115030</v>
      </c>
      <c r="P5877" t="str">
        <v>Asahi India Glass Ltd.</v>
      </c>
      <c r="Q5877" t="str">
        <v>Auto &amp; Auto Components</v>
      </c>
      <c r="R5877" t="str">
        <v>Small Cap</v>
      </c>
      <c r="S5877" t="str">
        <v>2024-03-31 00:00:00</v>
      </c>
      <c r="T5877">
        <v>3.4000000000000002E-4</v>
      </c>
    </row>
    <row r="5878" spans="7:20" x14ac:dyDescent="0.3">
      <c r="G5878">
        <v>115030</v>
      </c>
      <c r="H5878" t="str">
        <v>Asahi India Glass Ltd.</v>
      </c>
      <c r="I5878" t="str">
        <v>Auto &amp; Auto Components</v>
      </c>
      <c r="J5878" t="str">
        <v>Small Cap</v>
      </c>
      <c r="K5878" t="str">
        <v>2024-03-31 00:00:00</v>
      </c>
      <c r="L5878">
        <v>3.4000000000000002E-4</v>
      </c>
      <c r="O5878">
        <v>132525</v>
      </c>
      <c r="P5878" t="str">
        <v>Bank Of Maharashtra</v>
      </c>
      <c r="Q5878" t="str">
        <v>Banks</v>
      </c>
      <c r="R5878" t="str">
        <v>Mid Cap</v>
      </c>
      <c r="S5878" t="str">
        <v>2024-03-31 00:00:00</v>
      </c>
      <c r="T5878">
        <v>3.4000000000000002E-4</v>
      </c>
    </row>
    <row r="5879" spans="7:20" x14ac:dyDescent="0.3">
      <c r="G5879">
        <v>132525</v>
      </c>
      <c r="H5879" t="str">
        <v>Bank Of Maharashtra</v>
      </c>
      <c r="I5879" t="str">
        <v>Banks</v>
      </c>
      <c r="J5879" t="str">
        <v>Mid Cap</v>
      </c>
      <c r="K5879" t="str">
        <v>2024-03-31 00:00:00</v>
      </c>
      <c r="L5879">
        <v>3.4000000000000002E-4</v>
      </c>
      <c r="O5879">
        <v>132733</v>
      </c>
      <c r="P5879" t="str">
        <v>Sun TV Network Ltd.</v>
      </c>
      <c r="Q5879" t="str">
        <v>Services</v>
      </c>
      <c r="R5879" t="str">
        <v>Small Cap</v>
      </c>
      <c r="S5879" t="str">
        <v>2024-03-31 00:00:00</v>
      </c>
      <c r="T5879">
        <v>3.4000000000000002E-4</v>
      </c>
    </row>
    <row r="5880" spans="7:20" x14ac:dyDescent="0.3">
      <c r="G5880">
        <v>132733</v>
      </c>
      <c r="H5880" t="str">
        <v>Sun TV Network Ltd.</v>
      </c>
      <c r="I5880" t="str">
        <v>Services</v>
      </c>
      <c r="J5880" t="str">
        <v>Small Cap</v>
      </c>
      <c r="K5880" t="str">
        <v>2024-03-31 00:00:00</v>
      </c>
      <c r="L5880">
        <v>3.4000000000000002E-4</v>
      </c>
      <c r="O5880">
        <v>208365</v>
      </c>
      <c r="P5880" t="str">
        <v>ICICI Securities Ltd.</v>
      </c>
      <c r="Q5880" t="str">
        <v>Financial Services</v>
      </c>
      <c r="R5880" t="str">
        <v>Small Cap</v>
      </c>
      <c r="S5880" t="str">
        <v>2024-03-31 00:00:00</v>
      </c>
      <c r="T5880">
        <v>3.4000000000000002E-4</v>
      </c>
    </row>
    <row r="5881" spans="7:20" x14ac:dyDescent="0.3">
      <c r="G5881">
        <v>208365</v>
      </c>
      <c r="H5881" t="str">
        <v>ICICI Securities Ltd.</v>
      </c>
      <c r="I5881" t="str">
        <v>Financial Services</v>
      </c>
      <c r="J5881" t="str">
        <v>Small Cap</v>
      </c>
      <c r="K5881" t="str">
        <v>2024-03-31 00:00:00</v>
      </c>
      <c r="L5881">
        <v>3.4000000000000002E-4</v>
      </c>
      <c r="O5881">
        <v>224849</v>
      </c>
      <c r="P5881" t="str">
        <v>Alembic Pharmaceuticals Ltd.</v>
      </c>
      <c r="Q5881" t="str">
        <v>Healthcare</v>
      </c>
      <c r="R5881" t="str">
        <v>Small Cap</v>
      </c>
      <c r="S5881" t="str">
        <v>2024-03-31 00:00:00</v>
      </c>
      <c r="T5881">
        <v>3.4000000000000002E-4</v>
      </c>
    </row>
    <row r="5882" spans="7:20" x14ac:dyDescent="0.3">
      <c r="G5882">
        <v>224849</v>
      </c>
      <c r="H5882" t="str">
        <v>Alembic Pharmaceuticals Ltd.</v>
      </c>
      <c r="I5882" t="str">
        <v>Healthcare</v>
      </c>
      <c r="J5882" t="str">
        <v>Small Cap</v>
      </c>
      <c r="K5882" t="str">
        <v>2024-03-31 00:00:00</v>
      </c>
      <c r="L5882">
        <v>3.4000000000000002E-4</v>
      </c>
      <c r="O5882">
        <v>100878</v>
      </c>
      <c r="P5882" t="str">
        <v>Ceat Ltd.</v>
      </c>
      <c r="Q5882" t="str">
        <v>Auto &amp; Auto Components</v>
      </c>
      <c r="R5882" t="str">
        <v>Small Cap</v>
      </c>
      <c r="S5882" t="str">
        <v>2024-03-31 00:00:00</v>
      </c>
      <c r="T5882">
        <v>3.3E-4</v>
      </c>
    </row>
    <row r="5883" spans="7:20" x14ac:dyDescent="0.3">
      <c r="G5883">
        <v>100878</v>
      </c>
      <c r="H5883" t="str">
        <v>Ceat Ltd.</v>
      </c>
      <c r="I5883" t="str">
        <v>Auto &amp; Auto Components</v>
      </c>
      <c r="J5883" t="str">
        <v>Small Cap</v>
      </c>
      <c r="K5883" t="str">
        <v>2024-03-31 00:00:00</v>
      </c>
      <c r="L5883">
        <v>3.3E-4</v>
      </c>
      <c r="O5883">
        <v>219700</v>
      </c>
      <c r="P5883" t="str">
        <v>Mazagon Dock Shipbuilders Ltd.</v>
      </c>
      <c r="Q5883" t="str">
        <v>Capital Goods</v>
      </c>
      <c r="R5883" t="str">
        <v>Mid Cap</v>
      </c>
      <c r="S5883" t="str">
        <v>2024-03-31 00:00:00</v>
      </c>
      <c r="T5883">
        <v>3.3E-4</v>
      </c>
    </row>
    <row r="5884" spans="7:20" x14ac:dyDescent="0.3">
      <c r="G5884">
        <v>219700</v>
      </c>
      <c r="H5884" t="str">
        <v>Mazagon Dock Shipbuilders Ltd.</v>
      </c>
      <c r="I5884" t="str">
        <v>Capital Goods</v>
      </c>
      <c r="J5884" t="str">
        <v>Mid Cap</v>
      </c>
      <c r="K5884" t="str">
        <v>2024-03-31 00:00:00</v>
      </c>
      <c r="L5884">
        <v>3.3E-4</v>
      </c>
      <c r="O5884">
        <v>295131</v>
      </c>
      <c r="P5884" t="str">
        <v>Sterling and Wilson Renewable Energy Ltd.</v>
      </c>
      <c r="Q5884" t="str">
        <v>Capital Goods</v>
      </c>
      <c r="R5884" t="str">
        <v>Small Cap</v>
      </c>
      <c r="S5884" t="str">
        <v>2024-03-31 00:00:00</v>
      </c>
      <c r="T5884">
        <v>3.3E-4</v>
      </c>
    </row>
    <row r="5885" spans="7:20" x14ac:dyDescent="0.3">
      <c r="G5885">
        <v>295131</v>
      </c>
      <c r="H5885" t="str">
        <v>Sterling and Wilson Renewable Energy Ltd.</v>
      </c>
      <c r="I5885" t="str">
        <v>Capital Goods</v>
      </c>
      <c r="J5885" t="str">
        <v>Small Cap</v>
      </c>
      <c r="K5885" t="str">
        <v>2024-03-31 00:00:00</v>
      </c>
      <c r="L5885">
        <v>3.3E-4</v>
      </c>
      <c r="O5885">
        <v>306733</v>
      </c>
      <c r="P5885" t="str">
        <v>Signatureglobal (India) Ltd.</v>
      </c>
      <c r="Q5885" t="str">
        <v>Construction &amp; Realty</v>
      </c>
      <c r="R5885" t="str">
        <v>Small Cap</v>
      </c>
      <c r="S5885" t="str">
        <v>2024-03-31 00:00:00</v>
      </c>
      <c r="T5885">
        <v>3.3E-4</v>
      </c>
    </row>
    <row r="5886" spans="7:20" x14ac:dyDescent="0.3">
      <c r="G5886">
        <v>306733</v>
      </c>
      <c r="H5886" t="str">
        <v>Signatureglobal (India) Ltd.</v>
      </c>
      <c r="I5886" t="str">
        <v>Construction &amp; Realty</v>
      </c>
      <c r="J5886" t="str">
        <v>Small Cap</v>
      </c>
      <c r="K5886" t="str">
        <v>2024-03-31 00:00:00</v>
      </c>
      <c r="L5886">
        <v>3.3E-4</v>
      </c>
      <c r="O5886">
        <v>208264</v>
      </c>
      <c r="P5886" t="str">
        <v>Gujarat Pipavav Port Ltd.</v>
      </c>
      <c r="Q5886" t="str">
        <v>Logistics &amp; Ports</v>
      </c>
      <c r="R5886" t="str">
        <v>Small Cap</v>
      </c>
      <c r="S5886" t="str">
        <v>2024-03-31 00:00:00</v>
      </c>
      <c r="T5886">
        <v>3.3E-4</v>
      </c>
    </row>
    <row r="5887" spans="7:20" x14ac:dyDescent="0.3">
      <c r="G5887">
        <v>208264</v>
      </c>
      <c r="H5887" t="str">
        <v>Gujarat Pipavav Port Ltd.</v>
      </c>
      <c r="I5887" t="str">
        <v>Logistics &amp; Ports</v>
      </c>
      <c r="J5887" t="str">
        <v>Small Cap</v>
      </c>
      <c r="K5887" t="str">
        <v>2024-03-31 00:00:00</v>
      </c>
      <c r="L5887">
        <v>3.3E-4</v>
      </c>
      <c r="O5887">
        <v>132762</v>
      </c>
      <c r="P5887" t="str">
        <v>Action Construction Equipment Ltd.</v>
      </c>
      <c r="Q5887" t="str">
        <v>Capital Goods</v>
      </c>
      <c r="R5887" t="str">
        <v>Small Cap</v>
      </c>
      <c r="S5887" t="str">
        <v>2024-03-31 00:00:00</v>
      </c>
      <c r="T5887">
        <v>3.3E-4</v>
      </c>
    </row>
    <row r="5888" spans="7:20" x14ac:dyDescent="0.3">
      <c r="G5888">
        <v>132762</v>
      </c>
      <c r="H5888" t="str">
        <v>Action Construction Equipment Ltd.</v>
      </c>
      <c r="I5888" t="str">
        <v>Capital Goods</v>
      </c>
      <c r="J5888" t="str">
        <v>Small Cap</v>
      </c>
      <c r="K5888" t="str">
        <v>2024-03-31 00:00:00</v>
      </c>
      <c r="L5888">
        <v>3.3E-4</v>
      </c>
      <c r="O5888">
        <v>223430</v>
      </c>
      <c r="P5888" t="str">
        <v>Vedant Fashions Ltd.</v>
      </c>
      <c r="Q5888" t="str">
        <v>Consumer Discretionary</v>
      </c>
      <c r="R5888" t="str">
        <v>Small Cap</v>
      </c>
      <c r="S5888" t="str">
        <v>2024-03-31 00:00:00</v>
      </c>
      <c r="T5888">
        <v>3.2000000000000003E-4</v>
      </c>
    </row>
    <row r="5889" spans="7:20" x14ac:dyDescent="0.3">
      <c r="G5889">
        <v>223430</v>
      </c>
      <c r="H5889" t="str">
        <v>Vedant Fashions Ltd.</v>
      </c>
      <c r="I5889" t="str">
        <v>Consumer Discretionary</v>
      </c>
      <c r="J5889" t="str">
        <v>Small Cap</v>
      </c>
      <c r="K5889" t="str">
        <v>2024-03-31 00:00:00</v>
      </c>
      <c r="L5889">
        <v>3.2000000000000003E-4</v>
      </c>
      <c r="O5889">
        <v>132178</v>
      </c>
      <c r="P5889" t="str">
        <v>Engineers India Ltd.</v>
      </c>
      <c r="Q5889" t="str">
        <v>Capital Goods</v>
      </c>
      <c r="R5889" t="str">
        <v>Small Cap</v>
      </c>
      <c r="S5889" t="str">
        <v>2024-03-31 00:00:00</v>
      </c>
      <c r="T5889">
        <v>3.2000000000000003E-4</v>
      </c>
    </row>
    <row r="5890" spans="7:20" x14ac:dyDescent="0.3">
      <c r="G5890">
        <v>132178</v>
      </c>
      <c r="H5890" t="str">
        <v>Engineers India Ltd.</v>
      </c>
      <c r="I5890" t="str">
        <v>Capital Goods</v>
      </c>
      <c r="J5890" t="str">
        <v>Small Cap</v>
      </c>
      <c r="K5890" t="str">
        <v>2024-03-31 00:00:00</v>
      </c>
      <c r="L5890">
        <v>3.2000000000000003E-4</v>
      </c>
      <c r="O5890">
        <v>105533</v>
      </c>
      <c r="P5890" t="str">
        <v>Westlife Foodworld Ltd</v>
      </c>
      <c r="Q5890" t="str">
        <v>Consumer Discretionary</v>
      </c>
      <c r="R5890" t="str">
        <v>Small Cap</v>
      </c>
      <c r="S5890" t="str">
        <v>2024-03-31 00:00:00</v>
      </c>
      <c r="T5890">
        <v>3.2000000000000003E-4</v>
      </c>
    </row>
    <row r="5891" spans="7:20" x14ac:dyDescent="0.3">
      <c r="G5891">
        <v>105533</v>
      </c>
      <c r="H5891" t="str">
        <v>Westlife Foodworld Ltd</v>
      </c>
      <c r="I5891" t="str">
        <v>Consumer Discretionary</v>
      </c>
      <c r="J5891" t="str">
        <v>Small Cap</v>
      </c>
      <c r="K5891" t="str">
        <v>2024-03-31 00:00:00</v>
      </c>
      <c r="L5891">
        <v>3.2000000000000003E-4</v>
      </c>
      <c r="O5891">
        <v>100125</v>
      </c>
      <c r="P5891" t="str">
        <v>E.I.D. - Parry (India) Ltd.</v>
      </c>
      <c r="Q5891" t="str">
        <v>Chemicals</v>
      </c>
      <c r="R5891" t="str">
        <v>Small Cap</v>
      </c>
      <c r="S5891" t="str">
        <v>2024-03-31 00:00:00</v>
      </c>
      <c r="T5891">
        <v>3.2000000000000003E-4</v>
      </c>
    </row>
    <row r="5892" spans="7:20" x14ac:dyDescent="0.3">
      <c r="G5892">
        <v>100125</v>
      </c>
      <c r="H5892" t="str">
        <v>E.I.D. - Parry (India) Ltd.</v>
      </c>
      <c r="I5892" t="str">
        <v>Chemicals</v>
      </c>
      <c r="J5892" t="str">
        <v>Small Cap</v>
      </c>
      <c r="K5892" t="str">
        <v>2024-03-31 00:00:00</v>
      </c>
      <c r="L5892">
        <v>3.2000000000000003E-4</v>
      </c>
      <c r="O5892">
        <v>284232</v>
      </c>
      <c r="P5892" t="str">
        <v>Happiest Minds Technologies Ltd.</v>
      </c>
      <c r="Q5892" t="str">
        <v>IT</v>
      </c>
      <c r="R5892" t="str">
        <v>Small Cap</v>
      </c>
      <c r="S5892" t="str">
        <v>2024-03-31 00:00:00</v>
      </c>
      <c r="T5892">
        <v>3.2000000000000003E-4</v>
      </c>
    </row>
    <row r="5893" spans="7:20" x14ac:dyDescent="0.3">
      <c r="G5893">
        <v>284232</v>
      </c>
      <c r="H5893" t="str">
        <v>Happiest Minds Technologies Ltd.</v>
      </c>
      <c r="I5893" t="str">
        <v>IT</v>
      </c>
      <c r="J5893" t="str">
        <v>Small Cap</v>
      </c>
      <c r="K5893" t="str">
        <v>2024-03-31 00:00:00</v>
      </c>
      <c r="L5893">
        <v>3.2000000000000003E-4</v>
      </c>
      <c r="O5893">
        <v>100380</v>
      </c>
      <c r="P5893" t="str">
        <v>JK Lakshmi Cement Ltd.</v>
      </c>
      <c r="Q5893" t="str">
        <v>Construction Materials</v>
      </c>
      <c r="R5893" t="str">
        <v>Small Cap</v>
      </c>
      <c r="S5893" t="str">
        <v>2024-03-31 00:00:00</v>
      </c>
      <c r="T5893">
        <v>3.2000000000000003E-4</v>
      </c>
    </row>
    <row r="5894" spans="7:20" x14ac:dyDescent="0.3">
      <c r="G5894">
        <v>100380</v>
      </c>
      <c r="H5894" t="str">
        <v>JK Lakshmi Cement Ltd.</v>
      </c>
      <c r="I5894" t="str">
        <v>Construction Materials</v>
      </c>
      <c r="J5894" t="str">
        <v>Small Cap</v>
      </c>
      <c r="K5894" t="str">
        <v>2024-03-31 00:00:00</v>
      </c>
      <c r="L5894">
        <v>3.2000000000000003E-4</v>
      </c>
      <c r="O5894">
        <v>100165</v>
      </c>
      <c r="P5894" t="str">
        <v>Kansai Nerolac Paints Ltd.</v>
      </c>
      <c r="Q5894" t="str">
        <v>Building Materials</v>
      </c>
      <c r="R5894" t="str">
        <v>Small Cap</v>
      </c>
      <c r="S5894" t="str">
        <v>2024-03-31 00:00:00</v>
      </c>
      <c r="T5894">
        <v>3.1E-4</v>
      </c>
    </row>
    <row r="5895" spans="7:20" x14ac:dyDescent="0.3">
      <c r="G5895">
        <v>100165</v>
      </c>
      <c r="H5895" t="str">
        <v>Kansai Nerolac Paints Ltd.</v>
      </c>
      <c r="I5895" t="str">
        <v>Building Materials</v>
      </c>
      <c r="J5895" t="str">
        <v>Small Cap</v>
      </c>
      <c r="K5895" t="str">
        <v>2024-03-31 00:00:00</v>
      </c>
      <c r="L5895">
        <v>3.1E-4</v>
      </c>
      <c r="O5895">
        <v>217385</v>
      </c>
      <c r="P5895" t="str">
        <v>The New India Assurance Company Ltd.</v>
      </c>
      <c r="Q5895" t="str">
        <v>Insurance</v>
      </c>
      <c r="R5895" t="str">
        <v>Mid Cap</v>
      </c>
      <c r="S5895" t="str">
        <v>2024-03-31 00:00:00</v>
      </c>
      <c r="T5895">
        <v>3.1E-4</v>
      </c>
    </row>
    <row r="5896" spans="7:20" x14ac:dyDescent="0.3">
      <c r="G5896">
        <v>217385</v>
      </c>
      <c r="H5896" t="str">
        <v>The New India Assurance Company Ltd.</v>
      </c>
      <c r="I5896" t="str">
        <v>Insurance</v>
      </c>
      <c r="J5896" t="str">
        <v>Mid Cap</v>
      </c>
      <c r="K5896" t="str">
        <v>2024-03-31 00:00:00</v>
      </c>
      <c r="L5896">
        <v>3.1E-4</v>
      </c>
      <c r="O5896">
        <v>100085</v>
      </c>
      <c r="P5896" t="str">
        <v>Chambal Fertilisers and Chemicals Ltd.</v>
      </c>
      <c r="Q5896" t="str">
        <v>Chemicals</v>
      </c>
      <c r="R5896" t="str">
        <v>Small Cap</v>
      </c>
      <c r="S5896" t="str">
        <v>2024-03-31 00:00:00</v>
      </c>
      <c r="T5896">
        <v>3.1E-4</v>
      </c>
    </row>
    <row r="5897" spans="7:20" x14ac:dyDescent="0.3">
      <c r="G5897">
        <v>100085</v>
      </c>
      <c r="H5897" t="str">
        <v>Chambal Fertilisers and Chemicals Ltd.</v>
      </c>
      <c r="I5897" t="str">
        <v>Chemicals</v>
      </c>
      <c r="J5897" t="str">
        <v>Small Cap</v>
      </c>
      <c r="K5897" t="str">
        <v>2024-03-31 00:00:00</v>
      </c>
      <c r="L5897">
        <v>3.1E-4</v>
      </c>
      <c r="O5897">
        <v>200017</v>
      </c>
      <c r="P5897" t="str">
        <v>eClerx Services Ltd.</v>
      </c>
      <c r="Q5897" t="str">
        <v>IT</v>
      </c>
      <c r="R5897" t="str">
        <v>Small Cap</v>
      </c>
      <c r="S5897" t="str">
        <v>2024-03-31 00:00:00</v>
      </c>
      <c r="T5897">
        <v>3.1E-4</v>
      </c>
    </row>
    <row r="5898" spans="7:20" x14ac:dyDescent="0.3">
      <c r="G5898">
        <v>200017</v>
      </c>
      <c r="H5898" t="str">
        <v>eClerx Services Ltd.</v>
      </c>
      <c r="I5898" t="str">
        <v>IT</v>
      </c>
      <c r="J5898" t="str">
        <v>Small Cap</v>
      </c>
      <c r="K5898" t="str">
        <v>2024-03-31 00:00:00</v>
      </c>
      <c r="L5898">
        <v>3.1E-4</v>
      </c>
      <c r="O5898">
        <v>107815</v>
      </c>
      <c r="P5898" t="str">
        <v>Gillette India Ltd.</v>
      </c>
      <c r="Q5898" t="str">
        <v>FMCG</v>
      </c>
      <c r="R5898" t="str">
        <v>Small Cap</v>
      </c>
      <c r="S5898" t="str">
        <v>2024-03-31 00:00:00</v>
      </c>
      <c r="T5898">
        <v>3.1E-4</v>
      </c>
    </row>
    <row r="5899" spans="7:20" x14ac:dyDescent="0.3">
      <c r="G5899">
        <v>107815</v>
      </c>
      <c r="H5899" t="str">
        <v>Gillette India Ltd.</v>
      </c>
      <c r="I5899" t="str">
        <v>FMCG</v>
      </c>
      <c r="J5899" t="str">
        <v>Small Cap</v>
      </c>
      <c r="K5899" t="str">
        <v>2024-03-31 00:00:00</v>
      </c>
      <c r="L5899">
        <v>3.1E-4</v>
      </c>
      <c r="O5899">
        <v>100670</v>
      </c>
      <c r="P5899" t="str">
        <v>Gujarat Narmada Valley Fertilizers &amp; Chemicals Ltd.</v>
      </c>
      <c r="Q5899" t="str">
        <v>Chemicals</v>
      </c>
      <c r="R5899" t="str">
        <v>Small Cap</v>
      </c>
      <c r="S5899" t="str">
        <v>2024-03-31 00:00:00</v>
      </c>
      <c r="T5899">
        <v>3.1E-4</v>
      </c>
    </row>
    <row r="5900" spans="7:20" x14ac:dyDescent="0.3">
      <c r="G5900">
        <v>100670</v>
      </c>
      <c r="H5900" t="str">
        <v>Gujarat Narmada Valley Fertilizers &amp; Chemicals Ltd.</v>
      </c>
      <c r="I5900" t="str">
        <v>Chemicals</v>
      </c>
      <c r="J5900" t="str">
        <v>Small Cap</v>
      </c>
      <c r="K5900" t="str">
        <v>2024-03-31 00:00:00</v>
      </c>
      <c r="L5900">
        <v>3.1E-4</v>
      </c>
      <c r="O5900">
        <v>222255</v>
      </c>
      <c r="P5900" t="str">
        <v>Eris Lifesciences Ltd.</v>
      </c>
      <c r="Q5900" t="str">
        <v>Healthcare</v>
      </c>
      <c r="R5900" t="str">
        <v>Small Cap</v>
      </c>
      <c r="S5900" t="str">
        <v>2024-03-31 00:00:00</v>
      </c>
      <c r="T5900">
        <v>2.9999999999999997E-4</v>
      </c>
    </row>
    <row r="5901" spans="7:20" x14ac:dyDescent="0.3">
      <c r="G5901">
        <v>222255</v>
      </c>
      <c r="H5901" t="str">
        <v>Eris Lifesciences Ltd.</v>
      </c>
      <c r="I5901" t="str">
        <v>Healthcare</v>
      </c>
      <c r="J5901" t="str">
        <v>Small Cap</v>
      </c>
      <c r="K5901" t="str">
        <v>2024-03-31 00:00:00</v>
      </c>
      <c r="L5901">
        <v>2.9999999999999997E-4</v>
      </c>
      <c r="O5901">
        <v>117271</v>
      </c>
      <c r="P5901" t="str">
        <v>HBL Engineering Ltd.</v>
      </c>
      <c r="Q5901" t="str">
        <v>Manufacturing</v>
      </c>
      <c r="R5901" t="str">
        <v>Small Cap</v>
      </c>
      <c r="S5901" t="str">
        <v>2024-03-31 00:00:00</v>
      </c>
      <c r="T5901">
        <v>2.9999999999999997E-4</v>
      </c>
    </row>
    <row r="5902" spans="7:20" x14ac:dyDescent="0.3">
      <c r="G5902">
        <v>117271</v>
      </c>
      <c r="H5902" t="str">
        <v>HBL Engineering Ltd.</v>
      </c>
      <c r="I5902" t="str">
        <v>Manufacturing</v>
      </c>
      <c r="J5902" t="str">
        <v>Small Cap</v>
      </c>
      <c r="K5902" t="str">
        <v>2024-03-31 00:00:00</v>
      </c>
      <c r="L5902">
        <v>2.9999999999999997E-4</v>
      </c>
      <c r="O5902">
        <v>117146</v>
      </c>
      <c r="P5902" t="str">
        <v>Usha Martin Ltd.</v>
      </c>
      <c r="Q5902" t="str">
        <v>Capital Goods</v>
      </c>
      <c r="R5902" t="str">
        <v>Small Cap</v>
      </c>
      <c r="S5902" t="str">
        <v>2024-03-31 00:00:00</v>
      </c>
      <c r="T5902">
        <v>2.9999999999999997E-4</v>
      </c>
    </row>
    <row r="5903" spans="7:20" x14ac:dyDescent="0.3">
      <c r="G5903">
        <v>117146</v>
      </c>
      <c r="H5903" t="str">
        <v>Usha Martin Ltd.</v>
      </c>
      <c r="I5903" t="str">
        <v>Capital Goods</v>
      </c>
      <c r="J5903" t="str">
        <v>Small Cap</v>
      </c>
      <c r="K5903" t="str">
        <v>2024-03-31 00:00:00</v>
      </c>
      <c r="L5903">
        <v>2.9999999999999997E-4</v>
      </c>
      <c r="O5903">
        <v>207959</v>
      </c>
      <c r="P5903" t="str">
        <v>Chalet Hotels Ltd.</v>
      </c>
      <c r="Q5903" t="str">
        <v>Hotels &amp; Travel</v>
      </c>
      <c r="R5903" t="str">
        <v>Small Cap</v>
      </c>
      <c r="S5903" t="str">
        <v>2024-03-31 00:00:00</v>
      </c>
      <c r="T5903">
        <v>2.9999999999999997E-4</v>
      </c>
    </row>
    <row r="5904" spans="7:20" x14ac:dyDescent="0.3">
      <c r="G5904">
        <v>207959</v>
      </c>
      <c r="H5904" t="str">
        <v>Chalet Hotels Ltd.</v>
      </c>
      <c r="I5904" t="str">
        <v>Hotels &amp; Travel</v>
      </c>
      <c r="J5904" t="str">
        <v>Small Cap</v>
      </c>
      <c r="K5904" t="str">
        <v>2024-03-31 00:00:00</v>
      </c>
      <c r="L5904">
        <v>2.9999999999999997E-4</v>
      </c>
      <c r="O5904">
        <v>123704</v>
      </c>
      <c r="P5904" t="str">
        <v>Mastek Ltd.</v>
      </c>
      <c r="Q5904" t="str">
        <v>IT</v>
      </c>
      <c r="R5904" t="str">
        <v>Small Cap</v>
      </c>
      <c r="S5904" t="str">
        <v>2024-03-31 00:00:00</v>
      </c>
      <c r="T5904">
        <v>2.9E-4</v>
      </c>
    </row>
    <row r="5905" spans="7:20" x14ac:dyDescent="0.3">
      <c r="G5905">
        <v>123704</v>
      </c>
      <c r="H5905" t="str">
        <v>Mastek Ltd.</v>
      </c>
      <c r="I5905" t="str">
        <v>IT</v>
      </c>
      <c r="J5905" t="str">
        <v>Small Cap</v>
      </c>
      <c r="K5905" t="str">
        <v>2024-03-31 00:00:00</v>
      </c>
      <c r="L5905">
        <v>2.9E-4</v>
      </c>
      <c r="O5905">
        <v>121064</v>
      </c>
      <c r="P5905" t="str">
        <v>Trident Ltd.</v>
      </c>
      <c r="Q5905" t="str">
        <v>Textile</v>
      </c>
      <c r="R5905" t="str">
        <v>Small Cap</v>
      </c>
      <c r="S5905" t="str">
        <v>2024-03-31 00:00:00</v>
      </c>
      <c r="T5905">
        <v>2.9E-4</v>
      </c>
    </row>
    <row r="5906" spans="7:20" x14ac:dyDescent="0.3">
      <c r="G5906">
        <v>121064</v>
      </c>
      <c r="H5906" t="str">
        <v>Trident Ltd.</v>
      </c>
      <c r="I5906" t="str">
        <v>Textile</v>
      </c>
      <c r="J5906" t="str">
        <v>Small Cap</v>
      </c>
      <c r="K5906" t="str">
        <v>2024-03-31 00:00:00</v>
      </c>
      <c r="L5906">
        <v>2.9E-4</v>
      </c>
      <c r="O5906">
        <v>131595</v>
      </c>
      <c r="P5906" t="str">
        <v>Capri Global Capital Ltd.</v>
      </c>
      <c r="Q5906" t="str">
        <v>NBFC's &amp; Housing Finance</v>
      </c>
      <c r="R5906" t="str">
        <v>Small Cap</v>
      </c>
      <c r="S5906" t="str">
        <v>2024-03-31 00:00:00</v>
      </c>
      <c r="T5906">
        <v>2.9E-4</v>
      </c>
    </row>
    <row r="5907" spans="7:20" x14ac:dyDescent="0.3">
      <c r="G5907">
        <v>131595</v>
      </c>
      <c r="H5907" t="str">
        <v>Capri Global Capital Ltd.</v>
      </c>
      <c r="I5907" t="str">
        <v>NBFC's &amp; Housing Finance</v>
      </c>
      <c r="J5907" t="str">
        <v>Small Cap</v>
      </c>
      <c r="K5907" t="str">
        <v>2024-03-31 00:00:00</v>
      </c>
      <c r="L5907">
        <v>2.9E-4</v>
      </c>
      <c r="O5907">
        <v>207673</v>
      </c>
      <c r="P5907" t="str">
        <v>Adani Wilmar Ltd.</v>
      </c>
      <c r="Q5907" t="str">
        <v>FMCG</v>
      </c>
      <c r="R5907" t="str">
        <v>Mid Cap</v>
      </c>
      <c r="S5907" t="str">
        <v>2024-03-31 00:00:00</v>
      </c>
      <c r="T5907">
        <v>2.9E-4</v>
      </c>
    </row>
    <row r="5908" spans="7:20" x14ac:dyDescent="0.3">
      <c r="G5908">
        <v>207673</v>
      </c>
      <c r="H5908" t="str">
        <v>Adani Wilmar Ltd.</v>
      </c>
      <c r="I5908" t="str">
        <v>FMCG</v>
      </c>
      <c r="J5908" t="str">
        <v>Mid Cap</v>
      </c>
      <c r="K5908" t="str">
        <v>2024-03-31 00:00:00</v>
      </c>
      <c r="L5908">
        <v>2.9E-4</v>
      </c>
      <c r="O5908">
        <v>100378</v>
      </c>
      <c r="P5908" t="str">
        <v>Jindal Saw Ltd.</v>
      </c>
      <c r="Q5908" t="str">
        <v>Building Materials</v>
      </c>
      <c r="R5908" t="str">
        <v>Small Cap</v>
      </c>
      <c r="S5908" t="str">
        <v>2024-03-31 00:00:00</v>
      </c>
      <c r="T5908">
        <v>2.9E-4</v>
      </c>
    </row>
    <row r="5909" spans="7:20" x14ac:dyDescent="0.3">
      <c r="G5909">
        <v>100378</v>
      </c>
      <c r="H5909" t="str">
        <v>Jindal Saw Ltd.</v>
      </c>
      <c r="I5909" t="str">
        <v>Building Materials</v>
      </c>
      <c r="J5909" t="str">
        <v>Small Cap</v>
      </c>
      <c r="K5909" t="str">
        <v>2024-03-31 00:00:00</v>
      </c>
      <c r="L5909">
        <v>2.9E-4</v>
      </c>
      <c r="O5909">
        <v>210859</v>
      </c>
      <c r="P5909" t="str">
        <v>Tejas Networks Ltd.</v>
      </c>
      <c r="Q5909" t="str">
        <v>Telecom</v>
      </c>
      <c r="R5909" t="str">
        <v>Small Cap</v>
      </c>
      <c r="S5909" t="str">
        <v>2024-03-31 00:00:00</v>
      </c>
      <c r="T5909">
        <v>2.9E-4</v>
      </c>
    </row>
    <row r="5910" spans="7:20" x14ac:dyDescent="0.3">
      <c r="G5910">
        <v>210859</v>
      </c>
      <c r="H5910" t="str">
        <v>Tejas Networks Ltd.</v>
      </c>
      <c r="I5910" t="str">
        <v>Telecom</v>
      </c>
      <c r="J5910" t="str">
        <v>Small Cap</v>
      </c>
      <c r="K5910" t="str">
        <v>2024-03-31 00:00:00</v>
      </c>
      <c r="L5910">
        <v>2.9E-4</v>
      </c>
      <c r="O5910">
        <v>232353</v>
      </c>
      <c r="P5910" t="str">
        <v>RHI Magnesita India Ltd.</v>
      </c>
      <c r="Q5910" t="str">
        <v>Capital Goods</v>
      </c>
      <c r="R5910" t="str">
        <v>Small Cap</v>
      </c>
      <c r="S5910" t="str">
        <v>2024-03-31 00:00:00</v>
      </c>
      <c r="T5910">
        <v>2.9E-4</v>
      </c>
    </row>
    <row r="5911" spans="7:20" x14ac:dyDescent="0.3">
      <c r="G5911">
        <v>232353</v>
      </c>
      <c r="H5911" t="str">
        <v>RHI Magnesita India Ltd.</v>
      </c>
      <c r="I5911" t="str">
        <v>Capital Goods</v>
      </c>
      <c r="J5911" t="str">
        <v>Small Cap</v>
      </c>
      <c r="K5911" t="str">
        <v>2024-03-31 00:00:00</v>
      </c>
      <c r="L5911">
        <v>2.9E-4</v>
      </c>
      <c r="O5911">
        <v>100690</v>
      </c>
      <c r="P5911" t="str">
        <v>Gujarat State Fertilizers &amp; Chemicals Ltd.</v>
      </c>
      <c r="Q5911" t="str">
        <v>Chemicals</v>
      </c>
      <c r="R5911" t="str">
        <v>Small Cap</v>
      </c>
      <c r="S5911" t="str">
        <v>2024-03-31 00:00:00</v>
      </c>
      <c r="T5911">
        <v>2.7999999999999998E-4</v>
      </c>
    </row>
    <row r="5912" spans="7:20" x14ac:dyDescent="0.3">
      <c r="G5912">
        <v>100690</v>
      </c>
      <c r="H5912" t="str">
        <v>Gujarat State Fertilizers &amp; Chemicals Ltd.</v>
      </c>
      <c r="I5912" t="str">
        <v>Chemicals</v>
      </c>
      <c r="J5912" t="str">
        <v>Small Cap</v>
      </c>
      <c r="K5912" t="str">
        <v>2024-03-31 00:00:00</v>
      </c>
      <c r="L5912">
        <v>2.7999999999999998E-4</v>
      </c>
      <c r="O5912">
        <v>200094</v>
      </c>
      <c r="P5912" t="str">
        <v>PNC Infratech Ltd.</v>
      </c>
      <c r="Q5912" t="str">
        <v>Construction &amp; Realty</v>
      </c>
      <c r="R5912" t="str">
        <v>Small Cap</v>
      </c>
      <c r="S5912" t="str">
        <v>2024-03-31 00:00:00</v>
      </c>
      <c r="T5912">
        <v>2.7999999999999998E-4</v>
      </c>
    </row>
    <row r="5913" spans="7:20" x14ac:dyDescent="0.3">
      <c r="G5913">
        <v>200094</v>
      </c>
      <c r="H5913" t="str">
        <v>PNC Infratech Ltd.</v>
      </c>
      <c r="I5913" t="str">
        <v>Construction &amp; Realty</v>
      </c>
      <c r="J5913" t="str">
        <v>Small Cap</v>
      </c>
      <c r="K5913" t="str">
        <v>2024-03-31 00:00:00</v>
      </c>
      <c r="L5913">
        <v>2.7999999999999998E-4</v>
      </c>
      <c r="O5913">
        <v>232604</v>
      </c>
      <c r="P5913" t="str">
        <v>Medplus Health Services Ltd.</v>
      </c>
      <c r="Q5913" t="str">
        <v>Hospitals &amp; Diagnostics</v>
      </c>
      <c r="R5913" t="str">
        <v>Small Cap</v>
      </c>
      <c r="S5913" t="str">
        <v>2024-03-31 00:00:00</v>
      </c>
      <c r="T5913">
        <v>2.7999999999999998E-4</v>
      </c>
    </row>
    <row r="5914" spans="7:20" x14ac:dyDescent="0.3">
      <c r="G5914">
        <v>232604</v>
      </c>
      <c r="H5914" t="str">
        <v>Medplus Health Services Ltd.</v>
      </c>
      <c r="I5914" t="str">
        <v>Hospitals &amp; Diagnostics</v>
      </c>
      <c r="J5914" t="str">
        <v>Small Cap</v>
      </c>
      <c r="K5914" t="str">
        <v>2024-03-31 00:00:00</v>
      </c>
      <c r="L5914">
        <v>2.7999999999999998E-4</v>
      </c>
      <c r="O5914">
        <v>106590</v>
      </c>
      <c r="P5914" t="str">
        <v>PCBL Chemical Ltd.</v>
      </c>
      <c r="Q5914" t="str">
        <v>Chemicals</v>
      </c>
      <c r="R5914" t="str">
        <v>Small Cap</v>
      </c>
      <c r="S5914" t="str">
        <v>2024-03-31 00:00:00</v>
      </c>
      <c r="T5914">
        <v>2.7999999999999998E-4</v>
      </c>
    </row>
    <row r="5915" spans="7:20" x14ac:dyDescent="0.3">
      <c r="G5915">
        <v>106590</v>
      </c>
      <c r="H5915" t="str">
        <v>PCBL Chemical Ltd.</v>
      </c>
      <c r="I5915" t="str">
        <v>Chemicals</v>
      </c>
      <c r="J5915" t="str">
        <v>Small Cap</v>
      </c>
      <c r="K5915" t="str">
        <v>2024-03-31 00:00:00</v>
      </c>
      <c r="L5915">
        <v>2.7999999999999998E-4</v>
      </c>
      <c r="O5915">
        <v>220674</v>
      </c>
      <c r="P5915" t="str">
        <v>Jupiter Wagons Ltd.</v>
      </c>
      <c r="Q5915" t="str">
        <v>Railways</v>
      </c>
      <c r="R5915" t="str">
        <v>Small Cap</v>
      </c>
      <c r="S5915" t="str">
        <v>2024-03-31 00:00:00</v>
      </c>
      <c r="T5915">
        <v>2.7E-4</v>
      </c>
    </row>
    <row r="5916" spans="7:20" x14ac:dyDescent="0.3">
      <c r="G5916">
        <v>220674</v>
      </c>
      <c r="H5916" t="str">
        <v>Jupiter Wagons Ltd.</v>
      </c>
      <c r="I5916" t="str">
        <v>Railways</v>
      </c>
      <c r="J5916" t="str">
        <v>Small Cap</v>
      </c>
      <c r="K5916" t="str">
        <v>2024-03-31 00:00:00</v>
      </c>
      <c r="L5916">
        <v>2.7E-4</v>
      </c>
      <c r="O5916">
        <v>100116</v>
      </c>
      <c r="P5916" t="str">
        <v>IDBI Bank Ltd.</v>
      </c>
      <c r="Q5916" t="str">
        <v>Banks</v>
      </c>
      <c r="R5916" t="str">
        <v>Large Cap</v>
      </c>
      <c r="S5916" t="str">
        <v>2024-03-31 00:00:00</v>
      </c>
      <c r="T5916">
        <v>2.7E-4</v>
      </c>
    </row>
    <row r="5917" spans="7:20" x14ac:dyDescent="0.3">
      <c r="G5917">
        <v>100116</v>
      </c>
      <c r="H5917" t="str">
        <v>IDBI Bank Ltd.</v>
      </c>
      <c r="I5917" t="str">
        <v>Banks</v>
      </c>
      <c r="J5917" t="str">
        <v>Large Cap</v>
      </c>
      <c r="K5917" t="str">
        <v>2024-03-31 00:00:00</v>
      </c>
      <c r="L5917">
        <v>2.7E-4</v>
      </c>
      <c r="O5917">
        <v>303322</v>
      </c>
      <c r="P5917" t="str">
        <v>CE Info Systems Ltd.</v>
      </c>
      <c r="Q5917" t="str">
        <v>IT</v>
      </c>
      <c r="R5917" t="str">
        <v>Small Cap</v>
      </c>
      <c r="S5917" t="str">
        <v>2024-03-31 00:00:00</v>
      </c>
      <c r="T5917">
        <v>2.7E-4</v>
      </c>
    </row>
    <row r="5918" spans="7:20" x14ac:dyDescent="0.3">
      <c r="G5918">
        <v>303322</v>
      </c>
      <c r="H5918" t="str">
        <v>CE Info Systems Ltd.</v>
      </c>
      <c r="I5918" t="str">
        <v>IT</v>
      </c>
      <c r="J5918" t="str">
        <v>Small Cap</v>
      </c>
      <c r="K5918" t="str">
        <v>2024-03-31 00:00:00</v>
      </c>
      <c r="L5918">
        <v>2.7E-4</v>
      </c>
      <c r="O5918">
        <v>130005</v>
      </c>
      <c r="P5918" t="str">
        <v>The India Cements Ltd.</v>
      </c>
      <c r="Q5918" t="str">
        <v>Construction Materials</v>
      </c>
      <c r="R5918" t="str">
        <v>Small Cap</v>
      </c>
      <c r="S5918" t="str">
        <v>2024-03-31 00:00:00</v>
      </c>
      <c r="T5918">
        <v>2.7E-4</v>
      </c>
    </row>
    <row r="5919" spans="7:20" x14ac:dyDescent="0.3">
      <c r="G5919">
        <v>130005</v>
      </c>
      <c r="H5919" t="str">
        <v>The India Cements Ltd.</v>
      </c>
      <c r="I5919" t="str">
        <v>Construction Materials</v>
      </c>
      <c r="J5919" t="str">
        <v>Small Cap</v>
      </c>
      <c r="K5919" t="str">
        <v>2024-03-31 00:00:00</v>
      </c>
      <c r="L5919">
        <v>2.7E-4</v>
      </c>
      <c r="O5919">
        <v>132313</v>
      </c>
      <c r="P5919" t="str">
        <v>Mahindra Lifespace Developers Ltd.</v>
      </c>
      <c r="Q5919" t="str">
        <v>Construction &amp; Realty</v>
      </c>
      <c r="R5919" t="str">
        <v>Small Cap</v>
      </c>
      <c r="S5919" t="str">
        <v>2024-03-31 00:00:00</v>
      </c>
      <c r="T5919">
        <v>2.5999999999999998E-4</v>
      </c>
    </row>
    <row r="5920" spans="7:20" x14ac:dyDescent="0.3">
      <c r="G5920">
        <v>132313</v>
      </c>
      <c r="H5920" t="str">
        <v>Mahindra Lifespace Developers Ltd.</v>
      </c>
      <c r="I5920" t="str">
        <v>Construction &amp; Realty</v>
      </c>
      <c r="J5920" t="str">
        <v>Small Cap</v>
      </c>
      <c r="K5920" t="str">
        <v>2024-03-31 00:00:00</v>
      </c>
      <c r="L5920">
        <v>2.5999999999999998E-4</v>
      </c>
      <c r="O5920">
        <v>209097</v>
      </c>
      <c r="P5920" t="str">
        <v>Rites Ltd.</v>
      </c>
      <c r="Q5920" t="str">
        <v>Railways</v>
      </c>
      <c r="R5920" t="str">
        <v>Small Cap</v>
      </c>
      <c r="S5920" t="str">
        <v>2024-03-31 00:00:00</v>
      </c>
      <c r="T5920">
        <v>2.5999999999999998E-4</v>
      </c>
    </row>
    <row r="5921" spans="7:20" x14ac:dyDescent="0.3">
      <c r="G5921">
        <v>209097</v>
      </c>
      <c r="H5921" t="str">
        <v>Rites Ltd.</v>
      </c>
      <c r="I5921" t="str">
        <v>Railways</v>
      </c>
      <c r="J5921" t="str">
        <v>Small Cap</v>
      </c>
      <c r="K5921" t="str">
        <v>2024-03-31 00:00:00</v>
      </c>
      <c r="L5921">
        <v>2.5999999999999998E-4</v>
      </c>
      <c r="O5921">
        <v>102986</v>
      </c>
      <c r="P5921" t="str">
        <v>Vardhman Textiles Ltd.</v>
      </c>
      <c r="Q5921" t="str">
        <v>Textile</v>
      </c>
      <c r="R5921" t="str">
        <v>Small Cap</v>
      </c>
      <c r="S5921" t="str">
        <v>2024-03-31 00:00:00</v>
      </c>
      <c r="T5921">
        <v>2.5999999999999998E-4</v>
      </c>
    </row>
    <row r="5922" spans="7:20" x14ac:dyDescent="0.3">
      <c r="G5922">
        <v>102986</v>
      </c>
      <c r="H5922" t="str">
        <v>Vardhman Textiles Ltd.</v>
      </c>
      <c r="I5922" t="str">
        <v>Textile</v>
      </c>
      <c r="J5922" t="str">
        <v>Small Cap</v>
      </c>
      <c r="K5922" t="str">
        <v>2024-03-31 00:00:00</v>
      </c>
      <c r="L5922">
        <v>2.5999999999999998E-4</v>
      </c>
      <c r="O5922">
        <v>123025</v>
      </c>
      <c r="P5922" t="str">
        <v>Safari Industries (India) Ltd.</v>
      </c>
      <c r="Q5922" t="str">
        <v>Consumer Discretionary</v>
      </c>
      <c r="R5922" t="str">
        <v>Small Cap</v>
      </c>
      <c r="S5922" t="str">
        <v>2024-03-31 00:00:00</v>
      </c>
      <c r="T5922">
        <v>2.5999999999999998E-4</v>
      </c>
    </row>
    <row r="5923" spans="7:20" x14ac:dyDescent="0.3">
      <c r="G5923">
        <v>123025</v>
      </c>
      <c r="H5923" t="str">
        <v>Safari Industries (India) Ltd.</v>
      </c>
      <c r="I5923" t="str">
        <v>Consumer Discretionary</v>
      </c>
      <c r="J5923" t="str">
        <v>Small Cap</v>
      </c>
      <c r="K5923" t="str">
        <v>2024-03-31 00:00:00</v>
      </c>
      <c r="L5923">
        <v>2.5999999999999998E-4</v>
      </c>
      <c r="O5923">
        <v>100249</v>
      </c>
      <c r="P5923" t="str">
        <v>KSB Ltd.</v>
      </c>
      <c r="Q5923" t="str">
        <v>Capital Goods</v>
      </c>
      <c r="R5923" t="str">
        <v>Small Cap</v>
      </c>
      <c r="S5923" t="str">
        <v>2024-03-31 00:00:00</v>
      </c>
      <c r="T5923">
        <v>2.5999999999999998E-4</v>
      </c>
    </row>
    <row r="5924" spans="7:20" x14ac:dyDescent="0.3">
      <c r="G5924">
        <v>100249</v>
      </c>
      <c r="H5924" t="str">
        <v>KSB Ltd.</v>
      </c>
      <c r="I5924" t="str">
        <v>Capital Goods</v>
      </c>
      <c r="J5924" t="str">
        <v>Small Cap</v>
      </c>
      <c r="K5924" t="str">
        <v>2024-03-31 00:00:00</v>
      </c>
      <c r="L5924">
        <v>2.5999999999999998E-4</v>
      </c>
      <c r="O5924">
        <v>130019</v>
      </c>
      <c r="P5924" t="str">
        <v>Jubilant Pharmova Ltd.</v>
      </c>
      <c r="Q5924" t="str">
        <v>Healthcare</v>
      </c>
      <c r="R5924" t="str">
        <v>Small Cap</v>
      </c>
      <c r="S5924" t="str">
        <v>2024-03-31 00:00:00</v>
      </c>
      <c r="T5924">
        <v>2.5999999999999998E-4</v>
      </c>
    </row>
    <row r="5925" spans="7:20" x14ac:dyDescent="0.3">
      <c r="G5925">
        <v>130019</v>
      </c>
      <c r="H5925" t="str">
        <v>Jubilant Pharmova Ltd.</v>
      </c>
      <c r="I5925" t="str">
        <v>Healthcare</v>
      </c>
      <c r="J5925" t="str">
        <v>Small Cap</v>
      </c>
      <c r="K5925" t="str">
        <v>2024-03-31 00:00:00</v>
      </c>
      <c r="L5925">
        <v>2.5999999999999998E-4</v>
      </c>
      <c r="O5925">
        <v>123367</v>
      </c>
      <c r="P5925" t="str">
        <v>DCM Shriram Ltd.</v>
      </c>
      <c r="Q5925" t="str">
        <v>Chemicals</v>
      </c>
      <c r="R5925" t="str">
        <v>Small Cap</v>
      </c>
      <c r="S5925" t="str">
        <v>2024-03-31 00:00:00</v>
      </c>
      <c r="T5925">
        <v>2.5999999999999998E-4</v>
      </c>
    </row>
    <row r="5926" spans="7:20" x14ac:dyDescent="0.3">
      <c r="G5926">
        <v>123367</v>
      </c>
      <c r="H5926" t="str">
        <v>DCM Shriram Ltd.</v>
      </c>
      <c r="I5926" t="str">
        <v>Chemicals</v>
      </c>
      <c r="J5926" t="str">
        <v>Small Cap</v>
      </c>
      <c r="K5926" t="str">
        <v>2024-03-31 00:00:00</v>
      </c>
      <c r="L5926">
        <v>2.5999999999999998E-4</v>
      </c>
      <c r="O5926">
        <v>235506</v>
      </c>
      <c r="P5926" t="str">
        <v>Metropolis Healthcare Ltd.</v>
      </c>
      <c r="Q5926" t="str">
        <v>Hospitals &amp; Diagnostics</v>
      </c>
      <c r="R5926" t="str">
        <v>Small Cap</v>
      </c>
      <c r="S5926" t="str">
        <v>2024-03-31 00:00:00</v>
      </c>
      <c r="T5926">
        <v>2.5999999999999998E-4</v>
      </c>
    </row>
    <row r="5927" spans="7:20" x14ac:dyDescent="0.3">
      <c r="G5927">
        <v>235506</v>
      </c>
      <c r="H5927" t="str">
        <v>Metropolis Healthcare Ltd.</v>
      </c>
      <c r="I5927" t="str">
        <v>Hospitals &amp; Diagnostics</v>
      </c>
      <c r="J5927" t="str">
        <v>Small Cap</v>
      </c>
      <c r="K5927" t="str">
        <v>2024-03-31 00:00:00</v>
      </c>
      <c r="L5927">
        <v>2.5999999999999998E-4</v>
      </c>
      <c r="O5927">
        <v>105700</v>
      </c>
      <c r="P5927" t="str">
        <v>Elecon Engineering Company Ltd.</v>
      </c>
      <c r="Q5927" t="str">
        <v>Capital Goods</v>
      </c>
      <c r="R5927" t="str">
        <v>Small Cap</v>
      </c>
      <c r="S5927" t="str">
        <v>2024-03-31 00:00:00</v>
      </c>
      <c r="T5927">
        <v>2.5000000000000001E-4</v>
      </c>
    </row>
    <row r="5928" spans="7:20" x14ac:dyDescent="0.3">
      <c r="G5928">
        <v>105700</v>
      </c>
      <c r="H5928" t="str">
        <v>Elecon Engineering Company Ltd.</v>
      </c>
      <c r="I5928" t="str">
        <v>Capital Goods</v>
      </c>
      <c r="J5928" t="str">
        <v>Small Cap</v>
      </c>
      <c r="K5928" t="str">
        <v>2024-03-31 00:00:00</v>
      </c>
      <c r="L5928">
        <v>2.5000000000000001E-4</v>
      </c>
      <c r="O5928">
        <v>209344</v>
      </c>
      <c r="P5928" t="str">
        <v>Sumitomo Chemical India Ltd.</v>
      </c>
      <c r="Q5928" t="str">
        <v>Chemicals</v>
      </c>
      <c r="R5928" t="str">
        <v>Small Cap</v>
      </c>
      <c r="S5928" t="str">
        <v>2024-03-31 00:00:00</v>
      </c>
      <c r="T5928">
        <v>2.5000000000000001E-4</v>
      </c>
    </row>
    <row r="5929" spans="7:20" x14ac:dyDescent="0.3">
      <c r="G5929">
        <v>209344</v>
      </c>
      <c r="H5929" t="str">
        <v>Sumitomo Chemical India Ltd.</v>
      </c>
      <c r="I5929" t="str">
        <v>Chemicals</v>
      </c>
      <c r="J5929" t="str">
        <v>Small Cap</v>
      </c>
      <c r="K5929" t="str">
        <v>2024-03-31 00:00:00</v>
      </c>
      <c r="L5929">
        <v>2.5000000000000001E-4</v>
      </c>
      <c r="O5929">
        <v>304549</v>
      </c>
      <c r="P5929" t="str">
        <v>Syrma SGS Technology Ltd.</v>
      </c>
      <c r="Q5929" t="str">
        <v>Manufacturing</v>
      </c>
      <c r="R5929" t="str">
        <v>Small Cap</v>
      </c>
      <c r="S5929" t="str">
        <v>2024-03-31 00:00:00</v>
      </c>
      <c r="T5929">
        <v>2.5000000000000001E-4</v>
      </c>
    </row>
    <row r="5930" spans="7:20" x14ac:dyDescent="0.3">
      <c r="G5930">
        <v>304549</v>
      </c>
      <c r="H5930" t="str">
        <v>Syrma SGS Technology Ltd.</v>
      </c>
      <c r="I5930" t="str">
        <v>Manufacturing</v>
      </c>
      <c r="J5930" t="str">
        <v>Small Cap</v>
      </c>
      <c r="K5930" t="str">
        <v>2024-03-31 00:00:00</v>
      </c>
      <c r="L5930">
        <v>2.5000000000000001E-4</v>
      </c>
      <c r="O5930">
        <v>100163</v>
      </c>
      <c r="P5930" t="str">
        <v>Godfrey Phillips India Ltd.</v>
      </c>
      <c r="Q5930" t="str">
        <v>FMCG</v>
      </c>
      <c r="R5930" t="str">
        <v>Small Cap</v>
      </c>
      <c r="S5930" t="str">
        <v>2024-03-31 00:00:00</v>
      </c>
      <c r="T5930">
        <v>2.5000000000000001E-4</v>
      </c>
    </row>
    <row r="5931" spans="7:20" x14ac:dyDescent="0.3">
      <c r="G5931">
        <v>100163</v>
      </c>
      <c r="H5931" t="str">
        <v>Godfrey Phillips India Ltd.</v>
      </c>
      <c r="I5931" t="str">
        <v>FMCG</v>
      </c>
      <c r="J5931" t="str">
        <v>Small Cap</v>
      </c>
      <c r="K5931" t="str">
        <v>2024-03-31 00:00:00</v>
      </c>
      <c r="L5931">
        <v>2.5000000000000001E-4</v>
      </c>
      <c r="O5931">
        <v>229820</v>
      </c>
      <c r="P5931" t="str">
        <v>Schneider Electric Infrastructure Ltd.</v>
      </c>
      <c r="Q5931" t="str">
        <v>Capital Goods</v>
      </c>
      <c r="R5931" t="str">
        <v>Small Cap</v>
      </c>
      <c r="S5931" t="str">
        <v>2024-03-31 00:00:00</v>
      </c>
      <c r="T5931">
        <v>2.5000000000000001E-4</v>
      </c>
    </row>
    <row r="5932" spans="7:20" x14ac:dyDescent="0.3">
      <c r="G5932">
        <v>229820</v>
      </c>
      <c r="H5932" t="str">
        <v>Schneider Electric Infrastructure Ltd.</v>
      </c>
      <c r="I5932" t="str">
        <v>Capital Goods</v>
      </c>
      <c r="J5932" t="str">
        <v>Small Cap</v>
      </c>
      <c r="K5932" t="str">
        <v>2024-03-31 00:00:00</v>
      </c>
      <c r="L5932">
        <v>2.5000000000000001E-4</v>
      </c>
      <c r="O5932">
        <v>100109</v>
      </c>
      <c r="P5932" t="str">
        <v>Mangalore Refinery And Petrochemicals Ltd.</v>
      </c>
      <c r="Q5932" t="str">
        <v>Oil &amp; Gas</v>
      </c>
      <c r="R5932" t="str">
        <v>Mid Cap</v>
      </c>
      <c r="S5932" t="str">
        <v>2024-03-31 00:00:00</v>
      </c>
      <c r="T5932">
        <v>2.5000000000000001E-4</v>
      </c>
    </row>
    <row r="5933" spans="7:20" x14ac:dyDescent="0.3">
      <c r="G5933">
        <v>100109</v>
      </c>
      <c r="H5933" t="str">
        <v>Mangalore Refinery And Petrochemicals Ltd.</v>
      </c>
      <c r="I5933" t="str">
        <v>Oil &amp; Gas</v>
      </c>
      <c r="J5933" t="str">
        <v>Mid Cap</v>
      </c>
      <c r="K5933" t="str">
        <v>2024-03-31 00:00:00</v>
      </c>
      <c r="L5933">
        <v>2.5000000000000001E-4</v>
      </c>
      <c r="O5933">
        <v>100110</v>
      </c>
      <c r="P5933" t="str">
        <v>Chennai Petroleum Corporation Ltd.</v>
      </c>
      <c r="Q5933" t="str">
        <v>Oil &amp; Gas</v>
      </c>
      <c r="R5933" t="str">
        <v>Small Cap</v>
      </c>
      <c r="S5933" t="str">
        <v>2024-03-31 00:00:00</v>
      </c>
      <c r="T5933">
        <v>2.5000000000000001E-4</v>
      </c>
    </row>
    <row r="5934" spans="7:20" x14ac:dyDescent="0.3">
      <c r="G5934">
        <v>100110</v>
      </c>
      <c r="H5934" t="str">
        <v>Chennai Petroleum Corporation Ltd.</v>
      </c>
      <c r="I5934" t="str">
        <v>Oil &amp; Gas</v>
      </c>
      <c r="J5934" t="str">
        <v>Small Cap</v>
      </c>
      <c r="K5934" t="str">
        <v>2024-03-31 00:00:00</v>
      </c>
      <c r="L5934">
        <v>2.5000000000000001E-4</v>
      </c>
      <c r="O5934">
        <v>296214</v>
      </c>
      <c r="P5934" t="str">
        <v>Restaurant Brands Asia Ltd.</v>
      </c>
      <c r="Q5934" t="str">
        <v>Consumer Discretionary</v>
      </c>
      <c r="R5934" t="str">
        <v>Small Cap</v>
      </c>
      <c r="S5934" t="str">
        <v>2024-03-31 00:00:00</v>
      </c>
      <c r="T5934">
        <v>2.4000000000000001E-4</v>
      </c>
    </row>
    <row r="5935" spans="7:20" x14ac:dyDescent="0.3">
      <c r="G5935">
        <v>296214</v>
      </c>
      <c r="H5935" t="str">
        <v>Restaurant Brands Asia Ltd.</v>
      </c>
      <c r="I5935" t="str">
        <v>Consumer Discretionary</v>
      </c>
      <c r="J5935" t="str">
        <v>Small Cap</v>
      </c>
      <c r="K5935" t="str">
        <v>2024-03-31 00:00:00</v>
      </c>
      <c r="L5935">
        <v>2.4000000000000001E-4</v>
      </c>
      <c r="O5935">
        <v>105255</v>
      </c>
      <c r="P5935" t="str">
        <v>GMM Pfaudler Ltd.</v>
      </c>
      <c r="Q5935" t="str">
        <v>Capital Goods</v>
      </c>
      <c r="R5935" t="str">
        <v>Small Cap</v>
      </c>
      <c r="S5935" t="str">
        <v>2024-03-31 00:00:00</v>
      </c>
      <c r="T5935">
        <v>2.4000000000000001E-4</v>
      </c>
    </row>
    <row r="5936" spans="7:20" x14ac:dyDescent="0.3">
      <c r="G5936">
        <v>105255</v>
      </c>
      <c r="H5936" t="str">
        <v>GMM Pfaudler Ltd.</v>
      </c>
      <c r="I5936" t="str">
        <v>Capital Goods</v>
      </c>
      <c r="J5936" t="str">
        <v>Small Cap</v>
      </c>
      <c r="K5936" t="str">
        <v>2024-03-31 00:00:00</v>
      </c>
      <c r="L5936">
        <v>2.4000000000000001E-4</v>
      </c>
      <c r="O5936">
        <v>215216</v>
      </c>
      <c r="P5936" t="str">
        <v>Craftsman Automation Ltd.</v>
      </c>
      <c r="Q5936" t="str">
        <v>Auto &amp; Auto Components</v>
      </c>
      <c r="R5936" t="str">
        <v>Small Cap</v>
      </c>
      <c r="S5936" t="str">
        <v>2024-03-31 00:00:00</v>
      </c>
      <c r="T5936">
        <v>2.4000000000000001E-4</v>
      </c>
    </row>
    <row r="5937" spans="7:20" x14ac:dyDescent="0.3">
      <c r="G5937">
        <v>215216</v>
      </c>
      <c r="H5937" t="str">
        <v>Craftsman Automation Ltd.</v>
      </c>
      <c r="I5937" t="str">
        <v>Auto &amp; Auto Components</v>
      </c>
      <c r="J5937" t="str">
        <v>Small Cap</v>
      </c>
      <c r="K5937" t="str">
        <v>2024-03-31 00:00:00</v>
      </c>
      <c r="L5937">
        <v>2.4000000000000001E-4</v>
      </c>
      <c r="O5937">
        <v>119600</v>
      </c>
      <c r="P5937" t="str">
        <v>CCL Products (India) Ltd.</v>
      </c>
      <c r="Q5937" t="str">
        <v>FMCG</v>
      </c>
      <c r="R5937" t="str">
        <v>Small Cap</v>
      </c>
      <c r="S5937" t="str">
        <v>2024-03-31 00:00:00</v>
      </c>
      <c r="T5937">
        <v>2.4000000000000001E-4</v>
      </c>
    </row>
    <row r="5938" spans="7:20" x14ac:dyDescent="0.3">
      <c r="G5938">
        <v>119600</v>
      </c>
      <c r="H5938" t="str">
        <v>CCL Products (India) Ltd.</v>
      </c>
      <c r="I5938" t="str">
        <v>FMCG</v>
      </c>
      <c r="J5938" t="str">
        <v>Small Cap</v>
      </c>
      <c r="K5938" t="str">
        <v>2024-03-31 00:00:00</v>
      </c>
      <c r="L5938">
        <v>2.4000000000000001E-4</v>
      </c>
      <c r="O5938">
        <v>273198</v>
      </c>
      <c r="P5938" t="str">
        <v>Route Mobile Ltd.</v>
      </c>
      <c r="Q5938" t="str">
        <v>IT</v>
      </c>
      <c r="R5938" t="str">
        <v>Small Cap</v>
      </c>
      <c r="S5938" t="str">
        <v>2024-03-31 00:00:00</v>
      </c>
      <c r="T5938">
        <v>2.4000000000000001E-4</v>
      </c>
    </row>
    <row r="5939" spans="7:20" x14ac:dyDescent="0.3">
      <c r="G5939">
        <v>273198</v>
      </c>
      <c r="H5939" t="str">
        <v>Route Mobile Ltd.</v>
      </c>
      <c r="I5939" t="str">
        <v>IT</v>
      </c>
      <c r="J5939" t="str">
        <v>Small Cap</v>
      </c>
      <c r="K5939" t="str">
        <v>2024-03-31 00:00:00</v>
      </c>
      <c r="L5939">
        <v>2.4000000000000001E-4</v>
      </c>
      <c r="O5939">
        <v>132872</v>
      </c>
      <c r="P5939" t="str">
        <v>Sun Pharma Advanced Research Company Ltd.</v>
      </c>
      <c r="Q5939" t="str">
        <v>Healthcare</v>
      </c>
      <c r="R5939" t="str">
        <v>Small Cap</v>
      </c>
      <c r="S5939" t="str">
        <v>2024-03-31 00:00:00</v>
      </c>
      <c r="T5939">
        <v>2.4000000000000001E-4</v>
      </c>
    </row>
    <row r="5940" spans="7:20" x14ac:dyDescent="0.3">
      <c r="G5940">
        <v>132872</v>
      </c>
      <c r="H5940" t="str">
        <v>Sun Pharma Advanced Research Company Ltd.</v>
      </c>
      <c r="I5940" t="str">
        <v>Healthcare</v>
      </c>
      <c r="J5940" t="str">
        <v>Small Cap</v>
      </c>
      <c r="K5940" t="str">
        <v>2024-03-31 00:00:00</v>
      </c>
      <c r="L5940">
        <v>2.4000000000000001E-4</v>
      </c>
      <c r="O5940">
        <v>267465</v>
      </c>
      <c r="P5940" t="str">
        <v>Shyam Metalics And Energy Ltd.</v>
      </c>
      <c r="Q5940" t="str">
        <v>Mining &amp; Minerals</v>
      </c>
      <c r="R5940" t="str">
        <v>Small Cap</v>
      </c>
      <c r="S5940" t="str">
        <v>2024-03-31 00:00:00</v>
      </c>
      <c r="T5940">
        <v>2.4000000000000001E-4</v>
      </c>
    </row>
    <row r="5941" spans="7:20" x14ac:dyDescent="0.3">
      <c r="G5941">
        <v>267465</v>
      </c>
      <c r="H5941" t="str">
        <v>Shyam Metalics And Energy Ltd.</v>
      </c>
      <c r="I5941" t="str">
        <v>Mining &amp; Minerals</v>
      </c>
      <c r="J5941" t="str">
        <v>Small Cap</v>
      </c>
      <c r="K5941" t="str">
        <v>2024-03-31 00:00:00</v>
      </c>
      <c r="L5941">
        <v>2.4000000000000001E-4</v>
      </c>
      <c r="O5941">
        <v>109488</v>
      </c>
      <c r="P5941" t="str">
        <v>Graphite India Ltd.</v>
      </c>
      <c r="Q5941" t="str">
        <v>Mining &amp; Minerals</v>
      </c>
      <c r="R5941" t="str">
        <v>Small Cap</v>
      </c>
      <c r="S5941" t="str">
        <v>2024-03-31 00:00:00</v>
      </c>
      <c r="T5941">
        <v>2.4000000000000001E-4</v>
      </c>
    </row>
    <row r="5942" spans="7:20" x14ac:dyDescent="0.3">
      <c r="G5942">
        <v>109488</v>
      </c>
      <c r="H5942" t="str">
        <v>Graphite India Ltd.</v>
      </c>
      <c r="I5942" t="str">
        <v>Mining &amp; Minerals</v>
      </c>
      <c r="J5942" t="str">
        <v>Small Cap</v>
      </c>
      <c r="K5942" t="str">
        <v>2024-03-31 00:00:00</v>
      </c>
      <c r="L5942">
        <v>2.4000000000000001E-4</v>
      </c>
      <c r="O5942">
        <v>100038</v>
      </c>
      <c r="P5942" t="str">
        <v>Balrampur Chini Mills Ltd.</v>
      </c>
      <c r="Q5942" t="str">
        <v>FMCG</v>
      </c>
      <c r="R5942" t="str">
        <v>Small Cap</v>
      </c>
      <c r="S5942" t="str">
        <v>2024-03-31 00:00:00</v>
      </c>
      <c r="T5942">
        <v>2.4000000000000001E-4</v>
      </c>
    </row>
    <row r="5943" spans="7:20" x14ac:dyDescent="0.3">
      <c r="G5943">
        <v>100038</v>
      </c>
      <c r="H5943" t="str">
        <v>Balrampur Chini Mills Ltd.</v>
      </c>
      <c r="I5943" t="str">
        <v>FMCG</v>
      </c>
      <c r="J5943" t="str">
        <v>Small Cap</v>
      </c>
      <c r="K5943" t="str">
        <v>2024-03-31 00:00:00</v>
      </c>
      <c r="L5943">
        <v>2.4000000000000001E-4</v>
      </c>
      <c r="O5943">
        <v>132388</v>
      </c>
      <c r="P5943" t="str">
        <v>Indian Overseas Bank</v>
      </c>
      <c r="Q5943" t="str">
        <v>Banks</v>
      </c>
      <c r="R5943" t="str">
        <v>Large Cap</v>
      </c>
      <c r="S5943" t="str">
        <v>2024-03-31 00:00:00</v>
      </c>
      <c r="T5943">
        <v>2.4000000000000001E-4</v>
      </c>
    </row>
    <row r="5944" spans="7:20" x14ac:dyDescent="0.3">
      <c r="G5944">
        <v>132388</v>
      </c>
      <c r="H5944" t="str">
        <v>Indian Overseas Bank</v>
      </c>
      <c r="I5944" t="str">
        <v>Banks</v>
      </c>
      <c r="J5944" t="str">
        <v>Large Cap</v>
      </c>
      <c r="K5944" t="str">
        <v>2024-03-31 00:00:00</v>
      </c>
      <c r="L5944">
        <v>2.4000000000000001E-4</v>
      </c>
      <c r="O5944">
        <v>114162</v>
      </c>
      <c r="P5944" t="str">
        <v>Welspun Living Ltd.</v>
      </c>
      <c r="Q5944" t="str">
        <v>Textile</v>
      </c>
      <c r="R5944" t="str">
        <v>Small Cap</v>
      </c>
      <c r="S5944" t="str">
        <v>2024-03-31 00:00:00</v>
      </c>
      <c r="T5944">
        <v>2.3000000000000001E-4</v>
      </c>
    </row>
    <row r="5945" spans="7:20" x14ac:dyDescent="0.3">
      <c r="G5945">
        <v>114162</v>
      </c>
      <c r="H5945" t="str">
        <v>Welspun Living Ltd.</v>
      </c>
      <c r="I5945" t="str">
        <v>Textile</v>
      </c>
      <c r="J5945" t="str">
        <v>Small Cap</v>
      </c>
      <c r="K5945" t="str">
        <v>2024-03-31 00:00:00</v>
      </c>
      <c r="L5945">
        <v>2.3000000000000001E-4</v>
      </c>
      <c r="O5945">
        <v>100335</v>
      </c>
      <c r="P5945" t="str">
        <v>Birla Corporation Ltd.</v>
      </c>
      <c r="Q5945" t="str">
        <v>Construction Materials</v>
      </c>
      <c r="R5945" t="str">
        <v>Small Cap</v>
      </c>
      <c r="S5945" t="str">
        <v>2024-03-31 00:00:00</v>
      </c>
      <c r="T5945">
        <v>2.3000000000000001E-4</v>
      </c>
    </row>
    <row r="5946" spans="7:20" x14ac:dyDescent="0.3">
      <c r="G5946">
        <v>100335</v>
      </c>
      <c r="H5946" t="str">
        <v>Birla Corporation Ltd.</v>
      </c>
      <c r="I5946" t="str">
        <v>Construction Materials</v>
      </c>
      <c r="J5946" t="str">
        <v>Small Cap</v>
      </c>
      <c r="K5946" t="str">
        <v>2024-03-31 00:00:00</v>
      </c>
      <c r="L5946">
        <v>2.3000000000000001E-4</v>
      </c>
      <c r="O5946">
        <v>132443</v>
      </c>
      <c r="P5946" t="str">
        <v>Cera Sanitaryware Ltd.</v>
      </c>
      <c r="Q5946" t="str">
        <v>Building Materials</v>
      </c>
      <c r="R5946" t="str">
        <v>Small Cap</v>
      </c>
      <c r="S5946" t="str">
        <v>2024-03-31 00:00:00</v>
      </c>
      <c r="T5946">
        <v>2.3000000000000001E-4</v>
      </c>
    </row>
    <row r="5947" spans="7:20" x14ac:dyDescent="0.3">
      <c r="G5947">
        <v>132443</v>
      </c>
      <c r="H5947" t="str">
        <v>Cera Sanitaryware Ltd.</v>
      </c>
      <c r="I5947" t="str">
        <v>Building Materials</v>
      </c>
      <c r="J5947" t="str">
        <v>Small Cap</v>
      </c>
      <c r="K5947" t="str">
        <v>2024-03-31 00:00:00</v>
      </c>
      <c r="L5947">
        <v>2.3000000000000001E-4</v>
      </c>
      <c r="O5947">
        <v>190024</v>
      </c>
      <c r="P5947" t="str">
        <v>The Fertilisers And Chemicals Travancore Ltd.</v>
      </c>
      <c r="Q5947" t="str">
        <v>Chemicals</v>
      </c>
      <c r="R5947" t="str">
        <v>Mid Cap</v>
      </c>
      <c r="S5947" t="str">
        <v>2024-03-31 00:00:00</v>
      </c>
      <c r="T5947">
        <v>2.3000000000000001E-4</v>
      </c>
    </row>
    <row r="5948" spans="7:20" x14ac:dyDescent="0.3">
      <c r="G5948">
        <v>190024</v>
      </c>
      <c r="H5948" t="str">
        <v>The Fertilisers And Chemicals Travancore Ltd.</v>
      </c>
      <c r="I5948" t="str">
        <v>Chemicals</v>
      </c>
      <c r="J5948" t="str">
        <v>Mid Cap</v>
      </c>
      <c r="K5948" t="str">
        <v>2024-03-31 00:00:00</v>
      </c>
      <c r="L5948">
        <v>2.3000000000000001E-4</v>
      </c>
      <c r="O5948">
        <v>210903</v>
      </c>
      <c r="P5948" t="str">
        <v>TVS Supply Chain Solutions Ltd.</v>
      </c>
      <c r="Q5948" t="str">
        <v>Logistics &amp; Ports</v>
      </c>
      <c r="R5948" t="str">
        <v>Small Cap</v>
      </c>
      <c r="S5948" t="str">
        <v>2024-03-31 00:00:00</v>
      </c>
      <c r="T5948">
        <v>2.2000000000000001E-4</v>
      </c>
    </row>
    <row r="5949" spans="7:20" x14ac:dyDescent="0.3">
      <c r="G5949">
        <v>210903</v>
      </c>
      <c r="H5949" t="str">
        <v>TVS Supply Chain Solutions Ltd.</v>
      </c>
      <c r="I5949" t="str">
        <v>Logistics &amp; Ports</v>
      </c>
      <c r="J5949" t="str">
        <v>Small Cap</v>
      </c>
      <c r="K5949" t="str">
        <v>2024-03-31 00:00:00</v>
      </c>
      <c r="L5949">
        <v>2.2000000000000001E-4</v>
      </c>
      <c r="O5949">
        <v>293601</v>
      </c>
      <c r="P5949" t="str">
        <v>Archean Chemical Industries Ltd.</v>
      </c>
      <c r="Q5949" t="str">
        <v>Chemicals</v>
      </c>
      <c r="R5949" t="str">
        <v>Small Cap</v>
      </c>
      <c r="S5949" t="str">
        <v>2024-03-31 00:00:00</v>
      </c>
      <c r="T5949">
        <v>2.2000000000000001E-4</v>
      </c>
    </row>
    <row r="5950" spans="7:20" x14ac:dyDescent="0.3">
      <c r="G5950">
        <v>293601</v>
      </c>
      <c r="H5950" t="str">
        <v>Archean Chemical Industries Ltd.</v>
      </c>
      <c r="I5950" t="str">
        <v>Chemicals</v>
      </c>
      <c r="J5950" t="str">
        <v>Small Cap</v>
      </c>
      <c r="K5950" t="str">
        <v>2024-03-31 00:00:00</v>
      </c>
      <c r="L5950">
        <v>2.2000000000000001E-4</v>
      </c>
      <c r="O5950">
        <v>132548</v>
      </c>
      <c r="P5950" t="str">
        <v>Century Plyboards (India) Ltd.</v>
      </c>
      <c r="Q5950" t="str">
        <v>Building Materials</v>
      </c>
      <c r="R5950" t="str">
        <v>Small Cap</v>
      </c>
      <c r="S5950" t="str">
        <v>2024-03-31 00:00:00</v>
      </c>
      <c r="T5950">
        <v>2.2000000000000001E-4</v>
      </c>
    </row>
    <row r="5951" spans="7:20" x14ac:dyDescent="0.3">
      <c r="G5951">
        <v>132548</v>
      </c>
      <c r="H5951" t="str">
        <v>Century Plyboards (India) Ltd.</v>
      </c>
      <c r="I5951" t="str">
        <v>Building Materials</v>
      </c>
      <c r="J5951" t="str">
        <v>Small Cap</v>
      </c>
      <c r="K5951" t="str">
        <v>2024-03-31 00:00:00</v>
      </c>
      <c r="L5951">
        <v>2.2000000000000001E-4</v>
      </c>
      <c r="O5951">
        <v>112573</v>
      </c>
      <c r="P5951" t="str">
        <v>Avanti Feeds Ltd.</v>
      </c>
      <c r="Q5951" t="str">
        <v>FMCG</v>
      </c>
      <c r="R5951" t="str">
        <v>Small Cap</v>
      </c>
      <c r="S5951" t="str">
        <v>2024-03-31 00:00:00</v>
      </c>
      <c r="T5951">
        <v>2.2000000000000001E-4</v>
      </c>
    </row>
    <row r="5952" spans="7:20" x14ac:dyDescent="0.3">
      <c r="G5952">
        <v>112573</v>
      </c>
      <c r="H5952" t="str">
        <v>Avanti Feeds Ltd.</v>
      </c>
      <c r="I5952" t="str">
        <v>FMCG</v>
      </c>
      <c r="J5952" t="str">
        <v>Small Cap</v>
      </c>
      <c r="K5952" t="str">
        <v>2024-03-31 00:00:00</v>
      </c>
      <c r="L5952">
        <v>2.2000000000000001E-4</v>
      </c>
      <c r="O5952">
        <v>132734</v>
      </c>
      <c r="P5952" t="str">
        <v>Godawari Power And Ispat Ltd.</v>
      </c>
      <c r="Q5952" t="str">
        <v>Mining &amp; Minerals</v>
      </c>
      <c r="R5952" t="str">
        <v>Small Cap</v>
      </c>
      <c r="S5952" t="str">
        <v>2024-03-31 00:00:00</v>
      </c>
      <c r="T5952">
        <v>2.2000000000000001E-4</v>
      </c>
    </row>
    <row r="5953" spans="7:20" x14ac:dyDescent="0.3">
      <c r="G5953">
        <v>132734</v>
      </c>
      <c r="H5953" t="str">
        <v>Godawari Power And Ispat Ltd.</v>
      </c>
      <c r="I5953" t="str">
        <v>Mining &amp; Minerals</v>
      </c>
      <c r="J5953" t="str">
        <v>Small Cap</v>
      </c>
      <c r="K5953" t="str">
        <v>2024-03-31 00:00:00</v>
      </c>
      <c r="L5953">
        <v>2.2000000000000001E-4</v>
      </c>
      <c r="O5953">
        <v>126612</v>
      </c>
      <c r="P5953" t="str">
        <v>Blue Dart Express Ltd.</v>
      </c>
      <c r="Q5953" t="str">
        <v>Logistics &amp; Ports</v>
      </c>
      <c r="R5953" t="str">
        <v>Small Cap</v>
      </c>
      <c r="S5953" t="str">
        <v>2024-03-31 00:00:00</v>
      </c>
      <c r="T5953">
        <v>2.1000000000000001E-4</v>
      </c>
    </row>
    <row r="5954" spans="7:20" x14ac:dyDescent="0.3">
      <c r="G5954">
        <v>126612</v>
      </c>
      <c r="H5954" t="str">
        <v>Blue Dart Express Ltd.</v>
      </c>
      <c r="I5954" t="str">
        <v>Logistics &amp; Ports</v>
      </c>
      <c r="J5954" t="str">
        <v>Small Cap</v>
      </c>
      <c r="K5954" t="str">
        <v>2024-03-31 00:00:00</v>
      </c>
      <c r="L5954">
        <v>2.1000000000000001E-4</v>
      </c>
      <c r="O5954">
        <v>281585</v>
      </c>
      <c r="P5954" t="str">
        <v>BLS International Services Ltd.</v>
      </c>
      <c r="Q5954" t="str">
        <v>Services</v>
      </c>
      <c r="R5954" t="str">
        <v>Small Cap</v>
      </c>
      <c r="S5954" t="str">
        <v>2024-03-31 00:00:00</v>
      </c>
      <c r="T5954">
        <v>2.1000000000000001E-4</v>
      </c>
    </row>
    <row r="5955" spans="7:20" x14ac:dyDescent="0.3">
      <c r="G5955">
        <v>281585</v>
      </c>
      <c r="H5955" t="str">
        <v>BLS International Services Ltd.</v>
      </c>
      <c r="I5955" t="str">
        <v>Services</v>
      </c>
      <c r="J5955" t="str">
        <v>Small Cap</v>
      </c>
      <c r="K5955" t="str">
        <v>2024-03-31 00:00:00</v>
      </c>
      <c r="L5955">
        <v>2.1000000000000001E-4</v>
      </c>
      <c r="O5955">
        <v>100265</v>
      </c>
      <c r="P5955" t="str">
        <v>Maharashtra Seamless Ltd.</v>
      </c>
      <c r="Q5955" t="str">
        <v>Building Materials</v>
      </c>
      <c r="R5955" t="str">
        <v>Small Cap</v>
      </c>
      <c r="S5955" t="str">
        <v>2024-03-31 00:00:00</v>
      </c>
      <c r="T5955">
        <v>2.1000000000000001E-4</v>
      </c>
    </row>
    <row r="5956" spans="7:20" x14ac:dyDescent="0.3">
      <c r="G5956">
        <v>100265</v>
      </c>
      <c r="H5956" t="str">
        <v>Maharashtra Seamless Ltd.</v>
      </c>
      <c r="I5956" t="str">
        <v>Building Materials</v>
      </c>
      <c r="J5956" t="str">
        <v>Small Cap</v>
      </c>
      <c r="K5956" t="str">
        <v>2024-03-31 00:00:00</v>
      </c>
      <c r="L5956">
        <v>2.1000000000000001E-4</v>
      </c>
      <c r="O5956">
        <v>311653</v>
      </c>
      <c r="P5956" t="str">
        <v>Cello World Ltd.</v>
      </c>
      <c r="Q5956" t="str">
        <v>Consumer Discretionary</v>
      </c>
      <c r="R5956" t="str">
        <v>Small Cap</v>
      </c>
      <c r="S5956" t="str">
        <v>2024-03-31 00:00:00</v>
      </c>
      <c r="T5956">
        <v>2.1000000000000001E-4</v>
      </c>
    </row>
    <row r="5957" spans="7:20" x14ac:dyDescent="0.3">
      <c r="G5957">
        <v>311653</v>
      </c>
      <c r="H5957" t="str">
        <v>Cello World Ltd.</v>
      </c>
      <c r="I5957" t="str">
        <v>Consumer Discretionary</v>
      </c>
      <c r="J5957" t="str">
        <v>Small Cap</v>
      </c>
      <c r="K5957" t="str">
        <v>2024-03-31 00:00:00</v>
      </c>
      <c r="L5957">
        <v>2.1000000000000001E-4</v>
      </c>
      <c r="O5957">
        <v>232592</v>
      </c>
      <c r="P5957" t="str">
        <v>Latent View Analytics Ltd.</v>
      </c>
      <c r="Q5957" t="str">
        <v>IT</v>
      </c>
      <c r="R5957" t="str">
        <v>Small Cap</v>
      </c>
      <c r="S5957" t="str">
        <v>2024-03-31 00:00:00</v>
      </c>
      <c r="T5957">
        <v>2.1000000000000001E-4</v>
      </c>
    </row>
    <row r="5958" spans="7:20" x14ac:dyDescent="0.3">
      <c r="G5958">
        <v>232592</v>
      </c>
      <c r="H5958" t="str">
        <v>Latent View Analytics Ltd.</v>
      </c>
      <c r="I5958" t="str">
        <v>IT</v>
      </c>
      <c r="J5958" t="str">
        <v>Small Cap</v>
      </c>
      <c r="K5958" t="str">
        <v>2024-03-31 00:00:00</v>
      </c>
      <c r="L5958">
        <v>2.1000000000000001E-4</v>
      </c>
      <c r="O5958">
        <v>107880</v>
      </c>
      <c r="P5958" t="str">
        <v>VIP Industries Ltd.</v>
      </c>
      <c r="Q5958" t="str">
        <v>Consumer Discretionary</v>
      </c>
      <c r="R5958" t="str">
        <v>Small Cap</v>
      </c>
      <c r="S5958" t="str">
        <v>2024-03-31 00:00:00</v>
      </c>
      <c r="T5958">
        <v>2.1000000000000001E-4</v>
      </c>
    </row>
    <row r="5959" spans="7:20" x14ac:dyDescent="0.3">
      <c r="G5959">
        <v>107880</v>
      </c>
      <c r="H5959" t="str">
        <v>VIP Industries Ltd.</v>
      </c>
      <c r="I5959" t="str">
        <v>Consumer Discretionary</v>
      </c>
      <c r="J5959" t="str">
        <v>Small Cap</v>
      </c>
      <c r="K5959" t="str">
        <v>2024-03-31 00:00:00</v>
      </c>
      <c r="L5959">
        <v>2.1000000000000001E-4</v>
      </c>
      <c r="O5959">
        <v>226328</v>
      </c>
      <c r="P5959" t="str">
        <v>Anupam Rasayan India Ltd.</v>
      </c>
      <c r="Q5959" t="str">
        <v>Chemicals</v>
      </c>
      <c r="R5959" t="str">
        <v>Small Cap</v>
      </c>
      <c r="S5959" t="str">
        <v>2024-03-31 00:00:00</v>
      </c>
      <c r="T5959">
        <v>2.1000000000000001E-4</v>
      </c>
    </row>
    <row r="5960" spans="7:20" x14ac:dyDescent="0.3">
      <c r="G5960">
        <v>226328</v>
      </c>
      <c r="H5960" t="str">
        <v>Anupam Rasayan India Ltd.</v>
      </c>
      <c r="I5960" t="str">
        <v>Chemicals</v>
      </c>
      <c r="J5960" t="str">
        <v>Small Cap</v>
      </c>
      <c r="K5960" t="str">
        <v>2024-03-31 00:00:00</v>
      </c>
      <c r="L5960">
        <v>2.1000000000000001E-4</v>
      </c>
      <c r="O5960">
        <v>132371</v>
      </c>
      <c r="P5960" t="str">
        <v>Tata Teleservices (Maharashtra) Ltd.</v>
      </c>
      <c r="Q5960" t="str">
        <v>Telecom</v>
      </c>
      <c r="R5960" t="str">
        <v>Small Cap</v>
      </c>
      <c r="S5960" t="str">
        <v>2024-03-31 00:00:00</v>
      </c>
      <c r="T5960">
        <v>2.1000000000000001E-4</v>
      </c>
    </row>
    <row r="5961" spans="7:20" x14ac:dyDescent="0.3">
      <c r="G5961">
        <v>132371</v>
      </c>
      <c r="H5961" t="str">
        <v>Tata Teleservices (Maharashtra) Ltd.</v>
      </c>
      <c r="I5961" t="str">
        <v>Telecom</v>
      </c>
      <c r="J5961" t="str">
        <v>Small Cap</v>
      </c>
      <c r="K5961" t="str">
        <v>2024-03-31 00:00:00</v>
      </c>
      <c r="L5961">
        <v>2.1000000000000001E-4</v>
      </c>
      <c r="O5961">
        <v>132885</v>
      </c>
      <c r="P5961" t="str">
        <v>Central Bank Of India</v>
      </c>
      <c r="Q5961" t="str">
        <v>Banks</v>
      </c>
      <c r="R5961" t="str">
        <v>Mid Cap</v>
      </c>
      <c r="S5961" t="str">
        <v>2024-03-31 00:00:00</v>
      </c>
      <c r="T5961">
        <v>2.1000000000000001E-4</v>
      </c>
    </row>
    <row r="5962" spans="7:20" x14ac:dyDescent="0.3">
      <c r="G5962">
        <v>132885</v>
      </c>
      <c r="H5962" t="str">
        <v>Central Bank Of India</v>
      </c>
      <c r="I5962" t="str">
        <v>Banks</v>
      </c>
      <c r="J5962" t="str">
        <v>Mid Cap</v>
      </c>
      <c r="K5962" t="str">
        <v>2024-03-31 00:00:00</v>
      </c>
      <c r="L5962">
        <v>2.1000000000000001E-4</v>
      </c>
      <c r="O5962">
        <v>287490</v>
      </c>
      <c r="P5962" t="str">
        <v>SBFC Finance Ltd.</v>
      </c>
      <c r="Q5962" t="str">
        <v>NBFC's &amp; Housing Finance</v>
      </c>
      <c r="R5962" t="str">
        <v>Small Cap</v>
      </c>
      <c r="S5962" t="str">
        <v>2024-03-31 00:00:00</v>
      </c>
      <c r="T5962">
        <v>2.0000000000000001E-4</v>
      </c>
    </row>
    <row r="5963" spans="7:20" x14ac:dyDescent="0.3">
      <c r="G5963">
        <v>287490</v>
      </c>
      <c r="H5963" t="str">
        <v>SBFC Finance Ltd.</v>
      </c>
      <c r="I5963" t="str">
        <v>NBFC's &amp; Housing Finance</v>
      </c>
      <c r="J5963" t="str">
        <v>Small Cap</v>
      </c>
      <c r="K5963" t="str">
        <v>2024-03-31 00:00:00</v>
      </c>
      <c r="L5963">
        <v>2.0000000000000001E-4</v>
      </c>
      <c r="O5963">
        <v>131500</v>
      </c>
      <c r="P5963" t="str">
        <v>Rajesh Exports Ltd.</v>
      </c>
      <c r="Q5963" t="str">
        <v>Trading</v>
      </c>
      <c r="R5963" t="str">
        <v>Small Cap</v>
      </c>
      <c r="S5963" t="str">
        <v>2024-03-31 00:00:00</v>
      </c>
      <c r="T5963">
        <v>2.0000000000000001E-4</v>
      </c>
    </row>
    <row r="5964" spans="7:20" x14ac:dyDescent="0.3">
      <c r="G5964">
        <v>131500</v>
      </c>
      <c r="H5964" t="str">
        <v>Rajesh Exports Ltd.</v>
      </c>
      <c r="I5964" t="str">
        <v>Trading</v>
      </c>
      <c r="J5964" t="str">
        <v>Small Cap</v>
      </c>
      <c r="K5964" t="str">
        <v>2024-03-31 00:00:00</v>
      </c>
      <c r="L5964">
        <v>2.0000000000000001E-4</v>
      </c>
      <c r="O5964">
        <v>213597</v>
      </c>
      <c r="P5964" t="str">
        <v>Minda Corporation Ltd.</v>
      </c>
      <c r="Q5964" t="str">
        <v>Auto &amp; Auto Components</v>
      </c>
      <c r="R5964" t="str">
        <v>Small Cap</v>
      </c>
      <c r="S5964" t="str">
        <v>2024-03-31 00:00:00</v>
      </c>
      <c r="T5964">
        <v>2.0000000000000001E-4</v>
      </c>
    </row>
    <row r="5965" spans="7:20" x14ac:dyDescent="0.3">
      <c r="G5965">
        <v>213597</v>
      </c>
      <c r="H5965" t="str">
        <v>Minda Corporation Ltd.</v>
      </c>
      <c r="I5965" t="str">
        <v>Auto &amp; Auto Components</v>
      </c>
      <c r="J5965" t="str">
        <v>Small Cap</v>
      </c>
      <c r="K5965" t="str">
        <v>2024-03-31 00:00:00</v>
      </c>
      <c r="L5965">
        <v>2.0000000000000001E-4</v>
      </c>
      <c r="O5965">
        <v>301912</v>
      </c>
      <c r="P5965" t="str">
        <v>Clean Science And Technology Ltd.</v>
      </c>
      <c r="Q5965" t="str">
        <v>Chemicals</v>
      </c>
      <c r="R5965" t="str">
        <v>Small Cap</v>
      </c>
      <c r="S5965" t="str">
        <v>2024-03-31 00:00:00</v>
      </c>
      <c r="T5965">
        <v>2.0000000000000001E-4</v>
      </c>
    </row>
    <row r="5966" spans="7:20" x14ac:dyDescent="0.3">
      <c r="G5966">
        <v>301912</v>
      </c>
      <c r="H5966" t="str">
        <v>Clean Science And Technology Ltd.</v>
      </c>
      <c r="I5966" t="str">
        <v>Chemicals</v>
      </c>
      <c r="J5966" t="str">
        <v>Small Cap</v>
      </c>
      <c r="K5966" t="str">
        <v>2024-03-31 00:00:00</v>
      </c>
      <c r="L5966">
        <v>2.0000000000000001E-4</v>
      </c>
      <c r="O5966">
        <v>301578</v>
      </c>
      <c r="P5966" t="str">
        <v>Jubilant Ingrevia Ltd.</v>
      </c>
      <c r="Q5966" t="str">
        <v>Chemicals</v>
      </c>
      <c r="R5966" t="str">
        <v>Small Cap</v>
      </c>
      <c r="S5966" t="str">
        <v>2024-03-31 00:00:00</v>
      </c>
      <c r="T5966">
        <v>2.0000000000000001E-4</v>
      </c>
    </row>
    <row r="5967" spans="7:20" x14ac:dyDescent="0.3">
      <c r="G5967">
        <v>301578</v>
      </c>
      <c r="H5967" t="str">
        <v>Jubilant Ingrevia Ltd.</v>
      </c>
      <c r="I5967" t="str">
        <v>Chemicals</v>
      </c>
      <c r="J5967" t="str">
        <v>Small Cap</v>
      </c>
      <c r="K5967" t="str">
        <v>2024-03-31 00:00:00</v>
      </c>
      <c r="L5967">
        <v>2.0000000000000001E-4</v>
      </c>
      <c r="O5967">
        <v>100645</v>
      </c>
      <c r="P5967" t="str">
        <v>Deepak Fertilisers And Petrochemicals Corporation Ltd.</v>
      </c>
      <c r="Q5967" t="str">
        <v>Chemicals</v>
      </c>
      <c r="R5967" t="str">
        <v>Small Cap</v>
      </c>
      <c r="S5967" t="str">
        <v>2024-03-31 00:00:00</v>
      </c>
      <c r="T5967">
        <v>2.0000000000000001E-4</v>
      </c>
    </row>
    <row r="5968" spans="7:20" x14ac:dyDescent="0.3">
      <c r="G5968">
        <v>100645</v>
      </c>
      <c r="H5968" t="str">
        <v>Deepak Fertilisers And Petrochemicals Corporation Ltd.</v>
      </c>
      <c r="I5968" t="str">
        <v>Chemicals</v>
      </c>
      <c r="J5968" t="str">
        <v>Small Cap</v>
      </c>
      <c r="K5968" t="str">
        <v>2024-03-31 00:00:00</v>
      </c>
      <c r="L5968">
        <v>2.0000000000000001E-4</v>
      </c>
      <c r="O5968">
        <v>200046</v>
      </c>
      <c r="P5968" t="str">
        <v>KNR Constructions Ltd.</v>
      </c>
      <c r="Q5968" t="str">
        <v>Construction &amp; Realty</v>
      </c>
      <c r="R5968" t="str">
        <v>Small Cap</v>
      </c>
      <c r="S5968" t="str">
        <v>2024-03-31 00:00:00</v>
      </c>
      <c r="T5968">
        <v>1.9000000000000001E-4</v>
      </c>
    </row>
    <row r="5969" spans="7:20" x14ac:dyDescent="0.3">
      <c r="G5969">
        <v>200046</v>
      </c>
      <c r="H5969" t="str">
        <v>KNR Constructions Ltd.</v>
      </c>
      <c r="I5969" t="str">
        <v>Construction &amp; Realty</v>
      </c>
      <c r="J5969" t="str">
        <v>Small Cap</v>
      </c>
      <c r="K5969" t="str">
        <v>2024-03-31 00:00:00</v>
      </c>
      <c r="L5969">
        <v>1.9000000000000001E-4</v>
      </c>
      <c r="O5969">
        <v>267389</v>
      </c>
      <c r="P5969" t="str">
        <v>Quess Corp Ltd.</v>
      </c>
      <c r="Q5969" t="str">
        <v>Services</v>
      </c>
      <c r="R5969" t="str">
        <v>Small Cap</v>
      </c>
      <c r="S5969" t="str">
        <v>2024-03-31 00:00:00</v>
      </c>
      <c r="T5969">
        <v>1.9000000000000001E-4</v>
      </c>
    </row>
    <row r="5970" spans="7:20" x14ac:dyDescent="0.3">
      <c r="G5970">
        <v>267389</v>
      </c>
      <c r="H5970" t="str">
        <v>Quess Corp Ltd.</v>
      </c>
      <c r="I5970" t="str">
        <v>Services</v>
      </c>
      <c r="J5970" t="str">
        <v>Small Cap</v>
      </c>
      <c r="K5970" t="str">
        <v>2024-03-31 00:00:00</v>
      </c>
      <c r="L5970">
        <v>1.9000000000000001E-4</v>
      </c>
      <c r="O5970">
        <v>106820</v>
      </c>
      <c r="P5970" t="str">
        <v>Astrazeneca Pharma India Ltd.</v>
      </c>
      <c r="Q5970" t="str">
        <v>Healthcare</v>
      </c>
      <c r="R5970" t="str">
        <v>Small Cap</v>
      </c>
      <c r="S5970" t="str">
        <v>2024-03-31 00:00:00</v>
      </c>
      <c r="T5970">
        <v>1.9000000000000001E-4</v>
      </c>
    </row>
    <row r="5971" spans="7:20" x14ac:dyDescent="0.3">
      <c r="G5971">
        <v>106820</v>
      </c>
      <c r="H5971" t="str">
        <v>Astrazeneca Pharma India Ltd.</v>
      </c>
      <c r="I5971" t="str">
        <v>Healthcare</v>
      </c>
      <c r="J5971" t="str">
        <v>Small Cap</v>
      </c>
      <c r="K5971" t="str">
        <v>2024-03-31 00:00:00</v>
      </c>
      <c r="L5971">
        <v>1.9000000000000001E-4</v>
      </c>
      <c r="O5971">
        <v>208763</v>
      </c>
      <c r="P5971" t="str">
        <v>MTAR Technologies Ltd.</v>
      </c>
      <c r="Q5971" t="str">
        <v>Defence</v>
      </c>
      <c r="R5971" t="str">
        <v>Small Cap</v>
      </c>
      <c r="S5971" t="str">
        <v>2024-03-31 00:00:00</v>
      </c>
      <c r="T5971">
        <v>1.9000000000000001E-4</v>
      </c>
    </row>
    <row r="5972" spans="7:20" x14ac:dyDescent="0.3">
      <c r="G5972">
        <v>208763</v>
      </c>
      <c r="H5972" t="str">
        <v>MTAR Technologies Ltd.</v>
      </c>
      <c r="I5972" t="str">
        <v>Defence</v>
      </c>
      <c r="J5972" t="str">
        <v>Small Cap</v>
      </c>
      <c r="K5972" t="str">
        <v>2024-03-31 00:00:00</v>
      </c>
      <c r="L5972">
        <v>1.9000000000000001E-4</v>
      </c>
      <c r="O5972">
        <v>209038</v>
      </c>
      <c r="P5972" t="str">
        <v>Railtel Corporation Of India Ltd.</v>
      </c>
      <c r="Q5972" t="str">
        <v>Railways</v>
      </c>
      <c r="R5972" t="str">
        <v>Small Cap</v>
      </c>
      <c r="S5972" t="str">
        <v>2024-03-31 00:00:00</v>
      </c>
      <c r="T5972">
        <v>1.8000000000000001E-4</v>
      </c>
    </row>
    <row r="5973" spans="7:20" x14ac:dyDescent="0.3">
      <c r="G5973">
        <v>209038</v>
      </c>
      <c r="H5973" t="str">
        <v>Railtel Corporation Of India Ltd.</v>
      </c>
      <c r="I5973" t="str">
        <v>Railways</v>
      </c>
      <c r="J5973" t="str">
        <v>Small Cap</v>
      </c>
      <c r="K5973" t="str">
        <v>2024-03-31 00:00:00</v>
      </c>
      <c r="L5973">
        <v>1.8000000000000001E-4</v>
      </c>
      <c r="O5973">
        <v>209232</v>
      </c>
      <c r="P5973" t="str">
        <v>Bikaji Foods International Ltd.</v>
      </c>
      <c r="Q5973" t="str">
        <v>FMCG</v>
      </c>
      <c r="R5973" t="str">
        <v>Small Cap</v>
      </c>
      <c r="S5973" t="str">
        <v>2024-03-31 00:00:00</v>
      </c>
      <c r="T5973">
        <v>1.8000000000000001E-4</v>
      </c>
    </row>
    <row r="5974" spans="7:20" x14ac:dyDescent="0.3">
      <c r="G5974">
        <v>209232</v>
      </c>
      <c r="H5974" t="str">
        <v>Bikaji Foods International Ltd.</v>
      </c>
      <c r="I5974" t="str">
        <v>FMCG</v>
      </c>
      <c r="J5974" t="str">
        <v>Small Cap</v>
      </c>
      <c r="K5974" t="str">
        <v>2024-03-31 00:00:00</v>
      </c>
      <c r="L5974">
        <v>1.8000000000000001E-4</v>
      </c>
      <c r="O5974">
        <v>132670</v>
      </c>
      <c r="P5974" t="str">
        <v>Shree Renuka Sugars Ltd.</v>
      </c>
      <c r="Q5974" t="str">
        <v>FMCG</v>
      </c>
      <c r="R5974" t="str">
        <v>Small Cap</v>
      </c>
      <c r="S5974" t="str">
        <v>2024-03-31 00:00:00</v>
      </c>
      <c r="T5974">
        <v>1.8000000000000001E-4</v>
      </c>
    </row>
    <row r="5975" spans="7:20" x14ac:dyDescent="0.3">
      <c r="G5975">
        <v>132670</v>
      </c>
      <c r="H5975" t="str">
        <v>Shree Renuka Sugars Ltd.</v>
      </c>
      <c r="I5975" t="str">
        <v>FMCG</v>
      </c>
      <c r="J5975" t="str">
        <v>Small Cap</v>
      </c>
      <c r="K5975" t="str">
        <v>2024-03-31 00:00:00</v>
      </c>
      <c r="L5975">
        <v>1.8000000000000001E-4</v>
      </c>
      <c r="O5975">
        <v>130999</v>
      </c>
      <c r="P5975" t="str">
        <v>Balaji Amines Ltd.</v>
      </c>
      <c r="Q5975" t="str">
        <v>Chemicals</v>
      </c>
      <c r="R5975" t="str">
        <v>Small Cap</v>
      </c>
      <c r="S5975" t="str">
        <v>2024-03-31 00:00:00</v>
      </c>
      <c r="T5975">
        <v>1.8000000000000001E-4</v>
      </c>
    </row>
    <row r="5976" spans="7:20" x14ac:dyDescent="0.3">
      <c r="G5976">
        <v>130999</v>
      </c>
      <c r="H5976" t="str">
        <v>Balaji Amines Ltd.</v>
      </c>
      <c r="I5976" t="str">
        <v>Chemicals</v>
      </c>
      <c r="J5976" t="str">
        <v>Small Cap</v>
      </c>
      <c r="K5976" t="str">
        <v>2024-03-31 00:00:00</v>
      </c>
      <c r="L5976">
        <v>1.8000000000000001E-4</v>
      </c>
      <c r="O5976">
        <v>295768</v>
      </c>
      <c r="P5976" t="str">
        <v>CSB Bank Ltd.</v>
      </c>
      <c r="Q5976" t="str">
        <v>Banks</v>
      </c>
      <c r="R5976" t="str">
        <v>Small Cap</v>
      </c>
      <c r="S5976" t="str">
        <v>2024-03-31 00:00:00</v>
      </c>
      <c r="T5976">
        <v>1.8000000000000001E-4</v>
      </c>
    </row>
    <row r="5977" spans="7:20" x14ac:dyDescent="0.3">
      <c r="G5977">
        <v>295768</v>
      </c>
      <c r="H5977" t="str">
        <v>CSB Bank Ltd.</v>
      </c>
      <c r="I5977" t="str">
        <v>Banks</v>
      </c>
      <c r="J5977" t="str">
        <v>Small Cap</v>
      </c>
      <c r="K5977" t="str">
        <v>2024-03-31 00:00:00</v>
      </c>
      <c r="L5977">
        <v>1.8000000000000001E-4</v>
      </c>
      <c r="O5977">
        <v>121070</v>
      </c>
      <c r="P5977" t="str">
        <v>Alok Industries Ltd.</v>
      </c>
      <c r="Q5977" t="str">
        <v>Textile</v>
      </c>
      <c r="R5977" t="str">
        <v>Small Cap</v>
      </c>
      <c r="S5977" t="str">
        <v>2024-03-31 00:00:00</v>
      </c>
      <c r="T5977">
        <v>1.8000000000000001E-4</v>
      </c>
    </row>
    <row r="5978" spans="7:20" x14ac:dyDescent="0.3">
      <c r="G5978">
        <v>121070</v>
      </c>
      <c r="H5978" t="str">
        <v>Alok Industries Ltd.</v>
      </c>
      <c r="I5978" t="str">
        <v>Textile</v>
      </c>
      <c r="J5978" t="str">
        <v>Small Cap</v>
      </c>
      <c r="K5978" t="str">
        <v>2024-03-31 00:00:00</v>
      </c>
      <c r="L5978">
        <v>1.8000000000000001E-4</v>
      </c>
      <c r="O5978">
        <v>132800</v>
      </c>
      <c r="P5978" t="str">
        <v>TV18 Broadcast Ltd. - (Amalgamated)</v>
      </c>
      <c r="Q5978" t="str">
        <v>Services</v>
      </c>
      <c r="R5978" t="str">
        <v>Small Cap</v>
      </c>
      <c r="S5978" t="str">
        <v>2024-03-31 00:00:00</v>
      </c>
      <c r="T5978">
        <v>1.8000000000000001E-4</v>
      </c>
    </row>
    <row r="5979" spans="7:20" x14ac:dyDescent="0.3">
      <c r="G5979">
        <v>132800</v>
      </c>
      <c r="H5979" t="str">
        <v>TV18 Broadcast Ltd. - (Amalgamated)</v>
      </c>
      <c r="I5979" t="str">
        <v>Services</v>
      </c>
      <c r="J5979" t="str">
        <v>Small Cap</v>
      </c>
      <c r="K5979" t="str">
        <v>2024-03-31 00:00:00</v>
      </c>
      <c r="L5979">
        <v>1.8000000000000001E-4</v>
      </c>
      <c r="O5979">
        <v>288451</v>
      </c>
      <c r="P5979" t="str">
        <v>Fine Organic Industries Ltd.</v>
      </c>
      <c r="Q5979" t="str">
        <v>Chemicals</v>
      </c>
      <c r="R5979" t="str">
        <v>Small Cap</v>
      </c>
      <c r="S5979" t="str">
        <v>2024-03-31 00:00:00</v>
      </c>
      <c r="T5979">
        <v>1.8000000000000001E-4</v>
      </c>
    </row>
    <row r="5980" spans="7:20" x14ac:dyDescent="0.3">
      <c r="G5980">
        <v>288451</v>
      </c>
      <c r="H5980" t="str">
        <v>Fine Organic Industries Ltd.</v>
      </c>
      <c r="I5980" t="str">
        <v>Chemicals</v>
      </c>
      <c r="J5980" t="str">
        <v>Small Cap</v>
      </c>
      <c r="K5980" t="str">
        <v>2024-03-31 00:00:00</v>
      </c>
      <c r="L5980">
        <v>1.8000000000000001E-4</v>
      </c>
      <c r="O5980">
        <v>109631</v>
      </c>
      <c r="P5980" t="str">
        <v>HEG Ltd.</v>
      </c>
      <c r="Q5980" t="str">
        <v>Capital Goods</v>
      </c>
      <c r="R5980" t="str">
        <v>Small Cap</v>
      </c>
      <c r="S5980" t="str">
        <v>2024-03-31 00:00:00</v>
      </c>
      <c r="T5980">
        <v>1.8000000000000001E-4</v>
      </c>
    </row>
    <row r="5981" spans="7:20" x14ac:dyDescent="0.3">
      <c r="G5981">
        <v>109631</v>
      </c>
      <c r="H5981" t="str">
        <v>HEG Ltd.</v>
      </c>
      <c r="I5981" t="str">
        <v>Capital Goods</v>
      </c>
      <c r="J5981" t="str">
        <v>Small Cap</v>
      </c>
      <c r="K5981" t="str">
        <v>2024-03-31 00:00:00</v>
      </c>
      <c r="L5981">
        <v>1.8000000000000001E-4</v>
      </c>
      <c r="O5981">
        <v>216147</v>
      </c>
      <c r="P5981" t="str">
        <v>Nuvoco Vistas Corporation Ltd.</v>
      </c>
      <c r="Q5981" t="str">
        <v>Construction Materials</v>
      </c>
      <c r="R5981" t="str">
        <v>Small Cap</v>
      </c>
      <c r="S5981" t="str">
        <v>2024-03-31 00:00:00</v>
      </c>
      <c r="T5981">
        <v>1.8000000000000001E-4</v>
      </c>
    </row>
    <row r="5982" spans="7:20" x14ac:dyDescent="0.3">
      <c r="G5982">
        <v>216147</v>
      </c>
      <c r="H5982" t="str">
        <v>Nuvoco Vistas Corporation Ltd.</v>
      </c>
      <c r="I5982" t="str">
        <v>Construction Materials</v>
      </c>
      <c r="J5982" t="str">
        <v>Small Cap</v>
      </c>
      <c r="K5982" t="str">
        <v>2024-03-31 00:00:00</v>
      </c>
      <c r="L5982">
        <v>1.8000000000000001E-4</v>
      </c>
      <c r="O5982">
        <v>123405</v>
      </c>
      <c r="P5982" t="str">
        <v>JM Financial Ltd.</v>
      </c>
      <c r="Q5982" t="str">
        <v>Financial Services</v>
      </c>
      <c r="R5982" t="str">
        <v>Small Cap</v>
      </c>
      <c r="S5982" t="str">
        <v>2024-03-31 00:00:00</v>
      </c>
      <c r="T5982">
        <v>1.8000000000000001E-4</v>
      </c>
    </row>
    <row r="5983" spans="7:20" x14ac:dyDescent="0.3">
      <c r="G5983">
        <v>123405</v>
      </c>
      <c r="H5983" t="str">
        <v>JM Financial Ltd.</v>
      </c>
      <c r="I5983" t="str">
        <v>Financial Services</v>
      </c>
      <c r="J5983" t="str">
        <v>Small Cap</v>
      </c>
      <c r="K5983" t="str">
        <v>2024-03-31 00:00:00</v>
      </c>
      <c r="L5983">
        <v>1.8000000000000001E-4</v>
      </c>
      <c r="O5983">
        <v>106355</v>
      </c>
      <c r="P5983" t="str">
        <v>Chemplast Sanmar Ltd.</v>
      </c>
      <c r="Q5983" t="str">
        <v>Chemicals</v>
      </c>
      <c r="R5983" t="str">
        <v>Small Cap</v>
      </c>
      <c r="S5983" t="str">
        <v>2024-03-31 00:00:00</v>
      </c>
      <c r="T5983">
        <v>1.8000000000000001E-4</v>
      </c>
    </row>
    <row r="5984" spans="7:20" x14ac:dyDescent="0.3">
      <c r="G5984">
        <v>106355</v>
      </c>
      <c r="H5984" t="str">
        <v>Chemplast Sanmar Ltd.</v>
      </c>
      <c r="I5984" t="str">
        <v>Chemicals</v>
      </c>
      <c r="J5984" t="str">
        <v>Small Cap</v>
      </c>
      <c r="K5984" t="str">
        <v>2024-03-31 00:00:00</v>
      </c>
      <c r="L5984">
        <v>1.8000000000000001E-4</v>
      </c>
      <c r="O5984">
        <v>124742</v>
      </c>
      <c r="P5984" t="str">
        <v>Caplin Point Laboratories Ltd.</v>
      </c>
      <c r="Q5984" t="str">
        <v>Healthcare</v>
      </c>
      <c r="R5984" t="str">
        <v>Small Cap</v>
      </c>
      <c r="S5984" t="str">
        <v>2024-03-31 00:00:00</v>
      </c>
      <c r="T5984">
        <v>1.7000000000000001E-4</v>
      </c>
    </row>
    <row r="5985" spans="7:20" x14ac:dyDescent="0.3">
      <c r="G5985">
        <v>124742</v>
      </c>
      <c r="H5985" t="str">
        <v>Caplin Point Laboratories Ltd.</v>
      </c>
      <c r="I5985" t="str">
        <v>Healthcare</v>
      </c>
      <c r="J5985" t="str">
        <v>Small Cap</v>
      </c>
      <c r="K5985" t="str">
        <v>2024-03-31 00:00:00</v>
      </c>
      <c r="L5985">
        <v>1.7000000000000001E-4</v>
      </c>
      <c r="O5985">
        <v>132505</v>
      </c>
      <c r="P5985" t="str">
        <v>UCO Bank</v>
      </c>
      <c r="Q5985" t="str">
        <v>Banks</v>
      </c>
      <c r="R5985" t="str">
        <v>Mid Cap</v>
      </c>
      <c r="S5985" t="str">
        <v>2024-03-31 00:00:00</v>
      </c>
      <c r="T5985">
        <v>1.7000000000000001E-4</v>
      </c>
    </row>
    <row r="5986" spans="7:20" x14ac:dyDescent="0.3">
      <c r="G5986">
        <v>132505</v>
      </c>
      <c r="H5986" t="str">
        <v>UCO Bank</v>
      </c>
      <c r="I5986" t="str">
        <v>Banks</v>
      </c>
      <c r="J5986" t="str">
        <v>Mid Cap</v>
      </c>
      <c r="K5986" t="str">
        <v>2024-03-31 00:00:00</v>
      </c>
      <c r="L5986">
        <v>1.7000000000000001E-4</v>
      </c>
      <c r="O5986">
        <v>302427</v>
      </c>
      <c r="P5986" t="str">
        <v>Vijaya Diagnostic Centre Ltd.</v>
      </c>
      <c r="Q5986" t="str">
        <v>Hospitals &amp; Diagnostics</v>
      </c>
      <c r="R5986" t="str">
        <v>Small Cap</v>
      </c>
      <c r="S5986" t="str">
        <v>2024-03-31 00:00:00</v>
      </c>
      <c r="T5986">
        <v>1.7000000000000001E-4</v>
      </c>
    </row>
    <row r="5987" spans="7:20" x14ac:dyDescent="0.3">
      <c r="G5987">
        <v>302427</v>
      </c>
      <c r="H5987" t="str">
        <v>Vijaya Diagnostic Centre Ltd.</v>
      </c>
      <c r="I5987" t="str">
        <v>Hospitals &amp; Diagnostics</v>
      </c>
      <c r="J5987" t="str">
        <v>Small Cap</v>
      </c>
      <c r="K5987" t="str">
        <v>2024-03-31 00:00:00</v>
      </c>
      <c r="L5987">
        <v>1.7000000000000001E-4</v>
      </c>
      <c r="O5987">
        <v>296479</v>
      </c>
      <c r="P5987" t="str">
        <v>Easy Trip Planners Ltd.</v>
      </c>
      <c r="Q5987" t="str">
        <v>Hotels &amp; Travel</v>
      </c>
      <c r="R5987" t="str">
        <v>Small Cap</v>
      </c>
      <c r="S5987" t="str">
        <v>2024-03-31 00:00:00</v>
      </c>
      <c r="T5987">
        <v>1.6000000000000001E-4</v>
      </c>
    </row>
    <row r="5988" spans="7:20" x14ac:dyDescent="0.3">
      <c r="G5988">
        <v>296479</v>
      </c>
      <c r="H5988" t="str">
        <v>Easy Trip Planners Ltd.</v>
      </c>
      <c r="I5988" t="str">
        <v>Hotels &amp; Travel</v>
      </c>
      <c r="J5988" t="str">
        <v>Small Cap</v>
      </c>
      <c r="K5988" t="str">
        <v>2024-03-31 00:00:00</v>
      </c>
      <c r="L5988">
        <v>1.6000000000000001E-4</v>
      </c>
      <c r="O5988">
        <v>132181</v>
      </c>
      <c r="P5988" t="str">
        <v>Gujarat Mineral Development Corporation Ltd.</v>
      </c>
      <c r="Q5988" t="str">
        <v>Mining &amp; Minerals</v>
      </c>
      <c r="R5988" t="str">
        <v>Small Cap</v>
      </c>
      <c r="S5988" t="str">
        <v>2024-03-31 00:00:00</v>
      </c>
      <c r="T5988">
        <v>1.6000000000000001E-4</v>
      </c>
    </row>
    <row r="5989" spans="7:20" x14ac:dyDescent="0.3">
      <c r="G5989">
        <v>132181</v>
      </c>
      <c r="H5989" t="str">
        <v>Gujarat Mineral Development Corporation Ltd.</v>
      </c>
      <c r="I5989" t="str">
        <v>Mining &amp; Minerals</v>
      </c>
      <c r="J5989" t="str">
        <v>Small Cap</v>
      </c>
      <c r="K5989" t="str">
        <v>2024-03-31 00:00:00</v>
      </c>
      <c r="L5989">
        <v>1.6000000000000001E-4</v>
      </c>
      <c r="O5989">
        <v>101425</v>
      </c>
      <c r="P5989" t="str">
        <v>Bombay Burmah Trading Corporation Ltd.</v>
      </c>
      <c r="Q5989" t="str">
        <v>FMCG</v>
      </c>
      <c r="R5989" t="str">
        <v>Small Cap</v>
      </c>
      <c r="S5989" t="str">
        <v>2024-03-31 00:00:00</v>
      </c>
      <c r="T5989">
        <v>1.6000000000000001E-4</v>
      </c>
    </row>
    <row r="5990" spans="7:20" x14ac:dyDescent="0.3">
      <c r="G5990">
        <v>101425</v>
      </c>
      <c r="H5990" t="str">
        <v>Bombay Burmah Trading Corporation Ltd.</v>
      </c>
      <c r="I5990" t="str">
        <v>FMCG</v>
      </c>
      <c r="J5990" t="str">
        <v>Small Cap</v>
      </c>
      <c r="K5990" t="str">
        <v>2024-03-31 00:00:00</v>
      </c>
      <c r="L5990">
        <v>1.6000000000000001E-4</v>
      </c>
      <c r="O5990">
        <v>296050</v>
      </c>
      <c r="P5990" t="str">
        <v>Indigo Paints Ltd.</v>
      </c>
      <c r="Q5990" t="str">
        <v>Building Materials</v>
      </c>
      <c r="R5990" t="str">
        <v>Small Cap</v>
      </c>
      <c r="S5990" t="str">
        <v>2024-03-31 00:00:00</v>
      </c>
      <c r="T5990">
        <v>1.6000000000000001E-4</v>
      </c>
    </row>
    <row r="5991" spans="7:20" x14ac:dyDescent="0.3">
      <c r="G5991">
        <v>296050</v>
      </c>
      <c r="H5991" t="str">
        <v>Indigo Paints Ltd.</v>
      </c>
      <c r="I5991" t="str">
        <v>Building Materials</v>
      </c>
      <c r="J5991" t="str">
        <v>Small Cap</v>
      </c>
      <c r="K5991" t="str">
        <v>2024-03-31 00:00:00</v>
      </c>
      <c r="L5991">
        <v>1.6000000000000001E-4</v>
      </c>
      <c r="O5991">
        <v>100135</v>
      </c>
      <c r="P5991" t="str">
        <v>EPL Ltd.</v>
      </c>
      <c r="Q5991" t="str">
        <v>Packaging</v>
      </c>
      <c r="R5991" t="str">
        <v>Small Cap</v>
      </c>
      <c r="S5991" t="str">
        <v>2024-03-31 00:00:00</v>
      </c>
      <c r="T5991">
        <v>1.6000000000000001E-4</v>
      </c>
    </row>
    <row r="5992" spans="7:20" x14ac:dyDescent="0.3">
      <c r="G5992">
        <v>100135</v>
      </c>
      <c r="H5992" t="str">
        <v>EPL Ltd.</v>
      </c>
      <c r="I5992" t="str">
        <v>Packaging</v>
      </c>
      <c r="J5992" t="str">
        <v>Small Cap</v>
      </c>
      <c r="K5992" t="str">
        <v>2024-03-31 00:00:00</v>
      </c>
      <c r="L5992">
        <v>1.6000000000000001E-4</v>
      </c>
      <c r="O5992">
        <v>132162</v>
      </c>
      <c r="P5992" t="str">
        <v>JK Paper Ltd.</v>
      </c>
      <c r="Q5992" t="str">
        <v>Packaging</v>
      </c>
      <c r="R5992" t="str">
        <v>Small Cap</v>
      </c>
      <c r="S5992" t="str">
        <v>2024-03-31 00:00:00</v>
      </c>
      <c r="T5992">
        <v>1.6000000000000001E-4</v>
      </c>
    </row>
    <row r="5993" spans="7:20" x14ac:dyDescent="0.3">
      <c r="G5993">
        <v>132162</v>
      </c>
      <c r="H5993" t="str">
        <v>JK Paper Ltd.</v>
      </c>
      <c r="I5993" t="str">
        <v>Packaging</v>
      </c>
      <c r="J5993" t="str">
        <v>Small Cap</v>
      </c>
      <c r="K5993" t="str">
        <v>2024-03-31 00:00:00</v>
      </c>
      <c r="L5993">
        <v>1.6000000000000001E-4</v>
      </c>
      <c r="O5993">
        <v>132163</v>
      </c>
      <c r="P5993" t="str">
        <v>Saregama India Ltd.</v>
      </c>
      <c r="Q5993" t="str">
        <v>Services</v>
      </c>
      <c r="R5993" t="str">
        <v>Small Cap</v>
      </c>
      <c r="S5993" t="str">
        <v>2024-03-31 00:00:00</v>
      </c>
      <c r="T5993">
        <v>1.6000000000000001E-4</v>
      </c>
    </row>
    <row r="5994" spans="7:20" x14ac:dyDescent="0.3">
      <c r="G5994">
        <v>132163</v>
      </c>
      <c r="H5994" t="str">
        <v>Saregama India Ltd.</v>
      </c>
      <c r="I5994" t="str">
        <v>Services</v>
      </c>
      <c r="J5994" t="str">
        <v>Small Cap</v>
      </c>
      <c r="K5994" t="str">
        <v>2024-03-31 00:00:00</v>
      </c>
      <c r="L5994">
        <v>1.6000000000000001E-4</v>
      </c>
      <c r="O5994">
        <v>200082</v>
      </c>
      <c r="P5994" t="str">
        <v>Mahindra Holidays &amp; Resorts India Ltd.</v>
      </c>
      <c r="Q5994" t="str">
        <v>Hotels &amp; Travel</v>
      </c>
      <c r="R5994" t="str">
        <v>Small Cap</v>
      </c>
      <c r="S5994" t="str">
        <v>2024-03-31 00:00:00</v>
      </c>
      <c r="T5994">
        <v>1.4999999999999999E-4</v>
      </c>
    </row>
    <row r="5995" spans="7:20" x14ac:dyDescent="0.3">
      <c r="G5995">
        <v>200082</v>
      </c>
      <c r="H5995" t="str">
        <v>Mahindra Holidays &amp; Resorts India Ltd.</v>
      </c>
      <c r="I5995" t="str">
        <v>Hotels &amp; Travel</v>
      </c>
      <c r="J5995" t="str">
        <v>Small Cap</v>
      </c>
      <c r="K5995" t="str">
        <v>2024-03-31 00:00:00</v>
      </c>
      <c r="L5995">
        <v>1.4999999999999999E-4</v>
      </c>
      <c r="O5995">
        <v>124226</v>
      </c>
      <c r="P5995" t="str">
        <v>Gujarat Ambuja Exports Ltd.</v>
      </c>
      <c r="Q5995" t="str">
        <v>FMCG</v>
      </c>
      <c r="R5995" t="str">
        <v>Small Cap</v>
      </c>
      <c r="S5995" t="str">
        <v>2024-03-31 00:00:00</v>
      </c>
      <c r="T5995">
        <v>1.4999999999999999E-4</v>
      </c>
    </row>
    <row r="5996" spans="7:20" x14ac:dyDescent="0.3">
      <c r="G5996">
        <v>124226</v>
      </c>
      <c r="H5996" t="str">
        <v>Gujarat Ambuja Exports Ltd.</v>
      </c>
      <c r="I5996" t="str">
        <v>FMCG</v>
      </c>
      <c r="J5996" t="str">
        <v>Small Cap</v>
      </c>
      <c r="K5996" t="str">
        <v>2024-03-31 00:00:00</v>
      </c>
      <c r="L5996">
        <v>1.4999999999999999E-4</v>
      </c>
      <c r="O5996">
        <v>130813</v>
      </c>
      <c r="P5996" t="str">
        <v>KRBL Ltd.</v>
      </c>
      <c r="Q5996" t="str">
        <v>FMCG</v>
      </c>
      <c r="R5996" t="str">
        <v>Small Cap</v>
      </c>
      <c r="S5996" t="str">
        <v>2024-03-31 00:00:00</v>
      </c>
      <c r="T5996">
        <v>1.4999999999999999E-4</v>
      </c>
    </row>
    <row r="5997" spans="7:20" x14ac:dyDescent="0.3">
      <c r="G5997">
        <v>130813</v>
      </c>
      <c r="H5997" t="str">
        <v>KRBL Ltd.</v>
      </c>
      <c r="I5997" t="str">
        <v>FMCG</v>
      </c>
      <c r="J5997" t="str">
        <v>Small Cap</v>
      </c>
      <c r="K5997" t="str">
        <v>2024-03-31 00:00:00</v>
      </c>
      <c r="L5997">
        <v>1.4999999999999999E-4</v>
      </c>
      <c r="O5997">
        <v>132156</v>
      </c>
      <c r="P5997" t="str">
        <v>Vaibhav Global Ltd.</v>
      </c>
      <c r="Q5997" t="str">
        <v>Consumer Discretionary</v>
      </c>
      <c r="R5997" t="str">
        <v>Small Cap</v>
      </c>
      <c r="S5997" t="str">
        <v>2024-03-31 00:00:00</v>
      </c>
      <c r="T5997">
        <v>1.4999999999999999E-4</v>
      </c>
    </row>
    <row r="5998" spans="7:20" x14ac:dyDescent="0.3">
      <c r="G5998">
        <v>132156</v>
      </c>
      <c r="H5998" t="str">
        <v>Vaibhav Global Ltd.</v>
      </c>
      <c r="I5998" t="str">
        <v>Consumer Discretionary</v>
      </c>
      <c r="J5998" t="str">
        <v>Small Cap</v>
      </c>
      <c r="K5998" t="str">
        <v>2024-03-31 00:00:00</v>
      </c>
      <c r="L5998">
        <v>1.4999999999999999E-4</v>
      </c>
      <c r="O5998">
        <v>106767</v>
      </c>
      <c r="P5998" t="str">
        <v>Alkyl Amines Chemicals Ltd.</v>
      </c>
      <c r="Q5998" t="str">
        <v>Chemicals</v>
      </c>
      <c r="R5998" t="str">
        <v>Small Cap</v>
      </c>
      <c r="S5998" t="str">
        <v>2024-03-31 00:00:00</v>
      </c>
      <c r="T5998">
        <v>1.4999999999999999E-4</v>
      </c>
    </row>
    <row r="5999" spans="7:20" x14ac:dyDescent="0.3">
      <c r="G5999">
        <v>106767</v>
      </c>
      <c r="H5999" t="str">
        <v>Alkyl Amines Chemicals Ltd.</v>
      </c>
      <c r="I5999" t="str">
        <v>Chemicals</v>
      </c>
      <c r="J5999" t="str">
        <v>Small Cap</v>
      </c>
      <c r="K5999" t="str">
        <v>2024-03-31 00:00:00</v>
      </c>
      <c r="L5999">
        <v>1.4999999999999999E-4</v>
      </c>
      <c r="O5999">
        <v>132356</v>
      </c>
      <c r="P5999" t="str">
        <v>Triveni Engineering &amp; Industries Ltd.</v>
      </c>
      <c r="Q5999" t="str">
        <v>Capital Goods</v>
      </c>
      <c r="R5999" t="str">
        <v>Small Cap</v>
      </c>
      <c r="S5999" t="str">
        <v>2024-03-31 00:00:00</v>
      </c>
      <c r="T5999">
        <v>1.4999999999999999E-4</v>
      </c>
    </row>
    <row r="6000" spans="7:20" x14ac:dyDescent="0.3">
      <c r="G6000">
        <v>132356</v>
      </c>
      <c r="H6000" t="str">
        <v>Triveni Engineering &amp; Industries Ltd.</v>
      </c>
      <c r="I6000" t="str">
        <v>Capital Goods</v>
      </c>
      <c r="J6000" t="str">
        <v>Small Cap</v>
      </c>
      <c r="K6000" t="str">
        <v>2024-03-31 00:00:00</v>
      </c>
      <c r="L6000">
        <v>1.4999999999999999E-4</v>
      </c>
      <c r="O6000">
        <v>102219</v>
      </c>
      <c r="P6000" t="str">
        <v>Borosil Renewables Ltd.</v>
      </c>
      <c r="Q6000" t="str">
        <v>Capital Goods</v>
      </c>
      <c r="R6000" t="str">
        <v>Small Cap</v>
      </c>
      <c r="S6000" t="str">
        <v>2024-03-31 00:00:00</v>
      </c>
      <c r="T6000">
        <v>1.3999999999999999E-4</v>
      </c>
    </row>
    <row r="6001" spans="7:20" x14ac:dyDescent="0.3">
      <c r="G6001">
        <v>102219</v>
      </c>
      <c r="H6001" t="str">
        <v>Borosil Renewables Ltd.</v>
      </c>
      <c r="I6001" t="str">
        <v>Capital Goods</v>
      </c>
      <c r="J6001" t="str">
        <v>Small Cap</v>
      </c>
      <c r="K6001" t="str">
        <v>2024-03-31 00:00:00</v>
      </c>
      <c r="L6001">
        <v>1.3999999999999999E-4</v>
      </c>
      <c r="O6001">
        <v>123610</v>
      </c>
      <c r="P6001" t="str">
        <v>ITI Ltd.</v>
      </c>
      <c r="Q6001" t="str">
        <v>Telecom</v>
      </c>
      <c r="R6001" t="str">
        <v>Small Cap</v>
      </c>
      <c r="S6001" t="str">
        <v>2024-03-31 00:00:00</v>
      </c>
      <c r="T6001">
        <v>1.3999999999999999E-4</v>
      </c>
    </row>
    <row r="6002" spans="7:20" x14ac:dyDescent="0.3">
      <c r="G6002">
        <v>123610</v>
      </c>
      <c r="H6002" t="str">
        <v>ITI Ltd.</v>
      </c>
      <c r="I6002" t="str">
        <v>Telecom</v>
      </c>
      <c r="J6002" t="str">
        <v>Small Cap</v>
      </c>
      <c r="K6002" t="str">
        <v>2024-03-31 00:00:00</v>
      </c>
      <c r="L6002">
        <v>1.3999999999999999E-4</v>
      </c>
      <c r="O6002">
        <v>216564</v>
      </c>
      <c r="P6002" t="str">
        <v>Prince Pipes and Fittings Ltd.</v>
      </c>
      <c r="Q6002" t="str">
        <v>Building Materials</v>
      </c>
      <c r="R6002" t="str">
        <v>Small Cap</v>
      </c>
      <c r="S6002" t="str">
        <v>2024-03-31 00:00:00</v>
      </c>
      <c r="T6002">
        <v>1.3999999999999999E-4</v>
      </c>
    </row>
    <row r="6003" spans="7:20" x14ac:dyDescent="0.3">
      <c r="G6003">
        <v>216564</v>
      </c>
      <c r="H6003" t="str">
        <v>Prince Pipes and Fittings Ltd.</v>
      </c>
      <c r="I6003" t="str">
        <v>Building Materials</v>
      </c>
      <c r="J6003" t="str">
        <v>Small Cap</v>
      </c>
      <c r="K6003" t="str">
        <v>2024-03-31 00:00:00</v>
      </c>
      <c r="L6003">
        <v>1.3999999999999999E-4</v>
      </c>
      <c r="O6003">
        <v>311742</v>
      </c>
      <c r="P6003" t="str">
        <v>DOMS Industries Ltd.</v>
      </c>
      <c r="Q6003" t="str">
        <v>Consumer Discretionary</v>
      </c>
      <c r="R6003" t="str">
        <v>Small Cap</v>
      </c>
      <c r="S6003" t="str">
        <v>2024-03-31 00:00:00</v>
      </c>
      <c r="T6003">
        <v>1.3999999999999999E-4</v>
      </c>
    </row>
    <row r="6004" spans="7:20" x14ac:dyDescent="0.3">
      <c r="G6004">
        <v>311742</v>
      </c>
      <c r="H6004" t="str">
        <v>DOMS Industries Ltd.</v>
      </c>
      <c r="I6004" t="str">
        <v>Consumer Discretionary</v>
      </c>
      <c r="J6004" t="str">
        <v>Small Cap</v>
      </c>
      <c r="K6004" t="str">
        <v>2024-03-31 00:00:00</v>
      </c>
      <c r="L6004">
        <v>1.3999999999999999E-4</v>
      </c>
      <c r="O6004">
        <v>229901</v>
      </c>
      <c r="P6004" t="str">
        <v>RattanIndia Enterprises Ltd.</v>
      </c>
      <c r="Q6004" t="str">
        <v>Services</v>
      </c>
      <c r="R6004" t="str">
        <v>Small Cap</v>
      </c>
      <c r="S6004" t="str">
        <v>2024-03-31 00:00:00</v>
      </c>
      <c r="T6004">
        <v>1.3999999999999999E-4</v>
      </c>
    </row>
    <row r="6005" spans="7:20" x14ac:dyDescent="0.3">
      <c r="G6005">
        <v>229901</v>
      </c>
      <c r="H6005" t="str">
        <v>RattanIndia Enterprises Ltd.</v>
      </c>
      <c r="I6005" t="str">
        <v>Services</v>
      </c>
      <c r="J6005" t="str">
        <v>Small Cap</v>
      </c>
      <c r="K6005" t="str">
        <v>2024-03-31 00:00:00</v>
      </c>
      <c r="L6005">
        <v>1.3999999999999999E-4</v>
      </c>
      <c r="O6005">
        <v>132798</v>
      </c>
      <c r="P6005" t="str">
        <v>Network 18 Media &amp; Investments Ltd.</v>
      </c>
      <c r="Q6005" t="str">
        <v>Telecom</v>
      </c>
      <c r="R6005" t="str">
        <v>Small Cap</v>
      </c>
      <c r="S6005" t="str">
        <v>2024-03-31 00:00:00</v>
      </c>
      <c r="T6005">
        <v>1.2999999999999999E-4</v>
      </c>
    </row>
    <row r="6006" spans="7:20" x14ac:dyDescent="0.3">
      <c r="G6006">
        <v>132798</v>
      </c>
      <c r="H6006" t="str">
        <v>Network 18 Media &amp; Investments Ltd.</v>
      </c>
      <c r="I6006" t="str">
        <v>Telecom</v>
      </c>
      <c r="J6006" t="str">
        <v>Small Cap</v>
      </c>
      <c r="K6006" t="str">
        <v>2024-03-31 00:00:00</v>
      </c>
      <c r="L6006">
        <v>1.2999999999999999E-4</v>
      </c>
      <c r="O6006">
        <v>287237</v>
      </c>
      <c r="P6006" t="str">
        <v>Ujjivan Small Finance Bank Ltd.</v>
      </c>
      <c r="Q6006" t="str">
        <v>Banks</v>
      </c>
      <c r="R6006" t="str">
        <v>Small Cap</v>
      </c>
      <c r="S6006" t="str">
        <v>2024-03-31 00:00:00</v>
      </c>
      <c r="T6006">
        <v>1.2999999999999999E-4</v>
      </c>
    </row>
    <row r="6007" spans="7:20" x14ac:dyDescent="0.3">
      <c r="G6007">
        <v>287237</v>
      </c>
      <c r="H6007" t="str">
        <v>Ujjivan Small Finance Bank Ltd.</v>
      </c>
      <c r="I6007" t="str">
        <v>Banks</v>
      </c>
      <c r="J6007" t="str">
        <v>Small Cap</v>
      </c>
      <c r="K6007" t="str">
        <v>2024-03-31 00:00:00</v>
      </c>
      <c r="L6007">
        <v>1.2999999999999999E-4</v>
      </c>
      <c r="O6007">
        <v>100338</v>
      </c>
      <c r="P6007" t="str">
        <v>Prism Johnson Ltd.</v>
      </c>
      <c r="Q6007" t="str">
        <v>Building Materials</v>
      </c>
      <c r="R6007" t="str">
        <v>Small Cap</v>
      </c>
      <c r="S6007" t="str">
        <v>2024-03-31 00:00:00</v>
      </c>
      <c r="T6007">
        <v>1.2999999999999999E-4</v>
      </c>
    </row>
    <row r="6008" spans="7:20" x14ac:dyDescent="0.3">
      <c r="G6008">
        <v>100338</v>
      </c>
      <c r="H6008" t="str">
        <v>Prism Johnson Ltd.</v>
      </c>
      <c r="I6008" t="str">
        <v>Building Materials</v>
      </c>
      <c r="J6008" t="str">
        <v>Small Cap</v>
      </c>
      <c r="K6008" t="str">
        <v>2024-03-31 00:00:00</v>
      </c>
      <c r="L6008">
        <v>1.2999999999999999E-4</v>
      </c>
      <c r="O6008">
        <v>208196</v>
      </c>
      <c r="P6008" t="str">
        <v>Garden Reach Shipbuilders &amp; Engineers Ltd.</v>
      </c>
      <c r="Q6008" t="str">
        <v>Capital Goods</v>
      </c>
      <c r="R6008" t="str">
        <v>Small Cap</v>
      </c>
      <c r="S6008" t="str">
        <v>2024-03-31 00:00:00</v>
      </c>
      <c r="T6008">
        <v>1.2999999999999999E-4</v>
      </c>
    </row>
    <row r="6009" spans="7:20" x14ac:dyDescent="0.3">
      <c r="G6009">
        <v>208196</v>
      </c>
      <c r="H6009" t="str">
        <v>Garden Reach Shipbuilders &amp; Engineers Ltd.</v>
      </c>
      <c r="I6009" t="str">
        <v>Capital Goods</v>
      </c>
      <c r="J6009" t="str">
        <v>Small Cap</v>
      </c>
      <c r="K6009" t="str">
        <v>2024-03-31 00:00:00</v>
      </c>
      <c r="L6009">
        <v>1.2999999999999999E-4</v>
      </c>
      <c r="O6009">
        <v>112179</v>
      </c>
      <c r="P6009" t="str">
        <v>Sunteck Realty Ltd.</v>
      </c>
      <c r="Q6009" t="str">
        <v>Construction &amp; Realty</v>
      </c>
      <c r="R6009" t="str">
        <v>Small Cap</v>
      </c>
      <c r="S6009" t="str">
        <v>2024-03-31 00:00:00</v>
      </c>
      <c r="T6009">
        <v>1.2E-4</v>
      </c>
    </row>
    <row r="6010" spans="7:20" x14ac:dyDescent="0.3">
      <c r="G6010">
        <v>112179</v>
      </c>
      <c r="H6010" t="str">
        <v>Sunteck Realty Ltd.</v>
      </c>
      <c r="I6010" t="str">
        <v>Construction &amp; Realty</v>
      </c>
      <c r="J6010" t="str">
        <v>Small Cap</v>
      </c>
      <c r="K6010" t="str">
        <v>2024-03-31 00:00:00</v>
      </c>
      <c r="L6010">
        <v>1.2E-4</v>
      </c>
      <c r="O6010">
        <v>131599</v>
      </c>
      <c r="P6010" t="str">
        <v>FDC Ltd.</v>
      </c>
      <c r="Q6010" t="str">
        <v>Healthcare</v>
      </c>
      <c r="R6010" t="str">
        <v>Small Cap</v>
      </c>
      <c r="S6010" t="str">
        <v>2024-03-31 00:00:00</v>
      </c>
      <c r="T6010">
        <v>1.2E-4</v>
      </c>
    </row>
    <row r="6011" spans="7:20" x14ac:dyDescent="0.3">
      <c r="G6011">
        <v>131599</v>
      </c>
      <c r="H6011" t="str">
        <v>FDC Ltd.</v>
      </c>
      <c r="I6011" t="str">
        <v>Healthcare</v>
      </c>
      <c r="J6011" t="str">
        <v>Small Cap</v>
      </c>
      <c r="K6011" t="str">
        <v>2024-03-31 00:00:00</v>
      </c>
      <c r="L6011">
        <v>1.2E-4</v>
      </c>
      <c r="O6011">
        <v>132749</v>
      </c>
      <c r="P6011" t="str">
        <v>Allcargo Logistics Ltd.</v>
      </c>
      <c r="Q6011" t="str">
        <v>Logistics &amp; Ports</v>
      </c>
      <c r="R6011" t="str">
        <v>Small Cap</v>
      </c>
      <c r="S6011" t="str">
        <v>2024-03-31 00:00:00</v>
      </c>
      <c r="T6011">
        <v>1.2E-4</v>
      </c>
    </row>
    <row r="6012" spans="7:20" x14ac:dyDescent="0.3">
      <c r="G6012">
        <v>132749</v>
      </c>
      <c r="H6012" t="str">
        <v>Allcargo Logistics Ltd.</v>
      </c>
      <c r="I6012" t="str">
        <v>Logistics &amp; Ports</v>
      </c>
      <c r="J6012" t="str">
        <v>Small Cap</v>
      </c>
      <c r="K6012" t="str">
        <v>2024-03-31 00:00:00</v>
      </c>
      <c r="L6012">
        <v>1.2E-4</v>
      </c>
      <c r="O6012">
        <v>132374</v>
      </c>
      <c r="P6012" t="str">
        <v>Sterlite Technologies Ltd.</v>
      </c>
      <c r="Q6012" t="str">
        <v>Telecom</v>
      </c>
      <c r="R6012" t="str">
        <v>Small Cap</v>
      </c>
      <c r="S6012" t="str">
        <v>2024-03-31 00:00:00</v>
      </c>
      <c r="T6012">
        <v>1.2E-4</v>
      </c>
    </row>
    <row r="6013" spans="7:20" x14ac:dyDescent="0.3">
      <c r="G6013">
        <v>132374</v>
      </c>
      <c r="H6013" t="str">
        <v>Sterlite Technologies Ltd.</v>
      </c>
      <c r="I6013" t="str">
        <v>Telecom</v>
      </c>
      <c r="J6013" t="str">
        <v>Small Cap</v>
      </c>
      <c r="K6013" t="str">
        <v>2024-03-31 00:00:00</v>
      </c>
      <c r="L6013">
        <v>1.2E-4</v>
      </c>
      <c r="O6013">
        <v>304714</v>
      </c>
      <c r="P6013" t="str">
        <v>Aether Industries Ltd.</v>
      </c>
      <c r="Q6013" t="str">
        <v>Chemicals</v>
      </c>
      <c r="R6013" t="str">
        <v>Small Cap</v>
      </c>
      <c r="S6013" t="str">
        <v>2024-03-31 00:00:00</v>
      </c>
      <c r="T6013">
        <v>1.1E-4</v>
      </c>
    </row>
    <row r="6014" spans="7:20" x14ac:dyDescent="0.3">
      <c r="G6014">
        <v>304714</v>
      </c>
      <c r="H6014" t="str">
        <v>Aether Industries Ltd.</v>
      </c>
      <c r="I6014" t="str">
        <v>Chemicals</v>
      </c>
      <c r="J6014" t="str">
        <v>Small Cap</v>
      </c>
      <c r="K6014" t="str">
        <v>2024-03-31 00:00:00</v>
      </c>
      <c r="L6014">
        <v>1.1E-4</v>
      </c>
      <c r="O6014">
        <v>214437</v>
      </c>
      <c r="P6014" t="str">
        <v>Varroc Engineering Ltd.</v>
      </c>
      <c r="Q6014" t="str">
        <v>Auto &amp; Auto Components</v>
      </c>
      <c r="R6014" t="str">
        <v>Small Cap</v>
      </c>
      <c r="S6014" t="str">
        <v>2024-03-31 00:00:00</v>
      </c>
      <c r="T6014">
        <v>1.1E-4</v>
      </c>
    </row>
    <row r="6015" spans="7:20" x14ac:dyDescent="0.3">
      <c r="G6015">
        <v>214437</v>
      </c>
      <c r="H6015" t="str">
        <v>Varroc Engineering Ltd.</v>
      </c>
      <c r="I6015" t="str">
        <v>Auto &amp; Auto Components</v>
      </c>
      <c r="J6015" t="str">
        <v>Small Cap</v>
      </c>
      <c r="K6015" t="str">
        <v>2024-03-31 00:00:00</v>
      </c>
      <c r="L6015">
        <v>1.1E-4</v>
      </c>
      <c r="O6015">
        <v>208615</v>
      </c>
      <c r="P6015" t="str">
        <v>Laxmi Organic Industries Ltd.</v>
      </c>
      <c r="Q6015" t="str">
        <v>Chemicals</v>
      </c>
      <c r="R6015" t="str">
        <v>Small Cap</v>
      </c>
      <c r="S6015" t="str">
        <v>2024-03-31 00:00:00</v>
      </c>
      <c r="T6015">
        <v>1.1E-4</v>
      </c>
    </row>
    <row r="6016" spans="7:20" x14ac:dyDescent="0.3">
      <c r="G6016">
        <v>208615</v>
      </c>
      <c r="H6016" t="str">
        <v>Laxmi Organic Industries Ltd.</v>
      </c>
      <c r="I6016" t="str">
        <v>Chemicals</v>
      </c>
      <c r="J6016" t="str">
        <v>Small Cap</v>
      </c>
      <c r="K6016" t="str">
        <v>2024-03-31 00:00:00</v>
      </c>
      <c r="L6016">
        <v>1.1E-4</v>
      </c>
      <c r="O6016">
        <v>124230</v>
      </c>
      <c r="P6016" t="str">
        <v>Rashtriya Chemicals and Fertilizers Ltd.</v>
      </c>
      <c r="Q6016" t="str">
        <v>Chemicals</v>
      </c>
      <c r="R6016" t="str">
        <v>Small Cap</v>
      </c>
      <c r="S6016" t="str">
        <v>2024-03-31 00:00:00</v>
      </c>
      <c r="T6016">
        <v>1E-4</v>
      </c>
    </row>
    <row r="6017" spans="7:20" x14ac:dyDescent="0.3">
      <c r="G6017">
        <v>124230</v>
      </c>
      <c r="H6017" t="str">
        <v>Rashtriya Chemicals and Fertilizers Ltd.</v>
      </c>
      <c r="I6017" t="str">
        <v>Chemicals</v>
      </c>
      <c r="J6017" t="str">
        <v>Small Cap</v>
      </c>
      <c r="K6017" t="str">
        <v>2024-03-31 00:00:00</v>
      </c>
      <c r="L6017">
        <v>1E-4</v>
      </c>
      <c r="O6017">
        <v>304701</v>
      </c>
      <c r="P6017" t="str">
        <v>Campus Activewear Ltd.</v>
      </c>
      <c r="Q6017" t="str">
        <v>Consumer Discretionary</v>
      </c>
      <c r="R6017" t="str">
        <v>Small Cap</v>
      </c>
      <c r="S6017" t="str">
        <v>2024-03-31 00:00:00</v>
      </c>
      <c r="T6017">
        <v>1E-4</v>
      </c>
    </row>
    <row r="6018" spans="7:20" x14ac:dyDescent="0.3">
      <c r="G6018">
        <v>304701</v>
      </c>
      <c r="H6018" t="str">
        <v>Campus Activewear Ltd.</v>
      </c>
      <c r="I6018" t="str">
        <v>Consumer Discretionary</v>
      </c>
      <c r="J6018" t="str">
        <v>Small Cap</v>
      </c>
      <c r="K6018" t="str">
        <v>2024-03-31 00:00:00</v>
      </c>
      <c r="L6018">
        <v>1E-4</v>
      </c>
      <c r="O6018">
        <v>211740</v>
      </c>
      <c r="P6018" t="str">
        <v>Happy Forgings Ltd.</v>
      </c>
      <c r="Q6018" t="str">
        <v>Capital Goods</v>
      </c>
      <c r="R6018" t="str">
        <v>Small Cap</v>
      </c>
      <c r="S6018" t="str">
        <v>2024-03-31 00:00:00</v>
      </c>
      <c r="T6018">
        <v>1E-4</v>
      </c>
    </row>
    <row r="6019" spans="7:20" x14ac:dyDescent="0.3">
      <c r="G6019">
        <v>211740</v>
      </c>
      <c r="H6019" t="str">
        <v>Happy Forgings Ltd.</v>
      </c>
      <c r="I6019" t="str">
        <v>Capital Goods</v>
      </c>
      <c r="J6019" t="str">
        <v>Small Cap</v>
      </c>
      <c r="K6019" t="str">
        <v>2024-03-31 00:00:00</v>
      </c>
      <c r="L6019">
        <v>1E-4</v>
      </c>
      <c r="O6019">
        <v>211531</v>
      </c>
      <c r="P6019" t="str">
        <v>Just Dial Ltd.</v>
      </c>
      <c r="Q6019" t="str">
        <v>Services</v>
      </c>
      <c r="R6019" t="str">
        <v>Small Cap</v>
      </c>
      <c r="S6019" t="str">
        <v>2024-03-31 00:00:00</v>
      </c>
      <c r="T6019">
        <v>1E-4</v>
      </c>
    </row>
    <row r="6020" spans="7:20" x14ac:dyDescent="0.3">
      <c r="G6020">
        <v>211531</v>
      </c>
      <c r="H6020" t="str">
        <v>Just Dial Ltd.</v>
      </c>
      <c r="I6020" t="str">
        <v>Services</v>
      </c>
      <c r="J6020" t="str">
        <v>Small Cap</v>
      </c>
      <c r="K6020" t="str">
        <v>2024-03-31 00:00:00</v>
      </c>
      <c r="L6020">
        <v>1E-4</v>
      </c>
      <c r="O6020">
        <v>301987</v>
      </c>
      <c r="P6020" t="str">
        <v>Glenmark Life Sciences Ltd.</v>
      </c>
      <c r="Q6020" t="str">
        <v>Healthcare</v>
      </c>
      <c r="R6020" t="str">
        <v>Small Cap</v>
      </c>
      <c r="S6020" t="str">
        <v>2024-03-31 00:00:00</v>
      </c>
      <c r="T6020">
        <v>9.0000000000000006E-5</v>
      </c>
    </row>
    <row r="6021" spans="7:20" x14ac:dyDescent="0.3">
      <c r="G6021">
        <v>301987</v>
      </c>
      <c r="H6021" t="str">
        <v>Glenmark Life Sciences Ltd.</v>
      </c>
      <c r="I6021" t="str">
        <v>Healthcare</v>
      </c>
      <c r="J6021" t="str">
        <v>Small Cap</v>
      </c>
      <c r="K6021" t="str">
        <v>2024-03-31 00:00:00</v>
      </c>
      <c r="L6021">
        <v>9.0000000000000006E-5</v>
      </c>
      <c r="O6021">
        <v>113377</v>
      </c>
      <c r="P6021" t="str">
        <v>MMTC Ltd.</v>
      </c>
      <c r="Q6021" t="str">
        <v>Trading</v>
      </c>
      <c r="R6021" t="str">
        <v>Small Cap</v>
      </c>
      <c r="S6021" t="str">
        <v>2024-03-31 00:00:00</v>
      </c>
      <c r="T6021">
        <v>6.0000000000000002E-5</v>
      </c>
    </row>
    <row r="6022" spans="7:20" x14ac:dyDescent="0.3">
      <c r="G6022">
        <v>113377</v>
      </c>
      <c r="H6022" t="str">
        <v>MMTC Ltd.</v>
      </c>
      <c r="I6022" t="str">
        <v>Trading</v>
      </c>
      <c r="J6022" t="str">
        <v>Small Cap</v>
      </c>
      <c r="K6022" t="str">
        <v>2024-03-31 00:00:00</v>
      </c>
      <c r="L6022">
        <v>6.0000000000000002E-5</v>
      </c>
      <c r="O6022">
        <v>100180</v>
      </c>
      <c r="P6022" t="str">
        <v>HDFC Bank Ltd.</v>
      </c>
      <c r="Q6022" t="str">
        <v>Banks</v>
      </c>
      <c r="R6022" t="str">
        <v>Large Cap</v>
      </c>
      <c r="S6022" t="str">
        <v>2024-04-30 00:00:00</v>
      </c>
      <c r="T6022">
        <v>6.3969999999999999E-2</v>
      </c>
    </row>
    <row r="6023" spans="7:20" x14ac:dyDescent="0.3">
      <c r="G6023">
        <v>100180</v>
      </c>
      <c r="H6023" t="str">
        <v>HDFC Bank Ltd.</v>
      </c>
      <c r="I6023" t="str">
        <v>Banks</v>
      </c>
      <c r="J6023" t="str">
        <v>Large Cap</v>
      </c>
      <c r="K6023" t="str">
        <v>2024-04-30 00:00:00</v>
      </c>
      <c r="L6023">
        <v>6.3969999999999999E-2</v>
      </c>
      <c r="O6023">
        <v>100325</v>
      </c>
      <c r="P6023" t="str">
        <v>Reliance Industries Ltd.</v>
      </c>
      <c r="Q6023" t="str">
        <v>Oil &amp; Gas</v>
      </c>
      <c r="R6023" t="str">
        <v>Large Cap</v>
      </c>
      <c r="S6023" t="str">
        <v>2024-04-30 00:00:00</v>
      </c>
      <c r="T6023">
        <v>5.4609999999999999E-2</v>
      </c>
    </row>
    <row r="6024" spans="7:20" x14ac:dyDescent="0.3">
      <c r="G6024">
        <v>100325</v>
      </c>
      <c r="H6024" t="str">
        <v>Reliance Industries Ltd.</v>
      </c>
      <c r="I6024" t="str">
        <v>Oil &amp; Gas</v>
      </c>
      <c r="J6024" t="str">
        <v>Large Cap</v>
      </c>
      <c r="K6024" t="str">
        <v>2024-04-30 00:00:00</v>
      </c>
      <c r="L6024">
        <v>5.4609999999999999E-2</v>
      </c>
      <c r="O6024">
        <v>132174</v>
      </c>
      <c r="P6024" t="str">
        <v>ICICI Bank Ltd.</v>
      </c>
      <c r="Q6024" t="str">
        <v>Banks</v>
      </c>
      <c r="R6024" t="str">
        <v>Large Cap</v>
      </c>
      <c r="S6024" t="str">
        <v>2024-04-30 00:00:00</v>
      </c>
      <c r="T6024">
        <v>4.4749999999999998E-2</v>
      </c>
    </row>
    <row r="6025" spans="7:20" x14ac:dyDescent="0.3">
      <c r="G6025">
        <v>132174</v>
      </c>
      <c r="H6025" t="str">
        <v>ICICI Bank Ltd.</v>
      </c>
      <c r="I6025" t="str">
        <v>Banks</v>
      </c>
      <c r="J6025" t="str">
        <v>Large Cap</v>
      </c>
      <c r="K6025" t="str">
        <v>2024-04-30 00:00:00</v>
      </c>
      <c r="L6025">
        <v>4.4749999999999998E-2</v>
      </c>
      <c r="O6025">
        <v>100875</v>
      </c>
      <c r="P6025" t="str">
        <v>ITC Ltd.</v>
      </c>
      <c r="Q6025" t="str">
        <v>FMCG</v>
      </c>
      <c r="R6025" t="str">
        <v>Large Cap</v>
      </c>
      <c r="S6025" t="str">
        <v>2024-04-30 00:00:00</v>
      </c>
      <c r="T6025">
        <v>3.0110000000000001E-2</v>
      </c>
    </row>
    <row r="6026" spans="7:20" x14ac:dyDescent="0.3">
      <c r="G6026">
        <v>100875</v>
      </c>
      <c r="H6026" t="str">
        <v>ITC Ltd.</v>
      </c>
      <c r="I6026" t="str">
        <v>FMCG</v>
      </c>
      <c r="J6026" t="str">
        <v>Large Cap</v>
      </c>
      <c r="K6026" t="str">
        <v>2024-04-30 00:00:00</v>
      </c>
      <c r="L6026">
        <v>3.0110000000000001E-2</v>
      </c>
      <c r="O6026">
        <v>100209</v>
      </c>
      <c r="P6026" t="str">
        <v>Infosys Ltd.</v>
      </c>
      <c r="Q6026" t="str">
        <v>IT</v>
      </c>
      <c r="R6026" t="str">
        <v>Large Cap</v>
      </c>
      <c r="S6026" t="str">
        <v>2024-04-30 00:00:00</v>
      </c>
      <c r="T6026">
        <v>2.784E-2</v>
      </c>
    </row>
    <row r="6027" spans="7:20" x14ac:dyDescent="0.3">
      <c r="G6027">
        <v>100209</v>
      </c>
      <c r="H6027" t="str">
        <v>Infosys Ltd.</v>
      </c>
      <c r="I6027" t="str">
        <v>IT</v>
      </c>
      <c r="J6027" t="str">
        <v>Large Cap</v>
      </c>
      <c r="K6027" t="str">
        <v>2024-04-30 00:00:00</v>
      </c>
      <c r="L6027">
        <v>2.784E-2</v>
      </c>
      <c r="O6027">
        <v>100510</v>
      </c>
      <c r="P6027" t="str">
        <v>Larsen &amp; Toubro Ltd.</v>
      </c>
      <c r="Q6027" t="str">
        <v>Construction &amp; Realty</v>
      </c>
      <c r="R6027" t="str">
        <v>Large Cap</v>
      </c>
      <c r="S6027" t="str">
        <v>2024-04-30 00:00:00</v>
      </c>
      <c r="T6027">
        <v>2.7349999999999999E-2</v>
      </c>
    </row>
    <row r="6028" spans="7:20" x14ac:dyDescent="0.3">
      <c r="G6028">
        <v>100510</v>
      </c>
      <c r="H6028" t="str">
        <v>Larsen &amp; Toubro Ltd.</v>
      </c>
      <c r="I6028" t="str">
        <v>Construction &amp; Realty</v>
      </c>
      <c r="J6028" t="str">
        <v>Large Cap</v>
      </c>
      <c r="K6028" t="str">
        <v>2024-04-30 00:00:00</v>
      </c>
      <c r="L6028">
        <v>2.7349999999999999E-2</v>
      </c>
      <c r="O6028">
        <v>132540</v>
      </c>
      <c r="P6028" t="str">
        <v>Tata Consultancy Services Ltd.</v>
      </c>
      <c r="Q6028" t="str">
        <v>IT</v>
      </c>
      <c r="R6028" t="str">
        <v>Large Cap</v>
      </c>
      <c r="S6028" t="str">
        <v>2024-04-30 00:00:00</v>
      </c>
      <c r="T6028">
        <v>2.1600000000000001E-2</v>
      </c>
    </row>
    <row r="6029" spans="7:20" x14ac:dyDescent="0.3">
      <c r="G6029">
        <v>132540</v>
      </c>
      <c r="H6029" t="str">
        <v>Tata Consultancy Services Ltd.</v>
      </c>
      <c r="I6029" t="str">
        <v>IT</v>
      </c>
      <c r="J6029" t="str">
        <v>Large Cap</v>
      </c>
      <c r="K6029" t="str">
        <v>2024-04-30 00:00:00</v>
      </c>
      <c r="L6029">
        <v>2.1600000000000001E-2</v>
      </c>
      <c r="O6029">
        <v>132454</v>
      </c>
      <c r="P6029" t="str">
        <v>Bharti Airtel Ltd.</v>
      </c>
      <c r="Q6029" t="str">
        <v>Telecom</v>
      </c>
      <c r="R6029" t="str">
        <v>Large Cap</v>
      </c>
      <c r="S6029" t="str">
        <v>2024-04-30 00:00:00</v>
      </c>
      <c r="T6029">
        <v>2.0650000000000002E-2</v>
      </c>
    </row>
    <row r="6030" spans="7:20" x14ac:dyDescent="0.3">
      <c r="G6030">
        <v>132454</v>
      </c>
      <c r="H6030" t="str">
        <v>Bharti Airtel Ltd.</v>
      </c>
      <c r="I6030" t="str">
        <v>Telecom</v>
      </c>
      <c r="J6030" t="str">
        <v>Large Cap</v>
      </c>
      <c r="K6030" t="str">
        <v>2024-04-30 00:00:00</v>
      </c>
      <c r="L6030">
        <v>2.0650000000000002E-2</v>
      </c>
      <c r="O6030">
        <v>132215</v>
      </c>
      <c r="P6030" t="str">
        <v>Axis Bank Ltd.</v>
      </c>
      <c r="Q6030" t="str">
        <v>Banks</v>
      </c>
      <c r="R6030" t="str">
        <v>Large Cap</v>
      </c>
      <c r="S6030" t="str">
        <v>2024-04-30 00:00:00</v>
      </c>
      <c r="T6030">
        <v>1.8290000000000001E-2</v>
      </c>
    </row>
    <row r="6031" spans="7:20" x14ac:dyDescent="0.3">
      <c r="G6031">
        <v>132215</v>
      </c>
      <c r="H6031" t="str">
        <v>Axis Bank Ltd.</v>
      </c>
      <c r="I6031" t="str">
        <v>Banks</v>
      </c>
      <c r="J6031" t="str">
        <v>Large Cap</v>
      </c>
      <c r="K6031" t="str">
        <v>2024-04-30 00:00:00</v>
      </c>
      <c r="L6031">
        <v>1.8290000000000001E-2</v>
      </c>
      <c r="O6031">
        <v>100112</v>
      </c>
      <c r="P6031" t="str">
        <v>State Bank Of India</v>
      </c>
      <c r="Q6031" t="str">
        <v>Banks</v>
      </c>
      <c r="R6031" t="str">
        <v>Large Cap</v>
      </c>
      <c r="S6031" t="str">
        <v>2024-04-30 00:00:00</v>
      </c>
      <c r="T6031">
        <v>1.7330000000000002E-2</v>
      </c>
    </row>
    <row r="6032" spans="7:20" x14ac:dyDescent="0.3">
      <c r="G6032">
        <v>100112</v>
      </c>
      <c r="H6032" t="str">
        <v>State Bank Of India</v>
      </c>
      <c r="I6032" t="str">
        <v>Banks</v>
      </c>
      <c r="J6032" t="str">
        <v>Large Cap</v>
      </c>
      <c r="K6032" t="str">
        <v>2024-04-30 00:00:00</v>
      </c>
      <c r="L6032">
        <v>1.7330000000000002E-2</v>
      </c>
      <c r="O6032">
        <v>100247</v>
      </c>
      <c r="P6032" t="str">
        <v>Kotak Mahindra Bank Ltd.</v>
      </c>
      <c r="Q6032" t="str">
        <v>Banks</v>
      </c>
      <c r="R6032" t="str">
        <v>Large Cap</v>
      </c>
      <c r="S6032" t="str">
        <v>2024-04-30 00:00:00</v>
      </c>
      <c r="T6032">
        <v>1.324E-2</v>
      </c>
    </row>
    <row r="6033" spans="7:20" x14ac:dyDescent="0.3">
      <c r="G6033">
        <v>100247</v>
      </c>
      <c r="H6033" t="str">
        <v>Kotak Mahindra Bank Ltd.</v>
      </c>
      <c r="I6033" t="str">
        <v>Banks</v>
      </c>
      <c r="J6033" t="str">
        <v>Large Cap</v>
      </c>
      <c r="K6033" t="str">
        <v>2024-04-30 00:00:00</v>
      </c>
      <c r="L6033">
        <v>1.324E-2</v>
      </c>
      <c r="O6033">
        <v>100520</v>
      </c>
      <c r="P6033" t="str">
        <v>Mahindra &amp; Mahindra Ltd.</v>
      </c>
      <c r="Q6033" t="str">
        <v>Auto &amp; Auto Components</v>
      </c>
      <c r="R6033" t="str">
        <v>Large Cap</v>
      </c>
      <c r="S6033" t="str">
        <v>2024-04-30 00:00:00</v>
      </c>
      <c r="T6033">
        <v>1.209E-2</v>
      </c>
    </row>
    <row r="6034" spans="7:20" x14ac:dyDescent="0.3">
      <c r="G6034">
        <v>100520</v>
      </c>
      <c r="H6034" t="str">
        <v>Mahindra &amp; Mahindra Ltd.</v>
      </c>
      <c r="I6034" t="str">
        <v>Auto &amp; Auto Components</v>
      </c>
      <c r="J6034" t="str">
        <v>Large Cap</v>
      </c>
      <c r="K6034" t="str">
        <v>2024-04-30 00:00:00</v>
      </c>
      <c r="L6034">
        <v>1.209E-2</v>
      </c>
      <c r="O6034">
        <v>100696</v>
      </c>
      <c r="P6034" t="str">
        <v>Hindustan Unilever Ltd.</v>
      </c>
      <c r="Q6034" t="str">
        <v>FMCG</v>
      </c>
      <c r="R6034" t="str">
        <v>Large Cap</v>
      </c>
      <c r="S6034" t="str">
        <v>2024-04-30 00:00:00</v>
      </c>
      <c r="T6034">
        <v>1.1050000000000001E-2</v>
      </c>
    </row>
    <row r="6035" spans="7:20" x14ac:dyDescent="0.3">
      <c r="G6035">
        <v>100696</v>
      </c>
      <c r="H6035" t="str">
        <v>Hindustan Unilever Ltd.</v>
      </c>
      <c r="I6035" t="str">
        <v>FMCG</v>
      </c>
      <c r="J6035" t="str">
        <v>Large Cap</v>
      </c>
      <c r="K6035" t="str">
        <v>2024-04-30 00:00:00</v>
      </c>
      <c r="L6035">
        <v>1.1050000000000001E-2</v>
      </c>
      <c r="O6035">
        <v>100034</v>
      </c>
      <c r="P6035" t="str">
        <v>Bajaj Finance Ltd.</v>
      </c>
      <c r="Q6035" t="str">
        <v>NBFC's &amp; Housing Finance</v>
      </c>
      <c r="R6035" t="str">
        <v>Large Cap</v>
      </c>
      <c r="S6035" t="str">
        <v>2024-04-30 00:00:00</v>
      </c>
      <c r="T6035">
        <v>1.077E-2</v>
      </c>
    </row>
    <row r="6036" spans="7:20" x14ac:dyDescent="0.3">
      <c r="G6036">
        <v>100034</v>
      </c>
      <c r="H6036" t="str">
        <v>Bajaj Finance Ltd.</v>
      </c>
      <c r="I6036" t="str">
        <v>NBFC's &amp; Housing Finance</v>
      </c>
      <c r="J6036" t="str">
        <v>Large Cap</v>
      </c>
      <c r="K6036" t="str">
        <v>2024-04-30 00:00:00</v>
      </c>
      <c r="L6036">
        <v>1.077E-2</v>
      </c>
      <c r="O6036">
        <v>100570</v>
      </c>
      <c r="P6036" t="str">
        <v>Tata Motors Ltd.</v>
      </c>
      <c r="Q6036" t="str">
        <v>Auto &amp; Auto Components</v>
      </c>
      <c r="R6036" t="str">
        <v>Large Cap</v>
      </c>
      <c r="S6036" t="str">
        <v>2024-04-30 00:00:00</v>
      </c>
      <c r="T6036">
        <v>9.9500000000000005E-3</v>
      </c>
    </row>
    <row r="6037" spans="7:20" x14ac:dyDescent="0.3">
      <c r="G6037">
        <v>100570</v>
      </c>
      <c r="H6037" t="str">
        <v>Tata Motors Ltd.</v>
      </c>
      <c r="I6037" t="str">
        <v>Auto &amp; Auto Components</v>
      </c>
      <c r="J6037" t="str">
        <v>Large Cap</v>
      </c>
      <c r="K6037" t="str">
        <v>2024-04-30 00:00:00</v>
      </c>
      <c r="L6037">
        <v>9.9500000000000005E-3</v>
      </c>
      <c r="O6037">
        <v>132555</v>
      </c>
      <c r="P6037" t="str">
        <v>NTPC Ltd.</v>
      </c>
      <c r="Q6037" t="str">
        <v>Power</v>
      </c>
      <c r="R6037" t="str">
        <v>Large Cap</v>
      </c>
      <c r="S6037" t="str">
        <v>2024-04-30 00:00:00</v>
      </c>
      <c r="T6037">
        <v>9.5300000000000003E-3</v>
      </c>
    </row>
    <row r="6038" spans="7:20" x14ac:dyDescent="0.3">
      <c r="G6038">
        <v>132555</v>
      </c>
      <c r="H6038" t="str">
        <v>NTPC Ltd.</v>
      </c>
      <c r="I6038" t="str">
        <v>Power</v>
      </c>
      <c r="J6038" t="str">
        <v>Large Cap</v>
      </c>
      <c r="K6038" t="str">
        <v>2024-04-30 00:00:00</v>
      </c>
      <c r="L6038">
        <v>9.5300000000000003E-3</v>
      </c>
      <c r="O6038">
        <v>252306</v>
      </c>
      <c r="P6038" t="str">
        <v>Zomato Ltd.</v>
      </c>
      <c r="Q6038" t="str">
        <v>Consumer Discretionary</v>
      </c>
      <c r="R6038" t="str">
        <v>Large Cap</v>
      </c>
      <c r="S6038" t="str">
        <v>2024-04-30 00:00:00</v>
      </c>
      <c r="T6038">
        <v>9.4299999999999991E-3</v>
      </c>
    </row>
    <row r="6039" spans="7:20" x14ac:dyDescent="0.3">
      <c r="G6039">
        <v>252306</v>
      </c>
      <c r="H6039" t="str">
        <v>Zomato Ltd.</v>
      </c>
      <c r="I6039" t="str">
        <v>Consumer Discretionary</v>
      </c>
      <c r="J6039" t="str">
        <v>Large Cap</v>
      </c>
      <c r="K6039" t="str">
        <v>2024-04-30 00:00:00</v>
      </c>
      <c r="L6039">
        <v>9.4299999999999991E-3</v>
      </c>
      <c r="O6039">
        <v>132500</v>
      </c>
      <c r="P6039" t="str">
        <v>Maruti Suzuki India Ltd.</v>
      </c>
      <c r="Q6039" t="str">
        <v>Auto &amp; Auto Components</v>
      </c>
      <c r="R6039" t="str">
        <v>Large Cap</v>
      </c>
      <c r="S6039" t="str">
        <v>2024-04-30 00:00:00</v>
      </c>
      <c r="T6039">
        <v>9.3299999999999998E-3</v>
      </c>
    </row>
    <row r="6040" spans="7:20" x14ac:dyDescent="0.3">
      <c r="G6040">
        <v>132500</v>
      </c>
      <c r="H6040" t="str">
        <v>Maruti Suzuki India Ltd.</v>
      </c>
      <c r="I6040" t="str">
        <v>Auto &amp; Auto Components</v>
      </c>
      <c r="J6040" t="str">
        <v>Large Cap</v>
      </c>
      <c r="K6040" t="str">
        <v>2024-04-30 00:00:00</v>
      </c>
      <c r="L6040">
        <v>9.3299999999999998E-3</v>
      </c>
      <c r="O6040">
        <v>124715</v>
      </c>
      <c r="P6040" t="str">
        <v>Sun Pharmaceutical Industries Ltd.</v>
      </c>
      <c r="Q6040" t="str">
        <v>Healthcare</v>
      </c>
      <c r="R6040" t="str">
        <v>Large Cap</v>
      </c>
      <c r="S6040" t="str">
        <v>2024-04-30 00:00:00</v>
      </c>
      <c r="T6040">
        <v>9.0799999999999995E-3</v>
      </c>
    </row>
    <row r="6041" spans="7:20" x14ac:dyDescent="0.3">
      <c r="G6041">
        <v>124715</v>
      </c>
      <c r="H6041" t="str">
        <v>Sun Pharmaceutical Industries Ltd.</v>
      </c>
      <c r="I6041" t="str">
        <v>Healthcare</v>
      </c>
      <c r="J6041" t="str">
        <v>Large Cap</v>
      </c>
      <c r="K6041" t="str">
        <v>2024-04-30 00:00:00</v>
      </c>
      <c r="L6041">
        <v>9.0799999999999995E-3</v>
      </c>
      <c r="O6041">
        <v>100114</v>
      </c>
      <c r="P6041" t="str">
        <v>Titan Company Ltd.</v>
      </c>
      <c r="Q6041" t="str">
        <v>Consumer Discretionary</v>
      </c>
      <c r="R6041" t="str">
        <v>Large Cap</v>
      </c>
      <c r="S6041" t="str">
        <v>2024-04-30 00:00:00</v>
      </c>
      <c r="T6041">
        <v>8.3099999999999997E-3</v>
      </c>
    </row>
    <row r="6042" spans="7:20" x14ac:dyDescent="0.3">
      <c r="G6042">
        <v>100114</v>
      </c>
      <c r="H6042" t="str">
        <v>Titan Company Ltd.</v>
      </c>
      <c r="I6042" t="str">
        <v>Consumer Discretionary</v>
      </c>
      <c r="J6042" t="str">
        <v>Large Cap</v>
      </c>
      <c r="K6042" t="str">
        <v>2024-04-30 00:00:00</v>
      </c>
      <c r="L6042">
        <v>8.3099999999999997E-3</v>
      </c>
      <c r="O6042">
        <v>100312</v>
      </c>
      <c r="P6042" t="str">
        <v>Oil &amp; Natural Gas Corporation Ltd.</v>
      </c>
      <c r="Q6042" t="str">
        <v>Oil &amp; Gas</v>
      </c>
      <c r="R6042" t="str">
        <v>Large Cap</v>
      </c>
      <c r="S6042" t="str">
        <v>2024-04-30 00:00:00</v>
      </c>
      <c r="T6042">
        <v>8.0999999999999996E-3</v>
      </c>
    </row>
    <row r="6043" spans="7:20" x14ac:dyDescent="0.3">
      <c r="G6043">
        <v>100312</v>
      </c>
      <c r="H6043" t="str">
        <v>Oil &amp; Natural Gas Corporation Ltd.</v>
      </c>
      <c r="I6043" t="str">
        <v>Oil &amp; Gas</v>
      </c>
      <c r="J6043" t="str">
        <v>Large Cap</v>
      </c>
      <c r="K6043" t="str">
        <v>2024-04-30 00:00:00</v>
      </c>
      <c r="L6043">
        <v>8.0999999999999996E-3</v>
      </c>
      <c r="O6043">
        <v>132281</v>
      </c>
      <c r="P6043" t="str">
        <v>HCL Technologies Ltd.</v>
      </c>
      <c r="Q6043" t="str">
        <v>IT</v>
      </c>
      <c r="R6043" t="str">
        <v>Large Cap</v>
      </c>
      <c r="S6043" t="str">
        <v>2024-04-30 00:00:00</v>
      </c>
      <c r="T6043">
        <v>8.0499999999999999E-3</v>
      </c>
    </row>
    <row r="6044" spans="7:20" x14ac:dyDescent="0.3">
      <c r="G6044">
        <v>132281</v>
      </c>
      <c r="H6044" t="str">
        <v>HCL Technologies Ltd.</v>
      </c>
      <c r="I6044" t="str">
        <v>IT</v>
      </c>
      <c r="J6044" t="str">
        <v>Large Cap</v>
      </c>
      <c r="K6044" t="str">
        <v>2024-04-30 00:00:00</v>
      </c>
      <c r="L6044">
        <v>8.0499999999999999E-3</v>
      </c>
      <c r="O6044">
        <v>100470</v>
      </c>
      <c r="P6044" t="str">
        <v>Tata Steel Ltd.</v>
      </c>
      <c r="Q6044" t="str">
        <v>Mining &amp; Minerals</v>
      </c>
      <c r="R6044" t="str">
        <v>Large Cap</v>
      </c>
      <c r="S6044" t="str">
        <v>2024-04-30 00:00:00</v>
      </c>
      <c r="T6044">
        <v>7.62E-3</v>
      </c>
    </row>
    <row r="6045" spans="7:20" x14ac:dyDescent="0.3">
      <c r="G6045">
        <v>100470</v>
      </c>
      <c r="H6045" t="str">
        <v>Tata Steel Ltd.</v>
      </c>
      <c r="I6045" t="str">
        <v>Mining &amp; Minerals</v>
      </c>
      <c r="J6045" t="str">
        <v>Large Cap</v>
      </c>
      <c r="K6045" t="str">
        <v>2024-04-30 00:00:00</v>
      </c>
      <c r="L6045">
        <v>7.62E-3</v>
      </c>
      <c r="O6045">
        <v>132898</v>
      </c>
      <c r="P6045" t="str">
        <v>Power Grid Corporation Of India Ltd.</v>
      </c>
      <c r="Q6045" t="str">
        <v>Power</v>
      </c>
      <c r="R6045" t="str">
        <v>Large Cap</v>
      </c>
      <c r="S6045" t="str">
        <v>2024-04-30 00:00:00</v>
      </c>
      <c r="T6045">
        <v>7.5599999999999999E-3</v>
      </c>
    </row>
    <row r="6046" spans="7:20" x14ac:dyDescent="0.3">
      <c r="G6046">
        <v>132898</v>
      </c>
      <c r="H6046" t="str">
        <v>Power Grid Corporation Of India Ltd.</v>
      </c>
      <c r="I6046" t="str">
        <v>Power</v>
      </c>
      <c r="J6046" t="str">
        <v>Large Cap</v>
      </c>
      <c r="K6046" t="str">
        <v>2024-04-30 00:00:00</v>
      </c>
      <c r="L6046">
        <v>7.5599999999999999E-3</v>
      </c>
      <c r="O6046">
        <v>100820</v>
      </c>
      <c r="P6046" t="str">
        <v>Asian Paints Ltd.</v>
      </c>
      <c r="Q6046" t="str">
        <v>Building Materials</v>
      </c>
      <c r="R6046" t="str">
        <v>Large Cap</v>
      </c>
      <c r="S6046" t="str">
        <v>2024-04-30 00:00:00</v>
      </c>
      <c r="T6046">
        <v>7.2300000000000003E-3</v>
      </c>
    </row>
    <row r="6047" spans="7:20" x14ac:dyDescent="0.3">
      <c r="G6047">
        <v>100820</v>
      </c>
      <c r="H6047" t="str">
        <v>Asian Paints Ltd.</v>
      </c>
      <c r="I6047" t="str">
        <v>Building Materials</v>
      </c>
      <c r="J6047" t="str">
        <v>Large Cap</v>
      </c>
      <c r="K6047" t="str">
        <v>2024-04-30 00:00:00</v>
      </c>
      <c r="L6047">
        <v>7.2300000000000003E-3</v>
      </c>
      <c r="O6047">
        <v>229365</v>
      </c>
      <c r="P6047" t="str">
        <v>JIO Financial Services Ltd.</v>
      </c>
      <c r="Q6047" t="str">
        <v>NBFC's &amp; Housing Finance</v>
      </c>
      <c r="R6047" t="str">
        <v>Large Cap</v>
      </c>
      <c r="S6047" t="str">
        <v>2024-04-30 00:00:00</v>
      </c>
      <c r="T6047">
        <v>7.0099999999999997E-3</v>
      </c>
    </row>
    <row r="6048" spans="7:20" x14ac:dyDescent="0.3">
      <c r="G6048">
        <v>229365</v>
      </c>
      <c r="H6048" t="str">
        <v>JIO Financial Services Ltd.</v>
      </c>
      <c r="I6048" t="str">
        <v>NBFC's &amp; Housing Finance</v>
      </c>
      <c r="J6048" t="str">
        <v>Large Cap</v>
      </c>
      <c r="K6048" t="str">
        <v>2024-04-30 00:00:00</v>
      </c>
      <c r="L6048">
        <v>7.0099999999999997E-3</v>
      </c>
      <c r="O6048">
        <v>289554</v>
      </c>
      <c r="P6048" t="str">
        <v>Adani Green Energy Ltd.</v>
      </c>
      <c r="Q6048" t="str">
        <v>Power</v>
      </c>
      <c r="R6048" t="str">
        <v>Large Cap</v>
      </c>
      <c r="S6048" t="str">
        <v>2024-04-30 00:00:00</v>
      </c>
      <c r="T6048">
        <v>6.8799999999999998E-3</v>
      </c>
    </row>
    <row r="6049" spans="7:20" x14ac:dyDescent="0.3">
      <c r="G6049">
        <v>289554</v>
      </c>
      <c r="H6049" t="str">
        <v>Adani Green Energy Ltd.</v>
      </c>
      <c r="I6049" t="str">
        <v>Power</v>
      </c>
      <c r="J6049" t="str">
        <v>Large Cap</v>
      </c>
      <c r="K6049" t="str">
        <v>2024-04-30 00:00:00</v>
      </c>
      <c r="L6049">
        <v>6.8799999999999998E-3</v>
      </c>
      <c r="O6049">
        <v>100228</v>
      </c>
      <c r="P6049" t="str">
        <v>JSW Steel Ltd.</v>
      </c>
      <c r="Q6049" t="str">
        <v>Mining &amp; Minerals</v>
      </c>
      <c r="R6049" t="str">
        <v>Large Cap</v>
      </c>
      <c r="S6049" t="str">
        <v>2024-04-30 00:00:00</v>
      </c>
      <c r="T6049">
        <v>6.5900000000000004E-3</v>
      </c>
    </row>
    <row r="6050" spans="7:20" x14ac:dyDescent="0.3">
      <c r="G6050">
        <v>100228</v>
      </c>
      <c r="H6050" t="str">
        <v>JSW Steel Ltd.</v>
      </c>
      <c r="I6050" t="str">
        <v>Mining &amp; Minerals</v>
      </c>
      <c r="J6050" t="str">
        <v>Large Cap</v>
      </c>
      <c r="K6050" t="str">
        <v>2024-04-30 00:00:00</v>
      </c>
      <c r="L6050">
        <v>6.5900000000000004E-3</v>
      </c>
      <c r="O6050">
        <v>130965</v>
      </c>
      <c r="P6050" t="str">
        <v>Indian Oil Corporation Ltd.</v>
      </c>
      <c r="Q6050" t="str">
        <v>Oil &amp; Gas</v>
      </c>
      <c r="R6050" t="str">
        <v>Large Cap</v>
      </c>
      <c r="S6050" t="str">
        <v>2024-04-30 00:00:00</v>
      </c>
      <c r="T6050">
        <v>6.4000000000000003E-3</v>
      </c>
    </row>
    <row r="6051" spans="7:20" x14ac:dyDescent="0.3">
      <c r="G6051">
        <v>130965</v>
      </c>
      <c r="H6051" t="str">
        <v>Indian Oil Corporation Ltd.</v>
      </c>
      <c r="I6051" t="str">
        <v>Oil &amp; Gas</v>
      </c>
      <c r="J6051" t="str">
        <v>Large Cap</v>
      </c>
      <c r="K6051" t="str">
        <v>2024-04-30 00:00:00</v>
      </c>
      <c r="L6051">
        <v>6.4000000000000003E-3</v>
      </c>
      <c r="O6051">
        <v>132538</v>
      </c>
      <c r="P6051" t="str">
        <v>Ultratech Cement Ltd.</v>
      </c>
      <c r="Q6051" t="str">
        <v>Construction Materials</v>
      </c>
      <c r="R6051" t="str">
        <v>Large Cap</v>
      </c>
      <c r="S6051" t="str">
        <v>2024-04-30 00:00:00</v>
      </c>
      <c r="T6051">
        <v>6.3800000000000003E-3</v>
      </c>
    </row>
    <row r="6052" spans="7:20" x14ac:dyDescent="0.3">
      <c r="G6052">
        <v>132538</v>
      </c>
      <c r="H6052" t="str">
        <v>Ultratech Cement Ltd.</v>
      </c>
      <c r="I6052" t="str">
        <v>Construction Materials</v>
      </c>
      <c r="J6052" t="str">
        <v>Large Cap</v>
      </c>
      <c r="K6052" t="str">
        <v>2024-04-30 00:00:00</v>
      </c>
      <c r="L6052">
        <v>6.3800000000000003E-3</v>
      </c>
      <c r="O6052">
        <v>200132</v>
      </c>
      <c r="P6052" t="str">
        <v>Bajaj Auto Ltd.</v>
      </c>
      <c r="Q6052" t="str">
        <v>Auto &amp; Auto Components</v>
      </c>
      <c r="R6052" t="str">
        <v>Large Cap</v>
      </c>
      <c r="S6052" t="str">
        <v>2024-04-30 00:00:00</v>
      </c>
      <c r="T6052">
        <v>6.1799999999999997E-3</v>
      </c>
    </row>
    <row r="6053" spans="7:20" x14ac:dyDescent="0.3">
      <c r="G6053">
        <v>200132</v>
      </c>
      <c r="H6053" t="str">
        <v>Bajaj Auto Ltd.</v>
      </c>
      <c r="I6053" t="str">
        <v>Auto &amp; Auto Components</v>
      </c>
      <c r="J6053" t="str">
        <v>Large Cap</v>
      </c>
      <c r="K6053" t="str">
        <v>2024-04-30 00:00:00</v>
      </c>
      <c r="L6053">
        <v>6.1799999999999997E-3</v>
      </c>
      <c r="O6053">
        <v>219300</v>
      </c>
      <c r="P6053" t="str">
        <v>Coal India Ltd.</v>
      </c>
      <c r="Q6053" t="str">
        <v>Mining &amp; Minerals</v>
      </c>
      <c r="R6053" t="str">
        <v>Large Cap</v>
      </c>
      <c r="S6053" t="str">
        <v>2024-04-30 00:00:00</v>
      </c>
      <c r="T6053">
        <v>5.7099999999999998E-3</v>
      </c>
    </row>
    <row r="6054" spans="7:20" x14ac:dyDescent="0.3">
      <c r="G6054">
        <v>219300</v>
      </c>
      <c r="H6054" t="str">
        <v>Coal India Ltd.</v>
      </c>
      <c r="I6054" t="str">
        <v>Mining &amp; Minerals</v>
      </c>
      <c r="J6054" t="str">
        <v>Large Cap</v>
      </c>
      <c r="K6054" t="str">
        <v>2024-04-30 00:00:00</v>
      </c>
      <c r="L6054">
        <v>5.7099999999999998E-3</v>
      </c>
      <c r="O6054">
        <v>205198</v>
      </c>
      <c r="P6054" t="str">
        <v>Bajaj Finserv Ltd.</v>
      </c>
      <c r="Q6054" t="str">
        <v>NBFC's &amp; Housing Finance</v>
      </c>
      <c r="R6054" t="str">
        <v>Large Cap</v>
      </c>
      <c r="S6054" t="str">
        <v>2024-04-30 00:00:00</v>
      </c>
      <c r="T6054">
        <v>5.6100000000000004E-3</v>
      </c>
    </row>
    <row r="6055" spans="7:20" x14ac:dyDescent="0.3">
      <c r="G6055">
        <v>205198</v>
      </c>
      <c r="H6055" t="str">
        <v>Bajaj Finserv Ltd.</v>
      </c>
      <c r="I6055" t="str">
        <v>NBFC's &amp; Housing Finance</v>
      </c>
      <c r="J6055" t="str">
        <v>Large Cap</v>
      </c>
      <c r="K6055" t="str">
        <v>2024-04-30 00:00:00</v>
      </c>
      <c r="L6055">
        <v>5.6100000000000004E-3</v>
      </c>
      <c r="O6055">
        <v>100251</v>
      </c>
      <c r="P6055" t="str">
        <v>Trent Ltd.</v>
      </c>
      <c r="Q6055" t="str">
        <v>Consumer Discretionary</v>
      </c>
      <c r="R6055" t="str">
        <v>Large Cap</v>
      </c>
      <c r="S6055" t="str">
        <v>2024-04-30 00:00:00</v>
      </c>
      <c r="T6055">
        <v>5.47E-3</v>
      </c>
    </row>
    <row r="6056" spans="7:20" x14ac:dyDescent="0.3">
      <c r="G6056">
        <v>100251</v>
      </c>
      <c r="H6056" t="str">
        <v>Trent Ltd.</v>
      </c>
      <c r="I6056" t="str">
        <v>Consumer Discretionary</v>
      </c>
      <c r="J6056" t="str">
        <v>Large Cap</v>
      </c>
      <c r="K6056" t="str">
        <v>2024-04-30 00:00:00</v>
      </c>
      <c r="L6056">
        <v>5.47E-3</v>
      </c>
      <c r="O6056">
        <v>132187</v>
      </c>
      <c r="P6056" t="str">
        <v>IndusInd Bank Ltd.</v>
      </c>
      <c r="Q6056" t="str">
        <v>Banks</v>
      </c>
      <c r="R6056" t="str">
        <v>Large Cap</v>
      </c>
      <c r="S6056" t="str">
        <v>2024-04-30 00:00:00</v>
      </c>
      <c r="T6056">
        <v>5.4599999999999996E-3</v>
      </c>
    </row>
    <row r="6057" spans="7:20" x14ac:dyDescent="0.3">
      <c r="G6057">
        <v>132187</v>
      </c>
      <c r="H6057" t="str">
        <v>IndusInd Bank Ltd.</v>
      </c>
      <c r="I6057" t="str">
        <v>Banks</v>
      </c>
      <c r="J6057" t="str">
        <v>Large Cap</v>
      </c>
      <c r="K6057" t="str">
        <v>2024-04-30 00:00:00</v>
      </c>
      <c r="L6057">
        <v>5.4599999999999996E-3</v>
      </c>
      <c r="O6057">
        <v>132921</v>
      </c>
      <c r="P6057" t="str">
        <v>Adani Ports and Special Economic Zone Ltd.</v>
      </c>
      <c r="Q6057" t="str">
        <v>Logistics &amp; Ports</v>
      </c>
      <c r="R6057" t="str">
        <v>Large Cap</v>
      </c>
      <c r="S6057" t="str">
        <v>2024-04-30 00:00:00</v>
      </c>
      <c r="T6057">
        <v>5.4000000000000003E-3</v>
      </c>
    </row>
    <row r="6058" spans="7:20" x14ac:dyDescent="0.3">
      <c r="G6058">
        <v>132921</v>
      </c>
      <c r="H6058" t="str">
        <v>Adani Ports and Special Economic Zone Ltd.</v>
      </c>
      <c r="I6058" t="str">
        <v>Logistics &amp; Ports</v>
      </c>
      <c r="J6058" t="str">
        <v>Large Cap</v>
      </c>
      <c r="K6058" t="str">
        <v>2024-04-30 00:00:00</v>
      </c>
      <c r="L6058">
        <v>5.4000000000000003E-3</v>
      </c>
      <c r="O6058">
        <v>112599</v>
      </c>
      <c r="P6058" t="str">
        <v>Adani Enterprises Ltd.</v>
      </c>
      <c r="Q6058" t="str">
        <v>Trading</v>
      </c>
      <c r="R6058" t="str">
        <v>Large Cap</v>
      </c>
      <c r="S6058" t="str">
        <v>2024-04-30 00:00:00</v>
      </c>
      <c r="T6058">
        <v>5.28E-3</v>
      </c>
    </row>
    <row r="6059" spans="7:20" x14ac:dyDescent="0.3">
      <c r="G6059">
        <v>112599</v>
      </c>
      <c r="H6059" t="str">
        <v>Adani Enterprises Ltd.</v>
      </c>
      <c r="I6059" t="str">
        <v>Trading</v>
      </c>
      <c r="J6059" t="str">
        <v>Large Cap</v>
      </c>
      <c r="K6059" t="str">
        <v>2024-04-30 00:00:00</v>
      </c>
      <c r="L6059">
        <v>5.28E-3</v>
      </c>
      <c r="O6059">
        <v>100440</v>
      </c>
      <c r="P6059" t="str">
        <v>Hindalco Industries Ltd.</v>
      </c>
      <c r="Q6059" t="str">
        <v>Mining &amp; Minerals</v>
      </c>
      <c r="R6059" t="str">
        <v>Large Cap</v>
      </c>
      <c r="S6059" t="str">
        <v>2024-04-30 00:00:00</v>
      </c>
      <c r="T6059">
        <v>5.2399999999999999E-3</v>
      </c>
    </row>
    <row r="6060" spans="7:20" x14ac:dyDescent="0.3">
      <c r="G6060">
        <v>100440</v>
      </c>
      <c r="H6060" t="str">
        <v>Hindalco Industries Ltd.</v>
      </c>
      <c r="I6060" t="str">
        <v>Mining &amp; Minerals</v>
      </c>
      <c r="J6060" t="str">
        <v>Large Cap</v>
      </c>
      <c r="K6060" t="str">
        <v>2024-04-30 00:00:00</v>
      </c>
      <c r="L6060">
        <v>5.2399999999999999E-3</v>
      </c>
      <c r="O6060">
        <v>100300</v>
      </c>
      <c r="P6060" t="str">
        <v>Grasim Industries Ltd.</v>
      </c>
      <c r="Q6060" t="str">
        <v>Construction Materials</v>
      </c>
      <c r="R6060" t="str">
        <v>Large Cap</v>
      </c>
      <c r="S6060" t="str">
        <v>2024-04-30 00:00:00</v>
      </c>
      <c r="T6060">
        <v>5.1700000000000001E-3</v>
      </c>
    </row>
    <row r="6061" spans="7:20" x14ac:dyDescent="0.3">
      <c r="G6061">
        <v>100300</v>
      </c>
      <c r="H6061" t="str">
        <v>Grasim Industries Ltd.</v>
      </c>
      <c r="I6061" t="str">
        <v>Construction Materials</v>
      </c>
      <c r="J6061" t="str">
        <v>Large Cap</v>
      </c>
      <c r="K6061" t="str">
        <v>2024-04-30 00:00:00</v>
      </c>
      <c r="L6061">
        <v>5.1700000000000001E-3</v>
      </c>
      <c r="O6061">
        <v>100790</v>
      </c>
      <c r="P6061" t="str">
        <v>Nestle India Ltd.</v>
      </c>
      <c r="Q6061" t="str">
        <v>FMCG</v>
      </c>
      <c r="R6061" t="str">
        <v>Large Cap</v>
      </c>
      <c r="S6061" t="str">
        <v>2024-04-30 00:00:00</v>
      </c>
      <c r="T6061">
        <v>4.9800000000000001E-3</v>
      </c>
    </row>
    <row r="6062" spans="7:20" x14ac:dyDescent="0.3">
      <c r="G6062">
        <v>100790</v>
      </c>
      <c r="H6062" t="str">
        <v>Nestle India Ltd.</v>
      </c>
      <c r="I6062" t="str">
        <v>FMCG</v>
      </c>
      <c r="J6062" t="str">
        <v>Large Cap</v>
      </c>
      <c r="K6062" t="str">
        <v>2024-04-30 00:00:00</v>
      </c>
      <c r="L6062">
        <v>4.9800000000000001E-3</v>
      </c>
      <c r="O6062">
        <v>100049</v>
      </c>
      <c r="P6062" t="str">
        <v>Bharat Electronics Ltd.</v>
      </c>
      <c r="Q6062" t="str">
        <v>Defence</v>
      </c>
      <c r="R6062" t="str">
        <v>Large Cap</v>
      </c>
      <c r="S6062" t="str">
        <v>2024-04-30 00:00:00</v>
      </c>
      <c r="T6062">
        <v>4.62E-3</v>
      </c>
    </row>
    <row r="6063" spans="7:20" x14ac:dyDescent="0.3">
      <c r="G6063">
        <v>100049</v>
      </c>
      <c r="H6063" t="str">
        <v>Bharat Electronics Ltd.</v>
      </c>
      <c r="I6063" t="str">
        <v>Defence</v>
      </c>
      <c r="J6063" t="str">
        <v>Large Cap</v>
      </c>
      <c r="K6063" t="str">
        <v>2024-04-30 00:00:00</v>
      </c>
      <c r="L6063">
        <v>4.62E-3</v>
      </c>
      <c r="O6063">
        <v>132755</v>
      </c>
      <c r="P6063" t="str">
        <v>Tech Mahindra Ltd.</v>
      </c>
      <c r="Q6063" t="str">
        <v>IT</v>
      </c>
      <c r="R6063" t="str">
        <v>Large Cap</v>
      </c>
      <c r="S6063" t="str">
        <v>2024-04-30 00:00:00</v>
      </c>
      <c r="T6063">
        <v>4.4400000000000004E-3</v>
      </c>
    </row>
    <row r="6064" spans="7:20" x14ac:dyDescent="0.3">
      <c r="G6064">
        <v>132755</v>
      </c>
      <c r="H6064" t="str">
        <v>Tech Mahindra Ltd.</v>
      </c>
      <c r="I6064" t="str">
        <v>IT</v>
      </c>
      <c r="J6064" t="str">
        <v>Large Cap</v>
      </c>
      <c r="K6064" t="str">
        <v>2024-04-30 00:00:00</v>
      </c>
      <c r="L6064">
        <v>4.4400000000000004E-3</v>
      </c>
      <c r="O6064">
        <v>132648</v>
      </c>
      <c r="P6064" t="str">
        <v>Yes Bank Ltd.</v>
      </c>
      <c r="Q6064" t="str">
        <v>Banks</v>
      </c>
      <c r="R6064" t="str">
        <v>Mid Cap</v>
      </c>
      <c r="S6064" t="str">
        <v>2024-04-30 00:00:00</v>
      </c>
      <c r="T6064">
        <v>4.3499999999999997E-3</v>
      </c>
    </row>
    <row r="6065" spans="7:20" x14ac:dyDescent="0.3">
      <c r="G6065">
        <v>132648</v>
      </c>
      <c r="H6065" t="str">
        <v>Yes Bank Ltd.</v>
      </c>
      <c r="I6065" t="str">
        <v>Banks</v>
      </c>
      <c r="J6065" t="str">
        <v>Mid Cap</v>
      </c>
      <c r="K6065" t="str">
        <v>2024-04-30 00:00:00</v>
      </c>
      <c r="L6065">
        <v>4.3499999999999997E-3</v>
      </c>
      <c r="O6065">
        <v>100400</v>
      </c>
      <c r="P6065" t="str">
        <v>Tata Power Company Ltd.</v>
      </c>
      <c r="Q6065" t="str">
        <v>Power</v>
      </c>
      <c r="R6065" t="str">
        <v>Large Cap</v>
      </c>
      <c r="S6065" t="str">
        <v>2024-04-30 00:00:00</v>
      </c>
      <c r="T6065">
        <v>4.2199999999999998E-3</v>
      </c>
    </row>
    <row r="6066" spans="7:20" x14ac:dyDescent="0.3">
      <c r="G6066">
        <v>100400</v>
      </c>
      <c r="H6066" t="str">
        <v>Tata Power Company Ltd.</v>
      </c>
      <c r="I6066" t="str">
        <v>Power</v>
      </c>
      <c r="J6066" t="str">
        <v>Large Cap</v>
      </c>
      <c r="K6066" t="str">
        <v>2024-04-30 00:00:00</v>
      </c>
      <c r="L6066">
        <v>4.2199999999999998E-3</v>
      </c>
      <c r="O6066">
        <v>223595</v>
      </c>
      <c r="P6066" t="str">
        <v>Avenue Supermarts Ltd.</v>
      </c>
      <c r="Q6066" t="str">
        <v>Consumer Discretionary</v>
      </c>
      <c r="R6066" t="str">
        <v>Large Cap</v>
      </c>
      <c r="S6066" t="str">
        <v>2024-04-30 00:00:00</v>
      </c>
      <c r="T6066">
        <v>4.1999999999999997E-3</v>
      </c>
    </row>
    <row r="6067" spans="7:20" x14ac:dyDescent="0.3">
      <c r="G6067">
        <v>223595</v>
      </c>
      <c r="H6067" t="str">
        <v>Avenue Supermarts Ltd.</v>
      </c>
      <c r="I6067" t="str">
        <v>Consumer Discretionary</v>
      </c>
      <c r="J6067" t="str">
        <v>Large Cap</v>
      </c>
      <c r="K6067" t="str">
        <v>2024-04-30 00:00:00</v>
      </c>
      <c r="L6067">
        <v>4.1999999999999997E-3</v>
      </c>
      <c r="O6067">
        <v>100124</v>
      </c>
      <c r="P6067" t="str">
        <v>Dr. Reddy's Laboratories Ltd.</v>
      </c>
      <c r="Q6067" t="str">
        <v>Healthcare</v>
      </c>
      <c r="R6067" t="str">
        <v>Large Cap</v>
      </c>
      <c r="S6067" t="str">
        <v>2024-04-30 00:00:00</v>
      </c>
      <c r="T6067">
        <v>4.1999999999999997E-3</v>
      </c>
    </row>
    <row r="6068" spans="7:20" x14ac:dyDescent="0.3">
      <c r="G6068">
        <v>100124</v>
      </c>
      <c r="H6068" t="str">
        <v>Dr. Reddy's Laboratories Ltd.</v>
      </c>
      <c r="I6068" t="str">
        <v>Healthcare</v>
      </c>
      <c r="J6068" t="str">
        <v>Large Cap</v>
      </c>
      <c r="K6068" t="str">
        <v>2024-04-30 00:00:00</v>
      </c>
      <c r="L6068">
        <v>4.1999999999999997E-3</v>
      </c>
      <c r="O6068">
        <v>100087</v>
      </c>
      <c r="P6068" t="str">
        <v>Cipla Ltd.</v>
      </c>
      <c r="Q6068" t="str">
        <v>Healthcare</v>
      </c>
      <c r="R6068" t="str">
        <v>Large Cap</v>
      </c>
      <c r="S6068" t="str">
        <v>2024-04-30 00:00:00</v>
      </c>
      <c r="T6068">
        <v>4.1599999999999996E-3</v>
      </c>
    </row>
    <row r="6069" spans="7:20" x14ac:dyDescent="0.3">
      <c r="G6069">
        <v>100087</v>
      </c>
      <c r="H6069" t="str">
        <v>Cipla Ltd.</v>
      </c>
      <c r="I6069" t="str">
        <v>Healthcare</v>
      </c>
      <c r="J6069" t="str">
        <v>Large Cap</v>
      </c>
      <c r="K6069" t="str">
        <v>2024-04-30 00:00:00</v>
      </c>
      <c r="L6069">
        <v>4.1599999999999996E-3</v>
      </c>
      <c r="O6069">
        <v>219494</v>
      </c>
      <c r="P6069" t="str">
        <v>Hindustan Aeronautics Ltd.</v>
      </c>
      <c r="Q6069" t="str">
        <v>Defence</v>
      </c>
      <c r="R6069" t="str">
        <v>Large Cap</v>
      </c>
      <c r="S6069" t="str">
        <v>2024-04-30 00:00:00</v>
      </c>
      <c r="T6069">
        <v>4.1399999999999996E-3</v>
      </c>
    </row>
    <row r="6070" spans="7:20" x14ac:dyDescent="0.3">
      <c r="G6070">
        <v>219494</v>
      </c>
      <c r="H6070" t="str">
        <v>Hindustan Aeronautics Ltd.</v>
      </c>
      <c r="I6070" t="str">
        <v>Defence</v>
      </c>
      <c r="J6070" t="str">
        <v>Large Cap</v>
      </c>
      <c r="K6070" t="str">
        <v>2024-04-30 00:00:00</v>
      </c>
      <c r="L6070">
        <v>4.1399999999999996E-3</v>
      </c>
      <c r="O6070">
        <v>111218</v>
      </c>
      <c r="P6070" t="str">
        <v>Shriram Finance Ltd.</v>
      </c>
      <c r="Q6070" t="str">
        <v>NBFC's &amp; Housing Finance</v>
      </c>
      <c r="R6070" t="str">
        <v>Large Cap</v>
      </c>
      <c r="S6070" t="str">
        <v>2024-04-30 00:00:00</v>
      </c>
      <c r="T6070">
        <v>3.96E-3</v>
      </c>
    </row>
    <row r="6071" spans="7:20" x14ac:dyDescent="0.3">
      <c r="G6071">
        <v>111218</v>
      </c>
      <c r="H6071" t="str">
        <v>Shriram Finance Ltd.</v>
      </c>
      <c r="I6071" t="str">
        <v>NBFC's &amp; Housing Finance</v>
      </c>
      <c r="J6071" t="str">
        <v>Large Cap</v>
      </c>
      <c r="K6071" t="str">
        <v>2024-04-30 00:00:00</v>
      </c>
      <c r="L6071">
        <v>3.96E-3</v>
      </c>
      <c r="O6071">
        <v>209550</v>
      </c>
      <c r="P6071" t="str">
        <v>Varun Beverages Ltd.</v>
      </c>
      <c r="Q6071" t="str">
        <v>FMCG</v>
      </c>
      <c r="R6071" t="str">
        <v>Large Cap</v>
      </c>
      <c r="S6071" t="str">
        <v>2024-04-30 00:00:00</v>
      </c>
      <c r="T6071">
        <v>3.9500000000000004E-3</v>
      </c>
    </row>
    <row r="6072" spans="7:20" x14ac:dyDescent="0.3">
      <c r="G6072">
        <v>209550</v>
      </c>
      <c r="H6072" t="str">
        <v>Varun Beverages Ltd.</v>
      </c>
      <c r="I6072" t="str">
        <v>FMCG</v>
      </c>
      <c r="J6072" t="str">
        <v>Large Cap</v>
      </c>
      <c r="K6072" t="str">
        <v>2024-04-30 00:00:00</v>
      </c>
      <c r="L6072">
        <v>3.9500000000000004E-3</v>
      </c>
      <c r="O6072">
        <v>100800</v>
      </c>
      <c r="P6072" t="str">
        <v>Tata Consumer Products Ltd.</v>
      </c>
      <c r="Q6072" t="str">
        <v>FMCG</v>
      </c>
      <c r="R6072" t="str">
        <v>Large Cap</v>
      </c>
      <c r="S6072" t="str">
        <v>2024-04-30 00:00:00</v>
      </c>
      <c r="T6072">
        <v>3.8899999999999998E-3</v>
      </c>
    </row>
    <row r="6073" spans="7:20" x14ac:dyDescent="0.3">
      <c r="G6073">
        <v>100800</v>
      </c>
      <c r="H6073" t="str">
        <v>Tata Consumer Products Ltd.</v>
      </c>
      <c r="I6073" t="str">
        <v>FMCG</v>
      </c>
      <c r="J6073" t="str">
        <v>Large Cap</v>
      </c>
      <c r="K6073" t="str">
        <v>2024-04-30 00:00:00</v>
      </c>
      <c r="L6073">
        <v>3.8899999999999998E-3</v>
      </c>
      <c r="O6073">
        <v>209867</v>
      </c>
      <c r="P6073" t="str">
        <v>Adani Power Ltd.</v>
      </c>
      <c r="Q6073" t="str">
        <v>Power</v>
      </c>
      <c r="R6073" t="str">
        <v>Large Cap</v>
      </c>
      <c r="S6073" t="str">
        <v>2024-04-30 00:00:00</v>
      </c>
      <c r="T6073">
        <v>3.6900000000000001E-3</v>
      </c>
    </row>
    <row r="6074" spans="7:20" x14ac:dyDescent="0.3">
      <c r="G6074">
        <v>209867</v>
      </c>
      <c r="H6074" t="str">
        <v>Adani Power Ltd.</v>
      </c>
      <c r="I6074" t="str">
        <v>Power</v>
      </c>
      <c r="J6074" t="str">
        <v>Large Cap</v>
      </c>
      <c r="K6074" t="str">
        <v>2024-04-30 00:00:00</v>
      </c>
      <c r="L6074">
        <v>3.6900000000000001E-3</v>
      </c>
      <c r="O6074">
        <v>132155</v>
      </c>
      <c r="P6074" t="str">
        <v>GAIL (India) Ltd.</v>
      </c>
      <c r="Q6074" t="str">
        <v>Oil &amp; Gas</v>
      </c>
      <c r="R6074" t="str">
        <v>Large Cap</v>
      </c>
      <c r="S6074" t="str">
        <v>2024-04-30 00:00:00</v>
      </c>
      <c r="T6074">
        <v>3.6600000000000001E-3</v>
      </c>
    </row>
    <row r="6075" spans="7:20" x14ac:dyDescent="0.3">
      <c r="G6075">
        <v>132155</v>
      </c>
      <c r="H6075" t="str">
        <v>GAIL (India) Ltd.</v>
      </c>
      <c r="I6075" t="str">
        <v>Oil &amp; Gas</v>
      </c>
      <c r="J6075" t="str">
        <v>Large Cap</v>
      </c>
      <c r="K6075" t="str">
        <v>2024-04-30 00:00:00</v>
      </c>
      <c r="L6075">
        <v>3.6600000000000001E-3</v>
      </c>
      <c r="O6075">
        <v>107685</v>
      </c>
      <c r="P6075" t="str">
        <v>Wipro Ltd.</v>
      </c>
      <c r="Q6075" t="str">
        <v>IT</v>
      </c>
      <c r="R6075" t="str">
        <v>Large Cap</v>
      </c>
      <c r="S6075" t="str">
        <v>2024-04-30 00:00:00</v>
      </c>
      <c r="T6075">
        <v>3.63E-3</v>
      </c>
    </row>
    <row r="6076" spans="7:20" x14ac:dyDescent="0.3">
      <c r="G6076">
        <v>107685</v>
      </c>
      <c r="H6076" t="str">
        <v>Wipro Ltd.</v>
      </c>
      <c r="I6076" t="str">
        <v>IT</v>
      </c>
      <c r="J6076" t="str">
        <v>Large Cap</v>
      </c>
      <c r="K6076" t="str">
        <v>2024-04-30 00:00:00</v>
      </c>
      <c r="L6076">
        <v>3.63E-3</v>
      </c>
      <c r="O6076">
        <v>222055</v>
      </c>
      <c r="P6076" t="str">
        <v>Interglobe Aviation Ltd.</v>
      </c>
      <c r="Q6076" t="str">
        <v>Hotels &amp; Travel</v>
      </c>
      <c r="R6076" t="str">
        <v>Large Cap</v>
      </c>
      <c r="S6076" t="str">
        <v>2024-04-30 00:00:00</v>
      </c>
      <c r="T6076">
        <v>3.63E-3</v>
      </c>
    </row>
    <row r="6077" spans="7:20" x14ac:dyDescent="0.3">
      <c r="G6077">
        <v>222055</v>
      </c>
      <c r="H6077" t="str">
        <v>Interglobe Aviation Ltd.</v>
      </c>
      <c r="I6077" t="str">
        <v>Hotels &amp; Travel</v>
      </c>
      <c r="J6077" t="str">
        <v>Large Cap</v>
      </c>
      <c r="K6077" t="str">
        <v>2024-04-30 00:00:00</v>
      </c>
      <c r="L6077">
        <v>3.63E-3</v>
      </c>
      <c r="O6077">
        <v>132810</v>
      </c>
      <c r="P6077" t="str">
        <v>Power Finance Corporation Ltd.</v>
      </c>
      <c r="Q6077" t="str">
        <v>Power</v>
      </c>
      <c r="R6077" t="str">
        <v>Large Cap</v>
      </c>
      <c r="S6077" t="str">
        <v>2024-04-30 00:00:00</v>
      </c>
      <c r="T6077">
        <v>3.5500000000000002E-3</v>
      </c>
    </row>
    <row r="6078" spans="7:20" x14ac:dyDescent="0.3">
      <c r="G6078">
        <v>132810</v>
      </c>
      <c r="H6078" t="str">
        <v>Power Finance Corporation Ltd.</v>
      </c>
      <c r="I6078" t="str">
        <v>Power</v>
      </c>
      <c r="J6078" t="str">
        <v>Large Cap</v>
      </c>
      <c r="K6078" t="str">
        <v>2024-04-30 00:00:00</v>
      </c>
      <c r="L6078">
        <v>3.5500000000000002E-3</v>
      </c>
      <c r="O6078">
        <v>211385</v>
      </c>
      <c r="P6078" t="str">
        <v>SBI Life Insurance Company Ltd.</v>
      </c>
      <c r="Q6078" t="str">
        <v>Insurance</v>
      </c>
      <c r="R6078" t="str">
        <v>Large Cap</v>
      </c>
      <c r="S6078" t="str">
        <v>2024-04-30 00:00:00</v>
      </c>
      <c r="T6078">
        <v>3.5500000000000002E-3</v>
      </c>
    </row>
    <row r="6079" spans="7:20" x14ac:dyDescent="0.3">
      <c r="G6079">
        <v>211385</v>
      </c>
      <c r="H6079" t="str">
        <v>SBI Life Insurance Company Ltd.</v>
      </c>
      <c r="I6079" t="str">
        <v>Insurance</v>
      </c>
      <c r="J6079" t="str">
        <v>Large Cap</v>
      </c>
      <c r="K6079" t="str">
        <v>2024-04-30 00:00:00</v>
      </c>
      <c r="L6079">
        <v>3.5500000000000002E-3</v>
      </c>
      <c r="O6079">
        <v>105200</v>
      </c>
      <c r="P6079" t="str">
        <v>Eicher Motors Ltd.</v>
      </c>
      <c r="Q6079" t="str">
        <v>Auto &amp; Auto Components</v>
      </c>
      <c r="R6079" t="str">
        <v>Large Cap</v>
      </c>
      <c r="S6079" t="str">
        <v>2024-04-30 00:00:00</v>
      </c>
      <c r="T6079">
        <v>3.5400000000000002E-3</v>
      </c>
    </row>
    <row r="6080" spans="7:20" x14ac:dyDescent="0.3">
      <c r="G6080">
        <v>105200</v>
      </c>
      <c r="H6080" t="str">
        <v>Eicher Motors Ltd.</v>
      </c>
      <c r="I6080" t="str">
        <v>Auto &amp; Auto Components</v>
      </c>
      <c r="J6080" t="str">
        <v>Large Cap</v>
      </c>
      <c r="K6080" t="str">
        <v>2024-04-30 00:00:00</v>
      </c>
      <c r="L6080">
        <v>3.5400000000000002E-3</v>
      </c>
      <c r="O6080">
        <v>100188</v>
      </c>
      <c r="P6080" t="str">
        <v>Hindustan Zinc Ltd.</v>
      </c>
      <c r="Q6080" t="str">
        <v>Mining &amp; Minerals</v>
      </c>
      <c r="R6080" t="str">
        <v>Large Cap</v>
      </c>
      <c r="S6080" t="str">
        <v>2024-04-30 00:00:00</v>
      </c>
      <c r="T6080">
        <v>3.5000000000000001E-3</v>
      </c>
    </row>
    <row r="6081" spans="7:20" x14ac:dyDescent="0.3">
      <c r="G6081">
        <v>100188</v>
      </c>
      <c r="H6081" t="str">
        <v>Hindustan Zinc Ltd.</v>
      </c>
      <c r="I6081" t="str">
        <v>Mining &amp; Minerals</v>
      </c>
      <c r="J6081" t="str">
        <v>Large Cap</v>
      </c>
      <c r="K6081" t="str">
        <v>2024-04-30 00:00:00</v>
      </c>
      <c r="L6081">
        <v>3.5000000000000001E-3</v>
      </c>
      <c r="O6081">
        <v>200055</v>
      </c>
      <c r="P6081" t="str">
        <v>REC Ltd.</v>
      </c>
      <c r="Q6081" t="str">
        <v>Power</v>
      </c>
      <c r="R6081" t="str">
        <v>Large Cap</v>
      </c>
      <c r="S6081" t="str">
        <v>2024-04-30 00:00:00</v>
      </c>
      <c r="T6081">
        <v>3.5000000000000001E-3</v>
      </c>
    </row>
    <row r="6082" spans="7:20" x14ac:dyDescent="0.3">
      <c r="G6082">
        <v>200055</v>
      </c>
      <c r="H6082" t="str">
        <v>REC Ltd.</v>
      </c>
      <c r="I6082" t="str">
        <v>Power</v>
      </c>
      <c r="J6082" t="str">
        <v>Large Cap</v>
      </c>
      <c r="K6082" t="str">
        <v>2024-04-30 00:00:00</v>
      </c>
      <c r="L6082">
        <v>3.5000000000000001E-3</v>
      </c>
      <c r="O6082">
        <v>217389</v>
      </c>
      <c r="P6082" t="str">
        <v>HDFC Life Insurance Company Ltd.</v>
      </c>
      <c r="Q6082" t="str">
        <v>Insurance</v>
      </c>
      <c r="R6082" t="str">
        <v>Large Cap</v>
      </c>
      <c r="S6082" t="str">
        <v>2024-04-30 00:00:00</v>
      </c>
      <c r="T6082">
        <v>3.4499999999999999E-3</v>
      </c>
    </row>
    <row r="6083" spans="7:20" x14ac:dyDescent="0.3">
      <c r="G6083">
        <v>217389</v>
      </c>
      <c r="H6083" t="str">
        <v>HDFC Life Insurance Company Ltd.</v>
      </c>
      <c r="I6083" t="str">
        <v>Insurance</v>
      </c>
      <c r="J6083" t="str">
        <v>Large Cap</v>
      </c>
      <c r="K6083" t="str">
        <v>2024-04-30 00:00:00</v>
      </c>
      <c r="L6083">
        <v>3.4499999999999999E-3</v>
      </c>
      <c r="O6083">
        <v>218071</v>
      </c>
      <c r="P6083" t="str">
        <v>Max Healthcare Institute Ltd.</v>
      </c>
      <c r="Q6083" t="str">
        <v>Hospitals &amp; Diagnostics</v>
      </c>
      <c r="R6083" t="str">
        <v>Mid Cap</v>
      </c>
      <c r="S6083" t="str">
        <v>2024-04-30 00:00:00</v>
      </c>
      <c r="T6083">
        <v>3.4499999999999999E-3</v>
      </c>
    </row>
    <row r="6084" spans="7:20" x14ac:dyDescent="0.3">
      <c r="G6084">
        <v>218071</v>
      </c>
      <c r="H6084" t="str">
        <v>Max Healthcare Institute Ltd.</v>
      </c>
      <c r="I6084" t="str">
        <v>Hospitals &amp; Diagnostics</v>
      </c>
      <c r="J6084" t="str">
        <v>Mid Cap</v>
      </c>
      <c r="K6084" t="str">
        <v>2024-04-30 00:00:00</v>
      </c>
      <c r="L6084">
        <v>3.4499999999999999E-3</v>
      </c>
      <c r="O6084">
        <v>100547</v>
      </c>
      <c r="P6084" t="str">
        <v>Bharat Petroleum Corporation Ltd.</v>
      </c>
      <c r="Q6084" t="str">
        <v>Oil &amp; Gas</v>
      </c>
      <c r="R6084" t="str">
        <v>Large Cap</v>
      </c>
      <c r="S6084" t="str">
        <v>2024-04-30 00:00:00</v>
      </c>
      <c r="T6084">
        <v>3.4299999999999999E-3</v>
      </c>
    </row>
    <row r="6085" spans="7:20" x14ac:dyDescent="0.3">
      <c r="G6085">
        <v>100547</v>
      </c>
      <c r="H6085" t="str">
        <v>Bharat Petroleum Corporation Ltd.</v>
      </c>
      <c r="I6085" t="str">
        <v>Oil &amp; Gas</v>
      </c>
      <c r="J6085" t="str">
        <v>Large Cap</v>
      </c>
      <c r="K6085" t="str">
        <v>2024-04-30 00:00:00</v>
      </c>
      <c r="L6085">
        <v>3.4299999999999999E-3</v>
      </c>
      <c r="O6085">
        <v>108869</v>
      </c>
      <c r="P6085" t="str">
        <v>Apollo Hospitals Enterprise Ltd.</v>
      </c>
      <c r="Q6085" t="str">
        <v>Hospitals &amp; Diagnostics</v>
      </c>
      <c r="R6085" t="str">
        <v>Large Cap</v>
      </c>
      <c r="S6085" t="str">
        <v>2024-04-30 00:00:00</v>
      </c>
      <c r="T6085">
        <v>3.3500000000000001E-3</v>
      </c>
    </row>
    <row r="6086" spans="7:20" x14ac:dyDescent="0.3">
      <c r="G6086">
        <v>108869</v>
      </c>
      <c r="H6086" t="str">
        <v>Apollo Hospitals Enterprise Ltd.</v>
      </c>
      <c r="I6086" t="str">
        <v>Hospitals &amp; Diagnostics</v>
      </c>
      <c r="J6086" t="str">
        <v>Large Cap</v>
      </c>
      <c r="K6086" t="str">
        <v>2024-04-30 00:00:00</v>
      </c>
      <c r="L6086">
        <v>3.3500000000000001E-3</v>
      </c>
      <c r="O6086">
        <v>100182</v>
      </c>
      <c r="P6086" t="str">
        <v>Hero MotoCorp Ltd.</v>
      </c>
      <c r="Q6086" t="str">
        <v>Auto &amp; Auto Components</v>
      </c>
      <c r="R6086" t="str">
        <v>Large Cap</v>
      </c>
      <c r="S6086" t="str">
        <v>2024-04-30 00:00:00</v>
      </c>
      <c r="T6086">
        <v>3.2799999999999999E-3</v>
      </c>
    </row>
    <row r="6087" spans="7:20" x14ac:dyDescent="0.3">
      <c r="G6087">
        <v>100182</v>
      </c>
      <c r="H6087" t="str">
        <v>Hero MotoCorp Ltd.</v>
      </c>
      <c r="I6087" t="str">
        <v>Auto &amp; Auto Components</v>
      </c>
      <c r="J6087" t="str">
        <v>Large Cap</v>
      </c>
      <c r="K6087" t="str">
        <v>2024-04-30 00:00:00</v>
      </c>
      <c r="L6087">
        <v>3.2799999999999999E-3</v>
      </c>
      <c r="O6087">
        <v>132868</v>
      </c>
      <c r="P6087" t="str">
        <v>DLF Ltd.</v>
      </c>
      <c r="Q6087" t="str">
        <v>Construction &amp; Realty</v>
      </c>
      <c r="R6087" t="str">
        <v>Large Cap</v>
      </c>
      <c r="S6087" t="str">
        <v>2024-04-30 00:00:00</v>
      </c>
      <c r="T6087">
        <v>3.1700000000000001E-3</v>
      </c>
    </row>
    <row r="6088" spans="7:20" x14ac:dyDescent="0.3">
      <c r="G6088">
        <v>132868</v>
      </c>
      <c r="H6088" t="str">
        <v>DLF Ltd.</v>
      </c>
      <c r="I6088" t="str">
        <v>Construction &amp; Realty</v>
      </c>
      <c r="J6088" t="str">
        <v>Large Cap</v>
      </c>
      <c r="K6088" t="str">
        <v>2024-04-30 00:00:00</v>
      </c>
      <c r="L6088">
        <v>3.1700000000000001E-3</v>
      </c>
      <c r="O6088">
        <v>254493</v>
      </c>
      <c r="P6088" t="str">
        <v>PB Fintech Ltd.</v>
      </c>
      <c r="Q6088" t="str">
        <v>Financial Services</v>
      </c>
      <c r="R6088" t="str">
        <v>Mid Cap</v>
      </c>
      <c r="S6088" t="str">
        <v>2024-04-30 00:00:00</v>
      </c>
      <c r="T6088">
        <v>3.16E-3</v>
      </c>
    </row>
    <row r="6089" spans="7:20" x14ac:dyDescent="0.3">
      <c r="G6089">
        <v>254493</v>
      </c>
      <c r="H6089" t="str">
        <v>PB Fintech Ltd.</v>
      </c>
      <c r="I6089" t="str">
        <v>Financial Services</v>
      </c>
      <c r="J6089" t="str">
        <v>Mid Cap</v>
      </c>
      <c r="K6089" t="str">
        <v>2024-04-30 00:00:00</v>
      </c>
      <c r="L6089">
        <v>3.16E-3</v>
      </c>
      <c r="O6089">
        <v>100825</v>
      </c>
      <c r="P6089" t="str">
        <v>Britannia Industries Ltd.</v>
      </c>
      <c r="Q6089" t="str">
        <v>FMCG</v>
      </c>
      <c r="R6089" t="str">
        <v>Large Cap</v>
      </c>
      <c r="S6089" t="str">
        <v>2024-04-30 00:00:00</v>
      </c>
      <c r="T6089">
        <v>3.15E-3</v>
      </c>
    </row>
    <row r="6090" spans="7:20" x14ac:dyDescent="0.3">
      <c r="G6090">
        <v>100825</v>
      </c>
      <c r="H6090" t="str">
        <v>Britannia Industries Ltd.</v>
      </c>
      <c r="I6090" t="str">
        <v>FMCG</v>
      </c>
      <c r="J6090" t="str">
        <v>Large Cap</v>
      </c>
      <c r="K6090" t="str">
        <v>2024-04-30 00:00:00</v>
      </c>
      <c r="L6090">
        <v>3.15E-3</v>
      </c>
      <c r="O6090">
        <v>100295</v>
      </c>
      <c r="P6090" t="str">
        <v>Vedanta Ltd.</v>
      </c>
      <c r="Q6090" t="str">
        <v>Mining &amp; Minerals</v>
      </c>
      <c r="R6090" t="str">
        <v>Large Cap</v>
      </c>
      <c r="S6090" t="str">
        <v>2024-04-30 00:00:00</v>
      </c>
      <c r="T6090">
        <v>3.1199999999999999E-3</v>
      </c>
    </row>
    <row r="6091" spans="7:20" x14ac:dyDescent="0.3">
      <c r="G6091">
        <v>100295</v>
      </c>
      <c r="H6091" t="str">
        <v>Vedanta Ltd.</v>
      </c>
      <c r="I6091" t="str">
        <v>Mining &amp; Minerals</v>
      </c>
      <c r="J6091" t="str">
        <v>Large Cap</v>
      </c>
      <c r="K6091" t="str">
        <v>2024-04-30 00:00:00</v>
      </c>
      <c r="L6091">
        <v>3.1199999999999999E-3</v>
      </c>
      <c r="O6091">
        <v>132134</v>
      </c>
      <c r="P6091" t="str">
        <v>Bank Of Baroda</v>
      </c>
      <c r="Q6091" t="str">
        <v>Banks</v>
      </c>
      <c r="R6091" t="str">
        <v>Large Cap</v>
      </c>
      <c r="S6091" t="str">
        <v>2024-04-30 00:00:00</v>
      </c>
      <c r="T6091">
        <v>2.8999999999999998E-3</v>
      </c>
    </row>
    <row r="6092" spans="7:20" x14ac:dyDescent="0.3">
      <c r="G6092">
        <v>132134</v>
      </c>
      <c r="H6092" t="str">
        <v>Bank Of Baroda</v>
      </c>
      <c r="I6092" t="str">
        <v>Banks</v>
      </c>
      <c r="J6092" t="str">
        <v>Large Cap</v>
      </c>
      <c r="K6092" t="str">
        <v>2024-04-30 00:00:00</v>
      </c>
      <c r="L6092">
        <v>2.8999999999999998E-3</v>
      </c>
      <c r="O6092">
        <v>100550</v>
      </c>
      <c r="P6092" t="str">
        <v>Siemens Ltd.</v>
      </c>
      <c r="Q6092" t="str">
        <v>Capital Goods</v>
      </c>
      <c r="R6092" t="str">
        <v>Large Cap</v>
      </c>
      <c r="S6092" t="str">
        <v>2024-04-30 00:00:00</v>
      </c>
      <c r="T6092">
        <v>2.8800000000000002E-3</v>
      </c>
    </row>
    <row r="6093" spans="7:20" x14ac:dyDescent="0.3">
      <c r="G6093">
        <v>100550</v>
      </c>
      <c r="H6093" t="str">
        <v>Siemens Ltd.</v>
      </c>
      <c r="I6093" t="str">
        <v>Capital Goods</v>
      </c>
      <c r="J6093" t="str">
        <v>Large Cap</v>
      </c>
      <c r="K6093" t="str">
        <v>2024-04-30 00:00:00</v>
      </c>
      <c r="L6093">
        <v>2.8800000000000002E-3</v>
      </c>
      <c r="O6093">
        <v>132488</v>
      </c>
      <c r="P6093" t="str">
        <v>Divi's Laboratories Ltd.</v>
      </c>
      <c r="Q6093" t="str">
        <v>Healthcare</v>
      </c>
      <c r="R6093" t="str">
        <v>Large Cap</v>
      </c>
      <c r="S6093" t="str">
        <v>2024-04-30 00:00:00</v>
      </c>
      <c r="T6093">
        <v>2.8300000000000001E-3</v>
      </c>
    </row>
    <row r="6094" spans="7:20" x14ac:dyDescent="0.3">
      <c r="G6094">
        <v>132488</v>
      </c>
      <c r="H6094" t="str">
        <v>Divi's Laboratories Ltd.</v>
      </c>
      <c r="I6094" t="str">
        <v>Healthcare</v>
      </c>
      <c r="J6094" t="str">
        <v>Large Cap</v>
      </c>
      <c r="K6094" t="str">
        <v>2024-04-30 00:00:00</v>
      </c>
      <c r="L6094">
        <v>2.8300000000000001E-3</v>
      </c>
      <c r="O6094">
        <v>100850</v>
      </c>
      <c r="P6094" t="str">
        <v>The Indian Hotels Company Ltd.</v>
      </c>
      <c r="Q6094" t="str">
        <v>Hotels &amp; Travel</v>
      </c>
      <c r="R6094" t="str">
        <v>Large Cap</v>
      </c>
      <c r="S6094" t="str">
        <v>2024-04-30 00:00:00</v>
      </c>
      <c r="T6094">
        <v>2.81E-3</v>
      </c>
    </row>
    <row r="6095" spans="7:20" x14ac:dyDescent="0.3">
      <c r="G6095">
        <v>100850</v>
      </c>
      <c r="H6095" t="str">
        <v>The Indian Hotels Company Ltd.</v>
      </c>
      <c r="I6095" t="str">
        <v>Hotels &amp; Travel</v>
      </c>
      <c r="J6095" t="str">
        <v>Large Cap</v>
      </c>
      <c r="K6095" t="str">
        <v>2024-04-30 00:00:00</v>
      </c>
      <c r="L6095">
        <v>2.81E-3</v>
      </c>
      <c r="O6095">
        <v>100425</v>
      </c>
      <c r="P6095" t="str">
        <v>Ambuja Cements Ltd.</v>
      </c>
      <c r="Q6095" t="str">
        <v>Construction Materials</v>
      </c>
      <c r="R6095" t="str">
        <v>Large Cap</v>
      </c>
      <c r="S6095" t="str">
        <v>2024-04-30 00:00:00</v>
      </c>
      <c r="T6095">
        <v>2.81E-3</v>
      </c>
    </row>
    <row r="6096" spans="7:20" x14ac:dyDescent="0.3">
      <c r="G6096">
        <v>100425</v>
      </c>
      <c r="H6096" t="str">
        <v>Ambuja Cements Ltd.</v>
      </c>
      <c r="I6096" t="str">
        <v>Construction Materials</v>
      </c>
      <c r="J6096" t="str">
        <v>Large Cap</v>
      </c>
      <c r="K6096" t="str">
        <v>2024-04-30 00:00:00</v>
      </c>
      <c r="L6096">
        <v>2.81E-3</v>
      </c>
      <c r="O6096">
        <v>111243</v>
      </c>
      <c r="P6096" t="str">
        <v>Cholamandalam Investment and Finance Company Ltd.</v>
      </c>
      <c r="Q6096" t="str">
        <v>NBFC's &amp; Housing Finance</v>
      </c>
      <c r="R6096" t="str">
        <v>Large Cap</v>
      </c>
      <c r="S6096" t="str">
        <v>2024-04-30 00:00:00</v>
      </c>
      <c r="T6096">
        <v>2.7599999999999999E-3</v>
      </c>
    </row>
    <row r="6097" spans="7:20" x14ac:dyDescent="0.3">
      <c r="G6097">
        <v>111243</v>
      </c>
      <c r="H6097" t="str">
        <v>Cholamandalam Investment and Finance Company Ltd.</v>
      </c>
      <c r="I6097" t="str">
        <v>NBFC's &amp; Housing Finance</v>
      </c>
      <c r="J6097" t="str">
        <v>Large Cap</v>
      </c>
      <c r="K6097" t="str">
        <v>2024-04-30 00:00:00</v>
      </c>
      <c r="L6097">
        <v>2.7599999999999999E-3</v>
      </c>
      <c r="O6097">
        <v>132667</v>
      </c>
      <c r="P6097" t="str">
        <v>Suzlon Energy Ltd.</v>
      </c>
      <c r="Q6097" t="str">
        <v>Power</v>
      </c>
      <c r="R6097" t="str">
        <v>Mid Cap</v>
      </c>
      <c r="S6097" t="str">
        <v>2024-04-30 00:00:00</v>
      </c>
      <c r="T6097">
        <v>2.7200000000000002E-3</v>
      </c>
    </row>
    <row r="6098" spans="7:20" x14ac:dyDescent="0.3">
      <c r="G6098">
        <v>132667</v>
      </c>
      <c r="H6098" t="str">
        <v>Suzlon Energy Ltd.</v>
      </c>
      <c r="I6098" t="str">
        <v>Power</v>
      </c>
      <c r="J6098" t="str">
        <v>Mid Cap</v>
      </c>
      <c r="K6098" t="str">
        <v>2024-04-30 00:00:00</v>
      </c>
      <c r="L6098">
        <v>2.7200000000000002E-3</v>
      </c>
      <c r="O6098">
        <v>132343</v>
      </c>
      <c r="P6098" t="str">
        <v>TVS Motor Company Ltd.</v>
      </c>
      <c r="Q6098" t="str">
        <v>Auto &amp; Auto Components</v>
      </c>
      <c r="R6098" t="str">
        <v>Large Cap</v>
      </c>
      <c r="S6098" t="str">
        <v>2024-04-30 00:00:00</v>
      </c>
      <c r="T6098">
        <v>2.6900000000000001E-3</v>
      </c>
    </row>
    <row r="6099" spans="7:20" x14ac:dyDescent="0.3">
      <c r="G6099">
        <v>132343</v>
      </c>
      <c r="H6099" t="str">
        <v>TVS Motor Company Ltd.</v>
      </c>
      <c r="I6099" t="str">
        <v>Auto &amp; Auto Components</v>
      </c>
      <c r="J6099" t="str">
        <v>Large Cap</v>
      </c>
      <c r="K6099" t="str">
        <v>2024-04-30 00:00:00</v>
      </c>
      <c r="L6099">
        <v>2.6900000000000001E-3</v>
      </c>
      <c r="O6099">
        <v>132777</v>
      </c>
      <c r="P6099" t="str">
        <v>Info Edge (India) Ltd.</v>
      </c>
      <c r="Q6099" t="str">
        <v>IT</v>
      </c>
      <c r="R6099" t="str">
        <v>Mid Cap</v>
      </c>
      <c r="S6099" t="str">
        <v>2024-04-30 00:00:00</v>
      </c>
      <c r="T6099">
        <v>2.6900000000000001E-3</v>
      </c>
    </row>
    <row r="6100" spans="7:20" x14ac:dyDescent="0.3">
      <c r="G6100">
        <v>132777</v>
      </c>
      <c r="H6100" t="str">
        <v>Info Edge (India) Ltd.</v>
      </c>
      <c r="I6100" t="str">
        <v>IT</v>
      </c>
      <c r="J6100" t="str">
        <v>Mid Cap</v>
      </c>
      <c r="K6100" t="str">
        <v>2024-04-30 00:00:00</v>
      </c>
      <c r="L6100">
        <v>2.6900000000000001E-3</v>
      </c>
      <c r="O6100">
        <v>100331</v>
      </c>
      <c r="P6100" t="str">
        <v>Pidilite Industries Ltd.</v>
      </c>
      <c r="Q6100" t="str">
        <v>Chemicals</v>
      </c>
      <c r="R6100" t="str">
        <v>Large Cap</v>
      </c>
      <c r="S6100" t="str">
        <v>2024-04-30 00:00:00</v>
      </c>
      <c r="T6100">
        <v>2.5999999999999999E-3</v>
      </c>
    </row>
    <row r="6101" spans="7:20" x14ac:dyDescent="0.3">
      <c r="G6101">
        <v>100331</v>
      </c>
      <c r="H6101" t="str">
        <v>Pidilite Industries Ltd.</v>
      </c>
      <c r="I6101" t="str">
        <v>Chemicals</v>
      </c>
      <c r="J6101" t="str">
        <v>Large Cap</v>
      </c>
      <c r="K6101" t="str">
        <v>2024-04-30 00:00:00</v>
      </c>
      <c r="L6101">
        <v>2.5999999999999999E-3</v>
      </c>
      <c r="O6101">
        <v>132424</v>
      </c>
      <c r="P6101" t="str">
        <v>Godrej Consumer Products Ltd.</v>
      </c>
      <c r="Q6101" t="str">
        <v>FMCG</v>
      </c>
      <c r="R6101" t="str">
        <v>Large Cap</v>
      </c>
      <c r="S6101" t="str">
        <v>2024-04-30 00:00:00</v>
      </c>
      <c r="T6101">
        <v>2.5400000000000002E-3</v>
      </c>
    </row>
    <row r="6102" spans="7:20" x14ac:dyDescent="0.3">
      <c r="G6102">
        <v>132424</v>
      </c>
      <c r="H6102" t="str">
        <v>Godrej Consumer Products Ltd.</v>
      </c>
      <c r="I6102" t="str">
        <v>FMCG</v>
      </c>
      <c r="J6102" t="str">
        <v>Large Cap</v>
      </c>
      <c r="K6102" t="str">
        <v>2024-04-30 00:00:00</v>
      </c>
      <c r="L6102">
        <v>2.5400000000000002E-3</v>
      </c>
      <c r="O6102">
        <v>132822</v>
      </c>
      <c r="P6102" t="str">
        <v>Vodafone Idea Ltd.</v>
      </c>
      <c r="Q6102" t="str">
        <v>Telecom</v>
      </c>
      <c r="R6102" t="str">
        <v>Mid Cap</v>
      </c>
      <c r="S6102" t="str">
        <v>2024-04-30 00:00:00</v>
      </c>
      <c r="T6102">
        <v>2.48E-3</v>
      </c>
    </row>
    <row r="6103" spans="7:20" x14ac:dyDescent="0.3">
      <c r="G6103">
        <v>132822</v>
      </c>
      <c r="H6103" t="str">
        <v>Vodafone Idea Ltd.</v>
      </c>
      <c r="I6103" t="str">
        <v>Telecom</v>
      </c>
      <c r="J6103" t="str">
        <v>Mid Cap</v>
      </c>
      <c r="K6103" t="str">
        <v>2024-04-30 00:00:00</v>
      </c>
      <c r="L6103">
        <v>2.48E-3</v>
      </c>
      <c r="O6103">
        <v>100480</v>
      </c>
      <c r="P6103" t="str">
        <v>Cummins India Ltd.</v>
      </c>
      <c r="Q6103" t="str">
        <v>Capital Goods</v>
      </c>
      <c r="R6103" t="str">
        <v>Mid Cap</v>
      </c>
      <c r="S6103" t="str">
        <v>2024-04-30 00:00:00</v>
      </c>
      <c r="T6103">
        <v>2.4599999999999999E-3</v>
      </c>
    </row>
    <row r="6104" spans="7:20" x14ac:dyDescent="0.3">
      <c r="G6104">
        <v>100480</v>
      </c>
      <c r="H6104" t="str">
        <v>Cummins India Ltd.</v>
      </c>
      <c r="I6104" t="str">
        <v>Capital Goods</v>
      </c>
      <c r="J6104" t="str">
        <v>Mid Cap</v>
      </c>
      <c r="K6104" t="str">
        <v>2024-04-30 00:00:00</v>
      </c>
      <c r="L6104">
        <v>2.4599999999999999E-3</v>
      </c>
      <c r="O6104">
        <v>100490</v>
      </c>
      <c r="P6104" t="str">
        <v>Bajaj Holdings &amp; Investment Ltd.</v>
      </c>
      <c r="Q6104" t="str">
        <v>Trading</v>
      </c>
      <c r="R6104" t="str">
        <v>Large Cap</v>
      </c>
      <c r="S6104" t="str">
        <v>2024-04-30 00:00:00</v>
      </c>
      <c r="T6104">
        <v>2.4299999999999999E-3</v>
      </c>
    </row>
    <row r="6105" spans="7:20" x14ac:dyDescent="0.3">
      <c r="G6105">
        <v>100490</v>
      </c>
      <c r="H6105" t="str">
        <v>Bajaj Holdings &amp; Investment Ltd.</v>
      </c>
      <c r="I6105" t="str">
        <v>Trading</v>
      </c>
      <c r="J6105" t="str">
        <v>Large Cap</v>
      </c>
      <c r="K6105" t="str">
        <v>2024-04-30 00:00:00</v>
      </c>
      <c r="L6105">
        <v>2.4299999999999999E-3</v>
      </c>
      <c r="O6105">
        <v>216156</v>
      </c>
      <c r="P6105" t="str">
        <v>LTIMindtree Ltd.</v>
      </c>
      <c r="Q6105" t="str">
        <v>IT</v>
      </c>
      <c r="R6105" t="str">
        <v>Large Cap</v>
      </c>
      <c r="S6105" t="str">
        <v>2024-04-30 00:00:00</v>
      </c>
      <c r="T6105">
        <v>2.4199999999999998E-3</v>
      </c>
    </row>
    <row r="6106" spans="7:20" x14ac:dyDescent="0.3">
      <c r="G6106">
        <v>216156</v>
      </c>
      <c r="H6106" t="str">
        <v>LTIMindtree Ltd.</v>
      </c>
      <c r="I6106" t="str">
        <v>IT</v>
      </c>
      <c r="J6106" t="str">
        <v>Large Cap</v>
      </c>
      <c r="K6106" t="str">
        <v>2024-04-30 00:00:00</v>
      </c>
      <c r="L6106">
        <v>2.4199999999999998E-3</v>
      </c>
      <c r="O6106">
        <v>117354</v>
      </c>
      <c r="P6106" t="str">
        <v>Havells India Ltd.</v>
      </c>
      <c r="Q6106" t="str">
        <v>Building Materials</v>
      </c>
      <c r="R6106" t="str">
        <v>Large Cap</v>
      </c>
      <c r="S6106" t="str">
        <v>2024-04-30 00:00:00</v>
      </c>
      <c r="T6106">
        <v>2.3400000000000001E-3</v>
      </c>
    </row>
    <row r="6107" spans="7:20" x14ac:dyDescent="0.3">
      <c r="G6107">
        <v>117354</v>
      </c>
      <c r="H6107" t="str">
        <v>Havells India Ltd.</v>
      </c>
      <c r="I6107" t="str">
        <v>Building Materials</v>
      </c>
      <c r="J6107" t="str">
        <v>Large Cap</v>
      </c>
      <c r="K6107" t="str">
        <v>2024-04-30 00:00:00</v>
      </c>
      <c r="L6107">
        <v>2.3400000000000001E-3</v>
      </c>
      <c r="O6107">
        <v>132483</v>
      </c>
      <c r="P6107" t="str">
        <v>Canara Bank</v>
      </c>
      <c r="Q6107" t="str">
        <v>Banks</v>
      </c>
      <c r="R6107" t="str">
        <v>Large Cap</v>
      </c>
      <c r="S6107" t="str">
        <v>2024-04-30 00:00:00</v>
      </c>
      <c r="T6107">
        <v>2.32E-3</v>
      </c>
    </row>
    <row r="6108" spans="7:20" x14ac:dyDescent="0.3">
      <c r="G6108">
        <v>132483</v>
      </c>
      <c r="H6108" t="str">
        <v>Canara Bank</v>
      </c>
      <c r="I6108" t="str">
        <v>Banks</v>
      </c>
      <c r="J6108" t="str">
        <v>Large Cap</v>
      </c>
      <c r="K6108" t="str">
        <v>2024-04-30 00:00:00</v>
      </c>
      <c r="L6108">
        <v>2.32E-3</v>
      </c>
      <c r="O6108">
        <v>132461</v>
      </c>
      <c r="P6108" t="str">
        <v>Punjab National Bank</v>
      </c>
      <c r="Q6108" t="str">
        <v>Banks</v>
      </c>
      <c r="R6108" t="str">
        <v>Large Cap</v>
      </c>
      <c r="S6108" t="str">
        <v>2024-04-30 00:00:00</v>
      </c>
      <c r="T6108">
        <v>2.31E-3</v>
      </c>
    </row>
    <row r="6109" spans="7:20" x14ac:dyDescent="0.3">
      <c r="G6109">
        <v>132461</v>
      </c>
      <c r="H6109" t="str">
        <v>Punjab National Bank</v>
      </c>
      <c r="I6109" t="str">
        <v>Banks</v>
      </c>
      <c r="J6109" t="str">
        <v>Large Cap</v>
      </c>
      <c r="K6109" t="str">
        <v>2024-04-30 00:00:00</v>
      </c>
      <c r="L6109">
        <v>2.31E-3</v>
      </c>
      <c r="O6109">
        <v>217379</v>
      </c>
      <c r="P6109" t="str">
        <v>ICICI Lombard General Insurance Company Ltd.</v>
      </c>
      <c r="Q6109" t="str">
        <v>Insurance</v>
      </c>
      <c r="R6109" t="str">
        <v>Mid Cap</v>
      </c>
      <c r="S6109" t="str">
        <v>2024-04-30 00:00:00</v>
      </c>
      <c r="T6109">
        <v>2.2699999999999999E-3</v>
      </c>
    </row>
    <row r="6110" spans="7:20" x14ac:dyDescent="0.3">
      <c r="G6110">
        <v>217379</v>
      </c>
      <c r="H6110" t="str">
        <v>ICICI Lombard General Insurance Company Ltd.</v>
      </c>
      <c r="I6110" t="str">
        <v>Insurance</v>
      </c>
      <c r="J6110" t="str">
        <v>Mid Cap</v>
      </c>
      <c r="K6110" t="str">
        <v>2024-04-30 00:00:00</v>
      </c>
      <c r="L6110">
        <v>2.2699999999999999E-3</v>
      </c>
      <c r="O6110">
        <v>100290</v>
      </c>
      <c r="P6110" t="str">
        <v>MRF Ltd.</v>
      </c>
      <c r="Q6110" t="str">
        <v>Auto &amp; Auto Components</v>
      </c>
      <c r="R6110" t="str">
        <v>Mid Cap</v>
      </c>
      <c r="S6110" t="str">
        <v>2024-04-30 00:00:00</v>
      </c>
      <c r="T6110">
        <v>2.2599999999999999E-3</v>
      </c>
    </row>
    <row r="6111" spans="7:20" x14ac:dyDescent="0.3">
      <c r="G6111">
        <v>100290</v>
      </c>
      <c r="H6111" t="str">
        <v>MRF Ltd.</v>
      </c>
      <c r="I6111" t="str">
        <v>Auto &amp; Auto Components</v>
      </c>
      <c r="J6111" t="str">
        <v>Mid Cap</v>
      </c>
      <c r="K6111" t="str">
        <v>2024-04-30 00:00:00</v>
      </c>
      <c r="L6111">
        <v>2.2599999999999999E-3</v>
      </c>
      <c r="O6111">
        <v>269404</v>
      </c>
      <c r="P6111" t="str">
        <v>Tube Investments of India Ltd.</v>
      </c>
      <c r="Q6111" t="str">
        <v>Auto &amp; Auto Components</v>
      </c>
      <c r="R6111" t="str">
        <v>Mid Cap</v>
      </c>
      <c r="S6111" t="str">
        <v>2024-04-30 00:00:00</v>
      </c>
      <c r="T6111">
        <v>2.2000000000000001E-3</v>
      </c>
    </row>
    <row r="6112" spans="7:20" x14ac:dyDescent="0.3">
      <c r="G6112">
        <v>269404</v>
      </c>
      <c r="H6112" t="str">
        <v>Tube Investments of India Ltd.</v>
      </c>
      <c r="I6112" t="str">
        <v>Auto &amp; Auto Components</v>
      </c>
      <c r="J6112" t="str">
        <v>Mid Cap</v>
      </c>
      <c r="K6112" t="str">
        <v>2024-04-30 00:00:00</v>
      </c>
      <c r="L6112">
        <v>2.2000000000000001E-3</v>
      </c>
      <c r="O6112">
        <v>100257</v>
      </c>
      <c r="P6112" t="str">
        <v>Lupin Ltd.</v>
      </c>
      <c r="Q6112" t="str">
        <v>Healthcare</v>
      </c>
      <c r="R6112" t="str">
        <v>Mid Cap</v>
      </c>
      <c r="S6112" t="str">
        <v>2024-04-30 00:00:00</v>
      </c>
      <c r="T6112">
        <v>2.2000000000000001E-3</v>
      </c>
    </row>
    <row r="6113" spans="7:20" x14ac:dyDescent="0.3">
      <c r="G6113">
        <v>100257</v>
      </c>
      <c r="H6113" t="str">
        <v>Lupin Ltd.</v>
      </c>
      <c r="I6113" t="str">
        <v>Healthcare</v>
      </c>
      <c r="J6113" t="str">
        <v>Mid Cap</v>
      </c>
      <c r="K6113" t="str">
        <v>2024-04-30 00:00:00</v>
      </c>
      <c r="L6113">
        <v>2.2000000000000001E-3</v>
      </c>
      <c r="O6113">
        <v>100469</v>
      </c>
      <c r="P6113" t="str">
        <v>The Federal Bank Ltd.</v>
      </c>
      <c r="Q6113" t="str">
        <v>Banks</v>
      </c>
      <c r="R6113" t="str">
        <v>Mid Cap</v>
      </c>
      <c r="S6113" t="str">
        <v>2024-04-30 00:00:00</v>
      </c>
      <c r="T6113">
        <v>2.1900000000000001E-3</v>
      </c>
    </row>
    <row r="6114" spans="7:20" x14ac:dyDescent="0.3">
      <c r="G6114">
        <v>100469</v>
      </c>
      <c r="H6114" t="str">
        <v>The Federal Bank Ltd.</v>
      </c>
      <c r="I6114" t="str">
        <v>Banks</v>
      </c>
      <c r="J6114" t="str">
        <v>Mid Cap</v>
      </c>
      <c r="K6114" t="str">
        <v>2024-04-30 00:00:00</v>
      </c>
      <c r="L6114">
        <v>2.1900000000000001E-3</v>
      </c>
      <c r="O6114">
        <v>208280</v>
      </c>
      <c r="P6114" t="str">
        <v>HDFC Asset Management Company Ltd.</v>
      </c>
      <c r="Q6114" t="str">
        <v>Financial Services</v>
      </c>
      <c r="R6114" t="str">
        <v>Mid Cap</v>
      </c>
      <c r="S6114" t="str">
        <v>2024-04-30 00:00:00</v>
      </c>
      <c r="T6114">
        <v>2.1800000000000001E-3</v>
      </c>
    </row>
    <row r="6115" spans="7:20" x14ac:dyDescent="0.3">
      <c r="G6115">
        <v>208280</v>
      </c>
      <c r="H6115" t="str">
        <v>HDFC Asset Management Company Ltd.</v>
      </c>
      <c r="I6115" t="str">
        <v>Financial Services</v>
      </c>
      <c r="J6115" t="str">
        <v>Mid Cap</v>
      </c>
      <c r="K6115" t="str">
        <v>2024-04-30 00:00:00</v>
      </c>
      <c r="L6115">
        <v>2.1800000000000001E-3</v>
      </c>
      <c r="O6115">
        <v>103806</v>
      </c>
      <c r="P6115" t="str">
        <v>SRF Ltd.</v>
      </c>
      <c r="Q6115" t="str">
        <v>Chemicals</v>
      </c>
      <c r="R6115" t="str">
        <v>Mid Cap</v>
      </c>
      <c r="S6115" t="str">
        <v>2024-04-30 00:00:00</v>
      </c>
      <c r="T6115">
        <v>2.14E-3</v>
      </c>
    </row>
    <row r="6116" spans="7:20" x14ac:dyDescent="0.3">
      <c r="G6116">
        <v>103806</v>
      </c>
      <c r="H6116" t="str">
        <v>SRF Ltd.</v>
      </c>
      <c r="I6116" t="str">
        <v>Chemicals</v>
      </c>
      <c r="J6116" t="str">
        <v>Mid Cap</v>
      </c>
      <c r="K6116" t="str">
        <v>2024-04-30 00:00:00</v>
      </c>
      <c r="L6116">
        <v>2.14E-3</v>
      </c>
      <c r="O6116">
        <v>207901</v>
      </c>
      <c r="P6116" t="str">
        <v>BSE Ltd.</v>
      </c>
      <c r="Q6116" t="str">
        <v>Financial Services</v>
      </c>
      <c r="R6116" t="str">
        <v>Mid Cap</v>
      </c>
      <c r="S6116" t="str">
        <v>2024-04-30 00:00:00</v>
      </c>
      <c r="T6116">
        <v>2.0899999999999998E-3</v>
      </c>
    </row>
    <row r="6117" spans="7:20" x14ac:dyDescent="0.3">
      <c r="G6117">
        <v>207901</v>
      </c>
      <c r="H6117" t="str">
        <v>BSE Ltd.</v>
      </c>
      <c r="I6117" t="str">
        <v>Financial Services</v>
      </c>
      <c r="J6117" t="str">
        <v>Mid Cap</v>
      </c>
      <c r="K6117" t="str">
        <v>2024-04-30 00:00:00</v>
      </c>
      <c r="L6117">
        <v>2.0899999999999998E-3</v>
      </c>
      <c r="O6117">
        <v>100830</v>
      </c>
      <c r="P6117" t="str">
        <v>Colgate-Palmolive (India) Ltd.</v>
      </c>
      <c r="Q6117" t="str">
        <v>FMCG</v>
      </c>
      <c r="R6117" t="str">
        <v>Mid Cap</v>
      </c>
      <c r="S6117" t="str">
        <v>2024-04-30 00:00:00</v>
      </c>
      <c r="T6117">
        <v>2.0799999999999998E-3</v>
      </c>
    </row>
    <row r="6118" spans="7:20" x14ac:dyDescent="0.3">
      <c r="G6118">
        <v>100830</v>
      </c>
      <c r="H6118" t="str">
        <v>Colgate-Palmolive (India) Ltd.</v>
      </c>
      <c r="I6118" t="str">
        <v>FMCG</v>
      </c>
      <c r="J6118" t="str">
        <v>Mid Cap</v>
      </c>
      <c r="K6118" t="str">
        <v>2024-04-30 00:00:00</v>
      </c>
      <c r="L6118">
        <v>2.0799999999999998E-3</v>
      </c>
      <c r="O6118">
        <v>132432</v>
      </c>
      <c r="P6118" t="str">
        <v>United Spirits Ltd.</v>
      </c>
      <c r="Q6118" t="str">
        <v>FMCG</v>
      </c>
      <c r="R6118" t="str">
        <v>Mid Cap</v>
      </c>
      <c r="S6118" t="str">
        <v>2024-04-30 00:00:00</v>
      </c>
      <c r="T6118">
        <v>2.0500000000000002E-3</v>
      </c>
    </row>
    <row r="6119" spans="7:20" x14ac:dyDescent="0.3">
      <c r="G6119">
        <v>132432</v>
      </c>
      <c r="H6119" t="str">
        <v>United Spirits Ltd.</v>
      </c>
      <c r="I6119" t="str">
        <v>FMCG</v>
      </c>
      <c r="J6119" t="str">
        <v>Mid Cap</v>
      </c>
      <c r="K6119" t="str">
        <v>2024-04-30 00:00:00</v>
      </c>
      <c r="L6119">
        <v>2.0500000000000002E-3</v>
      </c>
      <c r="O6119">
        <v>132286</v>
      </c>
      <c r="P6119" t="str">
        <v>Jindal Steel &amp; Power Ltd.</v>
      </c>
      <c r="Q6119" t="str">
        <v>Mining &amp; Minerals</v>
      </c>
      <c r="R6119" t="str">
        <v>Large Cap</v>
      </c>
      <c r="S6119" t="str">
        <v>2024-04-30 00:00:00</v>
      </c>
      <c r="T6119">
        <v>2.0400000000000001E-3</v>
      </c>
    </row>
    <row r="6120" spans="7:20" x14ac:dyDescent="0.3">
      <c r="G6120">
        <v>132286</v>
      </c>
      <c r="H6120" t="str">
        <v>Jindal Steel &amp; Power Ltd.</v>
      </c>
      <c r="I6120" t="str">
        <v>Mining &amp; Minerals</v>
      </c>
      <c r="J6120" t="str">
        <v>Large Cap</v>
      </c>
      <c r="K6120" t="str">
        <v>2024-04-30 00:00:00</v>
      </c>
      <c r="L6120">
        <v>2.0400000000000001E-3</v>
      </c>
      <c r="O6120">
        <v>278580</v>
      </c>
      <c r="P6120" t="str">
        <v>IDFC First Bank Ltd.</v>
      </c>
      <c r="Q6120" t="str">
        <v>Banks</v>
      </c>
      <c r="R6120" t="str">
        <v>Mid Cap</v>
      </c>
      <c r="S6120" t="str">
        <v>2024-04-30 00:00:00</v>
      </c>
      <c r="T6120">
        <v>2.0100000000000001E-3</v>
      </c>
    </row>
    <row r="6121" spans="7:20" x14ac:dyDescent="0.3">
      <c r="G6121">
        <v>278580</v>
      </c>
      <c r="H6121" t="str">
        <v>IDFC First Bank Ltd.</v>
      </c>
      <c r="I6121" t="str">
        <v>Banks</v>
      </c>
      <c r="J6121" t="str">
        <v>Mid Cap</v>
      </c>
      <c r="K6121" t="str">
        <v>2024-04-30 00:00:00</v>
      </c>
      <c r="L6121">
        <v>2.0100000000000001E-3</v>
      </c>
      <c r="O6121">
        <v>100103</v>
      </c>
      <c r="P6121" t="str">
        <v>Bharat Heavy Electricals Ltd.</v>
      </c>
      <c r="Q6121" t="str">
        <v>Capital Goods</v>
      </c>
      <c r="R6121" t="str">
        <v>Large Cap</v>
      </c>
      <c r="S6121" t="str">
        <v>2024-04-30 00:00:00</v>
      </c>
      <c r="T6121">
        <v>2E-3</v>
      </c>
    </row>
    <row r="6122" spans="7:20" x14ac:dyDescent="0.3">
      <c r="G6122">
        <v>100103</v>
      </c>
      <c r="H6122" t="str">
        <v>Bharat Heavy Electricals Ltd.</v>
      </c>
      <c r="I6122" t="str">
        <v>Capital Goods</v>
      </c>
      <c r="J6122" t="str">
        <v>Large Cap</v>
      </c>
      <c r="K6122" t="str">
        <v>2024-04-30 00:00:00</v>
      </c>
      <c r="L6122">
        <v>2E-3</v>
      </c>
      <c r="O6122">
        <v>210590</v>
      </c>
      <c r="P6122" t="str">
        <v>Persistent Systems Ltd.</v>
      </c>
      <c r="Q6122" t="str">
        <v>IT</v>
      </c>
      <c r="R6122" t="str">
        <v>Mid Cap</v>
      </c>
      <c r="S6122" t="str">
        <v>2024-04-30 00:00:00</v>
      </c>
      <c r="T6122">
        <v>1.98E-3</v>
      </c>
    </row>
    <row r="6123" spans="7:20" x14ac:dyDescent="0.3">
      <c r="G6123">
        <v>210590</v>
      </c>
      <c r="H6123" t="str">
        <v>Persistent Systems Ltd.</v>
      </c>
      <c r="I6123" t="str">
        <v>IT</v>
      </c>
      <c r="J6123" t="str">
        <v>Mid Cap</v>
      </c>
      <c r="K6123" t="str">
        <v>2024-04-30 00:00:00</v>
      </c>
      <c r="L6123">
        <v>1.98E-3</v>
      </c>
      <c r="O6123">
        <v>100093</v>
      </c>
      <c r="P6123" t="str">
        <v>CG Power and Industrial Solutions Ltd.</v>
      </c>
      <c r="Q6123" t="str">
        <v>Capital Goods</v>
      </c>
      <c r="R6123" t="str">
        <v>Mid Cap</v>
      </c>
      <c r="S6123" t="str">
        <v>2024-04-30 00:00:00</v>
      </c>
      <c r="T6123">
        <v>1.9599999999999999E-3</v>
      </c>
    </row>
    <row r="6124" spans="7:20" x14ac:dyDescent="0.3">
      <c r="G6124">
        <v>100093</v>
      </c>
      <c r="H6124" t="str">
        <v>CG Power and Industrial Solutions Ltd.</v>
      </c>
      <c r="I6124" t="str">
        <v>Capital Goods</v>
      </c>
      <c r="J6124" t="str">
        <v>Mid Cap</v>
      </c>
      <c r="K6124" t="str">
        <v>2024-04-30 00:00:00</v>
      </c>
      <c r="L6124">
        <v>1.9599999999999999E-3</v>
      </c>
      <c r="O6124">
        <v>117334</v>
      </c>
      <c r="P6124" t="str">
        <v>Samvardhana Motherson International Ltd.</v>
      </c>
      <c r="Q6124" t="str">
        <v>Auto &amp; Auto Components</v>
      </c>
      <c r="R6124" t="str">
        <v>Mid Cap</v>
      </c>
      <c r="S6124" t="str">
        <v>2024-04-30 00:00:00</v>
      </c>
      <c r="T6124">
        <v>1.9499999999999999E-3</v>
      </c>
    </row>
    <row r="6125" spans="7:20" x14ac:dyDescent="0.3">
      <c r="G6125">
        <v>117334</v>
      </c>
      <c r="H6125" t="str">
        <v>Samvardhana Motherson International Ltd.</v>
      </c>
      <c r="I6125" t="str">
        <v>Auto &amp; Auto Components</v>
      </c>
      <c r="J6125" t="str">
        <v>Mid Cap</v>
      </c>
      <c r="K6125" t="str">
        <v>2024-04-30 00:00:00</v>
      </c>
      <c r="L6125">
        <v>1.9499999999999999E-3</v>
      </c>
      <c r="O6125">
        <v>286335</v>
      </c>
      <c r="P6125" t="str">
        <v>AU Small Finance Bank Ltd.</v>
      </c>
      <c r="Q6125" t="str">
        <v>Banks</v>
      </c>
      <c r="R6125" t="str">
        <v>Mid Cap</v>
      </c>
      <c r="S6125" t="str">
        <v>2024-04-30 00:00:00</v>
      </c>
      <c r="T6125">
        <v>1.9400000000000001E-3</v>
      </c>
    </row>
    <row r="6126" spans="7:20" x14ac:dyDescent="0.3">
      <c r="G6126">
        <v>286335</v>
      </c>
      <c r="H6126" t="str">
        <v>AU Small Finance Bank Ltd.</v>
      </c>
      <c r="I6126" t="str">
        <v>Banks</v>
      </c>
      <c r="J6126" t="str">
        <v>Mid Cap</v>
      </c>
      <c r="K6126" t="str">
        <v>2024-04-30 00:00:00</v>
      </c>
      <c r="L6126">
        <v>1.9400000000000001E-3</v>
      </c>
      <c r="O6126">
        <v>100002</v>
      </c>
      <c r="P6126" t="str">
        <v>ABB India Ltd.</v>
      </c>
      <c r="Q6126" t="str">
        <v>Capital Goods</v>
      </c>
      <c r="R6126" t="str">
        <v>Large Cap</v>
      </c>
      <c r="S6126" t="str">
        <v>2024-04-30 00:00:00</v>
      </c>
      <c r="T6126">
        <v>1.92E-3</v>
      </c>
    </row>
    <row r="6127" spans="7:20" x14ac:dyDescent="0.3">
      <c r="G6127">
        <v>100002</v>
      </c>
      <c r="H6127" t="str">
        <v>ABB India Ltd.</v>
      </c>
      <c r="I6127" t="str">
        <v>Capital Goods</v>
      </c>
      <c r="J6127" t="str">
        <v>Large Cap</v>
      </c>
      <c r="K6127" t="str">
        <v>2024-04-30 00:00:00</v>
      </c>
      <c r="L6127">
        <v>1.92E-3</v>
      </c>
      <c r="O6127">
        <v>219442</v>
      </c>
      <c r="P6127" t="str">
        <v>Macrotech Developers Ltd.</v>
      </c>
      <c r="Q6127" t="str">
        <v>Construction &amp; Realty</v>
      </c>
      <c r="R6127" t="str">
        <v>Large Cap</v>
      </c>
      <c r="S6127" t="str">
        <v>2024-04-30 00:00:00</v>
      </c>
      <c r="T6127">
        <v>1.9E-3</v>
      </c>
    </row>
    <row r="6128" spans="7:20" x14ac:dyDescent="0.3">
      <c r="G6128">
        <v>219442</v>
      </c>
      <c r="H6128" t="str">
        <v>Macrotech Developers Ltd.</v>
      </c>
      <c r="I6128" t="str">
        <v>Construction &amp; Realty</v>
      </c>
      <c r="J6128" t="str">
        <v>Large Cap</v>
      </c>
      <c r="K6128" t="str">
        <v>2024-04-30 00:00:00</v>
      </c>
      <c r="L6128">
        <v>1.9E-3</v>
      </c>
      <c r="O6128">
        <v>100575</v>
      </c>
      <c r="P6128" t="str">
        <v>Voltas Ltd.</v>
      </c>
      <c r="Q6128" t="str">
        <v>Consumer Durables</v>
      </c>
      <c r="R6128" t="str">
        <v>Mid Cap</v>
      </c>
      <c r="S6128" t="str">
        <v>2024-04-30 00:00:00</v>
      </c>
      <c r="T6128">
        <v>1.8799999999999999E-3</v>
      </c>
    </row>
    <row r="6129" spans="7:20" x14ac:dyDescent="0.3">
      <c r="G6129">
        <v>100575</v>
      </c>
      <c r="H6129" t="str">
        <v>Voltas Ltd.</v>
      </c>
      <c r="I6129" t="str">
        <v>Consumer Durables</v>
      </c>
      <c r="J6129" t="str">
        <v>Mid Cap</v>
      </c>
      <c r="K6129" t="str">
        <v>2024-04-30 00:00:00</v>
      </c>
      <c r="L6129">
        <v>1.8799999999999999E-3</v>
      </c>
      <c r="O6129">
        <v>132779</v>
      </c>
      <c r="P6129" t="str">
        <v>Torrent Power Ltd.</v>
      </c>
      <c r="Q6129" t="str">
        <v>Power</v>
      </c>
      <c r="R6129" t="str">
        <v>Mid Cap</v>
      </c>
      <c r="S6129" t="str">
        <v>2024-04-30 00:00:00</v>
      </c>
      <c r="T6129">
        <v>1.8500000000000001E-3</v>
      </c>
    </row>
    <row r="6130" spans="7:20" x14ac:dyDescent="0.3">
      <c r="G6130">
        <v>132779</v>
      </c>
      <c r="H6130" t="str">
        <v>Torrent Power Ltd.</v>
      </c>
      <c r="I6130" t="str">
        <v>Power</v>
      </c>
      <c r="J6130" t="str">
        <v>Mid Cap</v>
      </c>
      <c r="K6130" t="str">
        <v>2024-04-30 00:00:00</v>
      </c>
      <c r="L6130">
        <v>1.8500000000000001E-3</v>
      </c>
      <c r="O6130">
        <v>210072</v>
      </c>
      <c r="P6130" t="str">
        <v>Dixon Technologies (India) Ltd.</v>
      </c>
      <c r="Q6130" t="str">
        <v>Manufacturing</v>
      </c>
      <c r="R6130" t="str">
        <v>Mid Cap</v>
      </c>
      <c r="S6130" t="str">
        <v>2024-04-30 00:00:00</v>
      </c>
      <c r="T6130">
        <v>1.8400000000000001E-3</v>
      </c>
    </row>
    <row r="6131" spans="7:20" x14ac:dyDescent="0.3">
      <c r="G6131">
        <v>210072</v>
      </c>
      <c r="H6131" t="str">
        <v>Dixon Technologies (India) Ltd.</v>
      </c>
      <c r="I6131" t="str">
        <v>Manufacturing</v>
      </c>
      <c r="J6131" t="str">
        <v>Mid Cap</v>
      </c>
      <c r="K6131" t="str">
        <v>2024-04-30 00:00:00</v>
      </c>
      <c r="L6131">
        <v>1.8400000000000001E-3</v>
      </c>
      <c r="O6131">
        <v>100387</v>
      </c>
      <c r="P6131" t="str">
        <v>Shree Cement Ltd.</v>
      </c>
      <c r="Q6131" t="str">
        <v>Construction Materials</v>
      </c>
      <c r="R6131" t="str">
        <v>Large Cap</v>
      </c>
      <c r="S6131" t="str">
        <v>2024-04-30 00:00:00</v>
      </c>
      <c r="T6131">
        <v>1.83E-3</v>
      </c>
    </row>
    <row r="6132" spans="7:20" x14ac:dyDescent="0.3">
      <c r="G6132">
        <v>100387</v>
      </c>
      <c r="H6132" t="str">
        <v>Shree Cement Ltd.</v>
      </c>
      <c r="I6132" t="str">
        <v>Construction Materials</v>
      </c>
      <c r="J6132" t="str">
        <v>Large Cap</v>
      </c>
      <c r="K6132" t="str">
        <v>2024-04-30 00:00:00</v>
      </c>
      <c r="L6132">
        <v>1.83E-3</v>
      </c>
      <c r="O6132">
        <v>289108</v>
      </c>
      <c r="P6132" t="str">
        <v>Delhivery Ltd.</v>
      </c>
      <c r="Q6132" t="str">
        <v>Logistics &amp; Ports</v>
      </c>
      <c r="R6132" t="str">
        <v>Mid Cap</v>
      </c>
      <c r="S6132" t="str">
        <v>2024-04-30 00:00:00</v>
      </c>
      <c r="T6132">
        <v>1.83E-3</v>
      </c>
    </row>
    <row r="6133" spans="7:20" x14ac:dyDescent="0.3">
      <c r="G6133">
        <v>289108</v>
      </c>
      <c r="H6133" t="str">
        <v>Delhivery Ltd.</v>
      </c>
      <c r="I6133" t="str">
        <v>Logistics &amp; Ports</v>
      </c>
      <c r="J6133" t="str">
        <v>Mid Cap</v>
      </c>
      <c r="K6133" t="str">
        <v>2024-04-30 00:00:00</v>
      </c>
      <c r="L6133">
        <v>1.83E-3</v>
      </c>
      <c r="O6133">
        <v>109930</v>
      </c>
      <c r="P6133" t="str">
        <v>Supreme Industries Ltd.</v>
      </c>
      <c r="Q6133" t="str">
        <v>Building Materials</v>
      </c>
      <c r="R6133" t="str">
        <v>Mid Cap</v>
      </c>
      <c r="S6133" t="str">
        <v>2024-04-30 00:00:00</v>
      </c>
      <c r="T6133">
        <v>1.82E-3</v>
      </c>
    </row>
    <row r="6134" spans="7:20" x14ac:dyDescent="0.3">
      <c r="G6134">
        <v>109930</v>
      </c>
      <c r="H6134" t="str">
        <v>Supreme Industries Ltd.</v>
      </c>
      <c r="I6134" t="str">
        <v>Building Materials</v>
      </c>
      <c r="J6134" t="str">
        <v>Mid Cap</v>
      </c>
      <c r="K6134" t="str">
        <v>2024-04-30 00:00:00</v>
      </c>
      <c r="L6134">
        <v>1.82E-3</v>
      </c>
      <c r="O6134">
        <v>100271</v>
      </c>
      <c r="P6134" t="str">
        <v>Max Financial Services Ltd.</v>
      </c>
      <c r="Q6134" t="str">
        <v>Financial Services</v>
      </c>
      <c r="R6134" t="str">
        <v>Mid Cap</v>
      </c>
      <c r="S6134" t="str">
        <v>2024-04-30 00:00:00</v>
      </c>
      <c r="T6134">
        <v>1.81E-3</v>
      </c>
    </row>
    <row r="6135" spans="7:20" x14ac:dyDescent="0.3">
      <c r="G6135">
        <v>100271</v>
      </c>
      <c r="H6135" t="str">
        <v>Max Financial Services Ltd.</v>
      </c>
      <c r="I6135" t="str">
        <v>Financial Services</v>
      </c>
      <c r="J6135" t="str">
        <v>Mid Cap</v>
      </c>
      <c r="K6135" t="str">
        <v>2024-04-30 00:00:00</v>
      </c>
      <c r="L6135">
        <v>1.81E-3</v>
      </c>
      <c r="O6135">
        <v>190071</v>
      </c>
      <c r="P6135" t="str">
        <v>Sundaram Finance Ltd.</v>
      </c>
      <c r="Q6135" t="str">
        <v>NBFC's &amp; Housing Finance</v>
      </c>
      <c r="R6135" t="str">
        <v>Mid Cap</v>
      </c>
      <c r="S6135" t="str">
        <v>2024-04-30 00:00:00</v>
      </c>
      <c r="T6135">
        <v>1.81E-3</v>
      </c>
    </row>
    <row r="6136" spans="7:20" x14ac:dyDescent="0.3">
      <c r="G6136">
        <v>190071</v>
      </c>
      <c r="H6136" t="str">
        <v>Sundaram Finance Ltd.</v>
      </c>
      <c r="I6136" t="str">
        <v>NBFC's &amp; Housing Finance</v>
      </c>
      <c r="J6136" t="str">
        <v>Mid Cap</v>
      </c>
      <c r="K6136" t="str">
        <v>2024-04-30 00:00:00</v>
      </c>
      <c r="L6136">
        <v>1.81E-3</v>
      </c>
      <c r="O6136">
        <v>124804</v>
      </c>
      <c r="P6136" t="str">
        <v>Aurobindo Pharma Ltd.</v>
      </c>
      <c r="Q6136" t="str">
        <v>Healthcare</v>
      </c>
      <c r="R6136" t="str">
        <v>Mid Cap</v>
      </c>
      <c r="S6136" t="str">
        <v>2024-04-30 00:00:00</v>
      </c>
      <c r="T6136">
        <v>1.8E-3</v>
      </c>
    </row>
    <row r="6137" spans="7:20" x14ac:dyDescent="0.3">
      <c r="G6137">
        <v>124804</v>
      </c>
      <c r="H6137" t="str">
        <v>Aurobindo Pharma Ltd.</v>
      </c>
      <c r="I6137" t="str">
        <v>Healthcare</v>
      </c>
      <c r="J6137" t="str">
        <v>Mid Cap</v>
      </c>
      <c r="K6137" t="str">
        <v>2024-04-30 00:00:00</v>
      </c>
      <c r="L6137">
        <v>1.8E-3</v>
      </c>
      <c r="O6137">
        <v>100493</v>
      </c>
      <c r="P6137" t="str">
        <v>Bharat Forge Ltd.</v>
      </c>
      <c r="Q6137" t="str">
        <v>Capital Goods</v>
      </c>
      <c r="R6137" t="str">
        <v>Mid Cap</v>
      </c>
      <c r="S6137" t="str">
        <v>2024-04-30 00:00:00</v>
      </c>
      <c r="T6137">
        <v>1.7899999999999999E-3</v>
      </c>
    </row>
    <row r="6138" spans="7:20" x14ac:dyDescent="0.3">
      <c r="G6138">
        <v>100493</v>
      </c>
      <c r="H6138" t="str">
        <v>Bharat Forge Ltd.</v>
      </c>
      <c r="I6138" t="str">
        <v>Capital Goods</v>
      </c>
      <c r="J6138" t="str">
        <v>Mid Cap</v>
      </c>
      <c r="K6138" t="str">
        <v>2024-04-30 00:00:00</v>
      </c>
      <c r="L6138">
        <v>1.7899999999999999E-3</v>
      </c>
      <c r="O6138">
        <v>217889</v>
      </c>
      <c r="P6138" t="str">
        <v>Tata Motors Ltd. - DVR Ordinary</v>
      </c>
      <c r="Q6138" t="str">
        <v>Auto &amp; Auto Components</v>
      </c>
      <c r="R6138" t="str">
        <v>Mid Cap</v>
      </c>
      <c r="S6138" t="str">
        <v>2024-04-30 00:00:00</v>
      </c>
      <c r="T6138">
        <v>1.7799999999999999E-3</v>
      </c>
    </row>
    <row r="6139" spans="7:20" x14ac:dyDescent="0.3">
      <c r="G6139">
        <v>217889</v>
      </c>
      <c r="H6139" t="str">
        <v>Tata Motors Ltd. - DVR Ordinary</v>
      </c>
      <c r="I6139" t="str">
        <v>Auto &amp; Auto Components</v>
      </c>
      <c r="J6139" t="str">
        <v>Mid Cap</v>
      </c>
      <c r="K6139" t="str">
        <v>2024-04-30 00:00:00</v>
      </c>
      <c r="L6139">
        <v>1.7799999999999999E-3</v>
      </c>
      <c r="O6139">
        <v>271875</v>
      </c>
      <c r="P6139" t="str">
        <v>Adani Energy Solutions Ltd.</v>
      </c>
      <c r="Q6139" t="str">
        <v>Power</v>
      </c>
      <c r="R6139" t="str">
        <v>Large Cap</v>
      </c>
      <c r="S6139" t="str">
        <v>2024-04-30 00:00:00</v>
      </c>
      <c r="T6139">
        <v>1.7600000000000001E-3</v>
      </c>
    </row>
    <row r="6140" spans="7:20" x14ac:dyDescent="0.3">
      <c r="G6140">
        <v>271875</v>
      </c>
      <c r="H6140" t="str">
        <v>Adani Energy Solutions Ltd.</v>
      </c>
      <c r="I6140" t="str">
        <v>Power</v>
      </c>
      <c r="J6140" t="str">
        <v>Large Cap</v>
      </c>
      <c r="K6140" t="str">
        <v>2024-04-30 00:00:00</v>
      </c>
      <c r="L6140">
        <v>1.7600000000000001E-3</v>
      </c>
      <c r="O6140">
        <v>132541</v>
      </c>
      <c r="P6140" t="str">
        <v>Coforge Ltd.</v>
      </c>
      <c r="Q6140" t="str">
        <v>IT</v>
      </c>
      <c r="R6140" t="str">
        <v>Mid Cap</v>
      </c>
      <c r="S6140" t="str">
        <v>2024-04-30 00:00:00</v>
      </c>
      <c r="T6140">
        <v>1.75E-3</v>
      </c>
    </row>
    <row r="6141" spans="7:20" x14ac:dyDescent="0.3">
      <c r="G6141">
        <v>132541</v>
      </c>
      <c r="H6141" t="str">
        <v>Coforge Ltd.</v>
      </c>
      <c r="I6141" t="str">
        <v>IT</v>
      </c>
      <c r="J6141" t="str">
        <v>Mid Cap</v>
      </c>
      <c r="K6141" t="str">
        <v>2024-04-30 00:00:00</v>
      </c>
      <c r="L6141">
        <v>1.75E-3</v>
      </c>
      <c r="O6141">
        <v>100104</v>
      </c>
      <c r="P6141" t="str">
        <v>Hindustan Petroleum Corporation Ltd.</v>
      </c>
      <c r="Q6141" t="str">
        <v>Oil &amp; Gas</v>
      </c>
      <c r="R6141" t="str">
        <v>Mid Cap</v>
      </c>
      <c r="S6141" t="str">
        <v>2024-04-30 00:00:00</v>
      </c>
      <c r="T6141">
        <v>1.75E-3</v>
      </c>
    </row>
    <row r="6142" spans="7:20" x14ac:dyDescent="0.3">
      <c r="G6142">
        <v>100104</v>
      </c>
      <c r="H6142" t="str">
        <v>Hindustan Petroleum Corporation Ltd.</v>
      </c>
      <c r="I6142" t="str">
        <v>Oil &amp; Gas</v>
      </c>
      <c r="J6142" t="str">
        <v>Mid Cap</v>
      </c>
      <c r="K6142" t="str">
        <v>2024-04-30 00:00:00</v>
      </c>
      <c r="L6142">
        <v>1.75E-3</v>
      </c>
      <c r="O6142">
        <v>216369</v>
      </c>
      <c r="P6142" t="str">
        <v>NHPC Ltd.</v>
      </c>
      <c r="Q6142" t="str">
        <v>Power</v>
      </c>
      <c r="R6142" t="str">
        <v>Large Cap</v>
      </c>
      <c r="S6142" t="str">
        <v>2024-04-30 00:00:00</v>
      </c>
      <c r="T6142">
        <v>1.74E-3</v>
      </c>
    </row>
    <row r="6143" spans="7:20" x14ac:dyDescent="0.3">
      <c r="G6143">
        <v>216369</v>
      </c>
      <c r="H6143" t="str">
        <v>NHPC Ltd.</v>
      </c>
      <c r="I6143" t="str">
        <v>Power</v>
      </c>
      <c r="J6143" t="str">
        <v>Large Cap</v>
      </c>
      <c r="K6143" t="str">
        <v>2024-04-30 00:00:00</v>
      </c>
      <c r="L6143">
        <v>1.74E-3</v>
      </c>
      <c r="O6143">
        <v>208412</v>
      </c>
      <c r="P6143" t="str">
        <v>Indian Railway Catering And Tourism Corporation Ltd.</v>
      </c>
      <c r="Q6143" t="str">
        <v>Railways</v>
      </c>
      <c r="R6143" t="str">
        <v>Mid Cap</v>
      </c>
      <c r="S6143" t="str">
        <v>2024-04-30 00:00:00</v>
      </c>
      <c r="T6143">
        <v>1.73E-3</v>
      </c>
    </row>
    <row r="6144" spans="7:20" x14ac:dyDescent="0.3">
      <c r="G6144">
        <v>208412</v>
      </c>
      <c r="H6144" t="str">
        <v>Indian Railway Catering And Tourism Corporation Ltd.</v>
      </c>
      <c r="I6144" t="str">
        <v>Railways</v>
      </c>
      <c r="J6144" t="str">
        <v>Mid Cap</v>
      </c>
      <c r="K6144" t="str">
        <v>2024-04-30 00:00:00</v>
      </c>
      <c r="L6144">
        <v>1.73E-3</v>
      </c>
      <c r="O6144">
        <v>190059</v>
      </c>
      <c r="P6144" t="str">
        <v>APL Apollo Tubes Ltd.</v>
      </c>
      <c r="Q6144" t="str">
        <v>Building Materials</v>
      </c>
      <c r="R6144" t="str">
        <v>Mid Cap</v>
      </c>
      <c r="S6144" t="str">
        <v>2024-04-30 00:00:00</v>
      </c>
      <c r="T6144">
        <v>1.6900000000000001E-3</v>
      </c>
    </row>
    <row r="6145" spans="7:20" x14ac:dyDescent="0.3">
      <c r="G6145">
        <v>190059</v>
      </c>
      <c r="H6145" t="str">
        <v>APL Apollo Tubes Ltd.</v>
      </c>
      <c r="I6145" t="str">
        <v>Building Materials</v>
      </c>
      <c r="J6145" t="str">
        <v>Mid Cap</v>
      </c>
      <c r="K6145" t="str">
        <v>2024-04-30 00:00:00</v>
      </c>
      <c r="L6145">
        <v>1.6900000000000001E-3</v>
      </c>
      <c r="O6145">
        <v>208238</v>
      </c>
      <c r="P6145" t="str">
        <v>Godrej Properties Ltd.</v>
      </c>
      <c r="Q6145" t="str">
        <v>Construction &amp; Realty</v>
      </c>
      <c r="R6145" t="str">
        <v>Mid Cap</v>
      </c>
      <c r="S6145" t="str">
        <v>2024-04-30 00:00:00</v>
      </c>
      <c r="T6145">
        <v>1.6900000000000001E-3</v>
      </c>
    </row>
    <row r="6146" spans="7:20" x14ac:dyDescent="0.3">
      <c r="G6146">
        <v>208238</v>
      </c>
      <c r="H6146" t="str">
        <v>Godrej Properties Ltd.</v>
      </c>
      <c r="I6146" t="str">
        <v>Construction &amp; Realty</v>
      </c>
      <c r="J6146" t="str">
        <v>Mid Cap</v>
      </c>
      <c r="K6146" t="str">
        <v>2024-04-30 00:00:00</v>
      </c>
      <c r="L6146">
        <v>1.6900000000000001E-3</v>
      </c>
      <c r="O6146">
        <v>100096</v>
      </c>
      <c r="P6146" t="str">
        <v>Dabur India Ltd.</v>
      </c>
      <c r="Q6146" t="str">
        <v>FMCG</v>
      </c>
      <c r="R6146" t="str">
        <v>Large Cap</v>
      </c>
      <c r="S6146" t="str">
        <v>2024-04-30 00:00:00</v>
      </c>
      <c r="T6146">
        <v>1.6800000000000001E-3</v>
      </c>
    </row>
    <row r="6147" spans="7:20" x14ac:dyDescent="0.3">
      <c r="G6147">
        <v>100096</v>
      </c>
      <c r="H6147" t="str">
        <v>Dabur India Ltd.</v>
      </c>
      <c r="I6147" t="str">
        <v>FMCG</v>
      </c>
      <c r="J6147" t="str">
        <v>Large Cap</v>
      </c>
      <c r="K6147" t="str">
        <v>2024-04-30 00:00:00</v>
      </c>
      <c r="L6147">
        <v>1.6800000000000001E-3</v>
      </c>
      <c r="O6147">
        <v>123642</v>
      </c>
      <c r="P6147" t="str">
        <v>PI Industries Ltd.</v>
      </c>
      <c r="Q6147" t="str">
        <v>Chemicals</v>
      </c>
      <c r="R6147" t="str">
        <v>Mid Cap</v>
      </c>
      <c r="S6147" t="str">
        <v>2024-04-30 00:00:00</v>
      </c>
      <c r="T6147">
        <v>1.65E-3</v>
      </c>
    </row>
    <row r="6148" spans="7:20" x14ac:dyDescent="0.3">
      <c r="G6148">
        <v>123642</v>
      </c>
      <c r="H6148" t="str">
        <v>PI Industries Ltd.</v>
      </c>
      <c r="I6148" t="str">
        <v>Chemicals</v>
      </c>
      <c r="J6148" t="str">
        <v>Mid Cap</v>
      </c>
      <c r="K6148" t="str">
        <v>2024-04-30 00:00:00</v>
      </c>
      <c r="L6148">
        <v>1.65E-3</v>
      </c>
      <c r="O6148">
        <v>209967</v>
      </c>
      <c r="P6148" t="str">
        <v>Indus Towers Ltd.</v>
      </c>
      <c r="Q6148" t="str">
        <v>Telecom</v>
      </c>
      <c r="R6148" t="str">
        <v>Mid Cap</v>
      </c>
      <c r="S6148" t="str">
        <v>2024-04-30 00:00:00</v>
      </c>
      <c r="T6148">
        <v>1.64E-3</v>
      </c>
    </row>
    <row r="6149" spans="7:20" x14ac:dyDescent="0.3">
      <c r="G6149">
        <v>209967</v>
      </c>
      <c r="H6149" t="str">
        <v>Indus Towers Ltd.</v>
      </c>
      <c r="I6149" t="str">
        <v>Telecom</v>
      </c>
      <c r="J6149" t="str">
        <v>Mid Cap</v>
      </c>
      <c r="K6149" t="str">
        <v>2024-04-30 00:00:00</v>
      </c>
      <c r="L6149">
        <v>1.64E-3</v>
      </c>
      <c r="O6149">
        <v>103100</v>
      </c>
      <c r="P6149" t="str">
        <v>The Phoenix Mills Ltd.</v>
      </c>
      <c r="Q6149" t="str">
        <v>Consumer Discretionary</v>
      </c>
      <c r="R6149" t="str">
        <v>Mid Cap</v>
      </c>
      <c r="S6149" t="str">
        <v>2024-04-30 00:00:00</v>
      </c>
      <c r="T6149">
        <v>1.64E-3</v>
      </c>
    </row>
    <row r="6150" spans="7:20" x14ac:dyDescent="0.3">
      <c r="G6150">
        <v>103100</v>
      </c>
      <c r="H6150" t="str">
        <v>The Phoenix Mills Ltd.</v>
      </c>
      <c r="I6150" t="str">
        <v>Consumer Discretionary</v>
      </c>
      <c r="J6150" t="str">
        <v>Mid Cap</v>
      </c>
      <c r="K6150" t="str">
        <v>2024-04-30 00:00:00</v>
      </c>
      <c r="L6150">
        <v>1.64E-3</v>
      </c>
      <c r="O6150">
        <v>132477</v>
      </c>
      <c r="P6150" t="str">
        <v>Union Bank Of India</v>
      </c>
      <c r="Q6150" t="str">
        <v>Banks</v>
      </c>
      <c r="R6150" t="str">
        <v>Large Cap</v>
      </c>
      <c r="S6150" t="str">
        <v>2024-04-30 00:00:00</v>
      </c>
      <c r="T6150">
        <v>1.64E-3</v>
      </c>
    </row>
    <row r="6151" spans="7:20" x14ac:dyDescent="0.3">
      <c r="G6151">
        <v>132477</v>
      </c>
      <c r="H6151" t="str">
        <v>Union Bank Of India</v>
      </c>
      <c r="I6151" t="str">
        <v>Banks</v>
      </c>
      <c r="J6151" t="str">
        <v>Large Cap</v>
      </c>
      <c r="K6151" t="str">
        <v>2024-04-30 00:00:00</v>
      </c>
      <c r="L6151">
        <v>1.64E-3</v>
      </c>
      <c r="O6151">
        <v>211337</v>
      </c>
      <c r="P6151" t="str">
        <v>Polycab India Ltd.</v>
      </c>
      <c r="Q6151" t="str">
        <v>Building Materials</v>
      </c>
      <c r="R6151" t="str">
        <v>Mid Cap</v>
      </c>
      <c r="S6151" t="str">
        <v>2024-04-30 00:00:00</v>
      </c>
      <c r="T6151">
        <v>1.64E-3</v>
      </c>
    </row>
    <row r="6152" spans="7:20" x14ac:dyDescent="0.3">
      <c r="G6152">
        <v>211337</v>
      </c>
      <c r="H6152" t="str">
        <v>Polycab India Ltd.</v>
      </c>
      <c r="I6152" t="str">
        <v>Building Materials</v>
      </c>
      <c r="J6152" t="str">
        <v>Mid Cap</v>
      </c>
      <c r="K6152" t="str">
        <v>2024-04-30 00:00:00</v>
      </c>
      <c r="L6152">
        <v>1.64E-3</v>
      </c>
      <c r="O6152">
        <v>126371</v>
      </c>
      <c r="P6152" t="str">
        <v>NMDC Ltd.</v>
      </c>
      <c r="Q6152" t="str">
        <v>Mining &amp; Minerals</v>
      </c>
      <c r="R6152" t="str">
        <v>Mid Cap</v>
      </c>
      <c r="S6152" t="str">
        <v>2024-04-30 00:00:00</v>
      </c>
      <c r="T6152">
        <v>1.6199999999999999E-3</v>
      </c>
    </row>
    <row r="6153" spans="7:20" x14ac:dyDescent="0.3">
      <c r="G6153">
        <v>126371</v>
      </c>
      <c r="H6153" t="str">
        <v>NMDC Ltd.</v>
      </c>
      <c r="I6153" t="str">
        <v>Mining &amp; Minerals</v>
      </c>
      <c r="J6153" t="str">
        <v>Mid Cap</v>
      </c>
      <c r="K6153" t="str">
        <v>2024-04-30 00:00:00</v>
      </c>
      <c r="L6153">
        <v>1.6199999999999999E-3</v>
      </c>
      <c r="O6153">
        <v>200091</v>
      </c>
      <c r="P6153" t="str">
        <v>Oil India Ltd.</v>
      </c>
      <c r="Q6153" t="str">
        <v>Oil &amp; Gas</v>
      </c>
      <c r="R6153" t="str">
        <v>Mid Cap</v>
      </c>
      <c r="S6153" t="str">
        <v>2024-04-30 00:00:00</v>
      </c>
      <c r="T6153">
        <v>1.6100000000000001E-3</v>
      </c>
    </row>
    <row r="6154" spans="7:20" x14ac:dyDescent="0.3">
      <c r="G6154">
        <v>200091</v>
      </c>
      <c r="H6154" t="str">
        <v>Oil India Ltd.</v>
      </c>
      <c r="I6154" t="str">
        <v>Oil &amp; Gas</v>
      </c>
      <c r="J6154" t="str">
        <v>Mid Cap</v>
      </c>
      <c r="K6154" t="str">
        <v>2024-04-30 00:00:00</v>
      </c>
      <c r="L6154">
        <v>1.6100000000000001E-3</v>
      </c>
      <c r="O6154">
        <v>208461</v>
      </c>
      <c r="P6154" t="str">
        <v>JSW Energy Ltd.</v>
      </c>
      <c r="Q6154" t="str">
        <v>Power</v>
      </c>
      <c r="R6154" t="str">
        <v>Large Cap</v>
      </c>
      <c r="S6154" t="str">
        <v>2024-04-30 00:00:00</v>
      </c>
      <c r="T6154">
        <v>1.6000000000000001E-3</v>
      </c>
    </row>
    <row r="6155" spans="7:20" x14ac:dyDescent="0.3">
      <c r="G6155">
        <v>208461</v>
      </c>
      <c r="H6155" t="str">
        <v>JSW Energy Ltd.</v>
      </c>
      <c r="I6155" t="str">
        <v>Power</v>
      </c>
      <c r="J6155" t="str">
        <v>Large Cap</v>
      </c>
      <c r="K6155" t="str">
        <v>2024-04-30 00:00:00</v>
      </c>
      <c r="L6155">
        <v>1.6000000000000001E-3</v>
      </c>
      <c r="O6155">
        <v>131344</v>
      </c>
      <c r="P6155" t="str">
        <v>Container Corporation Of India Ltd.</v>
      </c>
      <c r="Q6155" t="str">
        <v>Railways</v>
      </c>
      <c r="R6155" t="str">
        <v>Mid Cap</v>
      </c>
      <c r="S6155" t="str">
        <v>2024-04-30 00:00:00</v>
      </c>
      <c r="T6155">
        <v>1.57E-3</v>
      </c>
    </row>
    <row r="6156" spans="7:20" x14ac:dyDescent="0.3">
      <c r="G6156">
        <v>131344</v>
      </c>
      <c r="H6156" t="str">
        <v>Container Corporation Of India Ltd.</v>
      </c>
      <c r="I6156" t="str">
        <v>Railways</v>
      </c>
      <c r="J6156" t="str">
        <v>Mid Cap</v>
      </c>
      <c r="K6156" t="str">
        <v>2024-04-30 00:00:00</v>
      </c>
      <c r="L6156">
        <v>1.57E-3</v>
      </c>
      <c r="O6156">
        <v>217280</v>
      </c>
      <c r="P6156" t="str">
        <v>Indian Railway Finance Corporation Ltd.</v>
      </c>
      <c r="Q6156" t="str">
        <v>Railways</v>
      </c>
      <c r="R6156" t="str">
        <v>Large Cap</v>
      </c>
      <c r="S6156" t="str">
        <v>2024-04-30 00:00:00</v>
      </c>
      <c r="T6156">
        <v>1.5499999999999999E-3</v>
      </c>
    </row>
    <row r="6157" spans="7:20" x14ac:dyDescent="0.3">
      <c r="G6157">
        <v>217280</v>
      </c>
      <c r="H6157" t="str">
        <v>Indian Railway Finance Corporation Ltd.</v>
      </c>
      <c r="I6157" t="str">
        <v>Railways</v>
      </c>
      <c r="J6157" t="str">
        <v>Large Cap</v>
      </c>
      <c r="K6157" t="str">
        <v>2024-04-30 00:00:00</v>
      </c>
      <c r="L6157">
        <v>1.5499999999999999E-3</v>
      </c>
      <c r="O6157">
        <v>100477</v>
      </c>
      <c r="P6157" t="str">
        <v>Ashok Leyland Ltd.</v>
      </c>
      <c r="Q6157" t="str">
        <v>Auto &amp; Auto Components</v>
      </c>
      <c r="R6157" t="str">
        <v>Mid Cap</v>
      </c>
      <c r="S6157" t="str">
        <v>2024-04-30 00:00:00</v>
      </c>
      <c r="T6157">
        <v>1.5200000000000001E-3</v>
      </c>
    </row>
    <row r="6158" spans="7:20" x14ac:dyDescent="0.3">
      <c r="G6158">
        <v>100477</v>
      </c>
      <c r="H6158" t="str">
        <v>Ashok Leyland Ltd.</v>
      </c>
      <c r="I6158" t="str">
        <v>Auto &amp; Auto Components</v>
      </c>
      <c r="J6158" t="str">
        <v>Mid Cap</v>
      </c>
      <c r="K6158" t="str">
        <v>2024-04-30 00:00:00</v>
      </c>
      <c r="L6158">
        <v>1.5200000000000001E-3</v>
      </c>
      <c r="O6158">
        <v>131642</v>
      </c>
      <c r="P6158" t="str">
        <v>Marico Ltd.</v>
      </c>
      <c r="Q6158" t="str">
        <v>FMCG</v>
      </c>
      <c r="R6158" t="str">
        <v>Mid Cap</v>
      </c>
      <c r="S6158" t="str">
        <v>2024-04-30 00:00:00</v>
      </c>
      <c r="T6158">
        <v>1.5100000000000001E-3</v>
      </c>
    </row>
    <row r="6159" spans="7:20" x14ac:dyDescent="0.3">
      <c r="G6159">
        <v>131642</v>
      </c>
      <c r="H6159" t="str">
        <v>Marico Ltd.</v>
      </c>
      <c r="I6159" t="str">
        <v>FMCG</v>
      </c>
      <c r="J6159" t="str">
        <v>Mid Cap</v>
      </c>
      <c r="K6159" t="str">
        <v>2024-04-30 00:00:00</v>
      </c>
      <c r="L6159">
        <v>1.5100000000000001E-3</v>
      </c>
      <c r="O6159">
        <v>200048</v>
      </c>
      <c r="P6159" t="str">
        <v>IRB Infrastructure Developers Ltd.</v>
      </c>
      <c r="Q6159" t="str">
        <v>Construction &amp; Realty</v>
      </c>
      <c r="R6159" t="str">
        <v>Mid Cap</v>
      </c>
      <c r="S6159" t="str">
        <v>2024-04-30 00:00:00</v>
      </c>
      <c r="T6159">
        <v>1.49E-3</v>
      </c>
    </row>
    <row r="6160" spans="7:20" x14ac:dyDescent="0.3">
      <c r="G6160">
        <v>200048</v>
      </c>
      <c r="H6160" t="str">
        <v>IRB Infrastructure Developers Ltd.</v>
      </c>
      <c r="I6160" t="str">
        <v>Construction &amp; Realty</v>
      </c>
      <c r="J6160" t="str">
        <v>Mid Cap</v>
      </c>
      <c r="K6160" t="str">
        <v>2024-04-30 00:00:00</v>
      </c>
      <c r="L6160">
        <v>1.49E-3</v>
      </c>
      <c r="O6160">
        <v>132830</v>
      </c>
      <c r="P6160" t="str">
        <v>Astral Ltd.</v>
      </c>
      <c r="Q6160" t="str">
        <v>Building Materials</v>
      </c>
      <c r="R6160" t="str">
        <v>Mid Cap</v>
      </c>
      <c r="S6160" t="str">
        <v>2024-04-30 00:00:00</v>
      </c>
      <c r="T6160">
        <v>1.4499999999999999E-3</v>
      </c>
    </row>
    <row r="6161" spans="7:20" x14ac:dyDescent="0.3">
      <c r="G6161">
        <v>132830</v>
      </c>
      <c r="H6161" t="str">
        <v>Astral Ltd.</v>
      </c>
      <c r="I6161" t="str">
        <v>Building Materials</v>
      </c>
      <c r="J6161" t="str">
        <v>Mid Cap</v>
      </c>
      <c r="K6161" t="str">
        <v>2024-04-30 00:00:00</v>
      </c>
      <c r="L6161">
        <v>1.4499999999999999E-3</v>
      </c>
      <c r="O6161">
        <v>279664</v>
      </c>
      <c r="P6161" t="str">
        <v>Global Health Ltd.</v>
      </c>
      <c r="Q6161" t="str">
        <v>Hospitals &amp; Diagnostics</v>
      </c>
      <c r="R6161" t="str">
        <v>Mid Cap</v>
      </c>
      <c r="S6161" t="str">
        <v>2024-04-30 00:00:00</v>
      </c>
      <c r="T6161">
        <v>1.4400000000000001E-3</v>
      </c>
    </row>
    <row r="6162" spans="7:20" x14ac:dyDescent="0.3">
      <c r="G6162">
        <v>279664</v>
      </c>
      <c r="H6162" t="str">
        <v>Global Health Ltd.</v>
      </c>
      <c r="I6162" t="str">
        <v>Hospitals &amp; Diagnostics</v>
      </c>
      <c r="J6162" t="str">
        <v>Mid Cap</v>
      </c>
      <c r="K6162" t="str">
        <v>2024-04-30 00:00:00</v>
      </c>
      <c r="L6162">
        <v>1.4400000000000001E-3</v>
      </c>
      <c r="O6162">
        <v>214179</v>
      </c>
      <c r="P6162" t="str">
        <v>Sona BLW Precision Forgings Ltd.</v>
      </c>
      <c r="Q6162" t="str">
        <v>Auto &amp; Auto Components</v>
      </c>
      <c r="R6162" t="str">
        <v>Mid Cap</v>
      </c>
      <c r="S6162" t="str">
        <v>2024-04-30 00:00:00</v>
      </c>
      <c r="T6162">
        <v>1.4300000000000001E-3</v>
      </c>
    </row>
    <row r="6163" spans="7:20" x14ac:dyDescent="0.3">
      <c r="G6163">
        <v>214179</v>
      </c>
      <c r="H6163" t="str">
        <v>Sona BLW Precision Forgings Ltd.</v>
      </c>
      <c r="I6163" t="str">
        <v>Auto &amp; Auto Components</v>
      </c>
      <c r="J6163" t="str">
        <v>Mid Cap</v>
      </c>
      <c r="K6163" t="str">
        <v>2024-04-30 00:00:00</v>
      </c>
      <c r="L6163">
        <v>1.4300000000000001E-3</v>
      </c>
      <c r="O6163">
        <v>228347</v>
      </c>
      <c r="P6163" t="str">
        <v>Adani Total Gas Ltd.</v>
      </c>
      <c r="Q6163" t="str">
        <v>Oil &amp; Gas</v>
      </c>
      <c r="R6163" t="str">
        <v>Large Cap</v>
      </c>
      <c r="S6163" t="str">
        <v>2024-04-30 00:00:00</v>
      </c>
      <c r="T6163">
        <v>1.4300000000000001E-3</v>
      </c>
    </row>
    <row r="6164" spans="7:20" x14ac:dyDescent="0.3">
      <c r="G6164">
        <v>228347</v>
      </c>
      <c r="H6164" t="str">
        <v>Adani Total Gas Ltd.</v>
      </c>
      <c r="I6164" t="str">
        <v>Oil &amp; Gas</v>
      </c>
      <c r="J6164" t="str">
        <v>Large Cap</v>
      </c>
      <c r="K6164" t="str">
        <v>2024-04-30 00:00:00</v>
      </c>
      <c r="L6164">
        <v>1.4300000000000001E-3</v>
      </c>
      <c r="O6164">
        <v>112070</v>
      </c>
      <c r="P6164" t="str">
        <v>UPL Ltd.</v>
      </c>
      <c r="Q6164" t="str">
        <v>Chemicals</v>
      </c>
      <c r="R6164" t="str">
        <v>Mid Cap</v>
      </c>
      <c r="S6164" t="str">
        <v>2024-04-30 00:00:00</v>
      </c>
      <c r="T6164">
        <v>1.42E-3</v>
      </c>
    </row>
    <row r="6165" spans="7:20" x14ac:dyDescent="0.3">
      <c r="G6165">
        <v>112070</v>
      </c>
      <c r="H6165" t="str">
        <v>UPL Ltd.</v>
      </c>
      <c r="I6165" t="str">
        <v>Chemicals</v>
      </c>
      <c r="J6165" t="str">
        <v>Mid Cap</v>
      </c>
      <c r="K6165" t="str">
        <v>2024-04-30 00:00:00</v>
      </c>
      <c r="L6165">
        <v>1.42E-3</v>
      </c>
      <c r="O6165">
        <v>100420</v>
      </c>
      <c r="P6165" t="str">
        <v>Torrent Pharmaceuticals Ltd.</v>
      </c>
      <c r="Q6165" t="str">
        <v>Healthcare</v>
      </c>
      <c r="R6165" t="str">
        <v>Large Cap</v>
      </c>
      <c r="S6165" t="str">
        <v>2024-04-30 00:00:00</v>
      </c>
      <c r="T6165">
        <v>1.42E-3</v>
      </c>
    </row>
    <row r="6166" spans="7:20" x14ac:dyDescent="0.3">
      <c r="G6166">
        <v>100420</v>
      </c>
      <c r="H6166" t="str">
        <v>Torrent Pharmaceuticals Ltd.</v>
      </c>
      <c r="I6166" t="str">
        <v>Healthcare</v>
      </c>
      <c r="J6166" t="str">
        <v>Large Cap</v>
      </c>
      <c r="K6166" t="str">
        <v>2024-04-30 00:00:00</v>
      </c>
      <c r="L6166">
        <v>1.42E-3</v>
      </c>
      <c r="O6166">
        <v>100530</v>
      </c>
      <c r="P6166" t="str">
        <v>Bosch Ltd.</v>
      </c>
      <c r="Q6166" t="str">
        <v>Auto &amp; Auto Components</v>
      </c>
      <c r="R6166" t="str">
        <v>Large Cap</v>
      </c>
      <c r="S6166" t="str">
        <v>2024-04-30 00:00:00</v>
      </c>
      <c r="T6166">
        <v>1.41E-3</v>
      </c>
    </row>
    <row r="6167" spans="7:20" x14ac:dyDescent="0.3">
      <c r="G6167">
        <v>100530</v>
      </c>
      <c r="H6167" t="str">
        <v>Bosch Ltd.</v>
      </c>
      <c r="I6167" t="str">
        <v>Auto &amp; Auto Components</v>
      </c>
      <c r="J6167" t="str">
        <v>Large Cap</v>
      </c>
      <c r="K6167" t="str">
        <v>2024-04-30 00:00:00</v>
      </c>
      <c r="L6167">
        <v>1.41E-3</v>
      </c>
      <c r="O6167">
        <v>212427</v>
      </c>
      <c r="P6167" t="str">
        <v>Alkem Laboratories Ltd.</v>
      </c>
      <c r="Q6167" t="str">
        <v>Healthcare</v>
      </c>
      <c r="R6167" t="str">
        <v>Mid Cap</v>
      </c>
      <c r="S6167" t="str">
        <v>2024-04-30 00:00:00</v>
      </c>
      <c r="T6167">
        <v>1.3799999999999999E-3</v>
      </c>
    </row>
    <row r="6168" spans="7:20" x14ac:dyDescent="0.3">
      <c r="G6168">
        <v>212427</v>
      </c>
      <c r="H6168" t="str">
        <v>Alkem Laboratories Ltd.</v>
      </c>
      <c r="I6168" t="str">
        <v>Healthcare</v>
      </c>
      <c r="J6168" t="str">
        <v>Mid Cap</v>
      </c>
      <c r="K6168" t="str">
        <v>2024-04-30 00:00:00</v>
      </c>
      <c r="L6168">
        <v>1.3799999999999999E-3</v>
      </c>
      <c r="O6168">
        <v>294320</v>
      </c>
      <c r="P6168" t="str">
        <v>KPIT Technologies Ltd.</v>
      </c>
      <c r="Q6168" t="str">
        <v>IT</v>
      </c>
      <c r="R6168" t="str">
        <v>Mid Cap</v>
      </c>
      <c r="S6168" t="str">
        <v>2024-04-30 00:00:00</v>
      </c>
      <c r="T6168">
        <v>1.3699999999999999E-3</v>
      </c>
    </row>
    <row r="6169" spans="7:20" x14ac:dyDescent="0.3">
      <c r="G6169">
        <v>294320</v>
      </c>
      <c r="H6169" t="str">
        <v>KPIT Technologies Ltd.</v>
      </c>
      <c r="I6169" t="str">
        <v>IT</v>
      </c>
      <c r="J6169" t="str">
        <v>Mid Cap</v>
      </c>
      <c r="K6169" t="str">
        <v>2024-04-30 00:00:00</v>
      </c>
      <c r="L6169">
        <v>1.3699999999999999E-3</v>
      </c>
      <c r="O6169">
        <v>100408</v>
      </c>
      <c r="P6169" t="str">
        <v>Tata Elxsi Ltd.</v>
      </c>
      <c r="Q6169" t="str">
        <v>IT</v>
      </c>
      <c r="R6169" t="str">
        <v>Mid Cap</v>
      </c>
      <c r="S6169" t="str">
        <v>2024-04-30 00:00:00</v>
      </c>
      <c r="T6169">
        <v>1.3600000000000001E-3</v>
      </c>
    </row>
    <row r="6170" spans="7:20" x14ac:dyDescent="0.3">
      <c r="G6170">
        <v>100408</v>
      </c>
      <c r="H6170" t="str">
        <v>Tata Elxsi Ltd.</v>
      </c>
      <c r="I6170" t="str">
        <v>IT</v>
      </c>
      <c r="J6170" t="str">
        <v>Mid Cap</v>
      </c>
      <c r="K6170" t="str">
        <v>2024-04-30 00:00:00</v>
      </c>
      <c r="L6170">
        <v>1.3600000000000001E-3</v>
      </c>
      <c r="O6170">
        <v>302988</v>
      </c>
      <c r="P6170" t="str">
        <v>FSN E-Commerce Ventures Ltd.</v>
      </c>
      <c r="Q6170" t="str">
        <v>Consumer Discretionary</v>
      </c>
      <c r="R6170" t="str">
        <v>Mid Cap</v>
      </c>
      <c r="S6170" t="str">
        <v>2024-04-30 00:00:00</v>
      </c>
      <c r="T6170">
        <v>1.34E-3</v>
      </c>
    </row>
    <row r="6171" spans="7:20" x14ac:dyDescent="0.3">
      <c r="G6171">
        <v>302988</v>
      </c>
      <c r="H6171" t="str">
        <v>FSN E-Commerce Ventures Ltd.</v>
      </c>
      <c r="I6171" t="str">
        <v>Consumer Discretionary</v>
      </c>
      <c r="J6171" t="str">
        <v>Mid Cap</v>
      </c>
      <c r="K6171" t="str">
        <v>2024-04-30 00:00:00</v>
      </c>
      <c r="L6171">
        <v>1.34E-3</v>
      </c>
      <c r="O6171">
        <v>132321</v>
      </c>
      <c r="P6171" t="str">
        <v>Zydus Lifesciences Ltd.</v>
      </c>
      <c r="Q6171" t="str">
        <v>Healthcare</v>
      </c>
      <c r="R6171" t="str">
        <v>Large Cap</v>
      </c>
      <c r="S6171" t="str">
        <v>2024-04-30 00:00:00</v>
      </c>
      <c r="T6171">
        <v>1.33E-3</v>
      </c>
    </row>
    <row r="6172" spans="7:20" x14ac:dyDescent="0.3">
      <c r="G6172">
        <v>132321</v>
      </c>
      <c r="H6172" t="str">
        <v>Zydus Lifesciences Ltd.</v>
      </c>
      <c r="I6172" t="str">
        <v>Healthcare</v>
      </c>
      <c r="J6172" t="str">
        <v>Large Cap</v>
      </c>
      <c r="K6172" t="str">
        <v>2024-04-30 00:00:00</v>
      </c>
      <c r="L6172">
        <v>1.33E-3</v>
      </c>
      <c r="O6172">
        <v>211840</v>
      </c>
      <c r="P6172" t="str">
        <v>Mankind Pharma Ltd.</v>
      </c>
      <c r="Q6172" t="str">
        <v>Healthcare</v>
      </c>
      <c r="R6172" t="str">
        <v>Large Cap</v>
      </c>
      <c r="S6172" t="str">
        <v>2024-04-30 00:00:00</v>
      </c>
      <c r="T6172">
        <v>1.32E-3</v>
      </c>
    </row>
    <row r="6173" spans="7:20" x14ac:dyDescent="0.3">
      <c r="G6173">
        <v>211840</v>
      </c>
      <c r="H6173" t="str">
        <v>Mankind Pharma Ltd.</v>
      </c>
      <c r="I6173" t="str">
        <v>Healthcare</v>
      </c>
      <c r="J6173" t="str">
        <v>Large Cap</v>
      </c>
      <c r="K6173" t="str">
        <v>2024-04-30 00:00:00</v>
      </c>
      <c r="L6173">
        <v>1.32E-3</v>
      </c>
      <c r="O6173">
        <v>208883</v>
      </c>
      <c r="P6173" t="str">
        <v>One97 Communications Ltd.</v>
      </c>
      <c r="Q6173" t="str">
        <v>Financial Services</v>
      </c>
      <c r="R6173" t="str">
        <v>Mid Cap</v>
      </c>
      <c r="S6173" t="str">
        <v>2024-04-30 00:00:00</v>
      </c>
      <c r="T6173">
        <v>1.31E-3</v>
      </c>
    </row>
    <row r="6174" spans="7:20" x14ac:dyDescent="0.3">
      <c r="G6174">
        <v>208883</v>
      </c>
      <c r="H6174" t="str">
        <v>One97 Communications Ltd.</v>
      </c>
      <c r="I6174" t="str">
        <v>Financial Services</v>
      </c>
      <c r="J6174" t="str">
        <v>Mid Cap</v>
      </c>
      <c r="K6174" t="str">
        <v>2024-04-30 00:00:00</v>
      </c>
      <c r="L6174">
        <v>1.31E-3</v>
      </c>
      <c r="O6174">
        <v>100113</v>
      </c>
      <c r="P6174" t="str">
        <v>Steel Authority Of India Ltd.</v>
      </c>
      <c r="Q6174" t="str">
        <v>Mining &amp; Minerals</v>
      </c>
      <c r="R6174" t="str">
        <v>Mid Cap</v>
      </c>
      <c r="S6174" t="str">
        <v>2024-04-30 00:00:00</v>
      </c>
      <c r="T6174">
        <v>1.31E-3</v>
      </c>
    </row>
    <row r="6175" spans="7:20" x14ac:dyDescent="0.3">
      <c r="G6175">
        <v>100113</v>
      </c>
      <c r="H6175" t="str">
        <v>Steel Authority Of India Ltd.</v>
      </c>
      <c r="I6175" t="str">
        <v>Mining &amp; Minerals</v>
      </c>
      <c r="J6175" t="str">
        <v>Mid Cap</v>
      </c>
      <c r="K6175" t="str">
        <v>2024-04-30 00:00:00</v>
      </c>
      <c r="L6175">
        <v>1.31E-3</v>
      </c>
      <c r="O6175">
        <v>132522</v>
      </c>
      <c r="P6175" t="str">
        <v>Petronet LNG Ltd.</v>
      </c>
      <c r="Q6175" t="str">
        <v>Oil &amp; Gas</v>
      </c>
      <c r="R6175" t="str">
        <v>Mid Cap</v>
      </c>
      <c r="S6175" t="str">
        <v>2024-04-30 00:00:00</v>
      </c>
      <c r="T6175">
        <v>1.2899999999999999E-3</v>
      </c>
    </row>
    <row r="6176" spans="7:20" x14ac:dyDescent="0.3">
      <c r="G6176">
        <v>132522</v>
      </c>
      <c r="H6176" t="str">
        <v>Petronet LNG Ltd.</v>
      </c>
      <c r="I6176" t="str">
        <v>Oil &amp; Gas</v>
      </c>
      <c r="J6176" t="str">
        <v>Mid Cap</v>
      </c>
      <c r="K6176" t="str">
        <v>2024-04-30 00:00:00</v>
      </c>
      <c r="L6176">
        <v>1.2899999999999999E-3</v>
      </c>
      <c r="O6176">
        <v>228974</v>
      </c>
      <c r="P6176" t="str">
        <v>360 One Wam Ltd.</v>
      </c>
      <c r="Q6176" t="str">
        <v>Financial Services</v>
      </c>
      <c r="R6176" t="str">
        <v>Small Cap</v>
      </c>
      <c r="S6176" t="str">
        <v>2024-04-30 00:00:00</v>
      </c>
      <c r="T6176">
        <v>1.2800000000000001E-3</v>
      </c>
    </row>
    <row r="6177" spans="7:20" x14ac:dyDescent="0.3">
      <c r="G6177">
        <v>228974</v>
      </c>
      <c r="H6177" t="str">
        <v>360 One Wam Ltd.</v>
      </c>
      <c r="I6177" t="str">
        <v>Financial Services</v>
      </c>
      <c r="J6177" t="str">
        <v>Small Cap</v>
      </c>
      <c r="K6177" t="str">
        <v>2024-04-30 00:00:00</v>
      </c>
      <c r="L6177">
        <v>1.2800000000000001E-3</v>
      </c>
      <c r="O6177">
        <v>132508</v>
      </c>
      <c r="P6177" t="str">
        <v>Jindal Stainless Ltd.</v>
      </c>
      <c r="Q6177" t="str">
        <v>Mining &amp; Minerals</v>
      </c>
      <c r="R6177" t="str">
        <v>Mid Cap</v>
      </c>
      <c r="S6177" t="str">
        <v>2024-04-30 00:00:00</v>
      </c>
      <c r="T6177">
        <v>1.2700000000000001E-3</v>
      </c>
    </row>
    <row r="6178" spans="7:20" x14ac:dyDescent="0.3">
      <c r="G6178">
        <v>132508</v>
      </c>
      <c r="H6178" t="str">
        <v>Jindal Stainless Ltd.</v>
      </c>
      <c r="I6178" t="str">
        <v>Mining &amp; Minerals</v>
      </c>
      <c r="J6178" t="str">
        <v>Mid Cap</v>
      </c>
      <c r="K6178" t="str">
        <v>2024-04-30 00:00:00</v>
      </c>
      <c r="L6178">
        <v>1.2700000000000001E-3</v>
      </c>
      <c r="O6178">
        <v>117569</v>
      </c>
      <c r="P6178" t="str">
        <v>KEI Industries Ltd.</v>
      </c>
      <c r="Q6178" t="str">
        <v>Building Materials</v>
      </c>
      <c r="R6178" t="str">
        <v>Mid Cap</v>
      </c>
      <c r="S6178" t="str">
        <v>2024-04-30 00:00:00</v>
      </c>
      <c r="T6178">
        <v>1.2600000000000001E-3</v>
      </c>
    </row>
    <row r="6179" spans="7:20" x14ac:dyDescent="0.3">
      <c r="G6179">
        <v>117569</v>
      </c>
      <c r="H6179" t="str">
        <v>KEI Industries Ltd.</v>
      </c>
      <c r="I6179" t="str">
        <v>Building Materials</v>
      </c>
      <c r="J6179" t="str">
        <v>Mid Cap</v>
      </c>
      <c r="K6179" t="str">
        <v>2024-04-30 00:00:00</v>
      </c>
      <c r="L6179">
        <v>1.2600000000000001E-3</v>
      </c>
      <c r="O6179">
        <v>132843</v>
      </c>
      <c r="P6179" t="str">
        <v>Fortis Healthcare Ltd.</v>
      </c>
      <c r="Q6179" t="str">
        <v>Hospitals &amp; Diagnostics</v>
      </c>
      <c r="R6179" t="str">
        <v>Mid Cap</v>
      </c>
      <c r="S6179" t="str">
        <v>2024-04-30 00:00:00</v>
      </c>
      <c r="T6179">
        <v>1.2600000000000001E-3</v>
      </c>
    </row>
    <row r="6180" spans="7:20" x14ac:dyDescent="0.3">
      <c r="G6180">
        <v>132843</v>
      </c>
      <c r="H6180" t="str">
        <v>Fortis Healthcare Ltd.</v>
      </c>
      <c r="I6180" t="str">
        <v>Hospitals &amp; Diagnostics</v>
      </c>
      <c r="J6180" t="str">
        <v>Mid Cap</v>
      </c>
      <c r="K6180" t="str">
        <v>2024-04-30 00:00:00</v>
      </c>
      <c r="L6180">
        <v>1.2600000000000001E-3</v>
      </c>
      <c r="O6180">
        <v>210258</v>
      </c>
      <c r="P6180" t="str">
        <v>ICICI Prudential Life Insurance Company Ltd.</v>
      </c>
      <c r="Q6180" t="str">
        <v>Insurance</v>
      </c>
      <c r="R6180" t="str">
        <v>Large Cap</v>
      </c>
      <c r="S6180" t="str">
        <v>2024-04-30 00:00:00</v>
      </c>
      <c r="T6180">
        <v>1.2199999999999999E-3</v>
      </c>
    </row>
    <row r="6181" spans="7:20" x14ac:dyDescent="0.3">
      <c r="G6181">
        <v>210258</v>
      </c>
      <c r="H6181" t="str">
        <v>ICICI Prudential Life Insurance Company Ltd.</v>
      </c>
      <c r="I6181" t="str">
        <v>Insurance</v>
      </c>
      <c r="J6181" t="str">
        <v>Large Cap</v>
      </c>
      <c r="K6181" t="str">
        <v>2024-04-30 00:00:00</v>
      </c>
      <c r="L6181">
        <v>1.2199999999999999E-3</v>
      </c>
      <c r="O6181">
        <v>132725</v>
      </c>
      <c r="P6181" t="str">
        <v>Solar Industries India Ltd.</v>
      </c>
      <c r="Q6181" t="str">
        <v>Defence</v>
      </c>
      <c r="R6181" t="str">
        <v>Mid Cap</v>
      </c>
      <c r="S6181" t="str">
        <v>2024-04-30 00:00:00</v>
      </c>
      <c r="T6181">
        <v>1.2099999999999999E-3</v>
      </c>
    </row>
    <row r="6182" spans="7:20" x14ac:dyDescent="0.3">
      <c r="G6182">
        <v>132725</v>
      </c>
      <c r="H6182" t="str">
        <v>Solar Industries India Ltd.</v>
      </c>
      <c r="I6182" t="str">
        <v>Defence</v>
      </c>
      <c r="J6182" t="str">
        <v>Mid Cap</v>
      </c>
      <c r="K6182" t="str">
        <v>2024-04-30 00:00:00</v>
      </c>
      <c r="L6182">
        <v>1.2099999999999999E-3</v>
      </c>
      <c r="O6182">
        <v>217376</v>
      </c>
      <c r="P6182" t="str">
        <v>Life Insurance Corporation of India</v>
      </c>
      <c r="Q6182" t="str">
        <v>Insurance</v>
      </c>
      <c r="R6182" t="str">
        <v>Large Cap</v>
      </c>
      <c r="S6182" t="str">
        <v>2024-04-30 00:00:00</v>
      </c>
      <c r="T6182">
        <v>1.1999999999999999E-3</v>
      </c>
    </row>
    <row r="6183" spans="7:20" x14ac:dyDescent="0.3">
      <c r="G6183">
        <v>217376</v>
      </c>
      <c r="H6183" t="str">
        <v>Life Insurance Corporation of India</v>
      </c>
      <c r="I6183" t="str">
        <v>Insurance</v>
      </c>
      <c r="J6183" t="str">
        <v>Large Cap</v>
      </c>
      <c r="K6183" t="str">
        <v>2024-04-30 00:00:00</v>
      </c>
      <c r="L6183">
        <v>1.1999999999999999E-3</v>
      </c>
      <c r="O6183">
        <v>225051</v>
      </c>
      <c r="P6183" t="str">
        <v>SBI Cards And Payment Services Ltd.</v>
      </c>
      <c r="Q6183" t="str">
        <v>Financial Services</v>
      </c>
      <c r="R6183" t="str">
        <v>Mid Cap</v>
      </c>
      <c r="S6183" t="str">
        <v>2024-04-30 00:00:00</v>
      </c>
      <c r="T6183">
        <v>1.1999999999999999E-3</v>
      </c>
    </row>
    <row r="6184" spans="7:20" x14ac:dyDescent="0.3">
      <c r="G6184">
        <v>225051</v>
      </c>
      <c r="H6184" t="str">
        <v>SBI Cards And Payment Services Ltd.</v>
      </c>
      <c r="I6184" t="str">
        <v>Financial Services</v>
      </c>
      <c r="J6184" t="str">
        <v>Mid Cap</v>
      </c>
      <c r="K6184" t="str">
        <v>2024-04-30 00:00:00</v>
      </c>
      <c r="L6184">
        <v>1.1999999999999999E-3</v>
      </c>
      <c r="O6184">
        <v>100086</v>
      </c>
      <c r="P6184" t="str">
        <v>Exide Industries Ltd.</v>
      </c>
      <c r="Q6184" t="str">
        <v>Auto &amp; Auto Components</v>
      </c>
      <c r="R6184" t="str">
        <v>Mid Cap</v>
      </c>
      <c r="S6184" t="str">
        <v>2024-04-30 00:00:00</v>
      </c>
      <c r="T6184">
        <v>1.1999999999999999E-3</v>
      </c>
    </row>
    <row r="6185" spans="7:20" x14ac:dyDescent="0.3">
      <c r="G6185">
        <v>100086</v>
      </c>
      <c r="H6185" t="str">
        <v>Exide Industries Ltd.</v>
      </c>
      <c r="I6185" t="str">
        <v>Auto &amp; Auto Components</v>
      </c>
      <c r="J6185" t="str">
        <v>Mid Cap</v>
      </c>
      <c r="K6185" t="str">
        <v>2024-04-30 00:00:00</v>
      </c>
      <c r="L6185">
        <v>1.1999999999999999E-3</v>
      </c>
      <c r="O6185">
        <v>132827</v>
      </c>
      <c r="P6185" t="str">
        <v>Page Industries Ltd.</v>
      </c>
      <c r="Q6185" t="str">
        <v>Consumer Discretionary</v>
      </c>
      <c r="R6185" t="str">
        <v>Mid Cap</v>
      </c>
      <c r="S6185" t="str">
        <v>2024-04-30 00:00:00</v>
      </c>
      <c r="T6185">
        <v>1.1800000000000001E-3</v>
      </c>
    </row>
    <row r="6186" spans="7:20" x14ac:dyDescent="0.3">
      <c r="G6186">
        <v>132827</v>
      </c>
      <c r="H6186" t="str">
        <v>Page Industries Ltd.</v>
      </c>
      <c r="I6186" t="str">
        <v>Consumer Discretionary</v>
      </c>
      <c r="J6186" t="str">
        <v>Mid Cap</v>
      </c>
      <c r="K6186" t="str">
        <v>2024-04-30 00:00:00</v>
      </c>
      <c r="L6186">
        <v>1.1800000000000001E-3</v>
      </c>
      <c r="O6186">
        <v>100411</v>
      </c>
      <c r="P6186" t="str">
        <v>Thermax Ltd.</v>
      </c>
      <c r="Q6186" t="str">
        <v>Capital Goods</v>
      </c>
      <c r="R6186" t="str">
        <v>Mid Cap</v>
      </c>
      <c r="S6186" t="str">
        <v>2024-04-30 00:00:00</v>
      </c>
      <c r="T6186">
        <v>1.17E-3</v>
      </c>
    </row>
    <row r="6187" spans="7:20" x14ac:dyDescent="0.3">
      <c r="G6187">
        <v>100411</v>
      </c>
      <c r="H6187" t="str">
        <v>Thermax Ltd.</v>
      </c>
      <c r="I6187" t="str">
        <v>Capital Goods</v>
      </c>
      <c r="J6187" t="str">
        <v>Mid Cap</v>
      </c>
      <c r="K6187" t="str">
        <v>2024-04-30 00:00:00</v>
      </c>
      <c r="L6187">
        <v>1.17E-3</v>
      </c>
      <c r="O6187">
        <v>208766</v>
      </c>
      <c r="P6187" t="str">
        <v>Multi Commodity Exchange Of India Ltd.</v>
      </c>
      <c r="Q6187" t="str">
        <v>Financial Services</v>
      </c>
      <c r="R6187" t="str">
        <v>Small Cap</v>
      </c>
      <c r="S6187" t="str">
        <v>2024-04-30 00:00:00</v>
      </c>
      <c r="T6187">
        <v>1.16E-3</v>
      </c>
    </row>
    <row r="6188" spans="7:20" x14ac:dyDescent="0.3">
      <c r="G6188">
        <v>208766</v>
      </c>
      <c r="H6188" t="str">
        <v>Multi Commodity Exchange Of India Ltd.</v>
      </c>
      <c r="I6188" t="str">
        <v>Financial Services</v>
      </c>
      <c r="J6188" t="str">
        <v>Small Cap</v>
      </c>
      <c r="K6188" t="str">
        <v>2024-04-30 00:00:00</v>
      </c>
      <c r="L6188">
        <v>1.16E-3</v>
      </c>
      <c r="O6188">
        <v>132754</v>
      </c>
      <c r="P6188" t="str">
        <v>GMR Airports Ltd.</v>
      </c>
      <c r="Q6188" t="str">
        <v>Construction &amp; Realty</v>
      </c>
      <c r="R6188" t="str">
        <v>Mid Cap</v>
      </c>
      <c r="S6188" t="str">
        <v>2024-04-30 00:00:00</v>
      </c>
      <c r="T6188">
        <v>1.16E-3</v>
      </c>
    </row>
    <row r="6189" spans="7:20" x14ac:dyDescent="0.3">
      <c r="G6189">
        <v>132754</v>
      </c>
      <c r="H6189" t="str">
        <v>GMR Airports Ltd.</v>
      </c>
      <c r="I6189" t="str">
        <v>Construction &amp; Realty</v>
      </c>
      <c r="J6189" t="str">
        <v>Mid Cap</v>
      </c>
      <c r="K6189" t="str">
        <v>2024-04-30 00:00:00</v>
      </c>
      <c r="L6189">
        <v>1.16E-3</v>
      </c>
      <c r="O6189">
        <v>100410</v>
      </c>
      <c r="P6189" t="str">
        <v>ACC Ltd.</v>
      </c>
      <c r="Q6189" t="str">
        <v>Construction Materials</v>
      </c>
      <c r="R6189" t="str">
        <v>Mid Cap</v>
      </c>
      <c r="S6189" t="str">
        <v>2024-04-30 00:00:00</v>
      </c>
      <c r="T6189">
        <v>1.14E-3</v>
      </c>
    </row>
    <row r="6190" spans="7:20" x14ac:dyDescent="0.3">
      <c r="G6190">
        <v>100410</v>
      </c>
      <c r="H6190" t="str">
        <v>ACC Ltd.</v>
      </c>
      <c r="I6190" t="str">
        <v>Construction Materials</v>
      </c>
      <c r="J6190" t="str">
        <v>Mid Cap</v>
      </c>
      <c r="K6190" t="str">
        <v>2024-04-30 00:00:00</v>
      </c>
      <c r="L6190">
        <v>1.14E-3</v>
      </c>
      <c r="O6190">
        <v>280713</v>
      </c>
      <c r="P6190" t="str">
        <v>Crompton Greaves Consumer Electricals Ltd.</v>
      </c>
      <c r="Q6190" t="str">
        <v>Consumer Durables</v>
      </c>
      <c r="R6190" t="str">
        <v>Small Cap</v>
      </c>
      <c r="S6190" t="str">
        <v>2024-04-30 00:00:00</v>
      </c>
      <c r="T6190">
        <v>1.1299999999999999E-3</v>
      </c>
    </row>
    <row r="6191" spans="7:20" x14ac:dyDescent="0.3">
      <c r="G6191">
        <v>280713</v>
      </c>
      <c r="H6191" t="str">
        <v>Crompton Greaves Consumer Electricals Ltd.</v>
      </c>
      <c r="I6191" t="str">
        <v>Consumer Durables</v>
      </c>
      <c r="J6191" t="str">
        <v>Small Cap</v>
      </c>
      <c r="K6191" t="str">
        <v>2024-04-30 00:00:00</v>
      </c>
      <c r="L6191">
        <v>1.1299999999999999E-3</v>
      </c>
      <c r="O6191">
        <v>100877</v>
      </c>
      <c r="P6191" t="str">
        <v>Apollo Tyres Ltd.</v>
      </c>
      <c r="Q6191" t="str">
        <v>Auto &amp; Auto Components</v>
      </c>
      <c r="R6191" t="str">
        <v>Mid Cap</v>
      </c>
      <c r="S6191" t="str">
        <v>2024-04-30 00:00:00</v>
      </c>
      <c r="T6191">
        <v>1.1199999999999999E-3</v>
      </c>
    </row>
    <row r="6192" spans="7:20" x14ac:dyDescent="0.3">
      <c r="G6192">
        <v>100877</v>
      </c>
      <c r="H6192" t="str">
        <v>Apollo Tyres Ltd.</v>
      </c>
      <c r="I6192" t="str">
        <v>Auto &amp; Auto Components</v>
      </c>
      <c r="J6192" t="str">
        <v>Mid Cap</v>
      </c>
      <c r="K6192" t="str">
        <v>2024-04-30 00:00:00</v>
      </c>
      <c r="L6192">
        <v>1.1199999999999999E-3</v>
      </c>
      <c r="O6192">
        <v>100483</v>
      </c>
      <c r="P6192" t="str">
        <v>Tata Communications Ltd.</v>
      </c>
      <c r="Q6192" t="str">
        <v>Telecom</v>
      </c>
      <c r="R6192" t="str">
        <v>Mid Cap</v>
      </c>
      <c r="S6192" t="str">
        <v>2024-04-30 00:00:00</v>
      </c>
      <c r="T6192">
        <v>1.1199999999999999E-3</v>
      </c>
    </row>
    <row r="6193" spans="7:20" x14ac:dyDescent="0.3">
      <c r="G6193">
        <v>100483</v>
      </c>
      <c r="H6193" t="str">
        <v>Tata Communications Ltd.</v>
      </c>
      <c r="I6193" t="str">
        <v>Telecom</v>
      </c>
      <c r="J6193" t="str">
        <v>Mid Cap</v>
      </c>
      <c r="K6193" t="str">
        <v>2024-04-30 00:00:00</v>
      </c>
      <c r="L6193">
        <v>1.1199999999999999E-3</v>
      </c>
      <c r="O6193">
        <v>100253</v>
      </c>
      <c r="P6193" t="str">
        <v>LIC Housing Finance Ltd.</v>
      </c>
      <c r="Q6193" t="str">
        <v>NBFC's &amp; Housing Finance</v>
      </c>
      <c r="R6193" t="str">
        <v>Mid Cap</v>
      </c>
      <c r="S6193" t="str">
        <v>2024-04-30 00:00:00</v>
      </c>
      <c r="T6193">
        <v>1.1199999999999999E-3</v>
      </c>
    </row>
    <row r="6194" spans="7:20" x14ac:dyDescent="0.3">
      <c r="G6194">
        <v>100253</v>
      </c>
      <c r="H6194" t="str">
        <v>LIC Housing Finance Ltd.</v>
      </c>
      <c r="I6194" t="str">
        <v>NBFC's &amp; Housing Finance</v>
      </c>
      <c r="J6194" t="str">
        <v>Mid Cap</v>
      </c>
      <c r="K6194" t="str">
        <v>2024-04-30 00:00:00</v>
      </c>
      <c r="L6194">
        <v>1.1199999999999999E-3</v>
      </c>
      <c r="O6194">
        <v>100840</v>
      </c>
      <c r="P6194" t="str">
        <v>EIH Ltd.</v>
      </c>
      <c r="Q6194" t="str">
        <v>Hotels &amp; Travel</v>
      </c>
      <c r="R6194" t="str">
        <v>Mid Cap</v>
      </c>
      <c r="S6194" t="str">
        <v>2024-04-30 00:00:00</v>
      </c>
      <c r="T6194">
        <v>1.1100000000000001E-3</v>
      </c>
    </row>
    <row r="6195" spans="7:20" x14ac:dyDescent="0.3">
      <c r="G6195">
        <v>100840</v>
      </c>
      <c r="H6195" t="str">
        <v>EIH Ltd.</v>
      </c>
      <c r="I6195" t="str">
        <v>Hotels &amp; Travel</v>
      </c>
      <c r="J6195" t="str">
        <v>Mid Cap</v>
      </c>
      <c r="K6195" t="str">
        <v>2024-04-30 00:00:00</v>
      </c>
      <c r="L6195">
        <v>1.1100000000000001E-3</v>
      </c>
      <c r="O6195">
        <v>100067</v>
      </c>
      <c r="P6195" t="str">
        <v>Blue Star Ltd.</v>
      </c>
      <c r="Q6195" t="str">
        <v>Consumer Durables</v>
      </c>
      <c r="R6195" t="str">
        <v>Mid Cap</v>
      </c>
      <c r="S6195" t="str">
        <v>2024-04-30 00:00:00</v>
      </c>
      <c r="T6195">
        <v>1.08E-3</v>
      </c>
    </row>
    <row r="6196" spans="7:20" x14ac:dyDescent="0.3">
      <c r="G6196">
        <v>100067</v>
      </c>
      <c r="H6196" t="str">
        <v>Blue Star Ltd.</v>
      </c>
      <c r="I6196" t="str">
        <v>Consumer Durables</v>
      </c>
      <c r="J6196" t="str">
        <v>Mid Cap</v>
      </c>
      <c r="K6196" t="str">
        <v>2024-04-30 00:00:00</v>
      </c>
      <c r="L6196">
        <v>1.08E-3</v>
      </c>
      <c r="O6196">
        <v>102355</v>
      </c>
      <c r="P6196" t="str">
        <v>Balkrishna Industries Ltd.</v>
      </c>
      <c r="Q6196" t="str">
        <v>Auto &amp; Auto Components</v>
      </c>
      <c r="R6196" t="str">
        <v>Mid Cap</v>
      </c>
      <c r="S6196" t="str">
        <v>2024-04-30 00:00:00</v>
      </c>
      <c r="T6196">
        <v>1.08E-3</v>
      </c>
    </row>
    <row r="6197" spans="7:20" x14ac:dyDescent="0.3">
      <c r="G6197">
        <v>102355</v>
      </c>
      <c r="H6197" t="str">
        <v>Balkrishna Industries Ltd.</v>
      </c>
      <c r="I6197" t="str">
        <v>Auto &amp; Auto Components</v>
      </c>
      <c r="J6197" t="str">
        <v>Mid Cap</v>
      </c>
      <c r="K6197" t="str">
        <v>2024-04-30 00:00:00</v>
      </c>
      <c r="L6197">
        <v>1.08E-3</v>
      </c>
      <c r="O6197">
        <v>132659</v>
      </c>
      <c r="P6197" t="str">
        <v>IDFC Ltd. - (Amalgamated)</v>
      </c>
      <c r="Q6197" t="str">
        <v>NBFC's &amp; Housing Finance</v>
      </c>
      <c r="R6197" t="str">
        <v>Small Cap</v>
      </c>
      <c r="S6197" t="str">
        <v>2024-04-30 00:00:00</v>
      </c>
      <c r="T6197">
        <v>1.08E-3</v>
      </c>
    </row>
    <row r="6198" spans="7:20" x14ac:dyDescent="0.3">
      <c r="G6198">
        <v>132659</v>
      </c>
      <c r="H6198" t="str">
        <v>IDFC Ltd. - (Amalgamated)</v>
      </c>
      <c r="I6198" t="str">
        <v>NBFC's &amp; Housing Finance</v>
      </c>
      <c r="J6198" t="str">
        <v>Small Cap</v>
      </c>
      <c r="K6198" t="str">
        <v>2024-04-30 00:00:00</v>
      </c>
      <c r="L6198">
        <v>1.08E-3</v>
      </c>
      <c r="O6198">
        <v>126299</v>
      </c>
      <c r="P6198" t="str">
        <v>Mphasis Ltd.</v>
      </c>
      <c r="Q6198" t="str">
        <v>IT</v>
      </c>
      <c r="R6198" t="str">
        <v>Mid Cap</v>
      </c>
      <c r="S6198" t="str">
        <v>2024-04-30 00:00:00</v>
      </c>
      <c r="T6198">
        <v>1.08E-3</v>
      </c>
    </row>
    <row r="6199" spans="7:20" x14ac:dyDescent="0.3">
      <c r="G6199">
        <v>126299</v>
      </c>
      <c r="H6199" t="str">
        <v>Mphasis Ltd.</v>
      </c>
      <c r="I6199" t="str">
        <v>IT</v>
      </c>
      <c r="J6199" t="str">
        <v>Mid Cap</v>
      </c>
      <c r="K6199" t="str">
        <v>2024-04-30 00:00:00</v>
      </c>
      <c r="L6199">
        <v>1.08E-3</v>
      </c>
      <c r="O6199">
        <v>209420</v>
      </c>
      <c r="P6199" t="str">
        <v>Tata Technologies Ltd.</v>
      </c>
      <c r="Q6199" t="str">
        <v>IT</v>
      </c>
      <c r="R6199" t="str">
        <v>Mid Cap</v>
      </c>
      <c r="S6199" t="str">
        <v>2024-04-30 00:00:00</v>
      </c>
      <c r="T6199">
        <v>1.07E-3</v>
      </c>
    </row>
    <row r="6200" spans="7:20" x14ac:dyDescent="0.3">
      <c r="G6200">
        <v>209420</v>
      </c>
      <c r="H6200" t="str">
        <v>Tata Technologies Ltd.</v>
      </c>
      <c r="I6200" t="str">
        <v>IT</v>
      </c>
      <c r="J6200" t="str">
        <v>Mid Cap</v>
      </c>
      <c r="K6200" t="str">
        <v>2024-04-30 00:00:00</v>
      </c>
      <c r="L6200">
        <v>1.07E-3</v>
      </c>
      <c r="O6200">
        <v>132814</v>
      </c>
      <c r="P6200" t="str">
        <v>Indian Bank</v>
      </c>
      <c r="Q6200" t="str">
        <v>Banks</v>
      </c>
      <c r="R6200" t="str">
        <v>Mid Cap</v>
      </c>
      <c r="S6200" t="str">
        <v>2024-04-30 00:00:00</v>
      </c>
      <c r="T6200">
        <v>1.07E-3</v>
      </c>
    </row>
    <row r="6201" spans="7:20" x14ac:dyDescent="0.3">
      <c r="G6201">
        <v>132814</v>
      </c>
      <c r="H6201" t="str">
        <v>Indian Bank</v>
      </c>
      <c r="I6201" t="str">
        <v>Banks</v>
      </c>
      <c r="J6201" t="str">
        <v>Mid Cap</v>
      </c>
      <c r="K6201" t="str">
        <v>2024-04-30 00:00:00</v>
      </c>
      <c r="L6201">
        <v>1.07E-3</v>
      </c>
      <c r="O6201">
        <v>213838</v>
      </c>
      <c r="P6201" t="str">
        <v>Prestige Estates Projects Ltd.</v>
      </c>
      <c r="Q6201" t="str">
        <v>Construction &amp; Realty</v>
      </c>
      <c r="R6201" t="str">
        <v>Mid Cap</v>
      </c>
      <c r="S6201" t="str">
        <v>2024-04-30 00:00:00</v>
      </c>
      <c r="T6201">
        <v>1.06E-3</v>
      </c>
    </row>
    <row r="6202" spans="7:20" x14ac:dyDescent="0.3">
      <c r="G6202">
        <v>213838</v>
      </c>
      <c r="H6202" t="str">
        <v>Prestige Estates Projects Ltd.</v>
      </c>
      <c r="I6202" t="str">
        <v>Construction &amp; Realty</v>
      </c>
      <c r="J6202" t="str">
        <v>Mid Cap</v>
      </c>
      <c r="K6202" t="str">
        <v>2024-04-30 00:00:00</v>
      </c>
      <c r="L6202">
        <v>1.06E-3</v>
      </c>
      <c r="O6202">
        <v>132149</v>
      </c>
      <c r="P6202" t="str">
        <v>Bank Of India</v>
      </c>
      <c r="Q6202" t="str">
        <v>Banks</v>
      </c>
      <c r="R6202" t="str">
        <v>Mid Cap</v>
      </c>
      <c r="S6202" t="str">
        <v>2024-04-30 00:00:00</v>
      </c>
      <c r="T6202">
        <v>1.0399999999999999E-3</v>
      </c>
    </row>
    <row r="6203" spans="7:20" x14ac:dyDescent="0.3">
      <c r="G6203">
        <v>132149</v>
      </c>
      <c r="H6203" t="str">
        <v>Bank Of India</v>
      </c>
      <c r="I6203" t="str">
        <v>Banks</v>
      </c>
      <c r="J6203" t="str">
        <v>Mid Cap</v>
      </c>
      <c r="K6203" t="str">
        <v>2024-04-30 00:00:00</v>
      </c>
      <c r="L6203">
        <v>1.0399999999999999E-3</v>
      </c>
      <c r="O6203">
        <v>207950</v>
      </c>
      <c r="P6203" t="str">
        <v>Central Depository Services (India) Ltd.</v>
      </c>
      <c r="Q6203" t="str">
        <v>Financial Services</v>
      </c>
      <c r="R6203" t="str">
        <v>Small Cap</v>
      </c>
      <c r="S6203" t="str">
        <v>2024-04-30 00:00:00</v>
      </c>
      <c r="T6203">
        <v>1.0399999999999999E-3</v>
      </c>
    </row>
    <row r="6204" spans="7:20" x14ac:dyDescent="0.3">
      <c r="G6204">
        <v>207950</v>
      </c>
      <c r="H6204" t="str">
        <v>Central Depository Services (India) Ltd.</v>
      </c>
      <c r="I6204" t="str">
        <v>Financial Services</v>
      </c>
      <c r="J6204" t="str">
        <v>Small Cap</v>
      </c>
      <c r="K6204" t="str">
        <v>2024-04-30 00:00:00</v>
      </c>
      <c r="L6204">
        <v>1.0399999999999999E-3</v>
      </c>
      <c r="O6204">
        <v>242461</v>
      </c>
      <c r="P6204" t="str">
        <v>Aditya Birla Capital Ltd.</v>
      </c>
      <c r="Q6204" t="str">
        <v>Financial Services</v>
      </c>
      <c r="R6204" t="str">
        <v>Mid Cap</v>
      </c>
      <c r="S6204" t="str">
        <v>2024-04-30 00:00:00</v>
      </c>
      <c r="T6204">
        <v>1.0300000000000001E-3</v>
      </c>
    </row>
    <row r="6205" spans="7:20" x14ac:dyDescent="0.3">
      <c r="G6205">
        <v>242461</v>
      </c>
      <c r="H6205" t="str">
        <v>Aditya Birla Capital Ltd.</v>
      </c>
      <c r="I6205" t="str">
        <v>Financial Services</v>
      </c>
      <c r="J6205" t="str">
        <v>Mid Cap</v>
      </c>
      <c r="K6205" t="str">
        <v>2024-04-30 00:00:00</v>
      </c>
      <c r="L6205">
        <v>1.0300000000000001E-3</v>
      </c>
      <c r="O6205">
        <v>221790</v>
      </c>
      <c r="P6205" t="str">
        <v>Muthoot Finance Ltd.</v>
      </c>
      <c r="Q6205" t="str">
        <v>NBFC's &amp; Housing Finance</v>
      </c>
      <c r="R6205" t="str">
        <v>Mid Cap</v>
      </c>
      <c r="S6205" t="str">
        <v>2024-04-30 00:00:00</v>
      </c>
      <c r="T6205">
        <v>1.0200000000000001E-3</v>
      </c>
    </row>
    <row r="6206" spans="7:20" x14ac:dyDescent="0.3">
      <c r="G6206">
        <v>221790</v>
      </c>
      <c r="H6206" t="str">
        <v>Muthoot Finance Ltd.</v>
      </c>
      <c r="I6206" t="str">
        <v>NBFC's &amp; Housing Finance</v>
      </c>
      <c r="J6206" t="str">
        <v>Mid Cap</v>
      </c>
      <c r="K6206" t="str">
        <v>2024-04-30 00:00:00</v>
      </c>
      <c r="L6206">
        <v>1.0200000000000001E-3</v>
      </c>
      <c r="O6206">
        <v>279527</v>
      </c>
      <c r="P6206" t="str">
        <v>Bandhan Bank Ltd.</v>
      </c>
      <c r="Q6206" t="str">
        <v>Banks</v>
      </c>
      <c r="R6206" t="str">
        <v>Mid Cap</v>
      </c>
      <c r="S6206" t="str">
        <v>2024-04-30 00:00:00</v>
      </c>
      <c r="T6206">
        <v>1.01E-3</v>
      </c>
    </row>
    <row r="6207" spans="7:20" x14ac:dyDescent="0.3">
      <c r="G6207">
        <v>279527</v>
      </c>
      <c r="H6207" t="str">
        <v>Bandhan Bank Ltd.</v>
      </c>
      <c r="I6207" t="str">
        <v>Banks</v>
      </c>
      <c r="J6207" t="str">
        <v>Mid Cap</v>
      </c>
      <c r="K6207" t="str">
        <v>2024-04-30 00:00:00</v>
      </c>
      <c r="L6207">
        <v>1.01E-3</v>
      </c>
      <c r="O6207">
        <v>124494</v>
      </c>
      <c r="P6207" t="str">
        <v>Ipca Laboratories Ltd.</v>
      </c>
      <c r="Q6207" t="str">
        <v>Healthcare</v>
      </c>
      <c r="R6207" t="str">
        <v>Mid Cap</v>
      </c>
      <c r="S6207" t="str">
        <v>2024-04-30 00:00:00</v>
      </c>
      <c r="T6207">
        <v>1.01E-3</v>
      </c>
    </row>
    <row r="6208" spans="7:20" x14ac:dyDescent="0.3">
      <c r="G6208">
        <v>124494</v>
      </c>
      <c r="H6208" t="str">
        <v>Ipca Laboratories Ltd.</v>
      </c>
      <c r="I6208" t="str">
        <v>Healthcare</v>
      </c>
      <c r="J6208" t="str">
        <v>Mid Cap</v>
      </c>
      <c r="K6208" t="str">
        <v>2024-04-30 00:00:00</v>
      </c>
      <c r="L6208">
        <v>1.01E-3</v>
      </c>
      <c r="O6208">
        <v>132514</v>
      </c>
      <c r="P6208" t="str">
        <v>Indraprastha Gas Ltd.</v>
      </c>
      <c r="Q6208" t="str">
        <v>Oil &amp; Gas</v>
      </c>
      <c r="R6208" t="str">
        <v>Mid Cap</v>
      </c>
      <c r="S6208" t="str">
        <v>2024-04-30 00:00:00</v>
      </c>
      <c r="T6208">
        <v>1E-3</v>
      </c>
    </row>
    <row r="6209" spans="7:20" x14ac:dyDescent="0.3">
      <c r="G6209">
        <v>132514</v>
      </c>
      <c r="H6209" t="str">
        <v>Indraprastha Gas Ltd.</v>
      </c>
      <c r="I6209" t="str">
        <v>Oil &amp; Gas</v>
      </c>
      <c r="J6209" t="str">
        <v>Mid Cap</v>
      </c>
      <c r="K6209" t="str">
        <v>2024-04-30 00:00:00</v>
      </c>
      <c r="L6209">
        <v>1E-3</v>
      </c>
      <c r="O6209">
        <v>132466</v>
      </c>
      <c r="P6209" t="str">
        <v>Oracle Financial Services Software Ltd.</v>
      </c>
      <c r="Q6209" t="str">
        <v>IT</v>
      </c>
      <c r="R6209" t="str">
        <v>Mid Cap</v>
      </c>
      <c r="S6209" t="str">
        <v>2024-04-30 00:00:00</v>
      </c>
      <c r="T6209">
        <v>9.8999999999999999E-4</v>
      </c>
    </row>
    <row r="6210" spans="7:20" x14ac:dyDescent="0.3">
      <c r="G6210">
        <v>132466</v>
      </c>
      <c r="H6210" t="str">
        <v>Oracle Financial Services Software Ltd.</v>
      </c>
      <c r="I6210" t="str">
        <v>IT</v>
      </c>
      <c r="J6210" t="str">
        <v>Mid Cap</v>
      </c>
      <c r="K6210" t="str">
        <v>2024-04-30 00:00:00</v>
      </c>
      <c r="L6210">
        <v>9.8999999999999999E-4</v>
      </c>
      <c r="O6210">
        <v>215367</v>
      </c>
      <c r="P6210" t="str">
        <v>Jubilant FoodWorks Ltd.</v>
      </c>
      <c r="Q6210" t="str">
        <v>Consumer Discretionary</v>
      </c>
      <c r="R6210" t="str">
        <v>Mid Cap</v>
      </c>
      <c r="S6210" t="str">
        <v>2024-04-30 00:00:00</v>
      </c>
      <c r="T6210">
        <v>9.7999999999999997E-4</v>
      </c>
    </row>
    <row r="6211" spans="7:20" x14ac:dyDescent="0.3">
      <c r="G6211">
        <v>215367</v>
      </c>
      <c r="H6211" t="str">
        <v>Jubilant FoodWorks Ltd.</v>
      </c>
      <c r="I6211" t="str">
        <v>Consumer Discretionary</v>
      </c>
      <c r="J6211" t="str">
        <v>Mid Cap</v>
      </c>
      <c r="K6211" t="str">
        <v>2024-04-30 00:00:00</v>
      </c>
      <c r="L6211">
        <v>9.7999999999999997E-4</v>
      </c>
      <c r="O6211">
        <v>271867</v>
      </c>
      <c r="P6211" t="str">
        <v>Laurus Labs Ltd.</v>
      </c>
      <c r="Q6211" t="str">
        <v>Healthcare</v>
      </c>
      <c r="R6211" t="str">
        <v>Small Cap</v>
      </c>
      <c r="S6211" t="str">
        <v>2024-04-30 00:00:00</v>
      </c>
      <c r="T6211">
        <v>9.7999999999999997E-4</v>
      </c>
    </row>
    <row r="6212" spans="7:20" x14ac:dyDescent="0.3">
      <c r="G6212">
        <v>271867</v>
      </c>
      <c r="H6212" t="str">
        <v>Laurus Labs Ltd.</v>
      </c>
      <c r="I6212" t="str">
        <v>Healthcare</v>
      </c>
      <c r="J6212" t="str">
        <v>Small Cap</v>
      </c>
      <c r="K6212" t="str">
        <v>2024-04-30 00:00:00</v>
      </c>
      <c r="L6212">
        <v>9.7999999999999997E-4</v>
      </c>
      <c r="O6212">
        <v>123457</v>
      </c>
      <c r="P6212" t="str">
        <v>Linde India Ltd.</v>
      </c>
      <c r="Q6212" t="str">
        <v>Chemicals</v>
      </c>
      <c r="R6212" t="str">
        <v>Mid Cap</v>
      </c>
      <c r="S6212" t="str">
        <v>2024-04-30 00:00:00</v>
      </c>
      <c r="T6212">
        <v>9.7000000000000005E-4</v>
      </c>
    </row>
    <row r="6213" spans="7:20" x14ac:dyDescent="0.3">
      <c r="G6213">
        <v>123457</v>
      </c>
      <c r="H6213" t="str">
        <v>Linde India Ltd.</v>
      </c>
      <c r="I6213" t="str">
        <v>Chemicals</v>
      </c>
      <c r="J6213" t="str">
        <v>Mid Cap</v>
      </c>
      <c r="K6213" t="str">
        <v>2024-04-30 00:00:00</v>
      </c>
      <c r="L6213">
        <v>9.7000000000000005E-4</v>
      </c>
      <c r="O6213">
        <v>220018</v>
      </c>
      <c r="P6213" t="str">
        <v>Oberoi Realty Ltd.</v>
      </c>
      <c r="Q6213" t="str">
        <v>Construction &amp; Realty</v>
      </c>
      <c r="R6213" t="str">
        <v>Mid Cap</v>
      </c>
      <c r="S6213" t="str">
        <v>2024-04-30 00:00:00</v>
      </c>
      <c r="T6213">
        <v>9.6000000000000002E-4</v>
      </c>
    </row>
    <row r="6214" spans="7:20" x14ac:dyDescent="0.3">
      <c r="G6214">
        <v>220018</v>
      </c>
      <c r="H6214" t="str">
        <v>Oberoi Realty Ltd.</v>
      </c>
      <c r="I6214" t="str">
        <v>Construction &amp; Realty</v>
      </c>
      <c r="J6214" t="str">
        <v>Mid Cap</v>
      </c>
      <c r="K6214" t="str">
        <v>2024-04-30 00:00:00</v>
      </c>
      <c r="L6214">
        <v>9.6000000000000002E-4</v>
      </c>
      <c r="O6214">
        <v>132805</v>
      </c>
      <c r="P6214" t="str">
        <v>Redington Ltd.</v>
      </c>
      <c r="Q6214" t="str">
        <v>Trading</v>
      </c>
      <c r="R6214" t="str">
        <v>Small Cap</v>
      </c>
      <c r="S6214" t="str">
        <v>2024-04-30 00:00:00</v>
      </c>
      <c r="T6214">
        <v>9.5E-4</v>
      </c>
    </row>
    <row r="6215" spans="7:20" x14ac:dyDescent="0.3">
      <c r="G6215">
        <v>132805</v>
      </c>
      <c r="H6215" t="str">
        <v>Redington Ltd.</v>
      </c>
      <c r="I6215" t="str">
        <v>Trading</v>
      </c>
      <c r="J6215" t="str">
        <v>Small Cap</v>
      </c>
      <c r="K6215" t="str">
        <v>2024-04-30 00:00:00</v>
      </c>
      <c r="L6215">
        <v>9.5E-4</v>
      </c>
      <c r="O6215">
        <v>100770</v>
      </c>
      <c r="P6215" t="str">
        <v>Tata Chemicals Ltd.</v>
      </c>
      <c r="Q6215" t="str">
        <v>Chemicals</v>
      </c>
      <c r="R6215" t="str">
        <v>Mid Cap</v>
      </c>
      <c r="S6215" t="str">
        <v>2024-04-30 00:00:00</v>
      </c>
      <c r="T6215">
        <v>9.3999999999999997E-4</v>
      </c>
    </row>
    <row r="6216" spans="7:20" x14ac:dyDescent="0.3">
      <c r="G6216">
        <v>100770</v>
      </c>
      <c r="H6216" t="str">
        <v>Tata Chemicals Ltd.</v>
      </c>
      <c r="I6216" t="str">
        <v>Chemicals</v>
      </c>
      <c r="J6216" t="str">
        <v>Mid Cap</v>
      </c>
      <c r="K6216" t="str">
        <v>2024-04-30 00:00:00</v>
      </c>
      <c r="L6216">
        <v>9.3999999999999997E-4</v>
      </c>
      <c r="O6216">
        <v>106401</v>
      </c>
      <c r="P6216" t="str">
        <v>Deepak Nitrite Ltd.</v>
      </c>
      <c r="Q6216" t="str">
        <v>Chemicals</v>
      </c>
      <c r="R6216" t="str">
        <v>Mid Cap</v>
      </c>
      <c r="S6216" t="str">
        <v>2024-04-30 00:00:00</v>
      </c>
      <c r="T6216">
        <v>9.3000000000000005E-4</v>
      </c>
    </row>
    <row r="6217" spans="7:20" x14ac:dyDescent="0.3">
      <c r="G6217">
        <v>106401</v>
      </c>
      <c r="H6217" t="str">
        <v>Deepak Nitrite Ltd.</v>
      </c>
      <c r="I6217" t="str">
        <v>Chemicals</v>
      </c>
      <c r="J6217" t="str">
        <v>Mid Cap</v>
      </c>
      <c r="K6217" t="str">
        <v>2024-04-30 00:00:00</v>
      </c>
      <c r="L6217">
        <v>9.3000000000000005E-4</v>
      </c>
      <c r="O6217">
        <v>226720</v>
      </c>
      <c r="P6217" t="str">
        <v>Kalyan Jewellers India Ltd.</v>
      </c>
      <c r="Q6217" t="str">
        <v>Consumer Discretionary</v>
      </c>
      <c r="R6217" t="str">
        <v>Mid Cap</v>
      </c>
      <c r="S6217" t="str">
        <v>2024-04-30 00:00:00</v>
      </c>
      <c r="T6217">
        <v>9.3000000000000005E-4</v>
      </c>
    </row>
    <row r="6218" spans="7:20" x14ac:dyDescent="0.3">
      <c r="G6218">
        <v>226720</v>
      </c>
      <c r="H6218" t="str">
        <v>Kalyan Jewellers India Ltd.</v>
      </c>
      <c r="I6218" t="str">
        <v>Consumer Discretionary</v>
      </c>
      <c r="J6218" t="str">
        <v>Mid Cap</v>
      </c>
      <c r="K6218" t="str">
        <v>2024-04-30 00:00:00</v>
      </c>
      <c r="L6218">
        <v>9.3000000000000005E-4</v>
      </c>
      <c r="O6218">
        <v>132644</v>
      </c>
      <c r="P6218" t="str">
        <v>JK Cement Ltd.</v>
      </c>
      <c r="Q6218" t="str">
        <v>Construction Materials</v>
      </c>
      <c r="R6218" t="str">
        <v>Mid Cap</v>
      </c>
      <c r="S6218" t="str">
        <v>2024-04-30 00:00:00</v>
      </c>
      <c r="T6218">
        <v>9.3000000000000005E-4</v>
      </c>
    </row>
    <row r="6219" spans="7:20" x14ac:dyDescent="0.3">
      <c r="G6219">
        <v>132644</v>
      </c>
      <c r="H6219" t="str">
        <v>JK Cement Ltd.</v>
      </c>
      <c r="I6219" t="str">
        <v>Construction Materials</v>
      </c>
      <c r="J6219" t="str">
        <v>Mid Cap</v>
      </c>
      <c r="K6219" t="str">
        <v>2024-04-30 00:00:00</v>
      </c>
      <c r="L6219">
        <v>9.3000000000000005E-4</v>
      </c>
      <c r="O6219">
        <v>132234</v>
      </c>
      <c r="P6219" t="str">
        <v>National Aluminium Company Ltd.</v>
      </c>
      <c r="Q6219" t="str">
        <v>Mining &amp; Minerals</v>
      </c>
      <c r="R6219" t="str">
        <v>Mid Cap</v>
      </c>
      <c r="S6219" t="str">
        <v>2024-04-30 00:00:00</v>
      </c>
      <c r="T6219">
        <v>9.2000000000000003E-4</v>
      </c>
    </row>
    <row r="6220" spans="7:20" x14ac:dyDescent="0.3">
      <c r="G6220">
        <v>132234</v>
      </c>
      <c r="H6220" t="str">
        <v>National Aluminium Company Ltd.</v>
      </c>
      <c r="I6220" t="str">
        <v>Mining &amp; Minerals</v>
      </c>
      <c r="J6220" t="str">
        <v>Mid Cap</v>
      </c>
      <c r="K6220" t="str">
        <v>2024-04-30 00:00:00</v>
      </c>
      <c r="L6220">
        <v>9.2000000000000003E-4</v>
      </c>
      <c r="O6220">
        <v>209037</v>
      </c>
      <c r="P6220" t="str">
        <v>Rail Vikas Nigam Ltd.</v>
      </c>
      <c r="Q6220" t="str">
        <v>Railways</v>
      </c>
      <c r="R6220" t="str">
        <v>Mid Cap</v>
      </c>
      <c r="S6220" t="str">
        <v>2024-04-30 00:00:00</v>
      </c>
      <c r="T6220">
        <v>8.9999999999999998E-4</v>
      </c>
    </row>
    <row r="6221" spans="7:20" x14ac:dyDescent="0.3">
      <c r="G6221">
        <v>209037</v>
      </c>
      <c r="H6221" t="str">
        <v>Rail Vikas Nigam Ltd.</v>
      </c>
      <c r="I6221" t="str">
        <v>Railways</v>
      </c>
      <c r="J6221" t="str">
        <v>Mid Cap</v>
      </c>
      <c r="K6221" t="str">
        <v>2024-04-30 00:00:00</v>
      </c>
      <c r="L6221">
        <v>8.9999999999999998E-4</v>
      </c>
      <c r="O6221">
        <v>278701</v>
      </c>
      <c r="P6221" t="str">
        <v>Five-Star Business Finance Ltd.</v>
      </c>
      <c r="Q6221" t="str">
        <v>NBFC's &amp; Housing Finance</v>
      </c>
      <c r="R6221" t="str">
        <v>Small Cap</v>
      </c>
      <c r="S6221" t="str">
        <v>2024-04-30 00:00:00</v>
      </c>
      <c r="T6221">
        <v>8.9999999999999998E-4</v>
      </c>
    </row>
    <row r="6222" spans="7:20" x14ac:dyDescent="0.3">
      <c r="G6222">
        <v>278701</v>
      </c>
      <c r="H6222" t="str">
        <v>Five-Star Business Finance Ltd.</v>
      </c>
      <c r="I6222" t="str">
        <v>NBFC's &amp; Housing Finance</v>
      </c>
      <c r="J6222" t="str">
        <v>Small Cap</v>
      </c>
      <c r="K6222" t="str">
        <v>2024-04-30 00:00:00</v>
      </c>
      <c r="L6222">
        <v>8.9999999999999998E-4</v>
      </c>
      <c r="O6222">
        <v>190003</v>
      </c>
      <c r="P6222" t="str">
        <v>Karur Vysya Bank Ltd.</v>
      </c>
      <c r="Q6222" t="str">
        <v>Banks</v>
      </c>
      <c r="R6222" t="str">
        <v>Small Cap</v>
      </c>
      <c r="S6222" t="str">
        <v>2024-04-30 00:00:00</v>
      </c>
      <c r="T6222">
        <v>8.8999999999999995E-4</v>
      </c>
    </row>
    <row r="6223" spans="7:20" x14ac:dyDescent="0.3">
      <c r="G6223">
        <v>190003</v>
      </c>
      <c r="H6223" t="str">
        <v>Karur Vysya Bank Ltd.</v>
      </c>
      <c r="I6223" t="str">
        <v>Banks</v>
      </c>
      <c r="J6223" t="str">
        <v>Small Cap</v>
      </c>
      <c r="K6223" t="str">
        <v>2024-04-30 00:00:00</v>
      </c>
      <c r="L6223">
        <v>8.8999999999999995E-4</v>
      </c>
      <c r="O6223">
        <v>113375</v>
      </c>
      <c r="P6223" t="str">
        <v>Carborundum Universal Ltd.</v>
      </c>
      <c r="Q6223" t="str">
        <v>Capital Goods</v>
      </c>
      <c r="R6223" t="str">
        <v>Small Cap</v>
      </c>
      <c r="S6223" t="str">
        <v>2024-04-30 00:00:00</v>
      </c>
      <c r="T6223">
        <v>8.8000000000000003E-4</v>
      </c>
    </row>
    <row r="6224" spans="7:20" x14ac:dyDescent="0.3">
      <c r="G6224">
        <v>113375</v>
      </c>
      <c r="H6224" t="str">
        <v>Carborundum Universal Ltd.</v>
      </c>
      <c r="I6224" t="str">
        <v>Capital Goods</v>
      </c>
      <c r="J6224" t="str">
        <v>Small Cap</v>
      </c>
      <c r="K6224" t="str">
        <v>2024-04-30 00:00:00</v>
      </c>
      <c r="L6224">
        <v>8.8000000000000003E-4</v>
      </c>
      <c r="O6224">
        <v>132296</v>
      </c>
      <c r="P6224" t="str">
        <v>Glenmark Pharmaceuticals Ltd.</v>
      </c>
      <c r="Q6224" t="str">
        <v>Healthcare</v>
      </c>
      <c r="R6224" t="str">
        <v>Mid Cap</v>
      </c>
      <c r="S6224" t="str">
        <v>2024-04-30 00:00:00</v>
      </c>
      <c r="T6224">
        <v>8.8000000000000003E-4</v>
      </c>
    </row>
    <row r="6225" spans="7:20" x14ac:dyDescent="0.3">
      <c r="G6225">
        <v>132296</v>
      </c>
      <c r="H6225" t="str">
        <v>Glenmark Pharmaceuticals Ltd.</v>
      </c>
      <c r="I6225" t="str">
        <v>Healthcare</v>
      </c>
      <c r="J6225" t="str">
        <v>Mid Cap</v>
      </c>
      <c r="K6225" t="str">
        <v>2024-04-30 00:00:00</v>
      </c>
      <c r="L6225">
        <v>8.8000000000000003E-4</v>
      </c>
      <c r="O6225">
        <v>210036</v>
      </c>
      <c r="P6225" t="str">
        <v>Computer Age Management Services Ltd.</v>
      </c>
      <c r="Q6225" t="str">
        <v>Financial Services</v>
      </c>
      <c r="R6225" t="str">
        <v>Small Cap</v>
      </c>
      <c r="S6225" t="str">
        <v>2024-04-30 00:00:00</v>
      </c>
      <c r="T6225">
        <v>8.7000000000000001E-4</v>
      </c>
    </row>
    <row r="6226" spans="7:20" x14ac:dyDescent="0.3">
      <c r="G6226">
        <v>210036</v>
      </c>
      <c r="H6226" t="str">
        <v>Computer Age Management Services Ltd.</v>
      </c>
      <c r="I6226" t="str">
        <v>Financial Services</v>
      </c>
      <c r="J6226" t="str">
        <v>Small Cap</v>
      </c>
      <c r="K6226" t="str">
        <v>2024-04-30 00:00:00</v>
      </c>
      <c r="L6226">
        <v>8.7000000000000001E-4</v>
      </c>
      <c r="O6226">
        <v>209068</v>
      </c>
      <c r="P6226" t="str">
        <v>RBL Bank Ltd.</v>
      </c>
      <c r="Q6226" t="str">
        <v>Banks</v>
      </c>
      <c r="R6226" t="str">
        <v>Small Cap</v>
      </c>
      <c r="S6226" t="str">
        <v>2024-04-30 00:00:00</v>
      </c>
      <c r="T6226">
        <v>8.7000000000000001E-4</v>
      </c>
    </row>
    <row r="6227" spans="7:20" x14ac:dyDescent="0.3">
      <c r="G6227">
        <v>209068</v>
      </c>
      <c r="H6227" t="str">
        <v>RBL Bank Ltd.</v>
      </c>
      <c r="I6227" t="str">
        <v>Banks</v>
      </c>
      <c r="J6227" t="str">
        <v>Small Cap</v>
      </c>
      <c r="K6227" t="str">
        <v>2024-04-30 00:00:00</v>
      </c>
      <c r="L6227">
        <v>8.7000000000000001E-4</v>
      </c>
      <c r="O6227">
        <v>132478</v>
      </c>
      <c r="P6227" t="str">
        <v>United Breweries Ltd.</v>
      </c>
      <c r="Q6227" t="str">
        <v>FMCG</v>
      </c>
      <c r="R6227" t="str">
        <v>Mid Cap</v>
      </c>
      <c r="S6227" t="str">
        <v>2024-04-30 00:00:00</v>
      </c>
      <c r="T6227">
        <v>8.7000000000000001E-4</v>
      </c>
    </row>
    <row r="6228" spans="7:20" x14ac:dyDescent="0.3">
      <c r="G6228">
        <v>132478</v>
      </c>
      <c r="H6228" t="str">
        <v>United Breweries Ltd.</v>
      </c>
      <c r="I6228" t="str">
        <v>FMCG</v>
      </c>
      <c r="J6228" t="str">
        <v>Mid Cap</v>
      </c>
      <c r="K6228" t="str">
        <v>2024-04-30 00:00:00</v>
      </c>
      <c r="L6228">
        <v>8.7000000000000001E-4</v>
      </c>
      <c r="O6228">
        <v>209902</v>
      </c>
      <c r="P6228" t="str">
        <v>Angel One Ltd.</v>
      </c>
      <c r="Q6228" t="str">
        <v>Financial Services</v>
      </c>
      <c r="R6228" t="str">
        <v>Small Cap</v>
      </c>
      <c r="S6228" t="str">
        <v>2024-04-30 00:00:00</v>
      </c>
      <c r="T6228">
        <v>8.5999999999999998E-4</v>
      </c>
    </row>
    <row r="6229" spans="7:20" x14ac:dyDescent="0.3">
      <c r="G6229">
        <v>209902</v>
      </c>
      <c r="H6229" t="str">
        <v>Angel One Ltd.</v>
      </c>
      <c r="I6229" t="str">
        <v>Financial Services</v>
      </c>
      <c r="J6229" t="str">
        <v>Small Cap</v>
      </c>
      <c r="K6229" t="str">
        <v>2024-04-30 00:00:00</v>
      </c>
      <c r="L6229">
        <v>8.5999999999999998E-4</v>
      </c>
      <c r="O6229">
        <v>132175</v>
      </c>
      <c r="P6229" t="str">
        <v>Cyient Ltd.</v>
      </c>
      <c r="Q6229" t="str">
        <v>IT</v>
      </c>
      <c r="R6229" t="str">
        <v>Small Cap</v>
      </c>
      <c r="S6229" t="str">
        <v>2024-04-30 00:00:00</v>
      </c>
      <c r="T6229">
        <v>8.4999999999999995E-4</v>
      </c>
    </row>
    <row r="6230" spans="7:20" x14ac:dyDescent="0.3">
      <c r="G6230">
        <v>132175</v>
      </c>
      <c r="H6230" t="str">
        <v>Cyient Ltd.</v>
      </c>
      <c r="I6230" t="str">
        <v>IT</v>
      </c>
      <c r="J6230" t="str">
        <v>Small Cap</v>
      </c>
      <c r="K6230" t="str">
        <v>2024-04-30 00:00:00</v>
      </c>
      <c r="L6230">
        <v>8.4999999999999995E-4</v>
      </c>
      <c r="O6230">
        <v>100459</v>
      </c>
      <c r="P6230" t="str">
        <v>Procter &amp; Gamble Hygiene and Health Care Ltd.</v>
      </c>
      <c r="Q6230" t="str">
        <v>FMCG</v>
      </c>
      <c r="R6230" t="str">
        <v>Mid Cap</v>
      </c>
      <c r="S6230" t="str">
        <v>2024-04-30 00:00:00</v>
      </c>
      <c r="T6230">
        <v>8.4999999999999995E-4</v>
      </c>
    </row>
    <row r="6231" spans="7:20" x14ac:dyDescent="0.3">
      <c r="G6231">
        <v>100459</v>
      </c>
      <c r="H6231" t="str">
        <v>Procter &amp; Gamble Hygiene and Health Care Ltd.</v>
      </c>
      <c r="I6231" t="str">
        <v>FMCG</v>
      </c>
      <c r="J6231" t="str">
        <v>Mid Cap</v>
      </c>
      <c r="K6231" t="str">
        <v>2024-04-30 00:00:00</v>
      </c>
      <c r="L6231">
        <v>8.4999999999999995E-4</v>
      </c>
      <c r="O6231">
        <v>132720</v>
      </c>
      <c r="P6231" t="str">
        <v>Mahindra &amp; Mahindra Financial Services Ltd.</v>
      </c>
      <c r="Q6231" t="str">
        <v>NBFC's &amp; Housing Finance</v>
      </c>
      <c r="R6231" t="str">
        <v>Mid Cap</v>
      </c>
      <c r="S6231" t="str">
        <v>2024-04-30 00:00:00</v>
      </c>
      <c r="T6231">
        <v>8.4999999999999995E-4</v>
      </c>
    </row>
    <row r="6232" spans="7:20" x14ac:dyDescent="0.3">
      <c r="G6232">
        <v>132720</v>
      </c>
      <c r="H6232" t="str">
        <v>Mahindra &amp; Mahindra Financial Services Ltd.</v>
      </c>
      <c r="I6232" t="str">
        <v>NBFC's &amp; Housing Finance</v>
      </c>
      <c r="J6232" t="str">
        <v>Mid Cap</v>
      </c>
      <c r="K6232" t="str">
        <v>2024-04-30 00:00:00</v>
      </c>
      <c r="L6232">
        <v>8.4999999999999995E-4</v>
      </c>
      <c r="O6232">
        <v>106395</v>
      </c>
      <c r="P6232" t="str">
        <v>Coromandel International Ltd.</v>
      </c>
      <c r="Q6232" t="str">
        <v>Chemicals</v>
      </c>
      <c r="R6232" t="str">
        <v>Mid Cap</v>
      </c>
      <c r="S6232" t="str">
        <v>2024-04-30 00:00:00</v>
      </c>
      <c r="T6232">
        <v>8.4000000000000003E-4</v>
      </c>
    </row>
    <row r="6233" spans="7:20" x14ac:dyDescent="0.3">
      <c r="G6233">
        <v>106395</v>
      </c>
      <c r="H6233" t="str">
        <v>Coromandel International Ltd.</v>
      </c>
      <c r="I6233" t="str">
        <v>Chemicals</v>
      </c>
      <c r="J6233" t="str">
        <v>Mid Cap</v>
      </c>
      <c r="K6233" t="str">
        <v>2024-04-30 00:00:00</v>
      </c>
      <c r="L6233">
        <v>8.4000000000000003E-4</v>
      </c>
      <c r="O6233">
        <v>293380</v>
      </c>
      <c r="P6233" t="str">
        <v>Dalmia Bharat Ltd.</v>
      </c>
      <c r="Q6233" t="str">
        <v>Construction Materials</v>
      </c>
      <c r="R6233" t="str">
        <v>Mid Cap</v>
      </c>
      <c r="S6233" t="str">
        <v>2024-04-30 00:00:00</v>
      </c>
      <c r="T6233">
        <v>8.4000000000000003E-4</v>
      </c>
    </row>
    <row r="6234" spans="7:20" x14ac:dyDescent="0.3">
      <c r="G6234">
        <v>293380</v>
      </c>
      <c r="H6234" t="str">
        <v>Dalmia Bharat Ltd.</v>
      </c>
      <c r="I6234" t="str">
        <v>Construction Materials</v>
      </c>
      <c r="J6234" t="str">
        <v>Mid Cap</v>
      </c>
      <c r="K6234" t="str">
        <v>2024-04-30 00:00:00</v>
      </c>
      <c r="L6234">
        <v>8.4000000000000003E-4</v>
      </c>
      <c r="O6234">
        <v>124208</v>
      </c>
      <c r="P6234" t="str">
        <v>Aarti Industries Ltd.</v>
      </c>
      <c r="Q6234" t="str">
        <v>Chemicals</v>
      </c>
      <c r="R6234" t="str">
        <v>Small Cap</v>
      </c>
      <c r="S6234" t="str">
        <v>2024-04-30 00:00:00</v>
      </c>
      <c r="T6234">
        <v>8.4000000000000003E-4</v>
      </c>
    </row>
    <row r="6235" spans="7:20" x14ac:dyDescent="0.3">
      <c r="G6235">
        <v>124208</v>
      </c>
      <c r="H6235" t="str">
        <v>Aarti Industries Ltd.</v>
      </c>
      <c r="I6235" t="str">
        <v>Chemicals</v>
      </c>
      <c r="J6235" t="str">
        <v>Small Cap</v>
      </c>
      <c r="K6235" t="str">
        <v>2024-04-30 00:00:00</v>
      </c>
      <c r="L6235">
        <v>8.4000000000000003E-4</v>
      </c>
      <c r="O6235">
        <v>105790</v>
      </c>
      <c r="P6235" t="str">
        <v>Schaeffler India Ltd.</v>
      </c>
      <c r="Q6235" t="str">
        <v>Capital Goods</v>
      </c>
      <c r="R6235" t="str">
        <v>Mid Cap</v>
      </c>
      <c r="S6235" t="str">
        <v>2024-04-30 00:00:00</v>
      </c>
      <c r="T6235">
        <v>8.3000000000000001E-4</v>
      </c>
    </row>
    <row r="6236" spans="7:20" x14ac:dyDescent="0.3">
      <c r="G6236">
        <v>105790</v>
      </c>
      <c r="H6236" t="str">
        <v>Schaeffler India Ltd.</v>
      </c>
      <c r="I6236" t="str">
        <v>Capital Goods</v>
      </c>
      <c r="J6236" t="str">
        <v>Mid Cap</v>
      </c>
      <c r="K6236" t="str">
        <v>2024-04-30 00:00:00</v>
      </c>
      <c r="L6236">
        <v>8.3000000000000001E-4</v>
      </c>
      <c r="O6236">
        <v>109480</v>
      </c>
      <c r="P6236" t="str">
        <v>Berger Paints India Ltd.</v>
      </c>
      <c r="Q6236" t="str">
        <v>Building Materials</v>
      </c>
      <c r="R6236" t="str">
        <v>Mid Cap</v>
      </c>
      <c r="S6236" t="str">
        <v>2024-04-30 00:00:00</v>
      </c>
      <c r="T6236">
        <v>8.1999999999999998E-4</v>
      </c>
    </row>
    <row r="6237" spans="7:20" x14ac:dyDescent="0.3">
      <c r="G6237">
        <v>109480</v>
      </c>
      <c r="H6237" t="str">
        <v>Berger Paints India Ltd.</v>
      </c>
      <c r="I6237" t="str">
        <v>Building Materials</v>
      </c>
      <c r="J6237" t="str">
        <v>Mid Cap</v>
      </c>
      <c r="K6237" t="str">
        <v>2024-04-30 00:00:00</v>
      </c>
      <c r="L6237">
        <v>8.1999999999999998E-4</v>
      </c>
      <c r="O6237">
        <v>217757</v>
      </c>
      <c r="P6237" t="str">
        <v>PNB Housing Finance Ltd.</v>
      </c>
      <c r="Q6237" t="str">
        <v>NBFC's &amp; Housing Finance</v>
      </c>
      <c r="R6237" t="str">
        <v>Small Cap</v>
      </c>
      <c r="S6237" t="str">
        <v>2024-04-30 00:00:00</v>
      </c>
      <c r="T6237">
        <v>8.1999999999999998E-4</v>
      </c>
    </row>
    <row r="6238" spans="7:20" x14ac:dyDescent="0.3">
      <c r="G6238">
        <v>217757</v>
      </c>
      <c r="H6238" t="str">
        <v>PNB Housing Finance Ltd.</v>
      </c>
      <c r="I6238" t="str">
        <v>NBFC's &amp; Housing Finance</v>
      </c>
      <c r="J6238" t="str">
        <v>Small Cap</v>
      </c>
      <c r="K6238" t="str">
        <v>2024-04-30 00:00:00</v>
      </c>
      <c r="L6238">
        <v>8.1999999999999998E-4</v>
      </c>
      <c r="O6238">
        <v>132683</v>
      </c>
      <c r="P6238" t="str">
        <v>AIA Engineering Ltd.</v>
      </c>
      <c r="Q6238" t="str">
        <v>Capital Goods</v>
      </c>
      <c r="R6238" t="str">
        <v>Mid Cap</v>
      </c>
      <c r="S6238" t="str">
        <v>2024-04-30 00:00:00</v>
      </c>
      <c r="T6238">
        <v>8.1999999999999998E-4</v>
      </c>
    </row>
    <row r="6239" spans="7:20" x14ac:dyDescent="0.3">
      <c r="G6239">
        <v>132683</v>
      </c>
      <c r="H6239" t="str">
        <v>AIA Engineering Ltd.</v>
      </c>
      <c r="I6239" t="str">
        <v>Capital Goods</v>
      </c>
      <c r="J6239" t="str">
        <v>Mid Cap</v>
      </c>
      <c r="K6239" t="str">
        <v>2024-04-30 00:00:00</v>
      </c>
      <c r="L6239">
        <v>8.1999999999999998E-4</v>
      </c>
      <c r="O6239">
        <v>249927</v>
      </c>
      <c r="P6239" t="str">
        <v>Gujarat Gas Ltd.</v>
      </c>
      <c r="Q6239" t="str">
        <v>Oil &amp; Gas</v>
      </c>
      <c r="R6239" t="str">
        <v>Mid Cap</v>
      </c>
      <c r="S6239" t="str">
        <v>2024-04-30 00:00:00</v>
      </c>
      <c r="T6239">
        <v>8.0999999999999996E-4</v>
      </c>
    </row>
    <row r="6240" spans="7:20" x14ac:dyDescent="0.3">
      <c r="G6240">
        <v>249927</v>
      </c>
      <c r="H6240" t="str">
        <v>Gujarat Gas Ltd.</v>
      </c>
      <c r="I6240" t="str">
        <v>Oil &amp; Gas</v>
      </c>
      <c r="J6240" t="str">
        <v>Mid Cap</v>
      </c>
      <c r="K6240" t="str">
        <v>2024-04-30 00:00:00</v>
      </c>
      <c r="L6240">
        <v>8.0999999999999996E-4</v>
      </c>
      <c r="O6240">
        <v>295872</v>
      </c>
      <c r="P6240" t="str">
        <v>Gujarat Fluorochemicals Ltd.</v>
      </c>
      <c r="Q6240" t="str">
        <v>Chemicals</v>
      </c>
      <c r="R6240" t="str">
        <v>Mid Cap</v>
      </c>
      <c r="S6240" t="str">
        <v>2024-04-30 00:00:00</v>
      </c>
      <c r="T6240">
        <v>8.0000000000000004E-4</v>
      </c>
    </row>
    <row r="6241" spans="7:20" x14ac:dyDescent="0.3">
      <c r="G6241">
        <v>295872</v>
      </c>
      <c r="H6241" t="str">
        <v>Gujarat Fluorochemicals Ltd.</v>
      </c>
      <c r="I6241" t="str">
        <v>Chemicals</v>
      </c>
      <c r="J6241" t="str">
        <v>Mid Cap</v>
      </c>
      <c r="K6241" t="str">
        <v>2024-04-30 00:00:00</v>
      </c>
      <c r="L6241">
        <v>8.0000000000000004E-4</v>
      </c>
      <c r="O6241">
        <v>124000</v>
      </c>
      <c r="P6241" t="str">
        <v>Poonawalla Fincorp Ltd.</v>
      </c>
      <c r="Q6241" t="str">
        <v>NBFC's &amp; Housing Finance</v>
      </c>
      <c r="R6241" t="str">
        <v>Mid Cap</v>
      </c>
      <c r="S6241" t="str">
        <v>2024-04-30 00:00:00</v>
      </c>
      <c r="T6241">
        <v>8.0000000000000004E-4</v>
      </c>
    </row>
    <row r="6242" spans="7:20" x14ac:dyDescent="0.3">
      <c r="G6242">
        <v>124000</v>
      </c>
      <c r="H6242" t="str">
        <v>Poonawalla Fincorp Ltd.</v>
      </c>
      <c r="I6242" t="str">
        <v>NBFC's &amp; Housing Finance</v>
      </c>
      <c r="J6242" t="str">
        <v>Mid Cap</v>
      </c>
      <c r="K6242" t="str">
        <v>2024-04-30 00:00:00</v>
      </c>
      <c r="L6242">
        <v>8.0000000000000004E-4</v>
      </c>
      <c r="O6242">
        <v>122074</v>
      </c>
      <c r="P6242" t="str">
        <v>Elgi Equipments Ltd.</v>
      </c>
      <c r="Q6242" t="str">
        <v>Capital Goods</v>
      </c>
      <c r="R6242" t="str">
        <v>Small Cap</v>
      </c>
      <c r="S6242" t="str">
        <v>2024-04-30 00:00:00</v>
      </c>
      <c r="T6242">
        <v>7.9000000000000001E-4</v>
      </c>
    </row>
    <row r="6243" spans="7:20" x14ac:dyDescent="0.3">
      <c r="G6243">
        <v>122074</v>
      </c>
      <c r="H6243" t="str">
        <v>Elgi Equipments Ltd.</v>
      </c>
      <c r="I6243" t="str">
        <v>Capital Goods</v>
      </c>
      <c r="J6243" t="str">
        <v>Small Cap</v>
      </c>
      <c r="K6243" t="str">
        <v>2024-04-30 00:00:00</v>
      </c>
      <c r="L6243">
        <v>7.9000000000000001E-4</v>
      </c>
      <c r="O6243">
        <v>100368</v>
      </c>
      <c r="P6243" t="str">
        <v>Patanjali Foods Ltd.</v>
      </c>
      <c r="Q6243" t="str">
        <v>FMCG</v>
      </c>
      <c r="R6243" t="str">
        <v>Mid Cap</v>
      </c>
      <c r="S6243" t="str">
        <v>2024-04-30 00:00:00</v>
      </c>
      <c r="T6243">
        <v>7.9000000000000001E-4</v>
      </c>
    </row>
    <row r="6244" spans="7:20" x14ac:dyDescent="0.3">
      <c r="G6244">
        <v>100368</v>
      </c>
      <c r="H6244" t="str">
        <v>Patanjali Foods Ltd.</v>
      </c>
      <c r="I6244" t="str">
        <v>FMCG</v>
      </c>
      <c r="J6244" t="str">
        <v>Mid Cap</v>
      </c>
      <c r="K6244" t="str">
        <v>2024-04-30 00:00:00</v>
      </c>
      <c r="L6244">
        <v>7.9000000000000001E-4</v>
      </c>
      <c r="O6244">
        <v>217400</v>
      </c>
      <c r="P6244" t="str">
        <v>Star Health and Allied Insurance Company Ltd.</v>
      </c>
      <c r="Q6244" t="str">
        <v>Insurance</v>
      </c>
      <c r="R6244" t="str">
        <v>Mid Cap</v>
      </c>
      <c r="S6244" t="str">
        <v>2024-04-30 00:00:00</v>
      </c>
      <c r="T6244">
        <v>7.7999999999999999E-4</v>
      </c>
    </row>
    <row r="6245" spans="7:20" x14ac:dyDescent="0.3">
      <c r="G6245">
        <v>217400</v>
      </c>
      <c r="H6245" t="str">
        <v>Star Health and Allied Insurance Company Ltd.</v>
      </c>
      <c r="I6245" t="str">
        <v>Insurance</v>
      </c>
      <c r="J6245" t="str">
        <v>Mid Cap</v>
      </c>
      <c r="K6245" t="str">
        <v>2024-04-30 00:00:00</v>
      </c>
      <c r="L6245">
        <v>7.7999999999999999E-4</v>
      </c>
      <c r="O6245">
        <v>220350</v>
      </c>
      <c r="P6245" t="str">
        <v>L&amp;T Finance Ltd.</v>
      </c>
      <c r="Q6245" t="str">
        <v>NBFC's &amp; Housing Finance</v>
      </c>
      <c r="R6245" t="str">
        <v>Mid Cap</v>
      </c>
      <c r="S6245" t="str">
        <v>2024-04-30 00:00:00</v>
      </c>
      <c r="T6245">
        <v>7.7999999999999999E-4</v>
      </c>
    </row>
    <row r="6246" spans="7:20" x14ac:dyDescent="0.3">
      <c r="G6246">
        <v>220350</v>
      </c>
      <c r="H6246" t="str">
        <v>L&amp;T Finance Ltd.</v>
      </c>
      <c r="I6246" t="str">
        <v>NBFC's &amp; Housing Finance</v>
      </c>
      <c r="J6246" t="str">
        <v>Mid Cap</v>
      </c>
      <c r="K6246" t="str">
        <v>2024-04-30 00:00:00</v>
      </c>
      <c r="L6246">
        <v>7.7999999999999999E-4</v>
      </c>
      <c r="O6246">
        <v>100488</v>
      </c>
      <c r="P6246" t="str">
        <v>Abbott India Ltd.</v>
      </c>
      <c r="Q6246" t="str">
        <v>Healthcare</v>
      </c>
      <c r="R6246" t="str">
        <v>Mid Cap</v>
      </c>
      <c r="S6246" t="str">
        <v>2024-04-30 00:00:00</v>
      </c>
      <c r="T6246">
        <v>7.7999999999999999E-4</v>
      </c>
    </row>
    <row r="6247" spans="7:20" x14ac:dyDescent="0.3">
      <c r="G6247">
        <v>100488</v>
      </c>
      <c r="H6247" t="str">
        <v>Abbott India Ltd.</v>
      </c>
      <c r="I6247" t="str">
        <v>Healthcare</v>
      </c>
      <c r="J6247" t="str">
        <v>Mid Cap</v>
      </c>
      <c r="K6247" t="str">
        <v>2024-04-30 00:00:00</v>
      </c>
      <c r="L6247">
        <v>7.7999999999999999E-4</v>
      </c>
      <c r="O6247">
        <v>132497</v>
      </c>
      <c r="P6247" t="str">
        <v>Radico Khaitan Ltd.</v>
      </c>
      <c r="Q6247" t="str">
        <v>FMCG</v>
      </c>
      <c r="R6247" t="str">
        <v>Small Cap</v>
      </c>
      <c r="S6247" t="str">
        <v>2024-04-30 00:00:00</v>
      </c>
      <c r="T6247">
        <v>7.7999999999999999E-4</v>
      </c>
    </row>
    <row r="6248" spans="7:20" x14ac:dyDescent="0.3">
      <c r="G6248">
        <v>132497</v>
      </c>
      <c r="H6248" t="str">
        <v>Radico Khaitan Ltd.</v>
      </c>
      <c r="I6248" t="str">
        <v>FMCG</v>
      </c>
      <c r="J6248" t="str">
        <v>Small Cap</v>
      </c>
      <c r="K6248" t="str">
        <v>2024-04-30 00:00:00</v>
      </c>
      <c r="L6248">
        <v>7.7999999999999999E-4</v>
      </c>
      <c r="O6248">
        <v>132523</v>
      </c>
      <c r="P6248" t="str">
        <v>Biocon Ltd.</v>
      </c>
      <c r="Q6248" t="str">
        <v>Healthcare</v>
      </c>
      <c r="R6248" t="str">
        <v>Mid Cap</v>
      </c>
      <c r="S6248" t="str">
        <v>2024-04-30 00:00:00</v>
      </c>
      <c r="T6248">
        <v>7.7999999999999999E-4</v>
      </c>
    </row>
    <row r="6249" spans="7:20" x14ac:dyDescent="0.3">
      <c r="G6249">
        <v>132523</v>
      </c>
      <c r="H6249" t="str">
        <v>Biocon Ltd.</v>
      </c>
      <c r="I6249" t="str">
        <v>Healthcare</v>
      </c>
      <c r="J6249" t="str">
        <v>Mid Cap</v>
      </c>
      <c r="K6249" t="str">
        <v>2024-04-30 00:00:00</v>
      </c>
      <c r="L6249">
        <v>7.7999999999999999E-4</v>
      </c>
      <c r="O6249">
        <v>132221</v>
      </c>
      <c r="P6249" t="str">
        <v>Sonata Software Ltd.</v>
      </c>
      <c r="Q6249" t="str">
        <v>IT</v>
      </c>
      <c r="R6249" t="str">
        <v>Small Cap</v>
      </c>
      <c r="S6249" t="str">
        <v>2024-04-30 00:00:00</v>
      </c>
      <c r="T6249">
        <v>7.6999999999999996E-4</v>
      </c>
    </row>
    <row r="6250" spans="7:20" x14ac:dyDescent="0.3">
      <c r="G6250">
        <v>132221</v>
      </c>
      <c r="H6250" t="str">
        <v>Sonata Software Ltd.</v>
      </c>
      <c r="I6250" t="str">
        <v>IT</v>
      </c>
      <c r="J6250" t="str">
        <v>Small Cap</v>
      </c>
      <c r="K6250" t="str">
        <v>2024-04-30 00:00:00</v>
      </c>
      <c r="L6250">
        <v>7.6999999999999996E-4</v>
      </c>
      <c r="O6250">
        <v>224623</v>
      </c>
      <c r="P6250" t="str">
        <v>Indian Energy Exchange Ltd.</v>
      </c>
      <c r="Q6250" t="str">
        <v>Power</v>
      </c>
      <c r="R6250" t="str">
        <v>Small Cap</v>
      </c>
      <c r="S6250" t="str">
        <v>2024-04-30 00:00:00</v>
      </c>
      <c r="T6250">
        <v>7.6999999999999996E-4</v>
      </c>
    </row>
    <row r="6251" spans="7:20" x14ac:dyDescent="0.3">
      <c r="G6251">
        <v>224623</v>
      </c>
      <c r="H6251" t="str">
        <v>Indian Energy Exchange Ltd.</v>
      </c>
      <c r="I6251" t="str">
        <v>Power</v>
      </c>
      <c r="J6251" t="str">
        <v>Small Cap</v>
      </c>
      <c r="K6251" t="str">
        <v>2024-04-30 00:00:00</v>
      </c>
      <c r="L6251">
        <v>7.6999999999999996E-4</v>
      </c>
      <c r="O6251">
        <v>106943</v>
      </c>
      <c r="P6251" t="str">
        <v>JB Chemicals &amp; Pharmaceuticals Ltd.</v>
      </c>
      <c r="Q6251" t="str">
        <v>Healthcare</v>
      </c>
      <c r="R6251" t="str">
        <v>Mid Cap</v>
      </c>
      <c r="S6251" t="str">
        <v>2024-04-30 00:00:00</v>
      </c>
      <c r="T6251">
        <v>7.6000000000000004E-4</v>
      </c>
    </row>
    <row r="6252" spans="7:20" x14ac:dyDescent="0.3">
      <c r="G6252">
        <v>106943</v>
      </c>
      <c r="H6252" t="str">
        <v>JB Chemicals &amp; Pharmaceuticals Ltd.</v>
      </c>
      <c r="I6252" t="str">
        <v>Healthcare</v>
      </c>
      <c r="J6252" t="str">
        <v>Mid Cap</v>
      </c>
      <c r="K6252" t="str">
        <v>2024-04-30 00:00:00</v>
      </c>
      <c r="L6252">
        <v>7.6000000000000004E-4</v>
      </c>
      <c r="O6252">
        <v>105537</v>
      </c>
      <c r="P6252" t="str">
        <v>Zee Entertainment Enterprises Ltd.</v>
      </c>
      <c r="Q6252" t="str">
        <v>Services</v>
      </c>
      <c r="R6252" t="str">
        <v>Small Cap</v>
      </c>
      <c r="S6252" t="str">
        <v>2024-04-30 00:00:00</v>
      </c>
      <c r="T6252">
        <v>7.5000000000000002E-4</v>
      </c>
    </row>
    <row r="6253" spans="7:20" x14ac:dyDescent="0.3">
      <c r="G6253">
        <v>105537</v>
      </c>
      <c r="H6253" t="str">
        <v>Zee Entertainment Enterprises Ltd.</v>
      </c>
      <c r="I6253" t="str">
        <v>Services</v>
      </c>
      <c r="J6253" t="str">
        <v>Small Cap</v>
      </c>
      <c r="K6253" t="str">
        <v>2024-04-30 00:00:00</v>
      </c>
      <c r="L6253">
        <v>7.5000000000000002E-4</v>
      </c>
      <c r="O6253">
        <v>100008</v>
      </c>
      <c r="P6253" t="str">
        <v>Amara Raja Energy &amp; Mobility Ltd.</v>
      </c>
      <c r="Q6253" t="str">
        <v>Auto &amp; Auto Components</v>
      </c>
      <c r="R6253" t="str">
        <v>Small Cap</v>
      </c>
      <c r="S6253" t="str">
        <v>2024-04-30 00:00:00</v>
      </c>
      <c r="T6253">
        <v>7.5000000000000002E-4</v>
      </c>
    </row>
    <row r="6254" spans="7:20" x14ac:dyDescent="0.3">
      <c r="G6254">
        <v>100008</v>
      </c>
      <c r="H6254" t="str">
        <v>Amara Raja Energy &amp; Mobility Ltd.</v>
      </c>
      <c r="I6254" t="str">
        <v>Auto &amp; Auto Components</v>
      </c>
      <c r="J6254" t="str">
        <v>Small Cap</v>
      </c>
      <c r="K6254" t="str">
        <v>2024-04-30 00:00:00</v>
      </c>
      <c r="L6254">
        <v>7.5000000000000002E-4</v>
      </c>
      <c r="O6254">
        <v>132259</v>
      </c>
      <c r="P6254" t="str">
        <v>Apar Industries Ltd.</v>
      </c>
      <c r="Q6254" t="str">
        <v>Capital Goods</v>
      </c>
      <c r="R6254" t="str">
        <v>Mid Cap</v>
      </c>
      <c r="S6254" t="str">
        <v>2024-04-30 00:00:00</v>
      </c>
      <c r="T6254">
        <v>7.3999999999999999E-4</v>
      </c>
    </row>
    <row r="6255" spans="7:20" x14ac:dyDescent="0.3">
      <c r="G6255">
        <v>132259</v>
      </c>
      <c r="H6255" t="str">
        <v>Apar Industries Ltd.</v>
      </c>
      <c r="I6255" t="str">
        <v>Capital Goods</v>
      </c>
      <c r="J6255" t="str">
        <v>Mid Cap</v>
      </c>
      <c r="K6255" t="str">
        <v>2024-04-30 00:00:00</v>
      </c>
      <c r="L6255">
        <v>7.3999999999999999E-4</v>
      </c>
      <c r="O6255">
        <v>200020</v>
      </c>
      <c r="P6255" t="str">
        <v>Brigade Enterprises Ltd.</v>
      </c>
      <c r="Q6255" t="str">
        <v>Construction &amp; Realty</v>
      </c>
      <c r="R6255" t="str">
        <v>Small Cap</v>
      </c>
      <c r="S6255" t="str">
        <v>2024-04-30 00:00:00</v>
      </c>
      <c r="T6255">
        <v>7.3999999999999999E-4</v>
      </c>
    </row>
    <row r="6256" spans="7:20" x14ac:dyDescent="0.3">
      <c r="G6256">
        <v>200020</v>
      </c>
      <c r="H6256" t="str">
        <v>Brigade Enterprises Ltd.</v>
      </c>
      <c r="I6256" t="str">
        <v>Construction &amp; Realty</v>
      </c>
      <c r="J6256" t="str">
        <v>Small Cap</v>
      </c>
      <c r="K6256" t="str">
        <v>2024-04-30 00:00:00</v>
      </c>
      <c r="L6256">
        <v>7.3999999999999999E-4</v>
      </c>
      <c r="O6256">
        <v>132539</v>
      </c>
      <c r="P6256" t="str">
        <v>UNO Minda Ltd.</v>
      </c>
      <c r="Q6256" t="str">
        <v>Auto &amp; Auto Components</v>
      </c>
      <c r="R6256" t="str">
        <v>Mid Cap</v>
      </c>
      <c r="S6256" t="str">
        <v>2024-04-30 00:00:00</v>
      </c>
      <c r="T6256">
        <v>7.2999999999999996E-4</v>
      </c>
    </row>
    <row r="6257" spans="7:20" x14ac:dyDescent="0.3">
      <c r="G6257">
        <v>132539</v>
      </c>
      <c r="H6257" t="str">
        <v>UNO Minda Ltd.</v>
      </c>
      <c r="I6257" t="str">
        <v>Auto &amp; Auto Components</v>
      </c>
      <c r="J6257" t="str">
        <v>Mid Cap</v>
      </c>
      <c r="K6257" t="str">
        <v>2024-04-30 00:00:00</v>
      </c>
      <c r="L6257">
        <v>7.2999999999999996E-4</v>
      </c>
      <c r="O6257">
        <v>132636</v>
      </c>
      <c r="P6257" t="str">
        <v>IIFL Finance Ltd.</v>
      </c>
      <c r="Q6257" t="str">
        <v>NBFC's &amp; Housing Finance</v>
      </c>
      <c r="R6257" t="str">
        <v>Small Cap</v>
      </c>
      <c r="S6257" t="str">
        <v>2024-04-30 00:00:00</v>
      </c>
      <c r="T6257">
        <v>7.2000000000000005E-4</v>
      </c>
    </row>
    <row r="6258" spans="7:20" x14ac:dyDescent="0.3">
      <c r="G6258">
        <v>132636</v>
      </c>
      <c r="H6258" t="str">
        <v>IIFL Finance Ltd.</v>
      </c>
      <c r="I6258" t="str">
        <v>NBFC's &amp; Housing Finance</v>
      </c>
      <c r="J6258" t="str">
        <v>Small Cap</v>
      </c>
      <c r="K6258" t="str">
        <v>2024-04-30 00:00:00</v>
      </c>
      <c r="L6258">
        <v>7.2000000000000005E-4</v>
      </c>
      <c r="O6258">
        <v>210591</v>
      </c>
      <c r="P6258" t="str">
        <v>Aditya Birla Fashion and Retail Ltd.</v>
      </c>
      <c r="Q6258" t="str">
        <v>Consumer Discretionary</v>
      </c>
      <c r="R6258" t="str">
        <v>Small Cap</v>
      </c>
      <c r="S6258" t="str">
        <v>2024-04-30 00:00:00</v>
      </c>
      <c r="T6258">
        <v>7.1000000000000002E-4</v>
      </c>
    </row>
    <row r="6259" spans="7:20" x14ac:dyDescent="0.3">
      <c r="G6259">
        <v>210591</v>
      </c>
      <c r="H6259" t="str">
        <v>Aditya Birla Fashion and Retail Ltd.</v>
      </c>
      <c r="I6259" t="str">
        <v>Consumer Discretionary</v>
      </c>
      <c r="J6259" t="str">
        <v>Small Cap</v>
      </c>
      <c r="K6259" t="str">
        <v>2024-04-30 00:00:00</v>
      </c>
      <c r="L6259">
        <v>7.1000000000000002E-4</v>
      </c>
      <c r="O6259">
        <v>112455</v>
      </c>
      <c r="P6259" t="str">
        <v>Lloyds Metals &amp; Energy Ltd.</v>
      </c>
      <c r="Q6259" t="str">
        <v>Mining &amp; Minerals</v>
      </c>
      <c r="R6259" t="str">
        <v>Mid Cap</v>
      </c>
      <c r="S6259" t="str">
        <v>2024-04-30 00:00:00</v>
      </c>
      <c r="T6259">
        <v>7.1000000000000002E-4</v>
      </c>
    </row>
    <row r="6260" spans="7:20" x14ac:dyDescent="0.3">
      <c r="G6260">
        <v>112455</v>
      </c>
      <c r="H6260" t="str">
        <v>Lloyds Metals &amp; Energy Ltd.</v>
      </c>
      <c r="I6260" t="str">
        <v>Mining &amp; Minerals</v>
      </c>
      <c r="J6260" t="str">
        <v>Mid Cap</v>
      </c>
      <c r="K6260" t="str">
        <v>2024-04-30 00:00:00</v>
      </c>
      <c r="L6260">
        <v>7.1000000000000002E-4</v>
      </c>
      <c r="O6260">
        <v>268618</v>
      </c>
      <c r="P6260" t="str">
        <v>L&amp;T Technology Services Ltd.</v>
      </c>
      <c r="Q6260" t="str">
        <v>IT</v>
      </c>
      <c r="R6260" t="str">
        <v>Mid Cap</v>
      </c>
      <c r="S6260" t="str">
        <v>2024-04-30 00:00:00</v>
      </c>
      <c r="T6260">
        <v>7.1000000000000002E-4</v>
      </c>
    </row>
    <row r="6261" spans="7:20" x14ac:dyDescent="0.3">
      <c r="G6261">
        <v>268618</v>
      </c>
      <c r="H6261" t="str">
        <v>L&amp;T Technology Services Ltd.</v>
      </c>
      <c r="I6261" t="str">
        <v>IT</v>
      </c>
      <c r="J6261" t="str">
        <v>Mid Cap</v>
      </c>
      <c r="K6261" t="str">
        <v>2024-04-30 00:00:00</v>
      </c>
      <c r="L6261">
        <v>7.1000000000000002E-4</v>
      </c>
      <c r="O6261">
        <v>113599</v>
      </c>
      <c r="P6261" t="str">
        <v>Hindustan Copper Ltd.</v>
      </c>
      <c r="Q6261" t="str">
        <v>Mining &amp; Minerals</v>
      </c>
      <c r="R6261" t="str">
        <v>Mid Cap</v>
      </c>
      <c r="S6261" t="str">
        <v>2024-04-30 00:00:00</v>
      </c>
      <c r="T6261">
        <v>6.9999999999999999E-4</v>
      </c>
    </row>
    <row r="6262" spans="7:20" x14ac:dyDescent="0.3">
      <c r="G6262">
        <v>113599</v>
      </c>
      <c r="H6262" t="str">
        <v>Hindustan Copper Ltd.</v>
      </c>
      <c r="I6262" t="str">
        <v>Mining &amp; Minerals</v>
      </c>
      <c r="J6262" t="str">
        <v>Mid Cap</v>
      </c>
      <c r="K6262" t="str">
        <v>2024-04-30 00:00:00</v>
      </c>
      <c r="L6262">
        <v>6.9999999999999999E-4</v>
      </c>
      <c r="O6262">
        <v>220741</v>
      </c>
      <c r="P6262" t="str">
        <v>Sammaan Capital Ltd.</v>
      </c>
      <c r="Q6262" t="str">
        <v>NBFC's &amp; Housing Finance</v>
      </c>
      <c r="R6262" t="str">
        <v>Small Cap</v>
      </c>
      <c r="S6262" t="str">
        <v>2024-04-30 00:00:00</v>
      </c>
      <c r="T6262">
        <v>6.9999999999999999E-4</v>
      </c>
    </row>
    <row r="6263" spans="7:20" x14ac:dyDescent="0.3">
      <c r="G6263">
        <v>220741</v>
      </c>
      <c r="H6263" t="str">
        <v>Sammaan Capital Ltd.</v>
      </c>
      <c r="I6263" t="str">
        <v>NBFC's &amp; Housing Finance</v>
      </c>
      <c r="J6263" t="str">
        <v>Small Cap</v>
      </c>
      <c r="K6263" t="str">
        <v>2024-04-30 00:00:00</v>
      </c>
      <c r="L6263">
        <v>6.9999999999999999E-4</v>
      </c>
      <c r="O6263">
        <v>209373</v>
      </c>
      <c r="P6263" t="str">
        <v>Syngene International Ltd.</v>
      </c>
      <c r="Q6263" t="str">
        <v>Healthcare</v>
      </c>
      <c r="R6263" t="str">
        <v>Mid Cap</v>
      </c>
      <c r="S6263" t="str">
        <v>2024-04-30 00:00:00</v>
      </c>
      <c r="T6263">
        <v>6.8999999999999997E-4</v>
      </c>
    </row>
    <row r="6264" spans="7:20" x14ac:dyDescent="0.3">
      <c r="G6264">
        <v>209373</v>
      </c>
      <c r="H6264" t="str">
        <v>Syngene International Ltd.</v>
      </c>
      <c r="I6264" t="str">
        <v>Healthcare</v>
      </c>
      <c r="J6264" t="str">
        <v>Mid Cap</v>
      </c>
      <c r="K6264" t="str">
        <v>2024-04-30 00:00:00</v>
      </c>
      <c r="L6264">
        <v>6.8999999999999997E-4</v>
      </c>
      <c r="O6264">
        <v>307332</v>
      </c>
      <c r="P6264" t="str">
        <v>Piramal Pharma Ltd.</v>
      </c>
      <c r="Q6264" t="str">
        <v>Healthcare</v>
      </c>
      <c r="R6264" t="str">
        <v>Small Cap</v>
      </c>
      <c r="S6264" t="str">
        <v>2024-04-30 00:00:00</v>
      </c>
      <c r="T6264">
        <v>6.8000000000000005E-4</v>
      </c>
    </row>
    <row r="6265" spans="7:20" x14ac:dyDescent="0.3">
      <c r="G6265">
        <v>307332</v>
      </c>
      <c r="H6265" t="str">
        <v>Piramal Pharma Ltd.</v>
      </c>
      <c r="I6265" t="str">
        <v>Healthcare</v>
      </c>
      <c r="J6265" t="str">
        <v>Small Cap</v>
      </c>
      <c r="K6265" t="str">
        <v>2024-04-30 00:00:00</v>
      </c>
      <c r="L6265">
        <v>6.8000000000000005E-4</v>
      </c>
      <c r="O6265">
        <v>209492</v>
      </c>
      <c r="P6265" t="str">
        <v>UTI Asset Management Company Ltd.</v>
      </c>
      <c r="Q6265" t="str">
        <v>Financial Services</v>
      </c>
      <c r="R6265" t="str">
        <v>Small Cap</v>
      </c>
      <c r="S6265" t="str">
        <v>2024-04-30 00:00:00</v>
      </c>
      <c r="T6265">
        <v>6.7000000000000002E-4</v>
      </c>
    </row>
    <row r="6266" spans="7:20" x14ac:dyDescent="0.3">
      <c r="G6266">
        <v>209492</v>
      </c>
      <c r="H6266" t="str">
        <v>UTI Asset Management Company Ltd.</v>
      </c>
      <c r="I6266" t="str">
        <v>Financial Services</v>
      </c>
      <c r="J6266" t="str">
        <v>Small Cap</v>
      </c>
      <c r="K6266" t="str">
        <v>2024-04-30 00:00:00</v>
      </c>
      <c r="L6266">
        <v>6.7000000000000002E-4</v>
      </c>
      <c r="O6266">
        <v>100403</v>
      </c>
      <c r="P6266" t="str">
        <v>Sundram Fasteners Ltd.</v>
      </c>
      <c r="Q6266" t="str">
        <v>Auto &amp; Auto Components</v>
      </c>
      <c r="R6266" t="str">
        <v>Small Cap</v>
      </c>
      <c r="S6266" t="str">
        <v>2024-04-30 00:00:00</v>
      </c>
      <c r="T6266">
        <v>6.7000000000000002E-4</v>
      </c>
    </row>
    <row r="6267" spans="7:20" x14ac:dyDescent="0.3">
      <c r="G6267">
        <v>100403</v>
      </c>
      <c r="H6267" t="str">
        <v>Sundram Fasteners Ltd.</v>
      </c>
      <c r="I6267" t="str">
        <v>Auto &amp; Auto Components</v>
      </c>
      <c r="J6267" t="str">
        <v>Small Cap</v>
      </c>
      <c r="K6267" t="str">
        <v>2024-04-30 00:00:00</v>
      </c>
      <c r="L6267">
        <v>6.7000000000000002E-4</v>
      </c>
      <c r="O6267">
        <v>132504</v>
      </c>
      <c r="P6267" t="str">
        <v>Navin Fluorine International Ltd.</v>
      </c>
      <c r="Q6267" t="str">
        <v>Chemicals</v>
      </c>
      <c r="R6267" t="str">
        <v>Small Cap</v>
      </c>
      <c r="S6267" t="str">
        <v>2024-04-30 00:00:00</v>
      </c>
      <c r="T6267">
        <v>6.7000000000000002E-4</v>
      </c>
    </row>
    <row r="6268" spans="7:20" x14ac:dyDescent="0.3">
      <c r="G6268">
        <v>132504</v>
      </c>
      <c r="H6268" t="str">
        <v>Navin Fluorine International Ltd.</v>
      </c>
      <c r="I6268" t="str">
        <v>Chemicals</v>
      </c>
      <c r="J6268" t="str">
        <v>Small Cap</v>
      </c>
      <c r="K6268" t="str">
        <v>2024-04-30 00:00:00</v>
      </c>
      <c r="L6268">
        <v>6.7000000000000002E-4</v>
      </c>
      <c r="O6268">
        <v>132210</v>
      </c>
      <c r="P6268" t="str">
        <v>City Union Bank Ltd.</v>
      </c>
      <c r="Q6268" t="str">
        <v>Banks</v>
      </c>
      <c r="R6268" t="str">
        <v>Small Cap</v>
      </c>
      <c r="S6268" t="str">
        <v>2024-04-30 00:00:00</v>
      </c>
      <c r="T6268">
        <v>6.6E-4</v>
      </c>
    </row>
    <row r="6269" spans="7:20" x14ac:dyDescent="0.3">
      <c r="G6269">
        <v>132210</v>
      </c>
      <c r="H6269" t="str">
        <v>City Union Bank Ltd.</v>
      </c>
      <c r="I6269" t="str">
        <v>Banks</v>
      </c>
      <c r="J6269" t="str">
        <v>Small Cap</v>
      </c>
      <c r="K6269" t="str">
        <v>2024-04-30 00:00:00</v>
      </c>
      <c r="L6269">
        <v>6.6E-4</v>
      </c>
      <c r="O6269">
        <v>100495</v>
      </c>
      <c r="P6269" t="str">
        <v>Escorts Kubota Ltd.</v>
      </c>
      <c r="Q6269" t="str">
        <v>Auto &amp; Auto Components</v>
      </c>
      <c r="R6269" t="str">
        <v>Mid Cap</v>
      </c>
      <c r="S6269" t="str">
        <v>2024-04-30 00:00:00</v>
      </c>
      <c r="T6269">
        <v>6.6E-4</v>
      </c>
    </row>
    <row r="6270" spans="7:20" x14ac:dyDescent="0.3">
      <c r="G6270">
        <v>100495</v>
      </c>
      <c r="H6270" t="str">
        <v>Escorts Kubota Ltd.</v>
      </c>
      <c r="I6270" t="str">
        <v>Auto &amp; Auto Components</v>
      </c>
      <c r="J6270" t="str">
        <v>Mid Cap</v>
      </c>
      <c r="K6270" t="str">
        <v>2024-04-30 00:00:00</v>
      </c>
      <c r="L6270">
        <v>6.6E-4</v>
      </c>
      <c r="O6270">
        <v>235355</v>
      </c>
      <c r="P6270" t="str">
        <v>Gland Pharma Ltd.</v>
      </c>
      <c r="Q6270" t="str">
        <v>Healthcare</v>
      </c>
      <c r="R6270" t="str">
        <v>Mid Cap</v>
      </c>
      <c r="S6270" t="str">
        <v>2024-04-30 00:00:00</v>
      </c>
      <c r="T6270">
        <v>6.6E-4</v>
      </c>
    </row>
    <row r="6271" spans="7:20" x14ac:dyDescent="0.3">
      <c r="G6271">
        <v>235355</v>
      </c>
      <c r="H6271" t="str">
        <v>Gland Pharma Ltd.</v>
      </c>
      <c r="I6271" t="str">
        <v>Healthcare</v>
      </c>
      <c r="J6271" t="str">
        <v>Mid Cap</v>
      </c>
      <c r="K6271" t="str">
        <v>2024-04-30 00:00:00</v>
      </c>
      <c r="L6271">
        <v>6.6E-4</v>
      </c>
      <c r="O6271">
        <v>100294</v>
      </c>
      <c r="P6271" t="str">
        <v>NCC Ltd.</v>
      </c>
      <c r="Q6271" t="str">
        <v>Construction &amp; Realty</v>
      </c>
      <c r="R6271" t="str">
        <v>Small Cap</v>
      </c>
      <c r="S6271" t="str">
        <v>2024-04-30 00:00:00</v>
      </c>
      <c r="T6271">
        <v>6.6E-4</v>
      </c>
    </row>
    <row r="6272" spans="7:20" x14ac:dyDescent="0.3">
      <c r="G6272">
        <v>100294</v>
      </c>
      <c r="H6272" t="str">
        <v>NCC Ltd.</v>
      </c>
      <c r="I6272" t="str">
        <v>Construction &amp; Realty</v>
      </c>
      <c r="J6272" t="str">
        <v>Small Cap</v>
      </c>
      <c r="K6272" t="str">
        <v>2024-04-30 00:00:00</v>
      </c>
      <c r="L6272">
        <v>6.6E-4</v>
      </c>
      <c r="O6272">
        <v>305013</v>
      </c>
      <c r="P6272" t="str">
        <v>Motherson Sumi Wiring India Ltd.</v>
      </c>
      <c r="Q6272" t="str">
        <v>Auto &amp; Auto Components</v>
      </c>
      <c r="R6272" t="str">
        <v>Mid Cap</v>
      </c>
      <c r="S6272" t="str">
        <v>2024-04-30 00:00:00</v>
      </c>
      <c r="T6272">
        <v>6.4999999999999997E-4</v>
      </c>
    </row>
    <row r="6273" spans="7:20" x14ac:dyDescent="0.3">
      <c r="G6273">
        <v>305013</v>
      </c>
      <c r="H6273" t="str">
        <v>Motherson Sumi Wiring India Ltd.</v>
      </c>
      <c r="I6273" t="str">
        <v>Auto &amp; Auto Components</v>
      </c>
      <c r="J6273" t="str">
        <v>Mid Cap</v>
      </c>
      <c r="K6273" t="str">
        <v>2024-04-30 00:00:00</v>
      </c>
      <c r="L6273">
        <v>6.4999999999999997E-4</v>
      </c>
      <c r="O6273">
        <v>122287</v>
      </c>
      <c r="P6273" t="str">
        <v>Kalpataru Projects International Ltd.</v>
      </c>
      <c r="Q6273" t="str">
        <v>Construction &amp; Realty</v>
      </c>
      <c r="R6273" t="str">
        <v>Small Cap</v>
      </c>
      <c r="S6273" t="str">
        <v>2024-04-30 00:00:00</v>
      </c>
      <c r="T6273">
        <v>6.4999999999999997E-4</v>
      </c>
    </row>
    <row r="6274" spans="7:20" x14ac:dyDescent="0.3">
      <c r="G6274">
        <v>122287</v>
      </c>
      <c r="H6274" t="str">
        <v>Kalpataru Projects International Ltd.</v>
      </c>
      <c r="I6274" t="str">
        <v>Construction &amp; Realty</v>
      </c>
      <c r="J6274" t="str">
        <v>Small Cap</v>
      </c>
      <c r="K6274" t="str">
        <v>2024-04-30 00:00:00</v>
      </c>
      <c r="L6274">
        <v>6.4999999999999997E-4</v>
      </c>
      <c r="O6274">
        <v>100302</v>
      </c>
      <c r="P6274" t="str">
        <v>Piramal Enterprises Ltd.</v>
      </c>
      <c r="Q6274" t="str">
        <v>NBFC's &amp; Housing Finance</v>
      </c>
      <c r="R6274" t="str">
        <v>Small Cap</v>
      </c>
      <c r="S6274" t="str">
        <v>2024-04-30 00:00:00</v>
      </c>
      <c r="T6274">
        <v>6.2E-4</v>
      </c>
    </row>
    <row r="6275" spans="7:20" x14ac:dyDescent="0.3">
      <c r="G6275">
        <v>100302</v>
      </c>
      <c r="H6275" t="str">
        <v>Piramal Enterprises Ltd.</v>
      </c>
      <c r="I6275" t="str">
        <v>NBFC's &amp; Housing Finance</v>
      </c>
      <c r="J6275" t="str">
        <v>Small Cap</v>
      </c>
      <c r="K6275" t="str">
        <v>2024-04-30 00:00:00</v>
      </c>
      <c r="L6275">
        <v>6.2E-4</v>
      </c>
      <c r="O6275">
        <v>213327</v>
      </c>
      <c r="P6275" t="str">
        <v>Housing &amp; Urban Development Corporation Ltd.</v>
      </c>
      <c r="Q6275" t="str">
        <v>NBFC's &amp; Housing Finance</v>
      </c>
      <c r="R6275" t="str">
        <v>Mid Cap</v>
      </c>
      <c r="S6275" t="str">
        <v>2024-04-30 00:00:00</v>
      </c>
      <c r="T6275">
        <v>6.2E-4</v>
      </c>
    </row>
    <row r="6276" spans="7:20" x14ac:dyDescent="0.3">
      <c r="G6276">
        <v>213327</v>
      </c>
      <c r="H6276" t="str">
        <v>Housing &amp; Urban Development Corporation Ltd.</v>
      </c>
      <c r="I6276" t="str">
        <v>NBFC's &amp; Housing Finance</v>
      </c>
      <c r="J6276" t="str">
        <v>Mid Cap</v>
      </c>
      <c r="K6276" t="str">
        <v>2024-04-30 00:00:00</v>
      </c>
      <c r="L6276">
        <v>6.2E-4</v>
      </c>
      <c r="O6276">
        <v>131213</v>
      </c>
      <c r="P6276" t="str">
        <v>Manappuram Finance Ltd.</v>
      </c>
      <c r="Q6276" t="str">
        <v>NBFC's &amp; Housing Finance</v>
      </c>
      <c r="R6276" t="str">
        <v>Small Cap</v>
      </c>
      <c r="S6276" t="str">
        <v>2024-04-30 00:00:00</v>
      </c>
      <c r="T6276">
        <v>6.0999999999999997E-4</v>
      </c>
    </row>
    <row r="6277" spans="7:20" x14ac:dyDescent="0.3">
      <c r="G6277">
        <v>131213</v>
      </c>
      <c r="H6277" t="str">
        <v>Manappuram Finance Ltd.</v>
      </c>
      <c r="I6277" t="str">
        <v>NBFC's &amp; Housing Finance</v>
      </c>
      <c r="J6277" t="str">
        <v>Small Cap</v>
      </c>
      <c r="K6277" t="str">
        <v>2024-04-30 00:00:00</v>
      </c>
      <c r="L6277">
        <v>6.0999999999999997E-4</v>
      </c>
      <c r="O6277">
        <v>273033</v>
      </c>
      <c r="P6277" t="str">
        <v>Equitas Small Finance Bank Ltd.</v>
      </c>
      <c r="Q6277" t="str">
        <v>Banks</v>
      </c>
      <c r="R6277" t="str">
        <v>Small Cap</v>
      </c>
      <c r="S6277" t="str">
        <v>2024-04-30 00:00:00</v>
      </c>
      <c r="T6277">
        <v>6.0999999999999997E-4</v>
      </c>
    </row>
    <row r="6278" spans="7:20" x14ac:dyDescent="0.3">
      <c r="G6278">
        <v>273033</v>
      </c>
      <c r="H6278" t="str">
        <v>Equitas Small Finance Bank Ltd.</v>
      </c>
      <c r="I6278" t="str">
        <v>Banks</v>
      </c>
      <c r="J6278" t="str">
        <v>Small Cap</v>
      </c>
      <c r="K6278" t="str">
        <v>2024-04-30 00:00:00</v>
      </c>
      <c r="L6278">
        <v>6.0999999999999997E-4</v>
      </c>
      <c r="O6278">
        <v>100040</v>
      </c>
      <c r="P6278" t="str">
        <v>Aditya Birla Real Estate Ltd.</v>
      </c>
      <c r="Q6278" t="str">
        <v>Construction &amp; Realty</v>
      </c>
      <c r="R6278" t="str">
        <v>Small Cap</v>
      </c>
      <c r="S6278" t="str">
        <v>2024-04-30 00:00:00</v>
      </c>
      <c r="T6278">
        <v>6.0999999999999997E-4</v>
      </c>
    </row>
    <row r="6279" spans="7:20" x14ac:dyDescent="0.3">
      <c r="G6279">
        <v>100040</v>
      </c>
      <c r="H6279" t="str">
        <v>Aditya Birla Real Estate Ltd.</v>
      </c>
      <c r="I6279" t="str">
        <v>Construction &amp; Realty</v>
      </c>
      <c r="J6279" t="str">
        <v>Small Cap</v>
      </c>
      <c r="K6279" t="str">
        <v>2024-04-30 00:00:00</v>
      </c>
      <c r="L6279">
        <v>6.0999999999999997E-4</v>
      </c>
      <c r="O6279">
        <v>132892</v>
      </c>
      <c r="P6279" t="str">
        <v>Motilal Oswal Financial Services Ltd.</v>
      </c>
      <c r="Q6279" t="str">
        <v>Financial Services</v>
      </c>
      <c r="R6279" t="str">
        <v>Small Cap</v>
      </c>
      <c r="S6279" t="str">
        <v>2024-04-30 00:00:00</v>
      </c>
      <c r="T6279">
        <v>5.9999999999999995E-4</v>
      </c>
    </row>
    <row r="6280" spans="7:20" x14ac:dyDescent="0.3">
      <c r="G6280">
        <v>132892</v>
      </c>
      <c r="H6280" t="str">
        <v>Motilal Oswal Financial Services Ltd.</v>
      </c>
      <c r="I6280" t="str">
        <v>Financial Services</v>
      </c>
      <c r="J6280" t="str">
        <v>Small Cap</v>
      </c>
      <c r="K6280" t="str">
        <v>2024-04-30 00:00:00</v>
      </c>
      <c r="L6280">
        <v>5.9999999999999995E-4</v>
      </c>
      <c r="O6280">
        <v>100620</v>
      </c>
      <c r="P6280" t="str">
        <v>The Great Eastern Shipping Company Ltd.</v>
      </c>
      <c r="Q6280" t="str">
        <v>Logistics &amp; Ports</v>
      </c>
      <c r="R6280" t="str">
        <v>Small Cap</v>
      </c>
      <c r="S6280" t="str">
        <v>2024-04-30 00:00:00</v>
      </c>
      <c r="T6280">
        <v>5.9999999999999995E-4</v>
      </c>
    </row>
    <row r="6281" spans="7:20" x14ac:dyDescent="0.3">
      <c r="G6281">
        <v>100620</v>
      </c>
      <c r="H6281" t="str">
        <v>The Great Eastern Shipping Company Ltd.</v>
      </c>
      <c r="I6281" t="str">
        <v>Logistics &amp; Ports</v>
      </c>
      <c r="J6281" t="str">
        <v>Small Cap</v>
      </c>
      <c r="K6281" t="str">
        <v>2024-04-30 00:00:00</v>
      </c>
      <c r="L6281">
        <v>5.9999999999999995E-4</v>
      </c>
      <c r="O6281">
        <v>100472</v>
      </c>
      <c r="P6281" t="str">
        <v>SKF India Ltd.</v>
      </c>
      <c r="Q6281" t="str">
        <v>Capital Goods</v>
      </c>
      <c r="R6281" t="str">
        <v>Small Cap</v>
      </c>
      <c r="S6281" t="str">
        <v>2024-04-30 00:00:00</v>
      </c>
      <c r="T6281">
        <v>5.9999999999999995E-4</v>
      </c>
    </row>
    <row r="6282" spans="7:20" x14ac:dyDescent="0.3">
      <c r="G6282">
        <v>100472</v>
      </c>
      <c r="H6282" t="str">
        <v>SKF India Ltd.</v>
      </c>
      <c r="I6282" t="str">
        <v>Capital Goods</v>
      </c>
      <c r="J6282" t="str">
        <v>Small Cap</v>
      </c>
      <c r="K6282" t="str">
        <v>2024-04-30 00:00:00</v>
      </c>
      <c r="L6282">
        <v>5.9999999999999995E-4</v>
      </c>
      <c r="O6282">
        <v>100260</v>
      </c>
      <c r="P6282" t="str">
        <v>The Ramco Cements Ltd.</v>
      </c>
      <c r="Q6282" t="str">
        <v>Construction Materials</v>
      </c>
      <c r="R6282" t="str">
        <v>Small Cap</v>
      </c>
      <c r="S6282" t="str">
        <v>2024-04-30 00:00:00</v>
      </c>
      <c r="T6282">
        <v>5.9999999999999995E-4</v>
      </c>
    </row>
    <row r="6283" spans="7:20" x14ac:dyDescent="0.3">
      <c r="G6283">
        <v>100260</v>
      </c>
      <c r="H6283" t="str">
        <v>The Ramco Cements Ltd.</v>
      </c>
      <c r="I6283" t="str">
        <v>Construction Materials</v>
      </c>
      <c r="J6283" t="str">
        <v>Small Cap</v>
      </c>
      <c r="K6283" t="str">
        <v>2024-04-30 00:00:00</v>
      </c>
      <c r="L6283">
        <v>5.9999999999999995E-4</v>
      </c>
      <c r="O6283">
        <v>122113</v>
      </c>
      <c r="P6283" t="str">
        <v>Timken India Ltd.</v>
      </c>
      <c r="Q6283" t="str">
        <v>Capital Goods</v>
      </c>
      <c r="R6283" t="str">
        <v>Small Cap</v>
      </c>
      <c r="S6283" t="str">
        <v>2024-04-30 00:00:00</v>
      </c>
      <c r="T6283">
        <v>5.9000000000000003E-4</v>
      </c>
    </row>
    <row r="6284" spans="7:20" x14ac:dyDescent="0.3">
      <c r="G6284">
        <v>122113</v>
      </c>
      <c r="H6284" t="str">
        <v>Timken India Ltd.</v>
      </c>
      <c r="I6284" t="str">
        <v>Capital Goods</v>
      </c>
      <c r="J6284" t="str">
        <v>Small Cap</v>
      </c>
      <c r="K6284" t="str">
        <v>2024-04-30 00:00:00</v>
      </c>
      <c r="L6284">
        <v>5.9000000000000003E-4</v>
      </c>
      <c r="O6284">
        <v>104973</v>
      </c>
      <c r="P6284" t="str">
        <v>Cholamandalam Financial Holdings Ltd.</v>
      </c>
      <c r="Q6284" t="str">
        <v>NBFC's &amp; Housing Finance</v>
      </c>
      <c r="R6284" t="str">
        <v>Small Cap</v>
      </c>
      <c r="S6284" t="str">
        <v>2024-04-30 00:00:00</v>
      </c>
      <c r="T6284">
        <v>5.9000000000000003E-4</v>
      </c>
    </row>
    <row r="6285" spans="7:20" x14ac:dyDescent="0.3">
      <c r="G6285">
        <v>104973</v>
      </c>
      <c r="H6285" t="str">
        <v>Cholamandalam Financial Holdings Ltd.</v>
      </c>
      <c r="I6285" t="str">
        <v>NBFC's &amp; Housing Finance</v>
      </c>
      <c r="J6285" t="str">
        <v>Small Cap</v>
      </c>
      <c r="K6285" t="str">
        <v>2024-04-30 00:00:00</v>
      </c>
      <c r="L6285">
        <v>5.9000000000000003E-4</v>
      </c>
      <c r="O6285">
        <v>132400</v>
      </c>
      <c r="P6285" t="str">
        <v>Birlasoft Ltd.</v>
      </c>
      <c r="Q6285" t="str">
        <v>IT</v>
      </c>
      <c r="R6285" t="str">
        <v>Small Cap</v>
      </c>
      <c r="S6285" t="str">
        <v>2024-04-30 00:00:00</v>
      </c>
      <c r="T6285">
        <v>5.9000000000000003E-4</v>
      </c>
    </row>
    <row r="6286" spans="7:20" x14ac:dyDescent="0.3">
      <c r="G6286">
        <v>132400</v>
      </c>
      <c r="H6286" t="str">
        <v>Birlasoft Ltd.</v>
      </c>
      <c r="I6286" t="str">
        <v>IT</v>
      </c>
      <c r="J6286" t="str">
        <v>Small Cap</v>
      </c>
      <c r="K6286" t="str">
        <v>2024-04-30 00:00:00</v>
      </c>
      <c r="L6286">
        <v>5.9000000000000003E-4</v>
      </c>
      <c r="O6286">
        <v>100164</v>
      </c>
      <c r="P6286" t="str">
        <v>Godrej Industries Ltd.</v>
      </c>
      <c r="Q6286" t="str">
        <v>Chemicals</v>
      </c>
      <c r="R6286" t="str">
        <v>Mid Cap</v>
      </c>
      <c r="S6286" t="str">
        <v>2024-04-30 00:00:00</v>
      </c>
      <c r="T6286">
        <v>5.9000000000000003E-4</v>
      </c>
    </row>
    <row r="6287" spans="7:20" x14ac:dyDescent="0.3">
      <c r="G6287">
        <v>100164</v>
      </c>
      <c r="H6287" t="str">
        <v>Godrej Industries Ltd.</v>
      </c>
      <c r="I6287" t="str">
        <v>Chemicals</v>
      </c>
      <c r="J6287" t="str">
        <v>Mid Cap</v>
      </c>
      <c r="K6287" t="str">
        <v>2024-04-30 00:00:00</v>
      </c>
      <c r="L6287">
        <v>5.9000000000000003E-4</v>
      </c>
      <c r="O6287">
        <v>100092</v>
      </c>
      <c r="P6287" t="str">
        <v>CRISIL Ltd.</v>
      </c>
      <c r="Q6287" t="str">
        <v>Financial Services</v>
      </c>
      <c r="R6287" t="str">
        <v>Mid Cap</v>
      </c>
      <c r="S6287" t="str">
        <v>2024-04-30 00:00:00</v>
      </c>
      <c r="T6287">
        <v>5.9000000000000003E-4</v>
      </c>
    </row>
    <row r="6288" spans="7:20" x14ac:dyDescent="0.3">
      <c r="G6288">
        <v>100092</v>
      </c>
      <c r="H6288" t="str">
        <v>CRISIL Ltd.</v>
      </c>
      <c r="I6288" t="str">
        <v>Financial Services</v>
      </c>
      <c r="J6288" t="str">
        <v>Mid Cap</v>
      </c>
      <c r="K6288" t="str">
        <v>2024-04-30 00:00:00</v>
      </c>
      <c r="L6288">
        <v>5.9000000000000003E-4</v>
      </c>
      <c r="O6288">
        <v>132702</v>
      </c>
      <c r="P6288" t="str">
        <v>Gujarat State Petronet Ltd.</v>
      </c>
      <c r="Q6288" t="str">
        <v>Oil &amp; Gas</v>
      </c>
      <c r="R6288" t="str">
        <v>Small Cap</v>
      </c>
      <c r="S6288" t="str">
        <v>2024-04-30 00:00:00</v>
      </c>
      <c r="T6288">
        <v>5.8E-4</v>
      </c>
    </row>
    <row r="6289" spans="7:20" x14ac:dyDescent="0.3">
      <c r="G6289">
        <v>132702</v>
      </c>
      <c r="H6289" t="str">
        <v>Gujarat State Petronet Ltd.</v>
      </c>
      <c r="I6289" t="str">
        <v>Oil &amp; Gas</v>
      </c>
      <c r="J6289" t="str">
        <v>Small Cap</v>
      </c>
      <c r="K6289" t="str">
        <v>2024-04-30 00:00:00</v>
      </c>
      <c r="L6289">
        <v>5.8E-4</v>
      </c>
      <c r="O6289">
        <v>100870</v>
      </c>
      <c r="P6289" t="str">
        <v>Castrol India Ltd.</v>
      </c>
      <c r="Q6289" t="str">
        <v>Auto &amp; Auto Components</v>
      </c>
      <c r="R6289" t="str">
        <v>Small Cap</v>
      </c>
      <c r="S6289" t="str">
        <v>2024-04-30 00:00:00</v>
      </c>
      <c r="T6289">
        <v>5.6999999999999998E-4</v>
      </c>
    </row>
    <row r="6290" spans="7:20" x14ac:dyDescent="0.3">
      <c r="G6290">
        <v>100870</v>
      </c>
      <c r="H6290" t="str">
        <v>Castrol India Ltd.</v>
      </c>
      <c r="I6290" t="str">
        <v>Auto &amp; Auto Components</v>
      </c>
      <c r="J6290" t="str">
        <v>Small Cap</v>
      </c>
      <c r="K6290" t="str">
        <v>2024-04-30 00:00:00</v>
      </c>
      <c r="L6290">
        <v>5.6999999999999998E-4</v>
      </c>
      <c r="O6290">
        <v>271581</v>
      </c>
      <c r="P6290" t="str">
        <v>Intellect Design Arena Ltd.</v>
      </c>
      <c r="Q6290" t="str">
        <v>IT</v>
      </c>
      <c r="R6290" t="str">
        <v>Small Cap</v>
      </c>
      <c r="S6290" t="str">
        <v>2024-04-30 00:00:00</v>
      </c>
      <c r="T6290">
        <v>5.6999999999999998E-4</v>
      </c>
    </row>
    <row r="6291" spans="7:20" x14ac:dyDescent="0.3">
      <c r="G6291">
        <v>271581</v>
      </c>
      <c r="H6291" t="str">
        <v>Intellect Design Arena Ltd.</v>
      </c>
      <c r="I6291" t="str">
        <v>IT</v>
      </c>
      <c r="J6291" t="str">
        <v>Small Cap</v>
      </c>
      <c r="K6291" t="str">
        <v>2024-04-30 00:00:00</v>
      </c>
      <c r="L6291">
        <v>5.6999999999999998E-4</v>
      </c>
      <c r="O6291">
        <v>100144</v>
      </c>
      <c r="P6291" t="str">
        <v>Finolex Cables Ltd.</v>
      </c>
      <c r="Q6291" t="str">
        <v>Building Materials</v>
      </c>
      <c r="R6291" t="str">
        <v>Small Cap</v>
      </c>
      <c r="S6291" t="str">
        <v>2024-04-30 00:00:00</v>
      </c>
      <c r="T6291">
        <v>5.6999999999999998E-4</v>
      </c>
    </row>
    <row r="6292" spans="7:20" x14ac:dyDescent="0.3">
      <c r="G6292">
        <v>100144</v>
      </c>
      <c r="H6292" t="str">
        <v>Finolex Cables Ltd.</v>
      </c>
      <c r="I6292" t="str">
        <v>Building Materials</v>
      </c>
      <c r="J6292" t="str">
        <v>Small Cap</v>
      </c>
      <c r="K6292" t="str">
        <v>2024-04-30 00:00:00</v>
      </c>
      <c r="L6292">
        <v>5.6999999999999998E-4</v>
      </c>
      <c r="O6292">
        <v>221033</v>
      </c>
      <c r="P6292" t="str">
        <v>Aster DM Healthcare Ltd.</v>
      </c>
      <c r="Q6292" t="str">
        <v>Healthcare</v>
      </c>
      <c r="R6292" t="str">
        <v>Small Cap</v>
      </c>
      <c r="S6292" t="str">
        <v>2024-04-30 00:00:00</v>
      </c>
      <c r="T6292">
        <v>5.5999999999999995E-4</v>
      </c>
    </row>
    <row r="6293" spans="7:20" x14ac:dyDescent="0.3">
      <c r="G6293">
        <v>221033</v>
      </c>
      <c r="H6293" t="str">
        <v>Aster DM Healthcare Ltd.</v>
      </c>
      <c r="I6293" t="str">
        <v>Healthcare</v>
      </c>
      <c r="J6293" t="str">
        <v>Small Cap</v>
      </c>
      <c r="K6293" t="str">
        <v>2024-04-30 00:00:00</v>
      </c>
      <c r="L6293">
        <v>5.5999999999999995E-4</v>
      </c>
      <c r="O6293">
        <v>209078</v>
      </c>
      <c r="P6293" t="str">
        <v>Nippon Life India Asset Management Ltd.</v>
      </c>
      <c r="Q6293" t="str">
        <v>Financial Services</v>
      </c>
      <c r="R6293" t="str">
        <v>Mid Cap</v>
      </c>
      <c r="S6293" t="str">
        <v>2024-04-30 00:00:00</v>
      </c>
      <c r="T6293">
        <v>5.5999999999999995E-4</v>
      </c>
    </row>
    <row r="6294" spans="7:20" x14ac:dyDescent="0.3">
      <c r="G6294">
        <v>209078</v>
      </c>
      <c r="H6294" t="str">
        <v>Nippon Life India Asset Management Ltd.</v>
      </c>
      <c r="I6294" t="str">
        <v>Financial Services</v>
      </c>
      <c r="J6294" t="str">
        <v>Mid Cap</v>
      </c>
      <c r="K6294" t="str">
        <v>2024-04-30 00:00:00</v>
      </c>
      <c r="L6294">
        <v>5.5999999999999995E-4</v>
      </c>
      <c r="O6294">
        <v>100003</v>
      </c>
      <c r="P6294" t="str">
        <v>Aegis Logistics Ltd.</v>
      </c>
      <c r="Q6294" t="str">
        <v>Logistics &amp; Ports</v>
      </c>
      <c r="R6294" t="str">
        <v>Small Cap</v>
      </c>
      <c r="S6294" t="str">
        <v>2024-04-30 00:00:00</v>
      </c>
      <c r="T6294">
        <v>5.5999999999999995E-4</v>
      </c>
    </row>
    <row r="6295" spans="7:20" x14ac:dyDescent="0.3">
      <c r="G6295">
        <v>100003</v>
      </c>
      <c r="H6295" t="str">
        <v>Aegis Logistics Ltd.</v>
      </c>
      <c r="I6295" t="str">
        <v>Logistics &amp; Ports</v>
      </c>
      <c r="J6295" t="str">
        <v>Small Cap</v>
      </c>
      <c r="K6295" t="str">
        <v>2024-04-30 00:00:00</v>
      </c>
      <c r="L6295">
        <v>5.5999999999999995E-4</v>
      </c>
      <c r="O6295">
        <v>100233</v>
      </c>
      <c r="P6295" t="str">
        <v>Kajaria Ceramics Ltd.</v>
      </c>
      <c r="Q6295" t="str">
        <v>Building Materials</v>
      </c>
      <c r="R6295" t="str">
        <v>Small Cap</v>
      </c>
      <c r="S6295" t="str">
        <v>2024-04-30 00:00:00</v>
      </c>
      <c r="T6295">
        <v>5.5999999999999995E-4</v>
      </c>
    </row>
    <row r="6296" spans="7:20" x14ac:dyDescent="0.3">
      <c r="G6296">
        <v>100233</v>
      </c>
      <c r="H6296" t="str">
        <v>Kajaria Ceramics Ltd.</v>
      </c>
      <c r="I6296" t="str">
        <v>Building Materials</v>
      </c>
      <c r="J6296" t="str">
        <v>Small Cap</v>
      </c>
      <c r="K6296" t="str">
        <v>2024-04-30 00:00:00</v>
      </c>
      <c r="L6296">
        <v>5.5999999999999995E-4</v>
      </c>
      <c r="O6296">
        <v>296765</v>
      </c>
      <c r="P6296" t="str">
        <v>Hitachi Energy India Ltd.</v>
      </c>
      <c r="Q6296" t="str">
        <v>Capital Goods</v>
      </c>
      <c r="R6296" t="str">
        <v>Mid Cap</v>
      </c>
      <c r="S6296" t="str">
        <v>2024-04-30 00:00:00</v>
      </c>
      <c r="T6296">
        <v>5.5999999999999995E-4</v>
      </c>
    </row>
    <row r="6297" spans="7:20" x14ac:dyDescent="0.3">
      <c r="G6297">
        <v>296765</v>
      </c>
      <c r="H6297" t="str">
        <v>Hitachi Energy India Ltd.</v>
      </c>
      <c r="I6297" t="str">
        <v>Capital Goods</v>
      </c>
      <c r="J6297" t="str">
        <v>Mid Cap</v>
      </c>
      <c r="K6297" t="str">
        <v>2024-04-30 00:00:00</v>
      </c>
      <c r="L6297">
        <v>5.5999999999999995E-4</v>
      </c>
      <c r="O6297">
        <v>117174</v>
      </c>
      <c r="P6297" t="str">
        <v>Honeywell Automation India Ltd.</v>
      </c>
      <c r="Q6297" t="str">
        <v>Capital Goods</v>
      </c>
      <c r="R6297" t="str">
        <v>Mid Cap</v>
      </c>
      <c r="S6297" t="str">
        <v>2024-04-30 00:00:00</v>
      </c>
      <c r="T6297">
        <v>5.5000000000000003E-4</v>
      </c>
    </row>
    <row r="6298" spans="7:20" x14ac:dyDescent="0.3">
      <c r="G6298">
        <v>117174</v>
      </c>
      <c r="H6298" t="str">
        <v>Honeywell Automation India Ltd.</v>
      </c>
      <c r="I6298" t="str">
        <v>Capital Goods</v>
      </c>
      <c r="J6298" t="str">
        <v>Mid Cap</v>
      </c>
      <c r="K6298" t="str">
        <v>2024-04-30 00:00:00</v>
      </c>
      <c r="L6298">
        <v>5.5000000000000003E-4</v>
      </c>
      <c r="O6298">
        <v>106076</v>
      </c>
      <c r="P6298" t="str">
        <v>Grindwell Norton Ltd.</v>
      </c>
      <c r="Q6298" t="str">
        <v>Capital Goods</v>
      </c>
      <c r="R6298" t="str">
        <v>Small Cap</v>
      </c>
      <c r="S6298" t="str">
        <v>2024-04-30 00:00:00</v>
      </c>
      <c r="T6298">
        <v>5.5000000000000003E-4</v>
      </c>
    </row>
    <row r="6299" spans="7:20" x14ac:dyDescent="0.3">
      <c r="G6299">
        <v>106076</v>
      </c>
      <c r="H6299" t="str">
        <v>Grindwell Norton Ltd.</v>
      </c>
      <c r="I6299" t="str">
        <v>Capital Goods</v>
      </c>
      <c r="J6299" t="str">
        <v>Small Cap</v>
      </c>
      <c r="K6299" t="str">
        <v>2024-04-30 00:00:00</v>
      </c>
      <c r="L6299">
        <v>5.5000000000000003E-4</v>
      </c>
      <c r="O6299">
        <v>221645</v>
      </c>
      <c r="P6299" t="str">
        <v>Krishna Institute of Medical Sciences Ltd</v>
      </c>
      <c r="Q6299" t="str">
        <v>Hospitals &amp; Diagnostics</v>
      </c>
      <c r="R6299" t="str">
        <v>Small Cap</v>
      </c>
      <c r="S6299" t="str">
        <v>2024-04-30 00:00:00</v>
      </c>
      <c r="T6299">
        <v>5.5000000000000003E-4</v>
      </c>
    </row>
    <row r="6300" spans="7:20" x14ac:dyDescent="0.3">
      <c r="G6300">
        <v>221645</v>
      </c>
      <c r="H6300" t="str">
        <v>Krishna Institute of Medical Sciences Ltd</v>
      </c>
      <c r="I6300" t="str">
        <v>Hospitals &amp; Diagnostics</v>
      </c>
      <c r="J6300" t="str">
        <v>Small Cap</v>
      </c>
      <c r="K6300" t="str">
        <v>2024-04-30 00:00:00</v>
      </c>
      <c r="L6300">
        <v>5.5000000000000003E-4</v>
      </c>
      <c r="O6300">
        <v>210039</v>
      </c>
      <c r="P6300" t="str">
        <v>Concord Biotech Ltd.</v>
      </c>
      <c r="Q6300" t="str">
        <v>Healthcare</v>
      </c>
      <c r="R6300" t="str">
        <v>Small Cap</v>
      </c>
      <c r="S6300" t="str">
        <v>2024-04-30 00:00:00</v>
      </c>
      <c r="T6300">
        <v>5.4000000000000001E-4</v>
      </c>
    </row>
    <row r="6301" spans="7:20" x14ac:dyDescent="0.3">
      <c r="G6301">
        <v>210039</v>
      </c>
      <c r="H6301" t="str">
        <v>Concord Biotech Ltd.</v>
      </c>
      <c r="I6301" t="str">
        <v>Healthcare</v>
      </c>
      <c r="J6301" t="str">
        <v>Small Cap</v>
      </c>
      <c r="K6301" t="str">
        <v>2024-04-30 00:00:00</v>
      </c>
      <c r="L6301">
        <v>5.4000000000000001E-4</v>
      </c>
      <c r="O6301">
        <v>131162</v>
      </c>
      <c r="P6301" t="str">
        <v>Emami Ltd.</v>
      </c>
      <c r="Q6301" t="str">
        <v>FMCG</v>
      </c>
      <c r="R6301" t="str">
        <v>Small Cap</v>
      </c>
      <c r="S6301" t="str">
        <v>2024-04-30 00:00:00</v>
      </c>
      <c r="T6301">
        <v>5.2999999999999998E-4</v>
      </c>
    </row>
    <row r="6302" spans="7:20" x14ac:dyDescent="0.3">
      <c r="G6302">
        <v>131162</v>
      </c>
      <c r="H6302" t="str">
        <v>Emami Ltd.</v>
      </c>
      <c r="I6302" t="str">
        <v>FMCG</v>
      </c>
      <c r="J6302" t="str">
        <v>Small Cap</v>
      </c>
      <c r="K6302" t="str">
        <v>2024-04-30 00:00:00</v>
      </c>
      <c r="L6302">
        <v>5.2999999999999998E-4</v>
      </c>
      <c r="O6302">
        <v>218533</v>
      </c>
      <c r="P6302" t="str">
        <v>Narayana Hrudayalaya Ltd.</v>
      </c>
      <c r="Q6302" t="str">
        <v>Hospitals &amp; Diagnostics</v>
      </c>
      <c r="R6302" t="str">
        <v>Mid Cap</v>
      </c>
      <c r="S6302" t="str">
        <v>2024-04-30 00:00:00</v>
      </c>
      <c r="T6302">
        <v>5.2999999999999998E-4</v>
      </c>
    </row>
    <row r="6303" spans="7:20" x14ac:dyDescent="0.3">
      <c r="G6303">
        <v>218533</v>
      </c>
      <c r="H6303" t="str">
        <v>Narayana Hrudayalaya Ltd.</v>
      </c>
      <c r="I6303" t="str">
        <v>Hospitals &amp; Diagnostics</v>
      </c>
      <c r="J6303" t="str">
        <v>Mid Cap</v>
      </c>
      <c r="K6303" t="str">
        <v>2024-04-30 00:00:00</v>
      </c>
      <c r="L6303">
        <v>5.2999999999999998E-4</v>
      </c>
      <c r="O6303">
        <v>220512</v>
      </c>
      <c r="P6303" t="str">
        <v>SJVN Ltd.</v>
      </c>
      <c r="Q6303" t="str">
        <v>Power</v>
      </c>
      <c r="R6303" t="str">
        <v>Mid Cap</v>
      </c>
      <c r="S6303" t="str">
        <v>2024-04-30 00:00:00</v>
      </c>
      <c r="T6303">
        <v>5.2999999999999998E-4</v>
      </c>
    </row>
    <row r="6304" spans="7:20" x14ac:dyDescent="0.3">
      <c r="G6304">
        <v>220512</v>
      </c>
      <c r="H6304" t="str">
        <v>SJVN Ltd.</v>
      </c>
      <c r="I6304" t="str">
        <v>Power</v>
      </c>
      <c r="J6304" t="str">
        <v>Mid Cap</v>
      </c>
      <c r="K6304" t="str">
        <v>2024-04-30 00:00:00</v>
      </c>
      <c r="L6304">
        <v>5.2999999999999998E-4</v>
      </c>
      <c r="O6304">
        <v>221809</v>
      </c>
      <c r="P6304" t="str">
        <v>Inox Wind Ltd.</v>
      </c>
      <c r="Q6304" t="str">
        <v>Power</v>
      </c>
      <c r="R6304" t="str">
        <v>Small Cap</v>
      </c>
      <c r="S6304" t="str">
        <v>2024-04-30 00:00:00</v>
      </c>
      <c r="T6304">
        <v>5.2999999999999998E-4</v>
      </c>
    </row>
    <row r="6305" spans="7:20" x14ac:dyDescent="0.3">
      <c r="G6305">
        <v>221809</v>
      </c>
      <c r="H6305" t="str">
        <v>Inox Wind Ltd.</v>
      </c>
      <c r="I6305" t="str">
        <v>Power</v>
      </c>
      <c r="J6305" t="str">
        <v>Small Cap</v>
      </c>
      <c r="K6305" t="str">
        <v>2024-04-30 00:00:00</v>
      </c>
      <c r="L6305">
        <v>5.2999999999999998E-4</v>
      </c>
      <c r="O6305">
        <v>222554</v>
      </c>
      <c r="P6305" t="str">
        <v>Data Patterns (India) Ltd.</v>
      </c>
      <c r="Q6305" t="str">
        <v>Defence</v>
      </c>
      <c r="R6305" t="str">
        <v>Small Cap</v>
      </c>
      <c r="S6305" t="str">
        <v>2024-04-30 00:00:00</v>
      </c>
      <c r="T6305">
        <v>5.2999999999999998E-4</v>
      </c>
    </row>
    <row r="6306" spans="7:20" x14ac:dyDescent="0.3">
      <c r="G6306">
        <v>222554</v>
      </c>
      <c r="H6306" t="str">
        <v>Data Patterns (India) Ltd.</v>
      </c>
      <c r="I6306" t="str">
        <v>Defence</v>
      </c>
      <c r="J6306" t="str">
        <v>Small Cap</v>
      </c>
      <c r="K6306" t="str">
        <v>2024-04-30 00:00:00</v>
      </c>
      <c r="L6306">
        <v>5.2999999999999998E-4</v>
      </c>
      <c r="O6306">
        <v>208801</v>
      </c>
      <c r="P6306" t="str">
        <v>NBCC (India) Ltd.</v>
      </c>
      <c r="Q6306" t="str">
        <v>Construction &amp; Realty</v>
      </c>
      <c r="R6306" t="str">
        <v>Small Cap</v>
      </c>
      <c r="S6306" t="str">
        <v>2024-04-30 00:00:00</v>
      </c>
      <c r="T6306">
        <v>5.2999999999999998E-4</v>
      </c>
    </row>
    <row r="6307" spans="7:20" x14ac:dyDescent="0.3">
      <c r="G6307">
        <v>208801</v>
      </c>
      <c r="H6307" t="str">
        <v>NBCC (India) Ltd.</v>
      </c>
      <c r="I6307" t="str">
        <v>Construction &amp; Realty</v>
      </c>
      <c r="J6307" t="str">
        <v>Small Cap</v>
      </c>
      <c r="K6307" t="str">
        <v>2024-04-30 00:00:00</v>
      </c>
      <c r="L6307">
        <v>5.2999999999999998E-4</v>
      </c>
      <c r="O6307">
        <v>208661</v>
      </c>
      <c r="P6307" t="str">
        <v>Mahanagar Gas Ltd.</v>
      </c>
      <c r="Q6307" t="str">
        <v>Oil &amp; Gas</v>
      </c>
      <c r="R6307" t="str">
        <v>Small Cap</v>
      </c>
      <c r="S6307" t="str">
        <v>2024-04-30 00:00:00</v>
      </c>
      <c r="T6307">
        <v>5.2999999999999998E-4</v>
      </c>
    </row>
    <row r="6308" spans="7:20" x14ac:dyDescent="0.3">
      <c r="G6308">
        <v>208661</v>
      </c>
      <c r="H6308" t="str">
        <v>Mahanagar Gas Ltd.</v>
      </c>
      <c r="I6308" t="str">
        <v>Oil &amp; Gas</v>
      </c>
      <c r="J6308" t="str">
        <v>Small Cap</v>
      </c>
      <c r="K6308" t="str">
        <v>2024-04-30 00:00:00</v>
      </c>
      <c r="L6308">
        <v>5.2999999999999998E-4</v>
      </c>
      <c r="O6308">
        <v>100027</v>
      </c>
      <c r="P6308" t="str">
        <v>Atul Ltd.</v>
      </c>
      <c r="Q6308" t="str">
        <v>Chemicals</v>
      </c>
      <c r="R6308" t="str">
        <v>Small Cap</v>
      </c>
      <c r="S6308" t="str">
        <v>2024-04-30 00:00:00</v>
      </c>
      <c r="T6308">
        <v>5.2999999999999998E-4</v>
      </c>
    </row>
    <row r="6309" spans="7:20" x14ac:dyDescent="0.3">
      <c r="G6309">
        <v>100027</v>
      </c>
      <c r="H6309" t="str">
        <v>Atul Ltd.</v>
      </c>
      <c r="I6309" t="str">
        <v>Chemicals</v>
      </c>
      <c r="J6309" t="str">
        <v>Small Cap</v>
      </c>
      <c r="K6309" t="str">
        <v>2024-04-30 00:00:00</v>
      </c>
      <c r="L6309">
        <v>5.2999999999999998E-4</v>
      </c>
      <c r="O6309">
        <v>132689</v>
      </c>
      <c r="P6309" t="str">
        <v>PVR Inox Ltd.</v>
      </c>
      <c r="Q6309" t="str">
        <v>Consumer Discretionary</v>
      </c>
      <c r="R6309" t="str">
        <v>Small Cap</v>
      </c>
      <c r="S6309" t="str">
        <v>2024-04-30 00:00:00</v>
      </c>
      <c r="T6309">
        <v>5.2999999999999998E-4</v>
      </c>
    </row>
    <row r="6310" spans="7:20" x14ac:dyDescent="0.3">
      <c r="G6310">
        <v>132689</v>
      </c>
      <c r="H6310" t="str">
        <v>PVR Inox Ltd.</v>
      </c>
      <c r="I6310" t="str">
        <v>Consumer Discretionary</v>
      </c>
      <c r="J6310" t="str">
        <v>Small Cap</v>
      </c>
      <c r="K6310" t="str">
        <v>2024-04-30 00:00:00</v>
      </c>
      <c r="L6310">
        <v>5.2999999999999998E-4</v>
      </c>
      <c r="O6310">
        <v>113683</v>
      </c>
      <c r="P6310" t="str">
        <v>NLC India Ltd.</v>
      </c>
      <c r="Q6310" t="str">
        <v>Power</v>
      </c>
      <c r="R6310" t="str">
        <v>Mid Cap</v>
      </c>
      <c r="S6310" t="str">
        <v>2024-04-30 00:00:00</v>
      </c>
      <c r="T6310">
        <v>5.1999999999999995E-4</v>
      </c>
    </row>
    <row r="6311" spans="7:20" x14ac:dyDescent="0.3">
      <c r="G6311">
        <v>113683</v>
      </c>
      <c r="H6311" t="str">
        <v>NLC India Ltd.</v>
      </c>
      <c r="I6311" t="str">
        <v>Power</v>
      </c>
      <c r="J6311" t="str">
        <v>Mid Cap</v>
      </c>
      <c r="K6311" t="str">
        <v>2024-04-30 00:00:00</v>
      </c>
      <c r="L6311">
        <v>5.1999999999999995E-4</v>
      </c>
      <c r="O6311">
        <v>219691</v>
      </c>
      <c r="P6311" t="str">
        <v>Cochin Shipyard Ltd.</v>
      </c>
      <c r="Q6311" t="str">
        <v>Capital Goods</v>
      </c>
      <c r="R6311" t="str">
        <v>Small Cap</v>
      </c>
      <c r="S6311" t="str">
        <v>2024-04-30 00:00:00</v>
      </c>
      <c r="T6311">
        <v>5.1999999999999995E-4</v>
      </c>
    </row>
    <row r="6312" spans="7:20" x14ac:dyDescent="0.3">
      <c r="G6312">
        <v>219691</v>
      </c>
      <c r="H6312" t="str">
        <v>Cochin Shipyard Ltd.</v>
      </c>
      <c r="I6312" t="str">
        <v>Capital Goods</v>
      </c>
      <c r="J6312" t="str">
        <v>Small Cap</v>
      </c>
      <c r="K6312" t="str">
        <v>2024-04-30 00:00:00</v>
      </c>
      <c r="L6312">
        <v>5.1999999999999995E-4</v>
      </c>
      <c r="O6312">
        <v>132331</v>
      </c>
      <c r="P6312" t="str">
        <v>Ajanta Pharma Ltd.</v>
      </c>
      <c r="Q6312" t="str">
        <v>Healthcare</v>
      </c>
      <c r="R6312" t="str">
        <v>Mid Cap</v>
      </c>
      <c r="S6312" t="str">
        <v>2024-04-30 00:00:00</v>
      </c>
      <c r="T6312">
        <v>5.1999999999999995E-4</v>
      </c>
    </row>
    <row r="6313" spans="7:20" x14ac:dyDescent="0.3">
      <c r="G6313">
        <v>132331</v>
      </c>
      <c r="H6313" t="str">
        <v>Ajanta Pharma Ltd.</v>
      </c>
      <c r="I6313" t="str">
        <v>Healthcare</v>
      </c>
      <c r="J6313" t="str">
        <v>Mid Cap</v>
      </c>
      <c r="K6313" t="str">
        <v>2024-04-30 00:00:00</v>
      </c>
      <c r="L6313">
        <v>5.1999999999999995E-4</v>
      </c>
      <c r="O6313">
        <v>267615</v>
      </c>
      <c r="P6313" t="str">
        <v>Aavas Financiers Ltd.</v>
      </c>
      <c r="Q6313" t="str">
        <v>NBFC's &amp; Housing Finance</v>
      </c>
      <c r="R6313" t="str">
        <v>Small Cap</v>
      </c>
      <c r="S6313" t="str">
        <v>2024-04-30 00:00:00</v>
      </c>
      <c r="T6313">
        <v>5.1999999999999995E-4</v>
      </c>
    </row>
    <row r="6314" spans="7:20" x14ac:dyDescent="0.3">
      <c r="G6314">
        <v>267615</v>
      </c>
      <c r="H6314" t="str">
        <v>Aavas Financiers Ltd.</v>
      </c>
      <c r="I6314" t="str">
        <v>NBFC's &amp; Housing Finance</v>
      </c>
      <c r="J6314" t="str">
        <v>Small Cap</v>
      </c>
      <c r="K6314" t="str">
        <v>2024-04-30 00:00:00</v>
      </c>
      <c r="L6314">
        <v>5.1999999999999995E-4</v>
      </c>
      <c r="O6314">
        <v>100238</v>
      </c>
      <c r="P6314" t="str">
        <v>Whirlpool Of India Ltd.</v>
      </c>
      <c r="Q6314" t="str">
        <v>Consumer Durables</v>
      </c>
      <c r="R6314" t="str">
        <v>Small Cap</v>
      </c>
      <c r="S6314" t="str">
        <v>2024-04-30 00:00:00</v>
      </c>
      <c r="T6314">
        <v>5.1999999999999995E-4</v>
      </c>
    </row>
    <row r="6315" spans="7:20" x14ac:dyDescent="0.3">
      <c r="G6315">
        <v>100238</v>
      </c>
      <c r="H6315" t="str">
        <v>Whirlpool Of India Ltd.</v>
      </c>
      <c r="I6315" t="str">
        <v>Consumer Durables</v>
      </c>
      <c r="J6315" t="str">
        <v>Small Cap</v>
      </c>
      <c r="K6315" t="str">
        <v>2024-04-30 00:00:00</v>
      </c>
      <c r="L6315">
        <v>5.1999999999999995E-4</v>
      </c>
      <c r="O6315">
        <v>100084</v>
      </c>
      <c r="P6315" t="str">
        <v>CESC Ltd.</v>
      </c>
      <c r="Q6315" t="str">
        <v>Power</v>
      </c>
      <c r="R6315" t="str">
        <v>Small Cap</v>
      </c>
      <c r="S6315" t="str">
        <v>2024-04-30 00:00:00</v>
      </c>
      <c r="T6315">
        <v>5.1999999999999995E-4</v>
      </c>
    </row>
    <row r="6316" spans="7:20" x14ac:dyDescent="0.3">
      <c r="G6316">
        <v>100084</v>
      </c>
      <c r="H6316" t="str">
        <v>CESC Ltd.</v>
      </c>
      <c r="I6316" t="str">
        <v>Power</v>
      </c>
      <c r="J6316" t="str">
        <v>Small Cap</v>
      </c>
      <c r="K6316" t="str">
        <v>2024-04-30 00:00:00</v>
      </c>
      <c r="L6316">
        <v>5.1999999999999995E-4</v>
      </c>
      <c r="O6316">
        <v>213429</v>
      </c>
      <c r="P6316" t="str">
        <v>Lemon Tree Hotels Ltd.</v>
      </c>
      <c r="Q6316" t="str">
        <v>Hotels &amp; Travel</v>
      </c>
      <c r="R6316" t="str">
        <v>Small Cap</v>
      </c>
      <c r="S6316" t="str">
        <v>2024-04-30 00:00:00</v>
      </c>
      <c r="T6316">
        <v>5.1999999999999995E-4</v>
      </c>
    </row>
    <row r="6317" spans="7:20" x14ac:dyDescent="0.3">
      <c r="G6317">
        <v>213429</v>
      </c>
      <c r="H6317" t="str">
        <v>Lemon Tree Hotels Ltd.</v>
      </c>
      <c r="I6317" t="str">
        <v>Hotels &amp; Travel</v>
      </c>
      <c r="J6317" t="str">
        <v>Small Cap</v>
      </c>
      <c r="K6317" t="str">
        <v>2024-04-30 00:00:00</v>
      </c>
      <c r="L6317">
        <v>5.1999999999999995E-4</v>
      </c>
      <c r="O6317">
        <v>100184</v>
      </c>
      <c r="P6317" t="str">
        <v>Himadri Speciality Chemical Ltd.</v>
      </c>
      <c r="Q6317" t="str">
        <v>Chemicals</v>
      </c>
      <c r="R6317" t="str">
        <v>Small Cap</v>
      </c>
      <c r="S6317" t="str">
        <v>2024-04-30 00:00:00</v>
      </c>
      <c r="T6317">
        <v>5.1000000000000004E-4</v>
      </c>
    </row>
    <row r="6318" spans="7:20" x14ac:dyDescent="0.3">
      <c r="G6318">
        <v>100184</v>
      </c>
      <c r="H6318" t="str">
        <v>Himadri Speciality Chemical Ltd.</v>
      </c>
      <c r="I6318" t="str">
        <v>Chemicals</v>
      </c>
      <c r="J6318" t="str">
        <v>Small Cap</v>
      </c>
      <c r="K6318" t="str">
        <v>2024-04-30 00:00:00</v>
      </c>
      <c r="L6318">
        <v>5.1000000000000004E-4</v>
      </c>
      <c r="O6318">
        <v>132714</v>
      </c>
      <c r="P6318" t="str">
        <v>KEC International Ltd.</v>
      </c>
      <c r="Q6318" t="str">
        <v>Construction &amp; Realty</v>
      </c>
      <c r="R6318" t="str">
        <v>Small Cap</v>
      </c>
      <c r="S6318" t="str">
        <v>2024-04-30 00:00:00</v>
      </c>
      <c r="T6318">
        <v>5.1000000000000004E-4</v>
      </c>
    </row>
    <row r="6319" spans="7:20" x14ac:dyDescent="0.3">
      <c r="G6319">
        <v>132714</v>
      </c>
      <c r="H6319" t="str">
        <v>KEC International Ltd.</v>
      </c>
      <c r="I6319" t="str">
        <v>Construction &amp; Realty</v>
      </c>
      <c r="J6319" t="str">
        <v>Small Cap</v>
      </c>
      <c r="K6319" t="str">
        <v>2024-04-30 00:00:00</v>
      </c>
      <c r="L6319">
        <v>5.1000000000000004E-4</v>
      </c>
      <c r="O6319">
        <v>124816</v>
      </c>
      <c r="P6319" t="str">
        <v>Natco Pharma Ltd.</v>
      </c>
      <c r="Q6319" t="str">
        <v>Healthcare</v>
      </c>
      <c r="R6319" t="str">
        <v>Small Cap</v>
      </c>
      <c r="S6319" t="str">
        <v>2024-04-30 00:00:00</v>
      </c>
      <c r="T6319">
        <v>5.1000000000000004E-4</v>
      </c>
    </row>
    <row r="6320" spans="7:20" x14ac:dyDescent="0.3">
      <c r="G6320">
        <v>124816</v>
      </c>
      <c r="H6320" t="str">
        <v>Natco Pharma Ltd.</v>
      </c>
      <c r="I6320" t="str">
        <v>Healthcare</v>
      </c>
      <c r="J6320" t="str">
        <v>Small Cap</v>
      </c>
      <c r="K6320" t="str">
        <v>2024-04-30 00:00:00</v>
      </c>
      <c r="L6320">
        <v>5.1000000000000004E-4</v>
      </c>
      <c r="O6320">
        <v>218763</v>
      </c>
      <c r="P6320" t="str">
        <v>Dr. Lal Pathlabs Ltd.</v>
      </c>
      <c r="Q6320" t="str">
        <v>Hospitals &amp; Diagnostics</v>
      </c>
      <c r="R6320" t="str">
        <v>Small Cap</v>
      </c>
      <c r="S6320" t="str">
        <v>2024-04-30 00:00:00</v>
      </c>
      <c r="T6320">
        <v>5.0000000000000001E-4</v>
      </c>
    </row>
    <row r="6321" spans="7:20" x14ac:dyDescent="0.3">
      <c r="G6321">
        <v>218763</v>
      </c>
      <c r="H6321" t="str">
        <v>Dr. Lal Pathlabs Ltd.</v>
      </c>
      <c r="I6321" t="str">
        <v>Hospitals &amp; Diagnostics</v>
      </c>
      <c r="J6321" t="str">
        <v>Small Cap</v>
      </c>
      <c r="K6321" t="str">
        <v>2024-04-30 00:00:00</v>
      </c>
      <c r="L6321">
        <v>5.0000000000000001E-4</v>
      </c>
      <c r="O6321">
        <v>103310</v>
      </c>
      <c r="P6321" t="str">
        <v>Swan Energy Ltd.</v>
      </c>
      <c r="Q6321" t="str">
        <v>Power</v>
      </c>
      <c r="R6321" t="str">
        <v>Small Cap</v>
      </c>
      <c r="S6321" t="str">
        <v>2024-04-30 00:00:00</v>
      </c>
      <c r="T6321">
        <v>5.0000000000000001E-4</v>
      </c>
    </row>
    <row r="6322" spans="7:20" x14ac:dyDescent="0.3">
      <c r="G6322">
        <v>103310</v>
      </c>
      <c r="H6322" t="str">
        <v>Swan Energy Ltd.</v>
      </c>
      <c r="I6322" t="str">
        <v>Power</v>
      </c>
      <c r="J6322" t="str">
        <v>Small Cap</v>
      </c>
      <c r="K6322" t="str">
        <v>2024-04-30 00:00:00</v>
      </c>
      <c r="L6322">
        <v>5.0000000000000001E-4</v>
      </c>
      <c r="O6322">
        <v>308764</v>
      </c>
      <c r="P6322" t="str">
        <v>Honasa Consumer Ltd.</v>
      </c>
      <c r="Q6322" t="str">
        <v>Consumer Discretionary</v>
      </c>
      <c r="R6322" t="str">
        <v>Small Cap</v>
      </c>
      <c r="S6322" t="str">
        <v>2024-04-30 00:00:00</v>
      </c>
      <c r="T6322">
        <v>5.0000000000000001E-4</v>
      </c>
    </row>
    <row r="6323" spans="7:20" x14ac:dyDescent="0.3">
      <c r="G6323">
        <v>308764</v>
      </c>
      <c r="H6323" t="str">
        <v>Honasa Consumer Ltd.</v>
      </c>
      <c r="I6323" t="str">
        <v>Consumer Discretionary</v>
      </c>
      <c r="J6323" t="str">
        <v>Small Cap</v>
      </c>
      <c r="K6323" t="str">
        <v>2024-04-30 00:00:00</v>
      </c>
      <c r="L6323">
        <v>5.0000000000000001E-4</v>
      </c>
      <c r="O6323">
        <v>100183</v>
      </c>
      <c r="P6323" t="str">
        <v>HFCL Ltd.</v>
      </c>
      <c r="Q6323" t="str">
        <v>Telecom</v>
      </c>
      <c r="R6323" t="str">
        <v>Small Cap</v>
      </c>
      <c r="S6323" t="str">
        <v>2024-04-30 00:00:00</v>
      </c>
      <c r="T6323">
        <v>5.0000000000000001E-4</v>
      </c>
    </row>
    <row r="6324" spans="7:20" x14ac:dyDescent="0.3">
      <c r="G6324">
        <v>100183</v>
      </c>
      <c r="H6324" t="str">
        <v>HFCL Ltd.</v>
      </c>
      <c r="I6324" t="str">
        <v>Telecom</v>
      </c>
      <c r="J6324" t="str">
        <v>Small Cap</v>
      </c>
      <c r="K6324" t="str">
        <v>2024-04-30 00:00:00</v>
      </c>
      <c r="L6324">
        <v>5.0000000000000001E-4</v>
      </c>
      <c r="O6324">
        <v>212705</v>
      </c>
      <c r="P6324" t="str">
        <v>Bharat Dynamics Ltd.</v>
      </c>
      <c r="Q6324" t="str">
        <v>Defence</v>
      </c>
      <c r="R6324" t="str">
        <v>Mid Cap</v>
      </c>
      <c r="S6324" t="str">
        <v>2024-04-30 00:00:00</v>
      </c>
      <c r="T6324">
        <v>5.0000000000000001E-4</v>
      </c>
    </row>
    <row r="6325" spans="7:20" x14ac:dyDescent="0.3">
      <c r="G6325">
        <v>212705</v>
      </c>
      <c r="H6325" t="str">
        <v>Bharat Dynamics Ltd.</v>
      </c>
      <c r="I6325" t="str">
        <v>Defence</v>
      </c>
      <c r="J6325" t="str">
        <v>Mid Cap</v>
      </c>
      <c r="K6325" t="str">
        <v>2024-04-30 00:00:00</v>
      </c>
      <c r="L6325">
        <v>5.0000000000000001E-4</v>
      </c>
      <c r="O6325">
        <v>120111</v>
      </c>
      <c r="P6325" t="str">
        <v>Ratnamani Metals &amp; Tubes Ltd.</v>
      </c>
      <c r="Q6325" t="str">
        <v>Building Materials</v>
      </c>
      <c r="R6325" t="str">
        <v>Small Cap</v>
      </c>
      <c r="S6325" t="str">
        <v>2024-04-30 00:00:00</v>
      </c>
      <c r="T6325">
        <v>4.8999999999999998E-4</v>
      </c>
    </row>
    <row r="6326" spans="7:20" x14ac:dyDescent="0.3">
      <c r="G6326">
        <v>120111</v>
      </c>
      <c r="H6326" t="str">
        <v>Ratnamani Metals &amp; Tubes Ltd.</v>
      </c>
      <c r="I6326" t="str">
        <v>Building Materials</v>
      </c>
      <c r="J6326" t="str">
        <v>Small Cap</v>
      </c>
      <c r="K6326" t="str">
        <v>2024-04-30 00:00:00</v>
      </c>
      <c r="L6326">
        <v>4.8999999999999998E-4</v>
      </c>
      <c r="O6326">
        <v>100043</v>
      </c>
      <c r="P6326" t="str">
        <v>Bata India Ltd.</v>
      </c>
      <c r="Q6326" t="str">
        <v>Consumer Discretionary</v>
      </c>
      <c r="R6326" t="str">
        <v>Small Cap</v>
      </c>
      <c r="S6326" t="str">
        <v>2024-04-30 00:00:00</v>
      </c>
      <c r="T6326">
        <v>4.8999999999999998E-4</v>
      </c>
    </row>
    <row r="6327" spans="7:20" x14ac:dyDescent="0.3">
      <c r="G6327">
        <v>100043</v>
      </c>
      <c r="H6327" t="str">
        <v>Bata India Ltd.</v>
      </c>
      <c r="I6327" t="str">
        <v>Consumer Discretionary</v>
      </c>
      <c r="J6327" t="str">
        <v>Small Cap</v>
      </c>
      <c r="K6327" t="str">
        <v>2024-04-30 00:00:00</v>
      </c>
      <c r="L6327">
        <v>4.8999999999999998E-4</v>
      </c>
      <c r="O6327">
        <v>101301</v>
      </c>
      <c r="P6327" t="str">
        <v>Tata Investment Corporation Ltd.</v>
      </c>
      <c r="Q6327" t="str">
        <v>Financial Services</v>
      </c>
      <c r="R6327" t="str">
        <v>Mid Cap</v>
      </c>
      <c r="S6327" t="str">
        <v>2024-04-30 00:00:00</v>
      </c>
      <c r="T6327">
        <v>4.8999999999999998E-4</v>
      </c>
    </row>
    <row r="6328" spans="7:20" x14ac:dyDescent="0.3">
      <c r="G6328">
        <v>101301</v>
      </c>
      <c r="H6328" t="str">
        <v>Tata Investment Corporation Ltd.</v>
      </c>
      <c r="I6328" t="str">
        <v>Financial Services</v>
      </c>
      <c r="J6328" t="str">
        <v>Mid Cap</v>
      </c>
      <c r="K6328" t="str">
        <v>2024-04-30 00:00:00</v>
      </c>
      <c r="L6328">
        <v>4.8999999999999998E-4</v>
      </c>
      <c r="O6328">
        <v>100660</v>
      </c>
      <c r="P6328" t="str">
        <v>Glaxosmithkline Pharmaceuticals Ltd.</v>
      </c>
      <c r="Q6328" t="str">
        <v>Healthcare</v>
      </c>
      <c r="R6328" t="str">
        <v>Mid Cap</v>
      </c>
      <c r="S6328" t="str">
        <v>2024-04-30 00:00:00</v>
      </c>
      <c r="T6328">
        <v>4.8999999999999998E-4</v>
      </c>
    </row>
    <row r="6329" spans="7:20" x14ac:dyDescent="0.3">
      <c r="G6329">
        <v>100660</v>
      </c>
      <c r="H6329" t="str">
        <v>Glaxosmithkline Pharmaceuticals Ltd.</v>
      </c>
      <c r="I6329" t="str">
        <v>Healthcare</v>
      </c>
      <c r="J6329" t="str">
        <v>Mid Cap</v>
      </c>
      <c r="K6329" t="str">
        <v>2024-04-30 00:00:00</v>
      </c>
      <c r="L6329">
        <v>4.8999999999999998E-4</v>
      </c>
      <c r="O6329">
        <v>210174</v>
      </c>
      <c r="P6329" t="str">
        <v>General Insurance Corporation of India</v>
      </c>
      <c r="Q6329" t="str">
        <v>Insurance</v>
      </c>
      <c r="R6329" t="str">
        <v>Mid Cap</v>
      </c>
      <c r="S6329" t="str">
        <v>2024-04-30 00:00:00</v>
      </c>
      <c r="T6329">
        <v>4.8000000000000001E-4</v>
      </c>
    </row>
    <row r="6330" spans="7:20" x14ac:dyDescent="0.3">
      <c r="G6330">
        <v>210174</v>
      </c>
      <c r="H6330" t="str">
        <v>General Insurance Corporation of India</v>
      </c>
      <c r="I6330" t="str">
        <v>Insurance</v>
      </c>
      <c r="J6330" t="str">
        <v>Mid Cap</v>
      </c>
      <c r="K6330" t="str">
        <v>2024-04-30 00:00:00</v>
      </c>
      <c r="L6330">
        <v>4.8000000000000001E-4</v>
      </c>
      <c r="O6330">
        <v>226156</v>
      </c>
      <c r="P6330" t="str">
        <v>Anand Rathi Wealth Ltd.</v>
      </c>
      <c r="Q6330" t="str">
        <v>Financial Services</v>
      </c>
      <c r="R6330" t="str">
        <v>Small Cap</v>
      </c>
      <c r="S6330" t="str">
        <v>2024-04-30 00:00:00</v>
      </c>
      <c r="T6330">
        <v>4.8000000000000001E-4</v>
      </c>
    </row>
    <row r="6331" spans="7:20" x14ac:dyDescent="0.3">
      <c r="G6331">
        <v>226156</v>
      </c>
      <c r="H6331" t="str">
        <v>Anand Rathi Wealth Ltd.</v>
      </c>
      <c r="I6331" t="str">
        <v>Financial Services</v>
      </c>
      <c r="J6331" t="str">
        <v>Small Cap</v>
      </c>
      <c r="K6331" t="str">
        <v>2024-04-30 00:00:00</v>
      </c>
      <c r="L6331">
        <v>4.8000000000000001E-4</v>
      </c>
      <c r="O6331">
        <v>123395</v>
      </c>
      <c r="P6331" t="str">
        <v>3M India Ltd.</v>
      </c>
      <c r="Q6331" t="str">
        <v>Capital Goods</v>
      </c>
      <c r="R6331" t="str">
        <v>Mid Cap</v>
      </c>
      <c r="S6331" t="str">
        <v>2024-04-30 00:00:00</v>
      </c>
      <c r="T6331">
        <v>4.8000000000000001E-4</v>
      </c>
    </row>
    <row r="6332" spans="7:20" x14ac:dyDescent="0.3">
      <c r="G6332">
        <v>123395</v>
      </c>
      <c r="H6332" t="str">
        <v>3M India Ltd.</v>
      </c>
      <c r="I6332" t="str">
        <v>Capital Goods</v>
      </c>
      <c r="J6332" t="str">
        <v>Mid Cap</v>
      </c>
      <c r="K6332" t="str">
        <v>2024-04-30 00:00:00</v>
      </c>
      <c r="L6332">
        <v>4.8000000000000001E-4</v>
      </c>
      <c r="O6332">
        <v>210859</v>
      </c>
      <c r="P6332" t="str">
        <v>Tejas Networks Ltd.</v>
      </c>
      <c r="Q6332" t="str">
        <v>Telecom</v>
      </c>
      <c r="R6332" t="str">
        <v>Small Cap</v>
      </c>
      <c r="S6332" t="str">
        <v>2024-04-30 00:00:00</v>
      </c>
      <c r="T6332">
        <v>4.8000000000000001E-4</v>
      </c>
    </row>
    <row r="6333" spans="7:20" x14ac:dyDescent="0.3">
      <c r="G6333">
        <v>210859</v>
      </c>
      <c r="H6333" t="str">
        <v>Tejas Networks Ltd.</v>
      </c>
      <c r="I6333" t="str">
        <v>Telecom</v>
      </c>
      <c r="J6333" t="str">
        <v>Small Cap</v>
      </c>
      <c r="K6333" t="str">
        <v>2024-04-30 00:00:00</v>
      </c>
      <c r="L6333">
        <v>4.8000000000000001E-4</v>
      </c>
      <c r="O6333">
        <v>297629</v>
      </c>
      <c r="P6333" t="str">
        <v>Suven Pharmaceuticals Ltd.</v>
      </c>
      <c r="Q6333" t="str">
        <v>Healthcare</v>
      </c>
      <c r="R6333" t="str">
        <v>Small Cap</v>
      </c>
      <c r="S6333" t="str">
        <v>2024-04-30 00:00:00</v>
      </c>
      <c r="T6333">
        <v>4.6000000000000001E-4</v>
      </c>
    </row>
    <row r="6334" spans="7:20" x14ac:dyDescent="0.3">
      <c r="G6334">
        <v>297629</v>
      </c>
      <c r="H6334" t="str">
        <v>Suven Pharmaceuticals Ltd.</v>
      </c>
      <c r="I6334" t="str">
        <v>Healthcare</v>
      </c>
      <c r="J6334" t="str">
        <v>Small Cap</v>
      </c>
      <c r="K6334" t="str">
        <v>2024-04-30 00:00:00</v>
      </c>
      <c r="L6334">
        <v>4.6000000000000001E-4</v>
      </c>
      <c r="O6334">
        <v>208089</v>
      </c>
      <c r="P6334" t="str">
        <v>Nuvama Wealth Management Ltd.</v>
      </c>
      <c r="Q6334" t="str">
        <v>Financial Services</v>
      </c>
      <c r="R6334" t="str">
        <v>Small Cap</v>
      </c>
      <c r="S6334" t="str">
        <v>2024-04-30 00:00:00</v>
      </c>
      <c r="T6334">
        <v>4.4999999999999999E-4</v>
      </c>
    </row>
    <row r="6335" spans="7:20" x14ac:dyDescent="0.3">
      <c r="G6335">
        <v>208089</v>
      </c>
      <c r="H6335" t="str">
        <v>Nuvama Wealth Management Ltd.</v>
      </c>
      <c r="I6335" t="str">
        <v>Financial Services</v>
      </c>
      <c r="J6335" t="str">
        <v>Small Cap</v>
      </c>
      <c r="K6335" t="str">
        <v>2024-04-30 00:00:00</v>
      </c>
      <c r="L6335">
        <v>4.4999999999999999E-4</v>
      </c>
      <c r="O6335">
        <v>132784</v>
      </c>
      <c r="P6335" t="str">
        <v>Sobha Ltd.</v>
      </c>
      <c r="Q6335" t="str">
        <v>Construction &amp; Realty</v>
      </c>
      <c r="R6335" t="str">
        <v>Small Cap</v>
      </c>
      <c r="S6335" t="str">
        <v>2024-04-30 00:00:00</v>
      </c>
      <c r="T6335">
        <v>4.4999999999999999E-4</v>
      </c>
    </row>
    <row r="6336" spans="7:20" x14ac:dyDescent="0.3">
      <c r="G6336">
        <v>132784</v>
      </c>
      <c r="H6336" t="str">
        <v>Sobha Ltd.</v>
      </c>
      <c r="I6336" t="str">
        <v>Construction &amp; Realty</v>
      </c>
      <c r="J6336" t="str">
        <v>Small Cap</v>
      </c>
      <c r="K6336" t="str">
        <v>2024-04-30 00:00:00</v>
      </c>
      <c r="L6336">
        <v>4.4999999999999999E-4</v>
      </c>
      <c r="O6336">
        <v>200115</v>
      </c>
      <c r="P6336" t="str">
        <v>Titagarh Railsystems Ltd.</v>
      </c>
      <c r="Q6336" t="str">
        <v>Railways</v>
      </c>
      <c r="R6336" t="str">
        <v>Small Cap</v>
      </c>
      <c r="S6336" t="str">
        <v>2024-04-30 00:00:00</v>
      </c>
      <c r="T6336">
        <v>4.4999999999999999E-4</v>
      </c>
    </row>
    <row r="6337" spans="7:20" x14ac:dyDescent="0.3">
      <c r="G6337">
        <v>200115</v>
      </c>
      <c r="H6337" t="str">
        <v>Titagarh Railsystems Ltd.</v>
      </c>
      <c r="I6337" t="str">
        <v>Railways</v>
      </c>
      <c r="J6337" t="str">
        <v>Small Cap</v>
      </c>
      <c r="K6337" t="str">
        <v>2024-04-30 00:00:00</v>
      </c>
      <c r="L6337">
        <v>4.4999999999999999E-4</v>
      </c>
      <c r="O6337">
        <v>290269</v>
      </c>
      <c r="P6337" t="str">
        <v>Indiamart Intermesh Ltd.</v>
      </c>
      <c r="Q6337" t="str">
        <v>Services</v>
      </c>
      <c r="R6337" t="str">
        <v>Small Cap</v>
      </c>
      <c r="S6337" t="str">
        <v>2024-04-30 00:00:00</v>
      </c>
      <c r="T6337">
        <v>4.4999999999999999E-4</v>
      </c>
    </row>
    <row r="6338" spans="7:20" x14ac:dyDescent="0.3">
      <c r="G6338">
        <v>290269</v>
      </c>
      <c r="H6338" t="str">
        <v>Indiamart Intermesh Ltd.</v>
      </c>
      <c r="I6338" t="str">
        <v>Services</v>
      </c>
      <c r="J6338" t="str">
        <v>Small Cap</v>
      </c>
      <c r="K6338" t="str">
        <v>2024-04-30 00:00:00</v>
      </c>
      <c r="L6338">
        <v>4.4999999999999999E-4</v>
      </c>
      <c r="O6338">
        <v>123596</v>
      </c>
      <c r="P6338" t="str">
        <v>Ircon International Ltd.</v>
      </c>
      <c r="Q6338" t="str">
        <v>Railways</v>
      </c>
      <c r="R6338" t="str">
        <v>Small Cap</v>
      </c>
      <c r="S6338" t="str">
        <v>2024-04-30 00:00:00</v>
      </c>
      <c r="T6338">
        <v>4.4999999999999999E-4</v>
      </c>
    </row>
    <row r="6339" spans="7:20" x14ac:dyDescent="0.3">
      <c r="G6339">
        <v>123596</v>
      </c>
      <c r="H6339" t="str">
        <v>Ircon International Ltd.</v>
      </c>
      <c r="I6339" t="str">
        <v>Railways</v>
      </c>
      <c r="J6339" t="str">
        <v>Small Cap</v>
      </c>
      <c r="K6339" t="str">
        <v>2024-04-30 00:00:00</v>
      </c>
      <c r="L6339">
        <v>4.4999999999999999E-4</v>
      </c>
      <c r="O6339">
        <v>100940</v>
      </c>
      <c r="P6339" t="str">
        <v>Finolex Industries Ltd.</v>
      </c>
      <c r="Q6339" t="str">
        <v>Building Materials</v>
      </c>
      <c r="R6339" t="str">
        <v>Small Cap</v>
      </c>
      <c r="S6339" t="str">
        <v>2024-04-30 00:00:00</v>
      </c>
      <c r="T6339">
        <v>4.4000000000000002E-4</v>
      </c>
    </row>
    <row r="6340" spans="7:20" x14ac:dyDescent="0.3">
      <c r="G6340">
        <v>100940</v>
      </c>
      <c r="H6340" t="str">
        <v>Finolex Industries Ltd.</v>
      </c>
      <c r="I6340" t="str">
        <v>Building Materials</v>
      </c>
      <c r="J6340" t="str">
        <v>Small Cap</v>
      </c>
      <c r="K6340" t="str">
        <v>2024-04-30 00:00:00</v>
      </c>
      <c r="L6340">
        <v>4.4000000000000002E-4</v>
      </c>
      <c r="O6340">
        <v>221842</v>
      </c>
      <c r="P6340" t="str">
        <v>CreditAccess Grameen Ltd.</v>
      </c>
      <c r="Q6340" t="str">
        <v>NBFC's &amp; Housing Finance</v>
      </c>
      <c r="R6340" t="str">
        <v>Small Cap</v>
      </c>
      <c r="S6340" t="str">
        <v>2024-04-30 00:00:00</v>
      </c>
      <c r="T6340">
        <v>4.4000000000000002E-4</v>
      </c>
    </row>
    <row r="6341" spans="7:20" x14ac:dyDescent="0.3">
      <c r="G6341">
        <v>221842</v>
      </c>
      <c r="H6341" t="str">
        <v>CreditAccess Grameen Ltd.</v>
      </c>
      <c r="I6341" t="str">
        <v>NBFC's &amp; Housing Finance</v>
      </c>
      <c r="J6341" t="str">
        <v>Small Cap</v>
      </c>
      <c r="K6341" t="str">
        <v>2024-04-30 00:00:00</v>
      </c>
      <c r="L6341">
        <v>4.4000000000000002E-4</v>
      </c>
      <c r="O6341">
        <v>305799</v>
      </c>
      <c r="P6341" t="str">
        <v>KFin Technologies Ltd.</v>
      </c>
      <c r="Q6341" t="str">
        <v>Financial Services</v>
      </c>
      <c r="R6341" t="str">
        <v>Small Cap</v>
      </c>
      <c r="S6341" t="str">
        <v>2024-04-30 00:00:00</v>
      </c>
      <c r="T6341">
        <v>4.2999999999999999E-4</v>
      </c>
    </row>
    <row r="6342" spans="7:20" x14ac:dyDescent="0.3">
      <c r="G6342">
        <v>305799</v>
      </c>
      <c r="H6342" t="str">
        <v>KFin Technologies Ltd.</v>
      </c>
      <c r="I6342" t="str">
        <v>Financial Services</v>
      </c>
      <c r="J6342" t="str">
        <v>Small Cap</v>
      </c>
      <c r="K6342" t="str">
        <v>2024-04-30 00:00:00</v>
      </c>
      <c r="L6342">
        <v>4.2999999999999999E-4</v>
      </c>
      <c r="O6342">
        <v>209400</v>
      </c>
      <c r="P6342" t="str">
        <v>Tamilnad Mercantile Bank Ltd.</v>
      </c>
      <c r="Q6342" t="str">
        <v>Banks</v>
      </c>
      <c r="R6342" t="str">
        <v>Small Cap</v>
      </c>
      <c r="S6342" t="str">
        <v>2024-04-30 00:00:00</v>
      </c>
      <c r="T6342">
        <v>4.2999999999999999E-4</v>
      </c>
    </row>
    <row r="6343" spans="7:20" x14ac:dyDescent="0.3">
      <c r="G6343">
        <v>209400</v>
      </c>
      <c r="H6343" t="str">
        <v>Tamilnad Mercantile Bank Ltd.</v>
      </c>
      <c r="I6343" t="str">
        <v>Banks</v>
      </c>
      <c r="J6343" t="str">
        <v>Small Cap</v>
      </c>
      <c r="K6343" t="str">
        <v>2024-04-30 00:00:00</v>
      </c>
      <c r="L6343">
        <v>4.2999999999999999E-4</v>
      </c>
      <c r="O6343">
        <v>225154</v>
      </c>
      <c r="P6343" t="str">
        <v>Amber Enterprises India Ltd.</v>
      </c>
      <c r="Q6343" t="str">
        <v>Manufacturing</v>
      </c>
      <c r="R6343" t="str">
        <v>Small Cap</v>
      </c>
      <c r="S6343" t="str">
        <v>2024-04-30 00:00:00</v>
      </c>
      <c r="T6343">
        <v>4.2999999999999999E-4</v>
      </c>
    </row>
    <row r="6344" spans="7:20" x14ac:dyDescent="0.3">
      <c r="G6344">
        <v>225154</v>
      </c>
      <c r="H6344" t="str">
        <v>Amber Enterprises India Ltd.</v>
      </c>
      <c r="I6344" t="str">
        <v>Manufacturing</v>
      </c>
      <c r="J6344" t="str">
        <v>Small Cap</v>
      </c>
      <c r="K6344" t="str">
        <v>2024-04-30 00:00:00</v>
      </c>
      <c r="L6344">
        <v>4.2999999999999999E-4</v>
      </c>
      <c r="O6344">
        <v>132527</v>
      </c>
      <c r="P6344" t="str">
        <v>Ramkrishna Forgings Ltd.</v>
      </c>
      <c r="Q6344" t="str">
        <v>Capital Goods</v>
      </c>
      <c r="R6344" t="str">
        <v>Small Cap</v>
      </c>
      <c r="S6344" t="str">
        <v>2024-04-30 00:00:00</v>
      </c>
      <c r="T6344">
        <v>4.2999999999999999E-4</v>
      </c>
    </row>
    <row r="6345" spans="7:20" x14ac:dyDescent="0.3">
      <c r="G6345">
        <v>132527</v>
      </c>
      <c r="H6345" t="str">
        <v>Ramkrishna Forgings Ltd.</v>
      </c>
      <c r="I6345" t="str">
        <v>Capital Goods</v>
      </c>
      <c r="J6345" t="str">
        <v>Small Cap</v>
      </c>
      <c r="K6345" t="str">
        <v>2024-04-30 00:00:00</v>
      </c>
      <c r="L6345">
        <v>4.2999999999999999E-4</v>
      </c>
      <c r="O6345">
        <v>132889</v>
      </c>
      <c r="P6345" t="str">
        <v>K.P.R. Mill Ltd.</v>
      </c>
      <c r="Q6345" t="str">
        <v>Textile</v>
      </c>
      <c r="R6345" t="str">
        <v>Mid Cap</v>
      </c>
      <c r="S6345" t="str">
        <v>2024-04-30 00:00:00</v>
      </c>
      <c r="T6345">
        <v>4.2000000000000002E-4</v>
      </c>
    </row>
    <row r="6346" spans="7:20" x14ac:dyDescent="0.3">
      <c r="G6346">
        <v>132889</v>
      </c>
      <c r="H6346" t="str">
        <v>K.P.R. Mill Ltd.</v>
      </c>
      <c r="I6346" t="str">
        <v>Textile</v>
      </c>
      <c r="J6346" t="str">
        <v>Mid Cap</v>
      </c>
      <c r="K6346" t="str">
        <v>2024-04-30 00:00:00</v>
      </c>
      <c r="L6346">
        <v>4.2000000000000002E-4</v>
      </c>
      <c r="O6346">
        <v>100674</v>
      </c>
      <c r="P6346" t="str">
        <v>Sanofi India Ltd.</v>
      </c>
      <c r="Q6346" t="str">
        <v>Healthcare</v>
      </c>
      <c r="R6346" t="str">
        <v>Small Cap</v>
      </c>
      <c r="S6346" t="str">
        <v>2024-04-30 00:00:00</v>
      </c>
      <c r="T6346">
        <v>4.2000000000000002E-4</v>
      </c>
    </row>
    <row r="6347" spans="7:20" x14ac:dyDescent="0.3">
      <c r="G6347">
        <v>100674</v>
      </c>
      <c r="H6347" t="str">
        <v>Sanofi India Ltd.</v>
      </c>
      <c r="I6347" t="str">
        <v>Healthcare</v>
      </c>
      <c r="J6347" t="str">
        <v>Small Cap</v>
      </c>
      <c r="K6347" t="str">
        <v>2024-04-30 00:00:00</v>
      </c>
      <c r="L6347">
        <v>4.2000000000000002E-4</v>
      </c>
      <c r="O6347">
        <v>226076</v>
      </c>
      <c r="P6347" t="str">
        <v>Triveni Turbine Ltd.</v>
      </c>
      <c r="Q6347" t="str">
        <v>Capital Goods</v>
      </c>
      <c r="R6347" t="str">
        <v>Small Cap</v>
      </c>
      <c r="S6347" t="str">
        <v>2024-04-30 00:00:00</v>
      </c>
      <c r="T6347">
        <v>4.2000000000000002E-4</v>
      </c>
    </row>
    <row r="6348" spans="7:20" x14ac:dyDescent="0.3">
      <c r="G6348">
        <v>226076</v>
      </c>
      <c r="H6348" t="str">
        <v>Triveni Turbine Ltd.</v>
      </c>
      <c r="I6348" t="str">
        <v>Capital Goods</v>
      </c>
      <c r="J6348" t="str">
        <v>Small Cap</v>
      </c>
      <c r="K6348" t="str">
        <v>2024-04-30 00:00:00</v>
      </c>
      <c r="L6348">
        <v>4.2000000000000002E-4</v>
      </c>
      <c r="O6348">
        <v>208727</v>
      </c>
      <c r="P6348" t="str">
        <v>Metro Brands Ltd.</v>
      </c>
      <c r="Q6348" t="str">
        <v>Consumer Discretionary</v>
      </c>
      <c r="R6348" t="str">
        <v>Mid Cap</v>
      </c>
      <c r="S6348" t="str">
        <v>2024-04-30 00:00:00</v>
      </c>
      <c r="T6348">
        <v>4.2000000000000002E-4</v>
      </c>
    </row>
    <row r="6349" spans="7:20" x14ac:dyDescent="0.3">
      <c r="G6349">
        <v>208727</v>
      </c>
      <c r="H6349" t="str">
        <v>Metro Brands Ltd.</v>
      </c>
      <c r="I6349" t="str">
        <v>Consumer Discretionary</v>
      </c>
      <c r="J6349" t="str">
        <v>Mid Cap</v>
      </c>
      <c r="K6349" t="str">
        <v>2024-04-30 00:00:00</v>
      </c>
      <c r="L6349">
        <v>4.2000000000000002E-4</v>
      </c>
      <c r="O6349">
        <v>237831</v>
      </c>
      <c r="P6349" t="str">
        <v>JSW Infrastructure Ltd.</v>
      </c>
      <c r="Q6349" t="str">
        <v>Logistics &amp; Ports</v>
      </c>
      <c r="R6349" t="str">
        <v>Mid Cap</v>
      </c>
      <c r="S6349" t="str">
        <v>2024-04-30 00:00:00</v>
      </c>
      <c r="T6349">
        <v>4.2000000000000002E-4</v>
      </c>
    </row>
    <row r="6350" spans="7:20" x14ac:dyDescent="0.3">
      <c r="G6350">
        <v>237831</v>
      </c>
      <c r="H6350" t="str">
        <v>JSW Infrastructure Ltd.</v>
      </c>
      <c r="I6350" t="str">
        <v>Logistics &amp; Ports</v>
      </c>
      <c r="J6350" t="str">
        <v>Mid Cap</v>
      </c>
      <c r="K6350" t="str">
        <v>2024-04-30 00:00:00</v>
      </c>
      <c r="L6350">
        <v>4.2000000000000002E-4</v>
      </c>
      <c r="O6350">
        <v>131768</v>
      </c>
      <c r="P6350" t="str">
        <v>Poly Medicure Ltd.</v>
      </c>
      <c r="Q6350" t="str">
        <v>Healthcare</v>
      </c>
      <c r="R6350" t="str">
        <v>Small Cap</v>
      </c>
      <c r="S6350" t="str">
        <v>2024-04-30 00:00:00</v>
      </c>
      <c r="T6350">
        <v>4.0999999999999999E-4</v>
      </c>
    </row>
    <row r="6351" spans="7:20" x14ac:dyDescent="0.3">
      <c r="G6351">
        <v>131768</v>
      </c>
      <c r="H6351" t="str">
        <v>Poly Medicure Ltd.</v>
      </c>
      <c r="I6351" t="str">
        <v>Healthcare</v>
      </c>
      <c r="J6351" t="str">
        <v>Small Cap</v>
      </c>
      <c r="K6351" t="str">
        <v>2024-04-30 00:00:00</v>
      </c>
      <c r="L6351">
        <v>4.0999999999999999E-4</v>
      </c>
      <c r="O6351">
        <v>132144</v>
      </c>
      <c r="P6351" t="str">
        <v>Welspun Corp Ltd.</v>
      </c>
      <c r="Q6351" t="str">
        <v>Capital Goods</v>
      </c>
      <c r="R6351" t="str">
        <v>Small Cap</v>
      </c>
      <c r="S6351" t="str">
        <v>2024-04-30 00:00:00</v>
      </c>
      <c r="T6351">
        <v>4.0999999999999999E-4</v>
      </c>
    </row>
    <row r="6352" spans="7:20" x14ac:dyDescent="0.3">
      <c r="G6352">
        <v>132144</v>
      </c>
      <c r="H6352" t="str">
        <v>Welspun Corp Ltd.</v>
      </c>
      <c r="I6352" t="str">
        <v>Capital Goods</v>
      </c>
      <c r="J6352" t="str">
        <v>Small Cap</v>
      </c>
      <c r="K6352" t="str">
        <v>2024-04-30 00:00:00</v>
      </c>
      <c r="L6352">
        <v>4.0999999999999999E-4</v>
      </c>
      <c r="O6352">
        <v>308021</v>
      </c>
      <c r="P6352" t="str">
        <v>NMDC Steel Ltd.</v>
      </c>
      <c r="Q6352" t="str">
        <v>Mining &amp; Minerals</v>
      </c>
      <c r="R6352" t="str">
        <v>Small Cap</v>
      </c>
      <c r="S6352" t="str">
        <v>2024-04-30 00:00:00</v>
      </c>
      <c r="T6352">
        <v>4.0999999999999999E-4</v>
      </c>
    </row>
    <row r="6353" spans="7:20" x14ac:dyDescent="0.3">
      <c r="G6353">
        <v>308021</v>
      </c>
      <c r="H6353" t="str">
        <v>NMDC Steel Ltd.</v>
      </c>
      <c r="I6353" t="str">
        <v>Mining &amp; Minerals</v>
      </c>
      <c r="J6353" t="str">
        <v>Small Cap</v>
      </c>
      <c r="K6353" t="str">
        <v>2024-04-30 00:00:00</v>
      </c>
      <c r="L6353">
        <v>4.0999999999999999E-4</v>
      </c>
      <c r="O6353">
        <v>208045</v>
      </c>
      <c r="P6353" t="str">
        <v>Devyani International Ltd.</v>
      </c>
      <c r="Q6353" t="str">
        <v>Consumer Discretionary</v>
      </c>
      <c r="R6353" t="str">
        <v>Small Cap</v>
      </c>
      <c r="S6353" t="str">
        <v>2024-04-30 00:00:00</v>
      </c>
      <c r="T6353">
        <v>4.0999999999999999E-4</v>
      </c>
    </row>
    <row r="6354" spans="7:20" x14ac:dyDescent="0.3">
      <c r="G6354">
        <v>208045</v>
      </c>
      <c r="H6354" t="str">
        <v>Devyani International Ltd.</v>
      </c>
      <c r="I6354" t="str">
        <v>Consumer Discretionary</v>
      </c>
      <c r="J6354" t="str">
        <v>Small Cap</v>
      </c>
      <c r="K6354" t="str">
        <v>2024-04-30 00:00:00</v>
      </c>
      <c r="L6354">
        <v>4.0999999999999999E-4</v>
      </c>
      <c r="O6354">
        <v>219700</v>
      </c>
      <c r="P6354" t="str">
        <v>Mazagon Dock Shipbuilders Ltd.</v>
      </c>
      <c r="Q6354" t="str">
        <v>Capital Goods</v>
      </c>
      <c r="R6354" t="str">
        <v>Mid Cap</v>
      </c>
      <c r="S6354" t="str">
        <v>2024-04-30 00:00:00</v>
      </c>
      <c r="T6354">
        <v>4.0000000000000002E-4</v>
      </c>
    </row>
    <row r="6355" spans="7:20" x14ac:dyDescent="0.3">
      <c r="G6355">
        <v>219700</v>
      </c>
      <c r="H6355" t="str">
        <v>Mazagon Dock Shipbuilders Ltd.</v>
      </c>
      <c r="I6355" t="str">
        <v>Capital Goods</v>
      </c>
      <c r="J6355" t="str">
        <v>Mid Cap</v>
      </c>
      <c r="K6355" t="str">
        <v>2024-04-30 00:00:00</v>
      </c>
      <c r="L6355">
        <v>4.0000000000000002E-4</v>
      </c>
      <c r="O6355">
        <v>223187</v>
      </c>
      <c r="P6355" t="str">
        <v>Kaynes Technology India Ltd.</v>
      </c>
      <c r="Q6355" t="str">
        <v>Manufacturing</v>
      </c>
      <c r="R6355" t="str">
        <v>Small Cap</v>
      </c>
      <c r="S6355" t="str">
        <v>2024-04-30 00:00:00</v>
      </c>
      <c r="T6355">
        <v>4.0000000000000002E-4</v>
      </c>
    </row>
    <row r="6356" spans="7:20" x14ac:dyDescent="0.3">
      <c r="G6356">
        <v>223187</v>
      </c>
      <c r="H6356" t="str">
        <v>Kaynes Technology India Ltd.</v>
      </c>
      <c r="I6356" t="str">
        <v>Manufacturing</v>
      </c>
      <c r="J6356" t="str">
        <v>Small Cap</v>
      </c>
      <c r="K6356" t="str">
        <v>2024-04-30 00:00:00</v>
      </c>
      <c r="L6356">
        <v>4.0000000000000002E-4</v>
      </c>
      <c r="O6356">
        <v>132605</v>
      </c>
      <c r="P6356" t="str">
        <v>JBM Auto Ltd.</v>
      </c>
      <c r="Q6356" t="str">
        <v>Auto &amp; Auto Components</v>
      </c>
      <c r="R6356" t="str">
        <v>Small Cap</v>
      </c>
      <c r="S6356" t="str">
        <v>2024-04-30 00:00:00</v>
      </c>
      <c r="T6356">
        <v>4.0000000000000002E-4</v>
      </c>
    </row>
    <row r="6357" spans="7:20" x14ac:dyDescent="0.3">
      <c r="G6357">
        <v>132605</v>
      </c>
      <c r="H6357" t="str">
        <v>JBM Auto Ltd.</v>
      </c>
      <c r="I6357" t="str">
        <v>Auto &amp; Auto Components</v>
      </c>
      <c r="J6357" t="str">
        <v>Small Cap</v>
      </c>
      <c r="K6357" t="str">
        <v>2024-04-30 00:00:00</v>
      </c>
      <c r="L6357">
        <v>4.0000000000000002E-4</v>
      </c>
      <c r="O6357">
        <v>295131</v>
      </c>
      <c r="P6357" t="str">
        <v>Sterling and Wilson Renewable Energy Ltd.</v>
      </c>
      <c r="Q6357" t="str">
        <v>Capital Goods</v>
      </c>
      <c r="R6357" t="str">
        <v>Small Cap</v>
      </c>
      <c r="S6357" t="str">
        <v>2024-04-30 00:00:00</v>
      </c>
      <c r="T6357">
        <v>4.0000000000000002E-4</v>
      </c>
    </row>
    <row r="6358" spans="7:20" x14ac:dyDescent="0.3">
      <c r="G6358">
        <v>295131</v>
      </c>
      <c r="H6358" t="str">
        <v>Sterling and Wilson Renewable Energy Ltd.</v>
      </c>
      <c r="I6358" t="str">
        <v>Capital Goods</v>
      </c>
      <c r="J6358" t="str">
        <v>Small Cap</v>
      </c>
      <c r="K6358" t="str">
        <v>2024-04-30 00:00:00</v>
      </c>
      <c r="L6358">
        <v>4.0000000000000002E-4</v>
      </c>
      <c r="O6358">
        <v>215477</v>
      </c>
      <c r="P6358" t="str">
        <v>Endurance Technologies Ltd.</v>
      </c>
      <c r="Q6358" t="str">
        <v>Auto &amp; Auto Components</v>
      </c>
      <c r="R6358" t="str">
        <v>Mid Cap</v>
      </c>
      <c r="S6358" t="str">
        <v>2024-04-30 00:00:00</v>
      </c>
      <c r="T6358">
        <v>3.8999999999999999E-4</v>
      </c>
    </row>
    <row r="6359" spans="7:20" x14ac:dyDescent="0.3">
      <c r="G6359">
        <v>215477</v>
      </c>
      <c r="H6359" t="str">
        <v>Endurance Technologies Ltd.</v>
      </c>
      <c r="I6359" t="str">
        <v>Auto &amp; Auto Components</v>
      </c>
      <c r="J6359" t="str">
        <v>Mid Cap</v>
      </c>
      <c r="K6359" t="str">
        <v>2024-04-30 00:00:00</v>
      </c>
      <c r="L6359">
        <v>3.8999999999999999E-4</v>
      </c>
      <c r="O6359">
        <v>111196</v>
      </c>
      <c r="P6359" t="str">
        <v>Can Fin Homes Ltd.</v>
      </c>
      <c r="Q6359" t="str">
        <v>NBFC's &amp; Housing Finance</v>
      </c>
      <c r="R6359" t="str">
        <v>Small Cap</v>
      </c>
      <c r="S6359" t="str">
        <v>2024-04-30 00:00:00</v>
      </c>
      <c r="T6359">
        <v>3.8999999999999999E-4</v>
      </c>
    </row>
    <row r="6360" spans="7:20" x14ac:dyDescent="0.3">
      <c r="G6360">
        <v>111196</v>
      </c>
      <c r="H6360" t="str">
        <v>Can Fin Homes Ltd.</v>
      </c>
      <c r="I6360" t="str">
        <v>NBFC's &amp; Housing Finance</v>
      </c>
      <c r="J6360" t="str">
        <v>Small Cap</v>
      </c>
      <c r="K6360" t="str">
        <v>2024-04-30 00:00:00</v>
      </c>
      <c r="L6360">
        <v>3.8999999999999999E-4</v>
      </c>
      <c r="O6360">
        <v>106285</v>
      </c>
      <c r="P6360" t="str">
        <v>Bayer CropScience Ltd.</v>
      </c>
      <c r="Q6360" t="str">
        <v>Chemicals</v>
      </c>
      <c r="R6360" t="str">
        <v>Small Cap</v>
      </c>
      <c r="S6360" t="str">
        <v>2024-04-30 00:00:00</v>
      </c>
      <c r="T6360">
        <v>3.8999999999999999E-4</v>
      </c>
    </row>
    <row r="6361" spans="7:20" x14ac:dyDescent="0.3">
      <c r="G6361">
        <v>106285</v>
      </c>
      <c r="H6361" t="str">
        <v>Bayer CropScience Ltd.</v>
      </c>
      <c r="I6361" t="str">
        <v>Chemicals</v>
      </c>
      <c r="J6361" t="str">
        <v>Small Cap</v>
      </c>
      <c r="K6361" t="str">
        <v>2024-04-30 00:00:00</v>
      </c>
      <c r="L6361">
        <v>3.8999999999999999E-4</v>
      </c>
      <c r="O6361">
        <v>104067</v>
      </c>
      <c r="P6361" t="str">
        <v>Zensar Technologies Ltd.</v>
      </c>
      <c r="Q6361" t="str">
        <v>IT</v>
      </c>
      <c r="R6361" t="str">
        <v>Small Cap</v>
      </c>
      <c r="S6361" t="str">
        <v>2024-04-30 00:00:00</v>
      </c>
      <c r="T6361">
        <v>3.8999999999999999E-4</v>
      </c>
    </row>
    <row r="6362" spans="7:20" x14ac:dyDescent="0.3">
      <c r="G6362">
        <v>104067</v>
      </c>
      <c r="H6362" t="str">
        <v>Zensar Technologies Ltd.</v>
      </c>
      <c r="I6362" t="str">
        <v>IT</v>
      </c>
      <c r="J6362" t="str">
        <v>Small Cap</v>
      </c>
      <c r="K6362" t="str">
        <v>2024-04-30 00:00:00</v>
      </c>
      <c r="L6362">
        <v>3.8999999999999999E-4</v>
      </c>
      <c r="O6362">
        <v>132439</v>
      </c>
      <c r="P6362" t="str">
        <v>Olectra Greentech Ltd.</v>
      </c>
      <c r="Q6362" t="str">
        <v>Auto &amp; Auto Components</v>
      </c>
      <c r="R6362" t="str">
        <v>Small Cap</v>
      </c>
      <c r="S6362" t="str">
        <v>2024-04-30 00:00:00</v>
      </c>
      <c r="T6362">
        <v>3.8999999999999999E-4</v>
      </c>
    </row>
    <row r="6363" spans="7:20" x14ac:dyDescent="0.3">
      <c r="G6363">
        <v>132439</v>
      </c>
      <c r="H6363" t="str">
        <v>Olectra Greentech Ltd.</v>
      </c>
      <c r="I6363" t="str">
        <v>Auto &amp; Auto Components</v>
      </c>
      <c r="J6363" t="str">
        <v>Small Cap</v>
      </c>
      <c r="K6363" t="str">
        <v>2024-04-30 00:00:00</v>
      </c>
      <c r="L6363">
        <v>3.8999999999999999E-4</v>
      </c>
      <c r="O6363">
        <v>100330</v>
      </c>
      <c r="P6363" t="str">
        <v>Raymond Ltd.</v>
      </c>
      <c r="Q6363" t="str">
        <v>Textile</v>
      </c>
      <c r="R6363" t="str">
        <v>Small Cap</v>
      </c>
      <c r="S6363" t="str">
        <v>2024-04-30 00:00:00</v>
      </c>
      <c r="T6363">
        <v>3.8999999999999999E-4</v>
      </c>
    </row>
    <row r="6364" spans="7:20" x14ac:dyDescent="0.3">
      <c r="G6364">
        <v>100330</v>
      </c>
      <c r="H6364" t="str">
        <v>Raymond Ltd.</v>
      </c>
      <c r="I6364" t="str">
        <v>Textile</v>
      </c>
      <c r="J6364" t="str">
        <v>Small Cap</v>
      </c>
      <c r="K6364" t="str">
        <v>2024-04-30 00:00:00</v>
      </c>
      <c r="L6364">
        <v>3.8999999999999999E-4</v>
      </c>
      <c r="O6364">
        <v>274045</v>
      </c>
      <c r="P6364" t="str">
        <v>Rainbow Children's Medicare Ltd.</v>
      </c>
      <c r="Q6364" t="str">
        <v>Hospitals &amp; Diagnostics</v>
      </c>
      <c r="R6364" t="str">
        <v>Small Cap</v>
      </c>
      <c r="S6364" t="str">
        <v>2024-04-30 00:00:00</v>
      </c>
      <c r="T6364">
        <v>3.8999999999999999E-4</v>
      </c>
    </row>
    <row r="6365" spans="7:20" x14ac:dyDescent="0.3">
      <c r="G6365">
        <v>274045</v>
      </c>
      <c r="H6365" t="str">
        <v>Rainbow Children's Medicare Ltd.</v>
      </c>
      <c r="I6365" t="str">
        <v>Hospitals &amp; Diagnostics</v>
      </c>
      <c r="J6365" t="str">
        <v>Small Cap</v>
      </c>
      <c r="K6365" t="str">
        <v>2024-04-30 00:00:00</v>
      </c>
      <c r="L6365">
        <v>3.8999999999999999E-4</v>
      </c>
      <c r="O6365">
        <v>190064</v>
      </c>
      <c r="P6365" t="str">
        <v>Jai Balaji Industries Ltd.</v>
      </c>
      <c r="Q6365" t="str">
        <v>Mining &amp; Minerals</v>
      </c>
      <c r="R6365" t="str">
        <v>Small Cap</v>
      </c>
      <c r="S6365" t="str">
        <v>2024-04-30 00:00:00</v>
      </c>
      <c r="T6365">
        <v>3.8000000000000002E-4</v>
      </c>
    </row>
    <row r="6366" spans="7:20" x14ac:dyDescent="0.3">
      <c r="G6366">
        <v>190064</v>
      </c>
      <c r="H6366" t="str">
        <v>Jai Balaji Industries Ltd.</v>
      </c>
      <c r="I6366" t="str">
        <v>Mining &amp; Minerals</v>
      </c>
      <c r="J6366" t="str">
        <v>Small Cap</v>
      </c>
      <c r="K6366" t="str">
        <v>2024-04-30 00:00:00</v>
      </c>
      <c r="L6366">
        <v>3.8000000000000002E-4</v>
      </c>
      <c r="O6366">
        <v>209024</v>
      </c>
      <c r="P6366" t="str">
        <v>RR Kabel Ltd.</v>
      </c>
      <c r="Q6366" t="str">
        <v>Building Materials</v>
      </c>
      <c r="R6366" t="str">
        <v>Small Cap</v>
      </c>
      <c r="S6366" t="str">
        <v>2024-04-30 00:00:00</v>
      </c>
      <c r="T6366">
        <v>3.8000000000000002E-4</v>
      </c>
    </row>
    <row r="6367" spans="7:20" x14ac:dyDescent="0.3">
      <c r="G6367">
        <v>209024</v>
      </c>
      <c r="H6367" t="str">
        <v>RR Kabel Ltd.</v>
      </c>
      <c r="I6367" t="str">
        <v>Building Materials</v>
      </c>
      <c r="J6367" t="str">
        <v>Small Cap</v>
      </c>
      <c r="K6367" t="str">
        <v>2024-04-30 00:00:00</v>
      </c>
      <c r="L6367">
        <v>3.8000000000000002E-4</v>
      </c>
      <c r="O6367">
        <v>132809</v>
      </c>
      <c r="P6367" t="str">
        <v>Firstsource Solutions Ltd.</v>
      </c>
      <c r="Q6367" t="str">
        <v>IT</v>
      </c>
      <c r="R6367" t="str">
        <v>Small Cap</v>
      </c>
      <c r="S6367" t="str">
        <v>2024-04-30 00:00:00</v>
      </c>
      <c r="T6367">
        <v>3.8000000000000002E-4</v>
      </c>
    </row>
    <row r="6368" spans="7:20" x14ac:dyDescent="0.3">
      <c r="G6368">
        <v>132809</v>
      </c>
      <c r="H6368" t="str">
        <v>Firstsource Solutions Ltd.</v>
      </c>
      <c r="I6368" t="str">
        <v>IT</v>
      </c>
      <c r="J6368" t="str">
        <v>Small Cap</v>
      </c>
      <c r="K6368" t="str">
        <v>2024-04-30 00:00:00</v>
      </c>
      <c r="L6368">
        <v>3.8000000000000002E-4</v>
      </c>
      <c r="O6368">
        <v>200054</v>
      </c>
      <c r="P6368" t="str">
        <v>V-Guard Industries Ltd.</v>
      </c>
      <c r="Q6368" t="str">
        <v>Consumer Durables</v>
      </c>
      <c r="R6368" t="str">
        <v>Small Cap</v>
      </c>
      <c r="S6368" t="str">
        <v>2024-04-30 00:00:00</v>
      </c>
      <c r="T6368">
        <v>3.8000000000000002E-4</v>
      </c>
    </row>
    <row r="6369" spans="7:20" x14ac:dyDescent="0.3">
      <c r="G6369">
        <v>200054</v>
      </c>
      <c r="H6369" t="str">
        <v>V-Guard Industries Ltd.</v>
      </c>
      <c r="I6369" t="str">
        <v>Consumer Durables</v>
      </c>
      <c r="J6369" t="str">
        <v>Small Cap</v>
      </c>
      <c r="K6369" t="str">
        <v>2024-04-30 00:00:00</v>
      </c>
      <c r="L6369">
        <v>3.8000000000000002E-4</v>
      </c>
      <c r="O6369">
        <v>132790</v>
      </c>
      <c r="P6369" t="str">
        <v>Tanla Platforms Ltd.</v>
      </c>
      <c r="Q6369" t="str">
        <v>IT</v>
      </c>
      <c r="R6369" t="str">
        <v>Small Cap</v>
      </c>
      <c r="S6369" t="str">
        <v>2024-04-30 00:00:00</v>
      </c>
      <c r="T6369">
        <v>3.8000000000000002E-4</v>
      </c>
    </row>
    <row r="6370" spans="7:20" x14ac:dyDescent="0.3">
      <c r="G6370">
        <v>132790</v>
      </c>
      <c r="H6370" t="str">
        <v>Tanla Platforms Ltd.</v>
      </c>
      <c r="I6370" t="str">
        <v>IT</v>
      </c>
      <c r="J6370" t="str">
        <v>Small Cap</v>
      </c>
      <c r="K6370" t="str">
        <v>2024-04-30 00:00:00</v>
      </c>
      <c r="L6370">
        <v>3.8000000000000002E-4</v>
      </c>
      <c r="O6370">
        <v>122205</v>
      </c>
      <c r="P6370" t="str">
        <v>Praj Industries Ltd.</v>
      </c>
      <c r="Q6370" t="str">
        <v>Capital Goods</v>
      </c>
      <c r="R6370" t="str">
        <v>Small Cap</v>
      </c>
      <c r="S6370" t="str">
        <v>2024-04-30 00:00:00</v>
      </c>
      <c r="T6370">
        <v>3.6999999999999999E-4</v>
      </c>
    </row>
    <row r="6371" spans="7:20" x14ac:dyDescent="0.3">
      <c r="G6371">
        <v>122205</v>
      </c>
      <c r="H6371" t="str">
        <v>Praj Industries Ltd.</v>
      </c>
      <c r="I6371" t="str">
        <v>Capital Goods</v>
      </c>
      <c r="J6371" t="str">
        <v>Small Cap</v>
      </c>
      <c r="K6371" t="str">
        <v>2024-04-30 00:00:00</v>
      </c>
      <c r="L6371">
        <v>3.6999999999999999E-4</v>
      </c>
      <c r="O6371">
        <v>115030</v>
      </c>
      <c r="P6371" t="str">
        <v>Asahi India Glass Ltd.</v>
      </c>
      <c r="Q6371" t="str">
        <v>Auto &amp; Auto Components</v>
      </c>
      <c r="R6371" t="str">
        <v>Small Cap</v>
      </c>
      <c r="S6371" t="str">
        <v>2024-04-30 00:00:00</v>
      </c>
      <c r="T6371">
        <v>3.6999999999999999E-4</v>
      </c>
    </row>
    <row r="6372" spans="7:20" x14ac:dyDescent="0.3">
      <c r="G6372">
        <v>115030</v>
      </c>
      <c r="H6372" t="str">
        <v>Asahi India Glass Ltd.</v>
      </c>
      <c r="I6372" t="str">
        <v>Auto &amp; Auto Components</v>
      </c>
      <c r="J6372" t="str">
        <v>Small Cap</v>
      </c>
      <c r="K6372" t="str">
        <v>2024-04-30 00:00:00</v>
      </c>
      <c r="L6372">
        <v>3.6999999999999999E-4</v>
      </c>
      <c r="O6372">
        <v>132178</v>
      </c>
      <c r="P6372" t="str">
        <v>Engineers India Ltd.</v>
      </c>
      <c r="Q6372" t="str">
        <v>Capital Goods</v>
      </c>
      <c r="R6372" t="str">
        <v>Small Cap</v>
      </c>
      <c r="S6372" t="str">
        <v>2024-04-30 00:00:00</v>
      </c>
      <c r="T6372">
        <v>3.6999999999999999E-4</v>
      </c>
    </row>
    <row r="6373" spans="7:20" x14ac:dyDescent="0.3">
      <c r="G6373">
        <v>132178</v>
      </c>
      <c r="H6373" t="str">
        <v>Engineers India Ltd.</v>
      </c>
      <c r="I6373" t="str">
        <v>Capital Goods</v>
      </c>
      <c r="J6373" t="str">
        <v>Small Cap</v>
      </c>
      <c r="K6373" t="str">
        <v>2024-04-30 00:00:00</v>
      </c>
      <c r="L6373">
        <v>3.6999999999999999E-4</v>
      </c>
      <c r="O6373">
        <v>100048</v>
      </c>
      <c r="P6373" t="str">
        <v>BEML Ltd.</v>
      </c>
      <c r="Q6373" t="str">
        <v>Capital Goods</v>
      </c>
      <c r="R6373" t="str">
        <v>Small Cap</v>
      </c>
      <c r="S6373" t="str">
        <v>2024-04-30 00:00:00</v>
      </c>
      <c r="T6373">
        <v>3.6999999999999999E-4</v>
      </c>
    </row>
    <row r="6374" spans="7:20" x14ac:dyDescent="0.3">
      <c r="G6374">
        <v>100048</v>
      </c>
      <c r="H6374" t="str">
        <v>BEML Ltd.</v>
      </c>
      <c r="I6374" t="str">
        <v>Capital Goods</v>
      </c>
      <c r="J6374" t="str">
        <v>Small Cap</v>
      </c>
      <c r="K6374" t="str">
        <v>2024-04-30 00:00:00</v>
      </c>
      <c r="L6374">
        <v>3.6999999999999999E-4</v>
      </c>
      <c r="O6374">
        <v>229238</v>
      </c>
      <c r="P6374" t="str">
        <v>Affle (India) Ltd.</v>
      </c>
      <c r="Q6374" t="str">
        <v>IT</v>
      </c>
      <c r="R6374" t="str">
        <v>Small Cap</v>
      </c>
      <c r="S6374" t="str">
        <v>2024-04-30 00:00:00</v>
      </c>
      <c r="T6374">
        <v>3.6999999999999999E-4</v>
      </c>
    </row>
    <row r="6375" spans="7:20" x14ac:dyDescent="0.3">
      <c r="G6375">
        <v>229238</v>
      </c>
      <c r="H6375" t="str">
        <v>Affle (India) Ltd.</v>
      </c>
      <c r="I6375" t="str">
        <v>IT</v>
      </c>
      <c r="J6375" t="str">
        <v>Small Cap</v>
      </c>
      <c r="K6375" t="str">
        <v>2024-04-30 00:00:00</v>
      </c>
      <c r="L6375">
        <v>3.6999999999999999E-4</v>
      </c>
      <c r="O6375">
        <v>132525</v>
      </c>
      <c r="P6375" t="str">
        <v>Bank Of Maharashtra</v>
      </c>
      <c r="Q6375" t="str">
        <v>Banks</v>
      </c>
      <c r="R6375" t="str">
        <v>Mid Cap</v>
      </c>
      <c r="S6375" t="str">
        <v>2024-04-30 00:00:00</v>
      </c>
      <c r="T6375">
        <v>3.6999999999999999E-4</v>
      </c>
    </row>
    <row r="6376" spans="7:20" x14ac:dyDescent="0.3">
      <c r="G6376">
        <v>132525</v>
      </c>
      <c r="H6376" t="str">
        <v>Bank Of Maharashtra</v>
      </c>
      <c r="I6376" t="str">
        <v>Banks</v>
      </c>
      <c r="J6376" t="str">
        <v>Mid Cap</v>
      </c>
      <c r="K6376" t="str">
        <v>2024-04-30 00:00:00</v>
      </c>
      <c r="L6376">
        <v>3.6999999999999999E-4</v>
      </c>
      <c r="O6376">
        <v>100085</v>
      </c>
      <c r="P6376" t="str">
        <v>Chambal Fertilisers and Chemicals Ltd.</v>
      </c>
      <c r="Q6376" t="str">
        <v>Chemicals</v>
      </c>
      <c r="R6376" t="str">
        <v>Small Cap</v>
      </c>
      <c r="S6376" t="str">
        <v>2024-04-30 00:00:00</v>
      </c>
      <c r="T6376">
        <v>3.6999999999999999E-4</v>
      </c>
    </row>
    <row r="6377" spans="7:20" x14ac:dyDescent="0.3">
      <c r="G6377">
        <v>100085</v>
      </c>
      <c r="H6377" t="str">
        <v>Chambal Fertilisers and Chemicals Ltd.</v>
      </c>
      <c r="I6377" t="str">
        <v>Chemicals</v>
      </c>
      <c r="J6377" t="str">
        <v>Small Cap</v>
      </c>
      <c r="K6377" t="str">
        <v>2024-04-30 00:00:00</v>
      </c>
      <c r="L6377">
        <v>3.6999999999999999E-4</v>
      </c>
      <c r="O6377">
        <v>100378</v>
      </c>
      <c r="P6377" t="str">
        <v>Jindal Saw Ltd.</v>
      </c>
      <c r="Q6377" t="str">
        <v>Building Materials</v>
      </c>
      <c r="R6377" t="str">
        <v>Small Cap</v>
      </c>
      <c r="S6377" t="str">
        <v>2024-04-30 00:00:00</v>
      </c>
      <c r="T6377">
        <v>3.6000000000000002E-4</v>
      </c>
    </row>
    <row r="6378" spans="7:20" x14ac:dyDescent="0.3">
      <c r="G6378">
        <v>100378</v>
      </c>
      <c r="H6378" t="str">
        <v>Jindal Saw Ltd.</v>
      </c>
      <c r="I6378" t="str">
        <v>Building Materials</v>
      </c>
      <c r="J6378" t="str">
        <v>Small Cap</v>
      </c>
      <c r="K6378" t="str">
        <v>2024-04-30 00:00:00</v>
      </c>
      <c r="L6378">
        <v>3.6000000000000002E-4</v>
      </c>
      <c r="O6378">
        <v>200515</v>
      </c>
      <c r="P6378" t="str">
        <v>ZF Commercial Vehicle Control Systems India Ltd.</v>
      </c>
      <c r="Q6378" t="str">
        <v>Auto &amp; Auto Components</v>
      </c>
      <c r="R6378" t="str">
        <v>Mid Cap</v>
      </c>
      <c r="S6378" t="str">
        <v>2024-04-30 00:00:00</v>
      </c>
      <c r="T6378">
        <v>3.6000000000000002E-4</v>
      </c>
    </row>
    <row r="6379" spans="7:20" x14ac:dyDescent="0.3">
      <c r="G6379">
        <v>200515</v>
      </c>
      <c r="H6379" t="str">
        <v>ZF Commercial Vehicle Control Systems India Ltd.</v>
      </c>
      <c r="I6379" t="str">
        <v>Auto &amp; Auto Components</v>
      </c>
      <c r="J6379" t="str">
        <v>Mid Cap</v>
      </c>
      <c r="K6379" t="str">
        <v>2024-04-30 00:00:00</v>
      </c>
      <c r="L6379">
        <v>3.6000000000000002E-4</v>
      </c>
      <c r="O6379">
        <v>132733</v>
      </c>
      <c r="P6379" t="str">
        <v>Sun TV Network Ltd.</v>
      </c>
      <c r="Q6379" t="str">
        <v>Services</v>
      </c>
      <c r="R6379" t="str">
        <v>Small Cap</v>
      </c>
      <c r="S6379" t="str">
        <v>2024-04-30 00:00:00</v>
      </c>
      <c r="T6379">
        <v>3.6000000000000002E-4</v>
      </c>
    </row>
    <row r="6380" spans="7:20" x14ac:dyDescent="0.3">
      <c r="G6380">
        <v>132733</v>
      </c>
      <c r="H6380" t="str">
        <v>Sun TV Network Ltd.</v>
      </c>
      <c r="I6380" t="str">
        <v>Services</v>
      </c>
      <c r="J6380" t="str">
        <v>Small Cap</v>
      </c>
      <c r="K6380" t="str">
        <v>2024-04-30 00:00:00</v>
      </c>
      <c r="L6380">
        <v>3.6000000000000002E-4</v>
      </c>
      <c r="O6380">
        <v>132756</v>
      </c>
      <c r="P6380" t="str">
        <v>CIE Automotive India Ltd.</v>
      </c>
      <c r="Q6380" t="str">
        <v>Auto &amp; Auto Components</v>
      </c>
      <c r="R6380" t="str">
        <v>Small Cap</v>
      </c>
      <c r="S6380" t="str">
        <v>2024-04-30 00:00:00</v>
      </c>
      <c r="T6380">
        <v>3.5E-4</v>
      </c>
    </row>
    <row r="6381" spans="7:20" x14ac:dyDescent="0.3">
      <c r="G6381">
        <v>132756</v>
      </c>
      <c r="H6381" t="str">
        <v>CIE Automotive India Ltd.</v>
      </c>
      <c r="I6381" t="str">
        <v>Auto &amp; Auto Components</v>
      </c>
      <c r="J6381" t="str">
        <v>Small Cap</v>
      </c>
      <c r="K6381" t="str">
        <v>2024-04-30 00:00:00</v>
      </c>
      <c r="L6381">
        <v>3.5E-4</v>
      </c>
      <c r="O6381">
        <v>251791</v>
      </c>
      <c r="P6381" t="str">
        <v>Aptus Value Housing Finance India Ltd.</v>
      </c>
      <c r="Q6381" t="str">
        <v>NBFC's &amp; Housing Finance</v>
      </c>
      <c r="R6381" t="str">
        <v>Small Cap</v>
      </c>
      <c r="S6381" t="str">
        <v>2024-04-30 00:00:00</v>
      </c>
      <c r="T6381">
        <v>3.5E-4</v>
      </c>
    </row>
    <row r="6382" spans="7:20" x14ac:dyDescent="0.3">
      <c r="G6382">
        <v>251791</v>
      </c>
      <c r="H6382" t="str">
        <v>Aptus Value Housing Finance India Ltd.</v>
      </c>
      <c r="I6382" t="str">
        <v>NBFC's &amp; Housing Finance</v>
      </c>
      <c r="J6382" t="str">
        <v>Small Cap</v>
      </c>
      <c r="K6382" t="str">
        <v>2024-04-30 00:00:00</v>
      </c>
      <c r="L6382">
        <v>3.5E-4</v>
      </c>
      <c r="O6382">
        <v>100125</v>
      </c>
      <c r="P6382" t="str">
        <v>E.I.D. - Parry (India) Ltd.</v>
      </c>
      <c r="Q6382" t="str">
        <v>Chemicals</v>
      </c>
      <c r="R6382" t="str">
        <v>Small Cap</v>
      </c>
      <c r="S6382" t="str">
        <v>2024-04-30 00:00:00</v>
      </c>
      <c r="T6382">
        <v>3.5E-4</v>
      </c>
    </row>
    <row r="6383" spans="7:20" x14ac:dyDescent="0.3">
      <c r="G6383">
        <v>100125</v>
      </c>
      <c r="H6383" t="str">
        <v>E.I.D. - Parry (India) Ltd.</v>
      </c>
      <c r="I6383" t="str">
        <v>Chemicals</v>
      </c>
      <c r="J6383" t="str">
        <v>Small Cap</v>
      </c>
      <c r="K6383" t="str">
        <v>2024-04-30 00:00:00</v>
      </c>
      <c r="L6383">
        <v>3.5E-4</v>
      </c>
      <c r="O6383">
        <v>303107</v>
      </c>
      <c r="P6383" t="str">
        <v>Sapphire Foods India Ltd.</v>
      </c>
      <c r="Q6383" t="str">
        <v>Consumer Discretionary</v>
      </c>
      <c r="R6383" t="str">
        <v>Small Cap</v>
      </c>
      <c r="S6383" t="str">
        <v>2024-04-30 00:00:00</v>
      </c>
      <c r="T6383">
        <v>3.5E-4</v>
      </c>
    </row>
    <row r="6384" spans="7:20" x14ac:dyDescent="0.3">
      <c r="G6384">
        <v>303107</v>
      </c>
      <c r="H6384" t="str">
        <v>Sapphire Foods India Ltd.</v>
      </c>
      <c r="I6384" t="str">
        <v>Consumer Discretionary</v>
      </c>
      <c r="J6384" t="str">
        <v>Small Cap</v>
      </c>
      <c r="K6384" t="str">
        <v>2024-04-30 00:00:00</v>
      </c>
      <c r="L6384">
        <v>3.5E-4</v>
      </c>
      <c r="O6384">
        <v>117146</v>
      </c>
      <c r="P6384" t="str">
        <v>Usha Martin Ltd.</v>
      </c>
      <c r="Q6384" t="str">
        <v>Capital Goods</v>
      </c>
      <c r="R6384" t="str">
        <v>Small Cap</v>
      </c>
      <c r="S6384" t="str">
        <v>2024-04-30 00:00:00</v>
      </c>
      <c r="T6384">
        <v>3.4000000000000002E-4</v>
      </c>
    </row>
    <row r="6385" spans="7:20" x14ac:dyDescent="0.3">
      <c r="G6385">
        <v>117146</v>
      </c>
      <c r="H6385" t="str">
        <v>Usha Martin Ltd.</v>
      </c>
      <c r="I6385" t="str">
        <v>Capital Goods</v>
      </c>
      <c r="J6385" t="str">
        <v>Small Cap</v>
      </c>
      <c r="K6385" t="str">
        <v>2024-04-30 00:00:00</v>
      </c>
      <c r="L6385">
        <v>3.4000000000000002E-4</v>
      </c>
      <c r="O6385">
        <v>132209</v>
      </c>
      <c r="P6385" t="str">
        <v>The Jammu &amp; Kashmir Bank Ltd.</v>
      </c>
      <c r="Q6385" t="str">
        <v>Banks</v>
      </c>
      <c r="R6385" t="str">
        <v>Small Cap</v>
      </c>
      <c r="S6385" t="str">
        <v>2024-04-30 00:00:00</v>
      </c>
      <c r="T6385">
        <v>3.4000000000000002E-4</v>
      </c>
    </row>
    <row r="6386" spans="7:20" x14ac:dyDescent="0.3">
      <c r="G6386">
        <v>132209</v>
      </c>
      <c r="H6386" t="str">
        <v>The Jammu &amp; Kashmir Bank Ltd.</v>
      </c>
      <c r="I6386" t="str">
        <v>Banks</v>
      </c>
      <c r="J6386" t="str">
        <v>Small Cap</v>
      </c>
      <c r="K6386" t="str">
        <v>2024-04-30 00:00:00</v>
      </c>
      <c r="L6386">
        <v>3.4000000000000002E-4</v>
      </c>
      <c r="O6386">
        <v>100690</v>
      </c>
      <c r="P6386" t="str">
        <v>Gujarat State Fertilizers &amp; Chemicals Ltd.</v>
      </c>
      <c r="Q6386" t="str">
        <v>Chemicals</v>
      </c>
      <c r="R6386" t="str">
        <v>Small Cap</v>
      </c>
      <c r="S6386" t="str">
        <v>2024-04-30 00:00:00</v>
      </c>
      <c r="T6386">
        <v>3.4000000000000002E-4</v>
      </c>
    </row>
    <row r="6387" spans="7:20" x14ac:dyDescent="0.3">
      <c r="G6387">
        <v>100690</v>
      </c>
      <c r="H6387" t="str">
        <v>Gujarat State Fertilizers &amp; Chemicals Ltd.</v>
      </c>
      <c r="I6387" t="str">
        <v>Chemicals</v>
      </c>
      <c r="J6387" t="str">
        <v>Small Cap</v>
      </c>
      <c r="K6387" t="str">
        <v>2024-04-30 00:00:00</v>
      </c>
      <c r="L6387">
        <v>3.4000000000000002E-4</v>
      </c>
      <c r="O6387">
        <v>100670</v>
      </c>
      <c r="P6387" t="str">
        <v>Gujarat Narmada Valley Fertilizers &amp; Chemicals Ltd.</v>
      </c>
      <c r="Q6387" t="str">
        <v>Chemicals</v>
      </c>
      <c r="R6387" t="str">
        <v>Small Cap</v>
      </c>
      <c r="S6387" t="str">
        <v>2024-04-30 00:00:00</v>
      </c>
      <c r="T6387">
        <v>3.4000000000000002E-4</v>
      </c>
    </row>
    <row r="6388" spans="7:20" x14ac:dyDescent="0.3">
      <c r="G6388">
        <v>100670</v>
      </c>
      <c r="H6388" t="str">
        <v>Gujarat Narmada Valley Fertilizers &amp; Chemicals Ltd.</v>
      </c>
      <c r="I6388" t="str">
        <v>Chemicals</v>
      </c>
      <c r="J6388" t="str">
        <v>Small Cap</v>
      </c>
      <c r="K6388" t="str">
        <v>2024-04-30 00:00:00</v>
      </c>
      <c r="L6388">
        <v>3.4000000000000002E-4</v>
      </c>
      <c r="O6388">
        <v>208365</v>
      </c>
      <c r="P6388" t="str">
        <v>ICICI Securities Ltd.</v>
      </c>
      <c r="Q6388" t="str">
        <v>Financial Services</v>
      </c>
      <c r="R6388" t="str">
        <v>Small Cap</v>
      </c>
      <c r="S6388" t="str">
        <v>2024-04-30 00:00:00</v>
      </c>
      <c r="T6388">
        <v>3.4000000000000002E-4</v>
      </c>
    </row>
    <row r="6389" spans="7:20" x14ac:dyDescent="0.3">
      <c r="G6389">
        <v>208365</v>
      </c>
      <c r="H6389" t="str">
        <v>ICICI Securities Ltd.</v>
      </c>
      <c r="I6389" t="str">
        <v>Financial Services</v>
      </c>
      <c r="J6389" t="str">
        <v>Small Cap</v>
      </c>
      <c r="K6389" t="str">
        <v>2024-04-30 00:00:00</v>
      </c>
      <c r="L6389">
        <v>3.4000000000000002E-4</v>
      </c>
      <c r="O6389">
        <v>235955</v>
      </c>
      <c r="P6389" t="str">
        <v>Home First Finance Company India Ltd.</v>
      </c>
      <c r="Q6389" t="str">
        <v>NBFC's &amp; Housing Finance</v>
      </c>
      <c r="R6389" t="str">
        <v>Small Cap</v>
      </c>
      <c r="S6389" t="str">
        <v>2024-04-30 00:00:00</v>
      </c>
      <c r="T6389">
        <v>3.4000000000000002E-4</v>
      </c>
    </row>
    <row r="6390" spans="7:20" x14ac:dyDescent="0.3">
      <c r="G6390">
        <v>235955</v>
      </c>
      <c r="H6390" t="str">
        <v>Home First Finance Company India Ltd.</v>
      </c>
      <c r="I6390" t="str">
        <v>NBFC's &amp; Housing Finance</v>
      </c>
      <c r="J6390" t="str">
        <v>Small Cap</v>
      </c>
      <c r="K6390" t="str">
        <v>2024-04-30 00:00:00</v>
      </c>
      <c r="L6390">
        <v>3.4000000000000002E-4</v>
      </c>
      <c r="O6390">
        <v>284232</v>
      </c>
      <c r="P6390" t="str">
        <v>Happiest Minds Technologies Ltd.</v>
      </c>
      <c r="Q6390" t="str">
        <v>IT</v>
      </c>
      <c r="R6390" t="str">
        <v>Small Cap</v>
      </c>
      <c r="S6390" t="str">
        <v>2024-04-30 00:00:00</v>
      </c>
      <c r="T6390">
        <v>3.4000000000000002E-4</v>
      </c>
    </row>
    <row r="6391" spans="7:20" x14ac:dyDescent="0.3">
      <c r="G6391">
        <v>284232</v>
      </c>
      <c r="H6391" t="str">
        <v>Happiest Minds Technologies Ltd.</v>
      </c>
      <c r="I6391" t="str">
        <v>IT</v>
      </c>
      <c r="J6391" t="str">
        <v>Small Cap</v>
      </c>
      <c r="K6391" t="str">
        <v>2024-04-30 00:00:00</v>
      </c>
      <c r="L6391">
        <v>3.4000000000000002E-4</v>
      </c>
      <c r="O6391">
        <v>217385</v>
      </c>
      <c r="P6391" t="str">
        <v>The New India Assurance Company Ltd.</v>
      </c>
      <c r="Q6391" t="str">
        <v>Insurance</v>
      </c>
      <c r="R6391" t="str">
        <v>Mid Cap</v>
      </c>
      <c r="S6391" t="str">
        <v>2024-04-30 00:00:00</v>
      </c>
      <c r="T6391">
        <v>3.3E-4</v>
      </c>
    </row>
    <row r="6392" spans="7:20" x14ac:dyDescent="0.3">
      <c r="G6392">
        <v>217385</v>
      </c>
      <c r="H6392" t="str">
        <v>The New India Assurance Company Ltd.</v>
      </c>
      <c r="I6392" t="str">
        <v>Insurance</v>
      </c>
      <c r="J6392" t="str">
        <v>Mid Cap</v>
      </c>
      <c r="K6392" t="str">
        <v>2024-04-30 00:00:00</v>
      </c>
      <c r="L6392">
        <v>3.3E-4</v>
      </c>
      <c r="O6392">
        <v>224849</v>
      </c>
      <c r="P6392" t="str">
        <v>Alembic Pharmaceuticals Ltd.</v>
      </c>
      <c r="Q6392" t="str">
        <v>Healthcare</v>
      </c>
      <c r="R6392" t="str">
        <v>Small Cap</v>
      </c>
      <c r="S6392" t="str">
        <v>2024-04-30 00:00:00</v>
      </c>
      <c r="T6392">
        <v>3.3E-4</v>
      </c>
    </row>
    <row r="6393" spans="7:20" x14ac:dyDescent="0.3">
      <c r="G6393">
        <v>224849</v>
      </c>
      <c r="H6393" t="str">
        <v>Alembic Pharmaceuticals Ltd.</v>
      </c>
      <c r="I6393" t="str">
        <v>Healthcare</v>
      </c>
      <c r="J6393" t="str">
        <v>Small Cap</v>
      </c>
      <c r="K6393" t="str">
        <v>2024-04-30 00:00:00</v>
      </c>
      <c r="L6393">
        <v>3.3E-4</v>
      </c>
      <c r="O6393">
        <v>232353</v>
      </c>
      <c r="P6393" t="str">
        <v>RHI Magnesita India Ltd.</v>
      </c>
      <c r="Q6393" t="str">
        <v>Capital Goods</v>
      </c>
      <c r="R6393" t="str">
        <v>Small Cap</v>
      </c>
      <c r="S6393" t="str">
        <v>2024-04-30 00:00:00</v>
      </c>
      <c r="T6393">
        <v>3.3E-4</v>
      </c>
    </row>
    <row r="6394" spans="7:20" x14ac:dyDescent="0.3">
      <c r="G6394">
        <v>232353</v>
      </c>
      <c r="H6394" t="str">
        <v>RHI Magnesita India Ltd.</v>
      </c>
      <c r="I6394" t="str">
        <v>Capital Goods</v>
      </c>
      <c r="J6394" t="str">
        <v>Small Cap</v>
      </c>
      <c r="K6394" t="str">
        <v>2024-04-30 00:00:00</v>
      </c>
      <c r="L6394">
        <v>3.3E-4</v>
      </c>
      <c r="O6394">
        <v>132762</v>
      </c>
      <c r="P6394" t="str">
        <v>Action Construction Equipment Ltd.</v>
      </c>
      <c r="Q6394" t="str">
        <v>Capital Goods</v>
      </c>
      <c r="R6394" t="str">
        <v>Small Cap</v>
      </c>
      <c r="S6394" t="str">
        <v>2024-04-30 00:00:00</v>
      </c>
      <c r="T6394">
        <v>3.3E-4</v>
      </c>
    </row>
    <row r="6395" spans="7:20" x14ac:dyDescent="0.3">
      <c r="G6395">
        <v>132762</v>
      </c>
      <c r="H6395" t="str">
        <v>Action Construction Equipment Ltd.</v>
      </c>
      <c r="I6395" t="str">
        <v>Capital Goods</v>
      </c>
      <c r="J6395" t="str">
        <v>Small Cap</v>
      </c>
      <c r="K6395" t="str">
        <v>2024-04-30 00:00:00</v>
      </c>
      <c r="L6395">
        <v>3.3E-4</v>
      </c>
      <c r="O6395">
        <v>132482</v>
      </c>
      <c r="P6395" t="str">
        <v>Granules India Ltd.</v>
      </c>
      <c r="Q6395" t="str">
        <v>Healthcare</v>
      </c>
      <c r="R6395" t="str">
        <v>Small Cap</v>
      </c>
      <c r="S6395" t="str">
        <v>2024-04-30 00:00:00</v>
      </c>
      <c r="T6395">
        <v>3.3E-4</v>
      </c>
    </row>
    <row r="6396" spans="7:20" x14ac:dyDescent="0.3">
      <c r="G6396">
        <v>132482</v>
      </c>
      <c r="H6396" t="str">
        <v>Granules India Ltd.</v>
      </c>
      <c r="I6396" t="str">
        <v>Healthcare</v>
      </c>
      <c r="J6396" t="str">
        <v>Small Cap</v>
      </c>
      <c r="K6396" t="str">
        <v>2024-04-30 00:00:00</v>
      </c>
      <c r="L6396">
        <v>3.3E-4</v>
      </c>
      <c r="O6396">
        <v>200007</v>
      </c>
      <c r="P6396" t="str">
        <v>Jyothy Labs Ltd.</v>
      </c>
      <c r="Q6396" t="str">
        <v>FMCG</v>
      </c>
      <c r="R6396" t="str">
        <v>Small Cap</v>
      </c>
      <c r="S6396" t="str">
        <v>2024-04-30 00:00:00</v>
      </c>
      <c r="T6396">
        <v>3.3E-4</v>
      </c>
    </row>
    <row r="6397" spans="7:20" x14ac:dyDescent="0.3">
      <c r="G6397">
        <v>200007</v>
      </c>
      <c r="H6397" t="str">
        <v>Jyothy Labs Ltd.</v>
      </c>
      <c r="I6397" t="str">
        <v>FMCG</v>
      </c>
      <c r="J6397" t="str">
        <v>Small Cap</v>
      </c>
      <c r="K6397" t="str">
        <v>2024-04-30 00:00:00</v>
      </c>
      <c r="L6397">
        <v>3.3E-4</v>
      </c>
      <c r="O6397">
        <v>117271</v>
      </c>
      <c r="P6397" t="str">
        <v>HBL Engineering Ltd.</v>
      </c>
      <c r="Q6397" t="str">
        <v>Manufacturing</v>
      </c>
      <c r="R6397" t="str">
        <v>Small Cap</v>
      </c>
      <c r="S6397" t="str">
        <v>2024-04-30 00:00:00</v>
      </c>
      <c r="T6397">
        <v>3.2000000000000003E-4</v>
      </c>
    </row>
    <row r="6398" spans="7:20" x14ac:dyDescent="0.3">
      <c r="G6398">
        <v>117271</v>
      </c>
      <c r="H6398" t="str">
        <v>HBL Engineering Ltd.</v>
      </c>
      <c r="I6398" t="str">
        <v>Manufacturing</v>
      </c>
      <c r="J6398" t="str">
        <v>Small Cap</v>
      </c>
      <c r="K6398" t="str">
        <v>2024-04-30 00:00:00</v>
      </c>
      <c r="L6398">
        <v>3.2000000000000003E-4</v>
      </c>
      <c r="O6398">
        <v>105533</v>
      </c>
      <c r="P6398" t="str">
        <v>Westlife Foodworld Ltd</v>
      </c>
      <c r="Q6398" t="str">
        <v>Consumer Discretionary</v>
      </c>
      <c r="R6398" t="str">
        <v>Small Cap</v>
      </c>
      <c r="S6398" t="str">
        <v>2024-04-30 00:00:00</v>
      </c>
      <c r="T6398">
        <v>3.2000000000000003E-4</v>
      </c>
    </row>
    <row r="6399" spans="7:20" x14ac:dyDescent="0.3">
      <c r="G6399">
        <v>105533</v>
      </c>
      <c r="H6399" t="str">
        <v>Westlife Foodworld Ltd</v>
      </c>
      <c r="I6399" t="str">
        <v>Consumer Discretionary</v>
      </c>
      <c r="J6399" t="str">
        <v>Small Cap</v>
      </c>
      <c r="K6399" t="str">
        <v>2024-04-30 00:00:00</v>
      </c>
      <c r="L6399">
        <v>3.2000000000000003E-4</v>
      </c>
      <c r="O6399">
        <v>223430</v>
      </c>
      <c r="P6399" t="str">
        <v>Vedant Fashions Ltd.</v>
      </c>
      <c r="Q6399" t="str">
        <v>Consumer Discretionary</v>
      </c>
      <c r="R6399" t="str">
        <v>Small Cap</v>
      </c>
      <c r="S6399" t="str">
        <v>2024-04-30 00:00:00</v>
      </c>
      <c r="T6399">
        <v>3.2000000000000003E-4</v>
      </c>
    </row>
    <row r="6400" spans="7:20" x14ac:dyDescent="0.3">
      <c r="G6400">
        <v>223430</v>
      </c>
      <c r="H6400" t="str">
        <v>Vedant Fashions Ltd.</v>
      </c>
      <c r="I6400" t="str">
        <v>Consumer Discretionary</v>
      </c>
      <c r="J6400" t="str">
        <v>Small Cap</v>
      </c>
      <c r="K6400" t="str">
        <v>2024-04-30 00:00:00</v>
      </c>
      <c r="L6400">
        <v>3.2000000000000003E-4</v>
      </c>
      <c r="O6400">
        <v>208264</v>
      </c>
      <c r="P6400" t="str">
        <v>Gujarat Pipavav Port Ltd.</v>
      </c>
      <c r="Q6400" t="str">
        <v>Logistics &amp; Ports</v>
      </c>
      <c r="R6400" t="str">
        <v>Small Cap</v>
      </c>
      <c r="S6400" t="str">
        <v>2024-04-30 00:00:00</v>
      </c>
      <c r="T6400">
        <v>3.2000000000000003E-4</v>
      </c>
    </row>
    <row r="6401" spans="7:20" x14ac:dyDescent="0.3">
      <c r="G6401">
        <v>208264</v>
      </c>
      <c r="H6401" t="str">
        <v>Gujarat Pipavav Port Ltd.</v>
      </c>
      <c r="I6401" t="str">
        <v>Logistics &amp; Ports</v>
      </c>
      <c r="J6401" t="str">
        <v>Small Cap</v>
      </c>
      <c r="K6401" t="str">
        <v>2024-04-30 00:00:00</v>
      </c>
      <c r="L6401">
        <v>3.2000000000000003E-4</v>
      </c>
      <c r="O6401">
        <v>207673</v>
      </c>
      <c r="P6401" t="str">
        <v>Adani Wilmar Ltd.</v>
      </c>
      <c r="Q6401" t="str">
        <v>FMCG</v>
      </c>
      <c r="R6401" t="str">
        <v>Mid Cap</v>
      </c>
      <c r="S6401" t="str">
        <v>2024-04-30 00:00:00</v>
      </c>
      <c r="T6401">
        <v>3.1E-4</v>
      </c>
    </row>
    <row r="6402" spans="7:20" x14ac:dyDescent="0.3">
      <c r="G6402">
        <v>207673</v>
      </c>
      <c r="H6402" t="str">
        <v>Adani Wilmar Ltd.</v>
      </c>
      <c r="I6402" t="str">
        <v>FMCG</v>
      </c>
      <c r="J6402" t="str">
        <v>Mid Cap</v>
      </c>
      <c r="K6402" t="str">
        <v>2024-04-30 00:00:00</v>
      </c>
      <c r="L6402">
        <v>3.1E-4</v>
      </c>
      <c r="O6402">
        <v>100165</v>
      </c>
      <c r="P6402" t="str">
        <v>Kansai Nerolac Paints Ltd.</v>
      </c>
      <c r="Q6402" t="str">
        <v>Building Materials</v>
      </c>
      <c r="R6402" t="str">
        <v>Small Cap</v>
      </c>
      <c r="S6402" t="str">
        <v>2024-04-30 00:00:00</v>
      </c>
      <c r="T6402">
        <v>3.1E-4</v>
      </c>
    </row>
    <row r="6403" spans="7:20" x14ac:dyDescent="0.3">
      <c r="G6403">
        <v>100165</v>
      </c>
      <c r="H6403" t="str">
        <v>Kansai Nerolac Paints Ltd.</v>
      </c>
      <c r="I6403" t="str">
        <v>Building Materials</v>
      </c>
      <c r="J6403" t="str">
        <v>Small Cap</v>
      </c>
      <c r="K6403" t="str">
        <v>2024-04-30 00:00:00</v>
      </c>
      <c r="L6403">
        <v>3.1E-4</v>
      </c>
      <c r="O6403">
        <v>200017</v>
      </c>
      <c r="P6403" t="str">
        <v>eClerx Services Ltd.</v>
      </c>
      <c r="Q6403" t="str">
        <v>IT</v>
      </c>
      <c r="R6403" t="str">
        <v>Small Cap</v>
      </c>
      <c r="S6403" t="str">
        <v>2024-04-30 00:00:00</v>
      </c>
      <c r="T6403">
        <v>3.1E-4</v>
      </c>
    </row>
    <row r="6404" spans="7:20" x14ac:dyDescent="0.3">
      <c r="G6404">
        <v>200017</v>
      </c>
      <c r="H6404" t="str">
        <v>eClerx Services Ltd.</v>
      </c>
      <c r="I6404" t="str">
        <v>IT</v>
      </c>
      <c r="J6404" t="str">
        <v>Small Cap</v>
      </c>
      <c r="K6404" t="str">
        <v>2024-04-30 00:00:00</v>
      </c>
      <c r="L6404">
        <v>3.1E-4</v>
      </c>
      <c r="O6404">
        <v>123025</v>
      </c>
      <c r="P6404" t="str">
        <v>Safari Industries (India) Ltd.</v>
      </c>
      <c r="Q6404" t="str">
        <v>Consumer Discretionary</v>
      </c>
      <c r="R6404" t="str">
        <v>Small Cap</v>
      </c>
      <c r="S6404" t="str">
        <v>2024-04-30 00:00:00</v>
      </c>
      <c r="T6404">
        <v>3.1E-4</v>
      </c>
    </row>
    <row r="6405" spans="7:20" x14ac:dyDescent="0.3">
      <c r="G6405">
        <v>123025</v>
      </c>
      <c r="H6405" t="str">
        <v>Safari Industries (India) Ltd.</v>
      </c>
      <c r="I6405" t="str">
        <v>Consumer Discretionary</v>
      </c>
      <c r="J6405" t="str">
        <v>Small Cap</v>
      </c>
      <c r="K6405" t="str">
        <v>2024-04-30 00:00:00</v>
      </c>
      <c r="L6405">
        <v>3.1E-4</v>
      </c>
      <c r="O6405">
        <v>121064</v>
      </c>
      <c r="P6405" t="str">
        <v>Trident Ltd.</v>
      </c>
      <c r="Q6405" t="str">
        <v>Textile</v>
      </c>
      <c r="R6405" t="str">
        <v>Small Cap</v>
      </c>
      <c r="S6405" t="str">
        <v>2024-04-30 00:00:00</v>
      </c>
      <c r="T6405">
        <v>2.9999999999999997E-4</v>
      </c>
    </row>
    <row r="6406" spans="7:20" x14ac:dyDescent="0.3">
      <c r="G6406">
        <v>121064</v>
      </c>
      <c r="H6406" t="str">
        <v>Trident Ltd.</v>
      </c>
      <c r="I6406" t="str">
        <v>Textile</v>
      </c>
      <c r="J6406" t="str">
        <v>Small Cap</v>
      </c>
      <c r="K6406" t="str">
        <v>2024-04-30 00:00:00</v>
      </c>
      <c r="L6406">
        <v>2.9999999999999997E-4</v>
      </c>
      <c r="O6406">
        <v>131595</v>
      </c>
      <c r="P6406" t="str">
        <v>Capri Global Capital Ltd.</v>
      </c>
      <c r="Q6406" t="str">
        <v>NBFC's &amp; Housing Finance</v>
      </c>
      <c r="R6406" t="str">
        <v>Small Cap</v>
      </c>
      <c r="S6406" t="str">
        <v>2024-04-30 00:00:00</v>
      </c>
      <c r="T6406">
        <v>2.9999999999999997E-4</v>
      </c>
    </row>
    <row r="6407" spans="7:20" x14ac:dyDescent="0.3">
      <c r="G6407">
        <v>131595</v>
      </c>
      <c r="H6407" t="str">
        <v>Capri Global Capital Ltd.</v>
      </c>
      <c r="I6407" t="str">
        <v>NBFC's &amp; Housing Finance</v>
      </c>
      <c r="J6407" t="str">
        <v>Small Cap</v>
      </c>
      <c r="K6407" t="str">
        <v>2024-04-30 00:00:00</v>
      </c>
      <c r="L6407">
        <v>2.9999999999999997E-4</v>
      </c>
      <c r="O6407">
        <v>306733</v>
      </c>
      <c r="P6407" t="str">
        <v>Signatureglobal (India) Ltd.</v>
      </c>
      <c r="Q6407" t="str">
        <v>Construction &amp; Realty</v>
      </c>
      <c r="R6407" t="str">
        <v>Small Cap</v>
      </c>
      <c r="S6407" t="str">
        <v>2024-04-30 00:00:00</v>
      </c>
      <c r="T6407">
        <v>2.9999999999999997E-4</v>
      </c>
    </row>
    <row r="6408" spans="7:20" x14ac:dyDescent="0.3">
      <c r="G6408">
        <v>306733</v>
      </c>
      <c r="H6408" t="str">
        <v>Signatureglobal (India) Ltd.</v>
      </c>
      <c r="I6408" t="str">
        <v>Construction &amp; Realty</v>
      </c>
      <c r="J6408" t="str">
        <v>Small Cap</v>
      </c>
      <c r="K6408" t="str">
        <v>2024-04-30 00:00:00</v>
      </c>
      <c r="L6408">
        <v>2.9999999999999997E-4</v>
      </c>
      <c r="O6408">
        <v>107815</v>
      </c>
      <c r="P6408" t="str">
        <v>Gillette India Ltd.</v>
      </c>
      <c r="Q6408" t="str">
        <v>FMCG</v>
      </c>
      <c r="R6408" t="str">
        <v>Small Cap</v>
      </c>
      <c r="S6408" t="str">
        <v>2024-04-30 00:00:00</v>
      </c>
      <c r="T6408">
        <v>2.9999999999999997E-4</v>
      </c>
    </row>
    <row r="6409" spans="7:20" x14ac:dyDescent="0.3">
      <c r="G6409">
        <v>107815</v>
      </c>
      <c r="H6409" t="str">
        <v>Gillette India Ltd.</v>
      </c>
      <c r="I6409" t="str">
        <v>FMCG</v>
      </c>
      <c r="J6409" t="str">
        <v>Small Cap</v>
      </c>
      <c r="K6409" t="str">
        <v>2024-04-30 00:00:00</v>
      </c>
      <c r="L6409">
        <v>2.9999999999999997E-4</v>
      </c>
      <c r="O6409">
        <v>100878</v>
      </c>
      <c r="P6409" t="str">
        <v>Ceat Ltd.</v>
      </c>
      <c r="Q6409" t="str">
        <v>Auto &amp; Auto Components</v>
      </c>
      <c r="R6409" t="str">
        <v>Small Cap</v>
      </c>
      <c r="S6409" t="str">
        <v>2024-04-30 00:00:00</v>
      </c>
      <c r="T6409">
        <v>2.9999999999999997E-4</v>
      </c>
    </row>
    <row r="6410" spans="7:20" x14ac:dyDescent="0.3">
      <c r="G6410">
        <v>100878</v>
      </c>
      <c r="H6410" t="str">
        <v>Ceat Ltd.</v>
      </c>
      <c r="I6410" t="str">
        <v>Auto &amp; Auto Components</v>
      </c>
      <c r="J6410" t="str">
        <v>Small Cap</v>
      </c>
      <c r="K6410" t="str">
        <v>2024-04-30 00:00:00</v>
      </c>
      <c r="L6410">
        <v>2.9999999999999997E-4</v>
      </c>
      <c r="O6410">
        <v>222255</v>
      </c>
      <c r="P6410" t="str">
        <v>Eris Lifesciences Ltd.</v>
      </c>
      <c r="Q6410" t="str">
        <v>Healthcare</v>
      </c>
      <c r="R6410" t="str">
        <v>Small Cap</v>
      </c>
      <c r="S6410" t="str">
        <v>2024-04-30 00:00:00</v>
      </c>
      <c r="T6410">
        <v>2.9999999999999997E-4</v>
      </c>
    </row>
    <row r="6411" spans="7:20" x14ac:dyDescent="0.3">
      <c r="G6411">
        <v>222255</v>
      </c>
      <c r="H6411" t="str">
        <v>Eris Lifesciences Ltd.</v>
      </c>
      <c r="I6411" t="str">
        <v>Healthcare</v>
      </c>
      <c r="J6411" t="str">
        <v>Small Cap</v>
      </c>
      <c r="K6411" t="str">
        <v>2024-04-30 00:00:00</v>
      </c>
      <c r="L6411">
        <v>2.9999999999999997E-4</v>
      </c>
      <c r="O6411">
        <v>207959</v>
      </c>
      <c r="P6411" t="str">
        <v>Chalet Hotels Ltd.</v>
      </c>
      <c r="Q6411" t="str">
        <v>Hotels &amp; Travel</v>
      </c>
      <c r="R6411" t="str">
        <v>Small Cap</v>
      </c>
      <c r="S6411" t="str">
        <v>2024-04-30 00:00:00</v>
      </c>
      <c r="T6411">
        <v>2.9999999999999997E-4</v>
      </c>
    </row>
    <row r="6412" spans="7:20" x14ac:dyDescent="0.3">
      <c r="G6412">
        <v>207959</v>
      </c>
      <c r="H6412" t="str">
        <v>Chalet Hotels Ltd.</v>
      </c>
      <c r="I6412" t="str">
        <v>Hotels &amp; Travel</v>
      </c>
      <c r="J6412" t="str">
        <v>Small Cap</v>
      </c>
      <c r="K6412" t="str">
        <v>2024-04-30 00:00:00</v>
      </c>
      <c r="L6412">
        <v>2.9999999999999997E-4</v>
      </c>
      <c r="O6412">
        <v>130019</v>
      </c>
      <c r="P6412" t="str">
        <v>Jubilant Pharmova Ltd.</v>
      </c>
      <c r="Q6412" t="str">
        <v>Healthcare</v>
      </c>
      <c r="R6412" t="str">
        <v>Small Cap</v>
      </c>
      <c r="S6412" t="str">
        <v>2024-04-30 00:00:00</v>
      </c>
      <c r="T6412">
        <v>2.9E-4</v>
      </c>
    </row>
    <row r="6413" spans="7:20" x14ac:dyDescent="0.3">
      <c r="G6413">
        <v>130019</v>
      </c>
      <c r="H6413" t="str">
        <v>Jubilant Pharmova Ltd.</v>
      </c>
      <c r="I6413" t="str">
        <v>Healthcare</v>
      </c>
      <c r="J6413" t="str">
        <v>Small Cap</v>
      </c>
      <c r="K6413" t="str">
        <v>2024-04-30 00:00:00</v>
      </c>
      <c r="L6413">
        <v>2.9E-4</v>
      </c>
      <c r="O6413">
        <v>105700</v>
      </c>
      <c r="P6413" t="str">
        <v>Elecon Engineering Company Ltd.</v>
      </c>
      <c r="Q6413" t="str">
        <v>Capital Goods</v>
      </c>
      <c r="R6413" t="str">
        <v>Small Cap</v>
      </c>
      <c r="S6413" t="str">
        <v>2024-04-30 00:00:00</v>
      </c>
      <c r="T6413">
        <v>2.9E-4</v>
      </c>
    </row>
    <row r="6414" spans="7:20" x14ac:dyDescent="0.3">
      <c r="G6414">
        <v>105700</v>
      </c>
      <c r="H6414" t="str">
        <v>Elecon Engineering Company Ltd.</v>
      </c>
      <c r="I6414" t="str">
        <v>Capital Goods</v>
      </c>
      <c r="J6414" t="str">
        <v>Small Cap</v>
      </c>
      <c r="K6414" t="str">
        <v>2024-04-30 00:00:00</v>
      </c>
      <c r="L6414">
        <v>2.9E-4</v>
      </c>
      <c r="O6414">
        <v>100249</v>
      </c>
      <c r="P6414" t="str">
        <v>KSB Ltd.</v>
      </c>
      <c r="Q6414" t="str">
        <v>Capital Goods</v>
      </c>
      <c r="R6414" t="str">
        <v>Small Cap</v>
      </c>
      <c r="S6414" t="str">
        <v>2024-04-30 00:00:00</v>
      </c>
      <c r="T6414">
        <v>2.9E-4</v>
      </c>
    </row>
    <row r="6415" spans="7:20" x14ac:dyDescent="0.3">
      <c r="G6415">
        <v>100249</v>
      </c>
      <c r="H6415" t="str">
        <v>KSB Ltd.</v>
      </c>
      <c r="I6415" t="str">
        <v>Capital Goods</v>
      </c>
      <c r="J6415" t="str">
        <v>Small Cap</v>
      </c>
      <c r="K6415" t="str">
        <v>2024-04-30 00:00:00</v>
      </c>
      <c r="L6415">
        <v>2.9E-4</v>
      </c>
      <c r="O6415">
        <v>123704</v>
      </c>
      <c r="P6415" t="str">
        <v>Mastek Ltd.</v>
      </c>
      <c r="Q6415" t="str">
        <v>IT</v>
      </c>
      <c r="R6415" t="str">
        <v>Small Cap</v>
      </c>
      <c r="S6415" t="str">
        <v>2024-04-30 00:00:00</v>
      </c>
      <c r="T6415">
        <v>2.9E-4</v>
      </c>
    </row>
    <row r="6416" spans="7:20" x14ac:dyDescent="0.3">
      <c r="G6416">
        <v>123704</v>
      </c>
      <c r="H6416" t="str">
        <v>Mastek Ltd.</v>
      </c>
      <c r="I6416" t="str">
        <v>IT</v>
      </c>
      <c r="J6416" t="str">
        <v>Small Cap</v>
      </c>
      <c r="K6416" t="str">
        <v>2024-04-30 00:00:00</v>
      </c>
      <c r="L6416">
        <v>2.9E-4</v>
      </c>
      <c r="O6416">
        <v>130005</v>
      </c>
      <c r="P6416" t="str">
        <v>The India Cements Ltd.</v>
      </c>
      <c r="Q6416" t="str">
        <v>Construction Materials</v>
      </c>
      <c r="R6416" t="str">
        <v>Small Cap</v>
      </c>
      <c r="S6416" t="str">
        <v>2024-04-30 00:00:00</v>
      </c>
      <c r="T6416">
        <v>2.7999999999999998E-4</v>
      </c>
    </row>
    <row r="6417" spans="7:20" x14ac:dyDescent="0.3">
      <c r="G6417">
        <v>130005</v>
      </c>
      <c r="H6417" t="str">
        <v>The India Cements Ltd.</v>
      </c>
      <c r="I6417" t="str">
        <v>Construction Materials</v>
      </c>
      <c r="J6417" t="str">
        <v>Small Cap</v>
      </c>
      <c r="K6417" t="str">
        <v>2024-04-30 00:00:00</v>
      </c>
      <c r="L6417">
        <v>2.7999999999999998E-4</v>
      </c>
      <c r="O6417">
        <v>209344</v>
      </c>
      <c r="P6417" t="str">
        <v>Sumitomo Chemical India Ltd.</v>
      </c>
      <c r="Q6417" t="str">
        <v>Chemicals</v>
      </c>
      <c r="R6417" t="str">
        <v>Small Cap</v>
      </c>
      <c r="S6417" t="str">
        <v>2024-04-30 00:00:00</v>
      </c>
      <c r="T6417">
        <v>2.7999999999999998E-4</v>
      </c>
    </row>
    <row r="6418" spans="7:20" x14ac:dyDescent="0.3">
      <c r="G6418">
        <v>209344</v>
      </c>
      <c r="H6418" t="str">
        <v>Sumitomo Chemical India Ltd.</v>
      </c>
      <c r="I6418" t="str">
        <v>Chemicals</v>
      </c>
      <c r="J6418" t="str">
        <v>Small Cap</v>
      </c>
      <c r="K6418" t="str">
        <v>2024-04-30 00:00:00</v>
      </c>
      <c r="L6418">
        <v>2.7999999999999998E-4</v>
      </c>
      <c r="O6418">
        <v>220674</v>
      </c>
      <c r="P6418" t="str">
        <v>Jupiter Wagons Ltd.</v>
      </c>
      <c r="Q6418" t="str">
        <v>Railways</v>
      </c>
      <c r="R6418" t="str">
        <v>Small Cap</v>
      </c>
      <c r="S6418" t="str">
        <v>2024-04-30 00:00:00</v>
      </c>
      <c r="T6418">
        <v>2.7999999999999998E-4</v>
      </c>
    </row>
    <row r="6419" spans="7:20" x14ac:dyDescent="0.3">
      <c r="G6419">
        <v>220674</v>
      </c>
      <c r="H6419" t="str">
        <v>Jupiter Wagons Ltd.</v>
      </c>
      <c r="I6419" t="str">
        <v>Railways</v>
      </c>
      <c r="J6419" t="str">
        <v>Small Cap</v>
      </c>
      <c r="K6419" t="str">
        <v>2024-04-30 00:00:00</v>
      </c>
      <c r="L6419">
        <v>2.7999999999999998E-4</v>
      </c>
      <c r="O6419">
        <v>100380</v>
      </c>
      <c r="P6419" t="str">
        <v>JK Lakshmi Cement Ltd.</v>
      </c>
      <c r="Q6419" t="str">
        <v>Construction Materials</v>
      </c>
      <c r="R6419" t="str">
        <v>Small Cap</v>
      </c>
      <c r="S6419" t="str">
        <v>2024-04-30 00:00:00</v>
      </c>
      <c r="T6419">
        <v>2.7999999999999998E-4</v>
      </c>
    </row>
    <row r="6420" spans="7:20" x14ac:dyDescent="0.3">
      <c r="G6420">
        <v>100380</v>
      </c>
      <c r="H6420" t="str">
        <v>JK Lakshmi Cement Ltd.</v>
      </c>
      <c r="I6420" t="str">
        <v>Construction Materials</v>
      </c>
      <c r="J6420" t="str">
        <v>Small Cap</v>
      </c>
      <c r="K6420" t="str">
        <v>2024-04-30 00:00:00</v>
      </c>
      <c r="L6420">
        <v>2.7999999999999998E-4</v>
      </c>
      <c r="O6420">
        <v>303322</v>
      </c>
      <c r="P6420" t="str">
        <v>CE Info Systems Ltd.</v>
      </c>
      <c r="Q6420" t="str">
        <v>IT</v>
      </c>
      <c r="R6420" t="str">
        <v>Small Cap</v>
      </c>
      <c r="S6420" t="str">
        <v>2024-04-30 00:00:00</v>
      </c>
      <c r="T6420">
        <v>2.7999999999999998E-4</v>
      </c>
    </row>
    <row r="6421" spans="7:20" x14ac:dyDescent="0.3">
      <c r="G6421">
        <v>303322</v>
      </c>
      <c r="H6421" t="str">
        <v>CE Info Systems Ltd.</v>
      </c>
      <c r="I6421" t="str">
        <v>IT</v>
      </c>
      <c r="J6421" t="str">
        <v>Small Cap</v>
      </c>
      <c r="K6421" t="str">
        <v>2024-04-30 00:00:00</v>
      </c>
      <c r="L6421">
        <v>2.7999999999999998E-4</v>
      </c>
      <c r="O6421">
        <v>200094</v>
      </c>
      <c r="P6421" t="str">
        <v>PNC Infratech Ltd.</v>
      </c>
      <c r="Q6421" t="str">
        <v>Construction &amp; Realty</v>
      </c>
      <c r="R6421" t="str">
        <v>Small Cap</v>
      </c>
      <c r="S6421" t="str">
        <v>2024-04-30 00:00:00</v>
      </c>
      <c r="T6421">
        <v>2.7999999999999998E-4</v>
      </c>
    </row>
    <row r="6422" spans="7:20" x14ac:dyDescent="0.3">
      <c r="G6422">
        <v>200094</v>
      </c>
      <c r="H6422" t="str">
        <v>PNC Infratech Ltd.</v>
      </c>
      <c r="I6422" t="str">
        <v>Construction &amp; Realty</v>
      </c>
      <c r="J6422" t="str">
        <v>Small Cap</v>
      </c>
      <c r="K6422" t="str">
        <v>2024-04-30 00:00:00</v>
      </c>
      <c r="L6422">
        <v>2.7999999999999998E-4</v>
      </c>
      <c r="O6422">
        <v>100116</v>
      </c>
      <c r="P6422" t="str">
        <v>IDBI Bank Ltd.</v>
      </c>
      <c r="Q6422" t="str">
        <v>Banks</v>
      </c>
      <c r="R6422" t="str">
        <v>Large Cap</v>
      </c>
      <c r="S6422" t="str">
        <v>2024-04-30 00:00:00</v>
      </c>
      <c r="T6422">
        <v>2.7999999999999998E-4</v>
      </c>
    </row>
    <row r="6423" spans="7:20" x14ac:dyDescent="0.3">
      <c r="G6423">
        <v>100116</v>
      </c>
      <c r="H6423" t="str">
        <v>IDBI Bank Ltd.</v>
      </c>
      <c r="I6423" t="str">
        <v>Banks</v>
      </c>
      <c r="J6423" t="str">
        <v>Large Cap</v>
      </c>
      <c r="K6423" t="str">
        <v>2024-04-30 00:00:00</v>
      </c>
      <c r="L6423">
        <v>2.7999999999999998E-4</v>
      </c>
      <c r="O6423">
        <v>100110</v>
      </c>
      <c r="P6423" t="str">
        <v>Chennai Petroleum Corporation Ltd.</v>
      </c>
      <c r="Q6423" t="str">
        <v>Oil &amp; Gas</v>
      </c>
      <c r="R6423" t="str">
        <v>Small Cap</v>
      </c>
      <c r="S6423" t="str">
        <v>2024-04-30 00:00:00</v>
      </c>
      <c r="T6423">
        <v>2.7999999999999998E-4</v>
      </c>
    </row>
    <row r="6424" spans="7:20" x14ac:dyDescent="0.3">
      <c r="G6424">
        <v>100110</v>
      </c>
      <c r="H6424" t="str">
        <v>Chennai Petroleum Corporation Ltd.</v>
      </c>
      <c r="I6424" t="str">
        <v>Oil &amp; Gas</v>
      </c>
      <c r="J6424" t="str">
        <v>Small Cap</v>
      </c>
      <c r="K6424" t="str">
        <v>2024-04-30 00:00:00</v>
      </c>
      <c r="L6424">
        <v>2.7999999999999998E-4</v>
      </c>
      <c r="O6424">
        <v>100109</v>
      </c>
      <c r="P6424" t="str">
        <v>Mangalore Refinery And Petrochemicals Ltd.</v>
      </c>
      <c r="Q6424" t="str">
        <v>Oil &amp; Gas</v>
      </c>
      <c r="R6424" t="str">
        <v>Mid Cap</v>
      </c>
      <c r="S6424" t="str">
        <v>2024-04-30 00:00:00</v>
      </c>
      <c r="T6424">
        <v>2.7999999999999998E-4</v>
      </c>
    </row>
    <row r="6425" spans="7:20" x14ac:dyDescent="0.3">
      <c r="G6425">
        <v>100109</v>
      </c>
      <c r="H6425" t="str">
        <v>Mangalore Refinery And Petrochemicals Ltd.</v>
      </c>
      <c r="I6425" t="str">
        <v>Oil &amp; Gas</v>
      </c>
      <c r="J6425" t="str">
        <v>Mid Cap</v>
      </c>
      <c r="K6425" t="str">
        <v>2024-04-30 00:00:00</v>
      </c>
      <c r="L6425">
        <v>2.7999999999999998E-4</v>
      </c>
      <c r="O6425">
        <v>123367</v>
      </c>
      <c r="P6425" t="str">
        <v>DCM Shriram Ltd.</v>
      </c>
      <c r="Q6425" t="str">
        <v>Chemicals</v>
      </c>
      <c r="R6425" t="str">
        <v>Small Cap</v>
      </c>
      <c r="S6425" t="str">
        <v>2024-04-30 00:00:00</v>
      </c>
      <c r="T6425">
        <v>2.7999999999999998E-4</v>
      </c>
    </row>
    <row r="6426" spans="7:20" x14ac:dyDescent="0.3">
      <c r="G6426">
        <v>123367</v>
      </c>
      <c r="H6426" t="str">
        <v>DCM Shriram Ltd.</v>
      </c>
      <c r="I6426" t="str">
        <v>Chemicals</v>
      </c>
      <c r="J6426" t="str">
        <v>Small Cap</v>
      </c>
      <c r="K6426" t="str">
        <v>2024-04-30 00:00:00</v>
      </c>
      <c r="L6426">
        <v>2.7999999999999998E-4</v>
      </c>
      <c r="O6426">
        <v>106590</v>
      </c>
      <c r="P6426" t="str">
        <v>PCBL Chemical Ltd.</v>
      </c>
      <c r="Q6426" t="str">
        <v>Chemicals</v>
      </c>
      <c r="R6426" t="str">
        <v>Small Cap</v>
      </c>
      <c r="S6426" t="str">
        <v>2024-04-30 00:00:00</v>
      </c>
      <c r="T6426">
        <v>2.7E-4</v>
      </c>
    </row>
    <row r="6427" spans="7:20" x14ac:dyDescent="0.3">
      <c r="G6427">
        <v>106590</v>
      </c>
      <c r="H6427" t="str">
        <v>PCBL Chemical Ltd.</v>
      </c>
      <c r="I6427" t="str">
        <v>Chemicals</v>
      </c>
      <c r="J6427" t="str">
        <v>Small Cap</v>
      </c>
      <c r="K6427" t="str">
        <v>2024-04-30 00:00:00</v>
      </c>
      <c r="L6427">
        <v>2.7E-4</v>
      </c>
      <c r="O6427">
        <v>105255</v>
      </c>
      <c r="P6427" t="str">
        <v>GMM Pfaudler Ltd.</v>
      </c>
      <c r="Q6427" t="str">
        <v>Capital Goods</v>
      </c>
      <c r="R6427" t="str">
        <v>Small Cap</v>
      </c>
      <c r="S6427" t="str">
        <v>2024-04-30 00:00:00</v>
      </c>
      <c r="T6427">
        <v>2.7E-4</v>
      </c>
    </row>
    <row r="6428" spans="7:20" x14ac:dyDescent="0.3">
      <c r="G6428">
        <v>105255</v>
      </c>
      <c r="H6428" t="str">
        <v>GMM Pfaudler Ltd.</v>
      </c>
      <c r="I6428" t="str">
        <v>Capital Goods</v>
      </c>
      <c r="J6428" t="str">
        <v>Small Cap</v>
      </c>
      <c r="K6428" t="str">
        <v>2024-04-30 00:00:00</v>
      </c>
      <c r="L6428">
        <v>2.7E-4</v>
      </c>
      <c r="O6428">
        <v>132313</v>
      </c>
      <c r="P6428" t="str">
        <v>Mahindra Lifespace Developers Ltd.</v>
      </c>
      <c r="Q6428" t="str">
        <v>Construction &amp; Realty</v>
      </c>
      <c r="R6428" t="str">
        <v>Small Cap</v>
      </c>
      <c r="S6428" t="str">
        <v>2024-04-30 00:00:00</v>
      </c>
      <c r="T6428">
        <v>2.7E-4</v>
      </c>
    </row>
    <row r="6429" spans="7:20" x14ac:dyDescent="0.3">
      <c r="G6429">
        <v>132313</v>
      </c>
      <c r="H6429" t="str">
        <v>Mahindra Lifespace Developers Ltd.</v>
      </c>
      <c r="I6429" t="str">
        <v>Construction &amp; Realty</v>
      </c>
      <c r="J6429" t="str">
        <v>Small Cap</v>
      </c>
      <c r="K6429" t="str">
        <v>2024-04-30 00:00:00</v>
      </c>
      <c r="L6429">
        <v>2.7E-4</v>
      </c>
      <c r="O6429">
        <v>229820</v>
      </c>
      <c r="P6429" t="str">
        <v>Schneider Electric Infrastructure Ltd.</v>
      </c>
      <c r="Q6429" t="str">
        <v>Capital Goods</v>
      </c>
      <c r="R6429" t="str">
        <v>Small Cap</v>
      </c>
      <c r="S6429" t="str">
        <v>2024-04-30 00:00:00</v>
      </c>
      <c r="T6429">
        <v>2.7E-4</v>
      </c>
    </row>
    <row r="6430" spans="7:20" x14ac:dyDescent="0.3">
      <c r="G6430">
        <v>229820</v>
      </c>
      <c r="H6430" t="str">
        <v>Schneider Electric Infrastructure Ltd.</v>
      </c>
      <c r="I6430" t="str">
        <v>Capital Goods</v>
      </c>
      <c r="J6430" t="str">
        <v>Small Cap</v>
      </c>
      <c r="K6430" t="str">
        <v>2024-04-30 00:00:00</v>
      </c>
      <c r="L6430">
        <v>2.7E-4</v>
      </c>
      <c r="O6430">
        <v>232604</v>
      </c>
      <c r="P6430" t="str">
        <v>Medplus Health Services Ltd.</v>
      </c>
      <c r="Q6430" t="str">
        <v>Hospitals &amp; Diagnostics</v>
      </c>
      <c r="R6430" t="str">
        <v>Small Cap</v>
      </c>
      <c r="S6430" t="str">
        <v>2024-04-30 00:00:00</v>
      </c>
      <c r="T6430">
        <v>2.7E-4</v>
      </c>
    </row>
    <row r="6431" spans="7:20" x14ac:dyDescent="0.3">
      <c r="G6431">
        <v>232604</v>
      </c>
      <c r="H6431" t="str">
        <v>Medplus Health Services Ltd.</v>
      </c>
      <c r="I6431" t="str">
        <v>Hospitals &amp; Diagnostics</v>
      </c>
      <c r="J6431" t="str">
        <v>Small Cap</v>
      </c>
      <c r="K6431" t="str">
        <v>2024-04-30 00:00:00</v>
      </c>
      <c r="L6431">
        <v>2.7E-4</v>
      </c>
      <c r="O6431">
        <v>102986</v>
      </c>
      <c r="P6431" t="str">
        <v>Vardhman Textiles Ltd.</v>
      </c>
      <c r="Q6431" t="str">
        <v>Textile</v>
      </c>
      <c r="R6431" t="str">
        <v>Small Cap</v>
      </c>
      <c r="S6431" t="str">
        <v>2024-04-30 00:00:00</v>
      </c>
      <c r="T6431">
        <v>2.5999999999999998E-4</v>
      </c>
    </row>
    <row r="6432" spans="7:20" x14ac:dyDescent="0.3">
      <c r="G6432">
        <v>102986</v>
      </c>
      <c r="H6432" t="str">
        <v>Vardhman Textiles Ltd.</v>
      </c>
      <c r="I6432" t="str">
        <v>Textile</v>
      </c>
      <c r="J6432" t="str">
        <v>Small Cap</v>
      </c>
      <c r="K6432" t="str">
        <v>2024-04-30 00:00:00</v>
      </c>
      <c r="L6432">
        <v>2.5999999999999998E-4</v>
      </c>
      <c r="O6432">
        <v>132388</v>
      </c>
      <c r="P6432" t="str">
        <v>Indian Overseas Bank</v>
      </c>
      <c r="Q6432" t="str">
        <v>Banks</v>
      </c>
      <c r="R6432" t="str">
        <v>Large Cap</v>
      </c>
      <c r="S6432" t="str">
        <v>2024-04-30 00:00:00</v>
      </c>
      <c r="T6432">
        <v>2.5999999999999998E-4</v>
      </c>
    </row>
    <row r="6433" spans="7:20" x14ac:dyDescent="0.3">
      <c r="G6433">
        <v>132388</v>
      </c>
      <c r="H6433" t="str">
        <v>Indian Overseas Bank</v>
      </c>
      <c r="I6433" t="str">
        <v>Banks</v>
      </c>
      <c r="J6433" t="str">
        <v>Large Cap</v>
      </c>
      <c r="K6433" t="str">
        <v>2024-04-30 00:00:00</v>
      </c>
      <c r="L6433">
        <v>2.5999999999999998E-4</v>
      </c>
      <c r="O6433">
        <v>190024</v>
      </c>
      <c r="P6433" t="str">
        <v>The Fertilisers And Chemicals Travancore Ltd.</v>
      </c>
      <c r="Q6433" t="str">
        <v>Chemicals</v>
      </c>
      <c r="R6433" t="str">
        <v>Mid Cap</v>
      </c>
      <c r="S6433" t="str">
        <v>2024-04-30 00:00:00</v>
      </c>
      <c r="T6433">
        <v>2.5999999999999998E-4</v>
      </c>
    </row>
    <row r="6434" spans="7:20" x14ac:dyDescent="0.3">
      <c r="G6434">
        <v>190024</v>
      </c>
      <c r="H6434" t="str">
        <v>The Fertilisers And Chemicals Travancore Ltd.</v>
      </c>
      <c r="I6434" t="str">
        <v>Chemicals</v>
      </c>
      <c r="J6434" t="str">
        <v>Mid Cap</v>
      </c>
      <c r="K6434" t="str">
        <v>2024-04-30 00:00:00</v>
      </c>
      <c r="L6434">
        <v>2.5999999999999998E-4</v>
      </c>
      <c r="O6434">
        <v>235506</v>
      </c>
      <c r="P6434" t="str">
        <v>Metropolis Healthcare Ltd.</v>
      </c>
      <c r="Q6434" t="str">
        <v>Hospitals &amp; Diagnostics</v>
      </c>
      <c r="R6434" t="str">
        <v>Small Cap</v>
      </c>
      <c r="S6434" t="str">
        <v>2024-04-30 00:00:00</v>
      </c>
      <c r="T6434">
        <v>2.5999999999999998E-4</v>
      </c>
    </row>
    <row r="6435" spans="7:20" x14ac:dyDescent="0.3">
      <c r="G6435">
        <v>235506</v>
      </c>
      <c r="H6435" t="str">
        <v>Metropolis Healthcare Ltd.</v>
      </c>
      <c r="I6435" t="str">
        <v>Hospitals &amp; Diagnostics</v>
      </c>
      <c r="J6435" t="str">
        <v>Small Cap</v>
      </c>
      <c r="K6435" t="str">
        <v>2024-04-30 00:00:00</v>
      </c>
      <c r="L6435">
        <v>2.5999999999999998E-4</v>
      </c>
      <c r="O6435">
        <v>100163</v>
      </c>
      <c r="P6435" t="str">
        <v>Godfrey Phillips India Ltd.</v>
      </c>
      <c r="Q6435" t="str">
        <v>FMCG</v>
      </c>
      <c r="R6435" t="str">
        <v>Small Cap</v>
      </c>
      <c r="S6435" t="str">
        <v>2024-04-30 00:00:00</v>
      </c>
      <c r="T6435">
        <v>2.5999999999999998E-4</v>
      </c>
    </row>
    <row r="6436" spans="7:20" x14ac:dyDescent="0.3">
      <c r="G6436">
        <v>100163</v>
      </c>
      <c r="H6436" t="str">
        <v>Godfrey Phillips India Ltd.</v>
      </c>
      <c r="I6436" t="str">
        <v>FMCG</v>
      </c>
      <c r="J6436" t="str">
        <v>Small Cap</v>
      </c>
      <c r="K6436" t="str">
        <v>2024-04-30 00:00:00</v>
      </c>
      <c r="L6436">
        <v>2.5999999999999998E-4</v>
      </c>
      <c r="O6436">
        <v>100038</v>
      </c>
      <c r="P6436" t="str">
        <v>Balrampur Chini Mills Ltd.</v>
      </c>
      <c r="Q6436" t="str">
        <v>FMCG</v>
      </c>
      <c r="R6436" t="str">
        <v>Small Cap</v>
      </c>
      <c r="S6436" t="str">
        <v>2024-04-30 00:00:00</v>
      </c>
      <c r="T6436">
        <v>2.5000000000000001E-4</v>
      </c>
    </row>
    <row r="6437" spans="7:20" x14ac:dyDescent="0.3">
      <c r="G6437">
        <v>100038</v>
      </c>
      <c r="H6437" t="str">
        <v>Balrampur Chini Mills Ltd.</v>
      </c>
      <c r="I6437" t="str">
        <v>FMCG</v>
      </c>
      <c r="J6437" t="str">
        <v>Small Cap</v>
      </c>
      <c r="K6437" t="str">
        <v>2024-04-30 00:00:00</v>
      </c>
      <c r="L6437">
        <v>2.5000000000000001E-4</v>
      </c>
      <c r="O6437">
        <v>109488</v>
      </c>
      <c r="P6437" t="str">
        <v>Graphite India Ltd.</v>
      </c>
      <c r="Q6437" t="str">
        <v>Mining &amp; Minerals</v>
      </c>
      <c r="R6437" t="str">
        <v>Small Cap</v>
      </c>
      <c r="S6437" t="str">
        <v>2024-04-30 00:00:00</v>
      </c>
      <c r="T6437">
        <v>2.5000000000000001E-4</v>
      </c>
    </row>
    <row r="6438" spans="7:20" x14ac:dyDescent="0.3">
      <c r="G6438">
        <v>109488</v>
      </c>
      <c r="H6438" t="str">
        <v>Graphite India Ltd.</v>
      </c>
      <c r="I6438" t="str">
        <v>Mining &amp; Minerals</v>
      </c>
      <c r="J6438" t="str">
        <v>Small Cap</v>
      </c>
      <c r="K6438" t="str">
        <v>2024-04-30 00:00:00</v>
      </c>
      <c r="L6438">
        <v>2.5000000000000001E-4</v>
      </c>
      <c r="O6438">
        <v>209097</v>
      </c>
      <c r="P6438" t="str">
        <v>Rites Ltd.</v>
      </c>
      <c r="Q6438" t="str">
        <v>Railways</v>
      </c>
      <c r="R6438" t="str">
        <v>Small Cap</v>
      </c>
      <c r="S6438" t="str">
        <v>2024-04-30 00:00:00</v>
      </c>
      <c r="T6438">
        <v>2.5000000000000001E-4</v>
      </c>
    </row>
    <row r="6439" spans="7:20" x14ac:dyDescent="0.3">
      <c r="G6439">
        <v>209097</v>
      </c>
      <c r="H6439" t="str">
        <v>Rites Ltd.</v>
      </c>
      <c r="I6439" t="str">
        <v>Railways</v>
      </c>
      <c r="J6439" t="str">
        <v>Small Cap</v>
      </c>
      <c r="K6439" t="str">
        <v>2024-04-30 00:00:00</v>
      </c>
      <c r="L6439">
        <v>2.5000000000000001E-4</v>
      </c>
      <c r="O6439">
        <v>267465</v>
      </c>
      <c r="P6439" t="str">
        <v>Shyam Metalics And Energy Ltd.</v>
      </c>
      <c r="Q6439" t="str">
        <v>Mining &amp; Minerals</v>
      </c>
      <c r="R6439" t="str">
        <v>Small Cap</v>
      </c>
      <c r="S6439" t="str">
        <v>2024-04-30 00:00:00</v>
      </c>
      <c r="T6439">
        <v>2.5000000000000001E-4</v>
      </c>
    </row>
    <row r="6440" spans="7:20" x14ac:dyDescent="0.3">
      <c r="G6440">
        <v>267465</v>
      </c>
      <c r="H6440" t="str">
        <v>Shyam Metalics And Energy Ltd.</v>
      </c>
      <c r="I6440" t="str">
        <v>Mining &amp; Minerals</v>
      </c>
      <c r="J6440" t="str">
        <v>Small Cap</v>
      </c>
      <c r="K6440" t="str">
        <v>2024-04-30 00:00:00</v>
      </c>
      <c r="L6440">
        <v>2.5000000000000001E-4</v>
      </c>
      <c r="O6440">
        <v>304549</v>
      </c>
      <c r="P6440" t="str">
        <v>Syrma SGS Technology Ltd.</v>
      </c>
      <c r="Q6440" t="str">
        <v>Manufacturing</v>
      </c>
      <c r="R6440" t="str">
        <v>Small Cap</v>
      </c>
      <c r="S6440" t="str">
        <v>2024-04-30 00:00:00</v>
      </c>
      <c r="T6440">
        <v>2.5000000000000001E-4</v>
      </c>
    </row>
    <row r="6441" spans="7:20" x14ac:dyDescent="0.3">
      <c r="G6441">
        <v>304549</v>
      </c>
      <c r="H6441" t="str">
        <v>Syrma SGS Technology Ltd.</v>
      </c>
      <c r="I6441" t="str">
        <v>Manufacturing</v>
      </c>
      <c r="J6441" t="str">
        <v>Small Cap</v>
      </c>
      <c r="K6441" t="str">
        <v>2024-04-30 00:00:00</v>
      </c>
      <c r="L6441">
        <v>2.5000000000000001E-4</v>
      </c>
      <c r="O6441">
        <v>132734</v>
      </c>
      <c r="P6441" t="str">
        <v>Godawari Power And Ispat Ltd.</v>
      </c>
      <c r="Q6441" t="str">
        <v>Mining &amp; Minerals</v>
      </c>
      <c r="R6441" t="str">
        <v>Small Cap</v>
      </c>
      <c r="S6441" t="str">
        <v>2024-04-30 00:00:00</v>
      </c>
      <c r="T6441">
        <v>2.5000000000000001E-4</v>
      </c>
    </row>
    <row r="6442" spans="7:20" x14ac:dyDescent="0.3">
      <c r="G6442">
        <v>132734</v>
      </c>
      <c r="H6442" t="str">
        <v>Godawari Power And Ispat Ltd.</v>
      </c>
      <c r="I6442" t="str">
        <v>Mining &amp; Minerals</v>
      </c>
      <c r="J6442" t="str">
        <v>Small Cap</v>
      </c>
      <c r="K6442" t="str">
        <v>2024-04-30 00:00:00</v>
      </c>
      <c r="L6442">
        <v>2.5000000000000001E-4</v>
      </c>
      <c r="O6442">
        <v>210903</v>
      </c>
      <c r="P6442" t="str">
        <v>TVS Supply Chain Solutions Ltd.</v>
      </c>
      <c r="Q6442" t="str">
        <v>Logistics &amp; Ports</v>
      </c>
      <c r="R6442" t="str">
        <v>Small Cap</v>
      </c>
      <c r="S6442" t="str">
        <v>2024-04-30 00:00:00</v>
      </c>
      <c r="T6442">
        <v>2.5000000000000001E-4</v>
      </c>
    </row>
    <row r="6443" spans="7:20" x14ac:dyDescent="0.3">
      <c r="G6443">
        <v>210903</v>
      </c>
      <c r="H6443" t="str">
        <v>TVS Supply Chain Solutions Ltd.</v>
      </c>
      <c r="I6443" t="str">
        <v>Logistics &amp; Ports</v>
      </c>
      <c r="J6443" t="str">
        <v>Small Cap</v>
      </c>
      <c r="K6443" t="str">
        <v>2024-04-30 00:00:00</v>
      </c>
      <c r="L6443">
        <v>2.5000000000000001E-4</v>
      </c>
      <c r="O6443">
        <v>119600</v>
      </c>
      <c r="P6443" t="str">
        <v>CCL Products (India) Ltd.</v>
      </c>
      <c r="Q6443" t="str">
        <v>FMCG</v>
      </c>
      <c r="R6443" t="str">
        <v>Small Cap</v>
      </c>
      <c r="S6443" t="str">
        <v>2024-04-30 00:00:00</v>
      </c>
      <c r="T6443">
        <v>2.4000000000000001E-4</v>
      </c>
    </row>
    <row r="6444" spans="7:20" x14ac:dyDescent="0.3">
      <c r="G6444">
        <v>119600</v>
      </c>
      <c r="H6444" t="str">
        <v>CCL Products (India) Ltd.</v>
      </c>
      <c r="I6444" t="str">
        <v>FMCG</v>
      </c>
      <c r="J6444" t="str">
        <v>Small Cap</v>
      </c>
      <c r="K6444" t="str">
        <v>2024-04-30 00:00:00</v>
      </c>
      <c r="L6444">
        <v>2.4000000000000001E-4</v>
      </c>
      <c r="O6444">
        <v>114162</v>
      </c>
      <c r="P6444" t="str">
        <v>Welspun Living Ltd.</v>
      </c>
      <c r="Q6444" t="str">
        <v>Textile</v>
      </c>
      <c r="R6444" t="str">
        <v>Small Cap</v>
      </c>
      <c r="S6444" t="str">
        <v>2024-04-30 00:00:00</v>
      </c>
      <c r="T6444">
        <v>2.4000000000000001E-4</v>
      </c>
    </row>
    <row r="6445" spans="7:20" x14ac:dyDescent="0.3">
      <c r="G6445">
        <v>114162</v>
      </c>
      <c r="H6445" t="str">
        <v>Welspun Living Ltd.</v>
      </c>
      <c r="I6445" t="str">
        <v>Textile</v>
      </c>
      <c r="J6445" t="str">
        <v>Small Cap</v>
      </c>
      <c r="K6445" t="str">
        <v>2024-04-30 00:00:00</v>
      </c>
      <c r="L6445">
        <v>2.4000000000000001E-4</v>
      </c>
      <c r="O6445">
        <v>131500</v>
      </c>
      <c r="P6445" t="str">
        <v>Rajesh Exports Ltd.</v>
      </c>
      <c r="Q6445" t="str">
        <v>Trading</v>
      </c>
      <c r="R6445" t="str">
        <v>Small Cap</v>
      </c>
      <c r="S6445" t="str">
        <v>2024-04-30 00:00:00</v>
      </c>
      <c r="T6445">
        <v>2.4000000000000001E-4</v>
      </c>
    </row>
    <row r="6446" spans="7:20" x14ac:dyDescent="0.3">
      <c r="G6446">
        <v>131500</v>
      </c>
      <c r="H6446" t="str">
        <v>Rajesh Exports Ltd.</v>
      </c>
      <c r="I6446" t="str">
        <v>Trading</v>
      </c>
      <c r="J6446" t="str">
        <v>Small Cap</v>
      </c>
      <c r="K6446" t="str">
        <v>2024-04-30 00:00:00</v>
      </c>
      <c r="L6446">
        <v>2.4000000000000001E-4</v>
      </c>
      <c r="O6446">
        <v>132443</v>
      </c>
      <c r="P6446" t="str">
        <v>Cera Sanitaryware Ltd.</v>
      </c>
      <c r="Q6446" t="str">
        <v>Building Materials</v>
      </c>
      <c r="R6446" t="str">
        <v>Small Cap</v>
      </c>
      <c r="S6446" t="str">
        <v>2024-04-30 00:00:00</v>
      </c>
      <c r="T6446">
        <v>2.4000000000000001E-4</v>
      </c>
    </row>
    <row r="6447" spans="7:20" x14ac:dyDescent="0.3">
      <c r="G6447">
        <v>132443</v>
      </c>
      <c r="H6447" t="str">
        <v>Cera Sanitaryware Ltd.</v>
      </c>
      <c r="I6447" t="str">
        <v>Building Materials</v>
      </c>
      <c r="J6447" t="str">
        <v>Small Cap</v>
      </c>
      <c r="K6447" t="str">
        <v>2024-04-30 00:00:00</v>
      </c>
      <c r="L6447">
        <v>2.4000000000000001E-4</v>
      </c>
      <c r="O6447">
        <v>301578</v>
      </c>
      <c r="P6447" t="str">
        <v>Jubilant Ingrevia Ltd.</v>
      </c>
      <c r="Q6447" t="str">
        <v>Chemicals</v>
      </c>
      <c r="R6447" t="str">
        <v>Small Cap</v>
      </c>
      <c r="S6447" t="str">
        <v>2024-04-30 00:00:00</v>
      </c>
      <c r="T6447">
        <v>2.4000000000000001E-4</v>
      </c>
    </row>
    <row r="6448" spans="7:20" x14ac:dyDescent="0.3">
      <c r="G6448">
        <v>301578</v>
      </c>
      <c r="H6448" t="str">
        <v>Jubilant Ingrevia Ltd.</v>
      </c>
      <c r="I6448" t="str">
        <v>Chemicals</v>
      </c>
      <c r="J6448" t="str">
        <v>Small Cap</v>
      </c>
      <c r="K6448" t="str">
        <v>2024-04-30 00:00:00</v>
      </c>
      <c r="L6448">
        <v>2.4000000000000001E-4</v>
      </c>
      <c r="O6448">
        <v>215216</v>
      </c>
      <c r="P6448" t="str">
        <v>Craftsman Automation Ltd.</v>
      </c>
      <c r="Q6448" t="str">
        <v>Auto &amp; Auto Components</v>
      </c>
      <c r="R6448" t="str">
        <v>Small Cap</v>
      </c>
      <c r="S6448" t="str">
        <v>2024-04-30 00:00:00</v>
      </c>
      <c r="T6448">
        <v>2.3000000000000001E-4</v>
      </c>
    </row>
    <row r="6449" spans="7:20" x14ac:dyDescent="0.3">
      <c r="G6449">
        <v>215216</v>
      </c>
      <c r="H6449" t="str">
        <v>Craftsman Automation Ltd.</v>
      </c>
      <c r="I6449" t="str">
        <v>Auto &amp; Auto Components</v>
      </c>
      <c r="J6449" t="str">
        <v>Small Cap</v>
      </c>
      <c r="K6449" t="str">
        <v>2024-04-30 00:00:00</v>
      </c>
      <c r="L6449">
        <v>2.3000000000000001E-4</v>
      </c>
      <c r="O6449">
        <v>112573</v>
      </c>
      <c r="P6449" t="str">
        <v>Avanti Feeds Ltd.</v>
      </c>
      <c r="Q6449" t="str">
        <v>FMCG</v>
      </c>
      <c r="R6449" t="str">
        <v>Small Cap</v>
      </c>
      <c r="S6449" t="str">
        <v>2024-04-30 00:00:00</v>
      </c>
      <c r="T6449">
        <v>2.3000000000000001E-4</v>
      </c>
    </row>
    <row r="6450" spans="7:20" x14ac:dyDescent="0.3">
      <c r="G6450">
        <v>112573</v>
      </c>
      <c r="H6450" t="str">
        <v>Avanti Feeds Ltd.</v>
      </c>
      <c r="I6450" t="str">
        <v>FMCG</v>
      </c>
      <c r="J6450" t="str">
        <v>Small Cap</v>
      </c>
      <c r="K6450" t="str">
        <v>2024-04-30 00:00:00</v>
      </c>
      <c r="L6450">
        <v>2.3000000000000001E-4</v>
      </c>
      <c r="O6450">
        <v>100645</v>
      </c>
      <c r="P6450" t="str">
        <v>Deepak Fertilisers And Petrochemicals Corporation Ltd.</v>
      </c>
      <c r="Q6450" t="str">
        <v>Chemicals</v>
      </c>
      <c r="R6450" t="str">
        <v>Small Cap</v>
      </c>
      <c r="S6450" t="str">
        <v>2024-04-30 00:00:00</v>
      </c>
      <c r="T6450">
        <v>2.3000000000000001E-4</v>
      </c>
    </row>
    <row r="6451" spans="7:20" x14ac:dyDescent="0.3">
      <c r="G6451">
        <v>100645</v>
      </c>
      <c r="H6451" t="str">
        <v>Deepak Fertilisers And Petrochemicals Corporation Ltd.</v>
      </c>
      <c r="I6451" t="str">
        <v>Chemicals</v>
      </c>
      <c r="J6451" t="str">
        <v>Small Cap</v>
      </c>
      <c r="K6451" t="str">
        <v>2024-04-30 00:00:00</v>
      </c>
      <c r="L6451">
        <v>2.3000000000000001E-4</v>
      </c>
      <c r="O6451">
        <v>132371</v>
      </c>
      <c r="P6451" t="str">
        <v>Tata Teleservices (Maharashtra) Ltd.</v>
      </c>
      <c r="Q6451" t="str">
        <v>Telecom</v>
      </c>
      <c r="R6451" t="str">
        <v>Small Cap</v>
      </c>
      <c r="S6451" t="str">
        <v>2024-04-30 00:00:00</v>
      </c>
      <c r="T6451">
        <v>2.3000000000000001E-4</v>
      </c>
    </row>
    <row r="6452" spans="7:20" x14ac:dyDescent="0.3">
      <c r="G6452">
        <v>132371</v>
      </c>
      <c r="H6452" t="str">
        <v>Tata Teleservices (Maharashtra) Ltd.</v>
      </c>
      <c r="I6452" t="str">
        <v>Telecom</v>
      </c>
      <c r="J6452" t="str">
        <v>Small Cap</v>
      </c>
      <c r="K6452" t="str">
        <v>2024-04-30 00:00:00</v>
      </c>
      <c r="L6452">
        <v>2.3000000000000001E-4</v>
      </c>
      <c r="O6452">
        <v>100335</v>
      </c>
      <c r="P6452" t="str">
        <v>Birla Corporation Ltd.</v>
      </c>
      <c r="Q6452" t="str">
        <v>Construction Materials</v>
      </c>
      <c r="R6452" t="str">
        <v>Small Cap</v>
      </c>
      <c r="S6452" t="str">
        <v>2024-04-30 00:00:00</v>
      </c>
      <c r="T6452">
        <v>2.3000000000000001E-4</v>
      </c>
    </row>
    <row r="6453" spans="7:20" x14ac:dyDescent="0.3">
      <c r="G6453">
        <v>100335</v>
      </c>
      <c r="H6453" t="str">
        <v>Birla Corporation Ltd.</v>
      </c>
      <c r="I6453" t="str">
        <v>Construction Materials</v>
      </c>
      <c r="J6453" t="str">
        <v>Small Cap</v>
      </c>
      <c r="K6453" t="str">
        <v>2024-04-30 00:00:00</v>
      </c>
      <c r="L6453">
        <v>2.3000000000000001E-4</v>
      </c>
      <c r="O6453">
        <v>311653</v>
      </c>
      <c r="P6453" t="str">
        <v>Cello World Ltd.</v>
      </c>
      <c r="Q6453" t="str">
        <v>Consumer Discretionary</v>
      </c>
      <c r="R6453" t="str">
        <v>Small Cap</v>
      </c>
      <c r="S6453" t="str">
        <v>2024-04-30 00:00:00</v>
      </c>
      <c r="T6453">
        <v>2.3000000000000001E-4</v>
      </c>
    </row>
    <row r="6454" spans="7:20" x14ac:dyDescent="0.3">
      <c r="G6454">
        <v>311653</v>
      </c>
      <c r="H6454" t="str">
        <v>Cello World Ltd.</v>
      </c>
      <c r="I6454" t="str">
        <v>Consumer Discretionary</v>
      </c>
      <c r="J6454" t="str">
        <v>Small Cap</v>
      </c>
      <c r="K6454" t="str">
        <v>2024-04-30 00:00:00</v>
      </c>
      <c r="L6454">
        <v>2.3000000000000001E-4</v>
      </c>
      <c r="O6454">
        <v>281585</v>
      </c>
      <c r="P6454" t="str">
        <v>BLS International Services Ltd.</v>
      </c>
      <c r="Q6454" t="str">
        <v>Services</v>
      </c>
      <c r="R6454" t="str">
        <v>Small Cap</v>
      </c>
      <c r="S6454" t="str">
        <v>2024-04-30 00:00:00</v>
      </c>
      <c r="T6454">
        <v>2.3000000000000001E-4</v>
      </c>
    </row>
    <row r="6455" spans="7:20" x14ac:dyDescent="0.3">
      <c r="G6455">
        <v>281585</v>
      </c>
      <c r="H6455" t="str">
        <v>BLS International Services Ltd.</v>
      </c>
      <c r="I6455" t="str">
        <v>Services</v>
      </c>
      <c r="J6455" t="str">
        <v>Small Cap</v>
      </c>
      <c r="K6455" t="str">
        <v>2024-04-30 00:00:00</v>
      </c>
      <c r="L6455">
        <v>2.3000000000000001E-4</v>
      </c>
      <c r="O6455">
        <v>296214</v>
      </c>
      <c r="P6455" t="str">
        <v>Restaurant Brands Asia Ltd.</v>
      </c>
      <c r="Q6455" t="str">
        <v>Consumer Discretionary</v>
      </c>
      <c r="R6455" t="str">
        <v>Small Cap</v>
      </c>
      <c r="S6455" t="str">
        <v>2024-04-30 00:00:00</v>
      </c>
      <c r="T6455">
        <v>2.3000000000000001E-4</v>
      </c>
    </row>
    <row r="6456" spans="7:20" x14ac:dyDescent="0.3">
      <c r="G6456">
        <v>296214</v>
      </c>
      <c r="H6456" t="str">
        <v>Restaurant Brands Asia Ltd.</v>
      </c>
      <c r="I6456" t="str">
        <v>Consumer Discretionary</v>
      </c>
      <c r="J6456" t="str">
        <v>Small Cap</v>
      </c>
      <c r="K6456" t="str">
        <v>2024-04-30 00:00:00</v>
      </c>
      <c r="L6456">
        <v>2.3000000000000001E-4</v>
      </c>
      <c r="O6456">
        <v>132885</v>
      </c>
      <c r="P6456" t="str">
        <v>Central Bank Of India</v>
      </c>
      <c r="Q6456" t="str">
        <v>Banks</v>
      </c>
      <c r="R6456" t="str">
        <v>Mid Cap</v>
      </c>
      <c r="S6456" t="str">
        <v>2024-04-30 00:00:00</v>
      </c>
      <c r="T6456">
        <v>2.2000000000000001E-4</v>
      </c>
    </row>
    <row r="6457" spans="7:20" x14ac:dyDescent="0.3">
      <c r="G6457">
        <v>132885</v>
      </c>
      <c r="H6457" t="str">
        <v>Central Bank Of India</v>
      </c>
      <c r="I6457" t="str">
        <v>Banks</v>
      </c>
      <c r="J6457" t="str">
        <v>Mid Cap</v>
      </c>
      <c r="K6457" t="str">
        <v>2024-04-30 00:00:00</v>
      </c>
      <c r="L6457">
        <v>2.2000000000000001E-4</v>
      </c>
      <c r="O6457">
        <v>109631</v>
      </c>
      <c r="P6457" t="str">
        <v>HEG Ltd.</v>
      </c>
      <c r="Q6457" t="str">
        <v>Capital Goods</v>
      </c>
      <c r="R6457" t="str">
        <v>Small Cap</v>
      </c>
      <c r="S6457" t="str">
        <v>2024-04-30 00:00:00</v>
      </c>
      <c r="T6457">
        <v>2.2000000000000001E-4</v>
      </c>
    </row>
    <row r="6458" spans="7:20" x14ac:dyDescent="0.3">
      <c r="G6458">
        <v>109631</v>
      </c>
      <c r="H6458" t="str">
        <v>HEG Ltd.</v>
      </c>
      <c r="I6458" t="str">
        <v>Capital Goods</v>
      </c>
      <c r="J6458" t="str">
        <v>Small Cap</v>
      </c>
      <c r="K6458" t="str">
        <v>2024-04-30 00:00:00</v>
      </c>
      <c r="L6458">
        <v>2.2000000000000001E-4</v>
      </c>
      <c r="O6458">
        <v>267389</v>
      </c>
      <c r="P6458" t="str">
        <v>Quess Corp Ltd.</v>
      </c>
      <c r="Q6458" t="str">
        <v>Services</v>
      </c>
      <c r="R6458" t="str">
        <v>Small Cap</v>
      </c>
      <c r="S6458" t="str">
        <v>2024-04-30 00:00:00</v>
      </c>
      <c r="T6458">
        <v>2.2000000000000001E-4</v>
      </c>
    </row>
    <row r="6459" spans="7:20" x14ac:dyDescent="0.3">
      <c r="G6459">
        <v>267389</v>
      </c>
      <c r="H6459" t="str">
        <v>Quess Corp Ltd.</v>
      </c>
      <c r="I6459" t="str">
        <v>Services</v>
      </c>
      <c r="J6459" t="str">
        <v>Small Cap</v>
      </c>
      <c r="K6459" t="str">
        <v>2024-04-30 00:00:00</v>
      </c>
      <c r="L6459">
        <v>2.2000000000000001E-4</v>
      </c>
      <c r="O6459">
        <v>273198</v>
      </c>
      <c r="P6459" t="str">
        <v>Route Mobile Ltd.</v>
      </c>
      <c r="Q6459" t="str">
        <v>IT</v>
      </c>
      <c r="R6459" t="str">
        <v>Small Cap</v>
      </c>
      <c r="S6459" t="str">
        <v>2024-04-30 00:00:00</v>
      </c>
      <c r="T6459">
        <v>2.2000000000000001E-4</v>
      </c>
    </row>
    <row r="6460" spans="7:20" x14ac:dyDescent="0.3">
      <c r="G6460">
        <v>273198</v>
      </c>
      <c r="H6460" t="str">
        <v>Route Mobile Ltd.</v>
      </c>
      <c r="I6460" t="str">
        <v>IT</v>
      </c>
      <c r="J6460" t="str">
        <v>Small Cap</v>
      </c>
      <c r="K6460" t="str">
        <v>2024-04-30 00:00:00</v>
      </c>
      <c r="L6460">
        <v>2.2000000000000001E-4</v>
      </c>
      <c r="O6460">
        <v>107880</v>
      </c>
      <c r="P6460" t="str">
        <v>VIP Industries Ltd.</v>
      </c>
      <c r="Q6460" t="str">
        <v>Consumer Discretionary</v>
      </c>
      <c r="R6460" t="str">
        <v>Small Cap</v>
      </c>
      <c r="S6460" t="str">
        <v>2024-04-30 00:00:00</v>
      </c>
      <c r="T6460">
        <v>2.1000000000000001E-4</v>
      </c>
    </row>
    <row r="6461" spans="7:20" x14ac:dyDescent="0.3">
      <c r="G6461">
        <v>107880</v>
      </c>
      <c r="H6461" t="str">
        <v>VIP Industries Ltd.</v>
      </c>
      <c r="I6461" t="str">
        <v>Consumer Discretionary</v>
      </c>
      <c r="J6461" t="str">
        <v>Small Cap</v>
      </c>
      <c r="K6461" t="str">
        <v>2024-04-30 00:00:00</v>
      </c>
      <c r="L6461">
        <v>2.1000000000000001E-4</v>
      </c>
      <c r="O6461">
        <v>100265</v>
      </c>
      <c r="P6461" t="str">
        <v>Maharashtra Seamless Ltd.</v>
      </c>
      <c r="Q6461" t="str">
        <v>Building Materials</v>
      </c>
      <c r="R6461" t="str">
        <v>Small Cap</v>
      </c>
      <c r="S6461" t="str">
        <v>2024-04-30 00:00:00</v>
      </c>
      <c r="T6461">
        <v>2.1000000000000001E-4</v>
      </c>
    </row>
    <row r="6462" spans="7:20" x14ac:dyDescent="0.3">
      <c r="G6462">
        <v>100265</v>
      </c>
      <c r="H6462" t="str">
        <v>Maharashtra Seamless Ltd.</v>
      </c>
      <c r="I6462" t="str">
        <v>Building Materials</v>
      </c>
      <c r="J6462" t="str">
        <v>Small Cap</v>
      </c>
      <c r="K6462" t="str">
        <v>2024-04-30 00:00:00</v>
      </c>
      <c r="L6462">
        <v>2.1000000000000001E-4</v>
      </c>
      <c r="O6462">
        <v>132548</v>
      </c>
      <c r="P6462" t="str">
        <v>Century Plyboards (India) Ltd.</v>
      </c>
      <c r="Q6462" t="str">
        <v>Building Materials</v>
      </c>
      <c r="R6462" t="str">
        <v>Small Cap</v>
      </c>
      <c r="S6462" t="str">
        <v>2024-04-30 00:00:00</v>
      </c>
      <c r="T6462">
        <v>2.1000000000000001E-4</v>
      </c>
    </row>
    <row r="6463" spans="7:20" x14ac:dyDescent="0.3">
      <c r="G6463">
        <v>132548</v>
      </c>
      <c r="H6463" t="str">
        <v>Century Plyboards (India) Ltd.</v>
      </c>
      <c r="I6463" t="str">
        <v>Building Materials</v>
      </c>
      <c r="J6463" t="str">
        <v>Small Cap</v>
      </c>
      <c r="K6463" t="str">
        <v>2024-04-30 00:00:00</v>
      </c>
      <c r="L6463">
        <v>2.1000000000000001E-4</v>
      </c>
      <c r="O6463">
        <v>293601</v>
      </c>
      <c r="P6463" t="str">
        <v>Archean Chemical Industries Ltd.</v>
      </c>
      <c r="Q6463" t="str">
        <v>Chemicals</v>
      </c>
      <c r="R6463" t="str">
        <v>Small Cap</v>
      </c>
      <c r="S6463" t="str">
        <v>2024-04-30 00:00:00</v>
      </c>
      <c r="T6463">
        <v>2.1000000000000001E-4</v>
      </c>
    </row>
    <row r="6464" spans="7:20" x14ac:dyDescent="0.3">
      <c r="G6464">
        <v>293601</v>
      </c>
      <c r="H6464" t="str">
        <v>Archean Chemical Industries Ltd.</v>
      </c>
      <c r="I6464" t="str">
        <v>Chemicals</v>
      </c>
      <c r="J6464" t="str">
        <v>Small Cap</v>
      </c>
      <c r="K6464" t="str">
        <v>2024-04-30 00:00:00</v>
      </c>
      <c r="L6464">
        <v>2.1000000000000001E-4</v>
      </c>
      <c r="O6464">
        <v>126612</v>
      </c>
      <c r="P6464" t="str">
        <v>Blue Dart Express Ltd.</v>
      </c>
      <c r="Q6464" t="str">
        <v>Logistics &amp; Ports</v>
      </c>
      <c r="R6464" t="str">
        <v>Small Cap</v>
      </c>
      <c r="S6464" t="str">
        <v>2024-04-30 00:00:00</v>
      </c>
      <c r="T6464">
        <v>2.1000000000000001E-4</v>
      </c>
    </row>
    <row r="6465" spans="7:20" x14ac:dyDescent="0.3">
      <c r="G6465">
        <v>126612</v>
      </c>
      <c r="H6465" t="str">
        <v>Blue Dart Express Ltd.</v>
      </c>
      <c r="I6465" t="str">
        <v>Logistics &amp; Ports</v>
      </c>
      <c r="J6465" t="str">
        <v>Small Cap</v>
      </c>
      <c r="K6465" t="str">
        <v>2024-04-30 00:00:00</v>
      </c>
      <c r="L6465">
        <v>2.1000000000000001E-4</v>
      </c>
      <c r="O6465">
        <v>106355</v>
      </c>
      <c r="P6465" t="str">
        <v>Chemplast Sanmar Ltd.</v>
      </c>
      <c r="Q6465" t="str">
        <v>Chemicals</v>
      </c>
      <c r="R6465" t="str">
        <v>Small Cap</v>
      </c>
      <c r="S6465" t="str">
        <v>2024-04-30 00:00:00</v>
      </c>
      <c r="T6465">
        <v>2.0000000000000001E-4</v>
      </c>
    </row>
    <row r="6466" spans="7:20" x14ac:dyDescent="0.3">
      <c r="G6466">
        <v>106355</v>
      </c>
      <c r="H6466" t="str">
        <v>Chemplast Sanmar Ltd.</v>
      </c>
      <c r="I6466" t="str">
        <v>Chemicals</v>
      </c>
      <c r="J6466" t="str">
        <v>Small Cap</v>
      </c>
      <c r="K6466" t="str">
        <v>2024-04-30 00:00:00</v>
      </c>
      <c r="L6466">
        <v>2.0000000000000001E-4</v>
      </c>
      <c r="O6466">
        <v>208763</v>
      </c>
      <c r="P6466" t="str">
        <v>MTAR Technologies Ltd.</v>
      </c>
      <c r="Q6466" t="str">
        <v>Defence</v>
      </c>
      <c r="R6466" t="str">
        <v>Small Cap</v>
      </c>
      <c r="S6466" t="str">
        <v>2024-04-30 00:00:00</v>
      </c>
      <c r="T6466">
        <v>2.0000000000000001E-4</v>
      </c>
    </row>
    <row r="6467" spans="7:20" x14ac:dyDescent="0.3">
      <c r="G6467">
        <v>208763</v>
      </c>
      <c r="H6467" t="str">
        <v>MTAR Technologies Ltd.</v>
      </c>
      <c r="I6467" t="str">
        <v>Defence</v>
      </c>
      <c r="J6467" t="str">
        <v>Small Cap</v>
      </c>
      <c r="K6467" t="str">
        <v>2024-04-30 00:00:00</v>
      </c>
      <c r="L6467">
        <v>2.0000000000000001E-4</v>
      </c>
      <c r="O6467">
        <v>226328</v>
      </c>
      <c r="P6467" t="str">
        <v>Anupam Rasayan India Ltd.</v>
      </c>
      <c r="Q6467" t="str">
        <v>Chemicals</v>
      </c>
      <c r="R6467" t="str">
        <v>Small Cap</v>
      </c>
      <c r="S6467" t="str">
        <v>2024-04-30 00:00:00</v>
      </c>
      <c r="T6467">
        <v>2.0000000000000001E-4</v>
      </c>
    </row>
    <row r="6468" spans="7:20" x14ac:dyDescent="0.3">
      <c r="G6468">
        <v>226328</v>
      </c>
      <c r="H6468" t="str">
        <v>Anupam Rasayan India Ltd.</v>
      </c>
      <c r="I6468" t="str">
        <v>Chemicals</v>
      </c>
      <c r="J6468" t="str">
        <v>Small Cap</v>
      </c>
      <c r="K6468" t="str">
        <v>2024-04-30 00:00:00</v>
      </c>
      <c r="L6468">
        <v>2.0000000000000001E-4</v>
      </c>
      <c r="O6468">
        <v>232592</v>
      </c>
      <c r="P6468" t="str">
        <v>Latent View Analytics Ltd.</v>
      </c>
      <c r="Q6468" t="str">
        <v>IT</v>
      </c>
      <c r="R6468" t="str">
        <v>Small Cap</v>
      </c>
      <c r="S6468" t="str">
        <v>2024-04-30 00:00:00</v>
      </c>
      <c r="T6468">
        <v>2.0000000000000001E-4</v>
      </c>
    </row>
    <row r="6469" spans="7:20" x14ac:dyDescent="0.3">
      <c r="G6469">
        <v>232592</v>
      </c>
      <c r="H6469" t="str">
        <v>Latent View Analytics Ltd.</v>
      </c>
      <c r="I6469" t="str">
        <v>IT</v>
      </c>
      <c r="J6469" t="str">
        <v>Small Cap</v>
      </c>
      <c r="K6469" t="str">
        <v>2024-04-30 00:00:00</v>
      </c>
      <c r="L6469">
        <v>2.0000000000000001E-4</v>
      </c>
      <c r="O6469">
        <v>287490</v>
      </c>
      <c r="P6469" t="str">
        <v>SBFC Finance Ltd.</v>
      </c>
      <c r="Q6469" t="str">
        <v>NBFC's &amp; Housing Finance</v>
      </c>
      <c r="R6469" t="str">
        <v>Small Cap</v>
      </c>
      <c r="S6469" t="str">
        <v>2024-04-30 00:00:00</v>
      </c>
      <c r="T6469">
        <v>2.0000000000000001E-4</v>
      </c>
    </row>
    <row r="6470" spans="7:20" x14ac:dyDescent="0.3">
      <c r="G6470">
        <v>287490</v>
      </c>
      <c r="H6470" t="str">
        <v>SBFC Finance Ltd.</v>
      </c>
      <c r="I6470" t="str">
        <v>NBFC's &amp; Housing Finance</v>
      </c>
      <c r="J6470" t="str">
        <v>Small Cap</v>
      </c>
      <c r="K6470" t="str">
        <v>2024-04-30 00:00:00</v>
      </c>
      <c r="L6470">
        <v>2.0000000000000001E-4</v>
      </c>
      <c r="O6470">
        <v>132670</v>
      </c>
      <c r="P6470" t="str">
        <v>Shree Renuka Sugars Ltd.</v>
      </c>
      <c r="Q6470" t="str">
        <v>FMCG</v>
      </c>
      <c r="R6470" t="str">
        <v>Small Cap</v>
      </c>
      <c r="S6470" t="str">
        <v>2024-04-30 00:00:00</v>
      </c>
      <c r="T6470">
        <v>2.0000000000000001E-4</v>
      </c>
    </row>
    <row r="6471" spans="7:20" x14ac:dyDescent="0.3">
      <c r="G6471">
        <v>132670</v>
      </c>
      <c r="H6471" t="str">
        <v>Shree Renuka Sugars Ltd.</v>
      </c>
      <c r="I6471" t="str">
        <v>FMCG</v>
      </c>
      <c r="J6471" t="str">
        <v>Small Cap</v>
      </c>
      <c r="K6471" t="str">
        <v>2024-04-30 00:00:00</v>
      </c>
      <c r="L6471">
        <v>2.0000000000000001E-4</v>
      </c>
      <c r="O6471">
        <v>200046</v>
      </c>
      <c r="P6471" t="str">
        <v>KNR Constructions Ltd.</v>
      </c>
      <c r="Q6471" t="str">
        <v>Construction &amp; Realty</v>
      </c>
      <c r="R6471" t="str">
        <v>Small Cap</v>
      </c>
      <c r="S6471" t="str">
        <v>2024-04-30 00:00:00</v>
      </c>
      <c r="T6471">
        <v>2.0000000000000001E-4</v>
      </c>
    </row>
    <row r="6472" spans="7:20" x14ac:dyDescent="0.3">
      <c r="G6472">
        <v>200046</v>
      </c>
      <c r="H6472" t="str">
        <v>KNR Constructions Ltd.</v>
      </c>
      <c r="I6472" t="str">
        <v>Construction &amp; Realty</v>
      </c>
      <c r="J6472" t="str">
        <v>Small Cap</v>
      </c>
      <c r="K6472" t="str">
        <v>2024-04-30 00:00:00</v>
      </c>
      <c r="L6472">
        <v>2.0000000000000001E-4</v>
      </c>
      <c r="O6472">
        <v>123405</v>
      </c>
      <c r="P6472" t="str">
        <v>JM Financial Ltd.</v>
      </c>
      <c r="Q6472" t="str">
        <v>Financial Services</v>
      </c>
      <c r="R6472" t="str">
        <v>Small Cap</v>
      </c>
      <c r="S6472" t="str">
        <v>2024-04-30 00:00:00</v>
      </c>
      <c r="T6472">
        <v>2.0000000000000001E-4</v>
      </c>
    </row>
    <row r="6473" spans="7:20" x14ac:dyDescent="0.3">
      <c r="G6473">
        <v>123405</v>
      </c>
      <c r="H6473" t="str">
        <v>JM Financial Ltd.</v>
      </c>
      <c r="I6473" t="str">
        <v>Financial Services</v>
      </c>
      <c r="J6473" t="str">
        <v>Small Cap</v>
      </c>
      <c r="K6473" t="str">
        <v>2024-04-30 00:00:00</v>
      </c>
      <c r="L6473">
        <v>2.0000000000000001E-4</v>
      </c>
      <c r="O6473">
        <v>121070</v>
      </c>
      <c r="P6473" t="str">
        <v>Alok Industries Ltd.</v>
      </c>
      <c r="Q6473" t="str">
        <v>Textile</v>
      </c>
      <c r="R6473" t="str">
        <v>Small Cap</v>
      </c>
      <c r="S6473" t="str">
        <v>2024-04-30 00:00:00</v>
      </c>
      <c r="T6473">
        <v>1.9000000000000001E-4</v>
      </c>
    </row>
    <row r="6474" spans="7:20" x14ac:dyDescent="0.3">
      <c r="G6474">
        <v>121070</v>
      </c>
      <c r="H6474" t="str">
        <v>Alok Industries Ltd.</v>
      </c>
      <c r="I6474" t="str">
        <v>Textile</v>
      </c>
      <c r="J6474" t="str">
        <v>Small Cap</v>
      </c>
      <c r="K6474" t="str">
        <v>2024-04-30 00:00:00</v>
      </c>
      <c r="L6474">
        <v>1.9000000000000001E-4</v>
      </c>
      <c r="O6474">
        <v>216147</v>
      </c>
      <c r="P6474" t="str">
        <v>Nuvoco Vistas Corporation Ltd.</v>
      </c>
      <c r="Q6474" t="str">
        <v>Construction Materials</v>
      </c>
      <c r="R6474" t="str">
        <v>Small Cap</v>
      </c>
      <c r="S6474" t="str">
        <v>2024-04-30 00:00:00</v>
      </c>
      <c r="T6474">
        <v>1.9000000000000001E-4</v>
      </c>
    </row>
    <row r="6475" spans="7:20" x14ac:dyDescent="0.3">
      <c r="G6475">
        <v>216147</v>
      </c>
      <c r="H6475" t="str">
        <v>Nuvoco Vistas Corporation Ltd.</v>
      </c>
      <c r="I6475" t="str">
        <v>Construction Materials</v>
      </c>
      <c r="J6475" t="str">
        <v>Small Cap</v>
      </c>
      <c r="K6475" t="str">
        <v>2024-04-30 00:00:00</v>
      </c>
      <c r="L6475">
        <v>1.9000000000000001E-4</v>
      </c>
      <c r="O6475">
        <v>132163</v>
      </c>
      <c r="P6475" t="str">
        <v>Saregama India Ltd.</v>
      </c>
      <c r="Q6475" t="str">
        <v>Services</v>
      </c>
      <c r="R6475" t="str">
        <v>Small Cap</v>
      </c>
      <c r="S6475" t="str">
        <v>2024-04-30 00:00:00</v>
      </c>
      <c r="T6475">
        <v>1.9000000000000001E-4</v>
      </c>
    </row>
    <row r="6476" spans="7:20" x14ac:dyDescent="0.3">
      <c r="G6476">
        <v>132163</v>
      </c>
      <c r="H6476" t="str">
        <v>Saregama India Ltd.</v>
      </c>
      <c r="I6476" t="str">
        <v>Services</v>
      </c>
      <c r="J6476" t="str">
        <v>Small Cap</v>
      </c>
      <c r="K6476" t="str">
        <v>2024-04-30 00:00:00</v>
      </c>
      <c r="L6476">
        <v>1.9000000000000001E-4</v>
      </c>
      <c r="O6476">
        <v>132181</v>
      </c>
      <c r="P6476" t="str">
        <v>Gujarat Mineral Development Corporation Ltd.</v>
      </c>
      <c r="Q6476" t="str">
        <v>Mining &amp; Minerals</v>
      </c>
      <c r="R6476" t="str">
        <v>Small Cap</v>
      </c>
      <c r="S6476" t="str">
        <v>2024-04-30 00:00:00</v>
      </c>
      <c r="T6476">
        <v>1.9000000000000001E-4</v>
      </c>
    </row>
    <row r="6477" spans="7:20" x14ac:dyDescent="0.3">
      <c r="G6477">
        <v>132181</v>
      </c>
      <c r="H6477" t="str">
        <v>Gujarat Mineral Development Corporation Ltd.</v>
      </c>
      <c r="I6477" t="str">
        <v>Mining &amp; Minerals</v>
      </c>
      <c r="J6477" t="str">
        <v>Small Cap</v>
      </c>
      <c r="K6477" t="str">
        <v>2024-04-30 00:00:00</v>
      </c>
      <c r="L6477">
        <v>1.9000000000000001E-4</v>
      </c>
      <c r="O6477">
        <v>209038</v>
      </c>
      <c r="P6477" t="str">
        <v>Railtel Corporation Of India Ltd.</v>
      </c>
      <c r="Q6477" t="str">
        <v>Railways</v>
      </c>
      <c r="R6477" t="str">
        <v>Small Cap</v>
      </c>
      <c r="S6477" t="str">
        <v>2024-04-30 00:00:00</v>
      </c>
      <c r="T6477">
        <v>1.9000000000000001E-4</v>
      </c>
    </row>
    <row r="6478" spans="7:20" x14ac:dyDescent="0.3">
      <c r="G6478">
        <v>209038</v>
      </c>
      <c r="H6478" t="str">
        <v>Railtel Corporation Of India Ltd.</v>
      </c>
      <c r="I6478" t="str">
        <v>Railways</v>
      </c>
      <c r="J6478" t="str">
        <v>Small Cap</v>
      </c>
      <c r="K6478" t="str">
        <v>2024-04-30 00:00:00</v>
      </c>
      <c r="L6478">
        <v>1.9000000000000001E-4</v>
      </c>
      <c r="O6478">
        <v>288451</v>
      </c>
      <c r="P6478" t="str">
        <v>Fine Organic Industries Ltd.</v>
      </c>
      <c r="Q6478" t="str">
        <v>Chemicals</v>
      </c>
      <c r="R6478" t="str">
        <v>Small Cap</v>
      </c>
      <c r="S6478" t="str">
        <v>2024-04-30 00:00:00</v>
      </c>
      <c r="T6478">
        <v>1.9000000000000001E-4</v>
      </c>
    </row>
    <row r="6479" spans="7:20" x14ac:dyDescent="0.3">
      <c r="G6479">
        <v>288451</v>
      </c>
      <c r="H6479" t="str">
        <v>Fine Organic Industries Ltd.</v>
      </c>
      <c r="I6479" t="str">
        <v>Chemicals</v>
      </c>
      <c r="J6479" t="str">
        <v>Small Cap</v>
      </c>
      <c r="K6479" t="str">
        <v>2024-04-30 00:00:00</v>
      </c>
      <c r="L6479">
        <v>1.9000000000000001E-4</v>
      </c>
      <c r="O6479">
        <v>301912</v>
      </c>
      <c r="P6479" t="str">
        <v>Clean Science And Technology Ltd.</v>
      </c>
      <c r="Q6479" t="str">
        <v>Chemicals</v>
      </c>
      <c r="R6479" t="str">
        <v>Small Cap</v>
      </c>
      <c r="S6479" t="str">
        <v>2024-04-30 00:00:00</v>
      </c>
      <c r="T6479">
        <v>1.9000000000000001E-4</v>
      </c>
    </row>
    <row r="6480" spans="7:20" x14ac:dyDescent="0.3">
      <c r="G6480">
        <v>301912</v>
      </c>
      <c r="H6480" t="str">
        <v>Clean Science And Technology Ltd.</v>
      </c>
      <c r="I6480" t="str">
        <v>Chemicals</v>
      </c>
      <c r="J6480" t="str">
        <v>Small Cap</v>
      </c>
      <c r="K6480" t="str">
        <v>2024-04-30 00:00:00</v>
      </c>
      <c r="L6480">
        <v>1.9000000000000001E-4</v>
      </c>
      <c r="O6480">
        <v>213597</v>
      </c>
      <c r="P6480" t="str">
        <v>Minda Corporation Ltd.</v>
      </c>
      <c r="Q6480" t="str">
        <v>Auto &amp; Auto Components</v>
      </c>
      <c r="R6480" t="str">
        <v>Small Cap</v>
      </c>
      <c r="S6480" t="str">
        <v>2024-04-30 00:00:00</v>
      </c>
      <c r="T6480">
        <v>1.9000000000000001E-4</v>
      </c>
    </row>
    <row r="6481" spans="7:20" x14ac:dyDescent="0.3">
      <c r="G6481">
        <v>213597</v>
      </c>
      <c r="H6481" t="str">
        <v>Minda Corporation Ltd.</v>
      </c>
      <c r="I6481" t="str">
        <v>Auto &amp; Auto Components</v>
      </c>
      <c r="J6481" t="str">
        <v>Small Cap</v>
      </c>
      <c r="K6481" t="str">
        <v>2024-04-30 00:00:00</v>
      </c>
      <c r="L6481">
        <v>1.9000000000000001E-4</v>
      </c>
      <c r="O6481">
        <v>130999</v>
      </c>
      <c r="P6481" t="str">
        <v>Balaji Amines Ltd.</v>
      </c>
      <c r="Q6481" t="str">
        <v>Chemicals</v>
      </c>
      <c r="R6481" t="str">
        <v>Small Cap</v>
      </c>
      <c r="S6481" t="str">
        <v>2024-04-30 00:00:00</v>
      </c>
      <c r="T6481">
        <v>1.8000000000000001E-4</v>
      </c>
    </row>
    <row r="6482" spans="7:20" x14ac:dyDescent="0.3">
      <c r="G6482">
        <v>130999</v>
      </c>
      <c r="H6482" t="str">
        <v>Balaji Amines Ltd.</v>
      </c>
      <c r="I6482" t="str">
        <v>Chemicals</v>
      </c>
      <c r="J6482" t="str">
        <v>Small Cap</v>
      </c>
      <c r="K6482" t="str">
        <v>2024-04-30 00:00:00</v>
      </c>
      <c r="L6482">
        <v>1.8000000000000001E-4</v>
      </c>
      <c r="O6482">
        <v>132162</v>
      </c>
      <c r="P6482" t="str">
        <v>JK Paper Ltd.</v>
      </c>
      <c r="Q6482" t="str">
        <v>Packaging</v>
      </c>
      <c r="R6482" t="str">
        <v>Small Cap</v>
      </c>
      <c r="S6482" t="str">
        <v>2024-04-30 00:00:00</v>
      </c>
      <c r="T6482">
        <v>1.8000000000000001E-4</v>
      </c>
    </row>
    <row r="6483" spans="7:20" x14ac:dyDescent="0.3">
      <c r="G6483">
        <v>132162</v>
      </c>
      <c r="H6483" t="str">
        <v>JK Paper Ltd.</v>
      </c>
      <c r="I6483" t="str">
        <v>Packaging</v>
      </c>
      <c r="J6483" t="str">
        <v>Small Cap</v>
      </c>
      <c r="K6483" t="str">
        <v>2024-04-30 00:00:00</v>
      </c>
      <c r="L6483">
        <v>1.8000000000000001E-4</v>
      </c>
      <c r="O6483">
        <v>106820</v>
      </c>
      <c r="P6483" t="str">
        <v>Astrazeneca Pharma India Ltd.</v>
      </c>
      <c r="Q6483" t="str">
        <v>Healthcare</v>
      </c>
      <c r="R6483" t="str">
        <v>Small Cap</v>
      </c>
      <c r="S6483" t="str">
        <v>2024-04-30 00:00:00</v>
      </c>
      <c r="T6483">
        <v>1.8000000000000001E-4</v>
      </c>
    </row>
    <row r="6484" spans="7:20" x14ac:dyDescent="0.3">
      <c r="G6484">
        <v>106820</v>
      </c>
      <c r="H6484" t="str">
        <v>Astrazeneca Pharma India Ltd.</v>
      </c>
      <c r="I6484" t="str">
        <v>Healthcare</v>
      </c>
      <c r="J6484" t="str">
        <v>Small Cap</v>
      </c>
      <c r="K6484" t="str">
        <v>2024-04-30 00:00:00</v>
      </c>
      <c r="L6484">
        <v>1.8000000000000001E-4</v>
      </c>
      <c r="O6484">
        <v>209232</v>
      </c>
      <c r="P6484" t="str">
        <v>Bikaji Foods International Ltd.</v>
      </c>
      <c r="Q6484" t="str">
        <v>FMCG</v>
      </c>
      <c r="R6484" t="str">
        <v>Small Cap</v>
      </c>
      <c r="S6484" t="str">
        <v>2024-04-30 00:00:00</v>
      </c>
      <c r="T6484">
        <v>1.8000000000000001E-4</v>
      </c>
    </row>
    <row r="6485" spans="7:20" x14ac:dyDescent="0.3">
      <c r="G6485">
        <v>209232</v>
      </c>
      <c r="H6485" t="str">
        <v>Bikaji Foods International Ltd.</v>
      </c>
      <c r="I6485" t="str">
        <v>FMCG</v>
      </c>
      <c r="J6485" t="str">
        <v>Small Cap</v>
      </c>
      <c r="K6485" t="str">
        <v>2024-04-30 00:00:00</v>
      </c>
      <c r="L6485">
        <v>1.8000000000000001E-4</v>
      </c>
      <c r="O6485">
        <v>295768</v>
      </c>
      <c r="P6485" t="str">
        <v>CSB Bank Ltd.</v>
      </c>
      <c r="Q6485" t="str">
        <v>Banks</v>
      </c>
      <c r="R6485" t="str">
        <v>Small Cap</v>
      </c>
      <c r="S6485" t="str">
        <v>2024-04-30 00:00:00</v>
      </c>
      <c r="T6485">
        <v>1.8000000000000001E-4</v>
      </c>
    </row>
    <row r="6486" spans="7:20" x14ac:dyDescent="0.3">
      <c r="G6486">
        <v>295768</v>
      </c>
      <c r="H6486" t="str">
        <v>CSB Bank Ltd.</v>
      </c>
      <c r="I6486" t="str">
        <v>Banks</v>
      </c>
      <c r="J6486" t="str">
        <v>Small Cap</v>
      </c>
      <c r="K6486" t="str">
        <v>2024-04-30 00:00:00</v>
      </c>
      <c r="L6486">
        <v>1.8000000000000001E-4</v>
      </c>
      <c r="O6486">
        <v>302427</v>
      </c>
      <c r="P6486" t="str">
        <v>Vijaya Diagnostic Centre Ltd.</v>
      </c>
      <c r="Q6486" t="str">
        <v>Hospitals &amp; Diagnostics</v>
      </c>
      <c r="R6486" t="str">
        <v>Small Cap</v>
      </c>
      <c r="S6486" t="str">
        <v>2024-04-30 00:00:00</v>
      </c>
      <c r="T6486">
        <v>1.8000000000000001E-4</v>
      </c>
    </row>
    <row r="6487" spans="7:20" x14ac:dyDescent="0.3">
      <c r="G6487">
        <v>302427</v>
      </c>
      <c r="H6487" t="str">
        <v>Vijaya Diagnostic Centre Ltd.</v>
      </c>
      <c r="I6487" t="str">
        <v>Hospitals &amp; Diagnostics</v>
      </c>
      <c r="J6487" t="str">
        <v>Small Cap</v>
      </c>
      <c r="K6487" t="str">
        <v>2024-04-30 00:00:00</v>
      </c>
      <c r="L6487">
        <v>1.8000000000000001E-4</v>
      </c>
      <c r="O6487">
        <v>132356</v>
      </c>
      <c r="P6487" t="str">
        <v>Triveni Engineering &amp; Industries Ltd.</v>
      </c>
      <c r="Q6487" t="str">
        <v>Capital Goods</v>
      </c>
      <c r="R6487" t="str">
        <v>Small Cap</v>
      </c>
      <c r="S6487" t="str">
        <v>2024-04-30 00:00:00</v>
      </c>
      <c r="T6487">
        <v>1.7000000000000001E-4</v>
      </c>
    </row>
    <row r="6488" spans="7:20" x14ac:dyDescent="0.3">
      <c r="G6488">
        <v>132356</v>
      </c>
      <c r="H6488" t="str">
        <v>Triveni Engineering &amp; Industries Ltd.</v>
      </c>
      <c r="I6488" t="str">
        <v>Capital Goods</v>
      </c>
      <c r="J6488" t="str">
        <v>Small Cap</v>
      </c>
      <c r="K6488" t="str">
        <v>2024-04-30 00:00:00</v>
      </c>
      <c r="L6488">
        <v>1.7000000000000001E-4</v>
      </c>
      <c r="O6488">
        <v>132374</v>
      </c>
      <c r="P6488" t="str">
        <v>Sterlite Technologies Ltd.</v>
      </c>
      <c r="Q6488" t="str">
        <v>Telecom</v>
      </c>
      <c r="R6488" t="str">
        <v>Small Cap</v>
      </c>
      <c r="S6488" t="str">
        <v>2024-04-30 00:00:00</v>
      </c>
      <c r="T6488">
        <v>1.7000000000000001E-4</v>
      </c>
    </row>
    <row r="6489" spans="7:20" x14ac:dyDescent="0.3">
      <c r="G6489">
        <v>132374</v>
      </c>
      <c r="H6489" t="str">
        <v>Sterlite Technologies Ltd.</v>
      </c>
      <c r="I6489" t="str">
        <v>Telecom</v>
      </c>
      <c r="J6489" t="str">
        <v>Small Cap</v>
      </c>
      <c r="K6489" t="str">
        <v>2024-04-30 00:00:00</v>
      </c>
      <c r="L6489">
        <v>1.7000000000000001E-4</v>
      </c>
      <c r="O6489">
        <v>132505</v>
      </c>
      <c r="P6489" t="str">
        <v>UCO Bank</v>
      </c>
      <c r="Q6489" t="str">
        <v>Banks</v>
      </c>
      <c r="R6489" t="str">
        <v>Mid Cap</v>
      </c>
      <c r="S6489" t="str">
        <v>2024-04-30 00:00:00</v>
      </c>
      <c r="T6489">
        <v>1.7000000000000001E-4</v>
      </c>
    </row>
    <row r="6490" spans="7:20" x14ac:dyDescent="0.3">
      <c r="G6490">
        <v>132505</v>
      </c>
      <c r="H6490" t="str">
        <v>UCO Bank</v>
      </c>
      <c r="I6490" t="str">
        <v>Banks</v>
      </c>
      <c r="J6490" t="str">
        <v>Mid Cap</v>
      </c>
      <c r="K6490" t="str">
        <v>2024-04-30 00:00:00</v>
      </c>
      <c r="L6490">
        <v>1.7000000000000001E-4</v>
      </c>
      <c r="O6490">
        <v>132800</v>
      </c>
      <c r="P6490" t="str">
        <v>TV18 Broadcast Ltd. - (Amalgamated)</v>
      </c>
      <c r="Q6490" t="str">
        <v>Services</v>
      </c>
      <c r="R6490" t="str">
        <v>Small Cap</v>
      </c>
      <c r="S6490" t="str">
        <v>2024-04-30 00:00:00</v>
      </c>
      <c r="T6490">
        <v>1.7000000000000001E-4</v>
      </c>
    </row>
    <row r="6491" spans="7:20" x14ac:dyDescent="0.3">
      <c r="G6491">
        <v>132800</v>
      </c>
      <c r="H6491" t="str">
        <v>TV18 Broadcast Ltd. - (Amalgamated)</v>
      </c>
      <c r="I6491" t="str">
        <v>Services</v>
      </c>
      <c r="J6491" t="str">
        <v>Small Cap</v>
      </c>
      <c r="K6491" t="str">
        <v>2024-04-30 00:00:00</v>
      </c>
      <c r="L6491">
        <v>1.7000000000000001E-4</v>
      </c>
      <c r="O6491">
        <v>296050</v>
      </c>
      <c r="P6491" t="str">
        <v>Indigo Paints Ltd.</v>
      </c>
      <c r="Q6491" t="str">
        <v>Building Materials</v>
      </c>
      <c r="R6491" t="str">
        <v>Small Cap</v>
      </c>
      <c r="S6491" t="str">
        <v>2024-04-30 00:00:00</v>
      </c>
      <c r="T6491">
        <v>1.7000000000000001E-4</v>
      </c>
    </row>
    <row r="6492" spans="7:20" x14ac:dyDescent="0.3">
      <c r="G6492">
        <v>296050</v>
      </c>
      <c r="H6492" t="str">
        <v>Indigo Paints Ltd.</v>
      </c>
      <c r="I6492" t="str">
        <v>Building Materials</v>
      </c>
      <c r="J6492" t="str">
        <v>Small Cap</v>
      </c>
      <c r="K6492" t="str">
        <v>2024-04-30 00:00:00</v>
      </c>
      <c r="L6492">
        <v>1.7000000000000001E-4</v>
      </c>
      <c r="O6492">
        <v>124742</v>
      </c>
      <c r="P6492" t="str">
        <v>Caplin Point Laboratories Ltd.</v>
      </c>
      <c r="Q6492" t="str">
        <v>Healthcare</v>
      </c>
      <c r="R6492" t="str">
        <v>Small Cap</v>
      </c>
      <c r="S6492" t="str">
        <v>2024-04-30 00:00:00</v>
      </c>
      <c r="T6492">
        <v>1.7000000000000001E-4</v>
      </c>
    </row>
    <row r="6493" spans="7:20" x14ac:dyDescent="0.3">
      <c r="G6493">
        <v>124742</v>
      </c>
      <c r="H6493" t="str">
        <v>Caplin Point Laboratories Ltd.</v>
      </c>
      <c r="I6493" t="str">
        <v>Healthcare</v>
      </c>
      <c r="J6493" t="str">
        <v>Small Cap</v>
      </c>
      <c r="K6493" t="str">
        <v>2024-04-30 00:00:00</v>
      </c>
      <c r="L6493">
        <v>1.7000000000000001E-4</v>
      </c>
      <c r="O6493">
        <v>132156</v>
      </c>
      <c r="P6493" t="str">
        <v>Vaibhav Global Ltd.</v>
      </c>
      <c r="Q6493" t="str">
        <v>Consumer Discretionary</v>
      </c>
      <c r="R6493" t="str">
        <v>Small Cap</v>
      </c>
      <c r="S6493" t="str">
        <v>2024-04-30 00:00:00</v>
      </c>
      <c r="T6493">
        <v>1.6000000000000001E-4</v>
      </c>
    </row>
    <row r="6494" spans="7:20" x14ac:dyDescent="0.3">
      <c r="G6494">
        <v>132156</v>
      </c>
      <c r="H6494" t="str">
        <v>Vaibhav Global Ltd.</v>
      </c>
      <c r="I6494" t="str">
        <v>Consumer Discretionary</v>
      </c>
      <c r="J6494" t="str">
        <v>Small Cap</v>
      </c>
      <c r="K6494" t="str">
        <v>2024-04-30 00:00:00</v>
      </c>
      <c r="L6494">
        <v>1.6000000000000001E-4</v>
      </c>
      <c r="O6494">
        <v>106767</v>
      </c>
      <c r="P6494" t="str">
        <v>Alkyl Amines Chemicals Ltd.</v>
      </c>
      <c r="Q6494" t="str">
        <v>Chemicals</v>
      </c>
      <c r="R6494" t="str">
        <v>Small Cap</v>
      </c>
      <c r="S6494" t="str">
        <v>2024-04-30 00:00:00</v>
      </c>
      <c r="T6494">
        <v>1.6000000000000001E-4</v>
      </c>
    </row>
    <row r="6495" spans="7:20" x14ac:dyDescent="0.3">
      <c r="G6495">
        <v>106767</v>
      </c>
      <c r="H6495" t="str">
        <v>Alkyl Amines Chemicals Ltd.</v>
      </c>
      <c r="I6495" t="str">
        <v>Chemicals</v>
      </c>
      <c r="J6495" t="str">
        <v>Small Cap</v>
      </c>
      <c r="K6495" t="str">
        <v>2024-04-30 00:00:00</v>
      </c>
      <c r="L6495">
        <v>1.6000000000000001E-4</v>
      </c>
      <c r="O6495">
        <v>101425</v>
      </c>
      <c r="P6495" t="str">
        <v>Bombay Burmah Trading Corporation Ltd.</v>
      </c>
      <c r="Q6495" t="str">
        <v>FMCG</v>
      </c>
      <c r="R6495" t="str">
        <v>Small Cap</v>
      </c>
      <c r="S6495" t="str">
        <v>2024-04-30 00:00:00</v>
      </c>
      <c r="T6495">
        <v>1.6000000000000001E-4</v>
      </c>
    </row>
    <row r="6496" spans="7:20" x14ac:dyDescent="0.3">
      <c r="G6496">
        <v>101425</v>
      </c>
      <c r="H6496" t="str">
        <v>Bombay Burmah Trading Corporation Ltd.</v>
      </c>
      <c r="I6496" t="str">
        <v>FMCG</v>
      </c>
      <c r="J6496" t="str">
        <v>Small Cap</v>
      </c>
      <c r="K6496" t="str">
        <v>2024-04-30 00:00:00</v>
      </c>
      <c r="L6496">
        <v>1.6000000000000001E-4</v>
      </c>
      <c r="O6496">
        <v>208196</v>
      </c>
      <c r="P6496" t="str">
        <v>Garden Reach Shipbuilders &amp; Engineers Ltd.</v>
      </c>
      <c r="Q6496" t="str">
        <v>Capital Goods</v>
      </c>
      <c r="R6496" t="str">
        <v>Small Cap</v>
      </c>
      <c r="S6496" t="str">
        <v>2024-04-30 00:00:00</v>
      </c>
      <c r="T6496">
        <v>1.6000000000000001E-4</v>
      </c>
    </row>
    <row r="6497" spans="7:20" x14ac:dyDescent="0.3">
      <c r="G6497">
        <v>208196</v>
      </c>
      <c r="H6497" t="str">
        <v>Garden Reach Shipbuilders &amp; Engineers Ltd.</v>
      </c>
      <c r="I6497" t="str">
        <v>Capital Goods</v>
      </c>
      <c r="J6497" t="str">
        <v>Small Cap</v>
      </c>
      <c r="K6497" t="str">
        <v>2024-04-30 00:00:00</v>
      </c>
      <c r="L6497">
        <v>1.6000000000000001E-4</v>
      </c>
      <c r="O6497">
        <v>200082</v>
      </c>
      <c r="P6497" t="str">
        <v>Mahindra Holidays &amp; Resorts India Ltd.</v>
      </c>
      <c r="Q6497" t="str">
        <v>Hotels &amp; Travel</v>
      </c>
      <c r="R6497" t="str">
        <v>Small Cap</v>
      </c>
      <c r="S6497" t="str">
        <v>2024-04-30 00:00:00</v>
      </c>
      <c r="T6497">
        <v>1.6000000000000001E-4</v>
      </c>
    </row>
    <row r="6498" spans="7:20" x14ac:dyDescent="0.3">
      <c r="G6498">
        <v>200082</v>
      </c>
      <c r="H6498" t="str">
        <v>Mahindra Holidays &amp; Resorts India Ltd.</v>
      </c>
      <c r="I6498" t="str">
        <v>Hotels &amp; Travel</v>
      </c>
      <c r="J6498" t="str">
        <v>Small Cap</v>
      </c>
      <c r="K6498" t="str">
        <v>2024-04-30 00:00:00</v>
      </c>
      <c r="L6498">
        <v>1.6000000000000001E-4</v>
      </c>
      <c r="O6498">
        <v>100135</v>
      </c>
      <c r="P6498" t="str">
        <v>EPL Ltd.</v>
      </c>
      <c r="Q6498" t="str">
        <v>Packaging</v>
      </c>
      <c r="R6498" t="str">
        <v>Small Cap</v>
      </c>
      <c r="S6498" t="str">
        <v>2024-04-30 00:00:00</v>
      </c>
      <c r="T6498">
        <v>1.6000000000000001E-4</v>
      </c>
    </row>
    <row r="6499" spans="7:20" x14ac:dyDescent="0.3">
      <c r="G6499">
        <v>100135</v>
      </c>
      <c r="H6499" t="str">
        <v>EPL Ltd.</v>
      </c>
      <c r="I6499" t="str">
        <v>Packaging</v>
      </c>
      <c r="J6499" t="str">
        <v>Small Cap</v>
      </c>
      <c r="K6499" t="str">
        <v>2024-04-30 00:00:00</v>
      </c>
      <c r="L6499">
        <v>1.6000000000000001E-4</v>
      </c>
      <c r="O6499">
        <v>296479</v>
      </c>
      <c r="P6499" t="str">
        <v>Easy Trip Planners Ltd.</v>
      </c>
      <c r="Q6499" t="str">
        <v>Hotels &amp; Travel</v>
      </c>
      <c r="R6499" t="str">
        <v>Small Cap</v>
      </c>
      <c r="S6499" t="str">
        <v>2024-04-30 00:00:00</v>
      </c>
      <c r="T6499">
        <v>1.6000000000000001E-4</v>
      </c>
    </row>
    <row r="6500" spans="7:20" x14ac:dyDescent="0.3">
      <c r="G6500">
        <v>296479</v>
      </c>
      <c r="H6500" t="str">
        <v>Easy Trip Planners Ltd.</v>
      </c>
      <c r="I6500" t="str">
        <v>Hotels &amp; Travel</v>
      </c>
      <c r="J6500" t="str">
        <v>Small Cap</v>
      </c>
      <c r="K6500" t="str">
        <v>2024-04-30 00:00:00</v>
      </c>
      <c r="L6500">
        <v>1.6000000000000001E-4</v>
      </c>
      <c r="O6500">
        <v>123610</v>
      </c>
      <c r="P6500" t="str">
        <v>ITI Ltd.</v>
      </c>
      <c r="Q6500" t="str">
        <v>Telecom</v>
      </c>
      <c r="R6500" t="str">
        <v>Small Cap</v>
      </c>
      <c r="S6500" t="str">
        <v>2024-04-30 00:00:00</v>
      </c>
      <c r="T6500">
        <v>1.6000000000000001E-4</v>
      </c>
    </row>
    <row r="6501" spans="7:20" x14ac:dyDescent="0.3">
      <c r="G6501">
        <v>123610</v>
      </c>
      <c r="H6501" t="str">
        <v>ITI Ltd.</v>
      </c>
      <c r="I6501" t="str">
        <v>Telecom</v>
      </c>
      <c r="J6501" t="str">
        <v>Small Cap</v>
      </c>
      <c r="K6501" t="str">
        <v>2024-04-30 00:00:00</v>
      </c>
      <c r="L6501">
        <v>1.6000000000000001E-4</v>
      </c>
      <c r="O6501">
        <v>130813</v>
      </c>
      <c r="P6501" t="str">
        <v>KRBL Ltd.</v>
      </c>
      <c r="Q6501" t="str">
        <v>FMCG</v>
      </c>
      <c r="R6501" t="str">
        <v>Small Cap</v>
      </c>
      <c r="S6501" t="str">
        <v>2024-04-30 00:00:00</v>
      </c>
      <c r="T6501">
        <v>1.4999999999999999E-4</v>
      </c>
    </row>
    <row r="6502" spans="7:20" x14ac:dyDescent="0.3">
      <c r="G6502">
        <v>130813</v>
      </c>
      <c r="H6502" t="str">
        <v>KRBL Ltd.</v>
      </c>
      <c r="I6502" t="str">
        <v>FMCG</v>
      </c>
      <c r="J6502" t="str">
        <v>Small Cap</v>
      </c>
      <c r="K6502" t="str">
        <v>2024-04-30 00:00:00</v>
      </c>
      <c r="L6502">
        <v>1.4999999999999999E-4</v>
      </c>
      <c r="O6502">
        <v>216564</v>
      </c>
      <c r="P6502" t="str">
        <v>Prince Pipes and Fittings Ltd.</v>
      </c>
      <c r="Q6502" t="str">
        <v>Building Materials</v>
      </c>
      <c r="R6502" t="str">
        <v>Small Cap</v>
      </c>
      <c r="S6502" t="str">
        <v>2024-04-30 00:00:00</v>
      </c>
      <c r="T6502">
        <v>1.4999999999999999E-4</v>
      </c>
    </row>
    <row r="6503" spans="7:20" x14ac:dyDescent="0.3">
      <c r="G6503">
        <v>216564</v>
      </c>
      <c r="H6503" t="str">
        <v>Prince Pipes and Fittings Ltd.</v>
      </c>
      <c r="I6503" t="str">
        <v>Building Materials</v>
      </c>
      <c r="J6503" t="str">
        <v>Small Cap</v>
      </c>
      <c r="K6503" t="str">
        <v>2024-04-30 00:00:00</v>
      </c>
      <c r="L6503">
        <v>1.4999999999999999E-4</v>
      </c>
      <c r="O6503">
        <v>102219</v>
      </c>
      <c r="P6503" t="str">
        <v>Borosil Renewables Ltd.</v>
      </c>
      <c r="Q6503" t="str">
        <v>Capital Goods</v>
      </c>
      <c r="R6503" t="str">
        <v>Small Cap</v>
      </c>
      <c r="S6503" t="str">
        <v>2024-04-30 00:00:00</v>
      </c>
      <c r="T6503">
        <v>1.4999999999999999E-4</v>
      </c>
    </row>
    <row r="6504" spans="7:20" x14ac:dyDescent="0.3">
      <c r="G6504">
        <v>102219</v>
      </c>
      <c r="H6504" t="str">
        <v>Borosil Renewables Ltd.</v>
      </c>
      <c r="I6504" t="str">
        <v>Capital Goods</v>
      </c>
      <c r="J6504" t="str">
        <v>Small Cap</v>
      </c>
      <c r="K6504" t="str">
        <v>2024-04-30 00:00:00</v>
      </c>
      <c r="L6504">
        <v>1.4999999999999999E-4</v>
      </c>
      <c r="O6504">
        <v>311742</v>
      </c>
      <c r="P6504" t="str">
        <v>DOMS Industries Ltd.</v>
      </c>
      <c r="Q6504" t="str">
        <v>Consumer Discretionary</v>
      </c>
      <c r="R6504" t="str">
        <v>Small Cap</v>
      </c>
      <c r="S6504" t="str">
        <v>2024-04-30 00:00:00</v>
      </c>
      <c r="T6504">
        <v>1.4999999999999999E-4</v>
      </c>
    </row>
    <row r="6505" spans="7:20" x14ac:dyDescent="0.3">
      <c r="G6505">
        <v>311742</v>
      </c>
      <c r="H6505" t="str">
        <v>DOMS Industries Ltd.</v>
      </c>
      <c r="I6505" t="str">
        <v>Consumer Discretionary</v>
      </c>
      <c r="J6505" t="str">
        <v>Small Cap</v>
      </c>
      <c r="K6505" t="str">
        <v>2024-04-30 00:00:00</v>
      </c>
      <c r="L6505">
        <v>1.4999999999999999E-4</v>
      </c>
      <c r="O6505">
        <v>287237</v>
      </c>
      <c r="P6505" t="str">
        <v>Ujjivan Small Finance Bank Ltd.</v>
      </c>
      <c r="Q6505" t="str">
        <v>Banks</v>
      </c>
      <c r="R6505" t="str">
        <v>Small Cap</v>
      </c>
      <c r="S6505" t="str">
        <v>2024-04-30 00:00:00</v>
      </c>
      <c r="T6505">
        <v>1.4999999999999999E-4</v>
      </c>
    </row>
    <row r="6506" spans="7:20" x14ac:dyDescent="0.3">
      <c r="G6506">
        <v>287237</v>
      </c>
      <c r="H6506" t="str">
        <v>Ujjivan Small Finance Bank Ltd.</v>
      </c>
      <c r="I6506" t="str">
        <v>Banks</v>
      </c>
      <c r="J6506" t="str">
        <v>Small Cap</v>
      </c>
      <c r="K6506" t="str">
        <v>2024-04-30 00:00:00</v>
      </c>
      <c r="L6506">
        <v>1.4999999999999999E-4</v>
      </c>
      <c r="O6506">
        <v>124226</v>
      </c>
      <c r="P6506" t="str">
        <v>Gujarat Ambuja Exports Ltd.</v>
      </c>
      <c r="Q6506" t="str">
        <v>FMCG</v>
      </c>
      <c r="R6506" t="str">
        <v>Small Cap</v>
      </c>
      <c r="S6506" t="str">
        <v>2024-04-30 00:00:00</v>
      </c>
      <c r="T6506">
        <v>1.4999999999999999E-4</v>
      </c>
    </row>
    <row r="6507" spans="7:20" x14ac:dyDescent="0.3">
      <c r="G6507">
        <v>124226</v>
      </c>
      <c r="H6507" t="str">
        <v>Gujarat Ambuja Exports Ltd.</v>
      </c>
      <c r="I6507" t="str">
        <v>FMCG</v>
      </c>
      <c r="J6507" t="str">
        <v>Small Cap</v>
      </c>
      <c r="K6507" t="str">
        <v>2024-04-30 00:00:00</v>
      </c>
      <c r="L6507">
        <v>1.4999999999999999E-4</v>
      </c>
      <c r="O6507">
        <v>132872</v>
      </c>
      <c r="P6507" t="str">
        <v>Sun Pharma Advanced Research Company Ltd.</v>
      </c>
      <c r="Q6507" t="str">
        <v>Healthcare</v>
      </c>
      <c r="R6507" t="str">
        <v>Small Cap</v>
      </c>
      <c r="S6507" t="str">
        <v>2024-04-30 00:00:00</v>
      </c>
      <c r="T6507">
        <v>1.3999999999999999E-4</v>
      </c>
    </row>
    <row r="6508" spans="7:20" x14ac:dyDescent="0.3">
      <c r="G6508">
        <v>132872</v>
      </c>
      <c r="H6508" t="str">
        <v>Sun Pharma Advanced Research Company Ltd.</v>
      </c>
      <c r="I6508" t="str">
        <v>Healthcare</v>
      </c>
      <c r="J6508" t="str">
        <v>Small Cap</v>
      </c>
      <c r="K6508" t="str">
        <v>2024-04-30 00:00:00</v>
      </c>
      <c r="L6508">
        <v>1.3999999999999999E-4</v>
      </c>
      <c r="O6508">
        <v>229901</v>
      </c>
      <c r="P6508" t="str">
        <v>RattanIndia Enterprises Ltd.</v>
      </c>
      <c r="Q6508" t="str">
        <v>Services</v>
      </c>
      <c r="R6508" t="str">
        <v>Small Cap</v>
      </c>
      <c r="S6508" t="str">
        <v>2024-04-30 00:00:00</v>
      </c>
      <c r="T6508">
        <v>1.3999999999999999E-4</v>
      </c>
    </row>
    <row r="6509" spans="7:20" x14ac:dyDescent="0.3">
      <c r="G6509">
        <v>229901</v>
      </c>
      <c r="H6509" t="str">
        <v>RattanIndia Enterprises Ltd.</v>
      </c>
      <c r="I6509" t="str">
        <v>Services</v>
      </c>
      <c r="J6509" t="str">
        <v>Small Cap</v>
      </c>
      <c r="K6509" t="str">
        <v>2024-04-30 00:00:00</v>
      </c>
      <c r="L6509">
        <v>1.3999999999999999E-4</v>
      </c>
      <c r="O6509">
        <v>211531</v>
      </c>
      <c r="P6509" t="str">
        <v>Just Dial Ltd.</v>
      </c>
      <c r="Q6509" t="str">
        <v>Services</v>
      </c>
      <c r="R6509" t="str">
        <v>Small Cap</v>
      </c>
      <c r="S6509" t="str">
        <v>2024-04-30 00:00:00</v>
      </c>
      <c r="T6509">
        <v>1.3999999999999999E-4</v>
      </c>
    </row>
    <row r="6510" spans="7:20" x14ac:dyDescent="0.3">
      <c r="G6510">
        <v>211531</v>
      </c>
      <c r="H6510" t="str">
        <v>Just Dial Ltd.</v>
      </c>
      <c r="I6510" t="str">
        <v>Services</v>
      </c>
      <c r="J6510" t="str">
        <v>Small Cap</v>
      </c>
      <c r="K6510" t="str">
        <v>2024-04-30 00:00:00</v>
      </c>
      <c r="L6510">
        <v>1.3999999999999999E-4</v>
      </c>
      <c r="O6510">
        <v>112179</v>
      </c>
      <c r="P6510" t="str">
        <v>Sunteck Realty Ltd.</v>
      </c>
      <c r="Q6510" t="str">
        <v>Construction &amp; Realty</v>
      </c>
      <c r="R6510" t="str">
        <v>Small Cap</v>
      </c>
      <c r="S6510" t="str">
        <v>2024-04-30 00:00:00</v>
      </c>
      <c r="T6510">
        <v>1.2999999999999999E-4</v>
      </c>
    </row>
    <row r="6511" spans="7:20" x14ac:dyDescent="0.3">
      <c r="G6511">
        <v>112179</v>
      </c>
      <c r="H6511" t="str">
        <v>Sunteck Realty Ltd.</v>
      </c>
      <c r="I6511" t="str">
        <v>Construction &amp; Realty</v>
      </c>
      <c r="J6511" t="str">
        <v>Small Cap</v>
      </c>
      <c r="K6511" t="str">
        <v>2024-04-30 00:00:00</v>
      </c>
      <c r="L6511">
        <v>1.2999999999999999E-4</v>
      </c>
      <c r="O6511">
        <v>132798</v>
      </c>
      <c r="P6511" t="str">
        <v>Network 18 Media &amp; Investments Ltd.</v>
      </c>
      <c r="Q6511" t="str">
        <v>Telecom</v>
      </c>
      <c r="R6511" t="str">
        <v>Small Cap</v>
      </c>
      <c r="S6511" t="str">
        <v>2024-04-30 00:00:00</v>
      </c>
      <c r="T6511">
        <v>1.2999999999999999E-4</v>
      </c>
    </row>
    <row r="6512" spans="7:20" x14ac:dyDescent="0.3">
      <c r="G6512">
        <v>132798</v>
      </c>
      <c r="H6512" t="str">
        <v>Network 18 Media &amp; Investments Ltd.</v>
      </c>
      <c r="I6512" t="str">
        <v>Telecom</v>
      </c>
      <c r="J6512" t="str">
        <v>Small Cap</v>
      </c>
      <c r="K6512" t="str">
        <v>2024-04-30 00:00:00</v>
      </c>
      <c r="L6512">
        <v>1.2999999999999999E-4</v>
      </c>
      <c r="O6512">
        <v>131599</v>
      </c>
      <c r="P6512" t="str">
        <v>FDC Ltd.</v>
      </c>
      <c r="Q6512" t="str">
        <v>Healthcare</v>
      </c>
      <c r="R6512" t="str">
        <v>Small Cap</v>
      </c>
      <c r="S6512" t="str">
        <v>2024-04-30 00:00:00</v>
      </c>
      <c r="T6512">
        <v>1.2E-4</v>
      </c>
    </row>
    <row r="6513" spans="7:20" x14ac:dyDescent="0.3">
      <c r="G6513">
        <v>131599</v>
      </c>
      <c r="H6513" t="str">
        <v>FDC Ltd.</v>
      </c>
      <c r="I6513" t="str">
        <v>Healthcare</v>
      </c>
      <c r="J6513" t="str">
        <v>Small Cap</v>
      </c>
      <c r="K6513" t="str">
        <v>2024-04-30 00:00:00</v>
      </c>
      <c r="L6513">
        <v>1.2E-4</v>
      </c>
      <c r="O6513">
        <v>208615</v>
      </c>
      <c r="P6513" t="str">
        <v>Laxmi Organic Industries Ltd.</v>
      </c>
      <c r="Q6513" t="str">
        <v>Chemicals</v>
      </c>
      <c r="R6513" t="str">
        <v>Small Cap</v>
      </c>
      <c r="S6513" t="str">
        <v>2024-04-30 00:00:00</v>
      </c>
      <c r="T6513">
        <v>1.2E-4</v>
      </c>
    </row>
    <row r="6514" spans="7:20" x14ac:dyDescent="0.3">
      <c r="G6514">
        <v>208615</v>
      </c>
      <c r="H6514" t="str">
        <v>Laxmi Organic Industries Ltd.</v>
      </c>
      <c r="I6514" t="str">
        <v>Chemicals</v>
      </c>
      <c r="J6514" t="str">
        <v>Small Cap</v>
      </c>
      <c r="K6514" t="str">
        <v>2024-04-30 00:00:00</v>
      </c>
      <c r="L6514">
        <v>1.2E-4</v>
      </c>
      <c r="O6514">
        <v>100338</v>
      </c>
      <c r="P6514" t="str">
        <v>Prism Johnson Ltd.</v>
      </c>
      <c r="Q6514" t="str">
        <v>Building Materials</v>
      </c>
      <c r="R6514" t="str">
        <v>Small Cap</v>
      </c>
      <c r="S6514" t="str">
        <v>2024-04-30 00:00:00</v>
      </c>
      <c r="T6514">
        <v>1.2E-4</v>
      </c>
    </row>
    <row r="6515" spans="7:20" x14ac:dyDescent="0.3">
      <c r="G6515">
        <v>100338</v>
      </c>
      <c r="H6515" t="str">
        <v>Prism Johnson Ltd.</v>
      </c>
      <c r="I6515" t="str">
        <v>Building Materials</v>
      </c>
      <c r="J6515" t="str">
        <v>Small Cap</v>
      </c>
      <c r="K6515" t="str">
        <v>2024-04-30 00:00:00</v>
      </c>
      <c r="L6515">
        <v>1.2E-4</v>
      </c>
      <c r="O6515">
        <v>132749</v>
      </c>
      <c r="P6515" t="str">
        <v>Allcargo Logistics Ltd.</v>
      </c>
      <c r="Q6515" t="str">
        <v>Logistics &amp; Ports</v>
      </c>
      <c r="R6515" t="str">
        <v>Small Cap</v>
      </c>
      <c r="S6515" t="str">
        <v>2024-04-30 00:00:00</v>
      </c>
      <c r="T6515">
        <v>1.2E-4</v>
      </c>
    </row>
    <row r="6516" spans="7:20" x14ac:dyDescent="0.3">
      <c r="G6516">
        <v>132749</v>
      </c>
      <c r="H6516" t="str">
        <v>Allcargo Logistics Ltd.</v>
      </c>
      <c r="I6516" t="str">
        <v>Logistics &amp; Ports</v>
      </c>
      <c r="J6516" t="str">
        <v>Small Cap</v>
      </c>
      <c r="K6516" t="str">
        <v>2024-04-30 00:00:00</v>
      </c>
      <c r="L6516">
        <v>1.2E-4</v>
      </c>
      <c r="O6516">
        <v>124230</v>
      </c>
      <c r="P6516" t="str">
        <v>Rashtriya Chemicals and Fertilizers Ltd.</v>
      </c>
      <c r="Q6516" t="str">
        <v>Chemicals</v>
      </c>
      <c r="R6516" t="str">
        <v>Small Cap</v>
      </c>
      <c r="S6516" t="str">
        <v>2024-04-30 00:00:00</v>
      </c>
      <c r="T6516">
        <v>1.2E-4</v>
      </c>
    </row>
    <row r="6517" spans="7:20" x14ac:dyDescent="0.3">
      <c r="G6517">
        <v>124230</v>
      </c>
      <c r="H6517" t="str">
        <v>Rashtriya Chemicals and Fertilizers Ltd.</v>
      </c>
      <c r="I6517" t="str">
        <v>Chemicals</v>
      </c>
      <c r="J6517" t="str">
        <v>Small Cap</v>
      </c>
      <c r="K6517" t="str">
        <v>2024-04-30 00:00:00</v>
      </c>
      <c r="L6517">
        <v>1.2E-4</v>
      </c>
      <c r="O6517">
        <v>214437</v>
      </c>
      <c r="P6517" t="str">
        <v>Varroc Engineering Ltd.</v>
      </c>
      <c r="Q6517" t="str">
        <v>Auto &amp; Auto Components</v>
      </c>
      <c r="R6517" t="str">
        <v>Small Cap</v>
      </c>
      <c r="S6517" t="str">
        <v>2024-04-30 00:00:00</v>
      </c>
      <c r="T6517">
        <v>1.1E-4</v>
      </c>
    </row>
    <row r="6518" spans="7:20" x14ac:dyDescent="0.3">
      <c r="G6518">
        <v>214437</v>
      </c>
      <c r="H6518" t="str">
        <v>Varroc Engineering Ltd.</v>
      </c>
      <c r="I6518" t="str">
        <v>Auto &amp; Auto Components</v>
      </c>
      <c r="J6518" t="str">
        <v>Small Cap</v>
      </c>
      <c r="K6518" t="str">
        <v>2024-04-30 00:00:00</v>
      </c>
      <c r="L6518">
        <v>1.1E-4</v>
      </c>
      <c r="O6518">
        <v>304714</v>
      </c>
      <c r="P6518" t="str">
        <v>Aether Industries Ltd.</v>
      </c>
      <c r="Q6518" t="str">
        <v>Chemicals</v>
      </c>
      <c r="R6518" t="str">
        <v>Small Cap</v>
      </c>
      <c r="S6518" t="str">
        <v>2024-04-30 00:00:00</v>
      </c>
      <c r="T6518">
        <v>1.1E-4</v>
      </c>
    </row>
    <row r="6519" spans="7:20" x14ac:dyDescent="0.3">
      <c r="G6519">
        <v>304714</v>
      </c>
      <c r="H6519" t="str">
        <v>Aether Industries Ltd.</v>
      </c>
      <c r="I6519" t="str">
        <v>Chemicals</v>
      </c>
      <c r="J6519" t="str">
        <v>Small Cap</v>
      </c>
      <c r="K6519" t="str">
        <v>2024-04-30 00:00:00</v>
      </c>
      <c r="L6519">
        <v>1.1E-4</v>
      </c>
      <c r="O6519">
        <v>304701</v>
      </c>
      <c r="P6519" t="str">
        <v>Campus Activewear Ltd.</v>
      </c>
      <c r="Q6519" t="str">
        <v>Consumer Discretionary</v>
      </c>
      <c r="R6519" t="str">
        <v>Small Cap</v>
      </c>
      <c r="S6519" t="str">
        <v>2024-04-30 00:00:00</v>
      </c>
      <c r="T6519">
        <v>1.1E-4</v>
      </c>
    </row>
    <row r="6520" spans="7:20" x14ac:dyDescent="0.3">
      <c r="G6520">
        <v>304701</v>
      </c>
      <c r="H6520" t="str">
        <v>Campus Activewear Ltd.</v>
      </c>
      <c r="I6520" t="str">
        <v>Consumer Discretionary</v>
      </c>
      <c r="J6520" t="str">
        <v>Small Cap</v>
      </c>
      <c r="K6520" t="str">
        <v>2024-04-30 00:00:00</v>
      </c>
      <c r="L6520">
        <v>1.1E-4</v>
      </c>
      <c r="O6520">
        <v>211740</v>
      </c>
      <c r="P6520" t="str">
        <v>Happy Forgings Ltd.</v>
      </c>
      <c r="Q6520" t="str">
        <v>Capital Goods</v>
      </c>
      <c r="R6520" t="str">
        <v>Small Cap</v>
      </c>
      <c r="S6520" t="str">
        <v>2024-04-30 00:00:00</v>
      </c>
      <c r="T6520">
        <v>1.1E-4</v>
      </c>
    </row>
    <row r="6521" spans="7:20" x14ac:dyDescent="0.3">
      <c r="G6521">
        <v>211740</v>
      </c>
      <c r="H6521" t="str">
        <v>Happy Forgings Ltd.</v>
      </c>
      <c r="I6521" t="str">
        <v>Capital Goods</v>
      </c>
      <c r="J6521" t="str">
        <v>Small Cap</v>
      </c>
      <c r="K6521" t="str">
        <v>2024-04-30 00:00:00</v>
      </c>
      <c r="L6521">
        <v>1.1E-4</v>
      </c>
      <c r="O6521">
        <v>301987</v>
      </c>
      <c r="P6521" t="str">
        <v>Glenmark Life Sciences Ltd.</v>
      </c>
      <c r="Q6521" t="str">
        <v>Healthcare</v>
      </c>
      <c r="R6521" t="str">
        <v>Small Cap</v>
      </c>
      <c r="S6521" t="str">
        <v>2024-04-30 00:00:00</v>
      </c>
      <c r="T6521">
        <v>1E-4</v>
      </c>
    </row>
    <row r="6522" spans="7:20" x14ac:dyDescent="0.3">
      <c r="G6522">
        <v>301987</v>
      </c>
      <c r="H6522" t="str">
        <v>Glenmark Life Sciences Ltd.</v>
      </c>
      <c r="I6522" t="str">
        <v>Healthcare</v>
      </c>
      <c r="J6522" t="str">
        <v>Small Cap</v>
      </c>
      <c r="K6522" t="str">
        <v>2024-04-30 00:00:00</v>
      </c>
      <c r="L6522">
        <v>1E-4</v>
      </c>
      <c r="O6522">
        <v>113377</v>
      </c>
      <c r="P6522" t="str">
        <v>MMTC Ltd.</v>
      </c>
      <c r="Q6522" t="str">
        <v>Trading</v>
      </c>
      <c r="R6522" t="str">
        <v>Small Cap</v>
      </c>
      <c r="S6522" t="str">
        <v>2024-04-30 00:00:00</v>
      </c>
      <c r="T6522">
        <v>6.0000000000000002E-5</v>
      </c>
    </row>
    <row r="6523" spans="7:20" x14ac:dyDescent="0.3">
      <c r="G6523">
        <v>113377</v>
      </c>
      <c r="H6523" t="str">
        <v>MMTC Ltd.</v>
      </c>
      <c r="I6523" t="str">
        <v>Trading</v>
      </c>
      <c r="J6523" t="str">
        <v>Small Cap</v>
      </c>
      <c r="K6523" t="str">
        <v>2024-04-30 00:00:00</v>
      </c>
      <c r="L6523">
        <v>6.0000000000000002E-5</v>
      </c>
      <c r="O6523">
        <v>100180</v>
      </c>
      <c r="P6523" t="str">
        <v>HDFC Bank Ltd.</v>
      </c>
      <c r="Q6523" t="str">
        <v>Banks</v>
      </c>
      <c r="R6523" t="str">
        <v>Large Cap</v>
      </c>
      <c r="S6523" t="str">
        <v>2024-05-31 00:00:00</v>
      </c>
      <c r="T6523">
        <v>6.4070000000000002E-2</v>
      </c>
    </row>
    <row r="6524" spans="7:20" x14ac:dyDescent="0.3">
      <c r="G6524">
        <v>100180</v>
      </c>
      <c r="H6524" t="str">
        <v>HDFC Bank Ltd.</v>
      </c>
      <c r="I6524" t="str">
        <v>Banks</v>
      </c>
      <c r="J6524" t="str">
        <v>Large Cap</v>
      </c>
      <c r="K6524" t="str">
        <v>2024-05-31 00:00:00</v>
      </c>
      <c r="L6524">
        <v>6.4070000000000002E-2</v>
      </c>
      <c r="O6524">
        <v>100325</v>
      </c>
      <c r="P6524" t="str">
        <v>Reliance Industries Ltd.</v>
      </c>
      <c r="Q6524" t="str">
        <v>Oil &amp; Gas</v>
      </c>
      <c r="R6524" t="str">
        <v>Large Cap</v>
      </c>
      <c r="S6524" t="str">
        <v>2024-05-31 00:00:00</v>
      </c>
      <c r="T6524">
        <v>5.2909999999999999E-2</v>
      </c>
    </row>
    <row r="6525" spans="7:20" x14ac:dyDescent="0.3">
      <c r="G6525">
        <v>100325</v>
      </c>
      <c r="H6525" t="str">
        <v>Reliance Industries Ltd.</v>
      </c>
      <c r="I6525" t="str">
        <v>Oil &amp; Gas</v>
      </c>
      <c r="J6525" t="str">
        <v>Large Cap</v>
      </c>
      <c r="K6525" t="str">
        <v>2024-05-31 00:00:00</v>
      </c>
      <c r="L6525">
        <v>5.2909999999999999E-2</v>
      </c>
      <c r="O6525">
        <v>132174</v>
      </c>
      <c r="P6525" t="str">
        <v>ICICI Bank Ltd.</v>
      </c>
      <c r="Q6525" t="str">
        <v>Banks</v>
      </c>
      <c r="R6525" t="str">
        <v>Large Cap</v>
      </c>
      <c r="S6525" t="str">
        <v>2024-05-31 00:00:00</v>
      </c>
      <c r="T6525">
        <v>4.3369999999999999E-2</v>
      </c>
    </row>
    <row r="6526" spans="7:20" x14ac:dyDescent="0.3">
      <c r="G6526">
        <v>132174</v>
      </c>
      <c r="H6526" t="str">
        <v>ICICI Bank Ltd.</v>
      </c>
      <c r="I6526" t="str">
        <v>Banks</v>
      </c>
      <c r="J6526" t="str">
        <v>Large Cap</v>
      </c>
      <c r="K6526" t="str">
        <v>2024-05-31 00:00:00</v>
      </c>
      <c r="L6526">
        <v>4.3369999999999999E-2</v>
      </c>
      <c r="O6526">
        <v>100875</v>
      </c>
      <c r="P6526" t="str">
        <v>ITC Ltd.</v>
      </c>
      <c r="Q6526" t="str">
        <v>FMCG</v>
      </c>
      <c r="R6526" t="str">
        <v>Large Cap</v>
      </c>
      <c r="S6526" t="str">
        <v>2024-05-31 00:00:00</v>
      </c>
      <c r="T6526">
        <v>2.929E-2</v>
      </c>
    </row>
    <row r="6527" spans="7:20" x14ac:dyDescent="0.3">
      <c r="G6527">
        <v>100875</v>
      </c>
      <c r="H6527" t="str">
        <v>ITC Ltd.</v>
      </c>
      <c r="I6527" t="str">
        <v>FMCG</v>
      </c>
      <c r="J6527" t="str">
        <v>Large Cap</v>
      </c>
      <c r="K6527" t="str">
        <v>2024-05-31 00:00:00</v>
      </c>
      <c r="L6527">
        <v>2.929E-2</v>
      </c>
      <c r="O6527">
        <v>100510</v>
      </c>
      <c r="P6527" t="str">
        <v>Larsen &amp; Toubro Ltd.</v>
      </c>
      <c r="Q6527" t="str">
        <v>Construction &amp; Realty</v>
      </c>
      <c r="R6527" t="str">
        <v>Large Cap</v>
      </c>
      <c r="S6527" t="str">
        <v>2024-05-31 00:00:00</v>
      </c>
      <c r="T6527">
        <v>2.775E-2</v>
      </c>
    </row>
    <row r="6528" spans="7:20" x14ac:dyDescent="0.3">
      <c r="G6528">
        <v>100510</v>
      </c>
      <c r="H6528" t="str">
        <v>Larsen &amp; Toubro Ltd.</v>
      </c>
      <c r="I6528" t="str">
        <v>Construction &amp; Realty</v>
      </c>
      <c r="J6528" t="str">
        <v>Large Cap</v>
      </c>
      <c r="K6528" t="str">
        <v>2024-05-31 00:00:00</v>
      </c>
      <c r="L6528">
        <v>2.775E-2</v>
      </c>
      <c r="O6528">
        <v>100209</v>
      </c>
      <c r="P6528" t="str">
        <v>Infosys Ltd.</v>
      </c>
      <c r="Q6528" t="str">
        <v>IT</v>
      </c>
      <c r="R6528" t="str">
        <v>Large Cap</v>
      </c>
      <c r="S6528" t="str">
        <v>2024-05-31 00:00:00</v>
      </c>
      <c r="T6528">
        <v>2.741E-2</v>
      </c>
    </row>
    <row r="6529" spans="7:20" x14ac:dyDescent="0.3">
      <c r="G6529">
        <v>100209</v>
      </c>
      <c r="H6529" t="str">
        <v>Infosys Ltd.</v>
      </c>
      <c r="I6529" t="str">
        <v>IT</v>
      </c>
      <c r="J6529" t="str">
        <v>Large Cap</v>
      </c>
      <c r="K6529" t="str">
        <v>2024-05-31 00:00:00</v>
      </c>
      <c r="L6529">
        <v>2.741E-2</v>
      </c>
      <c r="O6529">
        <v>132454</v>
      </c>
      <c r="P6529" t="str">
        <v>Bharti Airtel Ltd.</v>
      </c>
      <c r="Q6529" t="str">
        <v>Telecom</v>
      </c>
      <c r="R6529" t="str">
        <v>Large Cap</v>
      </c>
      <c r="S6529" t="str">
        <v>2024-05-31 00:00:00</v>
      </c>
      <c r="T6529">
        <v>2.1340000000000001E-2</v>
      </c>
    </row>
    <row r="6530" spans="7:20" x14ac:dyDescent="0.3">
      <c r="G6530">
        <v>132454</v>
      </c>
      <c r="H6530" t="str">
        <v>Bharti Airtel Ltd.</v>
      </c>
      <c r="I6530" t="str">
        <v>Telecom</v>
      </c>
      <c r="J6530" t="str">
        <v>Large Cap</v>
      </c>
      <c r="K6530" t="str">
        <v>2024-05-31 00:00:00</v>
      </c>
      <c r="L6530">
        <v>2.1340000000000001E-2</v>
      </c>
      <c r="O6530">
        <v>132540</v>
      </c>
      <c r="P6530" t="str">
        <v>Tata Consultancy Services Ltd.</v>
      </c>
      <c r="Q6530" t="str">
        <v>IT</v>
      </c>
      <c r="R6530" t="str">
        <v>Large Cap</v>
      </c>
      <c r="S6530" t="str">
        <v>2024-05-31 00:00:00</v>
      </c>
      <c r="T6530">
        <v>2.0629999999999999E-2</v>
      </c>
    </row>
    <row r="6531" spans="7:20" x14ac:dyDescent="0.3">
      <c r="G6531">
        <v>132540</v>
      </c>
      <c r="H6531" t="str">
        <v>Tata Consultancy Services Ltd.</v>
      </c>
      <c r="I6531" t="str">
        <v>IT</v>
      </c>
      <c r="J6531" t="str">
        <v>Large Cap</v>
      </c>
      <c r="K6531" t="str">
        <v>2024-05-31 00:00:00</v>
      </c>
      <c r="L6531">
        <v>2.0629999999999999E-2</v>
      </c>
      <c r="O6531">
        <v>132215</v>
      </c>
      <c r="P6531" t="str">
        <v>Axis Bank Ltd.</v>
      </c>
      <c r="Q6531" t="str">
        <v>Banks</v>
      </c>
      <c r="R6531" t="str">
        <v>Large Cap</v>
      </c>
      <c r="S6531" t="str">
        <v>2024-05-31 00:00:00</v>
      </c>
      <c r="T6531">
        <v>1.813E-2</v>
      </c>
    </row>
    <row r="6532" spans="7:20" x14ac:dyDescent="0.3">
      <c r="G6532">
        <v>132215</v>
      </c>
      <c r="H6532" t="str">
        <v>Axis Bank Ltd.</v>
      </c>
      <c r="I6532" t="str">
        <v>Banks</v>
      </c>
      <c r="J6532" t="str">
        <v>Large Cap</v>
      </c>
      <c r="K6532" t="str">
        <v>2024-05-31 00:00:00</v>
      </c>
      <c r="L6532">
        <v>1.813E-2</v>
      </c>
      <c r="O6532">
        <v>100112</v>
      </c>
      <c r="P6532" t="str">
        <v>State Bank Of India</v>
      </c>
      <c r="Q6532" t="str">
        <v>Banks</v>
      </c>
      <c r="R6532" t="str">
        <v>Large Cap</v>
      </c>
      <c r="S6532" t="str">
        <v>2024-05-31 00:00:00</v>
      </c>
      <c r="T6532">
        <v>1.7309999999999999E-2</v>
      </c>
    </row>
    <row r="6533" spans="7:20" x14ac:dyDescent="0.3">
      <c r="G6533">
        <v>100112</v>
      </c>
      <c r="H6533" t="str">
        <v>State Bank Of India</v>
      </c>
      <c r="I6533" t="str">
        <v>Banks</v>
      </c>
      <c r="J6533" t="str">
        <v>Large Cap</v>
      </c>
      <c r="K6533" t="str">
        <v>2024-05-31 00:00:00</v>
      </c>
      <c r="L6533">
        <v>1.7309999999999999E-2</v>
      </c>
      <c r="O6533">
        <v>100520</v>
      </c>
      <c r="P6533" t="str">
        <v>Mahindra &amp; Mahindra Ltd.</v>
      </c>
      <c r="Q6533" t="str">
        <v>Auto &amp; Auto Components</v>
      </c>
      <c r="R6533" t="str">
        <v>Large Cap</v>
      </c>
      <c r="S6533" t="str">
        <v>2024-05-31 00:00:00</v>
      </c>
      <c r="T6533">
        <v>1.396E-2</v>
      </c>
    </row>
    <row r="6534" spans="7:20" x14ac:dyDescent="0.3">
      <c r="G6534">
        <v>100520</v>
      </c>
      <c r="H6534" t="str">
        <v>Mahindra &amp; Mahindra Ltd.</v>
      </c>
      <c r="I6534" t="str">
        <v>Auto &amp; Auto Components</v>
      </c>
      <c r="J6534" t="str">
        <v>Large Cap</v>
      </c>
      <c r="K6534" t="str">
        <v>2024-05-31 00:00:00</v>
      </c>
      <c r="L6534">
        <v>1.396E-2</v>
      </c>
      <c r="O6534">
        <v>100247</v>
      </c>
      <c r="P6534" t="str">
        <v>Kotak Mahindra Bank Ltd.</v>
      </c>
      <c r="Q6534" t="str">
        <v>Banks</v>
      </c>
      <c r="R6534" t="str">
        <v>Large Cap</v>
      </c>
      <c r="S6534" t="str">
        <v>2024-05-31 00:00:00</v>
      </c>
      <c r="T6534">
        <v>1.362E-2</v>
      </c>
    </row>
    <row r="6535" spans="7:20" x14ac:dyDescent="0.3">
      <c r="G6535">
        <v>100247</v>
      </c>
      <c r="H6535" t="str">
        <v>Kotak Mahindra Bank Ltd.</v>
      </c>
      <c r="I6535" t="str">
        <v>Banks</v>
      </c>
      <c r="J6535" t="str">
        <v>Large Cap</v>
      </c>
      <c r="K6535" t="str">
        <v>2024-05-31 00:00:00</v>
      </c>
      <c r="L6535">
        <v>1.362E-2</v>
      </c>
      <c r="O6535">
        <v>100696</v>
      </c>
      <c r="P6535" t="str">
        <v>Hindustan Unilever Ltd.</v>
      </c>
      <c r="Q6535" t="str">
        <v>FMCG</v>
      </c>
      <c r="R6535" t="str">
        <v>Large Cap</v>
      </c>
      <c r="S6535" t="str">
        <v>2024-05-31 00:00:00</v>
      </c>
      <c r="T6535">
        <v>1.1469999999999999E-2</v>
      </c>
    </row>
    <row r="6536" spans="7:20" x14ac:dyDescent="0.3">
      <c r="G6536">
        <v>100696</v>
      </c>
      <c r="H6536" t="str">
        <v>Hindustan Unilever Ltd.</v>
      </c>
      <c r="I6536" t="str">
        <v>FMCG</v>
      </c>
      <c r="J6536" t="str">
        <v>Large Cap</v>
      </c>
      <c r="K6536" t="str">
        <v>2024-05-31 00:00:00</v>
      </c>
      <c r="L6536">
        <v>1.1469999999999999E-2</v>
      </c>
      <c r="O6536">
        <v>100034</v>
      </c>
      <c r="P6536" t="str">
        <v>Bajaj Finance Ltd.</v>
      </c>
      <c r="Q6536" t="str">
        <v>NBFC's &amp; Housing Finance</v>
      </c>
      <c r="R6536" t="str">
        <v>Large Cap</v>
      </c>
      <c r="S6536" t="str">
        <v>2024-05-31 00:00:00</v>
      </c>
      <c r="T6536">
        <v>1.035E-2</v>
      </c>
    </row>
    <row r="6537" spans="7:20" x14ac:dyDescent="0.3">
      <c r="G6537">
        <v>100034</v>
      </c>
      <c r="H6537" t="str">
        <v>Bajaj Finance Ltd.</v>
      </c>
      <c r="I6537" t="str">
        <v>NBFC's &amp; Housing Finance</v>
      </c>
      <c r="J6537" t="str">
        <v>Large Cap</v>
      </c>
      <c r="K6537" t="str">
        <v>2024-05-31 00:00:00</v>
      </c>
      <c r="L6537">
        <v>1.035E-2</v>
      </c>
      <c r="O6537">
        <v>132555</v>
      </c>
      <c r="P6537" t="str">
        <v>NTPC Ltd.</v>
      </c>
      <c r="Q6537" t="str">
        <v>Power</v>
      </c>
      <c r="R6537" t="str">
        <v>Large Cap</v>
      </c>
      <c r="S6537" t="str">
        <v>2024-05-31 00:00:00</v>
      </c>
      <c r="T6537">
        <v>9.3600000000000003E-3</v>
      </c>
    </row>
    <row r="6538" spans="7:20" x14ac:dyDescent="0.3">
      <c r="G6538">
        <v>132555</v>
      </c>
      <c r="H6538" t="str">
        <v>NTPC Ltd.</v>
      </c>
      <c r="I6538" t="str">
        <v>Power</v>
      </c>
      <c r="J6538" t="str">
        <v>Large Cap</v>
      </c>
      <c r="K6538" t="str">
        <v>2024-05-31 00:00:00</v>
      </c>
      <c r="L6538">
        <v>9.3600000000000003E-3</v>
      </c>
      <c r="O6538">
        <v>100570</v>
      </c>
      <c r="P6538" t="str">
        <v>Tata Motors Ltd.</v>
      </c>
      <c r="Q6538" t="str">
        <v>Auto &amp; Auto Components</v>
      </c>
      <c r="R6538" t="str">
        <v>Large Cap</v>
      </c>
      <c r="S6538" t="str">
        <v>2024-05-31 00:00:00</v>
      </c>
      <c r="T6538">
        <v>9.0500000000000008E-3</v>
      </c>
    </row>
    <row r="6539" spans="7:20" x14ac:dyDescent="0.3">
      <c r="G6539">
        <v>100570</v>
      </c>
      <c r="H6539" t="str">
        <v>Tata Motors Ltd.</v>
      </c>
      <c r="I6539" t="str">
        <v>Auto &amp; Auto Components</v>
      </c>
      <c r="J6539" t="str">
        <v>Large Cap</v>
      </c>
      <c r="K6539" t="str">
        <v>2024-05-31 00:00:00</v>
      </c>
      <c r="L6539">
        <v>9.0500000000000008E-3</v>
      </c>
      <c r="O6539">
        <v>132500</v>
      </c>
      <c r="P6539" t="str">
        <v>Maruti Suzuki India Ltd.</v>
      </c>
      <c r="Q6539" t="str">
        <v>Auto &amp; Auto Components</v>
      </c>
      <c r="R6539" t="str">
        <v>Large Cap</v>
      </c>
      <c r="S6539" t="str">
        <v>2024-05-31 00:00:00</v>
      </c>
      <c r="T6539">
        <v>8.9700000000000005E-3</v>
      </c>
    </row>
    <row r="6540" spans="7:20" x14ac:dyDescent="0.3">
      <c r="G6540">
        <v>132500</v>
      </c>
      <c r="H6540" t="str">
        <v>Maruti Suzuki India Ltd.</v>
      </c>
      <c r="I6540" t="str">
        <v>Auto &amp; Auto Components</v>
      </c>
      <c r="J6540" t="str">
        <v>Large Cap</v>
      </c>
      <c r="K6540" t="str">
        <v>2024-05-31 00:00:00</v>
      </c>
      <c r="L6540">
        <v>8.9700000000000005E-3</v>
      </c>
      <c r="O6540">
        <v>124715</v>
      </c>
      <c r="P6540" t="str">
        <v>Sun Pharmaceutical Industries Ltd.</v>
      </c>
      <c r="Q6540" t="str">
        <v>Healthcare</v>
      </c>
      <c r="R6540" t="str">
        <v>Large Cap</v>
      </c>
      <c r="S6540" t="str">
        <v>2024-05-31 00:00:00</v>
      </c>
      <c r="T6540">
        <v>8.77E-3</v>
      </c>
    </row>
    <row r="6541" spans="7:20" x14ac:dyDescent="0.3">
      <c r="G6541">
        <v>124715</v>
      </c>
      <c r="H6541" t="str">
        <v>Sun Pharmaceutical Industries Ltd.</v>
      </c>
      <c r="I6541" t="str">
        <v>Healthcare</v>
      </c>
      <c r="J6541" t="str">
        <v>Large Cap</v>
      </c>
      <c r="K6541" t="str">
        <v>2024-05-31 00:00:00</v>
      </c>
      <c r="L6541">
        <v>8.77E-3</v>
      </c>
      <c r="O6541">
        <v>252306</v>
      </c>
      <c r="P6541" t="str">
        <v>Zomato Ltd.</v>
      </c>
      <c r="Q6541" t="str">
        <v>Consumer Discretionary</v>
      </c>
      <c r="R6541" t="str">
        <v>Large Cap</v>
      </c>
      <c r="S6541" t="str">
        <v>2024-05-31 00:00:00</v>
      </c>
      <c r="T6541">
        <v>8.6999999999999994E-3</v>
      </c>
    </row>
    <row r="6542" spans="7:20" x14ac:dyDescent="0.3">
      <c r="G6542">
        <v>252306</v>
      </c>
      <c r="H6542" t="str">
        <v>Zomato Ltd.</v>
      </c>
      <c r="I6542" t="str">
        <v>Consumer Discretionary</v>
      </c>
      <c r="J6542" t="str">
        <v>Large Cap</v>
      </c>
      <c r="K6542" t="str">
        <v>2024-05-31 00:00:00</v>
      </c>
      <c r="L6542">
        <v>8.6999999999999994E-3</v>
      </c>
      <c r="O6542">
        <v>132281</v>
      </c>
      <c r="P6542" t="str">
        <v>HCL Technologies Ltd.</v>
      </c>
      <c r="Q6542" t="str">
        <v>IT</v>
      </c>
      <c r="R6542" t="str">
        <v>Large Cap</v>
      </c>
      <c r="S6542" t="str">
        <v>2024-05-31 00:00:00</v>
      </c>
      <c r="T6542">
        <v>7.7499999999999999E-3</v>
      </c>
    </row>
    <row r="6543" spans="7:20" x14ac:dyDescent="0.3">
      <c r="G6543">
        <v>132281</v>
      </c>
      <c r="H6543" t="str">
        <v>HCL Technologies Ltd.</v>
      </c>
      <c r="I6543" t="str">
        <v>IT</v>
      </c>
      <c r="J6543" t="str">
        <v>Large Cap</v>
      </c>
      <c r="K6543" t="str">
        <v>2024-05-31 00:00:00</v>
      </c>
      <c r="L6543">
        <v>7.7499999999999999E-3</v>
      </c>
      <c r="O6543">
        <v>132898</v>
      </c>
      <c r="P6543" t="str">
        <v>Power Grid Corporation Of India Ltd.</v>
      </c>
      <c r="Q6543" t="str">
        <v>Power</v>
      </c>
      <c r="R6543" t="str">
        <v>Large Cap</v>
      </c>
      <c r="S6543" t="str">
        <v>2024-05-31 00:00:00</v>
      </c>
      <c r="T6543">
        <v>7.7200000000000003E-3</v>
      </c>
    </row>
    <row r="6544" spans="7:20" x14ac:dyDescent="0.3">
      <c r="G6544">
        <v>132898</v>
      </c>
      <c r="H6544" t="str">
        <v>Power Grid Corporation Of India Ltd.</v>
      </c>
      <c r="I6544" t="str">
        <v>Power</v>
      </c>
      <c r="J6544" t="str">
        <v>Large Cap</v>
      </c>
      <c r="K6544" t="str">
        <v>2024-05-31 00:00:00</v>
      </c>
      <c r="L6544">
        <v>7.7200000000000003E-3</v>
      </c>
      <c r="O6544">
        <v>100470</v>
      </c>
      <c r="P6544" t="str">
        <v>Tata Steel Ltd.</v>
      </c>
      <c r="Q6544" t="str">
        <v>Mining &amp; Minerals</v>
      </c>
      <c r="R6544" t="str">
        <v>Large Cap</v>
      </c>
      <c r="S6544" t="str">
        <v>2024-05-31 00:00:00</v>
      </c>
      <c r="T6544">
        <v>7.6699999999999997E-3</v>
      </c>
    </row>
    <row r="6545" spans="7:20" x14ac:dyDescent="0.3">
      <c r="G6545">
        <v>100470</v>
      </c>
      <c r="H6545" t="str">
        <v>Tata Steel Ltd.</v>
      </c>
      <c r="I6545" t="str">
        <v>Mining &amp; Minerals</v>
      </c>
      <c r="J6545" t="str">
        <v>Large Cap</v>
      </c>
      <c r="K6545" t="str">
        <v>2024-05-31 00:00:00</v>
      </c>
      <c r="L6545">
        <v>7.6699999999999997E-3</v>
      </c>
      <c r="O6545">
        <v>100312</v>
      </c>
      <c r="P6545" t="str">
        <v>Oil &amp; Natural Gas Corporation Ltd.</v>
      </c>
      <c r="Q6545" t="str">
        <v>Oil &amp; Gas</v>
      </c>
      <c r="R6545" t="str">
        <v>Large Cap</v>
      </c>
      <c r="S6545" t="str">
        <v>2024-05-31 00:00:00</v>
      </c>
      <c r="T6545">
        <v>7.5199999999999998E-3</v>
      </c>
    </row>
    <row r="6546" spans="7:20" x14ac:dyDescent="0.3">
      <c r="G6546">
        <v>100312</v>
      </c>
      <c r="H6546" t="str">
        <v>Oil &amp; Natural Gas Corporation Ltd.</v>
      </c>
      <c r="I6546" t="str">
        <v>Oil &amp; Gas</v>
      </c>
      <c r="J6546" t="str">
        <v>Large Cap</v>
      </c>
      <c r="K6546" t="str">
        <v>2024-05-31 00:00:00</v>
      </c>
      <c r="L6546">
        <v>7.5199999999999998E-3</v>
      </c>
      <c r="O6546">
        <v>100114</v>
      </c>
      <c r="P6546" t="str">
        <v>Titan Company Ltd.</v>
      </c>
      <c r="Q6546" t="str">
        <v>Consumer Discretionary</v>
      </c>
      <c r="R6546" t="str">
        <v>Large Cap</v>
      </c>
      <c r="S6546" t="str">
        <v>2024-05-31 00:00:00</v>
      </c>
      <c r="T6546">
        <v>7.4599999999999996E-3</v>
      </c>
    </row>
    <row r="6547" spans="7:20" x14ac:dyDescent="0.3">
      <c r="G6547">
        <v>100114</v>
      </c>
      <c r="H6547" t="str">
        <v>Titan Company Ltd.</v>
      </c>
      <c r="I6547" t="str">
        <v>Consumer Discretionary</v>
      </c>
      <c r="J6547" t="str">
        <v>Large Cap</v>
      </c>
      <c r="K6547" t="str">
        <v>2024-05-31 00:00:00</v>
      </c>
      <c r="L6547">
        <v>7.4599999999999996E-3</v>
      </c>
      <c r="O6547">
        <v>289554</v>
      </c>
      <c r="P6547" t="str">
        <v>Adani Green Energy Ltd.</v>
      </c>
      <c r="Q6547" t="str">
        <v>Power</v>
      </c>
      <c r="R6547" t="str">
        <v>Large Cap</v>
      </c>
      <c r="S6547" t="str">
        <v>2024-05-31 00:00:00</v>
      </c>
      <c r="T6547">
        <v>7.26E-3</v>
      </c>
    </row>
    <row r="6548" spans="7:20" x14ac:dyDescent="0.3">
      <c r="G6548">
        <v>289554</v>
      </c>
      <c r="H6548" t="str">
        <v>Adani Green Energy Ltd.</v>
      </c>
      <c r="I6548" t="str">
        <v>Power</v>
      </c>
      <c r="J6548" t="str">
        <v>Large Cap</v>
      </c>
      <c r="K6548" t="str">
        <v>2024-05-31 00:00:00</v>
      </c>
      <c r="L6548">
        <v>7.26E-3</v>
      </c>
      <c r="O6548">
        <v>100820</v>
      </c>
      <c r="P6548" t="str">
        <v>Asian Paints Ltd.</v>
      </c>
      <c r="Q6548" t="str">
        <v>Building Materials</v>
      </c>
      <c r="R6548" t="str">
        <v>Large Cap</v>
      </c>
      <c r="S6548" t="str">
        <v>2024-05-31 00:00:00</v>
      </c>
      <c r="T6548">
        <v>7.1999999999999998E-3</v>
      </c>
    </row>
    <row r="6549" spans="7:20" x14ac:dyDescent="0.3">
      <c r="G6549">
        <v>100820</v>
      </c>
      <c r="H6549" t="str">
        <v>Asian Paints Ltd.</v>
      </c>
      <c r="I6549" t="str">
        <v>Building Materials</v>
      </c>
      <c r="J6549" t="str">
        <v>Large Cap</v>
      </c>
      <c r="K6549" t="str">
        <v>2024-05-31 00:00:00</v>
      </c>
      <c r="L6549">
        <v>7.1999999999999998E-3</v>
      </c>
      <c r="O6549">
        <v>100228</v>
      </c>
      <c r="P6549" t="str">
        <v>JSW Steel Ltd.</v>
      </c>
      <c r="Q6549" t="str">
        <v>Mining &amp; Minerals</v>
      </c>
      <c r="R6549" t="str">
        <v>Large Cap</v>
      </c>
      <c r="S6549" t="str">
        <v>2024-05-31 00:00:00</v>
      </c>
      <c r="T6549">
        <v>6.5399999999999998E-3</v>
      </c>
    </row>
    <row r="6550" spans="7:20" x14ac:dyDescent="0.3">
      <c r="G6550">
        <v>100228</v>
      </c>
      <c r="H6550" t="str">
        <v>JSW Steel Ltd.</v>
      </c>
      <c r="I6550" t="str">
        <v>Mining &amp; Minerals</v>
      </c>
      <c r="J6550" t="str">
        <v>Large Cap</v>
      </c>
      <c r="K6550" t="str">
        <v>2024-05-31 00:00:00</v>
      </c>
      <c r="L6550">
        <v>6.5399999999999998E-3</v>
      </c>
      <c r="O6550">
        <v>229365</v>
      </c>
      <c r="P6550" t="str">
        <v>JIO Financial Services Ltd.</v>
      </c>
      <c r="Q6550" t="str">
        <v>NBFC's &amp; Housing Finance</v>
      </c>
      <c r="R6550" t="str">
        <v>Large Cap</v>
      </c>
      <c r="S6550" t="str">
        <v>2024-05-31 00:00:00</v>
      </c>
      <c r="T6550">
        <v>6.3600000000000002E-3</v>
      </c>
    </row>
    <row r="6551" spans="7:20" x14ac:dyDescent="0.3">
      <c r="G6551">
        <v>229365</v>
      </c>
      <c r="H6551" t="str">
        <v>JIO Financial Services Ltd.</v>
      </c>
      <c r="I6551" t="str">
        <v>NBFC's &amp; Housing Finance</v>
      </c>
      <c r="J6551" t="str">
        <v>Large Cap</v>
      </c>
      <c r="K6551" t="str">
        <v>2024-05-31 00:00:00</v>
      </c>
      <c r="L6551">
        <v>6.3600000000000002E-3</v>
      </c>
      <c r="O6551">
        <v>132538</v>
      </c>
      <c r="P6551" t="str">
        <v>Ultratech Cement Ltd.</v>
      </c>
      <c r="Q6551" t="str">
        <v>Construction Materials</v>
      </c>
      <c r="R6551" t="str">
        <v>Large Cap</v>
      </c>
      <c r="S6551" t="str">
        <v>2024-05-31 00:00:00</v>
      </c>
      <c r="T6551">
        <v>6.3099999999999996E-3</v>
      </c>
    </row>
    <row r="6552" spans="7:20" x14ac:dyDescent="0.3">
      <c r="G6552">
        <v>132538</v>
      </c>
      <c r="H6552" t="str">
        <v>Ultratech Cement Ltd.</v>
      </c>
      <c r="I6552" t="str">
        <v>Construction Materials</v>
      </c>
      <c r="J6552" t="str">
        <v>Large Cap</v>
      </c>
      <c r="K6552" t="str">
        <v>2024-05-31 00:00:00</v>
      </c>
      <c r="L6552">
        <v>6.3099999999999996E-3</v>
      </c>
      <c r="O6552">
        <v>200132</v>
      </c>
      <c r="P6552" t="str">
        <v>Bajaj Auto Ltd.</v>
      </c>
      <c r="Q6552" t="str">
        <v>Auto &amp; Auto Components</v>
      </c>
      <c r="R6552" t="str">
        <v>Large Cap</v>
      </c>
      <c r="S6552" t="str">
        <v>2024-05-31 00:00:00</v>
      </c>
      <c r="T6552">
        <v>6.2700000000000004E-3</v>
      </c>
    </row>
    <row r="6553" spans="7:20" x14ac:dyDescent="0.3">
      <c r="G6553">
        <v>200132</v>
      </c>
      <c r="H6553" t="str">
        <v>Bajaj Auto Ltd.</v>
      </c>
      <c r="I6553" t="str">
        <v>Auto &amp; Auto Components</v>
      </c>
      <c r="J6553" t="str">
        <v>Large Cap</v>
      </c>
      <c r="K6553" t="str">
        <v>2024-05-31 00:00:00</v>
      </c>
      <c r="L6553">
        <v>6.2700000000000004E-3</v>
      </c>
      <c r="O6553">
        <v>219300</v>
      </c>
      <c r="P6553" t="str">
        <v>Coal India Ltd.</v>
      </c>
      <c r="Q6553" t="str">
        <v>Mining &amp; Minerals</v>
      </c>
      <c r="R6553" t="str">
        <v>Large Cap</v>
      </c>
      <c r="S6553" t="str">
        <v>2024-05-31 00:00:00</v>
      </c>
      <c r="T6553">
        <v>6.1399999999999996E-3</v>
      </c>
    </row>
    <row r="6554" spans="7:20" x14ac:dyDescent="0.3">
      <c r="G6554">
        <v>219300</v>
      </c>
      <c r="H6554" t="str">
        <v>Coal India Ltd.</v>
      </c>
      <c r="I6554" t="str">
        <v>Mining &amp; Minerals</v>
      </c>
      <c r="J6554" t="str">
        <v>Large Cap</v>
      </c>
      <c r="K6554" t="str">
        <v>2024-05-31 00:00:00</v>
      </c>
      <c r="L6554">
        <v>6.1399999999999996E-3</v>
      </c>
      <c r="O6554">
        <v>130965</v>
      </c>
      <c r="P6554" t="str">
        <v>Indian Oil Corporation Ltd.</v>
      </c>
      <c r="Q6554" t="str">
        <v>Oil &amp; Gas</v>
      </c>
      <c r="R6554" t="str">
        <v>Large Cap</v>
      </c>
      <c r="S6554" t="str">
        <v>2024-05-31 00:00:00</v>
      </c>
      <c r="T6554">
        <v>6.1199999999999996E-3</v>
      </c>
    </row>
    <row r="6555" spans="7:20" x14ac:dyDescent="0.3">
      <c r="G6555">
        <v>130965</v>
      </c>
      <c r="H6555" t="str">
        <v>Indian Oil Corporation Ltd.</v>
      </c>
      <c r="I6555" t="str">
        <v>Oil &amp; Gas</v>
      </c>
      <c r="J6555" t="str">
        <v>Large Cap</v>
      </c>
      <c r="K6555" t="str">
        <v>2024-05-31 00:00:00</v>
      </c>
      <c r="L6555">
        <v>6.1199999999999996E-3</v>
      </c>
      <c r="O6555">
        <v>112599</v>
      </c>
      <c r="P6555" t="str">
        <v>Adani Enterprises Ltd.</v>
      </c>
      <c r="Q6555" t="str">
        <v>Trading</v>
      </c>
      <c r="R6555" t="str">
        <v>Large Cap</v>
      </c>
      <c r="S6555" t="str">
        <v>2024-05-31 00:00:00</v>
      </c>
      <c r="T6555">
        <v>5.8599999999999998E-3</v>
      </c>
    </row>
    <row r="6556" spans="7:20" x14ac:dyDescent="0.3">
      <c r="G6556">
        <v>112599</v>
      </c>
      <c r="H6556" t="str">
        <v>Adani Enterprises Ltd.</v>
      </c>
      <c r="I6556" t="str">
        <v>Trading</v>
      </c>
      <c r="J6556" t="str">
        <v>Large Cap</v>
      </c>
      <c r="K6556" t="str">
        <v>2024-05-31 00:00:00</v>
      </c>
      <c r="L6556">
        <v>5.8599999999999998E-3</v>
      </c>
      <c r="O6556">
        <v>132921</v>
      </c>
      <c r="P6556" t="str">
        <v>Adani Ports and Special Economic Zone Ltd.</v>
      </c>
      <c r="Q6556" t="str">
        <v>Logistics &amp; Ports</v>
      </c>
      <c r="R6556" t="str">
        <v>Large Cap</v>
      </c>
      <c r="S6556" t="str">
        <v>2024-05-31 00:00:00</v>
      </c>
      <c r="T6556">
        <v>5.8300000000000001E-3</v>
      </c>
    </row>
    <row r="6557" spans="7:20" x14ac:dyDescent="0.3">
      <c r="G6557">
        <v>132921</v>
      </c>
      <c r="H6557" t="str">
        <v>Adani Ports and Special Economic Zone Ltd.</v>
      </c>
      <c r="I6557" t="str">
        <v>Logistics &amp; Ports</v>
      </c>
      <c r="J6557" t="str">
        <v>Large Cap</v>
      </c>
      <c r="K6557" t="str">
        <v>2024-05-31 00:00:00</v>
      </c>
      <c r="L6557">
        <v>5.8300000000000001E-3</v>
      </c>
      <c r="O6557">
        <v>100049</v>
      </c>
      <c r="P6557" t="str">
        <v>Bharat Electronics Ltd.</v>
      </c>
      <c r="Q6557" t="str">
        <v>Defence</v>
      </c>
      <c r="R6557" t="str">
        <v>Large Cap</v>
      </c>
      <c r="S6557" t="str">
        <v>2024-05-31 00:00:00</v>
      </c>
      <c r="T6557">
        <v>5.8100000000000001E-3</v>
      </c>
    </row>
    <row r="6558" spans="7:20" x14ac:dyDescent="0.3">
      <c r="G6558">
        <v>100049</v>
      </c>
      <c r="H6558" t="str">
        <v>Bharat Electronics Ltd.</v>
      </c>
      <c r="I6558" t="str">
        <v>Defence</v>
      </c>
      <c r="J6558" t="str">
        <v>Large Cap</v>
      </c>
      <c r="K6558" t="str">
        <v>2024-05-31 00:00:00</v>
      </c>
      <c r="L6558">
        <v>5.8100000000000001E-3</v>
      </c>
      <c r="O6558">
        <v>100251</v>
      </c>
      <c r="P6558" t="str">
        <v>Trent Ltd.</v>
      </c>
      <c r="Q6558" t="str">
        <v>Consumer Discretionary</v>
      </c>
      <c r="R6558" t="str">
        <v>Large Cap</v>
      </c>
      <c r="S6558" t="str">
        <v>2024-05-31 00:00:00</v>
      </c>
      <c r="T6558">
        <v>5.62E-3</v>
      </c>
    </row>
    <row r="6559" spans="7:20" x14ac:dyDescent="0.3">
      <c r="G6559">
        <v>100251</v>
      </c>
      <c r="H6559" t="str">
        <v>Trent Ltd.</v>
      </c>
      <c r="I6559" t="str">
        <v>Consumer Discretionary</v>
      </c>
      <c r="J6559" t="str">
        <v>Large Cap</v>
      </c>
      <c r="K6559" t="str">
        <v>2024-05-31 00:00:00</v>
      </c>
      <c r="L6559">
        <v>5.62E-3</v>
      </c>
      <c r="O6559">
        <v>100188</v>
      </c>
      <c r="P6559" t="str">
        <v>Hindustan Zinc Ltd.</v>
      </c>
      <c r="Q6559" t="str">
        <v>Mining &amp; Minerals</v>
      </c>
      <c r="R6559" t="str">
        <v>Large Cap</v>
      </c>
      <c r="S6559" t="str">
        <v>2024-05-31 00:00:00</v>
      </c>
      <c r="T6559">
        <v>5.5999999999999999E-3</v>
      </c>
    </row>
    <row r="6560" spans="7:20" x14ac:dyDescent="0.3">
      <c r="G6560">
        <v>100188</v>
      </c>
      <c r="H6560" t="str">
        <v>Hindustan Zinc Ltd.</v>
      </c>
      <c r="I6560" t="str">
        <v>Mining &amp; Minerals</v>
      </c>
      <c r="J6560" t="str">
        <v>Large Cap</v>
      </c>
      <c r="K6560" t="str">
        <v>2024-05-31 00:00:00</v>
      </c>
      <c r="L6560">
        <v>5.5999999999999999E-3</v>
      </c>
      <c r="O6560">
        <v>100440</v>
      </c>
      <c r="P6560" t="str">
        <v>Hindalco Industries Ltd.</v>
      </c>
      <c r="Q6560" t="str">
        <v>Mining &amp; Minerals</v>
      </c>
      <c r="R6560" t="str">
        <v>Large Cap</v>
      </c>
      <c r="S6560" t="str">
        <v>2024-05-31 00:00:00</v>
      </c>
      <c r="T6560">
        <v>5.5700000000000003E-3</v>
      </c>
    </row>
    <row r="6561" spans="7:20" x14ac:dyDescent="0.3">
      <c r="G6561">
        <v>100440</v>
      </c>
      <c r="H6561" t="str">
        <v>Hindalco Industries Ltd.</v>
      </c>
      <c r="I6561" t="str">
        <v>Mining &amp; Minerals</v>
      </c>
      <c r="J6561" t="str">
        <v>Large Cap</v>
      </c>
      <c r="K6561" t="str">
        <v>2024-05-31 00:00:00</v>
      </c>
      <c r="L6561">
        <v>5.5700000000000003E-3</v>
      </c>
      <c r="O6561">
        <v>205198</v>
      </c>
      <c r="P6561" t="str">
        <v>Bajaj Finserv Ltd.</v>
      </c>
      <c r="Q6561" t="str">
        <v>NBFC's &amp; Housing Finance</v>
      </c>
      <c r="R6561" t="str">
        <v>Large Cap</v>
      </c>
      <c r="S6561" t="str">
        <v>2024-05-31 00:00:00</v>
      </c>
      <c r="T6561">
        <v>5.28E-3</v>
      </c>
    </row>
    <row r="6562" spans="7:20" x14ac:dyDescent="0.3">
      <c r="G6562">
        <v>205198</v>
      </c>
      <c r="H6562" t="str">
        <v>Bajaj Finserv Ltd.</v>
      </c>
      <c r="I6562" t="str">
        <v>NBFC's &amp; Housing Finance</v>
      </c>
      <c r="J6562" t="str">
        <v>Large Cap</v>
      </c>
      <c r="K6562" t="str">
        <v>2024-05-31 00:00:00</v>
      </c>
      <c r="L6562">
        <v>5.28E-3</v>
      </c>
      <c r="O6562">
        <v>132187</v>
      </c>
      <c r="P6562" t="str">
        <v>IndusInd Bank Ltd.</v>
      </c>
      <c r="Q6562" t="str">
        <v>Banks</v>
      </c>
      <c r="R6562" t="str">
        <v>Large Cap</v>
      </c>
      <c r="S6562" t="str">
        <v>2024-05-31 00:00:00</v>
      </c>
      <c r="T6562">
        <v>5.2300000000000003E-3</v>
      </c>
    </row>
    <row r="6563" spans="7:20" x14ac:dyDescent="0.3">
      <c r="G6563">
        <v>132187</v>
      </c>
      <c r="H6563" t="str">
        <v>IndusInd Bank Ltd.</v>
      </c>
      <c r="I6563" t="str">
        <v>Banks</v>
      </c>
      <c r="J6563" t="str">
        <v>Large Cap</v>
      </c>
      <c r="K6563" t="str">
        <v>2024-05-31 00:00:00</v>
      </c>
      <c r="L6563">
        <v>5.2300000000000003E-3</v>
      </c>
      <c r="O6563">
        <v>219494</v>
      </c>
      <c r="P6563" t="str">
        <v>Hindustan Aeronautics Ltd.</v>
      </c>
      <c r="Q6563" t="str">
        <v>Defence</v>
      </c>
      <c r="R6563" t="str">
        <v>Large Cap</v>
      </c>
      <c r="S6563" t="str">
        <v>2024-05-31 00:00:00</v>
      </c>
      <c r="T6563">
        <v>5.1900000000000002E-3</v>
      </c>
    </row>
    <row r="6564" spans="7:20" x14ac:dyDescent="0.3">
      <c r="G6564">
        <v>219494</v>
      </c>
      <c r="H6564" t="str">
        <v>Hindustan Aeronautics Ltd.</v>
      </c>
      <c r="I6564" t="str">
        <v>Defence</v>
      </c>
      <c r="J6564" t="str">
        <v>Large Cap</v>
      </c>
      <c r="K6564" t="str">
        <v>2024-05-31 00:00:00</v>
      </c>
      <c r="L6564">
        <v>5.1900000000000002E-3</v>
      </c>
      <c r="O6564">
        <v>100300</v>
      </c>
      <c r="P6564" t="str">
        <v>Grasim Industries Ltd.</v>
      </c>
      <c r="Q6564" t="str">
        <v>Construction Materials</v>
      </c>
      <c r="R6564" t="str">
        <v>Large Cap</v>
      </c>
      <c r="S6564" t="str">
        <v>2024-05-31 00:00:00</v>
      </c>
      <c r="T6564">
        <v>4.9399999999999999E-3</v>
      </c>
    </row>
    <row r="6565" spans="7:20" x14ac:dyDescent="0.3">
      <c r="G6565">
        <v>100300</v>
      </c>
      <c r="H6565" t="str">
        <v>Grasim Industries Ltd.</v>
      </c>
      <c r="I6565" t="str">
        <v>Construction Materials</v>
      </c>
      <c r="J6565" t="str">
        <v>Large Cap</v>
      </c>
      <c r="K6565" t="str">
        <v>2024-05-31 00:00:00</v>
      </c>
      <c r="L6565">
        <v>4.9399999999999999E-3</v>
      </c>
      <c r="O6565">
        <v>100790</v>
      </c>
      <c r="P6565" t="str">
        <v>Nestle India Ltd.</v>
      </c>
      <c r="Q6565" t="str">
        <v>FMCG</v>
      </c>
      <c r="R6565" t="str">
        <v>Large Cap</v>
      </c>
      <c r="S6565" t="str">
        <v>2024-05-31 00:00:00</v>
      </c>
      <c r="T6565">
        <v>4.6499999999999996E-3</v>
      </c>
    </row>
    <row r="6566" spans="7:20" x14ac:dyDescent="0.3">
      <c r="G6566">
        <v>100790</v>
      </c>
      <c r="H6566" t="str">
        <v>Nestle India Ltd.</v>
      </c>
      <c r="I6566" t="str">
        <v>FMCG</v>
      </c>
      <c r="J6566" t="str">
        <v>Large Cap</v>
      </c>
      <c r="K6566" t="str">
        <v>2024-05-31 00:00:00</v>
      </c>
      <c r="L6566">
        <v>4.6499999999999996E-3</v>
      </c>
      <c r="O6566">
        <v>209867</v>
      </c>
      <c r="P6566" t="str">
        <v>Adani Power Ltd.</v>
      </c>
      <c r="Q6566" t="str">
        <v>Power</v>
      </c>
      <c r="R6566" t="str">
        <v>Large Cap</v>
      </c>
      <c r="S6566" t="str">
        <v>2024-05-31 00:00:00</v>
      </c>
      <c r="T6566">
        <v>4.5300000000000002E-3</v>
      </c>
    </row>
    <row r="6567" spans="7:20" x14ac:dyDescent="0.3">
      <c r="G6567">
        <v>209867</v>
      </c>
      <c r="H6567" t="str">
        <v>Adani Power Ltd.</v>
      </c>
      <c r="I6567" t="str">
        <v>Power</v>
      </c>
      <c r="J6567" t="str">
        <v>Large Cap</v>
      </c>
      <c r="K6567" t="str">
        <v>2024-05-31 00:00:00</v>
      </c>
      <c r="L6567">
        <v>4.5300000000000002E-3</v>
      </c>
      <c r="O6567">
        <v>132755</v>
      </c>
      <c r="P6567" t="str">
        <v>Tech Mahindra Ltd.</v>
      </c>
      <c r="Q6567" t="str">
        <v>IT</v>
      </c>
      <c r="R6567" t="str">
        <v>Large Cap</v>
      </c>
      <c r="S6567" t="str">
        <v>2024-05-31 00:00:00</v>
      </c>
      <c r="T6567">
        <v>4.2900000000000004E-3</v>
      </c>
    </row>
    <row r="6568" spans="7:20" x14ac:dyDescent="0.3">
      <c r="G6568">
        <v>132755</v>
      </c>
      <c r="H6568" t="str">
        <v>Tech Mahindra Ltd.</v>
      </c>
      <c r="I6568" t="str">
        <v>IT</v>
      </c>
      <c r="J6568" t="str">
        <v>Large Cap</v>
      </c>
      <c r="K6568" t="str">
        <v>2024-05-31 00:00:00</v>
      </c>
      <c r="L6568">
        <v>4.2900000000000004E-3</v>
      </c>
      <c r="O6568">
        <v>100087</v>
      </c>
      <c r="P6568" t="str">
        <v>Cipla Ltd.</v>
      </c>
      <c r="Q6568" t="str">
        <v>Healthcare</v>
      </c>
      <c r="R6568" t="str">
        <v>Large Cap</v>
      </c>
      <c r="S6568" t="str">
        <v>2024-05-31 00:00:00</v>
      </c>
      <c r="T6568">
        <v>4.28E-3</v>
      </c>
    </row>
    <row r="6569" spans="7:20" x14ac:dyDescent="0.3">
      <c r="G6569">
        <v>100087</v>
      </c>
      <c r="H6569" t="str">
        <v>Cipla Ltd.</v>
      </c>
      <c r="I6569" t="str">
        <v>Healthcare</v>
      </c>
      <c r="J6569" t="str">
        <v>Large Cap</v>
      </c>
      <c r="K6569" t="str">
        <v>2024-05-31 00:00:00</v>
      </c>
      <c r="L6569">
        <v>4.28E-3</v>
      </c>
      <c r="O6569">
        <v>100400</v>
      </c>
      <c r="P6569" t="str">
        <v>Tata Power Company Ltd.</v>
      </c>
      <c r="Q6569" t="str">
        <v>Power</v>
      </c>
      <c r="R6569" t="str">
        <v>Large Cap</v>
      </c>
      <c r="S6569" t="str">
        <v>2024-05-31 00:00:00</v>
      </c>
      <c r="T6569">
        <v>4.0800000000000003E-3</v>
      </c>
    </row>
    <row r="6570" spans="7:20" x14ac:dyDescent="0.3">
      <c r="G6570">
        <v>100400</v>
      </c>
      <c r="H6570" t="str">
        <v>Tata Power Company Ltd.</v>
      </c>
      <c r="I6570" t="str">
        <v>Power</v>
      </c>
      <c r="J6570" t="str">
        <v>Large Cap</v>
      </c>
      <c r="K6570" t="str">
        <v>2024-05-31 00:00:00</v>
      </c>
      <c r="L6570">
        <v>4.0800000000000003E-3</v>
      </c>
      <c r="O6570">
        <v>132648</v>
      </c>
      <c r="P6570" t="str">
        <v>Yes Bank Ltd.</v>
      </c>
      <c r="Q6570" t="str">
        <v>Banks</v>
      </c>
      <c r="R6570" t="str">
        <v>Mid Cap</v>
      </c>
      <c r="S6570" t="str">
        <v>2024-05-31 00:00:00</v>
      </c>
      <c r="T6570">
        <v>3.96E-3</v>
      </c>
    </row>
    <row r="6571" spans="7:20" x14ac:dyDescent="0.3">
      <c r="G6571">
        <v>132648</v>
      </c>
      <c r="H6571" t="str">
        <v>Yes Bank Ltd.</v>
      </c>
      <c r="I6571" t="str">
        <v>Banks</v>
      </c>
      <c r="J6571" t="str">
        <v>Mid Cap</v>
      </c>
      <c r="K6571" t="str">
        <v>2024-05-31 00:00:00</v>
      </c>
      <c r="L6571">
        <v>3.96E-3</v>
      </c>
      <c r="O6571">
        <v>132810</v>
      </c>
      <c r="P6571" t="str">
        <v>Power Finance Corporation Ltd.</v>
      </c>
      <c r="Q6571" t="str">
        <v>Power</v>
      </c>
      <c r="R6571" t="str">
        <v>Large Cap</v>
      </c>
      <c r="S6571" t="str">
        <v>2024-05-31 00:00:00</v>
      </c>
      <c r="T6571">
        <v>3.9300000000000003E-3</v>
      </c>
    </row>
    <row r="6572" spans="7:20" x14ac:dyDescent="0.3">
      <c r="G6572">
        <v>132810</v>
      </c>
      <c r="H6572" t="str">
        <v>Power Finance Corporation Ltd.</v>
      </c>
      <c r="I6572" t="str">
        <v>Power</v>
      </c>
      <c r="J6572" t="str">
        <v>Large Cap</v>
      </c>
      <c r="K6572" t="str">
        <v>2024-05-31 00:00:00</v>
      </c>
      <c r="L6572">
        <v>3.9300000000000003E-3</v>
      </c>
      <c r="O6572">
        <v>223595</v>
      </c>
      <c r="P6572" t="str">
        <v>Avenue Supermarts Ltd.</v>
      </c>
      <c r="Q6572" t="str">
        <v>Consumer Discretionary</v>
      </c>
      <c r="R6572" t="str">
        <v>Large Cap</v>
      </c>
      <c r="S6572" t="str">
        <v>2024-05-31 00:00:00</v>
      </c>
      <c r="T6572">
        <v>3.8999999999999998E-3</v>
      </c>
    </row>
    <row r="6573" spans="7:20" x14ac:dyDescent="0.3">
      <c r="G6573">
        <v>223595</v>
      </c>
      <c r="H6573" t="str">
        <v>Avenue Supermarts Ltd.</v>
      </c>
      <c r="I6573" t="str">
        <v>Consumer Discretionary</v>
      </c>
      <c r="J6573" t="str">
        <v>Large Cap</v>
      </c>
      <c r="K6573" t="str">
        <v>2024-05-31 00:00:00</v>
      </c>
      <c r="L6573">
        <v>3.8999999999999998E-3</v>
      </c>
      <c r="O6573">
        <v>100124</v>
      </c>
      <c r="P6573" t="str">
        <v>Dr. Reddy's Laboratories Ltd.</v>
      </c>
      <c r="Q6573" t="str">
        <v>Healthcare</v>
      </c>
      <c r="R6573" t="str">
        <v>Large Cap</v>
      </c>
      <c r="S6573" t="str">
        <v>2024-05-31 00:00:00</v>
      </c>
      <c r="T6573">
        <v>3.8999999999999998E-3</v>
      </c>
    </row>
    <row r="6574" spans="7:20" x14ac:dyDescent="0.3">
      <c r="G6574">
        <v>100124</v>
      </c>
      <c r="H6574" t="str">
        <v>Dr. Reddy's Laboratories Ltd.</v>
      </c>
      <c r="I6574" t="str">
        <v>Healthcare</v>
      </c>
      <c r="J6574" t="str">
        <v>Large Cap</v>
      </c>
      <c r="K6574" t="str">
        <v>2024-05-31 00:00:00</v>
      </c>
      <c r="L6574">
        <v>3.8999999999999998E-3</v>
      </c>
      <c r="O6574">
        <v>222055</v>
      </c>
      <c r="P6574" t="str">
        <v>Interglobe Aviation Ltd.</v>
      </c>
      <c r="Q6574" t="str">
        <v>Hotels &amp; Travel</v>
      </c>
      <c r="R6574" t="str">
        <v>Large Cap</v>
      </c>
      <c r="S6574" t="str">
        <v>2024-05-31 00:00:00</v>
      </c>
      <c r="T6574">
        <v>3.8E-3</v>
      </c>
    </row>
    <row r="6575" spans="7:20" x14ac:dyDescent="0.3">
      <c r="G6575">
        <v>222055</v>
      </c>
      <c r="H6575" t="str">
        <v>Interglobe Aviation Ltd.</v>
      </c>
      <c r="I6575" t="str">
        <v>Hotels &amp; Travel</v>
      </c>
      <c r="J6575" t="str">
        <v>Large Cap</v>
      </c>
      <c r="K6575" t="str">
        <v>2024-05-31 00:00:00</v>
      </c>
      <c r="L6575">
        <v>3.8E-3</v>
      </c>
      <c r="O6575">
        <v>209550</v>
      </c>
      <c r="P6575" t="str">
        <v>Varun Beverages Ltd.</v>
      </c>
      <c r="Q6575" t="str">
        <v>FMCG</v>
      </c>
      <c r="R6575" t="str">
        <v>Large Cap</v>
      </c>
      <c r="S6575" t="str">
        <v>2024-05-31 00:00:00</v>
      </c>
      <c r="T6575">
        <v>3.7799999999999999E-3</v>
      </c>
    </row>
    <row r="6576" spans="7:20" x14ac:dyDescent="0.3">
      <c r="G6576">
        <v>209550</v>
      </c>
      <c r="H6576" t="str">
        <v>Varun Beverages Ltd.</v>
      </c>
      <c r="I6576" t="str">
        <v>FMCG</v>
      </c>
      <c r="J6576" t="str">
        <v>Large Cap</v>
      </c>
      <c r="K6576" t="str">
        <v>2024-05-31 00:00:00</v>
      </c>
      <c r="L6576">
        <v>3.7799999999999999E-3</v>
      </c>
      <c r="O6576">
        <v>100800</v>
      </c>
      <c r="P6576" t="str">
        <v>Tata Consumer Products Ltd.</v>
      </c>
      <c r="Q6576" t="str">
        <v>FMCG</v>
      </c>
      <c r="R6576" t="str">
        <v>Large Cap</v>
      </c>
      <c r="S6576" t="str">
        <v>2024-05-31 00:00:00</v>
      </c>
      <c r="T6576">
        <v>3.6900000000000001E-3</v>
      </c>
    </row>
    <row r="6577" spans="7:20" x14ac:dyDescent="0.3">
      <c r="G6577">
        <v>100800</v>
      </c>
      <c r="H6577" t="str">
        <v>Tata Consumer Products Ltd.</v>
      </c>
      <c r="I6577" t="str">
        <v>FMCG</v>
      </c>
      <c r="J6577" t="str">
        <v>Large Cap</v>
      </c>
      <c r="K6577" t="str">
        <v>2024-05-31 00:00:00</v>
      </c>
      <c r="L6577">
        <v>3.6900000000000001E-3</v>
      </c>
      <c r="O6577">
        <v>200055</v>
      </c>
      <c r="P6577" t="str">
        <v>REC Ltd.</v>
      </c>
      <c r="Q6577" t="str">
        <v>Power</v>
      </c>
      <c r="R6577" t="str">
        <v>Large Cap</v>
      </c>
      <c r="S6577" t="str">
        <v>2024-05-31 00:00:00</v>
      </c>
      <c r="T6577">
        <v>3.6900000000000001E-3</v>
      </c>
    </row>
    <row r="6578" spans="7:20" x14ac:dyDescent="0.3">
      <c r="G6578">
        <v>200055</v>
      </c>
      <c r="H6578" t="str">
        <v>REC Ltd.</v>
      </c>
      <c r="I6578" t="str">
        <v>Power</v>
      </c>
      <c r="J6578" t="str">
        <v>Large Cap</v>
      </c>
      <c r="K6578" t="str">
        <v>2024-05-31 00:00:00</v>
      </c>
      <c r="L6578">
        <v>3.6900000000000001E-3</v>
      </c>
      <c r="O6578">
        <v>100182</v>
      </c>
      <c r="P6578" t="str">
        <v>Hero MotoCorp Ltd.</v>
      </c>
      <c r="Q6578" t="str">
        <v>Auto &amp; Auto Components</v>
      </c>
      <c r="R6578" t="str">
        <v>Large Cap</v>
      </c>
      <c r="S6578" t="str">
        <v>2024-05-31 00:00:00</v>
      </c>
      <c r="T6578">
        <v>3.6700000000000001E-3</v>
      </c>
    </row>
    <row r="6579" spans="7:20" x14ac:dyDescent="0.3">
      <c r="G6579">
        <v>100182</v>
      </c>
      <c r="H6579" t="str">
        <v>Hero MotoCorp Ltd.</v>
      </c>
      <c r="I6579" t="str">
        <v>Auto &amp; Auto Components</v>
      </c>
      <c r="J6579" t="str">
        <v>Large Cap</v>
      </c>
      <c r="K6579" t="str">
        <v>2024-05-31 00:00:00</v>
      </c>
      <c r="L6579">
        <v>3.6700000000000001E-3</v>
      </c>
      <c r="O6579">
        <v>111218</v>
      </c>
      <c r="P6579" t="str">
        <v>Shriram Finance Ltd.</v>
      </c>
      <c r="Q6579" t="str">
        <v>NBFC's &amp; Housing Finance</v>
      </c>
      <c r="R6579" t="str">
        <v>Large Cap</v>
      </c>
      <c r="S6579" t="str">
        <v>2024-05-31 00:00:00</v>
      </c>
      <c r="T6579">
        <v>3.63E-3</v>
      </c>
    </row>
    <row r="6580" spans="7:20" x14ac:dyDescent="0.3">
      <c r="G6580">
        <v>111218</v>
      </c>
      <c r="H6580" t="str">
        <v>Shriram Finance Ltd.</v>
      </c>
      <c r="I6580" t="str">
        <v>NBFC's &amp; Housing Finance</v>
      </c>
      <c r="J6580" t="str">
        <v>Large Cap</v>
      </c>
      <c r="K6580" t="str">
        <v>2024-05-31 00:00:00</v>
      </c>
      <c r="L6580">
        <v>3.63E-3</v>
      </c>
      <c r="O6580">
        <v>105200</v>
      </c>
      <c r="P6580" t="str">
        <v>Eicher Motors Ltd.</v>
      </c>
      <c r="Q6580" t="str">
        <v>Auto &amp; Auto Components</v>
      </c>
      <c r="R6580" t="str">
        <v>Large Cap</v>
      </c>
      <c r="S6580" t="str">
        <v>2024-05-31 00:00:00</v>
      </c>
      <c r="T6580">
        <v>3.63E-3</v>
      </c>
    </row>
    <row r="6581" spans="7:20" x14ac:dyDescent="0.3">
      <c r="G6581">
        <v>105200</v>
      </c>
      <c r="H6581" t="str">
        <v>Eicher Motors Ltd.</v>
      </c>
      <c r="I6581" t="str">
        <v>Auto &amp; Auto Components</v>
      </c>
      <c r="J6581" t="str">
        <v>Large Cap</v>
      </c>
      <c r="K6581" t="str">
        <v>2024-05-31 00:00:00</v>
      </c>
      <c r="L6581">
        <v>3.63E-3</v>
      </c>
      <c r="O6581">
        <v>132155</v>
      </c>
      <c r="P6581" t="str">
        <v>GAIL (India) Ltd.</v>
      </c>
      <c r="Q6581" t="str">
        <v>Oil &amp; Gas</v>
      </c>
      <c r="R6581" t="str">
        <v>Large Cap</v>
      </c>
      <c r="S6581" t="str">
        <v>2024-05-31 00:00:00</v>
      </c>
      <c r="T6581">
        <v>3.5500000000000002E-3</v>
      </c>
    </row>
    <row r="6582" spans="7:20" x14ac:dyDescent="0.3">
      <c r="G6582">
        <v>132155</v>
      </c>
      <c r="H6582" t="str">
        <v>GAIL (India) Ltd.</v>
      </c>
      <c r="I6582" t="str">
        <v>Oil &amp; Gas</v>
      </c>
      <c r="J6582" t="str">
        <v>Large Cap</v>
      </c>
      <c r="K6582" t="str">
        <v>2024-05-31 00:00:00</v>
      </c>
      <c r="L6582">
        <v>3.5500000000000002E-3</v>
      </c>
      <c r="O6582">
        <v>100547</v>
      </c>
      <c r="P6582" t="str">
        <v>Bharat Petroleum Corporation Ltd.</v>
      </c>
      <c r="Q6582" t="str">
        <v>Oil &amp; Gas</v>
      </c>
      <c r="R6582" t="str">
        <v>Large Cap</v>
      </c>
      <c r="S6582" t="str">
        <v>2024-05-31 00:00:00</v>
      </c>
      <c r="T6582">
        <v>3.5200000000000001E-3</v>
      </c>
    </row>
    <row r="6583" spans="7:20" x14ac:dyDescent="0.3">
      <c r="G6583">
        <v>100547</v>
      </c>
      <c r="H6583" t="str">
        <v>Bharat Petroleum Corporation Ltd.</v>
      </c>
      <c r="I6583" t="str">
        <v>Oil &amp; Gas</v>
      </c>
      <c r="J6583" t="str">
        <v>Large Cap</v>
      </c>
      <c r="K6583" t="str">
        <v>2024-05-31 00:00:00</v>
      </c>
      <c r="L6583">
        <v>3.5200000000000001E-3</v>
      </c>
      <c r="O6583">
        <v>100295</v>
      </c>
      <c r="P6583" t="str">
        <v>Vedanta Ltd.</v>
      </c>
      <c r="Q6583" t="str">
        <v>Mining &amp; Minerals</v>
      </c>
      <c r="R6583" t="str">
        <v>Large Cap</v>
      </c>
      <c r="S6583" t="str">
        <v>2024-05-31 00:00:00</v>
      </c>
      <c r="T6583">
        <v>3.5000000000000001E-3</v>
      </c>
    </row>
    <row r="6584" spans="7:20" x14ac:dyDescent="0.3">
      <c r="G6584">
        <v>100295</v>
      </c>
      <c r="H6584" t="str">
        <v>Vedanta Ltd.</v>
      </c>
      <c r="I6584" t="str">
        <v>Mining &amp; Minerals</v>
      </c>
      <c r="J6584" t="str">
        <v>Large Cap</v>
      </c>
      <c r="K6584" t="str">
        <v>2024-05-31 00:00:00</v>
      </c>
      <c r="L6584">
        <v>3.5000000000000001E-3</v>
      </c>
      <c r="O6584">
        <v>107685</v>
      </c>
      <c r="P6584" t="str">
        <v>Wipro Ltd.</v>
      </c>
      <c r="Q6584" t="str">
        <v>IT</v>
      </c>
      <c r="R6584" t="str">
        <v>Large Cap</v>
      </c>
      <c r="S6584" t="str">
        <v>2024-05-31 00:00:00</v>
      </c>
      <c r="T6584">
        <v>3.4199999999999999E-3</v>
      </c>
    </row>
    <row r="6585" spans="7:20" x14ac:dyDescent="0.3">
      <c r="G6585">
        <v>107685</v>
      </c>
      <c r="H6585" t="str">
        <v>Wipro Ltd.</v>
      </c>
      <c r="I6585" t="str">
        <v>IT</v>
      </c>
      <c r="J6585" t="str">
        <v>Large Cap</v>
      </c>
      <c r="K6585" t="str">
        <v>2024-05-31 00:00:00</v>
      </c>
      <c r="L6585">
        <v>3.4199999999999999E-3</v>
      </c>
      <c r="O6585">
        <v>211385</v>
      </c>
      <c r="P6585" t="str">
        <v>SBI Life Insurance Company Ltd.</v>
      </c>
      <c r="Q6585" t="str">
        <v>Insurance</v>
      </c>
      <c r="R6585" t="str">
        <v>Large Cap</v>
      </c>
      <c r="S6585" t="str">
        <v>2024-05-31 00:00:00</v>
      </c>
      <c r="T6585">
        <v>3.4099999999999998E-3</v>
      </c>
    </row>
    <row r="6586" spans="7:20" x14ac:dyDescent="0.3">
      <c r="G6586">
        <v>211385</v>
      </c>
      <c r="H6586" t="str">
        <v>SBI Life Insurance Company Ltd.</v>
      </c>
      <c r="I6586" t="str">
        <v>Insurance</v>
      </c>
      <c r="J6586" t="str">
        <v>Large Cap</v>
      </c>
      <c r="K6586" t="str">
        <v>2024-05-31 00:00:00</v>
      </c>
      <c r="L6586">
        <v>3.4099999999999998E-3</v>
      </c>
      <c r="O6586">
        <v>100550</v>
      </c>
      <c r="P6586" t="str">
        <v>Siemens Ltd.</v>
      </c>
      <c r="Q6586" t="str">
        <v>Capital Goods</v>
      </c>
      <c r="R6586" t="str">
        <v>Large Cap</v>
      </c>
      <c r="S6586" t="str">
        <v>2024-05-31 00:00:00</v>
      </c>
      <c r="T6586">
        <v>3.4099999999999998E-3</v>
      </c>
    </row>
    <row r="6587" spans="7:20" x14ac:dyDescent="0.3">
      <c r="G6587">
        <v>100550</v>
      </c>
      <c r="H6587" t="str">
        <v>Siemens Ltd.</v>
      </c>
      <c r="I6587" t="str">
        <v>Capital Goods</v>
      </c>
      <c r="J6587" t="str">
        <v>Large Cap</v>
      </c>
      <c r="K6587" t="str">
        <v>2024-05-31 00:00:00</v>
      </c>
      <c r="L6587">
        <v>3.4099999999999998E-3</v>
      </c>
      <c r="O6587">
        <v>100825</v>
      </c>
      <c r="P6587" t="str">
        <v>Britannia Industries Ltd.</v>
      </c>
      <c r="Q6587" t="str">
        <v>FMCG</v>
      </c>
      <c r="R6587" t="str">
        <v>Large Cap</v>
      </c>
      <c r="S6587" t="str">
        <v>2024-05-31 00:00:00</v>
      </c>
      <c r="T6587">
        <v>3.3899999999999998E-3</v>
      </c>
    </row>
    <row r="6588" spans="7:20" x14ac:dyDescent="0.3">
      <c r="G6588">
        <v>100825</v>
      </c>
      <c r="H6588" t="str">
        <v>Britannia Industries Ltd.</v>
      </c>
      <c r="I6588" t="str">
        <v>FMCG</v>
      </c>
      <c r="J6588" t="str">
        <v>Large Cap</v>
      </c>
      <c r="K6588" t="str">
        <v>2024-05-31 00:00:00</v>
      </c>
      <c r="L6588">
        <v>3.3899999999999998E-3</v>
      </c>
      <c r="O6588">
        <v>108869</v>
      </c>
      <c r="P6588" t="str">
        <v>Apollo Hospitals Enterprise Ltd.</v>
      </c>
      <c r="Q6588" t="str">
        <v>Hospitals &amp; Diagnostics</v>
      </c>
      <c r="R6588" t="str">
        <v>Large Cap</v>
      </c>
      <c r="S6588" t="str">
        <v>2024-05-31 00:00:00</v>
      </c>
      <c r="T6588">
        <v>3.2599999999999999E-3</v>
      </c>
    </row>
    <row r="6589" spans="7:20" x14ac:dyDescent="0.3">
      <c r="G6589">
        <v>108869</v>
      </c>
      <c r="H6589" t="str">
        <v>Apollo Hospitals Enterprise Ltd.</v>
      </c>
      <c r="I6589" t="str">
        <v>Hospitals &amp; Diagnostics</v>
      </c>
      <c r="J6589" t="str">
        <v>Large Cap</v>
      </c>
      <c r="K6589" t="str">
        <v>2024-05-31 00:00:00</v>
      </c>
      <c r="L6589">
        <v>3.2599999999999999E-3</v>
      </c>
      <c r="O6589">
        <v>254493</v>
      </c>
      <c r="P6589" t="str">
        <v>PB Fintech Ltd.</v>
      </c>
      <c r="Q6589" t="str">
        <v>Financial Services</v>
      </c>
      <c r="R6589" t="str">
        <v>Mid Cap</v>
      </c>
      <c r="S6589" t="str">
        <v>2024-05-31 00:00:00</v>
      </c>
      <c r="T6589">
        <v>3.2499999999999999E-3</v>
      </c>
    </row>
    <row r="6590" spans="7:20" x14ac:dyDescent="0.3">
      <c r="G6590">
        <v>254493</v>
      </c>
      <c r="H6590" t="str">
        <v>PB Fintech Ltd.</v>
      </c>
      <c r="I6590" t="str">
        <v>Financial Services</v>
      </c>
      <c r="J6590" t="str">
        <v>Mid Cap</v>
      </c>
      <c r="K6590" t="str">
        <v>2024-05-31 00:00:00</v>
      </c>
      <c r="L6590">
        <v>3.2499999999999999E-3</v>
      </c>
      <c r="O6590">
        <v>217389</v>
      </c>
      <c r="P6590" t="str">
        <v>HDFC Life Insurance Company Ltd.</v>
      </c>
      <c r="Q6590" t="str">
        <v>Insurance</v>
      </c>
      <c r="R6590" t="str">
        <v>Large Cap</v>
      </c>
      <c r="S6590" t="str">
        <v>2024-05-31 00:00:00</v>
      </c>
      <c r="T6590">
        <v>3.2299999999999998E-3</v>
      </c>
    </row>
    <row r="6591" spans="7:20" x14ac:dyDescent="0.3">
      <c r="G6591">
        <v>217389</v>
      </c>
      <c r="H6591" t="str">
        <v>HDFC Life Insurance Company Ltd.</v>
      </c>
      <c r="I6591" t="str">
        <v>Insurance</v>
      </c>
      <c r="J6591" t="str">
        <v>Large Cap</v>
      </c>
      <c r="K6591" t="str">
        <v>2024-05-31 00:00:00</v>
      </c>
      <c r="L6591">
        <v>3.2299999999999998E-3</v>
      </c>
      <c r="O6591">
        <v>132667</v>
      </c>
      <c r="P6591" t="str">
        <v>Suzlon Energy Ltd.</v>
      </c>
      <c r="Q6591" t="str">
        <v>Power</v>
      </c>
      <c r="R6591" t="str">
        <v>Mid Cap</v>
      </c>
      <c r="S6591" t="str">
        <v>2024-05-31 00:00:00</v>
      </c>
      <c r="T6591">
        <v>3.0899999999999999E-3</v>
      </c>
    </row>
    <row r="6592" spans="7:20" x14ac:dyDescent="0.3">
      <c r="G6592">
        <v>132667</v>
      </c>
      <c r="H6592" t="str">
        <v>Suzlon Energy Ltd.</v>
      </c>
      <c r="I6592" t="str">
        <v>Power</v>
      </c>
      <c r="J6592" t="str">
        <v>Mid Cap</v>
      </c>
      <c r="K6592" t="str">
        <v>2024-05-31 00:00:00</v>
      </c>
      <c r="L6592">
        <v>3.0899999999999999E-3</v>
      </c>
      <c r="O6592">
        <v>218071</v>
      </c>
      <c r="P6592" t="str">
        <v>Max Healthcare Institute Ltd.</v>
      </c>
      <c r="Q6592" t="str">
        <v>Hospitals &amp; Diagnostics</v>
      </c>
      <c r="R6592" t="str">
        <v>Mid Cap</v>
      </c>
      <c r="S6592" t="str">
        <v>2024-05-31 00:00:00</v>
      </c>
      <c r="T6592">
        <v>3.0699999999999998E-3</v>
      </c>
    </row>
    <row r="6593" spans="7:20" x14ac:dyDescent="0.3">
      <c r="G6593">
        <v>218071</v>
      </c>
      <c r="H6593" t="str">
        <v>Max Healthcare Institute Ltd.</v>
      </c>
      <c r="I6593" t="str">
        <v>Hospitals &amp; Diagnostics</v>
      </c>
      <c r="J6593" t="str">
        <v>Mid Cap</v>
      </c>
      <c r="K6593" t="str">
        <v>2024-05-31 00:00:00</v>
      </c>
      <c r="L6593">
        <v>3.0699999999999998E-3</v>
      </c>
      <c r="O6593">
        <v>132488</v>
      </c>
      <c r="P6593" t="str">
        <v>Divi's Laboratories Ltd.</v>
      </c>
      <c r="Q6593" t="str">
        <v>Healthcare</v>
      </c>
      <c r="R6593" t="str">
        <v>Large Cap</v>
      </c>
      <c r="S6593" t="str">
        <v>2024-05-31 00:00:00</v>
      </c>
      <c r="T6593">
        <v>3.0200000000000001E-3</v>
      </c>
    </row>
    <row r="6594" spans="7:20" x14ac:dyDescent="0.3">
      <c r="G6594">
        <v>132488</v>
      </c>
      <c r="H6594" t="str">
        <v>Divi's Laboratories Ltd.</v>
      </c>
      <c r="I6594" t="str">
        <v>Healthcare</v>
      </c>
      <c r="J6594" t="str">
        <v>Large Cap</v>
      </c>
      <c r="K6594" t="str">
        <v>2024-05-31 00:00:00</v>
      </c>
      <c r="L6594">
        <v>3.0200000000000001E-3</v>
      </c>
      <c r="O6594">
        <v>132822</v>
      </c>
      <c r="P6594" t="str">
        <v>Vodafone Idea Ltd.</v>
      </c>
      <c r="Q6594" t="str">
        <v>Telecom</v>
      </c>
      <c r="R6594" t="str">
        <v>Mid Cap</v>
      </c>
      <c r="S6594" t="str">
        <v>2024-05-31 00:00:00</v>
      </c>
      <c r="T6594">
        <v>2.9099999999999998E-3</v>
      </c>
    </row>
    <row r="6595" spans="7:20" x14ac:dyDescent="0.3">
      <c r="G6595">
        <v>132822</v>
      </c>
      <c r="H6595" t="str">
        <v>Vodafone Idea Ltd.</v>
      </c>
      <c r="I6595" t="str">
        <v>Telecom</v>
      </c>
      <c r="J6595" t="str">
        <v>Mid Cap</v>
      </c>
      <c r="K6595" t="str">
        <v>2024-05-31 00:00:00</v>
      </c>
      <c r="L6595">
        <v>2.9099999999999998E-3</v>
      </c>
      <c r="O6595">
        <v>132868</v>
      </c>
      <c r="P6595" t="str">
        <v>DLF Ltd.</v>
      </c>
      <c r="Q6595" t="str">
        <v>Construction &amp; Realty</v>
      </c>
      <c r="R6595" t="str">
        <v>Large Cap</v>
      </c>
      <c r="S6595" t="str">
        <v>2024-05-31 00:00:00</v>
      </c>
      <c r="T6595">
        <v>2.8800000000000002E-3</v>
      </c>
    </row>
    <row r="6596" spans="7:20" x14ac:dyDescent="0.3">
      <c r="G6596">
        <v>132868</v>
      </c>
      <c r="H6596" t="str">
        <v>DLF Ltd.</v>
      </c>
      <c r="I6596" t="str">
        <v>Construction &amp; Realty</v>
      </c>
      <c r="J6596" t="str">
        <v>Large Cap</v>
      </c>
      <c r="K6596" t="str">
        <v>2024-05-31 00:00:00</v>
      </c>
      <c r="L6596">
        <v>2.8800000000000002E-3</v>
      </c>
      <c r="O6596">
        <v>100425</v>
      </c>
      <c r="P6596" t="str">
        <v>Ambuja Cements Ltd.</v>
      </c>
      <c r="Q6596" t="str">
        <v>Construction Materials</v>
      </c>
      <c r="R6596" t="str">
        <v>Large Cap</v>
      </c>
      <c r="S6596" t="str">
        <v>2024-05-31 00:00:00</v>
      </c>
      <c r="T6596">
        <v>2.8600000000000001E-3</v>
      </c>
    </row>
    <row r="6597" spans="7:20" x14ac:dyDescent="0.3">
      <c r="G6597">
        <v>100425</v>
      </c>
      <c r="H6597" t="str">
        <v>Ambuja Cements Ltd.</v>
      </c>
      <c r="I6597" t="str">
        <v>Construction Materials</v>
      </c>
      <c r="J6597" t="str">
        <v>Large Cap</v>
      </c>
      <c r="K6597" t="str">
        <v>2024-05-31 00:00:00</v>
      </c>
      <c r="L6597">
        <v>2.8600000000000001E-3</v>
      </c>
      <c r="O6597">
        <v>111243</v>
      </c>
      <c r="P6597" t="str">
        <v>Cholamandalam Investment and Finance Company Ltd.</v>
      </c>
      <c r="Q6597" t="str">
        <v>NBFC's &amp; Housing Finance</v>
      </c>
      <c r="R6597" t="str">
        <v>Large Cap</v>
      </c>
      <c r="S6597" t="str">
        <v>2024-05-31 00:00:00</v>
      </c>
      <c r="T6597">
        <v>2.8500000000000001E-3</v>
      </c>
    </row>
    <row r="6598" spans="7:20" x14ac:dyDescent="0.3">
      <c r="G6598">
        <v>111243</v>
      </c>
      <c r="H6598" t="str">
        <v>Cholamandalam Investment and Finance Company Ltd.</v>
      </c>
      <c r="I6598" t="str">
        <v>NBFC's &amp; Housing Finance</v>
      </c>
      <c r="J6598" t="str">
        <v>Large Cap</v>
      </c>
      <c r="K6598" t="str">
        <v>2024-05-31 00:00:00</v>
      </c>
      <c r="L6598">
        <v>2.8500000000000001E-3</v>
      </c>
      <c r="O6598">
        <v>132343</v>
      </c>
      <c r="P6598" t="str">
        <v>TVS Motor Company Ltd.</v>
      </c>
      <c r="Q6598" t="str">
        <v>Auto &amp; Auto Components</v>
      </c>
      <c r="R6598" t="str">
        <v>Large Cap</v>
      </c>
      <c r="S6598" t="str">
        <v>2024-05-31 00:00:00</v>
      </c>
      <c r="T6598">
        <v>2.8300000000000001E-3</v>
      </c>
    </row>
    <row r="6599" spans="7:20" x14ac:dyDescent="0.3">
      <c r="G6599">
        <v>132343</v>
      </c>
      <c r="H6599" t="str">
        <v>TVS Motor Company Ltd.</v>
      </c>
      <c r="I6599" t="str">
        <v>Auto &amp; Auto Components</v>
      </c>
      <c r="J6599" t="str">
        <v>Large Cap</v>
      </c>
      <c r="K6599" t="str">
        <v>2024-05-31 00:00:00</v>
      </c>
      <c r="L6599">
        <v>2.8300000000000001E-3</v>
      </c>
      <c r="O6599">
        <v>132134</v>
      </c>
      <c r="P6599" t="str">
        <v>Bank Of Baroda</v>
      </c>
      <c r="Q6599" t="str">
        <v>Banks</v>
      </c>
      <c r="R6599" t="str">
        <v>Large Cap</v>
      </c>
      <c r="S6599" t="str">
        <v>2024-05-31 00:00:00</v>
      </c>
      <c r="T6599">
        <v>2.7200000000000002E-3</v>
      </c>
    </row>
    <row r="6600" spans="7:20" x14ac:dyDescent="0.3">
      <c r="G6600">
        <v>132134</v>
      </c>
      <c r="H6600" t="str">
        <v>Bank Of Baroda</v>
      </c>
      <c r="I6600" t="str">
        <v>Banks</v>
      </c>
      <c r="J6600" t="str">
        <v>Large Cap</v>
      </c>
      <c r="K6600" t="str">
        <v>2024-05-31 00:00:00</v>
      </c>
      <c r="L6600">
        <v>2.7200000000000002E-3</v>
      </c>
      <c r="O6600">
        <v>100850</v>
      </c>
      <c r="P6600" t="str">
        <v>The Indian Hotels Company Ltd.</v>
      </c>
      <c r="Q6600" t="str">
        <v>Hotels &amp; Travel</v>
      </c>
      <c r="R6600" t="str">
        <v>Large Cap</v>
      </c>
      <c r="S6600" t="str">
        <v>2024-05-31 00:00:00</v>
      </c>
      <c r="T6600">
        <v>2.7000000000000001E-3</v>
      </c>
    </row>
    <row r="6601" spans="7:20" x14ac:dyDescent="0.3">
      <c r="G6601">
        <v>100850</v>
      </c>
      <c r="H6601" t="str">
        <v>The Indian Hotels Company Ltd.</v>
      </c>
      <c r="I6601" t="str">
        <v>Hotels &amp; Travel</v>
      </c>
      <c r="J6601" t="str">
        <v>Large Cap</v>
      </c>
      <c r="K6601" t="str">
        <v>2024-05-31 00:00:00</v>
      </c>
      <c r="L6601">
        <v>2.7000000000000001E-3</v>
      </c>
      <c r="O6601">
        <v>117354</v>
      </c>
      <c r="P6601" t="str">
        <v>Havells India Ltd.</v>
      </c>
      <c r="Q6601" t="str">
        <v>Building Materials</v>
      </c>
      <c r="R6601" t="str">
        <v>Large Cap</v>
      </c>
      <c r="S6601" t="str">
        <v>2024-05-31 00:00:00</v>
      </c>
      <c r="T6601">
        <v>2.6700000000000001E-3</v>
      </c>
    </row>
    <row r="6602" spans="7:20" x14ac:dyDescent="0.3">
      <c r="G6602">
        <v>117354</v>
      </c>
      <c r="H6602" t="str">
        <v>Havells India Ltd.</v>
      </c>
      <c r="I6602" t="str">
        <v>Building Materials</v>
      </c>
      <c r="J6602" t="str">
        <v>Large Cap</v>
      </c>
      <c r="K6602" t="str">
        <v>2024-05-31 00:00:00</v>
      </c>
      <c r="L6602">
        <v>2.6700000000000001E-3</v>
      </c>
      <c r="O6602">
        <v>100480</v>
      </c>
      <c r="P6602" t="str">
        <v>Cummins India Ltd.</v>
      </c>
      <c r="Q6602" t="str">
        <v>Capital Goods</v>
      </c>
      <c r="R6602" t="str">
        <v>Mid Cap</v>
      </c>
      <c r="S6602" t="str">
        <v>2024-05-31 00:00:00</v>
      </c>
      <c r="T6602">
        <v>2.65E-3</v>
      </c>
    </row>
    <row r="6603" spans="7:20" x14ac:dyDescent="0.3">
      <c r="G6603">
        <v>100480</v>
      </c>
      <c r="H6603" t="str">
        <v>Cummins India Ltd.</v>
      </c>
      <c r="I6603" t="str">
        <v>Capital Goods</v>
      </c>
      <c r="J6603" t="str">
        <v>Mid Cap</v>
      </c>
      <c r="K6603" t="str">
        <v>2024-05-31 00:00:00</v>
      </c>
      <c r="L6603">
        <v>2.65E-3</v>
      </c>
      <c r="O6603">
        <v>132424</v>
      </c>
      <c r="P6603" t="str">
        <v>Godrej Consumer Products Ltd.</v>
      </c>
      <c r="Q6603" t="str">
        <v>FMCG</v>
      </c>
      <c r="R6603" t="str">
        <v>Large Cap</v>
      </c>
      <c r="S6603" t="str">
        <v>2024-05-31 00:00:00</v>
      </c>
      <c r="T6603">
        <v>2.63E-3</v>
      </c>
    </row>
    <row r="6604" spans="7:20" x14ac:dyDescent="0.3">
      <c r="G6604">
        <v>132424</v>
      </c>
      <c r="H6604" t="str">
        <v>Godrej Consumer Products Ltd.</v>
      </c>
      <c r="I6604" t="str">
        <v>FMCG</v>
      </c>
      <c r="J6604" t="str">
        <v>Large Cap</v>
      </c>
      <c r="K6604" t="str">
        <v>2024-05-31 00:00:00</v>
      </c>
      <c r="L6604">
        <v>2.63E-3</v>
      </c>
      <c r="O6604">
        <v>132777</v>
      </c>
      <c r="P6604" t="str">
        <v>Info Edge (India) Ltd.</v>
      </c>
      <c r="Q6604" t="str">
        <v>IT</v>
      </c>
      <c r="R6604" t="str">
        <v>Mid Cap</v>
      </c>
      <c r="S6604" t="str">
        <v>2024-05-31 00:00:00</v>
      </c>
      <c r="T6604">
        <v>2.5200000000000001E-3</v>
      </c>
    </row>
    <row r="6605" spans="7:20" x14ac:dyDescent="0.3">
      <c r="G6605">
        <v>132777</v>
      </c>
      <c r="H6605" t="str">
        <v>Info Edge (India) Ltd.</v>
      </c>
      <c r="I6605" t="str">
        <v>IT</v>
      </c>
      <c r="J6605" t="str">
        <v>Mid Cap</v>
      </c>
      <c r="K6605" t="str">
        <v>2024-05-31 00:00:00</v>
      </c>
      <c r="L6605">
        <v>2.5200000000000001E-3</v>
      </c>
      <c r="O6605">
        <v>100331</v>
      </c>
      <c r="P6605" t="str">
        <v>Pidilite Industries Ltd.</v>
      </c>
      <c r="Q6605" t="str">
        <v>Chemicals</v>
      </c>
      <c r="R6605" t="str">
        <v>Large Cap</v>
      </c>
      <c r="S6605" t="str">
        <v>2024-05-31 00:00:00</v>
      </c>
      <c r="T6605">
        <v>2.5100000000000001E-3</v>
      </c>
    </row>
    <row r="6606" spans="7:20" x14ac:dyDescent="0.3">
      <c r="G6606">
        <v>100331</v>
      </c>
      <c r="H6606" t="str">
        <v>Pidilite Industries Ltd.</v>
      </c>
      <c r="I6606" t="str">
        <v>Chemicals</v>
      </c>
      <c r="J6606" t="str">
        <v>Large Cap</v>
      </c>
      <c r="K6606" t="str">
        <v>2024-05-31 00:00:00</v>
      </c>
      <c r="L6606">
        <v>2.5100000000000001E-3</v>
      </c>
      <c r="O6606">
        <v>100002</v>
      </c>
      <c r="P6606" t="str">
        <v>ABB India Ltd.</v>
      </c>
      <c r="Q6606" t="str">
        <v>Capital Goods</v>
      </c>
      <c r="R6606" t="str">
        <v>Large Cap</v>
      </c>
      <c r="S6606" t="str">
        <v>2024-05-31 00:00:00</v>
      </c>
      <c r="T6606">
        <v>2.4199999999999998E-3</v>
      </c>
    </row>
    <row r="6607" spans="7:20" x14ac:dyDescent="0.3">
      <c r="G6607">
        <v>100002</v>
      </c>
      <c r="H6607" t="str">
        <v>ABB India Ltd.</v>
      </c>
      <c r="I6607" t="str">
        <v>Capital Goods</v>
      </c>
      <c r="J6607" t="str">
        <v>Large Cap</v>
      </c>
      <c r="K6607" t="str">
        <v>2024-05-31 00:00:00</v>
      </c>
      <c r="L6607">
        <v>2.4199999999999998E-3</v>
      </c>
      <c r="O6607">
        <v>216156</v>
      </c>
      <c r="P6607" t="str">
        <v>LTIMindtree Ltd.</v>
      </c>
      <c r="Q6607" t="str">
        <v>IT</v>
      </c>
      <c r="R6607" t="str">
        <v>Large Cap</v>
      </c>
      <c r="S6607" t="str">
        <v>2024-05-31 00:00:00</v>
      </c>
      <c r="T6607">
        <v>2.4099999999999998E-3</v>
      </c>
    </row>
    <row r="6608" spans="7:20" x14ac:dyDescent="0.3">
      <c r="G6608">
        <v>216156</v>
      </c>
      <c r="H6608" t="str">
        <v>LTIMindtree Ltd.</v>
      </c>
      <c r="I6608" t="str">
        <v>IT</v>
      </c>
      <c r="J6608" t="str">
        <v>Large Cap</v>
      </c>
      <c r="K6608" t="str">
        <v>2024-05-31 00:00:00</v>
      </c>
      <c r="L6608">
        <v>2.4099999999999998E-3</v>
      </c>
      <c r="O6608">
        <v>100490</v>
      </c>
      <c r="P6608" t="str">
        <v>Bajaj Holdings &amp; Investment Ltd.</v>
      </c>
      <c r="Q6608" t="str">
        <v>Trading</v>
      </c>
      <c r="R6608" t="str">
        <v>Large Cap</v>
      </c>
      <c r="S6608" t="str">
        <v>2024-05-31 00:00:00</v>
      </c>
      <c r="T6608">
        <v>2.3600000000000001E-3</v>
      </c>
    </row>
    <row r="6609" spans="7:20" x14ac:dyDescent="0.3">
      <c r="G6609">
        <v>100490</v>
      </c>
      <c r="H6609" t="str">
        <v>Bajaj Holdings &amp; Investment Ltd.</v>
      </c>
      <c r="I6609" t="str">
        <v>Trading</v>
      </c>
      <c r="J6609" t="str">
        <v>Large Cap</v>
      </c>
      <c r="K6609" t="str">
        <v>2024-05-31 00:00:00</v>
      </c>
      <c r="L6609">
        <v>2.3600000000000001E-3</v>
      </c>
      <c r="O6609">
        <v>100093</v>
      </c>
      <c r="P6609" t="str">
        <v>CG Power and Industrial Solutions Ltd.</v>
      </c>
      <c r="Q6609" t="str">
        <v>Capital Goods</v>
      </c>
      <c r="R6609" t="str">
        <v>Mid Cap</v>
      </c>
      <c r="S6609" t="str">
        <v>2024-05-31 00:00:00</v>
      </c>
      <c r="T6609">
        <v>2.2599999999999999E-3</v>
      </c>
    </row>
    <row r="6610" spans="7:20" x14ac:dyDescent="0.3">
      <c r="G6610">
        <v>100093</v>
      </c>
      <c r="H6610" t="str">
        <v>CG Power and Industrial Solutions Ltd.</v>
      </c>
      <c r="I6610" t="str">
        <v>Capital Goods</v>
      </c>
      <c r="J6610" t="str">
        <v>Mid Cap</v>
      </c>
      <c r="K6610" t="str">
        <v>2024-05-31 00:00:00</v>
      </c>
      <c r="L6610">
        <v>2.2599999999999999E-3</v>
      </c>
      <c r="O6610">
        <v>117334</v>
      </c>
      <c r="P6610" t="str">
        <v>Samvardhana Motherson International Ltd.</v>
      </c>
      <c r="Q6610" t="str">
        <v>Auto &amp; Auto Components</v>
      </c>
      <c r="R6610" t="str">
        <v>Mid Cap</v>
      </c>
      <c r="S6610" t="str">
        <v>2024-05-31 00:00:00</v>
      </c>
      <c r="T6610">
        <v>2.2399999999999998E-3</v>
      </c>
    </row>
    <row r="6611" spans="7:20" x14ac:dyDescent="0.3">
      <c r="G6611">
        <v>117334</v>
      </c>
      <c r="H6611" t="str">
        <v>Samvardhana Motherson International Ltd.</v>
      </c>
      <c r="I6611" t="str">
        <v>Auto &amp; Auto Components</v>
      </c>
      <c r="J6611" t="str">
        <v>Mid Cap</v>
      </c>
      <c r="K6611" t="str">
        <v>2024-05-31 00:00:00</v>
      </c>
      <c r="L6611">
        <v>2.2399999999999998E-3</v>
      </c>
      <c r="O6611">
        <v>132286</v>
      </c>
      <c r="P6611" t="str">
        <v>Jindal Steel &amp; Power Ltd.</v>
      </c>
      <c r="Q6611" t="str">
        <v>Mining &amp; Minerals</v>
      </c>
      <c r="R6611" t="str">
        <v>Large Cap</v>
      </c>
      <c r="S6611" t="str">
        <v>2024-05-31 00:00:00</v>
      </c>
      <c r="T6611">
        <v>2.2399999999999998E-3</v>
      </c>
    </row>
    <row r="6612" spans="7:20" x14ac:dyDescent="0.3">
      <c r="G6612">
        <v>132286</v>
      </c>
      <c r="H6612" t="str">
        <v>Jindal Steel &amp; Power Ltd.</v>
      </c>
      <c r="I6612" t="str">
        <v>Mining &amp; Minerals</v>
      </c>
      <c r="J6612" t="str">
        <v>Large Cap</v>
      </c>
      <c r="K6612" t="str">
        <v>2024-05-31 00:00:00</v>
      </c>
      <c r="L6612">
        <v>2.2399999999999998E-3</v>
      </c>
      <c r="O6612">
        <v>100493</v>
      </c>
      <c r="P6612" t="str">
        <v>Bharat Forge Ltd.</v>
      </c>
      <c r="Q6612" t="str">
        <v>Capital Goods</v>
      </c>
      <c r="R6612" t="str">
        <v>Mid Cap</v>
      </c>
      <c r="S6612" t="str">
        <v>2024-05-31 00:00:00</v>
      </c>
      <c r="T6612">
        <v>2.1800000000000001E-3</v>
      </c>
    </row>
    <row r="6613" spans="7:20" x14ac:dyDescent="0.3">
      <c r="G6613">
        <v>100493</v>
      </c>
      <c r="H6613" t="str">
        <v>Bharat Forge Ltd.</v>
      </c>
      <c r="I6613" t="str">
        <v>Capital Goods</v>
      </c>
      <c r="J6613" t="str">
        <v>Mid Cap</v>
      </c>
      <c r="K6613" t="str">
        <v>2024-05-31 00:00:00</v>
      </c>
      <c r="L6613">
        <v>2.1800000000000001E-3</v>
      </c>
      <c r="O6613">
        <v>100469</v>
      </c>
      <c r="P6613" t="str">
        <v>The Federal Bank Ltd.</v>
      </c>
      <c r="Q6613" t="str">
        <v>Banks</v>
      </c>
      <c r="R6613" t="str">
        <v>Mid Cap</v>
      </c>
      <c r="S6613" t="str">
        <v>2024-05-31 00:00:00</v>
      </c>
      <c r="T6613">
        <v>2.1800000000000001E-3</v>
      </c>
    </row>
    <row r="6614" spans="7:20" x14ac:dyDescent="0.3">
      <c r="G6614">
        <v>100469</v>
      </c>
      <c r="H6614" t="str">
        <v>The Federal Bank Ltd.</v>
      </c>
      <c r="I6614" t="str">
        <v>Banks</v>
      </c>
      <c r="J6614" t="str">
        <v>Mid Cap</v>
      </c>
      <c r="K6614" t="str">
        <v>2024-05-31 00:00:00</v>
      </c>
      <c r="L6614">
        <v>2.1800000000000001E-3</v>
      </c>
      <c r="O6614">
        <v>132483</v>
      </c>
      <c r="P6614" t="str">
        <v>Canara Bank</v>
      </c>
      <c r="Q6614" t="str">
        <v>Banks</v>
      </c>
      <c r="R6614" t="str">
        <v>Large Cap</v>
      </c>
      <c r="S6614" t="str">
        <v>2024-05-31 00:00:00</v>
      </c>
      <c r="T6614">
        <v>2.1800000000000001E-3</v>
      </c>
    </row>
    <row r="6615" spans="7:20" x14ac:dyDescent="0.3">
      <c r="G6615">
        <v>132483</v>
      </c>
      <c r="H6615" t="str">
        <v>Canara Bank</v>
      </c>
      <c r="I6615" t="str">
        <v>Banks</v>
      </c>
      <c r="J6615" t="str">
        <v>Large Cap</v>
      </c>
      <c r="K6615" t="str">
        <v>2024-05-31 00:00:00</v>
      </c>
      <c r="L6615">
        <v>2.1800000000000001E-3</v>
      </c>
      <c r="O6615">
        <v>208280</v>
      </c>
      <c r="P6615" t="str">
        <v>HDFC Asset Management Company Ltd.</v>
      </c>
      <c r="Q6615" t="str">
        <v>Financial Services</v>
      </c>
      <c r="R6615" t="str">
        <v>Mid Cap</v>
      </c>
      <c r="S6615" t="str">
        <v>2024-05-31 00:00:00</v>
      </c>
      <c r="T6615">
        <v>2.16E-3</v>
      </c>
    </row>
    <row r="6616" spans="7:20" x14ac:dyDescent="0.3">
      <c r="G6616">
        <v>208280</v>
      </c>
      <c r="H6616" t="str">
        <v>HDFC Asset Management Company Ltd.</v>
      </c>
      <c r="I6616" t="str">
        <v>Financial Services</v>
      </c>
      <c r="J6616" t="str">
        <v>Mid Cap</v>
      </c>
      <c r="K6616" t="str">
        <v>2024-05-31 00:00:00</v>
      </c>
      <c r="L6616">
        <v>2.16E-3</v>
      </c>
      <c r="O6616">
        <v>100103</v>
      </c>
      <c r="P6616" t="str">
        <v>Bharat Heavy Electricals Ltd.</v>
      </c>
      <c r="Q6616" t="str">
        <v>Capital Goods</v>
      </c>
      <c r="R6616" t="str">
        <v>Large Cap</v>
      </c>
      <c r="S6616" t="str">
        <v>2024-05-31 00:00:00</v>
      </c>
      <c r="T6616">
        <v>2.1099999999999999E-3</v>
      </c>
    </row>
    <row r="6617" spans="7:20" x14ac:dyDescent="0.3">
      <c r="G6617">
        <v>100103</v>
      </c>
      <c r="H6617" t="str">
        <v>Bharat Heavy Electricals Ltd.</v>
      </c>
      <c r="I6617" t="str">
        <v>Capital Goods</v>
      </c>
      <c r="J6617" t="str">
        <v>Large Cap</v>
      </c>
      <c r="K6617" t="str">
        <v>2024-05-31 00:00:00</v>
      </c>
      <c r="L6617">
        <v>2.1099999999999999E-3</v>
      </c>
      <c r="O6617">
        <v>100290</v>
      </c>
      <c r="P6617" t="str">
        <v>MRF Ltd.</v>
      </c>
      <c r="Q6617" t="str">
        <v>Auto &amp; Auto Components</v>
      </c>
      <c r="R6617" t="str">
        <v>Mid Cap</v>
      </c>
      <c r="S6617" t="str">
        <v>2024-05-31 00:00:00</v>
      </c>
      <c r="T6617">
        <v>2.1099999999999999E-3</v>
      </c>
    </row>
    <row r="6618" spans="7:20" x14ac:dyDescent="0.3">
      <c r="G6618">
        <v>100290</v>
      </c>
      <c r="H6618" t="str">
        <v>MRF Ltd.</v>
      </c>
      <c r="I6618" t="str">
        <v>Auto &amp; Auto Components</v>
      </c>
      <c r="J6618" t="str">
        <v>Mid Cap</v>
      </c>
      <c r="K6618" t="str">
        <v>2024-05-31 00:00:00</v>
      </c>
      <c r="L6618">
        <v>2.1099999999999999E-3</v>
      </c>
      <c r="O6618">
        <v>132461</v>
      </c>
      <c r="P6618" t="str">
        <v>Punjab National Bank</v>
      </c>
      <c r="Q6618" t="str">
        <v>Banks</v>
      </c>
      <c r="R6618" t="str">
        <v>Large Cap</v>
      </c>
      <c r="S6618" t="str">
        <v>2024-05-31 00:00:00</v>
      </c>
      <c r="T6618">
        <v>2.1099999999999999E-3</v>
      </c>
    </row>
    <row r="6619" spans="7:20" x14ac:dyDescent="0.3">
      <c r="G6619">
        <v>132461</v>
      </c>
      <c r="H6619" t="str">
        <v>Punjab National Bank</v>
      </c>
      <c r="I6619" t="str">
        <v>Banks</v>
      </c>
      <c r="J6619" t="str">
        <v>Large Cap</v>
      </c>
      <c r="K6619" t="str">
        <v>2024-05-31 00:00:00</v>
      </c>
      <c r="L6619">
        <v>2.1099999999999999E-3</v>
      </c>
      <c r="O6619">
        <v>219442</v>
      </c>
      <c r="P6619" t="str">
        <v>Macrotech Developers Ltd.</v>
      </c>
      <c r="Q6619" t="str">
        <v>Construction &amp; Realty</v>
      </c>
      <c r="R6619" t="str">
        <v>Large Cap</v>
      </c>
      <c r="S6619" t="str">
        <v>2024-05-31 00:00:00</v>
      </c>
      <c r="T6619">
        <v>2.0999999999999999E-3</v>
      </c>
    </row>
    <row r="6620" spans="7:20" x14ac:dyDescent="0.3">
      <c r="G6620">
        <v>219442</v>
      </c>
      <c r="H6620" t="str">
        <v>Macrotech Developers Ltd.</v>
      </c>
      <c r="I6620" t="str">
        <v>Construction &amp; Realty</v>
      </c>
      <c r="J6620" t="str">
        <v>Large Cap</v>
      </c>
      <c r="K6620" t="str">
        <v>2024-05-31 00:00:00</v>
      </c>
      <c r="L6620">
        <v>2.0999999999999999E-3</v>
      </c>
      <c r="O6620">
        <v>100257</v>
      </c>
      <c r="P6620" t="str">
        <v>Lupin Ltd.</v>
      </c>
      <c r="Q6620" t="str">
        <v>Healthcare</v>
      </c>
      <c r="R6620" t="str">
        <v>Mid Cap</v>
      </c>
      <c r="S6620" t="str">
        <v>2024-05-31 00:00:00</v>
      </c>
      <c r="T6620">
        <v>2.0999999999999999E-3</v>
      </c>
    </row>
    <row r="6621" spans="7:20" x14ac:dyDescent="0.3">
      <c r="G6621">
        <v>100257</v>
      </c>
      <c r="H6621" t="str">
        <v>Lupin Ltd.</v>
      </c>
      <c r="I6621" t="str">
        <v>Healthcare</v>
      </c>
      <c r="J6621" t="str">
        <v>Mid Cap</v>
      </c>
      <c r="K6621" t="str">
        <v>2024-05-31 00:00:00</v>
      </c>
      <c r="L6621">
        <v>2.0999999999999999E-3</v>
      </c>
      <c r="O6621">
        <v>269404</v>
      </c>
      <c r="P6621" t="str">
        <v>Tube Investments of India Ltd.</v>
      </c>
      <c r="Q6621" t="str">
        <v>Auto &amp; Auto Components</v>
      </c>
      <c r="R6621" t="str">
        <v>Mid Cap</v>
      </c>
      <c r="S6621" t="str">
        <v>2024-05-31 00:00:00</v>
      </c>
      <c r="T6621">
        <v>2.0899999999999998E-3</v>
      </c>
    </row>
    <row r="6622" spans="7:20" x14ac:dyDescent="0.3">
      <c r="G6622">
        <v>269404</v>
      </c>
      <c r="H6622" t="str">
        <v>Tube Investments of India Ltd.</v>
      </c>
      <c r="I6622" t="str">
        <v>Auto &amp; Auto Components</v>
      </c>
      <c r="J6622" t="str">
        <v>Mid Cap</v>
      </c>
      <c r="K6622" t="str">
        <v>2024-05-31 00:00:00</v>
      </c>
      <c r="L6622">
        <v>2.0899999999999998E-3</v>
      </c>
      <c r="O6622">
        <v>217379</v>
      </c>
      <c r="P6622" t="str">
        <v>ICICI Lombard General Insurance Company Ltd.</v>
      </c>
      <c r="Q6622" t="str">
        <v>Insurance</v>
      </c>
      <c r="R6622" t="str">
        <v>Mid Cap</v>
      </c>
      <c r="S6622" t="str">
        <v>2024-05-31 00:00:00</v>
      </c>
      <c r="T6622">
        <v>2.0899999999999998E-3</v>
      </c>
    </row>
    <row r="6623" spans="7:20" x14ac:dyDescent="0.3">
      <c r="G6623">
        <v>217379</v>
      </c>
      <c r="H6623" t="str">
        <v>ICICI Lombard General Insurance Company Ltd.</v>
      </c>
      <c r="I6623" t="str">
        <v>Insurance</v>
      </c>
      <c r="J6623" t="str">
        <v>Mid Cap</v>
      </c>
      <c r="K6623" t="str">
        <v>2024-05-31 00:00:00</v>
      </c>
      <c r="L6623">
        <v>2.0899999999999998E-3</v>
      </c>
      <c r="O6623">
        <v>210072</v>
      </c>
      <c r="P6623" t="str">
        <v>Dixon Technologies (India) Ltd.</v>
      </c>
      <c r="Q6623" t="str">
        <v>Manufacturing</v>
      </c>
      <c r="R6623" t="str">
        <v>Mid Cap</v>
      </c>
      <c r="S6623" t="str">
        <v>2024-05-31 00:00:00</v>
      </c>
      <c r="T6623">
        <v>2.0600000000000002E-3</v>
      </c>
    </row>
    <row r="6624" spans="7:20" x14ac:dyDescent="0.3">
      <c r="G6624">
        <v>210072</v>
      </c>
      <c r="H6624" t="str">
        <v>Dixon Technologies (India) Ltd.</v>
      </c>
      <c r="I6624" t="str">
        <v>Manufacturing</v>
      </c>
      <c r="J6624" t="str">
        <v>Mid Cap</v>
      </c>
      <c r="K6624" t="str">
        <v>2024-05-31 00:00:00</v>
      </c>
      <c r="L6624">
        <v>2.0600000000000002E-3</v>
      </c>
      <c r="O6624">
        <v>132432</v>
      </c>
      <c r="P6624" t="str">
        <v>United Spirits Ltd.</v>
      </c>
      <c r="Q6624" t="str">
        <v>FMCG</v>
      </c>
      <c r="R6624" t="str">
        <v>Mid Cap</v>
      </c>
      <c r="S6624" t="str">
        <v>2024-05-31 00:00:00</v>
      </c>
      <c r="T6624">
        <v>2.0100000000000001E-3</v>
      </c>
    </row>
    <row r="6625" spans="7:20" x14ac:dyDescent="0.3">
      <c r="G6625">
        <v>132432</v>
      </c>
      <c r="H6625" t="str">
        <v>United Spirits Ltd.</v>
      </c>
      <c r="I6625" t="str">
        <v>FMCG</v>
      </c>
      <c r="J6625" t="str">
        <v>Mid Cap</v>
      </c>
      <c r="K6625" t="str">
        <v>2024-05-31 00:00:00</v>
      </c>
      <c r="L6625">
        <v>2.0100000000000001E-3</v>
      </c>
      <c r="O6625">
        <v>207901</v>
      </c>
      <c r="P6625" t="str">
        <v>BSE Ltd.</v>
      </c>
      <c r="Q6625" t="str">
        <v>Financial Services</v>
      </c>
      <c r="R6625" t="str">
        <v>Mid Cap</v>
      </c>
      <c r="S6625" t="str">
        <v>2024-05-31 00:00:00</v>
      </c>
      <c r="T6625">
        <v>2.0100000000000001E-3</v>
      </c>
    </row>
    <row r="6626" spans="7:20" x14ac:dyDescent="0.3">
      <c r="G6626">
        <v>207901</v>
      </c>
      <c r="H6626" t="str">
        <v>BSE Ltd.</v>
      </c>
      <c r="I6626" t="str">
        <v>Financial Services</v>
      </c>
      <c r="J6626" t="str">
        <v>Mid Cap</v>
      </c>
      <c r="K6626" t="str">
        <v>2024-05-31 00:00:00</v>
      </c>
      <c r="L6626">
        <v>2.0100000000000001E-3</v>
      </c>
      <c r="O6626">
        <v>286335</v>
      </c>
      <c r="P6626" t="str">
        <v>AU Small Finance Bank Ltd.</v>
      </c>
      <c r="Q6626" t="str">
        <v>Banks</v>
      </c>
      <c r="R6626" t="str">
        <v>Mid Cap</v>
      </c>
      <c r="S6626" t="str">
        <v>2024-05-31 00:00:00</v>
      </c>
      <c r="T6626">
        <v>1.99E-3</v>
      </c>
    </row>
    <row r="6627" spans="7:20" x14ac:dyDescent="0.3">
      <c r="G6627">
        <v>286335</v>
      </c>
      <c r="H6627" t="str">
        <v>AU Small Finance Bank Ltd.</v>
      </c>
      <c r="I6627" t="str">
        <v>Banks</v>
      </c>
      <c r="J6627" t="str">
        <v>Mid Cap</v>
      </c>
      <c r="K6627" t="str">
        <v>2024-05-31 00:00:00</v>
      </c>
      <c r="L6627">
        <v>1.99E-3</v>
      </c>
      <c r="O6627">
        <v>210590</v>
      </c>
      <c r="P6627" t="str">
        <v>Persistent Systems Ltd.</v>
      </c>
      <c r="Q6627" t="str">
        <v>IT</v>
      </c>
      <c r="R6627" t="str">
        <v>Mid Cap</v>
      </c>
      <c r="S6627" t="str">
        <v>2024-05-31 00:00:00</v>
      </c>
      <c r="T6627">
        <v>1.99E-3</v>
      </c>
    </row>
    <row r="6628" spans="7:20" x14ac:dyDescent="0.3">
      <c r="G6628">
        <v>210590</v>
      </c>
      <c r="H6628" t="str">
        <v>Persistent Systems Ltd.</v>
      </c>
      <c r="I6628" t="str">
        <v>IT</v>
      </c>
      <c r="J6628" t="str">
        <v>Mid Cap</v>
      </c>
      <c r="K6628" t="str">
        <v>2024-05-31 00:00:00</v>
      </c>
      <c r="L6628">
        <v>1.99E-3</v>
      </c>
      <c r="O6628">
        <v>100830</v>
      </c>
      <c r="P6628" t="str">
        <v>Colgate-Palmolive (India) Ltd.</v>
      </c>
      <c r="Q6628" t="str">
        <v>FMCG</v>
      </c>
      <c r="R6628" t="str">
        <v>Mid Cap</v>
      </c>
      <c r="S6628" t="str">
        <v>2024-05-31 00:00:00</v>
      </c>
      <c r="T6628">
        <v>1.9499999999999999E-3</v>
      </c>
    </row>
    <row r="6629" spans="7:20" x14ac:dyDescent="0.3">
      <c r="G6629">
        <v>100830</v>
      </c>
      <c r="H6629" t="str">
        <v>Colgate-Palmolive (India) Ltd.</v>
      </c>
      <c r="I6629" t="str">
        <v>FMCG</v>
      </c>
      <c r="J6629" t="str">
        <v>Mid Cap</v>
      </c>
      <c r="K6629" t="str">
        <v>2024-05-31 00:00:00</v>
      </c>
      <c r="L6629">
        <v>1.9499999999999999E-3</v>
      </c>
      <c r="O6629">
        <v>211337</v>
      </c>
      <c r="P6629" t="str">
        <v>Polycab India Ltd.</v>
      </c>
      <c r="Q6629" t="str">
        <v>Building Materials</v>
      </c>
      <c r="R6629" t="str">
        <v>Mid Cap</v>
      </c>
      <c r="S6629" t="str">
        <v>2024-05-31 00:00:00</v>
      </c>
      <c r="T6629">
        <v>1.9400000000000001E-3</v>
      </c>
    </row>
    <row r="6630" spans="7:20" x14ac:dyDescent="0.3">
      <c r="G6630">
        <v>211337</v>
      </c>
      <c r="H6630" t="str">
        <v>Polycab India Ltd.</v>
      </c>
      <c r="I6630" t="str">
        <v>Building Materials</v>
      </c>
      <c r="J6630" t="str">
        <v>Mid Cap</v>
      </c>
      <c r="K6630" t="str">
        <v>2024-05-31 00:00:00</v>
      </c>
      <c r="L6630">
        <v>1.9400000000000001E-3</v>
      </c>
      <c r="O6630">
        <v>216369</v>
      </c>
      <c r="P6630" t="str">
        <v>NHPC Ltd.</v>
      </c>
      <c r="Q6630" t="str">
        <v>Power</v>
      </c>
      <c r="R6630" t="str">
        <v>Large Cap</v>
      </c>
      <c r="S6630" t="str">
        <v>2024-05-31 00:00:00</v>
      </c>
      <c r="T6630">
        <v>1.9300000000000001E-3</v>
      </c>
    </row>
    <row r="6631" spans="7:20" x14ac:dyDescent="0.3">
      <c r="G6631">
        <v>216369</v>
      </c>
      <c r="H6631" t="str">
        <v>NHPC Ltd.</v>
      </c>
      <c r="I6631" t="str">
        <v>Power</v>
      </c>
      <c r="J6631" t="str">
        <v>Large Cap</v>
      </c>
      <c r="K6631" t="str">
        <v>2024-05-31 00:00:00</v>
      </c>
      <c r="L6631">
        <v>1.9300000000000001E-3</v>
      </c>
      <c r="O6631">
        <v>109930</v>
      </c>
      <c r="P6631" t="str">
        <v>Supreme Industries Ltd.</v>
      </c>
      <c r="Q6631" t="str">
        <v>Building Materials</v>
      </c>
      <c r="R6631" t="str">
        <v>Mid Cap</v>
      </c>
      <c r="S6631" t="str">
        <v>2024-05-31 00:00:00</v>
      </c>
      <c r="T6631">
        <v>1.89E-3</v>
      </c>
    </row>
    <row r="6632" spans="7:20" x14ac:dyDescent="0.3">
      <c r="G6632">
        <v>109930</v>
      </c>
      <c r="H6632" t="str">
        <v>Supreme Industries Ltd.</v>
      </c>
      <c r="I6632" t="str">
        <v>Building Materials</v>
      </c>
      <c r="J6632" t="str">
        <v>Mid Cap</v>
      </c>
      <c r="K6632" t="str">
        <v>2024-05-31 00:00:00</v>
      </c>
      <c r="L6632">
        <v>1.89E-3</v>
      </c>
      <c r="O6632">
        <v>100104</v>
      </c>
      <c r="P6632" t="str">
        <v>Hindustan Petroleum Corporation Ltd.</v>
      </c>
      <c r="Q6632" t="str">
        <v>Oil &amp; Gas</v>
      </c>
      <c r="R6632" t="str">
        <v>Mid Cap</v>
      </c>
      <c r="S6632" t="str">
        <v>2024-05-31 00:00:00</v>
      </c>
      <c r="T6632">
        <v>1.89E-3</v>
      </c>
    </row>
    <row r="6633" spans="7:20" x14ac:dyDescent="0.3">
      <c r="G6633">
        <v>100104</v>
      </c>
      <c r="H6633" t="str">
        <v>Hindustan Petroleum Corporation Ltd.</v>
      </c>
      <c r="I6633" t="str">
        <v>Oil &amp; Gas</v>
      </c>
      <c r="J6633" t="str">
        <v>Mid Cap</v>
      </c>
      <c r="K6633" t="str">
        <v>2024-05-31 00:00:00</v>
      </c>
      <c r="L6633">
        <v>1.89E-3</v>
      </c>
      <c r="O6633">
        <v>278580</v>
      </c>
      <c r="P6633" t="str">
        <v>IDFC First Bank Ltd.</v>
      </c>
      <c r="Q6633" t="str">
        <v>Banks</v>
      </c>
      <c r="R6633" t="str">
        <v>Mid Cap</v>
      </c>
      <c r="S6633" t="str">
        <v>2024-05-31 00:00:00</v>
      </c>
      <c r="T6633">
        <v>1.8600000000000001E-3</v>
      </c>
    </row>
    <row r="6634" spans="7:20" x14ac:dyDescent="0.3">
      <c r="G6634">
        <v>278580</v>
      </c>
      <c r="H6634" t="str">
        <v>IDFC First Bank Ltd.</v>
      </c>
      <c r="I6634" t="str">
        <v>Banks</v>
      </c>
      <c r="J6634" t="str">
        <v>Mid Cap</v>
      </c>
      <c r="K6634" t="str">
        <v>2024-05-31 00:00:00</v>
      </c>
      <c r="L6634">
        <v>1.8600000000000001E-3</v>
      </c>
      <c r="O6634">
        <v>271875</v>
      </c>
      <c r="P6634" t="str">
        <v>Adani Energy Solutions Ltd.</v>
      </c>
      <c r="Q6634" t="str">
        <v>Power</v>
      </c>
      <c r="R6634" t="str">
        <v>Large Cap</v>
      </c>
      <c r="S6634" t="str">
        <v>2024-05-31 00:00:00</v>
      </c>
      <c r="T6634">
        <v>1.8500000000000001E-3</v>
      </c>
    </row>
    <row r="6635" spans="7:20" x14ac:dyDescent="0.3">
      <c r="G6635">
        <v>271875</v>
      </c>
      <c r="H6635" t="str">
        <v>Adani Energy Solutions Ltd.</v>
      </c>
      <c r="I6635" t="str">
        <v>Power</v>
      </c>
      <c r="J6635" t="str">
        <v>Large Cap</v>
      </c>
      <c r="K6635" t="str">
        <v>2024-05-31 00:00:00</v>
      </c>
      <c r="L6635">
        <v>1.8500000000000001E-3</v>
      </c>
      <c r="O6635">
        <v>132779</v>
      </c>
      <c r="P6635" t="str">
        <v>Torrent Power Ltd.</v>
      </c>
      <c r="Q6635" t="str">
        <v>Power</v>
      </c>
      <c r="R6635" t="str">
        <v>Mid Cap</v>
      </c>
      <c r="S6635" t="str">
        <v>2024-05-31 00:00:00</v>
      </c>
      <c r="T6635">
        <v>1.8400000000000001E-3</v>
      </c>
    </row>
    <row r="6636" spans="7:20" x14ac:dyDescent="0.3">
      <c r="G6636">
        <v>132779</v>
      </c>
      <c r="H6636" t="str">
        <v>Torrent Power Ltd.</v>
      </c>
      <c r="I6636" t="str">
        <v>Power</v>
      </c>
      <c r="J6636" t="str">
        <v>Mid Cap</v>
      </c>
      <c r="K6636" t="str">
        <v>2024-05-31 00:00:00</v>
      </c>
      <c r="L6636">
        <v>1.8400000000000001E-3</v>
      </c>
      <c r="O6636">
        <v>124804</v>
      </c>
      <c r="P6636" t="str">
        <v>Aurobindo Pharma Ltd.</v>
      </c>
      <c r="Q6636" t="str">
        <v>Healthcare</v>
      </c>
      <c r="R6636" t="str">
        <v>Mid Cap</v>
      </c>
      <c r="S6636" t="str">
        <v>2024-05-31 00:00:00</v>
      </c>
      <c r="T6636">
        <v>1.8400000000000001E-3</v>
      </c>
    </row>
    <row r="6637" spans="7:20" x14ac:dyDescent="0.3">
      <c r="G6637">
        <v>124804</v>
      </c>
      <c r="H6637" t="str">
        <v>Aurobindo Pharma Ltd.</v>
      </c>
      <c r="I6637" t="str">
        <v>Healthcare</v>
      </c>
      <c r="J6637" t="str">
        <v>Mid Cap</v>
      </c>
      <c r="K6637" t="str">
        <v>2024-05-31 00:00:00</v>
      </c>
      <c r="L6637">
        <v>1.8400000000000001E-3</v>
      </c>
      <c r="O6637">
        <v>100387</v>
      </c>
      <c r="P6637" t="str">
        <v>Shree Cement Ltd.</v>
      </c>
      <c r="Q6637" t="str">
        <v>Construction Materials</v>
      </c>
      <c r="R6637" t="str">
        <v>Large Cap</v>
      </c>
      <c r="S6637" t="str">
        <v>2024-05-31 00:00:00</v>
      </c>
      <c r="T6637">
        <v>1.83E-3</v>
      </c>
    </row>
    <row r="6638" spans="7:20" x14ac:dyDescent="0.3">
      <c r="G6638">
        <v>100387</v>
      </c>
      <c r="H6638" t="str">
        <v>Shree Cement Ltd.</v>
      </c>
      <c r="I6638" t="str">
        <v>Construction Materials</v>
      </c>
      <c r="J6638" t="str">
        <v>Large Cap</v>
      </c>
      <c r="K6638" t="str">
        <v>2024-05-31 00:00:00</v>
      </c>
      <c r="L6638">
        <v>1.83E-3</v>
      </c>
      <c r="O6638">
        <v>132541</v>
      </c>
      <c r="P6638" t="str">
        <v>Coforge Ltd.</v>
      </c>
      <c r="Q6638" t="str">
        <v>IT</v>
      </c>
      <c r="R6638" t="str">
        <v>Mid Cap</v>
      </c>
      <c r="S6638" t="str">
        <v>2024-05-31 00:00:00</v>
      </c>
      <c r="T6638">
        <v>1.82E-3</v>
      </c>
    </row>
    <row r="6639" spans="7:20" x14ac:dyDescent="0.3">
      <c r="G6639">
        <v>132541</v>
      </c>
      <c r="H6639" t="str">
        <v>Coforge Ltd.</v>
      </c>
      <c r="I6639" t="str">
        <v>IT</v>
      </c>
      <c r="J6639" t="str">
        <v>Mid Cap</v>
      </c>
      <c r="K6639" t="str">
        <v>2024-05-31 00:00:00</v>
      </c>
      <c r="L6639">
        <v>1.82E-3</v>
      </c>
      <c r="O6639">
        <v>100096</v>
      </c>
      <c r="P6639" t="str">
        <v>Dabur India Ltd.</v>
      </c>
      <c r="Q6639" t="str">
        <v>FMCG</v>
      </c>
      <c r="R6639" t="str">
        <v>Large Cap</v>
      </c>
      <c r="S6639" t="str">
        <v>2024-05-31 00:00:00</v>
      </c>
      <c r="T6639">
        <v>1.7899999999999999E-3</v>
      </c>
    </row>
    <row r="6640" spans="7:20" x14ac:dyDescent="0.3">
      <c r="G6640">
        <v>100096</v>
      </c>
      <c r="H6640" t="str">
        <v>Dabur India Ltd.</v>
      </c>
      <c r="I6640" t="str">
        <v>FMCG</v>
      </c>
      <c r="J6640" t="str">
        <v>Large Cap</v>
      </c>
      <c r="K6640" t="str">
        <v>2024-05-31 00:00:00</v>
      </c>
      <c r="L6640">
        <v>1.7899999999999999E-3</v>
      </c>
      <c r="O6640">
        <v>103806</v>
      </c>
      <c r="P6640" t="str">
        <v>SRF Ltd.</v>
      </c>
      <c r="Q6640" t="str">
        <v>Chemicals</v>
      </c>
      <c r="R6640" t="str">
        <v>Mid Cap</v>
      </c>
      <c r="S6640" t="str">
        <v>2024-05-31 00:00:00</v>
      </c>
      <c r="T6640">
        <v>1.7899999999999999E-3</v>
      </c>
    </row>
    <row r="6641" spans="7:20" x14ac:dyDescent="0.3">
      <c r="G6641">
        <v>103806</v>
      </c>
      <c r="H6641" t="str">
        <v>SRF Ltd.</v>
      </c>
      <c r="I6641" t="str">
        <v>Chemicals</v>
      </c>
      <c r="J6641" t="str">
        <v>Mid Cap</v>
      </c>
      <c r="K6641" t="str">
        <v>2024-05-31 00:00:00</v>
      </c>
      <c r="L6641">
        <v>1.7899999999999999E-3</v>
      </c>
      <c r="O6641">
        <v>208238</v>
      </c>
      <c r="P6641" t="str">
        <v>Godrej Properties Ltd.</v>
      </c>
      <c r="Q6641" t="str">
        <v>Construction &amp; Realty</v>
      </c>
      <c r="R6641" t="str">
        <v>Mid Cap</v>
      </c>
      <c r="S6641" t="str">
        <v>2024-05-31 00:00:00</v>
      </c>
      <c r="T6641">
        <v>1.7600000000000001E-3</v>
      </c>
    </row>
    <row r="6642" spans="7:20" x14ac:dyDescent="0.3">
      <c r="G6642">
        <v>208238</v>
      </c>
      <c r="H6642" t="str">
        <v>Godrej Properties Ltd.</v>
      </c>
      <c r="I6642" t="str">
        <v>Construction &amp; Realty</v>
      </c>
      <c r="J6642" t="str">
        <v>Mid Cap</v>
      </c>
      <c r="K6642" t="str">
        <v>2024-05-31 00:00:00</v>
      </c>
      <c r="L6642">
        <v>1.7600000000000001E-3</v>
      </c>
      <c r="O6642">
        <v>100477</v>
      </c>
      <c r="P6642" t="str">
        <v>Ashok Leyland Ltd.</v>
      </c>
      <c r="Q6642" t="str">
        <v>Auto &amp; Auto Components</v>
      </c>
      <c r="R6642" t="str">
        <v>Mid Cap</v>
      </c>
      <c r="S6642" t="str">
        <v>2024-05-31 00:00:00</v>
      </c>
      <c r="T6642">
        <v>1.75E-3</v>
      </c>
    </row>
    <row r="6643" spans="7:20" x14ac:dyDescent="0.3">
      <c r="G6643">
        <v>100477</v>
      </c>
      <c r="H6643" t="str">
        <v>Ashok Leyland Ltd.</v>
      </c>
      <c r="I6643" t="str">
        <v>Auto &amp; Auto Components</v>
      </c>
      <c r="J6643" t="str">
        <v>Mid Cap</v>
      </c>
      <c r="K6643" t="str">
        <v>2024-05-31 00:00:00</v>
      </c>
      <c r="L6643">
        <v>1.75E-3</v>
      </c>
      <c r="O6643">
        <v>217280</v>
      </c>
      <c r="P6643" t="str">
        <v>Indian Railway Finance Corporation Ltd.</v>
      </c>
      <c r="Q6643" t="str">
        <v>Railways</v>
      </c>
      <c r="R6643" t="str">
        <v>Large Cap</v>
      </c>
      <c r="S6643" t="str">
        <v>2024-05-31 00:00:00</v>
      </c>
      <c r="T6643">
        <v>1.74E-3</v>
      </c>
    </row>
    <row r="6644" spans="7:20" x14ac:dyDescent="0.3">
      <c r="G6644">
        <v>217280</v>
      </c>
      <c r="H6644" t="str">
        <v>Indian Railway Finance Corporation Ltd.</v>
      </c>
      <c r="I6644" t="str">
        <v>Railways</v>
      </c>
      <c r="J6644" t="str">
        <v>Large Cap</v>
      </c>
      <c r="K6644" t="str">
        <v>2024-05-31 00:00:00</v>
      </c>
      <c r="L6644">
        <v>1.74E-3</v>
      </c>
      <c r="O6644">
        <v>100575</v>
      </c>
      <c r="P6644" t="str">
        <v>Voltas Ltd.</v>
      </c>
      <c r="Q6644" t="str">
        <v>Consumer Durables</v>
      </c>
      <c r="R6644" t="str">
        <v>Mid Cap</v>
      </c>
      <c r="S6644" t="str">
        <v>2024-05-31 00:00:00</v>
      </c>
      <c r="T6644">
        <v>1.73E-3</v>
      </c>
    </row>
    <row r="6645" spans="7:20" x14ac:dyDescent="0.3">
      <c r="G6645">
        <v>100575</v>
      </c>
      <c r="H6645" t="str">
        <v>Voltas Ltd.</v>
      </c>
      <c r="I6645" t="str">
        <v>Consumer Durables</v>
      </c>
      <c r="J6645" t="str">
        <v>Mid Cap</v>
      </c>
      <c r="K6645" t="str">
        <v>2024-05-31 00:00:00</v>
      </c>
      <c r="L6645">
        <v>1.73E-3</v>
      </c>
      <c r="O6645">
        <v>131642</v>
      </c>
      <c r="P6645" t="str">
        <v>Marico Ltd.</v>
      </c>
      <c r="Q6645" t="str">
        <v>FMCG</v>
      </c>
      <c r="R6645" t="str">
        <v>Mid Cap</v>
      </c>
      <c r="S6645" t="str">
        <v>2024-05-31 00:00:00</v>
      </c>
      <c r="T6645">
        <v>1.72E-3</v>
      </c>
    </row>
    <row r="6646" spans="7:20" x14ac:dyDescent="0.3">
      <c r="G6646">
        <v>131642</v>
      </c>
      <c r="H6646" t="str">
        <v>Marico Ltd.</v>
      </c>
      <c r="I6646" t="str">
        <v>FMCG</v>
      </c>
      <c r="J6646" t="str">
        <v>Mid Cap</v>
      </c>
      <c r="K6646" t="str">
        <v>2024-05-31 00:00:00</v>
      </c>
      <c r="L6646">
        <v>1.72E-3</v>
      </c>
      <c r="O6646">
        <v>132477</v>
      </c>
      <c r="P6646" t="str">
        <v>Union Bank Of India</v>
      </c>
      <c r="Q6646" t="str">
        <v>Banks</v>
      </c>
      <c r="R6646" t="str">
        <v>Large Cap</v>
      </c>
      <c r="S6646" t="str">
        <v>2024-05-31 00:00:00</v>
      </c>
      <c r="T6646">
        <v>1.6999999999999999E-3</v>
      </c>
    </row>
    <row r="6647" spans="7:20" x14ac:dyDescent="0.3">
      <c r="G6647">
        <v>132477</v>
      </c>
      <c r="H6647" t="str">
        <v>Union Bank Of India</v>
      </c>
      <c r="I6647" t="str">
        <v>Banks</v>
      </c>
      <c r="J6647" t="str">
        <v>Large Cap</v>
      </c>
      <c r="K6647" t="str">
        <v>2024-05-31 00:00:00</v>
      </c>
      <c r="L6647">
        <v>1.6999999999999999E-3</v>
      </c>
      <c r="O6647">
        <v>208412</v>
      </c>
      <c r="P6647" t="str">
        <v>Indian Railway Catering And Tourism Corporation Ltd.</v>
      </c>
      <c r="Q6647" t="str">
        <v>Railways</v>
      </c>
      <c r="R6647" t="str">
        <v>Mid Cap</v>
      </c>
      <c r="S6647" t="str">
        <v>2024-05-31 00:00:00</v>
      </c>
      <c r="T6647">
        <v>1.6900000000000001E-3</v>
      </c>
    </row>
    <row r="6648" spans="7:20" x14ac:dyDescent="0.3">
      <c r="G6648">
        <v>208412</v>
      </c>
      <c r="H6648" t="str">
        <v>Indian Railway Catering And Tourism Corporation Ltd.</v>
      </c>
      <c r="I6648" t="str">
        <v>Railways</v>
      </c>
      <c r="J6648" t="str">
        <v>Mid Cap</v>
      </c>
      <c r="K6648" t="str">
        <v>2024-05-31 00:00:00</v>
      </c>
      <c r="L6648">
        <v>1.6900000000000001E-3</v>
      </c>
      <c r="O6648">
        <v>126371</v>
      </c>
      <c r="P6648" t="str">
        <v>NMDC Ltd.</v>
      </c>
      <c r="Q6648" t="str">
        <v>Mining &amp; Minerals</v>
      </c>
      <c r="R6648" t="str">
        <v>Mid Cap</v>
      </c>
      <c r="S6648" t="str">
        <v>2024-05-31 00:00:00</v>
      </c>
      <c r="T6648">
        <v>1.64E-3</v>
      </c>
    </row>
    <row r="6649" spans="7:20" x14ac:dyDescent="0.3">
      <c r="G6649">
        <v>126371</v>
      </c>
      <c r="H6649" t="str">
        <v>NMDC Ltd.</v>
      </c>
      <c r="I6649" t="str">
        <v>Mining &amp; Minerals</v>
      </c>
      <c r="J6649" t="str">
        <v>Mid Cap</v>
      </c>
      <c r="K6649" t="str">
        <v>2024-05-31 00:00:00</v>
      </c>
      <c r="L6649">
        <v>1.64E-3</v>
      </c>
      <c r="O6649">
        <v>200091</v>
      </c>
      <c r="P6649" t="str">
        <v>Oil India Ltd.</v>
      </c>
      <c r="Q6649" t="str">
        <v>Oil &amp; Gas</v>
      </c>
      <c r="R6649" t="str">
        <v>Mid Cap</v>
      </c>
      <c r="S6649" t="str">
        <v>2024-05-31 00:00:00</v>
      </c>
      <c r="T6649">
        <v>1.64E-3</v>
      </c>
    </row>
    <row r="6650" spans="7:20" x14ac:dyDescent="0.3">
      <c r="G6650">
        <v>200091</v>
      </c>
      <c r="H6650" t="str">
        <v>Oil India Ltd.</v>
      </c>
      <c r="I6650" t="str">
        <v>Oil &amp; Gas</v>
      </c>
      <c r="J6650" t="str">
        <v>Mid Cap</v>
      </c>
      <c r="K6650" t="str">
        <v>2024-05-31 00:00:00</v>
      </c>
      <c r="L6650">
        <v>1.64E-3</v>
      </c>
      <c r="O6650">
        <v>190071</v>
      </c>
      <c r="P6650" t="str">
        <v>Sundaram Finance Ltd.</v>
      </c>
      <c r="Q6650" t="str">
        <v>NBFC's &amp; Housing Finance</v>
      </c>
      <c r="R6650" t="str">
        <v>Mid Cap</v>
      </c>
      <c r="S6650" t="str">
        <v>2024-05-31 00:00:00</v>
      </c>
      <c r="T6650">
        <v>1.6299999999999999E-3</v>
      </c>
    </row>
    <row r="6651" spans="7:20" x14ac:dyDescent="0.3">
      <c r="G6651">
        <v>190071</v>
      </c>
      <c r="H6651" t="str">
        <v>Sundaram Finance Ltd.</v>
      </c>
      <c r="I6651" t="str">
        <v>NBFC's &amp; Housing Finance</v>
      </c>
      <c r="J6651" t="str">
        <v>Mid Cap</v>
      </c>
      <c r="K6651" t="str">
        <v>2024-05-31 00:00:00</v>
      </c>
      <c r="L6651">
        <v>1.6299999999999999E-3</v>
      </c>
      <c r="O6651">
        <v>131344</v>
      </c>
      <c r="P6651" t="str">
        <v>Container Corporation Of India Ltd.</v>
      </c>
      <c r="Q6651" t="str">
        <v>Railways</v>
      </c>
      <c r="R6651" t="str">
        <v>Mid Cap</v>
      </c>
      <c r="S6651" t="str">
        <v>2024-05-31 00:00:00</v>
      </c>
      <c r="T6651">
        <v>1.6299999999999999E-3</v>
      </c>
    </row>
    <row r="6652" spans="7:20" x14ac:dyDescent="0.3">
      <c r="G6652">
        <v>131344</v>
      </c>
      <c r="H6652" t="str">
        <v>Container Corporation Of India Ltd.</v>
      </c>
      <c r="I6652" t="str">
        <v>Railways</v>
      </c>
      <c r="J6652" t="str">
        <v>Mid Cap</v>
      </c>
      <c r="K6652" t="str">
        <v>2024-05-31 00:00:00</v>
      </c>
      <c r="L6652">
        <v>1.6299999999999999E-3</v>
      </c>
      <c r="O6652">
        <v>100271</v>
      </c>
      <c r="P6652" t="str">
        <v>Max Financial Services Ltd.</v>
      </c>
      <c r="Q6652" t="str">
        <v>Financial Services</v>
      </c>
      <c r="R6652" t="str">
        <v>Mid Cap</v>
      </c>
      <c r="S6652" t="str">
        <v>2024-05-31 00:00:00</v>
      </c>
      <c r="T6652">
        <v>1.6299999999999999E-3</v>
      </c>
    </row>
    <row r="6653" spans="7:20" x14ac:dyDescent="0.3">
      <c r="G6653">
        <v>100271</v>
      </c>
      <c r="H6653" t="str">
        <v>Max Financial Services Ltd.</v>
      </c>
      <c r="I6653" t="str">
        <v>Financial Services</v>
      </c>
      <c r="J6653" t="str">
        <v>Mid Cap</v>
      </c>
      <c r="K6653" t="str">
        <v>2024-05-31 00:00:00</v>
      </c>
      <c r="L6653">
        <v>1.6299999999999999E-3</v>
      </c>
      <c r="O6653">
        <v>190059</v>
      </c>
      <c r="P6653" t="str">
        <v>APL Apollo Tubes Ltd.</v>
      </c>
      <c r="Q6653" t="str">
        <v>Building Materials</v>
      </c>
      <c r="R6653" t="str">
        <v>Mid Cap</v>
      </c>
      <c r="S6653" t="str">
        <v>2024-05-31 00:00:00</v>
      </c>
      <c r="T6653">
        <v>1.6199999999999999E-3</v>
      </c>
    </row>
    <row r="6654" spans="7:20" x14ac:dyDescent="0.3">
      <c r="G6654">
        <v>190059</v>
      </c>
      <c r="H6654" t="str">
        <v>APL Apollo Tubes Ltd.</v>
      </c>
      <c r="I6654" t="str">
        <v>Building Materials</v>
      </c>
      <c r="J6654" t="str">
        <v>Mid Cap</v>
      </c>
      <c r="K6654" t="str">
        <v>2024-05-31 00:00:00</v>
      </c>
      <c r="L6654">
        <v>1.6199999999999999E-3</v>
      </c>
      <c r="O6654">
        <v>217889</v>
      </c>
      <c r="P6654" t="str">
        <v>Tata Motors Ltd. - DVR Ordinary</v>
      </c>
      <c r="Q6654" t="str">
        <v>Auto &amp; Auto Components</v>
      </c>
      <c r="R6654" t="str">
        <v>Mid Cap</v>
      </c>
      <c r="S6654" t="str">
        <v>2024-05-31 00:00:00</v>
      </c>
      <c r="T6654">
        <v>1.6100000000000001E-3</v>
      </c>
    </row>
    <row r="6655" spans="7:20" x14ac:dyDescent="0.3">
      <c r="G6655">
        <v>217889</v>
      </c>
      <c r="H6655" t="str">
        <v>Tata Motors Ltd. - DVR Ordinary</v>
      </c>
      <c r="I6655" t="str">
        <v>Auto &amp; Auto Components</v>
      </c>
      <c r="J6655" t="str">
        <v>Mid Cap</v>
      </c>
      <c r="K6655" t="str">
        <v>2024-05-31 00:00:00</v>
      </c>
      <c r="L6655">
        <v>1.6100000000000001E-3</v>
      </c>
      <c r="O6655">
        <v>103100</v>
      </c>
      <c r="P6655" t="str">
        <v>The Phoenix Mills Ltd.</v>
      </c>
      <c r="Q6655" t="str">
        <v>Consumer Discretionary</v>
      </c>
      <c r="R6655" t="str">
        <v>Mid Cap</v>
      </c>
      <c r="S6655" t="str">
        <v>2024-05-31 00:00:00</v>
      </c>
      <c r="T6655">
        <v>1.6100000000000001E-3</v>
      </c>
    </row>
    <row r="6656" spans="7:20" x14ac:dyDescent="0.3">
      <c r="G6656">
        <v>103100</v>
      </c>
      <c r="H6656" t="str">
        <v>The Phoenix Mills Ltd.</v>
      </c>
      <c r="I6656" t="str">
        <v>Consumer Discretionary</v>
      </c>
      <c r="J6656" t="str">
        <v>Mid Cap</v>
      </c>
      <c r="K6656" t="str">
        <v>2024-05-31 00:00:00</v>
      </c>
      <c r="L6656">
        <v>1.6100000000000001E-3</v>
      </c>
      <c r="O6656">
        <v>209967</v>
      </c>
      <c r="P6656" t="str">
        <v>Indus Towers Ltd.</v>
      </c>
      <c r="Q6656" t="str">
        <v>Telecom</v>
      </c>
      <c r="R6656" t="str">
        <v>Mid Cap</v>
      </c>
      <c r="S6656" t="str">
        <v>2024-05-31 00:00:00</v>
      </c>
      <c r="T6656">
        <v>1.6000000000000001E-3</v>
      </c>
    </row>
    <row r="6657" spans="7:20" x14ac:dyDescent="0.3">
      <c r="G6657">
        <v>209967</v>
      </c>
      <c r="H6657" t="str">
        <v>Indus Towers Ltd.</v>
      </c>
      <c r="I6657" t="str">
        <v>Telecom</v>
      </c>
      <c r="J6657" t="str">
        <v>Mid Cap</v>
      </c>
      <c r="K6657" t="str">
        <v>2024-05-31 00:00:00</v>
      </c>
      <c r="L6657">
        <v>1.6000000000000001E-3</v>
      </c>
      <c r="O6657">
        <v>123642</v>
      </c>
      <c r="P6657" t="str">
        <v>PI Industries Ltd.</v>
      </c>
      <c r="Q6657" t="str">
        <v>Chemicals</v>
      </c>
      <c r="R6657" t="str">
        <v>Mid Cap</v>
      </c>
      <c r="S6657" t="str">
        <v>2024-05-31 00:00:00</v>
      </c>
      <c r="T6657">
        <v>1.5900000000000001E-3</v>
      </c>
    </row>
    <row r="6658" spans="7:20" x14ac:dyDescent="0.3">
      <c r="G6658">
        <v>123642</v>
      </c>
      <c r="H6658" t="str">
        <v>PI Industries Ltd.</v>
      </c>
      <c r="I6658" t="str">
        <v>Chemicals</v>
      </c>
      <c r="J6658" t="str">
        <v>Mid Cap</v>
      </c>
      <c r="K6658" t="str">
        <v>2024-05-31 00:00:00</v>
      </c>
      <c r="L6658">
        <v>1.5900000000000001E-3</v>
      </c>
      <c r="O6658">
        <v>228347</v>
      </c>
      <c r="P6658" t="str">
        <v>Adani Total Gas Ltd.</v>
      </c>
      <c r="Q6658" t="str">
        <v>Oil &amp; Gas</v>
      </c>
      <c r="R6658" t="str">
        <v>Large Cap</v>
      </c>
      <c r="S6658" t="str">
        <v>2024-05-31 00:00:00</v>
      </c>
      <c r="T6658">
        <v>1.58E-3</v>
      </c>
    </row>
    <row r="6659" spans="7:20" x14ac:dyDescent="0.3">
      <c r="G6659">
        <v>228347</v>
      </c>
      <c r="H6659" t="str">
        <v>Adani Total Gas Ltd.</v>
      </c>
      <c r="I6659" t="str">
        <v>Oil &amp; Gas</v>
      </c>
      <c r="J6659" t="str">
        <v>Large Cap</v>
      </c>
      <c r="K6659" t="str">
        <v>2024-05-31 00:00:00</v>
      </c>
      <c r="L6659">
        <v>1.58E-3</v>
      </c>
      <c r="O6659">
        <v>289108</v>
      </c>
      <c r="P6659" t="str">
        <v>Delhivery Ltd.</v>
      </c>
      <c r="Q6659" t="str">
        <v>Logistics &amp; Ports</v>
      </c>
      <c r="R6659" t="str">
        <v>Mid Cap</v>
      </c>
      <c r="S6659" t="str">
        <v>2024-05-31 00:00:00</v>
      </c>
      <c r="T6659">
        <v>1.56E-3</v>
      </c>
    </row>
    <row r="6660" spans="7:20" x14ac:dyDescent="0.3">
      <c r="G6660">
        <v>289108</v>
      </c>
      <c r="H6660" t="str">
        <v>Delhivery Ltd.</v>
      </c>
      <c r="I6660" t="str">
        <v>Logistics &amp; Ports</v>
      </c>
      <c r="J6660" t="str">
        <v>Mid Cap</v>
      </c>
      <c r="K6660" t="str">
        <v>2024-05-31 00:00:00</v>
      </c>
      <c r="L6660">
        <v>1.56E-3</v>
      </c>
      <c r="O6660">
        <v>208461</v>
      </c>
      <c r="P6660" t="str">
        <v>JSW Energy Ltd.</v>
      </c>
      <c r="Q6660" t="str">
        <v>Power</v>
      </c>
      <c r="R6660" t="str">
        <v>Large Cap</v>
      </c>
      <c r="S6660" t="str">
        <v>2024-05-31 00:00:00</v>
      </c>
      <c r="T6660">
        <v>1.5499999999999999E-3</v>
      </c>
    </row>
    <row r="6661" spans="7:20" x14ac:dyDescent="0.3">
      <c r="G6661">
        <v>208461</v>
      </c>
      <c r="H6661" t="str">
        <v>JSW Energy Ltd.</v>
      </c>
      <c r="I6661" t="str">
        <v>Power</v>
      </c>
      <c r="J6661" t="str">
        <v>Large Cap</v>
      </c>
      <c r="K6661" t="str">
        <v>2024-05-31 00:00:00</v>
      </c>
      <c r="L6661">
        <v>1.5499999999999999E-3</v>
      </c>
      <c r="O6661">
        <v>214179</v>
      </c>
      <c r="P6661" t="str">
        <v>Sona BLW Precision Forgings Ltd.</v>
      </c>
      <c r="Q6661" t="str">
        <v>Auto &amp; Auto Components</v>
      </c>
      <c r="R6661" t="str">
        <v>Mid Cap</v>
      </c>
      <c r="S6661" t="str">
        <v>2024-05-31 00:00:00</v>
      </c>
      <c r="T6661">
        <v>1.48E-3</v>
      </c>
    </row>
    <row r="6662" spans="7:20" x14ac:dyDescent="0.3">
      <c r="G6662">
        <v>214179</v>
      </c>
      <c r="H6662" t="str">
        <v>Sona BLW Precision Forgings Ltd.</v>
      </c>
      <c r="I6662" t="str">
        <v>Auto &amp; Auto Components</v>
      </c>
      <c r="J6662" t="str">
        <v>Mid Cap</v>
      </c>
      <c r="K6662" t="str">
        <v>2024-05-31 00:00:00</v>
      </c>
      <c r="L6662">
        <v>1.48E-3</v>
      </c>
      <c r="O6662">
        <v>100530</v>
      </c>
      <c r="P6662" t="str">
        <v>Bosch Ltd.</v>
      </c>
      <c r="Q6662" t="str">
        <v>Auto &amp; Auto Components</v>
      </c>
      <c r="R6662" t="str">
        <v>Large Cap</v>
      </c>
      <c r="S6662" t="str">
        <v>2024-05-31 00:00:00</v>
      </c>
      <c r="T6662">
        <v>1.4499999999999999E-3</v>
      </c>
    </row>
    <row r="6663" spans="7:20" x14ac:dyDescent="0.3">
      <c r="G6663">
        <v>100530</v>
      </c>
      <c r="H6663" t="str">
        <v>Bosch Ltd.</v>
      </c>
      <c r="I6663" t="str">
        <v>Auto &amp; Auto Components</v>
      </c>
      <c r="J6663" t="str">
        <v>Large Cap</v>
      </c>
      <c r="K6663" t="str">
        <v>2024-05-31 00:00:00</v>
      </c>
      <c r="L6663">
        <v>1.4499999999999999E-3</v>
      </c>
      <c r="O6663">
        <v>200048</v>
      </c>
      <c r="P6663" t="str">
        <v>IRB Infrastructure Developers Ltd.</v>
      </c>
      <c r="Q6663" t="str">
        <v>Construction &amp; Realty</v>
      </c>
      <c r="R6663" t="str">
        <v>Mid Cap</v>
      </c>
      <c r="S6663" t="str">
        <v>2024-05-31 00:00:00</v>
      </c>
      <c r="T6663">
        <v>1.4400000000000001E-3</v>
      </c>
    </row>
    <row r="6664" spans="7:20" x14ac:dyDescent="0.3">
      <c r="G6664">
        <v>200048</v>
      </c>
      <c r="H6664" t="str">
        <v>IRB Infrastructure Developers Ltd.</v>
      </c>
      <c r="I6664" t="str">
        <v>Construction &amp; Realty</v>
      </c>
      <c r="J6664" t="str">
        <v>Mid Cap</v>
      </c>
      <c r="K6664" t="str">
        <v>2024-05-31 00:00:00</v>
      </c>
      <c r="L6664">
        <v>1.4400000000000001E-3</v>
      </c>
      <c r="O6664">
        <v>100420</v>
      </c>
      <c r="P6664" t="str">
        <v>Torrent Pharmaceuticals Ltd.</v>
      </c>
      <c r="Q6664" t="str">
        <v>Healthcare</v>
      </c>
      <c r="R6664" t="str">
        <v>Large Cap</v>
      </c>
      <c r="S6664" t="str">
        <v>2024-05-31 00:00:00</v>
      </c>
      <c r="T6664">
        <v>1.4400000000000001E-3</v>
      </c>
    </row>
    <row r="6665" spans="7:20" x14ac:dyDescent="0.3">
      <c r="G6665">
        <v>100420</v>
      </c>
      <c r="H6665" t="str">
        <v>Torrent Pharmaceuticals Ltd.</v>
      </c>
      <c r="I6665" t="str">
        <v>Healthcare</v>
      </c>
      <c r="J6665" t="str">
        <v>Large Cap</v>
      </c>
      <c r="K6665" t="str">
        <v>2024-05-31 00:00:00</v>
      </c>
      <c r="L6665">
        <v>1.4400000000000001E-3</v>
      </c>
      <c r="O6665">
        <v>132508</v>
      </c>
      <c r="P6665" t="str">
        <v>Jindal Stainless Ltd.</v>
      </c>
      <c r="Q6665" t="str">
        <v>Mining &amp; Minerals</v>
      </c>
      <c r="R6665" t="str">
        <v>Mid Cap</v>
      </c>
      <c r="S6665" t="str">
        <v>2024-05-31 00:00:00</v>
      </c>
      <c r="T6665">
        <v>1.42E-3</v>
      </c>
    </row>
    <row r="6666" spans="7:20" x14ac:dyDescent="0.3">
      <c r="G6666">
        <v>132508</v>
      </c>
      <c r="H6666" t="str">
        <v>Jindal Stainless Ltd.</v>
      </c>
      <c r="I6666" t="str">
        <v>Mining &amp; Minerals</v>
      </c>
      <c r="J6666" t="str">
        <v>Mid Cap</v>
      </c>
      <c r="K6666" t="str">
        <v>2024-05-31 00:00:00</v>
      </c>
      <c r="L6666">
        <v>1.42E-3</v>
      </c>
      <c r="O6666">
        <v>112070</v>
      </c>
      <c r="P6666" t="str">
        <v>UPL Ltd.</v>
      </c>
      <c r="Q6666" t="str">
        <v>Chemicals</v>
      </c>
      <c r="R6666" t="str">
        <v>Mid Cap</v>
      </c>
      <c r="S6666" t="str">
        <v>2024-05-31 00:00:00</v>
      </c>
      <c r="T6666">
        <v>1.42E-3</v>
      </c>
    </row>
    <row r="6667" spans="7:20" x14ac:dyDescent="0.3">
      <c r="G6667">
        <v>112070</v>
      </c>
      <c r="H6667" t="str">
        <v>UPL Ltd.</v>
      </c>
      <c r="I6667" t="str">
        <v>Chemicals</v>
      </c>
      <c r="J6667" t="str">
        <v>Mid Cap</v>
      </c>
      <c r="K6667" t="str">
        <v>2024-05-31 00:00:00</v>
      </c>
      <c r="L6667">
        <v>1.42E-3</v>
      </c>
      <c r="O6667">
        <v>132830</v>
      </c>
      <c r="P6667" t="str">
        <v>Astral Ltd.</v>
      </c>
      <c r="Q6667" t="str">
        <v>Building Materials</v>
      </c>
      <c r="R6667" t="str">
        <v>Mid Cap</v>
      </c>
      <c r="S6667" t="str">
        <v>2024-05-31 00:00:00</v>
      </c>
      <c r="T6667">
        <v>1.42E-3</v>
      </c>
    </row>
    <row r="6668" spans="7:20" x14ac:dyDescent="0.3">
      <c r="G6668">
        <v>132830</v>
      </c>
      <c r="H6668" t="str">
        <v>Astral Ltd.</v>
      </c>
      <c r="I6668" t="str">
        <v>Building Materials</v>
      </c>
      <c r="J6668" t="str">
        <v>Mid Cap</v>
      </c>
      <c r="K6668" t="str">
        <v>2024-05-31 00:00:00</v>
      </c>
      <c r="L6668">
        <v>1.42E-3</v>
      </c>
      <c r="O6668">
        <v>280713</v>
      </c>
      <c r="P6668" t="str">
        <v>Crompton Greaves Consumer Electricals Ltd.</v>
      </c>
      <c r="Q6668" t="str">
        <v>Consumer Durables</v>
      </c>
      <c r="R6668" t="str">
        <v>Small Cap</v>
      </c>
      <c r="S6668" t="str">
        <v>2024-05-31 00:00:00</v>
      </c>
      <c r="T6668">
        <v>1.39E-3</v>
      </c>
    </row>
    <row r="6669" spans="7:20" x14ac:dyDescent="0.3">
      <c r="G6669">
        <v>280713</v>
      </c>
      <c r="H6669" t="str">
        <v>Crompton Greaves Consumer Electricals Ltd.</v>
      </c>
      <c r="I6669" t="str">
        <v>Consumer Durables</v>
      </c>
      <c r="J6669" t="str">
        <v>Small Cap</v>
      </c>
      <c r="K6669" t="str">
        <v>2024-05-31 00:00:00</v>
      </c>
      <c r="L6669">
        <v>1.39E-3</v>
      </c>
      <c r="O6669">
        <v>132321</v>
      </c>
      <c r="P6669" t="str">
        <v>Zydus Lifesciences Ltd.</v>
      </c>
      <c r="Q6669" t="str">
        <v>Healthcare</v>
      </c>
      <c r="R6669" t="str">
        <v>Large Cap</v>
      </c>
      <c r="S6669" t="str">
        <v>2024-05-31 00:00:00</v>
      </c>
      <c r="T6669">
        <v>1.39E-3</v>
      </c>
    </row>
    <row r="6670" spans="7:20" x14ac:dyDescent="0.3">
      <c r="G6670">
        <v>132321</v>
      </c>
      <c r="H6670" t="str">
        <v>Zydus Lifesciences Ltd.</v>
      </c>
      <c r="I6670" t="str">
        <v>Healthcare</v>
      </c>
      <c r="J6670" t="str">
        <v>Large Cap</v>
      </c>
      <c r="K6670" t="str">
        <v>2024-05-31 00:00:00</v>
      </c>
      <c r="L6670">
        <v>1.39E-3</v>
      </c>
      <c r="O6670">
        <v>212427</v>
      </c>
      <c r="P6670" t="str">
        <v>Alkem Laboratories Ltd.</v>
      </c>
      <c r="Q6670" t="str">
        <v>Healthcare</v>
      </c>
      <c r="R6670" t="str">
        <v>Mid Cap</v>
      </c>
      <c r="S6670" t="str">
        <v>2024-05-31 00:00:00</v>
      </c>
      <c r="T6670">
        <v>1.3699999999999999E-3</v>
      </c>
    </row>
    <row r="6671" spans="7:20" x14ac:dyDescent="0.3">
      <c r="G6671">
        <v>212427</v>
      </c>
      <c r="H6671" t="str">
        <v>Alkem Laboratories Ltd.</v>
      </c>
      <c r="I6671" t="str">
        <v>Healthcare</v>
      </c>
      <c r="J6671" t="str">
        <v>Mid Cap</v>
      </c>
      <c r="K6671" t="str">
        <v>2024-05-31 00:00:00</v>
      </c>
      <c r="L6671">
        <v>1.3699999999999999E-3</v>
      </c>
      <c r="O6671">
        <v>132843</v>
      </c>
      <c r="P6671" t="str">
        <v>Fortis Healthcare Ltd.</v>
      </c>
      <c r="Q6671" t="str">
        <v>Hospitals &amp; Diagnostics</v>
      </c>
      <c r="R6671" t="str">
        <v>Mid Cap</v>
      </c>
      <c r="S6671" t="str">
        <v>2024-05-31 00:00:00</v>
      </c>
      <c r="T6671">
        <v>1.3600000000000001E-3</v>
      </c>
    </row>
    <row r="6672" spans="7:20" x14ac:dyDescent="0.3">
      <c r="G6672">
        <v>132843</v>
      </c>
      <c r="H6672" t="str">
        <v>Fortis Healthcare Ltd.</v>
      </c>
      <c r="I6672" t="str">
        <v>Hospitals &amp; Diagnostics</v>
      </c>
      <c r="J6672" t="str">
        <v>Mid Cap</v>
      </c>
      <c r="K6672" t="str">
        <v>2024-05-31 00:00:00</v>
      </c>
      <c r="L6672">
        <v>1.3600000000000001E-3</v>
      </c>
      <c r="O6672">
        <v>102355</v>
      </c>
      <c r="P6672" t="str">
        <v>Balkrishna Industries Ltd.</v>
      </c>
      <c r="Q6672" t="str">
        <v>Auto &amp; Auto Components</v>
      </c>
      <c r="R6672" t="str">
        <v>Mid Cap</v>
      </c>
      <c r="S6672" t="str">
        <v>2024-05-31 00:00:00</v>
      </c>
      <c r="T6672">
        <v>1.3500000000000001E-3</v>
      </c>
    </row>
    <row r="6673" spans="7:20" x14ac:dyDescent="0.3">
      <c r="G6673">
        <v>102355</v>
      </c>
      <c r="H6673" t="str">
        <v>Balkrishna Industries Ltd.</v>
      </c>
      <c r="I6673" t="str">
        <v>Auto &amp; Auto Components</v>
      </c>
      <c r="J6673" t="str">
        <v>Mid Cap</v>
      </c>
      <c r="K6673" t="str">
        <v>2024-05-31 00:00:00</v>
      </c>
      <c r="L6673">
        <v>1.3500000000000001E-3</v>
      </c>
      <c r="O6673">
        <v>100411</v>
      </c>
      <c r="P6673" t="str">
        <v>Thermax Ltd.</v>
      </c>
      <c r="Q6673" t="str">
        <v>Capital Goods</v>
      </c>
      <c r="R6673" t="str">
        <v>Mid Cap</v>
      </c>
      <c r="S6673" t="str">
        <v>2024-05-31 00:00:00</v>
      </c>
      <c r="T6673">
        <v>1.3500000000000001E-3</v>
      </c>
    </row>
    <row r="6674" spans="7:20" x14ac:dyDescent="0.3">
      <c r="G6674">
        <v>100411</v>
      </c>
      <c r="H6674" t="str">
        <v>Thermax Ltd.</v>
      </c>
      <c r="I6674" t="str">
        <v>Capital Goods</v>
      </c>
      <c r="J6674" t="str">
        <v>Mid Cap</v>
      </c>
      <c r="K6674" t="str">
        <v>2024-05-31 00:00:00</v>
      </c>
      <c r="L6674">
        <v>1.3500000000000001E-3</v>
      </c>
      <c r="O6674">
        <v>294320</v>
      </c>
      <c r="P6674" t="str">
        <v>KPIT Technologies Ltd.</v>
      </c>
      <c r="Q6674" t="str">
        <v>IT</v>
      </c>
      <c r="R6674" t="str">
        <v>Mid Cap</v>
      </c>
      <c r="S6674" t="str">
        <v>2024-05-31 00:00:00</v>
      </c>
      <c r="T6674">
        <v>1.33E-3</v>
      </c>
    </row>
    <row r="6675" spans="7:20" x14ac:dyDescent="0.3">
      <c r="G6675">
        <v>294320</v>
      </c>
      <c r="H6675" t="str">
        <v>KPIT Technologies Ltd.</v>
      </c>
      <c r="I6675" t="str">
        <v>IT</v>
      </c>
      <c r="J6675" t="str">
        <v>Mid Cap</v>
      </c>
      <c r="K6675" t="str">
        <v>2024-05-31 00:00:00</v>
      </c>
      <c r="L6675">
        <v>1.33E-3</v>
      </c>
      <c r="O6675">
        <v>100408</v>
      </c>
      <c r="P6675" t="str">
        <v>Tata Elxsi Ltd.</v>
      </c>
      <c r="Q6675" t="str">
        <v>IT</v>
      </c>
      <c r="R6675" t="str">
        <v>Mid Cap</v>
      </c>
      <c r="S6675" t="str">
        <v>2024-05-31 00:00:00</v>
      </c>
      <c r="T6675">
        <v>1.33E-3</v>
      </c>
    </row>
    <row r="6676" spans="7:20" x14ac:dyDescent="0.3">
      <c r="G6676">
        <v>100408</v>
      </c>
      <c r="H6676" t="str">
        <v>Tata Elxsi Ltd.</v>
      </c>
      <c r="I6676" t="str">
        <v>IT</v>
      </c>
      <c r="J6676" t="str">
        <v>Mid Cap</v>
      </c>
      <c r="K6676" t="str">
        <v>2024-05-31 00:00:00</v>
      </c>
      <c r="L6676">
        <v>1.33E-3</v>
      </c>
      <c r="O6676">
        <v>117569</v>
      </c>
      <c r="P6676" t="str">
        <v>KEI Industries Ltd.</v>
      </c>
      <c r="Q6676" t="str">
        <v>Building Materials</v>
      </c>
      <c r="R6676" t="str">
        <v>Mid Cap</v>
      </c>
      <c r="S6676" t="str">
        <v>2024-05-31 00:00:00</v>
      </c>
      <c r="T6676">
        <v>1.2800000000000001E-3</v>
      </c>
    </row>
    <row r="6677" spans="7:20" x14ac:dyDescent="0.3">
      <c r="G6677">
        <v>117569</v>
      </c>
      <c r="H6677" t="str">
        <v>KEI Industries Ltd.</v>
      </c>
      <c r="I6677" t="str">
        <v>Building Materials</v>
      </c>
      <c r="J6677" t="str">
        <v>Mid Cap</v>
      </c>
      <c r="K6677" t="str">
        <v>2024-05-31 00:00:00</v>
      </c>
      <c r="L6677">
        <v>1.2800000000000001E-3</v>
      </c>
      <c r="O6677">
        <v>228974</v>
      </c>
      <c r="P6677" t="str">
        <v>360 One Wam Ltd.</v>
      </c>
      <c r="Q6677" t="str">
        <v>Financial Services</v>
      </c>
      <c r="R6677" t="str">
        <v>Small Cap</v>
      </c>
      <c r="S6677" t="str">
        <v>2024-05-31 00:00:00</v>
      </c>
      <c r="T6677">
        <v>1.2700000000000001E-3</v>
      </c>
    </row>
    <row r="6678" spans="7:20" x14ac:dyDescent="0.3">
      <c r="G6678">
        <v>228974</v>
      </c>
      <c r="H6678" t="str">
        <v>360 One Wam Ltd.</v>
      </c>
      <c r="I6678" t="str">
        <v>Financial Services</v>
      </c>
      <c r="J6678" t="str">
        <v>Small Cap</v>
      </c>
      <c r="K6678" t="str">
        <v>2024-05-31 00:00:00</v>
      </c>
      <c r="L6678">
        <v>1.2700000000000001E-3</v>
      </c>
      <c r="O6678">
        <v>100113</v>
      </c>
      <c r="P6678" t="str">
        <v>Steel Authority Of India Ltd.</v>
      </c>
      <c r="Q6678" t="str">
        <v>Mining &amp; Minerals</v>
      </c>
      <c r="R6678" t="str">
        <v>Mid Cap</v>
      </c>
      <c r="S6678" t="str">
        <v>2024-05-31 00:00:00</v>
      </c>
      <c r="T6678">
        <v>1.2600000000000001E-3</v>
      </c>
    </row>
    <row r="6679" spans="7:20" x14ac:dyDescent="0.3">
      <c r="G6679">
        <v>100113</v>
      </c>
      <c r="H6679" t="str">
        <v>Steel Authority Of India Ltd.</v>
      </c>
      <c r="I6679" t="str">
        <v>Mining &amp; Minerals</v>
      </c>
      <c r="J6679" t="str">
        <v>Mid Cap</v>
      </c>
      <c r="K6679" t="str">
        <v>2024-05-31 00:00:00</v>
      </c>
      <c r="L6679">
        <v>1.2600000000000001E-3</v>
      </c>
      <c r="O6679">
        <v>208883</v>
      </c>
      <c r="P6679" t="str">
        <v>One97 Communications Ltd.</v>
      </c>
      <c r="Q6679" t="str">
        <v>Financial Services</v>
      </c>
      <c r="R6679" t="str">
        <v>Mid Cap</v>
      </c>
      <c r="S6679" t="str">
        <v>2024-05-31 00:00:00</v>
      </c>
      <c r="T6679">
        <v>1.2600000000000001E-3</v>
      </c>
    </row>
    <row r="6680" spans="7:20" x14ac:dyDescent="0.3">
      <c r="G6680">
        <v>208883</v>
      </c>
      <c r="H6680" t="str">
        <v>One97 Communications Ltd.</v>
      </c>
      <c r="I6680" t="str">
        <v>Financial Services</v>
      </c>
      <c r="J6680" t="str">
        <v>Mid Cap</v>
      </c>
      <c r="K6680" t="str">
        <v>2024-05-31 00:00:00</v>
      </c>
      <c r="L6680">
        <v>1.2600000000000001E-3</v>
      </c>
      <c r="O6680">
        <v>132725</v>
      </c>
      <c r="P6680" t="str">
        <v>Solar Industries India Ltd.</v>
      </c>
      <c r="Q6680" t="str">
        <v>Defence</v>
      </c>
      <c r="R6680" t="str">
        <v>Mid Cap</v>
      </c>
      <c r="S6680" t="str">
        <v>2024-05-31 00:00:00</v>
      </c>
      <c r="T6680">
        <v>1.25E-3</v>
      </c>
    </row>
    <row r="6681" spans="7:20" x14ac:dyDescent="0.3">
      <c r="G6681">
        <v>132725</v>
      </c>
      <c r="H6681" t="str">
        <v>Solar Industries India Ltd.</v>
      </c>
      <c r="I6681" t="str">
        <v>Defence</v>
      </c>
      <c r="J6681" t="str">
        <v>Mid Cap</v>
      </c>
      <c r="K6681" t="str">
        <v>2024-05-31 00:00:00</v>
      </c>
      <c r="L6681">
        <v>1.25E-3</v>
      </c>
      <c r="O6681">
        <v>217376</v>
      </c>
      <c r="P6681" t="str">
        <v>Life Insurance Corporation of India</v>
      </c>
      <c r="Q6681" t="str">
        <v>Insurance</v>
      </c>
      <c r="R6681" t="str">
        <v>Large Cap</v>
      </c>
      <c r="S6681" t="str">
        <v>2024-05-31 00:00:00</v>
      </c>
      <c r="T6681">
        <v>1.23E-3</v>
      </c>
    </row>
    <row r="6682" spans="7:20" x14ac:dyDescent="0.3">
      <c r="G6682">
        <v>217376</v>
      </c>
      <c r="H6682" t="str">
        <v>Life Insurance Corporation of India</v>
      </c>
      <c r="I6682" t="str">
        <v>Insurance</v>
      </c>
      <c r="J6682" t="str">
        <v>Large Cap</v>
      </c>
      <c r="K6682" t="str">
        <v>2024-05-31 00:00:00</v>
      </c>
      <c r="L6682">
        <v>1.23E-3</v>
      </c>
      <c r="O6682">
        <v>100086</v>
      </c>
      <c r="P6682" t="str">
        <v>Exide Industries Ltd.</v>
      </c>
      <c r="Q6682" t="str">
        <v>Auto &amp; Auto Components</v>
      </c>
      <c r="R6682" t="str">
        <v>Mid Cap</v>
      </c>
      <c r="S6682" t="str">
        <v>2024-05-31 00:00:00</v>
      </c>
      <c r="T6682">
        <v>1.23E-3</v>
      </c>
    </row>
    <row r="6683" spans="7:20" x14ac:dyDescent="0.3">
      <c r="G6683">
        <v>100086</v>
      </c>
      <c r="H6683" t="str">
        <v>Exide Industries Ltd.</v>
      </c>
      <c r="I6683" t="str">
        <v>Auto &amp; Auto Components</v>
      </c>
      <c r="J6683" t="str">
        <v>Mid Cap</v>
      </c>
      <c r="K6683" t="str">
        <v>2024-05-31 00:00:00</v>
      </c>
      <c r="L6683">
        <v>1.23E-3</v>
      </c>
      <c r="O6683">
        <v>132522</v>
      </c>
      <c r="P6683" t="str">
        <v>Petronet LNG Ltd.</v>
      </c>
      <c r="Q6683" t="str">
        <v>Oil &amp; Gas</v>
      </c>
      <c r="R6683" t="str">
        <v>Mid Cap</v>
      </c>
      <c r="S6683" t="str">
        <v>2024-05-31 00:00:00</v>
      </c>
      <c r="T6683">
        <v>1.23E-3</v>
      </c>
    </row>
    <row r="6684" spans="7:20" x14ac:dyDescent="0.3">
      <c r="G6684">
        <v>132522</v>
      </c>
      <c r="H6684" t="str">
        <v>Petronet LNG Ltd.</v>
      </c>
      <c r="I6684" t="str">
        <v>Oil &amp; Gas</v>
      </c>
      <c r="J6684" t="str">
        <v>Mid Cap</v>
      </c>
      <c r="K6684" t="str">
        <v>2024-05-31 00:00:00</v>
      </c>
      <c r="L6684">
        <v>1.23E-3</v>
      </c>
      <c r="O6684">
        <v>302988</v>
      </c>
      <c r="P6684" t="str">
        <v>FSN E-Commerce Ventures Ltd.</v>
      </c>
      <c r="Q6684" t="str">
        <v>Consumer Discretionary</v>
      </c>
      <c r="R6684" t="str">
        <v>Mid Cap</v>
      </c>
      <c r="S6684" t="str">
        <v>2024-05-31 00:00:00</v>
      </c>
      <c r="T6684">
        <v>1.23E-3</v>
      </c>
    </row>
    <row r="6685" spans="7:20" x14ac:dyDescent="0.3">
      <c r="G6685">
        <v>302988</v>
      </c>
      <c r="H6685" t="str">
        <v>FSN E-Commerce Ventures Ltd.</v>
      </c>
      <c r="I6685" t="str">
        <v>Consumer Discretionary</v>
      </c>
      <c r="J6685" t="str">
        <v>Mid Cap</v>
      </c>
      <c r="K6685" t="str">
        <v>2024-05-31 00:00:00</v>
      </c>
      <c r="L6685">
        <v>1.23E-3</v>
      </c>
      <c r="O6685">
        <v>213838</v>
      </c>
      <c r="P6685" t="str">
        <v>Prestige Estates Projects Ltd.</v>
      </c>
      <c r="Q6685" t="str">
        <v>Construction &amp; Realty</v>
      </c>
      <c r="R6685" t="str">
        <v>Mid Cap</v>
      </c>
      <c r="S6685" t="str">
        <v>2024-05-31 00:00:00</v>
      </c>
      <c r="T6685">
        <v>1.2199999999999999E-3</v>
      </c>
    </row>
    <row r="6686" spans="7:20" x14ac:dyDescent="0.3">
      <c r="G6686">
        <v>213838</v>
      </c>
      <c r="H6686" t="str">
        <v>Prestige Estates Projects Ltd.</v>
      </c>
      <c r="I6686" t="str">
        <v>Construction &amp; Realty</v>
      </c>
      <c r="J6686" t="str">
        <v>Mid Cap</v>
      </c>
      <c r="K6686" t="str">
        <v>2024-05-31 00:00:00</v>
      </c>
      <c r="L6686">
        <v>1.2199999999999999E-3</v>
      </c>
      <c r="O6686">
        <v>132827</v>
      </c>
      <c r="P6686" t="str">
        <v>Page Industries Ltd.</v>
      </c>
      <c r="Q6686" t="str">
        <v>Consumer Discretionary</v>
      </c>
      <c r="R6686" t="str">
        <v>Mid Cap</v>
      </c>
      <c r="S6686" t="str">
        <v>2024-05-31 00:00:00</v>
      </c>
      <c r="T6686">
        <v>1.2099999999999999E-3</v>
      </c>
    </row>
    <row r="6687" spans="7:20" x14ac:dyDescent="0.3">
      <c r="G6687">
        <v>132827</v>
      </c>
      <c r="H6687" t="str">
        <v>Page Industries Ltd.</v>
      </c>
      <c r="I6687" t="str">
        <v>Consumer Discretionary</v>
      </c>
      <c r="J6687" t="str">
        <v>Mid Cap</v>
      </c>
      <c r="K6687" t="str">
        <v>2024-05-31 00:00:00</v>
      </c>
      <c r="L6687">
        <v>1.2099999999999999E-3</v>
      </c>
      <c r="O6687">
        <v>209037</v>
      </c>
      <c r="P6687" t="str">
        <v>Rail Vikas Nigam Ltd.</v>
      </c>
      <c r="Q6687" t="str">
        <v>Railways</v>
      </c>
      <c r="R6687" t="str">
        <v>Mid Cap</v>
      </c>
      <c r="S6687" t="str">
        <v>2024-05-31 00:00:00</v>
      </c>
      <c r="T6687">
        <v>1.1900000000000001E-3</v>
      </c>
    </row>
    <row r="6688" spans="7:20" x14ac:dyDescent="0.3">
      <c r="G6688">
        <v>209037</v>
      </c>
      <c r="H6688" t="str">
        <v>Rail Vikas Nigam Ltd.</v>
      </c>
      <c r="I6688" t="str">
        <v>Railways</v>
      </c>
      <c r="J6688" t="str">
        <v>Mid Cap</v>
      </c>
      <c r="K6688" t="str">
        <v>2024-05-31 00:00:00</v>
      </c>
      <c r="L6688">
        <v>1.1900000000000001E-3</v>
      </c>
      <c r="O6688">
        <v>211840</v>
      </c>
      <c r="P6688" t="str">
        <v>Mankind Pharma Ltd.</v>
      </c>
      <c r="Q6688" t="str">
        <v>Healthcare</v>
      </c>
      <c r="R6688" t="str">
        <v>Large Cap</v>
      </c>
      <c r="S6688" t="str">
        <v>2024-05-31 00:00:00</v>
      </c>
      <c r="T6688">
        <v>1.1800000000000001E-3</v>
      </c>
    </row>
    <row r="6689" spans="7:20" x14ac:dyDescent="0.3">
      <c r="G6689">
        <v>211840</v>
      </c>
      <c r="H6689" t="str">
        <v>Mankind Pharma Ltd.</v>
      </c>
      <c r="I6689" t="str">
        <v>Healthcare</v>
      </c>
      <c r="J6689" t="str">
        <v>Large Cap</v>
      </c>
      <c r="K6689" t="str">
        <v>2024-05-31 00:00:00</v>
      </c>
      <c r="L6689">
        <v>1.1800000000000001E-3</v>
      </c>
      <c r="O6689">
        <v>279664</v>
      </c>
      <c r="P6689" t="str">
        <v>Global Health Ltd.</v>
      </c>
      <c r="Q6689" t="str">
        <v>Hospitals &amp; Diagnostics</v>
      </c>
      <c r="R6689" t="str">
        <v>Mid Cap</v>
      </c>
      <c r="S6689" t="str">
        <v>2024-05-31 00:00:00</v>
      </c>
      <c r="T6689">
        <v>1.1800000000000001E-3</v>
      </c>
    </row>
    <row r="6690" spans="7:20" x14ac:dyDescent="0.3">
      <c r="G6690">
        <v>279664</v>
      </c>
      <c r="H6690" t="str">
        <v>Global Health Ltd.</v>
      </c>
      <c r="I6690" t="str">
        <v>Hospitals &amp; Diagnostics</v>
      </c>
      <c r="J6690" t="str">
        <v>Mid Cap</v>
      </c>
      <c r="K6690" t="str">
        <v>2024-05-31 00:00:00</v>
      </c>
      <c r="L6690">
        <v>1.1800000000000001E-3</v>
      </c>
      <c r="O6690">
        <v>220018</v>
      </c>
      <c r="P6690" t="str">
        <v>Oberoi Realty Ltd.</v>
      </c>
      <c r="Q6690" t="str">
        <v>Construction &amp; Realty</v>
      </c>
      <c r="R6690" t="str">
        <v>Mid Cap</v>
      </c>
      <c r="S6690" t="str">
        <v>2024-05-31 00:00:00</v>
      </c>
      <c r="T6690">
        <v>1.1800000000000001E-3</v>
      </c>
    </row>
    <row r="6691" spans="7:20" x14ac:dyDescent="0.3">
      <c r="G6691">
        <v>220018</v>
      </c>
      <c r="H6691" t="str">
        <v>Oberoi Realty Ltd.</v>
      </c>
      <c r="I6691" t="str">
        <v>Construction &amp; Realty</v>
      </c>
      <c r="J6691" t="str">
        <v>Mid Cap</v>
      </c>
      <c r="K6691" t="str">
        <v>2024-05-31 00:00:00</v>
      </c>
      <c r="L6691">
        <v>1.1800000000000001E-3</v>
      </c>
      <c r="O6691">
        <v>210258</v>
      </c>
      <c r="P6691" t="str">
        <v>ICICI Prudential Life Insurance Company Ltd.</v>
      </c>
      <c r="Q6691" t="str">
        <v>Insurance</v>
      </c>
      <c r="R6691" t="str">
        <v>Large Cap</v>
      </c>
      <c r="S6691" t="str">
        <v>2024-05-31 00:00:00</v>
      </c>
      <c r="T6691">
        <v>1.16E-3</v>
      </c>
    </row>
    <row r="6692" spans="7:20" x14ac:dyDescent="0.3">
      <c r="G6692">
        <v>210258</v>
      </c>
      <c r="H6692" t="str">
        <v>ICICI Prudential Life Insurance Company Ltd.</v>
      </c>
      <c r="I6692" t="str">
        <v>Insurance</v>
      </c>
      <c r="J6692" t="str">
        <v>Large Cap</v>
      </c>
      <c r="K6692" t="str">
        <v>2024-05-31 00:00:00</v>
      </c>
      <c r="L6692">
        <v>1.16E-3</v>
      </c>
      <c r="O6692">
        <v>132754</v>
      </c>
      <c r="P6692" t="str">
        <v>GMR Airports Ltd.</v>
      </c>
      <c r="Q6692" t="str">
        <v>Construction &amp; Realty</v>
      </c>
      <c r="R6692" t="str">
        <v>Mid Cap</v>
      </c>
      <c r="S6692" t="str">
        <v>2024-05-31 00:00:00</v>
      </c>
      <c r="T6692">
        <v>1.15E-3</v>
      </c>
    </row>
    <row r="6693" spans="7:20" x14ac:dyDescent="0.3">
      <c r="G6693">
        <v>132754</v>
      </c>
      <c r="H6693" t="str">
        <v>GMR Airports Ltd.</v>
      </c>
      <c r="I6693" t="str">
        <v>Construction &amp; Realty</v>
      </c>
      <c r="J6693" t="str">
        <v>Mid Cap</v>
      </c>
      <c r="K6693" t="str">
        <v>2024-05-31 00:00:00</v>
      </c>
      <c r="L6693">
        <v>1.15E-3</v>
      </c>
      <c r="O6693">
        <v>100483</v>
      </c>
      <c r="P6693" t="str">
        <v>Tata Communications Ltd.</v>
      </c>
      <c r="Q6693" t="str">
        <v>Telecom</v>
      </c>
      <c r="R6693" t="str">
        <v>Mid Cap</v>
      </c>
      <c r="S6693" t="str">
        <v>2024-05-31 00:00:00</v>
      </c>
      <c r="T6693">
        <v>1.15E-3</v>
      </c>
    </row>
    <row r="6694" spans="7:20" x14ac:dyDescent="0.3">
      <c r="G6694">
        <v>100483</v>
      </c>
      <c r="H6694" t="str">
        <v>Tata Communications Ltd.</v>
      </c>
      <c r="I6694" t="str">
        <v>Telecom</v>
      </c>
      <c r="J6694" t="str">
        <v>Mid Cap</v>
      </c>
      <c r="K6694" t="str">
        <v>2024-05-31 00:00:00</v>
      </c>
      <c r="L6694">
        <v>1.15E-3</v>
      </c>
      <c r="O6694">
        <v>225051</v>
      </c>
      <c r="P6694" t="str">
        <v>SBI Cards And Payment Services Ltd.</v>
      </c>
      <c r="Q6694" t="str">
        <v>Financial Services</v>
      </c>
      <c r="R6694" t="str">
        <v>Mid Cap</v>
      </c>
      <c r="S6694" t="str">
        <v>2024-05-31 00:00:00</v>
      </c>
      <c r="T6694">
        <v>1.14E-3</v>
      </c>
    </row>
    <row r="6695" spans="7:20" x14ac:dyDescent="0.3">
      <c r="G6695">
        <v>225051</v>
      </c>
      <c r="H6695" t="str">
        <v>SBI Cards And Payment Services Ltd.</v>
      </c>
      <c r="I6695" t="str">
        <v>Financial Services</v>
      </c>
      <c r="J6695" t="str">
        <v>Mid Cap</v>
      </c>
      <c r="K6695" t="str">
        <v>2024-05-31 00:00:00</v>
      </c>
      <c r="L6695">
        <v>1.14E-3</v>
      </c>
      <c r="O6695">
        <v>100410</v>
      </c>
      <c r="P6695" t="str">
        <v>ACC Ltd.</v>
      </c>
      <c r="Q6695" t="str">
        <v>Construction Materials</v>
      </c>
      <c r="R6695" t="str">
        <v>Mid Cap</v>
      </c>
      <c r="S6695" t="str">
        <v>2024-05-31 00:00:00</v>
      </c>
      <c r="T6695">
        <v>1.14E-3</v>
      </c>
    </row>
    <row r="6696" spans="7:20" x14ac:dyDescent="0.3">
      <c r="G6696">
        <v>100410</v>
      </c>
      <c r="H6696" t="str">
        <v>ACC Ltd.</v>
      </c>
      <c r="I6696" t="str">
        <v>Construction Materials</v>
      </c>
      <c r="J6696" t="str">
        <v>Mid Cap</v>
      </c>
      <c r="K6696" t="str">
        <v>2024-05-31 00:00:00</v>
      </c>
      <c r="L6696">
        <v>1.14E-3</v>
      </c>
      <c r="O6696">
        <v>100067</v>
      </c>
      <c r="P6696" t="str">
        <v>Blue Star Ltd.</v>
      </c>
      <c r="Q6696" t="str">
        <v>Consumer Durables</v>
      </c>
      <c r="R6696" t="str">
        <v>Mid Cap</v>
      </c>
      <c r="S6696" t="str">
        <v>2024-05-31 00:00:00</v>
      </c>
      <c r="T6696">
        <v>1.1299999999999999E-3</v>
      </c>
    </row>
    <row r="6697" spans="7:20" x14ac:dyDescent="0.3">
      <c r="G6697">
        <v>100067</v>
      </c>
      <c r="H6697" t="str">
        <v>Blue Star Ltd.</v>
      </c>
      <c r="I6697" t="str">
        <v>Consumer Durables</v>
      </c>
      <c r="J6697" t="str">
        <v>Mid Cap</v>
      </c>
      <c r="K6697" t="str">
        <v>2024-05-31 00:00:00</v>
      </c>
      <c r="L6697">
        <v>1.1299999999999999E-3</v>
      </c>
      <c r="O6697">
        <v>132814</v>
      </c>
      <c r="P6697" t="str">
        <v>Indian Bank</v>
      </c>
      <c r="Q6697" t="str">
        <v>Banks</v>
      </c>
      <c r="R6697" t="str">
        <v>Mid Cap</v>
      </c>
      <c r="S6697" t="str">
        <v>2024-05-31 00:00:00</v>
      </c>
      <c r="T6697">
        <v>1.1000000000000001E-3</v>
      </c>
    </row>
    <row r="6698" spans="7:20" x14ac:dyDescent="0.3">
      <c r="G6698">
        <v>132814</v>
      </c>
      <c r="H6698" t="str">
        <v>Indian Bank</v>
      </c>
      <c r="I6698" t="str">
        <v>Banks</v>
      </c>
      <c r="J6698" t="str">
        <v>Mid Cap</v>
      </c>
      <c r="K6698" t="str">
        <v>2024-05-31 00:00:00</v>
      </c>
      <c r="L6698">
        <v>1.1000000000000001E-3</v>
      </c>
      <c r="O6698">
        <v>126299</v>
      </c>
      <c r="P6698" t="str">
        <v>Mphasis Ltd.</v>
      </c>
      <c r="Q6698" t="str">
        <v>IT</v>
      </c>
      <c r="R6698" t="str">
        <v>Mid Cap</v>
      </c>
      <c r="S6698" t="str">
        <v>2024-05-31 00:00:00</v>
      </c>
      <c r="T6698">
        <v>1.06E-3</v>
      </c>
    </row>
    <row r="6699" spans="7:20" x14ac:dyDescent="0.3">
      <c r="G6699">
        <v>126299</v>
      </c>
      <c r="H6699" t="str">
        <v>Mphasis Ltd.</v>
      </c>
      <c r="I6699" t="str">
        <v>IT</v>
      </c>
      <c r="J6699" t="str">
        <v>Mid Cap</v>
      </c>
      <c r="K6699" t="str">
        <v>2024-05-31 00:00:00</v>
      </c>
      <c r="L6699">
        <v>1.06E-3</v>
      </c>
      <c r="O6699">
        <v>100253</v>
      </c>
      <c r="P6699" t="str">
        <v>LIC Housing Finance Ltd.</v>
      </c>
      <c r="Q6699" t="str">
        <v>NBFC's &amp; Housing Finance</v>
      </c>
      <c r="R6699" t="str">
        <v>Mid Cap</v>
      </c>
      <c r="S6699" t="str">
        <v>2024-05-31 00:00:00</v>
      </c>
      <c r="T6699">
        <v>1.0499999999999999E-3</v>
      </c>
    </row>
    <row r="6700" spans="7:20" x14ac:dyDescent="0.3">
      <c r="G6700">
        <v>100253</v>
      </c>
      <c r="H6700" t="str">
        <v>LIC Housing Finance Ltd.</v>
      </c>
      <c r="I6700" t="str">
        <v>NBFC's &amp; Housing Finance</v>
      </c>
      <c r="J6700" t="str">
        <v>Mid Cap</v>
      </c>
      <c r="K6700" t="str">
        <v>2024-05-31 00:00:00</v>
      </c>
      <c r="L6700">
        <v>1.0499999999999999E-3</v>
      </c>
      <c r="O6700">
        <v>215367</v>
      </c>
      <c r="P6700" t="str">
        <v>Jubilant FoodWorks Ltd.</v>
      </c>
      <c r="Q6700" t="str">
        <v>Consumer Discretionary</v>
      </c>
      <c r="R6700" t="str">
        <v>Mid Cap</v>
      </c>
      <c r="S6700" t="str">
        <v>2024-05-31 00:00:00</v>
      </c>
      <c r="T6700">
        <v>1.0399999999999999E-3</v>
      </c>
    </row>
    <row r="6701" spans="7:20" x14ac:dyDescent="0.3">
      <c r="G6701">
        <v>215367</v>
      </c>
      <c r="H6701" t="str">
        <v>Jubilant FoodWorks Ltd.</v>
      </c>
      <c r="I6701" t="str">
        <v>Consumer Discretionary</v>
      </c>
      <c r="J6701" t="str">
        <v>Mid Cap</v>
      </c>
      <c r="K6701" t="str">
        <v>2024-05-31 00:00:00</v>
      </c>
      <c r="L6701">
        <v>1.0399999999999999E-3</v>
      </c>
      <c r="O6701">
        <v>209420</v>
      </c>
      <c r="P6701" t="str">
        <v>Tata Technologies Ltd.</v>
      </c>
      <c r="Q6701" t="str">
        <v>IT</v>
      </c>
      <c r="R6701" t="str">
        <v>Mid Cap</v>
      </c>
      <c r="S6701" t="str">
        <v>2024-05-31 00:00:00</v>
      </c>
      <c r="T6701">
        <v>1.0300000000000001E-3</v>
      </c>
    </row>
    <row r="6702" spans="7:20" x14ac:dyDescent="0.3">
      <c r="G6702">
        <v>209420</v>
      </c>
      <c r="H6702" t="str">
        <v>Tata Technologies Ltd.</v>
      </c>
      <c r="I6702" t="str">
        <v>IT</v>
      </c>
      <c r="J6702" t="str">
        <v>Mid Cap</v>
      </c>
      <c r="K6702" t="str">
        <v>2024-05-31 00:00:00</v>
      </c>
      <c r="L6702">
        <v>1.0300000000000001E-3</v>
      </c>
      <c r="O6702">
        <v>207950</v>
      </c>
      <c r="P6702" t="str">
        <v>Central Depository Services (India) Ltd.</v>
      </c>
      <c r="Q6702" t="str">
        <v>Financial Services</v>
      </c>
      <c r="R6702" t="str">
        <v>Small Cap</v>
      </c>
      <c r="S6702" t="str">
        <v>2024-05-31 00:00:00</v>
      </c>
      <c r="T6702">
        <v>1.0200000000000001E-3</v>
      </c>
    </row>
    <row r="6703" spans="7:20" x14ac:dyDescent="0.3">
      <c r="G6703">
        <v>207950</v>
      </c>
      <c r="H6703" t="str">
        <v>Central Depository Services (India) Ltd.</v>
      </c>
      <c r="I6703" t="str">
        <v>Financial Services</v>
      </c>
      <c r="J6703" t="str">
        <v>Small Cap</v>
      </c>
      <c r="K6703" t="str">
        <v>2024-05-31 00:00:00</v>
      </c>
      <c r="L6703">
        <v>1.0200000000000001E-3</v>
      </c>
      <c r="O6703">
        <v>123457</v>
      </c>
      <c r="P6703" t="str">
        <v>Linde India Ltd.</v>
      </c>
      <c r="Q6703" t="str">
        <v>Chemicals</v>
      </c>
      <c r="R6703" t="str">
        <v>Mid Cap</v>
      </c>
      <c r="S6703" t="str">
        <v>2024-05-31 00:00:00</v>
      </c>
      <c r="T6703">
        <v>1.0200000000000001E-3</v>
      </c>
    </row>
    <row r="6704" spans="7:20" x14ac:dyDescent="0.3">
      <c r="G6704">
        <v>123457</v>
      </c>
      <c r="H6704" t="str">
        <v>Linde India Ltd.</v>
      </c>
      <c r="I6704" t="str">
        <v>Chemicals</v>
      </c>
      <c r="J6704" t="str">
        <v>Mid Cap</v>
      </c>
      <c r="K6704" t="str">
        <v>2024-05-31 00:00:00</v>
      </c>
      <c r="L6704">
        <v>1.0200000000000001E-3</v>
      </c>
      <c r="O6704">
        <v>208766</v>
      </c>
      <c r="P6704" t="str">
        <v>Multi Commodity Exchange Of India Ltd.</v>
      </c>
      <c r="Q6704" t="str">
        <v>Financial Services</v>
      </c>
      <c r="R6704" t="str">
        <v>Small Cap</v>
      </c>
      <c r="S6704" t="str">
        <v>2024-05-31 00:00:00</v>
      </c>
      <c r="T6704">
        <v>1.0200000000000001E-3</v>
      </c>
    </row>
    <row r="6705" spans="7:20" x14ac:dyDescent="0.3">
      <c r="G6705">
        <v>208766</v>
      </c>
      <c r="H6705" t="str">
        <v>Multi Commodity Exchange Of India Ltd.</v>
      </c>
      <c r="I6705" t="str">
        <v>Financial Services</v>
      </c>
      <c r="J6705" t="str">
        <v>Small Cap</v>
      </c>
      <c r="K6705" t="str">
        <v>2024-05-31 00:00:00</v>
      </c>
      <c r="L6705">
        <v>1.0200000000000001E-3</v>
      </c>
      <c r="O6705">
        <v>100877</v>
      </c>
      <c r="P6705" t="str">
        <v>Apollo Tyres Ltd.</v>
      </c>
      <c r="Q6705" t="str">
        <v>Auto &amp; Auto Components</v>
      </c>
      <c r="R6705" t="str">
        <v>Mid Cap</v>
      </c>
      <c r="S6705" t="str">
        <v>2024-05-31 00:00:00</v>
      </c>
      <c r="T6705">
        <v>1.01E-3</v>
      </c>
    </row>
    <row r="6706" spans="7:20" x14ac:dyDescent="0.3">
      <c r="G6706">
        <v>100877</v>
      </c>
      <c r="H6706" t="str">
        <v>Apollo Tyres Ltd.</v>
      </c>
      <c r="I6706" t="str">
        <v>Auto &amp; Auto Components</v>
      </c>
      <c r="J6706" t="str">
        <v>Mid Cap</v>
      </c>
      <c r="K6706" t="str">
        <v>2024-05-31 00:00:00</v>
      </c>
      <c r="L6706">
        <v>1.01E-3</v>
      </c>
      <c r="O6706">
        <v>100840</v>
      </c>
      <c r="P6706" t="str">
        <v>EIH Ltd.</v>
      </c>
      <c r="Q6706" t="str">
        <v>Hotels &amp; Travel</v>
      </c>
      <c r="R6706" t="str">
        <v>Mid Cap</v>
      </c>
      <c r="S6706" t="str">
        <v>2024-05-31 00:00:00</v>
      </c>
      <c r="T6706">
        <v>1E-3</v>
      </c>
    </row>
    <row r="6707" spans="7:20" x14ac:dyDescent="0.3">
      <c r="G6707">
        <v>100840</v>
      </c>
      <c r="H6707" t="str">
        <v>EIH Ltd.</v>
      </c>
      <c r="I6707" t="str">
        <v>Hotels &amp; Travel</v>
      </c>
      <c r="J6707" t="str">
        <v>Mid Cap</v>
      </c>
      <c r="K6707" t="str">
        <v>2024-05-31 00:00:00</v>
      </c>
      <c r="L6707">
        <v>1E-3</v>
      </c>
      <c r="O6707">
        <v>279527</v>
      </c>
      <c r="P6707" t="str">
        <v>Bandhan Bank Ltd.</v>
      </c>
      <c r="Q6707" t="str">
        <v>Banks</v>
      </c>
      <c r="R6707" t="str">
        <v>Mid Cap</v>
      </c>
      <c r="S6707" t="str">
        <v>2024-05-31 00:00:00</v>
      </c>
      <c r="T6707">
        <v>1E-3</v>
      </c>
    </row>
    <row r="6708" spans="7:20" x14ac:dyDescent="0.3">
      <c r="G6708">
        <v>279527</v>
      </c>
      <c r="H6708" t="str">
        <v>Bandhan Bank Ltd.</v>
      </c>
      <c r="I6708" t="str">
        <v>Banks</v>
      </c>
      <c r="J6708" t="str">
        <v>Mid Cap</v>
      </c>
      <c r="K6708" t="str">
        <v>2024-05-31 00:00:00</v>
      </c>
      <c r="L6708">
        <v>1E-3</v>
      </c>
      <c r="O6708">
        <v>132659</v>
      </c>
      <c r="P6708" t="str">
        <v>IDFC Ltd. - (Amalgamated)</v>
      </c>
      <c r="Q6708" t="str">
        <v>NBFC's &amp; Housing Finance</v>
      </c>
      <c r="R6708" t="str">
        <v>Small Cap</v>
      </c>
      <c r="S6708" t="str">
        <v>2024-05-31 00:00:00</v>
      </c>
      <c r="T6708">
        <v>1E-3</v>
      </c>
    </row>
    <row r="6709" spans="7:20" x14ac:dyDescent="0.3">
      <c r="G6709">
        <v>132659</v>
      </c>
      <c r="H6709" t="str">
        <v>IDFC Ltd. - (Amalgamated)</v>
      </c>
      <c r="I6709" t="str">
        <v>NBFC's &amp; Housing Finance</v>
      </c>
      <c r="J6709" t="str">
        <v>Small Cap</v>
      </c>
      <c r="K6709" t="str">
        <v>2024-05-31 00:00:00</v>
      </c>
      <c r="L6709">
        <v>1E-3</v>
      </c>
      <c r="O6709">
        <v>221790</v>
      </c>
      <c r="P6709" t="str">
        <v>Muthoot Finance Ltd.</v>
      </c>
      <c r="Q6709" t="str">
        <v>NBFC's &amp; Housing Finance</v>
      </c>
      <c r="R6709" t="str">
        <v>Mid Cap</v>
      </c>
      <c r="S6709" t="str">
        <v>2024-05-31 00:00:00</v>
      </c>
      <c r="T6709">
        <v>9.8999999999999999E-4</v>
      </c>
    </row>
    <row r="6710" spans="7:20" x14ac:dyDescent="0.3">
      <c r="G6710">
        <v>221790</v>
      </c>
      <c r="H6710" t="str">
        <v>Muthoot Finance Ltd.</v>
      </c>
      <c r="I6710" t="str">
        <v>NBFC's &amp; Housing Finance</v>
      </c>
      <c r="J6710" t="str">
        <v>Mid Cap</v>
      </c>
      <c r="K6710" t="str">
        <v>2024-05-31 00:00:00</v>
      </c>
      <c r="L6710">
        <v>9.8999999999999999E-4</v>
      </c>
      <c r="O6710">
        <v>242461</v>
      </c>
      <c r="P6710" t="str">
        <v>Aditya Birla Capital Ltd.</v>
      </c>
      <c r="Q6710" t="str">
        <v>Financial Services</v>
      </c>
      <c r="R6710" t="str">
        <v>Mid Cap</v>
      </c>
      <c r="S6710" t="str">
        <v>2024-05-31 00:00:00</v>
      </c>
      <c r="T6710">
        <v>9.8999999999999999E-4</v>
      </c>
    </row>
    <row r="6711" spans="7:20" x14ac:dyDescent="0.3">
      <c r="G6711">
        <v>242461</v>
      </c>
      <c r="H6711" t="str">
        <v>Aditya Birla Capital Ltd.</v>
      </c>
      <c r="I6711" t="str">
        <v>Financial Services</v>
      </c>
      <c r="J6711" t="str">
        <v>Mid Cap</v>
      </c>
      <c r="K6711" t="str">
        <v>2024-05-31 00:00:00</v>
      </c>
      <c r="L6711">
        <v>9.8999999999999999E-4</v>
      </c>
      <c r="O6711">
        <v>113375</v>
      </c>
      <c r="P6711" t="str">
        <v>Carborundum Universal Ltd.</v>
      </c>
      <c r="Q6711" t="str">
        <v>Capital Goods</v>
      </c>
      <c r="R6711" t="str">
        <v>Small Cap</v>
      </c>
      <c r="S6711" t="str">
        <v>2024-05-31 00:00:00</v>
      </c>
      <c r="T6711">
        <v>9.7999999999999997E-4</v>
      </c>
    </row>
    <row r="6712" spans="7:20" x14ac:dyDescent="0.3">
      <c r="G6712">
        <v>113375</v>
      </c>
      <c r="H6712" t="str">
        <v>Carborundum Universal Ltd.</v>
      </c>
      <c r="I6712" t="str">
        <v>Capital Goods</v>
      </c>
      <c r="J6712" t="str">
        <v>Small Cap</v>
      </c>
      <c r="K6712" t="str">
        <v>2024-05-31 00:00:00</v>
      </c>
      <c r="L6712">
        <v>9.7999999999999997E-4</v>
      </c>
      <c r="O6712">
        <v>132466</v>
      </c>
      <c r="P6712" t="str">
        <v>Oracle Financial Services Software Ltd.</v>
      </c>
      <c r="Q6712" t="str">
        <v>IT</v>
      </c>
      <c r="R6712" t="str">
        <v>Mid Cap</v>
      </c>
      <c r="S6712" t="str">
        <v>2024-05-31 00:00:00</v>
      </c>
      <c r="T6712">
        <v>9.7000000000000005E-4</v>
      </c>
    </row>
    <row r="6713" spans="7:20" x14ac:dyDescent="0.3">
      <c r="G6713">
        <v>132466</v>
      </c>
      <c r="H6713" t="str">
        <v>Oracle Financial Services Software Ltd.</v>
      </c>
      <c r="I6713" t="str">
        <v>IT</v>
      </c>
      <c r="J6713" t="str">
        <v>Mid Cap</v>
      </c>
      <c r="K6713" t="str">
        <v>2024-05-31 00:00:00</v>
      </c>
      <c r="L6713">
        <v>9.7000000000000005E-4</v>
      </c>
      <c r="O6713">
        <v>132296</v>
      </c>
      <c r="P6713" t="str">
        <v>Glenmark Pharmaceuticals Ltd.</v>
      </c>
      <c r="Q6713" t="str">
        <v>Healthcare</v>
      </c>
      <c r="R6713" t="str">
        <v>Mid Cap</v>
      </c>
      <c r="S6713" t="str">
        <v>2024-05-31 00:00:00</v>
      </c>
      <c r="T6713">
        <v>9.6000000000000002E-4</v>
      </c>
    </row>
    <row r="6714" spans="7:20" x14ac:dyDescent="0.3">
      <c r="G6714">
        <v>132296</v>
      </c>
      <c r="H6714" t="str">
        <v>Glenmark Pharmaceuticals Ltd.</v>
      </c>
      <c r="I6714" t="str">
        <v>Healthcare</v>
      </c>
      <c r="J6714" t="str">
        <v>Mid Cap</v>
      </c>
      <c r="K6714" t="str">
        <v>2024-05-31 00:00:00</v>
      </c>
      <c r="L6714">
        <v>9.6000000000000002E-4</v>
      </c>
      <c r="O6714">
        <v>132514</v>
      </c>
      <c r="P6714" t="str">
        <v>Indraprastha Gas Ltd.</v>
      </c>
      <c r="Q6714" t="str">
        <v>Oil &amp; Gas</v>
      </c>
      <c r="R6714" t="str">
        <v>Mid Cap</v>
      </c>
      <c r="S6714" t="str">
        <v>2024-05-31 00:00:00</v>
      </c>
      <c r="T6714">
        <v>9.3999999999999997E-4</v>
      </c>
    </row>
    <row r="6715" spans="7:20" x14ac:dyDescent="0.3">
      <c r="G6715">
        <v>132514</v>
      </c>
      <c r="H6715" t="str">
        <v>Indraprastha Gas Ltd.</v>
      </c>
      <c r="I6715" t="str">
        <v>Oil &amp; Gas</v>
      </c>
      <c r="J6715" t="str">
        <v>Mid Cap</v>
      </c>
      <c r="K6715" t="str">
        <v>2024-05-31 00:00:00</v>
      </c>
      <c r="L6715">
        <v>9.3999999999999997E-4</v>
      </c>
      <c r="O6715">
        <v>132234</v>
      </c>
      <c r="P6715" t="str">
        <v>National Aluminium Company Ltd.</v>
      </c>
      <c r="Q6715" t="str">
        <v>Mining &amp; Minerals</v>
      </c>
      <c r="R6715" t="str">
        <v>Mid Cap</v>
      </c>
      <c r="S6715" t="str">
        <v>2024-05-31 00:00:00</v>
      </c>
      <c r="T6715">
        <v>9.3999999999999997E-4</v>
      </c>
    </row>
    <row r="6716" spans="7:20" x14ac:dyDescent="0.3">
      <c r="G6716">
        <v>132234</v>
      </c>
      <c r="H6716" t="str">
        <v>National Aluminium Company Ltd.</v>
      </c>
      <c r="I6716" t="str">
        <v>Mining &amp; Minerals</v>
      </c>
      <c r="J6716" t="str">
        <v>Mid Cap</v>
      </c>
      <c r="K6716" t="str">
        <v>2024-05-31 00:00:00</v>
      </c>
      <c r="L6716">
        <v>9.3999999999999997E-4</v>
      </c>
      <c r="O6716">
        <v>210036</v>
      </c>
      <c r="P6716" t="str">
        <v>Computer Age Management Services Ltd.</v>
      </c>
      <c r="Q6716" t="str">
        <v>Financial Services</v>
      </c>
      <c r="R6716" t="str">
        <v>Small Cap</v>
      </c>
      <c r="S6716" t="str">
        <v>2024-05-31 00:00:00</v>
      </c>
      <c r="T6716">
        <v>9.3999999999999997E-4</v>
      </c>
    </row>
    <row r="6717" spans="7:20" x14ac:dyDescent="0.3">
      <c r="G6717">
        <v>210036</v>
      </c>
      <c r="H6717" t="str">
        <v>Computer Age Management Services Ltd.</v>
      </c>
      <c r="I6717" t="str">
        <v>Financial Services</v>
      </c>
      <c r="J6717" t="str">
        <v>Small Cap</v>
      </c>
      <c r="K6717" t="str">
        <v>2024-05-31 00:00:00</v>
      </c>
      <c r="L6717">
        <v>9.3999999999999997E-4</v>
      </c>
      <c r="O6717">
        <v>105790</v>
      </c>
      <c r="P6717" t="str">
        <v>Schaeffler India Ltd.</v>
      </c>
      <c r="Q6717" t="str">
        <v>Capital Goods</v>
      </c>
      <c r="R6717" t="str">
        <v>Mid Cap</v>
      </c>
      <c r="S6717" t="str">
        <v>2024-05-31 00:00:00</v>
      </c>
      <c r="T6717">
        <v>9.3999999999999997E-4</v>
      </c>
    </row>
    <row r="6718" spans="7:20" x14ac:dyDescent="0.3">
      <c r="G6718">
        <v>105790</v>
      </c>
      <c r="H6718" t="str">
        <v>Schaeffler India Ltd.</v>
      </c>
      <c r="I6718" t="str">
        <v>Capital Goods</v>
      </c>
      <c r="J6718" t="str">
        <v>Mid Cap</v>
      </c>
      <c r="K6718" t="str">
        <v>2024-05-31 00:00:00</v>
      </c>
      <c r="L6718">
        <v>9.3999999999999997E-4</v>
      </c>
      <c r="O6718">
        <v>200020</v>
      </c>
      <c r="P6718" t="str">
        <v>Brigade Enterprises Ltd.</v>
      </c>
      <c r="Q6718" t="str">
        <v>Construction &amp; Realty</v>
      </c>
      <c r="R6718" t="str">
        <v>Small Cap</v>
      </c>
      <c r="S6718" t="str">
        <v>2024-05-31 00:00:00</v>
      </c>
      <c r="T6718">
        <v>9.2000000000000003E-4</v>
      </c>
    </row>
    <row r="6719" spans="7:20" x14ac:dyDescent="0.3">
      <c r="G6719">
        <v>200020</v>
      </c>
      <c r="H6719" t="str">
        <v>Brigade Enterprises Ltd.</v>
      </c>
      <c r="I6719" t="str">
        <v>Construction &amp; Realty</v>
      </c>
      <c r="J6719" t="str">
        <v>Small Cap</v>
      </c>
      <c r="K6719" t="str">
        <v>2024-05-31 00:00:00</v>
      </c>
      <c r="L6719">
        <v>9.2000000000000003E-4</v>
      </c>
      <c r="O6719">
        <v>271867</v>
      </c>
      <c r="P6719" t="str">
        <v>Laurus Labs Ltd.</v>
      </c>
      <c r="Q6719" t="str">
        <v>Healthcare</v>
      </c>
      <c r="R6719" t="str">
        <v>Small Cap</v>
      </c>
      <c r="S6719" t="str">
        <v>2024-05-31 00:00:00</v>
      </c>
      <c r="T6719">
        <v>8.9999999999999998E-4</v>
      </c>
    </row>
    <row r="6720" spans="7:20" x14ac:dyDescent="0.3">
      <c r="G6720">
        <v>271867</v>
      </c>
      <c r="H6720" t="str">
        <v>Laurus Labs Ltd.</v>
      </c>
      <c r="I6720" t="str">
        <v>Healthcare</v>
      </c>
      <c r="J6720" t="str">
        <v>Small Cap</v>
      </c>
      <c r="K6720" t="str">
        <v>2024-05-31 00:00:00</v>
      </c>
      <c r="L6720">
        <v>8.9999999999999998E-4</v>
      </c>
      <c r="O6720">
        <v>278701</v>
      </c>
      <c r="P6720" t="str">
        <v>Five-Star Business Finance Ltd.</v>
      </c>
      <c r="Q6720" t="str">
        <v>NBFC's &amp; Housing Finance</v>
      </c>
      <c r="R6720" t="str">
        <v>Small Cap</v>
      </c>
      <c r="S6720" t="str">
        <v>2024-05-31 00:00:00</v>
      </c>
      <c r="T6720">
        <v>8.9999999999999998E-4</v>
      </c>
    </row>
    <row r="6721" spans="7:20" x14ac:dyDescent="0.3">
      <c r="G6721">
        <v>278701</v>
      </c>
      <c r="H6721" t="str">
        <v>Five-Star Business Finance Ltd.</v>
      </c>
      <c r="I6721" t="str">
        <v>NBFC's &amp; Housing Finance</v>
      </c>
      <c r="J6721" t="str">
        <v>Small Cap</v>
      </c>
      <c r="K6721" t="str">
        <v>2024-05-31 00:00:00</v>
      </c>
      <c r="L6721">
        <v>8.9999999999999998E-4</v>
      </c>
      <c r="O6721">
        <v>100770</v>
      </c>
      <c r="P6721" t="str">
        <v>Tata Chemicals Ltd.</v>
      </c>
      <c r="Q6721" t="str">
        <v>Chemicals</v>
      </c>
      <c r="R6721" t="str">
        <v>Mid Cap</v>
      </c>
      <c r="S6721" t="str">
        <v>2024-05-31 00:00:00</v>
      </c>
      <c r="T6721">
        <v>8.9999999999999998E-4</v>
      </c>
    </row>
    <row r="6722" spans="7:20" x14ac:dyDescent="0.3">
      <c r="G6722">
        <v>100770</v>
      </c>
      <c r="H6722" t="str">
        <v>Tata Chemicals Ltd.</v>
      </c>
      <c r="I6722" t="str">
        <v>Chemicals</v>
      </c>
      <c r="J6722" t="str">
        <v>Mid Cap</v>
      </c>
      <c r="K6722" t="str">
        <v>2024-05-31 00:00:00</v>
      </c>
      <c r="L6722">
        <v>8.9999999999999998E-4</v>
      </c>
      <c r="O6722">
        <v>106395</v>
      </c>
      <c r="P6722" t="str">
        <v>Coromandel International Ltd.</v>
      </c>
      <c r="Q6722" t="str">
        <v>Chemicals</v>
      </c>
      <c r="R6722" t="str">
        <v>Mid Cap</v>
      </c>
      <c r="S6722" t="str">
        <v>2024-05-31 00:00:00</v>
      </c>
      <c r="T6722">
        <v>8.9999999999999998E-4</v>
      </c>
    </row>
    <row r="6723" spans="7:20" x14ac:dyDescent="0.3">
      <c r="G6723">
        <v>106395</v>
      </c>
      <c r="H6723" t="str">
        <v>Coromandel International Ltd.</v>
      </c>
      <c r="I6723" t="str">
        <v>Chemicals</v>
      </c>
      <c r="J6723" t="str">
        <v>Mid Cap</v>
      </c>
      <c r="K6723" t="str">
        <v>2024-05-31 00:00:00</v>
      </c>
      <c r="L6723">
        <v>8.9999999999999998E-4</v>
      </c>
      <c r="O6723">
        <v>132644</v>
      </c>
      <c r="P6723" t="str">
        <v>JK Cement Ltd.</v>
      </c>
      <c r="Q6723" t="str">
        <v>Construction Materials</v>
      </c>
      <c r="R6723" t="str">
        <v>Mid Cap</v>
      </c>
      <c r="S6723" t="str">
        <v>2024-05-31 00:00:00</v>
      </c>
      <c r="T6723">
        <v>8.8999999999999995E-4</v>
      </c>
    </row>
    <row r="6724" spans="7:20" x14ac:dyDescent="0.3">
      <c r="G6724">
        <v>132644</v>
      </c>
      <c r="H6724" t="str">
        <v>JK Cement Ltd.</v>
      </c>
      <c r="I6724" t="str">
        <v>Construction Materials</v>
      </c>
      <c r="J6724" t="str">
        <v>Mid Cap</v>
      </c>
      <c r="K6724" t="str">
        <v>2024-05-31 00:00:00</v>
      </c>
      <c r="L6724">
        <v>8.8999999999999995E-4</v>
      </c>
      <c r="O6724">
        <v>132720</v>
      </c>
      <c r="P6724" t="str">
        <v>Mahindra &amp; Mahindra Financial Services Ltd.</v>
      </c>
      <c r="Q6724" t="str">
        <v>NBFC's &amp; Housing Finance</v>
      </c>
      <c r="R6724" t="str">
        <v>Mid Cap</v>
      </c>
      <c r="S6724" t="str">
        <v>2024-05-31 00:00:00</v>
      </c>
      <c r="T6724">
        <v>8.7000000000000001E-4</v>
      </c>
    </row>
    <row r="6725" spans="7:20" x14ac:dyDescent="0.3">
      <c r="G6725">
        <v>132720</v>
      </c>
      <c r="H6725" t="str">
        <v>Mahindra &amp; Mahindra Financial Services Ltd.</v>
      </c>
      <c r="I6725" t="str">
        <v>NBFC's &amp; Housing Finance</v>
      </c>
      <c r="J6725" t="str">
        <v>Mid Cap</v>
      </c>
      <c r="K6725" t="str">
        <v>2024-05-31 00:00:00</v>
      </c>
      <c r="L6725">
        <v>8.7000000000000001E-4</v>
      </c>
      <c r="O6725">
        <v>226720</v>
      </c>
      <c r="P6725" t="str">
        <v>Kalyan Jewellers India Ltd.</v>
      </c>
      <c r="Q6725" t="str">
        <v>Consumer Discretionary</v>
      </c>
      <c r="R6725" t="str">
        <v>Mid Cap</v>
      </c>
      <c r="S6725" t="str">
        <v>2024-05-31 00:00:00</v>
      </c>
      <c r="T6725">
        <v>8.7000000000000001E-4</v>
      </c>
    </row>
    <row r="6726" spans="7:20" x14ac:dyDescent="0.3">
      <c r="G6726">
        <v>226720</v>
      </c>
      <c r="H6726" t="str">
        <v>Kalyan Jewellers India Ltd.</v>
      </c>
      <c r="I6726" t="str">
        <v>Consumer Discretionary</v>
      </c>
      <c r="J6726" t="str">
        <v>Mid Cap</v>
      </c>
      <c r="K6726" t="str">
        <v>2024-05-31 00:00:00</v>
      </c>
      <c r="L6726">
        <v>8.7000000000000001E-4</v>
      </c>
      <c r="O6726">
        <v>124494</v>
      </c>
      <c r="P6726" t="str">
        <v>Ipca Laboratories Ltd.</v>
      </c>
      <c r="Q6726" t="str">
        <v>Healthcare</v>
      </c>
      <c r="R6726" t="str">
        <v>Mid Cap</v>
      </c>
      <c r="S6726" t="str">
        <v>2024-05-31 00:00:00</v>
      </c>
      <c r="T6726">
        <v>8.5999999999999998E-4</v>
      </c>
    </row>
    <row r="6727" spans="7:20" x14ac:dyDescent="0.3">
      <c r="G6727">
        <v>124494</v>
      </c>
      <c r="H6727" t="str">
        <v>Ipca Laboratories Ltd.</v>
      </c>
      <c r="I6727" t="str">
        <v>Healthcare</v>
      </c>
      <c r="J6727" t="str">
        <v>Mid Cap</v>
      </c>
      <c r="K6727" t="str">
        <v>2024-05-31 00:00:00</v>
      </c>
      <c r="L6727">
        <v>8.5999999999999998E-4</v>
      </c>
      <c r="O6727">
        <v>132149</v>
      </c>
      <c r="P6727" t="str">
        <v>Bank Of India</v>
      </c>
      <c r="Q6727" t="str">
        <v>Banks</v>
      </c>
      <c r="R6727" t="str">
        <v>Mid Cap</v>
      </c>
      <c r="S6727" t="str">
        <v>2024-05-31 00:00:00</v>
      </c>
      <c r="T6727">
        <v>8.5999999999999998E-4</v>
      </c>
    </row>
    <row r="6728" spans="7:20" x14ac:dyDescent="0.3">
      <c r="G6728">
        <v>132149</v>
      </c>
      <c r="H6728" t="str">
        <v>Bank Of India</v>
      </c>
      <c r="I6728" t="str">
        <v>Banks</v>
      </c>
      <c r="J6728" t="str">
        <v>Mid Cap</v>
      </c>
      <c r="K6728" t="str">
        <v>2024-05-31 00:00:00</v>
      </c>
      <c r="L6728">
        <v>8.5999999999999998E-4</v>
      </c>
      <c r="O6728">
        <v>132805</v>
      </c>
      <c r="P6728" t="str">
        <v>Redington Ltd.</v>
      </c>
      <c r="Q6728" t="str">
        <v>Trading</v>
      </c>
      <c r="R6728" t="str">
        <v>Small Cap</v>
      </c>
      <c r="S6728" t="str">
        <v>2024-05-31 00:00:00</v>
      </c>
      <c r="T6728">
        <v>8.4999999999999995E-4</v>
      </c>
    </row>
    <row r="6729" spans="7:20" x14ac:dyDescent="0.3">
      <c r="G6729">
        <v>132805</v>
      </c>
      <c r="H6729" t="str">
        <v>Redington Ltd.</v>
      </c>
      <c r="I6729" t="str">
        <v>Trading</v>
      </c>
      <c r="J6729" t="str">
        <v>Small Cap</v>
      </c>
      <c r="K6729" t="str">
        <v>2024-05-31 00:00:00</v>
      </c>
      <c r="L6729">
        <v>8.4999999999999995E-4</v>
      </c>
      <c r="O6729">
        <v>190003</v>
      </c>
      <c r="P6729" t="str">
        <v>Karur Vysya Bank Ltd.</v>
      </c>
      <c r="Q6729" t="str">
        <v>Banks</v>
      </c>
      <c r="R6729" t="str">
        <v>Small Cap</v>
      </c>
      <c r="S6729" t="str">
        <v>2024-05-31 00:00:00</v>
      </c>
      <c r="T6729">
        <v>8.4999999999999995E-4</v>
      </c>
    </row>
    <row r="6730" spans="7:20" x14ac:dyDescent="0.3">
      <c r="G6730">
        <v>190003</v>
      </c>
      <c r="H6730" t="str">
        <v>Karur Vysya Bank Ltd.</v>
      </c>
      <c r="I6730" t="str">
        <v>Banks</v>
      </c>
      <c r="J6730" t="str">
        <v>Small Cap</v>
      </c>
      <c r="K6730" t="str">
        <v>2024-05-31 00:00:00</v>
      </c>
      <c r="L6730">
        <v>8.4999999999999995E-4</v>
      </c>
      <c r="O6730">
        <v>106401</v>
      </c>
      <c r="P6730" t="str">
        <v>Deepak Nitrite Ltd.</v>
      </c>
      <c r="Q6730" t="str">
        <v>Chemicals</v>
      </c>
      <c r="R6730" t="str">
        <v>Mid Cap</v>
      </c>
      <c r="S6730" t="str">
        <v>2024-05-31 00:00:00</v>
      </c>
      <c r="T6730">
        <v>8.4000000000000003E-4</v>
      </c>
    </row>
    <row r="6731" spans="7:20" x14ac:dyDescent="0.3">
      <c r="G6731">
        <v>106401</v>
      </c>
      <c r="H6731" t="str">
        <v>Deepak Nitrite Ltd.</v>
      </c>
      <c r="I6731" t="str">
        <v>Chemicals</v>
      </c>
      <c r="J6731" t="str">
        <v>Mid Cap</v>
      </c>
      <c r="K6731" t="str">
        <v>2024-05-31 00:00:00</v>
      </c>
      <c r="L6731">
        <v>8.4000000000000003E-4</v>
      </c>
      <c r="O6731">
        <v>132539</v>
      </c>
      <c r="P6731" t="str">
        <v>UNO Minda Ltd.</v>
      </c>
      <c r="Q6731" t="str">
        <v>Auto &amp; Auto Components</v>
      </c>
      <c r="R6731" t="str">
        <v>Mid Cap</v>
      </c>
      <c r="S6731" t="str">
        <v>2024-05-31 00:00:00</v>
      </c>
      <c r="T6731">
        <v>8.4000000000000003E-4</v>
      </c>
    </row>
    <row r="6732" spans="7:20" x14ac:dyDescent="0.3">
      <c r="G6732">
        <v>132539</v>
      </c>
      <c r="H6732" t="str">
        <v>UNO Minda Ltd.</v>
      </c>
      <c r="I6732" t="str">
        <v>Auto &amp; Auto Components</v>
      </c>
      <c r="J6732" t="str">
        <v>Mid Cap</v>
      </c>
      <c r="K6732" t="str">
        <v>2024-05-31 00:00:00</v>
      </c>
      <c r="L6732">
        <v>8.4000000000000003E-4</v>
      </c>
      <c r="O6732">
        <v>100459</v>
      </c>
      <c r="P6732" t="str">
        <v>Procter &amp; Gamble Hygiene and Health Care Ltd.</v>
      </c>
      <c r="Q6732" t="str">
        <v>FMCG</v>
      </c>
      <c r="R6732" t="str">
        <v>Mid Cap</v>
      </c>
      <c r="S6732" t="str">
        <v>2024-05-31 00:00:00</v>
      </c>
      <c r="T6732">
        <v>8.4000000000000003E-4</v>
      </c>
    </row>
    <row r="6733" spans="7:20" x14ac:dyDescent="0.3">
      <c r="G6733">
        <v>100459</v>
      </c>
      <c r="H6733" t="str">
        <v>Procter &amp; Gamble Hygiene and Health Care Ltd.</v>
      </c>
      <c r="I6733" t="str">
        <v>FMCG</v>
      </c>
      <c r="J6733" t="str">
        <v>Mid Cap</v>
      </c>
      <c r="K6733" t="str">
        <v>2024-05-31 00:00:00</v>
      </c>
      <c r="L6733">
        <v>8.4000000000000003E-4</v>
      </c>
      <c r="O6733">
        <v>249927</v>
      </c>
      <c r="P6733" t="str">
        <v>Gujarat Gas Ltd.</v>
      </c>
      <c r="Q6733" t="str">
        <v>Oil &amp; Gas</v>
      </c>
      <c r="R6733" t="str">
        <v>Mid Cap</v>
      </c>
      <c r="S6733" t="str">
        <v>2024-05-31 00:00:00</v>
      </c>
      <c r="T6733">
        <v>8.1999999999999998E-4</v>
      </c>
    </row>
    <row r="6734" spans="7:20" x14ac:dyDescent="0.3">
      <c r="G6734">
        <v>249927</v>
      </c>
      <c r="H6734" t="str">
        <v>Gujarat Gas Ltd.</v>
      </c>
      <c r="I6734" t="str">
        <v>Oil &amp; Gas</v>
      </c>
      <c r="J6734" t="str">
        <v>Mid Cap</v>
      </c>
      <c r="K6734" t="str">
        <v>2024-05-31 00:00:00</v>
      </c>
      <c r="L6734">
        <v>8.1999999999999998E-4</v>
      </c>
      <c r="O6734">
        <v>209068</v>
      </c>
      <c r="P6734" t="str">
        <v>RBL Bank Ltd.</v>
      </c>
      <c r="Q6734" t="str">
        <v>Banks</v>
      </c>
      <c r="R6734" t="str">
        <v>Small Cap</v>
      </c>
      <c r="S6734" t="str">
        <v>2024-05-31 00:00:00</v>
      </c>
      <c r="T6734">
        <v>8.1999999999999998E-4</v>
      </c>
    </row>
    <row r="6735" spans="7:20" x14ac:dyDescent="0.3">
      <c r="G6735">
        <v>209068</v>
      </c>
      <c r="H6735" t="str">
        <v>RBL Bank Ltd.</v>
      </c>
      <c r="I6735" t="str">
        <v>Banks</v>
      </c>
      <c r="J6735" t="str">
        <v>Small Cap</v>
      </c>
      <c r="K6735" t="str">
        <v>2024-05-31 00:00:00</v>
      </c>
      <c r="L6735">
        <v>8.1999999999999998E-4</v>
      </c>
      <c r="O6735">
        <v>132175</v>
      </c>
      <c r="P6735" t="str">
        <v>Cyient Ltd.</v>
      </c>
      <c r="Q6735" t="str">
        <v>IT</v>
      </c>
      <c r="R6735" t="str">
        <v>Small Cap</v>
      </c>
      <c r="S6735" t="str">
        <v>2024-05-31 00:00:00</v>
      </c>
      <c r="T6735">
        <v>8.0999999999999996E-4</v>
      </c>
    </row>
    <row r="6736" spans="7:20" x14ac:dyDescent="0.3">
      <c r="G6736">
        <v>132175</v>
      </c>
      <c r="H6736" t="str">
        <v>Cyient Ltd.</v>
      </c>
      <c r="I6736" t="str">
        <v>IT</v>
      </c>
      <c r="J6736" t="str">
        <v>Small Cap</v>
      </c>
      <c r="K6736" t="str">
        <v>2024-05-31 00:00:00</v>
      </c>
      <c r="L6736">
        <v>8.0999999999999996E-4</v>
      </c>
      <c r="O6736">
        <v>293380</v>
      </c>
      <c r="P6736" t="str">
        <v>Dalmia Bharat Ltd.</v>
      </c>
      <c r="Q6736" t="str">
        <v>Construction Materials</v>
      </c>
      <c r="R6736" t="str">
        <v>Mid Cap</v>
      </c>
      <c r="S6736" t="str">
        <v>2024-05-31 00:00:00</v>
      </c>
      <c r="T6736">
        <v>8.0999999999999996E-4</v>
      </c>
    </row>
    <row r="6737" spans="7:20" x14ac:dyDescent="0.3">
      <c r="G6737">
        <v>293380</v>
      </c>
      <c r="H6737" t="str">
        <v>Dalmia Bharat Ltd.</v>
      </c>
      <c r="I6737" t="str">
        <v>Construction Materials</v>
      </c>
      <c r="J6737" t="str">
        <v>Mid Cap</v>
      </c>
      <c r="K6737" t="str">
        <v>2024-05-31 00:00:00</v>
      </c>
      <c r="L6737">
        <v>8.0999999999999996E-4</v>
      </c>
      <c r="O6737">
        <v>100008</v>
      </c>
      <c r="P6737" t="str">
        <v>Amara Raja Energy &amp; Mobility Ltd.</v>
      </c>
      <c r="Q6737" t="str">
        <v>Auto &amp; Auto Components</v>
      </c>
      <c r="R6737" t="str">
        <v>Small Cap</v>
      </c>
      <c r="S6737" t="str">
        <v>2024-05-31 00:00:00</v>
      </c>
      <c r="T6737">
        <v>8.0000000000000004E-4</v>
      </c>
    </row>
    <row r="6738" spans="7:20" x14ac:dyDescent="0.3">
      <c r="G6738">
        <v>100008</v>
      </c>
      <c r="H6738" t="str">
        <v>Amara Raja Energy &amp; Mobility Ltd.</v>
      </c>
      <c r="I6738" t="str">
        <v>Auto &amp; Auto Components</v>
      </c>
      <c r="J6738" t="str">
        <v>Small Cap</v>
      </c>
      <c r="K6738" t="str">
        <v>2024-05-31 00:00:00</v>
      </c>
      <c r="L6738">
        <v>8.0000000000000004E-4</v>
      </c>
      <c r="O6738">
        <v>132523</v>
      </c>
      <c r="P6738" t="str">
        <v>Biocon Ltd.</v>
      </c>
      <c r="Q6738" t="str">
        <v>Healthcare</v>
      </c>
      <c r="R6738" t="str">
        <v>Mid Cap</v>
      </c>
      <c r="S6738" t="str">
        <v>2024-05-31 00:00:00</v>
      </c>
      <c r="T6738">
        <v>8.0000000000000004E-4</v>
      </c>
    </row>
    <row r="6739" spans="7:20" x14ac:dyDescent="0.3">
      <c r="G6739">
        <v>132523</v>
      </c>
      <c r="H6739" t="str">
        <v>Biocon Ltd.</v>
      </c>
      <c r="I6739" t="str">
        <v>Healthcare</v>
      </c>
      <c r="J6739" t="str">
        <v>Mid Cap</v>
      </c>
      <c r="K6739" t="str">
        <v>2024-05-31 00:00:00</v>
      </c>
      <c r="L6739">
        <v>8.0000000000000004E-4</v>
      </c>
      <c r="O6739">
        <v>132478</v>
      </c>
      <c r="P6739" t="str">
        <v>United Breweries Ltd.</v>
      </c>
      <c r="Q6739" t="str">
        <v>FMCG</v>
      </c>
      <c r="R6739" t="str">
        <v>Mid Cap</v>
      </c>
      <c r="S6739" t="str">
        <v>2024-05-31 00:00:00</v>
      </c>
      <c r="T6739">
        <v>7.9000000000000001E-4</v>
      </c>
    </row>
    <row r="6740" spans="7:20" x14ac:dyDescent="0.3">
      <c r="G6740">
        <v>132478</v>
      </c>
      <c r="H6740" t="str">
        <v>United Breweries Ltd.</v>
      </c>
      <c r="I6740" t="str">
        <v>FMCG</v>
      </c>
      <c r="J6740" t="str">
        <v>Mid Cap</v>
      </c>
      <c r="K6740" t="str">
        <v>2024-05-31 00:00:00</v>
      </c>
      <c r="L6740">
        <v>7.9000000000000001E-4</v>
      </c>
      <c r="O6740">
        <v>132683</v>
      </c>
      <c r="P6740" t="str">
        <v>AIA Engineering Ltd.</v>
      </c>
      <c r="Q6740" t="str">
        <v>Capital Goods</v>
      </c>
      <c r="R6740" t="str">
        <v>Mid Cap</v>
      </c>
      <c r="S6740" t="str">
        <v>2024-05-31 00:00:00</v>
      </c>
      <c r="T6740">
        <v>7.9000000000000001E-4</v>
      </c>
    </row>
    <row r="6741" spans="7:20" x14ac:dyDescent="0.3">
      <c r="G6741">
        <v>132683</v>
      </c>
      <c r="H6741" t="str">
        <v>AIA Engineering Ltd.</v>
      </c>
      <c r="I6741" t="str">
        <v>Capital Goods</v>
      </c>
      <c r="J6741" t="str">
        <v>Mid Cap</v>
      </c>
      <c r="K6741" t="str">
        <v>2024-05-31 00:00:00</v>
      </c>
      <c r="L6741">
        <v>7.9000000000000001E-4</v>
      </c>
      <c r="O6741">
        <v>212705</v>
      </c>
      <c r="P6741" t="str">
        <v>Bharat Dynamics Ltd.</v>
      </c>
      <c r="Q6741" t="str">
        <v>Defence</v>
      </c>
      <c r="R6741" t="str">
        <v>Mid Cap</v>
      </c>
      <c r="S6741" t="str">
        <v>2024-05-31 00:00:00</v>
      </c>
      <c r="T6741">
        <v>7.9000000000000001E-4</v>
      </c>
    </row>
    <row r="6742" spans="7:20" x14ac:dyDescent="0.3">
      <c r="G6742">
        <v>212705</v>
      </c>
      <c r="H6742" t="str">
        <v>Bharat Dynamics Ltd.</v>
      </c>
      <c r="I6742" t="str">
        <v>Defence</v>
      </c>
      <c r="J6742" t="str">
        <v>Mid Cap</v>
      </c>
      <c r="K6742" t="str">
        <v>2024-05-31 00:00:00</v>
      </c>
      <c r="L6742">
        <v>7.9000000000000001E-4</v>
      </c>
      <c r="O6742">
        <v>100294</v>
      </c>
      <c r="P6742" t="str">
        <v>NCC Ltd.</v>
      </c>
      <c r="Q6742" t="str">
        <v>Construction &amp; Realty</v>
      </c>
      <c r="R6742" t="str">
        <v>Small Cap</v>
      </c>
      <c r="S6742" t="str">
        <v>2024-05-31 00:00:00</v>
      </c>
      <c r="T6742">
        <v>7.6999999999999996E-4</v>
      </c>
    </row>
    <row r="6743" spans="7:20" x14ac:dyDescent="0.3">
      <c r="G6743">
        <v>100294</v>
      </c>
      <c r="H6743" t="str">
        <v>NCC Ltd.</v>
      </c>
      <c r="I6743" t="str">
        <v>Construction &amp; Realty</v>
      </c>
      <c r="J6743" t="str">
        <v>Small Cap</v>
      </c>
      <c r="K6743" t="str">
        <v>2024-05-31 00:00:00</v>
      </c>
      <c r="L6743">
        <v>7.6999999999999996E-4</v>
      </c>
      <c r="O6743">
        <v>100472</v>
      </c>
      <c r="P6743" t="str">
        <v>SKF India Ltd.</v>
      </c>
      <c r="Q6743" t="str">
        <v>Capital Goods</v>
      </c>
      <c r="R6743" t="str">
        <v>Small Cap</v>
      </c>
      <c r="S6743" t="str">
        <v>2024-05-31 00:00:00</v>
      </c>
      <c r="T6743">
        <v>7.6999999999999996E-4</v>
      </c>
    </row>
    <row r="6744" spans="7:20" x14ac:dyDescent="0.3">
      <c r="G6744">
        <v>100472</v>
      </c>
      <c r="H6744" t="str">
        <v>SKF India Ltd.</v>
      </c>
      <c r="I6744" t="str">
        <v>Capital Goods</v>
      </c>
      <c r="J6744" t="str">
        <v>Small Cap</v>
      </c>
      <c r="K6744" t="str">
        <v>2024-05-31 00:00:00</v>
      </c>
      <c r="L6744">
        <v>7.6999999999999996E-4</v>
      </c>
      <c r="O6744">
        <v>219691</v>
      </c>
      <c r="P6744" t="str">
        <v>Cochin Shipyard Ltd.</v>
      </c>
      <c r="Q6744" t="str">
        <v>Capital Goods</v>
      </c>
      <c r="R6744" t="str">
        <v>Small Cap</v>
      </c>
      <c r="S6744" t="str">
        <v>2024-05-31 00:00:00</v>
      </c>
      <c r="T6744">
        <v>7.6999999999999996E-4</v>
      </c>
    </row>
    <row r="6745" spans="7:20" x14ac:dyDescent="0.3">
      <c r="G6745">
        <v>219691</v>
      </c>
      <c r="H6745" t="str">
        <v>Cochin Shipyard Ltd.</v>
      </c>
      <c r="I6745" t="str">
        <v>Capital Goods</v>
      </c>
      <c r="J6745" t="str">
        <v>Small Cap</v>
      </c>
      <c r="K6745" t="str">
        <v>2024-05-31 00:00:00</v>
      </c>
      <c r="L6745">
        <v>7.6999999999999996E-4</v>
      </c>
      <c r="O6745">
        <v>100144</v>
      </c>
      <c r="P6745" t="str">
        <v>Finolex Cables Ltd.</v>
      </c>
      <c r="Q6745" t="str">
        <v>Building Materials</v>
      </c>
      <c r="R6745" t="str">
        <v>Small Cap</v>
      </c>
      <c r="S6745" t="str">
        <v>2024-05-31 00:00:00</v>
      </c>
      <c r="T6745">
        <v>7.6999999999999996E-4</v>
      </c>
    </row>
    <row r="6746" spans="7:20" x14ac:dyDescent="0.3">
      <c r="G6746">
        <v>100144</v>
      </c>
      <c r="H6746" t="str">
        <v>Finolex Cables Ltd.</v>
      </c>
      <c r="I6746" t="str">
        <v>Building Materials</v>
      </c>
      <c r="J6746" t="str">
        <v>Small Cap</v>
      </c>
      <c r="K6746" t="str">
        <v>2024-05-31 00:00:00</v>
      </c>
      <c r="L6746">
        <v>7.6999999999999996E-4</v>
      </c>
      <c r="O6746">
        <v>210591</v>
      </c>
      <c r="P6746" t="str">
        <v>Aditya Birla Fashion and Retail Ltd.</v>
      </c>
      <c r="Q6746" t="str">
        <v>Consumer Discretionary</v>
      </c>
      <c r="R6746" t="str">
        <v>Small Cap</v>
      </c>
      <c r="S6746" t="str">
        <v>2024-05-31 00:00:00</v>
      </c>
      <c r="T6746">
        <v>7.6999999999999996E-4</v>
      </c>
    </row>
    <row r="6747" spans="7:20" x14ac:dyDescent="0.3">
      <c r="G6747">
        <v>210591</v>
      </c>
      <c r="H6747" t="str">
        <v>Aditya Birla Fashion and Retail Ltd.</v>
      </c>
      <c r="I6747" t="str">
        <v>Consumer Discretionary</v>
      </c>
      <c r="J6747" t="str">
        <v>Small Cap</v>
      </c>
      <c r="K6747" t="str">
        <v>2024-05-31 00:00:00</v>
      </c>
      <c r="L6747">
        <v>7.6999999999999996E-4</v>
      </c>
      <c r="O6747">
        <v>209902</v>
      </c>
      <c r="P6747" t="str">
        <v>Angel One Ltd.</v>
      </c>
      <c r="Q6747" t="str">
        <v>Financial Services</v>
      </c>
      <c r="R6747" t="str">
        <v>Small Cap</v>
      </c>
      <c r="S6747" t="str">
        <v>2024-05-31 00:00:00</v>
      </c>
      <c r="T6747">
        <v>7.6000000000000004E-4</v>
      </c>
    </row>
    <row r="6748" spans="7:20" x14ac:dyDescent="0.3">
      <c r="G6748">
        <v>209902</v>
      </c>
      <c r="H6748" t="str">
        <v>Angel One Ltd.</v>
      </c>
      <c r="I6748" t="str">
        <v>Financial Services</v>
      </c>
      <c r="J6748" t="str">
        <v>Small Cap</v>
      </c>
      <c r="K6748" t="str">
        <v>2024-05-31 00:00:00</v>
      </c>
      <c r="L6748">
        <v>7.6000000000000004E-4</v>
      </c>
      <c r="O6748">
        <v>105537</v>
      </c>
      <c r="P6748" t="str">
        <v>Zee Entertainment Enterprises Ltd.</v>
      </c>
      <c r="Q6748" t="str">
        <v>Services</v>
      </c>
      <c r="R6748" t="str">
        <v>Small Cap</v>
      </c>
      <c r="S6748" t="str">
        <v>2024-05-31 00:00:00</v>
      </c>
      <c r="T6748">
        <v>7.6000000000000004E-4</v>
      </c>
    </row>
    <row r="6749" spans="7:20" x14ac:dyDescent="0.3">
      <c r="G6749">
        <v>105537</v>
      </c>
      <c r="H6749" t="str">
        <v>Zee Entertainment Enterprises Ltd.</v>
      </c>
      <c r="I6749" t="str">
        <v>Services</v>
      </c>
      <c r="J6749" t="str">
        <v>Small Cap</v>
      </c>
      <c r="K6749" t="str">
        <v>2024-05-31 00:00:00</v>
      </c>
      <c r="L6749">
        <v>7.6000000000000004E-4</v>
      </c>
      <c r="O6749">
        <v>100488</v>
      </c>
      <c r="P6749" t="str">
        <v>Abbott India Ltd.</v>
      </c>
      <c r="Q6749" t="str">
        <v>Healthcare</v>
      </c>
      <c r="R6749" t="str">
        <v>Mid Cap</v>
      </c>
      <c r="S6749" t="str">
        <v>2024-05-31 00:00:00</v>
      </c>
      <c r="T6749">
        <v>7.6000000000000004E-4</v>
      </c>
    </row>
    <row r="6750" spans="7:20" x14ac:dyDescent="0.3">
      <c r="G6750">
        <v>100488</v>
      </c>
      <c r="H6750" t="str">
        <v>Abbott India Ltd.</v>
      </c>
      <c r="I6750" t="str">
        <v>Healthcare</v>
      </c>
      <c r="J6750" t="str">
        <v>Mid Cap</v>
      </c>
      <c r="K6750" t="str">
        <v>2024-05-31 00:00:00</v>
      </c>
      <c r="L6750">
        <v>7.6000000000000004E-4</v>
      </c>
      <c r="O6750">
        <v>100368</v>
      </c>
      <c r="P6750" t="str">
        <v>Patanjali Foods Ltd.</v>
      </c>
      <c r="Q6750" t="str">
        <v>FMCG</v>
      </c>
      <c r="R6750" t="str">
        <v>Mid Cap</v>
      </c>
      <c r="S6750" t="str">
        <v>2024-05-31 00:00:00</v>
      </c>
      <c r="T6750">
        <v>7.5000000000000002E-4</v>
      </c>
    </row>
    <row r="6751" spans="7:20" x14ac:dyDescent="0.3">
      <c r="G6751">
        <v>100368</v>
      </c>
      <c r="H6751" t="str">
        <v>Patanjali Foods Ltd.</v>
      </c>
      <c r="I6751" t="str">
        <v>FMCG</v>
      </c>
      <c r="J6751" t="str">
        <v>Mid Cap</v>
      </c>
      <c r="K6751" t="str">
        <v>2024-05-31 00:00:00</v>
      </c>
      <c r="L6751">
        <v>7.5000000000000002E-4</v>
      </c>
      <c r="O6751">
        <v>100495</v>
      </c>
      <c r="P6751" t="str">
        <v>Escorts Kubota Ltd.</v>
      </c>
      <c r="Q6751" t="str">
        <v>Auto &amp; Auto Components</v>
      </c>
      <c r="R6751" t="str">
        <v>Mid Cap</v>
      </c>
      <c r="S6751" t="str">
        <v>2024-05-31 00:00:00</v>
      </c>
      <c r="T6751">
        <v>7.5000000000000002E-4</v>
      </c>
    </row>
    <row r="6752" spans="7:20" x14ac:dyDescent="0.3">
      <c r="G6752">
        <v>100495</v>
      </c>
      <c r="H6752" t="str">
        <v>Escorts Kubota Ltd.</v>
      </c>
      <c r="I6752" t="str">
        <v>Auto &amp; Auto Components</v>
      </c>
      <c r="J6752" t="str">
        <v>Mid Cap</v>
      </c>
      <c r="K6752" t="str">
        <v>2024-05-31 00:00:00</v>
      </c>
      <c r="L6752">
        <v>7.5000000000000002E-4</v>
      </c>
      <c r="O6752">
        <v>213327</v>
      </c>
      <c r="P6752" t="str">
        <v>Housing &amp; Urban Development Corporation Ltd.</v>
      </c>
      <c r="Q6752" t="str">
        <v>NBFC's &amp; Housing Finance</v>
      </c>
      <c r="R6752" t="str">
        <v>Mid Cap</v>
      </c>
      <c r="S6752" t="str">
        <v>2024-05-31 00:00:00</v>
      </c>
      <c r="T6752">
        <v>7.5000000000000002E-4</v>
      </c>
    </row>
    <row r="6753" spans="7:20" x14ac:dyDescent="0.3">
      <c r="G6753">
        <v>213327</v>
      </c>
      <c r="H6753" t="str">
        <v>Housing &amp; Urban Development Corporation Ltd.</v>
      </c>
      <c r="I6753" t="str">
        <v>NBFC's &amp; Housing Finance</v>
      </c>
      <c r="J6753" t="str">
        <v>Mid Cap</v>
      </c>
      <c r="K6753" t="str">
        <v>2024-05-31 00:00:00</v>
      </c>
      <c r="L6753">
        <v>7.5000000000000002E-4</v>
      </c>
      <c r="O6753">
        <v>224623</v>
      </c>
      <c r="P6753" t="str">
        <v>Indian Energy Exchange Ltd.</v>
      </c>
      <c r="Q6753" t="str">
        <v>Power</v>
      </c>
      <c r="R6753" t="str">
        <v>Small Cap</v>
      </c>
      <c r="S6753" t="str">
        <v>2024-05-31 00:00:00</v>
      </c>
      <c r="T6753">
        <v>7.5000000000000002E-4</v>
      </c>
    </row>
    <row r="6754" spans="7:20" x14ac:dyDescent="0.3">
      <c r="G6754">
        <v>224623</v>
      </c>
      <c r="H6754" t="str">
        <v>Indian Energy Exchange Ltd.</v>
      </c>
      <c r="I6754" t="str">
        <v>Power</v>
      </c>
      <c r="J6754" t="str">
        <v>Small Cap</v>
      </c>
      <c r="K6754" t="str">
        <v>2024-05-31 00:00:00</v>
      </c>
      <c r="L6754">
        <v>7.5000000000000002E-4</v>
      </c>
      <c r="O6754">
        <v>132259</v>
      </c>
      <c r="P6754" t="str">
        <v>Apar Industries Ltd.</v>
      </c>
      <c r="Q6754" t="str">
        <v>Capital Goods</v>
      </c>
      <c r="R6754" t="str">
        <v>Mid Cap</v>
      </c>
      <c r="S6754" t="str">
        <v>2024-05-31 00:00:00</v>
      </c>
      <c r="T6754">
        <v>7.3999999999999999E-4</v>
      </c>
    </row>
    <row r="6755" spans="7:20" x14ac:dyDescent="0.3">
      <c r="G6755">
        <v>132259</v>
      </c>
      <c r="H6755" t="str">
        <v>Apar Industries Ltd.</v>
      </c>
      <c r="I6755" t="str">
        <v>Capital Goods</v>
      </c>
      <c r="J6755" t="str">
        <v>Mid Cap</v>
      </c>
      <c r="K6755" t="str">
        <v>2024-05-31 00:00:00</v>
      </c>
      <c r="L6755">
        <v>7.3999999999999999E-4</v>
      </c>
      <c r="O6755">
        <v>217757</v>
      </c>
      <c r="P6755" t="str">
        <v>PNB Housing Finance Ltd.</v>
      </c>
      <c r="Q6755" t="str">
        <v>NBFC's &amp; Housing Finance</v>
      </c>
      <c r="R6755" t="str">
        <v>Small Cap</v>
      </c>
      <c r="S6755" t="str">
        <v>2024-05-31 00:00:00</v>
      </c>
      <c r="T6755">
        <v>7.3999999999999999E-4</v>
      </c>
    </row>
    <row r="6756" spans="7:20" x14ac:dyDescent="0.3">
      <c r="G6756">
        <v>217757</v>
      </c>
      <c r="H6756" t="str">
        <v>PNB Housing Finance Ltd.</v>
      </c>
      <c r="I6756" t="str">
        <v>NBFC's &amp; Housing Finance</v>
      </c>
      <c r="J6756" t="str">
        <v>Small Cap</v>
      </c>
      <c r="K6756" t="str">
        <v>2024-05-31 00:00:00</v>
      </c>
      <c r="L6756">
        <v>7.3999999999999999E-4</v>
      </c>
      <c r="O6756">
        <v>109480</v>
      </c>
      <c r="P6756" t="str">
        <v>Berger Paints India Ltd.</v>
      </c>
      <c r="Q6756" t="str">
        <v>Building Materials</v>
      </c>
      <c r="R6756" t="str">
        <v>Mid Cap</v>
      </c>
      <c r="S6756" t="str">
        <v>2024-05-31 00:00:00</v>
      </c>
      <c r="T6756">
        <v>7.3999999999999999E-4</v>
      </c>
    </row>
    <row r="6757" spans="7:20" x14ac:dyDescent="0.3">
      <c r="G6757">
        <v>109480</v>
      </c>
      <c r="H6757" t="str">
        <v>Berger Paints India Ltd.</v>
      </c>
      <c r="I6757" t="str">
        <v>Building Materials</v>
      </c>
      <c r="J6757" t="str">
        <v>Mid Cap</v>
      </c>
      <c r="K6757" t="str">
        <v>2024-05-31 00:00:00</v>
      </c>
      <c r="L6757">
        <v>7.3999999999999999E-4</v>
      </c>
      <c r="O6757">
        <v>122074</v>
      </c>
      <c r="P6757" t="str">
        <v>Elgi Equipments Ltd.</v>
      </c>
      <c r="Q6757" t="str">
        <v>Capital Goods</v>
      </c>
      <c r="R6757" t="str">
        <v>Small Cap</v>
      </c>
      <c r="S6757" t="str">
        <v>2024-05-31 00:00:00</v>
      </c>
      <c r="T6757">
        <v>7.2999999999999996E-4</v>
      </c>
    </row>
    <row r="6758" spans="7:20" x14ac:dyDescent="0.3">
      <c r="G6758">
        <v>122074</v>
      </c>
      <c r="H6758" t="str">
        <v>Elgi Equipments Ltd.</v>
      </c>
      <c r="I6758" t="str">
        <v>Capital Goods</v>
      </c>
      <c r="J6758" t="str">
        <v>Small Cap</v>
      </c>
      <c r="K6758" t="str">
        <v>2024-05-31 00:00:00</v>
      </c>
      <c r="L6758">
        <v>7.2999999999999996E-4</v>
      </c>
      <c r="O6758">
        <v>124000</v>
      </c>
      <c r="P6758" t="str">
        <v>Poonawalla Fincorp Ltd.</v>
      </c>
      <c r="Q6758" t="str">
        <v>NBFC's &amp; Housing Finance</v>
      </c>
      <c r="R6758" t="str">
        <v>Mid Cap</v>
      </c>
      <c r="S6758" t="str">
        <v>2024-05-31 00:00:00</v>
      </c>
      <c r="T6758">
        <v>7.2000000000000005E-4</v>
      </c>
    </row>
    <row r="6759" spans="7:20" x14ac:dyDescent="0.3">
      <c r="G6759">
        <v>124000</v>
      </c>
      <c r="H6759" t="str">
        <v>Poonawalla Fincorp Ltd.</v>
      </c>
      <c r="I6759" t="str">
        <v>NBFC's &amp; Housing Finance</v>
      </c>
      <c r="J6759" t="str">
        <v>Mid Cap</v>
      </c>
      <c r="K6759" t="str">
        <v>2024-05-31 00:00:00</v>
      </c>
      <c r="L6759">
        <v>7.2000000000000005E-4</v>
      </c>
      <c r="O6759">
        <v>220350</v>
      </c>
      <c r="P6759" t="str">
        <v>L&amp;T Finance Ltd.</v>
      </c>
      <c r="Q6759" t="str">
        <v>NBFC's &amp; Housing Finance</v>
      </c>
      <c r="R6759" t="str">
        <v>Mid Cap</v>
      </c>
      <c r="S6759" t="str">
        <v>2024-05-31 00:00:00</v>
      </c>
      <c r="T6759">
        <v>7.2000000000000005E-4</v>
      </c>
    </row>
    <row r="6760" spans="7:20" x14ac:dyDescent="0.3">
      <c r="G6760">
        <v>220350</v>
      </c>
      <c r="H6760" t="str">
        <v>L&amp;T Finance Ltd.</v>
      </c>
      <c r="I6760" t="str">
        <v>NBFC's &amp; Housing Finance</v>
      </c>
      <c r="J6760" t="str">
        <v>Mid Cap</v>
      </c>
      <c r="K6760" t="str">
        <v>2024-05-31 00:00:00</v>
      </c>
      <c r="L6760">
        <v>7.2000000000000005E-4</v>
      </c>
      <c r="O6760">
        <v>100403</v>
      </c>
      <c r="P6760" t="str">
        <v>Sundram Fasteners Ltd.</v>
      </c>
      <c r="Q6760" t="str">
        <v>Auto &amp; Auto Components</v>
      </c>
      <c r="R6760" t="str">
        <v>Small Cap</v>
      </c>
      <c r="S6760" t="str">
        <v>2024-05-31 00:00:00</v>
      </c>
      <c r="T6760">
        <v>7.1000000000000002E-4</v>
      </c>
    </row>
    <row r="6761" spans="7:20" x14ac:dyDescent="0.3">
      <c r="G6761">
        <v>100403</v>
      </c>
      <c r="H6761" t="str">
        <v>Sundram Fasteners Ltd.</v>
      </c>
      <c r="I6761" t="str">
        <v>Auto &amp; Auto Components</v>
      </c>
      <c r="J6761" t="str">
        <v>Small Cap</v>
      </c>
      <c r="K6761" t="str">
        <v>2024-05-31 00:00:00</v>
      </c>
      <c r="L6761">
        <v>7.1000000000000002E-4</v>
      </c>
      <c r="O6761">
        <v>235355</v>
      </c>
      <c r="P6761" t="str">
        <v>Gland Pharma Ltd.</v>
      </c>
      <c r="Q6761" t="str">
        <v>Healthcare</v>
      </c>
      <c r="R6761" t="str">
        <v>Mid Cap</v>
      </c>
      <c r="S6761" t="str">
        <v>2024-05-31 00:00:00</v>
      </c>
      <c r="T6761">
        <v>6.9999999999999999E-4</v>
      </c>
    </row>
    <row r="6762" spans="7:20" x14ac:dyDescent="0.3">
      <c r="G6762">
        <v>235355</v>
      </c>
      <c r="H6762" t="str">
        <v>Gland Pharma Ltd.</v>
      </c>
      <c r="I6762" t="str">
        <v>Healthcare</v>
      </c>
      <c r="J6762" t="str">
        <v>Mid Cap</v>
      </c>
      <c r="K6762" t="str">
        <v>2024-05-31 00:00:00</v>
      </c>
      <c r="L6762">
        <v>6.9999999999999999E-4</v>
      </c>
      <c r="O6762">
        <v>307332</v>
      </c>
      <c r="P6762" t="str">
        <v>Piramal Pharma Ltd.</v>
      </c>
      <c r="Q6762" t="str">
        <v>Healthcare</v>
      </c>
      <c r="R6762" t="str">
        <v>Small Cap</v>
      </c>
      <c r="S6762" t="str">
        <v>2024-05-31 00:00:00</v>
      </c>
      <c r="T6762">
        <v>6.9999999999999999E-4</v>
      </c>
    </row>
    <row r="6763" spans="7:20" x14ac:dyDescent="0.3">
      <c r="G6763">
        <v>307332</v>
      </c>
      <c r="H6763" t="str">
        <v>Piramal Pharma Ltd.</v>
      </c>
      <c r="I6763" t="str">
        <v>Healthcare</v>
      </c>
      <c r="J6763" t="str">
        <v>Small Cap</v>
      </c>
      <c r="K6763" t="str">
        <v>2024-05-31 00:00:00</v>
      </c>
      <c r="L6763">
        <v>6.9999999999999999E-4</v>
      </c>
      <c r="O6763">
        <v>217400</v>
      </c>
      <c r="P6763" t="str">
        <v>Star Health and Allied Insurance Company Ltd.</v>
      </c>
      <c r="Q6763" t="str">
        <v>Insurance</v>
      </c>
      <c r="R6763" t="str">
        <v>Mid Cap</v>
      </c>
      <c r="S6763" t="str">
        <v>2024-05-31 00:00:00</v>
      </c>
      <c r="T6763">
        <v>6.9999999999999999E-4</v>
      </c>
    </row>
    <row r="6764" spans="7:20" x14ac:dyDescent="0.3">
      <c r="G6764">
        <v>217400</v>
      </c>
      <c r="H6764" t="str">
        <v>Star Health and Allied Insurance Company Ltd.</v>
      </c>
      <c r="I6764" t="str">
        <v>Insurance</v>
      </c>
      <c r="J6764" t="str">
        <v>Mid Cap</v>
      </c>
      <c r="K6764" t="str">
        <v>2024-05-31 00:00:00</v>
      </c>
      <c r="L6764">
        <v>6.9999999999999999E-4</v>
      </c>
      <c r="O6764">
        <v>106943</v>
      </c>
      <c r="P6764" t="str">
        <v>JB Chemicals &amp; Pharmaceuticals Ltd.</v>
      </c>
      <c r="Q6764" t="str">
        <v>Healthcare</v>
      </c>
      <c r="R6764" t="str">
        <v>Mid Cap</v>
      </c>
      <c r="S6764" t="str">
        <v>2024-05-31 00:00:00</v>
      </c>
      <c r="T6764">
        <v>6.9999999999999999E-4</v>
      </c>
    </row>
    <row r="6765" spans="7:20" x14ac:dyDescent="0.3">
      <c r="G6765">
        <v>106943</v>
      </c>
      <c r="H6765" t="str">
        <v>JB Chemicals &amp; Pharmaceuticals Ltd.</v>
      </c>
      <c r="I6765" t="str">
        <v>Healthcare</v>
      </c>
      <c r="J6765" t="str">
        <v>Mid Cap</v>
      </c>
      <c r="K6765" t="str">
        <v>2024-05-31 00:00:00</v>
      </c>
      <c r="L6765">
        <v>6.9999999999999999E-4</v>
      </c>
      <c r="O6765">
        <v>132636</v>
      </c>
      <c r="P6765" t="str">
        <v>IIFL Finance Ltd.</v>
      </c>
      <c r="Q6765" t="str">
        <v>NBFC's &amp; Housing Finance</v>
      </c>
      <c r="R6765" t="str">
        <v>Small Cap</v>
      </c>
      <c r="S6765" t="str">
        <v>2024-05-31 00:00:00</v>
      </c>
      <c r="T6765">
        <v>6.9999999999999999E-4</v>
      </c>
    </row>
    <row r="6766" spans="7:20" x14ac:dyDescent="0.3">
      <c r="G6766">
        <v>132636</v>
      </c>
      <c r="H6766" t="str">
        <v>IIFL Finance Ltd.</v>
      </c>
      <c r="I6766" t="str">
        <v>NBFC's &amp; Housing Finance</v>
      </c>
      <c r="J6766" t="str">
        <v>Small Cap</v>
      </c>
      <c r="K6766" t="str">
        <v>2024-05-31 00:00:00</v>
      </c>
      <c r="L6766">
        <v>6.9999999999999999E-4</v>
      </c>
      <c r="O6766">
        <v>132497</v>
      </c>
      <c r="P6766" t="str">
        <v>Radico Khaitan Ltd.</v>
      </c>
      <c r="Q6766" t="str">
        <v>FMCG</v>
      </c>
      <c r="R6766" t="str">
        <v>Small Cap</v>
      </c>
      <c r="S6766" t="str">
        <v>2024-05-31 00:00:00</v>
      </c>
      <c r="T6766">
        <v>6.8999999999999997E-4</v>
      </c>
    </row>
    <row r="6767" spans="7:20" x14ac:dyDescent="0.3">
      <c r="G6767">
        <v>132497</v>
      </c>
      <c r="H6767" t="str">
        <v>Radico Khaitan Ltd.</v>
      </c>
      <c r="I6767" t="str">
        <v>FMCG</v>
      </c>
      <c r="J6767" t="str">
        <v>Small Cap</v>
      </c>
      <c r="K6767" t="str">
        <v>2024-05-31 00:00:00</v>
      </c>
      <c r="L6767">
        <v>6.8999999999999997E-4</v>
      </c>
      <c r="O6767">
        <v>124208</v>
      </c>
      <c r="P6767" t="str">
        <v>Aarti Industries Ltd.</v>
      </c>
      <c r="Q6767" t="str">
        <v>Chemicals</v>
      </c>
      <c r="R6767" t="str">
        <v>Small Cap</v>
      </c>
      <c r="S6767" t="str">
        <v>2024-05-31 00:00:00</v>
      </c>
      <c r="T6767">
        <v>6.8999999999999997E-4</v>
      </c>
    </row>
    <row r="6768" spans="7:20" x14ac:dyDescent="0.3">
      <c r="G6768">
        <v>124208</v>
      </c>
      <c r="H6768" t="str">
        <v>Aarti Industries Ltd.</v>
      </c>
      <c r="I6768" t="str">
        <v>Chemicals</v>
      </c>
      <c r="J6768" t="str">
        <v>Small Cap</v>
      </c>
      <c r="K6768" t="str">
        <v>2024-05-31 00:00:00</v>
      </c>
      <c r="L6768">
        <v>6.8999999999999997E-4</v>
      </c>
      <c r="O6768">
        <v>268618</v>
      </c>
      <c r="P6768" t="str">
        <v>L&amp;T Technology Services Ltd.</v>
      </c>
      <c r="Q6768" t="str">
        <v>IT</v>
      </c>
      <c r="R6768" t="str">
        <v>Mid Cap</v>
      </c>
      <c r="S6768" t="str">
        <v>2024-05-31 00:00:00</v>
      </c>
      <c r="T6768">
        <v>6.8999999999999997E-4</v>
      </c>
    </row>
    <row r="6769" spans="7:20" x14ac:dyDescent="0.3">
      <c r="G6769">
        <v>268618</v>
      </c>
      <c r="H6769" t="str">
        <v>L&amp;T Technology Services Ltd.</v>
      </c>
      <c r="I6769" t="str">
        <v>IT</v>
      </c>
      <c r="J6769" t="str">
        <v>Mid Cap</v>
      </c>
      <c r="K6769" t="str">
        <v>2024-05-31 00:00:00</v>
      </c>
      <c r="L6769">
        <v>6.8999999999999997E-4</v>
      </c>
      <c r="O6769">
        <v>122113</v>
      </c>
      <c r="P6769" t="str">
        <v>Timken India Ltd.</v>
      </c>
      <c r="Q6769" t="str">
        <v>Capital Goods</v>
      </c>
      <c r="R6769" t="str">
        <v>Small Cap</v>
      </c>
      <c r="S6769" t="str">
        <v>2024-05-31 00:00:00</v>
      </c>
      <c r="T6769">
        <v>6.8999999999999997E-4</v>
      </c>
    </row>
    <row r="6770" spans="7:20" x14ac:dyDescent="0.3">
      <c r="G6770">
        <v>122113</v>
      </c>
      <c r="H6770" t="str">
        <v>Timken India Ltd.</v>
      </c>
      <c r="I6770" t="str">
        <v>Capital Goods</v>
      </c>
      <c r="J6770" t="str">
        <v>Small Cap</v>
      </c>
      <c r="K6770" t="str">
        <v>2024-05-31 00:00:00</v>
      </c>
      <c r="L6770">
        <v>6.8999999999999997E-4</v>
      </c>
      <c r="O6770">
        <v>131162</v>
      </c>
      <c r="P6770" t="str">
        <v>Emami Ltd.</v>
      </c>
      <c r="Q6770" t="str">
        <v>FMCG</v>
      </c>
      <c r="R6770" t="str">
        <v>Small Cap</v>
      </c>
      <c r="S6770" t="str">
        <v>2024-05-31 00:00:00</v>
      </c>
      <c r="T6770">
        <v>6.8000000000000005E-4</v>
      </c>
    </row>
    <row r="6771" spans="7:20" x14ac:dyDescent="0.3">
      <c r="G6771">
        <v>131162</v>
      </c>
      <c r="H6771" t="str">
        <v>Emami Ltd.</v>
      </c>
      <c r="I6771" t="str">
        <v>FMCG</v>
      </c>
      <c r="J6771" t="str">
        <v>Small Cap</v>
      </c>
      <c r="K6771" t="str">
        <v>2024-05-31 00:00:00</v>
      </c>
      <c r="L6771">
        <v>6.8000000000000005E-4</v>
      </c>
      <c r="O6771">
        <v>209373</v>
      </c>
      <c r="P6771" t="str">
        <v>Syngene International Ltd.</v>
      </c>
      <c r="Q6771" t="str">
        <v>Healthcare</v>
      </c>
      <c r="R6771" t="str">
        <v>Mid Cap</v>
      </c>
      <c r="S6771" t="str">
        <v>2024-05-31 00:00:00</v>
      </c>
      <c r="T6771">
        <v>6.7000000000000002E-4</v>
      </c>
    </row>
    <row r="6772" spans="7:20" x14ac:dyDescent="0.3">
      <c r="G6772">
        <v>209373</v>
      </c>
      <c r="H6772" t="str">
        <v>Syngene International Ltd.</v>
      </c>
      <c r="I6772" t="str">
        <v>Healthcare</v>
      </c>
      <c r="J6772" t="str">
        <v>Mid Cap</v>
      </c>
      <c r="K6772" t="str">
        <v>2024-05-31 00:00:00</v>
      </c>
      <c r="L6772">
        <v>6.7000000000000002E-4</v>
      </c>
      <c r="O6772">
        <v>106076</v>
      </c>
      <c r="P6772" t="str">
        <v>Grindwell Norton Ltd.</v>
      </c>
      <c r="Q6772" t="str">
        <v>Capital Goods</v>
      </c>
      <c r="R6772" t="str">
        <v>Small Cap</v>
      </c>
      <c r="S6772" t="str">
        <v>2024-05-31 00:00:00</v>
      </c>
      <c r="T6772">
        <v>6.6E-4</v>
      </c>
    </row>
    <row r="6773" spans="7:20" x14ac:dyDescent="0.3">
      <c r="G6773">
        <v>106076</v>
      </c>
      <c r="H6773" t="str">
        <v>Grindwell Norton Ltd.</v>
      </c>
      <c r="I6773" t="str">
        <v>Capital Goods</v>
      </c>
      <c r="J6773" t="str">
        <v>Small Cap</v>
      </c>
      <c r="K6773" t="str">
        <v>2024-05-31 00:00:00</v>
      </c>
      <c r="L6773">
        <v>6.6E-4</v>
      </c>
      <c r="O6773">
        <v>295872</v>
      </c>
      <c r="P6773" t="str">
        <v>Gujarat Fluorochemicals Ltd.</v>
      </c>
      <c r="Q6773" t="str">
        <v>Chemicals</v>
      </c>
      <c r="R6773" t="str">
        <v>Mid Cap</v>
      </c>
      <c r="S6773" t="str">
        <v>2024-05-31 00:00:00</v>
      </c>
      <c r="T6773">
        <v>6.6E-4</v>
      </c>
    </row>
    <row r="6774" spans="7:20" x14ac:dyDescent="0.3">
      <c r="G6774">
        <v>295872</v>
      </c>
      <c r="H6774" t="str">
        <v>Gujarat Fluorochemicals Ltd.</v>
      </c>
      <c r="I6774" t="str">
        <v>Chemicals</v>
      </c>
      <c r="J6774" t="str">
        <v>Mid Cap</v>
      </c>
      <c r="K6774" t="str">
        <v>2024-05-31 00:00:00</v>
      </c>
      <c r="L6774">
        <v>6.6E-4</v>
      </c>
      <c r="O6774">
        <v>112455</v>
      </c>
      <c r="P6774" t="str">
        <v>Lloyds Metals &amp; Energy Ltd.</v>
      </c>
      <c r="Q6774" t="str">
        <v>Mining &amp; Minerals</v>
      </c>
      <c r="R6774" t="str">
        <v>Mid Cap</v>
      </c>
      <c r="S6774" t="str">
        <v>2024-05-31 00:00:00</v>
      </c>
      <c r="T6774">
        <v>6.4999999999999997E-4</v>
      </c>
    </row>
    <row r="6775" spans="7:20" x14ac:dyDescent="0.3">
      <c r="G6775">
        <v>112455</v>
      </c>
      <c r="H6775" t="str">
        <v>Lloyds Metals &amp; Energy Ltd.</v>
      </c>
      <c r="I6775" t="str">
        <v>Mining &amp; Minerals</v>
      </c>
      <c r="J6775" t="str">
        <v>Mid Cap</v>
      </c>
      <c r="K6775" t="str">
        <v>2024-05-31 00:00:00</v>
      </c>
      <c r="L6775">
        <v>6.4999999999999997E-4</v>
      </c>
      <c r="O6775">
        <v>113599</v>
      </c>
      <c r="P6775" t="str">
        <v>Hindustan Copper Ltd.</v>
      </c>
      <c r="Q6775" t="str">
        <v>Mining &amp; Minerals</v>
      </c>
      <c r="R6775" t="str">
        <v>Mid Cap</v>
      </c>
      <c r="S6775" t="str">
        <v>2024-05-31 00:00:00</v>
      </c>
      <c r="T6775">
        <v>6.4000000000000005E-4</v>
      </c>
    </row>
    <row r="6776" spans="7:20" x14ac:dyDescent="0.3">
      <c r="G6776">
        <v>113599</v>
      </c>
      <c r="H6776" t="str">
        <v>Hindustan Copper Ltd.</v>
      </c>
      <c r="I6776" t="str">
        <v>Mining &amp; Minerals</v>
      </c>
      <c r="J6776" t="str">
        <v>Mid Cap</v>
      </c>
      <c r="K6776" t="str">
        <v>2024-05-31 00:00:00</v>
      </c>
      <c r="L6776">
        <v>6.4000000000000005E-4</v>
      </c>
      <c r="O6776">
        <v>220741</v>
      </c>
      <c r="P6776" t="str">
        <v>Sammaan Capital Ltd.</v>
      </c>
      <c r="Q6776" t="str">
        <v>NBFC's &amp; Housing Finance</v>
      </c>
      <c r="R6776" t="str">
        <v>Small Cap</v>
      </c>
      <c r="S6776" t="str">
        <v>2024-05-31 00:00:00</v>
      </c>
      <c r="T6776">
        <v>6.4000000000000005E-4</v>
      </c>
    </row>
    <row r="6777" spans="7:20" x14ac:dyDescent="0.3">
      <c r="G6777">
        <v>220741</v>
      </c>
      <c r="H6777" t="str">
        <v>Sammaan Capital Ltd.</v>
      </c>
      <c r="I6777" t="str">
        <v>NBFC's &amp; Housing Finance</v>
      </c>
      <c r="J6777" t="str">
        <v>Small Cap</v>
      </c>
      <c r="K6777" t="str">
        <v>2024-05-31 00:00:00</v>
      </c>
      <c r="L6777">
        <v>6.4000000000000005E-4</v>
      </c>
      <c r="O6777">
        <v>209492</v>
      </c>
      <c r="P6777" t="str">
        <v>UTI Asset Management Company Ltd.</v>
      </c>
      <c r="Q6777" t="str">
        <v>Financial Services</v>
      </c>
      <c r="R6777" t="str">
        <v>Small Cap</v>
      </c>
      <c r="S6777" t="str">
        <v>2024-05-31 00:00:00</v>
      </c>
      <c r="T6777">
        <v>6.4000000000000005E-4</v>
      </c>
    </row>
    <row r="6778" spans="7:20" x14ac:dyDescent="0.3">
      <c r="G6778">
        <v>209492</v>
      </c>
      <c r="H6778" t="str">
        <v>UTI Asset Management Company Ltd.</v>
      </c>
      <c r="I6778" t="str">
        <v>Financial Services</v>
      </c>
      <c r="J6778" t="str">
        <v>Small Cap</v>
      </c>
      <c r="K6778" t="str">
        <v>2024-05-31 00:00:00</v>
      </c>
      <c r="L6778">
        <v>6.4000000000000005E-4</v>
      </c>
      <c r="O6778">
        <v>117174</v>
      </c>
      <c r="P6778" t="str">
        <v>Honeywell Automation India Ltd.</v>
      </c>
      <c r="Q6778" t="str">
        <v>Capital Goods</v>
      </c>
      <c r="R6778" t="str">
        <v>Mid Cap</v>
      </c>
      <c r="S6778" t="str">
        <v>2024-05-31 00:00:00</v>
      </c>
      <c r="T6778">
        <v>6.3000000000000003E-4</v>
      </c>
    </row>
    <row r="6779" spans="7:20" x14ac:dyDescent="0.3">
      <c r="G6779">
        <v>117174</v>
      </c>
      <c r="H6779" t="str">
        <v>Honeywell Automation India Ltd.</v>
      </c>
      <c r="I6779" t="str">
        <v>Capital Goods</v>
      </c>
      <c r="J6779" t="str">
        <v>Mid Cap</v>
      </c>
      <c r="K6779" t="str">
        <v>2024-05-31 00:00:00</v>
      </c>
      <c r="L6779">
        <v>6.3000000000000003E-4</v>
      </c>
      <c r="O6779">
        <v>296765</v>
      </c>
      <c r="P6779" t="str">
        <v>Hitachi Energy India Ltd.</v>
      </c>
      <c r="Q6779" t="str">
        <v>Capital Goods</v>
      </c>
      <c r="R6779" t="str">
        <v>Mid Cap</v>
      </c>
      <c r="S6779" t="str">
        <v>2024-05-31 00:00:00</v>
      </c>
      <c r="T6779">
        <v>6.3000000000000003E-4</v>
      </c>
    </row>
    <row r="6780" spans="7:20" x14ac:dyDescent="0.3">
      <c r="G6780">
        <v>296765</v>
      </c>
      <c r="H6780" t="str">
        <v>Hitachi Energy India Ltd.</v>
      </c>
      <c r="I6780" t="str">
        <v>Capital Goods</v>
      </c>
      <c r="J6780" t="str">
        <v>Mid Cap</v>
      </c>
      <c r="K6780" t="str">
        <v>2024-05-31 00:00:00</v>
      </c>
      <c r="L6780">
        <v>6.3000000000000003E-4</v>
      </c>
      <c r="O6780">
        <v>122287</v>
      </c>
      <c r="P6780" t="str">
        <v>Kalpataru Projects International Ltd.</v>
      </c>
      <c r="Q6780" t="str">
        <v>Construction &amp; Realty</v>
      </c>
      <c r="R6780" t="str">
        <v>Small Cap</v>
      </c>
      <c r="S6780" t="str">
        <v>2024-05-31 00:00:00</v>
      </c>
      <c r="T6780">
        <v>6.3000000000000003E-4</v>
      </c>
    </row>
    <row r="6781" spans="7:20" x14ac:dyDescent="0.3">
      <c r="G6781">
        <v>122287</v>
      </c>
      <c r="H6781" t="str">
        <v>Kalpataru Projects International Ltd.</v>
      </c>
      <c r="I6781" t="str">
        <v>Construction &amp; Realty</v>
      </c>
      <c r="J6781" t="str">
        <v>Small Cap</v>
      </c>
      <c r="K6781" t="str">
        <v>2024-05-31 00:00:00</v>
      </c>
      <c r="L6781">
        <v>6.3000000000000003E-4</v>
      </c>
      <c r="O6781">
        <v>305013</v>
      </c>
      <c r="P6781" t="str">
        <v>Motherson Sumi Wiring India Ltd.</v>
      </c>
      <c r="Q6781" t="str">
        <v>Auto &amp; Auto Components</v>
      </c>
      <c r="R6781" t="str">
        <v>Mid Cap</v>
      </c>
      <c r="S6781" t="str">
        <v>2024-05-31 00:00:00</v>
      </c>
      <c r="T6781">
        <v>6.3000000000000003E-4</v>
      </c>
    </row>
    <row r="6782" spans="7:20" x14ac:dyDescent="0.3">
      <c r="G6782">
        <v>305013</v>
      </c>
      <c r="H6782" t="str">
        <v>Motherson Sumi Wiring India Ltd.</v>
      </c>
      <c r="I6782" t="str">
        <v>Auto &amp; Auto Components</v>
      </c>
      <c r="J6782" t="str">
        <v>Mid Cap</v>
      </c>
      <c r="K6782" t="str">
        <v>2024-05-31 00:00:00</v>
      </c>
      <c r="L6782">
        <v>6.3000000000000003E-4</v>
      </c>
      <c r="O6782">
        <v>132504</v>
      </c>
      <c r="P6782" t="str">
        <v>Navin Fluorine International Ltd.</v>
      </c>
      <c r="Q6782" t="str">
        <v>Chemicals</v>
      </c>
      <c r="R6782" t="str">
        <v>Small Cap</v>
      </c>
      <c r="S6782" t="str">
        <v>2024-05-31 00:00:00</v>
      </c>
      <c r="T6782">
        <v>6.2E-4</v>
      </c>
    </row>
    <row r="6783" spans="7:20" x14ac:dyDescent="0.3">
      <c r="G6783">
        <v>132504</v>
      </c>
      <c r="H6783" t="str">
        <v>Navin Fluorine International Ltd.</v>
      </c>
      <c r="I6783" t="str">
        <v>Chemicals</v>
      </c>
      <c r="J6783" t="str">
        <v>Small Cap</v>
      </c>
      <c r="K6783" t="str">
        <v>2024-05-31 00:00:00</v>
      </c>
      <c r="L6783">
        <v>6.2E-4</v>
      </c>
      <c r="O6783">
        <v>100040</v>
      </c>
      <c r="P6783" t="str">
        <v>Aditya Birla Real Estate Ltd.</v>
      </c>
      <c r="Q6783" t="str">
        <v>Construction &amp; Realty</v>
      </c>
      <c r="R6783" t="str">
        <v>Small Cap</v>
      </c>
      <c r="S6783" t="str">
        <v>2024-05-31 00:00:00</v>
      </c>
      <c r="T6783">
        <v>6.2E-4</v>
      </c>
    </row>
    <row r="6784" spans="7:20" x14ac:dyDescent="0.3">
      <c r="G6784">
        <v>100040</v>
      </c>
      <c r="H6784" t="str">
        <v>Aditya Birla Real Estate Ltd.</v>
      </c>
      <c r="I6784" t="str">
        <v>Construction &amp; Realty</v>
      </c>
      <c r="J6784" t="str">
        <v>Small Cap</v>
      </c>
      <c r="K6784" t="str">
        <v>2024-05-31 00:00:00</v>
      </c>
      <c r="L6784">
        <v>6.2E-4</v>
      </c>
      <c r="O6784">
        <v>100660</v>
      </c>
      <c r="P6784" t="str">
        <v>Glaxosmithkline Pharmaceuticals Ltd.</v>
      </c>
      <c r="Q6784" t="str">
        <v>Healthcare</v>
      </c>
      <c r="R6784" t="str">
        <v>Mid Cap</v>
      </c>
      <c r="S6784" t="str">
        <v>2024-05-31 00:00:00</v>
      </c>
      <c r="T6784">
        <v>6.0999999999999997E-4</v>
      </c>
    </row>
    <row r="6785" spans="7:20" x14ac:dyDescent="0.3">
      <c r="G6785">
        <v>100660</v>
      </c>
      <c r="H6785" t="str">
        <v>Glaxosmithkline Pharmaceuticals Ltd.</v>
      </c>
      <c r="I6785" t="str">
        <v>Healthcare</v>
      </c>
      <c r="J6785" t="str">
        <v>Mid Cap</v>
      </c>
      <c r="K6785" t="str">
        <v>2024-05-31 00:00:00</v>
      </c>
      <c r="L6785">
        <v>6.0999999999999997E-4</v>
      </c>
      <c r="O6785">
        <v>200115</v>
      </c>
      <c r="P6785" t="str">
        <v>Titagarh Railsystems Ltd.</v>
      </c>
      <c r="Q6785" t="str">
        <v>Railways</v>
      </c>
      <c r="R6785" t="str">
        <v>Small Cap</v>
      </c>
      <c r="S6785" t="str">
        <v>2024-05-31 00:00:00</v>
      </c>
      <c r="T6785">
        <v>5.9999999999999995E-4</v>
      </c>
    </row>
    <row r="6786" spans="7:20" x14ac:dyDescent="0.3">
      <c r="G6786">
        <v>200115</v>
      </c>
      <c r="H6786" t="str">
        <v>Titagarh Railsystems Ltd.</v>
      </c>
      <c r="I6786" t="str">
        <v>Railways</v>
      </c>
      <c r="J6786" t="str">
        <v>Small Cap</v>
      </c>
      <c r="K6786" t="str">
        <v>2024-05-31 00:00:00</v>
      </c>
      <c r="L6786">
        <v>5.9999999999999995E-4</v>
      </c>
      <c r="O6786">
        <v>100620</v>
      </c>
      <c r="P6786" t="str">
        <v>The Great Eastern Shipping Company Ltd.</v>
      </c>
      <c r="Q6786" t="str">
        <v>Logistics &amp; Ports</v>
      </c>
      <c r="R6786" t="str">
        <v>Small Cap</v>
      </c>
      <c r="S6786" t="str">
        <v>2024-05-31 00:00:00</v>
      </c>
      <c r="T6786">
        <v>5.9000000000000003E-4</v>
      </c>
    </row>
    <row r="6787" spans="7:20" x14ac:dyDescent="0.3">
      <c r="G6787">
        <v>100620</v>
      </c>
      <c r="H6787" t="str">
        <v>The Great Eastern Shipping Company Ltd.</v>
      </c>
      <c r="I6787" t="str">
        <v>Logistics &amp; Ports</v>
      </c>
      <c r="J6787" t="str">
        <v>Small Cap</v>
      </c>
      <c r="K6787" t="str">
        <v>2024-05-31 00:00:00</v>
      </c>
      <c r="L6787">
        <v>5.9000000000000003E-4</v>
      </c>
      <c r="O6787">
        <v>104973</v>
      </c>
      <c r="P6787" t="str">
        <v>Cholamandalam Financial Holdings Ltd.</v>
      </c>
      <c r="Q6787" t="str">
        <v>NBFC's &amp; Housing Finance</v>
      </c>
      <c r="R6787" t="str">
        <v>Small Cap</v>
      </c>
      <c r="S6787" t="str">
        <v>2024-05-31 00:00:00</v>
      </c>
      <c r="T6787">
        <v>5.9000000000000003E-4</v>
      </c>
    </row>
    <row r="6788" spans="7:20" x14ac:dyDescent="0.3">
      <c r="G6788">
        <v>104973</v>
      </c>
      <c r="H6788" t="str">
        <v>Cholamandalam Financial Holdings Ltd.</v>
      </c>
      <c r="I6788" t="str">
        <v>NBFC's &amp; Housing Finance</v>
      </c>
      <c r="J6788" t="str">
        <v>Small Cap</v>
      </c>
      <c r="K6788" t="str">
        <v>2024-05-31 00:00:00</v>
      </c>
      <c r="L6788">
        <v>5.9000000000000003E-4</v>
      </c>
      <c r="O6788">
        <v>273033</v>
      </c>
      <c r="P6788" t="str">
        <v>Equitas Small Finance Bank Ltd.</v>
      </c>
      <c r="Q6788" t="str">
        <v>Banks</v>
      </c>
      <c r="R6788" t="str">
        <v>Small Cap</v>
      </c>
      <c r="S6788" t="str">
        <v>2024-05-31 00:00:00</v>
      </c>
      <c r="T6788">
        <v>5.8E-4</v>
      </c>
    </row>
    <row r="6789" spans="7:20" x14ac:dyDescent="0.3">
      <c r="G6789">
        <v>273033</v>
      </c>
      <c r="H6789" t="str">
        <v>Equitas Small Finance Bank Ltd.</v>
      </c>
      <c r="I6789" t="str">
        <v>Banks</v>
      </c>
      <c r="J6789" t="str">
        <v>Small Cap</v>
      </c>
      <c r="K6789" t="str">
        <v>2024-05-31 00:00:00</v>
      </c>
      <c r="L6789">
        <v>5.8E-4</v>
      </c>
      <c r="O6789">
        <v>221033</v>
      </c>
      <c r="P6789" t="str">
        <v>Aster DM Healthcare Ltd.</v>
      </c>
      <c r="Q6789" t="str">
        <v>Healthcare</v>
      </c>
      <c r="R6789" t="str">
        <v>Small Cap</v>
      </c>
      <c r="S6789" t="str">
        <v>2024-05-31 00:00:00</v>
      </c>
      <c r="T6789">
        <v>5.8E-4</v>
      </c>
    </row>
    <row r="6790" spans="7:20" x14ac:dyDescent="0.3">
      <c r="G6790">
        <v>221033</v>
      </c>
      <c r="H6790" t="str">
        <v>Aster DM Healthcare Ltd.</v>
      </c>
      <c r="I6790" t="str">
        <v>Healthcare</v>
      </c>
      <c r="J6790" t="str">
        <v>Small Cap</v>
      </c>
      <c r="K6790" t="str">
        <v>2024-05-31 00:00:00</v>
      </c>
      <c r="L6790">
        <v>5.8E-4</v>
      </c>
      <c r="O6790">
        <v>132210</v>
      </c>
      <c r="P6790" t="str">
        <v>City Union Bank Ltd.</v>
      </c>
      <c r="Q6790" t="str">
        <v>Banks</v>
      </c>
      <c r="R6790" t="str">
        <v>Small Cap</v>
      </c>
      <c r="S6790" t="str">
        <v>2024-05-31 00:00:00</v>
      </c>
      <c r="T6790">
        <v>5.8E-4</v>
      </c>
    </row>
    <row r="6791" spans="7:20" x14ac:dyDescent="0.3">
      <c r="G6791">
        <v>132210</v>
      </c>
      <c r="H6791" t="str">
        <v>City Union Bank Ltd.</v>
      </c>
      <c r="I6791" t="str">
        <v>Banks</v>
      </c>
      <c r="J6791" t="str">
        <v>Small Cap</v>
      </c>
      <c r="K6791" t="str">
        <v>2024-05-31 00:00:00</v>
      </c>
      <c r="L6791">
        <v>5.8E-4</v>
      </c>
      <c r="O6791">
        <v>100003</v>
      </c>
      <c r="P6791" t="str">
        <v>Aegis Logistics Ltd.</v>
      </c>
      <c r="Q6791" t="str">
        <v>Logistics &amp; Ports</v>
      </c>
      <c r="R6791" t="str">
        <v>Small Cap</v>
      </c>
      <c r="S6791" t="str">
        <v>2024-05-31 00:00:00</v>
      </c>
      <c r="T6791">
        <v>5.6999999999999998E-4</v>
      </c>
    </row>
    <row r="6792" spans="7:20" x14ac:dyDescent="0.3">
      <c r="G6792">
        <v>100003</v>
      </c>
      <c r="H6792" t="str">
        <v>Aegis Logistics Ltd.</v>
      </c>
      <c r="I6792" t="str">
        <v>Logistics &amp; Ports</v>
      </c>
      <c r="J6792" t="str">
        <v>Small Cap</v>
      </c>
      <c r="K6792" t="str">
        <v>2024-05-31 00:00:00</v>
      </c>
      <c r="L6792">
        <v>5.6999999999999998E-4</v>
      </c>
      <c r="O6792">
        <v>132221</v>
      </c>
      <c r="P6792" t="str">
        <v>Sonata Software Ltd.</v>
      </c>
      <c r="Q6792" t="str">
        <v>IT</v>
      </c>
      <c r="R6792" t="str">
        <v>Small Cap</v>
      </c>
      <c r="S6792" t="str">
        <v>2024-05-31 00:00:00</v>
      </c>
      <c r="T6792">
        <v>5.6999999999999998E-4</v>
      </c>
    </row>
    <row r="6793" spans="7:20" x14ac:dyDescent="0.3">
      <c r="G6793">
        <v>132221</v>
      </c>
      <c r="H6793" t="str">
        <v>Sonata Software Ltd.</v>
      </c>
      <c r="I6793" t="str">
        <v>IT</v>
      </c>
      <c r="J6793" t="str">
        <v>Small Cap</v>
      </c>
      <c r="K6793" t="str">
        <v>2024-05-31 00:00:00</v>
      </c>
      <c r="L6793">
        <v>5.6999999999999998E-4</v>
      </c>
      <c r="O6793">
        <v>132892</v>
      </c>
      <c r="P6793" t="str">
        <v>Motilal Oswal Financial Services Ltd.</v>
      </c>
      <c r="Q6793" t="str">
        <v>Financial Services</v>
      </c>
      <c r="R6793" t="str">
        <v>Small Cap</v>
      </c>
      <c r="S6793" t="str">
        <v>2024-05-31 00:00:00</v>
      </c>
      <c r="T6793">
        <v>5.5999999999999995E-4</v>
      </c>
    </row>
    <row r="6794" spans="7:20" x14ac:dyDescent="0.3">
      <c r="G6794">
        <v>132892</v>
      </c>
      <c r="H6794" t="str">
        <v>Motilal Oswal Financial Services Ltd.</v>
      </c>
      <c r="I6794" t="str">
        <v>Financial Services</v>
      </c>
      <c r="J6794" t="str">
        <v>Small Cap</v>
      </c>
      <c r="K6794" t="str">
        <v>2024-05-31 00:00:00</v>
      </c>
      <c r="L6794">
        <v>5.5999999999999995E-4</v>
      </c>
      <c r="O6794">
        <v>100260</v>
      </c>
      <c r="P6794" t="str">
        <v>The Ramco Cements Ltd.</v>
      </c>
      <c r="Q6794" t="str">
        <v>Construction Materials</v>
      </c>
      <c r="R6794" t="str">
        <v>Small Cap</v>
      </c>
      <c r="S6794" t="str">
        <v>2024-05-31 00:00:00</v>
      </c>
      <c r="T6794">
        <v>5.5999999999999995E-4</v>
      </c>
    </row>
    <row r="6795" spans="7:20" x14ac:dyDescent="0.3">
      <c r="G6795">
        <v>100260</v>
      </c>
      <c r="H6795" t="str">
        <v>The Ramco Cements Ltd.</v>
      </c>
      <c r="I6795" t="str">
        <v>Construction Materials</v>
      </c>
      <c r="J6795" t="str">
        <v>Small Cap</v>
      </c>
      <c r="K6795" t="str">
        <v>2024-05-31 00:00:00</v>
      </c>
      <c r="L6795">
        <v>5.5999999999999995E-4</v>
      </c>
      <c r="O6795">
        <v>132702</v>
      </c>
      <c r="P6795" t="str">
        <v>Gujarat State Petronet Ltd.</v>
      </c>
      <c r="Q6795" t="str">
        <v>Oil &amp; Gas</v>
      </c>
      <c r="R6795" t="str">
        <v>Small Cap</v>
      </c>
      <c r="S6795" t="str">
        <v>2024-05-31 00:00:00</v>
      </c>
      <c r="T6795">
        <v>5.5999999999999995E-4</v>
      </c>
    </row>
    <row r="6796" spans="7:20" x14ac:dyDescent="0.3">
      <c r="G6796">
        <v>132702</v>
      </c>
      <c r="H6796" t="str">
        <v>Gujarat State Petronet Ltd.</v>
      </c>
      <c r="I6796" t="str">
        <v>Oil &amp; Gas</v>
      </c>
      <c r="J6796" t="str">
        <v>Small Cap</v>
      </c>
      <c r="K6796" t="str">
        <v>2024-05-31 00:00:00</v>
      </c>
      <c r="L6796">
        <v>5.5999999999999995E-4</v>
      </c>
      <c r="O6796">
        <v>209078</v>
      </c>
      <c r="P6796" t="str">
        <v>Nippon Life India Asset Management Ltd.</v>
      </c>
      <c r="Q6796" t="str">
        <v>Financial Services</v>
      </c>
      <c r="R6796" t="str">
        <v>Mid Cap</v>
      </c>
      <c r="S6796" t="str">
        <v>2024-05-31 00:00:00</v>
      </c>
      <c r="T6796">
        <v>5.5999999999999995E-4</v>
      </c>
    </row>
    <row r="6797" spans="7:20" x14ac:dyDescent="0.3">
      <c r="G6797">
        <v>209078</v>
      </c>
      <c r="H6797" t="str">
        <v>Nippon Life India Asset Management Ltd.</v>
      </c>
      <c r="I6797" t="str">
        <v>Financial Services</v>
      </c>
      <c r="J6797" t="str">
        <v>Mid Cap</v>
      </c>
      <c r="K6797" t="str">
        <v>2024-05-31 00:00:00</v>
      </c>
      <c r="L6797">
        <v>5.5999999999999995E-4</v>
      </c>
      <c r="O6797">
        <v>100233</v>
      </c>
      <c r="P6797" t="str">
        <v>Kajaria Ceramics Ltd.</v>
      </c>
      <c r="Q6797" t="str">
        <v>Building Materials</v>
      </c>
      <c r="R6797" t="str">
        <v>Small Cap</v>
      </c>
      <c r="S6797" t="str">
        <v>2024-05-31 00:00:00</v>
      </c>
      <c r="T6797">
        <v>5.5000000000000003E-4</v>
      </c>
    </row>
    <row r="6798" spans="7:20" x14ac:dyDescent="0.3">
      <c r="G6798">
        <v>100233</v>
      </c>
      <c r="H6798" t="str">
        <v>Kajaria Ceramics Ltd.</v>
      </c>
      <c r="I6798" t="str">
        <v>Building Materials</v>
      </c>
      <c r="J6798" t="str">
        <v>Small Cap</v>
      </c>
      <c r="K6798" t="str">
        <v>2024-05-31 00:00:00</v>
      </c>
      <c r="L6798">
        <v>5.5000000000000003E-4</v>
      </c>
      <c r="O6798">
        <v>132331</v>
      </c>
      <c r="P6798" t="str">
        <v>Ajanta Pharma Ltd.</v>
      </c>
      <c r="Q6798" t="str">
        <v>Healthcare</v>
      </c>
      <c r="R6798" t="str">
        <v>Mid Cap</v>
      </c>
      <c r="S6798" t="str">
        <v>2024-05-31 00:00:00</v>
      </c>
      <c r="T6798">
        <v>5.5000000000000003E-4</v>
      </c>
    </row>
    <row r="6799" spans="7:20" x14ac:dyDescent="0.3">
      <c r="G6799">
        <v>132331</v>
      </c>
      <c r="H6799" t="str">
        <v>Ajanta Pharma Ltd.</v>
      </c>
      <c r="I6799" t="str">
        <v>Healthcare</v>
      </c>
      <c r="J6799" t="str">
        <v>Mid Cap</v>
      </c>
      <c r="K6799" t="str">
        <v>2024-05-31 00:00:00</v>
      </c>
      <c r="L6799">
        <v>5.5000000000000003E-4</v>
      </c>
      <c r="O6799">
        <v>218763</v>
      </c>
      <c r="P6799" t="str">
        <v>Dr. Lal Pathlabs Ltd.</v>
      </c>
      <c r="Q6799" t="str">
        <v>Hospitals &amp; Diagnostics</v>
      </c>
      <c r="R6799" t="str">
        <v>Small Cap</v>
      </c>
      <c r="S6799" t="str">
        <v>2024-05-31 00:00:00</v>
      </c>
      <c r="T6799">
        <v>5.5000000000000003E-4</v>
      </c>
    </row>
    <row r="6800" spans="7:20" x14ac:dyDescent="0.3">
      <c r="G6800">
        <v>218763</v>
      </c>
      <c r="H6800" t="str">
        <v>Dr. Lal Pathlabs Ltd.</v>
      </c>
      <c r="I6800" t="str">
        <v>Hospitals &amp; Diagnostics</v>
      </c>
      <c r="J6800" t="str">
        <v>Small Cap</v>
      </c>
      <c r="K6800" t="str">
        <v>2024-05-31 00:00:00</v>
      </c>
      <c r="L6800">
        <v>5.5000000000000003E-4</v>
      </c>
      <c r="O6800">
        <v>220512</v>
      </c>
      <c r="P6800" t="str">
        <v>SJVN Ltd.</v>
      </c>
      <c r="Q6800" t="str">
        <v>Power</v>
      </c>
      <c r="R6800" t="str">
        <v>Mid Cap</v>
      </c>
      <c r="S6800" t="str">
        <v>2024-05-31 00:00:00</v>
      </c>
      <c r="T6800">
        <v>5.5000000000000003E-4</v>
      </c>
    </row>
    <row r="6801" spans="7:20" x14ac:dyDescent="0.3">
      <c r="G6801">
        <v>220512</v>
      </c>
      <c r="H6801" t="str">
        <v>SJVN Ltd.</v>
      </c>
      <c r="I6801" t="str">
        <v>Power</v>
      </c>
      <c r="J6801" t="str">
        <v>Mid Cap</v>
      </c>
      <c r="K6801" t="str">
        <v>2024-05-31 00:00:00</v>
      </c>
      <c r="L6801">
        <v>5.5000000000000003E-4</v>
      </c>
      <c r="O6801">
        <v>100092</v>
      </c>
      <c r="P6801" t="str">
        <v>CRISIL Ltd.</v>
      </c>
      <c r="Q6801" t="str">
        <v>Financial Services</v>
      </c>
      <c r="R6801" t="str">
        <v>Mid Cap</v>
      </c>
      <c r="S6801" t="str">
        <v>2024-05-31 00:00:00</v>
      </c>
      <c r="T6801">
        <v>5.5000000000000003E-4</v>
      </c>
    </row>
    <row r="6802" spans="7:20" x14ac:dyDescent="0.3">
      <c r="G6802">
        <v>100092</v>
      </c>
      <c r="H6802" t="str">
        <v>CRISIL Ltd.</v>
      </c>
      <c r="I6802" t="str">
        <v>Financial Services</v>
      </c>
      <c r="J6802" t="str">
        <v>Mid Cap</v>
      </c>
      <c r="K6802" t="str">
        <v>2024-05-31 00:00:00</v>
      </c>
      <c r="L6802">
        <v>5.5000000000000003E-4</v>
      </c>
      <c r="O6802">
        <v>208801</v>
      </c>
      <c r="P6802" t="str">
        <v>NBCC (India) Ltd.</v>
      </c>
      <c r="Q6802" t="str">
        <v>Construction &amp; Realty</v>
      </c>
      <c r="R6802" t="str">
        <v>Small Cap</v>
      </c>
      <c r="S6802" t="str">
        <v>2024-05-31 00:00:00</v>
      </c>
      <c r="T6802">
        <v>5.4000000000000001E-4</v>
      </c>
    </row>
    <row r="6803" spans="7:20" x14ac:dyDescent="0.3">
      <c r="G6803">
        <v>208801</v>
      </c>
      <c r="H6803" t="str">
        <v>NBCC (India) Ltd.</v>
      </c>
      <c r="I6803" t="str">
        <v>Construction &amp; Realty</v>
      </c>
      <c r="J6803" t="str">
        <v>Small Cap</v>
      </c>
      <c r="K6803" t="str">
        <v>2024-05-31 00:00:00</v>
      </c>
      <c r="L6803">
        <v>5.4000000000000001E-4</v>
      </c>
      <c r="O6803">
        <v>219700</v>
      </c>
      <c r="P6803" t="str">
        <v>Mazagon Dock Shipbuilders Ltd.</v>
      </c>
      <c r="Q6803" t="str">
        <v>Capital Goods</v>
      </c>
      <c r="R6803" t="str">
        <v>Mid Cap</v>
      </c>
      <c r="S6803" t="str">
        <v>2024-05-31 00:00:00</v>
      </c>
      <c r="T6803">
        <v>5.4000000000000001E-4</v>
      </c>
    </row>
    <row r="6804" spans="7:20" x14ac:dyDescent="0.3">
      <c r="G6804">
        <v>219700</v>
      </c>
      <c r="H6804" t="str">
        <v>Mazagon Dock Shipbuilders Ltd.</v>
      </c>
      <c r="I6804" t="str">
        <v>Capital Goods</v>
      </c>
      <c r="J6804" t="str">
        <v>Mid Cap</v>
      </c>
      <c r="K6804" t="str">
        <v>2024-05-31 00:00:00</v>
      </c>
      <c r="L6804">
        <v>5.4000000000000001E-4</v>
      </c>
      <c r="O6804">
        <v>132400</v>
      </c>
      <c r="P6804" t="str">
        <v>Birlasoft Ltd.</v>
      </c>
      <c r="Q6804" t="str">
        <v>IT</v>
      </c>
      <c r="R6804" t="str">
        <v>Small Cap</v>
      </c>
      <c r="S6804" t="str">
        <v>2024-05-31 00:00:00</v>
      </c>
      <c r="T6804">
        <v>5.4000000000000001E-4</v>
      </c>
    </row>
    <row r="6805" spans="7:20" x14ac:dyDescent="0.3">
      <c r="G6805">
        <v>132400</v>
      </c>
      <c r="H6805" t="str">
        <v>Birlasoft Ltd.</v>
      </c>
      <c r="I6805" t="str">
        <v>IT</v>
      </c>
      <c r="J6805" t="str">
        <v>Small Cap</v>
      </c>
      <c r="K6805" t="str">
        <v>2024-05-31 00:00:00</v>
      </c>
      <c r="L6805">
        <v>5.4000000000000001E-4</v>
      </c>
      <c r="O6805">
        <v>120111</v>
      </c>
      <c r="P6805" t="str">
        <v>Ratnamani Metals &amp; Tubes Ltd.</v>
      </c>
      <c r="Q6805" t="str">
        <v>Building Materials</v>
      </c>
      <c r="R6805" t="str">
        <v>Small Cap</v>
      </c>
      <c r="S6805" t="str">
        <v>2024-05-31 00:00:00</v>
      </c>
      <c r="T6805">
        <v>5.2999999999999998E-4</v>
      </c>
    </row>
    <row r="6806" spans="7:20" x14ac:dyDescent="0.3">
      <c r="G6806">
        <v>120111</v>
      </c>
      <c r="H6806" t="str">
        <v>Ratnamani Metals &amp; Tubes Ltd.</v>
      </c>
      <c r="I6806" t="str">
        <v>Building Materials</v>
      </c>
      <c r="J6806" t="str">
        <v>Small Cap</v>
      </c>
      <c r="K6806" t="str">
        <v>2024-05-31 00:00:00</v>
      </c>
      <c r="L6806">
        <v>5.2999999999999998E-4</v>
      </c>
      <c r="O6806">
        <v>100302</v>
      </c>
      <c r="P6806" t="str">
        <v>Piramal Enterprises Ltd.</v>
      </c>
      <c r="Q6806" t="str">
        <v>NBFC's &amp; Housing Finance</v>
      </c>
      <c r="R6806" t="str">
        <v>Small Cap</v>
      </c>
      <c r="S6806" t="str">
        <v>2024-05-31 00:00:00</v>
      </c>
      <c r="T6806">
        <v>5.2999999999999998E-4</v>
      </c>
    </row>
    <row r="6807" spans="7:20" x14ac:dyDescent="0.3">
      <c r="G6807">
        <v>100302</v>
      </c>
      <c r="H6807" t="str">
        <v>Piramal Enterprises Ltd.</v>
      </c>
      <c r="I6807" t="str">
        <v>NBFC's &amp; Housing Finance</v>
      </c>
      <c r="J6807" t="str">
        <v>Small Cap</v>
      </c>
      <c r="K6807" t="str">
        <v>2024-05-31 00:00:00</v>
      </c>
      <c r="L6807">
        <v>5.2999999999999998E-4</v>
      </c>
      <c r="O6807">
        <v>222554</v>
      </c>
      <c r="P6807" t="str">
        <v>Data Patterns (India) Ltd.</v>
      </c>
      <c r="Q6807" t="str">
        <v>Defence</v>
      </c>
      <c r="R6807" t="str">
        <v>Small Cap</v>
      </c>
      <c r="S6807" t="str">
        <v>2024-05-31 00:00:00</v>
      </c>
      <c r="T6807">
        <v>5.2999999999999998E-4</v>
      </c>
    </row>
    <row r="6808" spans="7:20" x14ac:dyDescent="0.3">
      <c r="G6808">
        <v>222554</v>
      </c>
      <c r="H6808" t="str">
        <v>Data Patterns (India) Ltd.</v>
      </c>
      <c r="I6808" t="str">
        <v>Defence</v>
      </c>
      <c r="J6808" t="str">
        <v>Small Cap</v>
      </c>
      <c r="K6808" t="str">
        <v>2024-05-31 00:00:00</v>
      </c>
      <c r="L6808">
        <v>5.2999999999999998E-4</v>
      </c>
      <c r="O6808">
        <v>100870</v>
      </c>
      <c r="P6808" t="str">
        <v>Castrol India Ltd.</v>
      </c>
      <c r="Q6808" t="str">
        <v>Auto &amp; Auto Components</v>
      </c>
      <c r="R6808" t="str">
        <v>Small Cap</v>
      </c>
      <c r="S6808" t="str">
        <v>2024-05-31 00:00:00</v>
      </c>
      <c r="T6808">
        <v>5.1999999999999995E-4</v>
      </c>
    </row>
    <row r="6809" spans="7:20" x14ac:dyDescent="0.3">
      <c r="G6809">
        <v>100870</v>
      </c>
      <c r="H6809" t="str">
        <v>Castrol India Ltd.</v>
      </c>
      <c r="I6809" t="str">
        <v>Auto &amp; Auto Components</v>
      </c>
      <c r="J6809" t="str">
        <v>Small Cap</v>
      </c>
      <c r="K6809" t="str">
        <v>2024-05-31 00:00:00</v>
      </c>
      <c r="L6809">
        <v>5.1999999999999995E-4</v>
      </c>
      <c r="O6809">
        <v>123395</v>
      </c>
      <c r="P6809" t="str">
        <v>3M India Ltd.</v>
      </c>
      <c r="Q6809" t="str">
        <v>Capital Goods</v>
      </c>
      <c r="R6809" t="str">
        <v>Mid Cap</v>
      </c>
      <c r="S6809" t="str">
        <v>2024-05-31 00:00:00</v>
      </c>
      <c r="T6809">
        <v>5.1999999999999995E-4</v>
      </c>
    </row>
    <row r="6810" spans="7:20" x14ac:dyDescent="0.3">
      <c r="G6810">
        <v>123395</v>
      </c>
      <c r="H6810" t="str">
        <v>3M India Ltd.</v>
      </c>
      <c r="I6810" t="str">
        <v>Capital Goods</v>
      </c>
      <c r="J6810" t="str">
        <v>Mid Cap</v>
      </c>
      <c r="K6810" t="str">
        <v>2024-05-31 00:00:00</v>
      </c>
      <c r="L6810">
        <v>5.1999999999999995E-4</v>
      </c>
      <c r="O6810">
        <v>132689</v>
      </c>
      <c r="P6810" t="str">
        <v>PVR Inox Ltd.</v>
      </c>
      <c r="Q6810" t="str">
        <v>Consumer Discretionary</v>
      </c>
      <c r="R6810" t="str">
        <v>Small Cap</v>
      </c>
      <c r="S6810" t="str">
        <v>2024-05-31 00:00:00</v>
      </c>
      <c r="T6810">
        <v>5.1000000000000004E-4</v>
      </c>
    </row>
    <row r="6811" spans="7:20" x14ac:dyDescent="0.3">
      <c r="G6811">
        <v>132689</v>
      </c>
      <c r="H6811" t="str">
        <v>PVR Inox Ltd.</v>
      </c>
      <c r="I6811" t="str">
        <v>Consumer Discretionary</v>
      </c>
      <c r="J6811" t="str">
        <v>Small Cap</v>
      </c>
      <c r="K6811" t="str">
        <v>2024-05-31 00:00:00</v>
      </c>
      <c r="L6811">
        <v>5.1000000000000004E-4</v>
      </c>
      <c r="O6811">
        <v>100183</v>
      </c>
      <c r="P6811" t="str">
        <v>HFCL Ltd.</v>
      </c>
      <c r="Q6811" t="str">
        <v>Telecom</v>
      </c>
      <c r="R6811" t="str">
        <v>Small Cap</v>
      </c>
      <c r="S6811" t="str">
        <v>2024-05-31 00:00:00</v>
      </c>
      <c r="T6811">
        <v>5.1000000000000004E-4</v>
      </c>
    </row>
    <row r="6812" spans="7:20" x14ac:dyDescent="0.3">
      <c r="G6812">
        <v>100183</v>
      </c>
      <c r="H6812" t="str">
        <v>HFCL Ltd.</v>
      </c>
      <c r="I6812" t="str">
        <v>Telecom</v>
      </c>
      <c r="J6812" t="str">
        <v>Small Cap</v>
      </c>
      <c r="K6812" t="str">
        <v>2024-05-31 00:00:00</v>
      </c>
      <c r="L6812">
        <v>5.1000000000000004E-4</v>
      </c>
      <c r="O6812">
        <v>267615</v>
      </c>
      <c r="P6812" t="str">
        <v>Aavas Financiers Ltd.</v>
      </c>
      <c r="Q6812" t="str">
        <v>NBFC's &amp; Housing Finance</v>
      </c>
      <c r="R6812" t="str">
        <v>Small Cap</v>
      </c>
      <c r="S6812" t="str">
        <v>2024-05-31 00:00:00</v>
      </c>
      <c r="T6812">
        <v>5.1000000000000004E-4</v>
      </c>
    </row>
    <row r="6813" spans="7:20" x14ac:dyDescent="0.3">
      <c r="G6813">
        <v>267615</v>
      </c>
      <c r="H6813" t="str">
        <v>Aavas Financiers Ltd.</v>
      </c>
      <c r="I6813" t="str">
        <v>NBFC's &amp; Housing Finance</v>
      </c>
      <c r="J6813" t="str">
        <v>Small Cap</v>
      </c>
      <c r="K6813" t="str">
        <v>2024-05-31 00:00:00</v>
      </c>
      <c r="L6813">
        <v>5.1000000000000004E-4</v>
      </c>
      <c r="O6813">
        <v>100238</v>
      </c>
      <c r="P6813" t="str">
        <v>Whirlpool Of India Ltd.</v>
      </c>
      <c r="Q6813" t="str">
        <v>Consumer Durables</v>
      </c>
      <c r="R6813" t="str">
        <v>Small Cap</v>
      </c>
      <c r="S6813" t="str">
        <v>2024-05-31 00:00:00</v>
      </c>
      <c r="T6813">
        <v>5.1000000000000004E-4</v>
      </c>
    </row>
    <row r="6814" spans="7:20" x14ac:dyDescent="0.3">
      <c r="G6814">
        <v>100238</v>
      </c>
      <c r="H6814" t="str">
        <v>Whirlpool Of India Ltd.</v>
      </c>
      <c r="I6814" t="str">
        <v>Consumer Durables</v>
      </c>
      <c r="J6814" t="str">
        <v>Small Cap</v>
      </c>
      <c r="K6814" t="str">
        <v>2024-05-31 00:00:00</v>
      </c>
      <c r="L6814">
        <v>5.1000000000000004E-4</v>
      </c>
      <c r="O6814">
        <v>100940</v>
      </c>
      <c r="P6814" t="str">
        <v>Finolex Industries Ltd.</v>
      </c>
      <c r="Q6814" t="str">
        <v>Building Materials</v>
      </c>
      <c r="R6814" t="str">
        <v>Small Cap</v>
      </c>
      <c r="S6814" t="str">
        <v>2024-05-31 00:00:00</v>
      </c>
      <c r="T6814">
        <v>5.1000000000000004E-4</v>
      </c>
    </row>
    <row r="6815" spans="7:20" x14ac:dyDescent="0.3">
      <c r="G6815">
        <v>100940</v>
      </c>
      <c r="H6815" t="str">
        <v>Finolex Industries Ltd.</v>
      </c>
      <c r="I6815" t="str">
        <v>Building Materials</v>
      </c>
      <c r="J6815" t="str">
        <v>Small Cap</v>
      </c>
      <c r="K6815" t="str">
        <v>2024-05-31 00:00:00</v>
      </c>
      <c r="L6815">
        <v>5.1000000000000004E-4</v>
      </c>
      <c r="O6815">
        <v>100084</v>
      </c>
      <c r="P6815" t="str">
        <v>CESC Ltd.</v>
      </c>
      <c r="Q6815" t="str">
        <v>Power</v>
      </c>
      <c r="R6815" t="str">
        <v>Small Cap</v>
      </c>
      <c r="S6815" t="str">
        <v>2024-05-31 00:00:00</v>
      </c>
      <c r="T6815">
        <v>5.1000000000000004E-4</v>
      </c>
    </row>
    <row r="6816" spans="7:20" x14ac:dyDescent="0.3">
      <c r="G6816">
        <v>100084</v>
      </c>
      <c r="H6816" t="str">
        <v>CESC Ltd.</v>
      </c>
      <c r="I6816" t="str">
        <v>Power</v>
      </c>
      <c r="J6816" t="str">
        <v>Small Cap</v>
      </c>
      <c r="K6816" t="str">
        <v>2024-05-31 00:00:00</v>
      </c>
      <c r="L6816">
        <v>5.1000000000000004E-4</v>
      </c>
      <c r="O6816">
        <v>131213</v>
      </c>
      <c r="P6816" t="str">
        <v>Manappuram Finance Ltd.</v>
      </c>
      <c r="Q6816" t="str">
        <v>NBFC's &amp; Housing Finance</v>
      </c>
      <c r="R6816" t="str">
        <v>Small Cap</v>
      </c>
      <c r="S6816" t="str">
        <v>2024-05-31 00:00:00</v>
      </c>
      <c r="T6816">
        <v>5.1000000000000004E-4</v>
      </c>
    </row>
    <row r="6817" spans="7:20" x14ac:dyDescent="0.3">
      <c r="G6817">
        <v>131213</v>
      </c>
      <c r="H6817" t="str">
        <v>Manappuram Finance Ltd.</v>
      </c>
      <c r="I6817" t="str">
        <v>NBFC's &amp; Housing Finance</v>
      </c>
      <c r="J6817" t="str">
        <v>Small Cap</v>
      </c>
      <c r="K6817" t="str">
        <v>2024-05-31 00:00:00</v>
      </c>
      <c r="L6817">
        <v>5.1000000000000004E-4</v>
      </c>
      <c r="O6817">
        <v>308764</v>
      </c>
      <c r="P6817" t="str">
        <v>Honasa Consumer Ltd.</v>
      </c>
      <c r="Q6817" t="str">
        <v>Consumer Discretionary</v>
      </c>
      <c r="R6817" t="str">
        <v>Small Cap</v>
      </c>
      <c r="S6817" t="str">
        <v>2024-05-31 00:00:00</v>
      </c>
      <c r="T6817">
        <v>5.1000000000000004E-4</v>
      </c>
    </row>
    <row r="6818" spans="7:20" x14ac:dyDescent="0.3">
      <c r="G6818">
        <v>308764</v>
      </c>
      <c r="H6818" t="str">
        <v>Honasa Consumer Ltd.</v>
      </c>
      <c r="I6818" t="str">
        <v>Consumer Discretionary</v>
      </c>
      <c r="J6818" t="str">
        <v>Small Cap</v>
      </c>
      <c r="K6818" t="str">
        <v>2024-05-31 00:00:00</v>
      </c>
      <c r="L6818">
        <v>5.1000000000000004E-4</v>
      </c>
      <c r="O6818">
        <v>221809</v>
      </c>
      <c r="P6818" t="str">
        <v>Inox Wind Ltd.</v>
      </c>
      <c r="Q6818" t="str">
        <v>Power</v>
      </c>
      <c r="R6818" t="str">
        <v>Small Cap</v>
      </c>
      <c r="S6818" t="str">
        <v>2024-05-31 00:00:00</v>
      </c>
      <c r="T6818">
        <v>5.0000000000000001E-4</v>
      </c>
    </row>
    <row r="6819" spans="7:20" x14ac:dyDescent="0.3">
      <c r="G6819">
        <v>221809</v>
      </c>
      <c r="H6819" t="str">
        <v>Inox Wind Ltd.</v>
      </c>
      <c r="I6819" t="str">
        <v>Power</v>
      </c>
      <c r="J6819" t="str">
        <v>Small Cap</v>
      </c>
      <c r="K6819" t="str">
        <v>2024-05-31 00:00:00</v>
      </c>
      <c r="L6819">
        <v>5.0000000000000001E-4</v>
      </c>
      <c r="O6819">
        <v>226156</v>
      </c>
      <c r="P6819" t="str">
        <v>Anand Rathi Wealth Ltd.</v>
      </c>
      <c r="Q6819" t="str">
        <v>Financial Services</v>
      </c>
      <c r="R6819" t="str">
        <v>Small Cap</v>
      </c>
      <c r="S6819" t="str">
        <v>2024-05-31 00:00:00</v>
      </c>
      <c r="T6819">
        <v>5.0000000000000001E-4</v>
      </c>
    </row>
    <row r="6820" spans="7:20" x14ac:dyDescent="0.3">
      <c r="G6820">
        <v>226156</v>
      </c>
      <c r="H6820" t="str">
        <v>Anand Rathi Wealth Ltd.</v>
      </c>
      <c r="I6820" t="str">
        <v>Financial Services</v>
      </c>
      <c r="J6820" t="str">
        <v>Small Cap</v>
      </c>
      <c r="K6820" t="str">
        <v>2024-05-31 00:00:00</v>
      </c>
      <c r="L6820">
        <v>5.0000000000000001E-4</v>
      </c>
      <c r="O6820">
        <v>223187</v>
      </c>
      <c r="P6820" t="str">
        <v>Kaynes Technology India Ltd.</v>
      </c>
      <c r="Q6820" t="str">
        <v>Manufacturing</v>
      </c>
      <c r="R6820" t="str">
        <v>Small Cap</v>
      </c>
      <c r="S6820" t="str">
        <v>2024-05-31 00:00:00</v>
      </c>
      <c r="T6820">
        <v>5.0000000000000001E-4</v>
      </c>
    </row>
    <row r="6821" spans="7:20" x14ac:dyDescent="0.3">
      <c r="G6821">
        <v>223187</v>
      </c>
      <c r="H6821" t="str">
        <v>Kaynes Technology India Ltd.</v>
      </c>
      <c r="I6821" t="str">
        <v>Manufacturing</v>
      </c>
      <c r="J6821" t="str">
        <v>Small Cap</v>
      </c>
      <c r="K6821" t="str">
        <v>2024-05-31 00:00:00</v>
      </c>
      <c r="L6821">
        <v>5.0000000000000001E-4</v>
      </c>
      <c r="O6821">
        <v>100027</v>
      </c>
      <c r="P6821" t="str">
        <v>Atul Ltd.</v>
      </c>
      <c r="Q6821" t="str">
        <v>Chemicals</v>
      </c>
      <c r="R6821" t="str">
        <v>Small Cap</v>
      </c>
      <c r="S6821" t="str">
        <v>2024-05-31 00:00:00</v>
      </c>
      <c r="T6821">
        <v>5.0000000000000001E-4</v>
      </c>
    </row>
    <row r="6822" spans="7:20" x14ac:dyDescent="0.3">
      <c r="G6822">
        <v>100027</v>
      </c>
      <c r="H6822" t="str">
        <v>Atul Ltd.</v>
      </c>
      <c r="I6822" t="str">
        <v>Chemicals</v>
      </c>
      <c r="J6822" t="str">
        <v>Small Cap</v>
      </c>
      <c r="K6822" t="str">
        <v>2024-05-31 00:00:00</v>
      </c>
      <c r="L6822">
        <v>5.0000000000000001E-4</v>
      </c>
      <c r="O6822">
        <v>132714</v>
      </c>
      <c r="P6822" t="str">
        <v>KEC International Ltd.</v>
      </c>
      <c r="Q6822" t="str">
        <v>Construction &amp; Realty</v>
      </c>
      <c r="R6822" t="str">
        <v>Small Cap</v>
      </c>
      <c r="S6822" t="str">
        <v>2024-05-31 00:00:00</v>
      </c>
      <c r="T6822">
        <v>5.0000000000000001E-4</v>
      </c>
    </row>
    <row r="6823" spans="7:20" x14ac:dyDescent="0.3">
      <c r="G6823">
        <v>132714</v>
      </c>
      <c r="H6823" t="str">
        <v>KEC International Ltd.</v>
      </c>
      <c r="I6823" t="str">
        <v>Construction &amp; Realty</v>
      </c>
      <c r="J6823" t="str">
        <v>Small Cap</v>
      </c>
      <c r="K6823" t="str">
        <v>2024-05-31 00:00:00</v>
      </c>
      <c r="L6823">
        <v>5.0000000000000001E-4</v>
      </c>
      <c r="O6823">
        <v>113683</v>
      </c>
      <c r="P6823" t="str">
        <v>NLC India Ltd.</v>
      </c>
      <c r="Q6823" t="str">
        <v>Power</v>
      </c>
      <c r="R6823" t="str">
        <v>Mid Cap</v>
      </c>
      <c r="S6823" t="str">
        <v>2024-05-31 00:00:00</v>
      </c>
      <c r="T6823">
        <v>5.0000000000000001E-4</v>
      </c>
    </row>
    <row r="6824" spans="7:20" x14ac:dyDescent="0.3">
      <c r="G6824">
        <v>113683</v>
      </c>
      <c r="H6824" t="str">
        <v>NLC India Ltd.</v>
      </c>
      <c r="I6824" t="str">
        <v>Power</v>
      </c>
      <c r="J6824" t="str">
        <v>Mid Cap</v>
      </c>
      <c r="K6824" t="str">
        <v>2024-05-31 00:00:00</v>
      </c>
      <c r="L6824">
        <v>5.0000000000000001E-4</v>
      </c>
      <c r="O6824">
        <v>124816</v>
      </c>
      <c r="P6824" t="str">
        <v>Natco Pharma Ltd.</v>
      </c>
      <c r="Q6824" t="str">
        <v>Healthcare</v>
      </c>
      <c r="R6824" t="str">
        <v>Small Cap</v>
      </c>
      <c r="S6824" t="str">
        <v>2024-05-31 00:00:00</v>
      </c>
      <c r="T6824">
        <v>4.8999999999999998E-4</v>
      </c>
    </row>
    <row r="6825" spans="7:20" x14ac:dyDescent="0.3">
      <c r="G6825">
        <v>124816</v>
      </c>
      <c r="H6825" t="str">
        <v>Natco Pharma Ltd.</v>
      </c>
      <c r="I6825" t="str">
        <v>Healthcare</v>
      </c>
      <c r="J6825" t="str">
        <v>Small Cap</v>
      </c>
      <c r="K6825" t="str">
        <v>2024-05-31 00:00:00</v>
      </c>
      <c r="L6825">
        <v>4.8999999999999998E-4</v>
      </c>
      <c r="O6825">
        <v>221645</v>
      </c>
      <c r="P6825" t="str">
        <v>Krishna Institute of Medical Sciences Ltd</v>
      </c>
      <c r="Q6825" t="str">
        <v>Hospitals &amp; Diagnostics</v>
      </c>
      <c r="R6825" t="str">
        <v>Small Cap</v>
      </c>
      <c r="S6825" t="str">
        <v>2024-05-31 00:00:00</v>
      </c>
      <c r="T6825">
        <v>4.8999999999999998E-4</v>
      </c>
    </row>
    <row r="6826" spans="7:20" x14ac:dyDescent="0.3">
      <c r="G6826">
        <v>221645</v>
      </c>
      <c r="H6826" t="str">
        <v>Krishna Institute of Medical Sciences Ltd</v>
      </c>
      <c r="I6826" t="str">
        <v>Hospitals &amp; Diagnostics</v>
      </c>
      <c r="J6826" t="str">
        <v>Small Cap</v>
      </c>
      <c r="K6826" t="str">
        <v>2024-05-31 00:00:00</v>
      </c>
      <c r="L6826">
        <v>4.8999999999999998E-4</v>
      </c>
      <c r="O6826">
        <v>210174</v>
      </c>
      <c r="P6826" t="str">
        <v>General Insurance Corporation of India</v>
      </c>
      <c r="Q6826" t="str">
        <v>Insurance</v>
      </c>
      <c r="R6826" t="str">
        <v>Mid Cap</v>
      </c>
      <c r="S6826" t="str">
        <v>2024-05-31 00:00:00</v>
      </c>
      <c r="T6826">
        <v>4.8999999999999998E-4</v>
      </c>
    </row>
    <row r="6827" spans="7:20" x14ac:dyDescent="0.3">
      <c r="G6827">
        <v>210174</v>
      </c>
      <c r="H6827" t="str">
        <v>General Insurance Corporation of India</v>
      </c>
      <c r="I6827" t="str">
        <v>Insurance</v>
      </c>
      <c r="J6827" t="str">
        <v>Mid Cap</v>
      </c>
      <c r="K6827" t="str">
        <v>2024-05-31 00:00:00</v>
      </c>
      <c r="L6827">
        <v>4.8999999999999998E-4</v>
      </c>
      <c r="O6827">
        <v>123596</v>
      </c>
      <c r="P6827" t="str">
        <v>Ircon International Ltd.</v>
      </c>
      <c r="Q6827" t="str">
        <v>Railways</v>
      </c>
      <c r="R6827" t="str">
        <v>Small Cap</v>
      </c>
      <c r="S6827" t="str">
        <v>2024-05-31 00:00:00</v>
      </c>
      <c r="T6827">
        <v>4.8999999999999998E-4</v>
      </c>
    </row>
    <row r="6828" spans="7:20" x14ac:dyDescent="0.3">
      <c r="G6828">
        <v>123596</v>
      </c>
      <c r="H6828" t="str">
        <v>Ircon International Ltd.</v>
      </c>
      <c r="I6828" t="str">
        <v>Railways</v>
      </c>
      <c r="J6828" t="str">
        <v>Small Cap</v>
      </c>
      <c r="K6828" t="str">
        <v>2024-05-31 00:00:00</v>
      </c>
      <c r="L6828">
        <v>4.8999999999999998E-4</v>
      </c>
      <c r="O6828">
        <v>271581</v>
      </c>
      <c r="P6828" t="str">
        <v>Intellect Design Arena Ltd.</v>
      </c>
      <c r="Q6828" t="str">
        <v>IT</v>
      </c>
      <c r="R6828" t="str">
        <v>Small Cap</v>
      </c>
      <c r="S6828" t="str">
        <v>2024-05-31 00:00:00</v>
      </c>
      <c r="T6828">
        <v>4.8000000000000001E-4</v>
      </c>
    </row>
    <row r="6829" spans="7:20" x14ac:dyDescent="0.3">
      <c r="G6829">
        <v>271581</v>
      </c>
      <c r="H6829" t="str">
        <v>Intellect Design Arena Ltd.</v>
      </c>
      <c r="I6829" t="str">
        <v>IT</v>
      </c>
      <c r="J6829" t="str">
        <v>Small Cap</v>
      </c>
      <c r="K6829" t="str">
        <v>2024-05-31 00:00:00</v>
      </c>
      <c r="L6829">
        <v>4.8000000000000001E-4</v>
      </c>
      <c r="O6829">
        <v>101301</v>
      </c>
      <c r="P6829" t="str">
        <v>Tata Investment Corporation Ltd.</v>
      </c>
      <c r="Q6829" t="str">
        <v>Financial Services</v>
      </c>
      <c r="R6829" t="str">
        <v>Mid Cap</v>
      </c>
      <c r="S6829" t="str">
        <v>2024-05-31 00:00:00</v>
      </c>
      <c r="T6829">
        <v>4.8000000000000001E-4</v>
      </c>
    </row>
    <row r="6830" spans="7:20" x14ac:dyDescent="0.3">
      <c r="G6830">
        <v>101301</v>
      </c>
      <c r="H6830" t="str">
        <v>Tata Investment Corporation Ltd.</v>
      </c>
      <c r="I6830" t="str">
        <v>Financial Services</v>
      </c>
      <c r="J6830" t="str">
        <v>Mid Cap</v>
      </c>
      <c r="K6830" t="str">
        <v>2024-05-31 00:00:00</v>
      </c>
      <c r="L6830">
        <v>4.8000000000000001E-4</v>
      </c>
      <c r="O6830">
        <v>208661</v>
      </c>
      <c r="P6830" t="str">
        <v>Mahanagar Gas Ltd.</v>
      </c>
      <c r="Q6830" t="str">
        <v>Oil &amp; Gas</v>
      </c>
      <c r="R6830" t="str">
        <v>Small Cap</v>
      </c>
      <c r="S6830" t="str">
        <v>2024-05-31 00:00:00</v>
      </c>
      <c r="T6830">
        <v>4.8000000000000001E-4</v>
      </c>
    </row>
    <row r="6831" spans="7:20" x14ac:dyDescent="0.3">
      <c r="G6831">
        <v>208661</v>
      </c>
      <c r="H6831" t="str">
        <v>Mahanagar Gas Ltd.</v>
      </c>
      <c r="I6831" t="str">
        <v>Oil &amp; Gas</v>
      </c>
      <c r="J6831" t="str">
        <v>Small Cap</v>
      </c>
      <c r="K6831" t="str">
        <v>2024-05-31 00:00:00</v>
      </c>
      <c r="L6831">
        <v>4.8000000000000001E-4</v>
      </c>
      <c r="O6831">
        <v>218533</v>
      </c>
      <c r="P6831" t="str">
        <v>Narayana Hrudayalaya Ltd.</v>
      </c>
      <c r="Q6831" t="str">
        <v>Hospitals &amp; Diagnostics</v>
      </c>
      <c r="R6831" t="str">
        <v>Mid Cap</v>
      </c>
      <c r="S6831" t="str">
        <v>2024-05-31 00:00:00</v>
      </c>
      <c r="T6831">
        <v>4.8000000000000001E-4</v>
      </c>
    </row>
    <row r="6832" spans="7:20" x14ac:dyDescent="0.3">
      <c r="G6832">
        <v>218533</v>
      </c>
      <c r="H6832" t="str">
        <v>Narayana Hrudayalaya Ltd.</v>
      </c>
      <c r="I6832" t="str">
        <v>Hospitals &amp; Diagnostics</v>
      </c>
      <c r="J6832" t="str">
        <v>Mid Cap</v>
      </c>
      <c r="K6832" t="str">
        <v>2024-05-31 00:00:00</v>
      </c>
      <c r="L6832">
        <v>4.8000000000000001E-4</v>
      </c>
      <c r="O6832">
        <v>100164</v>
      </c>
      <c r="P6832" t="str">
        <v>Godrej Industries Ltd.</v>
      </c>
      <c r="Q6832" t="str">
        <v>Chemicals</v>
      </c>
      <c r="R6832" t="str">
        <v>Mid Cap</v>
      </c>
      <c r="S6832" t="str">
        <v>2024-05-31 00:00:00</v>
      </c>
      <c r="T6832">
        <v>4.8000000000000001E-4</v>
      </c>
    </row>
    <row r="6833" spans="7:20" x14ac:dyDescent="0.3">
      <c r="G6833">
        <v>100164</v>
      </c>
      <c r="H6833" t="str">
        <v>Godrej Industries Ltd.</v>
      </c>
      <c r="I6833" t="str">
        <v>Chemicals</v>
      </c>
      <c r="J6833" t="str">
        <v>Mid Cap</v>
      </c>
      <c r="K6833" t="str">
        <v>2024-05-31 00:00:00</v>
      </c>
      <c r="L6833">
        <v>4.8000000000000001E-4</v>
      </c>
      <c r="O6833">
        <v>100043</v>
      </c>
      <c r="P6833" t="str">
        <v>Bata India Ltd.</v>
      </c>
      <c r="Q6833" t="str">
        <v>Consumer Discretionary</v>
      </c>
      <c r="R6833" t="str">
        <v>Small Cap</v>
      </c>
      <c r="S6833" t="str">
        <v>2024-05-31 00:00:00</v>
      </c>
      <c r="T6833">
        <v>4.8000000000000001E-4</v>
      </c>
    </row>
    <row r="6834" spans="7:20" x14ac:dyDescent="0.3">
      <c r="G6834">
        <v>100043</v>
      </c>
      <c r="H6834" t="str">
        <v>Bata India Ltd.</v>
      </c>
      <c r="I6834" t="str">
        <v>Consumer Discretionary</v>
      </c>
      <c r="J6834" t="str">
        <v>Small Cap</v>
      </c>
      <c r="K6834" t="str">
        <v>2024-05-31 00:00:00</v>
      </c>
      <c r="L6834">
        <v>4.8000000000000001E-4</v>
      </c>
      <c r="O6834">
        <v>132784</v>
      </c>
      <c r="P6834" t="str">
        <v>Sobha Ltd.</v>
      </c>
      <c r="Q6834" t="str">
        <v>Construction &amp; Realty</v>
      </c>
      <c r="R6834" t="str">
        <v>Small Cap</v>
      </c>
      <c r="S6834" t="str">
        <v>2024-05-31 00:00:00</v>
      </c>
      <c r="T6834">
        <v>4.6999999999999999E-4</v>
      </c>
    </row>
    <row r="6835" spans="7:20" x14ac:dyDescent="0.3">
      <c r="G6835">
        <v>132784</v>
      </c>
      <c r="H6835" t="str">
        <v>Sobha Ltd.</v>
      </c>
      <c r="I6835" t="str">
        <v>Construction &amp; Realty</v>
      </c>
      <c r="J6835" t="str">
        <v>Small Cap</v>
      </c>
      <c r="K6835" t="str">
        <v>2024-05-31 00:00:00</v>
      </c>
      <c r="L6835">
        <v>4.6999999999999999E-4</v>
      </c>
      <c r="O6835">
        <v>210859</v>
      </c>
      <c r="P6835" t="str">
        <v>Tejas Networks Ltd.</v>
      </c>
      <c r="Q6835" t="str">
        <v>Telecom</v>
      </c>
      <c r="R6835" t="str">
        <v>Small Cap</v>
      </c>
      <c r="S6835" t="str">
        <v>2024-05-31 00:00:00</v>
      </c>
      <c r="T6835">
        <v>4.6999999999999999E-4</v>
      </c>
    </row>
    <row r="6836" spans="7:20" x14ac:dyDescent="0.3">
      <c r="G6836">
        <v>210859</v>
      </c>
      <c r="H6836" t="str">
        <v>Tejas Networks Ltd.</v>
      </c>
      <c r="I6836" t="str">
        <v>Telecom</v>
      </c>
      <c r="J6836" t="str">
        <v>Small Cap</v>
      </c>
      <c r="K6836" t="str">
        <v>2024-05-31 00:00:00</v>
      </c>
      <c r="L6836">
        <v>4.6999999999999999E-4</v>
      </c>
      <c r="O6836">
        <v>237831</v>
      </c>
      <c r="P6836" t="str">
        <v>JSW Infrastructure Ltd.</v>
      </c>
      <c r="Q6836" t="str">
        <v>Logistics &amp; Ports</v>
      </c>
      <c r="R6836" t="str">
        <v>Mid Cap</v>
      </c>
      <c r="S6836" t="str">
        <v>2024-05-31 00:00:00</v>
      </c>
      <c r="T6836">
        <v>4.6999999999999999E-4</v>
      </c>
    </row>
    <row r="6837" spans="7:20" x14ac:dyDescent="0.3">
      <c r="G6837">
        <v>237831</v>
      </c>
      <c r="H6837" t="str">
        <v>JSW Infrastructure Ltd.</v>
      </c>
      <c r="I6837" t="str">
        <v>Logistics &amp; Ports</v>
      </c>
      <c r="J6837" t="str">
        <v>Mid Cap</v>
      </c>
      <c r="K6837" t="str">
        <v>2024-05-31 00:00:00</v>
      </c>
      <c r="L6837">
        <v>4.6999999999999999E-4</v>
      </c>
      <c r="O6837">
        <v>210039</v>
      </c>
      <c r="P6837" t="str">
        <v>Concord Biotech Ltd.</v>
      </c>
      <c r="Q6837" t="str">
        <v>Healthcare</v>
      </c>
      <c r="R6837" t="str">
        <v>Small Cap</v>
      </c>
      <c r="S6837" t="str">
        <v>2024-05-31 00:00:00</v>
      </c>
      <c r="T6837">
        <v>4.6999999999999999E-4</v>
      </c>
    </row>
    <row r="6838" spans="7:20" x14ac:dyDescent="0.3">
      <c r="G6838">
        <v>210039</v>
      </c>
      <c r="H6838" t="str">
        <v>Concord Biotech Ltd.</v>
      </c>
      <c r="I6838" t="str">
        <v>Healthcare</v>
      </c>
      <c r="J6838" t="str">
        <v>Small Cap</v>
      </c>
      <c r="K6838" t="str">
        <v>2024-05-31 00:00:00</v>
      </c>
      <c r="L6838">
        <v>4.6999999999999999E-4</v>
      </c>
      <c r="O6838">
        <v>213429</v>
      </c>
      <c r="P6838" t="str">
        <v>Lemon Tree Hotels Ltd.</v>
      </c>
      <c r="Q6838" t="str">
        <v>Hotels &amp; Travel</v>
      </c>
      <c r="R6838" t="str">
        <v>Small Cap</v>
      </c>
      <c r="S6838" t="str">
        <v>2024-05-31 00:00:00</v>
      </c>
      <c r="T6838">
        <v>4.6000000000000001E-4</v>
      </c>
    </row>
    <row r="6839" spans="7:20" x14ac:dyDescent="0.3">
      <c r="G6839">
        <v>213429</v>
      </c>
      <c r="H6839" t="str">
        <v>Lemon Tree Hotels Ltd.</v>
      </c>
      <c r="I6839" t="str">
        <v>Hotels &amp; Travel</v>
      </c>
      <c r="J6839" t="str">
        <v>Small Cap</v>
      </c>
      <c r="K6839" t="str">
        <v>2024-05-31 00:00:00</v>
      </c>
      <c r="L6839">
        <v>4.6000000000000001E-4</v>
      </c>
      <c r="O6839">
        <v>103310</v>
      </c>
      <c r="P6839" t="str">
        <v>Swan Energy Ltd.</v>
      </c>
      <c r="Q6839" t="str">
        <v>Power</v>
      </c>
      <c r="R6839" t="str">
        <v>Small Cap</v>
      </c>
      <c r="S6839" t="str">
        <v>2024-05-31 00:00:00</v>
      </c>
      <c r="T6839">
        <v>4.6000000000000001E-4</v>
      </c>
    </row>
    <row r="6840" spans="7:20" x14ac:dyDescent="0.3">
      <c r="G6840">
        <v>103310</v>
      </c>
      <c r="H6840" t="str">
        <v>Swan Energy Ltd.</v>
      </c>
      <c r="I6840" t="str">
        <v>Power</v>
      </c>
      <c r="J6840" t="str">
        <v>Small Cap</v>
      </c>
      <c r="K6840" t="str">
        <v>2024-05-31 00:00:00</v>
      </c>
      <c r="L6840">
        <v>4.6000000000000001E-4</v>
      </c>
      <c r="O6840">
        <v>100048</v>
      </c>
      <c r="P6840" t="str">
        <v>BEML Ltd.</v>
      </c>
      <c r="Q6840" t="str">
        <v>Capital Goods</v>
      </c>
      <c r="R6840" t="str">
        <v>Small Cap</v>
      </c>
      <c r="S6840" t="str">
        <v>2024-05-31 00:00:00</v>
      </c>
      <c r="T6840">
        <v>4.6000000000000001E-4</v>
      </c>
    </row>
    <row r="6841" spans="7:20" x14ac:dyDescent="0.3">
      <c r="G6841">
        <v>100048</v>
      </c>
      <c r="H6841" t="str">
        <v>BEML Ltd.</v>
      </c>
      <c r="I6841" t="str">
        <v>Capital Goods</v>
      </c>
      <c r="J6841" t="str">
        <v>Small Cap</v>
      </c>
      <c r="K6841" t="str">
        <v>2024-05-31 00:00:00</v>
      </c>
      <c r="L6841">
        <v>4.6000000000000001E-4</v>
      </c>
      <c r="O6841">
        <v>100184</v>
      </c>
      <c r="P6841" t="str">
        <v>Himadri Speciality Chemical Ltd.</v>
      </c>
      <c r="Q6841" t="str">
        <v>Chemicals</v>
      </c>
      <c r="R6841" t="str">
        <v>Small Cap</v>
      </c>
      <c r="S6841" t="str">
        <v>2024-05-31 00:00:00</v>
      </c>
      <c r="T6841">
        <v>4.4999999999999999E-4</v>
      </c>
    </row>
    <row r="6842" spans="7:20" x14ac:dyDescent="0.3">
      <c r="G6842">
        <v>100184</v>
      </c>
      <c r="H6842" t="str">
        <v>Himadri Speciality Chemical Ltd.</v>
      </c>
      <c r="I6842" t="str">
        <v>Chemicals</v>
      </c>
      <c r="J6842" t="str">
        <v>Small Cap</v>
      </c>
      <c r="K6842" t="str">
        <v>2024-05-31 00:00:00</v>
      </c>
      <c r="L6842">
        <v>4.4999999999999999E-4</v>
      </c>
      <c r="O6842">
        <v>131768</v>
      </c>
      <c r="P6842" t="str">
        <v>Poly Medicure Ltd.</v>
      </c>
      <c r="Q6842" t="str">
        <v>Healthcare</v>
      </c>
      <c r="R6842" t="str">
        <v>Small Cap</v>
      </c>
      <c r="S6842" t="str">
        <v>2024-05-31 00:00:00</v>
      </c>
      <c r="T6842">
        <v>4.4999999999999999E-4</v>
      </c>
    </row>
    <row r="6843" spans="7:20" x14ac:dyDescent="0.3">
      <c r="G6843">
        <v>131768</v>
      </c>
      <c r="H6843" t="str">
        <v>Poly Medicure Ltd.</v>
      </c>
      <c r="I6843" t="str">
        <v>Healthcare</v>
      </c>
      <c r="J6843" t="str">
        <v>Small Cap</v>
      </c>
      <c r="K6843" t="str">
        <v>2024-05-31 00:00:00</v>
      </c>
      <c r="L6843">
        <v>4.4999999999999999E-4</v>
      </c>
      <c r="O6843">
        <v>200515</v>
      </c>
      <c r="P6843" t="str">
        <v>ZF Commercial Vehicle Control Systems India Ltd.</v>
      </c>
      <c r="Q6843" t="str">
        <v>Auto &amp; Auto Components</v>
      </c>
      <c r="R6843" t="str">
        <v>Mid Cap</v>
      </c>
      <c r="S6843" t="str">
        <v>2024-05-31 00:00:00</v>
      </c>
      <c r="T6843">
        <v>4.4999999999999999E-4</v>
      </c>
    </row>
    <row r="6844" spans="7:20" x14ac:dyDescent="0.3">
      <c r="G6844">
        <v>200515</v>
      </c>
      <c r="H6844" t="str">
        <v>ZF Commercial Vehicle Control Systems India Ltd.</v>
      </c>
      <c r="I6844" t="str">
        <v>Auto &amp; Auto Components</v>
      </c>
      <c r="J6844" t="str">
        <v>Mid Cap</v>
      </c>
      <c r="K6844" t="str">
        <v>2024-05-31 00:00:00</v>
      </c>
      <c r="L6844">
        <v>4.4999999999999999E-4</v>
      </c>
      <c r="O6844">
        <v>226076</v>
      </c>
      <c r="P6844" t="str">
        <v>Triveni Turbine Ltd.</v>
      </c>
      <c r="Q6844" t="str">
        <v>Capital Goods</v>
      </c>
      <c r="R6844" t="str">
        <v>Small Cap</v>
      </c>
      <c r="S6844" t="str">
        <v>2024-05-31 00:00:00</v>
      </c>
      <c r="T6844">
        <v>4.4999999999999999E-4</v>
      </c>
    </row>
    <row r="6845" spans="7:20" x14ac:dyDescent="0.3">
      <c r="G6845">
        <v>226076</v>
      </c>
      <c r="H6845" t="str">
        <v>Triveni Turbine Ltd.</v>
      </c>
      <c r="I6845" t="str">
        <v>Capital Goods</v>
      </c>
      <c r="J6845" t="str">
        <v>Small Cap</v>
      </c>
      <c r="K6845" t="str">
        <v>2024-05-31 00:00:00</v>
      </c>
      <c r="L6845">
        <v>4.4999999999999999E-4</v>
      </c>
      <c r="O6845">
        <v>208727</v>
      </c>
      <c r="P6845" t="str">
        <v>Metro Brands Ltd.</v>
      </c>
      <c r="Q6845" t="str">
        <v>Consumer Discretionary</v>
      </c>
      <c r="R6845" t="str">
        <v>Mid Cap</v>
      </c>
      <c r="S6845" t="str">
        <v>2024-05-31 00:00:00</v>
      </c>
      <c r="T6845">
        <v>4.4000000000000002E-4</v>
      </c>
    </row>
    <row r="6846" spans="7:20" x14ac:dyDescent="0.3">
      <c r="G6846">
        <v>208727</v>
      </c>
      <c r="H6846" t="str">
        <v>Metro Brands Ltd.</v>
      </c>
      <c r="I6846" t="str">
        <v>Consumer Discretionary</v>
      </c>
      <c r="J6846" t="str">
        <v>Mid Cap</v>
      </c>
      <c r="K6846" t="str">
        <v>2024-05-31 00:00:00</v>
      </c>
      <c r="L6846">
        <v>4.4000000000000002E-4</v>
      </c>
      <c r="O6846">
        <v>132605</v>
      </c>
      <c r="P6846" t="str">
        <v>JBM Auto Ltd.</v>
      </c>
      <c r="Q6846" t="str">
        <v>Auto &amp; Auto Components</v>
      </c>
      <c r="R6846" t="str">
        <v>Small Cap</v>
      </c>
      <c r="S6846" t="str">
        <v>2024-05-31 00:00:00</v>
      </c>
      <c r="T6846">
        <v>4.4000000000000002E-4</v>
      </c>
    </row>
    <row r="6847" spans="7:20" x14ac:dyDescent="0.3">
      <c r="G6847">
        <v>132605</v>
      </c>
      <c r="H6847" t="str">
        <v>JBM Auto Ltd.</v>
      </c>
      <c r="I6847" t="str">
        <v>Auto &amp; Auto Components</v>
      </c>
      <c r="J6847" t="str">
        <v>Small Cap</v>
      </c>
      <c r="K6847" t="str">
        <v>2024-05-31 00:00:00</v>
      </c>
      <c r="L6847">
        <v>4.4000000000000002E-4</v>
      </c>
      <c r="O6847">
        <v>100674</v>
      </c>
      <c r="P6847" t="str">
        <v>Sanofi India Ltd.</v>
      </c>
      <c r="Q6847" t="str">
        <v>Healthcare</v>
      </c>
      <c r="R6847" t="str">
        <v>Small Cap</v>
      </c>
      <c r="S6847" t="str">
        <v>2024-05-31 00:00:00</v>
      </c>
      <c r="T6847">
        <v>4.2999999999999999E-4</v>
      </c>
    </row>
    <row r="6848" spans="7:20" x14ac:dyDescent="0.3">
      <c r="G6848">
        <v>100674</v>
      </c>
      <c r="H6848" t="str">
        <v>Sanofi India Ltd.</v>
      </c>
      <c r="I6848" t="str">
        <v>Healthcare</v>
      </c>
      <c r="J6848" t="str">
        <v>Small Cap</v>
      </c>
      <c r="K6848" t="str">
        <v>2024-05-31 00:00:00</v>
      </c>
      <c r="L6848">
        <v>4.2999999999999999E-4</v>
      </c>
      <c r="O6848">
        <v>297629</v>
      </c>
      <c r="P6848" t="str">
        <v>Suven Pharmaceuticals Ltd.</v>
      </c>
      <c r="Q6848" t="str">
        <v>Healthcare</v>
      </c>
      <c r="R6848" t="str">
        <v>Small Cap</v>
      </c>
      <c r="S6848" t="str">
        <v>2024-05-31 00:00:00</v>
      </c>
      <c r="T6848">
        <v>4.2999999999999999E-4</v>
      </c>
    </row>
    <row r="6849" spans="7:20" x14ac:dyDescent="0.3">
      <c r="G6849">
        <v>297629</v>
      </c>
      <c r="H6849" t="str">
        <v>Suven Pharmaceuticals Ltd.</v>
      </c>
      <c r="I6849" t="str">
        <v>Healthcare</v>
      </c>
      <c r="J6849" t="str">
        <v>Small Cap</v>
      </c>
      <c r="K6849" t="str">
        <v>2024-05-31 00:00:00</v>
      </c>
      <c r="L6849">
        <v>4.2999999999999999E-4</v>
      </c>
      <c r="O6849">
        <v>215477</v>
      </c>
      <c r="P6849" t="str">
        <v>Endurance Technologies Ltd.</v>
      </c>
      <c r="Q6849" t="str">
        <v>Auto &amp; Auto Components</v>
      </c>
      <c r="R6849" t="str">
        <v>Mid Cap</v>
      </c>
      <c r="S6849" t="str">
        <v>2024-05-31 00:00:00</v>
      </c>
      <c r="T6849">
        <v>4.2999999999999999E-4</v>
      </c>
    </row>
    <row r="6850" spans="7:20" x14ac:dyDescent="0.3">
      <c r="G6850">
        <v>215477</v>
      </c>
      <c r="H6850" t="str">
        <v>Endurance Technologies Ltd.</v>
      </c>
      <c r="I6850" t="str">
        <v>Auto &amp; Auto Components</v>
      </c>
      <c r="J6850" t="str">
        <v>Mid Cap</v>
      </c>
      <c r="K6850" t="str">
        <v>2024-05-31 00:00:00</v>
      </c>
      <c r="L6850">
        <v>4.2999999999999999E-4</v>
      </c>
      <c r="O6850">
        <v>208089</v>
      </c>
      <c r="P6850" t="str">
        <v>Nuvama Wealth Management Ltd.</v>
      </c>
      <c r="Q6850" t="str">
        <v>Financial Services</v>
      </c>
      <c r="R6850" t="str">
        <v>Small Cap</v>
      </c>
      <c r="S6850" t="str">
        <v>2024-05-31 00:00:00</v>
      </c>
      <c r="T6850">
        <v>4.2000000000000002E-4</v>
      </c>
    </row>
    <row r="6851" spans="7:20" x14ac:dyDescent="0.3">
      <c r="G6851">
        <v>208089</v>
      </c>
      <c r="H6851" t="str">
        <v>Nuvama Wealth Management Ltd.</v>
      </c>
      <c r="I6851" t="str">
        <v>Financial Services</v>
      </c>
      <c r="J6851" t="str">
        <v>Small Cap</v>
      </c>
      <c r="K6851" t="str">
        <v>2024-05-31 00:00:00</v>
      </c>
      <c r="L6851">
        <v>4.2000000000000002E-4</v>
      </c>
      <c r="O6851">
        <v>295131</v>
      </c>
      <c r="P6851" t="str">
        <v>Sterling and Wilson Renewable Energy Ltd.</v>
      </c>
      <c r="Q6851" t="str">
        <v>Capital Goods</v>
      </c>
      <c r="R6851" t="str">
        <v>Small Cap</v>
      </c>
      <c r="S6851" t="str">
        <v>2024-05-31 00:00:00</v>
      </c>
      <c r="T6851">
        <v>4.2000000000000002E-4</v>
      </c>
    </row>
    <row r="6852" spans="7:20" x14ac:dyDescent="0.3">
      <c r="G6852">
        <v>295131</v>
      </c>
      <c r="H6852" t="str">
        <v>Sterling and Wilson Renewable Energy Ltd.</v>
      </c>
      <c r="I6852" t="str">
        <v>Capital Goods</v>
      </c>
      <c r="J6852" t="str">
        <v>Small Cap</v>
      </c>
      <c r="K6852" t="str">
        <v>2024-05-31 00:00:00</v>
      </c>
      <c r="L6852">
        <v>4.2000000000000002E-4</v>
      </c>
      <c r="O6852">
        <v>100330</v>
      </c>
      <c r="P6852" t="str">
        <v>Raymond Ltd.</v>
      </c>
      <c r="Q6852" t="str">
        <v>Textile</v>
      </c>
      <c r="R6852" t="str">
        <v>Small Cap</v>
      </c>
      <c r="S6852" t="str">
        <v>2024-05-31 00:00:00</v>
      </c>
      <c r="T6852">
        <v>4.0999999999999999E-4</v>
      </c>
    </row>
    <row r="6853" spans="7:20" x14ac:dyDescent="0.3">
      <c r="G6853">
        <v>100330</v>
      </c>
      <c r="H6853" t="str">
        <v>Raymond Ltd.</v>
      </c>
      <c r="I6853" t="str">
        <v>Textile</v>
      </c>
      <c r="J6853" t="str">
        <v>Small Cap</v>
      </c>
      <c r="K6853" t="str">
        <v>2024-05-31 00:00:00</v>
      </c>
      <c r="L6853">
        <v>4.0999999999999999E-4</v>
      </c>
      <c r="O6853">
        <v>220674</v>
      </c>
      <c r="P6853" t="str">
        <v>Jupiter Wagons Ltd.</v>
      </c>
      <c r="Q6853" t="str">
        <v>Railways</v>
      </c>
      <c r="R6853" t="str">
        <v>Small Cap</v>
      </c>
      <c r="S6853" t="str">
        <v>2024-05-31 00:00:00</v>
      </c>
      <c r="T6853">
        <v>4.0999999999999999E-4</v>
      </c>
    </row>
    <row r="6854" spans="7:20" x14ac:dyDescent="0.3">
      <c r="G6854">
        <v>220674</v>
      </c>
      <c r="H6854" t="str">
        <v>Jupiter Wagons Ltd.</v>
      </c>
      <c r="I6854" t="str">
        <v>Railways</v>
      </c>
      <c r="J6854" t="str">
        <v>Small Cap</v>
      </c>
      <c r="K6854" t="str">
        <v>2024-05-31 00:00:00</v>
      </c>
      <c r="L6854">
        <v>4.0999999999999999E-4</v>
      </c>
      <c r="O6854">
        <v>290269</v>
      </c>
      <c r="P6854" t="str">
        <v>Indiamart Intermesh Ltd.</v>
      </c>
      <c r="Q6854" t="str">
        <v>Services</v>
      </c>
      <c r="R6854" t="str">
        <v>Small Cap</v>
      </c>
      <c r="S6854" t="str">
        <v>2024-05-31 00:00:00</v>
      </c>
      <c r="T6854">
        <v>4.0999999999999999E-4</v>
      </c>
    </row>
    <row r="6855" spans="7:20" x14ac:dyDescent="0.3">
      <c r="G6855">
        <v>290269</v>
      </c>
      <c r="H6855" t="str">
        <v>Indiamart Intermesh Ltd.</v>
      </c>
      <c r="I6855" t="str">
        <v>Services</v>
      </c>
      <c r="J6855" t="str">
        <v>Small Cap</v>
      </c>
      <c r="K6855" t="str">
        <v>2024-05-31 00:00:00</v>
      </c>
      <c r="L6855">
        <v>4.0999999999999999E-4</v>
      </c>
      <c r="O6855">
        <v>225154</v>
      </c>
      <c r="P6855" t="str">
        <v>Amber Enterprises India Ltd.</v>
      </c>
      <c r="Q6855" t="str">
        <v>Manufacturing</v>
      </c>
      <c r="R6855" t="str">
        <v>Small Cap</v>
      </c>
      <c r="S6855" t="str">
        <v>2024-05-31 00:00:00</v>
      </c>
      <c r="T6855">
        <v>4.0000000000000002E-4</v>
      </c>
    </row>
    <row r="6856" spans="7:20" x14ac:dyDescent="0.3">
      <c r="G6856">
        <v>225154</v>
      </c>
      <c r="H6856" t="str">
        <v>Amber Enterprises India Ltd.</v>
      </c>
      <c r="I6856" t="str">
        <v>Manufacturing</v>
      </c>
      <c r="J6856" t="str">
        <v>Small Cap</v>
      </c>
      <c r="K6856" t="str">
        <v>2024-05-31 00:00:00</v>
      </c>
      <c r="L6856">
        <v>4.0000000000000002E-4</v>
      </c>
      <c r="O6856">
        <v>209024</v>
      </c>
      <c r="P6856" t="str">
        <v>RR Kabel Ltd.</v>
      </c>
      <c r="Q6856" t="str">
        <v>Building Materials</v>
      </c>
      <c r="R6856" t="str">
        <v>Small Cap</v>
      </c>
      <c r="S6856" t="str">
        <v>2024-05-31 00:00:00</v>
      </c>
      <c r="T6856">
        <v>4.0000000000000002E-4</v>
      </c>
    </row>
    <row r="6857" spans="7:20" x14ac:dyDescent="0.3">
      <c r="G6857">
        <v>209024</v>
      </c>
      <c r="H6857" t="str">
        <v>RR Kabel Ltd.</v>
      </c>
      <c r="I6857" t="str">
        <v>Building Materials</v>
      </c>
      <c r="J6857" t="str">
        <v>Small Cap</v>
      </c>
      <c r="K6857" t="str">
        <v>2024-05-31 00:00:00</v>
      </c>
      <c r="L6857">
        <v>4.0000000000000002E-4</v>
      </c>
      <c r="O6857">
        <v>305799</v>
      </c>
      <c r="P6857" t="str">
        <v>KFin Technologies Ltd.</v>
      </c>
      <c r="Q6857" t="str">
        <v>Financial Services</v>
      </c>
      <c r="R6857" t="str">
        <v>Small Cap</v>
      </c>
      <c r="S6857" t="str">
        <v>2024-05-31 00:00:00</v>
      </c>
      <c r="T6857">
        <v>4.0000000000000002E-4</v>
      </c>
    </row>
    <row r="6858" spans="7:20" x14ac:dyDescent="0.3">
      <c r="G6858">
        <v>305799</v>
      </c>
      <c r="H6858" t="str">
        <v>KFin Technologies Ltd.</v>
      </c>
      <c r="I6858" t="str">
        <v>Financial Services</v>
      </c>
      <c r="J6858" t="str">
        <v>Small Cap</v>
      </c>
      <c r="K6858" t="str">
        <v>2024-05-31 00:00:00</v>
      </c>
      <c r="L6858">
        <v>4.0000000000000002E-4</v>
      </c>
      <c r="O6858">
        <v>209400</v>
      </c>
      <c r="P6858" t="str">
        <v>Tamilnad Mercantile Bank Ltd.</v>
      </c>
      <c r="Q6858" t="str">
        <v>Banks</v>
      </c>
      <c r="R6858" t="str">
        <v>Small Cap</v>
      </c>
      <c r="S6858" t="str">
        <v>2024-05-31 00:00:00</v>
      </c>
      <c r="T6858">
        <v>4.0000000000000002E-4</v>
      </c>
    </row>
    <row r="6859" spans="7:20" x14ac:dyDescent="0.3">
      <c r="G6859">
        <v>209400</v>
      </c>
      <c r="H6859" t="str">
        <v>Tamilnad Mercantile Bank Ltd.</v>
      </c>
      <c r="I6859" t="str">
        <v>Banks</v>
      </c>
      <c r="J6859" t="str">
        <v>Small Cap</v>
      </c>
      <c r="K6859" t="str">
        <v>2024-05-31 00:00:00</v>
      </c>
      <c r="L6859">
        <v>4.0000000000000002E-4</v>
      </c>
      <c r="O6859">
        <v>200054</v>
      </c>
      <c r="P6859" t="str">
        <v>V-Guard Industries Ltd.</v>
      </c>
      <c r="Q6859" t="str">
        <v>Consumer Durables</v>
      </c>
      <c r="R6859" t="str">
        <v>Small Cap</v>
      </c>
      <c r="S6859" t="str">
        <v>2024-05-31 00:00:00</v>
      </c>
      <c r="T6859">
        <v>4.0000000000000002E-4</v>
      </c>
    </row>
    <row r="6860" spans="7:20" x14ac:dyDescent="0.3">
      <c r="G6860">
        <v>200054</v>
      </c>
      <c r="H6860" t="str">
        <v>V-Guard Industries Ltd.</v>
      </c>
      <c r="I6860" t="str">
        <v>Consumer Durables</v>
      </c>
      <c r="J6860" t="str">
        <v>Small Cap</v>
      </c>
      <c r="K6860" t="str">
        <v>2024-05-31 00:00:00</v>
      </c>
      <c r="L6860">
        <v>4.0000000000000002E-4</v>
      </c>
      <c r="O6860">
        <v>221842</v>
      </c>
      <c r="P6860" t="str">
        <v>CreditAccess Grameen Ltd.</v>
      </c>
      <c r="Q6860" t="str">
        <v>NBFC's &amp; Housing Finance</v>
      </c>
      <c r="R6860" t="str">
        <v>Small Cap</v>
      </c>
      <c r="S6860" t="str">
        <v>2024-05-31 00:00:00</v>
      </c>
      <c r="T6860">
        <v>3.8999999999999999E-4</v>
      </c>
    </row>
    <row r="6861" spans="7:20" x14ac:dyDescent="0.3">
      <c r="G6861">
        <v>221842</v>
      </c>
      <c r="H6861" t="str">
        <v>CreditAccess Grameen Ltd.</v>
      </c>
      <c r="I6861" t="str">
        <v>NBFC's &amp; Housing Finance</v>
      </c>
      <c r="J6861" t="str">
        <v>Small Cap</v>
      </c>
      <c r="K6861" t="str">
        <v>2024-05-31 00:00:00</v>
      </c>
      <c r="L6861">
        <v>3.8999999999999999E-4</v>
      </c>
      <c r="O6861">
        <v>132439</v>
      </c>
      <c r="P6861" t="str">
        <v>Olectra Greentech Ltd.</v>
      </c>
      <c r="Q6861" t="str">
        <v>Auto &amp; Auto Components</v>
      </c>
      <c r="R6861" t="str">
        <v>Small Cap</v>
      </c>
      <c r="S6861" t="str">
        <v>2024-05-31 00:00:00</v>
      </c>
      <c r="T6861">
        <v>3.8999999999999999E-4</v>
      </c>
    </row>
    <row r="6862" spans="7:20" x14ac:dyDescent="0.3">
      <c r="G6862">
        <v>132439</v>
      </c>
      <c r="H6862" t="str">
        <v>Olectra Greentech Ltd.</v>
      </c>
      <c r="I6862" t="str">
        <v>Auto &amp; Auto Components</v>
      </c>
      <c r="J6862" t="str">
        <v>Small Cap</v>
      </c>
      <c r="K6862" t="str">
        <v>2024-05-31 00:00:00</v>
      </c>
      <c r="L6862">
        <v>3.8999999999999999E-4</v>
      </c>
      <c r="O6862">
        <v>104067</v>
      </c>
      <c r="P6862" t="str">
        <v>Zensar Technologies Ltd.</v>
      </c>
      <c r="Q6862" t="str">
        <v>IT</v>
      </c>
      <c r="R6862" t="str">
        <v>Small Cap</v>
      </c>
      <c r="S6862" t="str">
        <v>2024-05-31 00:00:00</v>
      </c>
      <c r="T6862">
        <v>3.8999999999999999E-4</v>
      </c>
    </row>
    <row r="6863" spans="7:20" x14ac:dyDescent="0.3">
      <c r="G6863">
        <v>104067</v>
      </c>
      <c r="H6863" t="str">
        <v>Zensar Technologies Ltd.</v>
      </c>
      <c r="I6863" t="str">
        <v>IT</v>
      </c>
      <c r="J6863" t="str">
        <v>Small Cap</v>
      </c>
      <c r="K6863" t="str">
        <v>2024-05-31 00:00:00</v>
      </c>
      <c r="L6863">
        <v>3.8999999999999999E-4</v>
      </c>
      <c r="O6863">
        <v>132144</v>
      </c>
      <c r="P6863" t="str">
        <v>Welspun Corp Ltd.</v>
      </c>
      <c r="Q6863" t="str">
        <v>Capital Goods</v>
      </c>
      <c r="R6863" t="str">
        <v>Small Cap</v>
      </c>
      <c r="S6863" t="str">
        <v>2024-05-31 00:00:00</v>
      </c>
      <c r="T6863">
        <v>3.8999999999999999E-4</v>
      </c>
    </row>
    <row r="6864" spans="7:20" x14ac:dyDescent="0.3">
      <c r="G6864">
        <v>132144</v>
      </c>
      <c r="H6864" t="str">
        <v>Welspun Corp Ltd.</v>
      </c>
      <c r="I6864" t="str">
        <v>Capital Goods</v>
      </c>
      <c r="J6864" t="str">
        <v>Small Cap</v>
      </c>
      <c r="K6864" t="str">
        <v>2024-05-31 00:00:00</v>
      </c>
      <c r="L6864">
        <v>3.8999999999999999E-4</v>
      </c>
      <c r="O6864">
        <v>208045</v>
      </c>
      <c r="P6864" t="str">
        <v>Devyani International Ltd.</v>
      </c>
      <c r="Q6864" t="str">
        <v>Consumer Discretionary</v>
      </c>
      <c r="R6864" t="str">
        <v>Small Cap</v>
      </c>
      <c r="S6864" t="str">
        <v>2024-05-31 00:00:00</v>
      </c>
      <c r="T6864">
        <v>3.8000000000000002E-4</v>
      </c>
    </row>
    <row r="6865" spans="7:20" x14ac:dyDescent="0.3">
      <c r="G6865">
        <v>208045</v>
      </c>
      <c r="H6865" t="str">
        <v>Devyani International Ltd.</v>
      </c>
      <c r="I6865" t="str">
        <v>Consumer Discretionary</v>
      </c>
      <c r="J6865" t="str">
        <v>Small Cap</v>
      </c>
      <c r="K6865" t="str">
        <v>2024-05-31 00:00:00</v>
      </c>
      <c r="L6865">
        <v>3.8000000000000002E-4</v>
      </c>
      <c r="O6865">
        <v>229238</v>
      </c>
      <c r="P6865" t="str">
        <v>Affle (India) Ltd.</v>
      </c>
      <c r="Q6865" t="str">
        <v>IT</v>
      </c>
      <c r="R6865" t="str">
        <v>Small Cap</v>
      </c>
      <c r="S6865" t="str">
        <v>2024-05-31 00:00:00</v>
      </c>
      <c r="T6865">
        <v>3.8000000000000002E-4</v>
      </c>
    </row>
    <row r="6866" spans="7:20" x14ac:dyDescent="0.3">
      <c r="G6866">
        <v>229238</v>
      </c>
      <c r="H6866" t="str">
        <v>Affle (India) Ltd.</v>
      </c>
      <c r="I6866" t="str">
        <v>IT</v>
      </c>
      <c r="J6866" t="str">
        <v>Small Cap</v>
      </c>
      <c r="K6866" t="str">
        <v>2024-05-31 00:00:00</v>
      </c>
      <c r="L6866">
        <v>3.8000000000000002E-4</v>
      </c>
      <c r="O6866">
        <v>132889</v>
      </c>
      <c r="P6866" t="str">
        <v>K.P.R. Mill Ltd.</v>
      </c>
      <c r="Q6866" t="str">
        <v>Textile</v>
      </c>
      <c r="R6866" t="str">
        <v>Mid Cap</v>
      </c>
      <c r="S6866" t="str">
        <v>2024-05-31 00:00:00</v>
      </c>
      <c r="T6866">
        <v>3.8000000000000002E-4</v>
      </c>
    </row>
    <row r="6867" spans="7:20" x14ac:dyDescent="0.3">
      <c r="G6867">
        <v>132889</v>
      </c>
      <c r="H6867" t="str">
        <v>K.P.R. Mill Ltd.</v>
      </c>
      <c r="I6867" t="str">
        <v>Textile</v>
      </c>
      <c r="J6867" t="str">
        <v>Mid Cap</v>
      </c>
      <c r="K6867" t="str">
        <v>2024-05-31 00:00:00</v>
      </c>
      <c r="L6867">
        <v>3.8000000000000002E-4</v>
      </c>
      <c r="O6867">
        <v>132527</v>
      </c>
      <c r="P6867" t="str">
        <v>Ramkrishna Forgings Ltd.</v>
      </c>
      <c r="Q6867" t="str">
        <v>Capital Goods</v>
      </c>
      <c r="R6867" t="str">
        <v>Small Cap</v>
      </c>
      <c r="S6867" t="str">
        <v>2024-05-31 00:00:00</v>
      </c>
      <c r="T6867">
        <v>3.8000000000000002E-4</v>
      </c>
    </row>
    <row r="6868" spans="7:20" x14ac:dyDescent="0.3">
      <c r="G6868">
        <v>132527</v>
      </c>
      <c r="H6868" t="str">
        <v>Ramkrishna Forgings Ltd.</v>
      </c>
      <c r="I6868" t="str">
        <v>Capital Goods</v>
      </c>
      <c r="J6868" t="str">
        <v>Small Cap</v>
      </c>
      <c r="K6868" t="str">
        <v>2024-05-31 00:00:00</v>
      </c>
      <c r="L6868">
        <v>3.8000000000000002E-4</v>
      </c>
      <c r="O6868">
        <v>132790</v>
      </c>
      <c r="P6868" t="str">
        <v>Tanla Platforms Ltd.</v>
      </c>
      <c r="Q6868" t="str">
        <v>IT</v>
      </c>
      <c r="R6868" t="str">
        <v>Small Cap</v>
      </c>
      <c r="S6868" t="str">
        <v>2024-05-31 00:00:00</v>
      </c>
      <c r="T6868">
        <v>3.8000000000000002E-4</v>
      </c>
    </row>
    <row r="6869" spans="7:20" x14ac:dyDescent="0.3">
      <c r="G6869">
        <v>132790</v>
      </c>
      <c r="H6869" t="str">
        <v>Tanla Platforms Ltd.</v>
      </c>
      <c r="I6869" t="str">
        <v>IT</v>
      </c>
      <c r="J6869" t="str">
        <v>Small Cap</v>
      </c>
      <c r="K6869" t="str">
        <v>2024-05-31 00:00:00</v>
      </c>
      <c r="L6869">
        <v>3.8000000000000002E-4</v>
      </c>
      <c r="O6869">
        <v>100125</v>
      </c>
      <c r="P6869" t="str">
        <v>E.I.D. - Parry (India) Ltd.</v>
      </c>
      <c r="Q6869" t="str">
        <v>Chemicals</v>
      </c>
      <c r="R6869" t="str">
        <v>Small Cap</v>
      </c>
      <c r="S6869" t="str">
        <v>2024-05-31 00:00:00</v>
      </c>
      <c r="T6869">
        <v>3.8000000000000002E-4</v>
      </c>
    </row>
    <row r="6870" spans="7:20" x14ac:dyDescent="0.3">
      <c r="G6870">
        <v>100125</v>
      </c>
      <c r="H6870" t="str">
        <v>E.I.D. - Parry (India) Ltd.</v>
      </c>
      <c r="I6870" t="str">
        <v>Chemicals</v>
      </c>
      <c r="J6870" t="str">
        <v>Small Cap</v>
      </c>
      <c r="K6870" t="str">
        <v>2024-05-31 00:00:00</v>
      </c>
      <c r="L6870">
        <v>3.8000000000000002E-4</v>
      </c>
      <c r="O6870">
        <v>132756</v>
      </c>
      <c r="P6870" t="str">
        <v>CIE Automotive India Ltd.</v>
      </c>
      <c r="Q6870" t="str">
        <v>Auto &amp; Auto Components</v>
      </c>
      <c r="R6870" t="str">
        <v>Small Cap</v>
      </c>
      <c r="S6870" t="str">
        <v>2024-05-31 00:00:00</v>
      </c>
      <c r="T6870">
        <v>3.8000000000000002E-4</v>
      </c>
    </row>
    <row r="6871" spans="7:20" x14ac:dyDescent="0.3">
      <c r="G6871">
        <v>132756</v>
      </c>
      <c r="H6871" t="str">
        <v>CIE Automotive India Ltd.</v>
      </c>
      <c r="I6871" t="str">
        <v>Auto &amp; Auto Components</v>
      </c>
      <c r="J6871" t="str">
        <v>Small Cap</v>
      </c>
      <c r="K6871" t="str">
        <v>2024-05-31 00:00:00</v>
      </c>
      <c r="L6871">
        <v>3.8000000000000002E-4</v>
      </c>
      <c r="O6871">
        <v>308021</v>
      </c>
      <c r="P6871" t="str">
        <v>NMDC Steel Ltd.</v>
      </c>
      <c r="Q6871" t="str">
        <v>Mining &amp; Minerals</v>
      </c>
      <c r="R6871" t="str">
        <v>Small Cap</v>
      </c>
      <c r="S6871" t="str">
        <v>2024-05-31 00:00:00</v>
      </c>
      <c r="T6871">
        <v>3.8000000000000002E-4</v>
      </c>
    </row>
    <row r="6872" spans="7:20" x14ac:dyDescent="0.3">
      <c r="G6872">
        <v>308021</v>
      </c>
      <c r="H6872" t="str">
        <v>NMDC Steel Ltd.</v>
      </c>
      <c r="I6872" t="str">
        <v>Mining &amp; Minerals</v>
      </c>
      <c r="J6872" t="str">
        <v>Small Cap</v>
      </c>
      <c r="K6872" t="str">
        <v>2024-05-31 00:00:00</v>
      </c>
      <c r="L6872">
        <v>3.8000000000000002E-4</v>
      </c>
      <c r="O6872">
        <v>111196</v>
      </c>
      <c r="P6872" t="str">
        <v>Can Fin Homes Ltd.</v>
      </c>
      <c r="Q6872" t="str">
        <v>NBFC's &amp; Housing Finance</v>
      </c>
      <c r="R6872" t="str">
        <v>Small Cap</v>
      </c>
      <c r="S6872" t="str">
        <v>2024-05-31 00:00:00</v>
      </c>
      <c r="T6872">
        <v>3.6999999999999999E-4</v>
      </c>
    </row>
    <row r="6873" spans="7:20" x14ac:dyDescent="0.3">
      <c r="G6873">
        <v>111196</v>
      </c>
      <c r="H6873" t="str">
        <v>Can Fin Homes Ltd.</v>
      </c>
      <c r="I6873" t="str">
        <v>NBFC's &amp; Housing Finance</v>
      </c>
      <c r="J6873" t="str">
        <v>Small Cap</v>
      </c>
      <c r="K6873" t="str">
        <v>2024-05-31 00:00:00</v>
      </c>
      <c r="L6873">
        <v>3.6999999999999999E-4</v>
      </c>
      <c r="O6873">
        <v>132178</v>
      </c>
      <c r="P6873" t="str">
        <v>Engineers India Ltd.</v>
      </c>
      <c r="Q6873" t="str">
        <v>Capital Goods</v>
      </c>
      <c r="R6873" t="str">
        <v>Small Cap</v>
      </c>
      <c r="S6873" t="str">
        <v>2024-05-31 00:00:00</v>
      </c>
      <c r="T6873">
        <v>3.6999999999999999E-4</v>
      </c>
    </row>
    <row r="6874" spans="7:20" x14ac:dyDescent="0.3">
      <c r="G6874">
        <v>132178</v>
      </c>
      <c r="H6874" t="str">
        <v>Engineers India Ltd.</v>
      </c>
      <c r="I6874" t="str">
        <v>Capital Goods</v>
      </c>
      <c r="J6874" t="str">
        <v>Small Cap</v>
      </c>
      <c r="K6874" t="str">
        <v>2024-05-31 00:00:00</v>
      </c>
      <c r="L6874">
        <v>3.6999999999999999E-4</v>
      </c>
      <c r="O6874">
        <v>106285</v>
      </c>
      <c r="P6874" t="str">
        <v>Bayer CropScience Ltd.</v>
      </c>
      <c r="Q6874" t="str">
        <v>Chemicals</v>
      </c>
      <c r="R6874" t="str">
        <v>Small Cap</v>
      </c>
      <c r="S6874" t="str">
        <v>2024-05-31 00:00:00</v>
      </c>
      <c r="T6874">
        <v>3.6000000000000002E-4</v>
      </c>
    </row>
    <row r="6875" spans="7:20" x14ac:dyDescent="0.3">
      <c r="G6875">
        <v>106285</v>
      </c>
      <c r="H6875" t="str">
        <v>Bayer CropScience Ltd.</v>
      </c>
      <c r="I6875" t="str">
        <v>Chemicals</v>
      </c>
      <c r="J6875" t="str">
        <v>Small Cap</v>
      </c>
      <c r="K6875" t="str">
        <v>2024-05-31 00:00:00</v>
      </c>
      <c r="L6875">
        <v>3.6000000000000002E-4</v>
      </c>
      <c r="O6875">
        <v>274045</v>
      </c>
      <c r="P6875" t="str">
        <v>Rainbow Children's Medicare Ltd.</v>
      </c>
      <c r="Q6875" t="str">
        <v>Hospitals &amp; Diagnostics</v>
      </c>
      <c r="R6875" t="str">
        <v>Small Cap</v>
      </c>
      <c r="S6875" t="str">
        <v>2024-05-31 00:00:00</v>
      </c>
      <c r="T6875">
        <v>3.6000000000000002E-4</v>
      </c>
    </row>
    <row r="6876" spans="7:20" x14ac:dyDescent="0.3">
      <c r="G6876">
        <v>274045</v>
      </c>
      <c r="H6876" t="str">
        <v>Rainbow Children's Medicare Ltd.</v>
      </c>
      <c r="I6876" t="str">
        <v>Hospitals &amp; Diagnostics</v>
      </c>
      <c r="J6876" t="str">
        <v>Small Cap</v>
      </c>
      <c r="K6876" t="str">
        <v>2024-05-31 00:00:00</v>
      </c>
      <c r="L6876">
        <v>3.6000000000000002E-4</v>
      </c>
      <c r="O6876">
        <v>132525</v>
      </c>
      <c r="P6876" t="str">
        <v>Bank Of Maharashtra</v>
      </c>
      <c r="Q6876" t="str">
        <v>Banks</v>
      </c>
      <c r="R6876" t="str">
        <v>Mid Cap</v>
      </c>
      <c r="S6876" t="str">
        <v>2024-05-31 00:00:00</v>
      </c>
      <c r="T6876">
        <v>3.6000000000000002E-4</v>
      </c>
    </row>
    <row r="6877" spans="7:20" x14ac:dyDescent="0.3">
      <c r="G6877">
        <v>132525</v>
      </c>
      <c r="H6877" t="str">
        <v>Bank Of Maharashtra</v>
      </c>
      <c r="I6877" t="str">
        <v>Banks</v>
      </c>
      <c r="J6877" t="str">
        <v>Mid Cap</v>
      </c>
      <c r="K6877" t="str">
        <v>2024-05-31 00:00:00</v>
      </c>
      <c r="L6877">
        <v>3.6000000000000002E-4</v>
      </c>
      <c r="O6877">
        <v>115030</v>
      </c>
      <c r="P6877" t="str">
        <v>Asahi India Glass Ltd.</v>
      </c>
      <c r="Q6877" t="str">
        <v>Auto &amp; Auto Components</v>
      </c>
      <c r="R6877" t="str">
        <v>Small Cap</v>
      </c>
      <c r="S6877" t="str">
        <v>2024-05-31 00:00:00</v>
      </c>
      <c r="T6877">
        <v>3.6000000000000002E-4</v>
      </c>
    </row>
    <row r="6878" spans="7:20" x14ac:dyDescent="0.3">
      <c r="G6878">
        <v>115030</v>
      </c>
      <c r="H6878" t="str">
        <v>Asahi India Glass Ltd.</v>
      </c>
      <c r="I6878" t="str">
        <v>Auto &amp; Auto Components</v>
      </c>
      <c r="J6878" t="str">
        <v>Small Cap</v>
      </c>
      <c r="K6878" t="str">
        <v>2024-05-31 00:00:00</v>
      </c>
      <c r="L6878">
        <v>3.6000000000000002E-4</v>
      </c>
      <c r="O6878">
        <v>132733</v>
      </c>
      <c r="P6878" t="str">
        <v>Sun TV Network Ltd.</v>
      </c>
      <c r="Q6878" t="str">
        <v>Services</v>
      </c>
      <c r="R6878" t="str">
        <v>Small Cap</v>
      </c>
      <c r="S6878" t="str">
        <v>2024-05-31 00:00:00</v>
      </c>
      <c r="T6878">
        <v>3.6000000000000002E-4</v>
      </c>
    </row>
    <row r="6879" spans="7:20" x14ac:dyDescent="0.3">
      <c r="G6879">
        <v>132733</v>
      </c>
      <c r="H6879" t="str">
        <v>Sun TV Network Ltd.</v>
      </c>
      <c r="I6879" t="str">
        <v>Services</v>
      </c>
      <c r="J6879" t="str">
        <v>Small Cap</v>
      </c>
      <c r="K6879" t="str">
        <v>2024-05-31 00:00:00</v>
      </c>
      <c r="L6879">
        <v>3.6000000000000002E-4</v>
      </c>
      <c r="O6879">
        <v>122205</v>
      </c>
      <c r="P6879" t="str">
        <v>Praj Industries Ltd.</v>
      </c>
      <c r="Q6879" t="str">
        <v>Capital Goods</v>
      </c>
      <c r="R6879" t="str">
        <v>Small Cap</v>
      </c>
      <c r="S6879" t="str">
        <v>2024-05-31 00:00:00</v>
      </c>
      <c r="T6879">
        <v>3.5E-4</v>
      </c>
    </row>
    <row r="6880" spans="7:20" x14ac:dyDescent="0.3">
      <c r="G6880">
        <v>122205</v>
      </c>
      <c r="H6880" t="str">
        <v>Praj Industries Ltd.</v>
      </c>
      <c r="I6880" t="str">
        <v>Capital Goods</v>
      </c>
      <c r="J6880" t="str">
        <v>Small Cap</v>
      </c>
      <c r="K6880" t="str">
        <v>2024-05-31 00:00:00</v>
      </c>
      <c r="L6880">
        <v>3.5E-4</v>
      </c>
      <c r="O6880">
        <v>100378</v>
      </c>
      <c r="P6880" t="str">
        <v>Jindal Saw Ltd.</v>
      </c>
      <c r="Q6880" t="str">
        <v>Building Materials</v>
      </c>
      <c r="R6880" t="str">
        <v>Small Cap</v>
      </c>
      <c r="S6880" t="str">
        <v>2024-05-31 00:00:00</v>
      </c>
      <c r="T6880">
        <v>3.5E-4</v>
      </c>
    </row>
    <row r="6881" spans="7:20" x14ac:dyDescent="0.3">
      <c r="G6881">
        <v>100378</v>
      </c>
      <c r="H6881" t="str">
        <v>Jindal Saw Ltd.</v>
      </c>
      <c r="I6881" t="str">
        <v>Building Materials</v>
      </c>
      <c r="J6881" t="str">
        <v>Small Cap</v>
      </c>
      <c r="K6881" t="str">
        <v>2024-05-31 00:00:00</v>
      </c>
      <c r="L6881">
        <v>3.5E-4</v>
      </c>
      <c r="O6881">
        <v>223430</v>
      </c>
      <c r="P6881" t="str">
        <v>Vedant Fashions Ltd.</v>
      </c>
      <c r="Q6881" t="str">
        <v>Consumer Discretionary</v>
      </c>
      <c r="R6881" t="str">
        <v>Small Cap</v>
      </c>
      <c r="S6881" t="str">
        <v>2024-05-31 00:00:00</v>
      </c>
      <c r="T6881">
        <v>3.5E-4</v>
      </c>
    </row>
    <row r="6882" spans="7:20" x14ac:dyDescent="0.3">
      <c r="G6882">
        <v>223430</v>
      </c>
      <c r="H6882" t="str">
        <v>Vedant Fashions Ltd.</v>
      </c>
      <c r="I6882" t="str">
        <v>Consumer Discretionary</v>
      </c>
      <c r="J6882" t="str">
        <v>Small Cap</v>
      </c>
      <c r="K6882" t="str">
        <v>2024-05-31 00:00:00</v>
      </c>
      <c r="L6882">
        <v>3.5E-4</v>
      </c>
      <c r="O6882">
        <v>303107</v>
      </c>
      <c r="P6882" t="str">
        <v>Sapphire Foods India Ltd.</v>
      </c>
      <c r="Q6882" t="str">
        <v>Consumer Discretionary</v>
      </c>
      <c r="R6882" t="str">
        <v>Small Cap</v>
      </c>
      <c r="S6882" t="str">
        <v>2024-05-31 00:00:00</v>
      </c>
      <c r="T6882">
        <v>3.5E-4</v>
      </c>
    </row>
    <row r="6883" spans="7:20" x14ac:dyDescent="0.3">
      <c r="G6883">
        <v>303107</v>
      </c>
      <c r="H6883" t="str">
        <v>Sapphire Foods India Ltd.</v>
      </c>
      <c r="I6883" t="str">
        <v>Consumer Discretionary</v>
      </c>
      <c r="J6883" t="str">
        <v>Small Cap</v>
      </c>
      <c r="K6883" t="str">
        <v>2024-05-31 00:00:00</v>
      </c>
      <c r="L6883">
        <v>3.5E-4</v>
      </c>
      <c r="O6883">
        <v>232353</v>
      </c>
      <c r="P6883" t="str">
        <v>RHI Magnesita India Ltd.</v>
      </c>
      <c r="Q6883" t="str">
        <v>Capital Goods</v>
      </c>
      <c r="R6883" t="str">
        <v>Small Cap</v>
      </c>
      <c r="S6883" t="str">
        <v>2024-05-31 00:00:00</v>
      </c>
      <c r="T6883">
        <v>3.5E-4</v>
      </c>
    </row>
    <row r="6884" spans="7:20" x14ac:dyDescent="0.3">
      <c r="G6884">
        <v>232353</v>
      </c>
      <c r="H6884" t="str">
        <v>RHI Magnesita India Ltd.</v>
      </c>
      <c r="I6884" t="str">
        <v>Capital Goods</v>
      </c>
      <c r="J6884" t="str">
        <v>Small Cap</v>
      </c>
      <c r="K6884" t="str">
        <v>2024-05-31 00:00:00</v>
      </c>
      <c r="L6884">
        <v>3.5E-4</v>
      </c>
      <c r="O6884">
        <v>100085</v>
      </c>
      <c r="P6884" t="str">
        <v>Chambal Fertilisers and Chemicals Ltd.</v>
      </c>
      <c r="Q6884" t="str">
        <v>Chemicals</v>
      </c>
      <c r="R6884" t="str">
        <v>Small Cap</v>
      </c>
      <c r="S6884" t="str">
        <v>2024-05-31 00:00:00</v>
      </c>
      <c r="T6884">
        <v>3.4000000000000002E-4</v>
      </c>
    </row>
    <row r="6885" spans="7:20" x14ac:dyDescent="0.3">
      <c r="G6885">
        <v>100085</v>
      </c>
      <c r="H6885" t="str">
        <v>Chambal Fertilisers and Chemicals Ltd.</v>
      </c>
      <c r="I6885" t="str">
        <v>Chemicals</v>
      </c>
      <c r="J6885" t="str">
        <v>Small Cap</v>
      </c>
      <c r="K6885" t="str">
        <v>2024-05-31 00:00:00</v>
      </c>
      <c r="L6885">
        <v>3.4000000000000002E-4</v>
      </c>
      <c r="O6885">
        <v>284232</v>
      </c>
      <c r="P6885" t="str">
        <v>Happiest Minds Technologies Ltd.</v>
      </c>
      <c r="Q6885" t="str">
        <v>IT</v>
      </c>
      <c r="R6885" t="str">
        <v>Small Cap</v>
      </c>
      <c r="S6885" t="str">
        <v>2024-05-31 00:00:00</v>
      </c>
      <c r="T6885">
        <v>3.3E-4</v>
      </c>
    </row>
    <row r="6886" spans="7:20" x14ac:dyDescent="0.3">
      <c r="G6886">
        <v>284232</v>
      </c>
      <c r="H6886" t="str">
        <v>Happiest Minds Technologies Ltd.</v>
      </c>
      <c r="I6886" t="str">
        <v>IT</v>
      </c>
      <c r="J6886" t="str">
        <v>Small Cap</v>
      </c>
      <c r="K6886" t="str">
        <v>2024-05-31 00:00:00</v>
      </c>
      <c r="L6886">
        <v>3.3E-4</v>
      </c>
      <c r="O6886">
        <v>132809</v>
      </c>
      <c r="P6886" t="str">
        <v>Firstsource Solutions Ltd.</v>
      </c>
      <c r="Q6886" t="str">
        <v>IT</v>
      </c>
      <c r="R6886" t="str">
        <v>Small Cap</v>
      </c>
      <c r="S6886" t="str">
        <v>2024-05-31 00:00:00</v>
      </c>
      <c r="T6886">
        <v>3.3E-4</v>
      </c>
    </row>
    <row r="6887" spans="7:20" x14ac:dyDescent="0.3">
      <c r="G6887">
        <v>132809</v>
      </c>
      <c r="H6887" t="str">
        <v>Firstsource Solutions Ltd.</v>
      </c>
      <c r="I6887" t="str">
        <v>IT</v>
      </c>
      <c r="J6887" t="str">
        <v>Small Cap</v>
      </c>
      <c r="K6887" t="str">
        <v>2024-05-31 00:00:00</v>
      </c>
      <c r="L6887">
        <v>3.3E-4</v>
      </c>
      <c r="O6887">
        <v>117146</v>
      </c>
      <c r="P6887" t="str">
        <v>Usha Martin Ltd.</v>
      </c>
      <c r="Q6887" t="str">
        <v>Capital Goods</v>
      </c>
      <c r="R6887" t="str">
        <v>Small Cap</v>
      </c>
      <c r="S6887" t="str">
        <v>2024-05-31 00:00:00</v>
      </c>
      <c r="T6887">
        <v>3.3E-4</v>
      </c>
    </row>
    <row r="6888" spans="7:20" x14ac:dyDescent="0.3">
      <c r="G6888">
        <v>117146</v>
      </c>
      <c r="H6888" t="str">
        <v>Usha Martin Ltd.</v>
      </c>
      <c r="I6888" t="str">
        <v>Capital Goods</v>
      </c>
      <c r="J6888" t="str">
        <v>Small Cap</v>
      </c>
      <c r="K6888" t="str">
        <v>2024-05-31 00:00:00</v>
      </c>
      <c r="L6888">
        <v>3.3E-4</v>
      </c>
      <c r="O6888">
        <v>200094</v>
      </c>
      <c r="P6888" t="str">
        <v>PNC Infratech Ltd.</v>
      </c>
      <c r="Q6888" t="str">
        <v>Construction &amp; Realty</v>
      </c>
      <c r="R6888" t="str">
        <v>Small Cap</v>
      </c>
      <c r="S6888" t="str">
        <v>2024-05-31 00:00:00</v>
      </c>
      <c r="T6888">
        <v>3.2000000000000003E-4</v>
      </c>
    </row>
    <row r="6889" spans="7:20" x14ac:dyDescent="0.3">
      <c r="G6889">
        <v>200094</v>
      </c>
      <c r="H6889" t="str">
        <v>PNC Infratech Ltd.</v>
      </c>
      <c r="I6889" t="str">
        <v>Construction &amp; Realty</v>
      </c>
      <c r="J6889" t="str">
        <v>Small Cap</v>
      </c>
      <c r="K6889" t="str">
        <v>2024-05-31 00:00:00</v>
      </c>
      <c r="L6889">
        <v>3.2000000000000003E-4</v>
      </c>
      <c r="O6889">
        <v>107815</v>
      </c>
      <c r="P6889" t="str">
        <v>Gillette India Ltd.</v>
      </c>
      <c r="Q6889" t="str">
        <v>FMCG</v>
      </c>
      <c r="R6889" t="str">
        <v>Small Cap</v>
      </c>
      <c r="S6889" t="str">
        <v>2024-05-31 00:00:00</v>
      </c>
      <c r="T6889">
        <v>3.2000000000000003E-4</v>
      </c>
    </row>
    <row r="6890" spans="7:20" x14ac:dyDescent="0.3">
      <c r="G6890">
        <v>107815</v>
      </c>
      <c r="H6890" t="str">
        <v>Gillette India Ltd.</v>
      </c>
      <c r="I6890" t="str">
        <v>FMCG</v>
      </c>
      <c r="J6890" t="str">
        <v>Small Cap</v>
      </c>
      <c r="K6890" t="str">
        <v>2024-05-31 00:00:00</v>
      </c>
      <c r="L6890">
        <v>3.2000000000000003E-4</v>
      </c>
      <c r="O6890">
        <v>209344</v>
      </c>
      <c r="P6890" t="str">
        <v>Sumitomo Chemical India Ltd.</v>
      </c>
      <c r="Q6890" t="str">
        <v>Chemicals</v>
      </c>
      <c r="R6890" t="str">
        <v>Small Cap</v>
      </c>
      <c r="S6890" t="str">
        <v>2024-05-31 00:00:00</v>
      </c>
      <c r="T6890">
        <v>3.2000000000000003E-4</v>
      </c>
    </row>
    <row r="6891" spans="7:20" x14ac:dyDescent="0.3">
      <c r="G6891">
        <v>209344</v>
      </c>
      <c r="H6891" t="str">
        <v>Sumitomo Chemical India Ltd.</v>
      </c>
      <c r="I6891" t="str">
        <v>Chemicals</v>
      </c>
      <c r="J6891" t="str">
        <v>Small Cap</v>
      </c>
      <c r="K6891" t="str">
        <v>2024-05-31 00:00:00</v>
      </c>
      <c r="L6891">
        <v>3.2000000000000003E-4</v>
      </c>
      <c r="O6891">
        <v>208365</v>
      </c>
      <c r="P6891" t="str">
        <v>ICICI Securities Ltd.</v>
      </c>
      <c r="Q6891" t="str">
        <v>Financial Services</v>
      </c>
      <c r="R6891" t="str">
        <v>Small Cap</v>
      </c>
      <c r="S6891" t="str">
        <v>2024-05-31 00:00:00</v>
      </c>
      <c r="T6891">
        <v>3.2000000000000003E-4</v>
      </c>
    </row>
    <row r="6892" spans="7:20" x14ac:dyDescent="0.3">
      <c r="G6892">
        <v>208365</v>
      </c>
      <c r="H6892" t="str">
        <v>ICICI Securities Ltd.</v>
      </c>
      <c r="I6892" t="str">
        <v>Financial Services</v>
      </c>
      <c r="J6892" t="str">
        <v>Small Cap</v>
      </c>
      <c r="K6892" t="str">
        <v>2024-05-31 00:00:00</v>
      </c>
      <c r="L6892">
        <v>3.2000000000000003E-4</v>
      </c>
      <c r="O6892">
        <v>190064</v>
      </c>
      <c r="P6892" t="str">
        <v>Jai Balaji Industries Ltd.</v>
      </c>
      <c r="Q6892" t="str">
        <v>Mining &amp; Minerals</v>
      </c>
      <c r="R6892" t="str">
        <v>Small Cap</v>
      </c>
      <c r="S6892" t="str">
        <v>2024-05-31 00:00:00</v>
      </c>
      <c r="T6892">
        <v>3.2000000000000003E-4</v>
      </c>
    </row>
    <row r="6893" spans="7:20" x14ac:dyDescent="0.3">
      <c r="G6893">
        <v>190064</v>
      </c>
      <c r="H6893" t="str">
        <v>Jai Balaji Industries Ltd.</v>
      </c>
      <c r="I6893" t="str">
        <v>Mining &amp; Minerals</v>
      </c>
      <c r="J6893" t="str">
        <v>Small Cap</v>
      </c>
      <c r="K6893" t="str">
        <v>2024-05-31 00:00:00</v>
      </c>
      <c r="L6893">
        <v>3.2000000000000003E-4</v>
      </c>
      <c r="O6893">
        <v>132209</v>
      </c>
      <c r="P6893" t="str">
        <v>The Jammu &amp; Kashmir Bank Ltd.</v>
      </c>
      <c r="Q6893" t="str">
        <v>Banks</v>
      </c>
      <c r="R6893" t="str">
        <v>Small Cap</v>
      </c>
      <c r="S6893" t="str">
        <v>2024-05-31 00:00:00</v>
      </c>
      <c r="T6893">
        <v>3.2000000000000003E-4</v>
      </c>
    </row>
    <row r="6894" spans="7:20" x14ac:dyDescent="0.3">
      <c r="G6894">
        <v>132209</v>
      </c>
      <c r="H6894" t="str">
        <v>The Jammu &amp; Kashmir Bank Ltd.</v>
      </c>
      <c r="I6894" t="str">
        <v>Banks</v>
      </c>
      <c r="J6894" t="str">
        <v>Small Cap</v>
      </c>
      <c r="K6894" t="str">
        <v>2024-05-31 00:00:00</v>
      </c>
      <c r="L6894">
        <v>3.2000000000000003E-4</v>
      </c>
      <c r="O6894">
        <v>132482</v>
      </c>
      <c r="P6894" t="str">
        <v>Granules India Ltd.</v>
      </c>
      <c r="Q6894" t="str">
        <v>Healthcare</v>
      </c>
      <c r="R6894" t="str">
        <v>Small Cap</v>
      </c>
      <c r="S6894" t="str">
        <v>2024-05-31 00:00:00</v>
      </c>
      <c r="T6894">
        <v>3.2000000000000003E-4</v>
      </c>
    </row>
    <row r="6895" spans="7:20" x14ac:dyDescent="0.3">
      <c r="G6895">
        <v>132482</v>
      </c>
      <c r="H6895" t="str">
        <v>Granules India Ltd.</v>
      </c>
      <c r="I6895" t="str">
        <v>Healthcare</v>
      </c>
      <c r="J6895" t="str">
        <v>Small Cap</v>
      </c>
      <c r="K6895" t="str">
        <v>2024-05-31 00:00:00</v>
      </c>
      <c r="L6895">
        <v>3.2000000000000003E-4</v>
      </c>
      <c r="O6895">
        <v>251791</v>
      </c>
      <c r="P6895" t="str">
        <v>Aptus Value Housing Finance India Ltd.</v>
      </c>
      <c r="Q6895" t="str">
        <v>NBFC's &amp; Housing Finance</v>
      </c>
      <c r="R6895" t="str">
        <v>Small Cap</v>
      </c>
      <c r="S6895" t="str">
        <v>2024-05-31 00:00:00</v>
      </c>
      <c r="T6895">
        <v>3.2000000000000003E-4</v>
      </c>
    </row>
    <row r="6896" spans="7:20" x14ac:dyDescent="0.3">
      <c r="G6896">
        <v>251791</v>
      </c>
      <c r="H6896" t="str">
        <v>Aptus Value Housing Finance India Ltd.</v>
      </c>
      <c r="I6896" t="str">
        <v>NBFC's &amp; Housing Finance</v>
      </c>
      <c r="J6896" t="str">
        <v>Small Cap</v>
      </c>
      <c r="K6896" t="str">
        <v>2024-05-31 00:00:00</v>
      </c>
      <c r="L6896">
        <v>3.2000000000000003E-4</v>
      </c>
      <c r="O6896">
        <v>207673</v>
      </c>
      <c r="P6896" t="str">
        <v>Adani Wilmar Ltd.</v>
      </c>
      <c r="Q6896" t="str">
        <v>FMCG</v>
      </c>
      <c r="R6896" t="str">
        <v>Mid Cap</v>
      </c>
      <c r="S6896" t="str">
        <v>2024-05-31 00:00:00</v>
      </c>
      <c r="T6896">
        <v>3.1E-4</v>
      </c>
    </row>
    <row r="6897" spans="7:20" x14ac:dyDescent="0.3">
      <c r="G6897">
        <v>207673</v>
      </c>
      <c r="H6897" t="str">
        <v>Adani Wilmar Ltd.</v>
      </c>
      <c r="I6897" t="str">
        <v>FMCG</v>
      </c>
      <c r="J6897" t="str">
        <v>Mid Cap</v>
      </c>
      <c r="K6897" t="str">
        <v>2024-05-31 00:00:00</v>
      </c>
      <c r="L6897">
        <v>3.1E-4</v>
      </c>
      <c r="O6897">
        <v>105533</v>
      </c>
      <c r="P6897" t="str">
        <v>Westlife Foodworld Ltd</v>
      </c>
      <c r="Q6897" t="str">
        <v>Consumer Discretionary</v>
      </c>
      <c r="R6897" t="str">
        <v>Small Cap</v>
      </c>
      <c r="S6897" t="str">
        <v>2024-05-31 00:00:00</v>
      </c>
      <c r="T6897">
        <v>3.1E-4</v>
      </c>
    </row>
    <row r="6898" spans="7:20" x14ac:dyDescent="0.3">
      <c r="G6898">
        <v>105533</v>
      </c>
      <c r="H6898" t="str">
        <v>Westlife Foodworld Ltd</v>
      </c>
      <c r="I6898" t="str">
        <v>Consumer Discretionary</v>
      </c>
      <c r="J6898" t="str">
        <v>Small Cap</v>
      </c>
      <c r="K6898" t="str">
        <v>2024-05-31 00:00:00</v>
      </c>
      <c r="L6898">
        <v>3.1E-4</v>
      </c>
      <c r="O6898">
        <v>132762</v>
      </c>
      <c r="P6898" t="str">
        <v>Action Construction Equipment Ltd.</v>
      </c>
      <c r="Q6898" t="str">
        <v>Capital Goods</v>
      </c>
      <c r="R6898" t="str">
        <v>Small Cap</v>
      </c>
      <c r="S6898" t="str">
        <v>2024-05-31 00:00:00</v>
      </c>
      <c r="T6898">
        <v>3.1E-4</v>
      </c>
    </row>
    <row r="6899" spans="7:20" x14ac:dyDescent="0.3">
      <c r="G6899">
        <v>132762</v>
      </c>
      <c r="H6899" t="str">
        <v>Action Construction Equipment Ltd.</v>
      </c>
      <c r="I6899" t="str">
        <v>Capital Goods</v>
      </c>
      <c r="J6899" t="str">
        <v>Small Cap</v>
      </c>
      <c r="K6899" t="str">
        <v>2024-05-31 00:00:00</v>
      </c>
      <c r="L6899">
        <v>3.1E-4</v>
      </c>
      <c r="O6899">
        <v>222255</v>
      </c>
      <c r="P6899" t="str">
        <v>Eris Lifesciences Ltd.</v>
      </c>
      <c r="Q6899" t="str">
        <v>Healthcare</v>
      </c>
      <c r="R6899" t="str">
        <v>Small Cap</v>
      </c>
      <c r="S6899" t="str">
        <v>2024-05-31 00:00:00</v>
      </c>
      <c r="T6899">
        <v>3.1E-4</v>
      </c>
    </row>
    <row r="6900" spans="7:20" x14ac:dyDescent="0.3">
      <c r="G6900">
        <v>222255</v>
      </c>
      <c r="H6900" t="str">
        <v>Eris Lifesciences Ltd.</v>
      </c>
      <c r="I6900" t="str">
        <v>Healthcare</v>
      </c>
      <c r="J6900" t="str">
        <v>Small Cap</v>
      </c>
      <c r="K6900" t="str">
        <v>2024-05-31 00:00:00</v>
      </c>
      <c r="L6900">
        <v>3.1E-4</v>
      </c>
      <c r="O6900">
        <v>117271</v>
      </c>
      <c r="P6900" t="str">
        <v>HBL Engineering Ltd.</v>
      </c>
      <c r="Q6900" t="str">
        <v>Manufacturing</v>
      </c>
      <c r="R6900" t="str">
        <v>Small Cap</v>
      </c>
      <c r="S6900" t="str">
        <v>2024-05-31 00:00:00</v>
      </c>
      <c r="T6900">
        <v>3.1E-4</v>
      </c>
    </row>
    <row r="6901" spans="7:20" x14ac:dyDescent="0.3">
      <c r="G6901">
        <v>117271</v>
      </c>
      <c r="H6901" t="str">
        <v>HBL Engineering Ltd.</v>
      </c>
      <c r="I6901" t="str">
        <v>Manufacturing</v>
      </c>
      <c r="J6901" t="str">
        <v>Small Cap</v>
      </c>
      <c r="K6901" t="str">
        <v>2024-05-31 00:00:00</v>
      </c>
      <c r="L6901">
        <v>3.1E-4</v>
      </c>
      <c r="O6901">
        <v>224849</v>
      </c>
      <c r="P6901" t="str">
        <v>Alembic Pharmaceuticals Ltd.</v>
      </c>
      <c r="Q6901" t="str">
        <v>Healthcare</v>
      </c>
      <c r="R6901" t="str">
        <v>Small Cap</v>
      </c>
      <c r="S6901" t="str">
        <v>2024-05-31 00:00:00</v>
      </c>
      <c r="T6901">
        <v>2.9999999999999997E-4</v>
      </c>
    </row>
    <row r="6902" spans="7:20" x14ac:dyDescent="0.3">
      <c r="G6902">
        <v>224849</v>
      </c>
      <c r="H6902" t="str">
        <v>Alembic Pharmaceuticals Ltd.</v>
      </c>
      <c r="I6902" t="str">
        <v>Healthcare</v>
      </c>
      <c r="J6902" t="str">
        <v>Small Cap</v>
      </c>
      <c r="K6902" t="str">
        <v>2024-05-31 00:00:00</v>
      </c>
      <c r="L6902">
        <v>2.9999999999999997E-4</v>
      </c>
      <c r="O6902">
        <v>306733</v>
      </c>
      <c r="P6902" t="str">
        <v>Signatureglobal (India) Ltd.</v>
      </c>
      <c r="Q6902" t="str">
        <v>Construction &amp; Realty</v>
      </c>
      <c r="R6902" t="str">
        <v>Small Cap</v>
      </c>
      <c r="S6902" t="str">
        <v>2024-05-31 00:00:00</v>
      </c>
      <c r="T6902">
        <v>2.9999999999999997E-4</v>
      </c>
    </row>
    <row r="6903" spans="7:20" x14ac:dyDescent="0.3">
      <c r="G6903">
        <v>306733</v>
      </c>
      <c r="H6903" t="str">
        <v>Signatureglobal (India) Ltd.</v>
      </c>
      <c r="I6903" t="str">
        <v>Construction &amp; Realty</v>
      </c>
      <c r="J6903" t="str">
        <v>Small Cap</v>
      </c>
      <c r="K6903" t="str">
        <v>2024-05-31 00:00:00</v>
      </c>
      <c r="L6903">
        <v>2.9999999999999997E-4</v>
      </c>
      <c r="O6903">
        <v>100249</v>
      </c>
      <c r="P6903" t="str">
        <v>KSB Ltd.</v>
      </c>
      <c r="Q6903" t="str">
        <v>Capital Goods</v>
      </c>
      <c r="R6903" t="str">
        <v>Small Cap</v>
      </c>
      <c r="S6903" t="str">
        <v>2024-05-31 00:00:00</v>
      </c>
      <c r="T6903">
        <v>2.9999999999999997E-4</v>
      </c>
    </row>
    <row r="6904" spans="7:20" x14ac:dyDescent="0.3">
      <c r="G6904">
        <v>100249</v>
      </c>
      <c r="H6904" t="str">
        <v>KSB Ltd.</v>
      </c>
      <c r="I6904" t="str">
        <v>Capital Goods</v>
      </c>
      <c r="J6904" t="str">
        <v>Small Cap</v>
      </c>
      <c r="K6904" t="str">
        <v>2024-05-31 00:00:00</v>
      </c>
      <c r="L6904">
        <v>2.9999999999999997E-4</v>
      </c>
      <c r="O6904">
        <v>217385</v>
      </c>
      <c r="P6904" t="str">
        <v>The New India Assurance Company Ltd.</v>
      </c>
      <c r="Q6904" t="str">
        <v>Insurance</v>
      </c>
      <c r="R6904" t="str">
        <v>Mid Cap</v>
      </c>
      <c r="S6904" t="str">
        <v>2024-05-31 00:00:00</v>
      </c>
      <c r="T6904">
        <v>2.9999999999999997E-4</v>
      </c>
    </row>
    <row r="6905" spans="7:20" x14ac:dyDescent="0.3">
      <c r="G6905">
        <v>217385</v>
      </c>
      <c r="H6905" t="str">
        <v>The New India Assurance Company Ltd.</v>
      </c>
      <c r="I6905" t="str">
        <v>Insurance</v>
      </c>
      <c r="J6905" t="str">
        <v>Mid Cap</v>
      </c>
      <c r="K6905" t="str">
        <v>2024-05-31 00:00:00</v>
      </c>
      <c r="L6905">
        <v>2.9999999999999997E-4</v>
      </c>
      <c r="O6905">
        <v>130019</v>
      </c>
      <c r="P6905" t="str">
        <v>Jubilant Pharmova Ltd.</v>
      </c>
      <c r="Q6905" t="str">
        <v>Healthcare</v>
      </c>
      <c r="R6905" t="str">
        <v>Small Cap</v>
      </c>
      <c r="S6905" t="str">
        <v>2024-05-31 00:00:00</v>
      </c>
      <c r="T6905">
        <v>2.9999999999999997E-4</v>
      </c>
    </row>
    <row r="6906" spans="7:20" x14ac:dyDescent="0.3">
      <c r="G6906">
        <v>130019</v>
      </c>
      <c r="H6906" t="str">
        <v>Jubilant Pharmova Ltd.</v>
      </c>
      <c r="I6906" t="str">
        <v>Healthcare</v>
      </c>
      <c r="J6906" t="str">
        <v>Small Cap</v>
      </c>
      <c r="K6906" t="str">
        <v>2024-05-31 00:00:00</v>
      </c>
      <c r="L6906">
        <v>2.9999999999999997E-4</v>
      </c>
      <c r="O6906">
        <v>100670</v>
      </c>
      <c r="P6906" t="str">
        <v>Gujarat Narmada Valley Fertilizers &amp; Chemicals Ltd.</v>
      </c>
      <c r="Q6906" t="str">
        <v>Chemicals</v>
      </c>
      <c r="R6906" t="str">
        <v>Small Cap</v>
      </c>
      <c r="S6906" t="str">
        <v>2024-05-31 00:00:00</v>
      </c>
      <c r="T6906">
        <v>2.9999999999999997E-4</v>
      </c>
    </row>
    <row r="6907" spans="7:20" x14ac:dyDescent="0.3">
      <c r="G6907">
        <v>100670</v>
      </c>
      <c r="H6907" t="str">
        <v>Gujarat Narmada Valley Fertilizers &amp; Chemicals Ltd.</v>
      </c>
      <c r="I6907" t="str">
        <v>Chemicals</v>
      </c>
      <c r="J6907" t="str">
        <v>Small Cap</v>
      </c>
      <c r="K6907" t="str">
        <v>2024-05-31 00:00:00</v>
      </c>
      <c r="L6907">
        <v>2.9999999999999997E-4</v>
      </c>
      <c r="O6907">
        <v>235955</v>
      </c>
      <c r="P6907" t="str">
        <v>Home First Finance Company India Ltd.</v>
      </c>
      <c r="Q6907" t="str">
        <v>NBFC's &amp; Housing Finance</v>
      </c>
      <c r="R6907" t="str">
        <v>Small Cap</v>
      </c>
      <c r="S6907" t="str">
        <v>2024-05-31 00:00:00</v>
      </c>
      <c r="T6907">
        <v>2.9999999999999997E-4</v>
      </c>
    </row>
    <row r="6908" spans="7:20" x14ac:dyDescent="0.3">
      <c r="G6908">
        <v>235955</v>
      </c>
      <c r="H6908" t="str">
        <v>Home First Finance Company India Ltd.</v>
      </c>
      <c r="I6908" t="str">
        <v>NBFC's &amp; Housing Finance</v>
      </c>
      <c r="J6908" t="str">
        <v>Small Cap</v>
      </c>
      <c r="K6908" t="str">
        <v>2024-05-31 00:00:00</v>
      </c>
      <c r="L6908">
        <v>2.9999999999999997E-4</v>
      </c>
      <c r="O6908">
        <v>100163</v>
      </c>
      <c r="P6908" t="str">
        <v>Godfrey Phillips India Ltd.</v>
      </c>
      <c r="Q6908" t="str">
        <v>FMCG</v>
      </c>
      <c r="R6908" t="str">
        <v>Small Cap</v>
      </c>
      <c r="S6908" t="str">
        <v>2024-05-31 00:00:00</v>
      </c>
      <c r="T6908">
        <v>2.9999999999999997E-4</v>
      </c>
    </row>
    <row r="6909" spans="7:20" x14ac:dyDescent="0.3">
      <c r="G6909">
        <v>100163</v>
      </c>
      <c r="H6909" t="str">
        <v>Godfrey Phillips India Ltd.</v>
      </c>
      <c r="I6909" t="str">
        <v>FMCG</v>
      </c>
      <c r="J6909" t="str">
        <v>Small Cap</v>
      </c>
      <c r="K6909" t="str">
        <v>2024-05-31 00:00:00</v>
      </c>
      <c r="L6909">
        <v>2.9999999999999997E-4</v>
      </c>
      <c r="O6909">
        <v>200007</v>
      </c>
      <c r="P6909" t="str">
        <v>Jyothy Labs Ltd.</v>
      </c>
      <c r="Q6909" t="str">
        <v>FMCG</v>
      </c>
      <c r="R6909" t="str">
        <v>Small Cap</v>
      </c>
      <c r="S6909" t="str">
        <v>2024-05-31 00:00:00</v>
      </c>
      <c r="T6909">
        <v>2.9999999999999997E-4</v>
      </c>
    </row>
    <row r="6910" spans="7:20" x14ac:dyDescent="0.3">
      <c r="G6910">
        <v>200007</v>
      </c>
      <c r="H6910" t="str">
        <v>Jyothy Labs Ltd.</v>
      </c>
      <c r="I6910" t="str">
        <v>FMCG</v>
      </c>
      <c r="J6910" t="str">
        <v>Small Cap</v>
      </c>
      <c r="K6910" t="str">
        <v>2024-05-31 00:00:00</v>
      </c>
      <c r="L6910">
        <v>2.9999999999999997E-4</v>
      </c>
      <c r="O6910">
        <v>100165</v>
      </c>
      <c r="P6910" t="str">
        <v>Kansai Nerolac Paints Ltd.</v>
      </c>
      <c r="Q6910" t="str">
        <v>Building Materials</v>
      </c>
      <c r="R6910" t="str">
        <v>Small Cap</v>
      </c>
      <c r="S6910" t="str">
        <v>2024-05-31 00:00:00</v>
      </c>
      <c r="T6910">
        <v>2.9999999999999997E-4</v>
      </c>
    </row>
    <row r="6911" spans="7:20" x14ac:dyDescent="0.3">
      <c r="G6911">
        <v>100165</v>
      </c>
      <c r="H6911" t="str">
        <v>Kansai Nerolac Paints Ltd.</v>
      </c>
      <c r="I6911" t="str">
        <v>Building Materials</v>
      </c>
      <c r="J6911" t="str">
        <v>Small Cap</v>
      </c>
      <c r="K6911" t="str">
        <v>2024-05-31 00:00:00</v>
      </c>
      <c r="L6911">
        <v>2.9999999999999997E-4</v>
      </c>
      <c r="O6911">
        <v>123367</v>
      </c>
      <c r="P6911" t="str">
        <v>DCM Shriram Ltd.</v>
      </c>
      <c r="Q6911" t="str">
        <v>Chemicals</v>
      </c>
      <c r="R6911" t="str">
        <v>Small Cap</v>
      </c>
      <c r="S6911" t="str">
        <v>2024-05-31 00:00:00</v>
      </c>
      <c r="T6911">
        <v>2.9E-4</v>
      </c>
    </row>
    <row r="6912" spans="7:20" x14ac:dyDescent="0.3">
      <c r="G6912">
        <v>123367</v>
      </c>
      <c r="H6912" t="str">
        <v>DCM Shriram Ltd.</v>
      </c>
      <c r="I6912" t="str">
        <v>Chemicals</v>
      </c>
      <c r="J6912" t="str">
        <v>Small Cap</v>
      </c>
      <c r="K6912" t="str">
        <v>2024-05-31 00:00:00</v>
      </c>
      <c r="L6912">
        <v>2.9E-4</v>
      </c>
      <c r="O6912">
        <v>131595</v>
      </c>
      <c r="P6912" t="str">
        <v>Capri Global Capital Ltd.</v>
      </c>
      <c r="Q6912" t="str">
        <v>NBFC's &amp; Housing Finance</v>
      </c>
      <c r="R6912" t="str">
        <v>Small Cap</v>
      </c>
      <c r="S6912" t="str">
        <v>2024-05-31 00:00:00</v>
      </c>
      <c r="T6912">
        <v>2.9E-4</v>
      </c>
    </row>
    <row r="6913" spans="7:20" x14ac:dyDescent="0.3">
      <c r="G6913">
        <v>131595</v>
      </c>
      <c r="H6913" t="str">
        <v>Capri Global Capital Ltd.</v>
      </c>
      <c r="I6913" t="str">
        <v>NBFC's &amp; Housing Finance</v>
      </c>
      <c r="J6913" t="str">
        <v>Small Cap</v>
      </c>
      <c r="K6913" t="str">
        <v>2024-05-31 00:00:00</v>
      </c>
      <c r="L6913">
        <v>2.9E-4</v>
      </c>
      <c r="O6913">
        <v>123025</v>
      </c>
      <c r="P6913" t="str">
        <v>Safari Industries (India) Ltd.</v>
      </c>
      <c r="Q6913" t="str">
        <v>Consumer Discretionary</v>
      </c>
      <c r="R6913" t="str">
        <v>Small Cap</v>
      </c>
      <c r="S6913" t="str">
        <v>2024-05-31 00:00:00</v>
      </c>
      <c r="T6913">
        <v>2.9E-4</v>
      </c>
    </row>
    <row r="6914" spans="7:20" x14ac:dyDescent="0.3">
      <c r="G6914">
        <v>123025</v>
      </c>
      <c r="H6914" t="str">
        <v>Safari Industries (India) Ltd.</v>
      </c>
      <c r="I6914" t="str">
        <v>Consumer Discretionary</v>
      </c>
      <c r="J6914" t="str">
        <v>Small Cap</v>
      </c>
      <c r="K6914" t="str">
        <v>2024-05-31 00:00:00</v>
      </c>
      <c r="L6914">
        <v>2.9E-4</v>
      </c>
      <c r="O6914">
        <v>232604</v>
      </c>
      <c r="P6914" t="str">
        <v>Medplus Health Services Ltd.</v>
      </c>
      <c r="Q6914" t="str">
        <v>Hospitals &amp; Diagnostics</v>
      </c>
      <c r="R6914" t="str">
        <v>Small Cap</v>
      </c>
      <c r="S6914" t="str">
        <v>2024-05-31 00:00:00</v>
      </c>
      <c r="T6914">
        <v>2.9E-4</v>
      </c>
    </row>
    <row r="6915" spans="7:20" x14ac:dyDescent="0.3">
      <c r="G6915">
        <v>232604</v>
      </c>
      <c r="H6915" t="str">
        <v>Medplus Health Services Ltd.</v>
      </c>
      <c r="I6915" t="str">
        <v>Hospitals &amp; Diagnostics</v>
      </c>
      <c r="J6915" t="str">
        <v>Small Cap</v>
      </c>
      <c r="K6915" t="str">
        <v>2024-05-31 00:00:00</v>
      </c>
      <c r="L6915">
        <v>2.9E-4</v>
      </c>
      <c r="O6915">
        <v>100690</v>
      </c>
      <c r="P6915" t="str">
        <v>Gujarat State Fertilizers &amp; Chemicals Ltd.</v>
      </c>
      <c r="Q6915" t="str">
        <v>Chemicals</v>
      </c>
      <c r="R6915" t="str">
        <v>Small Cap</v>
      </c>
      <c r="S6915" t="str">
        <v>2024-05-31 00:00:00</v>
      </c>
      <c r="T6915">
        <v>2.9E-4</v>
      </c>
    </row>
    <row r="6916" spans="7:20" x14ac:dyDescent="0.3">
      <c r="G6916">
        <v>100690</v>
      </c>
      <c r="H6916" t="str">
        <v>Gujarat State Fertilizers &amp; Chemicals Ltd.</v>
      </c>
      <c r="I6916" t="str">
        <v>Chemicals</v>
      </c>
      <c r="J6916" t="str">
        <v>Small Cap</v>
      </c>
      <c r="K6916" t="str">
        <v>2024-05-31 00:00:00</v>
      </c>
      <c r="L6916">
        <v>2.9E-4</v>
      </c>
      <c r="O6916">
        <v>208264</v>
      </c>
      <c r="P6916" t="str">
        <v>Gujarat Pipavav Port Ltd.</v>
      </c>
      <c r="Q6916" t="str">
        <v>Logistics &amp; Ports</v>
      </c>
      <c r="R6916" t="str">
        <v>Small Cap</v>
      </c>
      <c r="S6916" t="str">
        <v>2024-05-31 00:00:00</v>
      </c>
      <c r="T6916">
        <v>2.9E-4</v>
      </c>
    </row>
    <row r="6917" spans="7:20" x14ac:dyDescent="0.3">
      <c r="G6917">
        <v>208264</v>
      </c>
      <c r="H6917" t="str">
        <v>Gujarat Pipavav Port Ltd.</v>
      </c>
      <c r="I6917" t="str">
        <v>Logistics &amp; Ports</v>
      </c>
      <c r="J6917" t="str">
        <v>Small Cap</v>
      </c>
      <c r="K6917" t="str">
        <v>2024-05-31 00:00:00</v>
      </c>
      <c r="L6917">
        <v>2.9E-4</v>
      </c>
      <c r="O6917">
        <v>105700</v>
      </c>
      <c r="P6917" t="str">
        <v>Elecon Engineering Company Ltd.</v>
      </c>
      <c r="Q6917" t="str">
        <v>Capital Goods</v>
      </c>
      <c r="R6917" t="str">
        <v>Small Cap</v>
      </c>
      <c r="S6917" t="str">
        <v>2024-05-31 00:00:00</v>
      </c>
      <c r="T6917">
        <v>2.7999999999999998E-4</v>
      </c>
    </row>
    <row r="6918" spans="7:20" x14ac:dyDescent="0.3">
      <c r="G6918">
        <v>105700</v>
      </c>
      <c r="H6918" t="str">
        <v>Elecon Engineering Company Ltd.</v>
      </c>
      <c r="I6918" t="str">
        <v>Capital Goods</v>
      </c>
      <c r="J6918" t="str">
        <v>Small Cap</v>
      </c>
      <c r="K6918" t="str">
        <v>2024-05-31 00:00:00</v>
      </c>
      <c r="L6918">
        <v>2.7999999999999998E-4</v>
      </c>
      <c r="O6918">
        <v>100878</v>
      </c>
      <c r="P6918" t="str">
        <v>Ceat Ltd.</v>
      </c>
      <c r="Q6918" t="str">
        <v>Auto &amp; Auto Components</v>
      </c>
      <c r="R6918" t="str">
        <v>Small Cap</v>
      </c>
      <c r="S6918" t="str">
        <v>2024-05-31 00:00:00</v>
      </c>
      <c r="T6918">
        <v>2.7999999999999998E-4</v>
      </c>
    </row>
    <row r="6919" spans="7:20" x14ac:dyDescent="0.3">
      <c r="G6919">
        <v>100878</v>
      </c>
      <c r="H6919" t="str">
        <v>Ceat Ltd.</v>
      </c>
      <c r="I6919" t="str">
        <v>Auto &amp; Auto Components</v>
      </c>
      <c r="J6919" t="str">
        <v>Small Cap</v>
      </c>
      <c r="K6919" t="str">
        <v>2024-05-31 00:00:00</v>
      </c>
      <c r="L6919">
        <v>2.7999999999999998E-4</v>
      </c>
      <c r="O6919">
        <v>132734</v>
      </c>
      <c r="P6919" t="str">
        <v>Godawari Power And Ispat Ltd.</v>
      </c>
      <c r="Q6919" t="str">
        <v>Mining &amp; Minerals</v>
      </c>
      <c r="R6919" t="str">
        <v>Small Cap</v>
      </c>
      <c r="S6919" t="str">
        <v>2024-05-31 00:00:00</v>
      </c>
      <c r="T6919">
        <v>2.7E-4</v>
      </c>
    </row>
    <row r="6920" spans="7:20" x14ac:dyDescent="0.3">
      <c r="G6920">
        <v>132734</v>
      </c>
      <c r="H6920" t="str">
        <v>Godawari Power And Ispat Ltd.</v>
      </c>
      <c r="I6920" t="str">
        <v>Mining &amp; Minerals</v>
      </c>
      <c r="J6920" t="str">
        <v>Small Cap</v>
      </c>
      <c r="K6920" t="str">
        <v>2024-05-31 00:00:00</v>
      </c>
      <c r="L6920">
        <v>2.7E-4</v>
      </c>
      <c r="O6920">
        <v>100380</v>
      </c>
      <c r="P6920" t="str">
        <v>JK Lakshmi Cement Ltd.</v>
      </c>
      <c r="Q6920" t="str">
        <v>Construction Materials</v>
      </c>
      <c r="R6920" t="str">
        <v>Small Cap</v>
      </c>
      <c r="S6920" t="str">
        <v>2024-05-31 00:00:00</v>
      </c>
      <c r="T6920">
        <v>2.7E-4</v>
      </c>
    </row>
    <row r="6921" spans="7:20" x14ac:dyDescent="0.3">
      <c r="G6921">
        <v>100380</v>
      </c>
      <c r="H6921" t="str">
        <v>JK Lakshmi Cement Ltd.</v>
      </c>
      <c r="I6921" t="str">
        <v>Construction Materials</v>
      </c>
      <c r="J6921" t="str">
        <v>Small Cap</v>
      </c>
      <c r="K6921" t="str">
        <v>2024-05-31 00:00:00</v>
      </c>
      <c r="L6921">
        <v>2.7E-4</v>
      </c>
      <c r="O6921">
        <v>303322</v>
      </c>
      <c r="P6921" t="str">
        <v>CE Info Systems Ltd.</v>
      </c>
      <c r="Q6921" t="str">
        <v>IT</v>
      </c>
      <c r="R6921" t="str">
        <v>Small Cap</v>
      </c>
      <c r="S6921" t="str">
        <v>2024-05-31 00:00:00</v>
      </c>
      <c r="T6921">
        <v>2.7E-4</v>
      </c>
    </row>
    <row r="6922" spans="7:20" x14ac:dyDescent="0.3">
      <c r="G6922">
        <v>303322</v>
      </c>
      <c r="H6922" t="str">
        <v>CE Info Systems Ltd.</v>
      </c>
      <c r="I6922" t="str">
        <v>IT</v>
      </c>
      <c r="J6922" t="str">
        <v>Small Cap</v>
      </c>
      <c r="K6922" t="str">
        <v>2024-05-31 00:00:00</v>
      </c>
      <c r="L6922">
        <v>2.7E-4</v>
      </c>
      <c r="O6922">
        <v>207959</v>
      </c>
      <c r="P6922" t="str">
        <v>Chalet Hotels Ltd.</v>
      </c>
      <c r="Q6922" t="str">
        <v>Hotels &amp; Travel</v>
      </c>
      <c r="R6922" t="str">
        <v>Small Cap</v>
      </c>
      <c r="S6922" t="str">
        <v>2024-05-31 00:00:00</v>
      </c>
      <c r="T6922">
        <v>2.7E-4</v>
      </c>
    </row>
    <row r="6923" spans="7:20" x14ac:dyDescent="0.3">
      <c r="G6923">
        <v>207959</v>
      </c>
      <c r="H6923" t="str">
        <v>Chalet Hotels Ltd.</v>
      </c>
      <c r="I6923" t="str">
        <v>Hotels &amp; Travel</v>
      </c>
      <c r="J6923" t="str">
        <v>Small Cap</v>
      </c>
      <c r="K6923" t="str">
        <v>2024-05-31 00:00:00</v>
      </c>
      <c r="L6923">
        <v>2.7E-4</v>
      </c>
      <c r="O6923">
        <v>200017</v>
      </c>
      <c r="P6923" t="str">
        <v>eClerx Services Ltd.</v>
      </c>
      <c r="Q6923" t="str">
        <v>IT</v>
      </c>
      <c r="R6923" t="str">
        <v>Small Cap</v>
      </c>
      <c r="S6923" t="str">
        <v>2024-05-31 00:00:00</v>
      </c>
      <c r="T6923">
        <v>2.7E-4</v>
      </c>
    </row>
    <row r="6924" spans="7:20" x14ac:dyDescent="0.3">
      <c r="G6924">
        <v>200017</v>
      </c>
      <c r="H6924" t="str">
        <v>eClerx Services Ltd.</v>
      </c>
      <c r="I6924" t="str">
        <v>IT</v>
      </c>
      <c r="J6924" t="str">
        <v>Small Cap</v>
      </c>
      <c r="K6924" t="str">
        <v>2024-05-31 00:00:00</v>
      </c>
      <c r="L6924">
        <v>2.7E-4</v>
      </c>
      <c r="O6924">
        <v>235506</v>
      </c>
      <c r="P6924" t="str">
        <v>Metropolis Healthcare Ltd.</v>
      </c>
      <c r="Q6924" t="str">
        <v>Hospitals &amp; Diagnostics</v>
      </c>
      <c r="R6924" t="str">
        <v>Small Cap</v>
      </c>
      <c r="S6924" t="str">
        <v>2024-05-31 00:00:00</v>
      </c>
      <c r="T6924">
        <v>2.7E-4</v>
      </c>
    </row>
    <row r="6925" spans="7:20" x14ac:dyDescent="0.3">
      <c r="G6925">
        <v>235506</v>
      </c>
      <c r="H6925" t="str">
        <v>Metropolis Healthcare Ltd.</v>
      </c>
      <c r="I6925" t="str">
        <v>Hospitals &amp; Diagnostics</v>
      </c>
      <c r="J6925" t="str">
        <v>Small Cap</v>
      </c>
      <c r="K6925" t="str">
        <v>2024-05-31 00:00:00</v>
      </c>
      <c r="L6925">
        <v>2.7E-4</v>
      </c>
      <c r="O6925">
        <v>100116</v>
      </c>
      <c r="P6925" t="str">
        <v>IDBI Bank Ltd.</v>
      </c>
      <c r="Q6925" t="str">
        <v>Banks</v>
      </c>
      <c r="R6925" t="str">
        <v>Large Cap</v>
      </c>
      <c r="S6925" t="str">
        <v>2024-05-31 00:00:00</v>
      </c>
      <c r="T6925">
        <v>2.7E-4</v>
      </c>
    </row>
    <row r="6926" spans="7:20" x14ac:dyDescent="0.3">
      <c r="G6926">
        <v>100116</v>
      </c>
      <c r="H6926" t="str">
        <v>IDBI Bank Ltd.</v>
      </c>
      <c r="I6926" t="str">
        <v>Banks</v>
      </c>
      <c r="J6926" t="str">
        <v>Large Cap</v>
      </c>
      <c r="K6926" t="str">
        <v>2024-05-31 00:00:00</v>
      </c>
      <c r="L6926">
        <v>2.7E-4</v>
      </c>
      <c r="O6926">
        <v>121064</v>
      </c>
      <c r="P6926" t="str">
        <v>Trident Ltd.</v>
      </c>
      <c r="Q6926" t="str">
        <v>Textile</v>
      </c>
      <c r="R6926" t="str">
        <v>Small Cap</v>
      </c>
      <c r="S6926" t="str">
        <v>2024-05-31 00:00:00</v>
      </c>
      <c r="T6926">
        <v>2.7E-4</v>
      </c>
    </row>
    <row r="6927" spans="7:20" x14ac:dyDescent="0.3">
      <c r="G6927">
        <v>121064</v>
      </c>
      <c r="H6927" t="str">
        <v>Trident Ltd.</v>
      </c>
      <c r="I6927" t="str">
        <v>Textile</v>
      </c>
      <c r="J6927" t="str">
        <v>Small Cap</v>
      </c>
      <c r="K6927" t="str">
        <v>2024-05-31 00:00:00</v>
      </c>
      <c r="L6927">
        <v>2.7E-4</v>
      </c>
      <c r="O6927">
        <v>209097</v>
      </c>
      <c r="P6927" t="str">
        <v>Rites Ltd.</v>
      </c>
      <c r="Q6927" t="str">
        <v>Railways</v>
      </c>
      <c r="R6927" t="str">
        <v>Small Cap</v>
      </c>
      <c r="S6927" t="str">
        <v>2024-05-31 00:00:00</v>
      </c>
      <c r="T6927">
        <v>2.5999999999999998E-4</v>
      </c>
    </row>
    <row r="6928" spans="7:20" x14ac:dyDescent="0.3">
      <c r="G6928">
        <v>209097</v>
      </c>
      <c r="H6928" t="str">
        <v>Rites Ltd.</v>
      </c>
      <c r="I6928" t="str">
        <v>Railways</v>
      </c>
      <c r="J6928" t="str">
        <v>Small Cap</v>
      </c>
      <c r="K6928" t="str">
        <v>2024-05-31 00:00:00</v>
      </c>
      <c r="L6928">
        <v>2.5999999999999998E-4</v>
      </c>
      <c r="O6928">
        <v>132388</v>
      </c>
      <c r="P6928" t="str">
        <v>Indian Overseas Bank</v>
      </c>
      <c r="Q6928" t="str">
        <v>Banks</v>
      </c>
      <c r="R6928" t="str">
        <v>Large Cap</v>
      </c>
      <c r="S6928" t="str">
        <v>2024-05-31 00:00:00</v>
      </c>
      <c r="T6928">
        <v>2.5999999999999998E-4</v>
      </c>
    </row>
    <row r="6929" spans="7:20" x14ac:dyDescent="0.3">
      <c r="G6929">
        <v>132388</v>
      </c>
      <c r="H6929" t="str">
        <v>Indian Overseas Bank</v>
      </c>
      <c r="I6929" t="str">
        <v>Banks</v>
      </c>
      <c r="J6929" t="str">
        <v>Large Cap</v>
      </c>
      <c r="K6929" t="str">
        <v>2024-05-31 00:00:00</v>
      </c>
      <c r="L6929">
        <v>2.5999999999999998E-4</v>
      </c>
      <c r="O6929">
        <v>102986</v>
      </c>
      <c r="P6929" t="str">
        <v>Vardhman Textiles Ltd.</v>
      </c>
      <c r="Q6929" t="str">
        <v>Textile</v>
      </c>
      <c r="R6929" t="str">
        <v>Small Cap</v>
      </c>
      <c r="S6929" t="str">
        <v>2024-05-31 00:00:00</v>
      </c>
      <c r="T6929">
        <v>2.5999999999999998E-4</v>
      </c>
    </row>
    <row r="6930" spans="7:20" x14ac:dyDescent="0.3">
      <c r="G6930">
        <v>102986</v>
      </c>
      <c r="H6930" t="str">
        <v>Vardhman Textiles Ltd.</v>
      </c>
      <c r="I6930" t="str">
        <v>Textile</v>
      </c>
      <c r="J6930" t="str">
        <v>Small Cap</v>
      </c>
      <c r="K6930" t="str">
        <v>2024-05-31 00:00:00</v>
      </c>
      <c r="L6930">
        <v>2.5999999999999998E-4</v>
      </c>
      <c r="O6930">
        <v>123704</v>
      </c>
      <c r="P6930" t="str">
        <v>Mastek Ltd.</v>
      </c>
      <c r="Q6930" t="str">
        <v>IT</v>
      </c>
      <c r="R6930" t="str">
        <v>Small Cap</v>
      </c>
      <c r="S6930" t="str">
        <v>2024-05-31 00:00:00</v>
      </c>
      <c r="T6930">
        <v>2.5999999999999998E-4</v>
      </c>
    </row>
    <row r="6931" spans="7:20" x14ac:dyDescent="0.3">
      <c r="G6931">
        <v>123704</v>
      </c>
      <c r="H6931" t="str">
        <v>Mastek Ltd.</v>
      </c>
      <c r="I6931" t="str">
        <v>IT</v>
      </c>
      <c r="J6931" t="str">
        <v>Small Cap</v>
      </c>
      <c r="K6931" t="str">
        <v>2024-05-31 00:00:00</v>
      </c>
      <c r="L6931">
        <v>2.5999999999999998E-4</v>
      </c>
      <c r="O6931">
        <v>130005</v>
      </c>
      <c r="P6931" t="str">
        <v>The India Cements Ltd.</v>
      </c>
      <c r="Q6931" t="str">
        <v>Construction Materials</v>
      </c>
      <c r="R6931" t="str">
        <v>Small Cap</v>
      </c>
      <c r="S6931" t="str">
        <v>2024-05-31 00:00:00</v>
      </c>
      <c r="T6931">
        <v>2.5000000000000001E-4</v>
      </c>
    </row>
    <row r="6932" spans="7:20" x14ac:dyDescent="0.3">
      <c r="G6932">
        <v>130005</v>
      </c>
      <c r="H6932" t="str">
        <v>The India Cements Ltd.</v>
      </c>
      <c r="I6932" t="str">
        <v>Construction Materials</v>
      </c>
      <c r="J6932" t="str">
        <v>Small Cap</v>
      </c>
      <c r="K6932" t="str">
        <v>2024-05-31 00:00:00</v>
      </c>
      <c r="L6932">
        <v>2.5000000000000001E-4</v>
      </c>
      <c r="O6932">
        <v>100110</v>
      </c>
      <c r="P6932" t="str">
        <v>Chennai Petroleum Corporation Ltd.</v>
      </c>
      <c r="Q6932" t="str">
        <v>Oil &amp; Gas</v>
      </c>
      <c r="R6932" t="str">
        <v>Small Cap</v>
      </c>
      <c r="S6932" t="str">
        <v>2024-05-31 00:00:00</v>
      </c>
      <c r="T6932">
        <v>2.5000000000000001E-4</v>
      </c>
    </row>
    <row r="6933" spans="7:20" x14ac:dyDescent="0.3">
      <c r="G6933">
        <v>100110</v>
      </c>
      <c r="H6933" t="str">
        <v>Chennai Petroleum Corporation Ltd.</v>
      </c>
      <c r="I6933" t="str">
        <v>Oil &amp; Gas</v>
      </c>
      <c r="J6933" t="str">
        <v>Small Cap</v>
      </c>
      <c r="K6933" t="str">
        <v>2024-05-31 00:00:00</v>
      </c>
      <c r="L6933">
        <v>2.5000000000000001E-4</v>
      </c>
      <c r="O6933">
        <v>304549</v>
      </c>
      <c r="P6933" t="str">
        <v>Syrma SGS Technology Ltd.</v>
      </c>
      <c r="Q6933" t="str">
        <v>Manufacturing</v>
      </c>
      <c r="R6933" t="str">
        <v>Small Cap</v>
      </c>
      <c r="S6933" t="str">
        <v>2024-05-31 00:00:00</v>
      </c>
      <c r="T6933">
        <v>2.5000000000000001E-4</v>
      </c>
    </row>
    <row r="6934" spans="7:20" x14ac:dyDescent="0.3">
      <c r="G6934">
        <v>304549</v>
      </c>
      <c r="H6934" t="str">
        <v>Syrma SGS Technology Ltd.</v>
      </c>
      <c r="I6934" t="str">
        <v>Manufacturing</v>
      </c>
      <c r="J6934" t="str">
        <v>Small Cap</v>
      </c>
      <c r="K6934" t="str">
        <v>2024-05-31 00:00:00</v>
      </c>
      <c r="L6934">
        <v>2.5000000000000001E-4</v>
      </c>
      <c r="O6934">
        <v>210903</v>
      </c>
      <c r="P6934" t="str">
        <v>TVS Supply Chain Solutions Ltd.</v>
      </c>
      <c r="Q6934" t="str">
        <v>Logistics &amp; Ports</v>
      </c>
      <c r="R6934" t="str">
        <v>Small Cap</v>
      </c>
      <c r="S6934" t="str">
        <v>2024-05-31 00:00:00</v>
      </c>
      <c r="T6934">
        <v>2.4000000000000001E-4</v>
      </c>
    </row>
    <row r="6935" spans="7:20" x14ac:dyDescent="0.3">
      <c r="G6935">
        <v>210903</v>
      </c>
      <c r="H6935" t="str">
        <v>TVS Supply Chain Solutions Ltd.</v>
      </c>
      <c r="I6935" t="str">
        <v>Logistics &amp; Ports</v>
      </c>
      <c r="J6935" t="str">
        <v>Small Cap</v>
      </c>
      <c r="K6935" t="str">
        <v>2024-05-31 00:00:00</v>
      </c>
      <c r="L6935">
        <v>2.4000000000000001E-4</v>
      </c>
      <c r="O6935">
        <v>296214</v>
      </c>
      <c r="P6935" t="str">
        <v>Restaurant Brands Asia Ltd.</v>
      </c>
      <c r="Q6935" t="str">
        <v>Consumer Discretionary</v>
      </c>
      <c r="R6935" t="str">
        <v>Small Cap</v>
      </c>
      <c r="S6935" t="str">
        <v>2024-05-31 00:00:00</v>
      </c>
      <c r="T6935">
        <v>2.4000000000000001E-4</v>
      </c>
    </row>
    <row r="6936" spans="7:20" x14ac:dyDescent="0.3">
      <c r="G6936">
        <v>296214</v>
      </c>
      <c r="H6936" t="str">
        <v>Restaurant Brands Asia Ltd.</v>
      </c>
      <c r="I6936" t="str">
        <v>Consumer Discretionary</v>
      </c>
      <c r="J6936" t="str">
        <v>Small Cap</v>
      </c>
      <c r="K6936" t="str">
        <v>2024-05-31 00:00:00</v>
      </c>
      <c r="L6936">
        <v>2.4000000000000001E-4</v>
      </c>
      <c r="O6936">
        <v>267465</v>
      </c>
      <c r="P6936" t="str">
        <v>Shyam Metalics And Energy Ltd.</v>
      </c>
      <c r="Q6936" t="str">
        <v>Mining &amp; Minerals</v>
      </c>
      <c r="R6936" t="str">
        <v>Small Cap</v>
      </c>
      <c r="S6936" t="str">
        <v>2024-05-31 00:00:00</v>
      </c>
      <c r="T6936">
        <v>2.4000000000000001E-4</v>
      </c>
    </row>
    <row r="6937" spans="7:20" x14ac:dyDescent="0.3">
      <c r="G6937">
        <v>267465</v>
      </c>
      <c r="H6937" t="str">
        <v>Shyam Metalics And Energy Ltd.</v>
      </c>
      <c r="I6937" t="str">
        <v>Mining &amp; Minerals</v>
      </c>
      <c r="J6937" t="str">
        <v>Small Cap</v>
      </c>
      <c r="K6937" t="str">
        <v>2024-05-31 00:00:00</v>
      </c>
      <c r="L6937">
        <v>2.4000000000000001E-4</v>
      </c>
      <c r="O6937">
        <v>126612</v>
      </c>
      <c r="P6937" t="str">
        <v>Blue Dart Express Ltd.</v>
      </c>
      <c r="Q6937" t="str">
        <v>Logistics &amp; Ports</v>
      </c>
      <c r="R6937" t="str">
        <v>Small Cap</v>
      </c>
      <c r="S6937" t="str">
        <v>2024-05-31 00:00:00</v>
      </c>
      <c r="T6937">
        <v>2.4000000000000001E-4</v>
      </c>
    </row>
    <row r="6938" spans="7:20" x14ac:dyDescent="0.3">
      <c r="G6938">
        <v>126612</v>
      </c>
      <c r="H6938" t="str">
        <v>Blue Dart Express Ltd.</v>
      </c>
      <c r="I6938" t="str">
        <v>Logistics &amp; Ports</v>
      </c>
      <c r="J6938" t="str">
        <v>Small Cap</v>
      </c>
      <c r="K6938" t="str">
        <v>2024-05-31 00:00:00</v>
      </c>
      <c r="L6938">
        <v>2.4000000000000001E-4</v>
      </c>
      <c r="O6938">
        <v>106590</v>
      </c>
      <c r="P6938" t="str">
        <v>PCBL Chemical Ltd.</v>
      </c>
      <c r="Q6938" t="str">
        <v>Chemicals</v>
      </c>
      <c r="R6938" t="str">
        <v>Small Cap</v>
      </c>
      <c r="S6938" t="str">
        <v>2024-05-31 00:00:00</v>
      </c>
      <c r="T6938">
        <v>2.4000000000000001E-4</v>
      </c>
    </row>
    <row r="6939" spans="7:20" x14ac:dyDescent="0.3">
      <c r="G6939">
        <v>106590</v>
      </c>
      <c r="H6939" t="str">
        <v>PCBL Chemical Ltd.</v>
      </c>
      <c r="I6939" t="str">
        <v>Chemicals</v>
      </c>
      <c r="J6939" t="str">
        <v>Small Cap</v>
      </c>
      <c r="K6939" t="str">
        <v>2024-05-31 00:00:00</v>
      </c>
      <c r="L6939">
        <v>2.4000000000000001E-4</v>
      </c>
      <c r="O6939">
        <v>190024</v>
      </c>
      <c r="P6939" t="str">
        <v>The Fertilisers And Chemicals Travancore Ltd.</v>
      </c>
      <c r="Q6939" t="str">
        <v>Chemicals</v>
      </c>
      <c r="R6939" t="str">
        <v>Mid Cap</v>
      </c>
      <c r="S6939" t="str">
        <v>2024-05-31 00:00:00</v>
      </c>
      <c r="T6939">
        <v>2.4000000000000001E-4</v>
      </c>
    </row>
    <row r="6940" spans="7:20" x14ac:dyDescent="0.3">
      <c r="G6940">
        <v>190024</v>
      </c>
      <c r="H6940" t="str">
        <v>The Fertilisers And Chemicals Travancore Ltd.</v>
      </c>
      <c r="I6940" t="str">
        <v>Chemicals</v>
      </c>
      <c r="J6940" t="str">
        <v>Mid Cap</v>
      </c>
      <c r="K6940" t="str">
        <v>2024-05-31 00:00:00</v>
      </c>
      <c r="L6940">
        <v>2.4000000000000001E-4</v>
      </c>
      <c r="O6940">
        <v>132313</v>
      </c>
      <c r="P6940" t="str">
        <v>Mahindra Lifespace Developers Ltd.</v>
      </c>
      <c r="Q6940" t="str">
        <v>Construction &amp; Realty</v>
      </c>
      <c r="R6940" t="str">
        <v>Small Cap</v>
      </c>
      <c r="S6940" t="str">
        <v>2024-05-31 00:00:00</v>
      </c>
      <c r="T6940">
        <v>2.4000000000000001E-4</v>
      </c>
    </row>
    <row r="6941" spans="7:20" x14ac:dyDescent="0.3">
      <c r="G6941">
        <v>132313</v>
      </c>
      <c r="H6941" t="str">
        <v>Mahindra Lifespace Developers Ltd.</v>
      </c>
      <c r="I6941" t="str">
        <v>Construction &amp; Realty</v>
      </c>
      <c r="J6941" t="str">
        <v>Small Cap</v>
      </c>
      <c r="K6941" t="str">
        <v>2024-05-31 00:00:00</v>
      </c>
      <c r="L6941">
        <v>2.4000000000000001E-4</v>
      </c>
      <c r="O6941">
        <v>200046</v>
      </c>
      <c r="P6941" t="str">
        <v>KNR Constructions Ltd.</v>
      </c>
      <c r="Q6941" t="str">
        <v>Construction &amp; Realty</v>
      </c>
      <c r="R6941" t="str">
        <v>Small Cap</v>
      </c>
      <c r="S6941" t="str">
        <v>2024-05-31 00:00:00</v>
      </c>
      <c r="T6941">
        <v>2.4000000000000001E-4</v>
      </c>
    </row>
    <row r="6942" spans="7:20" x14ac:dyDescent="0.3">
      <c r="G6942">
        <v>200046</v>
      </c>
      <c r="H6942" t="str">
        <v>KNR Constructions Ltd.</v>
      </c>
      <c r="I6942" t="str">
        <v>Construction &amp; Realty</v>
      </c>
      <c r="J6942" t="str">
        <v>Small Cap</v>
      </c>
      <c r="K6942" t="str">
        <v>2024-05-31 00:00:00</v>
      </c>
      <c r="L6942">
        <v>2.4000000000000001E-4</v>
      </c>
      <c r="O6942">
        <v>100038</v>
      </c>
      <c r="P6942" t="str">
        <v>Balrampur Chini Mills Ltd.</v>
      </c>
      <c r="Q6942" t="str">
        <v>FMCG</v>
      </c>
      <c r="R6942" t="str">
        <v>Small Cap</v>
      </c>
      <c r="S6942" t="str">
        <v>2024-05-31 00:00:00</v>
      </c>
      <c r="T6942">
        <v>2.4000000000000001E-4</v>
      </c>
    </row>
    <row r="6943" spans="7:20" x14ac:dyDescent="0.3">
      <c r="G6943">
        <v>100038</v>
      </c>
      <c r="H6943" t="str">
        <v>Balrampur Chini Mills Ltd.</v>
      </c>
      <c r="I6943" t="str">
        <v>FMCG</v>
      </c>
      <c r="J6943" t="str">
        <v>Small Cap</v>
      </c>
      <c r="K6943" t="str">
        <v>2024-05-31 00:00:00</v>
      </c>
      <c r="L6943">
        <v>2.4000000000000001E-4</v>
      </c>
      <c r="O6943">
        <v>229820</v>
      </c>
      <c r="P6943" t="str">
        <v>Schneider Electric Infrastructure Ltd.</v>
      </c>
      <c r="Q6943" t="str">
        <v>Capital Goods</v>
      </c>
      <c r="R6943" t="str">
        <v>Small Cap</v>
      </c>
      <c r="S6943" t="str">
        <v>2024-05-31 00:00:00</v>
      </c>
      <c r="T6943">
        <v>2.3000000000000001E-4</v>
      </c>
    </row>
    <row r="6944" spans="7:20" x14ac:dyDescent="0.3">
      <c r="G6944">
        <v>229820</v>
      </c>
      <c r="H6944" t="str">
        <v>Schneider Electric Infrastructure Ltd.</v>
      </c>
      <c r="I6944" t="str">
        <v>Capital Goods</v>
      </c>
      <c r="J6944" t="str">
        <v>Small Cap</v>
      </c>
      <c r="K6944" t="str">
        <v>2024-05-31 00:00:00</v>
      </c>
      <c r="L6944">
        <v>2.3000000000000001E-4</v>
      </c>
      <c r="O6944">
        <v>132443</v>
      </c>
      <c r="P6944" t="str">
        <v>Cera Sanitaryware Ltd.</v>
      </c>
      <c r="Q6944" t="str">
        <v>Building Materials</v>
      </c>
      <c r="R6944" t="str">
        <v>Small Cap</v>
      </c>
      <c r="S6944" t="str">
        <v>2024-05-31 00:00:00</v>
      </c>
      <c r="T6944">
        <v>2.3000000000000001E-4</v>
      </c>
    </row>
    <row r="6945" spans="7:20" x14ac:dyDescent="0.3">
      <c r="G6945">
        <v>132443</v>
      </c>
      <c r="H6945" t="str">
        <v>Cera Sanitaryware Ltd.</v>
      </c>
      <c r="I6945" t="str">
        <v>Building Materials</v>
      </c>
      <c r="J6945" t="str">
        <v>Small Cap</v>
      </c>
      <c r="K6945" t="str">
        <v>2024-05-31 00:00:00</v>
      </c>
      <c r="L6945">
        <v>2.3000000000000001E-4</v>
      </c>
      <c r="O6945">
        <v>119600</v>
      </c>
      <c r="P6945" t="str">
        <v>CCL Products (India) Ltd.</v>
      </c>
      <c r="Q6945" t="str">
        <v>FMCG</v>
      </c>
      <c r="R6945" t="str">
        <v>Small Cap</v>
      </c>
      <c r="S6945" t="str">
        <v>2024-05-31 00:00:00</v>
      </c>
      <c r="T6945">
        <v>2.3000000000000001E-4</v>
      </c>
    </row>
    <row r="6946" spans="7:20" x14ac:dyDescent="0.3">
      <c r="G6946">
        <v>119600</v>
      </c>
      <c r="H6946" t="str">
        <v>CCL Products (India) Ltd.</v>
      </c>
      <c r="I6946" t="str">
        <v>FMCG</v>
      </c>
      <c r="J6946" t="str">
        <v>Small Cap</v>
      </c>
      <c r="K6946" t="str">
        <v>2024-05-31 00:00:00</v>
      </c>
      <c r="L6946">
        <v>2.3000000000000001E-4</v>
      </c>
      <c r="O6946">
        <v>105255</v>
      </c>
      <c r="P6946" t="str">
        <v>GMM Pfaudler Ltd.</v>
      </c>
      <c r="Q6946" t="str">
        <v>Capital Goods</v>
      </c>
      <c r="R6946" t="str">
        <v>Small Cap</v>
      </c>
      <c r="S6946" t="str">
        <v>2024-05-31 00:00:00</v>
      </c>
      <c r="T6946">
        <v>2.3000000000000001E-4</v>
      </c>
    </row>
    <row r="6947" spans="7:20" x14ac:dyDescent="0.3">
      <c r="G6947">
        <v>105255</v>
      </c>
      <c r="H6947" t="str">
        <v>GMM Pfaudler Ltd.</v>
      </c>
      <c r="I6947" t="str">
        <v>Capital Goods</v>
      </c>
      <c r="J6947" t="str">
        <v>Small Cap</v>
      </c>
      <c r="K6947" t="str">
        <v>2024-05-31 00:00:00</v>
      </c>
      <c r="L6947">
        <v>2.3000000000000001E-4</v>
      </c>
      <c r="O6947">
        <v>215216</v>
      </c>
      <c r="P6947" t="str">
        <v>Craftsman Automation Ltd.</v>
      </c>
      <c r="Q6947" t="str">
        <v>Auto &amp; Auto Components</v>
      </c>
      <c r="R6947" t="str">
        <v>Small Cap</v>
      </c>
      <c r="S6947" t="str">
        <v>2024-05-31 00:00:00</v>
      </c>
      <c r="T6947">
        <v>2.2000000000000001E-4</v>
      </c>
    </row>
    <row r="6948" spans="7:20" x14ac:dyDescent="0.3">
      <c r="G6948">
        <v>215216</v>
      </c>
      <c r="H6948" t="str">
        <v>Craftsman Automation Ltd.</v>
      </c>
      <c r="I6948" t="str">
        <v>Auto &amp; Auto Components</v>
      </c>
      <c r="J6948" t="str">
        <v>Small Cap</v>
      </c>
      <c r="K6948" t="str">
        <v>2024-05-31 00:00:00</v>
      </c>
      <c r="L6948">
        <v>2.2000000000000001E-4</v>
      </c>
      <c r="O6948">
        <v>100335</v>
      </c>
      <c r="P6948" t="str">
        <v>Birla Corporation Ltd.</v>
      </c>
      <c r="Q6948" t="str">
        <v>Construction Materials</v>
      </c>
      <c r="R6948" t="str">
        <v>Small Cap</v>
      </c>
      <c r="S6948" t="str">
        <v>2024-05-31 00:00:00</v>
      </c>
      <c r="T6948">
        <v>2.2000000000000001E-4</v>
      </c>
    </row>
    <row r="6949" spans="7:20" x14ac:dyDescent="0.3">
      <c r="G6949">
        <v>100335</v>
      </c>
      <c r="H6949" t="str">
        <v>Birla Corporation Ltd.</v>
      </c>
      <c r="I6949" t="str">
        <v>Construction Materials</v>
      </c>
      <c r="J6949" t="str">
        <v>Small Cap</v>
      </c>
      <c r="K6949" t="str">
        <v>2024-05-31 00:00:00</v>
      </c>
      <c r="L6949">
        <v>2.2000000000000001E-4</v>
      </c>
      <c r="O6949">
        <v>132548</v>
      </c>
      <c r="P6949" t="str">
        <v>Century Plyboards (India) Ltd.</v>
      </c>
      <c r="Q6949" t="str">
        <v>Building Materials</v>
      </c>
      <c r="R6949" t="str">
        <v>Small Cap</v>
      </c>
      <c r="S6949" t="str">
        <v>2024-05-31 00:00:00</v>
      </c>
      <c r="T6949">
        <v>2.2000000000000001E-4</v>
      </c>
    </row>
    <row r="6950" spans="7:20" x14ac:dyDescent="0.3">
      <c r="G6950">
        <v>132548</v>
      </c>
      <c r="H6950" t="str">
        <v>Century Plyboards (India) Ltd.</v>
      </c>
      <c r="I6950" t="str">
        <v>Building Materials</v>
      </c>
      <c r="J6950" t="str">
        <v>Small Cap</v>
      </c>
      <c r="K6950" t="str">
        <v>2024-05-31 00:00:00</v>
      </c>
      <c r="L6950">
        <v>2.2000000000000001E-4</v>
      </c>
      <c r="O6950">
        <v>100109</v>
      </c>
      <c r="P6950" t="str">
        <v>Mangalore Refinery And Petrochemicals Ltd.</v>
      </c>
      <c r="Q6950" t="str">
        <v>Oil &amp; Gas</v>
      </c>
      <c r="R6950" t="str">
        <v>Mid Cap</v>
      </c>
      <c r="S6950" t="str">
        <v>2024-05-31 00:00:00</v>
      </c>
      <c r="T6950">
        <v>2.2000000000000001E-4</v>
      </c>
    </row>
    <row r="6951" spans="7:20" x14ac:dyDescent="0.3">
      <c r="G6951">
        <v>100109</v>
      </c>
      <c r="H6951" t="str">
        <v>Mangalore Refinery And Petrochemicals Ltd.</v>
      </c>
      <c r="I6951" t="str">
        <v>Oil &amp; Gas</v>
      </c>
      <c r="J6951" t="str">
        <v>Mid Cap</v>
      </c>
      <c r="K6951" t="str">
        <v>2024-05-31 00:00:00</v>
      </c>
      <c r="L6951">
        <v>2.2000000000000001E-4</v>
      </c>
      <c r="O6951">
        <v>131500</v>
      </c>
      <c r="P6951" t="str">
        <v>Rajesh Exports Ltd.</v>
      </c>
      <c r="Q6951" t="str">
        <v>Trading</v>
      </c>
      <c r="R6951" t="str">
        <v>Small Cap</v>
      </c>
      <c r="S6951" t="str">
        <v>2024-05-31 00:00:00</v>
      </c>
      <c r="T6951">
        <v>2.2000000000000001E-4</v>
      </c>
    </row>
    <row r="6952" spans="7:20" x14ac:dyDescent="0.3">
      <c r="G6952">
        <v>131500</v>
      </c>
      <c r="H6952" t="str">
        <v>Rajesh Exports Ltd.</v>
      </c>
      <c r="I6952" t="str">
        <v>Trading</v>
      </c>
      <c r="J6952" t="str">
        <v>Small Cap</v>
      </c>
      <c r="K6952" t="str">
        <v>2024-05-31 00:00:00</v>
      </c>
      <c r="L6952">
        <v>2.2000000000000001E-4</v>
      </c>
      <c r="O6952">
        <v>112573</v>
      </c>
      <c r="P6952" t="str">
        <v>Avanti Feeds Ltd.</v>
      </c>
      <c r="Q6952" t="str">
        <v>FMCG</v>
      </c>
      <c r="R6952" t="str">
        <v>Small Cap</v>
      </c>
      <c r="S6952" t="str">
        <v>2024-05-31 00:00:00</v>
      </c>
      <c r="T6952">
        <v>2.2000000000000001E-4</v>
      </c>
    </row>
    <row r="6953" spans="7:20" x14ac:dyDescent="0.3">
      <c r="G6953">
        <v>112573</v>
      </c>
      <c r="H6953" t="str">
        <v>Avanti Feeds Ltd.</v>
      </c>
      <c r="I6953" t="str">
        <v>FMCG</v>
      </c>
      <c r="J6953" t="str">
        <v>Small Cap</v>
      </c>
      <c r="K6953" t="str">
        <v>2024-05-31 00:00:00</v>
      </c>
      <c r="L6953">
        <v>2.2000000000000001E-4</v>
      </c>
      <c r="O6953">
        <v>311653</v>
      </c>
      <c r="P6953" t="str">
        <v>Cello World Ltd.</v>
      </c>
      <c r="Q6953" t="str">
        <v>Consumer Discretionary</v>
      </c>
      <c r="R6953" t="str">
        <v>Small Cap</v>
      </c>
      <c r="S6953" t="str">
        <v>2024-05-31 00:00:00</v>
      </c>
      <c r="T6953">
        <v>2.2000000000000001E-4</v>
      </c>
    </row>
    <row r="6954" spans="7:20" x14ac:dyDescent="0.3">
      <c r="G6954">
        <v>311653</v>
      </c>
      <c r="H6954" t="str">
        <v>Cello World Ltd.</v>
      </c>
      <c r="I6954" t="str">
        <v>Consumer Discretionary</v>
      </c>
      <c r="J6954" t="str">
        <v>Small Cap</v>
      </c>
      <c r="K6954" t="str">
        <v>2024-05-31 00:00:00</v>
      </c>
      <c r="L6954">
        <v>2.2000000000000001E-4</v>
      </c>
      <c r="O6954">
        <v>132163</v>
      </c>
      <c r="P6954" t="str">
        <v>Saregama India Ltd.</v>
      </c>
      <c r="Q6954" t="str">
        <v>Services</v>
      </c>
      <c r="R6954" t="str">
        <v>Small Cap</v>
      </c>
      <c r="S6954" t="str">
        <v>2024-05-31 00:00:00</v>
      </c>
      <c r="T6954">
        <v>2.2000000000000001E-4</v>
      </c>
    </row>
    <row r="6955" spans="7:20" x14ac:dyDescent="0.3">
      <c r="G6955">
        <v>132163</v>
      </c>
      <c r="H6955" t="str">
        <v>Saregama India Ltd.</v>
      </c>
      <c r="I6955" t="str">
        <v>Services</v>
      </c>
      <c r="J6955" t="str">
        <v>Small Cap</v>
      </c>
      <c r="K6955" t="str">
        <v>2024-05-31 00:00:00</v>
      </c>
      <c r="L6955">
        <v>2.2000000000000001E-4</v>
      </c>
      <c r="O6955">
        <v>208196</v>
      </c>
      <c r="P6955" t="str">
        <v>Garden Reach Shipbuilders &amp; Engineers Ltd.</v>
      </c>
      <c r="Q6955" t="str">
        <v>Capital Goods</v>
      </c>
      <c r="R6955" t="str">
        <v>Small Cap</v>
      </c>
      <c r="S6955" t="str">
        <v>2024-05-31 00:00:00</v>
      </c>
      <c r="T6955">
        <v>2.2000000000000001E-4</v>
      </c>
    </row>
    <row r="6956" spans="7:20" x14ac:dyDescent="0.3">
      <c r="G6956">
        <v>208196</v>
      </c>
      <c r="H6956" t="str">
        <v>Garden Reach Shipbuilders &amp; Engineers Ltd.</v>
      </c>
      <c r="I6956" t="str">
        <v>Capital Goods</v>
      </c>
      <c r="J6956" t="str">
        <v>Small Cap</v>
      </c>
      <c r="K6956" t="str">
        <v>2024-05-31 00:00:00</v>
      </c>
      <c r="L6956">
        <v>2.2000000000000001E-4</v>
      </c>
      <c r="O6956">
        <v>109631</v>
      </c>
      <c r="P6956" t="str">
        <v>HEG Ltd.</v>
      </c>
      <c r="Q6956" t="str">
        <v>Capital Goods</v>
      </c>
      <c r="R6956" t="str">
        <v>Small Cap</v>
      </c>
      <c r="S6956" t="str">
        <v>2024-05-31 00:00:00</v>
      </c>
      <c r="T6956">
        <v>2.2000000000000001E-4</v>
      </c>
    </row>
    <row r="6957" spans="7:20" x14ac:dyDescent="0.3">
      <c r="G6957">
        <v>109631</v>
      </c>
      <c r="H6957" t="str">
        <v>HEG Ltd.</v>
      </c>
      <c r="I6957" t="str">
        <v>Capital Goods</v>
      </c>
      <c r="J6957" t="str">
        <v>Small Cap</v>
      </c>
      <c r="K6957" t="str">
        <v>2024-05-31 00:00:00</v>
      </c>
      <c r="L6957">
        <v>2.2000000000000001E-4</v>
      </c>
      <c r="O6957">
        <v>114162</v>
      </c>
      <c r="P6957" t="str">
        <v>Welspun Living Ltd.</v>
      </c>
      <c r="Q6957" t="str">
        <v>Textile</v>
      </c>
      <c r="R6957" t="str">
        <v>Small Cap</v>
      </c>
      <c r="S6957" t="str">
        <v>2024-05-31 00:00:00</v>
      </c>
      <c r="T6957">
        <v>2.2000000000000001E-4</v>
      </c>
    </row>
    <row r="6958" spans="7:20" x14ac:dyDescent="0.3">
      <c r="G6958">
        <v>114162</v>
      </c>
      <c r="H6958" t="str">
        <v>Welspun Living Ltd.</v>
      </c>
      <c r="I6958" t="str">
        <v>Textile</v>
      </c>
      <c r="J6958" t="str">
        <v>Small Cap</v>
      </c>
      <c r="K6958" t="str">
        <v>2024-05-31 00:00:00</v>
      </c>
      <c r="L6958">
        <v>2.2000000000000001E-4</v>
      </c>
      <c r="O6958">
        <v>301578</v>
      </c>
      <c r="P6958" t="str">
        <v>Jubilant Ingrevia Ltd.</v>
      </c>
      <c r="Q6958" t="str">
        <v>Chemicals</v>
      </c>
      <c r="R6958" t="str">
        <v>Small Cap</v>
      </c>
      <c r="S6958" t="str">
        <v>2024-05-31 00:00:00</v>
      </c>
      <c r="T6958">
        <v>2.1000000000000001E-4</v>
      </c>
    </row>
    <row r="6959" spans="7:20" x14ac:dyDescent="0.3">
      <c r="G6959">
        <v>301578</v>
      </c>
      <c r="H6959" t="str">
        <v>Jubilant Ingrevia Ltd.</v>
      </c>
      <c r="I6959" t="str">
        <v>Chemicals</v>
      </c>
      <c r="J6959" t="str">
        <v>Small Cap</v>
      </c>
      <c r="K6959" t="str">
        <v>2024-05-31 00:00:00</v>
      </c>
      <c r="L6959">
        <v>2.1000000000000001E-4</v>
      </c>
      <c r="O6959">
        <v>100645</v>
      </c>
      <c r="P6959" t="str">
        <v>Deepak Fertilisers And Petrochemicals Corporation Ltd.</v>
      </c>
      <c r="Q6959" t="str">
        <v>Chemicals</v>
      </c>
      <c r="R6959" t="str">
        <v>Small Cap</v>
      </c>
      <c r="S6959" t="str">
        <v>2024-05-31 00:00:00</v>
      </c>
      <c r="T6959">
        <v>2.1000000000000001E-4</v>
      </c>
    </row>
    <row r="6960" spans="7:20" x14ac:dyDescent="0.3">
      <c r="G6960">
        <v>100645</v>
      </c>
      <c r="H6960" t="str">
        <v>Deepak Fertilisers And Petrochemicals Corporation Ltd.</v>
      </c>
      <c r="I6960" t="str">
        <v>Chemicals</v>
      </c>
      <c r="J6960" t="str">
        <v>Small Cap</v>
      </c>
      <c r="K6960" t="str">
        <v>2024-05-31 00:00:00</v>
      </c>
      <c r="L6960">
        <v>2.1000000000000001E-4</v>
      </c>
      <c r="O6960">
        <v>132371</v>
      </c>
      <c r="P6960" t="str">
        <v>Tata Teleservices (Maharashtra) Ltd.</v>
      </c>
      <c r="Q6960" t="str">
        <v>Telecom</v>
      </c>
      <c r="R6960" t="str">
        <v>Small Cap</v>
      </c>
      <c r="S6960" t="str">
        <v>2024-05-31 00:00:00</v>
      </c>
      <c r="T6960">
        <v>2.1000000000000001E-4</v>
      </c>
    </row>
    <row r="6961" spans="7:20" x14ac:dyDescent="0.3">
      <c r="G6961">
        <v>132371</v>
      </c>
      <c r="H6961" t="str">
        <v>Tata Teleservices (Maharashtra) Ltd.</v>
      </c>
      <c r="I6961" t="str">
        <v>Telecom</v>
      </c>
      <c r="J6961" t="str">
        <v>Small Cap</v>
      </c>
      <c r="K6961" t="str">
        <v>2024-05-31 00:00:00</v>
      </c>
      <c r="L6961">
        <v>2.1000000000000001E-4</v>
      </c>
      <c r="O6961">
        <v>132885</v>
      </c>
      <c r="P6961" t="str">
        <v>Central Bank Of India</v>
      </c>
      <c r="Q6961" t="str">
        <v>Banks</v>
      </c>
      <c r="R6961" t="str">
        <v>Mid Cap</v>
      </c>
      <c r="S6961" t="str">
        <v>2024-05-31 00:00:00</v>
      </c>
      <c r="T6961">
        <v>2.1000000000000001E-4</v>
      </c>
    </row>
    <row r="6962" spans="7:20" x14ac:dyDescent="0.3">
      <c r="G6962">
        <v>132885</v>
      </c>
      <c r="H6962" t="str">
        <v>Central Bank Of India</v>
      </c>
      <c r="I6962" t="str">
        <v>Banks</v>
      </c>
      <c r="J6962" t="str">
        <v>Mid Cap</v>
      </c>
      <c r="K6962" t="str">
        <v>2024-05-31 00:00:00</v>
      </c>
      <c r="L6962">
        <v>2.1000000000000001E-4</v>
      </c>
      <c r="O6962">
        <v>273198</v>
      </c>
      <c r="P6962" t="str">
        <v>Route Mobile Ltd.</v>
      </c>
      <c r="Q6962" t="str">
        <v>IT</v>
      </c>
      <c r="R6962" t="str">
        <v>Small Cap</v>
      </c>
      <c r="S6962" t="str">
        <v>2024-05-31 00:00:00</v>
      </c>
      <c r="T6962">
        <v>2.1000000000000001E-4</v>
      </c>
    </row>
    <row r="6963" spans="7:20" x14ac:dyDescent="0.3">
      <c r="G6963">
        <v>273198</v>
      </c>
      <c r="H6963" t="str">
        <v>Route Mobile Ltd.</v>
      </c>
      <c r="I6963" t="str">
        <v>IT</v>
      </c>
      <c r="J6963" t="str">
        <v>Small Cap</v>
      </c>
      <c r="K6963" t="str">
        <v>2024-05-31 00:00:00</v>
      </c>
      <c r="L6963">
        <v>2.1000000000000001E-4</v>
      </c>
      <c r="O6963">
        <v>106820</v>
      </c>
      <c r="P6963" t="str">
        <v>Astrazeneca Pharma India Ltd.</v>
      </c>
      <c r="Q6963" t="str">
        <v>Healthcare</v>
      </c>
      <c r="R6963" t="str">
        <v>Small Cap</v>
      </c>
      <c r="S6963" t="str">
        <v>2024-05-31 00:00:00</v>
      </c>
      <c r="T6963">
        <v>2.1000000000000001E-4</v>
      </c>
    </row>
    <row r="6964" spans="7:20" x14ac:dyDescent="0.3">
      <c r="G6964">
        <v>106820</v>
      </c>
      <c r="H6964" t="str">
        <v>Astrazeneca Pharma India Ltd.</v>
      </c>
      <c r="I6964" t="str">
        <v>Healthcare</v>
      </c>
      <c r="J6964" t="str">
        <v>Small Cap</v>
      </c>
      <c r="K6964" t="str">
        <v>2024-05-31 00:00:00</v>
      </c>
      <c r="L6964">
        <v>2.1000000000000001E-4</v>
      </c>
      <c r="O6964">
        <v>302427</v>
      </c>
      <c r="P6964" t="str">
        <v>Vijaya Diagnostic Centre Ltd.</v>
      </c>
      <c r="Q6964" t="str">
        <v>Hospitals &amp; Diagnostics</v>
      </c>
      <c r="R6964" t="str">
        <v>Small Cap</v>
      </c>
      <c r="S6964" t="str">
        <v>2024-05-31 00:00:00</v>
      </c>
      <c r="T6964">
        <v>2.1000000000000001E-4</v>
      </c>
    </row>
    <row r="6965" spans="7:20" x14ac:dyDescent="0.3">
      <c r="G6965">
        <v>302427</v>
      </c>
      <c r="H6965" t="str">
        <v>Vijaya Diagnostic Centre Ltd.</v>
      </c>
      <c r="I6965" t="str">
        <v>Hospitals &amp; Diagnostics</v>
      </c>
      <c r="J6965" t="str">
        <v>Small Cap</v>
      </c>
      <c r="K6965" t="str">
        <v>2024-05-31 00:00:00</v>
      </c>
      <c r="L6965">
        <v>2.1000000000000001E-4</v>
      </c>
      <c r="O6965">
        <v>109488</v>
      </c>
      <c r="P6965" t="str">
        <v>Graphite India Ltd.</v>
      </c>
      <c r="Q6965" t="str">
        <v>Mining &amp; Minerals</v>
      </c>
      <c r="R6965" t="str">
        <v>Small Cap</v>
      </c>
      <c r="S6965" t="str">
        <v>2024-05-31 00:00:00</v>
      </c>
      <c r="T6965">
        <v>2.1000000000000001E-4</v>
      </c>
    </row>
    <row r="6966" spans="7:20" x14ac:dyDescent="0.3">
      <c r="G6966">
        <v>109488</v>
      </c>
      <c r="H6966" t="str">
        <v>Graphite India Ltd.</v>
      </c>
      <c r="I6966" t="str">
        <v>Mining &amp; Minerals</v>
      </c>
      <c r="J6966" t="str">
        <v>Small Cap</v>
      </c>
      <c r="K6966" t="str">
        <v>2024-05-31 00:00:00</v>
      </c>
      <c r="L6966">
        <v>2.1000000000000001E-4</v>
      </c>
      <c r="O6966">
        <v>213597</v>
      </c>
      <c r="P6966" t="str">
        <v>Minda Corporation Ltd.</v>
      </c>
      <c r="Q6966" t="str">
        <v>Auto &amp; Auto Components</v>
      </c>
      <c r="R6966" t="str">
        <v>Small Cap</v>
      </c>
      <c r="S6966" t="str">
        <v>2024-05-31 00:00:00</v>
      </c>
      <c r="T6966">
        <v>2.0000000000000001E-4</v>
      </c>
    </row>
    <row r="6967" spans="7:20" x14ac:dyDescent="0.3">
      <c r="G6967">
        <v>213597</v>
      </c>
      <c r="H6967" t="str">
        <v>Minda Corporation Ltd.</v>
      </c>
      <c r="I6967" t="str">
        <v>Auto &amp; Auto Components</v>
      </c>
      <c r="J6967" t="str">
        <v>Small Cap</v>
      </c>
      <c r="K6967" t="str">
        <v>2024-05-31 00:00:00</v>
      </c>
      <c r="L6967">
        <v>2.0000000000000001E-4</v>
      </c>
      <c r="O6967">
        <v>267389</v>
      </c>
      <c r="P6967" t="str">
        <v>Quess Corp Ltd.</v>
      </c>
      <c r="Q6967" t="str">
        <v>Services</v>
      </c>
      <c r="R6967" t="str">
        <v>Small Cap</v>
      </c>
      <c r="S6967" t="str">
        <v>2024-05-31 00:00:00</v>
      </c>
      <c r="T6967">
        <v>2.0000000000000001E-4</v>
      </c>
    </row>
    <row r="6968" spans="7:20" x14ac:dyDescent="0.3">
      <c r="G6968">
        <v>267389</v>
      </c>
      <c r="H6968" t="str">
        <v>Quess Corp Ltd.</v>
      </c>
      <c r="I6968" t="str">
        <v>Services</v>
      </c>
      <c r="J6968" t="str">
        <v>Small Cap</v>
      </c>
      <c r="K6968" t="str">
        <v>2024-05-31 00:00:00</v>
      </c>
      <c r="L6968">
        <v>2.0000000000000001E-4</v>
      </c>
      <c r="O6968">
        <v>281585</v>
      </c>
      <c r="P6968" t="str">
        <v>BLS International Services Ltd.</v>
      </c>
      <c r="Q6968" t="str">
        <v>Services</v>
      </c>
      <c r="R6968" t="str">
        <v>Small Cap</v>
      </c>
      <c r="S6968" t="str">
        <v>2024-05-31 00:00:00</v>
      </c>
      <c r="T6968">
        <v>2.0000000000000001E-4</v>
      </c>
    </row>
    <row r="6969" spans="7:20" x14ac:dyDescent="0.3">
      <c r="G6969">
        <v>281585</v>
      </c>
      <c r="H6969" t="str">
        <v>BLS International Services Ltd.</v>
      </c>
      <c r="I6969" t="str">
        <v>Services</v>
      </c>
      <c r="J6969" t="str">
        <v>Small Cap</v>
      </c>
      <c r="K6969" t="str">
        <v>2024-05-31 00:00:00</v>
      </c>
      <c r="L6969">
        <v>2.0000000000000001E-4</v>
      </c>
      <c r="O6969">
        <v>209232</v>
      </c>
      <c r="P6969" t="str">
        <v>Bikaji Foods International Ltd.</v>
      </c>
      <c r="Q6969" t="str">
        <v>FMCG</v>
      </c>
      <c r="R6969" t="str">
        <v>Small Cap</v>
      </c>
      <c r="S6969" t="str">
        <v>2024-05-31 00:00:00</v>
      </c>
      <c r="T6969">
        <v>2.0000000000000001E-4</v>
      </c>
    </row>
    <row r="6970" spans="7:20" x14ac:dyDescent="0.3">
      <c r="G6970">
        <v>209232</v>
      </c>
      <c r="H6970" t="str">
        <v>Bikaji Foods International Ltd.</v>
      </c>
      <c r="I6970" t="str">
        <v>FMCG</v>
      </c>
      <c r="J6970" t="str">
        <v>Small Cap</v>
      </c>
      <c r="K6970" t="str">
        <v>2024-05-31 00:00:00</v>
      </c>
      <c r="L6970">
        <v>2.0000000000000001E-4</v>
      </c>
      <c r="O6970">
        <v>209038</v>
      </c>
      <c r="P6970" t="str">
        <v>Railtel Corporation Of India Ltd.</v>
      </c>
      <c r="Q6970" t="str">
        <v>Railways</v>
      </c>
      <c r="R6970" t="str">
        <v>Small Cap</v>
      </c>
      <c r="S6970" t="str">
        <v>2024-05-31 00:00:00</v>
      </c>
      <c r="T6970">
        <v>2.0000000000000001E-4</v>
      </c>
    </row>
    <row r="6971" spans="7:20" x14ac:dyDescent="0.3">
      <c r="G6971">
        <v>209038</v>
      </c>
      <c r="H6971" t="str">
        <v>Railtel Corporation Of India Ltd.</v>
      </c>
      <c r="I6971" t="str">
        <v>Railways</v>
      </c>
      <c r="J6971" t="str">
        <v>Small Cap</v>
      </c>
      <c r="K6971" t="str">
        <v>2024-05-31 00:00:00</v>
      </c>
      <c r="L6971">
        <v>2.0000000000000001E-4</v>
      </c>
      <c r="O6971">
        <v>293601</v>
      </c>
      <c r="P6971" t="str">
        <v>Archean Chemical Industries Ltd.</v>
      </c>
      <c r="Q6971" t="str">
        <v>Chemicals</v>
      </c>
      <c r="R6971" t="str">
        <v>Small Cap</v>
      </c>
      <c r="S6971" t="str">
        <v>2024-05-31 00:00:00</v>
      </c>
      <c r="T6971">
        <v>2.0000000000000001E-4</v>
      </c>
    </row>
    <row r="6972" spans="7:20" x14ac:dyDescent="0.3">
      <c r="G6972">
        <v>293601</v>
      </c>
      <c r="H6972" t="str">
        <v>Archean Chemical Industries Ltd.</v>
      </c>
      <c r="I6972" t="str">
        <v>Chemicals</v>
      </c>
      <c r="J6972" t="str">
        <v>Small Cap</v>
      </c>
      <c r="K6972" t="str">
        <v>2024-05-31 00:00:00</v>
      </c>
      <c r="L6972">
        <v>2.0000000000000001E-4</v>
      </c>
      <c r="O6972">
        <v>288451</v>
      </c>
      <c r="P6972" t="str">
        <v>Fine Organic Industries Ltd.</v>
      </c>
      <c r="Q6972" t="str">
        <v>Chemicals</v>
      </c>
      <c r="R6972" t="str">
        <v>Small Cap</v>
      </c>
      <c r="S6972" t="str">
        <v>2024-05-31 00:00:00</v>
      </c>
      <c r="T6972">
        <v>1.9000000000000001E-4</v>
      </c>
    </row>
    <row r="6973" spans="7:20" x14ac:dyDescent="0.3">
      <c r="G6973">
        <v>288451</v>
      </c>
      <c r="H6973" t="str">
        <v>Fine Organic Industries Ltd.</v>
      </c>
      <c r="I6973" t="str">
        <v>Chemicals</v>
      </c>
      <c r="J6973" t="str">
        <v>Small Cap</v>
      </c>
      <c r="K6973" t="str">
        <v>2024-05-31 00:00:00</v>
      </c>
      <c r="L6973">
        <v>1.9000000000000001E-4</v>
      </c>
      <c r="O6973">
        <v>287490</v>
      </c>
      <c r="P6973" t="str">
        <v>SBFC Finance Ltd.</v>
      </c>
      <c r="Q6973" t="str">
        <v>NBFC's &amp; Housing Finance</v>
      </c>
      <c r="R6973" t="str">
        <v>Small Cap</v>
      </c>
      <c r="S6973" t="str">
        <v>2024-05-31 00:00:00</v>
      </c>
      <c r="T6973">
        <v>1.9000000000000001E-4</v>
      </c>
    </row>
    <row r="6974" spans="7:20" x14ac:dyDescent="0.3">
      <c r="G6974">
        <v>287490</v>
      </c>
      <c r="H6974" t="str">
        <v>SBFC Finance Ltd.</v>
      </c>
      <c r="I6974" t="str">
        <v>NBFC's &amp; Housing Finance</v>
      </c>
      <c r="J6974" t="str">
        <v>Small Cap</v>
      </c>
      <c r="K6974" t="str">
        <v>2024-05-31 00:00:00</v>
      </c>
      <c r="L6974">
        <v>1.9000000000000001E-4</v>
      </c>
      <c r="O6974">
        <v>301912</v>
      </c>
      <c r="P6974" t="str">
        <v>Clean Science And Technology Ltd.</v>
      </c>
      <c r="Q6974" t="str">
        <v>Chemicals</v>
      </c>
      <c r="R6974" t="str">
        <v>Small Cap</v>
      </c>
      <c r="S6974" t="str">
        <v>2024-05-31 00:00:00</v>
      </c>
      <c r="T6974">
        <v>1.9000000000000001E-4</v>
      </c>
    </row>
    <row r="6975" spans="7:20" x14ac:dyDescent="0.3">
      <c r="G6975">
        <v>301912</v>
      </c>
      <c r="H6975" t="str">
        <v>Clean Science And Technology Ltd.</v>
      </c>
      <c r="I6975" t="str">
        <v>Chemicals</v>
      </c>
      <c r="J6975" t="str">
        <v>Small Cap</v>
      </c>
      <c r="K6975" t="str">
        <v>2024-05-31 00:00:00</v>
      </c>
      <c r="L6975">
        <v>1.9000000000000001E-4</v>
      </c>
      <c r="O6975">
        <v>232592</v>
      </c>
      <c r="P6975" t="str">
        <v>Latent View Analytics Ltd.</v>
      </c>
      <c r="Q6975" t="str">
        <v>IT</v>
      </c>
      <c r="R6975" t="str">
        <v>Small Cap</v>
      </c>
      <c r="S6975" t="str">
        <v>2024-05-31 00:00:00</v>
      </c>
      <c r="T6975">
        <v>1.9000000000000001E-4</v>
      </c>
    </row>
    <row r="6976" spans="7:20" x14ac:dyDescent="0.3">
      <c r="G6976">
        <v>232592</v>
      </c>
      <c r="H6976" t="str">
        <v>Latent View Analytics Ltd.</v>
      </c>
      <c r="I6976" t="str">
        <v>IT</v>
      </c>
      <c r="J6976" t="str">
        <v>Small Cap</v>
      </c>
      <c r="K6976" t="str">
        <v>2024-05-31 00:00:00</v>
      </c>
      <c r="L6976">
        <v>1.9000000000000001E-4</v>
      </c>
      <c r="O6976">
        <v>208763</v>
      </c>
      <c r="P6976" t="str">
        <v>MTAR Technologies Ltd.</v>
      </c>
      <c r="Q6976" t="str">
        <v>Defence</v>
      </c>
      <c r="R6976" t="str">
        <v>Small Cap</v>
      </c>
      <c r="S6976" t="str">
        <v>2024-05-31 00:00:00</v>
      </c>
      <c r="T6976">
        <v>1.9000000000000001E-4</v>
      </c>
    </row>
    <row r="6977" spans="7:20" x14ac:dyDescent="0.3">
      <c r="G6977">
        <v>208763</v>
      </c>
      <c r="H6977" t="str">
        <v>MTAR Technologies Ltd.</v>
      </c>
      <c r="I6977" t="str">
        <v>Defence</v>
      </c>
      <c r="J6977" t="str">
        <v>Small Cap</v>
      </c>
      <c r="K6977" t="str">
        <v>2024-05-31 00:00:00</v>
      </c>
      <c r="L6977">
        <v>1.9000000000000001E-4</v>
      </c>
      <c r="O6977">
        <v>123405</v>
      </c>
      <c r="P6977" t="str">
        <v>JM Financial Ltd.</v>
      </c>
      <c r="Q6977" t="str">
        <v>Financial Services</v>
      </c>
      <c r="R6977" t="str">
        <v>Small Cap</v>
      </c>
      <c r="S6977" t="str">
        <v>2024-05-31 00:00:00</v>
      </c>
      <c r="T6977">
        <v>1.8000000000000001E-4</v>
      </c>
    </row>
    <row r="6978" spans="7:20" x14ac:dyDescent="0.3">
      <c r="G6978">
        <v>123405</v>
      </c>
      <c r="H6978" t="str">
        <v>JM Financial Ltd.</v>
      </c>
      <c r="I6978" t="str">
        <v>Financial Services</v>
      </c>
      <c r="J6978" t="str">
        <v>Small Cap</v>
      </c>
      <c r="K6978" t="str">
        <v>2024-05-31 00:00:00</v>
      </c>
      <c r="L6978">
        <v>1.8000000000000001E-4</v>
      </c>
      <c r="O6978">
        <v>132181</v>
      </c>
      <c r="P6978" t="str">
        <v>Gujarat Mineral Development Corporation Ltd.</v>
      </c>
      <c r="Q6978" t="str">
        <v>Mining &amp; Minerals</v>
      </c>
      <c r="R6978" t="str">
        <v>Small Cap</v>
      </c>
      <c r="S6978" t="str">
        <v>2024-05-31 00:00:00</v>
      </c>
      <c r="T6978">
        <v>1.8000000000000001E-4</v>
      </c>
    </row>
    <row r="6979" spans="7:20" x14ac:dyDescent="0.3">
      <c r="G6979">
        <v>132181</v>
      </c>
      <c r="H6979" t="str">
        <v>Gujarat Mineral Development Corporation Ltd.</v>
      </c>
      <c r="I6979" t="str">
        <v>Mining &amp; Minerals</v>
      </c>
      <c r="J6979" t="str">
        <v>Small Cap</v>
      </c>
      <c r="K6979" t="str">
        <v>2024-05-31 00:00:00</v>
      </c>
      <c r="L6979">
        <v>1.8000000000000001E-4</v>
      </c>
      <c r="O6979">
        <v>132670</v>
      </c>
      <c r="P6979" t="str">
        <v>Shree Renuka Sugars Ltd.</v>
      </c>
      <c r="Q6979" t="str">
        <v>FMCG</v>
      </c>
      <c r="R6979" t="str">
        <v>Small Cap</v>
      </c>
      <c r="S6979" t="str">
        <v>2024-05-31 00:00:00</v>
      </c>
      <c r="T6979">
        <v>1.8000000000000001E-4</v>
      </c>
    </row>
    <row r="6980" spans="7:20" x14ac:dyDescent="0.3">
      <c r="G6980">
        <v>132670</v>
      </c>
      <c r="H6980" t="str">
        <v>Shree Renuka Sugars Ltd.</v>
      </c>
      <c r="I6980" t="str">
        <v>FMCG</v>
      </c>
      <c r="J6980" t="str">
        <v>Small Cap</v>
      </c>
      <c r="K6980" t="str">
        <v>2024-05-31 00:00:00</v>
      </c>
      <c r="L6980">
        <v>1.8000000000000001E-4</v>
      </c>
      <c r="O6980">
        <v>107880</v>
      </c>
      <c r="P6980" t="str">
        <v>VIP Industries Ltd.</v>
      </c>
      <c r="Q6980" t="str">
        <v>Consumer Discretionary</v>
      </c>
      <c r="R6980" t="str">
        <v>Small Cap</v>
      </c>
      <c r="S6980" t="str">
        <v>2024-05-31 00:00:00</v>
      </c>
      <c r="T6980">
        <v>1.8000000000000001E-4</v>
      </c>
    </row>
    <row r="6981" spans="7:20" x14ac:dyDescent="0.3">
      <c r="G6981">
        <v>107880</v>
      </c>
      <c r="H6981" t="str">
        <v>VIP Industries Ltd.</v>
      </c>
      <c r="I6981" t="str">
        <v>Consumer Discretionary</v>
      </c>
      <c r="J6981" t="str">
        <v>Small Cap</v>
      </c>
      <c r="K6981" t="str">
        <v>2024-05-31 00:00:00</v>
      </c>
      <c r="L6981">
        <v>1.8000000000000001E-4</v>
      </c>
      <c r="O6981">
        <v>106355</v>
      </c>
      <c r="P6981" t="str">
        <v>Chemplast Sanmar Ltd.</v>
      </c>
      <c r="Q6981" t="str">
        <v>Chemicals</v>
      </c>
      <c r="R6981" t="str">
        <v>Small Cap</v>
      </c>
      <c r="S6981" t="str">
        <v>2024-05-31 00:00:00</v>
      </c>
      <c r="T6981">
        <v>1.8000000000000001E-4</v>
      </c>
    </row>
    <row r="6982" spans="7:20" x14ac:dyDescent="0.3">
      <c r="G6982">
        <v>106355</v>
      </c>
      <c r="H6982" t="str">
        <v>Chemplast Sanmar Ltd.</v>
      </c>
      <c r="I6982" t="str">
        <v>Chemicals</v>
      </c>
      <c r="J6982" t="str">
        <v>Small Cap</v>
      </c>
      <c r="K6982" t="str">
        <v>2024-05-31 00:00:00</v>
      </c>
      <c r="L6982">
        <v>1.8000000000000001E-4</v>
      </c>
      <c r="O6982">
        <v>226328</v>
      </c>
      <c r="P6982" t="str">
        <v>Anupam Rasayan India Ltd.</v>
      </c>
      <c r="Q6982" t="str">
        <v>Chemicals</v>
      </c>
      <c r="R6982" t="str">
        <v>Small Cap</v>
      </c>
      <c r="S6982" t="str">
        <v>2024-05-31 00:00:00</v>
      </c>
      <c r="T6982">
        <v>1.8000000000000001E-4</v>
      </c>
    </row>
    <row r="6983" spans="7:20" x14ac:dyDescent="0.3">
      <c r="G6983">
        <v>226328</v>
      </c>
      <c r="H6983" t="str">
        <v>Anupam Rasayan India Ltd.</v>
      </c>
      <c r="I6983" t="str">
        <v>Chemicals</v>
      </c>
      <c r="J6983" t="str">
        <v>Small Cap</v>
      </c>
      <c r="K6983" t="str">
        <v>2024-05-31 00:00:00</v>
      </c>
      <c r="L6983">
        <v>1.8000000000000001E-4</v>
      </c>
      <c r="O6983">
        <v>132162</v>
      </c>
      <c r="P6983" t="str">
        <v>JK Paper Ltd.</v>
      </c>
      <c r="Q6983" t="str">
        <v>Packaging</v>
      </c>
      <c r="R6983" t="str">
        <v>Small Cap</v>
      </c>
      <c r="S6983" t="str">
        <v>2024-05-31 00:00:00</v>
      </c>
      <c r="T6983">
        <v>1.8000000000000001E-4</v>
      </c>
    </row>
    <row r="6984" spans="7:20" x14ac:dyDescent="0.3">
      <c r="G6984">
        <v>132162</v>
      </c>
      <c r="H6984" t="str">
        <v>JK Paper Ltd.</v>
      </c>
      <c r="I6984" t="str">
        <v>Packaging</v>
      </c>
      <c r="J6984" t="str">
        <v>Small Cap</v>
      </c>
      <c r="K6984" t="str">
        <v>2024-05-31 00:00:00</v>
      </c>
      <c r="L6984">
        <v>1.8000000000000001E-4</v>
      </c>
      <c r="O6984">
        <v>216147</v>
      </c>
      <c r="P6984" t="str">
        <v>Nuvoco Vistas Corporation Ltd.</v>
      </c>
      <c r="Q6984" t="str">
        <v>Construction Materials</v>
      </c>
      <c r="R6984" t="str">
        <v>Small Cap</v>
      </c>
      <c r="S6984" t="str">
        <v>2024-05-31 00:00:00</v>
      </c>
      <c r="T6984">
        <v>1.7000000000000001E-4</v>
      </c>
    </row>
    <row r="6985" spans="7:20" x14ac:dyDescent="0.3">
      <c r="G6985">
        <v>216147</v>
      </c>
      <c r="H6985" t="str">
        <v>Nuvoco Vistas Corporation Ltd.</v>
      </c>
      <c r="I6985" t="str">
        <v>Construction Materials</v>
      </c>
      <c r="J6985" t="str">
        <v>Small Cap</v>
      </c>
      <c r="K6985" t="str">
        <v>2024-05-31 00:00:00</v>
      </c>
      <c r="L6985">
        <v>1.7000000000000001E-4</v>
      </c>
      <c r="O6985">
        <v>132505</v>
      </c>
      <c r="P6985" t="str">
        <v>UCO Bank</v>
      </c>
      <c r="Q6985" t="str">
        <v>Banks</v>
      </c>
      <c r="R6985" t="str">
        <v>Mid Cap</v>
      </c>
      <c r="S6985" t="str">
        <v>2024-05-31 00:00:00</v>
      </c>
      <c r="T6985">
        <v>1.7000000000000001E-4</v>
      </c>
    </row>
    <row r="6986" spans="7:20" x14ac:dyDescent="0.3">
      <c r="G6986">
        <v>132505</v>
      </c>
      <c r="H6986" t="str">
        <v>UCO Bank</v>
      </c>
      <c r="I6986" t="str">
        <v>Banks</v>
      </c>
      <c r="J6986" t="str">
        <v>Mid Cap</v>
      </c>
      <c r="K6986" t="str">
        <v>2024-05-31 00:00:00</v>
      </c>
      <c r="L6986">
        <v>1.7000000000000001E-4</v>
      </c>
      <c r="O6986">
        <v>130999</v>
      </c>
      <c r="P6986" t="str">
        <v>Balaji Amines Ltd.</v>
      </c>
      <c r="Q6986" t="str">
        <v>Chemicals</v>
      </c>
      <c r="R6986" t="str">
        <v>Small Cap</v>
      </c>
      <c r="S6986" t="str">
        <v>2024-05-31 00:00:00</v>
      </c>
      <c r="T6986">
        <v>1.7000000000000001E-4</v>
      </c>
    </row>
    <row r="6987" spans="7:20" x14ac:dyDescent="0.3">
      <c r="G6987">
        <v>130999</v>
      </c>
      <c r="H6987" t="str">
        <v>Balaji Amines Ltd.</v>
      </c>
      <c r="I6987" t="str">
        <v>Chemicals</v>
      </c>
      <c r="J6987" t="str">
        <v>Small Cap</v>
      </c>
      <c r="K6987" t="str">
        <v>2024-05-31 00:00:00</v>
      </c>
      <c r="L6987">
        <v>1.7000000000000001E-4</v>
      </c>
      <c r="O6987">
        <v>121070</v>
      </c>
      <c r="P6987" t="str">
        <v>Alok Industries Ltd.</v>
      </c>
      <c r="Q6987" t="str">
        <v>Textile</v>
      </c>
      <c r="R6987" t="str">
        <v>Small Cap</v>
      </c>
      <c r="S6987" t="str">
        <v>2024-05-31 00:00:00</v>
      </c>
      <c r="T6987">
        <v>1.7000000000000001E-4</v>
      </c>
    </row>
    <row r="6988" spans="7:20" x14ac:dyDescent="0.3">
      <c r="G6988">
        <v>121070</v>
      </c>
      <c r="H6988" t="str">
        <v>Alok Industries Ltd.</v>
      </c>
      <c r="I6988" t="str">
        <v>Textile</v>
      </c>
      <c r="J6988" t="str">
        <v>Small Cap</v>
      </c>
      <c r="K6988" t="str">
        <v>2024-05-31 00:00:00</v>
      </c>
      <c r="L6988">
        <v>1.7000000000000001E-4</v>
      </c>
      <c r="O6988">
        <v>132800</v>
      </c>
      <c r="P6988" t="str">
        <v>TV18 Broadcast Ltd. - (Amalgamated)</v>
      </c>
      <c r="Q6988" t="str">
        <v>Services</v>
      </c>
      <c r="R6988" t="str">
        <v>Small Cap</v>
      </c>
      <c r="S6988" t="str">
        <v>2024-05-31 00:00:00</v>
      </c>
      <c r="T6988">
        <v>1.6000000000000001E-4</v>
      </c>
    </row>
    <row r="6989" spans="7:20" x14ac:dyDescent="0.3">
      <c r="G6989">
        <v>132800</v>
      </c>
      <c r="H6989" t="str">
        <v>TV18 Broadcast Ltd. - (Amalgamated)</v>
      </c>
      <c r="I6989" t="str">
        <v>Services</v>
      </c>
      <c r="J6989" t="str">
        <v>Small Cap</v>
      </c>
      <c r="K6989" t="str">
        <v>2024-05-31 00:00:00</v>
      </c>
      <c r="L6989">
        <v>1.6000000000000001E-4</v>
      </c>
      <c r="O6989">
        <v>124742</v>
      </c>
      <c r="P6989" t="str">
        <v>Caplin Point Laboratories Ltd.</v>
      </c>
      <c r="Q6989" t="str">
        <v>Healthcare</v>
      </c>
      <c r="R6989" t="str">
        <v>Small Cap</v>
      </c>
      <c r="S6989" t="str">
        <v>2024-05-31 00:00:00</v>
      </c>
      <c r="T6989">
        <v>1.6000000000000001E-4</v>
      </c>
    </row>
    <row r="6990" spans="7:20" x14ac:dyDescent="0.3">
      <c r="G6990">
        <v>124742</v>
      </c>
      <c r="H6990" t="str">
        <v>Caplin Point Laboratories Ltd.</v>
      </c>
      <c r="I6990" t="str">
        <v>Healthcare</v>
      </c>
      <c r="J6990" t="str">
        <v>Small Cap</v>
      </c>
      <c r="K6990" t="str">
        <v>2024-05-31 00:00:00</v>
      </c>
      <c r="L6990">
        <v>1.6000000000000001E-4</v>
      </c>
      <c r="O6990">
        <v>311742</v>
      </c>
      <c r="P6990" t="str">
        <v>DOMS Industries Ltd.</v>
      </c>
      <c r="Q6990" t="str">
        <v>Consumer Discretionary</v>
      </c>
      <c r="R6990" t="str">
        <v>Small Cap</v>
      </c>
      <c r="S6990" t="str">
        <v>2024-05-31 00:00:00</v>
      </c>
      <c r="T6990">
        <v>1.6000000000000001E-4</v>
      </c>
    </row>
    <row r="6991" spans="7:20" x14ac:dyDescent="0.3">
      <c r="G6991">
        <v>311742</v>
      </c>
      <c r="H6991" t="str">
        <v>DOMS Industries Ltd.</v>
      </c>
      <c r="I6991" t="str">
        <v>Consumer Discretionary</v>
      </c>
      <c r="J6991" t="str">
        <v>Small Cap</v>
      </c>
      <c r="K6991" t="str">
        <v>2024-05-31 00:00:00</v>
      </c>
      <c r="L6991">
        <v>1.6000000000000001E-4</v>
      </c>
      <c r="O6991">
        <v>132374</v>
      </c>
      <c r="P6991" t="str">
        <v>Sterlite Technologies Ltd.</v>
      </c>
      <c r="Q6991" t="str">
        <v>Telecom</v>
      </c>
      <c r="R6991" t="str">
        <v>Small Cap</v>
      </c>
      <c r="S6991" t="str">
        <v>2024-05-31 00:00:00</v>
      </c>
      <c r="T6991">
        <v>1.6000000000000001E-4</v>
      </c>
    </row>
    <row r="6992" spans="7:20" x14ac:dyDescent="0.3">
      <c r="G6992">
        <v>132374</v>
      </c>
      <c r="H6992" t="str">
        <v>Sterlite Technologies Ltd.</v>
      </c>
      <c r="I6992" t="str">
        <v>Telecom</v>
      </c>
      <c r="J6992" t="str">
        <v>Small Cap</v>
      </c>
      <c r="K6992" t="str">
        <v>2024-05-31 00:00:00</v>
      </c>
      <c r="L6992">
        <v>1.6000000000000001E-4</v>
      </c>
      <c r="O6992">
        <v>296050</v>
      </c>
      <c r="P6992" t="str">
        <v>Indigo Paints Ltd.</v>
      </c>
      <c r="Q6992" t="str">
        <v>Building Materials</v>
      </c>
      <c r="R6992" t="str">
        <v>Small Cap</v>
      </c>
      <c r="S6992" t="str">
        <v>2024-05-31 00:00:00</v>
      </c>
      <c r="T6992">
        <v>1.6000000000000001E-4</v>
      </c>
    </row>
    <row r="6993" spans="7:20" x14ac:dyDescent="0.3">
      <c r="G6993">
        <v>296050</v>
      </c>
      <c r="H6993" t="str">
        <v>Indigo Paints Ltd.</v>
      </c>
      <c r="I6993" t="str">
        <v>Building Materials</v>
      </c>
      <c r="J6993" t="str">
        <v>Small Cap</v>
      </c>
      <c r="K6993" t="str">
        <v>2024-05-31 00:00:00</v>
      </c>
      <c r="L6993">
        <v>1.6000000000000001E-4</v>
      </c>
      <c r="O6993">
        <v>295768</v>
      </c>
      <c r="P6993" t="str">
        <v>CSB Bank Ltd.</v>
      </c>
      <c r="Q6993" t="str">
        <v>Banks</v>
      </c>
      <c r="R6993" t="str">
        <v>Small Cap</v>
      </c>
      <c r="S6993" t="str">
        <v>2024-05-31 00:00:00</v>
      </c>
      <c r="T6993">
        <v>1.6000000000000001E-4</v>
      </c>
    </row>
    <row r="6994" spans="7:20" x14ac:dyDescent="0.3">
      <c r="G6994">
        <v>295768</v>
      </c>
      <c r="H6994" t="str">
        <v>CSB Bank Ltd.</v>
      </c>
      <c r="I6994" t="str">
        <v>Banks</v>
      </c>
      <c r="J6994" t="str">
        <v>Small Cap</v>
      </c>
      <c r="K6994" t="str">
        <v>2024-05-31 00:00:00</v>
      </c>
      <c r="L6994">
        <v>1.6000000000000001E-4</v>
      </c>
      <c r="O6994">
        <v>123610</v>
      </c>
      <c r="P6994" t="str">
        <v>ITI Ltd.</v>
      </c>
      <c r="Q6994" t="str">
        <v>Telecom</v>
      </c>
      <c r="R6994" t="str">
        <v>Small Cap</v>
      </c>
      <c r="S6994" t="str">
        <v>2024-05-31 00:00:00</v>
      </c>
      <c r="T6994">
        <v>1.6000000000000001E-4</v>
      </c>
    </row>
    <row r="6995" spans="7:20" x14ac:dyDescent="0.3">
      <c r="G6995">
        <v>123610</v>
      </c>
      <c r="H6995" t="str">
        <v>ITI Ltd.</v>
      </c>
      <c r="I6995" t="str">
        <v>Telecom</v>
      </c>
      <c r="J6995" t="str">
        <v>Small Cap</v>
      </c>
      <c r="K6995" t="str">
        <v>2024-05-31 00:00:00</v>
      </c>
      <c r="L6995">
        <v>1.6000000000000001E-4</v>
      </c>
      <c r="O6995">
        <v>100265</v>
      </c>
      <c r="P6995" t="str">
        <v>Maharashtra Seamless Ltd.</v>
      </c>
      <c r="Q6995" t="str">
        <v>Building Materials</v>
      </c>
      <c r="R6995" t="str">
        <v>Small Cap</v>
      </c>
      <c r="S6995" t="str">
        <v>2024-05-31 00:00:00</v>
      </c>
      <c r="T6995">
        <v>1.4999999999999999E-4</v>
      </c>
    </row>
    <row r="6996" spans="7:20" x14ac:dyDescent="0.3">
      <c r="G6996">
        <v>100265</v>
      </c>
      <c r="H6996" t="str">
        <v>Maharashtra Seamless Ltd.</v>
      </c>
      <c r="I6996" t="str">
        <v>Building Materials</v>
      </c>
      <c r="J6996" t="str">
        <v>Small Cap</v>
      </c>
      <c r="K6996" t="str">
        <v>2024-05-31 00:00:00</v>
      </c>
      <c r="L6996">
        <v>1.4999999999999999E-4</v>
      </c>
      <c r="O6996">
        <v>101425</v>
      </c>
      <c r="P6996" t="str">
        <v>Bombay Burmah Trading Corporation Ltd.</v>
      </c>
      <c r="Q6996" t="str">
        <v>FMCG</v>
      </c>
      <c r="R6996" t="str">
        <v>Small Cap</v>
      </c>
      <c r="S6996" t="str">
        <v>2024-05-31 00:00:00</v>
      </c>
      <c r="T6996">
        <v>1.4999999999999999E-4</v>
      </c>
    </row>
    <row r="6997" spans="7:20" x14ac:dyDescent="0.3">
      <c r="G6997">
        <v>101425</v>
      </c>
      <c r="H6997" t="str">
        <v>Bombay Burmah Trading Corporation Ltd.</v>
      </c>
      <c r="I6997" t="str">
        <v>FMCG</v>
      </c>
      <c r="J6997" t="str">
        <v>Small Cap</v>
      </c>
      <c r="K6997" t="str">
        <v>2024-05-31 00:00:00</v>
      </c>
      <c r="L6997">
        <v>1.4999999999999999E-4</v>
      </c>
      <c r="O6997">
        <v>106767</v>
      </c>
      <c r="P6997" t="str">
        <v>Alkyl Amines Chemicals Ltd.</v>
      </c>
      <c r="Q6997" t="str">
        <v>Chemicals</v>
      </c>
      <c r="R6997" t="str">
        <v>Small Cap</v>
      </c>
      <c r="S6997" t="str">
        <v>2024-05-31 00:00:00</v>
      </c>
      <c r="T6997">
        <v>1.4999999999999999E-4</v>
      </c>
    </row>
    <row r="6998" spans="7:20" x14ac:dyDescent="0.3">
      <c r="G6998">
        <v>106767</v>
      </c>
      <c r="H6998" t="str">
        <v>Alkyl Amines Chemicals Ltd.</v>
      </c>
      <c r="I6998" t="str">
        <v>Chemicals</v>
      </c>
      <c r="J6998" t="str">
        <v>Small Cap</v>
      </c>
      <c r="K6998" t="str">
        <v>2024-05-31 00:00:00</v>
      </c>
      <c r="L6998">
        <v>1.4999999999999999E-4</v>
      </c>
      <c r="O6998">
        <v>132356</v>
      </c>
      <c r="P6998" t="str">
        <v>Triveni Engineering &amp; Industries Ltd.</v>
      </c>
      <c r="Q6998" t="str">
        <v>Capital Goods</v>
      </c>
      <c r="R6998" t="str">
        <v>Small Cap</v>
      </c>
      <c r="S6998" t="str">
        <v>2024-05-31 00:00:00</v>
      </c>
      <c r="T6998">
        <v>1.4999999999999999E-4</v>
      </c>
    </row>
    <row r="6999" spans="7:20" x14ac:dyDescent="0.3">
      <c r="G6999">
        <v>132356</v>
      </c>
      <c r="H6999" t="str">
        <v>Triveni Engineering &amp; Industries Ltd.</v>
      </c>
      <c r="I6999" t="str">
        <v>Capital Goods</v>
      </c>
      <c r="J6999" t="str">
        <v>Small Cap</v>
      </c>
      <c r="K6999" t="str">
        <v>2024-05-31 00:00:00</v>
      </c>
      <c r="L6999">
        <v>1.4999999999999999E-4</v>
      </c>
      <c r="O6999">
        <v>296479</v>
      </c>
      <c r="P6999" t="str">
        <v>Easy Trip Planners Ltd.</v>
      </c>
      <c r="Q6999" t="str">
        <v>Hotels &amp; Travel</v>
      </c>
      <c r="R6999" t="str">
        <v>Small Cap</v>
      </c>
      <c r="S6999" t="str">
        <v>2024-05-31 00:00:00</v>
      </c>
      <c r="T6999">
        <v>1.4999999999999999E-4</v>
      </c>
    </row>
    <row r="7000" spans="7:20" x14ac:dyDescent="0.3">
      <c r="G7000">
        <v>296479</v>
      </c>
      <c r="H7000" t="str">
        <v>Easy Trip Planners Ltd.</v>
      </c>
      <c r="I7000" t="str">
        <v>Hotels &amp; Travel</v>
      </c>
      <c r="J7000" t="str">
        <v>Small Cap</v>
      </c>
      <c r="K7000" t="str">
        <v>2024-05-31 00:00:00</v>
      </c>
      <c r="L7000">
        <v>1.4999999999999999E-4</v>
      </c>
      <c r="O7000">
        <v>100135</v>
      </c>
      <c r="P7000" t="str">
        <v>EPL Ltd.</v>
      </c>
      <c r="Q7000" t="str">
        <v>Packaging</v>
      </c>
      <c r="R7000" t="str">
        <v>Small Cap</v>
      </c>
      <c r="S7000" t="str">
        <v>2024-05-31 00:00:00</v>
      </c>
      <c r="T7000">
        <v>1.4999999999999999E-4</v>
      </c>
    </row>
    <row r="7001" spans="7:20" x14ac:dyDescent="0.3">
      <c r="G7001">
        <v>100135</v>
      </c>
      <c r="H7001" t="str">
        <v>EPL Ltd.</v>
      </c>
      <c r="I7001" t="str">
        <v>Packaging</v>
      </c>
      <c r="J7001" t="str">
        <v>Small Cap</v>
      </c>
      <c r="K7001" t="str">
        <v>2024-05-31 00:00:00</v>
      </c>
      <c r="L7001">
        <v>1.4999999999999999E-4</v>
      </c>
      <c r="O7001">
        <v>200082</v>
      </c>
      <c r="P7001" t="str">
        <v>Mahindra Holidays &amp; Resorts India Ltd.</v>
      </c>
      <c r="Q7001" t="str">
        <v>Hotels &amp; Travel</v>
      </c>
      <c r="R7001" t="str">
        <v>Small Cap</v>
      </c>
      <c r="S7001" t="str">
        <v>2024-05-31 00:00:00</v>
      </c>
      <c r="T7001">
        <v>1.4999999999999999E-4</v>
      </c>
    </row>
    <row r="7002" spans="7:20" x14ac:dyDescent="0.3">
      <c r="G7002">
        <v>200082</v>
      </c>
      <c r="H7002" t="str">
        <v>Mahindra Holidays &amp; Resorts India Ltd.</v>
      </c>
      <c r="I7002" t="str">
        <v>Hotels &amp; Travel</v>
      </c>
      <c r="J7002" t="str">
        <v>Small Cap</v>
      </c>
      <c r="K7002" t="str">
        <v>2024-05-31 00:00:00</v>
      </c>
      <c r="L7002">
        <v>1.4999999999999999E-4</v>
      </c>
      <c r="O7002">
        <v>287237</v>
      </c>
      <c r="P7002" t="str">
        <v>Ujjivan Small Finance Bank Ltd.</v>
      </c>
      <c r="Q7002" t="str">
        <v>Banks</v>
      </c>
      <c r="R7002" t="str">
        <v>Small Cap</v>
      </c>
      <c r="S7002" t="str">
        <v>2024-05-31 00:00:00</v>
      </c>
      <c r="T7002">
        <v>1.3999999999999999E-4</v>
      </c>
    </row>
    <row r="7003" spans="7:20" x14ac:dyDescent="0.3">
      <c r="G7003">
        <v>287237</v>
      </c>
      <c r="H7003" t="str">
        <v>Ujjivan Small Finance Bank Ltd.</v>
      </c>
      <c r="I7003" t="str">
        <v>Banks</v>
      </c>
      <c r="J7003" t="str">
        <v>Small Cap</v>
      </c>
      <c r="K7003" t="str">
        <v>2024-05-31 00:00:00</v>
      </c>
      <c r="L7003">
        <v>1.3999999999999999E-4</v>
      </c>
      <c r="O7003">
        <v>112179</v>
      </c>
      <c r="P7003" t="str">
        <v>Sunteck Realty Ltd.</v>
      </c>
      <c r="Q7003" t="str">
        <v>Construction &amp; Realty</v>
      </c>
      <c r="R7003" t="str">
        <v>Small Cap</v>
      </c>
      <c r="S7003" t="str">
        <v>2024-05-31 00:00:00</v>
      </c>
      <c r="T7003">
        <v>1.3999999999999999E-4</v>
      </c>
    </row>
    <row r="7004" spans="7:20" x14ac:dyDescent="0.3">
      <c r="G7004">
        <v>112179</v>
      </c>
      <c r="H7004" t="str">
        <v>Sunteck Realty Ltd.</v>
      </c>
      <c r="I7004" t="str">
        <v>Construction &amp; Realty</v>
      </c>
      <c r="J7004" t="str">
        <v>Small Cap</v>
      </c>
      <c r="K7004" t="str">
        <v>2024-05-31 00:00:00</v>
      </c>
      <c r="L7004">
        <v>1.3999999999999999E-4</v>
      </c>
      <c r="O7004">
        <v>229901</v>
      </c>
      <c r="P7004" t="str">
        <v>RattanIndia Enterprises Ltd.</v>
      </c>
      <c r="Q7004" t="str">
        <v>Services</v>
      </c>
      <c r="R7004" t="str">
        <v>Small Cap</v>
      </c>
      <c r="S7004" t="str">
        <v>2024-05-31 00:00:00</v>
      </c>
      <c r="T7004">
        <v>1.3999999999999999E-4</v>
      </c>
    </row>
    <row r="7005" spans="7:20" x14ac:dyDescent="0.3">
      <c r="G7005">
        <v>229901</v>
      </c>
      <c r="H7005" t="str">
        <v>RattanIndia Enterprises Ltd.</v>
      </c>
      <c r="I7005" t="str">
        <v>Services</v>
      </c>
      <c r="J7005" t="str">
        <v>Small Cap</v>
      </c>
      <c r="K7005" t="str">
        <v>2024-05-31 00:00:00</v>
      </c>
      <c r="L7005">
        <v>1.3999999999999999E-4</v>
      </c>
      <c r="O7005">
        <v>216564</v>
      </c>
      <c r="P7005" t="str">
        <v>Prince Pipes and Fittings Ltd.</v>
      </c>
      <c r="Q7005" t="str">
        <v>Building Materials</v>
      </c>
      <c r="R7005" t="str">
        <v>Small Cap</v>
      </c>
      <c r="S7005" t="str">
        <v>2024-05-31 00:00:00</v>
      </c>
      <c r="T7005">
        <v>1.3999999999999999E-4</v>
      </c>
    </row>
    <row r="7006" spans="7:20" x14ac:dyDescent="0.3">
      <c r="G7006">
        <v>216564</v>
      </c>
      <c r="H7006" t="str">
        <v>Prince Pipes and Fittings Ltd.</v>
      </c>
      <c r="I7006" t="str">
        <v>Building Materials</v>
      </c>
      <c r="J7006" t="str">
        <v>Small Cap</v>
      </c>
      <c r="K7006" t="str">
        <v>2024-05-31 00:00:00</v>
      </c>
      <c r="L7006">
        <v>1.3999999999999999E-4</v>
      </c>
      <c r="O7006">
        <v>132156</v>
      </c>
      <c r="P7006" t="str">
        <v>Vaibhav Global Ltd.</v>
      </c>
      <c r="Q7006" t="str">
        <v>Consumer Discretionary</v>
      </c>
      <c r="R7006" t="str">
        <v>Small Cap</v>
      </c>
      <c r="S7006" t="str">
        <v>2024-05-31 00:00:00</v>
      </c>
      <c r="T7006">
        <v>1.2999999999999999E-4</v>
      </c>
    </row>
    <row r="7007" spans="7:20" x14ac:dyDescent="0.3">
      <c r="G7007">
        <v>132156</v>
      </c>
      <c r="H7007" t="str">
        <v>Vaibhav Global Ltd.</v>
      </c>
      <c r="I7007" t="str">
        <v>Consumer Discretionary</v>
      </c>
      <c r="J7007" t="str">
        <v>Small Cap</v>
      </c>
      <c r="K7007" t="str">
        <v>2024-05-31 00:00:00</v>
      </c>
      <c r="L7007">
        <v>1.2999999999999999E-4</v>
      </c>
      <c r="O7007">
        <v>124226</v>
      </c>
      <c r="P7007" t="str">
        <v>Gujarat Ambuja Exports Ltd.</v>
      </c>
      <c r="Q7007" t="str">
        <v>FMCG</v>
      </c>
      <c r="R7007" t="str">
        <v>Small Cap</v>
      </c>
      <c r="S7007" t="str">
        <v>2024-05-31 00:00:00</v>
      </c>
      <c r="T7007">
        <v>1.2999999999999999E-4</v>
      </c>
    </row>
    <row r="7008" spans="7:20" x14ac:dyDescent="0.3">
      <c r="G7008">
        <v>124226</v>
      </c>
      <c r="H7008" t="str">
        <v>Gujarat Ambuja Exports Ltd.</v>
      </c>
      <c r="I7008" t="str">
        <v>FMCG</v>
      </c>
      <c r="J7008" t="str">
        <v>Small Cap</v>
      </c>
      <c r="K7008" t="str">
        <v>2024-05-31 00:00:00</v>
      </c>
      <c r="L7008">
        <v>1.2999999999999999E-4</v>
      </c>
      <c r="O7008">
        <v>102219</v>
      </c>
      <c r="P7008" t="str">
        <v>Borosil Renewables Ltd.</v>
      </c>
      <c r="Q7008" t="str">
        <v>Capital Goods</v>
      </c>
      <c r="R7008" t="str">
        <v>Small Cap</v>
      </c>
      <c r="S7008" t="str">
        <v>2024-05-31 00:00:00</v>
      </c>
      <c r="T7008">
        <v>1.2999999999999999E-4</v>
      </c>
    </row>
    <row r="7009" spans="7:20" x14ac:dyDescent="0.3">
      <c r="G7009">
        <v>102219</v>
      </c>
      <c r="H7009" t="str">
        <v>Borosil Renewables Ltd.</v>
      </c>
      <c r="I7009" t="str">
        <v>Capital Goods</v>
      </c>
      <c r="J7009" t="str">
        <v>Small Cap</v>
      </c>
      <c r="K7009" t="str">
        <v>2024-05-31 00:00:00</v>
      </c>
      <c r="L7009">
        <v>1.2999999999999999E-4</v>
      </c>
      <c r="O7009">
        <v>132872</v>
      </c>
      <c r="P7009" t="str">
        <v>Sun Pharma Advanced Research Company Ltd.</v>
      </c>
      <c r="Q7009" t="str">
        <v>Healthcare</v>
      </c>
      <c r="R7009" t="str">
        <v>Small Cap</v>
      </c>
      <c r="S7009" t="str">
        <v>2024-05-31 00:00:00</v>
      </c>
      <c r="T7009">
        <v>1.2999999999999999E-4</v>
      </c>
    </row>
    <row r="7010" spans="7:20" x14ac:dyDescent="0.3">
      <c r="G7010">
        <v>132872</v>
      </c>
      <c r="H7010" t="str">
        <v>Sun Pharma Advanced Research Company Ltd.</v>
      </c>
      <c r="I7010" t="str">
        <v>Healthcare</v>
      </c>
      <c r="J7010" t="str">
        <v>Small Cap</v>
      </c>
      <c r="K7010" t="str">
        <v>2024-05-31 00:00:00</v>
      </c>
      <c r="L7010">
        <v>1.2999999999999999E-4</v>
      </c>
      <c r="O7010">
        <v>130813</v>
      </c>
      <c r="P7010" t="str">
        <v>KRBL Ltd.</v>
      </c>
      <c r="Q7010" t="str">
        <v>FMCG</v>
      </c>
      <c r="R7010" t="str">
        <v>Small Cap</v>
      </c>
      <c r="S7010" t="str">
        <v>2024-05-31 00:00:00</v>
      </c>
      <c r="T7010">
        <v>1.2999999999999999E-4</v>
      </c>
    </row>
    <row r="7011" spans="7:20" x14ac:dyDescent="0.3">
      <c r="G7011">
        <v>130813</v>
      </c>
      <c r="H7011" t="str">
        <v>KRBL Ltd.</v>
      </c>
      <c r="I7011" t="str">
        <v>FMCG</v>
      </c>
      <c r="J7011" t="str">
        <v>Small Cap</v>
      </c>
      <c r="K7011" t="str">
        <v>2024-05-31 00:00:00</v>
      </c>
      <c r="L7011">
        <v>1.2999999999999999E-4</v>
      </c>
      <c r="O7011">
        <v>304701</v>
      </c>
      <c r="P7011" t="str">
        <v>Campus Activewear Ltd.</v>
      </c>
      <c r="Q7011" t="str">
        <v>Consumer Discretionary</v>
      </c>
      <c r="R7011" t="str">
        <v>Small Cap</v>
      </c>
      <c r="S7011" t="str">
        <v>2024-05-31 00:00:00</v>
      </c>
      <c r="T7011">
        <v>1.2E-4</v>
      </c>
    </row>
    <row r="7012" spans="7:20" x14ac:dyDescent="0.3">
      <c r="G7012">
        <v>304701</v>
      </c>
      <c r="H7012" t="str">
        <v>Campus Activewear Ltd.</v>
      </c>
      <c r="I7012" t="str">
        <v>Consumer Discretionary</v>
      </c>
      <c r="J7012" t="str">
        <v>Small Cap</v>
      </c>
      <c r="K7012" t="str">
        <v>2024-05-31 00:00:00</v>
      </c>
      <c r="L7012">
        <v>1.2E-4</v>
      </c>
      <c r="O7012">
        <v>211740</v>
      </c>
      <c r="P7012" t="str">
        <v>Happy Forgings Ltd.</v>
      </c>
      <c r="Q7012" t="str">
        <v>Capital Goods</v>
      </c>
      <c r="R7012" t="str">
        <v>Small Cap</v>
      </c>
      <c r="S7012" t="str">
        <v>2024-05-31 00:00:00</v>
      </c>
      <c r="T7012">
        <v>1.2E-4</v>
      </c>
    </row>
    <row r="7013" spans="7:20" x14ac:dyDescent="0.3">
      <c r="G7013">
        <v>211740</v>
      </c>
      <c r="H7013" t="str">
        <v>Happy Forgings Ltd.</v>
      </c>
      <c r="I7013" t="str">
        <v>Capital Goods</v>
      </c>
      <c r="J7013" t="str">
        <v>Small Cap</v>
      </c>
      <c r="K7013" t="str">
        <v>2024-05-31 00:00:00</v>
      </c>
      <c r="L7013">
        <v>1.2E-4</v>
      </c>
      <c r="O7013">
        <v>124230</v>
      </c>
      <c r="P7013" t="str">
        <v>Rashtriya Chemicals and Fertilizers Ltd.</v>
      </c>
      <c r="Q7013" t="str">
        <v>Chemicals</v>
      </c>
      <c r="R7013" t="str">
        <v>Small Cap</v>
      </c>
      <c r="S7013" t="str">
        <v>2024-05-31 00:00:00</v>
      </c>
      <c r="T7013">
        <v>1.2E-4</v>
      </c>
    </row>
    <row r="7014" spans="7:20" x14ac:dyDescent="0.3">
      <c r="G7014">
        <v>124230</v>
      </c>
      <c r="H7014" t="str">
        <v>Rashtriya Chemicals and Fertilizers Ltd.</v>
      </c>
      <c r="I7014" t="str">
        <v>Chemicals</v>
      </c>
      <c r="J7014" t="str">
        <v>Small Cap</v>
      </c>
      <c r="K7014" t="str">
        <v>2024-05-31 00:00:00</v>
      </c>
      <c r="L7014">
        <v>1.2E-4</v>
      </c>
      <c r="O7014">
        <v>131599</v>
      </c>
      <c r="P7014" t="str">
        <v>FDC Ltd.</v>
      </c>
      <c r="Q7014" t="str">
        <v>Healthcare</v>
      </c>
      <c r="R7014" t="str">
        <v>Small Cap</v>
      </c>
      <c r="S7014" t="str">
        <v>2024-05-31 00:00:00</v>
      </c>
      <c r="T7014">
        <v>1.2E-4</v>
      </c>
    </row>
    <row r="7015" spans="7:20" x14ac:dyDescent="0.3">
      <c r="G7015">
        <v>131599</v>
      </c>
      <c r="H7015" t="str">
        <v>FDC Ltd.</v>
      </c>
      <c r="I7015" t="str">
        <v>Healthcare</v>
      </c>
      <c r="J7015" t="str">
        <v>Small Cap</v>
      </c>
      <c r="K7015" t="str">
        <v>2024-05-31 00:00:00</v>
      </c>
      <c r="L7015">
        <v>1.2E-4</v>
      </c>
      <c r="O7015">
        <v>214437</v>
      </c>
      <c r="P7015" t="str">
        <v>Varroc Engineering Ltd.</v>
      </c>
      <c r="Q7015" t="str">
        <v>Auto &amp; Auto Components</v>
      </c>
      <c r="R7015" t="str">
        <v>Small Cap</v>
      </c>
      <c r="S7015" t="str">
        <v>2024-05-31 00:00:00</v>
      </c>
      <c r="T7015">
        <v>1.2E-4</v>
      </c>
    </row>
    <row r="7016" spans="7:20" x14ac:dyDescent="0.3">
      <c r="G7016">
        <v>214437</v>
      </c>
      <c r="H7016" t="str">
        <v>Varroc Engineering Ltd.</v>
      </c>
      <c r="I7016" t="str">
        <v>Auto &amp; Auto Components</v>
      </c>
      <c r="J7016" t="str">
        <v>Small Cap</v>
      </c>
      <c r="K7016" t="str">
        <v>2024-05-31 00:00:00</v>
      </c>
      <c r="L7016">
        <v>1.2E-4</v>
      </c>
      <c r="O7016">
        <v>132798</v>
      </c>
      <c r="P7016" t="str">
        <v>Network 18 Media &amp; Investments Ltd.</v>
      </c>
      <c r="Q7016" t="str">
        <v>Telecom</v>
      </c>
      <c r="R7016" t="str">
        <v>Small Cap</v>
      </c>
      <c r="S7016" t="str">
        <v>2024-05-31 00:00:00</v>
      </c>
      <c r="T7016">
        <v>1.2E-4</v>
      </c>
    </row>
    <row r="7017" spans="7:20" x14ac:dyDescent="0.3">
      <c r="G7017">
        <v>132798</v>
      </c>
      <c r="H7017" t="str">
        <v>Network 18 Media &amp; Investments Ltd.</v>
      </c>
      <c r="I7017" t="str">
        <v>Telecom</v>
      </c>
      <c r="J7017" t="str">
        <v>Small Cap</v>
      </c>
      <c r="K7017" t="str">
        <v>2024-05-31 00:00:00</v>
      </c>
      <c r="L7017">
        <v>1.2E-4</v>
      </c>
      <c r="O7017">
        <v>208615</v>
      </c>
      <c r="P7017" t="str">
        <v>Laxmi Organic Industries Ltd.</v>
      </c>
      <c r="Q7017" t="str">
        <v>Chemicals</v>
      </c>
      <c r="R7017" t="str">
        <v>Small Cap</v>
      </c>
      <c r="S7017" t="str">
        <v>2024-05-31 00:00:00</v>
      </c>
      <c r="T7017">
        <v>1.1E-4</v>
      </c>
    </row>
    <row r="7018" spans="7:20" x14ac:dyDescent="0.3">
      <c r="G7018">
        <v>208615</v>
      </c>
      <c r="H7018" t="str">
        <v>Laxmi Organic Industries Ltd.</v>
      </c>
      <c r="I7018" t="str">
        <v>Chemicals</v>
      </c>
      <c r="J7018" t="str">
        <v>Small Cap</v>
      </c>
      <c r="K7018" t="str">
        <v>2024-05-31 00:00:00</v>
      </c>
      <c r="L7018">
        <v>1.1E-4</v>
      </c>
      <c r="O7018">
        <v>132749</v>
      </c>
      <c r="P7018" t="str">
        <v>Allcargo Logistics Ltd.</v>
      </c>
      <c r="Q7018" t="str">
        <v>Logistics &amp; Ports</v>
      </c>
      <c r="R7018" t="str">
        <v>Small Cap</v>
      </c>
      <c r="S7018" t="str">
        <v>2024-05-31 00:00:00</v>
      </c>
      <c r="T7018">
        <v>1.1E-4</v>
      </c>
    </row>
    <row r="7019" spans="7:20" x14ac:dyDescent="0.3">
      <c r="G7019">
        <v>132749</v>
      </c>
      <c r="H7019" t="str">
        <v>Allcargo Logistics Ltd.</v>
      </c>
      <c r="I7019" t="str">
        <v>Logistics &amp; Ports</v>
      </c>
      <c r="J7019" t="str">
        <v>Small Cap</v>
      </c>
      <c r="K7019" t="str">
        <v>2024-05-31 00:00:00</v>
      </c>
      <c r="L7019">
        <v>1.1E-4</v>
      </c>
      <c r="O7019">
        <v>211531</v>
      </c>
      <c r="P7019" t="str">
        <v>Just Dial Ltd.</v>
      </c>
      <c r="Q7019" t="str">
        <v>Services</v>
      </c>
      <c r="R7019" t="str">
        <v>Small Cap</v>
      </c>
      <c r="S7019" t="str">
        <v>2024-05-31 00:00:00</v>
      </c>
      <c r="T7019">
        <v>1.1E-4</v>
      </c>
    </row>
    <row r="7020" spans="7:20" x14ac:dyDescent="0.3">
      <c r="G7020">
        <v>211531</v>
      </c>
      <c r="H7020" t="str">
        <v>Just Dial Ltd.</v>
      </c>
      <c r="I7020" t="str">
        <v>Services</v>
      </c>
      <c r="J7020" t="str">
        <v>Small Cap</v>
      </c>
      <c r="K7020" t="str">
        <v>2024-05-31 00:00:00</v>
      </c>
      <c r="L7020">
        <v>1.1E-4</v>
      </c>
      <c r="O7020">
        <v>304714</v>
      </c>
      <c r="P7020" t="str">
        <v>Aether Industries Ltd.</v>
      </c>
      <c r="Q7020" t="str">
        <v>Chemicals</v>
      </c>
      <c r="R7020" t="str">
        <v>Small Cap</v>
      </c>
      <c r="S7020" t="str">
        <v>2024-05-31 00:00:00</v>
      </c>
      <c r="T7020">
        <v>1.1E-4</v>
      </c>
    </row>
    <row r="7021" spans="7:20" x14ac:dyDescent="0.3">
      <c r="G7021">
        <v>304714</v>
      </c>
      <c r="H7021" t="str">
        <v>Aether Industries Ltd.</v>
      </c>
      <c r="I7021" t="str">
        <v>Chemicals</v>
      </c>
      <c r="J7021" t="str">
        <v>Small Cap</v>
      </c>
      <c r="K7021" t="str">
        <v>2024-05-31 00:00:00</v>
      </c>
      <c r="L7021">
        <v>1.1E-4</v>
      </c>
      <c r="O7021">
        <v>100338</v>
      </c>
      <c r="P7021" t="str">
        <v>Prism Johnson Ltd.</v>
      </c>
      <c r="Q7021" t="str">
        <v>Building Materials</v>
      </c>
      <c r="R7021" t="str">
        <v>Small Cap</v>
      </c>
      <c r="S7021" t="str">
        <v>2024-05-31 00:00:00</v>
      </c>
      <c r="T7021">
        <v>1E-4</v>
      </c>
    </row>
    <row r="7022" spans="7:20" x14ac:dyDescent="0.3">
      <c r="G7022">
        <v>100338</v>
      </c>
      <c r="H7022" t="str">
        <v>Prism Johnson Ltd.</v>
      </c>
      <c r="I7022" t="str">
        <v>Building Materials</v>
      </c>
      <c r="J7022" t="str">
        <v>Small Cap</v>
      </c>
      <c r="K7022" t="str">
        <v>2024-05-31 00:00:00</v>
      </c>
      <c r="L7022">
        <v>1E-4</v>
      </c>
      <c r="O7022">
        <v>301987</v>
      </c>
      <c r="P7022" t="str">
        <v>Glenmark Life Sciences Ltd.</v>
      </c>
      <c r="Q7022" t="str">
        <v>Healthcare</v>
      </c>
      <c r="R7022" t="str">
        <v>Small Cap</v>
      </c>
      <c r="S7022" t="str">
        <v>2024-05-31 00:00:00</v>
      </c>
      <c r="T7022">
        <v>1E-4</v>
      </c>
    </row>
    <row r="7023" spans="7:20" x14ac:dyDescent="0.3">
      <c r="G7023">
        <v>301987</v>
      </c>
      <c r="H7023" t="str">
        <v>Glenmark Life Sciences Ltd.</v>
      </c>
      <c r="I7023" t="str">
        <v>Healthcare</v>
      </c>
      <c r="J7023" t="str">
        <v>Small Cap</v>
      </c>
      <c r="K7023" t="str">
        <v>2024-05-31 00:00:00</v>
      </c>
      <c r="L7023">
        <v>1E-4</v>
      </c>
      <c r="O7023">
        <v>113377</v>
      </c>
      <c r="P7023" t="str">
        <v>MMTC Ltd.</v>
      </c>
      <c r="Q7023" t="str">
        <v>Trading</v>
      </c>
      <c r="R7023" t="str">
        <v>Small Cap</v>
      </c>
      <c r="S7023" t="str">
        <v>2024-05-31 00:00:00</v>
      </c>
      <c r="T7023">
        <v>6.0000000000000002E-5</v>
      </c>
    </row>
    <row r="7024" spans="7:20" x14ac:dyDescent="0.3">
      <c r="G7024">
        <v>113377</v>
      </c>
      <c r="H7024" t="str">
        <v>MMTC Ltd.</v>
      </c>
      <c r="I7024" t="str">
        <v>Trading</v>
      </c>
      <c r="J7024" t="str">
        <v>Small Cap</v>
      </c>
      <c r="K7024" t="str">
        <v>2024-05-31 00:00:00</v>
      </c>
      <c r="L7024">
        <v>6.0000000000000002E-5</v>
      </c>
      <c r="O7024">
        <v>100180</v>
      </c>
      <c r="P7024" t="str">
        <v>HDFC Bank Ltd.</v>
      </c>
      <c r="Q7024" t="str">
        <v>Banks</v>
      </c>
      <c r="R7024" t="str">
        <v>Large Cap</v>
      </c>
      <c r="S7024" t="str">
        <v>2024-06-30 00:00:00</v>
      </c>
      <c r="T7024">
        <v>6.5850000000000006E-2</v>
      </c>
    </row>
    <row r="7025" spans="7:20" x14ac:dyDescent="0.3">
      <c r="G7025">
        <v>100180</v>
      </c>
      <c r="H7025" t="str">
        <v>HDFC Bank Ltd.</v>
      </c>
      <c r="I7025" t="str">
        <v>Banks</v>
      </c>
      <c r="J7025" t="str">
        <v>Large Cap</v>
      </c>
      <c r="K7025" t="str">
        <v>2024-06-30 00:00:00</v>
      </c>
      <c r="L7025">
        <v>6.5850000000000006E-2</v>
      </c>
      <c r="O7025">
        <v>100325</v>
      </c>
      <c r="P7025" t="str">
        <v>Reliance Industries Ltd.</v>
      </c>
      <c r="Q7025" t="str">
        <v>Oil &amp; Gas</v>
      </c>
      <c r="R7025" t="str">
        <v>Large Cap</v>
      </c>
      <c r="S7025" t="str">
        <v>2024-06-30 00:00:00</v>
      </c>
      <c r="T7025">
        <v>5.4089999999999999E-2</v>
      </c>
    </row>
    <row r="7026" spans="7:20" x14ac:dyDescent="0.3">
      <c r="G7026">
        <v>100325</v>
      </c>
      <c r="H7026" t="str">
        <v>Reliance Industries Ltd.</v>
      </c>
      <c r="I7026" t="str">
        <v>Oil &amp; Gas</v>
      </c>
      <c r="J7026" t="str">
        <v>Large Cap</v>
      </c>
      <c r="K7026" t="str">
        <v>2024-06-30 00:00:00</v>
      </c>
      <c r="L7026">
        <v>5.4089999999999999E-2</v>
      </c>
      <c r="O7026">
        <v>132174</v>
      </c>
      <c r="P7026" t="str">
        <v>ICICI Bank Ltd.</v>
      </c>
      <c r="Q7026" t="str">
        <v>Banks</v>
      </c>
      <c r="R7026" t="str">
        <v>Large Cap</v>
      </c>
      <c r="S7026" t="str">
        <v>2024-06-30 00:00:00</v>
      </c>
      <c r="T7026">
        <v>4.3389999999999998E-2</v>
      </c>
    </row>
    <row r="7027" spans="7:20" x14ac:dyDescent="0.3">
      <c r="G7027">
        <v>132174</v>
      </c>
      <c r="H7027" t="str">
        <v>ICICI Bank Ltd.</v>
      </c>
      <c r="I7027" t="str">
        <v>Banks</v>
      </c>
      <c r="J7027" t="str">
        <v>Large Cap</v>
      </c>
      <c r="K7027" t="str">
        <v>2024-06-30 00:00:00</v>
      </c>
      <c r="L7027">
        <v>4.3389999999999998E-2</v>
      </c>
      <c r="O7027">
        <v>100209</v>
      </c>
      <c r="P7027" t="str">
        <v>Infosys Ltd.</v>
      </c>
      <c r="Q7027" t="str">
        <v>IT</v>
      </c>
      <c r="R7027" t="str">
        <v>Large Cap</v>
      </c>
      <c r="S7027" t="str">
        <v>2024-06-30 00:00:00</v>
      </c>
      <c r="T7027">
        <v>2.8549999999999999E-2</v>
      </c>
    </row>
    <row r="7028" spans="7:20" x14ac:dyDescent="0.3">
      <c r="G7028">
        <v>100209</v>
      </c>
      <c r="H7028" t="str">
        <v>Infosys Ltd.</v>
      </c>
      <c r="I7028" t="str">
        <v>IT</v>
      </c>
      <c r="J7028" t="str">
        <v>Large Cap</v>
      </c>
      <c r="K7028" t="str">
        <v>2024-06-30 00:00:00</v>
      </c>
      <c r="L7028">
        <v>2.8549999999999999E-2</v>
      </c>
      <c r="O7028">
        <v>100875</v>
      </c>
      <c r="P7028" t="str">
        <v>ITC Ltd.</v>
      </c>
      <c r="Q7028" t="str">
        <v>FMCG</v>
      </c>
      <c r="R7028" t="str">
        <v>Large Cap</v>
      </c>
      <c r="S7028" t="str">
        <v>2024-06-30 00:00:00</v>
      </c>
      <c r="T7028">
        <v>2.7269999999999999E-2</v>
      </c>
    </row>
    <row r="7029" spans="7:20" x14ac:dyDescent="0.3">
      <c r="G7029">
        <v>100875</v>
      </c>
      <c r="H7029" t="str">
        <v>ITC Ltd.</v>
      </c>
      <c r="I7029" t="str">
        <v>FMCG</v>
      </c>
      <c r="J7029" t="str">
        <v>Large Cap</v>
      </c>
      <c r="K7029" t="str">
        <v>2024-06-30 00:00:00</v>
      </c>
      <c r="L7029">
        <v>2.7269999999999999E-2</v>
      </c>
      <c r="O7029">
        <v>100510</v>
      </c>
      <c r="P7029" t="str">
        <v>Larsen &amp; Toubro Ltd.</v>
      </c>
      <c r="Q7029" t="str">
        <v>Construction &amp; Realty</v>
      </c>
      <c r="R7029" t="str">
        <v>Large Cap</v>
      </c>
      <c r="S7029" t="str">
        <v>2024-06-30 00:00:00</v>
      </c>
      <c r="T7029">
        <v>2.5080000000000002E-2</v>
      </c>
    </row>
    <row r="7030" spans="7:20" x14ac:dyDescent="0.3">
      <c r="G7030">
        <v>100510</v>
      </c>
      <c r="H7030" t="str">
        <v>Larsen &amp; Toubro Ltd.</v>
      </c>
      <c r="I7030" t="str">
        <v>Construction &amp; Realty</v>
      </c>
      <c r="J7030" t="str">
        <v>Large Cap</v>
      </c>
      <c r="K7030" t="str">
        <v>2024-06-30 00:00:00</v>
      </c>
      <c r="L7030">
        <v>2.5080000000000002E-2</v>
      </c>
      <c r="O7030">
        <v>132454</v>
      </c>
      <c r="P7030" t="str">
        <v>Bharti Airtel Ltd.</v>
      </c>
      <c r="Q7030" t="str">
        <v>Telecom</v>
      </c>
      <c r="R7030" t="str">
        <v>Large Cap</v>
      </c>
      <c r="S7030" t="str">
        <v>2024-06-30 00:00:00</v>
      </c>
      <c r="T7030">
        <v>2.1149999999999999E-2</v>
      </c>
    </row>
    <row r="7031" spans="7:20" x14ac:dyDescent="0.3">
      <c r="G7031">
        <v>132454</v>
      </c>
      <c r="H7031" t="str">
        <v>Bharti Airtel Ltd.</v>
      </c>
      <c r="I7031" t="str">
        <v>Telecom</v>
      </c>
      <c r="J7031" t="str">
        <v>Large Cap</v>
      </c>
      <c r="K7031" t="str">
        <v>2024-06-30 00:00:00</v>
      </c>
      <c r="L7031">
        <v>2.1149999999999999E-2</v>
      </c>
      <c r="O7031">
        <v>132540</v>
      </c>
      <c r="P7031" t="str">
        <v>Tata Consultancy Services Ltd.</v>
      </c>
      <c r="Q7031" t="str">
        <v>IT</v>
      </c>
      <c r="R7031" t="str">
        <v>Large Cap</v>
      </c>
      <c r="S7031" t="str">
        <v>2024-06-30 00:00:00</v>
      </c>
      <c r="T7031">
        <v>2.0500000000000001E-2</v>
      </c>
    </row>
    <row r="7032" spans="7:20" x14ac:dyDescent="0.3">
      <c r="G7032">
        <v>132540</v>
      </c>
      <c r="H7032" t="str">
        <v>Tata Consultancy Services Ltd.</v>
      </c>
      <c r="I7032" t="str">
        <v>IT</v>
      </c>
      <c r="J7032" t="str">
        <v>Large Cap</v>
      </c>
      <c r="K7032" t="str">
        <v>2024-06-30 00:00:00</v>
      </c>
      <c r="L7032">
        <v>2.0500000000000001E-2</v>
      </c>
      <c r="O7032">
        <v>132215</v>
      </c>
      <c r="P7032" t="str">
        <v>Axis Bank Ltd.</v>
      </c>
      <c r="Q7032" t="str">
        <v>Banks</v>
      </c>
      <c r="R7032" t="str">
        <v>Large Cap</v>
      </c>
      <c r="S7032" t="str">
        <v>2024-06-30 00:00:00</v>
      </c>
      <c r="T7032">
        <v>1.8429999999999998E-2</v>
      </c>
    </row>
    <row r="7033" spans="7:20" x14ac:dyDescent="0.3">
      <c r="G7033">
        <v>132215</v>
      </c>
      <c r="H7033" t="str">
        <v>Axis Bank Ltd.</v>
      </c>
      <c r="I7033" t="str">
        <v>Banks</v>
      </c>
      <c r="J7033" t="str">
        <v>Large Cap</v>
      </c>
      <c r="K7033" t="str">
        <v>2024-06-30 00:00:00</v>
      </c>
      <c r="L7033">
        <v>1.8429999999999998E-2</v>
      </c>
      <c r="O7033">
        <v>100112</v>
      </c>
      <c r="P7033" t="str">
        <v>State Bank Of India</v>
      </c>
      <c r="Q7033" t="str">
        <v>Banks</v>
      </c>
      <c r="R7033" t="str">
        <v>Large Cap</v>
      </c>
      <c r="S7033" t="str">
        <v>2024-06-30 00:00:00</v>
      </c>
      <c r="T7033">
        <v>1.6539999999999999E-2</v>
      </c>
    </row>
    <row r="7034" spans="7:20" x14ac:dyDescent="0.3">
      <c r="G7034">
        <v>100112</v>
      </c>
      <c r="H7034" t="str">
        <v>State Bank Of India</v>
      </c>
      <c r="I7034" t="str">
        <v>Banks</v>
      </c>
      <c r="J7034" t="str">
        <v>Large Cap</v>
      </c>
      <c r="K7034" t="str">
        <v>2024-06-30 00:00:00</v>
      </c>
      <c r="L7034">
        <v>1.6539999999999999E-2</v>
      </c>
      <c r="O7034">
        <v>100520</v>
      </c>
      <c r="P7034" t="str">
        <v>Mahindra &amp; Mahindra Ltd.</v>
      </c>
      <c r="Q7034" t="str">
        <v>Auto &amp; Auto Components</v>
      </c>
      <c r="R7034" t="str">
        <v>Large Cap</v>
      </c>
      <c r="S7034" t="str">
        <v>2024-06-30 00:00:00</v>
      </c>
      <c r="T7034">
        <v>1.4919999999999999E-2</v>
      </c>
    </row>
    <row r="7035" spans="7:20" x14ac:dyDescent="0.3">
      <c r="G7035">
        <v>100520</v>
      </c>
      <c r="H7035" t="str">
        <v>Mahindra &amp; Mahindra Ltd.</v>
      </c>
      <c r="I7035" t="str">
        <v>Auto &amp; Auto Components</v>
      </c>
      <c r="J7035" t="str">
        <v>Large Cap</v>
      </c>
      <c r="K7035" t="str">
        <v>2024-06-30 00:00:00</v>
      </c>
      <c r="L7035">
        <v>1.4919999999999999E-2</v>
      </c>
      <c r="O7035">
        <v>100247</v>
      </c>
      <c r="P7035" t="str">
        <v>Kotak Mahindra Bank Ltd.</v>
      </c>
      <c r="Q7035" t="str">
        <v>Banks</v>
      </c>
      <c r="R7035" t="str">
        <v>Large Cap</v>
      </c>
      <c r="S7035" t="str">
        <v>2024-06-30 00:00:00</v>
      </c>
      <c r="T7035">
        <v>1.3650000000000001E-2</v>
      </c>
    </row>
    <row r="7036" spans="7:20" x14ac:dyDescent="0.3">
      <c r="G7036">
        <v>100247</v>
      </c>
      <c r="H7036" t="str">
        <v>Kotak Mahindra Bank Ltd.</v>
      </c>
      <c r="I7036" t="str">
        <v>Banks</v>
      </c>
      <c r="J7036" t="str">
        <v>Large Cap</v>
      </c>
      <c r="K7036" t="str">
        <v>2024-06-30 00:00:00</v>
      </c>
      <c r="L7036">
        <v>1.3650000000000001E-2</v>
      </c>
      <c r="O7036">
        <v>100696</v>
      </c>
      <c r="P7036" t="str">
        <v>Hindustan Unilever Ltd.</v>
      </c>
      <c r="Q7036" t="str">
        <v>FMCG</v>
      </c>
      <c r="R7036" t="str">
        <v>Large Cap</v>
      </c>
      <c r="S7036" t="str">
        <v>2024-06-30 00:00:00</v>
      </c>
      <c r="T7036">
        <v>1.1379999999999999E-2</v>
      </c>
    </row>
    <row r="7037" spans="7:20" x14ac:dyDescent="0.3">
      <c r="G7037">
        <v>100696</v>
      </c>
      <c r="H7037" t="str">
        <v>Hindustan Unilever Ltd.</v>
      </c>
      <c r="I7037" t="str">
        <v>FMCG</v>
      </c>
      <c r="J7037" t="str">
        <v>Large Cap</v>
      </c>
      <c r="K7037" t="str">
        <v>2024-06-30 00:00:00</v>
      </c>
      <c r="L7037">
        <v>1.1379999999999999E-2</v>
      </c>
      <c r="O7037">
        <v>100034</v>
      </c>
      <c r="P7037" t="str">
        <v>Bajaj Finance Ltd.</v>
      </c>
      <c r="Q7037" t="str">
        <v>NBFC's &amp; Housing Finance</v>
      </c>
      <c r="R7037" t="str">
        <v>Large Cap</v>
      </c>
      <c r="S7037" t="str">
        <v>2024-06-30 00:00:00</v>
      </c>
      <c r="T7037">
        <v>1.027E-2</v>
      </c>
    </row>
    <row r="7038" spans="7:20" x14ac:dyDescent="0.3">
      <c r="G7038">
        <v>100034</v>
      </c>
      <c r="H7038" t="str">
        <v>Bajaj Finance Ltd.</v>
      </c>
      <c r="I7038" t="str">
        <v>NBFC's &amp; Housing Finance</v>
      </c>
      <c r="J7038" t="str">
        <v>Large Cap</v>
      </c>
      <c r="K7038" t="str">
        <v>2024-06-30 00:00:00</v>
      </c>
      <c r="L7038">
        <v>1.027E-2</v>
      </c>
      <c r="O7038">
        <v>132555</v>
      </c>
      <c r="P7038" t="str">
        <v>NTPC Ltd.</v>
      </c>
      <c r="Q7038" t="str">
        <v>Power</v>
      </c>
      <c r="R7038" t="str">
        <v>Large Cap</v>
      </c>
      <c r="S7038" t="str">
        <v>2024-06-30 00:00:00</v>
      </c>
      <c r="T7038">
        <v>9.2200000000000008E-3</v>
      </c>
    </row>
    <row r="7039" spans="7:20" x14ac:dyDescent="0.3">
      <c r="G7039">
        <v>132555</v>
      </c>
      <c r="H7039" t="str">
        <v>NTPC Ltd.</v>
      </c>
      <c r="I7039" t="str">
        <v>Power</v>
      </c>
      <c r="J7039" t="str">
        <v>Large Cap</v>
      </c>
      <c r="K7039" t="str">
        <v>2024-06-30 00:00:00</v>
      </c>
      <c r="L7039">
        <v>9.2200000000000008E-3</v>
      </c>
      <c r="O7039">
        <v>252306</v>
      </c>
      <c r="P7039" t="str">
        <v>Zomato Ltd.</v>
      </c>
      <c r="Q7039" t="str">
        <v>Consumer Discretionary</v>
      </c>
      <c r="R7039" t="str">
        <v>Large Cap</v>
      </c>
      <c r="S7039" t="str">
        <v>2024-06-30 00:00:00</v>
      </c>
      <c r="T7039">
        <v>9.1000000000000004E-3</v>
      </c>
    </row>
    <row r="7040" spans="7:20" x14ac:dyDescent="0.3">
      <c r="G7040">
        <v>252306</v>
      </c>
      <c r="H7040" t="str">
        <v>Zomato Ltd.</v>
      </c>
      <c r="I7040" t="str">
        <v>Consumer Discretionary</v>
      </c>
      <c r="J7040" t="str">
        <v>Large Cap</v>
      </c>
      <c r="K7040" t="str">
        <v>2024-06-30 00:00:00</v>
      </c>
      <c r="L7040">
        <v>9.1000000000000004E-3</v>
      </c>
      <c r="O7040">
        <v>100570</v>
      </c>
      <c r="P7040" t="str">
        <v>Tata Motors Ltd.</v>
      </c>
      <c r="Q7040" t="str">
        <v>Auto &amp; Auto Components</v>
      </c>
      <c r="R7040" t="str">
        <v>Large Cap</v>
      </c>
      <c r="S7040" t="str">
        <v>2024-06-30 00:00:00</v>
      </c>
      <c r="T7040">
        <v>9.0699999999999999E-3</v>
      </c>
    </row>
    <row r="7041" spans="7:20" x14ac:dyDescent="0.3">
      <c r="G7041">
        <v>100570</v>
      </c>
      <c r="H7041" t="str">
        <v>Tata Motors Ltd.</v>
      </c>
      <c r="I7041" t="str">
        <v>Auto &amp; Auto Components</v>
      </c>
      <c r="J7041" t="str">
        <v>Large Cap</v>
      </c>
      <c r="K7041" t="str">
        <v>2024-06-30 00:00:00</v>
      </c>
      <c r="L7041">
        <v>9.0699999999999999E-3</v>
      </c>
      <c r="O7041">
        <v>124715</v>
      </c>
      <c r="P7041" t="str">
        <v>Sun Pharmaceutical Industries Ltd.</v>
      </c>
      <c r="Q7041" t="str">
        <v>Healthcare</v>
      </c>
      <c r="R7041" t="str">
        <v>Large Cap</v>
      </c>
      <c r="S7041" t="str">
        <v>2024-06-30 00:00:00</v>
      </c>
      <c r="T7041">
        <v>8.5400000000000007E-3</v>
      </c>
    </row>
    <row r="7042" spans="7:20" x14ac:dyDescent="0.3">
      <c r="G7042">
        <v>124715</v>
      </c>
      <c r="H7042" t="str">
        <v>Sun Pharmaceutical Industries Ltd.</v>
      </c>
      <c r="I7042" t="str">
        <v>Healthcare</v>
      </c>
      <c r="J7042" t="str">
        <v>Large Cap</v>
      </c>
      <c r="K7042" t="str">
        <v>2024-06-30 00:00:00</v>
      </c>
      <c r="L7042">
        <v>8.5400000000000007E-3</v>
      </c>
      <c r="O7042">
        <v>132500</v>
      </c>
      <c r="P7042" t="str">
        <v>Maruti Suzuki India Ltd.</v>
      </c>
      <c r="Q7042" t="str">
        <v>Auto &amp; Auto Components</v>
      </c>
      <c r="R7042" t="str">
        <v>Large Cap</v>
      </c>
      <c r="S7042" t="str">
        <v>2024-06-30 00:00:00</v>
      </c>
      <c r="T7042">
        <v>8.1300000000000001E-3</v>
      </c>
    </row>
    <row r="7043" spans="7:20" x14ac:dyDescent="0.3">
      <c r="G7043">
        <v>132500</v>
      </c>
      <c r="H7043" t="str">
        <v>Maruti Suzuki India Ltd.</v>
      </c>
      <c r="I7043" t="str">
        <v>Auto &amp; Auto Components</v>
      </c>
      <c r="J7043" t="str">
        <v>Large Cap</v>
      </c>
      <c r="K7043" t="str">
        <v>2024-06-30 00:00:00</v>
      </c>
      <c r="L7043">
        <v>8.1300000000000001E-3</v>
      </c>
      <c r="O7043">
        <v>132281</v>
      </c>
      <c r="P7043" t="str">
        <v>HCL Technologies Ltd.</v>
      </c>
      <c r="Q7043" t="str">
        <v>IT</v>
      </c>
      <c r="R7043" t="str">
        <v>Large Cap</v>
      </c>
      <c r="S7043" t="str">
        <v>2024-06-30 00:00:00</v>
      </c>
      <c r="T7043">
        <v>7.9799999999999992E-3</v>
      </c>
    </row>
    <row r="7044" spans="7:20" x14ac:dyDescent="0.3">
      <c r="G7044">
        <v>132281</v>
      </c>
      <c r="H7044" t="str">
        <v>HCL Technologies Ltd.</v>
      </c>
      <c r="I7044" t="str">
        <v>IT</v>
      </c>
      <c r="J7044" t="str">
        <v>Large Cap</v>
      </c>
      <c r="K7044" t="str">
        <v>2024-06-30 00:00:00</v>
      </c>
      <c r="L7044">
        <v>7.9799999999999992E-3</v>
      </c>
      <c r="O7044">
        <v>132898</v>
      </c>
      <c r="P7044" t="str">
        <v>Power Grid Corporation Of India Ltd.</v>
      </c>
      <c r="Q7044" t="str">
        <v>Power</v>
      </c>
      <c r="R7044" t="str">
        <v>Large Cap</v>
      </c>
      <c r="S7044" t="str">
        <v>2024-06-30 00:00:00</v>
      </c>
      <c r="T7044">
        <v>7.7000000000000002E-3</v>
      </c>
    </row>
    <row r="7045" spans="7:20" x14ac:dyDescent="0.3">
      <c r="G7045">
        <v>132898</v>
      </c>
      <c r="H7045" t="str">
        <v>Power Grid Corporation Of India Ltd.</v>
      </c>
      <c r="I7045" t="str">
        <v>Power</v>
      </c>
      <c r="J7045" t="str">
        <v>Large Cap</v>
      </c>
      <c r="K7045" t="str">
        <v>2024-06-30 00:00:00</v>
      </c>
      <c r="L7045">
        <v>7.7000000000000002E-3</v>
      </c>
      <c r="O7045">
        <v>100470</v>
      </c>
      <c r="P7045" t="str">
        <v>Tata Steel Ltd.</v>
      </c>
      <c r="Q7045" t="str">
        <v>Mining &amp; Minerals</v>
      </c>
      <c r="R7045" t="str">
        <v>Large Cap</v>
      </c>
      <c r="S7045" t="str">
        <v>2024-06-30 00:00:00</v>
      </c>
      <c r="T7045">
        <v>7.4599999999999996E-3</v>
      </c>
    </row>
    <row r="7046" spans="7:20" x14ac:dyDescent="0.3">
      <c r="G7046">
        <v>100470</v>
      </c>
      <c r="H7046" t="str">
        <v>Tata Steel Ltd.</v>
      </c>
      <c r="I7046" t="str">
        <v>Mining &amp; Minerals</v>
      </c>
      <c r="J7046" t="str">
        <v>Large Cap</v>
      </c>
      <c r="K7046" t="str">
        <v>2024-06-30 00:00:00</v>
      </c>
      <c r="L7046">
        <v>7.4599999999999996E-3</v>
      </c>
      <c r="O7046">
        <v>100114</v>
      </c>
      <c r="P7046" t="str">
        <v>Titan Company Ltd.</v>
      </c>
      <c r="Q7046" t="str">
        <v>Consumer Discretionary</v>
      </c>
      <c r="R7046" t="str">
        <v>Large Cap</v>
      </c>
      <c r="S7046" t="str">
        <v>2024-06-30 00:00:00</v>
      </c>
      <c r="T7046">
        <v>7.3200000000000001E-3</v>
      </c>
    </row>
    <row r="7047" spans="7:20" x14ac:dyDescent="0.3">
      <c r="G7047">
        <v>100114</v>
      </c>
      <c r="H7047" t="str">
        <v>Titan Company Ltd.</v>
      </c>
      <c r="I7047" t="str">
        <v>Consumer Discretionary</v>
      </c>
      <c r="J7047" t="str">
        <v>Large Cap</v>
      </c>
      <c r="K7047" t="str">
        <v>2024-06-30 00:00:00</v>
      </c>
      <c r="L7047">
        <v>7.3200000000000001E-3</v>
      </c>
      <c r="O7047">
        <v>100312</v>
      </c>
      <c r="P7047" t="str">
        <v>Oil &amp; Natural Gas Corporation Ltd.</v>
      </c>
      <c r="Q7047" t="str">
        <v>Oil &amp; Gas</v>
      </c>
      <c r="R7047" t="str">
        <v>Large Cap</v>
      </c>
      <c r="S7047" t="str">
        <v>2024-06-30 00:00:00</v>
      </c>
      <c r="T7047">
        <v>7.2899999999999996E-3</v>
      </c>
    </row>
    <row r="7048" spans="7:20" x14ac:dyDescent="0.3">
      <c r="G7048">
        <v>100312</v>
      </c>
      <c r="H7048" t="str">
        <v>Oil &amp; Natural Gas Corporation Ltd.</v>
      </c>
      <c r="I7048" t="str">
        <v>Oil &amp; Gas</v>
      </c>
      <c r="J7048" t="str">
        <v>Large Cap</v>
      </c>
      <c r="K7048" t="str">
        <v>2024-06-30 00:00:00</v>
      </c>
      <c r="L7048">
        <v>7.2899999999999996E-3</v>
      </c>
      <c r="O7048">
        <v>132538</v>
      </c>
      <c r="P7048" t="str">
        <v>Ultratech Cement Ltd.</v>
      </c>
      <c r="Q7048" t="str">
        <v>Construction Materials</v>
      </c>
      <c r="R7048" t="str">
        <v>Large Cap</v>
      </c>
      <c r="S7048" t="str">
        <v>2024-06-30 00:00:00</v>
      </c>
      <c r="T7048">
        <v>6.9300000000000004E-3</v>
      </c>
    </row>
    <row r="7049" spans="7:20" x14ac:dyDescent="0.3">
      <c r="G7049">
        <v>132538</v>
      </c>
      <c r="H7049" t="str">
        <v>Ultratech Cement Ltd.</v>
      </c>
      <c r="I7049" t="str">
        <v>Construction Materials</v>
      </c>
      <c r="J7049" t="str">
        <v>Large Cap</v>
      </c>
      <c r="K7049" t="str">
        <v>2024-06-30 00:00:00</v>
      </c>
      <c r="L7049">
        <v>6.9300000000000004E-3</v>
      </c>
      <c r="O7049">
        <v>100820</v>
      </c>
      <c r="P7049" t="str">
        <v>Asian Paints Ltd.</v>
      </c>
      <c r="Q7049" t="str">
        <v>Building Materials</v>
      </c>
      <c r="R7049" t="str">
        <v>Large Cap</v>
      </c>
      <c r="S7049" t="str">
        <v>2024-06-30 00:00:00</v>
      </c>
      <c r="T7049">
        <v>6.8100000000000001E-3</v>
      </c>
    </row>
    <row r="7050" spans="7:20" x14ac:dyDescent="0.3">
      <c r="G7050">
        <v>100820</v>
      </c>
      <c r="H7050" t="str">
        <v>Asian Paints Ltd.</v>
      </c>
      <c r="I7050" t="str">
        <v>Building Materials</v>
      </c>
      <c r="J7050" t="str">
        <v>Large Cap</v>
      </c>
      <c r="K7050" t="str">
        <v>2024-06-30 00:00:00</v>
      </c>
      <c r="L7050">
        <v>6.8100000000000001E-3</v>
      </c>
      <c r="O7050">
        <v>100228</v>
      </c>
      <c r="P7050" t="str">
        <v>JSW Steel Ltd.</v>
      </c>
      <c r="Q7050" t="str">
        <v>Mining &amp; Minerals</v>
      </c>
      <c r="R7050" t="str">
        <v>Large Cap</v>
      </c>
      <c r="S7050" t="str">
        <v>2024-06-30 00:00:00</v>
      </c>
      <c r="T7050">
        <v>6.4599999999999996E-3</v>
      </c>
    </row>
    <row r="7051" spans="7:20" x14ac:dyDescent="0.3">
      <c r="G7051">
        <v>100228</v>
      </c>
      <c r="H7051" t="str">
        <v>JSW Steel Ltd.</v>
      </c>
      <c r="I7051" t="str">
        <v>Mining &amp; Minerals</v>
      </c>
      <c r="J7051" t="str">
        <v>Large Cap</v>
      </c>
      <c r="K7051" t="str">
        <v>2024-06-30 00:00:00</v>
      </c>
      <c r="L7051">
        <v>6.4599999999999996E-3</v>
      </c>
      <c r="O7051">
        <v>100251</v>
      </c>
      <c r="P7051" t="str">
        <v>Trent Ltd.</v>
      </c>
      <c r="Q7051" t="str">
        <v>Consumer Discretionary</v>
      </c>
      <c r="R7051" t="str">
        <v>Large Cap</v>
      </c>
      <c r="S7051" t="str">
        <v>2024-06-30 00:00:00</v>
      </c>
      <c r="T7051">
        <v>6.3099999999999996E-3</v>
      </c>
    </row>
    <row r="7052" spans="7:20" x14ac:dyDescent="0.3">
      <c r="G7052">
        <v>100251</v>
      </c>
      <c r="H7052" t="str">
        <v>Trent Ltd.</v>
      </c>
      <c r="I7052" t="str">
        <v>Consumer Discretionary</v>
      </c>
      <c r="J7052" t="str">
        <v>Large Cap</v>
      </c>
      <c r="K7052" t="str">
        <v>2024-06-30 00:00:00</v>
      </c>
      <c r="L7052">
        <v>6.3099999999999996E-3</v>
      </c>
      <c r="O7052">
        <v>229365</v>
      </c>
      <c r="P7052" t="str">
        <v>JIO Financial Services Ltd.</v>
      </c>
      <c r="Q7052" t="str">
        <v>NBFC's &amp; Housing Finance</v>
      </c>
      <c r="R7052" t="str">
        <v>Large Cap</v>
      </c>
      <c r="S7052" t="str">
        <v>2024-06-30 00:00:00</v>
      </c>
      <c r="T7052">
        <v>6.1900000000000002E-3</v>
      </c>
    </row>
    <row r="7053" spans="7:20" x14ac:dyDescent="0.3">
      <c r="G7053">
        <v>229365</v>
      </c>
      <c r="H7053" t="str">
        <v>JIO Financial Services Ltd.</v>
      </c>
      <c r="I7053" t="str">
        <v>NBFC's &amp; Housing Finance</v>
      </c>
      <c r="J7053" t="str">
        <v>Large Cap</v>
      </c>
      <c r="K7053" t="str">
        <v>2024-06-30 00:00:00</v>
      </c>
      <c r="L7053">
        <v>6.1900000000000002E-3</v>
      </c>
      <c r="O7053">
        <v>289554</v>
      </c>
      <c r="P7053" t="str">
        <v>Adani Green Energy Ltd.</v>
      </c>
      <c r="Q7053" t="str">
        <v>Power</v>
      </c>
      <c r="R7053" t="str">
        <v>Large Cap</v>
      </c>
      <c r="S7053" t="str">
        <v>2024-06-30 00:00:00</v>
      </c>
      <c r="T7053">
        <v>6.1900000000000002E-3</v>
      </c>
    </row>
    <row r="7054" spans="7:20" x14ac:dyDescent="0.3">
      <c r="G7054">
        <v>289554</v>
      </c>
      <c r="H7054" t="str">
        <v>Adani Green Energy Ltd.</v>
      </c>
      <c r="I7054" t="str">
        <v>Power</v>
      </c>
      <c r="J7054" t="str">
        <v>Large Cap</v>
      </c>
      <c r="K7054" t="str">
        <v>2024-06-30 00:00:00</v>
      </c>
      <c r="L7054">
        <v>6.1900000000000002E-3</v>
      </c>
      <c r="O7054">
        <v>200132</v>
      </c>
      <c r="P7054" t="str">
        <v>Bajaj Auto Ltd.</v>
      </c>
      <c r="Q7054" t="str">
        <v>Auto &amp; Auto Components</v>
      </c>
      <c r="R7054" t="str">
        <v>Large Cap</v>
      </c>
      <c r="S7054" t="str">
        <v>2024-06-30 00:00:00</v>
      </c>
      <c r="T7054">
        <v>6.13E-3</v>
      </c>
    </row>
    <row r="7055" spans="7:20" x14ac:dyDescent="0.3">
      <c r="G7055">
        <v>200132</v>
      </c>
      <c r="H7055" t="str">
        <v>Bajaj Auto Ltd.</v>
      </c>
      <c r="I7055" t="str">
        <v>Auto &amp; Auto Components</v>
      </c>
      <c r="J7055" t="str">
        <v>Large Cap</v>
      </c>
      <c r="K7055" t="str">
        <v>2024-06-30 00:00:00</v>
      </c>
      <c r="L7055">
        <v>6.13E-3</v>
      </c>
      <c r="O7055">
        <v>130965</v>
      </c>
      <c r="P7055" t="str">
        <v>Indian Oil Corporation Ltd.</v>
      </c>
      <c r="Q7055" t="str">
        <v>Oil &amp; Gas</v>
      </c>
      <c r="R7055" t="str">
        <v>Large Cap</v>
      </c>
      <c r="S7055" t="str">
        <v>2024-06-30 00:00:00</v>
      </c>
      <c r="T7055">
        <v>5.8300000000000001E-3</v>
      </c>
    </row>
    <row r="7056" spans="7:20" x14ac:dyDescent="0.3">
      <c r="G7056">
        <v>130965</v>
      </c>
      <c r="H7056" t="str">
        <v>Indian Oil Corporation Ltd.</v>
      </c>
      <c r="I7056" t="str">
        <v>Oil &amp; Gas</v>
      </c>
      <c r="J7056" t="str">
        <v>Large Cap</v>
      </c>
      <c r="K7056" t="str">
        <v>2024-06-30 00:00:00</v>
      </c>
      <c r="L7056">
        <v>5.8300000000000001E-3</v>
      </c>
      <c r="O7056">
        <v>100049</v>
      </c>
      <c r="P7056" t="str">
        <v>Bharat Electronics Ltd.</v>
      </c>
      <c r="Q7056" t="str">
        <v>Defence</v>
      </c>
      <c r="R7056" t="str">
        <v>Large Cap</v>
      </c>
      <c r="S7056" t="str">
        <v>2024-06-30 00:00:00</v>
      </c>
      <c r="T7056">
        <v>5.62E-3</v>
      </c>
    </row>
    <row r="7057" spans="7:20" x14ac:dyDescent="0.3">
      <c r="G7057">
        <v>100049</v>
      </c>
      <c r="H7057" t="str">
        <v>Bharat Electronics Ltd.</v>
      </c>
      <c r="I7057" t="str">
        <v>Defence</v>
      </c>
      <c r="J7057" t="str">
        <v>Large Cap</v>
      </c>
      <c r="K7057" t="str">
        <v>2024-06-30 00:00:00</v>
      </c>
      <c r="L7057">
        <v>5.62E-3</v>
      </c>
      <c r="O7057">
        <v>132921</v>
      </c>
      <c r="P7057" t="str">
        <v>Adani Ports and Special Economic Zone Ltd.</v>
      </c>
      <c r="Q7057" t="str">
        <v>Logistics &amp; Ports</v>
      </c>
      <c r="R7057" t="str">
        <v>Large Cap</v>
      </c>
      <c r="S7057" t="str">
        <v>2024-06-30 00:00:00</v>
      </c>
      <c r="T7057">
        <v>5.5999999999999999E-3</v>
      </c>
    </row>
    <row r="7058" spans="7:20" x14ac:dyDescent="0.3">
      <c r="G7058">
        <v>132921</v>
      </c>
      <c r="H7058" t="str">
        <v>Adani Ports and Special Economic Zone Ltd.</v>
      </c>
      <c r="I7058" t="str">
        <v>Logistics &amp; Ports</v>
      </c>
      <c r="J7058" t="str">
        <v>Large Cap</v>
      </c>
      <c r="K7058" t="str">
        <v>2024-06-30 00:00:00</v>
      </c>
      <c r="L7058">
        <v>5.5999999999999999E-3</v>
      </c>
      <c r="O7058">
        <v>219300</v>
      </c>
      <c r="P7058" t="str">
        <v>Coal India Ltd.</v>
      </c>
      <c r="Q7058" t="str">
        <v>Mining &amp; Minerals</v>
      </c>
      <c r="R7058" t="str">
        <v>Large Cap</v>
      </c>
      <c r="S7058" t="str">
        <v>2024-06-30 00:00:00</v>
      </c>
      <c r="T7058">
        <v>5.5300000000000002E-3</v>
      </c>
    </row>
    <row r="7059" spans="7:20" x14ac:dyDescent="0.3">
      <c r="G7059">
        <v>219300</v>
      </c>
      <c r="H7059" t="str">
        <v>Coal India Ltd.</v>
      </c>
      <c r="I7059" t="str">
        <v>Mining &amp; Minerals</v>
      </c>
      <c r="J7059" t="str">
        <v>Large Cap</v>
      </c>
      <c r="K7059" t="str">
        <v>2024-06-30 00:00:00</v>
      </c>
      <c r="L7059">
        <v>5.5300000000000002E-3</v>
      </c>
      <c r="O7059">
        <v>100300</v>
      </c>
      <c r="P7059" t="str">
        <v>Grasim Industries Ltd.</v>
      </c>
      <c r="Q7059" t="str">
        <v>Construction Materials</v>
      </c>
      <c r="R7059" t="str">
        <v>Large Cap</v>
      </c>
      <c r="S7059" t="str">
        <v>2024-06-30 00:00:00</v>
      </c>
      <c r="T7059">
        <v>5.3200000000000001E-3</v>
      </c>
    </row>
    <row r="7060" spans="7:20" x14ac:dyDescent="0.3">
      <c r="G7060">
        <v>100300</v>
      </c>
      <c r="H7060" t="str">
        <v>Grasim Industries Ltd.</v>
      </c>
      <c r="I7060" t="str">
        <v>Construction Materials</v>
      </c>
      <c r="J7060" t="str">
        <v>Large Cap</v>
      </c>
      <c r="K7060" t="str">
        <v>2024-06-30 00:00:00</v>
      </c>
      <c r="L7060">
        <v>5.3200000000000001E-3</v>
      </c>
      <c r="O7060">
        <v>100440</v>
      </c>
      <c r="P7060" t="str">
        <v>Hindalco Industries Ltd.</v>
      </c>
      <c r="Q7060" t="str">
        <v>Mining &amp; Minerals</v>
      </c>
      <c r="R7060" t="str">
        <v>Large Cap</v>
      </c>
      <c r="S7060" t="str">
        <v>2024-06-30 00:00:00</v>
      </c>
      <c r="T7060">
        <v>5.2399999999999999E-3</v>
      </c>
    </row>
    <row r="7061" spans="7:20" x14ac:dyDescent="0.3">
      <c r="G7061">
        <v>100440</v>
      </c>
      <c r="H7061" t="str">
        <v>Hindalco Industries Ltd.</v>
      </c>
      <c r="I7061" t="str">
        <v>Mining &amp; Minerals</v>
      </c>
      <c r="J7061" t="str">
        <v>Large Cap</v>
      </c>
      <c r="K7061" t="str">
        <v>2024-06-30 00:00:00</v>
      </c>
      <c r="L7061">
        <v>5.2399999999999999E-3</v>
      </c>
      <c r="O7061">
        <v>205198</v>
      </c>
      <c r="P7061" t="str">
        <v>Bajaj Finserv Ltd.</v>
      </c>
      <c r="Q7061" t="str">
        <v>NBFC's &amp; Housing Finance</v>
      </c>
      <c r="R7061" t="str">
        <v>Large Cap</v>
      </c>
      <c r="S7061" t="str">
        <v>2024-06-30 00:00:00</v>
      </c>
      <c r="T7061">
        <v>5.13E-3</v>
      </c>
    </row>
    <row r="7062" spans="7:20" x14ac:dyDescent="0.3">
      <c r="G7062">
        <v>205198</v>
      </c>
      <c r="H7062" t="str">
        <v>Bajaj Finserv Ltd.</v>
      </c>
      <c r="I7062" t="str">
        <v>NBFC's &amp; Housing Finance</v>
      </c>
      <c r="J7062" t="str">
        <v>Large Cap</v>
      </c>
      <c r="K7062" t="str">
        <v>2024-06-30 00:00:00</v>
      </c>
      <c r="L7062">
        <v>5.13E-3</v>
      </c>
      <c r="O7062">
        <v>219494</v>
      </c>
      <c r="P7062" t="str">
        <v>Hindustan Aeronautics Ltd.</v>
      </c>
      <c r="Q7062" t="str">
        <v>Defence</v>
      </c>
      <c r="R7062" t="str">
        <v>Large Cap</v>
      </c>
      <c r="S7062" t="str">
        <v>2024-06-30 00:00:00</v>
      </c>
      <c r="T7062">
        <v>5.13E-3</v>
      </c>
    </row>
    <row r="7063" spans="7:20" x14ac:dyDescent="0.3">
      <c r="G7063">
        <v>219494</v>
      </c>
      <c r="H7063" t="str">
        <v>Hindustan Aeronautics Ltd.</v>
      </c>
      <c r="I7063" t="str">
        <v>Defence</v>
      </c>
      <c r="J7063" t="str">
        <v>Large Cap</v>
      </c>
      <c r="K7063" t="str">
        <v>2024-06-30 00:00:00</v>
      </c>
      <c r="L7063">
        <v>5.13E-3</v>
      </c>
      <c r="O7063">
        <v>100188</v>
      </c>
      <c r="P7063" t="str">
        <v>Hindustan Zinc Ltd.</v>
      </c>
      <c r="Q7063" t="str">
        <v>Mining &amp; Minerals</v>
      </c>
      <c r="R7063" t="str">
        <v>Large Cap</v>
      </c>
      <c r="S7063" t="str">
        <v>2024-06-30 00:00:00</v>
      </c>
      <c r="T7063">
        <v>5.1000000000000004E-3</v>
      </c>
    </row>
    <row r="7064" spans="7:20" x14ac:dyDescent="0.3">
      <c r="G7064">
        <v>100188</v>
      </c>
      <c r="H7064" t="str">
        <v>Hindustan Zinc Ltd.</v>
      </c>
      <c r="I7064" t="str">
        <v>Mining &amp; Minerals</v>
      </c>
      <c r="J7064" t="str">
        <v>Large Cap</v>
      </c>
      <c r="K7064" t="str">
        <v>2024-06-30 00:00:00</v>
      </c>
      <c r="L7064">
        <v>5.1000000000000004E-3</v>
      </c>
      <c r="O7064">
        <v>132187</v>
      </c>
      <c r="P7064" t="str">
        <v>IndusInd Bank Ltd.</v>
      </c>
      <c r="Q7064" t="str">
        <v>Banks</v>
      </c>
      <c r="R7064" t="str">
        <v>Large Cap</v>
      </c>
      <c r="S7064" t="str">
        <v>2024-06-30 00:00:00</v>
      </c>
      <c r="T7064">
        <v>4.8999999999999998E-3</v>
      </c>
    </row>
    <row r="7065" spans="7:20" x14ac:dyDescent="0.3">
      <c r="G7065">
        <v>132187</v>
      </c>
      <c r="H7065" t="str">
        <v>IndusInd Bank Ltd.</v>
      </c>
      <c r="I7065" t="str">
        <v>Banks</v>
      </c>
      <c r="J7065" t="str">
        <v>Large Cap</v>
      </c>
      <c r="K7065" t="str">
        <v>2024-06-30 00:00:00</v>
      </c>
      <c r="L7065">
        <v>4.8999999999999998E-3</v>
      </c>
      <c r="O7065">
        <v>112599</v>
      </c>
      <c r="P7065" t="str">
        <v>Adani Enterprises Ltd.</v>
      </c>
      <c r="Q7065" t="str">
        <v>Trading</v>
      </c>
      <c r="R7065" t="str">
        <v>Large Cap</v>
      </c>
      <c r="S7065" t="str">
        <v>2024-06-30 00:00:00</v>
      </c>
      <c r="T7065">
        <v>4.7099999999999998E-3</v>
      </c>
    </row>
    <row r="7066" spans="7:20" x14ac:dyDescent="0.3">
      <c r="G7066">
        <v>112599</v>
      </c>
      <c r="H7066" t="str">
        <v>Adani Enterprises Ltd.</v>
      </c>
      <c r="I7066" t="str">
        <v>Trading</v>
      </c>
      <c r="J7066" t="str">
        <v>Large Cap</v>
      </c>
      <c r="K7066" t="str">
        <v>2024-06-30 00:00:00</v>
      </c>
      <c r="L7066">
        <v>4.7099999999999998E-3</v>
      </c>
      <c r="O7066">
        <v>100790</v>
      </c>
      <c r="P7066" t="str">
        <v>Nestle India Ltd.</v>
      </c>
      <c r="Q7066" t="str">
        <v>FMCG</v>
      </c>
      <c r="R7066" t="str">
        <v>Large Cap</v>
      </c>
      <c r="S7066" t="str">
        <v>2024-06-30 00:00:00</v>
      </c>
      <c r="T7066">
        <v>4.7099999999999998E-3</v>
      </c>
    </row>
    <row r="7067" spans="7:20" x14ac:dyDescent="0.3">
      <c r="G7067">
        <v>100790</v>
      </c>
      <c r="H7067" t="str">
        <v>Nestle India Ltd.</v>
      </c>
      <c r="I7067" t="str">
        <v>FMCG</v>
      </c>
      <c r="J7067" t="str">
        <v>Large Cap</v>
      </c>
      <c r="K7067" t="str">
        <v>2024-06-30 00:00:00</v>
      </c>
      <c r="L7067">
        <v>4.7099999999999998E-3</v>
      </c>
      <c r="O7067">
        <v>132755</v>
      </c>
      <c r="P7067" t="str">
        <v>Tech Mahindra Ltd.</v>
      </c>
      <c r="Q7067" t="str">
        <v>IT</v>
      </c>
      <c r="R7067" t="str">
        <v>Large Cap</v>
      </c>
      <c r="S7067" t="str">
        <v>2024-06-30 00:00:00</v>
      </c>
      <c r="T7067">
        <v>4.6699999999999997E-3</v>
      </c>
    </row>
    <row r="7068" spans="7:20" x14ac:dyDescent="0.3">
      <c r="G7068">
        <v>132755</v>
      </c>
      <c r="H7068" t="str">
        <v>Tech Mahindra Ltd.</v>
      </c>
      <c r="I7068" t="str">
        <v>IT</v>
      </c>
      <c r="J7068" t="str">
        <v>Large Cap</v>
      </c>
      <c r="K7068" t="str">
        <v>2024-06-30 00:00:00</v>
      </c>
      <c r="L7068">
        <v>4.6699999999999997E-3</v>
      </c>
      <c r="O7068">
        <v>100087</v>
      </c>
      <c r="P7068" t="str">
        <v>Cipla Ltd.</v>
      </c>
      <c r="Q7068" t="str">
        <v>Healthcare</v>
      </c>
      <c r="R7068" t="str">
        <v>Large Cap</v>
      </c>
      <c r="S7068" t="str">
        <v>2024-06-30 00:00:00</v>
      </c>
      <c r="T7068">
        <v>4.2500000000000003E-3</v>
      </c>
    </row>
    <row r="7069" spans="7:20" x14ac:dyDescent="0.3">
      <c r="G7069">
        <v>100087</v>
      </c>
      <c r="H7069" t="str">
        <v>Cipla Ltd.</v>
      </c>
      <c r="I7069" t="str">
        <v>Healthcare</v>
      </c>
      <c r="J7069" t="str">
        <v>Large Cap</v>
      </c>
      <c r="K7069" t="str">
        <v>2024-06-30 00:00:00</v>
      </c>
      <c r="L7069">
        <v>4.2500000000000003E-3</v>
      </c>
      <c r="O7069">
        <v>111218</v>
      </c>
      <c r="P7069" t="str">
        <v>Shriram Finance Ltd.</v>
      </c>
      <c r="Q7069" t="str">
        <v>NBFC's &amp; Housing Finance</v>
      </c>
      <c r="R7069" t="str">
        <v>Large Cap</v>
      </c>
      <c r="S7069" t="str">
        <v>2024-06-30 00:00:00</v>
      </c>
      <c r="T7069">
        <v>4.1999999999999997E-3</v>
      </c>
    </row>
    <row r="7070" spans="7:20" x14ac:dyDescent="0.3">
      <c r="G7070">
        <v>111218</v>
      </c>
      <c r="H7070" t="str">
        <v>Shriram Finance Ltd.</v>
      </c>
      <c r="I7070" t="str">
        <v>NBFC's &amp; Housing Finance</v>
      </c>
      <c r="J7070" t="str">
        <v>Large Cap</v>
      </c>
      <c r="K7070" t="str">
        <v>2024-06-30 00:00:00</v>
      </c>
      <c r="L7070">
        <v>4.1999999999999997E-3</v>
      </c>
      <c r="O7070">
        <v>209550</v>
      </c>
      <c r="P7070" t="str">
        <v>Varun Beverages Ltd.</v>
      </c>
      <c r="Q7070" t="str">
        <v>FMCG</v>
      </c>
      <c r="R7070" t="str">
        <v>Large Cap</v>
      </c>
      <c r="S7070" t="str">
        <v>2024-06-30 00:00:00</v>
      </c>
      <c r="T7070">
        <v>4.0600000000000002E-3</v>
      </c>
    </row>
    <row r="7071" spans="7:20" x14ac:dyDescent="0.3">
      <c r="G7071">
        <v>209550</v>
      </c>
      <c r="H7071" t="str">
        <v>Varun Beverages Ltd.</v>
      </c>
      <c r="I7071" t="str">
        <v>FMCG</v>
      </c>
      <c r="J7071" t="str">
        <v>Large Cap</v>
      </c>
      <c r="K7071" t="str">
        <v>2024-06-30 00:00:00</v>
      </c>
      <c r="L7071">
        <v>4.0600000000000002E-3</v>
      </c>
      <c r="O7071">
        <v>100124</v>
      </c>
      <c r="P7071" t="str">
        <v>Dr. Reddy's Laboratories Ltd.</v>
      </c>
      <c r="Q7071" t="str">
        <v>Healthcare</v>
      </c>
      <c r="R7071" t="str">
        <v>Large Cap</v>
      </c>
      <c r="S7071" t="str">
        <v>2024-06-30 00:00:00</v>
      </c>
      <c r="T7071">
        <v>4.0299999999999997E-3</v>
      </c>
    </row>
    <row r="7072" spans="7:20" x14ac:dyDescent="0.3">
      <c r="G7072">
        <v>100124</v>
      </c>
      <c r="H7072" t="str">
        <v>Dr. Reddy's Laboratories Ltd.</v>
      </c>
      <c r="I7072" t="str">
        <v>Healthcare</v>
      </c>
      <c r="J7072" t="str">
        <v>Large Cap</v>
      </c>
      <c r="K7072" t="str">
        <v>2024-06-30 00:00:00</v>
      </c>
      <c r="L7072">
        <v>4.0299999999999997E-3</v>
      </c>
      <c r="O7072">
        <v>223595</v>
      </c>
      <c r="P7072" t="str">
        <v>Avenue Supermarts Ltd.</v>
      </c>
      <c r="Q7072" t="str">
        <v>Consumer Discretionary</v>
      </c>
      <c r="R7072" t="str">
        <v>Large Cap</v>
      </c>
      <c r="S7072" t="str">
        <v>2024-06-30 00:00:00</v>
      </c>
      <c r="T7072">
        <v>4.0000000000000001E-3</v>
      </c>
    </row>
    <row r="7073" spans="7:20" x14ac:dyDescent="0.3">
      <c r="G7073">
        <v>223595</v>
      </c>
      <c r="H7073" t="str">
        <v>Avenue Supermarts Ltd.</v>
      </c>
      <c r="I7073" t="str">
        <v>Consumer Discretionary</v>
      </c>
      <c r="J7073" t="str">
        <v>Large Cap</v>
      </c>
      <c r="K7073" t="str">
        <v>2024-06-30 00:00:00</v>
      </c>
      <c r="L7073">
        <v>4.0000000000000001E-3</v>
      </c>
      <c r="O7073">
        <v>209867</v>
      </c>
      <c r="P7073" t="str">
        <v>Adani Power Ltd.</v>
      </c>
      <c r="Q7073" t="str">
        <v>Power</v>
      </c>
      <c r="R7073" t="str">
        <v>Large Cap</v>
      </c>
      <c r="S7073" t="str">
        <v>2024-06-30 00:00:00</v>
      </c>
      <c r="T7073">
        <v>3.8899999999999998E-3</v>
      </c>
    </row>
    <row r="7074" spans="7:20" x14ac:dyDescent="0.3">
      <c r="G7074">
        <v>209867</v>
      </c>
      <c r="H7074" t="str">
        <v>Adani Power Ltd.</v>
      </c>
      <c r="I7074" t="str">
        <v>Power</v>
      </c>
      <c r="J7074" t="str">
        <v>Large Cap</v>
      </c>
      <c r="K7074" t="str">
        <v>2024-06-30 00:00:00</v>
      </c>
      <c r="L7074">
        <v>3.8899999999999998E-3</v>
      </c>
      <c r="O7074">
        <v>132822</v>
      </c>
      <c r="P7074" t="str">
        <v>Vodafone Idea Ltd.</v>
      </c>
      <c r="Q7074" t="str">
        <v>Telecom</v>
      </c>
      <c r="R7074" t="str">
        <v>Mid Cap</v>
      </c>
      <c r="S7074" t="str">
        <v>2024-06-30 00:00:00</v>
      </c>
      <c r="T7074">
        <v>3.8600000000000001E-3</v>
      </c>
    </row>
    <row r="7075" spans="7:20" x14ac:dyDescent="0.3">
      <c r="G7075">
        <v>132822</v>
      </c>
      <c r="H7075" t="str">
        <v>Vodafone Idea Ltd.</v>
      </c>
      <c r="I7075" t="str">
        <v>Telecom</v>
      </c>
      <c r="J7075" t="str">
        <v>Mid Cap</v>
      </c>
      <c r="K7075" t="str">
        <v>2024-06-30 00:00:00</v>
      </c>
      <c r="L7075">
        <v>3.8600000000000001E-3</v>
      </c>
      <c r="O7075">
        <v>100400</v>
      </c>
      <c r="P7075" t="str">
        <v>Tata Power Company Ltd.</v>
      </c>
      <c r="Q7075" t="str">
        <v>Power</v>
      </c>
      <c r="R7075" t="str">
        <v>Large Cap</v>
      </c>
      <c r="S7075" t="str">
        <v>2024-06-30 00:00:00</v>
      </c>
      <c r="T7075">
        <v>3.8500000000000001E-3</v>
      </c>
    </row>
    <row r="7076" spans="7:20" x14ac:dyDescent="0.3">
      <c r="G7076">
        <v>100400</v>
      </c>
      <c r="H7076" t="str">
        <v>Tata Power Company Ltd.</v>
      </c>
      <c r="I7076" t="str">
        <v>Power</v>
      </c>
      <c r="J7076" t="str">
        <v>Large Cap</v>
      </c>
      <c r="K7076" t="str">
        <v>2024-06-30 00:00:00</v>
      </c>
      <c r="L7076">
        <v>3.8500000000000001E-3</v>
      </c>
      <c r="O7076">
        <v>132648</v>
      </c>
      <c r="P7076" t="str">
        <v>Yes Bank Ltd.</v>
      </c>
      <c r="Q7076" t="str">
        <v>Banks</v>
      </c>
      <c r="R7076" t="str">
        <v>Mid Cap</v>
      </c>
      <c r="S7076" t="str">
        <v>2024-06-30 00:00:00</v>
      </c>
      <c r="T7076">
        <v>3.82E-3</v>
      </c>
    </row>
    <row r="7077" spans="7:20" x14ac:dyDescent="0.3">
      <c r="G7077">
        <v>132648</v>
      </c>
      <c r="H7077" t="str">
        <v>Yes Bank Ltd.</v>
      </c>
      <c r="I7077" t="str">
        <v>Banks</v>
      </c>
      <c r="J7077" t="str">
        <v>Mid Cap</v>
      </c>
      <c r="K7077" t="str">
        <v>2024-06-30 00:00:00</v>
      </c>
      <c r="L7077">
        <v>3.82E-3</v>
      </c>
      <c r="O7077">
        <v>107685</v>
      </c>
      <c r="P7077" t="str">
        <v>Wipro Ltd.</v>
      </c>
      <c r="Q7077" t="str">
        <v>IT</v>
      </c>
      <c r="R7077" t="str">
        <v>Large Cap</v>
      </c>
      <c r="S7077" t="str">
        <v>2024-06-30 00:00:00</v>
      </c>
      <c r="T7077">
        <v>3.7599999999999999E-3</v>
      </c>
    </row>
    <row r="7078" spans="7:20" x14ac:dyDescent="0.3">
      <c r="G7078">
        <v>107685</v>
      </c>
      <c r="H7078" t="str">
        <v>Wipro Ltd.</v>
      </c>
      <c r="I7078" t="str">
        <v>IT</v>
      </c>
      <c r="J7078" t="str">
        <v>Large Cap</v>
      </c>
      <c r="K7078" t="str">
        <v>2024-06-30 00:00:00</v>
      </c>
      <c r="L7078">
        <v>3.7599999999999999E-3</v>
      </c>
      <c r="O7078">
        <v>222055</v>
      </c>
      <c r="P7078" t="str">
        <v>Interglobe Aviation Ltd.</v>
      </c>
      <c r="Q7078" t="str">
        <v>Hotels &amp; Travel</v>
      </c>
      <c r="R7078" t="str">
        <v>Large Cap</v>
      </c>
      <c r="S7078" t="str">
        <v>2024-06-30 00:00:00</v>
      </c>
      <c r="T7078">
        <v>3.7499999999999999E-3</v>
      </c>
    </row>
    <row r="7079" spans="7:20" x14ac:dyDescent="0.3">
      <c r="G7079">
        <v>222055</v>
      </c>
      <c r="H7079" t="str">
        <v>Interglobe Aviation Ltd.</v>
      </c>
      <c r="I7079" t="str">
        <v>Hotels &amp; Travel</v>
      </c>
      <c r="J7079" t="str">
        <v>Large Cap</v>
      </c>
      <c r="K7079" t="str">
        <v>2024-06-30 00:00:00</v>
      </c>
      <c r="L7079">
        <v>3.7499999999999999E-3</v>
      </c>
      <c r="O7079">
        <v>100182</v>
      </c>
      <c r="P7079" t="str">
        <v>Hero MotoCorp Ltd.</v>
      </c>
      <c r="Q7079" t="str">
        <v>Auto &amp; Auto Components</v>
      </c>
      <c r="R7079" t="str">
        <v>Large Cap</v>
      </c>
      <c r="S7079" t="str">
        <v>2024-06-30 00:00:00</v>
      </c>
      <c r="T7079">
        <v>3.7399999999999998E-3</v>
      </c>
    </row>
    <row r="7080" spans="7:20" x14ac:dyDescent="0.3">
      <c r="G7080">
        <v>100182</v>
      </c>
      <c r="H7080" t="str">
        <v>Hero MotoCorp Ltd.</v>
      </c>
      <c r="I7080" t="str">
        <v>Auto &amp; Auto Components</v>
      </c>
      <c r="J7080" t="str">
        <v>Large Cap</v>
      </c>
      <c r="K7080" t="str">
        <v>2024-06-30 00:00:00</v>
      </c>
      <c r="L7080">
        <v>3.7399999999999998E-3</v>
      </c>
      <c r="O7080">
        <v>132810</v>
      </c>
      <c r="P7080" t="str">
        <v>Power Finance Corporation Ltd.</v>
      </c>
      <c r="Q7080" t="str">
        <v>Power</v>
      </c>
      <c r="R7080" t="str">
        <v>Large Cap</v>
      </c>
      <c r="S7080" t="str">
        <v>2024-06-30 00:00:00</v>
      </c>
      <c r="T7080">
        <v>3.62E-3</v>
      </c>
    </row>
    <row r="7081" spans="7:20" x14ac:dyDescent="0.3">
      <c r="G7081">
        <v>132810</v>
      </c>
      <c r="H7081" t="str">
        <v>Power Finance Corporation Ltd.</v>
      </c>
      <c r="I7081" t="str">
        <v>Power</v>
      </c>
      <c r="J7081" t="str">
        <v>Large Cap</v>
      </c>
      <c r="K7081" t="str">
        <v>2024-06-30 00:00:00</v>
      </c>
      <c r="L7081">
        <v>3.62E-3</v>
      </c>
      <c r="O7081">
        <v>218071</v>
      </c>
      <c r="P7081" t="str">
        <v>Max Healthcare Institute Ltd.</v>
      </c>
      <c r="Q7081" t="str">
        <v>Hospitals &amp; Diagnostics</v>
      </c>
      <c r="R7081" t="str">
        <v>Mid Cap</v>
      </c>
      <c r="S7081" t="str">
        <v>2024-06-30 00:00:00</v>
      </c>
      <c r="T7081">
        <v>3.5799999999999998E-3</v>
      </c>
    </row>
    <row r="7082" spans="7:20" x14ac:dyDescent="0.3">
      <c r="G7082">
        <v>218071</v>
      </c>
      <c r="H7082" t="str">
        <v>Max Healthcare Institute Ltd.</v>
      </c>
      <c r="I7082" t="str">
        <v>Hospitals &amp; Diagnostics</v>
      </c>
      <c r="J7082" t="str">
        <v>Mid Cap</v>
      </c>
      <c r="K7082" t="str">
        <v>2024-06-30 00:00:00</v>
      </c>
      <c r="L7082">
        <v>3.5799999999999998E-3</v>
      </c>
      <c r="O7082">
        <v>132155</v>
      </c>
      <c r="P7082" t="str">
        <v>GAIL (India) Ltd.</v>
      </c>
      <c r="Q7082" t="str">
        <v>Oil &amp; Gas</v>
      </c>
      <c r="R7082" t="str">
        <v>Large Cap</v>
      </c>
      <c r="S7082" t="str">
        <v>2024-06-30 00:00:00</v>
      </c>
      <c r="T7082">
        <v>3.5699999999999998E-3</v>
      </c>
    </row>
    <row r="7083" spans="7:20" x14ac:dyDescent="0.3">
      <c r="G7083">
        <v>132155</v>
      </c>
      <c r="H7083" t="str">
        <v>GAIL (India) Ltd.</v>
      </c>
      <c r="I7083" t="str">
        <v>Oil &amp; Gas</v>
      </c>
      <c r="J7083" t="str">
        <v>Large Cap</v>
      </c>
      <c r="K7083" t="str">
        <v>2024-06-30 00:00:00</v>
      </c>
      <c r="L7083">
        <v>3.5699999999999998E-3</v>
      </c>
      <c r="O7083">
        <v>100800</v>
      </c>
      <c r="P7083" t="str">
        <v>Tata Consumer Products Ltd.</v>
      </c>
      <c r="Q7083" t="str">
        <v>FMCG</v>
      </c>
      <c r="R7083" t="str">
        <v>Large Cap</v>
      </c>
      <c r="S7083" t="str">
        <v>2024-06-30 00:00:00</v>
      </c>
      <c r="T7083">
        <v>3.5699999999999998E-3</v>
      </c>
    </row>
    <row r="7084" spans="7:20" x14ac:dyDescent="0.3">
      <c r="G7084">
        <v>100800</v>
      </c>
      <c r="H7084" t="str">
        <v>Tata Consumer Products Ltd.</v>
      </c>
      <c r="I7084" t="str">
        <v>FMCG</v>
      </c>
      <c r="J7084" t="str">
        <v>Large Cap</v>
      </c>
      <c r="K7084" t="str">
        <v>2024-06-30 00:00:00</v>
      </c>
      <c r="L7084">
        <v>3.5699999999999998E-3</v>
      </c>
      <c r="O7084">
        <v>100550</v>
      </c>
      <c r="P7084" t="str">
        <v>Siemens Ltd.</v>
      </c>
      <c r="Q7084" t="str">
        <v>Capital Goods</v>
      </c>
      <c r="R7084" t="str">
        <v>Large Cap</v>
      </c>
      <c r="S7084" t="str">
        <v>2024-06-30 00:00:00</v>
      </c>
      <c r="T7084">
        <v>3.5300000000000002E-3</v>
      </c>
    </row>
    <row r="7085" spans="7:20" x14ac:dyDescent="0.3">
      <c r="G7085">
        <v>100550</v>
      </c>
      <c r="H7085" t="str">
        <v>Siemens Ltd.</v>
      </c>
      <c r="I7085" t="str">
        <v>Capital Goods</v>
      </c>
      <c r="J7085" t="str">
        <v>Large Cap</v>
      </c>
      <c r="K7085" t="str">
        <v>2024-06-30 00:00:00</v>
      </c>
      <c r="L7085">
        <v>3.5300000000000002E-3</v>
      </c>
      <c r="O7085">
        <v>100295</v>
      </c>
      <c r="P7085" t="str">
        <v>Vedanta Ltd.</v>
      </c>
      <c r="Q7085" t="str">
        <v>Mining &amp; Minerals</v>
      </c>
      <c r="R7085" t="str">
        <v>Large Cap</v>
      </c>
      <c r="S7085" t="str">
        <v>2024-06-30 00:00:00</v>
      </c>
      <c r="T7085">
        <v>3.5300000000000002E-3</v>
      </c>
    </row>
    <row r="7086" spans="7:20" x14ac:dyDescent="0.3">
      <c r="G7086">
        <v>100295</v>
      </c>
      <c r="H7086" t="str">
        <v>Vedanta Ltd.</v>
      </c>
      <c r="I7086" t="str">
        <v>Mining &amp; Minerals</v>
      </c>
      <c r="J7086" t="str">
        <v>Large Cap</v>
      </c>
      <c r="K7086" t="str">
        <v>2024-06-30 00:00:00</v>
      </c>
      <c r="L7086">
        <v>3.5300000000000002E-3</v>
      </c>
      <c r="O7086">
        <v>211385</v>
      </c>
      <c r="P7086" t="str">
        <v>SBI Life Insurance Company Ltd.</v>
      </c>
      <c r="Q7086" t="str">
        <v>Insurance</v>
      </c>
      <c r="R7086" t="str">
        <v>Large Cap</v>
      </c>
      <c r="S7086" t="str">
        <v>2024-06-30 00:00:00</v>
      </c>
      <c r="T7086">
        <v>3.4299999999999999E-3</v>
      </c>
    </row>
    <row r="7087" spans="7:20" x14ac:dyDescent="0.3">
      <c r="G7087">
        <v>211385</v>
      </c>
      <c r="H7087" t="str">
        <v>SBI Life Insurance Company Ltd.</v>
      </c>
      <c r="I7087" t="str">
        <v>Insurance</v>
      </c>
      <c r="J7087" t="str">
        <v>Large Cap</v>
      </c>
      <c r="K7087" t="str">
        <v>2024-06-30 00:00:00</v>
      </c>
      <c r="L7087">
        <v>3.4299999999999999E-3</v>
      </c>
      <c r="O7087">
        <v>200055</v>
      </c>
      <c r="P7087" t="str">
        <v>REC Ltd.</v>
      </c>
      <c r="Q7087" t="str">
        <v>Power</v>
      </c>
      <c r="R7087" t="str">
        <v>Large Cap</v>
      </c>
      <c r="S7087" t="str">
        <v>2024-06-30 00:00:00</v>
      </c>
      <c r="T7087">
        <v>3.3700000000000002E-3</v>
      </c>
    </row>
    <row r="7088" spans="7:20" x14ac:dyDescent="0.3">
      <c r="G7088">
        <v>200055</v>
      </c>
      <c r="H7088" t="str">
        <v>REC Ltd.</v>
      </c>
      <c r="I7088" t="str">
        <v>Power</v>
      </c>
      <c r="J7088" t="str">
        <v>Large Cap</v>
      </c>
      <c r="K7088" t="str">
        <v>2024-06-30 00:00:00</v>
      </c>
      <c r="L7088">
        <v>3.3700000000000002E-3</v>
      </c>
      <c r="O7088">
        <v>105200</v>
      </c>
      <c r="P7088" t="str">
        <v>Eicher Motors Ltd.</v>
      </c>
      <c r="Q7088" t="str">
        <v>Auto &amp; Auto Components</v>
      </c>
      <c r="R7088" t="str">
        <v>Large Cap</v>
      </c>
      <c r="S7088" t="str">
        <v>2024-06-30 00:00:00</v>
      </c>
      <c r="T7088">
        <v>3.3500000000000001E-3</v>
      </c>
    </row>
    <row r="7089" spans="7:20" x14ac:dyDescent="0.3">
      <c r="G7089">
        <v>105200</v>
      </c>
      <c r="H7089" t="str">
        <v>Eicher Motors Ltd.</v>
      </c>
      <c r="I7089" t="str">
        <v>Auto &amp; Auto Components</v>
      </c>
      <c r="J7089" t="str">
        <v>Large Cap</v>
      </c>
      <c r="K7089" t="str">
        <v>2024-06-30 00:00:00</v>
      </c>
      <c r="L7089">
        <v>3.3500000000000001E-3</v>
      </c>
      <c r="O7089">
        <v>100825</v>
      </c>
      <c r="P7089" t="str">
        <v>Britannia Industries Ltd.</v>
      </c>
      <c r="Q7089" t="str">
        <v>FMCG</v>
      </c>
      <c r="R7089" t="str">
        <v>Large Cap</v>
      </c>
      <c r="S7089" t="str">
        <v>2024-06-30 00:00:00</v>
      </c>
      <c r="T7089">
        <v>3.3500000000000001E-3</v>
      </c>
    </row>
    <row r="7090" spans="7:20" x14ac:dyDescent="0.3">
      <c r="G7090">
        <v>100825</v>
      </c>
      <c r="H7090" t="str">
        <v>Britannia Industries Ltd.</v>
      </c>
      <c r="I7090" t="str">
        <v>FMCG</v>
      </c>
      <c r="J7090" t="str">
        <v>Large Cap</v>
      </c>
      <c r="K7090" t="str">
        <v>2024-06-30 00:00:00</v>
      </c>
      <c r="L7090">
        <v>3.3500000000000001E-3</v>
      </c>
      <c r="O7090">
        <v>254493</v>
      </c>
      <c r="P7090" t="str">
        <v>PB Fintech Ltd.</v>
      </c>
      <c r="Q7090" t="str">
        <v>Financial Services</v>
      </c>
      <c r="R7090" t="str">
        <v>Mid Cap</v>
      </c>
      <c r="S7090" t="str">
        <v>2024-06-30 00:00:00</v>
      </c>
      <c r="T7090">
        <v>3.2799999999999999E-3</v>
      </c>
    </row>
    <row r="7091" spans="7:20" x14ac:dyDescent="0.3">
      <c r="G7091">
        <v>254493</v>
      </c>
      <c r="H7091" t="str">
        <v>PB Fintech Ltd.</v>
      </c>
      <c r="I7091" t="str">
        <v>Financial Services</v>
      </c>
      <c r="J7091" t="str">
        <v>Mid Cap</v>
      </c>
      <c r="K7091" t="str">
        <v>2024-06-30 00:00:00</v>
      </c>
      <c r="L7091">
        <v>3.2799999999999999E-3</v>
      </c>
      <c r="O7091">
        <v>217389</v>
      </c>
      <c r="P7091" t="str">
        <v>HDFC Life Insurance Company Ltd.</v>
      </c>
      <c r="Q7091" t="str">
        <v>Insurance</v>
      </c>
      <c r="R7091" t="str">
        <v>Large Cap</v>
      </c>
      <c r="S7091" t="str">
        <v>2024-06-30 00:00:00</v>
      </c>
      <c r="T7091">
        <v>3.2699999999999999E-3</v>
      </c>
    </row>
    <row r="7092" spans="7:20" x14ac:dyDescent="0.3">
      <c r="G7092">
        <v>217389</v>
      </c>
      <c r="H7092" t="str">
        <v>HDFC Life Insurance Company Ltd.</v>
      </c>
      <c r="I7092" t="str">
        <v>Insurance</v>
      </c>
      <c r="J7092" t="str">
        <v>Large Cap</v>
      </c>
      <c r="K7092" t="str">
        <v>2024-06-30 00:00:00</v>
      </c>
      <c r="L7092">
        <v>3.2699999999999999E-3</v>
      </c>
      <c r="O7092">
        <v>108869</v>
      </c>
      <c r="P7092" t="str">
        <v>Apollo Hospitals Enterprise Ltd.</v>
      </c>
      <c r="Q7092" t="str">
        <v>Hospitals &amp; Diagnostics</v>
      </c>
      <c r="R7092" t="str">
        <v>Large Cap</v>
      </c>
      <c r="S7092" t="str">
        <v>2024-06-30 00:00:00</v>
      </c>
      <c r="T7092">
        <v>3.2299999999999998E-3</v>
      </c>
    </row>
    <row r="7093" spans="7:20" x14ac:dyDescent="0.3">
      <c r="G7093">
        <v>108869</v>
      </c>
      <c r="H7093" t="str">
        <v>Apollo Hospitals Enterprise Ltd.</v>
      </c>
      <c r="I7093" t="str">
        <v>Hospitals &amp; Diagnostics</v>
      </c>
      <c r="J7093" t="str">
        <v>Large Cap</v>
      </c>
      <c r="K7093" t="str">
        <v>2024-06-30 00:00:00</v>
      </c>
      <c r="L7093">
        <v>3.2299999999999998E-3</v>
      </c>
      <c r="O7093">
        <v>132667</v>
      </c>
      <c r="P7093" t="str">
        <v>Suzlon Energy Ltd.</v>
      </c>
      <c r="Q7093" t="str">
        <v>Power</v>
      </c>
      <c r="R7093" t="str">
        <v>Mid Cap</v>
      </c>
      <c r="S7093" t="str">
        <v>2024-06-30 00:00:00</v>
      </c>
      <c r="T7093">
        <v>3.2100000000000002E-3</v>
      </c>
    </row>
    <row r="7094" spans="7:20" x14ac:dyDescent="0.3">
      <c r="G7094">
        <v>132667</v>
      </c>
      <c r="H7094" t="str">
        <v>Suzlon Energy Ltd.</v>
      </c>
      <c r="I7094" t="str">
        <v>Power</v>
      </c>
      <c r="J7094" t="str">
        <v>Mid Cap</v>
      </c>
      <c r="K7094" t="str">
        <v>2024-06-30 00:00:00</v>
      </c>
      <c r="L7094">
        <v>3.2100000000000002E-3</v>
      </c>
      <c r="O7094">
        <v>100547</v>
      </c>
      <c r="P7094" t="str">
        <v>Bharat Petroleum Corporation Ltd.</v>
      </c>
      <c r="Q7094" t="str">
        <v>Oil &amp; Gas</v>
      </c>
      <c r="R7094" t="str">
        <v>Large Cap</v>
      </c>
      <c r="S7094" t="str">
        <v>2024-06-30 00:00:00</v>
      </c>
      <c r="T7094">
        <v>3.1900000000000001E-3</v>
      </c>
    </row>
    <row r="7095" spans="7:20" x14ac:dyDescent="0.3">
      <c r="G7095">
        <v>100547</v>
      </c>
      <c r="H7095" t="str">
        <v>Bharat Petroleum Corporation Ltd.</v>
      </c>
      <c r="I7095" t="str">
        <v>Oil &amp; Gas</v>
      </c>
      <c r="J7095" t="str">
        <v>Large Cap</v>
      </c>
      <c r="K7095" t="str">
        <v>2024-06-30 00:00:00</v>
      </c>
      <c r="L7095">
        <v>3.1900000000000001E-3</v>
      </c>
      <c r="O7095">
        <v>111243</v>
      </c>
      <c r="P7095" t="str">
        <v>Cholamandalam Investment and Finance Company Ltd.</v>
      </c>
      <c r="Q7095" t="str">
        <v>NBFC's &amp; Housing Finance</v>
      </c>
      <c r="R7095" t="str">
        <v>Large Cap</v>
      </c>
      <c r="S7095" t="str">
        <v>2024-06-30 00:00:00</v>
      </c>
      <c r="T7095">
        <v>3.0500000000000002E-3</v>
      </c>
    </row>
    <row r="7096" spans="7:20" x14ac:dyDescent="0.3">
      <c r="G7096">
        <v>111243</v>
      </c>
      <c r="H7096" t="str">
        <v>Cholamandalam Investment and Finance Company Ltd.</v>
      </c>
      <c r="I7096" t="str">
        <v>NBFC's &amp; Housing Finance</v>
      </c>
      <c r="J7096" t="str">
        <v>Large Cap</v>
      </c>
      <c r="K7096" t="str">
        <v>2024-06-30 00:00:00</v>
      </c>
      <c r="L7096">
        <v>3.0500000000000002E-3</v>
      </c>
      <c r="O7096">
        <v>132488</v>
      </c>
      <c r="P7096" t="str">
        <v>Divi's Laboratories Ltd.</v>
      </c>
      <c r="Q7096" t="str">
        <v>Healthcare</v>
      </c>
      <c r="R7096" t="str">
        <v>Large Cap</v>
      </c>
      <c r="S7096" t="str">
        <v>2024-06-30 00:00:00</v>
      </c>
      <c r="T7096">
        <v>3.0200000000000001E-3</v>
      </c>
    </row>
    <row r="7097" spans="7:20" x14ac:dyDescent="0.3">
      <c r="G7097">
        <v>132488</v>
      </c>
      <c r="H7097" t="str">
        <v>Divi's Laboratories Ltd.</v>
      </c>
      <c r="I7097" t="str">
        <v>Healthcare</v>
      </c>
      <c r="J7097" t="str">
        <v>Large Cap</v>
      </c>
      <c r="K7097" t="str">
        <v>2024-06-30 00:00:00</v>
      </c>
      <c r="L7097">
        <v>3.0200000000000001E-3</v>
      </c>
      <c r="O7097">
        <v>132343</v>
      </c>
      <c r="P7097" t="str">
        <v>TVS Motor Company Ltd.</v>
      </c>
      <c r="Q7097" t="str">
        <v>Auto &amp; Auto Components</v>
      </c>
      <c r="R7097" t="str">
        <v>Large Cap</v>
      </c>
      <c r="S7097" t="str">
        <v>2024-06-30 00:00:00</v>
      </c>
      <c r="T7097">
        <v>2.8700000000000002E-3</v>
      </c>
    </row>
    <row r="7098" spans="7:20" x14ac:dyDescent="0.3">
      <c r="G7098">
        <v>132343</v>
      </c>
      <c r="H7098" t="str">
        <v>TVS Motor Company Ltd.</v>
      </c>
      <c r="I7098" t="str">
        <v>Auto &amp; Auto Components</v>
      </c>
      <c r="J7098" t="str">
        <v>Large Cap</v>
      </c>
      <c r="K7098" t="str">
        <v>2024-06-30 00:00:00</v>
      </c>
      <c r="L7098">
        <v>2.8700000000000002E-3</v>
      </c>
      <c r="O7098">
        <v>100850</v>
      </c>
      <c r="P7098" t="str">
        <v>The Indian Hotels Company Ltd.</v>
      </c>
      <c r="Q7098" t="str">
        <v>Hotels &amp; Travel</v>
      </c>
      <c r="R7098" t="str">
        <v>Large Cap</v>
      </c>
      <c r="S7098" t="str">
        <v>2024-06-30 00:00:00</v>
      </c>
      <c r="T7098">
        <v>2.8300000000000001E-3</v>
      </c>
    </row>
    <row r="7099" spans="7:20" x14ac:dyDescent="0.3">
      <c r="G7099">
        <v>100850</v>
      </c>
      <c r="H7099" t="str">
        <v>The Indian Hotels Company Ltd.</v>
      </c>
      <c r="I7099" t="str">
        <v>Hotels &amp; Travel</v>
      </c>
      <c r="J7099" t="str">
        <v>Large Cap</v>
      </c>
      <c r="K7099" t="str">
        <v>2024-06-30 00:00:00</v>
      </c>
      <c r="L7099">
        <v>2.8300000000000001E-3</v>
      </c>
      <c r="O7099">
        <v>132777</v>
      </c>
      <c r="P7099" t="str">
        <v>Info Edge (India) Ltd.</v>
      </c>
      <c r="Q7099" t="str">
        <v>IT</v>
      </c>
      <c r="R7099" t="str">
        <v>Mid Cap</v>
      </c>
      <c r="S7099" t="str">
        <v>2024-06-30 00:00:00</v>
      </c>
      <c r="T7099">
        <v>2.8E-3</v>
      </c>
    </row>
    <row r="7100" spans="7:20" x14ac:dyDescent="0.3">
      <c r="G7100">
        <v>132777</v>
      </c>
      <c r="H7100" t="str">
        <v>Info Edge (India) Ltd.</v>
      </c>
      <c r="I7100" t="str">
        <v>IT</v>
      </c>
      <c r="J7100" t="str">
        <v>Mid Cap</v>
      </c>
      <c r="K7100" t="str">
        <v>2024-06-30 00:00:00</v>
      </c>
      <c r="L7100">
        <v>2.8E-3</v>
      </c>
      <c r="O7100">
        <v>100480</v>
      </c>
      <c r="P7100" t="str">
        <v>Cummins India Ltd.</v>
      </c>
      <c r="Q7100" t="str">
        <v>Capital Goods</v>
      </c>
      <c r="R7100" t="str">
        <v>Mid Cap</v>
      </c>
      <c r="S7100" t="str">
        <v>2024-06-30 00:00:00</v>
      </c>
      <c r="T7100">
        <v>2.7699999999999999E-3</v>
      </c>
    </row>
    <row r="7101" spans="7:20" x14ac:dyDescent="0.3">
      <c r="G7101">
        <v>100480</v>
      </c>
      <c r="H7101" t="str">
        <v>Cummins India Ltd.</v>
      </c>
      <c r="I7101" t="str">
        <v>Capital Goods</v>
      </c>
      <c r="J7101" t="str">
        <v>Mid Cap</v>
      </c>
      <c r="K7101" t="str">
        <v>2024-06-30 00:00:00</v>
      </c>
      <c r="L7101">
        <v>2.7699999999999999E-3</v>
      </c>
      <c r="O7101">
        <v>132868</v>
      </c>
      <c r="P7101" t="str">
        <v>DLF Ltd.</v>
      </c>
      <c r="Q7101" t="str">
        <v>Construction &amp; Realty</v>
      </c>
      <c r="R7101" t="str">
        <v>Large Cap</v>
      </c>
      <c r="S7101" t="str">
        <v>2024-06-30 00:00:00</v>
      </c>
      <c r="T7101">
        <v>2.7200000000000002E-3</v>
      </c>
    </row>
    <row r="7102" spans="7:20" x14ac:dyDescent="0.3">
      <c r="G7102">
        <v>132868</v>
      </c>
      <c r="H7102" t="str">
        <v>DLF Ltd.</v>
      </c>
      <c r="I7102" t="str">
        <v>Construction &amp; Realty</v>
      </c>
      <c r="J7102" t="str">
        <v>Large Cap</v>
      </c>
      <c r="K7102" t="str">
        <v>2024-06-30 00:00:00</v>
      </c>
      <c r="L7102">
        <v>2.7200000000000002E-3</v>
      </c>
      <c r="O7102">
        <v>132424</v>
      </c>
      <c r="P7102" t="str">
        <v>Godrej Consumer Products Ltd.</v>
      </c>
      <c r="Q7102" t="str">
        <v>FMCG</v>
      </c>
      <c r="R7102" t="str">
        <v>Large Cap</v>
      </c>
      <c r="S7102" t="str">
        <v>2024-06-30 00:00:00</v>
      </c>
      <c r="T7102">
        <v>2.6800000000000001E-3</v>
      </c>
    </row>
    <row r="7103" spans="7:20" x14ac:dyDescent="0.3">
      <c r="G7103">
        <v>132424</v>
      </c>
      <c r="H7103" t="str">
        <v>Godrej Consumer Products Ltd.</v>
      </c>
      <c r="I7103" t="str">
        <v>FMCG</v>
      </c>
      <c r="J7103" t="str">
        <v>Large Cap</v>
      </c>
      <c r="K7103" t="str">
        <v>2024-06-30 00:00:00</v>
      </c>
      <c r="L7103">
        <v>2.6800000000000001E-3</v>
      </c>
      <c r="O7103">
        <v>132134</v>
      </c>
      <c r="P7103" t="str">
        <v>Bank Of Baroda</v>
      </c>
      <c r="Q7103" t="str">
        <v>Banks</v>
      </c>
      <c r="R7103" t="str">
        <v>Large Cap</v>
      </c>
      <c r="S7103" t="str">
        <v>2024-06-30 00:00:00</v>
      </c>
      <c r="T7103">
        <v>2.64E-3</v>
      </c>
    </row>
    <row r="7104" spans="7:20" x14ac:dyDescent="0.3">
      <c r="G7104">
        <v>132134</v>
      </c>
      <c r="H7104" t="str">
        <v>Bank Of Baroda</v>
      </c>
      <c r="I7104" t="str">
        <v>Banks</v>
      </c>
      <c r="J7104" t="str">
        <v>Large Cap</v>
      </c>
      <c r="K7104" t="str">
        <v>2024-06-30 00:00:00</v>
      </c>
      <c r="L7104">
        <v>2.64E-3</v>
      </c>
      <c r="O7104">
        <v>117334</v>
      </c>
      <c r="P7104" t="str">
        <v>Samvardhana Motherson International Ltd.</v>
      </c>
      <c r="Q7104" t="str">
        <v>Auto &amp; Auto Components</v>
      </c>
      <c r="R7104" t="str">
        <v>Mid Cap</v>
      </c>
      <c r="S7104" t="str">
        <v>2024-06-30 00:00:00</v>
      </c>
      <c r="T7104">
        <v>2.63E-3</v>
      </c>
    </row>
    <row r="7105" spans="7:20" x14ac:dyDescent="0.3">
      <c r="G7105">
        <v>117334</v>
      </c>
      <c r="H7105" t="str">
        <v>Samvardhana Motherson International Ltd.</v>
      </c>
      <c r="I7105" t="str">
        <v>Auto &amp; Auto Components</v>
      </c>
      <c r="J7105" t="str">
        <v>Mid Cap</v>
      </c>
      <c r="K7105" t="str">
        <v>2024-06-30 00:00:00</v>
      </c>
      <c r="L7105">
        <v>2.63E-3</v>
      </c>
      <c r="O7105">
        <v>216156</v>
      </c>
      <c r="P7105" t="str">
        <v>LTIMindtree Ltd.</v>
      </c>
      <c r="Q7105" t="str">
        <v>IT</v>
      </c>
      <c r="R7105" t="str">
        <v>Large Cap</v>
      </c>
      <c r="S7105" t="str">
        <v>2024-06-30 00:00:00</v>
      </c>
      <c r="T7105">
        <v>2.5699999999999998E-3</v>
      </c>
    </row>
    <row r="7106" spans="7:20" x14ac:dyDescent="0.3">
      <c r="G7106">
        <v>216156</v>
      </c>
      <c r="H7106" t="str">
        <v>LTIMindtree Ltd.</v>
      </c>
      <c r="I7106" t="str">
        <v>IT</v>
      </c>
      <c r="J7106" t="str">
        <v>Large Cap</v>
      </c>
      <c r="K7106" t="str">
        <v>2024-06-30 00:00:00</v>
      </c>
      <c r="L7106">
        <v>2.5699999999999998E-3</v>
      </c>
      <c r="O7106">
        <v>100425</v>
      </c>
      <c r="P7106" t="str">
        <v>Ambuja Cements Ltd.</v>
      </c>
      <c r="Q7106" t="str">
        <v>Construction Materials</v>
      </c>
      <c r="R7106" t="str">
        <v>Large Cap</v>
      </c>
      <c r="S7106" t="str">
        <v>2024-06-30 00:00:00</v>
      </c>
      <c r="T7106">
        <v>2.5200000000000001E-3</v>
      </c>
    </row>
    <row r="7107" spans="7:20" x14ac:dyDescent="0.3">
      <c r="G7107">
        <v>100425</v>
      </c>
      <c r="H7107" t="str">
        <v>Ambuja Cements Ltd.</v>
      </c>
      <c r="I7107" t="str">
        <v>Construction Materials</v>
      </c>
      <c r="J7107" t="str">
        <v>Large Cap</v>
      </c>
      <c r="K7107" t="str">
        <v>2024-06-30 00:00:00</v>
      </c>
      <c r="L7107">
        <v>2.5200000000000001E-3</v>
      </c>
      <c r="O7107">
        <v>209967</v>
      </c>
      <c r="P7107" t="str">
        <v>Indus Towers Ltd.</v>
      </c>
      <c r="Q7107" t="str">
        <v>Telecom</v>
      </c>
      <c r="R7107" t="str">
        <v>Mid Cap</v>
      </c>
      <c r="S7107" t="str">
        <v>2024-06-30 00:00:00</v>
      </c>
      <c r="T7107">
        <v>2.5000000000000001E-3</v>
      </c>
    </row>
    <row r="7108" spans="7:20" x14ac:dyDescent="0.3">
      <c r="G7108">
        <v>209967</v>
      </c>
      <c r="H7108" t="str">
        <v>Indus Towers Ltd.</v>
      </c>
      <c r="I7108" t="str">
        <v>Telecom</v>
      </c>
      <c r="J7108" t="str">
        <v>Mid Cap</v>
      </c>
      <c r="K7108" t="str">
        <v>2024-06-30 00:00:00</v>
      </c>
      <c r="L7108">
        <v>2.5000000000000001E-3</v>
      </c>
      <c r="O7108">
        <v>100331</v>
      </c>
      <c r="P7108" t="str">
        <v>Pidilite Industries Ltd.</v>
      </c>
      <c r="Q7108" t="str">
        <v>Chemicals</v>
      </c>
      <c r="R7108" t="str">
        <v>Large Cap</v>
      </c>
      <c r="S7108" t="str">
        <v>2024-06-30 00:00:00</v>
      </c>
      <c r="T7108">
        <v>2.5000000000000001E-3</v>
      </c>
    </row>
    <row r="7109" spans="7:20" x14ac:dyDescent="0.3">
      <c r="G7109">
        <v>100331</v>
      </c>
      <c r="H7109" t="str">
        <v>Pidilite Industries Ltd.</v>
      </c>
      <c r="I7109" t="str">
        <v>Chemicals</v>
      </c>
      <c r="J7109" t="str">
        <v>Large Cap</v>
      </c>
      <c r="K7109" t="str">
        <v>2024-06-30 00:00:00</v>
      </c>
      <c r="L7109">
        <v>2.5000000000000001E-3</v>
      </c>
      <c r="O7109">
        <v>210072</v>
      </c>
      <c r="P7109" t="str">
        <v>Dixon Technologies (India) Ltd.</v>
      </c>
      <c r="Q7109" t="str">
        <v>Manufacturing</v>
      </c>
      <c r="R7109" t="str">
        <v>Mid Cap</v>
      </c>
      <c r="S7109" t="str">
        <v>2024-06-30 00:00:00</v>
      </c>
      <c r="T7109">
        <v>2.4599999999999999E-3</v>
      </c>
    </row>
    <row r="7110" spans="7:20" x14ac:dyDescent="0.3">
      <c r="G7110">
        <v>210072</v>
      </c>
      <c r="H7110" t="str">
        <v>Dixon Technologies (India) Ltd.</v>
      </c>
      <c r="I7110" t="str">
        <v>Manufacturing</v>
      </c>
      <c r="J7110" t="str">
        <v>Mid Cap</v>
      </c>
      <c r="K7110" t="str">
        <v>2024-06-30 00:00:00</v>
      </c>
      <c r="L7110">
        <v>2.4599999999999999E-3</v>
      </c>
      <c r="O7110">
        <v>117354</v>
      </c>
      <c r="P7110" t="str">
        <v>Havells India Ltd.</v>
      </c>
      <c r="Q7110" t="str">
        <v>Building Materials</v>
      </c>
      <c r="R7110" t="str">
        <v>Large Cap</v>
      </c>
      <c r="S7110" t="str">
        <v>2024-06-30 00:00:00</v>
      </c>
      <c r="T7110">
        <v>2.3800000000000002E-3</v>
      </c>
    </row>
    <row r="7111" spans="7:20" x14ac:dyDescent="0.3">
      <c r="G7111">
        <v>117354</v>
      </c>
      <c r="H7111" t="str">
        <v>Havells India Ltd.</v>
      </c>
      <c r="I7111" t="str">
        <v>Building Materials</v>
      </c>
      <c r="J7111" t="str">
        <v>Large Cap</v>
      </c>
      <c r="K7111" t="str">
        <v>2024-06-30 00:00:00</v>
      </c>
      <c r="L7111">
        <v>2.3800000000000002E-3</v>
      </c>
      <c r="O7111">
        <v>100490</v>
      </c>
      <c r="P7111" t="str">
        <v>Bajaj Holdings &amp; Investment Ltd.</v>
      </c>
      <c r="Q7111" t="str">
        <v>Trading</v>
      </c>
      <c r="R7111" t="str">
        <v>Large Cap</v>
      </c>
      <c r="S7111" t="str">
        <v>2024-06-30 00:00:00</v>
      </c>
      <c r="T7111">
        <v>2.3700000000000001E-3</v>
      </c>
    </row>
    <row r="7112" spans="7:20" x14ac:dyDescent="0.3">
      <c r="G7112">
        <v>100490</v>
      </c>
      <c r="H7112" t="str">
        <v>Bajaj Holdings &amp; Investment Ltd.</v>
      </c>
      <c r="I7112" t="str">
        <v>Trading</v>
      </c>
      <c r="J7112" t="str">
        <v>Large Cap</v>
      </c>
      <c r="K7112" t="str">
        <v>2024-06-30 00:00:00</v>
      </c>
      <c r="L7112">
        <v>2.3700000000000001E-3</v>
      </c>
      <c r="O7112">
        <v>269404</v>
      </c>
      <c r="P7112" t="str">
        <v>Tube Investments of India Ltd.</v>
      </c>
      <c r="Q7112" t="str">
        <v>Auto &amp; Auto Components</v>
      </c>
      <c r="R7112" t="str">
        <v>Mid Cap</v>
      </c>
      <c r="S7112" t="str">
        <v>2024-06-30 00:00:00</v>
      </c>
      <c r="T7112">
        <v>2.33E-3</v>
      </c>
    </row>
    <row r="7113" spans="7:20" x14ac:dyDescent="0.3">
      <c r="G7113">
        <v>269404</v>
      </c>
      <c r="H7113" t="str">
        <v>Tube Investments of India Ltd.</v>
      </c>
      <c r="I7113" t="str">
        <v>Auto &amp; Auto Components</v>
      </c>
      <c r="J7113" t="str">
        <v>Mid Cap</v>
      </c>
      <c r="K7113" t="str">
        <v>2024-06-30 00:00:00</v>
      </c>
      <c r="L7113">
        <v>2.33E-3</v>
      </c>
      <c r="O7113">
        <v>100093</v>
      </c>
      <c r="P7113" t="str">
        <v>CG Power and Industrial Solutions Ltd.</v>
      </c>
      <c r="Q7113" t="str">
        <v>Capital Goods</v>
      </c>
      <c r="R7113" t="str">
        <v>Mid Cap</v>
      </c>
      <c r="S7113" t="str">
        <v>2024-06-30 00:00:00</v>
      </c>
      <c r="T7113">
        <v>2.32E-3</v>
      </c>
    </row>
    <row r="7114" spans="7:20" x14ac:dyDescent="0.3">
      <c r="G7114">
        <v>100093</v>
      </c>
      <c r="H7114" t="str">
        <v>CG Power and Industrial Solutions Ltd.</v>
      </c>
      <c r="I7114" t="str">
        <v>Capital Goods</v>
      </c>
      <c r="J7114" t="str">
        <v>Mid Cap</v>
      </c>
      <c r="K7114" t="str">
        <v>2024-06-30 00:00:00</v>
      </c>
      <c r="L7114">
        <v>2.32E-3</v>
      </c>
      <c r="O7114">
        <v>210590</v>
      </c>
      <c r="P7114" t="str">
        <v>Persistent Systems Ltd.</v>
      </c>
      <c r="Q7114" t="str">
        <v>IT</v>
      </c>
      <c r="R7114" t="str">
        <v>Mid Cap</v>
      </c>
      <c r="S7114" t="str">
        <v>2024-06-30 00:00:00</v>
      </c>
      <c r="T7114">
        <v>2.32E-3</v>
      </c>
    </row>
    <row r="7115" spans="7:20" x14ac:dyDescent="0.3">
      <c r="G7115">
        <v>210590</v>
      </c>
      <c r="H7115" t="str">
        <v>Persistent Systems Ltd.</v>
      </c>
      <c r="I7115" t="str">
        <v>IT</v>
      </c>
      <c r="J7115" t="str">
        <v>Mid Cap</v>
      </c>
      <c r="K7115" t="str">
        <v>2024-06-30 00:00:00</v>
      </c>
      <c r="L7115">
        <v>2.32E-3</v>
      </c>
      <c r="O7115">
        <v>100002</v>
      </c>
      <c r="P7115" t="str">
        <v>ABB India Ltd.</v>
      </c>
      <c r="Q7115" t="str">
        <v>Capital Goods</v>
      </c>
      <c r="R7115" t="str">
        <v>Large Cap</v>
      </c>
      <c r="S7115" t="str">
        <v>2024-06-30 00:00:00</v>
      </c>
      <c r="T7115">
        <v>2.31E-3</v>
      </c>
    </row>
    <row r="7116" spans="7:20" x14ac:dyDescent="0.3">
      <c r="G7116">
        <v>100002</v>
      </c>
      <c r="H7116" t="str">
        <v>ABB India Ltd.</v>
      </c>
      <c r="I7116" t="str">
        <v>Capital Goods</v>
      </c>
      <c r="J7116" t="str">
        <v>Large Cap</v>
      </c>
      <c r="K7116" t="str">
        <v>2024-06-30 00:00:00</v>
      </c>
      <c r="L7116">
        <v>2.31E-3</v>
      </c>
      <c r="O7116">
        <v>100469</v>
      </c>
      <c r="P7116" t="str">
        <v>The Federal Bank Ltd.</v>
      </c>
      <c r="Q7116" t="str">
        <v>Banks</v>
      </c>
      <c r="R7116" t="str">
        <v>Mid Cap</v>
      </c>
      <c r="S7116" t="str">
        <v>2024-06-30 00:00:00</v>
      </c>
      <c r="T7116">
        <v>2.2300000000000002E-3</v>
      </c>
    </row>
    <row r="7117" spans="7:20" x14ac:dyDescent="0.3">
      <c r="G7117">
        <v>100469</v>
      </c>
      <c r="H7117" t="str">
        <v>The Federal Bank Ltd.</v>
      </c>
      <c r="I7117" t="str">
        <v>Banks</v>
      </c>
      <c r="J7117" t="str">
        <v>Mid Cap</v>
      </c>
      <c r="K7117" t="str">
        <v>2024-06-30 00:00:00</v>
      </c>
      <c r="L7117">
        <v>2.2300000000000002E-3</v>
      </c>
      <c r="O7117">
        <v>100493</v>
      </c>
      <c r="P7117" t="str">
        <v>Bharat Forge Ltd.</v>
      </c>
      <c r="Q7117" t="str">
        <v>Capital Goods</v>
      </c>
      <c r="R7117" t="str">
        <v>Mid Cap</v>
      </c>
      <c r="S7117" t="str">
        <v>2024-06-30 00:00:00</v>
      </c>
      <c r="T7117">
        <v>2.1900000000000001E-3</v>
      </c>
    </row>
    <row r="7118" spans="7:20" x14ac:dyDescent="0.3">
      <c r="G7118">
        <v>100493</v>
      </c>
      <c r="H7118" t="str">
        <v>Bharat Forge Ltd.</v>
      </c>
      <c r="I7118" t="str">
        <v>Capital Goods</v>
      </c>
      <c r="J7118" t="str">
        <v>Mid Cap</v>
      </c>
      <c r="K7118" t="str">
        <v>2024-06-30 00:00:00</v>
      </c>
      <c r="L7118">
        <v>2.1900000000000001E-3</v>
      </c>
      <c r="O7118">
        <v>217379</v>
      </c>
      <c r="P7118" t="str">
        <v>ICICI Lombard General Insurance Company Ltd.</v>
      </c>
      <c r="Q7118" t="str">
        <v>Insurance</v>
      </c>
      <c r="R7118" t="str">
        <v>Mid Cap</v>
      </c>
      <c r="S7118" t="str">
        <v>2024-06-30 00:00:00</v>
      </c>
      <c r="T7118">
        <v>2.1900000000000001E-3</v>
      </c>
    </row>
    <row r="7119" spans="7:20" x14ac:dyDescent="0.3">
      <c r="G7119">
        <v>217379</v>
      </c>
      <c r="H7119" t="str">
        <v>ICICI Lombard General Insurance Company Ltd.</v>
      </c>
      <c r="I7119" t="str">
        <v>Insurance</v>
      </c>
      <c r="J7119" t="str">
        <v>Mid Cap</v>
      </c>
      <c r="K7119" t="str">
        <v>2024-06-30 00:00:00</v>
      </c>
      <c r="L7119">
        <v>2.1900000000000001E-3</v>
      </c>
      <c r="O7119">
        <v>219442</v>
      </c>
      <c r="P7119" t="str">
        <v>Macrotech Developers Ltd.</v>
      </c>
      <c r="Q7119" t="str">
        <v>Construction &amp; Realty</v>
      </c>
      <c r="R7119" t="str">
        <v>Large Cap</v>
      </c>
      <c r="S7119" t="str">
        <v>2024-06-30 00:00:00</v>
      </c>
      <c r="T7119">
        <v>2.14E-3</v>
      </c>
    </row>
    <row r="7120" spans="7:20" x14ac:dyDescent="0.3">
      <c r="G7120">
        <v>219442</v>
      </c>
      <c r="H7120" t="str">
        <v>Macrotech Developers Ltd.</v>
      </c>
      <c r="I7120" t="str">
        <v>Construction &amp; Realty</v>
      </c>
      <c r="J7120" t="str">
        <v>Large Cap</v>
      </c>
      <c r="K7120" t="str">
        <v>2024-06-30 00:00:00</v>
      </c>
      <c r="L7120">
        <v>2.14E-3</v>
      </c>
      <c r="O7120">
        <v>132286</v>
      </c>
      <c r="P7120" t="str">
        <v>Jindal Steel &amp; Power Ltd.</v>
      </c>
      <c r="Q7120" t="str">
        <v>Mining &amp; Minerals</v>
      </c>
      <c r="R7120" t="str">
        <v>Large Cap</v>
      </c>
      <c r="S7120" t="str">
        <v>2024-06-30 00:00:00</v>
      </c>
      <c r="T7120">
        <v>2.1299999999999999E-3</v>
      </c>
    </row>
    <row r="7121" spans="7:20" x14ac:dyDescent="0.3">
      <c r="G7121">
        <v>132286</v>
      </c>
      <c r="H7121" t="str">
        <v>Jindal Steel &amp; Power Ltd.</v>
      </c>
      <c r="I7121" t="str">
        <v>Mining &amp; Minerals</v>
      </c>
      <c r="J7121" t="str">
        <v>Large Cap</v>
      </c>
      <c r="K7121" t="str">
        <v>2024-06-30 00:00:00</v>
      </c>
      <c r="L7121">
        <v>2.1299999999999999E-3</v>
      </c>
      <c r="O7121">
        <v>208280</v>
      </c>
      <c r="P7121" t="str">
        <v>HDFC Asset Management Company Ltd.</v>
      </c>
      <c r="Q7121" t="str">
        <v>Financial Services</v>
      </c>
      <c r="R7121" t="str">
        <v>Mid Cap</v>
      </c>
      <c r="S7121" t="str">
        <v>2024-06-30 00:00:00</v>
      </c>
      <c r="T7121">
        <v>2.0799999999999998E-3</v>
      </c>
    </row>
    <row r="7122" spans="7:20" x14ac:dyDescent="0.3">
      <c r="G7122">
        <v>208280</v>
      </c>
      <c r="H7122" t="str">
        <v>HDFC Asset Management Company Ltd.</v>
      </c>
      <c r="I7122" t="str">
        <v>Financial Services</v>
      </c>
      <c r="J7122" t="str">
        <v>Mid Cap</v>
      </c>
      <c r="K7122" t="str">
        <v>2024-06-30 00:00:00</v>
      </c>
      <c r="L7122">
        <v>2.0799999999999998E-3</v>
      </c>
      <c r="O7122">
        <v>132432</v>
      </c>
      <c r="P7122" t="str">
        <v>United Spirits Ltd.</v>
      </c>
      <c r="Q7122" t="str">
        <v>FMCG</v>
      </c>
      <c r="R7122" t="str">
        <v>Mid Cap</v>
      </c>
      <c r="S7122" t="str">
        <v>2024-06-30 00:00:00</v>
      </c>
      <c r="T7122">
        <v>2.0699999999999998E-3</v>
      </c>
    </row>
    <row r="7123" spans="7:20" x14ac:dyDescent="0.3">
      <c r="G7123">
        <v>132432</v>
      </c>
      <c r="H7123" t="str">
        <v>United Spirits Ltd.</v>
      </c>
      <c r="I7123" t="str">
        <v>FMCG</v>
      </c>
      <c r="J7123" t="str">
        <v>Mid Cap</v>
      </c>
      <c r="K7123" t="str">
        <v>2024-06-30 00:00:00</v>
      </c>
      <c r="L7123">
        <v>2.0699999999999998E-3</v>
      </c>
      <c r="O7123">
        <v>132483</v>
      </c>
      <c r="P7123" t="str">
        <v>Canara Bank</v>
      </c>
      <c r="Q7123" t="str">
        <v>Banks</v>
      </c>
      <c r="R7123" t="str">
        <v>Large Cap</v>
      </c>
      <c r="S7123" t="str">
        <v>2024-06-30 00:00:00</v>
      </c>
      <c r="T7123">
        <v>2.0699999999999998E-3</v>
      </c>
    </row>
    <row r="7124" spans="7:20" x14ac:dyDescent="0.3">
      <c r="G7124">
        <v>132483</v>
      </c>
      <c r="H7124" t="str">
        <v>Canara Bank</v>
      </c>
      <c r="I7124" t="str">
        <v>Banks</v>
      </c>
      <c r="J7124" t="str">
        <v>Large Cap</v>
      </c>
      <c r="K7124" t="str">
        <v>2024-06-30 00:00:00</v>
      </c>
      <c r="L7124">
        <v>2.0699999999999998E-3</v>
      </c>
      <c r="O7124">
        <v>100290</v>
      </c>
      <c r="P7124" t="str">
        <v>MRF Ltd.</v>
      </c>
      <c r="Q7124" t="str">
        <v>Auto &amp; Auto Components</v>
      </c>
      <c r="R7124" t="str">
        <v>Mid Cap</v>
      </c>
      <c r="S7124" t="str">
        <v>2024-06-30 00:00:00</v>
      </c>
      <c r="T7124">
        <v>2.0400000000000001E-3</v>
      </c>
    </row>
    <row r="7125" spans="7:20" x14ac:dyDescent="0.3">
      <c r="G7125">
        <v>100290</v>
      </c>
      <c r="H7125" t="str">
        <v>MRF Ltd.</v>
      </c>
      <c r="I7125" t="str">
        <v>Auto &amp; Auto Components</v>
      </c>
      <c r="J7125" t="str">
        <v>Mid Cap</v>
      </c>
      <c r="K7125" t="str">
        <v>2024-06-30 00:00:00</v>
      </c>
      <c r="L7125">
        <v>2.0400000000000001E-3</v>
      </c>
      <c r="O7125">
        <v>208461</v>
      </c>
      <c r="P7125" t="str">
        <v>JSW Energy Ltd.</v>
      </c>
      <c r="Q7125" t="str">
        <v>Power</v>
      </c>
      <c r="R7125" t="str">
        <v>Large Cap</v>
      </c>
      <c r="S7125" t="str">
        <v>2024-06-30 00:00:00</v>
      </c>
      <c r="T7125">
        <v>2.0200000000000001E-3</v>
      </c>
    </row>
    <row r="7126" spans="7:20" x14ac:dyDescent="0.3">
      <c r="G7126">
        <v>208461</v>
      </c>
      <c r="H7126" t="str">
        <v>JSW Energy Ltd.</v>
      </c>
      <c r="I7126" t="str">
        <v>Power</v>
      </c>
      <c r="J7126" t="str">
        <v>Large Cap</v>
      </c>
      <c r="K7126" t="str">
        <v>2024-06-30 00:00:00</v>
      </c>
      <c r="L7126">
        <v>2.0200000000000001E-3</v>
      </c>
      <c r="O7126">
        <v>100257</v>
      </c>
      <c r="P7126" t="str">
        <v>Lupin Ltd.</v>
      </c>
      <c r="Q7126" t="str">
        <v>Healthcare</v>
      </c>
      <c r="R7126" t="str">
        <v>Mid Cap</v>
      </c>
      <c r="S7126" t="str">
        <v>2024-06-30 00:00:00</v>
      </c>
      <c r="T7126">
        <v>2.0100000000000001E-3</v>
      </c>
    </row>
    <row r="7127" spans="7:20" x14ac:dyDescent="0.3">
      <c r="G7127">
        <v>100257</v>
      </c>
      <c r="H7127" t="str">
        <v>Lupin Ltd.</v>
      </c>
      <c r="I7127" t="str">
        <v>Healthcare</v>
      </c>
      <c r="J7127" t="str">
        <v>Mid Cap</v>
      </c>
      <c r="K7127" t="str">
        <v>2024-06-30 00:00:00</v>
      </c>
      <c r="L7127">
        <v>2.0100000000000001E-3</v>
      </c>
      <c r="O7127">
        <v>109930</v>
      </c>
      <c r="P7127" t="str">
        <v>Supreme Industries Ltd.</v>
      </c>
      <c r="Q7127" t="str">
        <v>Building Materials</v>
      </c>
      <c r="R7127" t="str">
        <v>Mid Cap</v>
      </c>
      <c r="S7127" t="str">
        <v>2024-06-30 00:00:00</v>
      </c>
      <c r="T7127">
        <v>1.99E-3</v>
      </c>
    </row>
    <row r="7128" spans="7:20" x14ac:dyDescent="0.3">
      <c r="G7128">
        <v>109930</v>
      </c>
      <c r="H7128" t="str">
        <v>Supreme Industries Ltd.</v>
      </c>
      <c r="I7128" t="str">
        <v>Building Materials</v>
      </c>
      <c r="J7128" t="str">
        <v>Mid Cap</v>
      </c>
      <c r="K7128" t="str">
        <v>2024-06-30 00:00:00</v>
      </c>
      <c r="L7128">
        <v>1.99E-3</v>
      </c>
      <c r="O7128">
        <v>100103</v>
      </c>
      <c r="P7128" t="str">
        <v>Bharat Heavy Electricals Ltd.</v>
      </c>
      <c r="Q7128" t="str">
        <v>Capital Goods</v>
      </c>
      <c r="R7128" t="str">
        <v>Large Cap</v>
      </c>
      <c r="S7128" t="str">
        <v>2024-06-30 00:00:00</v>
      </c>
      <c r="T7128">
        <v>1.98E-3</v>
      </c>
    </row>
    <row r="7129" spans="7:20" x14ac:dyDescent="0.3">
      <c r="G7129">
        <v>100103</v>
      </c>
      <c r="H7129" t="str">
        <v>Bharat Heavy Electricals Ltd.</v>
      </c>
      <c r="I7129" t="str">
        <v>Capital Goods</v>
      </c>
      <c r="J7129" t="str">
        <v>Large Cap</v>
      </c>
      <c r="K7129" t="str">
        <v>2024-06-30 00:00:00</v>
      </c>
      <c r="L7129">
        <v>1.98E-3</v>
      </c>
      <c r="O7129">
        <v>286335</v>
      </c>
      <c r="P7129" t="str">
        <v>AU Small Finance Bank Ltd.</v>
      </c>
      <c r="Q7129" t="str">
        <v>Banks</v>
      </c>
      <c r="R7129" t="str">
        <v>Mid Cap</v>
      </c>
      <c r="S7129" t="str">
        <v>2024-06-30 00:00:00</v>
      </c>
      <c r="T7129">
        <v>1.98E-3</v>
      </c>
    </row>
    <row r="7130" spans="7:20" x14ac:dyDescent="0.3">
      <c r="G7130">
        <v>286335</v>
      </c>
      <c r="H7130" t="str">
        <v>AU Small Finance Bank Ltd.</v>
      </c>
      <c r="I7130" t="str">
        <v>Banks</v>
      </c>
      <c r="J7130" t="str">
        <v>Mid Cap</v>
      </c>
      <c r="K7130" t="str">
        <v>2024-06-30 00:00:00</v>
      </c>
      <c r="L7130">
        <v>1.98E-3</v>
      </c>
      <c r="O7130">
        <v>100830</v>
      </c>
      <c r="P7130" t="str">
        <v>Colgate-Palmolive (India) Ltd.</v>
      </c>
      <c r="Q7130" t="str">
        <v>FMCG</v>
      </c>
      <c r="R7130" t="str">
        <v>Mid Cap</v>
      </c>
      <c r="S7130" t="str">
        <v>2024-06-30 00:00:00</v>
      </c>
      <c r="T7130">
        <v>1.9499999999999999E-3</v>
      </c>
    </row>
    <row r="7131" spans="7:20" x14ac:dyDescent="0.3">
      <c r="G7131">
        <v>100830</v>
      </c>
      <c r="H7131" t="str">
        <v>Colgate-Palmolive (India) Ltd.</v>
      </c>
      <c r="I7131" t="str">
        <v>FMCG</v>
      </c>
      <c r="J7131" t="str">
        <v>Mid Cap</v>
      </c>
      <c r="K7131" t="str">
        <v>2024-06-30 00:00:00</v>
      </c>
      <c r="L7131">
        <v>1.9499999999999999E-3</v>
      </c>
      <c r="O7131">
        <v>100387</v>
      </c>
      <c r="P7131" t="str">
        <v>Shree Cement Ltd.</v>
      </c>
      <c r="Q7131" t="str">
        <v>Construction Materials</v>
      </c>
      <c r="R7131" t="str">
        <v>Large Cap</v>
      </c>
      <c r="S7131" t="str">
        <v>2024-06-30 00:00:00</v>
      </c>
      <c r="T7131">
        <v>1.9400000000000001E-3</v>
      </c>
    </row>
    <row r="7132" spans="7:20" x14ac:dyDescent="0.3">
      <c r="G7132">
        <v>100387</v>
      </c>
      <c r="H7132" t="str">
        <v>Shree Cement Ltd.</v>
      </c>
      <c r="I7132" t="str">
        <v>Construction Materials</v>
      </c>
      <c r="J7132" t="str">
        <v>Large Cap</v>
      </c>
      <c r="K7132" t="str">
        <v>2024-06-30 00:00:00</v>
      </c>
      <c r="L7132">
        <v>1.9400000000000001E-3</v>
      </c>
      <c r="O7132">
        <v>208238</v>
      </c>
      <c r="P7132" t="str">
        <v>Godrej Properties Ltd.</v>
      </c>
      <c r="Q7132" t="str">
        <v>Construction &amp; Realty</v>
      </c>
      <c r="R7132" t="str">
        <v>Mid Cap</v>
      </c>
      <c r="S7132" t="str">
        <v>2024-06-30 00:00:00</v>
      </c>
      <c r="T7132">
        <v>1.9E-3</v>
      </c>
    </row>
    <row r="7133" spans="7:20" x14ac:dyDescent="0.3">
      <c r="G7133">
        <v>208238</v>
      </c>
      <c r="H7133" t="str">
        <v>Godrej Properties Ltd.</v>
      </c>
      <c r="I7133" t="str">
        <v>Construction &amp; Realty</v>
      </c>
      <c r="J7133" t="str">
        <v>Mid Cap</v>
      </c>
      <c r="K7133" t="str">
        <v>2024-06-30 00:00:00</v>
      </c>
      <c r="L7133">
        <v>1.9E-3</v>
      </c>
      <c r="O7133">
        <v>132461</v>
      </c>
      <c r="P7133" t="str">
        <v>Punjab National Bank</v>
      </c>
      <c r="Q7133" t="str">
        <v>Banks</v>
      </c>
      <c r="R7133" t="str">
        <v>Large Cap</v>
      </c>
      <c r="S7133" t="str">
        <v>2024-06-30 00:00:00</v>
      </c>
      <c r="T7133">
        <v>1.8699999999999999E-3</v>
      </c>
    </row>
    <row r="7134" spans="7:20" x14ac:dyDescent="0.3">
      <c r="G7134">
        <v>132461</v>
      </c>
      <c r="H7134" t="str">
        <v>Punjab National Bank</v>
      </c>
      <c r="I7134" t="str">
        <v>Banks</v>
      </c>
      <c r="J7134" t="str">
        <v>Large Cap</v>
      </c>
      <c r="K7134" t="str">
        <v>2024-06-30 00:00:00</v>
      </c>
      <c r="L7134">
        <v>1.8699999999999999E-3</v>
      </c>
      <c r="O7134">
        <v>278580</v>
      </c>
      <c r="P7134" t="str">
        <v>IDFC First Bank Ltd.</v>
      </c>
      <c r="Q7134" t="str">
        <v>Banks</v>
      </c>
      <c r="R7134" t="str">
        <v>Mid Cap</v>
      </c>
      <c r="S7134" t="str">
        <v>2024-06-30 00:00:00</v>
      </c>
      <c r="T7134">
        <v>1.8699999999999999E-3</v>
      </c>
    </row>
    <row r="7135" spans="7:20" x14ac:dyDescent="0.3">
      <c r="G7135">
        <v>278580</v>
      </c>
      <c r="H7135" t="str">
        <v>IDFC First Bank Ltd.</v>
      </c>
      <c r="I7135" t="str">
        <v>Banks</v>
      </c>
      <c r="J7135" t="str">
        <v>Mid Cap</v>
      </c>
      <c r="K7135" t="str">
        <v>2024-06-30 00:00:00</v>
      </c>
      <c r="L7135">
        <v>1.8699999999999999E-3</v>
      </c>
      <c r="O7135">
        <v>132541</v>
      </c>
      <c r="P7135" t="str">
        <v>Coforge Ltd.</v>
      </c>
      <c r="Q7135" t="str">
        <v>IT</v>
      </c>
      <c r="R7135" t="str">
        <v>Mid Cap</v>
      </c>
      <c r="S7135" t="str">
        <v>2024-06-30 00:00:00</v>
      </c>
      <c r="T7135">
        <v>1.8699999999999999E-3</v>
      </c>
    </row>
    <row r="7136" spans="7:20" x14ac:dyDescent="0.3">
      <c r="G7136">
        <v>132541</v>
      </c>
      <c r="H7136" t="str">
        <v>Coforge Ltd.</v>
      </c>
      <c r="I7136" t="str">
        <v>IT</v>
      </c>
      <c r="J7136" t="str">
        <v>Mid Cap</v>
      </c>
      <c r="K7136" t="str">
        <v>2024-06-30 00:00:00</v>
      </c>
      <c r="L7136">
        <v>1.8699999999999999E-3</v>
      </c>
      <c r="O7136">
        <v>100096</v>
      </c>
      <c r="P7136" t="str">
        <v>Dabur India Ltd.</v>
      </c>
      <c r="Q7136" t="str">
        <v>FMCG</v>
      </c>
      <c r="R7136" t="str">
        <v>Large Cap</v>
      </c>
      <c r="S7136" t="str">
        <v>2024-06-30 00:00:00</v>
      </c>
      <c r="T7136">
        <v>1.8500000000000001E-3</v>
      </c>
    </row>
    <row r="7137" spans="7:20" x14ac:dyDescent="0.3">
      <c r="G7137">
        <v>100096</v>
      </c>
      <c r="H7137" t="str">
        <v>Dabur India Ltd.</v>
      </c>
      <c r="I7137" t="str">
        <v>FMCG</v>
      </c>
      <c r="J7137" t="str">
        <v>Large Cap</v>
      </c>
      <c r="K7137" t="str">
        <v>2024-06-30 00:00:00</v>
      </c>
      <c r="L7137">
        <v>1.8500000000000001E-3</v>
      </c>
      <c r="O7137">
        <v>103806</v>
      </c>
      <c r="P7137" t="str">
        <v>SRF Ltd.</v>
      </c>
      <c r="Q7137" t="str">
        <v>Chemicals</v>
      </c>
      <c r="R7137" t="str">
        <v>Mid Cap</v>
      </c>
      <c r="S7137" t="str">
        <v>2024-06-30 00:00:00</v>
      </c>
      <c r="T7137">
        <v>1.8500000000000001E-3</v>
      </c>
    </row>
    <row r="7138" spans="7:20" x14ac:dyDescent="0.3">
      <c r="G7138">
        <v>103806</v>
      </c>
      <c r="H7138" t="str">
        <v>SRF Ltd.</v>
      </c>
      <c r="I7138" t="str">
        <v>Chemicals</v>
      </c>
      <c r="J7138" t="str">
        <v>Mid Cap</v>
      </c>
      <c r="K7138" t="str">
        <v>2024-06-30 00:00:00</v>
      </c>
      <c r="L7138">
        <v>1.8500000000000001E-3</v>
      </c>
      <c r="O7138">
        <v>211337</v>
      </c>
      <c r="P7138" t="str">
        <v>Polycab India Ltd.</v>
      </c>
      <c r="Q7138" t="str">
        <v>Building Materials</v>
      </c>
      <c r="R7138" t="str">
        <v>Mid Cap</v>
      </c>
      <c r="S7138" t="str">
        <v>2024-06-30 00:00:00</v>
      </c>
      <c r="T7138">
        <v>1.82E-3</v>
      </c>
    </row>
    <row r="7139" spans="7:20" x14ac:dyDescent="0.3">
      <c r="G7139">
        <v>211337</v>
      </c>
      <c r="H7139" t="str">
        <v>Polycab India Ltd.</v>
      </c>
      <c r="I7139" t="str">
        <v>Building Materials</v>
      </c>
      <c r="J7139" t="str">
        <v>Mid Cap</v>
      </c>
      <c r="K7139" t="str">
        <v>2024-06-30 00:00:00</v>
      </c>
      <c r="L7139">
        <v>1.82E-3</v>
      </c>
      <c r="O7139">
        <v>207901</v>
      </c>
      <c r="P7139" t="str">
        <v>BSE Ltd.</v>
      </c>
      <c r="Q7139" t="str">
        <v>Financial Services</v>
      </c>
      <c r="R7139" t="str">
        <v>Mid Cap</v>
      </c>
      <c r="S7139" t="str">
        <v>2024-06-30 00:00:00</v>
      </c>
      <c r="T7139">
        <v>1.8E-3</v>
      </c>
    </row>
    <row r="7140" spans="7:20" x14ac:dyDescent="0.3">
      <c r="G7140">
        <v>207901</v>
      </c>
      <c r="H7140" t="str">
        <v>BSE Ltd.</v>
      </c>
      <c r="I7140" t="str">
        <v>Financial Services</v>
      </c>
      <c r="J7140" t="str">
        <v>Mid Cap</v>
      </c>
      <c r="K7140" t="str">
        <v>2024-06-30 00:00:00</v>
      </c>
      <c r="L7140">
        <v>1.8E-3</v>
      </c>
      <c r="O7140">
        <v>100477</v>
      </c>
      <c r="P7140" t="str">
        <v>Ashok Leyland Ltd.</v>
      </c>
      <c r="Q7140" t="str">
        <v>Auto &amp; Auto Components</v>
      </c>
      <c r="R7140" t="str">
        <v>Mid Cap</v>
      </c>
      <c r="S7140" t="str">
        <v>2024-06-30 00:00:00</v>
      </c>
      <c r="T7140">
        <v>1.7700000000000001E-3</v>
      </c>
    </row>
    <row r="7141" spans="7:20" x14ac:dyDescent="0.3">
      <c r="G7141">
        <v>100477</v>
      </c>
      <c r="H7141" t="str">
        <v>Ashok Leyland Ltd.</v>
      </c>
      <c r="I7141" t="str">
        <v>Auto &amp; Auto Components</v>
      </c>
      <c r="J7141" t="str">
        <v>Mid Cap</v>
      </c>
      <c r="K7141" t="str">
        <v>2024-06-30 00:00:00</v>
      </c>
      <c r="L7141">
        <v>1.7700000000000001E-3</v>
      </c>
      <c r="O7141">
        <v>100575</v>
      </c>
      <c r="P7141" t="str">
        <v>Voltas Ltd.</v>
      </c>
      <c r="Q7141" t="str">
        <v>Consumer Durables</v>
      </c>
      <c r="R7141" t="str">
        <v>Mid Cap</v>
      </c>
      <c r="S7141" t="str">
        <v>2024-06-30 00:00:00</v>
      </c>
      <c r="T7141">
        <v>1.75E-3</v>
      </c>
    </row>
    <row r="7142" spans="7:20" x14ac:dyDescent="0.3">
      <c r="G7142">
        <v>100575</v>
      </c>
      <c r="H7142" t="str">
        <v>Voltas Ltd.</v>
      </c>
      <c r="I7142" t="str">
        <v>Consumer Durables</v>
      </c>
      <c r="J7142" t="str">
        <v>Mid Cap</v>
      </c>
      <c r="K7142" t="str">
        <v>2024-06-30 00:00:00</v>
      </c>
      <c r="L7142">
        <v>1.75E-3</v>
      </c>
      <c r="O7142">
        <v>200091</v>
      </c>
      <c r="P7142" t="str">
        <v>Oil India Ltd.</v>
      </c>
      <c r="Q7142" t="str">
        <v>Oil &amp; Gas</v>
      </c>
      <c r="R7142" t="str">
        <v>Mid Cap</v>
      </c>
      <c r="S7142" t="str">
        <v>2024-06-30 00:00:00</v>
      </c>
      <c r="T7142">
        <v>1.75E-3</v>
      </c>
    </row>
    <row r="7143" spans="7:20" x14ac:dyDescent="0.3">
      <c r="G7143">
        <v>200091</v>
      </c>
      <c r="H7143" t="str">
        <v>Oil India Ltd.</v>
      </c>
      <c r="I7143" t="str">
        <v>Oil &amp; Gas</v>
      </c>
      <c r="J7143" t="str">
        <v>Mid Cap</v>
      </c>
      <c r="K7143" t="str">
        <v>2024-06-30 00:00:00</v>
      </c>
      <c r="L7143">
        <v>1.75E-3</v>
      </c>
      <c r="O7143">
        <v>124804</v>
      </c>
      <c r="P7143" t="str">
        <v>Aurobindo Pharma Ltd.</v>
      </c>
      <c r="Q7143" t="str">
        <v>Healthcare</v>
      </c>
      <c r="R7143" t="str">
        <v>Mid Cap</v>
      </c>
      <c r="S7143" t="str">
        <v>2024-06-30 00:00:00</v>
      </c>
      <c r="T7143">
        <v>1.75E-3</v>
      </c>
    </row>
    <row r="7144" spans="7:20" x14ac:dyDescent="0.3">
      <c r="G7144">
        <v>124804</v>
      </c>
      <c r="H7144" t="str">
        <v>Aurobindo Pharma Ltd.</v>
      </c>
      <c r="I7144" t="str">
        <v>Healthcare</v>
      </c>
      <c r="J7144" t="str">
        <v>Mid Cap</v>
      </c>
      <c r="K7144" t="str">
        <v>2024-06-30 00:00:00</v>
      </c>
      <c r="L7144">
        <v>1.75E-3</v>
      </c>
      <c r="O7144">
        <v>103100</v>
      </c>
      <c r="P7144" t="str">
        <v>The Phoenix Mills Ltd.</v>
      </c>
      <c r="Q7144" t="str">
        <v>Consumer Discretionary</v>
      </c>
      <c r="R7144" t="str">
        <v>Mid Cap</v>
      </c>
      <c r="S7144" t="str">
        <v>2024-06-30 00:00:00</v>
      </c>
      <c r="T7144">
        <v>1.74E-3</v>
      </c>
    </row>
    <row r="7145" spans="7:20" x14ac:dyDescent="0.3">
      <c r="G7145">
        <v>103100</v>
      </c>
      <c r="H7145" t="str">
        <v>The Phoenix Mills Ltd.</v>
      </c>
      <c r="I7145" t="str">
        <v>Consumer Discretionary</v>
      </c>
      <c r="J7145" t="str">
        <v>Mid Cap</v>
      </c>
      <c r="K7145" t="str">
        <v>2024-06-30 00:00:00</v>
      </c>
      <c r="L7145">
        <v>1.74E-3</v>
      </c>
      <c r="O7145">
        <v>132779</v>
      </c>
      <c r="P7145" t="str">
        <v>Torrent Power Ltd.</v>
      </c>
      <c r="Q7145" t="str">
        <v>Power</v>
      </c>
      <c r="R7145" t="str">
        <v>Mid Cap</v>
      </c>
      <c r="S7145" t="str">
        <v>2024-06-30 00:00:00</v>
      </c>
      <c r="T7145">
        <v>1.72E-3</v>
      </c>
    </row>
    <row r="7146" spans="7:20" x14ac:dyDescent="0.3">
      <c r="G7146">
        <v>132779</v>
      </c>
      <c r="H7146" t="str">
        <v>Torrent Power Ltd.</v>
      </c>
      <c r="I7146" t="str">
        <v>Power</v>
      </c>
      <c r="J7146" t="str">
        <v>Mid Cap</v>
      </c>
      <c r="K7146" t="str">
        <v>2024-06-30 00:00:00</v>
      </c>
      <c r="L7146">
        <v>1.72E-3</v>
      </c>
      <c r="O7146">
        <v>216369</v>
      </c>
      <c r="P7146" t="str">
        <v>NHPC Ltd.</v>
      </c>
      <c r="Q7146" t="str">
        <v>Power</v>
      </c>
      <c r="R7146" t="str">
        <v>Large Cap</v>
      </c>
      <c r="S7146" t="str">
        <v>2024-06-30 00:00:00</v>
      </c>
      <c r="T7146">
        <v>1.6999999999999999E-3</v>
      </c>
    </row>
    <row r="7147" spans="7:20" x14ac:dyDescent="0.3">
      <c r="G7147">
        <v>216369</v>
      </c>
      <c r="H7147" t="str">
        <v>NHPC Ltd.</v>
      </c>
      <c r="I7147" t="str">
        <v>Power</v>
      </c>
      <c r="J7147" t="str">
        <v>Large Cap</v>
      </c>
      <c r="K7147" t="str">
        <v>2024-06-30 00:00:00</v>
      </c>
      <c r="L7147">
        <v>1.6999999999999999E-3</v>
      </c>
      <c r="O7147">
        <v>190071</v>
      </c>
      <c r="P7147" t="str">
        <v>Sundaram Finance Ltd.</v>
      </c>
      <c r="Q7147" t="str">
        <v>NBFC's &amp; Housing Finance</v>
      </c>
      <c r="R7147" t="str">
        <v>Mid Cap</v>
      </c>
      <c r="S7147" t="str">
        <v>2024-06-30 00:00:00</v>
      </c>
      <c r="T7147">
        <v>1.67E-3</v>
      </c>
    </row>
    <row r="7148" spans="7:20" x14ac:dyDescent="0.3">
      <c r="G7148">
        <v>190071</v>
      </c>
      <c r="H7148" t="str">
        <v>Sundaram Finance Ltd.</v>
      </c>
      <c r="I7148" t="str">
        <v>NBFC's &amp; Housing Finance</v>
      </c>
      <c r="J7148" t="str">
        <v>Mid Cap</v>
      </c>
      <c r="K7148" t="str">
        <v>2024-06-30 00:00:00</v>
      </c>
      <c r="L7148">
        <v>1.67E-3</v>
      </c>
      <c r="O7148">
        <v>131642</v>
      </c>
      <c r="P7148" t="str">
        <v>Marico Ltd.</v>
      </c>
      <c r="Q7148" t="str">
        <v>FMCG</v>
      </c>
      <c r="R7148" t="str">
        <v>Mid Cap</v>
      </c>
      <c r="S7148" t="str">
        <v>2024-06-30 00:00:00</v>
      </c>
      <c r="T7148">
        <v>1.66E-3</v>
      </c>
    </row>
    <row r="7149" spans="7:20" x14ac:dyDescent="0.3">
      <c r="G7149">
        <v>131642</v>
      </c>
      <c r="H7149" t="str">
        <v>Marico Ltd.</v>
      </c>
      <c r="I7149" t="str">
        <v>FMCG</v>
      </c>
      <c r="J7149" t="str">
        <v>Mid Cap</v>
      </c>
      <c r="K7149" t="str">
        <v>2024-06-30 00:00:00</v>
      </c>
      <c r="L7149">
        <v>1.66E-3</v>
      </c>
      <c r="O7149">
        <v>100104</v>
      </c>
      <c r="P7149" t="str">
        <v>Hindustan Petroleum Corporation Ltd.</v>
      </c>
      <c r="Q7149" t="str">
        <v>Oil &amp; Gas</v>
      </c>
      <c r="R7149" t="str">
        <v>Mid Cap</v>
      </c>
      <c r="S7149" t="str">
        <v>2024-06-30 00:00:00</v>
      </c>
      <c r="T7149">
        <v>1.64E-3</v>
      </c>
    </row>
    <row r="7150" spans="7:20" x14ac:dyDescent="0.3">
      <c r="G7150">
        <v>100104</v>
      </c>
      <c r="H7150" t="str">
        <v>Hindustan Petroleum Corporation Ltd.</v>
      </c>
      <c r="I7150" t="str">
        <v>Oil &amp; Gas</v>
      </c>
      <c r="J7150" t="str">
        <v>Mid Cap</v>
      </c>
      <c r="K7150" t="str">
        <v>2024-06-30 00:00:00</v>
      </c>
      <c r="L7150">
        <v>1.64E-3</v>
      </c>
      <c r="O7150">
        <v>217889</v>
      </c>
      <c r="P7150" t="str">
        <v>Tata Motors Ltd. - DVR Ordinary</v>
      </c>
      <c r="Q7150" t="str">
        <v>Auto &amp; Auto Components</v>
      </c>
      <c r="R7150" t="str">
        <v>Mid Cap</v>
      </c>
      <c r="S7150" t="str">
        <v>2024-06-30 00:00:00</v>
      </c>
      <c r="T7150">
        <v>1.6100000000000001E-3</v>
      </c>
    </row>
    <row r="7151" spans="7:20" x14ac:dyDescent="0.3">
      <c r="G7151">
        <v>217889</v>
      </c>
      <c r="H7151" t="str">
        <v>Tata Motors Ltd. - DVR Ordinary</v>
      </c>
      <c r="I7151" t="str">
        <v>Auto &amp; Auto Components</v>
      </c>
      <c r="J7151" t="str">
        <v>Mid Cap</v>
      </c>
      <c r="K7151" t="str">
        <v>2024-06-30 00:00:00</v>
      </c>
      <c r="L7151">
        <v>1.6100000000000001E-3</v>
      </c>
      <c r="O7151">
        <v>100271</v>
      </c>
      <c r="P7151" t="str">
        <v>Max Financial Services Ltd.</v>
      </c>
      <c r="Q7151" t="str">
        <v>Financial Services</v>
      </c>
      <c r="R7151" t="str">
        <v>Mid Cap</v>
      </c>
      <c r="S7151" t="str">
        <v>2024-06-30 00:00:00</v>
      </c>
      <c r="T7151">
        <v>1.6100000000000001E-3</v>
      </c>
    </row>
    <row r="7152" spans="7:20" x14ac:dyDescent="0.3">
      <c r="G7152">
        <v>100271</v>
      </c>
      <c r="H7152" t="str">
        <v>Max Financial Services Ltd.</v>
      </c>
      <c r="I7152" t="str">
        <v>Financial Services</v>
      </c>
      <c r="J7152" t="str">
        <v>Mid Cap</v>
      </c>
      <c r="K7152" t="str">
        <v>2024-06-30 00:00:00</v>
      </c>
      <c r="L7152">
        <v>1.6100000000000001E-3</v>
      </c>
      <c r="O7152">
        <v>123642</v>
      </c>
      <c r="P7152" t="str">
        <v>PI Industries Ltd.</v>
      </c>
      <c r="Q7152" t="str">
        <v>Chemicals</v>
      </c>
      <c r="R7152" t="str">
        <v>Mid Cap</v>
      </c>
      <c r="S7152" t="str">
        <v>2024-06-30 00:00:00</v>
      </c>
      <c r="T7152">
        <v>1.6000000000000001E-3</v>
      </c>
    </row>
    <row r="7153" spans="7:20" x14ac:dyDescent="0.3">
      <c r="G7153">
        <v>123642</v>
      </c>
      <c r="H7153" t="str">
        <v>PI Industries Ltd.</v>
      </c>
      <c r="I7153" t="str">
        <v>Chemicals</v>
      </c>
      <c r="J7153" t="str">
        <v>Mid Cap</v>
      </c>
      <c r="K7153" t="str">
        <v>2024-06-30 00:00:00</v>
      </c>
      <c r="L7153">
        <v>1.6000000000000001E-3</v>
      </c>
      <c r="O7153">
        <v>217280</v>
      </c>
      <c r="P7153" t="str">
        <v>Indian Railway Finance Corporation Ltd.</v>
      </c>
      <c r="Q7153" t="str">
        <v>Railways</v>
      </c>
      <c r="R7153" t="str">
        <v>Large Cap</v>
      </c>
      <c r="S7153" t="str">
        <v>2024-06-30 00:00:00</v>
      </c>
      <c r="T7153">
        <v>1.5900000000000001E-3</v>
      </c>
    </row>
    <row r="7154" spans="7:20" x14ac:dyDescent="0.3">
      <c r="G7154">
        <v>217280</v>
      </c>
      <c r="H7154" t="str">
        <v>Indian Railway Finance Corporation Ltd.</v>
      </c>
      <c r="I7154" t="str">
        <v>Railways</v>
      </c>
      <c r="J7154" t="str">
        <v>Large Cap</v>
      </c>
      <c r="K7154" t="str">
        <v>2024-06-30 00:00:00</v>
      </c>
      <c r="L7154">
        <v>1.5900000000000001E-3</v>
      </c>
      <c r="O7154">
        <v>190059</v>
      </c>
      <c r="P7154" t="str">
        <v>APL Apollo Tubes Ltd.</v>
      </c>
      <c r="Q7154" t="str">
        <v>Building Materials</v>
      </c>
      <c r="R7154" t="str">
        <v>Mid Cap</v>
      </c>
      <c r="S7154" t="str">
        <v>2024-06-30 00:00:00</v>
      </c>
      <c r="T7154">
        <v>1.5900000000000001E-3</v>
      </c>
    </row>
    <row r="7155" spans="7:20" x14ac:dyDescent="0.3">
      <c r="G7155">
        <v>190059</v>
      </c>
      <c r="H7155" t="str">
        <v>APL Apollo Tubes Ltd.</v>
      </c>
      <c r="I7155" t="str">
        <v>Building Materials</v>
      </c>
      <c r="J7155" t="str">
        <v>Mid Cap</v>
      </c>
      <c r="K7155" t="str">
        <v>2024-06-30 00:00:00</v>
      </c>
      <c r="L7155">
        <v>1.5900000000000001E-3</v>
      </c>
      <c r="O7155">
        <v>228974</v>
      </c>
      <c r="P7155" t="str">
        <v>360 One Wam Ltd.</v>
      </c>
      <c r="Q7155" t="str">
        <v>Financial Services</v>
      </c>
      <c r="R7155" t="str">
        <v>Small Cap</v>
      </c>
      <c r="S7155" t="str">
        <v>2024-06-30 00:00:00</v>
      </c>
      <c r="T7155">
        <v>1.5399999999999999E-3</v>
      </c>
    </row>
    <row r="7156" spans="7:20" x14ac:dyDescent="0.3">
      <c r="G7156">
        <v>228974</v>
      </c>
      <c r="H7156" t="str">
        <v>360 One Wam Ltd.</v>
      </c>
      <c r="I7156" t="str">
        <v>Financial Services</v>
      </c>
      <c r="J7156" t="str">
        <v>Small Cap</v>
      </c>
      <c r="K7156" t="str">
        <v>2024-06-30 00:00:00</v>
      </c>
      <c r="L7156">
        <v>1.5399999999999999E-3</v>
      </c>
      <c r="O7156">
        <v>208412</v>
      </c>
      <c r="P7156" t="str">
        <v>Indian Railway Catering And Tourism Corporation Ltd.</v>
      </c>
      <c r="Q7156" t="str">
        <v>Railways</v>
      </c>
      <c r="R7156" t="str">
        <v>Mid Cap</v>
      </c>
      <c r="S7156" t="str">
        <v>2024-06-30 00:00:00</v>
      </c>
      <c r="T7156">
        <v>1.5299999999999999E-3</v>
      </c>
    </row>
    <row r="7157" spans="7:20" x14ac:dyDescent="0.3">
      <c r="G7157">
        <v>208412</v>
      </c>
      <c r="H7157" t="str">
        <v>Indian Railway Catering And Tourism Corporation Ltd.</v>
      </c>
      <c r="I7157" t="str">
        <v>Railways</v>
      </c>
      <c r="J7157" t="str">
        <v>Mid Cap</v>
      </c>
      <c r="K7157" t="str">
        <v>2024-06-30 00:00:00</v>
      </c>
      <c r="L7157">
        <v>1.5299999999999999E-3</v>
      </c>
      <c r="O7157">
        <v>100530</v>
      </c>
      <c r="P7157" t="str">
        <v>Bosch Ltd.</v>
      </c>
      <c r="Q7157" t="str">
        <v>Auto &amp; Auto Components</v>
      </c>
      <c r="R7157" t="str">
        <v>Large Cap</v>
      </c>
      <c r="S7157" t="str">
        <v>2024-06-30 00:00:00</v>
      </c>
      <c r="T7157">
        <v>1.5200000000000001E-3</v>
      </c>
    </row>
    <row r="7158" spans="7:20" x14ac:dyDescent="0.3">
      <c r="G7158">
        <v>100530</v>
      </c>
      <c r="H7158" t="str">
        <v>Bosch Ltd.</v>
      </c>
      <c r="I7158" t="str">
        <v>Auto &amp; Auto Components</v>
      </c>
      <c r="J7158" t="str">
        <v>Large Cap</v>
      </c>
      <c r="K7158" t="str">
        <v>2024-06-30 00:00:00</v>
      </c>
      <c r="L7158">
        <v>1.5200000000000001E-3</v>
      </c>
      <c r="O7158">
        <v>289108</v>
      </c>
      <c r="P7158" t="str">
        <v>Delhivery Ltd.</v>
      </c>
      <c r="Q7158" t="str">
        <v>Logistics &amp; Ports</v>
      </c>
      <c r="R7158" t="str">
        <v>Mid Cap</v>
      </c>
      <c r="S7158" t="str">
        <v>2024-06-30 00:00:00</v>
      </c>
      <c r="T7158">
        <v>1.5200000000000001E-3</v>
      </c>
    </row>
    <row r="7159" spans="7:20" x14ac:dyDescent="0.3">
      <c r="G7159">
        <v>289108</v>
      </c>
      <c r="H7159" t="str">
        <v>Delhivery Ltd.</v>
      </c>
      <c r="I7159" t="str">
        <v>Logistics &amp; Ports</v>
      </c>
      <c r="J7159" t="str">
        <v>Mid Cap</v>
      </c>
      <c r="K7159" t="str">
        <v>2024-06-30 00:00:00</v>
      </c>
      <c r="L7159">
        <v>1.5200000000000001E-3</v>
      </c>
      <c r="O7159">
        <v>132830</v>
      </c>
      <c r="P7159" t="str">
        <v>Astral Ltd.</v>
      </c>
      <c r="Q7159" t="str">
        <v>Building Materials</v>
      </c>
      <c r="R7159" t="str">
        <v>Mid Cap</v>
      </c>
      <c r="S7159" t="str">
        <v>2024-06-30 00:00:00</v>
      </c>
      <c r="T7159">
        <v>1.5100000000000001E-3</v>
      </c>
    </row>
    <row r="7160" spans="7:20" x14ac:dyDescent="0.3">
      <c r="G7160">
        <v>132830</v>
      </c>
      <c r="H7160" t="str">
        <v>Astral Ltd.</v>
      </c>
      <c r="I7160" t="str">
        <v>Building Materials</v>
      </c>
      <c r="J7160" t="str">
        <v>Mid Cap</v>
      </c>
      <c r="K7160" t="str">
        <v>2024-06-30 00:00:00</v>
      </c>
      <c r="L7160">
        <v>1.5100000000000001E-3</v>
      </c>
      <c r="O7160">
        <v>112070</v>
      </c>
      <c r="P7160" t="str">
        <v>UPL Ltd.</v>
      </c>
      <c r="Q7160" t="str">
        <v>Chemicals</v>
      </c>
      <c r="R7160" t="str">
        <v>Mid Cap</v>
      </c>
      <c r="S7160" t="str">
        <v>2024-06-30 00:00:00</v>
      </c>
      <c r="T7160">
        <v>1.49E-3</v>
      </c>
    </row>
    <row r="7161" spans="7:20" x14ac:dyDescent="0.3">
      <c r="G7161">
        <v>112070</v>
      </c>
      <c r="H7161" t="str">
        <v>UPL Ltd.</v>
      </c>
      <c r="I7161" t="str">
        <v>Chemicals</v>
      </c>
      <c r="J7161" t="str">
        <v>Mid Cap</v>
      </c>
      <c r="K7161" t="str">
        <v>2024-06-30 00:00:00</v>
      </c>
      <c r="L7161">
        <v>1.49E-3</v>
      </c>
      <c r="O7161">
        <v>131344</v>
      </c>
      <c r="P7161" t="str">
        <v>Container Corporation Of India Ltd.</v>
      </c>
      <c r="Q7161" t="str">
        <v>Railways</v>
      </c>
      <c r="R7161" t="str">
        <v>Mid Cap</v>
      </c>
      <c r="S7161" t="str">
        <v>2024-06-30 00:00:00</v>
      </c>
      <c r="T7161">
        <v>1.48E-3</v>
      </c>
    </row>
    <row r="7162" spans="7:20" x14ac:dyDescent="0.3">
      <c r="G7162">
        <v>131344</v>
      </c>
      <c r="H7162" t="str">
        <v>Container Corporation Of India Ltd.</v>
      </c>
      <c r="I7162" t="str">
        <v>Railways</v>
      </c>
      <c r="J7162" t="str">
        <v>Mid Cap</v>
      </c>
      <c r="K7162" t="str">
        <v>2024-06-30 00:00:00</v>
      </c>
      <c r="L7162">
        <v>1.48E-3</v>
      </c>
      <c r="O7162">
        <v>126371</v>
      </c>
      <c r="P7162" t="str">
        <v>NMDC Ltd.</v>
      </c>
      <c r="Q7162" t="str">
        <v>Mining &amp; Minerals</v>
      </c>
      <c r="R7162" t="str">
        <v>Mid Cap</v>
      </c>
      <c r="S7162" t="str">
        <v>2024-06-30 00:00:00</v>
      </c>
      <c r="T7162">
        <v>1.4499999999999999E-3</v>
      </c>
    </row>
    <row r="7163" spans="7:20" x14ac:dyDescent="0.3">
      <c r="G7163">
        <v>126371</v>
      </c>
      <c r="H7163" t="str">
        <v>NMDC Ltd.</v>
      </c>
      <c r="I7163" t="str">
        <v>Mining &amp; Minerals</v>
      </c>
      <c r="J7163" t="str">
        <v>Mid Cap</v>
      </c>
      <c r="K7163" t="str">
        <v>2024-06-30 00:00:00</v>
      </c>
      <c r="L7163">
        <v>1.4499999999999999E-3</v>
      </c>
      <c r="O7163">
        <v>271875</v>
      </c>
      <c r="P7163" t="str">
        <v>Adani Energy Solutions Ltd.</v>
      </c>
      <c r="Q7163" t="str">
        <v>Power</v>
      </c>
      <c r="R7163" t="str">
        <v>Large Cap</v>
      </c>
      <c r="S7163" t="str">
        <v>2024-06-30 00:00:00</v>
      </c>
      <c r="T7163">
        <v>1.4300000000000001E-3</v>
      </c>
    </row>
    <row r="7164" spans="7:20" x14ac:dyDescent="0.3">
      <c r="G7164">
        <v>271875</v>
      </c>
      <c r="H7164" t="str">
        <v>Adani Energy Solutions Ltd.</v>
      </c>
      <c r="I7164" t="str">
        <v>Power</v>
      </c>
      <c r="J7164" t="str">
        <v>Large Cap</v>
      </c>
      <c r="K7164" t="str">
        <v>2024-06-30 00:00:00</v>
      </c>
      <c r="L7164">
        <v>1.4300000000000001E-3</v>
      </c>
      <c r="O7164">
        <v>126299</v>
      </c>
      <c r="P7164" t="str">
        <v>Mphasis Ltd.</v>
      </c>
      <c r="Q7164" t="str">
        <v>IT</v>
      </c>
      <c r="R7164" t="str">
        <v>Mid Cap</v>
      </c>
      <c r="S7164" t="str">
        <v>2024-06-30 00:00:00</v>
      </c>
      <c r="T7164">
        <v>1.42E-3</v>
      </c>
    </row>
    <row r="7165" spans="7:20" x14ac:dyDescent="0.3">
      <c r="G7165">
        <v>126299</v>
      </c>
      <c r="H7165" t="str">
        <v>Mphasis Ltd.</v>
      </c>
      <c r="I7165" t="str">
        <v>IT</v>
      </c>
      <c r="J7165" t="str">
        <v>Mid Cap</v>
      </c>
      <c r="K7165" t="str">
        <v>2024-06-30 00:00:00</v>
      </c>
      <c r="L7165">
        <v>1.42E-3</v>
      </c>
      <c r="O7165">
        <v>100420</v>
      </c>
      <c r="P7165" t="str">
        <v>Torrent Pharmaceuticals Ltd.</v>
      </c>
      <c r="Q7165" t="str">
        <v>Healthcare</v>
      </c>
      <c r="R7165" t="str">
        <v>Large Cap</v>
      </c>
      <c r="S7165" t="str">
        <v>2024-06-30 00:00:00</v>
      </c>
      <c r="T7165">
        <v>1.4E-3</v>
      </c>
    </row>
    <row r="7166" spans="7:20" x14ac:dyDescent="0.3">
      <c r="G7166">
        <v>100420</v>
      </c>
      <c r="H7166" t="str">
        <v>Torrent Pharmaceuticals Ltd.</v>
      </c>
      <c r="I7166" t="str">
        <v>Healthcare</v>
      </c>
      <c r="J7166" t="str">
        <v>Large Cap</v>
      </c>
      <c r="K7166" t="str">
        <v>2024-06-30 00:00:00</v>
      </c>
      <c r="L7166">
        <v>1.4E-3</v>
      </c>
      <c r="O7166">
        <v>200048</v>
      </c>
      <c r="P7166" t="str">
        <v>IRB Infrastructure Developers Ltd.</v>
      </c>
      <c r="Q7166" t="str">
        <v>Construction &amp; Realty</v>
      </c>
      <c r="R7166" t="str">
        <v>Mid Cap</v>
      </c>
      <c r="S7166" t="str">
        <v>2024-06-30 00:00:00</v>
      </c>
      <c r="T7166">
        <v>1.4E-3</v>
      </c>
    </row>
    <row r="7167" spans="7:20" x14ac:dyDescent="0.3">
      <c r="G7167">
        <v>200048</v>
      </c>
      <c r="H7167" t="str">
        <v>IRB Infrastructure Developers Ltd.</v>
      </c>
      <c r="I7167" t="str">
        <v>Construction &amp; Realty</v>
      </c>
      <c r="J7167" t="str">
        <v>Mid Cap</v>
      </c>
      <c r="K7167" t="str">
        <v>2024-06-30 00:00:00</v>
      </c>
      <c r="L7167">
        <v>1.4E-3</v>
      </c>
      <c r="O7167">
        <v>294320</v>
      </c>
      <c r="P7167" t="str">
        <v>KPIT Technologies Ltd.</v>
      </c>
      <c r="Q7167" t="str">
        <v>IT</v>
      </c>
      <c r="R7167" t="str">
        <v>Mid Cap</v>
      </c>
      <c r="S7167" t="str">
        <v>2024-06-30 00:00:00</v>
      </c>
      <c r="T7167">
        <v>1.39E-3</v>
      </c>
    </row>
    <row r="7168" spans="7:20" x14ac:dyDescent="0.3">
      <c r="G7168">
        <v>294320</v>
      </c>
      <c r="H7168" t="str">
        <v>KPIT Technologies Ltd.</v>
      </c>
      <c r="I7168" t="str">
        <v>IT</v>
      </c>
      <c r="J7168" t="str">
        <v>Mid Cap</v>
      </c>
      <c r="K7168" t="str">
        <v>2024-06-30 00:00:00</v>
      </c>
      <c r="L7168">
        <v>1.39E-3</v>
      </c>
      <c r="O7168">
        <v>132321</v>
      </c>
      <c r="P7168" t="str">
        <v>Zydus Lifesciences Ltd.</v>
      </c>
      <c r="Q7168" t="str">
        <v>Healthcare</v>
      </c>
      <c r="R7168" t="str">
        <v>Large Cap</v>
      </c>
      <c r="S7168" t="str">
        <v>2024-06-30 00:00:00</v>
      </c>
      <c r="T7168">
        <v>1.39E-3</v>
      </c>
    </row>
    <row r="7169" spans="7:20" x14ac:dyDescent="0.3">
      <c r="G7169">
        <v>132321</v>
      </c>
      <c r="H7169" t="str">
        <v>Zydus Lifesciences Ltd.</v>
      </c>
      <c r="I7169" t="str">
        <v>Healthcare</v>
      </c>
      <c r="J7169" t="str">
        <v>Large Cap</v>
      </c>
      <c r="K7169" t="str">
        <v>2024-06-30 00:00:00</v>
      </c>
      <c r="L7169">
        <v>1.39E-3</v>
      </c>
      <c r="O7169">
        <v>132508</v>
      </c>
      <c r="P7169" t="str">
        <v>Jindal Stainless Ltd.</v>
      </c>
      <c r="Q7169" t="str">
        <v>Mining &amp; Minerals</v>
      </c>
      <c r="R7169" t="str">
        <v>Mid Cap</v>
      </c>
      <c r="S7169" t="str">
        <v>2024-06-30 00:00:00</v>
      </c>
      <c r="T7169">
        <v>1.3799999999999999E-3</v>
      </c>
    </row>
    <row r="7170" spans="7:20" x14ac:dyDescent="0.3">
      <c r="G7170">
        <v>132508</v>
      </c>
      <c r="H7170" t="str">
        <v>Jindal Stainless Ltd.</v>
      </c>
      <c r="I7170" t="str">
        <v>Mining &amp; Minerals</v>
      </c>
      <c r="J7170" t="str">
        <v>Mid Cap</v>
      </c>
      <c r="K7170" t="str">
        <v>2024-06-30 00:00:00</v>
      </c>
      <c r="L7170">
        <v>1.3799999999999999E-3</v>
      </c>
      <c r="O7170">
        <v>214179</v>
      </c>
      <c r="P7170" t="str">
        <v>Sona BLW Precision Forgings Ltd.</v>
      </c>
      <c r="Q7170" t="str">
        <v>Auto &amp; Auto Components</v>
      </c>
      <c r="R7170" t="str">
        <v>Mid Cap</v>
      </c>
      <c r="S7170" t="str">
        <v>2024-06-30 00:00:00</v>
      </c>
      <c r="T7170">
        <v>1.3600000000000001E-3</v>
      </c>
    </row>
    <row r="7171" spans="7:20" x14ac:dyDescent="0.3">
      <c r="G7171">
        <v>214179</v>
      </c>
      <c r="H7171" t="str">
        <v>Sona BLW Precision Forgings Ltd.</v>
      </c>
      <c r="I7171" t="str">
        <v>Auto &amp; Auto Components</v>
      </c>
      <c r="J7171" t="str">
        <v>Mid Cap</v>
      </c>
      <c r="K7171" t="str">
        <v>2024-06-30 00:00:00</v>
      </c>
      <c r="L7171">
        <v>1.3600000000000001E-3</v>
      </c>
      <c r="O7171">
        <v>213838</v>
      </c>
      <c r="P7171" t="str">
        <v>Prestige Estates Projects Ltd.</v>
      </c>
      <c r="Q7171" t="str">
        <v>Construction &amp; Realty</v>
      </c>
      <c r="R7171" t="str">
        <v>Mid Cap</v>
      </c>
      <c r="S7171" t="str">
        <v>2024-06-30 00:00:00</v>
      </c>
      <c r="T7171">
        <v>1.3500000000000001E-3</v>
      </c>
    </row>
    <row r="7172" spans="7:20" x14ac:dyDescent="0.3">
      <c r="G7172">
        <v>213838</v>
      </c>
      <c r="H7172" t="str">
        <v>Prestige Estates Projects Ltd.</v>
      </c>
      <c r="I7172" t="str">
        <v>Construction &amp; Realty</v>
      </c>
      <c r="J7172" t="str">
        <v>Mid Cap</v>
      </c>
      <c r="K7172" t="str">
        <v>2024-06-30 00:00:00</v>
      </c>
      <c r="L7172">
        <v>1.3500000000000001E-3</v>
      </c>
      <c r="O7172">
        <v>132477</v>
      </c>
      <c r="P7172" t="str">
        <v>Union Bank Of India</v>
      </c>
      <c r="Q7172" t="str">
        <v>Banks</v>
      </c>
      <c r="R7172" t="str">
        <v>Large Cap</v>
      </c>
      <c r="S7172" t="str">
        <v>2024-06-30 00:00:00</v>
      </c>
      <c r="T7172">
        <v>1.3500000000000001E-3</v>
      </c>
    </row>
    <row r="7173" spans="7:20" x14ac:dyDescent="0.3">
      <c r="G7173">
        <v>132477</v>
      </c>
      <c r="H7173" t="str">
        <v>Union Bank Of India</v>
      </c>
      <c r="I7173" t="str">
        <v>Banks</v>
      </c>
      <c r="J7173" t="str">
        <v>Large Cap</v>
      </c>
      <c r="K7173" t="str">
        <v>2024-06-30 00:00:00</v>
      </c>
      <c r="L7173">
        <v>1.3500000000000001E-3</v>
      </c>
      <c r="O7173">
        <v>280713</v>
      </c>
      <c r="P7173" t="str">
        <v>Crompton Greaves Consumer Electricals Ltd.</v>
      </c>
      <c r="Q7173" t="str">
        <v>Consumer Durables</v>
      </c>
      <c r="R7173" t="str">
        <v>Small Cap</v>
      </c>
      <c r="S7173" t="str">
        <v>2024-06-30 00:00:00</v>
      </c>
      <c r="T7173">
        <v>1.34E-3</v>
      </c>
    </row>
    <row r="7174" spans="7:20" x14ac:dyDescent="0.3">
      <c r="G7174">
        <v>280713</v>
      </c>
      <c r="H7174" t="str">
        <v>Crompton Greaves Consumer Electricals Ltd.</v>
      </c>
      <c r="I7174" t="str">
        <v>Consumer Durables</v>
      </c>
      <c r="J7174" t="str">
        <v>Small Cap</v>
      </c>
      <c r="K7174" t="str">
        <v>2024-06-30 00:00:00</v>
      </c>
      <c r="L7174">
        <v>1.34E-3</v>
      </c>
      <c r="O7174">
        <v>212427</v>
      </c>
      <c r="P7174" t="str">
        <v>Alkem Laboratories Ltd.</v>
      </c>
      <c r="Q7174" t="str">
        <v>Healthcare</v>
      </c>
      <c r="R7174" t="str">
        <v>Mid Cap</v>
      </c>
      <c r="S7174" t="str">
        <v>2024-06-30 00:00:00</v>
      </c>
      <c r="T7174">
        <v>1.34E-3</v>
      </c>
    </row>
    <row r="7175" spans="7:20" x14ac:dyDescent="0.3">
      <c r="G7175">
        <v>212427</v>
      </c>
      <c r="H7175" t="str">
        <v>Alkem Laboratories Ltd.</v>
      </c>
      <c r="I7175" t="str">
        <v>Healthcare</v>
      </c>
      <c r="J7175" t="str">
        <v>Mid Cap</v>
      </c>
      <c r="K7175" t="str">
        <v>2024-06-30 00:00:00</v>
      </c>
      <c r="L7175">
        <v>1.34E-3</v>
      </c>
      <c r="O7175">
        <v>102355</v>
      </c>
      <c r="P7175" t="str">
        <v>Balkrishna Industries Ltd.</v>
      </c>
      <c r="Q7175" t="str">
        <v>Auto &amp; Auto Components</v>
      </c>
      <c r="R7175" t="str">
        <v>Mid Cap</v>
      </c>
      <c r="S7175" t="str">
        <v>2024-06-30 00:00:00</v>
      </c>
      <c r="T7175">
        <v>1.34E-3</v>
      </c>
    </row>
    <row r="7176" spans="7:20" x14ac:dyDescent="0.3">
      <c r="G7176">
        <v>102355</v>
      </c>
      <c r="H7176" t="str">
        <v>Balkrishna Industries Ltd.</v>
      </c>
      <c r="I7176" t="str">
        <v>Auto &amp; Auto Components</v>
      </c>
      <c r="J7176" t="str">
        <v>Mid Cap</v>
      </c>
      <c r="K7176" t="str">
        <v>2024-06-30 00:00:00</v>
      </c>
      <c r="L7176">
        <v>1.34E-3</v>
      </c>
      <c r="O7176">
        <v>100086</v>
      </c>
      <c r="P7176" t="str">
        <v>Exide Industries Ltd.</v>
      </c>
      <c r="Q7176" t="str">
        <v>Auto &amp; Auto Components</v>
      </c>
      <c r="R7176" t="str">
        <v>Mid Cap</v>
      </c>
      <c r="S7176" t="str">
        <v>2024-06-30 00:00:00</v>
      </c>
      <c r="T7176">
        <v>1.33E-3</v>
      </c>
    </row>
    <row r="7177" spans="7:20" x14ac:dyDescent="0.3">
      <c r="G7177">
        <v>100086</v>
      </c>
      <c r="H7177" t="str">
        <v>Exide Industries Ltd.</v>
      </c>
      <c r="I7177" t="str">
        <v>Auto &amp; Auto Components</v>
      </c>
      <c r="J7177" t="str">
        <v>Mid Cap</v>
      </c>
      <c r="K7177" t="str">
        <v>2024-06-30 00:00:00</v>
      </c>
      <c r="L7177">
        <v>1.33E-3</v>
      </c>
      <c r="O7177">
        <v>208883</v>
      </c>
      <c r="P7177" t="str">
        <v>One97 Communications Ltd.</v>
      </c>
      <c r="Q7177" t="str">
        <v>Financial Services</v>
      </c>
      <c r="R7177" t="str">
        <v>Mid Cap</v>
      </c>
      <c r="S7177" t="str">
        <v>2024-06-30 00:00:00</v>
      </c>
      <c r="T7177">
        <v>1.31E-3</v>
      </c>
    </row>
    <row r="7178" spans="7:20" x14ac:dyDescent="0.3">
      <c r="G7178">
        <v>208883</v>
      </c>
      <c r="H7178" t="str">
        <v>One97 Communications Ltd.</v>
      </c>
      <c r="I7178" t="str">
        <v>Financial Services</v>
      </c>
      <c r="J7178" t="str">
        <v>Mid Cap</v>
      </c>
      <c r="K7178" t="str">
        <v>2024-06-30 00:00:00</v>
      </c>
      <c r="L7178">
        <v>1.31E-3</v>
      </c>
      <c r="O7178">
        <v>117569</v>
      </c>
      <c r="P7178" t="str">
        <v>KEI Industries Ltd.</v>
      </c>
      <c r="Q7178" t="str">
        <v>Building Materials</v>
      </c>
      <c r="R7178" t="str">
        <v>Mid Cap</v>
      </c>
      <c r="S7178" t="str">
        <v>2024-06-30 00:00:00</v>
      </c>
      <c r="T7178">
        <v>1.2899999999999999E-3</v>
      </c>
    </row>
    <row r="7179" spans="7:20" x14ac:dyDescent="0.3">
      <c r="G7179">
        <v>117569</v>
      </c>
      <c r="H7179" t="str">
        <v>KEI Industries Ltd.</v>
      </c>
      <c r="I7179" t="str">
        <v>Building Materials</v>
      </c>
      <c r="J7179" t="str">
        <v>Mid Cap</v>
      </c>
      <c r="K7179" t="str">
        <v>2024-06-30 00:00:00</v>
      </c>
      <c r="L7179">
        <v>1.2899999999999999E-3</v>
      </c>
      <c r="O7179">
        <v>228347</v>
      </c>
      <c r="P7179" t="str">
        <v>Adani Total Gas Ltd.</v>
      </c>
      <c r="Q7179" t="str">
        <v>Oil &amp; Gas</v>
      </c>
      <c r="R7179" t="str">
        <v>Large Cap</v>
      </c>
      <c r="S7179" t="str">
        <v>2024-06-30 00:00:00</v>
      </c>
      <c r="T7179">
        <v>1.2800000000000001E-3</v>
      </c>
    </row>
    <row r="7180" spans="7:20" x14ac:dyDescent="0.3">
      <c r="G7180">
        <v>228347</v>
      </c>
      <c r="H7180" t="str">
        <v>Adani Total Gas Ltd.</v>
      </c>
      <c r="I7180" t="str">
        <v>Oil &amp; Gas</v>
      </c>
      <c r="J7180" t="str">
        <v>Large Cap</v>
      </c>
      <c r="K7180" t="str">
        <v>2024-06-30 00:00:00</v>
      </c>
      <c r="L7180">
        <v>1.2800000000000001E-3</v>
      </c>
      <c r="O7180">
        <v>132843</v>
      </c>
      <c r="P7180" t="str">
        <v>Fortis Healthcare Ltd.</v>
      </c>
      <c r="Q7180" t="str">
        <v>Hospitals &amp; Diagnostics</v>
      </c>
      <c r="R7180" t="str">
        <v>Mid Cap</v>
      </c>
      <c r="S7180" t="str">
        <v>2024-06-30 00:00:00</v>
      </c>
      <c r="T7180">
        <v>1.2700000000000001E-3</v>
      </c>
    </row>
    <row r="7181" spans="7:20" x14ac:dyDescent="0.3">
      <c r="G7181">
        <v>132843</v>
      </c>
      <c r="H7181" t="str">
        <v>Fortis Healthcare Ltd.</v>
      </c>
      <c r="I7181" t="str">
        <v>Hospitals &amp; Diagnostics</v>
      </c>
      <c r="J7181" t="str">
        <v>Mid Cap</v>
      </c>
      <c r="K7181" t="str">
        <v>2024-06-30 00:00:00</v>
      </c>
      <c r="L7181">
        <v>1.2700000000000001E-3</v>
      </c>
      <c r="O7181">
        <v>132522</v>
      </c>
      <c r="P7181" t="str">
        <v>Petronet LNG Ltd.</v>
      </c>
      <c r="Q7181" t="str">
        <v>Oil &amp; Gas</v>
      </c>
      <c r="R7181" t="str">
        <v>Mid Cap</v>
      </c>
      <c r="S7181" t="str">
        <v>2024-06-30 00:00:00</v>
      </c>
      <c r="T7181">
        <v>1.2700000000000001E-3</v>
      </c>
    </row>
    <row r="7182" spans="7:20" x14ac:dyDescent="0.3">
      <c r="G7182">
        <v>132522</v>
      </c>
      <c r="H7182" t="str">
        <v>Petronet LNG Ltd.</v>
      </c>
      <c r="I7182" t="str">
        <v>Oil &amp; Gas</v>
      </c>
      <c r="J7182" t="str">
        <v>Mid Cap</v>
      </c>
      <c r="K7182" t="str">
        <v>2024-06-30 00:00:00</v>
      </c>
      <c r="L7182">
        <v>1.2700000000000001E-3</v>
      </c>
      <c r="O7182">
        <v>100408</v>
      </c>
      <c r="P7182" t="str">
        <v>Tata Elxsi Ltd.</v>
      </c>
      <c r="Q7182" t="str">
        <v>IT</v>
      </c>
      <c r="R7182" t="str">
        <v>Mid Cap</v>
      </c>
      <c r="S7182" t="str">
        <v>2024-06-30 00:00:00</v>
      </c>
      <c r="T7182">
        <v>1.2600000000000001E-3</v>
      </c>
    </row>
    <row r="7183" spans="7:20" x14ac:dyDescent="0.3">
      <c r="G7183">
        <v>100408</v>
      </c>
      <c r="H7183" t="str">
        <v>Tata Elxsi Ltd.</v>
      </c>
      <c r="I7183" t="str">
        <v>IT</v>
      </c>
      <c r="J7183" t="str">
        <v>Mid Cap</v>
      </c>
      <c r="K7183" t="str">
        <v>2024-06-30 00:00:00</v>
      </c>
      <c r="L7183">
        <v>1.2600000000000001E-3</v>
      </c>
      <c r="O7183">
        <v>132725</v>
      </c>
      <c r="P7183" t="str">
        <v>Solar Industries India Ltd.</v>
      </c>
      <c r="Q7183" t="str">
        <v>Defence</v>
      </c>
      <c r="R7183" t="str">
        <v>Mid Cap</v>
      </c>
      <c r="S7183" t="str">
        <v>2024-06-30 00:00:00</v>
      </c>
      <c r="T7183">
        <v>1.25E-3</v>
      </c>
    </row>
    <row r="7184" spans="7:20" x14ac:dyDescent="0.3">
      <c r="G7184">
        <v>132725</v>
      </c>
      <c r="H7184" t="str">
        <v>Solar Industries India Ltd.</v>
      </c>
      <c r="I7184" t="str">
        <v>Defence</v>
      </c>
      <c r="J7184" t="str">
        <v>Mid Cap</v>
      </c>
      <c r="K7184" t="str">
        <v>2024-06-30 00:00:00</v>
      </c>
      <c r="L7184">
        <v>1.25E-3</v>
      </c>
      <c r="O7184">
        <v>100411</v>
      </c>
      <c r="P7184" t="str">
        <v>Thermax Ltd.</v>
      </c>
      <c r="Q7184" t="str">
        <v>Capital Goods</v>
      </c>
      <c r="R7184" t="str">
        <v>Mid Cap</v>
      </c>
      <c r="S7184" t="str">
        <v>2024-06-30 00:00:00</v>
      </c>
      <c r="T7184">
        <v>1.25E-3</v>
      </c>
    </row>
    <row r="7185" spans="7:20" x14ac:dyDescent="0.3">
      <c r="G7185">
        <v>100411</v>
      </c>
      <c r="H7185" t="str">
        <v>Thermax Ltd.</v>
      </c>
      <c r="I7185" t="str">
        <v>Capital Goods</v>
      </c>
      <c r="J7185" t="str">
        <v>Mid Cap</v>
      </c>
      <c r="K7185" t="str">
        <v>2024-06-30 00:00:00</v>
      </c>
      <c r="L7185">
        <v>1.25E-3</v>
      </c>
      <c r="O7185">
        <v>302988</v>
      </c>
      <c r="P7185" t="str">
        <v>FSN E-Commerce Ventures Ltd.</v>
      </c>
      <c r="Q7185" t="str">
        <v>Consumer Discretionary</v>
      </c>
      <c r="R7185" t="str">
        <v>Mid Cap</v>
      </c>
      <c r="S7185" t="str">
        <v>2024-06-30 00:00:00</v>
      </c>
      <c r="T7185">
        <v>1.24E-3</v>
      </c>
    </row>
    <row r="7186" spans="7:20" x14ac:dyDescent="0.3">
      <c r="G7186">
        <v>302988</v>
      </c>
      <c r="H7186" t="str">
        <v>FSN E-Commerce Ventures Ltd.</v>
      </c>
      <c r="I7186" t="str">
        <v>Consumer Discretionary</v>
      </c>
      <c r="J7186" t="str">
        <v>Mid Cap</v>
      </c>
      <c r="K7186" t="str">
        <v>2024-06-30 00:00:00</v>
      </c>
      <c r="L7186">
        <v>1.24E-3</v>
      </c>
      <c r="O7186">
        <v>132754</v>
      </c>
      <c r="P7186" t="str">
        <v>GMR Airports Ltd.</v>
      </c>
      <c r="Q7186" t="str">
        <v>Construction &amp; Realty</v>
      </c>
      <c r="R7186" t="str">
        <v>Mid Cap</v>
      </c>
      <c r="S7186" t="str">
        <v>2024-06-30 00:00:00</v>
      </c>
      <c r="T7186">
        <v>1.23E-3</v>
      </c>
    </row>
    <row r="7187" spans="7:20" x14ac:dyDescent="0.3">
      <c r="G7187">
        <v>132754</v>
      </c>
      <c r="H7187" t="str">
        <v>GMR Airports Ltd.</v>
      </c>
      <c r="I7187" t="str">
        <v>Construction &amp; Realty</v>
      </c>
      <c r="J7187" t="str">
        <v>Mid Cap</v>
      </c>
      <c r="K7187" t="str">
        <v>2024-06-30 00:00:00</v>
      </c>
      <c r="L7187">
        <v>1.23E-3</v>
      </c>
      <c r="O7187">
        <v>100253</v>
      </c>
      <c r="P7187" t="str">
        <v>LIC Housing Finance Ltd.</v>
      </c>
      <c r="Q7187" t="str">
        <v>NBFC's &amp; Housing Finance</v>
      </c>
      <c r="R7187" t="str">
        <v>Mid Cap</v>
      </c>
      <c r="S7187" t="str">
        <v>2024-06-30 00:00:00</v>
      </c>
      <c r="T7187">
        <v>1.23E-3</v>
      </c>
    </row>
    <row r="7188" spans="7:20" x14ac:dyDescent="0.3">
      <c r="G7188">
        <v>100253</v>
      </c>
      <c r="H7188" t="str">
        <v>LIC Housing Finance Ltd.</v>
      </c>
      <c r="I7188" t="str">
        <v>NBFC's &amp; Housing Finance</v>
      </c>
      <c r="J7188" t="str">
        <v>Mid Cap</v>
      </c>
      <c r="K7188" t="str">
        <v>2024-06-30 00:00:00</v>
      </c>
      <c r="L7188">
        <v>1.23E-3</v>
      </c>
      <c r="O7188">
        <v>132827</v>
      </c>
      <c r="P7188" t="str">
        <v>Page Industries Ltd.</v>
      </c>
      <c r="Q7188" t="str">
        <v>Consumer Discretionary</v>
      </c>
      <c r="R7188" t="str">
        <v>Mid Cap</v>
      </c>
      <c r="S7188" t="str">
        <v>2024-06-30 00:00:00</v>
      </c>
      <c r="T7188">
        <v>1.23E-3</v>
      </c>
    </row>
    <row r="7189" spans="7:20" x14ac:dyDescent="0.3">
      <c r="G7189">
        <v>132827</v>
      </c>
      <c r="H7189" t="str">
        <v>Page Industries Ltd.</v>
      </c>
      <c r="I7189" t="str">
        <v>Consumer Discretionary</v>
      </c>
      <c r="J7189" t="str">
        <v>Mid Cap</v>
      </c>
      <c r="K7189" t="str">
        <v>2024-06-30 00:00:00</v>
      </c>
      <c r="L7189">
        <v>1.23E-3</v>
      </c>
      <c r="O7189">
        <v>279664</v>
      </c>
      <c r="P7189" t="str">
        <v>Global Health Ltd.</v>
      </c>
      <c r="Q7189" t="str">
        <v>Hospitals &amp; Diagnostics</v>
      </c>
      <c r="R7189" t="str">
        <v>Mid Cap</v>
      </c>
      <c r="S7189" t="str">
        <v>2024-06-30 00:00:00</v>
      </c>
      <c r="T7189">
        <v>1.2099999999999999E-3</v>
      </c>
    </row>
    <row r="7190" spans="7:20" x14ac:dyDescent="0.3">
      <c r="G7190">
        <v>279664</v>
      </c>
      <c r="H7190" t="str">
        <v>Global Health Ltd.</v>
      </c>
      <c r="I7190" t="str">
        <v>Hospitals &amp; Diagnostics</v>
      </c>
      <c r="J7190" t="str">
        <v>Mid Cap</v>
      </c>
      <c r="K7190" t="str">
        <v>2024-06-30 00:00:00</v>
      </c>
      <c r="L7190">
        <v>1.2099999999999999E-3</v>
      </c>
      <c r="O7190">
        <v>209037</v>
      </c>
      <c r="P7190" t="str">
        <v>Rail Vikas Nigam Ltd.</v>
      </c>
      <c r="Q7190" t="str">
        <v>Railways</v>
      </c>
      <c r="R7190" t="str">
        <v>Mid Cap</v>
      </c>
      <c r="S7190" t="str">
        <v>2024-06-30 00:00:00</v>
      </c>
      <c r="T7190">
        <v>1.2099999999999999E-3</v>
      </c>
    </row>
    <row r="7191" spans="7:20" x14ac:dyDescent="0.3">
      <c r="G7191">
        <v>209037</v>
      </c>
      <c r="H7191" t="str">
        <v>Rail Vikas Nigam Ltd.</v>
      </c>
      <c r="I7191" t="str">
        <v>Railways</v>
      </c>
      <c r="J7191" t="str">
        <v>Mid Cap</v>
      </c>
      <c r="K7191" t="str">
        <v>2024-06-30 00:00:00</v>
      </c>
      <c r="L7191">
        <v>1.2099999999999999E-3</v>
      </c>
      <c r="O7191">
        <v>132466</v>
      </c>
      <c r="P7191" t="str">
        <v>Oracle Financial Services Software Ltd.</v>
      </c>
      <c r="Q7191" t="str">
        <v>IT</v>
      </c>
      <c r="R7191" t="str">
        <v>Mid Cap</v>
      </c>
      <c r="S7191" t="str">
        <v>2024-06-30 00:00:00</v>
      </c>
      <c r="T7191">
        <v>1.1999999999999999E-3</v>
      </c>
    </row>
    <row r="7192" spans="7:20" x14ac:dyDescent="0.3">
      <c r="G7192">
        <v>132466</v>
      </c>
      <c r="H7192" t="str">
        <v>Oracle Financial Services Software Ltd.</v>
      </c>
      <c r="I7192" t="str">
        <v>IT</v>
      </c>
      <c r="J7192" t="str">
        <v>Mid Cap</v>
      </c>
      <c r="K7192" t="str">
        <v>2024-06-30 00:00:00</v>
      </c>
      <c r="L7192">
        <v>1.1999999999999999E-3</v>
      </c>
      <c r="O7192">
        <v>210258</v>
      </c>
      <c r="P7192" t="str">
        <v>ICICI Prudential Life Insurance Company Ltd.</v>
      </c>
      <c r="Q7192" t="str">
        <v>Insurance</v>
      </c>
      <c r="R7192" t="str">
        <v>Large Cap</v>
      </c>
      <c r="S7192" t="str">
        <v>2024-06-30 00:00:00</v>
      </c>
      <c r="T7192">
        <v>1.1999999999999999E-3</v>
      </c>
    </row>
    <row r="7193" spans="7:20" x14ac:dyDescent="0.3">
      <c r="G7193">
        <v>210258</v>
      </c>
      <c r="H7193" t="str">
        <v>ICICI Prudential Life Insurance Company Ltd.</v>
      </c>
      <c r="I7193" t="str">
        <v>Insurance</v>
      </c>
      <c r="J7193" t="str">
        <v>Large Cap</v>
      </c>
      <c r="K7193" t="str">
        <v>2024-06-30 00:00:00</v>
      </c>
      <c r="L7193">
        <v>1.1999999999999999E-3</v>
      </c>
      <c r="O7193">
        <v>217376</v>
      </c>
      <c r="P7193" t="str">
        <v>Life Insurance Corporation of India</v>
      </c>
      <c r="Q7193" t="str">
        <v>Insurance</v>
      </c>
      <c r="R7193" t="str">
        <v>Large Cap</v>
      </c>
      <c r="S7193" t="str">
        <v>2024-06-30 00:00:00</v>
      </c>
      <c r="T7193">
        <v>1.1299999999999999E-3</v>
      </c>
    </row>
    <row r="7194" spans="7:20" x14ac:dyDescent="0.3">
      <c r="G7194">
        <v>217376</v>
      </c>
      <c r="H7194" t="str">
        <v>Life Insurance Corporation of India</v>
      </c>
      <c r="I7194" t="str">
        <v>Insurance</v>
      </c>
      <c r="J7194" t="str">
        <v>Large Cap</v>
      </c>
      <c r="K7194" t="str">
        <v>2024-06-30 00:00:00</v>
      </c>
      <c r="L7194">
        <v>1.1299999999999999E-3</v>
      </c>
      <c r="O7194">
        <v>100483</v>
      </c>
      <c r="P7194" t="str">
        <v>Tata Communications Ltd.</v>
      </c>
      <c r="Q7194" t="str">
        <v>Telecom</v>
      </c>
      <c r="R7194" t="str">
        <v>Mid Cap</v>
      </c>
      <c r="S7194" t="str">
        <v>2024-06-30 00:00:00</v>
      </c>
      <c r="T7194">
        <v>1.1199999999999999E-3</v>
      </c>
    </row>
    <row r="7195" spans="7:20" x14ac:dyDescent="0.3">
      <c r="G7195">
        <v>100483</v>
      </c>
      <c r="H7195" t="str">
        <v>Tata Communications Ltd.</v>
      </c>
      <c r="I7195" t="str">
        <v>Telecom</v>
      </c>
      <c r="J7195" t="str">
        <v>Mid Cap</v>
      </c>
      <c r="K7195" t="str">
        <v>2024-06-30 00:00:00</v>
      </c>
      <c r="L7195">
        <v>1.1199999999999999E-3</v>
      </c>
      <c r="O7195">
        <v>225051</v>
      </c>
      <c r="P7195" t="str">
        <v>SBI Cards And Payment Services Ltd.</v>
      </c>
      <c r="Q7195" t="str">
        <v>Financial Services</v>
      </c>
      <c r="R7195" t="str">
        <v>Mid Cap</v>
      </c>
      <c r="S7195" t="str">
        <v>2024-06-30 00:00:00</v>
      </c>
      <c r="T7195">
        <v>1.1100000000000001E-3</v>
      </c>
    </row>
    <row r="7196" spans="7:20" x14ac:dyDescent="0.3">
      <c r="G7196">
        <v>225051</v>
      </c>
      <c r="H7196" t="str">
        <v>SBI Cards And Payment Services Ltd.</v>
      </c>
      <c r="I7196" t="str">
        <v>Financial Services</v>
      </c>
      <c r="J7196" t="str">
        <v>Mid Cap</v>
      </c>
      <c r="K7196" t="str">
        <v>2024-06-30 00:00:00</v>
      </c>
      <c r="L7196">
        <v>1.1100000000000001E-3</v>
      </c>
      <c r="O7196">
        <v>215367</v>
      </c>
      <c r="P7196" t="str">
        <v>Jubilant FoodWorks Ltd.</v>
      </c>
      <c r="Q7196" t="str">
        <v>Consumer Discretionary</v>
      </c>
      <c r="R7196" t="str">
        <v>Mid Cap</v>
      </c>
      <c r="S7196" t="str">
        <v>2024-06-30 00:00:00</v>
      </c>
      <c r="T7196">
        <v>1.1100000000000001E-3</v>
      </c>
    </row>
    <row r="7197" spans="7:20" x14ac:dyDescent="0.3">
      <c r="G7197">
        <v>215367</v>
      </c>
      <c r="H7197" t="str">
        <v>Jubilant FoodWorks Ltd.</v>
      </c>
      <c r="I7197" t="str">
        <v>Consumer Discretionary</v>
      </c>
      <c r="J7197" t="str">
        <v>Mid Cap</v>
      </c>
      <c r="K7197" t="str">
        <v>2024-06-30 00:00:00</v>
      </c>
      <c r="L7197">
        <v>1.1100000000000001E-3</v>
      </c>
      <c r="O7197">
        <v>100877</v>
      </c>
      <c r="P7197" t="str">
        <v>Apollo Tyres Ltd.</v>
      </c>
      <c r="Q7197" t="str">
        <v>Auto &amp; Auto Components</v>
      </c>
      <c r="R7197" t="str">
        <v>Mid Cap</v>
      </c>
      <c r="S7197" t="str">
        <v>2024-06-30 00:00:00</v>
      </c>
      <c r="T7197">
        <v>1.1100000000000001E-3</v>
      </c>
    </row>
    <row r="7198" spans="7:20" x14ac:dyDescent="0.3">
      <c r="G7198">
        <v>100877</v>
      </c>
      <c r="H7198" t="str">
        <v>Apollo Tyres Ltd.</v>
      </c>
      <c r="I7198" t="str">
        <v>Auto &amp; Auto Components</v>
      </c>
      <c r="J7198" t="str">
        <v>Mid Cap</v>
      </c>
      <c r="K7198" t="str">
        <v>2024-06-30 00:00:00</v>
      </c>
      <c r="L7198">
        <v>1.1100000000000001E-3</v>
      </c>
      <c r="O7198">
        <v>100067</v>
      </c>
      <c r="P7198" t="str">
        <v>Blue Star Ltd.</v>
      </c>
      <c r="Q7198" t="str">
        <v>Consumer Durables</v>
      </c>
      <c r="R7198" t="str">
        <v>Mid Cap</v>
      </c>
      <c r="S7198" t="str">
        <v>2024-06-30 00:00:00</v>
      </c>
      <c r="T7198">
        <v>1.1000000000000001E-3</v>
      </c>
    </row>
    <row r="7199" spans="7:20" x14ac:dyDescent="0.3">
      <c r="G7199">
        <v>100067</v>
      </c>
      <c r="H7199" t="str">
        <v>Blue Star Ltd.</v>
      </c>
      <c r="I7199" t="str">
        <v>Consumer Durables</v>
      </c>
      <c r="J7199" t="str">
        <v>Mid Cap</v>
      </c>
      <c r="K7199" t="str">
        <v>2024-06-30 00:00:00</v>
      </c>
      <c r="L7199">
        <v>1.1000000000000001E-3</v>
      </c>
      <c r="O7199">
        <v>211840</v>
      </c>
      <c r="P7199" t="str">
        <v>Mankind Pharma Ltd.</v>
      </c>
      <c r="Q7199" t="str">
        <v>Healthcare</v>
      </c>
      <c r="R7199" t="str">
        <v>Large Cap</v>
      </c>
      <c r="S7199" t="str">
        <v>2024-06-30 00:00:00</v>
      </c>
      <c r="T7199">
        <v>1.1000000000000001E-3</v>
      </c>
    </row>
    <row r="7200" spans="7:20" x14ac:dyDescent="0.3">
      <c r="G7200">
        <v>211840</v>
      </c>
      <c r="H7200" t="str">
        <v>Mankind Pharma Ltd.</v>
      </c>
      <c r="I7200" t="str">
        <v>Healthcare</v>
      </c>
      <c r="J7200" t="str">
        <v>Large Cap</v>
      </c>
      <c r="K7200" t="str">
        <v>2024-06-30 00:00:00</v>
      </c>
      <c r="L7200">
        <v>1.1000000000000001E-3</v>
      </c>
      <c r="O7200">
        <v>100113</v>
      </c>
      <c r="P7200" t="str">
        <v>Steel Authority Of India Ltd.</v>
      </c>
      <c r="Q7200" t="str">
        <v>Mining &amp; Minerals</v>
      </c>
      <c r="R7200" t="str">
        <v>Mid Cap</v>
      </c>
      <c r="S7200" t="str">
        <v>2024-06-30 00:00:00</v>
      </c>
      <c r="T7200">
        <v>1.1000000000000001E-3</v>
      </c>
    </row>
    <row r="7201" spans="7:20" x14ac:dyDescent="0.3">
      <c r="G7201">
        <v>100113</v>
      </c>
      <c r="H7201" t="str">
        <v>Steel Authority Of India Ltd.</v>
      </c>
      <c r="I7201" t="str">
        <v>Mining &amp; Minerals</v>
      </c>
      <c r="J7201" t="str">
        <v>Mid Cap</v>
      </c>
      <c r="K7201" t="str">
        <v>2024-06-30 00:00:00</v>
      </c>
      <c r="L7201">
        <v>1.1000000000000001E-3</v>
      </c>
      <c r="O7201">
        <v>100410</v>
      </c>
      <c r="P7201" t="str">
        <v>ACC Ltd.</v>
      </c>
      <c r="Q7201" t="str">
        <v>Construction Materials</v>
      </c>
      <c r="R7201" t="str">
        <v>Mid Cap</v>
      </c>
      <c r="S7201" t="str">
        <v>2024-06-30 00:00:00</v>
      </c>
      <c r="T7201">
        <v>1.09E-3</v>
      </c>
    </row>
    <row r="7202" spans="7:20" x14ac:dyDescent="0.3">
      <c r="G7202">
        <v>100410</v>
      </c>
      <c r="H7202" t="str">
        <v>ACC Ltd.</v>
      </c>
      <c r="I7202" t="str">
        <v>Construction Materials</v>
      </c>
      <c r="J7202" t="str">
        <v>Mid Cap</v>
      </c>
      <c r="K7202" t="str">
        <v>2024-06-30 00:00:00</v>
      </c>
      <c r="L7202">
        <v>1.09E-3</v>
      </c>
      <c r="O7202">
        <v>207950</v>
      </c>
      <c r="P7202" t="str">
        <v>Central Depository Services (India) Ltd.</v>
      </c>
      <c r="Q7202" t="str">
        <v>Financial Services</v>
      </c>
      <c r="R7202" t="str">
        <v>Small Cap</v>
      </c>
      <c r="S7202" t="str">
        <v>2024-06-30 00:00:00</v>
      </c>
      <c r="T7202">
        <v>1.09E-3</v>
      </c>
    </row>
    <row r="7203" spans="7:20" x14ac:dyDescent="0.3">
      <c r="G7203">
        <v>207950</v>
      </c>
      <c r="H7203" t="str">
        <v>Central Depository Services (India) Ltd.</v>
      </c>
      <c r="I7203" t="str">
        <v>Financial Services</v>
      </c>
      <c r="J7203" t="str">
        <v>Small Cap</v>
      </c>
      <c r="K7203" t="str">
        <v>2024-06-30 00:00:00</v>
      </c>
      <c r="L7203">
        <v>1.09E-3</v>
      </c>
      <c r="O7203">
        <v>220018</v>
      </c>
      <c r="P7203" t="str">
        <v>Oberoi Realty Ltd.</v>
      </c>
      <c r="Q7203" t="str">
        <v>Construction &amp; Realty</v>
      </c>
      <c r="R7203" t="str">
        <v>Mid Cap</v>
      </c>
      <c r="S7203" t="str">
        <v>2024-06-30 00:00:00</v>
      </c>
      <c r="T7203">
        <v>1.07E-3</v>
      </c>
    </row>
    <row r="7204" spans="7:20" x14ac:dyDescent="0.3">
      <c r="G7204">
        <v>220018</v>
      </c>
      <c r="H7204" t="str">
        <v>Oberoi Realty Ltd.</v>
      </c>
      <c r="I7204" t="str">
        <v>Construction &amp; Realty</v>
      </c>
      <c r="J7204" t="str">
        <v>Mid Cap</v>
      </c>
      <c r="K7204" t="str">
        <v>2024-06-30 00:00:00</v>
      </c>
      <c r="L7204">
        <v>1.07E-3</v>
      </c>
      <c r="O7204">
        <v>226720</v>
      </c>
      <c r="P7204" t="str">
        <v>Kalyan Jewellers India Ltd.</v>
      </c>
      <c r="Q7204" t="str">
        <v>Consumer Discretionary</v>
      </c>
      <c r="R7204" t="str">
        <v>Mid Cap</v>
      </c>
      <c r="S7204" t="str">
        <v>2024-06-30 00:00:00</v>
      </c>
      <c r="T7204">
        <v>1.0499999999999999E-3</v>
      </c>
    </row>
    <row r="7205" spans="7:20" x14ac:dyDescent="0.3">
      <c r="G7205">
        <v>226720</v>
      </c>
      <c r="H7205" t="str">
        <v>Kalyan Jewellers India Ltd.</v>
      </c>
      <c r="I7205" t="str">
        <v>Consumer Discretionary</v>
      </c>
      <c r="J7205" t="str">
        <v>Mid Cap</v>
      </c>
      <c r="K7205" t="str">
        <v>2024-06-30 00:00:00</v>
      </c>
      <c r="L7205">
        <v>1.0499999999999999E-3</v>
      </c>
      <c r="O7205">
        <v>100008</v>
      </c>
      <c r="P7205" t="str">
        <v>Amara Raja Energy &amp; Mobility Ltd.</v>
      </c>
      <c r="Q7205" t="str">
        <v>Auto &amp; Auto Components</v>
      </c>
      <c r="R7205" t="str">
        <v>Small Cap</v>
      </c>
      <c r="S7205" t="str">
        <v>2024-06-30 00:00:00</v>
      </c>
      <c r="T7205">
        <v>1.0499999999999999E-3</v>
      </c>
    </row>
    <row r="7206" spans="7:20" x14ac:dyDescent="0.3">
      <c r="G7206">
        <v>100008</v>
      </c>
      <c r="H7206" t="str">
        <v>Amara Raja Energy &amp; Mobility Ltd.</v>
      </c>
      <c r="I7206" t="str">
        <v>Auto &amp; Auto Components</v>
      </c>
      <c r="J7206" t="str">
        <v>Small Cap</v>
      </c>
      <c r="K7206" t="str">
        <v>2024-06-30 00:00:00</v>
      </c>
      <c r="L7206">
        <v>1.0499999999999999E-3</v>
      </c>
      <c r="O7206">
        <v>208766</v>
      </c>
      <c r="P7206" t="str">
        <v>Multi Commodity Exchange Of India Ltd.</v>
      </c>
      <c r="Q7206" t="str">
        <v>Financial Services</v>
      </c>
      <c r="R7206" t="str">
        <v>Small Cap</v>
      </c>
      <c r="S7206" t="str">
        <v>2024-06-30 00:00:00</v>
      </c>
      <c r="T7206">
        <v>1.0300000000000001E-3</v>
      </c>
    </row>
    <row r="7207" spans="7:20" x14ac:dyDescent="0.3">
      <c r="G7207">
        <v>208766</v>
      </c>
      <c r="H7207" t="str">
        <v>Multi Commodity Exchange Of India Ltd.</v>
      </c>
      <c r="I7207" t="str">
        <v>Financial Services</v>
      </c>
      <c r="J7207" t="str">
        <v>Small Cap</v>
      </c>
      <c r="K7207" t="str">
        <v>2024-06-30 00:00:00</v>
      </c>
      <c r="L7207">
        <v>1.0300000000000001E-3</v>
      </c>
      <c r="O7207">
        <v>106395</v>
      </c>
      <c r="P7207" t="str">
        <v>Coromandel International Ltd.</v>
      </c>
      <c r="Q7207" t="str">
        <v>Chemicals</v>
      </c>
      <c r="R7207" t="str">
        <v>Mid Cap</v>
      </c>
      <c r="S7207" t="str">
        <v>2024-06-30 00:00:00</v>
      </c>
      <c r="T7207">
        <v>1.0300000000000001E-3</v>
      </c>
    </row>
    <row r="7208" spans="7:20" x14ac:dyDescent="0.3">
      <c r="G7208">
        <v>106395</v>
      </c>
      <c r="H7208" t="str">
        <v>Coromandel International Ltd.</v>
      </c>
      <c r="I7208" t="str">
        <v>Chemicals</v>
      </c>
      <c r="J7208" t="str">
        <v>Mid Cap</v>
      </c>
      <c r="K7208" t="str">
        <v>2024-06-30 00:00:00</v>
      </c>
      <c r="L7208">
        <v>1.0300000000000001E-3</v>
      </c>
      <c r="O7208">
        <v>279527</v>
      </c>
      <c r="P7208" t="str">
        <v>Bandhan Bank Ltd.</v>
      </c>
      <c r="Q7208" t="str">
        <v>Banks</v>
      </c>
      <c r="R7208" t="str">
        <v>Mid Cap</v>
      </c>
      <c r="S7208" t="str">
        <v>2024-06-30 00:00:00</v>
      </c>
      <c r="T7208">
        <v>1.01E-3</v>
      </c>
    </row>
    <row r="7209" spans="7:20" x14ac:dyDescent="0.3">
      <c r="G7209">
        <v>279527</v>
      </c>
      <c r="H7209" t="str">
        <v>Bandhan Bank Ltd.</v>
      </c>
      <c r="I7209" t="str">
        <v>Banks</v>
      </c>
      <c r="J7209" t="str">
        <v>Mid Cap</v>
      </c>
      <c r="K7209" t="str">
        <v>2024-06-30 00:00:00</v>
      </c>
      <c r="L7209">
        <v>1.01E-3</v>
      </c>
      <c r="O7209">
        <v>132539</v>
      </c>
      <c r="P7209" t="str">
        <v>UNO Minda Ltd.</v>
      </c>
      <c r="Q7209" t="str">
        <v>Auto &amp; Auto Components</v>
      </c>
      <c r="R7209" t="str">
        <v>Mid Cap</v>
      </c>
      <c r="S7209" t="str">
        <v>2024-06-30 00:00:00</v>
      </c>
      <c r="T7209">
        <v>1.01E-3</v>
      </c>
    </row>
    <row r="7210" spans="7:20" x14ac:dyDescent="0.3">
      <c r="G7210">
        <v>132539</v>
      </c>
      <c r="H7210" t="str">
        <v>UNO Minda Ltd.</v>
      </c>
      <c r="I7210" t="str">
        <v>Auto &amp; Auto Components</v>
      </c>
      <c r="J7210" t="str">
        <v>Mid Cap</v>
      </c>
      <c r="K7210" t="str">
        <v>2024-06-30 00:00:00</v>
      </c>
      <c r="L7210">
        <v>1.01E-3</v>
      </c>
      <c r="O7210">
        <v>132514</v>
      </c>
      <c r="P7210" t="str">
        <v>Indraprastha Gas Ltd.</v>
      </c>
      <c r="Q7210" t="str">
        <v>Oil &amp; Gas</v>
      </c>
      <c r="R7210" t="str">
        <v>Mid Cap</v>
      </c>
      <c r="S7210" t="str">
        <v>2024-06-30 00:00:00</v>
      </c>
      <c r="T7210">
        <v>1E-3</v>
      </c>
    </row>
    <row r="7211" spans="7:20" x14ac:dyDescent="0.3">
      <c r="G7211">
        <v>132514</v>
      </c>
      <c r="H7211" t="str">
        <v>Indraprastha Gas Ltd.</v>
      </c>
      <c r="I7211" t="str">
        <v>Oil &amp; Gas</v>
      </c>
      <c r="J7211" t="str">
        <v>Mid Cap</v>
      </c>
      <c r="K7211" t="str">
        <v>2024-06-30 00:00:00</v>
      </c>
      <c r="L7211">
        <v>1E-3</v>
      </c>
      <c r="O7211">
        <v>132659</v>
      </c>
      <c r="P7211" t="str">
        <v>IDFC Ltd. - (Amalgamated)</v>
      </c>
      <c r="Q7211" t="str">
        <v>NBFC's &amp; Housing Finance</v>
      </c>
      <c r="R7211" t="str">
        <v>Small Cap</v>
      </c>
      <c r="S7211" t="str">
        <v>2024-06-30 00:00:00</v>
      </c>
      <c r="T7211">
        <v>1E-3</v>
      </c>
    </row>
    <row r="7212" spans="7:20" x14ac:dyDescent="0.3">
      <c r="G7212">
        <v>132659</v>
      </c>
      <c r="H7212" t="str">
        <v>IDFC Ltd. - (Amalgamated)</v>
      </c>
      <c r="I7212" t="str">
        <v>NBFC's &amp; Housing Finance</v>
      </c>
      <c r="J7212" t="str">
        <v>Small Cap</v>
      </c>
      <c r="K7212" t="str">
        <v>2024-06-30 00:00:00</v>
      </c>
      <c r="L7212">
        <v>1E-3</v>
      </c>
      <c r="O7212">
        <v>132814</v>
      </c>
      <c r="P7212" t="str">
        <v>Indian Bank</v>
      </c>
      <c r="Q7212" t="str">
        <v>Banks</v>
      </c>
      <c r="R7212" t="str">
        <v>Mid Cap</v>
      </c>
      <c r="S7212" t="str">
        <v>2024-06-30 00:00:00</v>
      </c>
      <c r="T7212">
        <v>9.8999999999999999E-4</v>
      </c>
    </row>
    <row r="7213" spans="7:20" x14ac:dyDescent="0.3">
      <c r="G7213">
        <v>132814</v>
      </c>
      <c r="H7213" t="str">
        <v>Indian Bank</v>
      </c>
      <c r="I7213" t="str">
        <v>Banks</v>
      </c>
      <c r="J7213" t="str">
        <v>Mid Cap</v>
      </c>
      <c r="K7213" t="str">
        <v>2024-06-30 00:00:00</v>
      </c>
      <c r="L7213">
        <v>9.8999999999999999E-4</v>
      </c>
      <c r="O7213">
        <v>242461</v>
      </c>
      <c r="P7213" t="str">
        <v>Aditya Birla Capital Ltd.</v>
      </c>
      <c r="Q7213" t="str">
        <v>Financial Services</v>
      </c>
      <c r="R7213" t="str">
        <v>Mid Cap</v>
      </c>
      <c r="S7213" t="str">
        <v>2024-06-30 00:00:00</v>
      </c>
      <c r="T7213">
        <v>9.8999999999999999E-4</v>
      </c>
    </row>
    <row r="7214" spans="7:20" x14ac:dyDescent="0.3">
      <c r="G7214">
        <v>242461</v>
      </c>
      <c r="H7214" t="str">
        <v>Aditya Birla Capital Ltd.</v>
      </c>
      <c r="I7214" t="str">
        <v>Financial Services</v>
      </c>
      <c r="J7214" t="str">
        <v>Mid Cap</v>
      </c>
      <c r="K7214" t="str">
        <v>2024-06-30 00:00:00</v>
      </c>
      <c r="L7214">
        <v>9.8999999999999999E-4</v>
      </c>
      <c r="O7214">
        <v>221790</v>
      </c>
      <c r="P7214" t="str">
        <v>Muthoot Finance Ltd.</v>
      </c>
      <c r="Q7214" t="str">
        <v>NBFC's &amp; Housing Finance</v>
      </c>
      <c r="R7214" t="str">
        <v>Mid Cap</v>
      </c>
      <c r="S7214" t="str">
        <v>2024-06-30 00:00:00</v>
      </c>
      <c r="T7214">
        <v>9.8999999999999999E-4</v>
      </c>
    </row>
    <row r="7215" spans="7:20" x14ac:dyDescent="0.3">
      <c r="G7215">
        <v>221790</v>
      </c>
      <c r="H7215" t="str">
        <v>Muthoot Finance Ltd.</v>
      </c>
      <c r="I7215" t="str">
        <v>NBFC's &amp; Housing Finance</v>
      </c>
      <c r="J7215" t="str">
        <v>Mid Cap</v>
      </c>
      <c r="K7215" t="str">
        <v>2024-06-30 00:00:00</v>
      </c>
      <c r="L7215">
        <v>9.8999999999999999E-4</v>
      </c>
      <c r="O7215">
        <v>105790</v>
      </c>
      <c r="P7215" t="str">
        <v>Schaeffler India Ltd.</v>
      </c>
      <c r="Q7215" t="str">
        <v>Capital Goods</v>
      </c>
      <c r="R7215" t="str">
        <v>Mid Cap</v>
      </c>
      <c r="S7215" t="str">
        <v>2024-06-30 00:00:00</v>
      </c>
      <c r="T7215">
        <v>9.8999999999999999E-4</v>
      </c>
    </row>
    <row r="7216" spans="7:20" x14ac:dyDescent="0.3">
      <c r="G7216">
        <v>105790</v>
      </c>
      <c r="H7216" t="str">
        <v>Schaeffler India Ltd.</v>
      </c>
      <c r="I7216" t="str">
        <v>Capital Goods</v>
      </c>
      <c r="J7216" t="str">
        <v>Mid Cap</v>
      </c>
      <c r="K7216" t="str">
        <v>2024-06-30 00:00:00</v>
      </c>
      <c r="L7216">
        <v>9.8999999999999999E-4</v>
      </c>
      <c r="O7216">
        <v>113375</v>
      </c>
      <c r="P7216" t="str">
        <v>Carborundum Universal Ltd.</v>
      </c>
      <c r="Q7216" t="str">
        <v>Capital Goods</v>
      </c>
      <c r="R7216" t="str">
        <v>Small Cap</v>
      </c>
      <c r="S7216" t="str">
        <v>2024-06-30 00:00:00</v>
      </c>
      <c r="T7216">
        <v>9.6000000000000002E-4</v>
      </c>
    </row>
    <row r="7217" spans="7:20" x14ac:dyDescent="0.3">
      <c r="G7217">
        <v>113375</v>
      </c>
      <c r="H7217" t="str">
        <v>Carborundum Universal Ltd.</v>
      </c>
      <c r="I7217" t="str">
        <v>Capital Goods</v>
      </c>
      <c r="J7217" t="str">
        <v>Small Cap</v>
      </c>
      <c r="K7217" t="str">
        <v>2024-06-30 00:00:00</v>
      </c>
      <c r="L7217">
        <v>9.6000000000000002E-4</v>
      </c>
      <c r="O7217">
        <v>132644</v>
      </c>
      <c r="P7217" t="str">
        <v>JK Cement Ltd.</v>
      </c>
      <c r="Q7217" t="str">
        <v>Construction Materials</v>
      </c>
      <c r="R7217" t="str">
        <v>Mid Cap</v>
      </c>
      <c r="S7217" t="str">
        <v>2024-06-30 00:00:00</v>
      </c>
      <c r="T7217">
        <v>9.5E-4</v>
      </c>
    </row>
    <row r="7218" spans="7:20" x14ac:dyDescent="0.3">
      <c r="G7218">
        <v>132644</v>
      </c>
      <c r="H7218" t="str">
        <v>JK Cement Ltd.</v>
      </c>
      <c r="I7218" t="str">
        <v>Construction Materials</v>
      </c>
      <c r="J7218" t="str">
        <v>Mid Cap</v>
      </c>
      <c r="K7218" t="str">
        <v>2024-06-30 00:00:00</v>
      </c>
      <c r="L7218">
        <v>9.5E-4</v>
      </c>
      <c r="O7218">
        <v>209420</v>
      </c>
      <c r="P7218" t="str">
        <v>Tata Technologies Ltd.</v>
      </c>
      <c r="Q7218" t="str">
        <v>IT</v>
      </c>
      <c r="R7218" t="str">
        <v>Mid Cap</v>
      </c>
      <c r="S7218" t="str">
        <v>2024-06-30 00:00:00</v>
      </c>
      <c r="T7218">
        <v>9.5E-4</v>
      </c>
    </row>
    <row r="7219" spans="7:20" x14ac:dyDescent="0.3">
      <c r="G7219">
        <v>209420</v>
      </c>
      <c r="H7219" t="str">
        <v>Tata Technologies Ltd.</v>
      </c>
      <c r="I7219" t="str">
        <v>IT</v>
      </c>
      <c r="J7219" t="str">
        <v>Mid Cap</v>
      </c>
      <c r="K7219" t="str">
        <v>2024-06-30 00:00:00</v>
      </c>
      <c r="L7219">
        <v>9.5E-4</v>
      </c>
      <c r="O7219">
        <v>132296</v>
      </c>
      <c r="P7219" t="str">
        <v>Glenmark Pharmaceuticals Ltd.</v>
      </c>
      <c r="Q7219" t="str">
        <v>Healthcare</v>
      </c>
      <c r="R7219" t="str">
        <v>Mid Cap</v>
      </c>
      <c r="S7219" t="str">
        <v>2024-06-30 00:00:00</v>
      </c>
      <c r="T7219">
        <v>9.5E-4</v>
      </c>
    </row>
    <row r="7220" spans="7:20" x14ac:dyDescent="0.3">
      <c r="G7220">
        <v>132296</v>
      </c>
      <c r="H7220" t="str">
        <v>Glenmark Pharmaceuticals Ltd.</v>
      </c>
      <c r="I7220" t="str">
        <v>Healthcare</v>
      </c>
      <c r="J7220" t="str">
        <v>Mid Cap</v>
      </c>
      <c r="K7220" t="str">
        <v>2024-06-30 00:00:00</v>
      </c>
      <c r="L7220">
        <v>9.5E-4</v>
      </c>
      <c r="O7220">
        <v>100840</v>
      </c>
      <c r="P7220" t="str">
        <v>EIH Ltd.</v>
      </c>
      <c r="Q7220" t="str">
        <v>Hotels &amp; Travel</v>
      </c>
      <c r="R7220" t="str">
        <v>Mid Cap</v>
      </c>
      <c r="S7220" t="str">
        <v>2024-06-30 00:00:00</v>
      </c>
      <c r="T7220">
        <v>9.3000000000000005E-4</v>
      </c>
    </row>
    <row r="7221" spans="7:20" x14ac:dyDescent="0.3">
      <c r="G7221">
        <v>100840</v>
      </c>
      <c r="H7221" t="str">
        <v>EIH Ltd.</v>
      </c>
      <c r="I7221" t="str">
        <v>Hotels &amp; Travel</v>
      </c>
      <c r="J7221" t="str">
        <v>Mid Cap</v>
      </c>
      <c r="K7221" t="str">
        <v>2024-06-30 00:00:00</v>
      </c>
      <c r="L7221">
        <v>9.3000000000000005E-4</v>
      </c>
      <c r="O7221">
        <v>123457</v>
      </c>
      <c r="P7221" t="str">
        <v>Linde India Ltd.</v>
      </c>
      <c r="Q7221" t="str">
        <v>Chemicals</v>
      </c>
      <c r="R7221" t="str">
        <v>Mid Cap</v>
      </c>
      <c r="S7221" t="str">
        <v>2024-06-30 00:00:00</v>
      </c>
      <c r="T7221">
        <v>9.1E-4</v>
      </c>
    </row>
    <row r="7222" spans="7:20" x14ac:dyDescent="0.3">
      <c r="G7222">
        <v>123457</v>
      </c>
      <c r="H7222" t="str">
        <v>Linde India Ltd.</v>
      </c>
      <c r="I7222" t="str">
        <v>Chemicals</v>
      </c>
      <c r="J7222" t="str">
        <v>Mid Cap</v>
      </c>
      <c r="K7222" t="str">
        <v>2024-06-30 00:00:00</v>
      </c>
      <c r="L7222">
        <v>9.1E-4</v>
      </c>
      <c r="O7222">
        <v>132720</v>
      </c>
      <c r="P7222" t="str">
        <v>Mahindra &amp; Mahindra Financial Services Ltd.</v>
      </c>
      <c r="Q7222" t="str">
        <v>NBFC's &amp; Housing Finance</v>
      </c>
      <c r="R7222" t="str">
        <v>Mid Cap</v>
      </c>
      <c r="S7222" t="str">
        <v>2024-06-30 00:00:00</v>
      </c>
      <c r="T7222">
        <v>9.1E-4</v>
      </c>
    </row>
    <row r="7223" spans="7:20" x14ac:dyDescent="0.3">
      <c r="G7223">
        <v>132720</v>
      </c>
      <c r="H7223" t="str">
        <v>Mahindra &amp; Mahindra Financial Services Ltd.</v>
      </c>
      <c r="I7223" t="str">
        <v>NBFC's &amp; Housing Finance</v>
      </c>
      <c r="J7223" t="str">
        <v>Mid Cap</v>
      </c>
      <c r="K7223" t="str">
        <v>2024-06-30 00:00:00</v>
      </c>
      <c r="L7223">
        <v>9.1E-4</v>
      </c>
      <c r="O7223">
        <v>210036</v>
      </c>
      <c r="P7223" t="str">
        <v>Computer Age Management Services Ltd.</v>
      </c>
      <c r="Q7223" t="str">
        <v>Financial Services</v>
      </c>
      <c r="R7223" t="str">
        <v>Small Cap</v>
      </c>
      <c r="S7223" t="str">
        <v>2024-06-30 00:00:00</v>
      </c>
      <c r="T7223">
        <v>9.1E-4</v>
      </c>
    </row>
    <row r="7224" spans="7:20" x14ac:dyDescent="0.3">
      <c r="G7224">
        <v>210036</v>
      </c>
      <c r="H7224" t="str">
        <v>Computer Age Management Services Ltd.</v>
      </c>
      <c r="I7224" t="str">
        <v>Financial Services</v>
      </c>
      <c r="J7224" t="str">
        <v>Small Cap</v>
      </c>
      <c r="K7224" t="str">
        <v>2024-06-30 00:00:00</v>
      </c>
      <c r="L7224">
        <v>9.1E-4</v>
      </c>
      <c r="O7224">
        <v>200020</v>
      </c>
      <c r="P7224" t="str">
        <v>Brigade Enterprises Ltd.</v>
      </c>
      <c r="Q7224" t="str">
        <v>Construction &amp; Realty</v>
      </c>
      <c r="R7224" t="str">
        <v>Small Cap</v>
      </c>
      <c r="S7224" t="str">
        <v>2024-06-30 00:00:00</v>
      </c>
      <c r="T7224">
        <v>8.9999999999999998E-4</v>
      </c>
    </row>
    <row r="7225" spans="7:20" x14ac:dyDescent="0.3">
      <c r="G7225">
        <v>200020</v>
      </c>
      <c r="H7225" t="str">
        <v>Brigade Enterprises Ltd.</v>
      </c>
      <c r="I7225" t="str">
        <v>Construction &amp; Realty</v>
      </c>
      <c r="J7225" t="str">
        <v>Small Cap</v>
      </c>
      <c r="K7225" t="str">
        <v>2024-06-30 00:00:00</v>
      </c>
      <c r="L7225">
        <v>8.9999999999999998E-4</v>
      </c>
      <c r="O7225">
        <v>100770</v>
      </c>
      <c r="P7225" t="str">
        <v>Tata Chemicals Ltd.</v>
      </c>
      <c r="Q7225" t="str">
        <v>Chemicals</v>
      </c>
      <c r="R7225" t="str">
        <v>Mid Cap</v>
      </c>
      <c r="S7225" t="str">
        <v>2024-06-30 00:00:00</v>
      </c>
      <c r="T7225">
        <v>8.9999999999999998E-4</v>
      </c>
    </row>
    <row r="7226" spans="7:20" x14ac:dyDescent="0.3">
      <c r="G7226">
        <v>100770</v>
      </c>
      <c r="H7226" t="str">
        <v>Tata Chemicals Ltd.</v>
      </c>
      <c r="I7226" t="str">
        <v>Chemicals</v>
      </c>
      <c r="J7226" t="str">
        <v>Mid Cap</v>
      </c>
      <c r="K7226" t="str">
        <v>2024-06-30 00:00:00</v>
      </c>
      <c r="L7226">
        <v>8.9999999999999998E-4</v>
      </c>
      <c r="O7226">
        <v>106401</v>
      </c>
      <c r="P7226" t="str">
        <v>Deepak Nitrite Ltd.</v>
      </c>
      <c r="Q7226" t="str">
        <v>Chemicals</v>
      </c>
      <c r="R7226" t="str">
        <v>Mid Cap</v>
      </c>
      <c r="S7226" t="str">
        <v>2024-06-30 00:00:00</v>
      </c>
      <c r="T7226">
        <v>8.8999999999999995E-4</v>
      </c>
    </row>
    <row r="7227" spans="7:20" x14ac:dyDescent="0.3">
      <c r="G7227">
        <v>106401</v>
      </c>
      <c r="H7227" t="str">
        <v>Deepak Nitrite Ltd.</v>
      </c>
      <c r="I7227" t="str">
        <v>Chemicals</v>
      </c>
      <c r="J7227" t="str">
        <v>Mid Cap</v>
      </c>
      <c r="K7227" t="str">
        <v>2024-06-30 00:00:00</v>
      </c>
      <c r="L7227">
        <v>8.8999999999999995E-4</v>
      </c>
      <c r="O7227">
        <v>278701</v>
      </c>
      <c r="P7227" t="str">
        <v>Five-Star Business Finance Ltd.</v>
      </c>
      <c r="Q7227" t="str">
        <v>NBFC's &amp; Housing Finance</v>
      </c>
      <c r="R7227" t="str">
        <v>Small Cap</v>
      </c>
      <c r="S7227" t="str">
        <v>2024-06-30 00:00:00</v>
      </c>
      <c r="T7227">
        <v>8.8000000000000003E-4</v>
      </c>
    </row>
    <row r="7228" spans="7:20" x14ac:dyDescent="0.3">
      <c r="G7228">
        <v>278701</v>
      </c>
      <c r="H7228" t="str">
        <v>Five-Star Business Finance Ltd.</v>
      </c>
      <c r="I7228" t="str">
        <v>NBFC's &amp; Housing Finance</v>
      </c>
      <c r="J7228" t="str">
        <v>Small Cap</v>
      </c>
      <c r="K7228" t="str">
        <v>2024-06-30 00:00:00</v>
      </c>
      <c r="L7228">
        <v>8.8000000000000003E-4</v>
      </c>
      <c r="O7228">
        <v>249927</v>
      </c>
      <c r="P7228" t="str">
        <v>Gujarat Gas Ltd.</v>
      </c>
      <c r="Q7228" t="str">
        <v>Oil &amp; Gas</v>
      </c>
      <c r="R7228" t="str">
        <v>Mid Cap</v>
      </c>
      <c r="S7228" t="str">
        <v>2024-06-30 00:00:00</v>
      </c>
      <c r="T7228">
        <v>8.7000000000000001E-4</v>
      </c>
    </row>
    <row r="7229" spans="7:20" x14ac:dyDescent="0.3">
      <c r="G7229">
        <v>249927</v>
      </c>
      <c r="H7229" t="str">
        <v>Gujarat Gas Ltd.</v>
      </c>
      <c r="I7229" t="str">
        <v>Oil &amp; Gas</v>
      </c>
      <c r="J7229" t="str">
        <v>Mid Cap</v>
      </c>
      <c r="K7229" t="str">
        <v>2024-06-30 00:00:00</v>
      </c>
      <c r="L7229">
        <v>8.7000000000000001E-4</v>
      </c>
      <c r="O7229">
        <v>271867</v>
      </c>
      <c r="P7229" t="str">
        <v>Laurus Labs Ltd.</v>
      </c>
      <c r="Q7229" t="str">
        <v>Healthcare</v>
      </c>
      <c r="R7229" t="str">
        <v>Small Cap</v>
      </c>
      <c r="S7229" t="str">
        <v>2024-06-30 00:00:00</v>
      </c>
      <c r="T7229">
        <v>8.5999999999999998E-4</v>
      </c>
    </row>
    <row r="7230" spans="7:20" x14ac:dyDescent="0.3">
      <c r="G7230">
        <v>271867</v>
      </c>
      <c r="H7230" t="str">
        <v>Laurus Labs Ltd.</v>
      </c>
      <c r="I7230" t="str">
        <v>Healthcare</v>
      </c>
      <c r="J7230" t="str">
        <v>Small Cap</v>
      </c>
      <c r="K7230" t="str">
        <v>2024-06-30 00:00:00</v>
      </c>
      <c r="L7230">
        <v>8.5999999999999998E-4</v>
      </c>
      <c r="O7230">
        <v>132805</v>
      </c>
      <c r="P7230" t="str">
        <v>Redington Ltd.</v>
      </c>
      <c r="Q7230" t="str">
        <v>Trading</v>
      </c>
      <c r="R7230" t="str">
        <v>Small Cap</v>
      </c>
      <c r="S7230" t="str">
        <v>2024-06-30 00:00:00</v>
      </c>
      <c r="T7230">
        <v>8.5999999999999998E-4</v>
      </c>
    </row>
    <row r="7231" spans="7:20" x14ac:dyDescent="0.3">
      <c r="G7231">
        <v>132805</v>
      </c>
      <c r="H7231" t="str">
        <v>Redington Ltd.</v>
      </c>
      <c r="I7231" t="str">
        <v>Trading</v>
      </c>
      <c r="J7231" t="str">
        <v>Small Cap</v>
      </c>
      <c r="K7231" t="str">
        <v>2024-06-30 00:00:00</v>
      </c>
      <c r="L7231">
        <v>8.5999999999999998E-4</v>
      </c>
      <c r="O7231">
        <v>132234</v>
      </c>
      <c r="P7231" t="str">
        <v>National Aluminium Company Ltd.</v>
      </c>
      <c r="Q7231" t="str">
        <v>Mining &amp; Minerals</v>
      </c>
      <c r="R7231" t="str">
        <v>Mid Cap</v>
      </c>
      <c r="S7231" t="str">
        <v>2024-06-30 00:00:00</v>
      </c>
      <c r="T7231">
        <v>8.5999999999999998E-4</v>
      </c>
    </row>
    <row r="7232" spans="7:20" x14ac:dyDescent="0.3">
      <c r="G7232">
        <v>132234</v>
      </c>
      <c r="H7232" t="str">
        <v>National Aluminium Company Ltd.</v>
      </c>
      <c r="I7232" t="str">
        <v>Mining &amp; Minerals</v>
      </c>
      <c r="J7232" t="str">
        <v>Mid Cap</v>
      </c>
      <c r="K7232" t="str">
        <v>2024-06-30 00:00:00</v>
      </c>
      <c r="L7232">
        <v>8.5999999999999998E-4</v>
      </c>
      <c r="O7232">
        <v>132523</v>
      </c>
      <c r="P7232" t="str">
        <v>Biocon Ltd.</v>
      </c>
      <c r="Q7232" t="str">
        <v>Healthcare</v>
      </c>
      <c r="R7232" t="str">
        <v>Mid Cap</v>
      </c>
      <c r="S7232" t="str">
        <v>2024-06-30 00:00:00</v>
      </c>
      <c r="T7232">
        <v>8.4999999999999995E-4</v>
      </c>
    </row>
    <row r="7233" spans="7:20" x14ac:dyDescent="0.3">
      <c r="G7233">
        <v>132523</v>
      </c>
      <c r="H7233" t="str">
        <v>Biocon Ltd.</v>
      </c>
      <c r="I7233" t="str">
        <v>Healthcare</v>
      </c>
      <c r="J7233" t="str">
        <v>Mid Cap</v>
      </c>
      <c r="K7233" t="str">
        <v>2024-06-30 00:00:00</v>
      </c>
      <c r="L7233">
        <v>8.4999999999999995E-4</v>
      </c>
      <c r="O7233">
        <v>132636</v>
      </c>
      <c r="P7233" t="str">
        <v>IIFL Finance Ltd.</v>
      </c>
      <c r="Q7233" t="str">
        <v>NBFC's &amp; Housing Finance</v>
      </c>
      <c r="R7233" t="str">
        <v>Small Cap</v>
      </c>
      <c r="S7233" t="str">
        <v>2024-06-30 00:00:00</v>
      </c>
      <c r="T7233">
        <v>8.4999999999999995E-4</v>
      </c>
    </row>
    <row r="7234" spans="7:20" x14ac:dyDescent="0.3">
      <c r="G7234">
        <v>132636</v>
      </c>
      <c r="H7234" t="str">
        <v>IIFL Finance Ltd.</v>
      </c>
      <c r="I7234" t="str">
        <v>NBFC's &amp; Housing Finance</v>
      </c>
      <c r="J7234" t="str">
        <v>Small Cap</v>
      </c>
      <c r="K7234" t="str">
        <v>2024-06-30 00:00:00</v>
      </c>
      <c r="L7234">
        <v>8.4999999999999995E-4</v>
      </c>
      <c r="O7234">
        <v>190003</v>
      </c>
      <c r="P7234" t="str">
        <v>Karur Vysya Bank Ltd.</v>
      </c>
      <c r="Q7234" t="str">
        <v>Banks</v>
      </c>
      <c r="R7234" t="str">
        <v>Small Cap</v>
      </c>
      <c r="S7234" t="str">
        <v>2024-06-30 00:00:00</v>
      </c>
      <c r="T7234">
        <v>8.4000000000000003E-4</v>
      </c>
    </row>
    <row r="7235" spans="7:20" x14ac:dyDescent="0.3">
      <c r="G7235">
        <v>190003</v>
      </c>
      <c r="H7235" t="str">
        <v>Karur Vysya Bank Ltd.</v>
      </c>
      <c r="I7235" t="str">
        <v>Banks</v>
      </c>
      <c r="J7235" t="str">
        <v>Small Cap</v>
      </c>
      <c r="K7235" t="str">
        <v>2024-06-30 00:00:00</v>
      </c>
      <c r="L7235">
        <v>8.4000000000000003E-4</v>
      </c>
      <c r="O7235">
        <v>132683</v>
      </c>
      <c r="P7235" t="str">
        <v>AIA Engineering Ltd.</v>
      </c>
      <c r="Q7235" t="str">
        <v>Capital Goods</v>
      </c>
      <c r="R7235" t="str">
        <v>Mid Cap</v>
      </c>
      <c r="S7235" t="str">
        <v>2024-06-30 00:00:00</v>
      </c>
      <c r="T7235">
        <v>8.4000000000000003E-4</v>
      </c>
    </row>
    <row r="7236" spans="7:20" x14ac:dyDescent="0.3">
      <c r="G7236">
        <v>132683</v>
      </c>
      <c r="H7236" t="str">
        <v>AIA Engineering Ltd.</v>
      </c>
      <c r="I7236" t="str">
        <v>Capital Goods</v>
      </c>
      <c r="J7236" t="str">
        <v>Mid Cap</v>
      </c>
      <c r="K7236" t="str">
        <v>2024-06-30 00:00:00</v>
      </c>
      <c r="L7236">
        <v>8.4000000000000003E-4</v>
      </c>
      <c r="O7236">
        <v>224623</v>
      </c>
      <c r="P7236" t="str">
        <v>Indian Energy Exchange Ltd.</v>
      </c>
      <c r="Q7236" t="str">
        <v>Power</v>
      </c>
      <c r="R7236" t="str">
        <v>Small Cap</v>
      </c>
      <c r="S7236" t="str">
        <v>2024-06-30 00:00:00</v>
      </c>
      <c r="T7236">
        <v>8.3000000000000001E-4</v>
      </c>
    </row>
    <row r="7237" spans="7:20" x14ac:dyDescent="0.3">
      <c r="G7237">
        <v>224623</v>
      </c>
      <c r="H7237" t="str">
        <v>Indian Energy Exchange Ltd.</v>
      </c>
      <c r="I7237" t="str">
        <v>Power</v>
      </c>
      <c r="J7237" t="str">
        <v>Small Cap</v>
      </c>
      <c r="K7237" t="str">
        <v>2024-06-30 00:00:00</v>
      </c>
      <c r="L7237">
        <v>8.3000000000000001E-4</v>
      </c>
      <c r="O7237">
        <v>209068</v>
      </c>
      <c r="P7237" t="str">
        <v>RBL Bank Ltd.</v>
      </c>
      <c r="Q7237" t="str">
        <v>Banks</v>
      </c>
      <c r="R7237" t="str">
        <v>Small Cap</v>
      </c>
      <c r="S7237" t="str">
        <v>2024-06-30 00:00:00</v>
      </c>
      <c r="T7237">
        <v>8.1999999999999998E-4</v>
      </c>
    </row>
    <row r="7238" spans="7:20" x14ac:dyDescent="0.3">
      <c r="G7238">
        <v>209068</v>
      </c>
      <c r="H7238" t="str">
        <v>RBL Bank Ltd.</v>
      </c>
      <c r="I7238" t="str">
        <v>Banks</v>
      </c>
      <c r="J7238" t="str">
        <v>Small Cap</v>
      </c>
      <c r="K7238" t="str">
        <v>2024-06-30 00:00:00</v>
      </c>
      <c r="L7238">
        <v>8.1999999999999998E-4</v>
      </c>
      <c r="O7238">
        <v>100459</v>
      </c>
      <c r="P7238" t="str">
        <v>Procter &amp; Gamble Hygiene and Health Care Ltd.</v>
      </c>
      <c r="Q7238" t="str">
        <v>FMCG</v>
      </c>
      <c r="R7238" t="str">
        <v>Mid Cap</v>
      </c>
      <c r="S7238" t="str">
        <v>2024-06-30 00:00:00</v>
      </c>
      <c r="T7238">
        <v>8.0999999999999996E-4</v>
      </c>
    </row>
    <row r="7239" spans="7:20" x14ac:dyDescent="0.3">
      <c r="G7239">
        <v>100459</v>
      </c>
      <c r="H7239" t="str">
        <v>Procter &amp; Gamble Hygiene and Health Care Ltd.</v>
      </c>
      <c r="I7239" t="str">
        <v>FMCG</v>
      </c>
      <c r="J7239" t="str">
        <v>Mid Cap</v>
      </c>
      <c r="K7239" t="str">
        <v>2024-06-30 00:00:00</v>
      </c>
      <c r="L7239">
        <v>8.0999999999999996E-4</v>
      </c>
      <c r="O7239">
        <v>122074</v>
      </c>
      <c r="P7239" t="str">
        <v>Elgi Equipments Ltd.</v>
      </c>
      <c r="Q7239" t="str">
        <v>Capital Goods</v>
      </c>
      <c r="R7239" t="str">
        <v>Small Cap</v>
      </c>
      <c r="S7239" t="str">
        <v>2024-06-30 00:00:00</v>
      </c>
      <c r="T7239">
        <v>8.0999999999999996E-4</v>
      </c>
    </row>
    <row r="7240" spans="7:20" x14ac:dyDescent="0.3">
      <c r="G7240">
        <v>122074</v>
      </c>
      <c r="H7240" t="str">
        <v>Elgi Equipments Ltd.</v>
      </c>
      <c r="I7240" t="str">
        <v>Capital Goods</v>
      </c>
      <c r="J7240" t="str">
        <v>Small Cap</v>
      </c>
      <c r="K7240" t="str">
        <v>2024-06-30 00:00:00</v>
      </c>
      <c r="L7240">
        <v>8.0999999999999996E-4</v>
      </c>
      <c r="O7240">
        <v>100368</v>
      </c>
      <c r="P7240" t="str">
        <v>Patanjali Foods Ltd.</v>
      </c>
      <c r="Q7240" t="str">
        <v>FMCG</v>
      </c>
      <c r="R7240" t="str">
        <v>Mid Cap</v>
      </c>
      <c r="S7240" t="str">
        <v>2024-06-30 00:00:00</v>
      </c>
      <c r="T7240">
        <v>8.0999999999999996E-4</v>
      </c>
    </row>
    <row r="7241" spans="7:20" x14ac:dyDescent="0.3">
      <c r="G7241">
        <v>100368</v>
      </c>
      <c r="H7241" t="str">
        <v>Patanjali Foods Ltd.</v>
      </c>
      <c r="I7241" t="str">
        <v>FMCG</v>
      </c>
      <c r="J7241" t="str">
        <v>Mid Cap</v>
      </c>
      <c r="K7241" t="str">
        <v>2024-06-30 00:00:00</v>
      </c>
      <c r="L7241">
        <v>8.0999999999999996E-4</v>
      </c>
      <c r="O7241">
        <v>122113</v>
      </c>
      <c r="P7241" t="str">
        <v>Timken India Ltd.</v>
      </c>
      <c r="Q7241" t="str">
        <v>Capital Goods</v>
      </c>
      <c r="R7241" t="str">
        <v>Small Cap</v>
      </c>
      <c r="S7241" t="str">
        <v>2024-06-30 00:00:00</v>
      </c>
      <c r="T7241">
        <v>8.0999999999999996E-4</v>
      </c>
    </row>
    <row r="7242" spans="7:20" x14ac:dyDescent="0.3">
      <c r="G7242">
        <v>122113</v>
      </c>
      <c r="H7242" t="str">
        <v>Timken India Ltd.</v>
      </c>
      <c r="I7242" t="str">
        <v>Capital Goods</v>
      </c>
      <c r="J7242" t="str">
        <v>Small Cap</v>
      </c>
      <c r="K7242" t="str">
        <v>2024-06-30 00:00:00</v>
      </c>
      <c r="L7242">
        <v>8.0999999999999996E-4</v>
      </c>
      <c r="O7242">
        <v>219691</v>
      </c>
      <c r="P7242" t="str">
        <v>Cochin Shipyard Ltd.</v>
      </c>
      <c r="Q7242" t="str">
        <v>Capital Goods</v>
      </c>
      <c r="R7242" t="str">
        <v>Small Cap</v>
      </c>
      <c r="S7242" t="str">
        <v>2024-06-30 00:00:00</v>
      </c>
      <c r="T7242">
        <v>8.0999999999999996E-4</v>
      </c>
    </row>
    <row r="7243" spans="7:20" x14ac:dyDescent="0.3">
      <c r="G7243">
        <v>219691</v>
      </c>
      <c r="H7243" t="str">
        <v>Cochin Shipyard Ltd.</v>
      </c>
      <c r="I7243" t="str">
        <v>Capital Goods</v>
      </c>
      <c r="J7243" t="str">
        <v>Small Cap</v>
      </c>
      <c r="K7243" t="str">
        <v>2024-06-30 00:00:00</v>
      </c>
      <c r="L7243">
        <v>8.0999999999999996E-4</v>
      </c>
      <c r="O7243">
        <v>100294</v>
      </c>
      <c r="P7243" t="str">
        <v>NCC Ltd.</v>
      </c>
      <c r="Q7243" t="str">
        <v>Construction &amp; Realty</v>
      </c>
      <c r="R7243" t="str">
        <v>Small Cap</v>
      </c>
      <c r="S7243" t="str">
        <v>2024-06-30 00:00:00</v>
      </c>
      <c r="T7243">
        <v>8.0000000000000004E-4</v>
      </c>
    </row>
    <row r="7244" spans="7:20" x14ac:dyDescent="0.3">
      <c r="G7244">
        <v>100294</v>
      </c>
      <c r="H7244" t="str">
        <v>NCC Ltd.</v>
      </c>
      <c r="I7244" t="str">
        <v>Construction &amp; Realty</v>
      </c>
      <c r="J7244" t="str">
        <v>Small Cap</v>
      </c>
      <c r="K7244" t="str">
        <v>2024-06-30 00:00:00</v>
      </c>
      <c r="L7244">
        <v>8.0000000000000004E-4</v>
      </c>
      <c r="O7244">
        <v>132175</v>
      </c>
      <c r="P7244" t="str">
        <v>Cyient Ltd.</v>
      </c>
      <c r="Q7244" t="str">
        <v>IT</v>
      </c>
      <c r="R7244" t="str">
        <v>Small Cap</v>
      </c>
      <c r="S7244" t="str">
        <v>2024-06-30 00:00:00</v>
      </c>
      <c r="T7244">
        <v>8.0000000000000004E-4</v>
      </c>
    </row>
    <row r="7245" spans="7:20" x14ac:dyDescent="0.3">
      <c r="G7245">
        <v>132175</v>
      </c>
      <c r="H7245" t="str">
        <v>Cyient Ltd.</v>
      </c>
      <c r="I7245" t="str">
        <v>IT</v>
      </c>
      <c r="J7245" t="str">
        <v>Small Cap</v>
      </c>
      <c r="K7245" t="str">
        <v>2024-06-30 00:00:00</v>
      </c>
      <c r="L7245">
        <v>8.0000000000000004E-4</v>
      </c>
      <c r="O7245">
        <v>132478</v>
      </c>
      <c r="P7245" t="str">
        <v>United Breweries Ltd.</v>
      </c>
      <c r="Q7245" t="str">
        <v>FMCG</v>
      </c>
      <c r="R7245" t="str">
        <v>Mid Cap</v>
      </c>
      <c r="S7245" t="str">
        <v>2024-06-30 00:00:00</v>
      </c>
      <c r="T7245">
        <v>7.9000000000000001E-4</v>
      </c>
    </row>
    <row r="7246" spans="7:20" x14ac:dyDescent="0.3">
      <c r="G7246">
        <v>132478</v>
      </c>
      <c r="H7246" t="str">
        <v>United Breweries Ltd.</v>
      </c>
      <c r="I7246" t="str">
        <v>FMCG</v>
      </c>
      <c r="J7246" t="str">
        <v>Mid Cap</v>
      </c>
      <c r="K7246" t="str">
        <v>2024-06-30 00:00:00</v>
      </c>
      <c r="L7246">
        <v>7.9000000000000001E-4</v>
      </c>
      <c r="O7246">
        <v>124494</v>
      </c>
      <c r="P7246" t="str">
        <v>Ipca Laboratories Ltd.</v>
      </c>
      <c r="Q7246" t="str">
        <v>Healthcare</v>
      </c>
      <c r="R7246" t="str">
        <v>Mid Cap</v>
      </c>
      <c r="S7246" t="str">
        <v>2024-06-30 00:00:00</v>
      </c>
      <c r="T7246">
        <v>7.9000000000000001E-4</v>
      </c>
    </row>
    <row r="7247" spans="7:20" x14ac:dyDescent="0.3">
      <c r="G7247">
        <v>124494</v>
      </c>
      <c r="H7247" t="str">
        <v>Ipca Laboratories Ltd.</v>
      </c>
      <c r="I7247" t="str">
        <v>Healthcare</v>
      </c>
      <c r="J7247" t="str">
        <v>Mid Cap</v>
      </c>
      <c r="K7247" t="str">
        <v>2024-06-30 00:00:00</v>
      </c>
      <c r="L7247">
        <v>7.9000000000000001E-4</v>
      </c>
      <c r="O7247">
        <v>100144</v>
      </c>
      <c r="P7247" t="str">
        <v>Finolex Cables Ltd.</v>
      </c>
      <c r="Q7247" t="str">
        <v>Building Materials</v>
      </c>
      <c r="R7247" t="str">
        <v>Small Cap</v>
      </c>
      <c r="S7247" t="str">
        <v>2024-06-30 00:00:00</v>
      </c>
      <c r="T7247">
        <v>7.9000000000000001E-4</v>
      </c>
    </row>
    <row r="7248" spans="7:20" x14ac:dyDescent="0.3">
      <c r="G7248">
        <v>100144</v>
      </c>
      <c r="H7248" t="str">
        <v>Finolex Cables Ltd.</v>
      </c>
      <c r="I7248" t="str">
        <v>Building Materials</v>
      </c>
      <c r="J7248" t="str">
        <v>Small Cap</v>
      </c>
      <c r="K7248" t="str">
        <v>2024-06-30 00:00:00</v>
      </c>
      <c r="L7248">
        <v>7.9000000000000001E-4</v>
      </c>
      <c r="O7248">
        <v>209902</v>
      </c>
      <c r="P7248" t="str">
        <v>Angel One Ltd.</v>
      </c>
      <c r="Q7248" t="str">
        <v>Financial Services</v>
      </c>
      <c r="R7248" t="str">
        <v>Small Cap</v>
      </c>
      <c r="S7248" t="str">
        <v>2024-06-30 00:00:00</v>
      </c>
      <c r="T7248">
        <v>7.7999999999999999E-4</v>
      </c>
    </row>
    <row r="7249" spans="7:20" x14ac:dyDescent="0.3">
      <c r="G7249">
        <v>209902</v>
      </c>
      <c r="H7249" t="str">
        <v>Angel One Ltd.</v>
      </c>
      <c r="I7249" t="str">
        <v>Financial Services</v>
      </c>
      <c r="J7249" t="str">
        <v>Small Cap</v>
      </c>
      <c r="K7249" t="str">
        <v>2024-06-30 00:00:00</v>
      </c>
      <c r="L7249">
        <v>7.7999999999999999E-4</v>
      </c>
      <c r="O7249">
        <v>100472</v>
      </c>
      <c r="P7249" t="str">
        <v>SKF India Ltd.</v>
      </c>
      <c r="Q7249" t="str">
        <v>Capital Goods</v>
      </c>
      <c r="R7249" t="str">
        <v>Small Cap</v>
      </c>
      <c r="S7249" t="str">
        <v>2024-06-30 00:00:00</v>
      </c>
      <c r="T7249">
        <v>7.7999999999999999E-4</v>
      </c>
    </row>
    <row r="7250" spans="7:20" x14ac:dyDescent="0.3">
      <c r="G7250">
        <v>100472</v>
      </c>
      <c r="H7250" t="str">
        <v>SKF India Ltd.</v>
      </c>
      <c r="I7250" t="str">
        <v>Capital Goods</v>
      </c>
      <c r="J7250" t="str">
        <v>Small Cap</v>
      </c>
      <c r="K7250" t="str">
        <v>2024-06-30 00:00:00</v>
      </c>
      <c r="L7250">
        <v>7.7999999999999999E-4</v>
      </c>
      <c r="O7250">
        <v>210591</v>
      </c>
      <c r="P7250" t="str">
        <v>Aditya Birla Fashion and Retail Ltd.</v>
      </c>
      <c r="Q7250" t="str">
        <v>Consumer Discretionary</v>
      </c>
      <c r="R7250" t="str">
        <v>Small Cap</v>
      </c>
      <c r="S7250" t="str">
        <v>2024-06-30 00:00:00</v>
      </c>
      <c r="T7250">
        <v>7.7999999999999999E-4</v>
      </c>
    </row>
    <row r="7251" spans="7:20" x14ac:dyDescent="0.3">
      <c r="G7251">
        <v>210591</v>
      </c>
      <c r="H7251" t="str">
        <v>Aditya Birla Fashion and Retail Ltd.</v>
      </c>
      <c r="I7251" t="str">
        <v>Consumer Discretionary</v>
      </c>
      <c r="J7251" t="str">
        <v>Small Cap</v>
      </c>
      <c r="K7251" t="str">
        <v>2024-06-30 00:00:00</v>
      </c>
      <c r="L7251">
        <v>7.7999999999999999E-4</v>
      </c>
      <c r="O7251">
        <v>220350</v>
      </c>
      <c r="P7251" t="str">
        <v>L&amp;T Finance Ltd.</v>
      </c>
      <c r="Q7251" t="str">
        <v>NBFC's &amp; Housing Finance</v>
      </c>
      <c r="R7251" t="str">
        <v>Mid Cap</v>
      </c>
      <c r="S7251" t="str">
        <v>2024-06-30 00:00:00</v>
      </c>
      <c r="T7251">
        <v>7.7999999999999999E-4</v>
      </c>
    </row>
    <row r="7252" spans="7:20" x14ac:dyDescent="0.3">
      <c r="G7252">
        <v>220350</v>
      </c>
      <c r="H7252" t="str">
        <v>L&amp;T Finance Ltd.</v>
      </c>
      <c r="I7252" t="str">
        <v>NBFC's &amp; Housing Finance</v>
      </c>
      <c r="J7252" t="str">
        <v>Mid Cap</v>
      </c>
      <c r="K7252" t="str">
        <v>2024-06-30 00:00:00</v>
      </c>
      <c r="L7252">
        <v>7.7999999999999999E-4</v>
      </c>
      <c r="O7252">
        <v>200115</v>
      </c>
      <c r="P7252" t="str">
        <v>Titagarh Railsystems Ltd.</v>
      </c>
      <c r="Q7252" t="str">
        <v>Railways</v>
      </c>
      <c r="R7252" t="str">
        <v>Small Cap</v>
      </c>
      <c r="S7252" t="str">
        <v>2024-06-30 00:00:00</v>
      </c>
      <c r="T7252">
        <v>7.6999999999999996E-4</v>
      </c>
    </row>
    <row r="7253" spans="7:20" x14ac:dyDescent="0.3">
      <c r="G7253">
        <v>200115</v>
      </c>
      <c r="H7253" t="str">
        <v>Titagarh Railsystems Ltd.</v>
      </c>
      <c r="I7253" t="str">
        <v>Railways</v>
      </c>
      <c r="J7253" t="str">
        <v>Small Cap</v>
      </c>
      <c r="K7253" t="str">
        <v>2024-06-30 00:00:00</v>
      </c>
      <c r="L7253">
        <v>7.6999999999999996E-4</v>
      </c>
      <c r="O7253">
        <v>293380</v>
      </c>
      <c r="P7253" t="str">
        <v>Dalmia Bharat Ltd.</v>
      </c>
      <c r="Q7253" t="str">
        <v>Construction Materials</v>
      </c>
      <c r="R7253" t="str">
        <v>Mid Cap</v>
      </c>
      <c r="S7253" t="str">
        <v>2024-06-30 00:00:00</v>
      </c>
      <c r="T7253">
        <v>7.6999999999999996E-4</v>
      </c>
    </row>
    <row r="7254" spans="7:20" x14ac:dyDescent="0.3">
      <c r="G7254">
        <v>293380</v>
      </c>
      <c r="H7254" t="str">
        <v>Dalmia Bharat Ltd.</v>
      </c>
      <c r="I7254" t="str">
        <v>Construction Materials</v>
      </c>
      <c r="J7254" t="str">
        <v>Mid Cap</v>
      </c>
      <c r="K7254" t="str">
        <v>2024-06-30 00:00:00</v>
      </c>
      <c r="L7254">
        <v>7.6999999999999996E-4</v>
      </c>
      <c r="O7254">
        <v>100495</v>
      </c>
      <c r="P7254" t="str">
        <v>Escorts Kubota Ltd.</v>
      </c>
      <c r="Q7254" t="str">
        <v>Auto &amp; Auto Components</v>
      </c>
      <c r="R7254" t="str">
        <v>Mid Cap</v>
      </c>
      <c r="S7254" t="str">
        <v>2024-06-30 00:00:00</v>
      </c>
      <c r="T7254">
        <v>7.6000000000000004E-4</v>
      </c>
    </row>
    <row r="7255" spans="7:20" x14ac:dyDescent="0.3">
      <c r="G7255">
        <v>100495</v>
      </c>
      <c r="H7255" t="str">
        <v>Escorts Kubota Ltd.</v>
      </c>
      <c r="I7255" t="str">
        <v>Auto &amp; Auto Components</v>
      </c>
      <c r="J7255" t="str">
        <v>Mid Cap</v>
      </c>
      <c r="K7255" t="str">
        <v>2024-06-30 00:00:00</v>
      </c>
      <c r="L7255">
        <v>7.6000000000000004E-4</v>
      </c>
      <c r="O7255">
        <v>109480</v>
      </c>
      <c r="P7255" t="str">
        <v>Berger Paints India Ltd.</v>
      </c>
      <c r="Q7255" t="str">
        <v>Building Materials</v>
      </c>
      <c r="R7255" t="str">
        <v>Mid Cap</v>
      </c>
      <c r="S7255" t="str">
        <v>2024-06-30 00:00:00</v>
      </c>
      <c r="T7255">
        <v>7.6000000000000004E-4</v>
      </c>
    </row>
    <row r="7256" spans="7:20" x14ac:dyDescent="0.3">
      <c r="G7256">
        <v>109480</v>
      </c>
      <c r="H7256" t="str">
        <v>Berger Paints India Ltd.</v>
      </c>
      <c r="I7256" t="str">
        <v>Building Materials</v>
      </c>
      <c r="J7256" t="str">
        <v>Mid Cap</v>
      </c>
      <c r="K7256" t="str">
        <v>2024-06-30 00:00:00</v>
      </c>
      <c r="L7256">
        <v>7.6000000000000004E-4</v>
      </c>
      <c r="O7256">
        <v>100488</v>
      </c>
      <c r="P7256" t="str">
        <v>Abbott India Ltd.</v>
      </c>
      <c r="Q7256" t="str">
        <v>Healthcare</v>
      </c>
      <c r="R7256" t="str">
        <v>Mid Cap</v>
      </c>
      <c r="S7256" t="str">
        <v>2024-06-30 00:00:00</v>
      </c>
      <c r="T7256">
        <v>7.5000000000000002E-4</v>
      </c>
    </row>
    <row r="7257" spans="7:20" x14ac:dyDescent="0.3">
      <c r="G7257">
        <v>100488</v>
      </c>
      <c r="H7257" t="str">
        <v>Abbott India Ltd.</v>
      </c>
      <c r="I7257" t="str">
        <v>Healthcare</v>
      </c>
      <c r="J7257" t="str">
        <v>Mid Cap</v>
      </c>
      <c r="K7257" t="str">
        <v>2024-06-30 00:00:00</v>
      </c>
      <c r="L7257">
        <v>7.5000000000000002E-4</v>
      </c>
      <c r="O7257">
        <v>132149</v>
      </c>
      <c r="P7257" t="str">
        <v>Bank Of India</v>
      </c>
      <c r="Q7257" t="str">
        <v>Banks</v>
      </c>
      <c r="R7257" t="str">
        <v>Mid Cap</v>
      </c>
      <c r="S7257" t="str">
        <v>2024-06-30 00:00:00</v>
      </c>
      <c r="T7257">
        <v>7.5000000000000002E-4</v>
      </c>
    </row>
    <row r="7258" spans="7:20" x14ac:dyDescent="0.3">
      <c r="G7258">
        <v>132149</v>
      </c>
      <c r="H7258" t="str">
        <v>Bank Of India</v>
      </c>
      <c r="I7258" t="str">
        <v>Banks</v>
      </c>
      <c r="J7258" t="str">
        <v>Mid Cap</v>
      </c>
      <c r="K7258" t="str">
        <v>2024-06-30 00:00:00</v>
      </c>
      <c r="L7258">
        <v>7.5000000000000002E-4</v>
      </c>
      <c r="O7258">
        <v>217757</v>
      </c>
      <c r="P7258" t="str">
        <v>PNB Housing Finance Ltd.</v>
      </c>
      <c r="Q7258" t="str">
        <v>NBFC's &amp; Housing Finance</v>
      </c>
      <c r="R7258" t="str">
        <v>Small Cap</v>
      </c>
      <c r="S7258" t="str">
        <v>2024-06-30 00:00:00</v>
      </c>
      <c r="T7258">
        <v>7.5000000000000002E-4</v>
      </c>
    </row>
    <row r="7259" spans="7:20" x14ac:dyDescent="0.3">
      <c r="G7259">
        <v>217757</v>
      </c>
      <c r="H7259" t="str">
        <v>PNB Housing Finance Ltd.</v>
      </c>
      <c r="I7259" t="str">
        <v>NBFC's &amp; Housing Finance</v>
      </c>
      <c r="J7259" t="str">
        <v>Small Cap</v>
      </c>
      <c r="K7259" t="str">
        <v>2024-06-30 00:00:00</v>
      </c>
      <c r="L7259">
        <v>7.5000000000000002E-4</v>
      </c>
      <c r="O7259">
        <v>100403</v>
      </c>
      <c r="P7259" t="str">
        <v>Sundram Fasteners Ltd.</v>
      </c>
      <c r="Q7259" t="str">
        <v>Auto &amp; Auto Components</v>
      </c>
      <c r="R7259" t="str">
        <v>Small Cap</v>
      </c>
      <c r="S7259" t="str">
        <v>2024-06-30 00:00:00</v>
      </c>
      <c r="T7259">
        <v>7.5000000000000002E-4</v>
      </c>
    </row>
    <row r="7260" spans="7:20" x14ac:dyDescent="0.3">
      <c r="G7260">
        <v>100403</v>
      </c>
      <c r="H7260" t="str">
        <v>Sundram Fasteners Ltd.</v>
      </c>
      <c r="I7260" t="str">
        <v>Auto &amp; Auto Components</v>
      </c>
      <c r="J7260" t="str">
        <v>Small Cap</v>
      </c>
      <c r="K7260" t="str">
        <v>2024-06-30 00:00:00</v>
      </c>
      <c r="L7260">
        <v>7.5000000000000002E-4</v>
      </c>
      <c r="O7260">
        <v>212705</v>
      </c>
      <c r="P7260" t="str">
        <v>Bharat Dynamics Ltd.</v>
      </c>
      <c r="Q7260" t="str">
        <v>Defence</v>
      </c>
      <c r="R7260" t="str">
        <v>Mid Cap</v>
      </c>
      <c r="S7260" t="str">
        <v>2024-06-30 00:00:00</v>
      </c>
      <c r="T7260">
        <v>7.5000000000000002E-4</v>
      </c>
    </row>
    <row r="7261" spans="7:20" x14ac:dyDescent="0.3">
      <c r="G7261">
        <v>212705</v>
      </c>
      <c r="H7261" t="str">
        <v>Bharat Dynamics Ltd.</v>
      </c>
      <c r="I7261" t="str">
        <v>Defence</v>
      </c>
      <c r="J7261" t="str">
        <v>Mid Cap</v>
      </c>
      <c r="K7261" t="str">
        <v>2024-06-30 00:00:00</v>
      </c>
      <c r="L7261">
        <v>7.5000000000000002E-4</v>
      </c>
      <c r="O7261">
        <v>235355</v>
      </c>
      <c r="P7261" t="str">
        <v>Gland Pharma Ltd.</v>
      </c>
      <c r="Q7261" t="str">
        <v>Healthcare</v>
      </c>
      <c r="R7261" t="str">
        <v>Mid Cap</v>
      </c>
      <c r="S7261" t="str">
        <v>2024-06-30 00:00:00</v>
      </c>
      <c r="T7261">
        <v>7.3999999999999999E-4</v>
      </c>
    </row>
    <row r="7262" spans="7:20" x14ac:dyDescent="0.3">
      <c r="G7262">
        <v>235355</v>
      </c>
      <c r="H7262" t="str">
        <v>Gland Pharma Ltd.</v>
      </c>
      <c r="I7262" t="str">
        <v>Healthcare</v>
      </c>
      <c r="J7262" t="str">
        <v>Mid Cap</v>
      </c>
      <c r="K7262" t="str">
        <v>2024-06-30 00:00:00</v>
      </c>
      <c r="L7262">
        <v>7.3999999999999999E-4</v>
      </c>
      <c r="O7262">
        <v>104973</v>
      </c>
      <c r="P7262" t="str">
        <v>Cholamandalam Financial Holdings Ltd.</v>
      </c>
      <c r="Q7262" t="str">
        <v>NBFC's &amp; Housing Finance</v>
      </c>
      <c r="R7262" t="str">
        <v>Small Cap</v>
      </c>
      <c r="S7262" t="str">
        <v>2024-06-30 00:00:00</v>
      </c>
      <c r="T7262">
        <v>7.3999999999999999E-4</v>
      </c>
    </row>
    <row r="7263" spans="7:20" x14ac:dyDescent="0.3">
      <c r="G7263">
        <v>104973</v>
      </c>
      <c r="H7263" t="str">
        <v>Cholamandalam Financial Holdings Ltd.</v>
      </c>
      <c r="I7263" t="str">
        <v>NBFC's &amp; Housing Finance</v>
      </c>
      <c r="J7263" t="str">
        <v>Small Cap</v>
      </c>
      <c r="K7263" t="str">
        <v>2024-06-30 00:00:00</v>
      </c>
      <c r="L7263">
        <v>7.3999999999999999E-4</v>
      </c>
      <c r="O7263">
        <v>132259</v>
      </c>
      <c r="P7263" t="str">
        <v>Apar Industries Ltd.</v>
      </c>
      <c r="Q7263" t="str">
        <v>Capital Goods</v>
      </c>
      <c r="R7263" t="str">
        <v>Mid Cap</v>
      </c>
      <c r="S7263" t="str">
        <v>2024-06-30 00:00:00</v>
      </c>
      <c r="T7263">
        <v>7.3999999999999999E-4</v>
      </c>
    </row>
    <row r="7264" spans="7:20" x14ac:dyDescent="0.3">
      <c r="G7264">
        <v>132259</v>
      </c>
      <c r="H7264" t="str">
        <v>Apar Industries Ltd.</v>
      </c>
      <c r="I7264" t="str">
        <v>Capital Goods</v>
      </c>
      <c r="J7264" t="str">
        <v>Mid Cap</v>
      </c>
      <c r="K7264" t="str">
        <v>2024-06-30 00:00:00</v>
      </c>
      <c r="L7264">
        <v>7.3999999999999999E-4</v>
      </c>
      <c r="O7264">
        <v>132497</v>
      </c>
      <c r="P7264" t="str">
        <v>Radico Khaitan Ltd.</v>
      </c>
      <c r="Q7264" t="str">
        <v>FMCG</v>
      </c>
      <c r="R7264" t="str">
        <v>Small Cap</v>
      </c>
      <c r="S7264" t="str">
        <v>2024-06-30 00:00:00</v>
      </c>
      <c r="T7264">
        <v>7.2999999999999996E-4</v>
      </c>
    </row>
    <row r="7265" spans="7:20" x14ac:dyDescent="0.3">
      <c r="G7265">
        <v>132497</v>
      </c>
      <c r="H7265" t="str">
        <v>Radico Khaitan Ltd.</v>
      </c>
      <c r="I7265" t="str">
        <v>FMCG</v>
      </c>
      <c r="J7265" t="str">
        <v>Small Cap</v>
      </c>
      <c r="K7265" t="str">
        <v>2024-06-30 00:00:00</v>
      </c>
      <c r="L7265">
        <v>7.2999999999999996E-4</v>
      </c>
      <c r="O7265">
        <v>124208</v>
      </c>
      <c r="P7265" t="str">
        <v>Aarti Industries Ltd.</v>
      </c>
      <c r="Q7265" t="str">
        <v>Chemicals</v>
      </c>
      <c r="R7265" t="str">
        <v>Small Cap</v>
      </c>
      <c r="S7265" t="str">
        <v>2024-06-30 00:00:00</v>
      </c>
      <c r="T7265">
        <v>7.2999999999999996E-4</v>
      </c>
    </row>
    <row r="7266" spans="7:20" x14ac:dyDescent="0.3">
      <c r="G7266">
        <v>124208</v>
      </c>
      <c r="H7266" t="str">
        <v>Aarti Industries Ltd.</v>
      </c>
      <c r="I7266" t="str">
        <v>Chemicals</v>
      </c>
      <c r="J7266" t="str">
        <v>Small Cap</v>
      </c>
      <c r="K7266" t="str">
        <v>2024-06-30 00:00:00</v>
      </c>
      <c r="L7266">
        <v>7.2999999999999996E-4</v>
      </c>
      <c r="O7266">
        <v>213327</v>
      </c>
      <c r="P7266" t="str">
        <v>Housing &amp; Urban Development Corporation Ltd.</v>
      </c>
      <c r="Q7266" t="str">
        <v>NBFC's &amp; Housing Finance</v>
      </c>
      <c r="R7266" t="str">
        <v>Mid Cap</v>
      </c>
      <c r="S7266" t="str">
        <v>2024-06-30 00:00:00</v>
      </c>
      <c r="T7266">
        <v>7.2000000000000005E-4</v>
      </c>
    </row>
    <row r="7267" spans="7:20" x14ac:dyDescent="0.3">
      <c r="G7267">
        <v>213327</v>
      </c>
      <c r="H7267" t="str">
        <v>Housing &amp; Urban Development Corporation Ltd.</v>
      </c>
      <c r="I7267" t="str">
        <v>NBFC's &amp; Housing Finance</v>
      </c>
      <c r="J7267" t="str">
        <v>Mid Cap</v>
      </c>
      <c r="K7267" t="str">
        <v>2024-06-30 00:00:00</v>
      </c>
      <c r="L7267">
        <v>7.2000000000000005E-4</v>
      </c>
      <c r="O7267">
        <v>105537</v>
      </c>
      <c r="P7267" t="str">
        <v>Zee Entertainment Enterprises Ltd.</v>
      </c>
      <c r="Q7267" t="str">
        <v>Services</v>
      </c>
      <c r="R7267" t="str">
        <v>Small Cap</v>
      </c>
      <c r="S7267" t="str">
        <v>2024-06-30 00:00:00</v>
      </c>
      <c r="T7267">
        <v>7.2000000000000005E-4</v>
      </c>
    </row>
    <row r="7268" spans="7:20" x14ac:dyDescent="0.3">
      <c r="G7268">
        <v>105537</v>
      </c>
      <c r="H7268" t="str">
        <v>Zee Entertainment Enterprises Ltd.</v>
      </c>
      <c r="I7268" t="str">
        <v>Services</v>
      </c>
      <c r="J7268" t="str">
        <v>Small Cap</v>
      </c>
      <c r="K7268" t="str">
        <v>2024-06-30 00:00:00</v>
      </c>
      <c r="L7268">
        <v>7.2000000000000005E-4</v>
      </c>
      <c r="O7268">
        <v>217400</v>
      </c>
      <c r="P7268" t="str">
        <v>Star Health and Allied Insurance Company Ltd.</v>
      </c>
      <c r="Q7268" t="str">
        <v>Insurance</v>
      </c>
      <c r="R7268" t="str">
        <v>Mid Cap</v>
      </c>
      <c r="S7268" t="str">
        <v>2024-06-30 00:00:00</v>
      </c>
      <c r="T7268">
        <v>7.1000000000000002E-4</v>
      </c>
    </row>
    <row r="7269" spans="7:20" x14ac:dyDescent="0.3">
      <c r="G7269">
        <v>217400</v>
      </c>
      <c r="H7269" t="str">
        <v>Star Health and Allied Insurance Company Ltd.</v>
      </c>
      <c r="I7269" t="str">
        <v>Insurance</v>
      </c>
      <c r="J7269" t="str">
        <v>Mid Cap</v>
      </c>
      <c r="K7269" t="str">
        <v>2024-06-30 00:00:00</v>
      </c>
      <c r="L7269">
        <v>7.1000000000000002E-4</v>
      </c>
      <c r="O7269">
        <v>296765</v>
      </c>
      <c r="P7269" t="str">
        <v>Hitachi Energy India Ltd.</v>
      </c>
      <c r="Q7269" t="str">
        <v>Capital Goods</v>
      </c>
      <c r="R7269" t="str">
        <v>Mid Cap</v>
      </c>
      <c r="S7269" t="str">
        <v>2024-06-30 00:00:00</v>
      </c>
      <c r="T7269">
        <v>6.9999999999999999E-4</v>
      </c>
    </row>
    <row r="7270" spans="7:20" x14ac:dyDescent="0.3">
      <c r="G7270">
        <v>296765</v>
      </c>
      <c r="H7270" t="str">
        <v>Hitachi Energy India Ltd.</v>
      </c>
      <c r="I7270" t="str">
        <v>Capital Goods</v>
      </c>
      <c r="J7270" t="str">
        <v>Mid Cap</v>
      </c>
      <c r="K7270" t="str">
        <v>2024-06-30 00:00:00</v>
      </c>
      <c r="L7270">
        <v>6.9999999999999999E-4</v>
      </c>
      <c r="O7270">
        <v>307332</v>
      </c>
      <c r="P7270" t="str">
        <v>Piramal Pharma Ltd.</v>
      </c>
      <c r="Q7270" t="str">
        <v>Healthcare</v>
      </c>
      <c r="R7270" t="str">
        <v>Small Cap</v>
      </c>
      <c r="S7270" t="str">
        <v>2024-06-30 00:00:00</v>
      </c>
      <c r="T7270">
        <v>6.9999999999999999E-4</v>
      </c>
    </row>
    <row r="7271" spans="7:20" x14ac:dyDescent="0.3">
      <c r="G7271">
        <v>307332</v>
      </c>
      <c r="H7271" t="str">
        <v>Piramal Pharma Ltd.</v>
      </c>
      <c r="I7271" t="str">
        <v>Healthcare</v>
      </c>
      <c r="J7271" t="str">
        <v>Small Cap</v>
      </c>
      <c r="K7271" t="str">
        <v>2024-06-30 00:00:00</v>
      </c>
      <c r="L7271">
        <v>6.9999999999999999E-4</v>
      </c>
      <c r="O7271">
        <v>268618</v>
      </c>
      <c r="P7271" t="str">
        <v>L&amp;T Technology Services Ltd.</v>
      </c>
      <c r="Q7271" t="str">
        <v>IT</v>
      </c>
      <c r="R7271" t="str">
        <v>Mid Cap</v>
      </c>
      <c r="S7271" t="str">
        <v>2024-06-30 00:00:00</v>
      </c>
      <c r="T7271">
        <v>6.9999999999999999E-4</v>
      </c>
    </row>
    <row r="7272" spans="7:20" x14ac:dyDescent="0.3">
      <c r="G7272">
        <v>268618</v>
      </c>
      <c r="H7272" t="str">
        <v>L&amp;T Technology Services Ltd.</v>
      </c>
      <c r="I7272" t="str">
        <v>IT</v>
      </c>
      <c r="J7272" t="str">
        <v>Mid Cap</v>
      </c>
      <c r="K7272" t="str">
        <v>2024-06-30 00:00:00</v>
      </c>
      <c r="L7272">
        <v>6.9999999999999999E-4</v>
      </c>
      <c r="O7272">
        <v>131162</v>
      </c>
      <c r="P7272" t="str">
        <v>Emami Ltd.</v>
      </c>
      <c r="Q7272" t="str">
        <v>FMCG</v>
      </c>
      <c r="R7272" t="str">
        <v>Small Cap</v>
      </c>
      <c r="S7272" t="str">
        <v>2024-06-30 00:00:00</v>
      </c>
      <c r="T7272">
        <v>6.9999999999999999E-4</v>
      </c>
    </row>
    <row r="7273" spans="7:20" x14ac:dyDescent="0.3">
      <c r="G7273">
        <v>131162</v>
      </c>
      <c r="H7273" t="str">
        <v>Emami Ltd.</v>
      </c>
      <c r="I7273" t="str">
        <v>FMCG</v>
      </c>
      <c r="J7273" t="str">
        <v>Small Cap</v>
      </c>
      <c r="K7273" t="str">
        <v>2024-06-30 00:00:00</v>
      </c>
      <c r="L7273">
        <v>6.9999999999999999E-4</v>
      </c>
      <c r="O7273">
        <v>295872</v>
      </c>
      <c r="P7273" t="str">
        <v>Gujarat Fluorochemicals Ltd.</v>
      </c>
      <c r="Q7273" t="str">
        <v>Chemicals</v>
      </c>
      <c r="R7273" t="str">
        <v>Mid Cap</v>
      </c>
      <c r="S7273" t="str">
        <v>2024-06-30 00:00:00</v>
      </c>
      <c r="T7273">
        <v>6.7000000000000002E-4</v>
      </c>
    </row>
    <row r="7274" spans="7:20" x14ac:dyDescent="0.3">
      <c r="G7274">
        <v>295872</v>
      </c>
      <c r="H7274" t="str">
        <v>Gujarat Fluorochemicals Ltd.</v>
      </c>
      <c r="I7274" t="str">
        <v>Chemicals</v>
      </c>
      <c r="J7274" t="str">
        <v>Mid Cap</v>
      </c>
      <c r="K7274" t="str">
        <v>2024-06-30 00:00:00</v>
      </c>
      <c r="L7274">
        <v>6.7000000000000002E-4</v>
      </c>
      <c r="O7274">
        <v>219700</v>
      </c>
      <c r="P7274" t="str">
        <v>Mazagon Dock Shipbuilders Ltd.</v>
      </c>
      <c r="Q7274" t="str">
        <v>Capital Goods</v>
      </c>
      <c r="R7274" t="str">
        <v>Mid Cap</v>
      </c>
      <c r="S7274" t="str">
        <v>2024-06-30 00:00:00</v>
      </c>
      <c r="T7274">
        <v>6.7000000000000002E-4</v>
      </c>
    </row>
    <row r="7275" spans="7:20" x14ac:dyDescent="0.3">
      <c r="G7275">
        <v>219700</v>
      </c>
      <c r="H7275" t="str">
        <v>Mazagon Dock Shipbuilders Ltd.</v>
      </c>
      <c r="I7275" t="str">
        <v>Capital Goods</v>
      </c>
      <c r="J7275" t="str">
        <v>Mid Cap</v>
      </c>
      <c r="K7275" t="str">
        <v>2024-06-30 00:00:00</v>
      </c>
      <c r="L7275">
        <v>6.7000000000000002E-4</v>
      </c>
      <c r="O7275">
        <v>209373</v>
      </c>
      <c r="P7275" t="str">
        <v>Syngene International Ltd.</v>
      </c>
      <c r="Q7275" t="str">
        <v>Healthcare</v>
      </c>
      <c r="R7275" t="str">
        <v>Mid Cap</v>
      </c>
      <c r="S7275" t="str">
        <v>2024-06-30 00:00:00</v>
      </c>
      <c r="T7275">
        <v>6.7000000000000002E-4</v>
      </c>
    </row>
    <row r="7276" spans="7:20" x14ac:dyDescent="0.3">
      <c r="G7276">
        <v>209373</v>
      </c>
      <c r="H7276" t="str">
        <v>Syngene International Ltd.</v>
      </c>
      <c r="I7276" t="str">
        <v>Healthcare</v>
      </c>
      <c r="J7276" t="str">
        <v>Mid Cap</v>
      </c>
      <c r="K7276" t="str">
        <v>2024-06-30 00:00:00</v>
      </c>
      <c r="L7276">
        <v>6.7000000000000002E-4</v>
      </c>
      <c r="O7276">
        <v>305013</v>
      </c>
      <c r="P7276" t="str">
        <v>Motherson Sumi Wiring India Ltd.</v>
      </c>
      <c r="Q7276" t="str">
        <v>Auto &amp; Auto Components</v>
      </c>
      <c r="R7276" t="str">
        <v>Mid Cap</v>
      </c>
      <c r="S7276" t="str">
        <v>2024-06-30 00:00:00</v>
      </c>
      <c r="T7276">
        <v>6.6E-4</v>
      </c>
    </row>
    <row r="7277" spans="7:20" x14ac:dyDescent="0.3">
      <c r="G7277">
        <v>305013</v>
      </c>
      <c r="H7277" t="str">
        <v>Motherson Sumi Wiring India Ltd.</v>
      </c>
      <c r="I7277" t="str">
        <v>Auto &amp; Auto Components</v>
      </c>
      <c r="J7277" t="str">
        <v>Mid Cap</v>
      </c>
      <c r="K7277" t="str">
        <v>2024-06-30 00:00:00</v>
      </c>
      <c r="L7277">
        <v>6.6E-4</v>
      </c>
      <c r="O7277">
        <v>100003</v>
      </c>
      <c r="P7277" t="str">
        <v>Aegis Logistics Ltd.</v>
      </c>
      <c r="Q7277" t="str">
        <v>Logistics &amp; Ports</v>
      </c>
      <c r="R7277" t="str">
        <v>Small Cap</v>
      </c>
      <c r="S7277" t="str">
        <v>2024-06-30 00:00:00</v>
      </c>
      <c r="T7277">
        <v>6.6E-4</v>
      </c>
    </row>
    <row r="7278" spans="7:20" x14ac:dyDescent="0.3">
      <c r="G7278">
        <v>100003</v>
      </c>
      <c r="H7278" t="str">
        <v>Aegis Logistics Ltd.</v>
      </c>
      <c r="I7278" t="str">
        <v>Logistics &amp; Ports</v>
      </c>
      <c r="J7278" t="str">
        <v>Small Cap</v>
      </c>
      <c r="K7278" t="str">
        <v>2024-06-30 00:00:00</v>
      </c>
      <c r="L7278">
        <v>6.6E-4</v>
      </c>
      <c r="O7278">
        <v>100040</v>
      </c>
      <c r="P7278" t="str">
        <v>Aditya Birla Real Estate Ltd.</v>
      </c>
      <c r="Q7278" t="str">
        <v>Construction &amp; Realty</v>
      </c>
      <c r="R7278" t="str">
        <v>Small Cap</v>
      </c>
      <c r="S7278" t="str">
        <v>2024-06-30 00:00:00</v>
      </c>
      <c r="T7278">
        <v>6.6E-4</v>
      </c>
    </row>
    <row r="7279" spans="7:20" x14ac:dyDescent="0.3">
      <c r="G7279">
        <v>100040</v>
      </c>
      <c r="H7279" t="str">
        <v>Aditya Birla Real Estate Ltd.</v>
      </c>
      <c r="I7279" t="str">
        <v>Construction &amp; Realty</v>
      </c>
      <c r="J7279" t="str">
        <v>Small Cap</v>
      </c>
      <c r="K7279" t="str">
        <v>2024-06-30 00:00:00</v>
      </c>
      <c r="L7279">
        <v>6.6E-4</v>
      </c>
      <c r="O7279">
        <v>106943</v>
      </c>
      <c r="P7279" t="str">
        <v>JB Chemicals &amp; Pharmaceuticals Ltd.</v>
      </c>
      <c r="Q7279" t="str">
        <v>Healthcare</v>
      </c>
      <c r="R7279" t="str">
        <v>Mid Cap</v>
      </c>
      <c r="S7279" t="str">
        <v>2024-06-30 00:00:00</v>
      </c>
      <c r="T7279">
        <v>6.4999999999999997E-4</v>
      </c>
    </row>
    <row r="7280" spans="7:20" x14ac:dyDescent="0.3">
      <c r="G7280">
        <v>106943</v>
      </c>
      <c r="H7280" t="str">
        <v>JB Chemicals &amp; Pharmaceuticals Ltd.</v>
      </c>
      <c r="I7280" t="str">
        <v>Healthcare</v>
      </c>
      <c r="J7280" t="str">
        <v>Mid Cap</v>
      </c>
      <c r="K7280" t="str">
        <v>2024-06-30 00:00:00</v>
      </c>
      <c r="L7280">
        <v>6.4999999999999997E-4</v>
      </c>
      <c r="O7280">
        <v>132504</v>
      </c>
      <c r="P7280" t="str">
        <v>Navin Fluorine International Ltd.</v>
      </c>
      <c r="Q7280" t="str">
        <v>Chemicals</v>
      </c>
      <c r="R7280" t="str">
        <v>Small Cap</v>
      </c>
      <c r="S7280" t="str">
        <v>2024-06-30 00:00:00</v>
      </c>
      <c r="T7280">
        <v>6.4999999999999997E-4</v>
      </c>
    </row>
    <row r="7281" spans="7:20" x14ac:dyDescent="0.3">
      <c r="G7281">
        <v>132504</v>
      </c>
      <c r="H7281" t="str">
        <v>Navin Fluorine International Ltd.</v>
      </c>
      <c r="I7281" t="str">
        <v>Chemicals</v>
      </c>
      <c r="J7281" t="str">
        <v>Small Cap</v>
      </c>
      <c r="K7281" t="str">
        <v>2024-06-30 00:00:00</v>
      </c>
      <c r="L7281">
        <v>6.4999999999999997E-4</v>
      </c>
      <c r="O7281">
        <v>112455</v>
      </c>
      <c r="P7281" t="str">
        <v>Lloyds Metals &amp; Energy Ltd.</v>
      </c>
      <c r="Q7281" t="str">
        <v>Mining &amp; Minerals</v>
      </c>
      <c r="R7281" t="str">
        <v>Mid Cap</v>
      </c>
      <c r="S7281" t="str">
        <v>2024-06-30 00:00:00</v>
      </c>
      <c r="T7281">
        <v>6.4999999999999997E-4</v>
      </c>
    </row>
    <row r="7282" spans="7:20" x14ac:dyDescent="0.3">
      <c r="G7282">
        <v>112455</v>
      </c>
      <c r="H7282" t="str">
        <v>Lloyds Metals &amp; Energy Ltd.</v>
      </c>
      <c r="I7282" t="str">
        <v>Mining &amp; Minerals</v>
      </c>
      <c r="J7282" t="str">
        <v>Mid Cap</v>
      </c>
      <c r="K7282" t="str">
        <v>2024-06-30 00:00:00</v>
      </c>
      <c r="L7282">
        <v>6.4999999999999997E-4</v>
      </c>
      <c r="O7282">
        <v>209492</v>
      </c>
      <c r="P7282" t="str">
        <v>UTI Asset Management Company Ltd.</v>
      </c>
      <c r="Q7282" t="str">
        <v>Financial Services</v>
      </c>
      <c r="R7282" t="str">
        <v>Small Cap</v>
      </c>
      <c r="S7282" t="str">
        <v>2024-06-30 00:00:00</v>
      </c>
      <c r="T7282">
        <v>6.4999999999999997E-4</v>
      </c>
    </row>
    <row r="7283" spans="7:20" x14ac:dyDescent="0.3">
      <c r="G7283">
        <v>209492</v>
      </c>
      <c r="H7283" t="str">
        <v>UTI Asset Management Company Ltd.</v>
      </c>
      <c r="I7283" t="str">
        <v>Financial Services</v>
      </c>
      <c r="J7283" t="str">
        <v>Small Cap</v>
      </c>
      <c r="K7283" t="str">
        <v>2024-06-30 00:00:00</v>
      </c>
      <c r="L7283">
        <v>6.4999999999999997E-4</v>
      </c>
      <c r="O7283">
        <v>106076</v>
      </c>
      <c r="P7283" t="str">
        <v>Grindwell Norton Ltd.</v>
      </c>
      <c r="Q7283" t="str">
        <v>Capital Goods</v>
      </c>
      <c r="R7283" t="str">
        <v>Small Cap</v>
      </c>
      <c r="S7283" t="str">
        <v>2024-06-30 00:00:00</v>
      </c>
      <c r="T7283">
        <v>6.4999999999999997E-4</v>
      </c>
    </row>
    <row r="7284" spans="7:20" x14ac:dyDescent="0.3">
      <c r="G7284">
        <v>106076</v>
      </c>
      <c r="H7284" t="str">
        <v>Grindwell Norton Ltd.</v>
      </c>
      <c r="I7284" t="str">
        <v>Capital Goods</v>
      </c>
      <c r="J7284" t="str">
        <v>Small Cap</v>
      </c>
      <c r="K7284" t="str">
        <v>2024-06-30 00:00:00</v>
      </c>
      <c r="L7284">
        <v>6.4999999999999997E-4</v>
      </c>
      <c r="O7284">
        <v>100238</v>
      </c>
      <c r="P7284" t="str">
        <v>Whirlpool Of India Ltd.</v>
      </c>
      <c r="Q7284" t="str">
        <v>Consumer Durables</v>
      </c>
      <c r="R7284" t="str">
        <v>Small Cap</v>
      </c>
      <c r="S7284" t="str">
        <v>2024-06-30 00:00:00</v>
      </c>
      <c r="T7284">
        <v>6.4000000000000005E-4</v>
      </c>
    </row>
    <row r="7285" spans="7:20" x14ac:dyDescent="0.3">
      <c r="G7285">
        <v>100238</v>
      </c>
      <c r="H7285" t="str">
        <v>Whirlpool Of India Ltd.</v>
      </c>
      <c r="I7285" t="str">
        <v>Consumer Durables</v>
      </c>
      <c r="J7285" t="str">
        <v>Small Cap</v>
      </c>
      <c r="K7285" t="str">
        <v>2024-06-30 00:00:00</v>
      </c>
      <c r="L7285">
        <v>6.4000000000000005E-4</v>
      </c>
      <c r="O7285">
        <v>122287</v>
      </c>
      <c r="P7285" t="str">
        <v>Kalpataru Projects International Ltd.</v>
      </c>
      <c r="Q7285" t="str">
        <v>Construction &amp; Realty</v>
      </c>
      <c r="R7285" t="str">
        <v>Small Cap</v>
      </c>
      <c r="S7285" t="str">
        <v>2024-06-30 00:00:00</v>
      </c>
      <c r="T7285">
        <v>6.4000000000000005E-4</v>
      </c>
    </row>
    <row r="7286" spans="7:20" x14ac:dyDescent="0.3">
      <c r="G7286">
        <v>122287</v>
      </c>
      <c r="H7286" t="str">
        <v>Kalpataru Projects International Ltd.</v>
      </c>
      <c r="I7286" t="str">
        <v>Construction &amp; Realty</v>
      </c>
      <c r="J7286" t="str">
        <v>Small Cap</v>
      </c>
      <c r="K7286" t="str">
        <v>2024-06-30 00:00:00</v>
      </c>
      <c r="L7286">
        <v>6.4000000000000005E-4</v>
      </c>
      <c r="O7286">
        <v>132210</v>
      </c>
      <c r="P7286" t="str">
        <v>City Union Bank Ltd.</v>
      </c>
      <c r="Q7286" t="str">
        <v>Banks</v>
      </c>
      <c r="R7286" t="str">
        <v>Small Cap</v>
      </c>
      <c r="S7286" t="str">
        <v>2024-06-30 00:00:00</v>
      </c>
      <c r="T7286">
        <v>6.4000000000000005E-4</v>
      </c>
    </row>
    <row r="7287" spans="7:20" x14ac:dyDescent="0.3">
      <c r="G7287">
        <v>132210</v>
      </c>
      <c r="H7287" t="str">
        <v>City Union Bank Ltd.</v>
      </c>
      <c r="I7287" t="str">
        <v>Banks</v>
      </c>
      <c r="J7287" t="str">
        <v>Small Cap</v>
      </c>
      <c r="K7287" t="str">
        <v>2024-06-30 00:00:00</v>
      </c>
      <c r="L7287">
        <v>6.4000000000000005E-4</v>
      </c>
      <c r="O7287">
        <v>220741</v>
      </c>
      <c r="P7287" t="str">
        <v>Sammaan Capital Ltd.</v>
      </c>
      <c r="Q7287" t="str">
        <v>NBFC's &amp; Housing Finance</v>
      </c>
      <c r="R7287" t="str">
        <v>Small Cap</v>
      </c>
      <c r="S7287" t="str">
        <v>2024-06-30 00:00:00</v>
      </c>
      <c r="T7287">
        <v>6.4000000000000005E-4</v>
      </c>
    </row>
    <row r="7288" spans="7:20" x14ac:dyDescent="0.3">
      <c r="G7288">
        <v>220741</v>
      </c>
      <c r="H7288" t="str">
        <v>Sammaan Capital Ltd.</v>
      </c>
      <c r="I7288" t="str">
        <v>NBFC's &amp; Housing Finance</v>
      </c>
      <c r="J7288" t="str">
        <v>Small Cap</v>
      </c>
      <c r="K7288" t="str">
        <v>2024-06-30 00:00:00</v>
      </c>
      <c r="L7288">
        <v>6.4000000000000005E-4</v>
      </c>
      <c r="O7288">
        <v>117174</v>
      </c>
      <c r="P7288" t="str">
        <v>Honeywell Automation India Ltd.</v>
      </c>
      <c r="Q7288" t="str">
        <v>Capital Goods</v>
      </c>
      <c r="R7288" t="str">
        <v>Mid Cap</v>
      </c>
      <c r="S7288" t="str">
        <v>2024-06-30 00:00:00</v>
      </c>
      <c r="T7288">
        <v>6.4000000000000005E-4</v>
      </c>
    </row>
    <row r="7289" spans="7:20" x14ac:dyDescent="0.3">
      <c r="G7289">
        <v>117174</v>
      </c>
      <c r="H7289" t="str">
        <v>Honeywell Automation India Ltd.</v>
      </c>
      <c r="I7289" t="str">
        <v>Capital Goods</v>
      </c>
      <c r="J7289" t="str">
        <v>Mid Cap</v>
      </c>
      <c r="K7289" t="str">
        <v>2024-06-30 00:00:00</v>
      </c>
      <c r="L7289">
        <v>6.4000000000000005E-4</v>
      </c>
      <c r="O7289">
        <v>100620</v>
      </c>
      <c r="P7289" t="str">
        <v>The Great Eastern Shipping Company Ltd.</v>
      </c>
      <c r="Q7289" t="str">
        <v>Logistics &amp; Ports</v>
      </c>
      <c r="R7289" t="str">
        <v>Small Cap</v>
      </c>
      <c r="S7289" t="str">
        <v>2024-06-30 00:00:00</v>
      </c>
      <c r="T7289">
        <v>6.3000000000000003E-4</v>
      </c>
    </row>
    <row r="7290" spans="7:20" x14ac:dyDescent="0.3">
      <c r="G7290">
        <v>100620</v>
      </c>
      <c r="H7290" t="str">
        <v>The Great Eastern Shipping Company Ltd.</v>
      </c>
      <c r="I7290" t="str">
        <v>Logistics &amp; Ports</v>
      </c>
      <c r="J7290" t="str">
        <v>Small Cap</v>
      </c>
      <c r="K7290" t="str">
        <v>2024-06-30 00:00:00</v>
      </c>
      <c r="L7290">
        <v>6.3000000000000003E-4</v>
      </c>
      <c r="O7290">
        <v>124000</v>
      </c>
      <c r="P7290" t="str">
        <v>Poonawalla Fincorp Ltd.</v>
      </c>
      <c r="Q7290" t="str">
        <v>NBFC's &amp; Housing Finance</v>
      </c>
      <c r="R7290" t="str">
        <v>Mid Cap</v>
      </c>
      <c r="S7290" t="str">
        <v>2024-06-30 00:00:00</v>
      </c>
      <c r="T7290">
        <v>6.2E-4</v>
      </c>
    </row>
    <row r="7291" spans="7:20" x14ac:dyDescent="0.3">
      <c r="G7291">
        <v>124000</v>
      </c>
      <c r="H7291" t="str">
        <v>Poonawalla Fincorp Ltd.</v>
      </c>
      <c r="I7291" t="str">
        <v>NBFC's &amp; Housing Finance</v>
      </c>
      <c r="J7291" t="str">
        <v>Mid Cap</v>
      </c>
      <c r="K7291" t="str">
        <v>2024-06-30 00:00:00</v>
      </c>
      <c r="L7291">
        <v>6.2E-4</v>
      </c>
      <c r="O7291">
        <v>100233</v>
      </c>
      <c r="P7291" t="str">
        <v>Kajaria Ceramics Ltd.</v>
      </c>
      <c r="Q7291" t="str">
        <v>Building Materials</v>
      </c>
      <c r="R7291" t="str">
        <v>Small Cap</v>
      </c>
      <c r="S7291" t="str">
        <v>2024-06-30 00:00:00</v>
      </c>
      <c r="T7291">
        <v>6.0999999999999997E-4</v>
      </c>
    </row>
    <row r="7292" spans="7:20" x14ac:dyDescent="0.3">
      <c r="G7292">
        <v>100233</v>
      </c>
      <c r="H7292" t="str">
        <v>Kajaria Ceramics Ltd.</v>
      </c>
      <c r="I7292" t="str">
        <v>Building Materials</v>
      </c>
      <c r="J7292" t="str">
        <v>Small Cap</v>
      </c>
      <c r="K7292" t="str">
        <v>2024-06-30 00:00:00</v>
      </c>
      <c r="L7292">
        <v>6.0999999999999997E-4</v>
      </c>
      <c r="O7292">
        <v>132221</v>
      </c>
      <c r="P7292" t="str">
        <v>Sonata Software Ltd.</v>
      </c>
      <c r="Q7292" t="str">
        <v>IT</v>
      </c>
      <c r="R7292" t="str">
        <v>Small Cap</v>
      </c>
      <c r="S7292" t="str">
        <v>2024-06-30 00:00:00</v>
      </c>
      <c r="T7292">
        <v>6.0999999999999997E-4</v>
      </c>
    </row>
    <row r="7293" spans="7:20" x14ac:dyDescent="0.3">
      <c r="G7293">
        <v>132221</v>
      </c>
      <c r="H7293" t="str">
        <v>Sonata Software Ltd.</v>
      </c>
      <c r="I7293" t="str">
        <v>IT</v>
      </c>
      <c r="J7293" t="str">
        <v>Small Cap</v>
      </c>
      <c r="K7293" t="str">
        <v>2024-06-30 00:00:00</v>
      </c>
      <c r="L7293">
        <v>6.0999999999999997E-4</v>
      </c>
      <c r="O7293">
        <v>100260</v>
      </c>
      <c r="P7293" t="str">
        <v>The Ramco Cements Ltd.</v>
      </c>
      <c r="Q7293" t="str">
        <v>Construction Materials</v>
      </c>
      <c r="R7293" t="str">
        <v>Small Cap</v>
      </c>
      <c r="S7293" t="str">
        <v>2024-06-30 00:00:00</v>
      </c>
      <c r="T7293">
        <v>5.9000000000000003E-4</v>
      </c>
    </row>
    <row r="7294" spans="7:20" x14ac:dyDescent="0.3">
      <c r="G7294">
        <v>100260</v>
      </c>
      <c r="H7294" t="str">
        <v>The Ramco Cements Ltd.</v>
      </c>
      <c r="I7294" t="str">
        <v>Construction Materials</v>
      </c>
      <c r="J7294" t="str">
        <v>Small Cap</v>
      </c>
      <c r="K7294" t="str">
        <v>2024-06-30 00:00:00</v>
      </c>
      <c r="L7294">
        <v>5.9000000000000003E-4</v>
      </c>
      <c r="O7294">
        <v>131213</v>
      </c>
      <c r="P7294" t="str">
        <v>Manappuram Finance Ltd.</v>
      </c>
      <c r="Q7294" t="str">
        <v>NBFC's &amp; Housing Finance</v>
      </c>
      <c r="R7294" t="str">
        <v>Small Cap</v>
      </c>
      <c r="S7294" t="str">
        <v>2024-06-30 00:00:00</v>
      </c>
      <c r="T7294">
        <v>5.9000000000000003E-4</v>
      </c>
    </row>
    <row r="7295" spans="7:20" x14ac:dyDescent="0.3">
      <c r="G7295">
        <v>131213</v>
      </c>
      <c r="H7295" t="str">
        <v>Manappuram Finance Ltd.</v>
      </c>
      <c r="I7295" t="str">
        <v>NBFC's &amp; Housing Finance</v>
      </c>
      <c r="J7295" t="str">
        <v>Small Cap</v>
      </c>
      <c r="K7295" t="str">
        <v>2024-06-30 00:00:00</v>
      </c>
      <c r="L7295">
        <v>5.9000000000000003E-4</v>
      </c>
      <c r="O7295">
        <v>100660</v>
      </c>
      <c r="P7295" t="str">
        <v>Glaxosmithkline Pharmaceuticals Ltd.</v>
      </c>
      <c r="Q7295" t="str">
        <v>Healthcare</v>
      </c>
      <c r="R7295" t="str">
        <v>Mid Cap</v>
      </c>
      <c r="S7295" t="str">
        <v>2024-06-30 00:00:00</v>
      </c>
      <c r="T7295">
        <v>5.8E-4</v>
      </c>
    </row>
    <row r="7296" spans="7:20" x14ac:dyDescent="0.3">
      <c r="G7296">
        <v>100660</v>
      </c>
      <c r="H7296" t="str">
        <v>Glaxosmithkline Pharmaceuticals Ltd.</v>
      </c>
      <c r="I7296" t="str">
        <v>Healthcare</v>
      </c>
      <c r="J7296" t="str">
        <v>Mid Cap</v>
      </c>
      <c r="K7296" t="str">
        <v>2024-06-30 00:00:00</v>
      </c>
      <c r="L7296">
        <v>5.8E-4</v>
      </c>
      <c r="O7296">
        <v>132400</v>
      </c>
      <c r="P7296" t="str">
        <v>Birlasoft Ltd.</v>
      </c>
      <c r="Q7296" t="str">
        <v>IT</v>
      </c>
      <c r="R7296" t="str">
        <v>Small Cap</v>
      </c>
      <c r="S7296" t="str">
        <v>2024-06-30 00:00:00</v>
      </c>
      <c r="T7296">
        <v>5.8E-4</v>
      </c>
    </row>
    <row r="7297" spans="7:20" x14ac:dyDescent="0.3">
      <c r="G7297">
        <v>132400</v>
      </c>
      <c r="H7297" t="str">
        <v>Birlasoft Ltd.</v>
      </c>
      <c r="I7297" t="str">
        <v>IT</v>
      </c>
      <c r="J7297" t="str">
        <v>Small Cap</v>
      </c>
      <c r="K7297" t="str">
        <v>2024-06-30 00:00:00</v>
      </c>
      <c r="L7297">
        <v>5.8E-4</v>
      </c>
      <c r="O7297">
        <v>100302</v>
      </c>
      <c r="P7297" t="str">
        <v>Piramal Enterprises Ltd.</v>
      </c>
      <c r="Q7297" t="str">
        <v>NBFC's &amp; Housing Finance</v>
      </c>
      <c r="R7297" t="str">
        <v>Small Cap</v>
      </c>
      <c r="S7297" t="str">
        <v>2024-06-30 00:00:00</v>
      </c>
      <c r="T7297">
        <v>5.8E-4</v>
      </c>
    </row>
    <row r="7298" spans="7:20" x14ac:dyDescent="0.3">
      <c r="G7298">
        <v>100302</v>
      </c>
      <c r="H7298" t="str">
        <v>Piramal Enterprises Ltd.</v>
      </c>
      <c r="I7298" t="str">
        <v>NBFC's &amp; Housing Finance</v>
      </c>
      <c r="J7298" t="str">
        <v>Small Cap</v>
      </c>
      <c r="K7298" t="str">
        <v>2024-06-30 00:00:00</v>
      </c>
      <c r="L7298">
        <v>5.8E-4</v>
      </c>
      <c r="O7298">
        <v>132892</v>
      </c>
      <c r="P7298" t="str">
        <v>Motilal Oswal Financial Services Ltd.</v>
      </c>
      <c r="Q7298" t="str">
        <v>Financial Services</v>
      </c>
      <c r="R7298" t="str">
        <v>Small Cap</v>
      </c>
      <c r="S7298" t="str">
        <v>2024-06-30 00:00:00</v>
      </c>
      <c r="T7298">
        <v>5.8E-4</v>
      </c>
    </row>
    <row r="7299" spans="7:20" x14ac:dyDescent="0.3">
      <c r="G7299">
        <v>132892</v>
      </c>
      <c r="H7299" t="str">
        <v>Motilal Oswal Financial Services Ltd.</v>
      </c>
      <c r="I7299" t="str">
        <v>Financial Services</v>
      </c>
      <c r="J7299" t="str">
        <v>Small Cap</v>
      </c>
      <c r="K7299" t="str">
        <v>2024-06-30 00:00:00</v>
      </c>
      <c r="L7299">
        <v>5.8E-4</v>
      </c>
      <c r="O7299">
        <v>273033</v>
      </c>
      <c r="P7299" t="str">
        <v>Equitas Small Finance Bank Ltd.</v>
      </c>
      <c r="Q7299" t="str">
        <v>Banks</v>
      </c>
      <c r="R7299" t="str">
        <v>Small Cap</v>
      </c>
      <c r="S7299" t="str">
        <v>2024-06-30 00:00:00</v>
      </c>
      <c r="T7299">
        <v>5.6999999999999998E-4</v>
      </c>
    </row>
    <row r="7300" spans="7:20" x14ac:dyDescent="0.3">
      <c r="G7300">
        <v>273033</v>
      </c>
      <c r="H7300" t="str">
        <v>Equitas Small Finance Bank Ltd.</v>
      </c>
      <c r="I7300" t="str">
        <v>Banks</v>
      </c>
      <c r="J7300" t="str">
        <v>Small Cap</v>
      </c>
      <c r="K7300" t="str">
        <v>2024-06-30 00:00:00</v>
      </c>
      <c r="L7300">
        <v>5.6999999999999998E-4</v>
      </c>
      <c r="O7300">
        <v>209078</v>
      </c>
      <c r="P7300" t="str">
        <v>Nippon Life India Asset Management Ltd.</v>
      </c>
      <c r="Q7300" t="str">
        <v>Financial Services</v>
      </c>
      <c r="R7300" t="str">
        <v>Mid Cap</v>
      </c>
      <c r="S7300" t="str">
        <v>2024-06-30 00:00:00</v>
      </c>
      <c r="T7300">
        <v>5.6999999999999998E-4</v>
      </c>
    </row>
    <row r="7301" spans="7:20" x14ac:dyDescent="0.3">
      <c r="G7301">
        <v>209078</v>
      </c>
      <c r="H7301" t="str">
        <v>Nippon Life India Asset Management Ltd.</v>
      </c>
      <c r="I7301" t="str">
        <v>Financial Services</v>
      </c>
      <c r="J7301" t="str">
        <v>Mid Cap</v>
      </c>
      <c r="K7301" t="str">
        <v>2024-06-30 00:00:00</v>
      </c>
      <c r="L7301">
        <v>5.6999999999999998E-4</v>
      </c>
      <c r="O7301">
        <v>132714</v>
      </c>
      <c r="P7301" t="str">
        <v>KEC International Ltd.</v>
      </c>
      <c r="Q7301" t="str">
        <v>Construction &amp; Realty</v>
      </c>
      <c r="R7301" t="str">
        <v>Small Cap</v>
      </c>
      <c r="S7301" t="str">
        <v>2024-06-30 00:00:00</v>
      </c>
      <c r="T7301">
        <v>5.5999999999999995E-4</v>
      </c>
    </row>
    <row r="7302" spans="7:20" x14ac:dyDescent="0.3">
      <c r="G7302">
        <v>132714</v>
      </c>
      <c r="H7302" t="str">
        <v>KEC International Ltd.</v>
      </c>
      <c r="I7302" t="str">
        <v>Construction &amp; Realty</v>
      </c>
      <c r="J7302" t="str">
        <v>Small Cap</v>
      </c>
      <c r="K7302" t="str">
        <v>2024-06-30 00:00:00</v>
      </c>
      <c r="L7302">
        <v>5.5999999999999995E-4</v>
      </c>
      <c r="O7302">
        <v>208801</v>
      </c>
      <c r="P7302" t="str">
        <v>NBCC (India) Ltd.</v>
      </c>
      <c r="Q7302" t="str">
        <v>Construction &amp; Realty</v>
      </c>
      <c r="R7302" t="str">
        <v>Small Cap</v>
      </c>
      <c r="S7302" t="str">
        <v>2024-06-30 00:00:00</v>
      </c>
      <c r="T7302">
        <v>5.5999999999999995E-4</v>
      </c>
    </row>
    <row r="7303" spans="7:20" x14ac:dyDescent="0.3">
      <c r="G7303">
        <v>208801</v>
      </c>
      <c r="H7303" t="str">
        <v>NBCC (India) Ltd.</v>
      </c>
      <c r="I7303" t="str">
        <v>Construction &amp; Realty</v>
      </c>
      <c r="J7303" t="str">
        <v>Small Cap</v>
      </c>
      <c r="K7303" t="str">
        <v>2024-06-30 00:00:00</v>
      </c>
      <c r="L7303">
        <v>5.5999999999999995E-4</v>
      </c>
      <c r="O7303">
        <v>208661</v>
      </c>
      <c r="P7303" t="str">
        <v>Mahanagar Gas Ltd.</v>
      </c>
      <c r="Q7303" t="str">
        <v>Oil &amp; Gas</v>
      </c>
      <c r="R7303" t="str">
        <v>Small Cap</v>
      </c>
      <c r="S7303" t="str">
        <v>2024-06-30 00:00:00</v>
      </c>
      <c r="T7303">
        <v>5.5000000000000003E-4</v>
      </c>
    </row>
    <row r="7304" spans="7:20" x14ac:dyDescent="0.3">
      <c r="G7304">
        <v>208661</v>
      </c>
      <c r="H7304" t="str">
        <v>Mahanagar Gas Ltd.</v>
      </c>
      <c r="I7304" t="str">
        <v>Oil &amp; Gas</v>
      </c>
      <c r="J7304" t="str">
        <v>Small Cap</v>
      </c>
      <c r="K7304" t="str">
        <v>2024-06-30 00:00:00</v>
      </c>
      <c r="L7304">
        <v>5.5000000000000003E-4</v>
      </c>
      <c r="O7304">
        <v>267615</v>
      </c>
      <c r="P7304" t="str">
        <v>Aavas Financiers Ltd.</v>
      </c>
      <c r="Q7304" t="str">
        <v>NBFC's &amp; Housing Finance</v>
      </c>
      <c r="R7304" t="str">
        <v>Small Cap</v>
      </c>
      <c r="S7304" t="str">
        <v>2024-06-30 00:00:00</v>
      </c>
      <c r="T7304">
        <v>5.5000000000000003E-4</v>
      </c>
    </row>
    <row r="7305" spans="7:20" x14ac:dyDescent="0.3">
      <c r="G7305">
        <v>267615</v>
      </c>
      <c r="H7305" t="str">
        <v>Aavas Financiers Ltd.</v>
      </c>
      <c r="I7305" t="str">
        <v>NBFC's &amp; Housing Finance</v>
      </c>
      <c r="J7305" t="str">
        <v>Small Cap</v>
      </c>
      <c r="K7305" t="str">
        <v>2024-06-30 00:00:00</v>
      </c>
      <c r="L7305">
        <v>5.5000000000000003E-4</v>
      </c>
      <c r="O7305">
        <v>210859</v>
      </c>
      <c r="P7305" t="str">
        <v>Tejas Networks Ltd.</v>
      </c>
      <c r="Q7305" t="str">
        <v>Telecom</v>
      </c>
      <c r="R7305" t="str">
        <v>Small Cap</v>
      </c>
      <c r="S7305" t="str">
        <v>2024-06-30 00:00:00</v>
      </c>
      <c r="T7305">
        <v>5.5000000000000003E-4</v>
      </c>
    </row>
    <row r="7306" spans="7:20" x14ac:dyDescent="0.3">
      <c r="G7306">
        <v>210859</v>
      </c>
      <c r="H7306" t="str">
        <v>Tejas Networks Ltd.</v>
      </c>
      <c r="I7306" t="str">
        <v>Telecom</v>
      </c>
      <c r="J7306" t="str">
        <v>Small Cap</v>
      </c>
      <c r="K7306" t="str">
        <v>2024-06-30 00:00:00</v>
      </c>
      <c r="L7306">
        <v>5.5000000000000003E-4</v>
      </c>
      <c r="O7306">
        <v>132702</v>
      </c>
      <c r="P7306" t="str">
        <v>Gujarat State Petronet Ltd.</v>
      </c>
      <c r="Q7306" t="str">
        <v>Oil &amp; Gas</v>
      </c>
      <c r="R7306" t="str">
        <v>Small Cap</v>
      </c>
      <c r="S7306" t="str">
        <v>2024-06-30 00:00:00</v>
      </c>
      <c r="T7306">
        <v>5.4000000000000001E-4</v>
      </c>
    </row>
    <row r="7307" spans="7:20" x14ac:dyDescent="0.3">
      <c r="G7307">
        <v>132702</v>
      </c>
      <c r="H7307" t="str">
        <v>Gujarat State Petronet Ltd.</v>
      </c>
      <c r="I7307" t="str">
        <v>Oil &amp; Gas</v>
      </c>
      <c r="J7307" t="str">
        <v>Small Cap</v>
      </c>
      <c r="K7307" t="str">
        <v>2024-06-30 00:00:00</v>
      </c>
      <c r="L7307">
        <v>5.4000000000000001E-4</v>
      </c>
      <c r="O7307">
        <v>218763</v>
      </c>
      <c r="P7307" t="str">
        <v>Dr. Lal Pathlabs Ltd.</v>
      </c>
      <c r="Q7307" t="str">
        <v>Hospitals &amp; Diagnostics</v>
      </c>
      <c r="R7307" t="str">
        <v>Small Cap</v>
      </c>
      <c r="S7307" t="str">
        <v>2024-06-30 00:00:00</v>
      </c>
      <c r="T7307">
        <v>5.4000000000000001E-4</v>
      </c>
    </row>
    <row r="7308" spans="7:20" x14ac:dyDescent="0.3">
      <c r="G7308">
        <v>218763</v>
      </c>
      <c r="H7308" t="str">
        <v>Dr. Lal Pathlabs Ltd.</v>
      </c>
      <c r="I7308" t="str">
        <v>Hospitals &amp; Diagnostics</v>
      </c>
      <c r="J7308" t="str">
        <v>Small Cap</v>
      </c>
      <c r="K7308" t="str">
        <v>2024-06-30 00:00:00</v>
      </c>
      <c r="L7308">
        <v>5.4000000000000001E-4</v>
      </c>
      <c r="O7308">
        <v>100027</v>
      </c>
      <c r="P7308" t="str">
        <v>Atul Ltd.</v>
      </c>
      <c r="Q7308" t="str">
        <v>Chemicals</v>
      </c>
      <c r="R7308" t="str">
        <v>Small Cap</v>
      </c>
      <c r="S7308" t="str">
        <v>2024-06-30 00:00:00</v>
      </c>
      <c r="T7308">
        <v>5.4000000000000001E-4</v>
      </c>
    </row>
    <row r="7309" spans="7:20" x14ac:dyDescent="0.3">
      <c r="G7309">
        <v>100027</v>
      </c>
      <c r="H7309" t="str">
        <v>Atul Ltd.</v>
      </c>
      <c r="I7309" t="str">
        <v>Chemicals</v>
      </c>
      <c r="J7309" t="str">
        <v>Small Cap</v>
      </c>
      <c r="K7309" t="str">
        <v>2024-06-30 00:00:00</v>
      </c>
      <c r="L7309">
        <v>5.4000000000000001E-4</v>
      </c>
      <c r="O7309">
        <v>113599</v>
      </c>
      <c r="P7309" t="str">
        <v>Hindustan Copper Ltd.</v>
      </c>
      <c r="Q7309" t="str">
        <v>Mining &amp; Minerals</v>
      </c>
      <c r="R7309" t="str">
        <v>Mid Cap</v>
      </c>
      <c r="S7309" t="str">
        <v>2024-06-30 00:00:00</v>
      </c>
      <c r="T7309">
        <v>5.4000000000000001E-4</v>
      </c>
    </row>
    <row r="7310" spans="7:20" x14ac:dyDescent="0.3">
      <c r="G7310">
        <v>113599</v>
      </c>
      <c r="H7310" t="str">
        <v>Hindustan Copper Ltd.</v>
      </c>
      <c r="I7310" t="str">
        <v>Mining &amp; Minerals</v>
      </c>
      <c r="J7310" t="str">
        <v>Mid Cap</v>
      </c>
      <c r="K7310" t="str">
        <v>2024-06-30 00:00:00</v>
      </c>
      <c r="L7310">
        <v>5.4000000000000001E-4</v>
      </c>
      <c r="O7310">
        <v>124816</v>
      </c>
      <c r="P7310" t="str">
        <v>Natco Pharma Ltd.</v>
      </c>
      <c r="Q7310" t="str">
        <v>Healthcare</v>
      </c>
      <c r="R7310" t="str">
        <v>Small Cap</v>
      </c>
      <c r="S7310" t="str">
        <v>2024-06-30 00:00:00</v>
      </c>
      <c r="T7310">
        <v>5.4000000000000001E-4</v>
      </c>
    </row>
    <row r="7311" spans="7:20" x14ac:dyDescent="0.3">
      <c r="G7311">
        <v>124816</v>
      </c>
      <c r="H7311" t="str">
        <v>Natco Pharma Ltd.</v>
      </c>
      <c r="I7311" t="str">
        <v>Healthcare</v>
      </c>
      <c r="J7311" t="str">
        <v>Small Cap</v>
      </c>
      <c r="K7311" t="str">
        <v>2024-06-30 00:00:00</v>
      </c>
      <c r="L7311">
        <v>5.4000000000000001E-4</v>
      </c>
      <c r="O7311">
        <v>297629</v>
      </c>
      <c r="P7311" t="str">
        <v>Suven Pharmaceuticals Ltd.</v>
      </c>
      <c r="Q7311" t="str">
        <v>Healthcare</v>
      </c>
      <c r="R7311" t="str">
        <v>Small Cap</v>
      </c>
      <c r="S7311" t="str">
        <v>2024-06-30 00:00:00</v>
      </c>
      <c r="T7311">
        <v>5.2999999999999998E-4</v>
      </c>
    </row>
    <row r="7312" spans="7:20" x14ac:dyDescent="0.3">
      <c r="G7312">
        <v>297629</v>
      </c>
      <c r="H7312" t="str">
        <v>Suven Pharmaceuticals Ltd.</v>
      </c>
      <c r="I7312" t="str">
        <v>Healthcare</v>
      </c>
      <c r="J7312" t="str">
        <v>Small Cap</v>
      </c>
      <c r="K7312" t="str">
        <v>2024-06-30 00:00:00</v>
      </c>
      <c r="L7312">
        <v>5.2999999999999998E-4</v>
      </c>
      <c r="O7312">
        <v>100092</v>
      </c>
      <c r="P7312" t="str">
        <v>CRISIL Ltd.</v>
      </c>
      <c r="Q7312" t="str">
        <v>Financial Services</v>
      </c>
      <c r="R7312" t="str">
        <v>Mid Cap</v>
      </c>
      <c r="S7312" t="str">
        <v>2024-06-30 00:00:00</v>
      </c>
      <c r="T7312">
        <v>5.2999999999999998E-4</v>
      </c>
    </row>
    <row r="7313" spans="7:20" x14ac:dyDescent="0.3">
      <c r="G7313">
        <v>100092</v>
      </c>
      <c r="H7313" t="str">
        <v>CRISIL Ltd.</v>
      </c>
      <c r="I7313" t="str">
        <v>Financial Services</v>
      </c>
      <c r="J7313" t="str">
        <v>Mid Cap</v>
      </c>
      <c r="K7313" t="str">
        <v>2024-06-30 00:00:00</v>
      </c>
      <c r="L7313">
        <v>5.2999999999999998E-4</v>
      </c>
      <c r="O7313">
        <v>123395</v>
      </c>
      <c r="P7313" t="str">
        <v>3M India Ltd.</v>
      </c>
      <c r="Q7313" t="str">
        <v>Capital Goods</v>
      </c>
      <c r="R7313" t="str">
        <v>Mid Cap</v>
      </c>
      <c r="S7313" t="str">
        <v>2024-06-30 00:00:00</v>
      </c>
      <c r="T7313">
        <v>5.2999999999999998E-4</v>
      </c>
    </row>
    <row r="7314" spans="7:20" x14ac:dyDescent="0.3">
      <c r="G7314">
        <v>123395</v>
      </c>
      <c r="H7314" t="str">
        <v>3M India Ltd.</v>
      </c>
      <c r="I7314" t="str">
        <v>Capital Goods</v>
      </c>
      <c r="J7314" t="str">
        <v>Mid Cap</v>
      </c>
      <c r="K7314" t="str">
        <v>2024-06-30 00:00:00</v>
      </c>
      <c r="L7314">
        <v>5.2999999999999998E-4</v>
      </c>
      <c r="O7314">
        <v>271581</v>
      </c>
      <c r="P7314" t="str">
        <v>Intellect Design Arena Ltd.</v>
      </c>
      <c r="Q7314" t="str">
        <v>IT</v>
      </c>
      <c r="R7314" t="str">
        <v>Small Cap</v>
      </c>
      <c r="S7314" t="str">
        <v>2024-06-30 00:00:00</v>
      </c>
      <c r="T7314">
        <v>5.2999999999999998E-4</v>
      </c>
    </row>
    <row r="7315" spans="7:20" x14ac:dyDescent="0.3">
      <c r="G7315">
        <v>271581</v>
      </c>
      <c r="H7315" t="str">
        <v>Intellect Design Arena Ltd.</v>
      </c>
      <c r="I7315" t="str">
        <v>IT</v>
      </c>
      <c r="J7315" t="str">
        <v>Small Cap</v>
      </c>
      <c r="K7315" t="str">
        <v>2024-06-30 00:00:00</v>
      </c>
      <c r="L7315">
        <v>5.2999999999999998E-4</v>
      </c>
      <c r="O7315">
        <v>100084</v>
      </c>
      <c r="P7315" t="str">
        <v>CESC Ltd.</v>
      </c>
      <c r="Q7315" t="str">
        <v>Power</v>
      </c>
      <c r="R7315" t="str">
        <v>Small Cap</v>
      </c>
      <c r="S7315" t="str">
        <v>2024-06-30 00:00:00</v>
      </c>
      <c r="T7315">
        <v>5.2999999999999998E-4</v>
      </c>
    </row>
    <row r="7316" spans="7:20" x14ac:dyDescent="0.3">
      <c r="G7316">
        <v>100084</v>
      </c>
      <c r="H7316" t="str">
        <v>CESC Ltd.</v>
      </c>
      <c r="I7316" t="str">
        <v>Power</v>
      </c>
      <c r="J7316" t="str">
        <v>Small Cap</v>
      </c>
      <c r="K7316" t="str">
        <v>2024-06-30 00:00:00</v>
      </c>
      <c r="L7316">
        <v>5.2999999999999998E-4</v>
      </c>
      <c r="O7316">
        <v>223187</v>
      </c>
      <c r="P7316" t="str">
        <v>Kaynes Technology India Ltd.</v>
      </c>
      <c r="Q7316" t="str">
        <v>Manufacturing</v>
      </c>
      <c r="R7316" t="str">
        <v>Small Cap</v>
      </c>
      <c r="S7316" t="str">
        <v>2024-06-30 00:00:00</v>
      </c>
      <c r="T7316">
        <v>5.2999999999999998E-4</v>
      </c>
    </row>
    <row r="7317" spans="7:20" x14ac:dyDescent="0.3">
      <c r="G7317">
        <v>223187</v>
      </c>
      <c r="H7317" t="str">
        <v>Kaynes Technology India Ltd.</v>
      </c>
      <c r="I7317" t="str">
        <v>Manufacturing</v>
      </c>
      <c r="J7317" t="str">
        <v>Small Cap</v>
      </c>
      <c r="K7317" t="str">
        <v>2024-06-30 00:00:00</v>
      </c>
      <c r="L7317">
        <v>5.2999999999999998E-4</v>
      </c>
      <c r="O7317">
        <v>120111</v>
      </c>
      <c r="P7317" t="str">
        <v>Ratnamani Metals &amp; Tubes Ltd.</v>
      </c>
      <c r="Q7317" t="str">
        <v>Building Materials</v>
      </c>
      <c r="R7317" t="str">
        <v>Small Cap</v>
      </c>
      <c r="S7317" t="str">
        <v>2024-06-30 00:00:00</v>
      </c>
      <c r="T7317">
        <v>5.1999999999999995E-4</v>
      </c>
    </row>
    <row r="7318" spans="7:20" x14ac:dyDescent="0.3">
      <c r="G7318">
        <v>120111</v>
      </c>
      <c r="H7318" t="str">
        <v>Ratnamani Metals &amp; Tubes Ltd.</v>
      </c>
      <c r="I7318" t="str">
        <v>Building Materials</v>
      </c>
      <c r="J7318" t="str">
        <v>Small Cap</v>
      </c>
      <c r="K7318" t="str">
        <v>2024-06-30 00:00:00</v>
      </c>
      <c r="L7318">
        <v>5.1999999999999995E-4</v>
      </c>
      <c r="O7318">
        <v>100183</v>
      </c>
      <c r="P7318" t="str">
        <v>HFCL Ltd.</v>
      </c>
      <c r="Q7318" t="str">
        <v>Telecom</v>
      </c>
      <c r="R7318" t="str">
        <v>Small Cap</v>
      </c>
      <c r="S7318" t="str">
        <v>2024-06-30 00:00:00</v>
      </c>
      <c r="T7318">
        <v>5.1999999999999995E-4</v>
      </c>
    </row>
    <row r="7319" spans="7:20" x14ac:dyDescent="0.3">
      <c r="G7319">
        <v>100183</v>
      </c>
      <c r="H7319" t="str">
        <v>HFCL Ltd.</v>
      </c>
      <c r="I7319" t="str">
        <v>Telecom</v>
      </c>
      <c r="J7319" t="str">
        <v>Small Cap</v>
      </c>
      <c r="K7319" t="str">
        <v>2024-06-30 00:00:00</v>
      </c>
      <c r="L7319">
        <v>5.1999999999999995E-4</v>
      </c>
      <c r="O7319">
        <v>221033</v>
      </c>
      <c r="P7319" t="str">
        <v>Aster DM Healthcare Ltd.</v>
      </c>
      <c r="Q7319" t="str">
        <v>Healthcare</v>
      </c>
      <c r="R7319" t="str">
        <v>Small Cap</v>
      </c>
      <c r="S7319" t="str">
        <v>2024-06-30 00:00:00</v>
      </c>
      <c r="T7319">
        <v>5.1999999999999995E-4</v>
      </c>
    </row>
    <row r="7320" spans="7:20" x14ac:dyDescent="0.3">
      <c r="G7320">
        <v>221033</v>
      </c>
      <c r="H7320" t="str">
        <v>Aster DM Healthcare Ltd.</v>
      </c>
      <c r="I7320" t="str">
        <v>Healthcare</v>
      </c>
      <c r="J7320" t="str">
        <v>Small Cap</v>
      </c>
      <c r="K7320" t="str">
        <v>2024-06-30 00:00:00</v>
      </c>
      <c r="L7320">
        <v>5.1999999999999995E-4</v>
      </c>
      <c r="O7320">
        <v>221645</v>
      </c>
      <c r="P7320" t="str">
        <v>Krishna Institute of Medical Sciences Ltd</v>
      </c>
      <c r="Q7320" t="str">
        <v>Hospitals &amp; Diagnostics</v>
      </c>
      <c r="R7320" t="str">
        <v>Small Cap</v>
      </c>
      <c r="S7320" t="str">
        <v>2024-06-30 00:00:00</v>
      </c>
      <c r="T7320">
        <v>5.1999999999999995E-4</v>
      </c>
    </row>
    <row r="7321" spans="7:20" x14ac:dyDescent="0.3">
      <c r="G7321">
        <v>221645</v>
      </c>
      <c r="H7321" t="str">
        <v>Krishna Institute of Medical Sciences Ltd</v>
      </c>
      <c r="I7321" t="str">
        <v>Hospitals &amp; Diagnostics</v>
      </c>
      <c r="J7321" t="str">
        <v>Small Cap</v>
      </c>
      <c r="K7321" t="str">
        <v>2024-06-30 00:00:00</v>
      </c>
      <c r="L7321">
        <v>5.1999999999999995E-4</v>
      </c>
      <c r="O7321">
        <v>132689</v>
      </c>
      <c r="P7321" t="str">
        <v>PVR Inox Ltd.</v>
      </c>
      <c r="Q7321" t="str">
        <v>Consumer Discretionary</v>
      </c>
      <c r="R7321" t="str">
        <v>Small Cap</v>
      </c>
      <c r="S7321" t="str">
        <v>2024-06-30 00:00:00</v>
      </c>
      <c r="T7321">
        <v>5.1999999999999995E-4</v>
      </c>
    </row>
    <row r="7322" spans="7:20" x14ac:dyDescent="0.3">
      <c r="G7322">
        <v>132689</v>
      </c>
      <c r="H7322" t="str">
        <v>PVR Inox Ltd.</v>
      </c>
      <c r="I7322" t="str">
        <v>Consumer Discretionary</v>
      </c>
      <c r="J7322" t="str">
        <v>Small Cap</v>
      </c>
      <c r="K7322" t="str">
        <v>2024-06-30 00:00:00</v>
      </c>
      <c r="L7322">
        <v>5.1999999999999995E-4</v>
      </c>
      <c r="O7322">
        <v>237831</v>
      </c>
      <c r="P7322" t="str">
        <v>JSW Infrastructure Ltd.</v>
      </c>
      <c r="Q7322" t="str">
        <v>Logistics &amp; Ports</v>
      </c>
      <c r="R7322" t="str">
        <v>Mid Cap</v>
      </c>
      <c r="S7322" t="str">
        <v>2024-06-30 00:00:00</v>
      </c>
      <c r="T7322">
        <v>5.1000000000000004E-4</v>
      </c>
    </row>
    <row r="7323" spans="7:20" x14ac:dyDescent="0.3">
      <c r="G7323">
        <v>237831</v>
      </c>
      <c r="H7323" t="str">
        <v>JSW Infrastructure Ltd.</v>
      </c>
      <c r="I7323" t="str">
        <v>Logistics &amp; Ports</v>
      </c>
      <c r="J7323" t="str">
        <v>Mid Cap</v>
      </c>
      <c r="K7323" t="str">
        <v>2024-06-30 00:00:00</v>
      </c>
      <c r="L7323">
        <v>5.1000000000000004E-4</v>
      </c>
      <c r="O7323">
        <v>100330</v>
      </c>
      <c r="P7323" t="str">
        <v>Raymond Ltd.</v>
      </c>
      <c r="Q7323" t="str">
        <v>Textile</v>
      </c>
      <c r="R7323" t="str">
        <v>Small Cap</v>
      </c>
      <c r="S7323" t="str">
        <v>2024-06-30 00:00:00</v>
      </c>
      <c r="T7323">
        <v>5.1000000000000004E-4</v>
      </c>
    </row>
    <row r="7324" spans="7:20" x14ac:dyDescent="0.3">
      <c r="G7324">
        <v>100330</v>
      </c>
      <c r="H7324" t="str">
        <v>Raymond Ltd.</v>
      </c>
      <c r="I7324" t="str">
        <v>Textile</v>
      </c>
      <c r="J7324" t="str">
        <v>Small Cap</v>
      </c>
      <c r="K7324" t="str">
        <v>2024-06-30 00:00:00</v>
      </c>
      <c r="L7324">
        <v>5.1000000000000004E-4</v>
      </c>
      <c r="O7324">
        <v>132784</v>
      </c>
      <c r="P7324" t="str">
        <v>Sobha Ltd.</v>
      </c>
      <c r="Q7324" t="str">
        <v>Construction &amp; Realty</v>
      </c>
      <c r="R7324" t="str">
        <v>Small Cap</v>
      </c>
      <c r="S7324" t="str">
        <v>2024-06-30 00:00:00</v>
      </c>
      <c r="T7324">
        <v>5.1000000000000004E-4</v>
      </c>
    </row>
    <row r="7325" spans="7:20" x14ac:dyDescent="0.3">
      <c r="G7325">
        <v>132784</v>
      </c>
      <c r="H7325" t="str">
        <v>Sobha Ltd.</v>
      </c>
      <c r="I7325" t="str">
        <v>Construction &amp; Realty</v>
      </c>
      <c r="J7325" t="str">
        <v>Small Cap</v>
      </c>
      <c r="K7325" t="str">
        <v>2024-06-30 00:00:00</v>
      </c>
      <c r="L7325">
        <v>5.1000000000000004E-4</v>
      </c>
      <c r="O7325">
        <v>100043</v>
      </c>
      <c r="P7325" t="str">
        <v>Bata India Ltd.</v>
      </c>
      <c r="Q7325" t="str">
        <v>Consumer Discretionary</v>
      </c>
      <c r="R7325" t="str">
        <v>Small Cap</v>
      </c>
      <c r="S7325" t="str">
        <v>2024-06-30 00:00:00</v>
      </c>
      <c r="T7325">
        <v>5.0000000000000001E-4</v>
      </c>
    </row>
    <row r="7326" spans="7:20" x14ac:dyDescent="0.3">
      <c r="G7326">
        <v>100043</v>
      </c>
      <c r="H7326" t="str">
        <v>Bata India Ltd.</v>
      </c>
      <c r="I7326" t="str">
        <v>Consumer Discretionary</v>
      </c>
      <c r="J7326" t="str">
        <v>Small Cap</v>
      </c>
      <c r="K7326" t="str">
        <v>2024-06-30 00:00:00</v>
      </c>
      <c r="L7326">
        <v>5.0000000000000001E-4</v>
      </c>
      <c r="O7326">
        <v>100184</v>
      </c>
      <c r="P7326" t="str">
        <v>Himadri Speciality Chemical Ltd.</v>
      </c>
      <c r="Q7326" t="str">
        <v>Chemicals</v>
      </c>
      <c r="R7326" t="str">
        <v>Small Cap</v>
      </c>
      <c r="S7326" t="str">
        <v>2024-06-30 00:00:00</v>
      </c>
      <c r="T7326">
        <v>5.0000000000000001E-4</v>
      </c>
    </row>
    <row r="7327" spans="7:20" x14ac:dyDescent="0.3">
      <c r="G7327">
        <v>100184</v>
      </c>
      <c r="H7327" t="str">
        <v>Himadri Speciality Chemical Ltd.</v>
      </c>
      <c r="I7327" t="str">
        <v>Chemicals</v>
      </c>
      <c r="J7327" t="str">
        <v>Small Cap</v>
      </c>
      <c r="K7327" t="str">
        <v>2024-06-30 00:00:00</v>
      </c>
      <c r="L7327">
        <v>5.0000000000000001E-4</v>
      </c>
      <c r="O7327">
        <v>100870</v>
      </c>
      <c r="P7327" t="str">
        <v>Castrol India Ltd.</v>
      </c>
      <c r="Q7327" t="str">
        <v>Auto &amp; Auto Components</v>
      </c>
      <c r="R7327" t="str">
        <v>Small Cap</v>
      </c>
      <c r="S7327" t="str">
        <v>2024-06-30 00:00:00</v>
      </c>
      <c r="T7327">
        <v>5.0000000000000001E-4</v>
      </c>
    </row>
    <row r="7328" spans="7:20" x14ac:dyDescent="0.3">
      <c r="G7328">
        <v>100870</v>
      </c>
      <c r="H7328" t="str">
        <v>Castrol India Ltd.</v>
      </c>
      <c r="I7328" t="str">
        <v>Auto &amp; Auto Components</v>
      </c>
      <c r="J7328" t="str">
        <v>Small Cap</v>
      </c>
      <c r="K7328" t="str">
        <v>2024-06-30 00:00:00</v>
      </c>
      <c r="L7328">
        <v>5.0000000000000001E-4</v>
      </c>
      <c r="O7328">
        <v>222554</v>
      </c>
      <c r="P7328" t="str">
        <v>Data Patterns (India) Ltd.</v>
      </c>
      <c r="Q7328" t="str">
        <v>Defence</v>
      </c>
      <c r="R7328" t="str">
        <v>Small Cap</v>
      </c>
      <c r="S7328" t="str">
        <v>2024-06-30 00:00:00</v>
      </c>
      <c r="T7328">
        <v>5.0000000000000001E-4</v>
      </c>
    </row>
    <row r="7329" spans="7:20" x14ac:dyDescent="0.3">
      <c r="G7329">
        <v>222554</v>
      </c>
      <c r="H7329" t="str">
        <v>Data Patterns (India) Ltd.</v>
      </c>
      <c r="I7329" t="str">
        <v>Defence</v>
      </c>
      <c r="J7329" t="str">
        <v>Small Cap</v>
      </c>
      <c r="K7329" t="str">
        <v>2024-06-30 00:00:00</v>
      </c>
      <c r="L7329">
        <v>5.0000000000000001E-4</v>
      </c>
      <c r="O7329">
        <v>132331</v>
      </c>
      <c r="P7329" t="str">
        <v>Ajanta Pharma Ltd.</v>
      </c>
      <c r="Q7329" t="str">
        <v>Healthcare</v>
      </c>
      <c r="R7329" t="str">
        <v>Mid Cap</v>
      </c>
      <c r="S7329" t="str">
        <v>2024-06-30 00:00:00</v>
      </c>
      <c r="T7329">
        <v>5.0000000000000001E-4</v>
      </c>
    </row>
    <row r="7330" spans="7:20" x14ac:dyDescent="0.3">
      <c r="G7330">
        <v>132331</v>
      </c>
      <c r="H7330" t="str">
        <v>Ajanta Pharma Ltd.</v>
      </c>
      <c r="I7330" t="str">
        <v>Healthcare</v>
      </c>
      <c r="J7330" t="str">
        <v>Mid Cap</v>
      </c>
      <c r="K7330" t="str">
        <v>2024-06-30 00:00:00</v>
      </c>
      <c r="L7330">
        <v>5.0000000000000001E-4</v>
      </c>
      <c r="O7330">
        <v>200515</v>
      </c>
      <c r="P7330" t="str">
        <v>ZF Commercial Vehicle Control Systems India Ltd.</v>
      </c>
      <c r="Q7330" t="str">
        <v>Auto &amp; Auto Components</v>
      </c>
      <c r="R7330" t="str">
        <v>Mid Cap</v>
      </c>
      <c r="S7330" t="str">
        <v>2024-06-30 00:00:00</v>
      </c>
      <c r="T7330">
        <v>4.8999999999999998E-4</v>
      </c>
    </row>
    <row r="7331" spans="7:20" x14ac:dyDescent="0.3">
      <c r="G7331">
        <v>200515</v>
      </c>
      <c r="H7331" t="str">
        <v>ZF Commercial Vehicle Control Systems India Ltd.</v>
      </c>
      <c r="I7331" t="str">
        <v>Auto &amp; Auto Components</v>
      </c>
      <c r="J7331" t="str">
        <v>Mid Cap</v>
      </c>
      <c r="K7331" t="str">
        <v>2024-06-30 00:00:00</v>
      </c>
      <c r="L7331">
        <v>4.8999999999999998E-4</v>
      </c>
      <c r="O7331">
        <v>210174</v>
      </c>
      <c r="P7331" t="str">
        <v>General Insurance Corporation of India</v>
      </c>
      <c r="Q7331" t="str">
        <v>Insurance</v>
      </c>
      <c r="R7331" t="str">
        <v>Mid Cap</v>
      </c>
      <c r="S7331" t="str">
        <v>2024-06-30 00:00:00</v>
      </c>
      <c r="T7331">
        <v>4.8999999999999998E-4</v>
      </c>
    </row>
    <row r="7332" spans="7:20" x14ac:dyDescent="0.3">
      <c r="G7332">
        <v>210174</v>
      </c>
      <c r="H7332" t="str">
        <v>General Insurance Corporation of India</v>
      </c>
      <c r="I7332" t="str">
        <v>Insurance</v>
      </c>
      <c r="J7332" t="str">
        <v>Mid Cap</v>
      </c>
      <c r="K7332" t="str">
        <v>2024-06-30 00:00:00</v>
      </c>
      <c r="L7332">
        <v>4.8999999999999998E-4</v>
      </c>
      <c r="O7332">
        <v>100164</v>
      </c>
      <c r="P7332" t="str">
        <v>Godrej Industries Ltd.</v>
      </c>
      <c r="Q7332" t="str">
        <v>Chemicals</v>
      </c>
      <c r="R7332" t="str">
        <v>Mid Cap</v>
      </c>
      <c r="S7332" t="str">
        <v>2024-06-30 00:00:00</v>
      </c>
      <c r="T7332">
        <v>4.8999999999999998E-4</v>
      </c>
    </row>
    <row r="7333" spans="7:20" x14ac:dyDescent="0.3">
      <c r="G7333">
        <v>100164</v>
      </c>
      <c r="H7333" t="str">
        <v>Godrej Industries Ltd.</v>
      </c>
      <c r="I7333" t="str">
        <v>Chemicals</v>
      </c>
      <c r="J7333" t="str">
        <v>Mid Cap</v>
      </c>
      <c r="K7333" t="str">
        <v>2024-06-30 00:00:00</v>
      </c>
      <c r="L7333">
        <v>4.8999999999999998E-4</v>
      </c>
      <c r="O7333">
        <v>100940</v>
      </c>
      <c r="P7333" t="str">
        <v>Finolex Industries Ltd.</v>
      </c>
      <c r="Q7333" t="str">
        <v>Building Materials</v>
      </c>
      <c r="R7333" t="str">
        <v>Small Cap</v>
      </c>
      <c r="S7333" t="str">
        <v>2024-06-30 00:00:00</v>
      </c>
      <c r="T7333">
        <v>4.8999999999999998E-4</v>
      </c>
    </row>
    <row r="7334" spans="7:20" x14ac:dyDescent="0.3">
      <c r="G7334">
        <v>100940</v>
      </c>
      <c r="H7334" t="str">
        <v>Finolex Industries Ltd.</v>
      </c>
      <c r="I7334" t="str">
        <v>Building Materials</v>
      </c>
      <c r="J7334" t="str">
        <v>Small Cap</v>
      </c>
      <c r="K7334" t="str">
        <v>2024-06-30 00:00:00</v>
      </c>
      <c r="L7334">
        <v>4.8999999999999998E-4</v>
      </c>
      <c r="O7334">
        <v>221809</v>
      </c>
      <c r="P7334" t="str">
        <v>Inox Wind Ltd.</v>
      </c>
      <c r="Q7334" t="str">
        <v>Power</v>
      </c>
      <c r="R7334" t="str">
        <v>Small Cap</v>
      </c>
      <c r="S7334" t="str">
        <v>2024-06-30 00:00:00</v>
      </c>
      <c r="T7334">
        <v>4.8999999999999998E-4</v>
      </c>
    </row>
    <row r="7335" spans="7:20" x14ac:dyDescent="0.3">
      <c r="G7335">
        <v>221809</v>
      </c>
      <c r="H7335" t="str">
        <v>Inox Wind Ltd.</v>
      </c>
      <c r="I7335" t="str">
        <v>Power</v>
      </c>
      <c r="J7335" t="str">
        <v>Small Cap</v>
      </c>
      <c r="K7335" t="str">
        <v>2024-06-30 00:00:00</v>
      </c>
      <c r="L7335">
        <v>4.8999999999999998E-4</v>
      </c>
      <c r="O7335">
        <v>215477</v>
      </c>
      <c r="P7335" t="str">
        <v>Endurance Technologies Ltd.</v>
      </c>
      <c r="Q7335" t="str">
        <v>Auto &amp; Auto Components</v>
      </c>
      <c r="R7335" t="str">
        <v>Mid Cap</v>
      </c>
      <c r="S7335" t="str">
        <v>2024-06-30 00:00:00</v>
      </c>
      <c r="T7335">
        <v>4.8000000000000001E-4</v>
      </c>
    </row>
    <row r="7336" spans="7:20" x14ac:dyDescent="0.3">
      <c r="G7336">
        <v>215477</v>
      </c>
      <c r="H7336" t="str">
        <v>Endurance Technologies Ltd.</v>
      </c>
      <c r="I7336" t="str">
        <v>Auto &amp; Auto Components</v>
      </c>
      <c r="J7336" t="str">
        <v>Mid Cap</v>
      </c>
      <c r="K7336" t="str">
        <v>2024-06-30 00:00:00</v>
      </c>
      <c r="L7336">
        <v>4.8000000000000001E-4</v>
      </c>
      <c r="O7336">
        <v>113683</v>
      </c>
      <c r="P7336" t="str">
        <v>NLC India Ltd.</v>
      </c>
      <c r="Q7336" t="str">
        <v>Power</v>
      </c>
      <c r="R7336" t="str">
        <v>Mid Cap</v>
      </c>
      <c r="S7336" t="str">
        <v>2024-06-30 00:00:00</v>
      </c>
      <c r="T7336">
        <v>4.8000000000000001E-4</v>
      </c>
    </row>
    <row r="7337" spans="7:20" x14ac:dyDescent="0.3">
      <c r="G7337">
        <v>113683</v>
      </c>
      <c r="H7337" t="str">
        <v>NLC India Ltd.</v>
      </c>
      <c r="I7337" t="str">
        <v>Power</v>
      </c>
      <c r="J7337" t="str">
        <v>Mid Cap</v>
      </c>
      <c r="K7337" t="str">
        <v>2024-06-30 00:00:00</v>
      </c>
      <c r="L7337">
        <v>4.8000000000000001E-4</v>
      </c>
      <c r="O7337">
        <v>220512</v>
      </c>
      <c r="P7337" t="str">
        <v>SJVN Ltd.</v>
      </c>
      <c r="Q7337" t="str">
        <v>Power</v>
      </c>
      <c r="R7337" t="str">
        <v>Mid Cap</v>
      </c>
      <c r="S7337" t="str">
        <v>2024-06-30 00:00:00</v>
      </c>
      <c r="T7337">
        <v>4.8000000000000001E-4</v>
      </c>
    </row>
    <row r="7338" spans="7:20" x14ac:dyDescent="0.3">
      <c r="G7338">
        <v>220512</v>
      </c>
      <c r="H7338" t="str">
        <v>SJVN Ltd.</v>
      </c>
      <c r="I7338" t="str">
        <v>Power</v>
      </c>
      <c r="J7338" t="str">
        <v>Mid Cap</v>
      </c>
      <c r="K7338" t="str">
        <v>2024-06-30 00:00:00</v>
      </c>
      <c r="L7338">
        <v>4.8000000000000001E-4</v>
      </c>
      <c r="O7338">
        <v>225154</v>
      </c>
      <c r="P7338" t="str">
        <v>Amber Enterprises India Ltd.</v>
      </c>
      <c r="Q7338" t="str">
        <v>Manufacturing</v>
      </c>
      <c r="R7338" t="str">
        <v>Small Cap</v>
      </c>
      <c r="S7338" t="str">
        <v>2024-06-30 00:00:00</v>
      </c>
      <c r="T7338">
        <v>4.6999999999999999E-4</v>
      </c>
    </row>
    <row r="7339" spans="7:20" x14ac:dyDescent="0.3">
      <c r="G7339">
        <v>225154</v>
      </c>
      <c r="H7339" t="str">
        <v>Amber Enterprises India Ltd.</v>
      </c>
      <c r="I7339" t="str">
        <v>Manufacturing</v>
      </c>
      <c r="J7339" t="str">
        <v>Small Cap</v>
      </c>
      <c r="K7339" t="str">
        <v>2024-06-30 00:00:00</v>
      </c>
      <c r="L7339">
        <v>4.6999999999999999E-4</v>
      </c>
      <c r="O7339">
        <v>210039</v>
      </c>
      <c r="P7339" t="str">
        <v>Concord Biotech Ltd.</v>
      </c>
      <c r="Q7339" t="str">
        <v>Healthcare</v>
      </c>
      <c r="R7339" t="str">
        <v>Small Cap</v>
      </c>
      <c r="S7339" t="str">
        <v>2024-06-30 00:00:00</v>
      </c>
      <c r="T7339">
        <v>4.6999999999999999E-4</v>
      </c>
    </row>
    <row r="7340" spans="7:20" x14ac:dyDescent="0.3">
      <c r="G7340">
        <v>210039</v>
      </c>
      <c r="H7340" t="str">
        <v>Concord Biotech Ltd.</v>
      </c>
      <c r="I7340" t="str">
        <v>Healthcare</v>
      </c>
      <c r="J7340" t="str">
        <v>Small Cap</v>
      </c>
      <c r="K7340" t="str">
        <v>2024-06-30 00:00:00</v>
      </c>
      <c r="L7340">
        <v>4.6999999999999999E-4</v>
      </c>
      <c r="O7340">
        <v>308764</v>
      </c>
      <c r="P7340" t="str">
        <v>Honasa Consumer Ltd.</v>
      </c>
      <c r="Q7340" t="str">
        <v>Consumer Discretionary</v>
      </c>
      <c r="R7340" t="str">
        <v>Small Cap</v>
      </c>
      <c r="S7340" t="str">
        <v>2024-06-30 00:00:00</v>
      </c>
      <c r="T7340">
        <v>4.6999999999999999E-4</v>
      </c>
    </row>
    <row r="7341" spans="7:20" x14ac:dyDescent="0.3">
      <c r="G7341">
        <v>308764</v>
      </c>
      <c r="H7341" t="str">
        <v>Honasa Consumer Ltd.</v>
      </c>
      <c r="I7341" t="str">
        <v>Consumer Discretionary</v>
      </c>
      <c r="J7341" t="str">
        <v>Small Cap</v>
      </c>
      <c r="K7341" t="str">
        <v>2024-06-30 00:00:00</v>
      </c>
      <c r="L7341">
        <v>4.6999999999999999E-4</v>
      </c>
      <c r="O7341">
        <v>132527</v>
      </c>
      <c r="P7341" t="str">
        <v>Ramkrishna Forgings Ltd.</v>
      </c>
      <c r="Q7341" t="str">
        <v>Capital Goods</v>
      </c>
      <c r="R7341" t="str">
        <v>Small Cap</v>
      </c>
      <c r="S7341" t="str">
        <v>2024-06-30 00:00:00</v>
      </c>
      <c r="T7341">
        <v>4.6999999999999999E-4</v>
      </c>
    </row>
    <row r="7342" spans="7:20" x14ac:dyDescent="0.3">
      <c r="G7342">
        <v>132527</v>
      </c>
      <c r="H7342" t="str">
        <v>Ramkrishna Forgings Ltd.</v>
      </c>
      <c r="I7342" t="str">
        <v>Capital Goods</v>
      </c>
      <c r="J7342" t="str">
        <v>Small Cap</v>
      </c>
      <c r="K7342" t="str">
        <v>2024-06-30 00:00:00</v>
      </c>
      <c r="L7342">
        <v>4.6999999999999999E-4</v>
      </c>
      <c r="O7342">
        <v>218533</v>
      </c>
      <c r="P7342" t="str">
        <v>Narayana Hrudayalaya Ltd.</v>
      </c>
      <c r="Q7342" t="str">
        <v>Hospitals &amp; Diagnostics</v>
      </c>
      <c r="R7342" t="str">
        <v>Mid Cap</v>
      </c>
      <c r="S7342" t="str">
        <v>2024-06-30 00:00:00</v>
      </c>
      <c r="T7342">
        <v>4.6000000000000001E-4</v>
      </c>
    </row>
    <row r="7343" spans="7:20" x14ac:dyDescent="0.3">
      <c r="G7343">
        <v>218533</v>
      </c>
      <c r="H7343" t="str">
        <v>Narayana Hrudayalaya Ltd.</v>
      </c>
      <c r="I7343" t="str">
        <v>Hospitals &amp; Diagnostics</v>
      </c>
      <c r="J7343" t="str">
        <v>Mid Cap</v>
      </c>
      <c r="K7343" t="str">
        <v>2024-06-30 00:00:00</v>
      </c>
      <c r="L7343">
        <v>4.6000000000000001E-4</v>
      </c>
      <c r="O7343">
        <v>122205</v>
      </c>
      <c r="P7343" t="str">
        <v>Praj Industries Ltd.</v>
      </c>
      <c r="Q7343" t="str">
        <v>Capital Goods</v>
      </c>
      <c r="R7343" t="str">
        <v>Small Cap</v>
      </c>
      <c r="S7343" t="str">
        <v>2024-06-30 00:00:00</v>
      </c>
      <c r="T7343">
        <v>4.6000000000000001E-4</v>
      </c>
    </row>
    <row r="7344" spans="7:20" x14ac:dyDescent="0.3">
      <c r="G7344">
        <v>122205</v>
      </c>
      <c r="H7344" t="str">
        <v>Praj Industries Ltd.</v>
      </c>
      <c r="I7344" t="str">
        <v>Capital Goods</v>
      </c>
      <c r="J7344" t="str">
        <v>Small Cap</v>
      </c>
      <c r="K7344" t="str">
        <v>2024-06-30 00:00:00</v>
      </c>
      <c r="L7344">
        <v>4.6000000000000001E-4</v>
      </c>
      <c r="O7344">
        <v>226076</v>
      </c>
      <c r="P7344" t="str">
        <v>Triveni Turbine Ltd.</v>
      </c>
      <c r="Q7344" t="str">
        <v>Capital Goods</v>
      </c>
      <c r="R7344" t="str">
        <v>Small Cap</v>
      </c>
      <c r="S7344" t="str">
        <v>2024-06-30 00:00:00</v>
      </c>
      <c r="T7344">
        <v>4.4999999999999999E-4</v>
      </c>
    </row>
    <row r="7345" spans="7:20" x14ac:dyDescent="0.3">
      <c r="G7345">
        <v>226076</v>
      </c>
      <c r="H7345" t="str">
        <v>Triveni Turbine Ltd.</v>
      </c>
      <c r="I7345" t="str">
        <v>Capital Goods</v>
      </c>
      <c r="J7345" t="str">
        <v>Small Cap</v>
      </c>
      <c r="K7345" t="str">
        <v>2024-06-30 00:00:00</v>
      </c>
      <c r="L7345">
        <v>4.4999999999999999E-4</v>
      </c>
      <c r="O7345">
        <v>287237</v>
      </c>
      <c r="P7345" t="str">
        <v>Ujjivan Small Finance Bank Ltd.</v>
      </c>
      <c r="Q7345" t="str">
        <v>Banks</v>
      </c>
      <c r="R7345" t="str">
        <v>Small Cap</v>
      </c>
      <c r="S7345" t="str">
        <v>2024-06-30 00:00:00</v>
      </c>
      <c r="T7345">
        <v>4.4999999999999999E-4</v>
      </c>
    </row>
    <row r="7346" spans="7:20" x14ac:dyDescent="0.3">
      <c r="G7346">
        <v>287237</v>
      </c>
      <c r="H7346" t="str">
        <v>Ujjivan Small Finance Bank Ltd.</v>
      </c>
      <c r="I7346" t="str">
        <v>Banks</v>
      </c>
      <c r="J7346" t="str">
        <v>Small Cap</v>
      </c>
      <c r="K7346" t="str">
        <v>2024-06-30 00:00:00</v>
      </c>
      <c r="L7346">
        <v>4.4999999999999999E-4</v>
      </c>
      <c r="O7346">
        <v>123596</v>
      </c>
      <c r="P7346" t="str">
        <v>Ircon International Ltd.</v>
      </c>
      <c r="Q7346" t="str">
        <v>Railways</v>
      </c>
      <c r="R7346" t="str">
        <v>Small Cap</v>
      </c>
      <c r="S7346" t="str">
        <v>2024-06-30 00:00:00</v>
      </c>
      <c r="T7346">
        <v>4.4999999999999999E-4</v>
      </c>
    </row>
    <row r="7347" spans="7:20" x14ac:dyDescent="0.3">
      <c r="G7347">
        <v>123596</v>
      </c>
      <c r="H7347" t="str">
        <v>Ircon International Ltd.</v>
      </c>
      <c r="I7347" t="str">
        <v>Railways</v>
      </c>
      <c r="J7347" t="str">
        <v>Small Cap</v>
      </c>
      <c r="K7347" t="str">
        <v>2024-06-30 00:00:00</v>
      </c>
      <c r="L7347">
        <v>4.4999999999999999E-4</v>
      </c>
      <c r="O7347">
        <v>101301</v>
      </c>
      <c r="P7347" t="str">
        <v>Tata Investment Corporation Ltd.</v>
      </c>
      <c r="Q7347" t="str">
        <v>Financial Services</v>
      </c>
      <c r="R7347" t="str">
        <v>Mid Cap</v>
      </c>
      <c r="S7347" t="str">
        <v>2024-06-30 00:00:00</v>
      </c>
      <c r="T7347">
        <v>4.4999999999999999E-4</v>
      </c>
    </row>
    <row r="7348" spans="7:20" x14ac:dyDescent="0.3">
      <c r="G7348">
        <v>101301</v>
      </c>
      <c r="H7348" t="str">
        <v>Tata Investment Corporation Ltd.</v>
      </c>
      <c r="I7348" t="str">
        <v>Financial Services</v>
      </c>
      <c r="J7348" t="str">
        <v>Mid Cap</v>
      </c>
      <c r="K7348" t="str">
        <v>2024-06-30 00:00:00</v>
      </c>
      <c r="L7348">
        <v>4.4999999999999999E-4</v>
      </c>
      <c r="O7348">
        <v>213429</v>
      </c>
      <c r="P7348" t="str">
        <v>Lemon Tree Hotels Ltd.</v>
      </c>
      <c r="Q7348" t="str">
        <v>Hotels &amp; Travel</v>
      </c>
      <c r="R7348" t="str">
        <v>Small Cap</v>
      </c>
      <c r="S7348" t="str">
        <v>2024-06-30 00:00:00</v>
      </c>
      <c r="T7348">
        <v>4.4999999999999999E-4</v>
      </c>
    </row>
    <row r="7349" spans="7:20" x14ac:dyDescent="0.3">
      <c r="G7349">
        <v>213429</v>
      </c>
      <c r="H7349" t="str">
        <v>Lemon Tree Hotels Ltd.</v>
      </c>
      <c r="I7349" t="str">
        <v>Hotels &amp; Travel</v>
      </c>
      <c r="J7349" t="str">
        <v>Small Cap</v>
      </c>
      <c r="K7349" t="str">
        <v>2024-06-30 00:00:00</v>
      </c>
      <c r="L7349">
        <v>4.4999999999999999E-4</v>
      </c>
      <c r="O7349">
        <v>208727</v>
      </c>
      <c r="P7349" t="str">
        <v>Metro Brands Ltd.</v>
      </c>
      <c r="Q7349" t="str">
        <v>Consumer Discretionary</v>
      </c>
      <c r="R7349" t="str">
        <v>Mid Cap</v>
      </c>
      <c r="S7349" t="str">
        <v>2024-06-30 00:00:00</v>
      </c>
      <c r="T7349">
        <v>4.4000000000000002E-4</v>
      </c>
    </row>
    <row r="7350" spans="7:20" x14ac:dyDescent="0.3">
      <c r="G7350">
        <v>208727</v>
      </c>
      <c r="H7350" t="str">
        <v>Metro Brands Ltd.</v>
      </c>
      <c r="I7350" t="str">
        <v>Consumer Discretionary</v>
      </c>
      <c r="J7350" t="str">
        <v>Mid Cap</v>
      </c>
      <c r="K7350" t="str">
        <v>2024-06-30 00:00:00</v>
      </c>
      <c r="L7350">
        <v>4.4000000000000002E-4</v>
      </c>
      <c r="O7350">
        <v>111196</v>
      </c>
      <c r="P7350" t="str">
        <v>Can Fin Homes Ltd.</v>
      </c>
      <c r="Q7350" t="str">
        <v>NBFC's &amp; Housing Finance</v>
      </c>
      <c r="R7350" t="str">
        <v>Small Cap</v>
      </c>
      <c r="S7350" t="str">
        <v>2024-06-30 00:00:00</v>
      </c>
      <c r="T7350">
        <v>4.4000000000000002E-4</v>
      </c>
    </row>
    <row r="7351" spans="7:20" x14ac:dyDescent="0.3">
      <c r="G7351">
        <v>111196</v>
      </c>
      <c r="H7351" t="str">
        <v>Can Fin Homes Ltd.</v>
      </c>
      <c r="I7351" t="str">
        <v>NBFC's &amp; Housing Finance</v>
      </c>
      <c r="J7351" t="str">
        <v>Small Cap</v>
      </c>
      <c r="K7351" t="str">
        <v>2024-06-30 00:00:00</v>
      </c>
      <c r="L7351">
        <v>4.4000000000000002E-4</v>
      </c>
      <c r="O7351">
        <v>200054</v>
      </c>
      <c r="P7351" t="str">
        <v>V-Guard Industries Ltd.</v>
      </c>
      <c r="Q7351" t="str">
        <v>Consumer Durables</v>
      </c>
      <c r="R7351" t="str">
        <v>Small Cap</v>
      </c>
      <c r="S7351" t="str">
        <v>2024-06-30 00:00:00</v>
      </c>
      <c r="T7351">
        <v>4.4000000000000002E-4</v>
      </c>
    </row>
    <row r="7352" spans="7:20" x14ac:dyDescent="0.3">
      <c r="G7352">
        <v>200054</v>
      </c>
      <c r="H7352" t="str">
        <v>V-Guard Industries Ltd.</v>
      </c>
      <c r="I7352" t="str">
        <v>Consumer Durables</v>
      </c>
      <c r="J7352" t="str">
        <v>Small Cap</v>
      </c>
      <c r="K7352" t="str">
        <v>2024-06-30 00:00:00</v>
      </c>
      <c r="L7352">
        <v>4.4000000000000002E-4</v>
      </c>
      <c r="O7352">
        <v>104067</v>
      </c>
      <c r="P7352" t="str">
        <v>Zensar Technologies Ltd.</v>
      </c>
      <c r="Q7352" t="str">
        <v>IT</v>
      </c>
      <c r="R7352" t="str">
        <v>Small Cap</v>
      </c>
      <c r="S7352" t="str">
        <v>2024-06-30 00:00:00</v>
      </c>
      <c r="T7352">
        <v>4.4000000000000002E-4</v>
      </c>
    </row>
    <row r="7353" spans="7:20" x14ac:dyDescent="0.3">
      <c r="G7353">
        <v>104067</v>
      </c>
      <c r="H7353" t="str">
        <v>Zensar Technologies Ltd.</v>
      </c>
      <c r="I7353" t="str">
        <v>IT</v>
      </c>
      <c r="J7353" t="str">
        <v>Small Cap</v>
      </c>
      <c r="K7353" t="str">
        <v>2024-06-30 00:00:00</v>
      </c>
      <c r="L7353">
        <v>4.4000000000000002E-4</v>
      </c>
      <c r="O7353">
        <v>103310</v>
      </c>
      <c r="P7353" t="str">
        <v>Swan Energy Ltd.</v>
      </c>
      <c r="Q7353" t="str">
        <v>Power</v>
      </c>
      <c r="R7353" t="str">
        <v>Small Cap</v>
      </c>
      <c r="S7353" t="str">
        <v>2024-06-30 00:00:00</v>
      </c>
      <c r="T7353">
        <v>4.4000000000000002E-4</v>
      </c>
    </row>
    <row r="7354" spans="7:20" x14ac:dyDescent="0.3">
      <c r="G7354">
        <v>103310</v>
      </c>
      <c r="H7354" t="str">
        <v>Swan Energy Ltd.</v>
      </c>
      <c r="I7354" t="str">
        <v>Power</v>
      </c>
      <c r="J7354" t="str">
        <v>Small Cap</v>
      </c>
      <c r="K7354" t="str">
        <v>2024-06-30 00:00:00</v>
      </c>
      <c r="L7354">
        <v>4.4000000000000002E-4</v>
      </c>
      <c r="O7354">
        <v>100048</v>
      </c>
      <c r="P7354" t="str">
        <v>BEML Ltd.</v>
      </c>
      <c r="Q7354" t="str">
        <v>Capital Goods</v>
      </c>
      <c r="R7354" t="str">
        <v>Small Cap</v>
      </c>
      <c r="S7354" t="str">
        <v>2024-06-30 00:00:00</v>
      </c>
      <c r="T7354">
        <v>4.4000000000000002E-4</v>
      </c>
    </row>
    <row r="7355" spans="7:20" x14ac:dyDescent="0.3">
      <c r="G7355">
        <v>100048</v>
      </c>
      <c r="H7355" t="str">
        <v>BEML Ltd.</v>
      </c>
      <c r="I7355" t="str">
        <v>Capital Goods</v>
      </c>
      <c r="J7355" t="str">
        <v>Small Cap</v>
      </c>
      <c r="K7355" t="str">
        <v>2024-06-30 00:00:00</v>
      </c>
      <c r="L7355">
        <v>4.4000000000000002E-4</v>
      </c>
      <c r="O7355">
        <v>220674</v>
      </c>
      <c r="P7355" t="str">
        <v>Jupiter Wagons Ltd.</v>
      </c>
      <c r="Q7355" t="str">
        <v>Railways</v>
      </c>
      <c r="R7355" t="str">
        <v>Small Cap</v>
      </c>
      <c r="S7355" t="str">
        <v>2024-06-30 00:00:00</v>
      </c>
      <c r="T7355">
        <v>4.4000000000000002E-4</v>
      </c>
    </row>
    <row r="7356" spans="7:20" x14ac:dyDescent="0.3">
      <c r="G7356">
        <v>220674</v>
      </c>
      <c r="H7356" t="str">
        <v>Jupiter Wagons Ltd.</v>
      </c>
      <c r="I7356" t="str">
        <v>Railways</v>
      </c>
      <c r="J7356" t="str">
        <v>Small Cap</v>
      </c>
      <c r="K7356" t="str">
        <v>2024-06-30 00:00:00</v>
      </c>
      <c r="L7356">
        <v>4.4000000000000002E-4</v>
      </c>
      <c r="O7356">
        <v>106285</v>
      </c>
      <c r="P7356" t="str">
        <v>Bayer CropScience Ltd.</v>
      </c>
      <c r="Q7356" t="str">
        <v>Chemicals</v>
      </c>
      <c r="R7356" t="str">
        <v>Small Cap</v>
      </c>
      <c r="S7356" t="str">
        <v>2024-06-30 00:00:00</v>
      </c>
      <c r="T7356">
        <v>4.4000000000000002E-4</v>
      </c>
    </row>
    <row r="7357" spans="7:20" x14ac:dyDescent="0.3">
      <c r="G7357">
        <v>106285</v>
      </c>
      <c r="H7357" t="str">
        <v>Bayer CropScience Ltd.</v>
      </c>
      <c r="I7357" t="str">
        <v>Chemicals</v>
      </c>
      <c r="J7357" t="str">
        <v>Small Cap</v>
      </c>
      <c r="K7357" t="str">
        <v>2024-06-30 00:00:00</v>
      </c>
      <c r="L7357">
        <v>4.4000000000000002E-4</v>
      </c>
      <c r="O7357">
        <v>226156</v>
      </c>
      <c r="P7357" t="str">
        <v>Anand Rathi Wealth Ltd.</v>
      </c>
      <c r="Q7357" t="str">
        <v>Financial Services</v>
      </c>
      <c r="R7357" t="str">
        <v>Small Cap</v>
      </c>
      <c r="S7357" t="str">
        <v>2024-06-30 00:00:00</v>
      </c>
      <c r="T7357">
        <v>4.2999999999999999E-4</v>
      </c>
    </row>
    <row r="7358" spans="7:20" x14ac:dyDescent="0.3">
      <c r="G7358">
        <v>226156</v>
      </c>
      <c r="H7358" t="str">
        <v>Anand Rathi Wealth Ltd.</v>
      </c>
      <c r="I7358" t="str">
        <v>Financial Services</v>
      </c>
      <c r="J7358" t="str">
        <v>Small Cap</v>
      </c>
      <c r="K7358" t="str">
        <v>2024-06-30 00:00:00</v>
      </c>
      <c r="L7358">
        <v>4.2999999999999999E-4</v>
      </c>
      <c r="O7358">
        <v>229238</v>
      </c>
      <c r="P7358" t="str">
        <v>Affle (India) Ltd.</v>
      </c>
      <c r="Q7358" t="str">
        <v>IT</v>
      </c>
      <c r="R7358" t="str">
        <v>Small Cap</v>
      </c>
      <c r="S7358" t="str">
        <v>2024-06-30 00:00:00</v>
      </c>
      <c r="T7358">
        <v>4.2999999999999999E-4</v>
      </c>
    </row>
    <row r="7359" spans="7:20" x14ac:dyDescent="0.3">
      <c r="G7359">
        <v>229238</v>
      </c>
      <c r="H7359" t="str">
        <v>Affle (India) Ltd.</v>
      </c>
      <c r="I7359" t="str">
        <v>IT</v>
      </c>
      <c r="J7359" t="str">
        <v>Small Cap</v>
      </c>
      <c r="K7359" t="str">
        <v>2024-06-30 00:00:00</v>
      </c>
      <c r="L7359">
        <v>4.2999999999999999E-4</v>
      </c>
      <c r="O7359">
        <v>290269</v>
      </c>
      <c r="P7359" t="str">
        <v>Indiamart Intermesh Ltd.</v>
      </c>
      <c r="Q7359" t="str">
        <v>Services</v>
      </c>
      <c r="R7359" t="str">
        <v>Small Cap</v>
      </c>
      <c r="S7359" t="str">
        <v>2024-06-30 00:00:00</v>
      </c>
      <c r="T7359">
        <v>4.2000000000000002E-4</v>
      </c>
    </row>
    <row r="7360" spans="7:20" x14ac:dyDescent="0.3">
      <c r="G7360">
        <v>290269</v>
      </c>
      <c r="H7360" t="str">
        <v>Indiamart Intermesh Ltd.</v>
      </c>
      <c r="I7360" t="str">
        <v>Services</v>
      </c>
      <c r="J7360" t="str">
        <v>Small Cap</v>
      </c>
      <c r="K7360" t="str">
        <v>2024-06-30 00:00:00</v>
      </c>
      <c r="L7360">
        <v>4.2000000000000002E-4</v>
      </c>
      <c r="O7360">
        <v>100085</v>
      </c>
      <c r="P7360" t="str">
        <v>Chambal Fertilisers and Chemicals Ltd.</v>
      </c>
      <c r="Q7360" t="str">
        <v>Chemicals</v>
      </c>
      <c r="R7360" t="str">
        <v>Small Cap</v>
      </c>
      <c r="S7360" t="str">
        <v>2024-06-30 00:00:00</v>
      </c>
      <c r="T7360">
        <v>4.0999999999999999E-4</v>
      </c>
    </row>
    <row r="7361" spans="7:20" x14ac:dyDescent="0.3">
      <c r="G7361">
        <v>100085</v>
      </c>
      <c r="H7361" t="str">
        <v>Chambal Fertilisers and Chemicals Ltd.</v>
      </c>
      <c r="I7361" t="str">
        <v>Chemicals</v>
      </c>
      <c r="J7361" t="str">
        <v>Small Cap</v>
      </c>
      <c r="K7361" t="str">
        <v>2024-06-30 00:00:00</v>
      </c>
      <c r="L7361">
        <v>4.0999999999999999E-4</v>
      </c>
      <c r="O7361">
        <v>305799</v>
      </c>
      <c r="P7361" t="str">
        <v>KFin Technologies Ltd.</v>
      </c>
      <c r="Q7361" t="str">
        <v>Financial Services</v>
      </c>
      <c r="R7361" t="str">
        <v>Small Cap</v>
      </c>
      <c r="S7361" t="str">
        <v>2024-06-30 00:00:00</v>
      </c>
      <c r="T7361">
        <v>4.0999999999999999E-4</v>
      </c>
    </row>
    <row r="7362" spans="7:20" x14ac:dyDescent="0.3">
      <c r="G7362">
        <v>305799</v>
      </c>
      <c r="H7362" t="str">
        <v>KFin Technologies Ltd.</v>
      </c>
      <c r="I7362" t="str">
        <v>Financial Services</v>
      </c>
      <c r="J7362" t="str">
        <v>Small Cap</v>
      </c>
      <c r="K7362" t="str">
        <v>2024-06-30 00:00:00</v>
      </c>
      <c r="L7362">
        <v>4.0999999999999999E-4</v>
      </c>
      <c r="O7362">
        <v>132889</v>
      </c>
      <c r="P7362" t="str">
        <v>K.P.R. Mill Ltd.</v>
      </c>
      <c r="Q7362" t="str">
        <v>Textile</v>
      </c>
      <c r="R7362" t="str">
        <v>Mid Cap</v>
      </c>
      <c r="S7362" t="str">
        <v>2024-06-30 00:00:00</v>
      </c>
      <c r="T7362">
        <v>4.0999999999999999E-4</v>
      </c>
    </row>
    <row r="7363" spans="7:20" x14ac:dyDescent="0.3">
      <c r="G7363">
        <v>132889</v>
      </c>
      <c r="H7363" t="str">
        <v>K.P.R. Mill Ltd.</v>
      </c>
      <c r="I7363" t="str">
        <v>Textile</v>
      </c>
      <c r="J7363" t="str">
        <v>Mid Cap</v>
      </c>
      <c r="K7363" t="str">
        <v>2024-06-30 00:00:00</v>
      </c>
      <c r="L7363">
        <v>4.0999999999999999E-4</v>
      </c>
      <c r="O7363">
        <v>208089</v>
      </c>
      <c r="P7363" t="str">
        <v>Nuvama Wealth Management Ltd.</v>
      </c>
      <c r="Q7363" t="str">
        <v>Financial Services</v>
      </c>
      <c r="R7363" t="str">
        <v>Small Cap</v>
      </c>
      <c r="S7363" t="str">
        <v>2024-06-30 00:00:00</v>
      </c>
      <c r="T7363">
        <v>4.0000000000000002E-4</v>
      </c>
    </row>
    <row r="7364" spans="7:20" x14ac:dyDescent="0.3">
      <c r="G7364">
        <v>208089</v>
      </c>
      <c r="H7364" t="str">
        <v>Nuvama Wealth Management Ltd.</v>
      </c>
      <c r="I7364" t="str">
        <v>Financial Services</v>
      </c>
      <c r="J7364" t="str">
        <v>Small Cap</v>
      </c>
      <c r="K7364" t="str">
        <v>2024-06-30 00:00:00</v>
      </c>
      <c r="L7364">
        <v>4.0000000000000002E-4</v>
      </c>
      <c r="O7364">
        <v>132605</v>
      </c>
      <c r="P7364" t="str">
        <v>JBM Auto Ltd.</v>
      </c>
      <c r="Q7364" t="str">
        <v>Auto &amp; Auto Components</v>
      </c>
      <c r="R7364" t="str">
        <v>Small Cap</v>
      </c>
      <c r="S7364" t="str">
        <v>2024-06-30 00:00:00</v>
      </c>
      <c r="T7364">
        <v>4.0000000000000002E-4</v>
      </c>
    </row>
    <row r="7365" spans="7:20" x14ac:dyDescent="0.3">
      <c r="G7365">
        <v>132605</v>
      </c>
      <c r="H7365" t="str">
        <v>JBM Auto Ltd.</v>
      </c>
      <c r="I7365" t="str">
        <v>Auto &amp; Auto Components</v>
      </c>
      <c r="J7365" t="str">
        <v>Small Cap</v>
      </c>
      <c r="K7365" t="str">
        <v>2024-06-30 00:00:00</v>
      </c>
      <c r="L7365">
        <v>4.0000000000000002E-4</v>
      </c>
      <c r="O7365">
        <v>100125</v>
      </c>
      <c r="P7365" t="str">
        <v>E.I.D. - Parry (India) Ltd.</v>
      </c>
      <c r="Q7365" t="str">
        <v>Chemicals</v>
      </c>
      <c r="R7365" t="str">
        <v>Small Cap</v>
      </c>
      <c r="S7365" t="str">
        <v>2024-06-30 00:00:00</v>
      </c>
      <c r="T7365">
        <v>4.0000000000000002E-4</v>
      </c>
    </row>
    <row r="7366" spans="7:20" x14ac:dyDescent="0.3">
      <c r="G7366">
        <v>100125</v>
      </c>
      <c r="H7366" t="str">
        <v>E.I.D. - Parry (India) Ltd.</v>
      </c>
      <c r="I7366" t="str">
        <v>Chemicals</v>
      </c>
      <c r="J7366" t="str">
        <v>Small Cap</v>
      </c>
      <c r="K7366" t="str">
        <v>2024-06-30 00:00:00</v>
      </c>
      <c r="L7366">
        <v>4.0000000000000002E-4</v>
      </c>
      <c r="O7366">
        <v>295131</v>
      </c>
      <c r="P7366" t="str">
        <v>Sterling and Wilson Renewable Energy Ltd.</v>
      </c>
      <c r="Q7366" t="str">
        <v>Capital Goods</v>
      </c>
      <c r="R7366" t="str">
        <v>Small Cap</v>
      </c>
      <c r="S7366" t="str">
        <v>2024-06-30 00:00:00</v>
      </c>
      <c r="T7366">
        <v>4.0000000000000002E-4</v>
      </c>
    </row>
    <row r="7367" spans="7:20" x14ac:dyDescent="0.3">
      <c r="G7367">
        <v>295131</v>
      </c>
      <c r="H7367" t="str">
        <v>Sterling and Wilson Renewable Energy Ltd.</v>
      </c>
      <c r="I7367" t="str">
        <v>Capital Goods</v>
      </c>
      <c r="J7367" t="str">
        <v>Small Cap</v>
      </c>
      <c r="K7367" t="str">
        <v>2024-06-30 00:00:00</v>
      </c>
      <c r="L7367">
        <v>4.0000000000000002E-4</v>
      </c>
      <c r="O7367">
        <v>251791</v>
      </c>
      <c r="P7367" t="str">
        <v>Aptus Value Housing Finance India Ltd.</v>
      </c>
      <c r="Q7367" t="str">
        <v>NBFC's &amp; Housing Finance</v>
      </c>
      <c r="R7367" t="str">
        <v>Small Cap</v>
      </c>
      <c r="S7367" t="str">
        <v>2024-06-30 00:00:00</v>
      </c>
      <c r="T7367">
        <v>3.8999999999999999E-4</v>
      </c>
    </row>
    <row r="7368" spans="7:20" x14ac:dyDescent="0.3">
      <c r="G7368">
        <v>251791</v>
      </c>
      <c r="H7368" t="str">
        <v>Aptus Value Housing Finance India Ltd.</v>
      </c>
      <c r="I7368" t="str">
        <v>NBFC's &amp; Housing Finance</v>
      </c>
      <c r="J7368" t="str">
        <v>Small Cap</v>
      </c>
      <c r="K7368" t="str">
        <v>2024-06-30 00:00:00</v>
      </c>
      <c r="L7368">
        <v>3.8999999999999999E-4</v>
      </c>
      <c r="O7368">
        <v>132756</v>
      </c>
      <c r="P7368" t="str">
        <v>CIE Automotive India Ltd.</v>
      </c>
      <c r="Q7368" t="str">
        <v>Auto &amp; Auto Components</v>
      </c>
      <c r="R7368" t="str">
        <v>Small Cap</v>
      </c>
      <c r="S7368" t="str">
        <v>2024-06-30 00:00:00</v>
      </c>
      <c r="T7368">
        <v>3.8000000000000002E-4</v>
      </c>
    </row>
    <row r="7369" spans="7:20" x14ac:dyDescent="0.3">
      <c r="G7369">
        <v>132756</v>
      </c>
      <c r="H7369" t="str">
        <v>CIE Automotive India Ltd.</v>
      </c>
      <c r="I7369" t="str">
        <v>Auto &amp; Auto Components</v>
      </c>
      <c r="J7369" t="str">
        <v>Small Cap</v>
      </c>
      <c r="K7369" t="str">
        <v>2024-06-30 00:00:00</v>
      </c>
      <c r="L7369">
        <v>3.8000000000000002E-4</v>
      </c>
      <c r="O7369">
        <v>132439</v>
      </c>
      <c r="P7369" t="str">
        <v>Olectra Greentech Ltd.</v>
      </c>
      <c r="Q7369" t="str">
        <v>Auto &amp; Auto Components</v>
      </c>
      <c r="R7369" t="str">
        <v>Small Cap</v>
      </c>
      <c r="S7369" t="str">
        <v>2024-06-30 00:00:00</v>
      </c>
      <c r="T7369">
        <v>3.8000000000000002E-4</v>
      </c>
    </row>
    <row r="7370" spans="7:20" x14ac:dyDescent="0.3">
      <c r="G7370">
        <v>132439</v>
      </c>
      <c r="H7370" t="str">
        <v>Olectra Greentech Ltd.</v>
      </c>
      <c r="I7370" t="str">
        <v>Auto &amp; Auto Components</v>
      </c>
      <c r="J7370" t="str">
        <v>Small Cap</v>
      </c>
      <c r="K7370" t="str">
        <v>2024-06-30 00:00:00</v>
      </c>
      <c r="L7370">
        <v>3.8000000000000002E-4</v>
      </c>
      <c r="O7370">
        <v>132482</v>
      </c>
      <c r="P7370" t="str">
        <v>Granules India Ltd.</v>
      </c>
      <c r="Q7370" t="str">
        <v>Healthcare</v>
      </c>
      <c r="R7370" t="str">
        <v>Small Cap</v>
      </c>
      <c r="S7370" t="str">
        <v>2024-06-30 00:00:00</v>
      </c>
      <c r="T7370">
        <v>3.8000000000000002E-4</v>
      </c>
    </row>
    <row r="7371" spans="7:20" x14ac:dyDescent="0.3">
      <c r="G7371">
        <v>132482</v>
      </c>
      <c r="H7371" t="str">
        <v>Granules India Ltd.</v>
      </c>
      <c r="I7371" t="str">
        <v>Healthcare</v>
      </c>
      <c r="J7371" t="str">
        <v>Small Cap</v>
      </c>
      <c r="K7371" t="str">
        <v>2024-06-30 00:00:00</v>
      </c>
      <c r="L7371">
        <v>3.8000000000000002E-4</v>
      </c>
      <c r="O7371">
        <v>132733</v>
      </c>
      <c r="P7371" t="str">
        <v>Sun TV Network Ltd.</v>
      </c>
      <c r="Q7371" t="str">
        <v>Services</v>
      </c>
      <c r="R7371" t="str">
        <v>Small Cap</v>
      </c>
      <c r="S7371" t="str">
        <v>2024-06-30 00:00:00</v>
      </c>
      <c r="T7371">
        <v>3.8000000000000002E-4</v>
      </c>
    </row>
    <row r="7372" spans="7:20" x14ac:dyDescent="0.3">
      <c r="G7372">
        <v>132733</v>
      </c>
      <c r="H7372" t="str">
        <v>Sun TV Network Ltd.</v>
      </c>
      <c r="I7372" t="str">
        <v>Services</v>
      </c>
      <c r="J7372" t="str">
        <v>Small Cap</v>
      </c>
      <c r="K7372" t="str">
        <v>2024-06-30 00:00:00</v>
      </c>
      <c r="L7372">
        <v>3.8000000000000002E-4</v>
      </c>
      <c r="O7372">
        <v>208045</v>
      </c>
      <c r="P7372" t="str">
        <v>Devyani International Ltd.</v>
      </c>
      <c r="Q7372" t="str">
        <v>Consumer Discretionary</v>
      </c>
      <c r="R7372" t="str">
        <v>Small Cap</v>
      </c>
      <c r="S7372" t="str">
        <v>2024-06-30 00:00:00</v>
      </c>
      <c r="T7372">
        <v>3.8000000000000002E-4</v>
      </c>
    </row>
    <row r="7373" spans="7:20" x14ac:dyDescent="0.3">
      <c r="G7373">
        <v>208045</v>
      </c>
      <c r="H7373" t="str">
        <v>Devyani International Ltd.</v>
      </c>
      <c r="I7373" t="str">
        <v>Consumer Discretionary</v>
      </c>
      <c r="J7373" t="str">
        <v>Small Cap</v>
      </c>
      <c r="K7373" t="str">
        <v>2024-06-30 00:00:00</v>
      </c>
      <c r="L7373">
        <v>3.8000000000000002E-4</v>
      </c>
      <c r="O7373">
        <v>115030</v>
      </c>
      <c r="P7373" t="str">
        <v>Asahi India Glass Ltd.</v>
      </c>
      <c r="Q7373" t="str">
        <v>Auto &amp; Auto Components</v>
      </c>
      <c r="R7373" t="str">
        <v>Small Cap</v>
      </c>
      <c r="S7373" t="str">
        <v>2024-06-30 00:00:00</v>
      </c>
      <c r="T7373">
        <v>3.8000000000000002E-4</v>
      </c>
    </row>
    <row r="7374" spans="7:20" x14ac:dyDescent="0.3">
      <c r="G7374">
        <v>115030</v>
      </c>
      <c r="H7374" t="str">
        <v>Asahi India Glass Ltd.</v>
      </c>
      <c r="I7374" t="str">
        <v>Auto &amp; Auto Components</v>
      </c>
      <c r="J7374" t="str">
        <v>Small Cap</v>
      </c>
      <c r="K7374" t="str">
        <v>2024-06-30 00:00:00</v>
      </c>
      <c r="L7374">
        <v>3.8000000000000002E-4</v>
      </c>
      <c r="O7374">
        <v>209400</v>
      </c>
      <c r="P7374" t="str">
        <v>Tamilnad Mercantile Bank Ltd.</v>
      </c>
      <c r="Q7374" t="str">
        <v>Banks</v>
      </c>
      <c r="R7374" t="str">
        <v>Small Cap</v>
      </c>
      <c r="S7374" t="str">
        <v>2024-06-30 00:00:00</v>
      </c>
      <c r="T7374">
        <v>3.8000000000000002E-4</v>
      </c>
    </row>
    <row r="7375" spans="7:20" x14ac:dyDescent="0.3">
      <c r="G7375">
        <v>209400</v>
      </c>
      <c r="H7375" t="str">
        <v>Tamilnad Mercantile Bank Ltd.</v>
      </c>
      <c r="I7375" t="str">
        <v>Banks</v>
      </c>
      <c r="J7375" t="str">
        <v>Small Cap</v>
      </c>
      <c r="K7375" t="str">
        <v>2024-06-30 00:00:00</v>
      </c>
      <c r="L7375">
        <v>3.8000000000000002E-4</v>
      </c>
      <c r="O7375">
        <v>209024</v>
      </c>
      <c r="P7375" t="str">
        <v>RR Kabel Ltd.</v>
      </c>
      <c r="Q7375" t="str">
        <v>Building Materials</v>
      </c>
      <c r="R7375" t="str">
        <v>Small Cap</v>
      </c>
      <c r="S7375" t="str">
        <v>2024-06-30 00:00:00</v>
      </c>
      <c r="T7375">
        <v>3.8000000000000002E-4</v>
      </c>
    </row>
    <row r="7376" spans="7:20" x14ac:dyDescent="0.3">
      <c r="G7376">
        <v>209024</v>
      </c>
      <c r="H7376" t="str">
        <v>RR Kabel Ltd.</v>
      </c>
      <c r="I7376" t="str">
        <v>Building Materials</v>
      </c>
      <c r="J7376" t="str">
        <v>Small Cap</v>
      </c>
      <c r="K7376" t="str">
        <v>2024-06-30 00:00:00</v>
      </c>
      <c r="L7376">
        <v>3.8000000000000002E-4</v>
      </c>
      <c r="O7376">
        <v>132144</v>
      </c>
      <c r="P7376" t="str">
        <v>Welspun Corp Ltd.</v>
      </c>
      <c r="Q7376" t="str">
        <v>Capital Goods</v>
      </c>
      <c r="R7376" t="str">
        <v>Small Cap</v>
      </c>
      <c r="S7376" t="str">
        <v>2024-06-30 00:00:00</v>
      </c>
      <c r="T7376">
        <v>3.6999999999999999E-4</v>
      </c>
    </row>
    <row r="7377" spans="7:20" x14ac:dyDescent="0.3">
      <c r="G7377">
        <v>132144</v>
      </c>
      <c r="H7377" t="str">
        <v>Welspun Corp Ltd.</v>
      </c>
      <c r="I7377" t="str">
        <v>Capital Goods</v>
      </c>
      <c r="J7377" t="str">
        <v>Small Cap</v>
      </c>
      <c r="K7377" t="str">
        <v>2024-06-30 00:00:00</v>
      </c>
      <c r="L7377">
        <v>3.6999999999999999E-4</v>
      </c>
      <c r="O7377">
        <v>235955</v>
      </c>
      <c r="P7377" t="str">
        <v>Home First Finance Company India Ltd.</v>
      </c>
      <c r="Q7377" t="str">
        <v>NBFC's &amp; Housing Finance</v>
      </c>
      <c r="R7377" t="str">
        <v>Small Cap</v>
      </c>
      <c r="S7377" t="str">
        <v>2024-06-30 00:00:00</v>
      </c>
      <c r="T7377">
        <v>3.6000000000000002E-4</v>
      </c>
    </row>
    <row r="7378" spans="7:20" x14ac:dyDescent="0.3">
      <c r="G7378">
        <v>235955</v>
      </c>
      <c r="H7378" t="str">
        <v>Home First Finance Company India Ltd.</v>
      </c>
      <c r="I7378" t="str">
        <v>NBFC's &amp; Housing Finance</v>
      </c>
      <c r="J7378" t="str">
        <v>Small Cap</v>
      </c>
      <c r="K7378" t="str">
        <v>2024-06-30 00:00:00</v>
      </c>
      <c r="L7378">
        <v>3.6000000000000002E-4</v>
      </c>
      <c r="O7378">
        <v>303107</v>
      </c>
      <c r="P7378" t="str">
        <v>Sapphire Foods India Ltd.</v>
      </c>
      <c r="Q7378" t="str">
        <v>Consumer Discretionary</v>
      </c>
      <c r="R7378" t="str">
        <v>Small Cap</v>
      </c>
      <c r="S7378" t="str">
        <v>2024-06-30 00:00:00</v>
      </c>
      <c r="T7378">
        <v>3.6000000000000002E-4</v>
      </c>
    </row>
    <row r="7379" spans="7:20" x14ac:dyDescent="0.3">
      <c r="G7379">
        <v>303107</v>
      </c>
      <c r="H7379" t="str">
        <v>Sapphire Foods India Ltd.</v>
      </c>
      <c r="I7379" t="str">
        <v>Consumer Discretionary</v>
      </c>
      <c r="J7379" t="str">
        <v>Small Cap</v>
      </c>
      <c r="K7379" t="str">
        <v>2024-06-30 00:00:00</v>
      </c>
      <c r="L7379">
        <v>3.6000000000000002E-4</v>
      </c>
      <c r="O7379">
        <v>284232</v>
      </c>
      <c r="P7379" t="str">
        <v>Happiest Minds Technologies Ltd.</v>
      </c>
      <c r="Q7379" t="str">
        <v>IT</v>
      </c>
      <c r="R7379" t="str">
        <v>Small Cap</v>
      </c>
      <c r="S7379" t="str">
        <v>2024-06-30 00:00:00</v>
      </c>
      <c r="T7379">
        <v>3.6000000000000002E-4</v>
      </c>
    </row>
    <row r="7380" spans="7:20" x14ac:dyDescent="0.3">
      <c r="G7380">
        <v>284232</v>
      </c>
      <c r="H7380" t="str">
        <v>Happiest Minds Technologies Ltd.</v>
      </c>
      <c r="I7380" t="str">
        <v>IT</v>
      </c>
      <c r="J7380" t="str">
        <v>Small Cap</v>
      </c>
      <c r="K7380" t="str">
        <v>2024-06-30 00:00:00</v>
      </c>
      <c r="L7380">
        <v>3.6000000000000002E-4</v>
      </c>
      <c r="O7380">
        <v>132790</v>
      </c>
      <c r="P7380" t="str">
        <v>Tanla Platforms Ltd.</v>
      </c>
      <c r="Q7380" t="str">
        <v>IT</v>
      </c>
      <c r="R7380" t="str">
        <v>Small Cap</v>
      </c>
      <c r="S7380" t="str">
        <v>2024-06-30 00:00:00</v>
      </c>
      <c r="T7380">
        <v>3.6000000000000002E-4</v>
      </c>
    </row>
    <row r="7381" spans="7:20" x14ac:dyDescent="0.3">
      <c r="G7381">
        <v>132790</v>
      </c>
      <c r="H7381" t="str">
        <v>Tanla Platforms Ltd.</v>
      </c>
      <c r="I7381" t="str">
        <v>IT</v>
      </c>
      <c r="J7381" t="str">
        <v>Small Cap</v>
      </c>
      <c r="K7381" t="str">
        <v>2024-06-30 00:00:00</v>
      </c>
      <c r="L7381">
        <v>3.6000000000000002E-4</v>
      </c>
      <c r="O7381">
        <v>221842</v>
      </c>
      <c r="P7381" t="str">
        <v>CreditAccess Grameen Ltd.</v>
      </c>
      <c r="Q7381" t="str">
        <v>NBFC's &amp; Housing Finance</v>
      </c>
      <c r="R7381" t="str">
        <v>Small Cap</v>
      </c>
      <c r="S7381" t="str">
        <v>2024-06-30 00:00:00</v>
      </c>
      <c r="T7381">
        <v>3.6000000000000002E-4</v>
      </c>
    </row>
    <row r="7382" spans="7:20" x14ac:dyDescent="0.3">
      <c r="G7382">
        <v>221842</v>
      </c>
      <c r="H7382" t="str">
        <v>CreditAccess Grameen Ltd.</v>
      </c>
      <c r="I7382" t="str">
        <v>NBFC's &amp; Housing Finance</v>
      </c>
      <c r="J7382" t="str">
        <v>Small Cap</v>
      </c>
      <c r="K7382" t="str">
        <v>2024-06-30 00:00:00</v>
      </c>
      <c r="L7382">
        <v>3.6000000000000002E-4</v>
      </c>
      <c r="O7382">
        <v>132809</v>
      </c>
      <c r="P7382" t="str">
        <v>Firstsource Solutions Ltd.</v>
      </c>
      <c r="Q7382" t="str">
        <v>IT</v>
      </c>
      <c r="R7382" t="str">
        <v>Small Cap</v>
      </c>
      <c r="S7382" t="str">
        <v>2024-06-30 00:00:00</v>
      </c>
      <c r="T7382">
        <v>3.5E-4</v>
      </c>
    </row>
    <row r="7383" spans="7:20" x14ac:dyDescent="0.3">
      <c r="G7383">
        <v>132809</v>
      </c>
      <c r="H7383" t="str">
        <v>Firstsource Solutions Ltd.</v>
      </c>
      <c r="I7383" t="str">
        <v>IT</v>
      </c>
      <c r="J7383" t="str">
        <v>Small Cap</v>
      </c>
      <c r="K7383" t="str">
        <v>2024-06-30 00:00:00</v>
      </c>
      <c r="L7383">
        <v>3.5E-4</v>
      </c>
      <c r="O7383">
        <v>215216</v>
      </c>
      <c r="P7383" t="str">
        <v>Craftsman Automation Ltd.</v>
      </c>
      <c r="Q7383" t="str">
        <v>Auto &amp; Auto Components</v>
      </c>
      <c r="R7383" t="str">
        <v>Small Cap</v>
      </c>
      <c r="S7383" t="str">
        <v>2024-06-30 00:00:00</v>
      </c>
      <c r="T7383">
        <v>3.5E-4</v>
      </c>
    </row>
    <row r="7384" spans="7:20" x14ac:dyDescent="0.3">
      <c r="G7384">
        <v>215216</v>
      </c>
      <c r="H7384" t="str">
        <v>Craftsman Automation Ltd.</v>
      </c>
      <c r="I7384" t="str">
        <v>Auto &amp; Auto Components</v>
      </c>
      <c r="J7384" t="str">
        <v>Small Cap</v>
      </c>
      <c r="K7384" t="str">
        <v>2024-06-30 00:00:00</v>
      </c>
      <c r="L7384">
        <v>3.5E-4</v>
      </c>
      <c r="O7384">
        <v>132178</v>
      </c>
      <c r="P7384" t="str">
        <v>Engineers India Ltd.</v>
      </c>
      <c r="Q7384" t="str">
        <v>Capital Goods</v>
      </c>
      <c r="R7384" t="str">
        <v>Small Cap</v>
      </c>
      <c r="S7384" t="str">
        <v>2024-06-30 00:00:00</v>
      </c>
      <c r="T7384">
        <v>3.5E-4</v>
      </c>
    </row>
    <row r="7385" spans="7:20" x14ac:dyDescent="0.3">
      <c r="G7385">
        <v>132178</v>
      </c>
      <c r="H7385" t="str">
        <v>Engineers India Ltd.</v>
      </c>
      <c r="I7385" t="str">
        <v>Capital Goods</v>
      </c>
      <c r="J7385" t="str">
        <v>Small Cap</v>
      </c>
      <c r="K7385" t="str">
        <v>2024-06-30 00:00:00</v>
      </c>
      <c r="L7385">
        <v>3.5E-4</v>
      </c>
      <c r="O7385">
        <v>308021</v>
      </c>
      <c r="P7385" t="str">
        <v>NMDC Steel Ltd.</v>
      </c>
      <c r="Q7385" t="str">
        <v>Mining &amp; Minerals</v>
      </c>
      <c r="R7385" t="str">
        <v>Small Cap</v>
      </c>
      <c r="S7385" t="str">
        <v>2024-06-30 00:00:00</v>
      </c>
      <c r="T7385">
        <v>3.3E-4</v>
      </c>
    </row>
    <row r="7386" spans="7:20" x14ac:dyDescent="0.3">
      <c r="G7386">
        <v>308021</v>
      </c>
      <c r="H7386" t="str">
        <v>NMDC Steel Ltd.</v>
      </c>
      <c r="I7386" t="str">
        <v>Mining &amp; Minerals</v>
      </c>
      <c r="J7386" t="str">
        <v>Small Cap</v>
      </c>
      <c r="K7386" t="str">
        <v>2024-06-30 00:00:00</v>
      </c>
      <c r="L7386">
        <v>3.3E-4</v>
      </c>
      <c r="O7386">
        <v>100378</v>
      </c>
      <c r="P7386" t="str">
        <v>Jindal Saw Ltd.</v>
      </c>
      <c r="Q7386" t="str">
        <v>Building Materials</v>
      </c>
      <c r="R7386" t="str">
        <v>Small Cap</v>
      </c>
      <c r="S7386" t="str">
        <v>2024-06-30 00:00:00</v>
      </c>
      <c r="T7386">
        <v>3.3E-4</v>
      </c>
    </row>
    <row r="7387" spans="7:20" x14ac:dyDescent="0.3">
      <c r="G7387">
        <v>100378</v>
      </c>
      <c r="H7387" t="str">
        <v>Jindal Saw Ltd.</v>
      </c>
      <c r="I7387" t="str">
        <v>Building Materials</v>
      </c>
      <c r="J7387" t="str">
        <v>Small Cap</v>
      </c>
      <c r="K7387" t="str">
        <v>2024-06-30 00:00:00</v>
      </c>
      <c r="L7387">
        <v>3.3E-4</v>
      </c>
      <c r="O7387">
        <v>274045</v>
      </c>
      <c r="P7387" t="str">
        <v>Rainbow Children's Medicare Ltd.</v>
      </c>
      <c r="Q7387" t="str">
        <v>Hospitals &amp; Diagnostics</v>
      </c>
      <c r="R7387" t="str">
        <v>Small Cap</v>
      </c>
      <c r="S7387" t="str">
        <v>2024-06-30 00:00:00</v>
      </c>
      <c r="T7387">
        <v>3.3E-4</v>
      </c>
    </row>
    <row r="7388" spans="7:20" x14ac:dyDescent="0.3">
      <c r="G7388">
        <v>274045</v>
      </c>
      <c r="H7388" t="str">
        <v>Rainbow Children's Medicare Ltd.</v>
      </c>
      <c r="I7388" t="str">
        <v>Hospitals &amp; Diagnostics</v>
      </c>
      <c r="J7388" t="str">
        <v>Small Cap</v>
      </c>
      <c r="K7388" t="str">
        <v>2024-06-30 00:00:00</v>
      </c>
      <c r="L7388">
        <v>3.3E-4</v>
      </c>
      <c r="O7388">
        <v>117146</v>
      </c>
      <c r="P7388" t="str">
        <v>Usha Martin Ltd.</v>
      </c>
      <c r="Q7388" t="str">
        <v>Capital Goods</v>
      </c>
      <c r="R7388" t="str">
        <v>Small Cap</v>
      </c>
      <c r="S7388" t="str">
        <v>2024-06-30 00:00:00</v>
      </c>
      <c r="T7388">
        <v>3.3E-4</v>
      </c>
    </row>
    <row r="7389" spans="7:20" x14ac:dyDescent="0.3">
      <c r="G7389">
        <v>117146</v>
      </c>
      <c r="H7389" t="str">
        <v>Usha Martin Ltd.</v>
      </c>
      <c r="I7389" t="str">
        <v>Capital Goods</v>
      </c>
      <c r="J7389" t="str">
        <v>Small Cap</v>
      </c>
      <c r="K7389" t="str">
        <v>2024-06-30 00:00:00</v>
      </c>
      <c r="L7389">
        <v>3.3E-4</v>
      </c>
      <c r="O7389">
        <v>130005</v>
      </c>
      <c r="P7389" t="str">
        <v>The India Cements Ltd.</v>
      </c>
      <c r="Q7389" t="str">
        <v>Construction Materials</v>
      </c>
      <c r="R7389" t="str">
        <v>Small Cap</v>
      </c>
      <c r="S7389" t="str">
        <v>2024-06-30 00:00:00</v>
      </c>
      <c r="T7389">
        <v>3.3E-4</v>
      </c>
    </row>
    <row r="7390" spans="7:20" x14ac:dyDescent="0.3">
      <c r="G7390">
        <v>130005</v>
      </c>
      <c r="H7390" t="str">
        <v>The India Cements Ltd.</v>
      </c>
      <c r="I7390" t="str">
        <v>Construction Materials</v>
      </c>
      <c r="J7390" t="str">
        <v>Small Cap</v>
      </c>
      <c r="K7390" t="str">
        <v>2024-06-30 00:00:00</v>
      </c>
      <c r="L7390">
        <v>3.3E-4</v>
      </c>
      <c r="O7390">
        <v>223430</v>
      </c>
      <c r="P7390" t="str">
        <v>Vedant Fashions Ltd.</v>
      </c>
      <c r="Q7390" t="str">
        <v>Consumer Discretionary</v>
      </c>
      <c r="R7390" t="str">
        <v>Small Cap</v>
      </c>
      <c r="S7390" t="str">
        <v>2024-06-30 00:00:00</v>
      </c>
      <c r="T7390">
        <v>3.3E-4</v>
      </c>
    </row>
    <row r="7391" spans="7:20" x14ac:dyDescent="0.3">
      <c r="G7391">
        <v>223430</v>
      </c>
      <c r="H7391" t="str">
        <v>Vedant Fashions Ltd.</v>
      </c>
      <c r="I7391" t="str">
        <v>Consumer Discretionary</v>
      </c>
      <c r="J7391" t="str">
        <v>Small Cap</v>
      </c>
      <c r="K7391" t="str">
        <v>2024-06-30 00:00:00</v>
      </c>
      <c r="L7391">
        <v>3.3E-4</v>
      </c>
      <c r="O7391">
        <v>190024</v>
      </c>
      <c r="P7391" t="str">
        <v>The Fertilisers And Chemicals Travancore Ltd.</v>
      </c>
      <c r="Q7391" t="str">
        <v>Chemicals</v>
      </c>
      <c r="R7391" t="str">
        <v>Mid Cap</v>
      </c>
      <c r="S7391" t="str">
        <v>2024-06-30 00:00:00</v>
      </c>
      <c r="T7391">
        <v>3.3E-4</v>
      </c>
    </row>
    <row r="7392" spans="7:20" x14ac:dyDescent="0.3">
      <c r="G7392">
        <v>190024</v>
      </c>
      <c r="H7392" t="str">
        <v>The Fertilisers And Chemicals Travancore Ltd.</v>
      </c>
      <c r="I7392" t="str">
        <v>Chemicals</v>
      </c>
      <c r="J7392" t="str">
        <v>Mid Cap</v>
      </c>
      <c r="K7392" t="str">
        <v>2024-06-30 00:00:00</v>
      </c>
      <c r="L7392">
        <v>3.3E-4</v>
      </c>
      <c r="O7392">
        <v>100670</v>
      </c>
      <c r="P7392" t="str">
        <v>Gujarat Narmada Valley Fertilizers &amp; Chemicals Ltd.</v>
      </c>
      <c r="Q7392" t="str">
        <v>Chemicals</v>
      </c>
      <c r="R7392" t="str">
        <v>Small Cap</v>
      </c>
      <c r="S7392" t="str">
        <v>2024-06-30 00:00:00</v>
      </c>
      <c r="T7392">
        <v>3.2000000000000003E-4</v>
      </c>
    </row>
    <row r="7393" spans="7:20" x14ac:dyDescent="0.3">
      <c r="G7393">
        <v>100670</v>
      </c>
      <c r="H7393" t="str">
        <v>Gujarat Narmada Valley Fertilizers &amp; Chemicals Ltd.</v>
      </c>
      <c r="I7393" t="str">
        <v>Chemicals</v>
      </c>
      <c r="J7393" t="str">
        <v>Small Cap</v>
      </c>
      <c r="K7393" t="str">
        <v>2024-06-30 00:00:00</v>
      </c>
      <c r="L7393">
        <v>3.2000000000000003E-4</v>
      </c>
      <c r="O7393">
        <v>208365</v>
      </c>
      <c r="P7393" t="str">
        <v>ICICI Securities Ltd.</v>
      </c>
      <c r="Q7393" t="str">
        <v>Financial Services</v>
      </c>
      <c r="R7393" t="str">
        <v>Small Cap</v>
      </c>
      <c r="S7393" t="str">
        <v>2024-06-30 00:00:00</v>
      </c>
      <c r="T7393">
        <v>3.2000000000000003E-4</v>
      </c>
    </row>
    <row r="7394" spans="7:20" x14ac:dyDescent="0.3">
      <c r="G7394">
        <v>208365</v>
      </c>
      <c r="H7394" t="str">
        <v>ICICI Securities Ltd.</v>
      </c>
      <c r="I7394" t="str">
        <v>Financial Services</v>
      </c>
      <c r="J7394" t="str">
        <v>Small Cap</v>
      </c>
      <c r="K7394" t="str">
        <v>2024-06-30 00:00:00</v>
      </c>
      <c r="L7394">
        <v>3.2000000000000003E-4</v>
      </c>
      <c r="O7394">
        <v>208196</v>
      </c>
      <c r="P7394" t="str">
        <v>Garden Reach Shipbuilders &amp; Engineers Ltd.</v>
      </c>
      <c r="Q7394" t="str">
        <v>Capital Goods</v>
      </c>
      <c r="R7394" t="str">
        <v>Small Cap</v>
      </c>
      <c r="S7394" t="str">
        <v>2024-06-30 00:00:00</v>
      </c>
      <c r="T7394">
        <v>3.2000000000000003E-4</v>
      </c>
    </row>
    <row r="7395" spans="7:20" x14ac:dyDescent="0.3">
      <c r="G7395">
        <v>208196</v>
      </c>
      <c r="H7395" t="str">
        <v>Garden Reach Shipbuilders &amp; Engineers Ltd.</v>
      </c>
      <c r="I7395" t="str">
        <v>Capital Goods</v>
      </c>
      <c r="J7395" t="str">
        <v>Small Cap</v>
      </c>
      <c r="K7395" t="str">
        <v>2024-06-30 00:00:00</v>
      </c>
      <c r="L7395">
        <v>3.2000000000000003E-4</v>
      </c>
      <c r="O7395">
        <v>131768</v>
      </c>
      <c r="P7395" t="str">
        <v>Poly Medicure Ltd.</v>
      </c>
      <c r="Q7395" t="str">
        <v>Healthcare</v>
      </c>
      <c r="R7395" t="str">
        <v>Small Cap</v>
      </c>
      <c r="S7395" t="str">
        <v>2024-06-30 00:00:00</v>
      </c>
      <c r="T7395">
        <v>3.2000000000000003E-4</v>
      </c>
    </row>
    <row r="7396" spans="7:20" x14ac:dyDescent="0.3">
      <c r="G7396">
        <v>131768</v>
      </c>
      <c r="H7396" t="str">
        <v>Poly Medicure Ltd.</v>
      </c>
      <c r="I7396" t="str">
        <v>Healthcare</v>
      </c>
      <c r="J7396" t="str">
        <v>Small Cap</v>
      </c>
      <c r="K7396" t="str">
        <v>2024-06-30 00:00:00</v>
      </c>
      <c r="L7396">
        <v>3.2000000000000003E-4</v>
      </c>
      <c r="O7396">
        <v>132525</v>
      </c>
      <c r="P7396" t="str">
        <v>Bank Of Maharashtra</v>
      </c>
      <c r="Q7396" t="str">
        <v>Banks</v>
      </c>
      <c r="R7396" t="str">
        <v>Mid Cap</v>
      </c>
      <c r="S7396" t="str">
        <v>2024-06-30 00:00:00</v>
      </c>
      <c r="T7396">
        <v>3.2000000000000003E-4</v>
      </c>
    </row>
    <row r="7397" spans="7:20" x14ac:dyDescent="0.3">
      <c r="G7397">
        <v>132525</v>
      </c>
      <c r="H7397" t="str">
        <v>Bank Of Maharashtra</v>
      </c>
      <c r="I7397" t="str">
        <v>Banks</v>
      </c>
      <c r="J7397" t="str">
        <v>Mid Cap</v>
      </c>
      <c r="K7397" t="str">
        <v>2024-06-30 00:00:00</v>
      </c>
      <c r="L7397">
        <v>3.2000000000000003E-4</v>
      </c>
      <c r="O7397">
        <v>222255</v>
      </c>
      <c r="P7397" t="str">
        <v>Eris Lifesciences Ltd.</v>
      </c>
      <c r="Q7397" t="str">
        <v>Healthcare</v>
      </c>
      <c r="R7397" t="str">
        <v>Small Cap</v>
      </c>
      <c r="S7397" t="str">
        <v>2024-06-30 00:00:00</v>
      </c>
      <c r="T7397">
        <v>3.2000000000000003E-4</v>
      </c>
    </row>
    <row r="7398" spans="7:20" x14ac:dyDescent="0.3">
      <c r="G7398">
        <v>222255</v>
      </c>
      <c r="H7398" t="str">
        <v>Eris Lifesciences Ltd.</v>
      </c>
      <c r="I7398" t="str">
        <v>Healthcare</v>
      </c>
      <c r="J7398" t="str">
        <v>Small Cap</v>
      </c>
      <c r="K7398" t="str">
        <v>2024-06-30 00:00:00</v>
      </c>
      <c r="L7398">
        <v>3.2000000000000003E-4</v>
      </c>
      <c r="O7398">
        <v>100690</v>
      </c>
      <c r="P7398" t="str">
        <v>Gujarat State Fertilizers &amp; Chemicals Ltd.</v>
      </c>
      <c r="Q7398" t="str">
        <v>Chemicals</v>
      </c>
      <c r="R7398" t="str">
        <v>Small Cap</v>
      </c>
      <c r="S7398" t="str">
        <v>2024-06-30 00:00:00</v>
      </c>
      <c r="T7398">
        <v>3.1E-4</v>
      </c>
    </row>
    <row r="7399" spans="7:20" x14ac:dyDescent="0.3">
      <c r="G7399">
        <v>100690</v>
      </c>
      <c r="H7399" t="str">
        <v>Gujarat State Fertilizers &amp; Chemicals Ltd.</v>
      </c>
      <c r="I7399" t="str">
        <v>Chemicals</v>
      </c>
      <c r="J7399" t="str">
        <v>Small Cap</v>
      </c>
      <c r="K7399" t="str">
        <v>2024-06-30 00:00:00</v>
      </c>
      <c r="L7399">
        <v>3.1E-4</v>
      </c>
      <c r="O7399">
        <v>132762</v>
      </c>
      <c r="P7399" t="str">
        <v>Action Construction Equipment Ltd.</v>
      </c>
      <c r="Q7399" t="str">
        <v>Capital Goods</v>
      </c>
      <c r="R7399" t="str">
        <v>Small Cap</v>
      </c>
      <c r="S7399" t="str">
        <v>2024-06-30 00:00:00</v>
      </c>
      <c r="T7399">
        <v>3.1E-4</v>
      </c>
    </row>
    <row r="7400" spans="7:20" x14ac:dyDescent="0.3">
      <c r="G7400">
        <v>132762</v>
      </c>
      <c r="H7400" t="str">
        <v>Action Construction Equipment Ltd.</v>
      </c>
      <c r="I7400" t="str">
        <v>Capital Goods</v>
      </c>
      <c r="J7400" t="str">
        <v>Small Cap</v>
      </c>
      <c r="K7400" t="str">
        <v>2024-06-30 00:00:00</v>
      </c>
      <c r="L7400">
        <v>3.1E-4</v>
      </c>
      <c r="O7400">
        <v>303322</v>
      </c>
      <c r="P7400" t="str">
        <v>CE Info Systems Ltd.</v>
      </c>
      <c r="Q7400" t="str">
        <v>IT</v>
      </c>
      <c r="R7400" t="str">
        <v>Small Cap</v>
      </c>
      <c r="S7400" t="str">
        <v>2024-06-30 00:00:00</v>
      </c>
      <c r="T7400">
        <v>3.1E-4</v>
      </c>
    </row>
    <row r="7401" spans="7:20" x14ac:dyDescent="0.3">
      <c r="G7401">
        <v>303322</v>
      </c>
      <c r="H7401" t="str">
        <v>CE Info Systems Ltd.</v>
      </c>
      <c r="I7401" t="str">
        <v>IT</v>
      </c>
      <c r="J7401" t="str">
        <v>Small Cap</v>
      </c>
      <c r="K7401" t="str">
        <v>2024-06-30 00:00:00</v>
      </c>
      <c r="L7401">
        <v>3.1E-4</v>
      </c>
      <c r="O7401">
        <v>209344</v>
      </c>
      <c r="P7401" t="str">
        <v>Sumitomo Chemical India Ltd.</v>
      </c>
      <c r="Q7401" t="str">
        <v>Chemicals</v>
      </c>
      <c r="R7401" t="str">
        <v>Small Cap</v>
      </c>
      <c r="S7401" t="str">
        <v>2024-06-30 00:00:00</v>
      </c>
      <c r="T7401">
        <v>3.1E-4</v>
      </c>
    </row>
    <row r="7402" spans="7:20" x14ac:dyDescent="0.3">
      <c r="G7402">
        <v>209344</v>
      </c>
      <c r="H7402" t="str">
        <v>Sumitomo Chemical India Ltd.</v>
      </c>
      <c r="I7402" t="str">
        <v>Chemicals</v>
      </c>
      <c r="J7402" t="str">
        <v>Small Cap</v>
      </c>
      <c r="K7402" t="str">
        <v>2024-06-30 00:00:00</v>
      </c>
      <c r="L7402">
        <v>3.1E-4</v>
      </c>
      <c r="O7402">
        <v>100878</v>
      </c>
      <c r="P7402" t="str">
        <v>Ceat Ltd.</v>
      </c>
      <c r="Q7402" t="str">
        <v>Auto &amp; Auto Components</v>
      </c>
      <c r="R7402" t="str">
        <v>Small Cap</v>
      </c>
      <c r="S7402" t="str">
        <v>2024-06-30 00:00:00</v>
      </c>
      <c r="T7402">
        <v>3.1E-4</v>
      </c>
    </row>
    <row r="7403" spans="7:20" x14ac:dyDescent="0.3">
      <c r="G7403">
        <v>100878</v>
      </c>
      <c r="H7403" t="str">
        <v>Ceat Ltd.</v>
      </c>
      <c r="I7403" t="str">
        <v>Auto &amp; Auto Components</v>
      </c>
      <c r="J7403" t="str">
        <v>Small Cap</v>
      </c>
      <c r="K7403" t="str">
        <v>2024-06-30 00:00:00</v>
      </c>
      <c r="L7403">
        <v>3.1E-4</v>
      </c>
      <c r="O7403">
        <v>105700</v>
      </c>
      <c r="P7403" t="str">
        <v>Elecon Engineering Company Ltd.</v>
      </c>
      <c r="Q7403" t="str">
        <v>Capital Goods</v>
      </c>
      <c r="R7403" t="str">
        <v>Small Cap</v>
      </c>
      <c r="S7403" t="str">
        <v>2024-06-30 00:00:00</v>
      </c>
      <c r="T7403">
        <v>3.1E-4</v>
      </c>
    </row>
    <row r="7404" spans="7:20" x14ac:dyDescent="0.3">
      <c r="G7404">
        <v>105700</v>
      </c>
      <c r="H7404" t="str">
        <v>Elecon Engineering Company Ltd.</v>
      </c>
      <c r="I7404" t="str">
        <v>Capital Goods</v>
      </c>
      <c r="J7404" t="str">
        <v>Small Cap</v>
      </c>
      <c r="K7404" t="str">
        <v>2024-06-30 00:00:00</v>
      </c>
      <c r="L7404">
        <v>3.1E-4</v>
      </c>
      <c r="O7404">
        <v>100674</v>
      </c>
      <c r="P7404" t="str">
        <v>Sanofi India Ltd.</v>
      </c>
      <c r="Q7404" t="str">
        <v>Healthcare</v>
      </c>
      <c r="R7404" t="str">
        <v>Small Cap</v>
      </c>
      <c r="S7404" t="str">
        <v>2024-06-30 00:00:00</v>
      </c>
      <c r="T7404">
        <v>2.9999999999999997E-4</v>
      </c>
    </row>
    <row r="7405" spans="7:20" x14ac:dyDescent="0.3">
      <c r="G7405">
        <v>100674</v>
      </c>
      <c r="H7405" t="str">
        <v>Sanofi India Ltd.</v>
      </c>
      <c r="I7405" t="str">
        <v>Healthcare</v>
      </c>
      <c r="J7405" t="str">
        <v>Small Cap</v>
      </c>
      <c r="K7405" t="str">
        <v>2024-06-30 00:00:00</v>
      </c>
      <c r="L7405">
        <v>2.9999999999999997E-4</v>
      </c>
      <c r="O7405">
        <v>107815</v>
      </c>
      <c r="P7405" t="str">
        <v>Gillette India Ltd.</v>
      </c>
      <c r="Q7405" t="str">
        <v>FMCG</v>
      </c>
      <c r="R7405" t="str">
        <v>Small Cap</v>
      </c>
      <c r="S7405" t="str">
        <v>2024-06-30 00:00:00</v>
      </c>
      <c r="T7405">
        <v>2.9999999999999997E-4</v>
      </c>
    </row>
    <row r="7406" spans="7:20" x14ac:dyDescent="0.3">
      <c r="G7406">
        <v>107815</v>
      </c>
      <c r="H7406" t="str">
        <v>Gillette India Ltd.</v>
      </c>
      <c r="I7406" t="str">
        <v>FMCG</v>
      </c>
      <c r="J7406" t="str">
        <v>Small Cap</v>
      </c>
      <c r="K7406" t="str">
        <v>2024-06-30 00:00:00</v>
      </c>
      <c r="L7406">
        <v>2.9999999999999997E-4</v>
      </c>
      <c r="O7406">
        <v>232353</v>
      </c>
      <c r="P7406" t="str">
        <v>RHI Magnesita India Ltd.</v>
      </c>
      <c r="Q7406" t="str">
        <v>Capital Goods</v>
      </c>
      <c r="R7406" t="str">
        <v>Small Cap</v>
      </c>
      <c r="S7406" t="str">
        <v>2024-06-30 00:00:00</v>
      </c>
      <c r="T7406">
        <v>2.9999999999999997E-4</v>
      </c>
    </row>
    <row r="7407" spans="7:20" x14ac:dyDescent="0.3">
      <c r="G7407">
        <v>232353</v>
      </c>
      <c r="H7407" t="str">
        <v>RHI Magnesita India Ltd.</v>
      </c>
      <c r="I7407" t="str">
        <v>Capital Goods</v>
      </c>
      <c r="J7407" t="str">
        <v>Small Cap</v>
      </c>
      <c r="K7407" t="str">
        <v>2024-06-30 00:00:00</v>
      </c>
      <c r="L7407">
        <v>2.9999999999999997E-4</v>
      </c>
      <c r="O7407">
        <v>200007</v>
      </c>
      <c r="P7407" t="str">
        <v>Jyothy Labs Ltd.</v>
      </c>
      <c r="Q7407" t="str">
        <v>FMCG</v>
      </c>
      <c r="R7407" t="str">
        <v>Small Cap</v>
      </c>
      <c r="S7407" t="str">
        <v>2024-06-30 00:00:00</v>
      </c>
      <c r="T7407">
        <v>2.9999999999999997E-4</v>
      </c>
    </row>
    <row r="7408" spans="7:20" x14ac:dyDescent="0.3">
      <c r="G7408">
        <v>200007</v>
      </c>
      <c r="H7408" t="str">
        <v>Jyothy Labs Ltd.</v>
      </c>
      <c r="I7408" t="str">
        <v>FMCG</v>
      </c>
      <c r="J7408" t="str">
        <v>Small Cap</v>
      </c>
      <c r="K7408" t="str">
        <v>2024-06-30 00:00:00</v>
      </c>
      <c r="L7408">
        <v>2.9999999999999997E-4</v>
      </c>
      <c r="O7408">
        <v>306733</v>
      </c>
      <c r="P7408" t="str">
        <v>Signatureglobal (India) Ltd.</v>
      </c>
      <c r="Q7408" t="str">
        <v>Construction &amp; Realty</v>
      </c>
      <c r="R7408" t="str">
        <v>Small Cap</v>
      </c>
      <c r="S7408" t="str">
        <v>2024-06-30 00:00:00</v>
      </c>
      <c r="T7408">
        <v>2.9999999999999997E-4</v>
      </c>
    </row>
    <row r="7409" spans="7:20" x14ac:dyDescent="0.3">
      <c r="G7409">
        <v>306733</v>
      </c>
      <c r="H7409" t="str">
        <v>Signatureglobal (India) Ltd.</v>
      </c>
      <c r="I7409" t="str">
        <v>Construction &amp; Realty</v>
      </c>
      <c r="J7409" t="str">
        <v>Small Cap</v>
      </c>
      <c r="K7409" t="str">
        <v>2024-06-30 00:00:00</v>
      </c>
      <c r="L7409">
        <v>2.9999999999999997E-4</v>
      </c>
      <c r="O7409">
        <v>130019</v>
      </c>
      <c r="P7409" t="str">
        <v>Jubilant Pharmova Ltd.</v>
      </c>
      <c r="Q7409" t="str">
        <v>Healthcare</v>
      </c>
      <c r="R7409" t="str">
        <v>Small Cap</v>
      </c>
      <c r="S7409" t="str">
        <v>2024-06-30 00:00:00</v>
      </c>
      <c r="T7409">
        <v>2.9999999999999997E-4</v>
      </c>
    </row>
    <row r="7410" spans="7:20" x14ac:dyDescent="0.3">
      <c r="G7410">
        <v>130019</v>
      </c>
      <c r="H7410" t="str">
        <v>Jubilant Pharmova Ltd.</v>
      </c>
      <c r="I7410" t="str">
        <v>Healthcare</v>
      </c>
      <c r="J7410" t="str">
        <v>Small Cap</v>
      </c>
      <c r="K7410" t="str">
        <v>2024-06-30 00:00:00</v>
      </c>
      <c r="L7410">
        <v>2.9999999999999997E-4</v>
      </c>
      <c r="O7410">
        <v>100163</v>
      </c>
      <c r="P7410" t="str">
        <v>Godfrey Phillips India Ltd.</v>
      </c>
      <c r="Q7410" t="str">
        <v>FMCG</v>
      </c>
      <c r="R7410" t="str">
        <v>Small Cap</v>
      </c>
      <c r="S7410" t="str">
        <v>2024-06-30 00:00:00</v>
      </c>
      <c r="T7410">
        <v>2.9999999999999997E-4</v>
      </c>
    </row>
    <row r="7411" spans="7:20" x14ac:dyDescent="0.3">
      <c r="G7411">
        <v>100163</v>
      </c>
      <c r="H7411" t="str">
        <v>Godfrey Phillips India Ltd.</v>
      </c>
      <c r="I7411" t="str">
        <v>FMCG</v>
      </c>
      <c r="J7411" t="str">
        <v>Small Cap</v>
      </c>
      <c r="K7411" t="str">
        <v>2024-06-30 00:00:00</v>
      </c>
      <c r="L7411">
        <v>2.9999999999999997E-4</v>
      </c>
      <c r="O7411">
        <v>208264</v>
      </c>
      <c r="P7411" t="str">
        <v>Gujarat Pipavav Port Ltd.</v>
      </c>
      <c r="Q7411" t="str">
        <v>Logistics &amp; Ports</v>
      </c>
      <c r="R7411" t="str">
        <v>Small Cap</v>
      </c>
      <c r="S7411" t="str">
        <v>2024-06-30 00:00:00</v>
      </c>
      <c r="T7411">
        <v>2.9E-4</v>
      </c>
    </row>
    <row r="7412" spans="7:20" x14ac:dyDescent="0.3">
      <c r="G7412">
        <v>208264</v>
      </c>
      <c r="H7412" t="str">
        <v>Gujarat Pipavav Port Ltd.</v>
      </c>
      <c r="I7412" t="str">
        <v>Logistics &amp; Ports</v>
      </c>
      <c r="J7412" t="str">
        <v>Small Cap</v>
      </c>
      <c r="K7412" t="str">
        <v>2024-06-30 00:00:00</v>
      </c>
      <c r="L7412">
        <v>2.9E-4</v>
      </c>
      <c r="O7412">
        <v>100380</v>
      </c>
      <c r="P7412" t="str">
        <v>JK Lakshmi Cement Ltd.</v>
      </c>
      <c r="Q7412" t="str">
        <v>Construction Materials</v>
      </c>
      <c r="R7412" t="str">
        <v>Small Cap</v>
      </c>
      <c r="S7412" t="str">
        <v>2024-06-30 00:00:00</v>
      </c>
      <c r="T7412">
        <v>2.9E-4</v>
      </c>
    </row>
    <row r="7413" spans="7:20" x14ac:dyDescent="0.3">
      <c r="G7413">
        <v>100380</v>
      </c>
      <c r="H7413" t="str">
        <v>JK Lakshmi Cement Ltd.</v>
      </c>
      <c r="I7413" t="str">
        <v>Construction Materials</v>
      </c>
      <c r="J7413" t="str">
        <v>Small Cap</v>
      </c>
      <c r="K7413" t="str">
        <v>2024-06-30 00:00:00</v>
      </c>
      <c r="L7413">
        <v>2.9E-4</v>
      </c>
      <c r="O7413">
        <v>207959</v>
      </c>
      <c r="P7413" t="str">
        <v>Chalet Hotels Ltd.</v>
      </c>
      <c r="Q7413" t="str">
        <v>Hotels &amp; Travel</v>
      </c>
      <c r="R7413" t="str">
        <v>Small Cap</v>
      </c>
      <c r="S7413" t="str">
        <v>2024-06-30 00:00:00</v>
      </c>
      <c r="T7413">
        <v>2.9E-4</v>
      </c>
    </row>
    <row r="7414" spans="7:20" x14ac:dyDescent="0.3">
      <c r="G7414">
        <v>207959</v>
      </c>
      <c r="H7414" t="str">
        <v>Chalet Hotels Ltd.</v>
      </c>
      <c r="I7414" t="str">
        <v>Hotels &amp; Travel</v>
      </c>
      <c r="J7414" t="str">
        <v>Small Cap</v>
      </c>
      <c r="K7414" t="str">
        <v>2024-06-30 00:00:00</v>
      </c>
      <c r="L7414">
        <v>2.9E-4</v>
      </c>
      <c r="O7414">
        <v>217385</v>
      </c>
      <c r="P7414" t="str">
        <v>The New India Assurance Company Ltd.</v>
      </c>
      <c r="Q7414" t="str">
        <v>Insurance</v>
      </c>
      <c r="R7414" t="str">
        <v>Mid Cap</v>
      </c>
      <c r="S7414" t="str">
        <v>2024-06-30 00:00:00</v>
      </c>
      <c r="T7414">
        <v>2.9E-4</v>
      </c>
    </row>
    <row r="7415" spans="7:20" x14ac:dyDescent="0.3">
      <c r="G7415">
        <v>217385</v>
      </c>
      <c r="H7415" t="str">
        <v>The New India Assurance Company Ltd.</v>
      </c>
      <c r="I7415" t="str">
        <v>Insurance</v>
      </c>
      <c r="J7415" t="str">
        <v>Mid Cap</v>
      </c>
      <c r="K7415" t="str">
        <v>2024-06-30 00:00:00</v>
      </c>
      <c r="L7415">
        <v>2.9E-4</v>
      </c>
      <c r="O7415">
        <v>190064</v>
      </c>
      <c r="P7415" t="str">
        <v>Jai Balaji Industries Ltd.</v>
      </c>
      <c r="Q7415" t="str">
        <v>Mining &amp; Minerals</v>
      </c>
      <c r="R7415" t="str">
        <v>Small Cap</v>
      </c>
      <c r="S7415" t="str">
        <v>2024-06-30 00:00:00</v>
      </c>
      <c r="T7415">
        <v>2.9E-4</v>
      </c>
    </row>
    <row r="7416" spans="7:20" x14ac:dyDescent="0.3">
      <c r="G7416">
        <v>190064</v>
      </c>
      <c r="H7416" t="str">
        <v>Jai Balaji Industries Ltd.</v>
      </c>
      <c r="I7416" t="str">
        <v>Mining &amp; Minerals</v>
      </c>
      <c r="J7416" t="str">
        <v>Small Cap</v>
      </c>
      <c r="K7416" t="str">
        <v>2024-06-30 00:00:00</v>
      </c>
      <c r="L7416">
        <v>2.9E-4</v>
      </c>
      <c r="O7416">
        <v>105533</v>
      </c>
      <c r="P7416" t="str">
        <v>Westlife Foodworld Ltd</v>
      </c>
      <c r="Q7416" t="str">
        <v>Consumer Discretionary</v>
      </c>
      <c r="R7416" t="str">
        <v>Small Cap</v>
      </c>
      <c r="S7416" t="str">
        <v>2024-06-30 00:00:00</v>
      </c>
      <c r="T7416">
        <v>2.9E-4</v>
      </c>
    </row>
    <row r="7417" spans="7:20" x14ac:dyDescent="0.3">
      <c r="G7417">
        <v>105533</v>
      </c>
      <c r="H7417" t="str">
        <v>Westlife Foodworld Ltd</v>
      </c>
      <c r="I7417" t="str">
        <v>Consumer Discretionary</v>
      </c>
      <c r="J7417" t="str">
        <v>Small Cap</v>
      </c>
      <c r="K7417" t="str">
        <v>2024-06-30 00:00:00</v>
      </c>
      <c r="L7417">
        <v>2.9E-4</v>
      </c>
      <c r="O7417">
        <v>117271</v>
      </c>
      <c r="P7417" t="str">
        <v>HBL Engineering Ltd.</v>
      </c>
      <c r="Q7417" t="str">
        <v>Manufacturing</v>
      </c>
      <c r="R7417" t="str">
        <v>Small Cap</v>
      </c>
      <c r="S7417" t="str">
        <v>2024-06-30 00:00:00</v>
      </c>
      <c r="T7417">
        <v>2.9E-4</v>
      </c>
    </row>
    <row r="7418" spans="7:20" x14ac:dyDescent="0.3">
      <c r="G7418">
        <v>117271</v>
      </c>
      <c r="H7418" t="str">
        <v>HBL Engineering Ltd.</v>
      </c>
      <c r="I7418" t="str">
        <v>Manufacturing</v>
      </c>
      <c r="J7418" t="str">
        <v>Small Cap</v>
      </c>
      <c r="K7418" t="str">
        <v>2024-06-30 00:00:00</v>
      </c>
      <c r="L7418">
        <v>2.9E-4</v>
      </c>
      <c r="O7418">
        <v>200017</v>
      </c>
      <c r="P7418" t="str">
        <v>eClerx Services Ltd.</v>
      </c>
      <c r="Q7418" t="str">
        <v>IT</v>
      </c>
      <c r="R7418" t="str">
        <v>Small Cap</v>
      </c>
      <c r="S7418" t="str">
        <v>2024-06-30 00:00:00</v>
      </c>
      <c r="T7418">
        <v>2.7999999999999998E-4</v>
      </c>
    </row>
    <row r="7419" spans="7:20" x14ac:dyDescent="0.3">
      <c r="G7419">
        <v>200017</v>
      </c>
      <c r="H7419" t="str">
        <v>eClerx Services Ltd.</v>
      </c>
      <c r="I7419" t="str">
        <v>IT</v>
      </c>
      <c r="J7419" t="str">
        <v>Small Cap</v>
      </c>
      <c r="K7419" t="str">
        <v>2024-06-30 00:00:00</v>
      </c>
      <c r="L7419">
        <v>2.7999999999999998E-4</v>
      </c>
      <c r="O7419">
        <v>123025</v>
      </c>
      <c r="P7419" t="str">
        <v>Safari Industries (India) Ltd.</v>
      </c>
      <c r="Q7419" t="str">
        <v>Consumer Discretionary</v>
      </c>
      <c r="R7419" t="str">
        <v>Small Cap</v>
      </c>
      <c r="S7419" t="str">
        <v>2024-06-30 00:00:00</v>
      </c>
      <c r="T7419">
        <v>2.7999999999999998E-4</v>
      </c>
    </row>
    <row r="7420" spans="7:20" x14ac:dyDescent="0.3">
      <c r="G7420">
        <v>123025</v>
      </c>
      <c r="H7420" t="str">
        <v>Safari Industries (India) Ltd.</v>
      </c>
      <c r="I7420" t="str">
        <v>Consumer Discretionary</v>
      </c>
      <c r="J7420" t="str">
        <v>Small Cap</v>
      </c>
      <c r="K7420" t="str">
        <v>2024-06-30 00:00:00</v>
      </c>
      <c r="L7420">
        <v>2.7999999999999998E-4</v>
      </c>
      <c r="O7420">
        <v>200094</v>
      </c>
      <c r="P7420" t="str">
        <v>PNC Infratech Ltd.</v>
      </c>
      <c r="Q7420" t="str">
        <v>Construction &amp; Realty</v>
      </c>
      <c r="R7420" t="str">
        <v>Small Cap</v>
      </c>
      <c r="S7420" t="str">
        <v>2024-06-30 00:00:00</v>
      </c>
      <c r="T7420">
        <v>2.7999999999999998E-4</v>
      </c>
    </row>
    <row r="7421" spans="7:20" x14ac:dyDescent="0.3">
      <c r="G7421">
        <v>200094</v>
      </c>
      <c r="H7421" t="str">
        <v>PNC Infratech Ltd.</v>
      </c>
      <c r="I7421" t="str">
        <v>Construction &amp; Realty</v>
      </c>
      <c r="J7421" t="str">
        <v>Small Cap</v>
      </c>
      <c r="K7421" t="str">
        <v>2024-06-30 00:00:00</v>
      </c>
      <c r="L7421">
        <v>2.7999999999999998E-4</v>
      </c>
      <c r="O7421">
        <v>123704</v>
      </c>
      <c r="P7421" t="str">
        <v>Mastek Ltd.</v>
      </c>
      <c r="Q7421" t="str">
        <v>IT</v>
      </c>
      <c r="R7421" t="str">
        <v>Small Cap</v>
      </c>
      <c r="S7421" t="str">
        <v>2024-06-30 00:00:00</v>
      </c>
      <c r="T7421">
        <v>2.7999999999999998E-4</v>
      </c>
    </row>
    <row r="7422" spans="7:20" x14ac:dyDescent="0.3">
      <c r="G7422">
        <v>123704</v>
      </c>
      <c r="H7422" t="str">
        <v>Mastek Ltd.</v>
      </c>
      <c r="I7422" t="str">
        <v>IT</v>
      </c>
      <c r="J7422" t="str">
        <v>Small Cap</v>
      </c>
      <c r="K7422" t="str">
        <v>2024-06-30 00:00:00</v>
      </c>
      <c r="L7422">
        <v>2.7999999999999998E-4</v>
      </c>
      <c r="O7422">
        <v>100165</v>
      </c>
      <c r="P7422" t="str">
        <v>Kansai Nerolac Paints Ltd.</v>
      </c>
      <c r="Q7422" t="str">
        <v>Building Materials</v>
      </c>
      <c r="R7422" t="str">
        <v>Small Cap</v>
      </c>
      <c r="S7422" t="str">
        <v>2024-06-30 00:00:00</v>
      </c>
      <c r="T7422">
        <v>2.7999999999999998E-4</v>
      </c>
    </row>
    <row r="7423" spans="7:20" x14ac:dyDescent="0.3">
      <c r="G7423">
        <v>100165</v>
      </c>
      <c r="H7423" t="str">
        <v>Kansai Nerolac Paints Ltd.</v>
      </c>
      <c r="I7423" t="str">
        <v>Building Materials</v>
      </c>
      <c r="J7423" t="str">
        <v>Small Cap</v>
      </c>
      <c r="K7423" t="str">
        <v>2024-06-30 00:00:00</v>
      </c>
      <c r="L7423">
        <v>2.7999999999999998E-4</v>
      </c>
      <c r="O7423">
        <v>224849</v>
      </c>
      <c r="P7423" t="str">
        <v>Alembic Pharmaceuticals Ltd.</v>
      </c>
      <c r="Q7423" t="str">
        <v>Healthcare</v>
      </c>
      <c r="R7423" t="str">
        <v>Small Cap</v>
      </c>
      <c r="S7423" t="str">
        <v>2024-06-30 00:00:00</v>
      </c>
      <c r="T7423">
        <v>2.7E-4</v>
      </c>
    </row>
    <row r="7424" spans="7:20" x14ac:dyDescent="0.3">
      <c r="G7424">
        <v>224849</v>
      </c>
      <c r="H7424" t="str">
        <v>Alembic Pharmaceuticals Ltd.</v>
      </c>
      <c r="I7424" t="str">
        <v>Healthcare</v>
      </c>
      <c r="J7424" t="str">
        <v>Small Cap</v>
      </c>
      <c r="K7424" t="str">
        <v>2024-06-30 00:00:00</v>
      </c>
      <c r="L7424">
        <v>2.7E-4</v>
      </c>
      <c r="O7424">
        <v>229820</v>
      </c>
      <c r="P7424" t="str">
        <v>Schneider Electric Infrastructure Ltd.</v>
      </c>
      <c r="Q7424" t="str">
        <v>Capital Goods</v>
      </c>
      <c r="R7424" t="str">
        <v>Small Cap</v>
      </c>
      <c r="S7424" t="str">
        <v>2024-06-30 00:00:00</v>
      </c>
      <c r="T7424">
        <v>2.7E-4</v>
      </c>
    </row>
    <row r="7425" spans="7:20" x14ac:dyDescent="0.3">
      <c r="G7425">
        <v>229820</v>
      </c>
      <c r="H7425" t="str">
        <v>Schneider Electric Infrastructure Ltd.</v>
      </c>
      <c r="I7425" t="str">
        <v>Capital Goods</v>
      </c>
      <c r="J7425" t="str">
        <v>Small Cap</v>
      </c>
      <c r="K7425" t="str">
        <v>2024-06-30 00:00:00</v>
      </c>
      <c r="L7425">
        <v>2.7E-4</v>
      </c>
      <c r="O7425">
        <v>132734</v>
      </c>
      <c r="P7425" t="str">
        <v>Godawari Power And Ispat Ltd.</v>
      </c>
      <c r="Q7425" t="str">
        <v>Mining &amp; Minerals</v>
      </c>
      <c r="R7425" t="str">
        <v>Small Cap</v>
      </c>
      <c r="S7425" t="str">
        <v>2024-06-30 00:00:00</v>
      </c>
      <c r="T7425">
        <v>2.7E-4</v>
      </c>
    </row>
    <row r="7426" spans="7:20" x14ac:dyDescent="0.3">
      <c r="G7426">
        <v>132734</v>
      </c>
      <c r="H7426" t="str">
        <v>Godawari Power And Ispat Ltd.</v>
      </c>
      <c r="I7426" t="str">
        <v>Mining &amp; Minerals</v>
      </c>
      <c r="J7426" t="str">
        <v>Small Cap</v>
      </c>
      <c r="K7426" t="str">
        <v>2024-06-30 00:00:00</v>
      </c>
      <c r="L7426">
        <v>2.7E-4</v>
      </c>
      <c r="O7426">
        <v>123367</v>
      </c>
      <c r="P7426" t="str">
        <v>DCM Shriram Ltd.</v>
      </c>
      <c r="Q7426" t="str">
        <v>Chemicals</v>
      </c>
      <c r="R7426" t="str">
        <v>Small Cap</v>
      </c>
      <c r="S7426" t="str">
        <v>2024-06-30 00:00:00</v>
      </c>
      <c r="T7426">
        <v>2.7E-4</v>
      </c>
    </row>
    <row r="7427" spans="7:20" x14ac:dyDescent="0.3">
      <c r="G7427">
        <v>123367</v>
      </c>
      <c r="H7427" t="str">
        <v>DCM Shriram Ltd.</v>
      </c>
      <c r="I7427" t="str">
        <v>Chemicals</v>
      </c>
      <c r="J7427" t="str">
        <v>Small Cap</v>
      </c>
      <c r="K7427" t="str">
        <v>2024-06-30 00:00:00</v>
      </c>
      <c r="L7427">
        <v>2.7E-4</v>
      </c>
      <c r="O7427">
        <v>207673</v>
      </c>
      <c r="P7427" t="str">
        <v>Adani Wilmar Ltd.</v>
      </c>
      <c r="Q7427" t="str">
        <v>FMCG</v>
      </c>
      <c r="R7427" t="str">
        <v>Mid Cap</v>
      </c>
      <c r="S7427" t="str">
        <v>2024-06-30 00:00:00</v>
      </c>
      <c r="T7427">
        <v>2.7E-4</v>
      </c>
    </row>
    <row r="7428" spans="7:20" x14ac:dyDescent="0.3">
      <c r="G7428">
        <v>207673</v>
      </c>
      <c r="H7428" t="str">
        <v>Adani Wilmar Ltd.</v>
      </c>
      <c r="I7428" t="str">
        <v>FMCG</v>
      </c>
      <c r="J7428" t="str">
        <v>Mid Cap</v>
      </c>
      <c r="K7428" t="str">
        <v>2024-06-30 00:00:00</v>
      </c>
      <c r="L7428">
        <v>2.7E-4</v>
      </c>
      <c r="O7428">
        <v>131595</v>
      </c>
      <c r="P7428" t="str">
        <v>Capri Global Capital Ltd.</v>
      </c>
      <c r="Q7428" t="str">
        <v>NBFC's &amp; Housing Finance</v>
      </c>
      <c r="R7428" t="str">
        <v>Small Cap</v>
      </c>
      <c r="S7428" t="str">
        <v>2024-06-30 00:00:00</v>
      </c>
      <c r="T7428">
        <v>2.7E-4</v>
      </c>
    </row>
    <row r="7429" spans="7:20" x14ac:dyDescent="0.3">
      <c r="G7429">
        <v>131595</v>
      </c>
      <c r="H7429" t="str">
        <v>Capri Global Capital Ltd.</v>
      </c>
      <c r="I7429" t="str">
        <v>NBFC's &amp; Housing Finance</v>
      </c>
      <c r="J7429" t="str">
        <v>Small Cap</v>
      </c>
      <c r="K7429" t="str">
        <v>2024-06-30 00:00:00</v>
      </c>
      <c r="L7429">
        <v>2.7E-4</v>
      </c>
      <c r="O7429">
        <v>121064</v>
      </c>
      <c r="P7429" t="str">
        <v>Trident Ltd.</v>
      </c>
      <c r="Q7429" t="str">
        <v>Textile</v>
      </c>
      <c r="R7429" t="str">
        <v>Small Cap</v>
      </c>
      <c r="S7429" t="str">
        <v>2024-06-30 00:00:00</v>
      </c>
      <c r="T7429">
        <v>2.7E-4</v>
      </c>
    </row>
    <row r="7430" spans="7:20" x14ac:dyDescent="0.3">
      <c r="G7430">
        <v>121064</v>
      </c>
      <c r="H7430" t="str">
        <v>Trident Ltd.</v>
      </c>
      <c r="I7430" t="str">
        <v>Textile</v>
      </c>
      <c r="J7430" t="str">
        <v>Small Cap</v>
      </c>
      <c r="K7430" t="str">
        <v>2024-06-30 00:00:00</v>
      </c>
      <c r="L7430">
        <v>2.7E-4</v>
      </c>
      <c r="O7430">
        <v>132443</v>
      </c>
      <c r="P7430" t="str">
        <v>Cera Sanitaryware Ltd.</v>
      </c>
      <c r="Q7430" t="str">
        <v>Building Materials</v>
      </c>
      <c r="R7430" t="str">
        <v>Small Cap</v>
      </c>
      <c r="S7430" t="str">
        <v>2024-06-30 00:00:00</v>
      </c>
      <c r="T7430">
        <v>2.5999999999999998E-4</v>
      </c>
    </row>
    <row r="7431" spans="7:20" x14ac:dyDescent="0.3">
      <c r="G7431">
        <v>132443</v>
      </c>
      <c r="H7431" t="str">
        <v>Cera Sanitaryware Ltd.</v>
      </c>
      <c r="I7431" t="str">
        <v>Building Materials</v>
      </c>
      <c r="J7431" t="str">
        <v>Small Cap</v>
      </c>
      <c r="K7431" t="str">
        <v>2024-06-30 00:00:00</v>
      </c>
      <c r="L7431">
        <v>2.5999999999999998E-4</v>
      </c>
      <c r="O7431">
        <v>235506</v>
      </c>
      <c r="P7431" t="str">
        <v>Metropolis Healthcare Ltd.</v>
      </c>
      <c r="Q7431" t="str">
        <v>Hospitals &amp; Diagnostics</v>
      </c>
      <c r="R7431" t="str">
        <v>Small Cap</v>
      </c>
      <c r="S7431" t="str">
        <v>2024-06-30 00:00:00</v>
      </c>
      <c r="T7431">
        <v>2.5999999999999998E-4</v>
      </c>
    </row>
    <row r="7432" spans="7:20" x14ac:dyDescent="0.3">
      <c r="G7432">
        <v>235506</v>
      </c>
      <c r="H7432" t="str">
        <v>Metropolis Healthcare Ltd.</v>
      </c>
      <c r="I7432" t="str">
        <v>Hospitals &amp; Diagnostics</v>
      </c>
      <c r="J7432" t="str">
        <v>Small Cap</v>
      </c>
      <c r="K7432" t="str">
        <v>2024-06-30 00:00:00</v>
      </c>
      <c r="L7432">
        <v>2.5999999999999998E-4</v>
      </c>
      <c r="O7432">
        <v>132209</v>
      </c>
      <c r="P7432" t="str">
        <v>The Jammu &amp; Kashmir Bank Ltd.</v>
      </c>
      <c r="Q7432" t="str">
        <v>Banks</v>
      </c>
      <c r="R7432" t="str">
        <v>Small Cap</v>
      </c>
      <c r="S7432" t="str">
        <v>2024-06-30 00:00:00</v>
      </c>
      <c r="T7432">
        <v>2.5999999999999998E-4</v>
      </c>
    </row>
    <row r="7433" spans="7:20" x14ac:dyDescent="0.3">
      <c r="G7433">
        <v>132209</v>
      </c>
      <c r="H7433" t="str">
        <v>The Jammu &amp; Kashmir Bank Ltd.</v>
      </c>
      <c r="I7433" t="str">
        <v>Banks</v>
      </c>
      <c r="J7433" t="str">
        <v>Small Cap</v>
      </c>
      <c r="K7433" t="str">
        <v>2024-06-30 00:00:00</v>
      </c>
      <c r="L7433">
        <v>2.5999999999999998E-4</v>
      </c>
      <c r="O7433">
        <v>102986</v>
      </c>
      <c r="P7433" t="str">
        <v>Vardhman Textiles Ltd.</v>
      </c>
      <c r="Q7433" t="str">
        <v>Textile</v>
      </c>
      <c r="R7433" t="str">
        <v>Small Cap</v>
      </c>
      <c r="S7433" t="str">
        <v>2024-06-30 00:00:00</v>
      </c>
      <c r="T7433">
        <v>2.5999999999999998E-4</v>
      </c>
    </row>
    <row r="7434" spans="7:20" x14ac:dyDescent="0.3">
      <c r="G7434">
        <v>102986</v>
      </c>
      <c r="H7434" t="str">
        <v>Vardhman Textiles Ltd.</v>
      </c>
      <c r="I7434" t="str">
        <v>Textile</v>
      </c>
      <c r="J7434" t="str">
        <v>Small Cap</v>
      </c>
      <c r="K7434" t="str">
        <v>2024-06-30 00:00:00</v>
      </c>
      <c r="L7434">
        <v>2.5999999999999998E-4</v>
      </c>
      <c r="O7434">
        <v>200046</v>
      </c>
      <c r="P7434" t="str">
        <v>KNR Constructions Ltd.</v>
      </c>
      <c r="Q7434" t="str">
        <v>Construction &amp; Realty</v>
      </c>
      <c r="R7434" t="str">
        <v>Small Cap</v>
      </c>
      <c r="S7434" t="str">
        <v>2024-06-30 00:00:00</v>
      </c>
      <c r="T7434">
        <v>2.5999999999999998E-4</v>
      </c>
    </row>
    <row r="7435" spans="7:20" x14ac:dyDescent="0.3">
      <c r="G7435">
        <v>200046</v>
      </c>
      <c r="H7435" t="str">
        <v>KNR Constructions Ltd.</v>
      </c>
      <c r="I7435" t="str">
        <v>Construction &amp; Realty</v>
      </c>
      <c r="J7435" t="str">
        <v>Small Cap</v>
      </c>
      <c r="K7435" t="str">
        <v>2024-06-30 00:00:00</v>
      </c>
      <c r="L7435">
        <v>2.5999999999999998E-4</v>
      </c>
      <c r="O7435">
        <v>100110</v>
      </c>
      <c r="P7435" t="str">
        <v>Chennai Petroleum Corporation Ltd.</v>
      </c>
      <c r="Q7435" t="str">
        <v>Oil &amp; Gas</v>
      </c>
      <c r="R7435" t="str">
        <v>Small Cap</v>
      </c>
      <c r="S7435" t="str">
        <v>2024-06-30 00:00:00</v>
      </c>
      <c r="T7435">
        <v>2.5000000000000001E-4</v>
      </c>
    </row>
    <row r="7436" spans="7:20" x14ac:dyDescent="0.3">
      <c r="G7436">
        <v>100110</v>
      </c>
      <c r="H7436" t="str">
        <v>Chennai Petroleum Corporation Ltd.</v>
      </c>
      <c r="I7436" t="str">
        <v>Oil &amp; Gas</v>
      </c>
      <c r="J7436" t="str">
        <v>Small Cap</v>
      </c>
      <c r="K7436" t="str">
        <v>2024-06-30 00:00:00</v>
      </c>
      <c r="L7436">
        <v>2.5000000000000001E-4</v>
      </c>
      <c r="O7436">
        <v>232604</v>
      </c>
      <c r="P7436" t="str">
        <v>Medplus Health Services Ltd.</v>
      </c>
      <c r="Q7436" t="str">
        <v>Hospitals &amp; Diagnostics</v>
      </c>
      <c r="R7436" t="str">
        <v>Small Cap</v>
      </c>
      <c r="S7436" t="str">
        <v>2024-06-30 00:00:00</v>
      </c>
      <c r="T7436">
        <v>2.5000000000000001E-4</v>
      </c>
    </row>
    <row r="7437" spans="7:20" x14ac:dyDescent="0.3">
      <c r="G7437">
        <v>232604</v>
      </c>
      <c r="H7437" t="str">
        <v>Medplus Health Services Ltd.</v>
      </c>
      <c r="I7437" t="str">
        <v>Hospitals &amp; Diagnostics</v>
      </c>
      <c r="J7437" t="str">
        <v>Small Cap</v>
      </c>
      <c r="K7437" t="str">
        <v>2024-06-30 00:00:00</v>
      </c>
      <c r="L7437">
        <v>2.5000000000000001E-4</v>
      </c>
      <c r="O7437">
        <v>100038</v>
      </c>
      <c r="P7437" t="str">
        <v>Balrampur Chini Mills Ltd.</v>
      </c>
      <c r="Q7437" t="str">
        <v>FMCG</v>
      </c>
      <c r="R7437" t="str">
        <v>Small Cap</v>
      </c>
      <c r="S7437" t="str">
        <v>2024-06-30 00:00:00</v>
      </c>
      <c r="T7437">
        <v>2.5000000000000001E-4</v>
      </c>
    </row>
    <row r="7438" spans="7:20" x14ac:dyDescent="0.3">
      <c r="G7438">
        <v>100038</v>
      </c>
      <c r="H7438" t="str">
        <v>Balrampur Chini Mills Ltd.</v>
      </c>
      <c r="I7438" t="str">
        <v>FMCG</v>
      </c>
      <c r="J7438" t="str">
        <v>Small Cap</v>
      </c>
      <c r="K7438" t="str">
        <v>2024-06-30 00:00:00</v>
      </c>
      <c r="L7438">
        <v>2.5000000000000001E-4</v>
      </c>
      <c r="O7438">
        <v>100249</v>
      </c>
      <c r="P7438" t="str">
        <v>KSB Ltd.</v>
      </c>
      <c r="Q7438" t="str">
        <v>Capital Goods</v>
      </c>
      <c r="R7438" t="str">
        <v>Small Cap</v>
      </c>
      <c r="S7438" t="str">
        <v>2024-06-30 00:00:00</v>
      </c>
      <c r="T7438">
        <v>2.5000000000000001E-4</v>
      </c>
    </row>
    <row r="7439" spans="7:20" x14ac:dyDescent="0.3">
      <c r="G7439">
        <v>100249</v>
      </c>
      <c r="H7439" t="str">
        <v>KSB Ltd.</v>
      </c>
      <c r="I7439" t="str">
        <v>Capital Goods</v>
      </c>
      <c r="J7439" t="str">
        <v>Small Cap</v>
      </c>
      <c r="K7439" t="str">
        <v>2024-06-30 00:00:00</v>
      </c>
      <c r="L7439">
        <v>2.5000000000000001E-4</v>
      </c>
      <c r="O7439">
        <v>100116</v>
      </c>
      <c r="P7439" t="str">
        <v>IDBI Bank Ltd.</v>
      </c>
      <c r="Q7439" t="str">
        <v>Banks</v>
      </c>
      <c r="R7439" t="str">
        <v>Large Cap</v>
      </c>
      <c r="S7439" t="str">
        <v>2024-06-30 00:00:00</v>
      </c>
      <c r="T7439">
        <v>2.5000000000000001E-4</v>
      </c>
    </row>
    <row r="7440" spans="7:20" x14ac:dyDescent="0.3">
      <c r="G7440">
        <v>100116</v>
      </c>
      <c r="H7440" t="str">
        <v>IDBI Bank Ltd.</v>
      </c>
      <c r="I7440" t="str">
        <v>Banks</v>
      </c>
      <c r="J7440" t="str">
        <v>Large Cap</v>
      </c>
      <c r="K7440" t="str">
        <v>2024-06-30 00:00:00</v>
      </c>
      <c r="L7440">
        <v>2.5000000000000001E-4</v>
      </c>
      <c r="O7440">
        <v>100645</v>
      </c>
      <c r="P7440" t="str">
        <v>Deepak Fertilisers And Petrochemicals Corporation Ltd.</v>
      </c>
      <c r="Q7440" t="str">
        <v>Chemicals</v>
      </c>
      <c r="R7440" t="str">
        <v>Small Cap</v>
      </c>
      <c r="S7440" t="str">
        <v>2024-06-30 00:00:00</v>
      </c>
      <c r="T7440">
        <v>2.4000000000000001E-4</v>
      </c>
    </row>
    <row r="7441" spans="7:20" x14ac:dyDescent="0.3">
      <c r="G7441">
        <v>100645</v>
      </c>
      <c r="H7441" t="str">
        <v>Deepak Fertilisers And Petrochemicals Corporation Ltd.</v>
      </c>
      <c r="I7441" t="str">
        <v>Chemicals</v>
      </c>
      <c r="J7441" t="str">
        <v>Small Cap</v>
      </c>
      <c r="K7441" t="str">
        <v>2024-06-30 00:00:00</v>
      </c>
      <c r="L7441">
        <v>2.4000000000000001E-4</v>
      </c>
      <c r="O7441">
        <v>106590</v>
      </c>
      <c r="P7441" t="str">
        <v>PCBL Chemical Ltd.</v>
      </c>
      <c r="Q7441" t="str">
        <v>Chemicals</v>
      </c>
      <c r="R7441" t="str">
        <v>Small Cap</v>
      </c>
      <c r="S7441" t="str">
        <v>2024-06-30 00:00:00</v>
      </c>
      <c r="T7441">
        <v>2.4000000000000001E-4</v>
      </c>
    </row>
    <row r="7442" spans="7:20" x14ac:dyDescent="0.3">
      <c r="G7442">
        <v>106590</v>
      </c>
      <c r="H7442" t="str">
        <v>PCBL Chemical Ltd.</v>
      </c>
      <c r="I7442" t="str">
        <v>Chemicals</v>
      </c>
      <c r="J7442" t="str">
        <v>Small Cap</v>
      </c>
      <c r="K7442" t="str">
        <v>2024-06-30 00:00:00</v>
      </c>
      <c r="L7442">
        <v>2.4000000000000001E-4</v>
      </c>
      <c r="O7442">
        <v>132162</v>
      </c>
      <c r="P7442" t="str">
        <v>JK Paper Ltd.</v>
      </c>
      <c r="Q7442" t="str">
        <v>Packaging</v>
      </c>
      <c r="R7442" t="str">
        <v>Small Cap</v>
      </c>
      <c r="S7442" t="str">
        <v>2024-06-30 00:00:00</v>
      </c>
      <c r="T7442">
        <v>2.4000000000000001E-4</v>
      </c>
    </row>
    <row r="7443" spans="7:20" x14ac:dyDescent="0.3">
      <c r="G7443">
        <v>132162</v>
      </c>
      <c r="H7443" t="str">
        <v>JK Paper Ltd.</v>
      </c>
      <c r="I7443" t="str">
        <v>Packaging</v>
      </c>
      <c r="J7443" t="str">
        <v>Small Cap</v>
      </c>
      <c r="K7443" t="str">
        <v>2024-06-30 00:00:00</v>
      </c>
      <c r="L7443">
        <v>2.4000000000000001E-4</v>
      </c>
      <c r="O7443">
        <v>267465</v>
      </c>
      <c r="P7443" t="str">
        <v>Shyam Metalics And Energy Ltd.</v>
      </c>
      <c r="Q7443" t="str">
        <v>Mining &amp; Minerals</v>
      </c>
      <c r="R7443" t="str">
        <v>Small Cap</v>
      </c>
      <c r="S7443" t="str">
        <v>2024-06-30 00:00:00</v>
      </c>
      <c r="T7443">
        <v>2.4000000000000001E-4</v>
      </c>
    </row>
    <row r="7444" spans="7:20" x14ac:dyDescent="0.3">
      <c r="G7444">
        <v>267465</v>
      </c>
      <c r="H7444" t="str">
        <v>Shyam Metalics And Energy Ltd.</v>
      </c>
      <c r="I7444" t="str">
        <v>Mining &amp; Minerals</v>
      </c>
      <c r="J7444" t="str">
        <v>Small Cap</v>
      </c>
      <c r="K7444" t="str">
        <v>2024-06-30 00:00:00</v>
      </c>
      <c r="L7444">
        <v>2.4000000000000001E-4</v>
      </c>
      <c r="O7444">
        <v>126612</v>
      </c>
      <c r="P7444" t="str">
        <v>Blue Dart Express Ltd.</v>
      </c>
      <c r="Q7444" t="str">
        <v>Logistics &amp; Ports</v>
      </c>
      <c r="R7444" t="str">
        <v>Small Cap</v>
      </c>
      <c r="S7444" t="str">
        <v>2024-06-30 00:00:00</v>
      </c>
      <c r="T7444">
        <v>2.4000000000000001E-4</v>
      </c>
    </row>
    <row r="7445" spans="7:20" x14ac:dyDescent="0.3">
      <c r="G7445">
        <v>126612</v>
      </c>
      <c r="H7445" t="str">
        <v>Blue Dart Express Ltd.</v>
      </c>
      <c r="I7445" t="str">
        <v>Logistics &amp; Ports</v>
      </c>
      <c r="J7445" t="str">
        <v>Small Cap</v>
      </c>
      <c r="K7445" t="str">
        <v>2024-06-30 00:00:00</v>
      </c>
      <c r="L7445">
        <v>2.4000000000000001E-4</v>
      </c>
      <c r="O7445">
        <v>112573</v>
      </c>
      <c r="P7445" t="str">
        <v>Avanti Feeds Ltd.</v>
      </c>
      <c r="Q7445" t="str">
        <v>FMCG</v>
      </c>
      <c r="R7445" t="str">
        <v>Small Cap</v>
      </c>
      <c r="S7445" t="str">
        <v>2024-06-30 00:00:00</v>
      </c>
      <c r="T7445">
        <v>2.4000000000000001E-4</v>
      </c>
    </row>
    <row r="7446" spans="7:20" x14ac:dyDescent="0.3">
      <c r="G7446">
        <v>112573</v>
      </c>
      <c r="H7446" t="str">
        <v>Avanti Feeds Ltd.</v>
      </c>
      <c r="I7446" t="str">
        <v>FMCG</v>
      </c>
      <c r="J7446" t="str">
        <v>Small Cap</v>
      </c>
      <c r="K7446" t="str">
        <v>2024-06-30 00:00:00</v>
      </c>
      <c r="L7446">
        <v>2.4000000000000001E-4</v>
      </c>
      <c r="O7446">
        <v>132548</v>
      </c>
      <c r="P7446" t="str">
        <v>Century Plyboards (India) Ltd.</v>
      </c>
      <c r="Q7446" t="str">
        <v>Building Materials</v>
      </c>
      <c r="R7446" t="str">
        <v>Small Cap</v>
      </c>
      <c r="S7446" t="str">
        <v>2024-06-30 00:00:00</v>
      </c>
      <c r="T7446">
        <v>2.4000000000000001E-4</v>
      </c>
    </row>
    <row r="7447" spans="7:20" x14ac:dyDescent="0.3">
      <c r="G7447">
        <v>132548</v>
      </c>
      <c r="H7447" t="str">
        <v>Century Plyboards (India) Ltd.</v>
      </c>
      <c r="I7447" t="str">
        <v>Building Materials</v>
      </c>
      <c r="J7447" t="str">
        <v>Small Cap</v>
      </c>
      <c r="K7447" t="str">
        <v>2024-06-30 00:00:00</v>
      </c>
      <c r="L7447">
        <v>2.4000000000000001E-4</v>
      </c>
      <c r="O7447">
        <v>304549</v>
      </c>
      <c r="P7447" t="str">
        <v>Syrma SGS Technology Ltd.</v>
      </c>
      <c r="Q7447" t="str">
        <v>Manufacturing</v>
      </c>
      <c r="R7447" t="str">
        <v>Small Cap</v>
      </c>
      <c r="S7447" t="str">
        <v>2024-06-30 00:00:00</v>
      </c>
      <c r="T7447">
        <v>2.4000000000000001E-4</v>
      </c>
    </row>
    <row r="7448" spans="7:20" x14ac:dyDescent="0.3">
      <c r="G7448">
        <v>304549</v>
      </c>
      <c r="H7448" t="str">
        <v>Syrma SGS Technology Ltd.</v>
      </c>
      <c r="I7448" t="str">
        <v>Manufacturing</v>
      </c>
      <c r="J7448" t="str">
        <v>Small Cap</v>
      </c>
      <c r="K7448" t="str">
        <v>2024-06-30 00:00:00</v>
      </c>
      <c r="L7448">
        <v>2.4000000000000001E-4</v>
      </c>
      <c r="O7448">
        <v>209097</v>
      </c>
      <c r="P7448" t="str">
        <v>Rites Ltd.</v>
      </c>
      <c r="Q7448" t="str">
        <v>Railways</v>
      </c>
      <c r="R7448" t="str">
        <v>Small Cap</v>
      </c>
      <c r="S7448" t="str">
        <v>2024-06-30 00:00:00</v>
      </c>
      <c r="T7448">
        <v>2.4000000000000001E-4</v>
      </c>
    </row>
    <row r="7449" spans="7:20" x14ac:dyDescent="0.3">
      <c r="G7449">
        <v>209097</v>
      </c>
      <c r="H7449" t="str">
        <v>Rites Ltd.</v>
      </c>
      <c r="I7449" t="str">
        <v>Railways</v>
      </c>
      <c r="J7449" t="str">
        <v>Small Cap</v>
      </c>
      <c r="K7449" t="str">
        <v>2024-06-30 00:00:00</v>
      </c>
      <c r="L7449">
        <v>2.4000000000000001E-4</v>
      </c>
      <c r="O7449">
        <v>132388</v>
      </c>
      <c r="P7449" t="str">
        <v>Indian Overseas Bank</v>
      </c>
      <c r="Q7449" t="str">
        <v>Banks</v>
      </c>
      <c r="R7449" t="str">
        <v>Large Cap</v>
      </c>
      <c r="S7449" t="str">
        <v>2024-06-30 00:00:00</v>
      </c>
      <c r="T7449">
        <v>2.3000000000000001E-4</v>
      </c>
    </row>
    <row r="7450" spans="7:20" x14ac:dyDescent="0.3">
      <c r="G7450">
        <v>132388</v>
      </c>
      <c r="H7450" t="str">
        <v>Indian Overseas Bank</v>
      </c>
      <c r="I7450" t="str">
        <v>Banks</v>
      </c>
      <c r="J7450" t="str">
        <v>Large Cap</v>
      </c>
      <c r="K7450" t="str">
        <v>2024-06-30 00:00:00</v>
      </c>
      <c r="L7450">
        <v>2.3000000000000001E-4</v>
      </c>
      <c r="O7450">
        <v>100335</v>
      </c>
      <c r="P7450" t="str">
        <v>Birla Corporation Ltd.</v>
      </c>
      <c r="Q7450" t="str">
        <v>Construction Materials</v>
      </c>
      <c r="R7450" t="str">
        <v>Small Cap</v>
      </c>
      <c r="S7450" t="str">
        <v>2024-06-30 00:00:00</v>
      </c>
      <c r="T7450">
        <v>2.3000000000000001E-4</v>
      </c>
    </row>
    <row r="7451" spans="7:20" x14ac:dyDescent="0.3">
      <c r="G7451">
        <v>100335</v>
      </c>
      <c r="H7451" t="str">
        <v>Birla Corporation Ltd.</v>
      </c>
      <c r="I7451" t="str">
        <v>Construction Materials</v>
      </c>
      <c r="J7451" t="str">
        <v>Small Cap</v>
      </c>
      <c r="K7451" t="str">
        <v>2024-06-30 00:00:00</v>
      </c>
      <c r="L7451">
        <v>2.3000000000000001E-4</v>
      </c>
      <c r="O7451">
        <v>210903</v>
      </c>
      <c r="P7451" t="str">
        <v>TVS Supply Chain Solutions Ltd.</v>
      </c>
      <c r="Q7451" t="str">
        <v>Logistics &amp; Ports</v>
      </c>
      <c r="R7451" t="str">
        <v>Small Cap</v>
      </c>
      <c r="S7451" t="str">
        <v>2024-06-30 00:00:00</v>
      </c>
      <c r="T7451">
        <v>2.3000000000000001E-4</v>
      </c>
    </row>
    <row r="7452" spans="7:20" x14ac:dyDescent="0.3">
      <c r="G7452">
        <v>210903</v>
      </c>
      <c r="H7452" t="str">
        <v>TVS Supply Chain Solutions Ltd.</v>
      </c>
      <c r="I7452" t="str">
        <v>Logistics &amp; Ports</v>
      </c>
      <c r="J7452" t="str">
        <v>Small Cap</v>
      </c>
      <c r="K7452" t="str">
        <v>2024-06-30 00:00:00</v>
      </c>
      <c r="L7452">
        <v>2.3000000000000001E-4</v>
      </c>
      <c r="O7452">
        <v>114162</v>
      </c>
      <c r="P7452" t="str">
        <v>Welspun Living Ltd.</v>
      </c>
      <c r="Q7452" t="str">
        <v>Textile</v>
      </c>
      <c r="R7452" t="str">
        <v>Small Cap</v>
      </c>
      <c r="S7452" t="str">
        <v>2024-06-30 00:00:00</v>
      </c>
      <c r="T7452">
        <v>2.3000000000000001E-4</v>
      </c>
    </row>
    <row r="7453" spans="7:20" x14ac:dyDescent="0.3">
      <c r="G7453">
        <v>114162</v>
      </c>
      <c r="H7453" t="str">
        <v>Welspun Living Ltd.</v>
      </c>
      <c r="I7453" t="str">
        <v>Textile</v>
      </c>
      <c r="J7453" t="str">
        <v>Small Cap</v>
      </c>
      <c r="K7453" t="str">
        <v>2024-06-30 00:00:00</v>
      </c>
      <c r="L7453">
        <v>2.3000000000000001E-4</v>
      </c>
      <c r="O7453">
        <v>105255</v>
      </c>
      <c r="P7453" t="str">
        <v>GMM Pfaudler Ltd.</v>
      </c>
      <c r="Q7453" t="str">
        <v>Capital Goods</v>
      </c>
      <c r="R7453" t="str">
        <v>Small Cap</v>
      </c>
      <c r="S7453" t="str">
        <v>2024-06-30 00:00:00</v>
      </c>
      <c r="T7453">
        <v>2.3000000000000001E-4</v>
      </c>
    </row>
    <row r="7454" spans="7:20" x14ac:dyDescent="0.3">
      <c r="G7454">
        <v>105255</v>
      </c>
      <c r="H7454" t="str">
        <v>GMM Pfaudler Ltd.</v>
      </c>
      <c r="I7454" t="str">
        <v>Capital Goods</v>
      </c>
      <c r="J7454" t="str">
        <v>Small Cap</v>
      </c>
      <c r="K7454" t="str">
        <v>2024-06-30 00:00:00</v>
      </c>
      <c r="L7454">
        <v>2.3000000000000001E-4</v>
      </c>
      <c r="O7454">
        <v>209232</v>
      </c>
      <c r="P7454" t="str">
        <v>Bikaji Foods International Ltd.</v>
      </c>
      <c r="Q7454" t="str">
        <v>FMCG</v>
      </c>
      <c r="R7454" t="str">
        <v>Small Cap</v>
      </c>
      <c r="S7454" t="str">
        <v>2024-06-30 00:00:00</v>
      </c>
      <c r="T7454">
        <v>2.3000000000000001E-4</v>
      </c>
    </row>
    <row r="7455" spans="7:20" x14ac:dyDescent="0.3">
      <c r="G7455">
        <v>209232</v>
      </c>
      <c r="H7455" t="str">
        <v>Bikaji Foods International Ltd.</v>
      </c>
      <c r="I7455" t="str">
        <v>FMCG</v>
      </c>
      <c r="J7455" t="str">
        <v>Small Cap</v>
      </c>
      <c r="K7455" t="str">
        <v>2024-06-30 00:00:00</v>
      </c>
      <c r="L7455">
        <v>2.3000000000000001E-4</v>
      </c>
      <c r="O7455">
        <v>132313</v>
      </c>
      <c r="P7455" t="str">
        <v>Mahindra Lifespace Developers Ltd.</v>
      </c>
      <c r="Q7455" t="str">
        <v>Construction &amp; Realty</v>
      </c>
      <c r="R7455" t="str">
        <v>Small Cap</v>
      </c>
      <c r="S7455" t="str">
        <v>2024-06-30 00:00:00</v>
      </c>
      <c r="T7455">
        <v>2.3000000000000001E-4</v>
      </c>
    </row>
    <row r="7456" spans="7:20" x14ac:dyDescent="0.3">
      <c r="G7456">
        <v>132313</v>
      </c>
      <c r="H7456" t="str">
        <v>Mahindra Lifespace Developers Ltd.</v>
      </c>
      <c r="I7456" t="str">
        <v>Construction &amp; Realty</v>
      </c>
      <c r="J7456" t="str">
        <v>Small Cap</v>
      </c>
      <c r="K7456" t="str">
        <v>2024-06-30 00:00:00</v>
      </c>
      <c r="L7456">
        <v>2.3000000000000001E-4</v>
      </c>
      <c r="O7456">
        <v>100109</v>
      </c>
      <c r="P7456" t="str">
        <v>Mangalore Refinery And Petrochemicals Ltd.</v>
      </c>
      <c r="Q7456" t="str">
        <v>Oil &amp; Gas</v>
      </c>
      <c r="R7456" t="str">
        <v>Mid Cap</v>
      </c>
      <c r="S7456" t="str">
        <v>2024-06-30 00:00:00</v>
      </c>
      <c r="T7456">
        <v>2.2000000000000001E-4</v>
      </c>
    </row>
    <row r="7457" spans="7:20" x14ac:dyDescent="0.3">
      <c r="G7457">
        <v>100109</v>
      </c>
      <c r="H7457" t="str">
        <v>Mangalore Refinery And Petrochemicals Ltd.</v>
      </c>
      <c r="I7457" t="str">
        <v>Oil &amp; Gas</v>
      </c>
      <c r="J7457" t="str">
        <v>Mid Cap</v>
      </c>
      <c r="K7457" t="str">
        <v>2024-06-30 00:00:00</v>
      </c>
      <c r="L7457">
        <v>2.2000000000000001E-4</v>
      </c>
      <c r="O7457">
        <v>132163</v>
      </c>
      <c r="P7457" t="str">
        <v>Saregama India Ltd.</v>
      </c>
      <c r="Q7457" t="str">
        <v>Services</v>
      </c>
      <c r="R7457" t="str">
        <v>Small Cap</v>
      </c>
      <c r="S7457" t="str">
        <v>2024-06-30 00:00:00</v>
      </c>
      <c r="T7457">
        <v>2.2000000000000001E-4</v>
      </c>
    </row>
    <row r="7458" spans="7:20" x14ac:dyDescent="0.3">
      <c r="G7458">
        <v>132163</v>
      </c>
      <c r="H7458" t="str">
        <v>Saregama India Ltd.</v>
      </c>
      <c r="I7458" t="str">
        <v>Services</v>
      </c>
      <c r="J7458" t="str">
        <v>Small Cap</v>
      </c>
      <c r="K7458" t="str">
        <v>2024-06-30 00:00:00</v>
      </c>
      <c r="L7458">
        <v>2.2000000000000001E-4</v>
      </c>
      <c r="O7458">
        <v>119600</v>
      </c>
      <c r="P7458" t="str">
        <v>CCL Products (India) Ltd.</v>
      </c>
      <c r="Q7458" t="str">
        <v>FMCG</v>
      </c>
      <c r="R7458" t="str">
        <v>Small Cap</v>
      </c>
      <c r="S7458" t="str">
        <v>2024-06-30 00:00:00</v>
      </c>
      <c r="T7458">
        <v>2.2000000000000001E-4</v>
      </c>
    </row>
    <row r="7459" spans="7:20" x14ac:dyDescent="0.3">
      <c r="G7459">
        <v>119600</v>
      </c>
      <c r="H7459" t="str">
        <v>CCL Products (India) Ltd.</v>
      </c>
      <c r="I7459" t="str">
        <v>FMCG</v>
      </c>
      <c r="J7459" t="str">
        <v>Small Cap</v>
      </c>
      <c r="K7459" t="str">
        <v>2024-06-30 00:00:00</v>
      </c>
      <c r="L7459">
        <v>2.2000000000000001E-4</v>
      </c>
      <c r="O7459">
        <v>296214</v>
      </c>
      <c r="P7459" t="str">
        <v>Restaurant Brands Asia Ltd.</v>
      </c>
      <c r="Q7459" t="str">
        <v>Consumer Discretionary</v>
      </c>
      <c r="R7459" t="str">
        <v>Small Cap</v>
      </c>
      <c r="S7459" t="str">
        <v>2024-06-30 00:00:00</v>
      </c>
      <c r="T7459">
        <v>2.2000000000000001E-4</v>
      </c>
    </row>
    <row r="7460" spans="7:20" x14ac:dyDescent="0.3">
      <c r="G7460">
        <v>296214</v>
      </c>
      <c r="H7460" t="str">
        <v>Restaurant Brands Asia Ltd.</v>
      </c>
      <c r="I7460" t="str">
        <v>Consumer Discretionary</v>
      </c>
      <c r="J7460" t="str">
        <v>Small Cap</v>
      </c>
      <c r="K7460" t="str">
        <v>2024-06-30 00:00:00</v>
      </c>
      <c r="L7460">
        <v>2.2000000000000001E-4</v>
      </c>
      <c r="O7460">
        <v>301578</v>
      </c>
      <c r="P7460" t="str">
        <v>Jubilant Ingrevia Ltd.</v>
      </c>
      <c r="Q7460" t="str">
        <v>Chemicals</v>
      </c>
      <c r="R7460" t="str">
        <v>Small Cap</v>
      </c>
      <c r="S7460" t="str">
        <v>2024-06-30 00:00:00</v>
      </c>
      <c r="T7460">
        <v>2.1000000000000001E-4</v>
      </c>
    </row>
    <row r="7461" spans="7:20" x14ac:dyDescent="0.3">
      <c r="G7461">
        <v>301578</v>
      </c>
      <c r="H7461" t="str">
        <v>Jubilant Ingrevia Ltd.</v>
      </c>
      <c r="I7461" t="str">
        <v>Chemicals</v>
      </c>
      <c r="J7461" t="str">
        <v>Small Cap</v>
      </c>
      <c r="K7461" t="str">
        <v>2024-06-30 00:00:00</v>
      </c>
      <c r="L7461">
        <v>2.1000000000000001E-4</v>
      </c>
      <c r="O7461">
        <v>311653</v>
      </c>
      <c r="P7461" t="str">
        <v>Cello World Ltd.</v>
      </c>
      <c r="Q7461" t="str">
        <v>Consumer Discretionary</v>
      </c>
      <c r="R7461" t="str">
        <v>Small Cap</v>
      </c>
      <c r="S7461" t="str">
        <v>2024-06-30 00:00:00</v>
      </c>
      <c r="T7461">
        <v>2.1000000000000001E-4</v>
      </c>
    </row>
    <row r="7462" spans="7:20" x14ac:dyDescent="0.3">
      <c r="G7462">
        <v>311653</v>
      </c>
      <c r="H7462" t="str">
        <v>Cello World Ltd.</v>
      </c>
      <c r="I7462" t="str">
        <v>Consumer Discretionary</v>
      </c>
      <c r="J7462" t="str">
        <v>Small Cap</v>
      </c>
      <c r="K7462" t="str">
        <v>2024-06-30 00:00:00</v>
      </c>
      <c r="L7462">
        <v>2.1000000000000001E-4</v>
      </c>
      <c r="O7462">
        <v>281585</v>
      </c>
      <c r="P7462" t="str">
        <v>BLS International Services Ltd.</v>
      </c>
      <c r="Q7462" t="str">
        <v>Services</v>
      </c>
      <c r="R7462" t="str">
        <v>Small Cap</v>
      </c>
      <c r="S7462" t="str">
        <v>2024-06-30 00:00:00</v>
      </c>
      <c r="T7462">
        <v>2.1000000000000001E-4</v>
      </c>
    </row>
    <row r="7463" spans="7:20" x14ac:dyDescent="0.3">
      <c r="G7463">
        <v>281585</v>
      </c>
      <c r="H7463" t="str">
        <v>BLS International Services Ltd.</v>
      </c>
      <c r="I7463" t="str">
        <v>Services</v>
      </c>
      <c r="J7463" t="str">
        <v>Small Cap</v>
      </c>
      <c r="K7463" t="str">
        <v>2024-06-30 00:00:00</v>
      </c>
      <c r="L7463">
        <v>2.1000000000000001E-4</v>
      </c>
      <c r="O7463">
        <v>213597</v>
      </c>
      <c r="P7463" t="str">
        <v>Minda Corporation Ltd.</v>
      </c>
      <c r="Q7463" t="str">
        <v>Auto &amp; Auto Components</v>
      </c>
      <c r="R7463" t="str">
        <v>Small Cap</v>
      </c>
      <c r="S7463" t="str">
        <v>2024-06-30 00:00:00</v>
      </c>
      <c r="T7463">
        <v>2.1000000000000001E-4</v>
      </c>
    </row>
    <row r="7464" spans="7:20" x14ac:dyDescent="0.3">
      <c r="G7464">
        <v>213597</v>
      </c>
      <c r="H7464" t="str">
        <v>Minda Corporation Ltd.</v>
      </c>
      <c r="I7464" t="str">
        <v>Auto &amp; Auto Components</v>
      </c>
      <c r="J7464" t="str">
        <v>Small Cap</v>
      </c>
      <c r="K7464" t="str">
        <v>2024-06-30 00:00:00</v>
      </c>
      <c r="L7464">
        <v>2.1000000000000001E-4</v>
      </c>
      <c r="O7464">
        <v>209038</v>
      </c>
      <c r="P7464" t="str">
        <v>Railtel Corporation Of India Ltd.</v>
      </c>
      <c r="Q7464" t="str">
        <v>Railways</v>
      </c>
      <c r="R7464" t="str">
        <v>Small Cap</v>
      </c>
      <c r="S7464" t="str">
        <v>2024-06-30 00:00:00</v>
      </c>
      <c r="T7464">
        <v>2.1000000000000001E-4</v>
      </c>
    </row>
    <row r="7465" spans="7:20" x14ac:dyDescent="0.3">
      <c r="G7465">
        <v>209038</v>
      </c>
      <c r="H7465" t="str">
        <v>Railtel Corporation Of India Ltd.</v>
      </c>
      <c r="I7465" t="str">
        <v>Railways</v>
      </c>
      <c r="J7465" t="str">
        <v>Small Cap</v>
      </c>
      <c r="K7465" t="str">
        <v>2024-06-30 00:00:00</v>
      </c>
      <c r="L7465">
        <v>2.1000000000000001E-4</v>
      </c>
      <c r="O7465">
        <v>106355</v>
      </c>
      <c r="P7465" t="str">
        <v>Chemplast Sanmar Ltd.</v>
      </c>
      <c r="Q7465" t="str">
        <v>Chemicals</v>
      </c>
      <c r="R7465" t="str">
        <v>Small Cap</v>
      </c>
      <c r="S7465" t="str">
        <v>2024-06-30 00:00:00</v>
      </c>
      <c r="T7465">
        <v>2.0000000000000001E-4</v>
      </c>
    </row>
    <row r="7466" spans="7:20" x14ac:dyDescent="0.3">
      <c r="G7466">
        <v>106355</v>
      </c>
      <c r="H7466" t="str">
        <v>Chemplast Sanmar Ltd.</v>
      </c>
      <c r="I7466" t="str">
        <v>Chemicals</v>
      </c>
      <c r="J7466" t="str">
        <v>Small Cap</v>
      </c>
      <c r="K7466" t="str">
        <v>2024-06-30 00:00:00</v>
      </c>
      <c r="L7466">
        <v>2.0000000000000001E-4</v>
      </c>
      <c r="O7466">
        <v>132371</v>
      </c>
      <c r="P7466" t="str">
        <v>Tata Teleservices (Maharashtra) Ltd.</v>
      </c>
      <c r="Q7466" t="str">
        <v>Telecom</v>
      </c>
      <c r="R7466" t="str">
        <v>Small Cap</v>
      </c>
      <c r="S7466" t="str">
        <v>2024-06-30 00:00:00</v>
      </c>
      <c r="T7466">
        <v>2.0000000000000001E-4</v>
      </c>
    </row>
    <row r="7467" spans="7:20" x14ac:dyDescent="0.3">
      <c r="G7467">
        <v>132371</v>
      </c>
      <c r="H7467" t="str">
        <v>Tata Teleservices (Maharashtra) Ltd.</v>
      </c>
      <c r="I7467" t="str">
        <v>Telecom</v>
      </c>
      <c r="J7467" t="str">
        <v>Small Cap</v>
      </c>
      <c r="K7467" t="str">
        <v>2024-06-30 00:00:00</v>
      </c>
      <c r="L7467">
        <v>2.0000000000000001E-4</v>
      </c>
      <c r="O7467">
        <v>106820</v>
      </c>
      <c r="P7467" t="str">
        <v>Astrazeneca Pharma India Ltd.</v>
      </c>
      <c r="Q7467" t="str">
        <v>Healthcare</v>
      </c>
      <c r="R7467" t="str">
        <v>Small Cap</v>
      </c>
      <c r="S7467" t="str">
        <v>2024-06-30 00:00:00</v>
      </c>
      <c r="T7467">
        <v>2.0000000000000001E-4</v>
      </c>
    </row>
    <row r="7468" spans="7:20" x14ac:dyDescent="0.3">
      <c r="G7468">
        <v>106820</v>
      </c>
      <c r="H7468" t="str">
        <v>Astrazeneca Pharma India Ltd.</v>
      </c>
      <c r="I7468" t="str">
        <v>Healthcare</v>
      </c>
      <c r="J7468" t="str">
        <v>Small Cap</v>
      </c>
      <c r="K7468" t="str">
        <v>2024-06-30 00:00:00</v>
      </c>
      <c r="L7468">
        <v>2.0000000000000001E-4</v>
      </c>
      <c r="O7468">
        <v>301912</v>
      </c>
      <c r="P7468" t="str">
        <v>Clean Science And Technology Ltd.</v>
      </c>
      <c r="Q7468" t="str">
        <v>Chemicals</v>
      </c>
      <c r="R7468" t="str">
        <v>Small Cap</v>
      </c>
      <c r="S7468" t="str">
        <v>2024-06-30 00:00:00</v>
      </c>
      <c r="T7468">
        <v>2.0000000000000001E-4</v>
      </c>
    </row>
    <row r="7469" spans="7:20" x14ac:dyDescent="0.3">
      <c r="G7469">
        <v>301912</v>
      </c>
      <c r="H7469" t="str">
        <v>Clean Science And Technology Ltd.</v>
      </c>
      <c r="I7469" t="str">
        <v>Chemicals</v>
      </c>
      <c r="J7469" t="str">
        <v>Small Cap</v>
      </c>
      <c r="K7469" t="str">
        <v>2024-06-30 00:00:00</v>
      </c>
      <c r="L7469">
        <v>2.0000000000000001E-4</v>
      </c>
      <c r="O7469">
        <v>109488</v>
      </c>
      <c r="P7469" t="str">
        <v>Graphite India Ltd.</v>
      </c>
      <c r="Q7469" t="str">
        <v>Mining &amp; Minerals</v>
      </c>
      <c r="R7469" t="str">
        <v>Small Cap</v>
      </c>
      <c r="S7469" t="str">
        <v>2024-06-30 00:00:00</v>
      </c>
      <c r="T7469">
        <v>2.0000000000000001E-4</v>
      </c>
    </row>
    <row r="7470" spans="7:20" x14ac:dyDescent="0.3">
      <c r="G7470">
        <v>109488</v>
      </c>
      <c r="H7470" t="str">
        <v>Graphite India Ltd.</v>
      </c>
      <c r="I7470" t="str">
        <v>Mining &amp; Minerals</v>
      </c>
      <c r="J7470" t="str">
        <v>Small Cap</v>
      </c>
      <c r="K7470" t="str">
        <v>2024-06-30 00:00:00</v>
      </c>
      <c r="L7470">
        <v>2.0000000000000001E-4</v>
      </c>
      <c r="O7470">
        <v>267389</v>
      </c>
      <c r="P7470" t="str">
        <v>Quess Corp Ltd.</v>
      </c>
      <c r="Q7470" t="str">
        <v>Services</v>
      </c>
      <c r="R7470" t="str">
        <v>Small Cap</v>
      </c>
      <c r="S7470" t="str">
        <v>2024-06-30 00:00:00</v>
      </c>
      <c r="T7470">
        <v>2.0000000000000001E-4</v>
      </c>
    </row>
    <row r="7471" spans="7:20" x14ac:dyDescent="0.3">
      <c r="G7471">
        <v>267389</v>
      </c>
      <c r="H7471" t="str">
        <v>Quess Corp Ltd.</v>
      </c>
      <c r="I7471" t="str">
        <v>Services</v>
      </c>
      <c r="J7471" t="str">
        <v>Small Cap</v>
      </c>
      <c r="K7471" t="str">
        <v>2024-06-30 00:00:00</v>
      </c>
      <c r="L7471">
        <v>2.0000000000000001E-4</v>
      </c>
      <c r="O7471">
        <v>287490</v>
      </c>
      <c r="P7471" t="str">
        <v>SBFC Finance Ltd.</v>
      </c>
      <c r="Q7471" t="str">
        <v>NBFC's &amp; Housing Finance</v>
      </c>
      <c r="R7471" t="str">
        <v>Small Cap</v>
      </c>
      <c r="S7471" t="str">
        <v>2024-06-30 00:00:00</v>
      </c>
      <c r="T7471">
        <v>2.0000000000000001E-4</v>
      </c>
    </row>
    <row r="7472" spans="7:20" x14ac:dyDescent="0.3">
      <c r="G7472">
        <v>287490</v>
      </c>
      <c r="H7472" t="str">
        <v>SBFC Finance Ltd.</v>
      </c>
      <c r="I7472" t="str">
        <v>NBFC's &amp; Housing Finance</v>
      </c>
      <c r="J7472" t="str">
        <v>Small Cap</v>
      </c>
      <c r="K7472" t="str">
        <v>2024-06-30 00:00:00</v>
      </c>
      <c r="L7472">
        <v>2.0000000000000001E-4</v>
      </c>
      <c r="O7472">
        <v>293601</v>
      </c>
      <c r="P7472" t="str">
        <v>Archean Chemical Industries Ltd.</v>
      </c>
      <c r="Q7472" t="str">
        <v>Chemicals</v>
      </c>
      <c r="R7472" t="str">
        <v>Small Cap</v>
      </c>
      <c r="S7472" t="str">
        <v>2024-06-30 00:00:00</v>
      </c>
      <c r="T7472">
        <v>2.0000000000000001E-4</v>
      </c>
    </row>
    <row r="7473" spans="7:20" x14ac:dyDescent="0.3">
      <c r="G7473">
        <v>293601</v>
      </c>
      <c r="H7473" t="str">
        <v>Archean Chemical Industries Ltd.</v>
      </c>
      <c r="I7473" t="str">
        <v>Chemicals</v>
      </c>
      <c r="J7473" t="str">
        <v>Small Cap</v>
      </c>
      <c r="K7473" t="str">
        <v>2024-06-30 00:00:00</v>
      </c>
      <c r="L7473">
        <v>2.0000000000000001E-4</v>
      </c>
      <c r="O7473">
        <v>295768</v>
      </c>
      <c r="P7473" t="str">
        <v>CSB Bank Ltd.</v>
      </c>
      <c r="Q7473" t="str">
        <v>Banks</v>
      </c>
      <c r="R7473" t="str">
        <v>Small Cap</v>
      </c>
      <c r="S7473" t="str">
        <v>2024-06-30 00:00:00</v>
      </c>
      <c r="T7473">
        <v>2.0000000000000001E-4</v>
      </c>
    </row>
    <row r="7474" spans="7:20" x14ac:dyDescent="0.3">
      <c r="G7474">
        <v>295768</v>
      </c>
      <c r="H7474" t="str">
        <v>CSB Bank Ltd.</v>
      </c>
      <c r="I7474" t="str">
        <v>Banks</v>
      </c>
      <c r="J7474" t="str">
        <v>Small Cap</v>
      </c>
      <c r="K7474" t="str">
        <v>2024-06-30 00:00:00</v>
      </c>
      <c r="L7474">
        <v>2.0000000000000001E-4</v>
      </c>
      <c r="O7474">
        <v>132670</v>
      </c>
      <c r="P7474" t="str">
        <v>Shree Renuka Sugars Ltd.</v>
      </c>
      <c r="Q7474" t="str">
        <v>FMCG</v>
      </c>
      <c r="R7474" t="str">
        <v>Small Cap</v>
      </c>
      <c r="S7474" t="str">
        <v>2024-06-30 00:00:00</v>
      </c>
      <c r="T7474">
        <v>2.0000000000000001E-4</v>
      </c>
    </row>
    <row r="7475" spans="7:20" x14ac:dyDescent="0.3">
      <c r="G7475">
        <v>132670</v>
      </c>
      <c r="H7475" t="str">
        <v>Shree Renuka Sugars Ltd.</v>
      </c>
      <c r="I7475" t="str">
        <v>FMCG</v>
      </c>
      <c r="J7475" t="str">
        <v>Small Cap</v>
      </c>
      <c r="K7475" t="str">
        <v>2024-06-30 00:00:00</v>
      </c>
      <c r="L7475">
        <v>2.0000000000000001E-4</v>
      </c>
      <c r="O7475">
        <v>208763</v>
      </c>
      <c r="P7475" t="str">
        <v>MTAR Technologies Ltd.</v>
      </c>
      <c r="Q7475" t="str">
        <v>Defence</v>
      </c>
      <c r="R7475" t="str">
        <v>Small Cap</v>
      </c>
      <c r="S7475" t="str">
        <v>2024-06-30 00:00:00</v>
      </c>
      <c r="T7475">
        <v>1.9000000000000001E-4</v>
      </c>
    </row>
    <row r="7476" spans="7:20" x14ac:dyDescent="0.3">
      <c r="G7476">
        <v>208763</v>
      </c>
      <c r="H7476" t="str">
        <v>MTAR Technologies Ltd.</v>
      </c>
      <c r="I7476" t="str">
        <v>Defence</v>
      </c>
      <c r="J7476" t="str">
        <v>Small Cap</v>
      </c>
      <c r="K7476" t="str">
        <v>2024-06-30 00:00:00</v>
      </c>
      <c r="L7476">
        <v>1.9000000000000001E-4</v>
      </c>
      <c r="O7476">
        <v>132374</v>
      </c>
      <c r="P7476" t="str">
        <v>Sterlite Technologies Ltd.</v>
      </c>
      <c r="Q7476" t="str">
        <v>Telecom</v>
      </c>
      <c r="R7476" t="str">
        <v>Small Cap</v>
      </c>
      <c r="S7476" t="str">
        <v>2024-06-30 00:00:00</v>
      </c>
      <c r="T7476">
        <v>1.9000000000000001E-4</v>
      </c>
    </row>
    <row r="7477" spans="7:20" x14ac:dyDescent="0.3">
      <c r="G7477">
        <v>132374</v>
      </c>
      <c r="H7477" t="str">
        <v>Sterlite Technologies Ltd.</v>
      </c>
      <c r="I7477" t="str">
        <v>Telecom</v>
      </c>
      <c r="J7477" t="str">
        <v>Small Cap</v>
      </c>
      <c r="K7477" t="str">
        <v>2024-06-30 00:00:00</v>
      </c>
      <c r="L7477">
        <v>1.9000000000000001E-4</v>
      </c>
      <c r="O7477">
        <v>123405</v>
      </c>
      <c r="P7477" t="str">
        <v>JM Financial Ltd.</v>
      </c>
      <c r="Q7477" t="str">
        <v>Financial Services</v>
      </c>
      <c r="R7477" t="str">
        <v>Small Cap</v>
      </c>
      <c r="S7477" t="str">
        <v>2024-06-30 00:00:00</v>
      </c>
      <c r="T7477">
        <v>1.9000000000000001E-4</v>
      </c>
    </row>
    <row r="7478" spans="7:20" x14ac:dyDescent="0.3">
      <c r="G7478">
        <v>123405</v>
      </c>
      <c r="H7478" t="str">
        <v>JM Financial Ltd.</v>
      </c>
      <c r="I7478" t="str">
        <v>Financial Services</v>
      </c>
      <c r="J7478" t="str">
        <v>Small Cap</v>
      </c>
      <c r="K7478" t="str">
        <v>2024-06-30 00:00:00</v>
      </c>
      <c r="L7478">
        <v>1.9000000000000001E-4</v>
      </c>
      <c r="O7478">
        <v>216147</v>
      </c>
      <c r="P7478" t="str">
        <v>Nuvoco Vistas Corporation Ltd.</v>
      </c>
      <c r="Q7478" t="str">
        <v>Construction Materials</v>
      </c>
      <c r="R7478" t="str">
        <v>Small Cap</v>
      </c>
      <c r="S7478" t="str">
        <v>2024-06-30 00:00:00</v>
      </c>
      <c r="T7478">
        <v>1.9000000000000001E-4</v>
      </c>
    </row>
    <row r="7479" spans="7:20" x14ac:dyDescent="0.3">
      <c r="G7479">
        <v>216147</v>
      </c>
      <c r="H7479" t="str">
        <v>Nuvoco Vistas Corporation Ltd.</v>
      </c>
      <c r="I7479" t="str">
        <v>Construction Materials</v>
      </c>
      <c r="J7479" t="str">
        <v>Small Cap</v>
      </c>
      <c r="K7479" t="str">
        <v>2024-06-30 00:00:00</v>
      </c>
      <c r="L7479">
        <v>1.9000000000000001E-4</v>
      </c>
      <c r="O7479">
        <v>109631</v>
      </c>
      <c r="P7479" t="str">
        <v>HEG Ltd.</v>
      </c>
      <c r="Q7479" t="str">
        <v>Capital Goods</v>
      </c>
      <c r="R7479" t="str">
        <v>Small Cap</v>
      </c>
      <c r="S7479" t="str">
        <v>2024-06-30 00:00:00</v>
      </c>
      <c r="T7479">
        <v>1.9000000000000001E-4</v>
      </c>
    </row>
    <row r="7480" spans="7:20" x14ac:dyDescent="0.3">
      <c r="G7480">
        <v>109631</v>
      </c>
      <c r="H7480" t="str">
        <v>HEG Ltd.</v>
      </c>
      <c r="I7480" t="str">
        <v>Capital Goods</v>
      </c>
      <c r="J7480" t="str">
        <v>Small Cap</v>
      </c>
      <c r="K7480" t="str">
        <v>2024-06-30 00:00:00</v>
      </c>
      <c r="L7480">
        <v>1.9000000000000001E-4</v>
      </c>
      <c r="O7480">
        <v>132885</v>
      </c>
      <c r="P7480" t="str">
        <v>Central Bank Of India</v>
      </c>
      <c r="Q7480" t="str">
        <v>Banks</v>
      </c>
      <c r="R7480" t="str">
        <v>Mid Cap</v>
      </c>
      <c r="S7480" t="str">
        <v>2024-06-30 00:00:00</v>
      </c>
      <c r="T7480">
        <v>1.9000000000000001E-4</v>
      </c>
    </row>
    <row r="7481" spans="7:20" x14ac:dyDescent="0.3">
      <c r="G7481">
        <v>132885</v>
      </c>
      <c r="H7481" t="str">
        <v>Central Bank Of India</v>
      </c>
      <c r="I7481" t="str">
        <v>Banks</v>
      </c>
      <c r="J7481" t="str">
        <v>Mid Cap</v>
      </c>
      <c r="K7481" t="str">
        <v>2024-06-30 00:00:00</v>
      </c>
      <c r="L7481">
        <v>1.9000000000000001E-4</v>
      </c>
      <c r="O7481">
        <v>131500</v>
      </c>
      <c r="P7481" t="str">
        <v>Rajesh Exports Ltd.</v>
      </c>
      <c r="Q7481" t="str">
        <v>Trading</v>
      </c>
      <c r="R7481" t="str">
        <v>Small Cap</v>
      </c>
      <c r="S7481" t="str">
        <v>2024-06-30 00:00:00</v>
      </c>
      <c r="T7481">
        <v>1.9000000000000001E-4</v>
      </c>
    </row>
    <row r="7482" spans="7:20" x14ac:dyDescent="0.3">
      <c r="G7482">
        <v>131500</v>
      </c>
      <c r="H7482" t="str">
        <v>Rajesh Exports Ltd.</v>
      </c>
      <c r="I7482" t="str">
        <v>Trading</v>
      </c>
      <c r="J7482" t="str">
        <v>Small Cap</v>
      </c>
      <c r="K7482" t="str">
        <v>2024-06-30 00:00:00</v>
      </c>
      <c r="L7482">
        <v>1.9000000000000001E-4</v>
      </c>
      <c r="O7482">
        <v>288451</v>
      </c>
      <c r="P7482" t="str">
        <v>Fine Organic Industries Ltd.</v>
      </c>
      <c r="Q7482" t="str">
        <v>Chemicals</v>
      </c>
      <c r="R7482" t="str">
        <v>Small Cap</v>
      </c>
      <c r="S7482" t="str">
        <v>2024-06-30 00:00:00</v>
      </c>
      <c r="T7482">
        <v>1.9000000000000001E-4</v>
      </c>
    </row>
    <row r="7483" spans="7:20" x14ac:dyDescent="0.3">
      <c r="G7483">
        <v>288451</v>
      </c>
      <c r="H7483" t="str">
        <v>Fine Organic Industries Ltd.</v>
      </c>
      <c r="I7483" t="str">
        <v>Chemicals</v>
      </c>
      <c r="J7483" t="str">
        <v>Small Cap</v>
      </c>
      <c r="K7483" t="str">
        <v>2024-06-30 00:00:00</v>
      </c>
      <c r="L7483">
        <v>1.9000000000000001E-4</v>
      </c>
      <c r="O7483">
        <v>101425</v>
      </c>
      <c r="P7483" t="str">
        <v>Bombay Burmah Trading Corporation Ltd.</v>
      </c>
      <c r="Q7483" t="str">
        <v>FMCG</v>
      </c>
      <c r="R7483" t="str">
        <v>Small Cap</v>
      </c>
      <c r="S7483" t="str">
        <v>2024-06-30 00:00:00</v>
      </c>
      <c r="T7483">
        <v>1.9000000000000001E-4</v>
      </c>
    </row>
    <row r="7484" spans="7:20" x14ac:dyDescent="0.3">
      <c r="G7484">
        <v>101425</v>
      </c>
      <c r="H7484" t="str">
        <v>Bombay Burmah Trading Corporation Ltd.</v>
      </c>
      <c r="I7484" t="str">
        <v>FMCG</v>
      </c>
      <c r="J7484" t="str">
        <v>Small Cap</v>
      </c>
      <c r="K7484" t="str">
        <v>2024-06-30 00:00:00</v>
      </c>
      <c r="L7484">
        <v>1.9000000000000001E-4</v>
      </c>
      <c r="O7484">
        <v>232592</v>
      </c>
      <c r="P7484" t="str">
        <v>Latent View Analytics Ltd.</v>
      </c>
      <c r="Q7484" t="str">
        <v>IT</v>
      </c>
      <c r="R7484" t="str">
        <v>Small Cap</v>
      </c>
      <c r="S7484" t="str">
        <v>2024-06-30 00:00:00</v>
      </c>
      <c r="T7484">
        <v>1.8000000000000001E-4</v>
      </c>
    </row>
    <row r="7485" spans="7:20" x14ac:dyDescent="0.3">
      <c r="G7485">
        <v>232592</v>
      </c>
      <c r="H7485" t="str">
        <v>Latent View Analytics Ltd.</v>
      </c>
      <c r="I7485" t="str">
        <v>IT</v>
      </c>
      <c r="J7485" t="str">
        <v>Small Cap</v>
      </c>
      <c r="K7485" t="str">
        <v>2024-06-30 00:00:00</v>
      </c>
      <c r="L7485">
        <v>1.8000000000000001E-4</v>
      </c>
      <c r="O7485">
        <v>302427</v>
      </c>
      <c r="P7485" t="str">
        <v>Vijaya Diagnostic Centre Ltd.</v>
      </c>
      <c r="Q7485" t="str">
        <v>Hospitals &amp; Diagnostics</v>
      </c>
      <c r="R7485" t="str">
        <v>Small Cap</v>
      </c>
      <c r="S7485" t="str">
        <v>2024-06-30 00:00:00</v>
      </c>
      <c r="T7485">
        <v>1.8000000000000001E-4</v>
      </c>
    </row>
    <row r="7486" spans="7:20" x14ac:dyDescent="0.3">
      <c r="G7486">
        <v>302427</v>
      </c>
      <c r="H7486" t="str">
        <v>Vijaya Diagnostic Centre Ltd.</v>
      </c>
      <c r="I7486" t="str">
        <v>Hospitals &amp; Diagnostics</v>
      </c>
      <c r="J7486" t="str">
        <v>Small Cap</v>
      </c>
      <c r="K7486" t="str">
        <v>2024-06-30 00:00:00</v>
      </c>
      <c r="L7486">
        <v>1.8000000000000001E-4</v>
      </c>
      <c r="O7486">
        <v>130999</v>
      </c>
      <c r="P7486" t="str">
        <v>Balaji Amines Ltd.</v>
      </c>
      <c r="Q7486" t="str">
        <v>Chemicals</v>
      </c>
      <c r="R7486" t="str">
        <v>Small Cap</v>
      </c>
      <c r="S7486" t="str">
        <v>2024-06-30 00:00:00</v>
      </c>
      <c r="T7486">
        <v>1.8000000000000001E-4</v>
      </c>
    </row>
    <row r="7487" spans="7:20" x14ac:dyDescent="0.3">
      <c r="G7487">
        <v>130999</v>
      </c>
      <c r="H7487" t="str">
        <v>Balaji Amines Ltd.</v>
      </c>
      <c r="I7487" t="str">
        <v>Chemicals</v>
      </c>
      <c r="J7487" t="str">
        <v>Small Cap</v>
      </c>
      <c r="K7487" t="str">
        <v>2024-06-30 00:00:00</v>
      </c>
      <c r="L7487">
        <v>1.8000000000000001E-4</v>
      </c>
      <c r="O7487">
        <v>121070</v>
      </c>
      <c r="P7487" t="str">
        <v>Alok Industries Ltd.</v>
      </c>
      <c r="Q7487" t="str">
        <v>Textile</v>
      </c>
      <c r="R7487" t="str">
        <v>Small Cap</v>
      </c>
      <c r="S7487" t="str">
        <v>2024-06-30 00:00:00</v>
      </c>
      <c r="T7487">
        <v>1.8000000000000001E-4</v>
      </c>
    </row>
    <row r="7488" spans="7:20" x14ac:dyDescent="0.3">
      <c r="G7488">
        <v>121070</v>
      </c>
      <c r="H7488" t="str">
        <v>Alok Industries Ltd.</v>
      </c>
      <c r="I7488" t="str">
        <v>Textile</v>
      </c>
      <c r="J7488" t="str">
        <v>Small Cap</v>
      </c>
      <c r="K7488" t="str">
        <v>2024-06-30 00:00:00</v>
      </c>
      <c r="L7488">
        <v>1.8000000000000001E-4</v>
      </c>
      <c r="O7488">
        <v>132356</v>
      </c>
      <c r="P7488" t="str">
        <v>Triveni Engineering &amp; Industries Ltd.</v>
      </c>
      <c r="Q7488" t="str">
        <v>Capital Goods</v>
      </c>
      <c r="R7488" t="str">
        <v>Small Cap</v>
      </c>
      <c r="S7488" t="str">
        <v>2024-06-30 00:00:00</v>
      </c>
      <c r="T7488">
        <v>1.7000000000000001E-4</v>
      </c>
    </row>
    <row r="7489" spans="7:20" x14ac:dyDescent="0.3">
      <c r="G7489">
        <v>132356</v>
      </c>
      <c r="H7489" t="str">
        <v>Triveni Engineering &amp; Industries Ltd.</v>
      </c>
      <c r="I7489" t="str">
        <v>Capital Goods</v>
      </c>
      <c r="J7489" t="str">
        <v>Small Cap</v>
      </c>
      <c r="K7489" t="str">
        <v>2024-06-30 00:00:00</v>
      </c>
      <c r="L7489">
        <v>1.7000000000000001E-4</v>
      </c>
      <c r="O7489">
        <v>226328</v>
      </c>
      <c r="P7489" t="str">
        <v>Anupam Rasayan India Ltd.</v>
      </c>
      <c r="Q7489" t="str">
        <v>Chemicals</v>
      </c>
      <c r="R7489" t="str">
        <v>Small Cap</v>
      </c>
      <c r="S7489" t="str">
        <v>2024-06-30 00:00:00</v>
      </c>
      <c r="T7489">
        <v>1.7000000000000001E-4</v>
      </c>
    </row>
    <row r="7490" spans="7:20" x14ac:dyDescent="0.3">
      <c r="G7490">
        <v>226328</v>
      </c>
      <c r="H7490" t="str">
        <v>Anupam Rasayan India Ltd.</v>
      </c>
      <c r="I7490" t="str">
        <v>Chemicals</v>
      </c>
      <c r="J7490" t="str">
        <v>Small Cap</v>
      </c>
      <c r="K7490" t="str">
        <v>2024-06-30 00:00:00</v>
      </c>
      <c r="L7490">
        <v>1.7000000000000001E-4</v>
      </c>
      <c r="O7490">
        <v>107880</v>
      </c>
      <c r="P7490" t="str">
        <v>VIP Industries Ltd.</v>
      </c>
      <c r="Q7490" t="str">
        <v>Consumer Discretionary</v>
      </c>
      <c r="R7490" t="str">
        <v>Small Cap</v>
      </c>
      <c r="S7490" t="str">
        <v>2024-06-30 00:00:00</v>
      </c>
      <c r="T7490">
        <v>1.7000000000000001E-4</v>
      </c>
    </row>
    <row r="7491" spans="7:20" x14ac:dyDescent="0.3">
      <c r="G7491">
        <v>107880</v>
      </c>
      <c r="H7491" t="str">
        <v>VIP Industries Ltd.</v>
      </c>
      <c r="I7491" t="str">
        <v>Consumer Discretionary</v>
      </c>
      <c r="J7491" t="str">
        <v>Small Cap</v>
      </c>
      <c r="K7491" t="str">
        <v>2024-06-30 00:00:00</v>
      </c>
      <c r="L7491">
        <v>1.7000000000000001E-4</v>
      </c>
      <c r="O7491">
        <v>124742</v>
      </c>
      <c r="P7491" t="str">
        <v>Caplin Point Laboratories Ltd.</v>
      </c>
      <c r="Q7491" t="str">
        <v>Healthcare</v>
      </c>
      <c r="R7491" t="str">
        <v>Small Cap</v>
      </c>
      <c r="S7491" t="str">
        <v>2024-06-30 00:00:00</v>
      </c>
      <c r="T7491">
        <v>1.7000000000000001E-4</v>
      </c>
    </row>
    <row r="7492" spans="7:20" x14ac:dyDescent="0.3">
      <c r="G7492">
        <v>124742</v>
      </c>
      <c r="H7492" t="str">
        <v>Caplin Point Laboratories Ltd.</v>
      </c>
      <c r="I7492" t="str">
        <v>Healthcare</v>
      </c>
      <c r="J7492" t="str">
        <v>Small Cap</v>
      </c>
      <c r="K7492" t="str">
        <v>2024-06-30 00:00:00</v>
      </c>
      <c r="L7492">
        <v>1.7000000000000001E-4</v>
      </c>
      <c r="O7492">
        <v>132181</v>
      </c>
      <c r="P7492" t="str">
        <v>Gujarat Mineral Development Corporation Ltd.</v>
      </c>
      <c r="Q7492" t="str">
        <v>Mining &amp; Minerals</v>
      </c>
      <c r="R7492" t="str">
        <v>Small Cap</v>
      </c>
      <c r="S7492" t="str">
        <v>2024-06-30 00:00:00</v>
      </c>
      <c r="T7492">
        <v>1.7000000000000001E-4</v>
      </c>
    </row>
    <row r="7493" spans="7:20" x14ac:dyDescent="0.3">
      <c r="G7493">
        <v>132181</v>
      </c>
      <c r="H7493" t="str">
        <v>Gujarat Mineral Development Corporation Ltd.</v>
      </c>
      <c r="I7493" t="str">
        <v>Mining &amp; Minerals</v>
      </c>
      <c r="J7493" t="str">
        <v>Small Cap</v>
      </c>
      <c r="K7493" t="str">
        <v>2024-06-30 00:00:00</v>
      </c>
      <c r="L7493">
        <v>1.7000000000000001E-4</v>
      </c>
      <c r="O7493">
        <v>106767</v>
      </c>
      <c r="P7493" t="str">
        <v>Alkyl Amines Chemicals Ltd.</v>
      </c>
      <c r="Q7493" t="str">
        <v>Chemicals</v>
      </c>
      <c r="R7493" t="str">
        <v>Small Cap</v>
      </c>
      <c r="S7493" t="str">
        <v>2024-06-30 00:00:00</v>
      </c>
      <c r="T7493">
        <v>1.6000000000000001E-4</v>
      </c>
    </row>
    <row r="7494" spans="7:20" x14ac:dyDescent="0.3">
      <c r="G7494">
        <v>106767</v>
      </c>
      <c r="H7494" t="str">
        <v>Alkyl Amines Chemicals Ltd.</v>
      </c>
      <c r="I7494" t="str">
        <v>Chemicals</v>
      </c>
      <c r="J7494" t="str">
        <v>Small Cap</v>
      </c>
      <c r="K7494" t="str">
        <v>2024-06-30 00:00:00</v>
      </c>
      <c r="L7494">
        <v>1.6000000000000001E-4</v>
      </c>
      <c r="O7494">
        <v>132505</v>
      </c>
      <c r="P7494" t="str">
        <v>UCO Bank</v>
      </c>
      <c r="Q7494" t="str">
        <v>Banks</v>
      </c>
      <c r="R7494" t="str">
        <v>Mid Cap</v>
      </c>
      <c r="S7494" t="str">
        <v>2024-06-30 00:00:00</v>
      </c>
      <c r="T7494">
        <v>1.6000000000000001E-4</v>
      </c>
    </row>
    <row r="7495" spans="7:20" x14ac:dyDescent="0.3">
      <c r="G7495">
        <v>132505</v>
      </c>
      <c r="H7495" t="str">
        <v>UCO Bank</v>
      </c>
      <c r="I7495" t="str">
        <v>Banks</v>
      </c>
      <c r="J7495" t="str">
        <v>Mid Cap</v>
      </c>
      <c r="K7495" t="str">
        <v>2024-06-30 00:00:00</v>
      </c>
      <c r="L7495">
        <v>1.6000000000000001E-4</v>
      </c>
      <c r="O7495">
        <v>311742</v>
      </c>
      <c r="P7495" t="str">
        <v>DOMS Industries Ltd.</v>
      </c>
      <c r="Q7495" t="str">
        <v>Consumer Discretionary</v>
      </c>
      <c r="R7495" t="str">
        <v>Small Cap</v>
      </c>
      <c r="S7495" t="str">
        <v>2024-06-30 00:00:00</v>
      </c>
      <c r="T7495">
        <v>1.6000000000000001E-4</v>
      </c>
    </row>
    <row r="7496" spans="7:20" x14ac:dyDescent="0.3">
      <c r="G7496">
        <v>311742</v>
      </c>
      <c r="H7496" t="str">
        <v>DOMS Industries Ltd.</v>
      </c>
      <c r="I7496" t="str">
        <v>Consumer Discretionary</v>
      </c>
      <c r="J7496" t="str">
        <v>Small Cap</v>
      </c>
      <c r="K7496" t="str">
        <v>2024-06-30 00:00:00</v>
      </c>
      <c r="L7496">
        <v>1.6000000000000001E-4</v>
      </c>
      <c r="O7496">
        <v>200082</v>
      </c>
      <c r="P7496" t="str">
        <v>Mahindra Holidays &amp; Resorts India Ltd.</v>
      </c>
      <c r="Q7496" t="str">
        <v>Hotels &amp; Travel</v>
      </c>
      <c r="R7496" t="str">
        <v>Small Cap</v>
      </c>
      <c r="S7496" t="str">
        <v>2024-06-30 00:00:00</v>
      </c>
      <c r="T7496">
        <v>1.6000000000000001E-4</v>
      </c>
    </row>
    <row r="7497" spans="7:20" x14ac:dyDescent="0.3">
      <c r="G7497">
        <v>200082</v>
      </c>
      <c r="H7497" t="str">
        <v>Mahindra Holidays &amp; Resorts India Ltd.</v>
      </c>
      <c r="I7497" t="str">
        <v>Hotels &amp; Travel</v>
      </c>
      <c r="J7497" t="str">
        <v>Small Cap</v>
      </c>
      <c r="K7497" t="str">
        <v>2024-06-30 00:00:00</v>
      </c>
      <c r="L7497">
        <v>1.6000000000000001E-4</v>
      </c>
      <c r="O7497">
        <v>100135</v>
      </c>
      <c r="P7497" t="str">
        <v>EPL Ltd.</v>
      </c>
      <c r="Q7497" t="str">
        <v>Packaging</v>
      </c>
      <c r="R7497" t="str">
        <v>Small Cap</v>
      </c>
      <c r="S7497" t="str">
        <v>2024-06-30 00:00:00</v>
      </c>
      <c r="T7497">
        <v>1.6000000000000001E-4</v>
      </c>
    </row>
    <row r="7498" spans="7:20" x14ac:dyDescent="0.3">
      <c r="G7498">
        <v>100135</v>
      </c>
      <c r="H7498" t="str">
        <v>EPL Ltd.</v>
      </c>
      <c r="I7498" t="str">
        <v>Packaging</v>
      </c>
      <c r="J7498" t="str">
        <v>Small Cap</v>
      </c>
      <c r="K7498" t="str">
        <v>2024-06-30 00:00:00</v>
      </c>
      <c r="L7498">
        <v>1.6000000000000001E-4</v>
      </c>
      <c r="O7498">
        <v>229901</v>
      </c>
      <c r="P7498" t="str">
        <v>RattanIndia Enterprises Ltd.</v>
      </c>
      <c r="Q7498" t="str">
        <v>Services</v>
      </c>
      <c r="R7498" t="str">
        <v>Small Cap</v>
      </c>
      <c r="S7498" t="str">
        <v>2024-06-30 00:00:00</v>
      </c>
      <c r="T7498">
        <v>1.4999999999999999E-4</v>
      </c>
    </row>
    <row r="7499" spans="7:20" x14ac:dyDescent="0.3">
      <c r="G7499">
        <v>229901</v>
      </c>
      <c r="H7499" t="str">
        <v>RattanIndia Enterprises Ltd.</v>
      </c>
      <c r="I7499" t="str">
        <v>Services</v>
      </c>
      <c r="J7499" t="str">
        <v>Small Cap</v>
      </c>
      <c r="K7499" t="str">
        <v>2024-06-30 00:00:00</v>
      </c>
      <c r="L7499">
        <v>1.4999999999999999E-4</v>
      </c>
      <c r="O7499">
        <v>112179</v>
      </c>
      <c r="P7499" t="str">
        <v>Sunteck Realty Ltd.</v>
      </c>
      <c r="Q7499" t="str">
        <v>Construction &amp; Realty</v>
      </c>
      <c r="R7499" t="str">
        <v>Small Cap</v>
      </c>
      <c r="S7499" t="str">
        <v>2024-06-30 00:00:00</v>
      </c>
      <c r="T7499">
        <v>1.4999999999999999E-4</v>
      </c>
    </row>
    <row r="7500" spans="7:20" x14ac:dyDescent="0.3">
      <c r="G7500">
        <v>112179</v>
      </c>
      <c r="H7500" t="str">
        <v>Sunteck Realty Ltd.</v>
      </c>
      <c r="I7500" t="str">
        <v>Construction &amp; Realty</v>
      </c>
      <c r="J7500" t="str">
        <v>Small Cap</v>
      </c>
      <c r="K7500" t="str">
        <v>2024-06-30 00:00:00</v>
      </c>
      <c r="L7500">
        <v>1.4999999999999999E-4</v>
      </c>
      <c r="O7500">
        <v>216564</v>
      </c>
      <c r="P7500" t="str">
        <v>Prince Pipes and Fittings Ltd.</v>
      </c>
      <c r="Q7500" t="str">
        <v>Building Materials</v>
      </c>
      <c r="R7500" t="str">
        <v>Small Cap</v>
      </c>
      <c r="S7500" t="str">
        <v>2024-06-30 00:00:00</v>
      </c>
      <c r="T7500">
        <v>1.4999999999999999E-4</v>
      </c>
    </row>
    <row r="7501" spans="7:20" x14ac:dyDescent="0.3">
      <c r="G7501">
        <v>216564</v>
      </c>
      <c r="H7501" t="str">
        <v>Prince Pipes and Fittings Ltd.</v>
      </c>
      <c r="I7501" t="str">
        <v>Building Materials</v>
      </c>
      <c r="J7501" t="str">
        <v>Small Cap</v>
      </c>
      <c r="K7501" t="str">
        <v>2024-06-30 00:00:00</v>
      </c>
      <c r="L7501">
        <v>1.4999999999999999E-4</v>
      </c>
      <c r="O7501">
        <v>123610</v>
      </c>
      <c r="P7501" t="str">
        <v>ITI Ltd.</v>
      </c>
      <c r="Q7501" t="str">
        <v>Telecom</v>
      </c>
      <c r="R7501" t="str">
        <v>Small Cap</v>
      </c>
      <c r="S7501" t="str">
        <v>2024-06-30 00:00:00</v>
      </c>
      <c r="T7501">
        <v>1.4999999999999999E-4</v>
      </c>
    </row>
    <row r="7502" spans="7:20" x14ac:dyDescent="0.3">
      <c r="G7502">
        <v>123610</v>
      </c>
      <c r="H7502" t="str">
        <v>ITI Ltd.</v>
      </c>
      <c r="I7502" t="str">
        <v>Telecom</v>
      </c>
      <c r="J7502" t="str">
        <v>Small Cap</v>
      </c>
      <c r="K7502" t="str">
        <v>2024-06-30 00:00:00</v>
      </c>
      <c r="L7502">
        <v>1.4999999999999999E-4</v>
      </c>
      <c r="O7502">
        <v>296050</v>
      </c>
      <c r="P7502" t="str">
        <v>Indigo Paints Ltd.</v>
      </c>
      <c r="Q7502" t="str">
        <v>Building Materials</v>
      </c>
      <c r="R7502" t="str">
        <v>Small Cap</v>
      </c>
      <c r="S7502" t="str">
        <v>2024-06-30 00:00:00</v>
      </c>
      <c r="T7502">
        <v>1.4999999999999999E-4</v>
      </c>
    </row>
    <row r="7503" spans="7:20" x14ac:dyDescent="0.3">
      <c r="G7503">
        <v>296050</v>
      </c>
      <c r="H7503" t="str">
        <v>Indigo Paints Ltd.</v>
      </c>
      <c r="I7503" t="str">
        <v>Building Materials</v>
      </c>
      <c r="J7503" t="str">
        <v>Small Cap</v>
      </c>
      <c r="K7503" t="str">
        <v>2024-06-30 00:00:00</v>
      </c>
      <c r="L7503">
        <v>1.4999999999999999E-4</v>
      </c>
      <c r="O7503">
        <v>124230</v>
      </c>
      <c r="P7503" t="str">
        <v>Rashtriya Chemicals and Fertilizers Ltd.</v>
      </c>
      <c r="Q7503" t="str">
        <v>Chemicals</v>
      </c>
      <c r="R7503" t="str">
        <v>Small Cap</v>
      </c>
      <c r="S7503" t="str">
        <v>2024-06-30 00:00:00</v>
      </c>
      <c r="T7503">
        <v>1.3999999999999999E-4</v>
      </c>
    </row>
    <row r="7504" spans="7:20" x14ac:dyDescent="0.3">
      <c r="G7504">
        <v>124230</v>
      </c>
      <c r="H7504" t="str">
        <v>Rashtriya Chemicals and Fertilizers Ltd.</v>
      </c>
      <c r="I7504" t="str">
        <v>Chemicals</v>
      </c>
      <c r="J7504" t="str">
        <v>Small Cap</v>
      </c>
      <c r="K7504" t="str">
        <v>2024-06-30 00:00:00</v>
      </c>
      <c r="L7504">
        <v>1.3999999999999999E-4</v>
      </c>
      <c r="O7504">
        <v>100265</v>
      </c>
      <c r="P7504" t="str">
        <v>Maharashtra Seamless Ltd.</v>
      </c>
      <c r="Q7504" t="str">
        <v>Building Materials</v>
      </c>
      <c r="R7504" t="str">
        <v>Small Cap</v>
      </c>
      <c r="S7504" t="str">
        <v>2024-06-30 00:00:00</v>
      </c>
      <c r="T7504">
        <v>1.3999999999999999E-4</v>
      </c>
    </row>
    <row r="7505" spans="7:20" x14ac:dyDescent="0.3">
      <c r="G7505">
        <v>100265</v>
      </c>
      <c r="H7505" t="str">
        <v>Maharashtra Seamless Ltd.</v>
      </c>
      <c r="I7505" t="str">
        <v>Building Materials</v>
      </c>
      <c r="J7505" t="str">
        <v>Small Cap</v>
      </c>
      <c r="K7505" t="str">
        <v>2024-06-30 00:00:00</v>
      </c>
      <c r="L7505">
        <v>1.3999999999999999E-4</v>
      </c>
      <c r="O7505">
        <v>132872</v>
      </c>
      <c r="P7505" t="str">
        <v>Sun Pharma Advanced Research Company Ltd.</v>
      </c>
      <c r="Q7505" t="str">
        <v>Healthcare</v>
      </c>
      <c r="R7505" t="str">
        <v>Small Cap</v>
      </c>
      <c r="S7505" t="str">
        <v>2024-06-30 00:00:00</v>
      </c>
      <c r="T7505">
        <v>1.3999999999999999E-4</v>
      </c>
    </row>
    <row r="7506" spans="7:20" x14ac:dyDescent="0.3">
      <c r="G7506">
        <v>132872</v>
      </c>
      <c r="H7506" t="str">
        <v>Sun Pharma Advanced Research Company Ltd.</v>
      </c>
      <c r="I7506" t="str">
        <v>Healthcare</v>
      </c>
      <c r="J7506" t="str">
        <v>Small Cap</v>
      </c>
      <c r="K7506" t="str">
        <v>2024-06-30 00:00:00</v>
      </c>
      <c r="L7506">
        <v>1.3999999999999999E-4</v>
      </c>
      <c r="O7506">
        <v>132800</v>
      </c>
      <c r="P7506" t="str">
        <v>TV18 Broadcast Ltd. - (Amalgamated)</v>
      </c>
      <c r="Q7506" t="str">
        <v>Services</v>
      </c>
      <c r="R7506" t="str">
        <v>Small Cap</v>
      </c>
      <c r="S7506" t="str">
        <v>2024-06-30 00:00:00</v>
      </c>
      <c r="T7506">
        <v>1.3999999999999999E-4</v>
      </c>
    </row>
    <row r="7507" spans="7:20" x14ac:dyDescent="0.3">
      <c r="G7507">
        <v>132800</v>
      </c>
      <c r="H7507" t="str">
        <v>TV18 Broadcast Ltd. - (Amalgamated)</v>
      </c>
      <c r="I7507" t="str">
        <v>Services</v>
      </c>
      <c r="J7507" t="str">
        <v>Small Cap</v>
      </c>
      <c r="K7507" t="str">
        <v>2024-06-30 00:00:00</v>
      </c>
      <c r="L7507">
        <v>1.3999999999999999E-4</v>
      </c>
      <c r="O7507">
        <v>214437</v>
      </c>
      <c r="P7507" t="str">
        <v>Varroc Engineering Ltd.</v>
      </c>
      <c r="Q7507" t="str">
        <v>Auto &amp; Auto Components</v>
      </c>
      <c r="R7507" t="str">
        <v>Small Cap</v>
      </c>
      <c r="S7507" t="str">
        <v>2024-06-30 00:00:00</v>
      </c>
      <c r="T7507">
        <v>1.2999999999999999E-4</v>
      </c>
    </row>
    <row r="7508" spans="7:20" x14ac:dyDescent="0.3">
      <c r="G7508">
        <v>214437</v>
      </c>
      <c r="H7508" t="str">
        <v>Varroc Engineering Ltd.</v>
      </c>
      <c r="I7508" t="str">
        <v>Auto &amp; Auto Components</v>
      </c>
      <c r="J7508" t="str">
        <v>Small Cap</v>
      </c>
      <c r="K7508" t="str">
        <v>2024-06-30 00:00:00</v>
      </c>
      <c r="L7508">
        <v>1.2999999999999999E-4</v>
      </c>
      <c r="O7508">
        <v>130813</v>
      </c>
      <c r="P7508" t="str">
        <v>KRBL Ltd.</v>
      </c>
      <c r="Q7508" t="str">
        <v>FMCG</v>
      </c>
      <c r="R7508" t="str">
        <v>Small Cap</v>
      </c>
      <c r="S7508" t="str">
        <v>2024-06-30 00:00:00</v>
      </c>
      <c r="T7508">
        <v>1.2999999999999999E-4</v>
      </c>
    </row>
    <row r="7509" spans="7:20" x14ac:dyDescent="0.3">
      <c r="G7509">
        <v>130813</v>
      </c>
      <c r="H7509" t="str">
        <v>KRBL Ltd.</v>
      </c>
      <c r="I7509" t="str">
        <v>FMCG</v>
      </c>
      <c r="J7509" t="str">
        <v>Small Cap</v>
      </c>
      <c r="K7509" t="str">
        <v>2024-06-30 00:00:00</v>
      </c>
      <c r="L7509">
        <v>1.2999999999999999E-4</v>
      </c>
      <c r="O7509">
        <v>211740</v>
      </c>
      <c r="P7509" t="str">
        <v>Happy Forgings Ltd.</v>
      </c>
      <c r="Q7509" t="str">
        <v>Capital Goods</v>
      </c>
      <c r="R7509" t="str">
        <v>Small Cap</v>
      </c>
      <c r="S7509" t="str">
        <v>2024-06-30 00:00:00</v>
      </c>
      <c r="T7509">
        <v>1.2999999999999999E-4</v>
      </c>
    </row>
    <row r="7510" spans="7:20" x14ac:dyDescent="0.3">
      <c r="G7510">
        <v>211740</v>
      </c>
      <c r="H7510" t="str">
        <v>Happy Forgings Ltd.</v>
      </c>
      <c r="I7510" t="str">
        <v>Capital Goods</v>
      </c>
      <c r="J7510" t="str">
        <v>Small Cap</v>
      </c>
      <c r="K7510" t="str">
        <v>2024-06-30 00:00:00</v>
      </c>
      <c r="L7510">
        <v>1.2999999999999999E-4</v>
      </c>
      <c r="O7510">
        <v>102219</v>
      </c>
      <c r="P7510" t="str">
        <v>Borosil Renewables Ltd.</v>
      </c>
      <c r="Q7510" t="str">
        <v>Capital Goods</v>
      </c>
      <c r="R7510" t="str">
        <v>Small Cap</v>
      </c>
      <c r="S7510" t="str">
        <v>2024-06-30 00:00:00</v>
      </c>
      <c r="T7510">
        <v>1.2999999999999999E-4</v>
      </c>
    </row>
    <row r="7511" spans="7:20" x14ac:dyDescent="0.3">
      <c r="G7511">
        <v>102219</v>
      </c>
      <c r="H7511" t="str">
        <v>Borosil Renewables Ltd.</v>
      </c>
      <c r="I7511" t="str">
        <v>Capital Goods</v>
      </c>
      <c r="J7511" t="str">
        <v>Small Cap</v>
      </c>
      <c r="K7511" t="str">
        <v>2024-06-30 00:00:00</v>
      </c>
      <c r="L7511">
        <v>1.2999999999999999E-4</v>
      </c>
      <c r="O7511">
        <v>296479</v>
      </c>
      <c r="P7511" t="str">
        <v>Easy Trip Planners Ltd.</v>
      </c>
      <c r="Q7511" t="str">
        <v>Hotels &amp; Travel</v>
      </c>
      <c r="R7511" t="str">
        <v>Small Cap</v>
      </c>
      <c r="S7511" t="str">
        <v>2024-06-30 00:00:00</v>
      </c>
      <c r="T7511">
        <v>1.2999999999999999E-4</v>
      </c>
    </row>
    <row r="7512" spans="7:20" x14ac:dyDescent="0.3">
      <c r="G7512">
        <v>296479</v>
      </c>
      <c r="H7512" t="str">
        <v>Easy Trip Planners Ltd.</v>
      </c>
      <c r="I7512" t="str">
        <v>Hotels &amp; Travel</v>
      </c>
      <c r="J7512" t="str">
        <v>Small Cap</v>
      </c>
      <c r="K7512" t="str">
        <v>2024-06-30 00:00:00</v>
      </c>
      <c r="L7512">
        <v>1.2999999999999999E-4</v>
      </c>
      <c r="O7512">
        <v>304701</v>
      </c>
      <c r="P7512" t="str">
        <v>Campus Activewear Ltd.</v>
      </c>
      <c r="Q7512" t="str">
        <v>Consumer Discretionary</v>
      </c>
      <c r="R7512" t="str">
        <v>Small Cap</v>
      </c>
      <c r="S7512" t="str">
        <v>2024-06-30 00:00:00</v>
      </c>
      <c r="T7512">
        <v>1.2E-4</v>
      </c>
    </row>
    <row r="7513" spans="7:20" x14ac:dyDescent="0.3">
      <c r="G7513">
        <v>304701</v>
      </c>
      <c r="H7513" t="str">
        <v>Campus Activewear Ltd.</v>
      </c>
      <c r="I7513" t="str">
        <v>Consumer Discretionary</v>
      </c>
      <c r="J7513" t="str">
        <v>Small Cap</v>
      </c>
      <c r="K7513" t="str">
        <v>2024-06-30 00:00:00</v>
      </c>
      <c r="L7513">
        <v>1.2E-4</v>
      </c>
      <c r="O7513">
        <v>211531</v>
      </c>
      <c r="P7513" t="str">
        <v>Just Dial Ltd.</v>
      </c>
      <c r="Q7513" t="str">
        <v>Services</v>
      </c>
      <c r="R7513" t="str">
        <v>Small Cap</v>
      </c>
      <c r="S7513" t="str">
        <v>2024-06-30 00:00:00</v>
      </c>
      <c r="T7513">
        <v>1.2E-4</v>
      </c>
    </row>
    <row r="7514" spans="7:20" x14ac:dyDescent="0.3">
      <c r="G7514">
        <v>211531</v>
      </c>
      <c r="H7514" t="str">
        <v>Just Dial Ltd.</v>
      </c>
      <c r="I7514" t="str">
        <v>Services</v>
      </c>
      <c r="J7514" t="str">
        <v>Small Cap</v>
      </c>
      <c r="K7514" t="str">
        <v>2024-06-30 00:00:00</v>
      </c>
      <c r="L7514">
        <v>1.2E-4</v>
      </c>
      <c r="O7514">
        <v>131599</v>
      </c>
      <c r="P7514" t="str">
        <v>FDC Ltd.</v>
      </c>
      <c r="Q7514" t="str">
        <v>Healthcare</v>
      </c>
      <c r="R7514" t="str">
        <v>Small Cap</v>
      </c>
      <c r="S7514" t="str">
        <v>2024-06-30 00:00:00</v>
      </c>
      <c r="T7514">
        <v>1.2E-4</v>
      </c>
    </row>
    <row r="7515" spans="7:20" x14ac:dyDescent="0.3">
      <c r="G7515">
        <v>131599</v>
      </c>
      <c r="H7515" t="str">
        <v>FDC Ltd.</v>
      </c>
      <c r="I7515" t="str">
        <v>Healthcare</v>
      </c>
      <c r="J7515" t="str">
        <v>Small Cap</v>
      </c>
      <c r="K7515" t="str">
        <v>2024-06-30 00:00:00</v>
      </c>
      <c r="L7515">
        <v>1.2E-4</v>
      </c>
      <c r="O7515">
        <v>124226</v>
      </c>
      <c r="P7515" t="str">
        <v>Gujarat Ambuja Exports Ltd.</v>
      </c>
      <c r="Q7515" t="str">
        <v>FMCG</v>
      </c>
      <c r="R7515" t="str">
        <v>Small Cap</v>
      </c>
      <c r="S7515" t="str">
        <v>2024-06-30 00:00:00</v>
      </c>
      <c r="T7515">
        <v>1.2E-4</v>
      </c>
    </row>
    <row r="7516" spans="7:20" x14ac:dyDescent="0.3">
      <c r="G7516">
        <v>124226</v>
      </c>
      <c r="H7516" t="str">
        <v>Gujarat Ambuja Exports Ltd.</v>
      </c>
      <c r="I7516" t="str">
        <v>FMCG</v>
      </c>
      <c r="J7516" t="str">
        <v>Small Cap</v>
      </c>
      <c r="K7516" t="str">
        <v>2024-06-30 00:00:00</v>
      </c>
      <c r="L7516">
        <v>1.2E-4</v>
      </c>
      <c r="O7516">
        <v>132156</v>
      </c>
      <c r="P7516" t="str">
        <v>Vaibhav Global Ltd.</v>
      </c>
      <c r="Q7516" t="str">
        <v>Consumer Discretionary</v>
      </c>
      <c r="R7516" t="str">
        <v>Small Cap</v>
      </c>
      <c r="S7516" t="str">
        <v>2024-06-30 00:00:00</v>
      </c>
      <c r="T7516">
        <v>1.1E-4</v>
      </c>
    </row>
    <row r="7517" spans="7:20" x14ac:dyDescent="0.3">
      <c r="G7517">
        <v>132156</v>
      </c>
      <c r="H7517" t="str">
        <v>Vaibhav Global Ltd.</v>
      </c>
      <c r="I7517" t="str">
        <v>Consumer Discretionary</v>
      </c>
      <c r="J7517" t="str">
        <v>Small Cap</v>
      </c>
      <c r="K7517" t="str">
        <v>2024-06-30 00:00:00</v>
      </c>
      <c r="L7517">
        <v>1.1E-4</v>
      </c>
      <c r="O7517">
        <v>208615</v>
      </c>
      <c r="P7517" t="str">
        <v>Laxmi Organic Industries Ltd.</v>
      </c>
      <c r="Q7517" t="str">
        <v>Chemicals</v>
      </c>
      <c r="R7517" t="str">
        <v>Small Cap</v>
      </c>
      <c r="S7517" t="str">
        <v>2024-06-30 00:00:00</v>
      </c>
      <c r="T7517">
        <v>1.1E-4</v>
      </c>
    </row>
    <row r="7518" spans="7:20" x14ac:dyDescent="0.3">
      <c r="G7518">
        <v>208615</v>
      </c>
      <c r="H7518" t="str">
        <v>Laxmi Organic Industries Ltd.</v>
      </c>
      <c r="I7518" t="str">
        <v>Chemicals</v>
      </c>
      <c r="J7518" t="str">
        <v>Small Cap</v>
      </c>
      <c r="K7518" t="str">
        <v>2024-06-30 00:00:00</v>
      </c>
      <c r="L7518">
        <v>1.1E-4</v>
      </c>
      <c r="O7518">
        <v>304714</v>
      </c>
      <c r="P7518" t="str">
        <v>Aether Industries Ltd.</v>
      </c>
      <c r="Q7518" t="str">
        <v>Chemicals</v>
      </c>
      <c r="R7518" t="str">
        <v>Small Cap</v>
      </c>
      <c r="S7518" t="str">
        <v>2024-06-30 00:00:00</v>
      </c>
      <c r="T7518">
        <v>1.1E-4</v>
      </c>
    </row>
    <row r="7519" spans="7:20" x14ac:dyDescent="0.3">
      <c r="G7519">
        <v>304714</v>
      </c>
      <c r="H7519" t="str">
        <v>Aether Industries Ltd.</v>
      </c>
      <c r="I7519" t="str">
        <v>Chemicals</v>
      </c>
      <c r="J7519" t="str">
        <v>Small Cap</v>
      </c>
      <c r="K7519" t="str">
        <v>2024-06-30 00:00:00</v>
      </c>
      <c r="L7519">
        <v>1.1E-4</v>
      </c>
      <c r="O7519">
        <v>100338</v>
      </c>
      <c r="P7519" t="str">
        <v>Prism Johnson Ltd.</v>
      </c>
      <c r="Q7519" t="str">
        <v>Building Materials</v>
      </c>
      <c r="R7519" t="str">
        <v>Small Cap</v>
      </c>
      <c r="S7519" t="str">
        <v>2024-06-30 00:00:00</v>
      </c>
      <c r="T7519">
        <v>1.1E-4</v>
      </c>
    </row>
    <row r="7520" spans="7:20" x14ac:dyDescent="0.3">
      <c r="G7520">
        <v>100338</v>
      </c>
      <c r="H7520" t="str">
        <v>Prism Johnson Ltd.</v>
      </c>
      <c r="I7520" t="str">
        <v>Building Materials</v>
      </c>
      <c r="J7520" t="str">
        <v>Small Cap</v>
      </c>
      <c r="K7520" t="str">
        <v>2024-06-30 00:00:00</v>
      </c>
      <c r="L7520">
        <v>1.1E-4</v>
      </c>
      <c r="O7520">
        <v>132749</v>
      </c>
      <c r="P7520" t="str">
        <v>Allcargo Logistics Ltd.</v>
      </c>
      <c r="Q7520" t="str">
        <v>Logistics &amp; Ports</v>
      </c>
      <c r="R7520" t="str">
        <v>Small Cap</v>
      </c>
      <c r="S7520" t="str">
        <v>2024-06-30 00:00:00</v>
      </c>
      <c r="T7520">
        <v>1.1E-4</v>
      </c>
    </row>
    <row r="7521" spans="7:20" x14ac:dyDescent="0.3">
      <c r="G7521">
        <v>132749</v>
      </c>
      <c r="H7521" t="str">
        <v>Allcargo Logistics Ltd.</v>
      </c>
      <c r="I7521" t="str">
        <v>Logistics &amp; Ports</v>
      </c>
      <c r="J7521" t="str">
        <v>Small Cap</v>
      </c>
      <c r="K7521" t="str">
        <v>2024-06-30 00:00:00</v>
      </c>
      <c r="L7521">
        <v>1.1E-4</v>
      </c>
      <c r="O7521">
        <v>132798</v>
      </c>
      <c r="P7521" t="str">
        <v>Network 18 Media &amp; Investments Ltd.</v>
      </c>
      <c r="Q7521" t="str">
        <v>Telecom</v>
      </c>
      <c r="R7521" t="str">
        <v>Small Cap</v>
      </c>
      <c r="S7521" t="str">
        <v>2024-06-30 00:00:00</v>
      </c>
      <c r="T7521">
        <v>1.1E-4</v>
      </c>
    </row>
    <row r="7522" spans="7:20" x14ac:dyDescent="0.3">
      <c r="G7522">
        <v>132798</v>
      </c>
      <c r="H7522" t="str">
        <v>Network 18 Media &amp; Investments Ltd.</v>
      </c>
      <c r="I7522" t="str">
        <v>Telecom</v>
      </c>
      <c r="J7522" t="str">
        <v>Small Cap</v>
      </c>
      <c r="K7522" t="str">
        <v>2024-06-30 00:00:00</v>
      </c>
      <c r="L7522">
        <v>1.1E-4</v>
      </c>
      <c r="O7522">
        <v>273198</v>
      </c>
      <c r="P7522" t="str">
        <v>Route Mobile Ltd.</v>
      </c>
      <c r="Q7522" t="str">
        <v>IT</v>
      </c>
      <c r="R7522" t="str">
        <v>Small Cap</v>
      </c>
      <c r="S7522" t="str">
        <v>2024-06-30 00:00:00</v>
      </c>
      <c r="T7522">
        <v>1E-4</v>
      </c>
    </row>
    <row r="7523" spans="7:20" x14ac:dyDescent="0.3">
      <c r="G7523">
        <v>273198</v>
      </c>
      <c r="H7523" t="str">
        <v>Route Mobile Ltd.</v>
      </c>
      <c r="I7523" t="str">
        <v>IT</v>
      </c>
      <c r="J7523" t="str">
        <v>Small Cap</v>
      </c>
      <c r="K7523" t="str">
        <v>2024-06-30 00:00:00</v>
      </c>
      <c r="L7523">
        <v>1E-4</v>
      </c>
      <c r="O7523">
        <v>301987</v>
      </c>
      <c r="P7523" t="str">
        <v>Glenmark Life Sciences Ltd.</v>
      </c>
      <c r="Q7523" t="str">
        <v>Healthcare</v>
      </c>
      <c r="R7523" t="str">
        <v>Small Cap</v>
      </c>
      <c r="S7523" t="str">
        <v>2024-06-30 00:00:00</v>
      </c>
      <c r="T7523">
        <v>9.0000000000000006E-5</v>
      </c>
    </row>
    <row r="7524" spans="7:20" x14ac:dyDescent="0.3">
      <c r="G7524">
        <v>301987</v>
      </c>
      <c r="H7524" t="str">
        <v>Glenmark Life Sciences Ltd.</v>
      </c>
      <c r="I7524" t="str">
        <v>Healthcare</v>
      </c>
      <c r="J7524" t="str">
        <v>Small Cap</v>
      </c>
      <c r="K7524" t="str">
        <v>2024-06-30 00:00:00</v>
      </c>
      <c r="L7524">
        <v>9.0000000000000006E-5</v>
      </c>
      <c r="O7524">
        <v>113377</v>
      </c>
      <c r="P7524" t="str">
        <v>MMTC Ltd.</v>
      </c>
      <c r="Q7524" t="str">
        <v>Trading</v>
      </c>
      <c r="R7524" t="str">
        <v>Small Cap</v>
      </c>
      <c r="S7524" t="str">
        <v>2024-06-30 00:00:00</v>
      </c>
      <c r="T7524">
        <v>6.0000000000000002E-5</v>
      </c>
    </row>
    <row r="7525" spans="7:20" x14ac:dyDescent="0.3">
      <c r="G7525">
        <v>113377</v>
      </c>
      <c r="H7525" t="str">
        <v>MMTC Ltd.</v>
      </c>
      <c r="I7525" t="str">
        <v>Trading</v>
      </c>
      <c r="J7525" t="str">
        <v>Small Cap</v>
      </c>
      <c r="K7525" t="str">
        <v>2024-06-30 00:00:00</v>
      </c>
      <c r="L7525">
        <v>6.0000000000000002E-5</v>
      </c>
      <c r="O7525">
        <v>100180</v>
      </c>
      <c r="P7525" t="str">
        <v>HDFC Bank Ltd.</v>
      </c>
      <c r="Q7525" t="str">
        <v>Banks</v>
      </c>
      <c r="R7525" t="str">
        <v>Large Cap</v>
      </c>
      <c r="S7525" t="str">
        <v>2024-07-31 00:00:00</v>
      </c>
      <c r="T7525">
        <v>6.0499999999999998E-2</v>
      </c>
    </row>
    <row r="7526" spans="7:20" x14ac:dyDescent="0.3">
      <c r="G7526">
        <v>100180</v>
      </c>
      <c r="H7526" t="str">
        <v>HDFC Bank Ltd.</v>
      </c>
      <c r="I7526" t="str">
        <v>Banks</v>
      </c>
      <c r="J7526" t="str">
        <v>Large Cap</v>
      </c>
      <c r="K7526" t="str">
        <v>2024-07-31 00:00:00</v>
      </c>
      <c r="L7526">
        <v>6.0499999999999998E-2</v>
      </c>
      <c r="O7526">
        <v>100325</v>
      </c>
      <c r="P7526" t="str">
        <v>Reliance Industries Ltd.</v>
      </c>
      <c r="Q7526" t="str">
        <v>Oil &amp; Gas</v>
      </c>
      <c r="R7526" t="str">
        <v>Large Cap</v>
      </c>
      <c r="S7526" t="str">
        <v>2024-07-31 00:00:00</v>
      </c>
      <c r="T7526">
        <v>4.9739999999999999E-2</v>
      </c>
    </row>
    <row r="7527" spans="7:20" x14ac:dyDescent="0.3">
      <c r="G7527">
        <v>100325</v>
      </c>
      <c r="H7527" t="str">
        <v>Reliance Industries Ltd.</v>
      </c>
      <c r="I7527" t="str">
        <v>Oil &amp; Gas</v>
      </c>
      <c r="J7527" t="str">
        <v>Large Cap</v>
      </c>
      <c r="K7527" t="str">
        <v>2024-07-31 00:00:00</v>
      </c>
      <c r="L7527">
        <v>4.9739999999999999E-2</v>
      </c>
      <c r="O7527">
        <v>132174</v>
      </c>
      <c r="P7527" t="str">
        <v>ICICI Bank Ltd.</v>
      </c>
      <c r="Q7527" t="str">
        <v>Banks</v>
      </c>
      <c r="R7527" t="str">
        <v>Large Cap</v>
      </c>
      <c r="S7527" t="str">
        <v>2024-07-31 00:00:00</v>
      </c>
      <c r="T7527">
        <v>4.2040000000000001E-2</v>
      </c>
    </row>
    <row r="7528" spans="7:20" x14ac:dyDescent="0.3">
      <c r="G7528">
        <v>132174</v>
      </c>
      <c r="H7528" t="str">
        <v>ICICI Bank Ltd.</v>
      </c>
      <c r="I7528" t="str">
        <v>Banks</v>
      </c>
      <c r="J7528" t="str">
        <v>Large Cap</v>
      </c>
      <c r="K7528" t="str">
        <v>2024-07-31 00:00:00</v>
      </c>
      <c r="L7528">
        <v>4.2040000000000001E-2</v>
      </c>
      <c r="O7528">
        <v>100209</v>
      </c>
      <c r="P7528" t="str">
        <v>Infosys Ltd.</v>
      </c>
      <c r="Q7528" t="str">
        <v>IT</v>
      </c>
      <c r="R7528" t="str">
        <v>Large Cap</v>
      </c>
      <c r="S7528" t="str">
        <v>2024-07-31 00:00:00</v>
      </c>
      <c r="T7528">
        <v>3.2559999999999999E-2</v>
      </c>
    </row>
    <row r="7529" spans="7:20" x14ac:dyDescent="0.3">
      <c r="G7529">
        <v>100209</v>
      </c>
      <c r="H7529" t="str">
        <v>Infosys Ltd.</v>
      </c>
      <c r="I7529" t="str">
        <v>IT</v>
      </c>
      <c r="J7529" t="str">
        <v>Large Cap</v>
      </c>
      <c r="K7529" t="str">
        <v>2024-07-31 00:00:00</v>
      </c>
      <c r="L7529">
        <v>3.2559999999999999E-2</v>
      </c>
      <c r="O7529">
        <v>100875</v>
      </c>
      <c r="P7529" t="str">
        <v>ITC Ltd.</v>
      </c>
      <c r="Q7529" t="str">
        <v>FMCG</v>
      </c>
      <c r="R7529" t="str">
        <v>Large Cap</v>
      </c>
      <c r="S7529" t="str">
        <v>2024-07-31 00:00:00</v>
      </c>
      <c r="T7529">
        <v>3.0450000000000001E-2</v>
      </c>
    </row>
    <row r="7530" spans="7:20" x14ac:dyDescent="0.3">
      <c r="G7530">
        <v>100875</v>
      </c>
      <c r="H7530" t="str">
        <v>ITC Ltd.</v>
      </c>
      <c r="I7530" t="str">
        <v>FMCG</v>
      </c>
      <c r="J7530" t="str">
        <v>Large Cap</v>
      </c>
      <c r="K7530" t="str">
        <v>2024-07-31 00:00:00</v>
      </c>
      <c r="L7530">
        <v>3.0450000000000001E-2</v>
      </c>
      <c r="O7530">
        <v>100510</v>
      </c>
      <c r="P7530" t="str">
        <v>Larsen &amp; Toubro Ltd.</v>
      </c>
      <c r="Q7530" t="str">
        <v>Construction &amp; Realty</v>
      </c>
      <c r="R7530" t="str">
        <v>Large Cap</v>
      </c>
      <c r="S7530" t="str">
        <v>2024-07-31 00:00:00</v>
      </c>
      <c r="T7530">
        <v>2.579E-2</v>
      </c>
    </row>
    <row r="7531" spans="7:20" x14ac:dyDescent="0.3">
      <c r="G7531">
        <v>100510</v>
      </c>
      <c r="H7531" t="str">
        <v>Larsen &amp; Toubro Ltd.</v>
      </c>
      <c r="I7531" t="str">
        <v>Construction &amp; Realty</v>
      </c>
      <c r="J7531" t="str">
        <v>Large Cap</v>
      </c>
      <c r="K7531" t="str">
        <v>2024-07-31 00:00:00</v>
      </c>
      <c r="L7531">
        <v>2.579E-2</v>
      </c>
      <c r="O7531">
        <v>132540</v>
      </c>
      <c r="P7531" t="str">
        <v>Tata Consultancy Services Ltd.</v>
      </c>
      <c r="Q7531" t="str">
        <v>IT</v>
      </c>
      <c r="R7531" t="str">
        <v>Large Cap</v>
      </c>
      <c r="S7531" t="str">
        <v>2024-07-31 00:00:00</v>
      </c>
      <c r="T7531">
        <v>2.2020000000000001E-2</v>
      </c>
    </row>
    <row r="7532" spans="7:20" x14ac:dyDescent="0.3">
      <c r="G7532">
        <v>132540</v>
      </c>
      <c r="H7532" t="str">
        <v>Tata Consultancy Services Ltd.</v>
      </c>
      <c r="I7532" t="str">
        <v>IT</v>
      </c>
      <c r="J7532" t="str">
        <v>Large Cap</v>
      </c>
      <c r="K7532" t="str">
        <v>2024-07-31 00:00:00</v>
      </c>
      <c r="L7532">
        <v>2.2020000000000001E-2</v>
      </c>
      <c r="O7532">
        <v>132454</v>
      </c>
      <c r="P7532" t="str">
        <v>Bharti Airtel Ltd.</v>
      </c>
      <c r="Q7532" t="str">
        <v>Telecom</v>
      </c>
      <c r="R7532" t="str">
        <v>Large Cap</v>
      </c>
      <c r="S7532" t="str">
        <v>2024-07-31 00:00:00</v>
      </c>
      <c r="T7532">
        <v>2.0899999999999998E-2</v>
      </c>
    </row>
    <row r="7533" spans="7:20" x14ac:dyDescent="0.3">
      <c r="G7533">
        <v>132454</v>
      </c>
      <c r="H7533" t="str">
        <v>Bharti Airtel Ltd.</v>
      </c>
      <c r="I7533" t="str">
        <v>Telecom</v>
      </c>
      <c r="J7533" t="str">
        <v>Large Cap</v>
      </c>
      <c r="K7533" t="str">
        <v>2024-07-31 00:00:00</v>
      </c>
      <c r="L7533">
        <v>2.0899999999999998E-2</v>
      </c>
      <c r="O7533">
        <v>100112</v>
      </c>
      <c r="P7533" t="str">
        <v>State Bank Of India</v>
      </c>
      <c r="Q7533" t="str">
        <v>Banks</v>
      </c>
      <c r="R7533" t="str">
        <v>Large Cap</v>
      </c>
      <c r="S7533" t="str">
        <v>2024-07-31 00:00:00</v>
      </c>
      <c r="T7533">
        <v>1.6250000000000001E-2</v>
      </c>
    </row>
    <row r="7534" spans="7:20" x14ac:dyDescent="0.3">
      <c r="G7534">
        <v>100112</v>
      </c>
      <c r="H7534" t="str">
        <v>State Bank Of India</v>
      </c>
      <c r="I7534" t="str">
        <v>Banks</v>
      </c>
      <c r="J7534" t="str">
        <v>Large Cap</v>
      </c>
      <c r="K7534" t="str">
        <v>2024-07-31 00:00:00</v>
      </c>
      <c r="L7534">
        <v>1.6250000000000001E-2</v>
      </c>
      <c r="O7534">
        <v>132215</v>
      </c>
      <c r="P7534" t="str">
        <v>Axis Bank Ltd.</v>
      </c>
      <c r="Q7534" t="str">
        <v>Banks</v>
      </c>
      <c r="R7534" t="str">
        <v>Large Cap</v>
      </c>
      <c r="S7534" t="str">
        <v>2024-07-31 00:00:00</v>
      </c>
      <c r="T7534">
        <v>1.6250000000000001E-2</v>
      </c>
    </row>
    <row r="7535" spans="7:20" x14ac:dyDescent="0.3">
      <c r="G7535">
        <v>132215</v>
      </c>
      <c r="H7535" t="str">
        <v>Axis Bank Ltd.</v>
      </c>
      <c r="I7535" t="str">
        <v>Banks</v>
      </c>
      <c r="J7535" t="str">
        <v>Large Cap</v>
      </c>
      <c r="K7535" t="str">
        <v>2024-07-31 00:00:00</v>
      </c>
      <c r="L7535">
        <v>1.6250000000000001E-2</v>
      </c>
      <c r="O7535">
        <v>100520</v>
      </c>
      <c r="P7535" t="str">
        <v>Mahindra &amp; Mahindra Ltd.</v>
      </c>
      <c r="Q7535" t="str">
        <v>Auto &amp; Auto Components</v>
      </c>
      <c r="R7535" t="str">
        <v>Large Cap</v>
      </c>
      <c r="S7535" t="str">
        <v>2024-07-31 00:00:00</v>
      </c>
      <c r="T7535">
        <v>1.448E-2</v>
      </c>
    </row>
    <row r="7536" spans="7:20" x14ac:dyDescent="0.3">
      <c r="G7536">
        <v>100520</v>
      </c>
      <c r="H7536" t="str">
        <v>Mahindra &amp; Mahindra Ltd.</v>
      </c>
      <c r="I7536" t="str">
        <v>Auto &amp; Auto Components</v>
      </c>
      <c r="J7536" t="str">
        <v>Large Cap</v>
      </c>
      <c r="K7536" t="str">
        <v>2024-07-31 00:00:00</v>
      </c>
      <c r="L7536">
        <v>1.448E-2</v>
      </c>
      <c r="O7536">
        <v>100247</v>
      </c>
      <c r="P7536" t="str">
        <v>Kotak Mahindra Bank Ltd.</v>
      </c>
      <c r="Q7536" t="str">
        <v>Banks</v>
      </c>
      <c r="R7536" t="str">
        <v>Large Cap</v>
      </c>
      <c r="S7536" t="str">
        <v>2024-07-31 00:00:00</v>
      </c>
      <c r="T7536">
        <v>1.3089999999999999E-2</v>
      </c>
    </row>
    <row r="7537" spans="7:20" x14ac:dyDescent="0.3">
      <c r="G7537">
        <v>100247</v>
      </c>
      <c r="H7537" t="str">
        <v>Kotak Mahindra Bank Ltd.</v>
      </c>
      <c r="I7537" t="str">
        <v>Banks</v>
      </c>
      <c r="J7537" t="str">
        <v>Large Cap</v>
      </c>
      <c r="K7537" t="str">
        <v>2024-07-31 00:00:00</v>
      </c>
      <c r="L7537">
        <v>1.3089999999999999E-2</v>
      </c>
      <c r="O7537">
        <v>100696</v>
      </c>
      <c r="P7537" t="str">
        <v>Hindustan Unilever Ltd.</v>
      </c>
      <c r="Q7537" t="str">
        <v>FMCG</v>
      </c>
      <c r="R7537" t="str">
        <v>Large Cap</v>
      </c>
      <c r="S7537" t="str">
        <v>2024-07-31 00:00:00</v>
      </c>
      <c r="T7537">
        <v>1.191E-2</v>
      </c>
    </row>
    <row r="7538" spans="7:20" x14ac:dyDescent="0.3">
      <c r="G7538">
        <v>100696</v>
      </c>
      <c r="H7538" t="str">
        <v>Hindustan Unilever Ltd.</v>
      </c>
      <c r="I7538" t="str">
        <v>FMCG</v>
      </c>
      <c r="J7538" t="str">
        <v>Large Cap</v>
      </c>
      <c r="K7538" t="str">
        <v>2024-07-31 00:00:00</v>
      </c>
      <c r="L7538">
        <v>1.191E-2</v>
      </c>
      <c r="O7538">
        <v>100570</v>
      </c>
      <c r="P7538" t="str">
        <v>Tata Motors Ltd.</v>
      </c>
      <c r="Q7538" t="str">
        <v>Auto &amp; Auto Components</v>
      </c>
      <c r="R7538" t="str">
        <v>Large Cap</v>
      </c>
      <c r="S7538" t="str">
        <v>2024-07-31 00:00:00</v>
      </c>
      <c r="T7538">
        <v>1.014E-2</v>
      </c>
    </row>
    <row r="7539" spans="7:20" x14ac:dyDescent="0.3">
      <c r="G7539">
        <v>100570</v>
      </c>
      <c r="H7539" t="str">
        <v>Tata Motors Ltd.</v>
      </c>
      <c r="I7539" t="str">
        <v>Auto &amp; Auto Components</v>
      </c>
      <c r="J7539" t="str">
        <v>Large Cap</v>
      </c>
      <c r="K7539" t="str">
        <v>2024-07-31 00:00:00</v>
      </c>
      <c r="L7539">
        <v>1.014E-2</v>
      </c>
      <c r="O7539">
        <v>252306</v>
      </c>
      <c r="P7539" t="str">
        <v>Zomato Ltd.</v>
      </c>
      <c r="Q7539" t="str">
        <v>Consumer Discretionary</v>
      </c>
      <c r="R7539" t="str">
        <v>Large Cap</v>
      </c>
      <c r="S7539" t="str">
        <v>2024-07-31 00:00:00</v>
      </c>
      <c r="T7539">
        <v>9.9600000000000001E-3</v>
      </c>
    </row>
    <row r="7540" spans="7:20" x14ac:dyDescent="0.3">
      <c r="G7540">
        <v>252306</v>
      </c>
      <c r="H7540" t="str">
        <v>Zomato Ltd.</v>
      </c>
      <c r="I7540" t="str">
        <v>Consumer Discretionary</v>
      </c>
      <c r="J7540" t="str">
        <v>Large Cap</v>
      </c>
      <c r="K7540" t="str">
        <v>2024-07-31 00:00:00</v>
      </c>
      <c r="L7540">
        <v>9.9600000000000001E-3</v>
      </c>
      <c r="O7540">
        <v>132555</v>
      </c>
      <c r="P7540" t="str">
        <v>NTPC Ltd.</v>
      </c>
      <c r="Q7540" t="str">
        <v>Power</v>
      </c>
      <c r="R7540" t="str">
        <v>Large Cap</v>
      </c>
      <c r="S7540" t="str">
        <v>2024-07-31 00:00:00</v>
      </c>
      <c r="T7540">
        <v>9.7000000000000003E-3</v>
      </c>
    </row>
    <row r="7541" spans="7:20" x14ac:dyDescent="0.3">
      <c r="G7541">
        <v>132555</v>
      </c>
      <c r="H7541" t="str">
        <v>NTPC Ltd.</v>
      </c>
      <c r="I7541" t="str">
        <v>Power</v>
      </c>
      <c r="J7541" t="str">
        <v>Large Cap</v>
      </c>
      <c r="K7541" t="str">
        <v>2024-07-31 00:00:00</v>
      </c>
      <c r="L7541">
        <v>9.7000000000000003E-3</v>
      </c>
      <c r="O7541">
        <v>100034</v>
      </c>
      <c r="P7541" t="str">
        <v>Bajaj Finance Ltd.</v>
      </c>
      <c r="Q7541" t="str">
        <v>NBFC's &amp; Housing Finance</v>
      </c>
      <c r="R7541" t="str">
        <v>Large Cap</v>
      </c>
      <c r="S7541" t="str">
        <v>2024-07-31 00:00:00</v>
      </c>
      <c r="T7541">
        <v>9.4000000000000004E-3</v>
      </c>
    </row>
    <row r="7542" spans="7:20" x14ac:dyDescent="0.3">
      <c r="G7542">
        <v>100034</v>
      </c>
      <c r="H7542" t="str">
        <v>Bajaj Finance Ltd.</v>
      </c>
      <c r="I7542" t="str">
        <v>NBFC's &amp; Housing Finance</v>
      </c>
      <c r="J7542" t="str">
        <v>Large Cap</v>
      </c>
      <c r="K7542" t="str">
        <v>2024-07-31 00:00:00</v>
      </c>
      <c r="L7542">
        <v>9.4000000000000004E-3</v>
      </c>
      <c r="O7542">
        <v>124715</v>
      </c>
      <c r="P7542" t="str">
        <v>Sun Pharmaceutical Industries Ltd.</v>
      </c>
      <c r="Q7542" t="str">
        <v>Healthcare</v>
      </c>
      <c r="R7542" t="str">
        <v>Large Cap</v>
      </c>
      <c r="S7542" t="str">
        <v>2024-07-31 00:00:00</v>
      </c>
      <c r="T7542">
        <v>9.2300000000000004E-3</v>
      </c>
    </row>
    <row r="7543" spans="7:20" x14ac:dyDescent="0.3">
      <c r="G7543">
        <v>124715</v>
      </c>
      <c r="H7543" t="str">
        <v>Sun Pharmaceutical Industries Ltd.</v>
      </c>
      <c r="I7543" t="str">
        <v>Healthcare</v>
      </c>
      <c r="J7543" t="str">
        <v>Large Cap</v>
      </c>
      <c r="K7543" t="str">
        <v>2024-07-31 00:00:00</v>
      </c>
      <c r="L7543">
        <v>9.2300000000000004E-3</v>
      </c>
      <c r="O7543">
        <v>132281</v>
      </c>
      <c r="P7543" t="str">
        <v>HCL Technologies Ltd.</v>
      </c>
      <c r="Q7543" t="str">
        <v>IT</v>
      </c>
      <c r="R7543" t="str">
        <v>Large Cap</v>
      </c>
      <c r="S7543" t="str">
        <v>2024-07-31 00:00:00</v>
      </c>
      <c r="T7543">
        <v>8.5900000000000004E-3</v>
      </c>
    </row>
    <row r="7544" spans="7:20" x14ac:dyDescent="0.3">
      <c r="G7544">
        <v>132281</v>
      </c>
      <c r="H7544" t="str">
        <v>HCL Technologies Ltd.</v>
      </c>
      <c r="I7544" t="str">
        <v>IT</v>
      </c>
      <c r="J7544" t="str">
        <v>Large Cap</v>
      </c>
      <c r="K7544" t="str">
        <v>2024-07-31 00:00:00</v>
      </c>
      <c r="L7544">
        <v>8.5900000000000004E-3</v>
      </c>
      <c r="O7544">
        <v>100312</v>
      </c>
      <c r="P7544" t="str">
        <v>Oil &amp; Natural Gas Corporation Ltd.</v>
      </c>
      <c r="Q7544" t="str">
        <v>Oil &amp; Gas</v>
      </c>
      <c r="R7544" t="str">
        <v>Large Cap</v>
      </c>
      <c r="S7544" t="str">
        <v>2024-07-31 00:00:00</v>
      </c>
      <c r="T7544">
        <v>8.5000000000000006E-3</v>
      </c>
    </row>
    <row r="7545" spans="7:20" x14ac:dyDescent="0.3">
      <c r="G7545">
        <v>100312</v>
      </c>
      <c r="H7545" t="str">
        <v>Oil &amp; Natural Gas Corporation Ltd.</v>
      </c>
      <c r="I7545" t="str">
        <v>Oil &amp; Gas</v>
      </c>
      <c r="J7545" t="str">
        <v>Large Cap</v>
      </c>
      <c r="K7545" t="str">
        <v>2024-07-31 00:00:00</v>
      </c>
      <c r="L7545">
        <v>8.5000000000000006E-3</v>
      </c>
      <c r="O7545">
        <v>132500</v>
      </c>
      <c r="P7545" t="str">
        <v>Maruti Suzuki India Ltd.</v>
      </c>
      <c r="Q7545" t="str">
        <v>Auto &amp; Auto Components</v>
      </c>
      <c r="R7545" t="str">
        <v>Large Cap</v>
      </c>
      <c r="S7545" t="str">
        <v>2024-07-31 00:00:00</v>
      </c>
      <c r="T7545">
        <v>8.4799999999999997E-3</v>
      </c>
    </row>
    <row r="7546" spans="7:20" x14ac:dyDescent="0.3">
      <c r="G7546">
        <v>132500</v>
      </c>
      <c r="H7546" t="str">
        <v>Maruti Suzuki India Ltd.</v>
      </c>
      <c r="I7546" t="str">
        <v>Auto &amp; Auto Components</v>
      </c>
      <c r="J7546" t="str">
        <v>Large Cap</v>
      </c>
      <c r="K7546" t="str">
        <v>2024-07-31 00:00:00</v>
      </c>
      <c r="L7546">
        <v>8.4799999999999997E-3</v>
      </c>
      <c r="O7546">
        <v>132898</v>
      </c>
      <c r="P7546" t="str">
        <v>Power Grid Corporation Of India Ltd.</v>
      </c>
      <c r="Q7546" t="str">
        <v>Power</v>
      </c>
      <c r="R7546" t="str">
        <v>Large Cap</v>
      </c>
      <c r="S7546" t="str">
        <v>2024-07-31 00:00:00</v>
      </c>
      <c r="T7546">
        <v>7.7499999999999999E-3</v>
      </c>
    </row>
    <row r="7547" spans="7:20" x14ac:dyDescent="0.3">
      <c r="G7547">
        <v>132898</v>
      </c>
      <c r="H7547" t="str">
        <v>Power Grid Corporation Of India Ltd.</v>
      </c>
      <c r="I7547" t="str">
        <v>Power</v>
      </c>
      <c r="J7547" t="str">
        <v>Large Cap</v>
      </c>
      <c r="K7547" t="str">
        <v>2024-07-31 00:00:00</v>
      </c>
      <c r="L7547">
        <v>7.7499999999999999E-3</v>
      </c>
      <c r="O7547">
        <v>100114</v>
      </c>
      <c r="P7547" t="str">
        <v>Titan Company Ltd.</v>
      </c>
      <c r="Q7547" t="str">
        <v>Consumer Discretionary</v>
      </c>
      <c r="R7547" t="str">
        <v>Large Cap</v>
      </c>
      <c r="S7547" t="str">
        <v>2024-07-31 00:00:00</v>
      </c>
      <c r="T7547">
        <v>7.11E-3</v>
      </c>
    </row>
    <row r="7548" spans="7:20" x14ac:dyDescent="0.3">
      <c r="G7548">
        <v>100114</v>
      </c>
      <c r="H7548" t="str">
        <v>Titan Company Ltd.</v>
      </c>
      <c r="I7548" t="str">
        <v>Consumer Discretionary</v>
      </c>
      <c r="J7548" t="str">
        <v>Large Cap</v>
      </c>
      <c r="K7548" t="str">
        <v>2024-07-31 00:00:00</v>
      </c>
      <c r="L7548">
        <v>7.11E-3</v>
      </c>
      <c r="O7548">
        <v>100820</v>
      </c>
      <c r="P7548" t="str">
        <v>Asian Paints Ltd.</v>
      </c>
      <c r="Q7548" t="str">
        <v>Building Materials</v>
      </c>
      <c r="R7548" t="str">
        <v>Large Cap</v>
      </c>
      <c r="S7548" t="str">
        <v>2024-07-31 00:00:00</v>
      </c>
      <c r="T7548">
        <v>6.8900000000000003E-3</v>
      </c>
    </row>
    <row r="7549" spans="7:20" x14ac:dyDescent="0.3">
      <c r="G7549">
        <v>100820</v>
      </c>
      <c r="H7549" t="str">
        <v>Asian Paints Ltd.</v>
      </c>
      <c r="I7549" t="str">
        <v>Building Materials</v>
      </c>
      <c r="J7549" t="str">
        <v>Large Cap</v>
      </c>
      <c r="K7549" t="str">
        <v>2024-07-31 00:00:00</v>
      </c>
      <c r="L7549">
        <v>6.8900000000000003E-3</v>
      </c>
      <c r="O7549">
        <v>100470</v>
      </c>
      <c r="P7549" t="str">
        <v>Tata Steel Ltd.</v>
      </c>
      <c r="Q7549" t="str">
        <v>Mining &amp; Minerals</v>
      </c>
      <c r="R7549" t="str">
        <v>Large Cap</v>
      </c>
      <c r="S7549" t="str">
        <v>2024-07-31 00:00:00</v>
      </c>
      <c r="T7549">
        <v>6.7799999999999996E-3</v>
      </c>
    </row>
    <row r="7550" spans="7:20" x14ac:dyDescent="0.3">
      <c r="G7550">
        <v>100470</v>
      </c>
      <c r="H7550" t="str">
        <v>Tata Steel Ltd.</v>
      </c>
      <c r="I7550" t="str">
        <v>Mining &amp; Minerals</v>
      </c>
      <c r="J7550" t="str">
        <v>Large Cap</v>
      </c>
      <c r="K7550" t="str">
        <v>2024-07-31 00:00:00</v>
      </c>
      <c r="L7550">
        <v>6.7799999999999996E-3</v>
      </c>
      <c r="O7550">
        <v>132538</v>
      </c>
      <c r="P7550" t="str">
        <v>Ultratech Cement Ltd.</v>
      </c>
      <c r="Q7550" t="str">
        <v>Construction Materials</v>
      </c>
      <c r="R7550" t="str">
        <v>Large Cap</v>
      </c>
      <c r="S7550" t="str">
        <v>2024-07-31 00:00:00</v>
      </c>
      <c r="T7550">
        <v>6.7499999999999999E-3</v>
      </c>
    </row>
    <row r="7551" spans="7:20" x14ac:dyDescent="0.3">
      <c r="G7551">
        <v>132538</v>
      </c>
      <c r="H7551" t="str">
        <v>Ultratech Cement Ltd.</v>
      </c>
      <c r="I7551" t="str">
        <v>Construction Materials</v>
      </c>
      <c r="J7551" t="str">
        <v>Large Cap</v>
      </c>
      <c r="K7551" t="str">
        <v>2024-07-31 00:00:00</v>
      </c>
      <c r="L7551">
        <v>6.7499999999999999E-3</v>
      </c>
      <c r="O7551">
        <v>100251</v>
      </c>
      <c r="P7551" t="str">
        <v>Trent Ltd.</v>
      </c>
      <c r="Q7551" t="str">
        <v>Consumer Discretionary</v>
      </c>
      <c r="R7551" t="str">
        <v>Large Cap</v>
      </c>
      <c r="S7551" t="str">
        <v>2024-07-31 00:00:00</v>
      </c>
      <c r="T7551">
        <v>6.43E-3</v>
      </c>
    </row>
    <row r="7552" spans="7:20" x14ac:dyDescent="0.3">
      <c r="G7552">
        <v>100251</v>
      </c>
      <c r="H7552" t="str">
        <v>Trent Ltd.</v>
      </c>
      <c r="I7552" t="str">
        <v>Consumer Discretionary</v>
      </c>
      <c r="J7552" t="str">
        <v>Large Cap</v>
      </c>
      <c r="K7552" t="str">
        <v>2024-07-31 00:00:00</v>
      </c>
      <c r="L7552">
        <v>6.43E-3</v>
      </c>
      <c r="O7552">
        <v>100228</v>
      </c>
      <c r="P7552" t="str">
        <v>JSW Steel Ltd.</v>
      </c>
      <c r="Q7552" t="str">
        <v>Mining &amp; Minerals</v>
      </c>
      <c r="R7552" t="str">
        <v>Large Cap</v>
      </c>
      <c r="S7552" t="str">
        <v>2024-07-31 00:00:00</v>
      </c>
      <c r="T7552">
        <v>6.1599999999999997E-3</v>
      </c>
    </row>
    <row r="7553" spans="7:20" x14ac:dyDescent="0.3">
      <c r="G7553">
        <v>100228</v>
      </c>
      <c r="H7553" t="str">
        <v>JSW Steel Ltd.</v>
      </c>
      <c r="I7553" t="str">
        <v>Mining &amp; Minerals</v>
      </c>
      <c r="J7553" t="str">
        <v>Large Cap</v>
      </c>
      <c r="K7553" t="str">
        <v>2024-07-31 00:00:00</v>
      </c>
      <c r="L7553">
        <v>6.1599999999999997E-3</v>
      </c>
      <c r="O7553">
        <v>130965</v>
      </c>
      <c r="P7553" t="str">
        <v>Indian Oil Corporation Ltd.</v>
      </c>
      <c r="Q7553" t="str">
        <v>Oil &amp; Gas</v>
      </c>
      <c r="R7553" t="str">
        <v>Large Cap</v>
      </c>
      <c r="S7553" t="str">
        <v>2024-07-31 00:00:00</v>
      </c>
      <c r="T7553">
        <v>6.1199999999999996E-3</v>
      </c>
    </row>
    <row r="7554" spans="7:20" x14ac:dyDescent="0.3">
      <c r="G7554">
        <v>130965</v>
      </c>
      <c r="H7554" t="str">
        <v>Indian Oil Corporation Ltd.</v>
      </c>
      <c r="I7554" t="str">
        <v>Oil &amp; Gas</v>
      </c>
      <c r="J7554" t="str">
        <v>Large Cap</v>
      </c>
      <c r="K7554" t="str">
        <v>2024-07-31 00:00:00</v>
      </c>
      <c r="L7554">
        <v>6.1199999999999996E-3</v>
      </c>
      <c r="O7554">
        <v>289554</v>
      </c>
      <c r="P7554" t="str">
        <v>Adani Green Energy Ltd.</v>
      </c>
      <c r="Q7554" t="str">
        <v>Power</v>
      </c>
      <c r="R7554" t="str">
        <v>Large Cap</v>
      </c>
      <c r="S7554" t="str">
        <v>2024-07-31 00:00:00</v>
      </c>
      <c r="T7554">
        <v>6.11E-3</v>
      </c>
    </row>
    <row r="7555" spans="7:20" x14ac:dyDescent="0.3">
      <c r="G7555">
        <v>289554</v>
      </c>
      <c r="H7555" t="str">
        <v>Adani Green Energy Ltd.</v>
      </c>
      <c r="I7555" t="str">
        <v>Power</v>
      </c>
      <c r="J7555" t="str">
        <v>Large Cap</v>
      </c>
      <c r="K7555" t="str">
        <v>2024-07-31 00:00:00</v>
      </c>
      <c r="L7555">
        <v>6.11E-3</v>
      </c>
      <c r="O7555">
        <v>200132</v>
      </c>
      <c r="P7555" t="str">
        <v>Bajaj Auto Ltd.</v>
      </c>
      <c r="Q7555" t="str">
        <v>Auto &amp; Auto Components</v>
      </c>
      <c r="R7555" t="str">
        <v>Large Cap</v>
      </c>
      <c r="S7555" t="str">
        <v>2024-07-31 00:00:00</v>
      </c>
      <c r="T7555">
        <v>5.96E-3</v>
      </c>
    </row>
    <row r="7556" spans="7:20" x14ac:dyDescent="0.3">
      <c r="G7556">
        <v>200132</v>
      </c>
      <c r="H7556" t="str">
        <v>Bajaj Auto Ltd.</v>
      </c>
      <c r="I7556" t="str">
        <v>Auto &amp; Auto Components</v>
      </c>
      <c r="J7556" t="str">
        <v>Large Cap</v>
      </c>
      <c r="K7556" t="str">
        <v>2024-07-31 00:00:00</v>
      </c>
      <c r="L7556">
        <v>5.96E-3</v>
      </c>
      <c r="O7556">
        <v>219300</v>
      </c>
      <c r="P7556" t="str">
        <v>Coal India Ltd.</v>
      </c>
      <c r="Q7556" t="str">
        <v>Mining &amp; Minerals</v>
      </c>
      <c r="R7556" t="str">
        <v>Large Cap</v>
      </c>
      <c r="S7556" t="str">
        <v>2024-07-31 00:00:00</v>
      </c>
      <c r="T7556">
        <v>5.8300000000000001E-3</v>
      </c>
    </row>
    <row r="7557" spans="7:20" x14ac:dyDescent="0.3">
      <c r="G7557">
        <v>219300</v>
      </c>
      <c r="H7557" t="str">
        <v>Coal India Ltd.</v>
      </c>
      <c r="I7557" t="str">
        <v>Mining &amp; Minerals</v>
      </c>
      <c r="J7557" t="str">
        <v>Large Cap</v>
      </c>
      <c r="K7557" t="str">
        <v>2024-07-31 00:00:00</v>
      </c>
      <c r="L7557">
        <v>5.8300000000000001E-3</v>
      </c>
      <c r="O7557">
        <v>132921</v>
      </c>
      <c r="P7557" t="str">
        <v>Adani Ports and Special Economic Zone Ltd.</v>
      </c>
      <c r="Q7557" t="str">
        <v>Logistics &amp; Ports</v>
      </c>
      <c r="R7557" t="str">
        <v>Large Cap</v>
      </c>
      <c r="S7557" t="str">
        <v>2024-07-31 00:00:00</v>
      </c>
      <c r="T7557">
        <v>5.6899999999999997E-3</v>
      </c>
    </row>
    <row r="7558" spans="7:20" x14ac:dyDescent="0.3">
      <c r="G7558">
        <v>132921</v>
      </c>
      <c r="H7558" t="str">
        <v>Adani Ports and Special Economic Zone Ltd.</v>
      </c>
      <c r="I7558" t="str">
        <v>Logistics &amp; Ports</v>
      </c>
      <c r="J7558" t="str">
        <v>Large Cap</v>
      </c>
      <c r="K7558" t="str">
        <v>2024-07-31 00:00:00</v>
      </c>
      <c r="L7558">
        <v>5.6899999999999997E-3</v>
      </c>
      <c r="O7558">
        <v>100049</v>
      </c>
      <c r="P7558" t="str">
        <v>Bharat Electronics Ltd.</v>
      </c>
      <c r="Q7558" t="str">
        <v>Defence</v>
      </c>
      <c r="R7558" t="str">
        <v>Large Cap</v>
      </c>
      <c r="S7558" t="str">
        <v>2024-07-31 00:00:00</v>
      </c>
      <c r="T7558">
        <v>5.5500000000000002E-3</v>
      </c>
    </row>
    <row r="7559" spans="7:20" x14ac:dyDescent="0.3">
      <c r="G7559">
        <v>100049</v>
      </c>
      <c r="H7559" t="str">
        <v>Bharat Electronics Ltd.</v>
      </c>
      <c r="I7559" t="str">
        <v>Defence</v>
      </c>
      <c r="J7559" t="str">
        <v>Large Cap</v>
      </c>
      <c r="K7559" t="str">
        <v>2024-07-31 00:00:00</v>
      </c>
      <c r="L7559">
        <v>5.5500000000000002E-3</v>
      </c>
      <c r="O7559">
        <v>229365</v>
      </c>
      <c r="P7559" t="str">
        <v>JIO Financial Services Ltd.</v>
      </c>
      <c r="Q7559" t="str">
        <v>NBFC's &amp; Housing Finance</v>
      </c>
      <c r="R7559" t="str">
        <v>Large Cap</v>
      </c>
      <c r="S7559" t="str">
        <v>2024-07-31 00:00:00</v>
      </c>
      <c r="T7559">
        <v>5.4299999999999999E-3</v>
      </c>
    </row>
    <row r="7560" spans="7:20" x14ac:dyDescent="0.3">
      <c r="G7560">
        <v>229365</v>
      </c>
      <c r="H7560" t="str">
        <v>JIO Financial Services Ltd.</v>
      </c>
      <c r="I7560" t="str">
        <v>NBFC's &amp; Housing Finance</v>
      </c>
      <c r="J7560" t="str">
        <v>Large Cap</v>
      </c>
      <c r="K7560" t="str">
        <v>2024-07-31 00:00:00</v>
      </c>
      <c r="L7560">
        <v>5.4299999999999999E-3</v>
      </c>
      <c r="O7560">
        <v>100300</v>
      </c>
      <c r="P7560" t="str">
        <v>Grasim Industries Ltd.</v>
      </c>
      <c r="Q7560" t="str">
        <v>Construction Materials</v>
      </c>
      <c r="R7560" t="str">
        <v>Large Cap</v>
      </c>
      <c r="S7560" t="str">
        <v>2024-07-31 00:00:00</v>
      </c>
      <c r="T7560">
        <v>5.2900000000000004E-3</v>
      </c>
    </row>
    <row r="7561" spans="7:20" x14ac:dyDescent="0.3">
      <c r="G7561">
        <v>100300</v>
      </c>
      <c r="H7561" t="str">
        <v>Grasim Industries Ltd.</v>
      </c>
      <c r="I7561" t="str">
        <v>Construction Materials</v>
      </c>
      <c r="J7561" t="str">
        <v>Large Cap</v>
      </c>
      <c r="K7561" t="str">
        <v>2024-07-31 00:00:00</v>
      </c>
      <c r="L7561">
        <v>5.2900000000000004E-3</v>
      </c>
      <c r="O7561">
        <v>205198</v>
      </c>
      <c r="P7561" t="str">
        <v>Bajaj Finserv Ltd.</v>
      </c>
      <c r="Q7561" t="str">
        <v>NBFC's &amp; Housing Finance</v>
      </c>
      <c r="R7561" t="str">
        <v>Large Cap</v>
      </c>
      <c r="S7561" t="str">
        <v>2024-07-31 00:00:00</v>
      </c>
      <c r="T7561">
        <v>5.1000000000000004E-3</v>
      </c>
    </row>
    <row r="7562" spans="7:20" x14ac:dyDescent="0.3">
      <c r="G7562">
        <v>205198</v>
      </c>
      <c r="H7562" t="str">
        <v>Bajaj Finserv Ltd.</v>
      </c>
      <c r="I7562" t="str">
        <v>NBFC's &amp; Housing Finance</v>
      </c>
      <c r="J7562" t="str">
        <v>Large Cap</v>
      </c>
      <c r="K7562" t="str">
        <v>2024-07-31 00:00:00</v>
      </c>
      <c r="L7562">
        <v>5.1000000000000004E-3</v>
      </c>
      <c r="O7562">
        <v>132755</v>
      </c>
      <c r="P7562" t="str">
        <v>Tech Mahindra Ltd.</v>
      </c>
      <c r="Q7562" t="str">
        <v>IT</v>
      </c>
      <c r="R7562" t="str">
        <v>Large Cap</v>
      </c>
      <c r="S7562" t="str">
        <v>2024-07-31 00:00:00</v>
      </c>
      <c r="T7562">
        <v>4.8500000000000001E-3</v>
      </c>
    </row>
    <row r="7563" spans="7:20" x14ac:dyDescent="0.3">
      <c r="G7563">
        <v>132755</v>
      </c>
      <c r="H7563" t="str">
        <v>Tech Mahindra Ltd.</v>
      </c>
      <c r="I7563" t="str">
        <v>IT</v>
      </c>
      <c r="J7563" t="str">
        <v>Large Cap</v>
      </c>
      <c r="K7563" t="str">
        <v>2024-07-31 00:00:00</v>
      </c>
      <c r="L7563">
        <v>4.8500000000000001E-3</v>
      </c>
      <c r="O7563">
        <v>100440</v>
      </c>
      <c r="P7563" t="str">
        <v>Hindalco Industries Ltd.</v>
      </c>
      <c r="Q7563" t="str">
        <v>Mining &amp; Minerals</v>
      </c>
      <c r="R7563" t="str">
        <v>Large Cap</v>
      </c>
      <c r="S7563" t="str">
        <v>2024-07-31 00:00:00</v>
      </c>
      <c r="T7563">
        <v>4.8300000000000001E-3</v>
      </c>
    </row>
    <row r="7564" spans="7:20" x14ac:dyDescent="0.3">
      <c r="G7564">
        <v>100440</v>
      </c>
      <c r="H7564" t="str">
        <v>Hindalco Industries Ltd.</v>
      </c>
      <c r="I7564" t="str">
        <v>Mining &amp; Minerals</v>
      </c>
      <c r="J7564" t="str">
        <v>Large Cap</v>
      </c>
      <c r="K7564" t="str">
        <v>2024-07-31 00:00:00</v>
      </c>
      <c r="L7564">
        <v>4.8300000000000001E-3</v>
      </c>
      <c r="O7564">
        <v>100188</v>
      </c>
      <c r="P7564" t="str">
        <v>Hindustan Zinc Ltd.</v>
      </c>
      <c r="Q7564" t="str">
        <v>Mining &amp; Minerals</v>
      </c>
      <c r="R7564" t="str">
        <v>Large Cap</v>
      </c>
      <c r="S7564" t="str">
        <v>2024-07-31 00:00:00</v>
      </c>
      <c r="T7564">
        <v>4.7099999999999998E-3</v>
      </c>
    </row>
    <row r="7565" spans="7:20" x14ac:dyDescent="0.3">
      <c r="G7565">
        <v>100188</v>
      </c>
      <c r="H7565" t="str">
        <v>Hindustan Zinc Ltd.</v>
      </c>
      <c r="I7565" t="str">
        <v>Mining &amp; Minerals</v>
      </c>
      <c r="J7565" t="str">
        <v>Large Cap</v>
      </c>
      <c r="K7565" t="str">
        <v>2024-07-31 00:00:00</v>
      </c>
      <c r="L7565">
        <v>4.7099999999999998E-3</v>
      </c>
      <c r="O7565">
        <v>219494</v>
      </c>
      <c r="P7565" t="str">
        <v>Hindustan Aeronautics Ltd.</v>
      </c>
      <c r="Q7565" t="str">
        <v>Defence</v>
      </c>
      <c r="R7565" t="str">
        <v>Large Cap</v>
      </c>
      <c r="S7565" t="str">
        <v>2024-07-31 00:00:00</v>
      </c>
      <c r="T7565">
        <v>4.5900000000000003E-3</v>
      </c>
    </row>
    <row r="7566" spans="7:20" x14ac:dyDescent="0.3">
      <c r="G7566">
        <v>219494</v>
      </c>
      <c r="H7566" t="str">
        <v>Hindustan Aeronautics Ltd.</v>
      </c>
      <c r="I7566" t="str">
        <v>Defence</v>
      </c>
      <c r="J7566" t="str">
        <v>Large Cap</v>
      </c>
      <c r="K7566" t="str">
        <v>2024-07-31 00:00:00</v>
      </c>
      <c r="L7566">
        <v>4.5900000000000003E-3</v>
      </c>
      <c r="O7566">
        <v>132187</v>
      </c>
      <c r="P7566" t="str">
        <v>IndusInd Bank Ltd.</v>
      </c>
      <c r="Q7566" t="str">
        <v>Banks</v>
      </c>
      <c r="R7566" t="str">
        <v>Large Cap</v>
      </c>
      <c r="S7566" t="str">
        <v>2024-07-31 00:00:00</v>
      </c>
      <c r="T7566">
        <v>4.5700000000000003E-3</v>
      </c>
    </row>
    <row r="7567" spans="7:20" x14ac:dyDescent="0.3">
      <c r="G7567">
        <v>132187</v>
      </c>
      <c r="H7567" t="str">
        <v>IndusInd Bank Ltd.</v>
      </c>
      <c r="I7567" t="str">
        <v>Banks</v>
      </c>
      <c r="J7567" t="str">
        <v>Large Cap</v>
      </c>
      <c r="K7567" t="str">
        <v>2024-07-31 00:00:00</v>
      </c>
      <c r="L7567">
        <v>4.5700000000000003E-3</v>
      </c>
      <c r="O7567">
        <v>112599</v>
      </c>
      <c r="P7567" t="str">
        <v>Adani Enterprises Ltd.</v>
      </c>
      <c r="Q7567" t="str">
        <v>Trading</v>
      </c>
      <c r="R7567" t="str">
        <v>Large Cap</v>
      </c>
      <c r="S7567" t="str">
        <v>2024-07-31 00:00:00</v>
      </c>
      <c r="T7567">
        <v>4.4900000000000001E-3</v>
      </c>
    </row>
    <row r="7568" spans="7:20" x14ac:dyDescent="0.3">
      <c r="G7568">
        <v>112599</v>
      </c>
      <c r="H7568" t="str">
        <v>Adani Enterprises Ltd.</v>
      </c>
      <c r="I7568" t="str">
        <v>Trading</v>
      </c>
      <c r="J7568" t="str">
        <v>Large Cap</v>
      </c>
      <c r="K7568" t="str">
        <v>2024-07-31 00:00:00</v>
      </c>
      <c r="L7568">
        <v>4.4900000000000001E-3</v>
      </c>
      <c r="O7568">
        <v>100790</v>
      </c>
      <c r="P7568" t="str">
        <v>Nestle India Ltd.</v>
      </c>
      <c r="Q7568" t="str">
        <v>FMCG</v>
      </c>
      <c r="R7568" t="str">
        <v>Large Cap</v>
      </c>
      <c r="S7568" t="str">
        <v>2024-07-31 00:00:00</v>
      </c>
      <c r="T7568">
        <v>4.3400000000000001E-3</v>
      </c>
    </row>
    <row r="7569" spans="7:20" x14ac:dyDescent="0.3">
      <c r="G7569">
        <v>100790</v>
      </c>
      <c r="H7569" t="str">
        <v>Nestle India Ltd.</v>
      </c>
      <c r="I7569" t="str">
        <v>FMCG</v>
      </c>
      <c r="J7569" t="str">
        <v>Large Cap</v>
      </c>
      <c r="K7569" t="str">
        <v>2024-07-31 00:00:00</v>
      </c>
      <c r="L7569">
        <v>4.3400000000000001E-3</v>
      </c>
      <c r="O7569">
        <v>100087</v>
      </c>
      <c r="P7569" t="str">
        <v>Cipla Ltd.</v>
      </c>
      <c r="Q7569" t="str">
        <v>Healthcare</v>
      </c>
      <c r="R7569" t="str">
        <v>Large Cap</v>
      </c>
      <c r="S7569" t="str">
        <v>2024-07-31 00:00:00</v>
      </c>
      <c r="T7569">
        <v>4.2399999999999998E-3</v>
      </c>
    </row>
    <row r="7570" spans="7:20" x14ac:dyDescent="0.3">
      <c r="G7570">
        <v>100087</v>
      </c>
      <c r="H7570" t="str">
        <v>Cipla Ltd.</v>
      </c>
      <c r="I7570" t="str">
        <v>Healthcare</v>
      </c>
      <c r="J7570" t="str">
        <v>Large Cap</v>
      </c>
      <c r="K7570" t="str">
        <v>2024-07-31 00:00:00</v>
      </c>
      <c r="L7570">
        <v>4.2399999999999998E-3</v>
      </c>
      <c r="O7570">
        <v>132648</v>
      </c>
      <c r="P7570" t="str">
        <v>Yes Bank Ltd.</v>
      </c>
      <c r="Q7570" t="str">
        <v>Banks</v>
      </c>
      <c r="R7570" t="str">
        <v>Mid Cap</v>
      </c>
      <c r="S7570" t="str">
        <v>2024-07-31 00:00:00</v>
      </c>
      <c r="T7570">
        <v>4.0800000000000003E-3</v>
      </c>
    </row>
    <row r="7571" spans="7:20" x14ac:dyDescent="0.3">
      <c r="G7571">
        <v>132648</v>
      </c>
      <c r="H7571" t="str">
        <v>Yes Bank Ltd.</v>
      </c>
      <c r="I7571" t="str">
        <v>Banks</v>
      </c>
      <c r="J7571" t="str">
        <v>Mid Cap</v>
      </c>
      <c r="K7571" t="str">
        <v>2024-07-31 00:00:00</v>
      </c>
      <c r="L7571">
        <v>4.0800000000000003E-3</v>
      </c>
      <c r="O7571">
        <v>100124</v>
      </c>
      <c r="P7571" t="str">
        <v>Dr. Reddy's Laboratories Ltd.</v>
      </c>
      <c r="Q7571" t="str">
        <v>Healthcare</v>
      </c>
      <c r="R7571" t="str">
        <v>Large Cap</v>
      </c>
      <c r="S7571" t="str">
        <v>2024-07-31 00:00:00</v>
      </c>
      <c r="T7571">
        <v>4.0600000000000002E-3</v>
      </c>
    </row>
    <row r="7572" spans="7:20" x14ac:dyDescent="0.3">
      <c r="G7572">
        <v>100124</v>
      </c>
      <c r="H7572" t="str">
        <v>Dr. Reddy's Laboratories Ltd.</v>
      </c>
      <c r="I7572" t="str">
        <v>Healthcare</v>
      </c>
      <c r="J7572" t="str">
        <v>Large Cap</v>
      </c>
      <c r="K7572" t="str">
        <v>2024-07-31 00:00:00</v>
      </c>
      <c r="L7572">
        <v>4.0600000000000002E-3</v>
      </c>
      <c r="O7572">
        <v>132667</v>
      </c>
      <c r="P7572" t="str">
        <v>Suzlon Energy Ltd.</v>
      </c>
      <c r="Q7572" t="str">
        <v>Power</v>
      </c>
      <c r="R7572" t="str">
        <v>Mid Cap</v>
      </c>
      <c r="S7572" t="str">
        <v>2024-07-31 00:00:00</v>
      </c>
      <c r="T7572">
        <v>4.0400000000000002E-3</v>
      </c>
    </row>
    <row r="7573" spans="7:20" x14ac:dyDescent="0.3">
      <c r="G7573">
        <v>132667</v>
      </c>
      <c r="H7573" t="str">
        <v>Suzlon Energy Ltd.</v>
      </c>
      <c r="I7573" t="str">
        <v>Power</v>
      </c>
      <c r="J7573" t="str">
        <v>Mid Cap</v>
      </c>
      <c r="K7573" t="str">
        <v>2024-07-31 00:00:00</v>
      </c>
      <c r="L7573">
        <v>4.0400000000000002E-3</v>
      </c>
      <c r="O7573">
        <v>111218</v>
      </c>
      <c r="P7573" t="str">
        <v>Shriram Finance Ltd.</v>
      </c>
      <c r="Q7573" t="str">
        <v>NBFC's &amp; Housing Finance</v>
      </c>
      <c r="R7573" t="str">
        <v>Large Cap</v>
      </c>
      <c r="S7573" t="str">
        <v>2024-07-31 00:00:00</v>
      </c>
      <c r="T7573">
        <v>4.0400000000000002E-3</v>
      </c>
    </row>
    <row r="7574" spans="7:20" x14ac:dyDescent="0.3">
      <c r="G7574">
        <v>111218</v>
      </c>
      <c r="H7574" t="str">
        <v>Shriram Finance Ltd.</v>
      </c>
      <c r="I7574" t="str">
        <v>NBFC's &amp; Housing Finance</v>
      </c>
      <c r="J7574" t="str">
        <v>Large Cap</v>
      </c>
      <c r="K7574" t="str">
        <v>2024-07-31 00:00:00</v>
      </c>
      <c r="L7574">
        <v>4.0400000000000002E-3</v>
      </c>
      <c r="O7574">
        <v>223595</v>
      </c>
      <c r="P7574" t="str">
        <v>Avenue Supermarts Ltd.</v>
      </c>
      <c r="Q7574" t="str">
        <v>Consumer Discretionary</v>
      </c>
      <c r="R7574" t="str">
        <v>Large Cap</v>
      </c>
      <c r="S7574" t="str">
        <v>2024-07-31 00:00:00</v>
      </c>
      <c r="T7574">
        <v>4.0000000000000001E-3</v>
      </c>
    </row>
    <row r="7575" spans="7:20" x14ac:dyDescent="0.3">
      <c r="G7575">
        <v>223595</v>
      </c>
      <c r="H7575" t="str">
        <v>Avenue Supermarts Ltd.</v>
      </c>
      <c r="I7575" t="str">
        <v>Consumer Discretionary</v>
      </c>
      <c r="J7575" t="str">
        <v>Large Cap</v>
      </c>
      <c r="K7575" t="str">
        <v>2024-07-31 00:00:00</v>
      </c>
      <c r="L7575">
        <v>4.0000000000000001E-3</v>
      </c>
      <c r="O7575">
        <v>132810</v>
      </c>
      <c r="P7575" t="str">
        <v>Power Finance Corporation Ltd.</v>
      </c>
      <c r="Q7575" t="str">
        <v>Power</v>
      </c>
      <c r="R7575" t="str">
        <v>Large Cap</v>
      </c>
      <c r="S7575" t="str">
        <v>2024-07-31 00:00:00</v>
      </c>
      <c r="T7575">
        <v>3.98E-3</v>
      </c>
    </row>
    <row r="7576" spans="7:20" x14ac:dyDescent="0.3">
      <c r="G7576">
        <v>132810</v>
      </c>
      <c r="H7576" t="str">
        <v>Power Finance Corporation Ltd.</v>
      </c>
      <c r="I7576" t="str">
        <v>Power</v>
      </c>
      <c r="J7576" t="str">
        <v>Large Cap</v>
      </c>
      <c r="K7576" t="str">
        <v>2024-07-31 00:00:00</v>
      </c>
      <c r="L7576">
        <v>3.98E-3</v>
      </c>
      <c r="O7576">
        <v>200055</v>
      </c>
      <c r="P7576" t="str">
        <v>REC Ltd.</v>
      </c>
      <c r="Q7576" t="str">
        <v>Power</v>
      </c>
      <c r="R7576" t="str">
        <v>Large Cap</v>
      </c>
      <c r="S7576" t="str">
        <v>2024-07-31 00:00:00</v>
      </c>
      <c r="T7576">
        <v>3.9500000000000004E-3</v>
      </c>
    </row>
    <row r="7577" spans="7:20" x14ac:dyDescent="0.3">
      <c r="G7577">
        <v>200055</v>
      </c>
      <c r="H7577" t="str">
        <v>REC Ltd.</v>
      </c>
      <c r="I7577" t="str">
        <v>Power</v>
      </c>
      <c r="J7577" t="str">
        <v>Large Cap</v>
      </c>
      <c r="K7577" t="str">
        <v>2024-07-31 00:00:00</v>
      </c>
      <c r="L7577">
        <v>3.9500000000000004E-3</v>
      </c>
      <c r="O7577">
        <v>211385</v>
      </c>
      <c r="P7577" t="str">
        <v>SBI Life Insurance Company Ltd.</v>
      </c>
      <c r="Q7577" t="str">
        <v>Insurance</v>
      </c>
      <c r="R7577" t="str">
        <v>Large Cap</v>
      </c>
      <c r="S7577" t="str">
        <v>2024-07-31 00:00:00</v>
      </c>
      <c r="T7577">
        <v>3.8500000000000001E-3</v>
      </c>
    </row>
    <row r="7578" spans="7:20" x14ac:dyDescent="0.3">
      <c r="G7578">
        <v>211385</v>
      </c>
      <c r="H7578" t="str">
        <v>SBI Life Insurance Company Ltd.</v>
      </c>
      <c r="I7578" t="str">
        <v>Insurance</v>
      </c>
      <c r="J7578" t="str">
        <v>Large Cap</v>
      </c>
      <c r="K7578" t="str">
        <v>2024-07-31 00:00:00</v>
      </c>
      <c r="L7578">
        <v>3.8500000000000001E-3</v>
      </c>
      <c r="O7578">
        <v>100800</v>
      </c>
      <c r="P7578" t="str">
        <v>Tata Consumer Products Ltd.</v>
      </c>
      <c r="Q7578" t="str">
        <v>FMCG</v>
      </c>
      <c r="R7578" t="str">
        <v>Large Cap</v>
      </c>
      <c r="S7578" t="str">
        <v>2024-07-31 00:00:00</v>
      </c>
      <c r="T7578">
        <v>3.8400000000000001E-3</v>
      </c>
    </row>
    <row r="7579" spans="7:20" x14ac:dyDescent="0.3">
      <c r="G7579">
        <v>100800</v>
      </c>
      <c r="H7579" t="str">
        <v>Tata Consumer Products Ltd.</v>
      </c>
      <c r="I7579" t="str">
        <v>FMCG</v>
      </c>
      <c r="J7579" t="str">
        <v>Large Cap</v>
      </c>
      <c r="K7579" t="str">
        <v>2024-07-31 00:00:00</v>
      </c>
      <c r="L7579">
        <v>3.8400000000000001E-3</v>
      </c>
      <c r="O7579">
        <v>222055</v>
      </c>
      <c r="P7579" t="str">
        <v>Interglobe Aviation Ltd.</v>
      </c>
      <c r="Q7579" t="str">
        <v>Hotels &amp; Travel</v>
      </c>
      <c r="R7579" t="str">
        <v>Large Cap</v>
      </c>
      <c r="S7579" t="str">
        <v>2024-07-31 00:00:00</v>
      </c>
      <c r="T7579">
        <v>3.8E-3</v>
      </c>
    </row>
    <row r="7580" spans="7:20" x14ac:dyDescent="0.3">
      <c r="G7580">
        <v>222055</v>
      </c>
      <c r="H7580" t="str">
        <v>Interglobe Aviation Ltd.</v>
      </c>
      <c r="I7580" t="str">
        <v>Hotels &amp; Travel</v>
      </c>
      <c r="J7580" t="str">
        <v>Large Cap</v>
      </c>
      <c r="K7580" t="str">
        <v>2024-07-31 00:00:00</v>
      </c>
      <c r="L7580">
        <v>3.8E-3</v>
      </c>
      <c r="O7580">
        <v>209867</v>
      </c>
      <c r="P7580" t="str">
        <v>Adani Power Ltd.</v>
      </c>
      <c r="Q7580" t="str">
        <v>Power</v>
      </c>
      <c r="R7580" t="str">
        <v>Large Cap</v>
      </c>
      <c r="S7580" t="str">
        <v>2024-07-31 00:00:00</v>
      </c>
      <c r="T7580">
        <v>3.8E-3</v>
      </c>
    </row>
    <row r="7581" spans="7:20" x14ac:dyDescent="0.3">
      <c r="G7581">
        <v>209867</v>
      </c>
      <c r="H7581" t="str">
        <v>Adani Power Ltd.</v>
      </c>
      <c r="I7581" t="str">
        <v>Power</v>
      </c>
      <c r="J7581" t="str">
        <v>Large Cap</v>
      </c>
      <c r="K7581" t="str">
        <v>2024-07-31 00:00:00</v>
      </c>
      <c r="L7581">
        <v>3.8E-3</v>
      </c>
      <c r="O7581">
        <v>100400</v>
      </c>
      <c r="P7581" t="str">
        <v>Tata Power Company Ltd.</v>
      </c>
      <c r="Q7581" t="str">
        <v>Power</v>
      </c>
      <c r="R7581" t="str">
        <v>Large Cap</v>
      </c>
      <c r="S7581" t="str">
        <v>2024-07-31 00:00:00</v>
      </c>
      <c r="T7581">
        <v>3.79E-3</v>
      </c>
    </row>
    <row r="7582" spans="7:20" x14ac:dyDescent="0.3">
      <c r="G7582">
        <v>100400</v>
      </c>
      <c r="H7582" t="str">
        <v>Tata Power Company Ltd.</v>
      </c>
      <c r="I7582" t="str">
        <v>Power</v>
      </c>
      <c r="J7582" t="str">
        <v>Large Cap</v>
      </c>
      <c r="K7582" t="str">
        <v>2024-07-31 00:00:00</v>
      </c>
      <c r="L7582">
        <v>3.79E-3</v>
      </c>
      <c r="O7582">
        <v>209550</v>
      </c>
      <c r="P7582" t="str">
        <v>Varun Beverages Ltd.</v>
      </c>
      <c r="Q7582" t="str">
        <v>FMCG</v>
      </c>
      <c r="R7582" t="str">
        <v>Large Cap</v>
      </c>
      <c r="S7582" t="str">
        <v>2024-07-31 00:00:00</v>
      </c>
      <c r="T7582">
        <v>3.7599999999999999E-3</v>
      </c>
    </row>
    <row r="7583" spans="7:20" x14ac:dyDescent="0.3">
      <c r="G7583">
        <v>209550</v>
      </c>
      <c r="H7583" t="str">
        <v>Varun Beverages Ltd.</v>
      </c>
      <c r="I7583" t="str">
        <v>FMCG</v>
      </c>
      <c r="J7583" t="str">
        <v>Large Cap</v>
      </c>
      <c r="K7583" t="str">
        <v>2024-07-31 00:00:00</v>
      </c>
      <c r="L7583">
        <v>3.7599999999999999E-3</v>
      </c>
      <c r="O7583">
        <v>217389</v>
      </c>
      <c r="P7583" t="str">
        <v>HDFC Life Insurance Company Ltd.</v>
      </c>
      <c r="Q7583" t="str">
        <v>Insurance</v>
      </c>
      <c r="R7583" t="str">
        <v>Large Cap</v>
      </c>
      <c r="S7583" t="str">
        <v>2024-07-31 00:00:00</v>
      </c>
      <c r="T7583">
        <v>3.7499999999999999E-3</v>
      </c>
    </row>
    <row r="7584" spans="7:20" x14ac:dyDescent="0.3">
      <c r="G7584">
        <v>217389</v>
      </c>
      <c r="H7584" t="str">
        <v>HDFC Life Insurance Company Ltd.</v>
      </c>
      <c r="I7584" t="str">
        <v>Insurance</v>
      </c>
      <c r="J7584" t="str">
        <v>Large Cap</v>
      </c>
      <c r="K7584" t="str">
        <v>2024-07-31 00:00:00</v>
      </c>
      <c r="L7584">
        <v>3.7499999999999999E-3</v>
      </c>
      <c r="O7584">
        <v>132155</v>
      </c>
      <c r="P7584" t="str">
        <v>GAIL (India) Ltd.</v>
      </c>
      <c r="Q7584" t="str">
        <v>Oil &amp; Gas</v>
      </c>
      <c r="R7584" t="str">
        <v>Large Cap</v>
      </c>
      <c r="S7584" t="str">
        <v>2024-07-31 00:00:00</v>
      </c>
      <c r="T7584">
        <v>3.7399999999999998E-3</v>
      </c>
    </row>
    <row r="7585" spans="7:20" x14ac:dyDescent="0.3">
      <c r="G7585">
        <v>132155</v>
      </c>
      <c r="H7585" t="str">
        <v>GAIL (India) Ltd.</v>
      </c>
      <c r="I7585" t="str">
        <v>Oil &amp; Gas</v>
      </c>
      <c r="J7585" t="str">
        <v>Large Cap</v>
      </c>
      <c r="K7585" t="str">
        <v>2024-07-31 00:00:00</v>
      </c>
      <c r="L7585">
        <v>3.7399999999999998E-3</v>
      </c>
      <c r="O7585">
        <v>107685</v>
      </c>
      <c r="P7585" t="str">
        <v>Wipro Ltd.</v>
      </c>
      <c r="Q7585" t="str">
        <v>IT</v>
      </c>
      <c r="R7585" t="str">
        <v>Large Cap</v>
      </c>
      <c r="S7585" t="str">
        <v>2024-07-31 00:00:00</v>
      </c>
      <c r="T7585">
        <v>3.65E-3</v>
      </c>
    </row>
    <row r="7586" spans="7:20" x14ac:dyDescent="0.3">
      <c r="G7586">
        <v>107685</v>
      </c>
      <c r="H7586" t="str">
        <v>Wipro Ltd.</v>
      </c>
      <c r="I7586" t="str">
        <v>IT</v>
      </c>
      <c r="J7586" t="str">
        <v>Large Cap</v>
      </c>
      <c r="K7586" t="str">
        <v>2024-07-31 00:00:00</v>
      </c>
      <c r="L7586">
        <v>3.65E-3</v>
      </c>
      <c r="O7586">
        <v>100295</v>
      </c>
      <c r="P7586" t="str">
        <v>Vedanta Ltd.</v>
      </c>
      <c r="Q7586" t="str">
        <v>Mining &amp; Minerals</v>
      </c>
      <c r="R7586" t="str">
        <v>Large Cap</v>
      </c>
      <c r="S7586" t="str">
        <v>2024-07-31 00:00:00</v>
      </c>
      <c r="T7586">
        <v>3.5200000000000001E-3</v>
      </c>
    </row>
    <row r="7587" spans="7:20" x14ac:dyDescent="0.3">
      <c r="G7587">
        <v>100295</v>
      </c>
      <c r="H7587" t="str">
        <v>Vedanta Ltd.</v>
      </c>
      <c r="I7587" t="str">
        <v>Mining &amp; Minerals</v>
      </c>
      <c r="J7587" t="str">
        <v>Large Cap</v>
      </c>
      <c r="K7587" t="str">
        <v>2024-07-31 00:00:00</v>
      </c>
      <c r="L7587">
        <v>3.5200000000000001E-3</v>
      </c>
      <c r="O7587">
        <v>100182</v>
      </c>
      <c r="P7587" t="str">
        <v>Hero MotoCorp Ltd.</v>
      </c>
      <c r="Q7587" t="str">
        <v>Auto &amp; Auto Components</v>
      </c>
      <c r="R7587" t="str">
        <v>Large Cap</v>
      </c>
      <c r="S7587" t="str">
        <v>2024-07-31 00:00:00</v>
      </c>
      <c r="T7587">
        <v>3.5200000000000001E-3</v>
      </c>
    </row>
    <row r="7588" spans="7:20" x14ac:dyDescent="0.3">
      <c r="G7588">
        <v>100182</v>
      </c>
      <c r="H7588" t="str">
        <v>Hero MotoCorp Ltd.</v>
      </c>
      <c r="I7588" t="str">
        <v>Auto &amp; Auto Components</v>
      </c>
      <c r="J7588" t="str">
        <v>Large Cap</v>
      </c>
      <c r="K7588" t="str">
        <v>2024-07-31 00:00:00</v>
      </c>
      <c r="L7588">
        <v>3.5200000000000001E-3</v>
      </c>
      <c r="O7588">
        <v>100547</v>
      </c>
      <c r="P7588" t="str">
        <v>Bharat Petroleum Corporation Ltd.</v>
      </c>
      <c r="Q7588" t="str">
        <v>Oil &amp; Gas</v>
      </c>
      <c r="R7588" t="str">
        <v>Large Cap</v>
      </c>
      <c r="S7588" t="str">
        <v>2024-07-31 00:00:00</v>
      </c>
      <c r="T7588">
        <v>3.5100000000000001E-3</v>
      </c>
    </row>
    <row r="7589" spans="7:20" x14ac:dyDescent="0.3">
      <c r="G7589">
        <v>100547</v>
      </c>
      <c r="H7589" t="str">
        <v>Bharat Petroleum Corporation Ltd.</v>
      </c>
      <c r="I7589" t="str">
        <v>Oil &amp; Gas</v>
      </c>
      <c r="J7589" t="str">
        <v>Large Cap</v>
      </c>
      <c r="K7589" t="str">
        <v>2024-07-31 00:00:00</v>
      </c>
      <c r="L7589">
        <v>3.5100000000000001E-3</v>
      </c>
      <c r="O7589">
        <v>132822</v>
      </c>
      <c r="P7589" t="str">
        <v>Vodafone Idea Ltd.</v>
      </c>
      <c r="Q7589" t="str">
        <v>Telecom</v>
      </c>
      <c r="R7589" t="str">
        <v>Mid Cap</v>
      </c>
      <c r="S7589" t="str">
        <v>2024-07-31 00:00:00</v>
      </c>
      <c r="T7589">
        <v>3.4499999999999999E-3</v>
      </c>
    </row>
    <row r="7590" spans="7:20" x14ac:dyDescent="0.3">
      <c r="G7590">
        <v>132822</v>
      </c>
      <c r="H7590" t="str">
        <v>Vodafone Idea Ltd.</v>
      </c>
      <c r="I7590" t="str">
        <v>Telecom</v>
      </c>
      <c r="J7590" t="str">
        <v>Mid Cap</v>
      </c>
      <c r="K7590" t="str">
        <v>2024-07-31 00:00:00</v>
      </c>
      <c r="L7590">
        <v>3.4499999999999999E-3</v>
      </c>
      <c r="O7590">
        <v>105200</v>
      </c>
      <c r="P7590" t="str">
        <v>Eicher Motors Ltd.</v>
      </c>
      <c r="Q7590" t="str">
        <v>Auto &amp; Auto Components</v>
      </c>
      <c r="R7590" t="str">
        <v>Large Cap</v>
      </c>
      <c r="S7590" t="str">
        <v>2024-07-31 00:00:00</v>
      </c>
      <c r="T7590">
        <v>3.3999999999999998E-3</v>
      </c>
    </row>
    <row r="7591" spans="7:20" x14ac:dyDescent="0.3">
      <c r="G7591">
        <v>105200</v>
      </c>
      <c r="H7591" t="str">
        <v>Eicher Motors Ltd.</v>
      </c>
      <c r="I7591" t="str">
        <v>Auto &amp; Auto Components</v>
      </c>
      <c r="J7591" t="str">
        <v>Large Cap</v>
      </c>
      <c r="K7591" t="str">
        <v>2024-07-31 00:00:00</v>
      </c>
      <c r="L7591">
        <v>3.3999999999999998E-3</v>
      </c>
      <c r="O7591">
        <v>100825</v>
      </c>
      <c r="P7591" t="str">
        <v>Britannia Industries Ltd.</v>
      </c>
      <c r="Q7591" t="str">
        <v>FMCG</v>
      </c>
      <c r="R7591" t="str">
        <v>Large Cap</v>
      </c>
      <c r="S7591" t="str">
        <v>2024-07-31 00:00:00</v>
      </c>
      <c r="T7591">
        <v>3.3899999999999998E-3</v>
      </c>
    </row>
    <row r="7592" spans="7:20" x14ac:dyDescent="0.3">
      <c r="G7592">
        <v>100825</v>
      </c>
      <c r="H7592" t="str">
        <v>Britannia Industries Ltd.</v>
      </c>
      <c r="I7592" t="str">
        <v>FMCG</v>
      </c>
      <c r="J7592" t="str">
        <v>Large Cap</v>
      </c>
      <c r="K7592" t="str">
        <v>2024-07-31 00:00:00</v>
      </c>
      <c r="L7592">
        <v>3.3899999999999998E-3</v>
      </c>
      <c r="O7592">
        <v>218071</v>
      </c>
      <c r="P7592" t="str">
        <v>Max Healthcare Institute Ltd.</v>
      </c>
      <c r="Q7592" t="str">
        <v>Hospitals &amp; Diagnostics</v>
      </c>
      <c r="R7592" t="str">
        <v>Mid Cap</v>
      </c>
      <c r="S7592" t="str">
        <v>2024-07-31 00:00:00</v>
      </c>
      <c r="T7592">
        <v>3.3600000000000001E-3</v>
      </c>
    </row>
    <row r="7593" spans="7:20" x14ac:dyDescent="0.3">
      <c r="G7593">
        <v>218071</v>
      </c>
      <c r="H7593" t="str">
        <v>Max Healthcare Institute Ltd.</v>
      </c>
      <c r="I7593" t="str">
        <v>Hospitals &amp; Diagnostics</v>
      </c>
      <c r="J7593" t="str">
        <v>Mid Cap</v>
      </c>
      <c r="K7593" t="str">
        <v>2024-07-31 00:00:00</v>
      </c>
      <c r="L7593">
        <v>3.3600000000000001E-3</v>
      </c>
      <c r="O7593">
        <v>108869</v>
      </c>
      <c r="P7593" t="str">
        <v>Apollo Hospitals Enterprise Ltd.</v>
      </c>
      <c r="Q7593" t="str">
        <v>Hospitals &amp; Diagnostics</v>
      </c>
      <c r="R7593" t="str">
        <v>Large Cap</v>
      </c>
      <c r="S7593" t="str">
        <v>2024-07-31 00:00:00</v>
      </c>
      <c r="T7593">
        <v>3.3E-3</v>
      </c>
    </row>
    <row r="7594" spans="7:20" x14ac:dyDescent="0.3">
      <c r="G7594">
        <v>108869</v>
      </c>
      <c r="H7594" t="str">
        <v>Apollo Hospitals Enterprise Ltd.</v>
      </c>
      <c r="I7594" t="str">
        <v>Hospitals &amp; Diagnostics</v>
      </c>
      <c r="J7594" t="str">
        <v>Large Cap</v>
      </c>
      <c r="K7594" t="str">
        <v>2024-07-31 00:00:00</v>
      </c>
      <c r="L7594">
        <v>3.3E-3</v>
      </c>
      <c r="O7594">
        <v>254493</v>
      </c>
      <c r="P7594" t="str">
        <v>PB Fintech Ltd.</v>
      </c>
      <c r="Q7594" t="str">
        <v>Financial Services</v>
      </c>
      <c r="R7594" t="str">
        <v>Mid Cap</v>
      </c>
      <c r="S7594" t="str">
        <v>2024-07-31 00:00:00</v>
      </c>
      <c r="T7594">
        <v>3.2599999999999999E-3</v>
      </c>
    </row>
    <row r="7595" spans="7:20" x14ac:dyDescent="0.3">
      <c r="G7595">
        <v>254493</v>
      </c>
      <c r="H7595" t="str">
        <v>PB Fintech Ltd.</v>
      </c>
      <c r="I7595" t="str">
        <v>Financial Services</v>
      </c>
      <c r="J7595" t="str">
        <v>Mid Cap</v>
      </c>
      <c r="K7595" t="str">
        <v>2024-07-31 00:00:00</v>
      </c>
      <c r="L7595">
        <v>3.2599999999999999E-3</v>
      </c>
      <c r="O7595">
        <v>100550</v>
      </c>
      <c r="P7595" t="str">
        <v>Siemens Ltd.</v>
      </c>
      <c r="Q7595" t="str">
        <v>Capital Goods</v>
      </c>
      <c r="R7595" t="str">
        <v>Large Cap</v>
      </c>
      <c r="S7595" t="str">
        <v>2024-07-31 00:00:00</v>
      </c>
      <c r="T7595">
        <v>3.1199999999999999E-3</v>
      </c>
    </row>
    <row r="7596" spans="7:20" x14ac:dyDescent="0.3">
      <c r="G7596">
        <v>100550</v>
      </c>
      <c r="H7596" t="str">
        <v>Siemens Ltd.</v>
      </c>
      <c r="I7596" t="str">
        <v>Capital Goods</v>
      </c>
      <c r="J7596" t="str">
        <v>Large Cap</v>
      </c>
      <c r="K7596" t="str">
        <v>2024-07-31 00:00:00</v>
      </c>
      <c r="L7596">
        <v>3.1199999999999999E-3</v>
      </c>
      <c r="O7596">
        <v>132488</v>
      </c>
      <c r="P7596" t="str">
        <v>Divi's Laboratories Ltd.</v>
      </c>
      <c r="Q7596" t="str">
        <v>Healthcare</v>
      </c>
      <c r="R7596" t="str">
        <v>Large Cap</v>
      </c>
      <c r="S7596" t="str">
        <v>2024-07-31 00:00:00</v>
      </c>
      <c r="T7596">
        <v>3.0899999999999999E-3</v>
      </c>
    </row>
    <row r="7597" spans="7:20" x14ac:dyDescent="0.3">
      <c r="G7597">
        <v>132488</v>
      </c>
      <c r="H7597" t="str">
        <v>Divi's Laboratories Ltd.</v>
      </c>
      <c r="I7597" t="str">
        <v>Healthcare</v>
      </c>
      <c r="J7597" t="str">
        <v>Large Cap</v>
      </c>
      <c r="K7597" t="str">
        <v>2024-07-31 00:00:00</v>
      </c>
      <c r="L7597">
        <v>3.0899999999999999E-3</v>
      </c>
      <c r="O7597">
        <v>132343</v>
      </c>
      <c r="P7597" t="str">
        <v>TVS Motor Company Ltd.</v>
      </c>
      <c r="Q7597" t="str">
        <v>Auto &amp; Auto Components</v>
      </c>
      <c r="R7597" t="str">
        <v>Large Cap</v>
      </c>
      <c r="S7597" t="str">
        <v>2024-07-31 00:00:00</v>
      </c>
      <c r="T7597">
        <v>2.9399999999999999E-3</v>
      </c>
    </row>
    <row r="7598" spans="7:20" x14ac:dyDescent="0.3">
      <c r="G7598">
        <v>132343</v>
      </c>
      <c r="H7598" t="str">
        <v>TVS Motor Company Ltd.</v>
      </c>
      <c r="I7598" t="str">
        <v>Auto &amp; Auto Components</v>
      </c>
      <c r="J7598" t="str">
        <v>Large Cap</v>
      </c>
      <c r="K7598" t="str">
        <v>2024-07-31 00:00:00</v>
      </c>
      <c r="L7598">
        <v>2.9399999999999999E-3</v>
      </c>
      <c r="O7598">
        <v>111243</v>
      </c>
      <c r="P7598" t="str">
        <v>Cholamandalam Investment and Finance Company Ltd.</v>
      </c>
      <c r="Q7598" t="str">
        <v>NBFC's &amp; Housing Finance</v>
      </c>
      <c r="R7598" t="str">
        <v>Large Cap</v>
      </c>
      <c r="S7598" t="str">
        <v>2024-07-31 00:00:00</v>
      </c>
      <c r="T7598">
        <v>2.9099999999999998E-3</v>
      </c>
    </row>
    <row r="7599" spans="7:20" x14ac:dyDescent="0.3">
      <c r="G7599">
        <v>111243</v>
      </c>
      <c r="H7599" t="str">
        <v>Cholamandalam Investment and Finance Company Ltd.</v>
      </c>
      <c r="I7599" t="str">
        <v>NBFC's &amp; Housing Finance</v>
      </c>
      <c r="J7599" t="str">
        <v>Large Cap</v>
      </c>
      <c r="K7599" t="str">
        <v>2024-07-31 00:00:00</v>
      </c>
      <c r="L7599">
        <v>2.9099999999999998E-3</v>
      </c>
      <c r="O7599">
        <v>132868</v>
      </c>
      <c r="P7599" t="str">
        <v>DLF Ltd.</v>
      </c>
      <c r="Q7599" t="str">
        <v>Construction &amp; Realty</v>
      </c>
      <c r="R7599" t="str">
        <v>Large Cap</v>
      </c>
      <c r="S7599" t="str">
        <v>2024-07-31 00:00:00</v>
      </c>
      <c r="T7599">
        <v>2.8E-3</v>
      </c>
    </row>
    <row r="7600" spans="7:20" x14ac:dyDescent="0.3">
      <c r="G7600">
        <v>132868</v>
      </c>
      <c r="H7600" t="str">
        <v>DLF Ltd.</v>
      </c>
      <c r="I7600" t="str">
        <v>Construction &amp; Realty</v>
      </c>
      <c r="J7600" t="str">
        <v>Large Cap</v>
      </c>
      <c r="K7600" t="str">
        <v>2024-07-31 00:00:00</v>
      </c>
      <c r="L7600">
        <v>2.8E-3</v>
      </c>
      <c r="O7600">
        <v>132777</v>
      </c>
      <c r="P7600" t="str">
        <v>Info Edge (India) Ltd.</v>
      </c>
      <c r="Q7600" t="str">
        <v>IT</v>
      </c>
      <c r="R7600" t="str">
        <v>Mid Cap</v>
      </c>
      <c r="S7600" t="str">
        <v>2024-07-31 00:00:00</v>
      </c>
      <c r="T7600">
        <v>2.7799999999999999E-3</v>
      </c>
    </row>
    <row r="7601" spans="7:20" x14ac:dyDescent="0.3">
      <c r="G7601">
        <v>132777</v>
      </c>
      <c r="H7601" t="str">
        <v>Info Edge (India) Ltd.</v>
      </c>
      <c r="I7601" t="str">
        <v>IT</v>
      </c>
      <c r="J7601" t="str">
        <v>Mid Cap</v>
      </c>
      <c r="K7601" t="str">
        <v>2024-07-31 00:00:00</v>
      </c>
      <c r="L7601">
        <v>2.7799999999999999E-3</v>
      </c>
      <c r="O7601">
        <v>100850</v>
      </c>
      <c r="P7601" t="str">
        <v>The Indian Hotels Company Ltd.</v>
      </c>
      <c r="Q7601" t="str">
        <v>Hotels &amp; Travel</v>
      </c>
      <c r="R7601" t="str">
        <v>Large Cap</v>
      </c>
      <c r="S7601" t="str">
        <v>2024-07-31 00:00:00</v>
      </c>
      <c r="T7601">
        <v>2.7799999999999999E-3</v>
      </c>
    </row>
    <row r="7602" spans="7:20" x14ac:dyDescent="0.3">
      <c r="G7602">
        <v>100850</v>
      </c>
      <c r="H7602" t="str">
        <v>The Indian Hotels Company Ltd.</v>
      </c>
      <c r="I7602" t="str">
        <v>Hotels &amp; Travel</v>
      </c>
      <c r="J7602" t="str">
        <v>Large Cap</v>
      </c>
      <c r="K7602" t="str">
        <v>2024-07-31 00:00:00</v>
      </c>
      <c r="L7602">
        <v>2.7799999999999999E-3</v>
      </c>
      <c r="O7602">
        <v>209967</v>
      </c>
      <c r="P7602" t="str">
        <v>Indus Towers Ltd.</v>
      </c>
      <c r="Q7602" t="str">
        <v>Telecom</v>
      </c>
      <c r="R7602" t="str">
        <v>Mid Cap</v>
      </c>
      <c r="S7602" t="str">
        <v>2024-07-31 00:00:00</v>
      </c>
      <c r="T7602">
        <v>2.7499999999999998E-3</v>
      </c>
    </row>
    <row r="7603" spans="7:20" x14ac:dyDescent="0.3">
      <c r="G7603">
        <v>209967</v>
      </c>
      <c r="H7603" t="str">
        <v>Indus Towers Ltd.</v>
      </c>
      <c r="I7603" t="str">
        <v>Telecom</v>
      </c>
      <c r="J7603" t="str">
        <v>Mid Cap</v>
      </c>
      <c r="K7603" t="str">
        <v>2024-07-31 00:00:00</v>
      </c>
      <c r="L7603">
        <v>2.7499999999999998E-3</v>
      </c>
      <c r="O7603">
        <v>132424</v>
      </c>
      <c r="P7603" t="str">
        <v>Godrej Consumer Products Ltd.</v>
      </c>
      <c r="Q7603" t="str">
        <v>FMCG</v>
      </c>
      <c r="R7603" t="str">
        <v>Large Cap</v>
      </c>
      <c r="S7603" t="str">
        <v>2024-07-31 00:00:00</v>
      </c>
      <c r="T7603">
        <v>2.6800000000000001E-3</v>
      </c>
    </row>
    <row r="7604" spans="7:20" x14ac:dyDescent="0.3">
      <c r="G7604">
        <v>132424</v>
      </c>
      <c r="H7604" t="str">
        <v>Godrej Consumer Products Ltd.</v>
      </c>
      <c r="I7604" t="str">
        <v>FMCG</v>
      </c>
      <c r="J7604" t="str">
        <v>Large Cap</v>
      </c>
      <c r="K7604" t="str">
        <v>2024-07-31 00:00:00</v>
      </c>
      <c r="L7604">
        <v>2.6800000000000001E-3</v>
      </c>
      <c r="O7604">
        <v>117334</v>
      </c>
      <c r="P7604" t="str">
        <v>Samvardhana Motherson International Ltd.</v>
      </c>
      <c r="Q7604" t="str">
        <v>Auto &amp; Auto Components</v>
      </c>
      <c r="R7604" t="str">
        <v>Mid Cap</v>
      </c>
      <c r="S7604" t="str">
        <v>2024-07-31 00:00:00</v>
      </c>
      <c r="T7604">
        <v>2.5999999999999999E-3</v>
      </c>
    </row>
    <row r="7605" spans="7:20" x14ac:dyDescent="0.3">
      <c r="G7605">
        <v>117334</v>
      </c>
      <c r="H7605" t="str">
        <v>Samvardhana Motherson International Ltd.</v>
      </c>
      <c r="I7605" t="str">
        <v>Auto &amp; Auto Components</v>
      </c>
      <c r="J7605" t="str">
        <v>Mid Cap</v>
      </c>
      <c r="K7605" t="str">
        <v>2024-07-31 00:00:00</v>
      </c>
      <c r="L7605">
        <v>2.5999999999999999E-3</v>
      </c>
      <c r="O7605">
        <v>216156</v>
      </c>
      <c r="P7605" t="str">
        <v>LTIMindtree Ltd.</v>
      </c>
      <c r="Q7605" t="str">
        <v>IT</v>
      </c>
      <c r="R7605" t="str">
        <v>Large Cap</v>
      </c>
      <c r="S7605" t="str">
        <v>2024-07-31 00:00:00</v>
      </c>
      <c r="T7605">
        <v>2.5899999999999999E-3</v>
      </c>
    </row>
    <row r="7606" spans="7:20" x14ac:dyDescent="0.3">
      <c r="G7606">
        <v>216156</v>
      </c>
      <c r="H7606" t="str">
        <v>LTIMindtree Ltd.</v>
      </c>
      <c r="I7606" t="str">
        <v>IT</v>
      </c>
      <c r="J7606" t="str">
        <v>Large Cap</v>
      </c>
      <c r="K7606" t="str">
        <v>2024-07-31 00:00:00</v>
      </c>
      <c r="L7606">
        <v>2.5899999999999999E-3</v>
      </c>
      <c r="O7606">
        <v>100480</v>
      </c>
      <c r="P7606" t="str">
        <v>Cummins India Ltd.</v>
      </c>
      <c r="Q7606" t="str">
        <v>Capital Goods</v>
      </c>
      <c r="R7606" t="str">
        <v>Mid Cap</v>
      </c>
      <c r="S7606" t="str">
        <v>2024-07-31 00:00:00</v>
      </c>
      <c r="T7606">
        <v>2.5699999999999998E-3</v>
      </c>
    </row>
    <row r="7607" spans="7:20" x14ac:dyDescent="0.3">
      <c r="G7607">
        <v>100480</v>
      </c>
      <c r="H7607" t="str">
        <v>Cummins India Ltd.</v>
      </c>
      <c r="I7607" t="str">
        <v>Capital Goods</v>
      </c>
      <c r="J7607" t="str">
        <v>Mid Cap</v>
      </c>
      <c r="K7607" t="str">
        <v>2024-07-31 00:00:00</v>
      </c>
      <c r="L7607">
        <v>2.5699999999999998E-3</v>
      </c>
      <c r="O7607">
        <v>100490</v>
      </c>
      <c r="P7607" t="str">
        <v>Bajaj Holdings &amp; Investment Ltd.</v>
      </c>
      <c r="Q7607" t="str">
        <v>Trading</v>
      </c>
      <c r="R7607" t="str">
        <v>Large Cap</v>
      </c>
      <c r="S7607" t="str">
        <v>2024-07-31 00:00:00</v>
      </c>
      <c r="T7607">
        <v>2.5500000000000002E-3</v>
      </c>
    </row>
    <row r="7608" spans="7:20" x14ac:dyDescent="0.3">
      <c r="G7608">
        <v>100490</v>
      </c>
      <c r="H7608" t="str">
        <v>Bajaj Holdings &amp; Investment Ltd.</v>
      </c>
      <c r="I7608" t="str">
        <v>Trading</v>
      </c>
      <c r="J7608" t="str">
        <v>Large Cap</v>
      </c>
      <c r="K7608" t="str">
        <v>2024-07-31 00:00:00</v>
      </c>
      <c r="L7608">
        <v>2.5500000000000002E-3</v>
      </c>
      <c r="O7608">
        <v>210590</v>
      </c>
      <c r="P7608" t="str">
        <v>Persistent Systems Ltd.</v>
      </c>
      <c r="Q7608" t="str">
        <v>IT</v>
      </c>
      <c r="R7608" t="str">
        <v>Mid Cap</v>
      </c>
      <c r="S7608" t="str">
        <v>2024-07-31 00:00:00</v>
      </c>
      <c r="T7608">
        <v>2.5200000000000001E-3</v>
      </c>
    </row>
    <row r="7609" spans="7:20" x14ac:dyDescent="0.3">
      <c r="G7609">
        <v>210590</v>
      </c>
      <c r="H7609" t="str">
        <v>Persistent Systems Ltd.</v>
      </c>
      <c r="I7609" t="str">
        <v>IT</v>
      </c>
      <c r="J7609" t="str">
        <v>Mid Cap</v>
      </c>
      <c r="K7609" t="str">
        <v>2024-07-31 00:00:00</v>
      </c>
      <c r="L7609">
        <v>2.5200000000000001E-3</v>
      </c>
      <c r="O7609">
        <v>100425</v>
      </c>
      <c r="P7609" t="str">
        <v>Ambuja Cements Ltd.</v>
      </c>
      <c r="Q7609" t="str">
        <v>Construction Materials</v>
      </c>
      <c r="R7609" t="str">
        <v>Large Cap</v>
      </c>
      <c r="S7609" t="str">
        <v>2024-07-31 00:00:00</v>
      </c>
      <c r="T7609">
        <v>2.4399999999999999E-3</v>
      </c>
    </row>
    <row r="7610" spans="7:20" x14ac:dyDescent="0.3">
      <c r="G7610">
        <v>100425</v>
      </c>
      <c r="H7610" t="str">
        <v>Ambuja Cements Ltd.</v>
      </c>
      <c r="I7610" t="str">
        <v>Construction Materials</v>
      </c>
      <c r="J7610" t="str">
        <v>Large Cap</v>
      </c>
      <c r="K7610" t="str">
        <v>2024-07-31 00:00:00</v>
      </c>
      <c r="L7610">
        <v>2.4399999999999999E-3</v>
      </c>
      <c r="O7610">
        <v>100469</v>
      </c>
      <c r="P7610" t="str">
        <v>The Federal Bank Ltd.</v>
      </c>
      <c r="Q7610" t="str">
        <v>Banks</v>
      </c>
      <c r="R7610" t="str">
        <v>Mid Cap</v>
      </c>
      <c r="S7610" t="str">
        <v>2024-07-31 00:00:00</v>
      </c>
      <c r="T7610">
        <v>2.4199999999999998E-3</v>
      </c>
    </row>
    <row r="7611" spans="7:20" x14ac:dyDescent="0.3">
      <c r="G7611">
        <v>100469</v>
      </c>
      <c r="H7611" t="str">
        <v>The Federal Bank Ltd.</v>
      </c>
      <c r="I7611" t="str">
        <v>Banks</v>
      </c>
      <c r="J7611" t="str">
        <v>Mid Cap</v>
      </c>
      <c r="K7611" t="str">
        <v>2024-07-31 00:00:00</v>
      </c>
      <c r="L7611">
        <v>2.4199999999999998E-3</v>
      </c>
      <c r="O7611">
        <v>100331</v>
      </c>
      <c r="P7611" t="str">
        <v>Pidilite Industries Ltd.</v>
      </c>
      <c r="Q7611" t="str">
        <v>Chemicals</v>
      </c>
      <c r="R7611" t="str">
        <v>Large Cap</v>
      </c>
      <c r="S7611" t="str">
        <v>2024-07-31 00:00:00</v>
      </c>
      <c r="T7611">
        <v>2.4099999999999998E-3</v>
      </c>
    </row>
    <row r="7612" spans="7:20" x14ac:dyDescent="0.3">
      <c r="G7612">
        <v>100331</v>
      </c>
      <c r="H7612" t="str">
        <v>Pidilite Industries Ltd.</v>
      </c>
      <c r="I7612" t="str">
        <v>Chemicals</v>
      </c>
      <c r="J7612" t="str">
        <v>Large Cap</v>
      </c>
      <c r="K7612" t="str">
        <v>2024-07-31 00:00:00</v>
      </c>
      <c r="L7612">
        <v>2.4099999999999998E-3</v>
      </c>
      <c r="O7612">
        <v>210072</v>
      </c>
      <c r="P7612" t="str">
        <v>Dixon Technologies (India) Ltd.</v>
      </c>
      <c r="Q7612" t="str">
        <v>Manufacturing</v>
      </c>
      <c r="R7612" t="str">
        <v>Mid Cap</v>
      </c>
      <c r="S7612" t="str">
        <v>2024-07-31 00:00:00</v>
      </c>
      <c r="T7612">
        <v>2.3800000000000002E-3</v>
      </c>
    </row>
    <row r="7613" spans="7:20" x14ac:dyDescent="0.3">
      <c r="G7613">
        <v>210072</v>
      </c>
      <c r="H7613" t="str">
        <v>Dixon Technologies (India) Ltd.</v>
      </c>
      <c r="I7613" t="str">
        <v>Manufacturing</v>
      </c>
      <c r="J7613" t="str">
        <v>Mid Cap</v>
      </c>
      <c r="K7613" t="str">
        <v>2024-07-31 00:00:00</v>
      </c>
      <c r="L7613">
        <v>2.3800000000000002E-3</v>
      </c>
      <c r="O7613">
        <v>217379</v>
      </c>
      <c r="P7613" t="str">
        <v>ICICI Lombard General Insurance Company Ltd.</v>
      </c>
      <c r="Q7613" t="str">
        <v>Insurance</v>
      </c>
      <c r="R7613" t="str">
        <v>Mid Cap</v>
      </c>
      <c r="S7613" t="str">
        <v>2024-07-31 00:00:00</v>
      </c>
      <c r="T7613">
        <v>2.3500000000000001E-3</v>
      </c>
    </row>
    <row r="7614" spans="7:20" x14ac:dyDescent="0.3">
      <c r="G7614">
        <v>217379</v>
      </c>
      <c r="H7614" t="str">
        <v>ICICI Lombard General Insurance Company Ltd.</v>
      </c>
      <c r="I7614" t="str">
        <v>Insurance</v>
      </c>
      <c r="J7614" t="str">
        <v>Mid Cap</v>
      </c>
      <c r="K7614" t="str">
        <v>2024-07-31 00:00:00</v>
      </c>
      <c r="L7614">
        <v>2.3500000000000001E-3</v>
      </c>
      <c r="O7614">
        <v>132134</v>
      </c>
      <c r="P7614" t="str">
        <v>Bank Of Baroda</v>
      </c>
      <c r="Q7614" t="str">
        <v>Banks</v>
      </c>
      <c r="R7614" t="str">
        <v>Large Cap</v>
      </c>
      <c r="S7614" t="str">
        <v>2024-07-31 00:00:00</v>
      </c>
      <c r="T7614">
        <v>2.32E-3</v>
      </c>
    </row>
    <row r="7615" spans="7:20" x14ac:dyDescent="0.3">
      <c r="G7615">
        <v>132134</v>
      </c>
      <c r="H7615" t="str">
        <v>Bank Of Baroda</v>
      </c>
      <c r="I7615" t="str">
        <v>Banks</v>
      </c>
      <c r="J7615" t="str">
        <v>Large Cap</v>
      </c>
      <c r="K7615" t="str">
        <v>2024-07-31 00:00:00</v>
      </c>
      <c r="L7615">
        <v>2.32E-3</v>
      </c>
      <c r="O7615">
        <v>100093</v>
      </c>
      <c r="P7615" t="str">
        <v>CG Power and Industrial Solutions Ltd.</v>
      </c>
      <c r="Q7615" t="str">
        <v>Capital Goods</v>
      </c>
      <c r="R7615" t="str">
        <v>Mid Cap</v>
      </c>
      <c r="S7615" t="str">
        <v>2024-07-31 00:00:00</v>
      </c>
      <c r="T7615">
        <v>2.32E-3</v>
      </c>
    </row>
    <row r="7616" spans="7:20" x14ac:dyDescent="0.3">
      <c r="G7616">
        <v>100093</v>
      </c>
      <c r="H7616" t="str">
        <v>CG Power and Industrial Solutions Ltd.</v>
      </c>
      <c r="I7616" t="str">
        <v>Capital Goods</v>
      </c>
      <c r="J7616" t="str">
        <v>Mid Cap</v>
      </c>
      <c r="K7616" t="str">
        <v>2024-07-31 00:00:00</v>
      </c>
      <c r="L7616">
        <v>2.32E-3</v>
      </c>
      <c r="O7616">
        <v>117354</v>
      </c>
      <c r="P7616" t="str">
        <v>Havells India Ltd.</v>
      </c>
      <c r="Q7616" t="str">
        <v>Building Materials</v>
      </c>
      <c r="R7616" t="str">
        <v>Large Cap</v>
      </c>
      <c r="S7616" t="str">
        <v>2024-07-31 00:00:00</v>
      </c>
      <c r="T7616">
        <v>2.31E-3</v>
      </c>
    </row>
    <row r="7617" spans="7:20" x14ac:dyDescent="0.3">
      <c r="G7617">
        <v>117354</v>
      </c>
      <c r="H7617" t="str">
        <v>Havells India Ltd.</v>
      </c>
      <c r="I7617" t="str">
        <v>Building Materials</v>
      </c>
      <c r="J7617" t="str">
        <v>Large Cap</v>
      </c>
      <c r="K7617" t="str">
        <v>2024-07-31 00:00:00</v>
      </c>
      <c r="L7617">
        <v>2.31E-3</v>
      </c>
      <c r="O7617">
        <v>100257</v>
      </c>
      <c r="P7617" t="str">
        <v>Lupin Ltd.</v>
      </c>
      <c r="Q7617" t="str">
        <v>Healthcare</v>
      </c>
      <c r="R7617" t="str">
        <v>Mid Cap</v>
      </c>
      <c r="S7617" t="str">
        <v>2024-07-31 00:00:00</v>
      </c>
      <c r="T7617">
        <v>2.2699999999999999E-3</v>
      </c>
    </row>
    <row r="7618" spans="7:20" x14ac:dyDescent="0.3">
      <c r="G7618">
        <v>100257</v>
      </c>
      <c r="H7618" t="str">
        <v>Lupin Ltd.</v>
      </c>
      <c r="I7618" t="str">
        <v>Healthcare</v>
      </c>
      <c r="J7618" t="str">
        <v>Mid Cap</v>
      </c>
      <c r="K7618" t="str">
        <v>2024-07-31 00:00:00</v>
      </c>
      <c r="L7618">
        <v>2.2699999999999999E-3</v>
      </c>
      <c r="O7618">
        <v>100830</v>
      </c>
      <c r="P7618" t="str">
        <v>Colgate-Palmolive (India) Ltd.</v>
      </c>
      <c r="Q7618" t="str">
        <v>FMCG</v>
      </c>
      <c r="R7618" t="str">
        <v>Mid Cap</v>
      </c>
      <c r="S7618" t="str">
        <v>2024-07-31 00:00:00</v>
      </c>
      <c r="T7618">
        <v>2.2399999999999998E-3</v>
      </c>
    </row>
    <row r="7619" spans="7:20" x14ac:dyDescent="0.3">
      <c r="G7619">
        <v>100830</v>
      </c>
      <c r="H7619" t="str">
        <v>Colgate-Palmolive (India) Ltd.</v>
      </c>
      <c r="I7619" t="str">
        <v>FMCG</v>
      </c>
      <c r="J7619" t="str">
        <v>Mid Cap</v>
      </c>
      <c r="K7619" t="str">
        <v>2024-07-31 00:00:00</v>
      </c>
      <c r="L7619">
        <v>2.2399999999999998E-3</v>
      </c>
      <c r="O7619">
        <v>132432</v>
      </c>
      <c r="P7619" t="str">
        <v>United Spirits Ltd.</v>
      </c>
      <c r="Q7619" t="str">
        <v>FMCG</v>
      </c>
      <c r="R7619" t="str">
        <v>Mid Cap</v>
      </c>
      <c r="S7619" t="str">
        <v>2024-07-31 00:00:00</v>
      </c>
      <c r="T7619">
        <v>2.1900000000000001E-3</v>
      </c>
    </row>
    <row r="7620" spans="7:20" x14ac:dyDescent="0.3">
      <c r="G7620">
        <v>132432</v>
      </c>
      <c r="H7620" t="str">
        <v>United Spirits Ltd.</v>
      </c>
      <c r="I7620" t="str">
        <v>FMCG</v>
      </c>
      <c r="J7620" t="str">
        <v>Mid Cap</v>
      </c>
      <c r="K7620" t="str">
        <v>2024-07-31 00:00:00</v>
      </c>
      <c r="L7620">
        <v>2.1900000000000001E-3</v>
      </c>
      <c r="O7620">
        <v>100493</v>
      </c>
      <c r="P7620" t="str">
        <v>Bharat Forge Ltd.</v>
      </c>
      <c r="Q7620" t="str">
        <v>Capital Goods</v>
      </c>
      <c r="R7620" t="str">
        <v>Mid Cap</v>
      </c>
      <c r="S7620" t="str">
        <v>2024-07-31 00:00:00</v>
      </c>
      <c r="T7620">
        <v>2.1700000000000001E-3</v>
      </c>
    </row>
    <row r="7621" spans="7:20" x14ac:dyDescent="0.3">
      <c r="G7621">
        <v>100493</v>
      </c>
      <c r="H7621" t="str">
        <v>Bharat Forge Ltd.</v>
      </c>
      <c r="I7621" t="str">
        <v>Capital Goods</v>
      </c>
      <c r="J7621" t="str">
        <v>Mid Cap</v>
      </c>
      <c r="K7621" t="str">
        <v>2024-07-31 00:00:00</v>
      </c>
      <c r="L7621">
        <v>2.1700000000000001E-3</v>
      </c>
      <c r="O7621">
        <v>132754</v>
      </c>
      <c r="P7621" t="str">
        <v>GMR Airports Ltd.</v>
      </c>
      <c r="Q7621" t="str">
        <v>Construction &amp; Realty</v>
      </c>
      <c r="R7621" t="str">
        <v>Mid Cap</v>
      </c>
      <c r="S7621" t="str">
        <v>2024-07-31 00:00:00</v>
      </c>
      <c r="T7621">
        <v>2.16E-3</v>
      </c>
    </row>
    <row r="7622" spans="7:20" x14ac:dyDescent="0.3">
      <c r="G7622">
        <v>132754</v>
      </c>
      <c r="H7622" t="str">
        <v>GMR Airports Ltd.</v>
      </c>
      <c r="I7622" t="str">
        <v>Construction &amp; Realty</v>
      </c>
      <c r="J7622" t="str">
        <v>Mid Cap</v>
      </c>
      <c r="K7622" t="str">
        <v>2024-07-31 00:00:00</v>
      </c>
      <c r="L7622">
        <v>2.16E-3</v>
      </c>
      <c r="O7622">
        <v>269404</v>
      </c>
      <c r="P7622" t="str">
        <v>Tube Investments of India Ltd.</v>
      </c>
      <c r="Q7622" t="str">
        <v>Auto &amp; Auto Components</v>
      </c>
      <c r="R7622" t="str">
        <v>Mid Cap</v>
      </c>
      <c r="S7622" t="str">
        <v>2024-07-31 00:00:00</v>
      </c>
      <c r="T7622">
        <v>2.16E-3</v>
      </c>
    </row>
    <row r="7623" spans="7:20" x14ac:dyDescent="0.3">
      <c r="G7623">
        <v>269404</v>
      </c>
      <c r="H7623" t="str">
        <v>Tube Investments of India Ltd.</v>
      </c>
      <c r="I7623" t="str">
        <v>Auto &amp; Auto Components</v>
      </c>
      <c r="J7623" t="str">
        <v>Mid Cap</v>
      </c>
      <c r="K7623" t="str">
        <v>2024-07-31 00:00:00</v>
      </c>
      <c r="L7623">
        <v>2.16E-3</v>
      </c>
      <c r="O7623">
        <v>100290</v>
      </c>
      <c r="P7623" t="str">
        <v>MRF Ltd.</v>
      </c>
      <c r="Q7623" t="str">
        <v>Auto &amp; Auto Components</v>
      </c>
      <c r="R7623" t="str">
        <v>Mid Cap</v>
      </c>
      <c r="S7623" t="str">
        <v>2024-07-31 00:00:00</v>
      </c>
      <c r="T7623">
        <v>2.14E-3</v>
      </c>
    </row>
    <row r="7624" spans="7:20" x14ac:dyDescent="0.3">
      <c r="G7624">
        <v>100290</v>
      </c>
      <c r="H7624" t="str">
        <v>MRF Ltd.</v>
      </c>
      <c r="I7624" t="str">
        <v>Auto &amp; Auto Components</v>
      </c>
      <c r="J7624" t="str">
        <v>Mid Cap</v>
      </c>
      <c r="K7624" t="str">
        <v>2024-07-31 00:00:00</v>
      </c>
      <c r="L7624">
        <v>2.14E-3</v>
      </c>
      <c r="O7624">
        <v>132541</v>
      </c>
      <c r="P7624" t="str">
        <v>Coforge Ltd.</v>
      </c>
      <c r="Q7624" t="str">
        <v>IT</v>
      </c>
      <c r="R7624" t="str">
        <v>Mid Cap</v>
      </c>
      <c r="S7624" t="str">
        <v>2024-07-31 00:00:00</v>
      </c>
      <c r="T7624">
        <v>2.0699999999999998E-3</v>
      </c>
    </row>
    <row r="7625" spans="7:20" x14ac:dyDescent="0.3">
      <c r="G7625">
        <v>132541</v>
      </c>
      <c r="H7625" t="str">
        <v>Coforge Ltd.</v>
      </c>
      <c r="I7625" t="str">
        <v>IT</v>
      </c>
      <c r="J7625" t="str">
        <v>Mid Cap</v>
      </c>
      <c r="K7625" t="str">
        <v>2024-07-31 00:00:00</v>
      </c>
      <c r="L7625">
        <v>2.0699999999999998E-3</v>
      </c>
      <c r="O7625">
        <v>100002</v>
      </c>
      <c r="P7625" t="str">
        <v>ABB India Ltd.</v>
      </c>
      <c r="Q7625" t="str">
        <v>Capital Goods</v>
      </c>
      <c r="R7625" t="str">
        <v>Large Cap</v>
      </c>
      <c r="S7625" t="str">
        <v>2024-07-31 00:00:00</v>
      </c>
      <c r="T7625">
        <v>2.0600000000000002E-3</v>
      </c>
    </row>
    <row r="7626" spans="7:20" x14ac:dyDescent="0.3">
      <c r="G7626">
        <v>100002</v>
      </c>
      <c r="H7626" t="str">
        <v>ABB India Ltd.</v>
      </c>
      <c r="I7626" t="str">
        <v>Capital Goods</v>
      </c>
      <c r="J7626" t="str">
        <v>Large Cap</v>
      </c>
      <c r="K7626" t="str">
        <v>2024-07-31 00:00:00</v>
      </c>
      <c r="L7626">
        <v>2.0600000000000002E-3</v>
      </c>
      <c r="O7626">
        <v>208280</v>
      </c>
      <c r="P7626" t="str">
        <v>HDFC Asset Management Company Ltd.</v>
      </c>
      <c r="Q7626" t="str">
        <v>Financial Services</v>
      </c>
      <c r="R7626" t="str">
        <v>Mid Cap</v>
      </c>
      <c r="S7626" t="str">
        <v>2024-07-31 00:00:00</v>
      </c>
      <c r="T7626">
        <v>2.0500000000000002E-3</v>
      </c>
    </row>
    <row r="7627" spans="7:20" x14ac:dyDescent="0.3">
      <c r="G7627">
        <v>208280</v>
      </c>
      <c r="H7627" t="str">
        <v>HDFC Asset Management Company Ltd.</v>
      </c>
      <c r="I7627" t="str">
        <v>Financial Services</v>
      </c>
      <c r="J7627" t="str">
        <v>Mid Cap</v>
      </c>
      <c r="K7627" t="str">
        <v>2024-07-31 00:00:00</v>
      </c>
      <c r="L7627">
        <v>2.0500000000000002E-3</v>
      </c>
      <c r="O7627">
        <v>132779</v>
      </c>
      <c r="P7627" t="str">
        <v>Torrent Power Ltd.</v>
      </c>
      <c r="Q7627" t="str">
        <v>Power</v>
      </c>
      <c r="R7627" t="str">
        <v>Mid Cap</v>
      </c>
      <c r="S7627" t="str">
        <v>2024-07-31 00:00:00</v>
      </c>
      <c r="T7627">
        <v>2.0500000000000002E-3</v>
      </c>
    </row>
    <row r="7628" spans="7:20" x14ac:dyDescent="0.3">
      <c r="G7628">
        <v>132779</v>
      </c>
      <c r="H7628" t="str">
        <v>Torrent Power Ltd.</v>
      </c>
      <c r="I7628" t="str">
        <v>Power</v>
      </c>
      <c r="J7628" t="str">
        <v>Mid Cap</v>
      </c>
      <c r="K7628" t="str">
        <v>2024-07-31 00:00:00</v>
      </c>
      <c r="L7628">
        <v>2.0500000000000002E-3</v>
      </c>
      <c r="O7628">
        <v>200091</v>
      </c>
      <c r="P7628" t="str">
        <v>Oil India Ltd.</v>
      </c>
      <c r="Q7628" t="str">
        <v>Oil &amp; Gas</v>
      </c>
      <c r="R7628" t="str">
        <v>Mid Cap</v>
      </c>
      <c r="S7628" t="str">
        <v>2024-07-31 00:00:00</v>
      </c>
      <c r="T7628">
        <v>2E-3</v>
      </c>
    </row>
    <row r="7629" spans="7:20" x14ac:dyDescent="0.3">
      <c r="G7629">
        <v>200091</v>
      </c>
      <c r="H7629" t="str">
        <v>Oil India Ltd.</v>
      </c>
      <c r="I7629" t="str">
        <v>Oil &amp; Gas</v>
      </c>
      <c r="J7629" t="str">
        <v>Mid Cap</v>
      </c>
      <c r="K7629" t="str">
        <v>2024-07-31 00:00:00</v>
      </c>
      <c r="L7629">
        <v>2E-3</v>
      </c>
      <c r="O7629">
        <v>124804</v>
      </c>
      <c r="P7629" t="str">
        <v>Aurobindo Pharma Ltd.</v>
      </c>
      <c r="Q7629" t="str">
        <v>Healthcare</v>
      </c>
      <c r="R7629" t="str">
        <v>Mid Cap</v>
      </c>
      <c r="S7629" t="str">
        <v>2024-07-31 00:00:00</v>
      </c>
      <c r="T7629">
        <v>1.99E-3</v>
      </c>
    </row>
    <row r="7630" spans="7:20" x14ac:dyDescent="0.3">
      <c r="G7630">
        <v>124804</v>
      </c>
      <c r="H7630" t="str">
        <v>Aurobindo Pharma Ltd.</v>
      </c>
      <c r="I7630" t="str">
        <v>Healthcare</v>
      </c>
      <c r="J7630" t="str">
        <v>Mid Cap</v>
      </c>
      <c r="K7630" t="str">
        <v>2024-07-31 00:00:00</v>
      </c>
      <c r="L7630">
        <v>1.99E-3</v>
      </c>
      <c r="O7630">
        <v>100103</v>
      </c>
      <c r="P7630" t="str">
        <v>Bharat Heavy Electricals Ltd.</v>
      </c>
      <c r="Q7630" t="str">
        <v>Capital Goods</v>
      </c>
      <c r="R7630" t="str">
        <v>Large Cap</v>
      </c>
      <c r="S7630" t="str">
        <v>2024-07-31 00:00:00</v>
      </c>
      <c r="T7630">
        <v>1.99E-3</v>
      </c>
    </row>
    <row r="7631" spans="7:20" x14ac:dyDescent="0.3">
      <c r="G7631">
        <v>100103</v>
      </c>
      <c r="H7631" t="str">
        <v>Bharat Heavy Electricals Ltd.</v>
      </c>
      <c r="I7631" t="str">
        <v>Capital Goods</v>
      </c>
      <c r="J7631" t="str">
        <v>Large Cap</v>
      </c>
      <c r="K7631" t="str">
        <v>2024-07-31 00:00:00</v>
      </c>
      <c r="L7631">
        <v>1.99E-3</v>
      </c>
      <c r="O7631">
        <v>132286</v>
      </c>
      <c r="P7631" t="str">
        <v>Jindal Steel &amp; Power Ltd.</v>
      </c>
      <c r="Q7631" t="str">
        <v>Mining &amp; Minerals</v>
      </c>
      <c r="R7631" t="str">
        <v>Large Cap</v>
      </c>
      <c r="S7631" t="str">
        <v>2024-07-31 00:00:00</v>
      </c>
      <c r="T7631">
        <v>1.92E-3</v>
      </c>
    </row>
    <row r="7632" spans="7:20" x14ac:dyDescent="0.3">
      <c r="G7632">
        <v>132286</v>
      </c>
      <c r="H7632" t="str">
        <v>Jindal Steel &amp; Power Ltd.</v>
      </c>
      <c r="I7632" t="str">
        <v>Mining &amp; Minerals</v>
      </c>
      <c r="J7632" t="str">
        <v>Large Cap</v>
      </c>
      <c r="K7632" t="str">
        <v>2024-07-31 00:00:00</v>
      </c>
      <c r="L7632">
        <v>1.92E-3</v>
      </c>
      <c r="O7632">
        <v>103806</v>
      </c>
      <c r="P7632" t="str">
        <v>SRF Ltd.</v>
      </c>
      <c r="Q7632" t="str">
        <v>Chemicals</v>
      </c>
      <c r="R7632" t="str">
        <v>Mid Cap</v>
      </c>
      <c r="S7632" t="str">
        <v>2024-07-31 00:00:00</v>
      </c>
      <c r="T7632">
        <v>1.92E-3</v>
      </c>
    </row>
    <row r="7633" spans="7:20" x14ac:dyDescent="0.3">
      <c r="G7633">
        <v>103806</v>
      </c>
      <c r="H7633" t="str">
        <v>SRF Ltd.</v>
      </c>
      <c r="I7633" t="str">
        <v>Chemicals</v>
      </c>
      <c r="J7633" t="str">
        <v>Mid Cap</v>
      </c>
      <c r="K7633" t="str">
        <v>2024-07-31 00:00:00</v>
      </c>
      <c r="L7633">
        <v>1.92E-3</v>
      </c>
      <c r="O7633">
        <v>208461</v>
      </c>
      <c r="P7633" t="str">
        <v>JSW Energy Ltd.</v>
      </c>
      <c r="Q7633" t="str">
        <v>Power</v>
      </c>
      <c r="R7633" t="str">
        <v>Large Cap</v>
      </c>
      <c r="S7633" t="str">
        <v>2024-07-31 00:00:00</v>
      </c>
      <c r="T7633">
        <v>1.92E-3</v>
      </c>
    </row>
    <row r="7634" spans="7:20" x14ac:dyDescent="0.3">
      <c r="G7634">
        <v>208461</v>
      </c>
      <c r="H7634" t="str">
        <v>JSW Energy Ltd.</v>
      </c>
      <c r="I7634" t="str">
        <v>Power</v>
      </c>
      <c r="J7634" t="str">
        <v>Large Cap</v>
      </c>
      <c r="K7634" t="str">
        <v>2024-07-31 00:00:00</v>
      </c>
      <c r="L7634">
        <v>1.92E-3</v>
      </c>
      <c r="O7634">
        <v>132483</v>
      </c>
      <c r="P7634" t="str">
        <v>Canara Bank</v>
      </c>
      <c r="Q7634" t="str">
        <v>Banks</v>
      </c>
      <c r="R7634" t="str">
        <v>Large Cap</v>
      </c>
      <c r="S7634" t="str">
        <v>2024-07-31 00:00:00</v>
      </c>
      <c r="T7634">
        <v>1.9E-3</v>
      </c>
    </row>
    <row r="7635" spans="7:20" x14ac:dyDescent="0.3">
      <c r="G7635">
        <v>132483</v>
      </c>
      <c r="H7635" t="str">
        <v>Canara Bank</v>
      </c>
      <c r="I7635" t="str">
        <v>Banks</v>
      </c>
      <c r="J7635" t="str">
        <v>Large Cap</v>
      </c>
      <c r="K7635" t="str">
        <v>2024-07-31 00:00:00</v>
      </c>
      <c r="L7635">
        <v>1.9E-3</v>
      </c>
      <c r="O7635">
        <v>100096</v>
      </c>
      <c r="P7635" t="str">
        <v>Dabur India Ltd.</v>
      </c>
      <c r="Q7635" t="str">
        <v>FMCG</v>
      </c>
      <c r="R7635" t="str">
        <v>Large Cap</v>
      </c>
      <c r="S7635" t="str">
        <v>2024-07-31 00:00:00</v>
      </c>
      <c r="T7635">
        <v>1.8699999999999999E-3</v>
      </c>
    </row>
    <row r="7636" spans="7:20" x14ac:dyDescent="0.3">
      <c r="G7636">
        <v>100096</v>
      </c>
      <c r="H7636" t="str">
        <v>Dabur India Ltd.</v>
      </c>
      <c r="I7636" t="str">
        <v>FMCG</v>
      </c>
      <c r="J7636" t="str">
        <v>Large Cap</v>
      </c>
      <c r="K7636" t="str">
        <v>2024-07-31 00:00:00</v>
      </c>
      <c r="L7636">
        <v>1.8699999999999999E-3</v>
      </c>
      <c r="O7636">
        <v>100104</v>
      </c>
      <c r="P7636" t="str">
        <v>Hindustan Petroleum Corporation Ltd.</v>
      </c>
      <c r="Q7636" t="str">
        <v>Oil &amp; Gas</v>
      </c>
      <c r="R7636" t="str">
        <v>Mid Cap</v>
      </c>
      <c r="S7636" t="str">
        <v>2024-07-31 00:00:00</v>
      </c>
      <c r="T7636">
        <v>1.8500000000000001E-3</v>
      </c>
    </row>
    <row r="7637" spans="7:20" x14ac:dyDescent="0.3">
      <c r="G7637">
        <v>100104</v>
      </c>
      <c r="H7637" t="str">
        <v>Hindustan Petroleum Corporation Ltd.</v>
      </c>
      <c r="I7637" t="str">
        <v>Oil &amp; Gas</v>
      </c>
      <c r="J7637" t="str">
        <v>Mid Cap</v>
      </c>
      <c r="K7637" t="str">
        <v>2024-07-31 00:00:00</v>
      </c>
      <c r="L7637">
        <v>1.8500000000000001E-3</v>
      </c>
      <c r="O7637">
        <v>100387</v>
      </c>
      <c r="P7637" t="str">
        <v>Shree Cement Ltd.</v>
      </c>
      <c r="Q7637" t="str">
        <v>Construction Materials</v>
      </c>
      <c r="R7637" t="str">
        <v>Large Cap</v>
      </c>
      <c r="S7637" t="str">
        <v>2024-07-31 00:00:00</v>
      </c>
      <c r="T7637">
        <v>1.8400000000000001E-3</v>
      </c>
    </row>
    <row r="7638" spans="7:20" x14ac:dyDescent="0.3">
      <c r="G7638">
        <v>100387</v>
      </c>
      <c r="H7638" t="str">
        <v>Shree Cement Ltd.</v>
      </c>
      <c r="I7638" t="str">
        <v>Construction Materials</v>
      </c>
      <c r="J7638" t="str">
        <v>Large Cap</v>
      </c>
      <c r="K7638" t="str">
        <v>2024-07-31 00:00:00</v>
      </c>
      <c r="L7638">
        <v>1.8400000000000001E-3</v>
      </c>
      <c r="O7638">
        <v>217889</v>
      </c>
      <c r="P7638" t="str">
        <v>Tata Motors Ltd. - DVR Ordinary</v>
      </c>
      <c r="Q7638" t="str">
        <v>Auto &amp; Auto Components</v>
      </c>
      <c r="R7638" t="str">
        <v>Mid Cap</v>
      </c>
      <c r="S7638" t="str">
        <v>2024-07-31 00:00:00</v>
      </c>
      <c r="T7638">
        <v>1.8400000000000001E-3</v>
      </c>
    </row>
    <row r="7639" spans="7:20" x14ac:dyDescent="0.3">
      <c r="G7639">
        <v>217889</v>
      </c>
      <c r="H7639" t="str">
        <v>Tata Motors Ltd. - DVR Ordinary</v>
      </c>
      <c r="I7639" t="str">
        <v>Auto &amp; Auto Components</v>
      </c>
      <c r="J7639" t="str">
        <v>Mid Cap</v>
      </c>
      <c r="K7639" t="str">
        <v>2024-07-31 00:00:00</v>
      </c>
      <c r="L7639">
        <v>1.8400000000000001E-3</v>
      </c>
      <c r="O7639">
        <v>208238</v>
      </c>
      <c r="P7639" t="str">
        <v>Godrej Properties Ltd.</v>
      </c>
      <c r="Q7639" t="str">
        <v>Construction &amp; Realty</v>
      </c>
      <c r="R7639" t="str">
        <v>Mid Cap</v>
      </c>
      <c r="S7639" t="str">
        <v>2024-07-31 00:00:00</v>
      </c>
      <c r="T7639">
        <v>1.83E-3</v>
      </c>
    </row>
    <row r="7640" spans="7:20" x14ac:dyDescent="0.3">
      <c r="G7640">
        <v>208238</v>
      </c>
      <c r="H7640" t="str">
        <v>Godrej Properties Ltd.</v>
      </c>
      <c r="I7640" t="str">
        <v>Construction &amp; Realty</v>
      </c>
      <c r="J7640" t="str">
        <v>Mid Cap</v>
      </c>
      <c r="K7640" t="str">
        <v>2024-07-31 00:00:00</v>
      </c>
      <c r="L7640">
        <v>1.83E-3</v>
      </c>
      <c r="O7640">
        <v>286335</v>
      </c>
      <c r="P7640" t="str">
        <v>AU Small Finance Bank Ltd.</v>
      </c>
      <c r="Q7640" t="str">
        <v>Banks</v>
      </c>
      <c r="R7640" t="str">
        <v>Mid Cap</v>
      </c>
      <c r="S7640" t="str">
        <v>2024-07-31 00:00:00</v>
      </c>
      <c r="T7640">
        <v>1.82E-3</v>
      </c>
    </row>
    <row r="7641" spans="7:20" x14ac:dyDescent="0.3">
      <c r="G7641">
        <v>286335</v>
      </c>
      <c r="H7641" t="str">
        <v>AU Small Finance Bank Ltd.</v>
      </c>
      <c r="I7641" t="str">
        <v>Banks</v>
      </c>
      <c r="J7641" t="str">
        <v>Mid Cap</v>
      </c>
      <c r="K7641" t="str">
        <v>2024-07-31 00:00:00</v>
      </c>
      <c r="L7641">
        <v>1.82E-3</v>
      </c>
      <c r="O7641">
        <v>132461</v>
      </c>
      <c r="P7641" t="str">
        <v>Punjab National Bank</v>
      </c>
      <c r="Q7641" t="str">
        <v>Banks</v>
      </c>
      <c r="R7641" t="str">
        <v>Large Cap</v>
      </c>
      <c r="S7641" t="str">
        <v>2024-07-31 00:00:00</v>
      </c>
      <c r="T7641">
        <v>1.8E-3</v>
      </c>
    </row>
    <row r="7642" spans="7:20" x14ac:dyDescent="0.3">
      <c r="G7642">
        <v>132461</v>
      </c>
      <c r="H7642" t="str">
        <v>Punjab National Bank</v>
      </c>
      <c r="I7642" t="str">
        <v>Banks</v>
      </c>
      <c r="J7642" t="str">
        <v>Large Cap</v>
      </c>
      <c r="K7642" t="str">
        <v>2024-07-31 00:00:00</v>
      </c>
      <c r="L7642">
        <v>1.8E-3</v>
      </c>
      <c r="O7642">
        <v>100477</v>
      </c>
      <c r="P7642" t="str">
        <v>Ashok Leyland Ltd.</v>
      </c>
      <c r="Q7642" t="str">
        <v>Auto &amp; Auto Components</v>
      </c>
      <c r="R7642" t="str">
        <v>Mid Cap</v>
      </c>
      <c r="S7642" t="str">
        <v>2024-07-31 00:00:00</v>
      </c>
      <c r="T7642">
        <v>1.8E-3</v>
      </c>
    </row>
    <row r="7643" spans="7:20" x14ac:dyDescent="0.3">
      <c r="G7643">
        <v>100477</v>
      </c>
      <c r="H7643" t="str">
        <v>Ashok Leyland Ltd.</v>
      </c>
      <c r="I7643" t="str">
        <v>Auto &amp; Auto Components</v>
      </c>
      <c r="J7643" t="str">
        <v>Mid Cap</v>
      </c>
      <c r="K7643" t="str">
        <v>2024-07-31 00:00:00</v>
      </c>
      <c r="L7643">
        <v>1.8E-3</v>
      </c>
      <c r="O7643">
        <v>123642</v>
      </c>
      <c r="P7643" t="str">
        <v>PI Industries Ltd.</v>
      </c>
      <c r="Q7643" t="str">
        <v>Chemicals</v>
      </c>
      <c r="R7643" t="str">
        <v>Mid Cap</v>
      </c>
      <c r="S7643" t="str">
        <v>2024-07-31 00:00:00</v>
      </c>
      <c r="T7643">
        <v>1.7799999999999999E-3</v>
      </c>
    </row>
    <row r="7644" spans="7:20" x14ac:dyDescent="0.3">
      <c r="G7644">
        <v>123642</v>
      </c>
      <c r="H7644" t="str">
        <v>PI Industries Ltd.</v>
      </c>
      <c r="I7644" t="str">
        <v>Chemicals</v>
      </c>
      <c r="J7644" t="str">
        <v>Mid Cap</v>
      </c>
      <c r="K7644" t="str">
        <v>2024-07-31 00:00:00</v>
      </c>
      <c r="L7644">
        <v>1.7799999999999999E-3</v>
      </c>
      <c r="O7644">
        <v>219442</v>
      </c>
      <c r="P7644" t="str">
        <v>Macrotech Developers Ltd.</v>
      </c>
      <c r="Q7644" t="str">
        <v>Construction &amp; Realty</v>
      </c>
      <c r="R7644" t="str">
        <v>Large Cap</v>
      </c>
      <c r="S7644" t="str">
        <v>2024-07-31 00:00:00</v>
      </c>
      <c r="T7644">
        <v>1.7799999999999999E-3</v>
      </c>
    </row>
    <row r="7645" spans="7:20" x14ac:dyDescent="0.3">
      <c r="G7645">
        <v>219442</v>
      </c>
      <c r="H7645" t="str">
        <v>Macrotech Developers Ltd.</v>
      </c>
      <c r="I7645" t="str">
        <v>Construction &amp; Realty</v>
      </c>
      <c r="J7645" t="str">
        <v>Large Cap</v>
      </c>
      <c r="K7645" t="str">
        <v>2024-07-31 00:00:00</v>
      </c>
      <c r="L7645">
        <v>1.7799999999999999E-3</v>
      </c>
      <c r="O7645">
        <v>211337</v>
      </c>
      <c r="P7645" t="str">
        <v>Polycab India Ltd.</v>
      </c>
      <c r="Q7645" t="str">
        <v>Building Materials</v>
      </c>
      <c r="R7645" t="str">
        <v>Mid Cap</v>
      </c>
      <c r="S7645" t="str">
        <v>2024-07-31 00:00:00</v>
      </c>
      <c r="T7645">
        <v>1.7700000000000001E-3</v>
      </c>
    </row>
    <row r="7646" spans="7:20" x14ac:dyDescent="0.3">
      <c r="G7646">
        <v>211337</v>
      </c>
      <c r="H7646" t="str">
        <v>Polycab India Ltd.</v>
      </c>
      <c r="I7646" t="str">
        <v>Building Materials</v>
      </c>
      <c r="J7646" t="str">
        <v>Mid Cap</v>
      </c>
      <c r="K7646" t="str">
        <v>2024-07-31 00:00:00</v>
      </c>
      <c r="L7646">
        <v>1.7700000000000001E-3</v>
      </c>
      <c r="O7646">
        <v>100271</v>
      </c>
      <c r="P7646" t="str">
        <v>Max Financial Services Ltd.</v>
      </c>
      <c r="Q7646" t="str">
        <v>Financial Services</v>
      </c>
      <c r="R7646" t="str">
        <v>Mid Cap</v>
      </c>
      <c r="S7646" t="str">
        <v>2024-07-31 00:00:00</v>
      </c>
      <c r="T7646">
        <v>1.7600000000000001E-3</v>
      </c>
    </row>
    <row r="7647" spans="7:20" x14ac:dyDescent="0.3">
      <c r="G7647">
        <v>100271</v>
      </c>
      <c r="H7647" t="str">
        <v>Max Financial Services Ltd.</v>
      </c>
      <c r="I7647" t="str">
        <v>Financial Services</v>
      </c>
      <c r="J7647" t="str">
        <v>Mid Cap</v>
      </c>
      <c r="K7647" t="str">
        <v>2024-07-31 00:00:00</v>
      </c>
      <c r="L7647">
        <v>1.7600000000000001E-3</v>
      </c>
      <c r="O7647">
        <v>278580</v>
      </c>
      <c r="P7647" t="str">
        <v>IDFC First Bank Ltd.</v>
      </c>
      <c r="Q7647" t="str">
        <v>Banks</v>
      </c>
      <c r="R7647" t="str">
        <v>Mid Cap</v>
      </c>
      <c r="S7647" t="str">
        <v>2024-07-31 00:00:00</v>
      </c>
      <c r="T7647">
        <v>1.75E-3</v>
      </c>
    </row>
    <row r="7648" spans="7:20" x14ac:dyDescent="0.3">
      <c r="G7648">
        <v>278580</v>
      </c>
      <c r="H7648" t="str">
        <v>IDFC First Bank Ltd.</v>
      </c>
      <c r="I7648" t="str">
        <v>Banks</v>
      </c>
      <c r="J7648" t="str">
        <v>Mid Cap</v>
      </c>
      <c r="K7648" t="str">
        <v>2024-07-31 00:00:00</v>
      </c>
      <c r="L7648">
        <v>1.75E-3</v>
      </c>
      <c r="O7648">
        <v>131642</v>
      </c>
      <c r="P7648" t="str">
        <v>Marico Ltd.</v>
      </c>
      <c r="Q7648" t="str">
        <v>FMCG</v>
      </c>
      <c r="R7648" t="str">
        <v>Mid Cap</v>
      </c>
      <c r="S7648" t="str">
        <v>2024-07-31 00:00:00</v>
      </c>
      <c r="T7648">
        <v>1.75E-3</v>
      </c>
    </row>
    <row r="7649" spans="7:20" x14ac:dyDescent="0.3">
      <c r="G7649">
        <v>131642</v>
      </c>
      <c r="H7649" t="str">
        <v>Marico Ltd.</v>
      </c>
      <c r="I7649" t="str">
        <v>FMCG</v>
      </c>
      <c r="J7649" t="str">
        <v>Mid Cap</v>
      </c>
      <c r="K7649" t="str">
        <v>2024-07-31 00:00:00</v>
      </c>
      <c r="L7649">
        <v>1.75E-3</v>
      </c>
      <c r="O7649">
        <v>100575</v>
      </c>
      <c r="P7649" t="str">
        <v>Voltas Ltd.</v>
      </c>
      <c r="Q7649" t="str">
        <v>Consumer Durables</v>
      </c>
      <c r="R7649" t="str">
        <v>Mid Cap</v>
      </c>
      <c r="S7649" t="str">
        <v>2024-07-31 00:00:00</v>
      </c>
      <c r="T7649">
        <v>1.74E-3</v>
      </c>
    </row>
    <row r="7650" spans="7:20" x14ac:dyDescent="0.3">
      <c r="G7650">
        <v>100575</v>
      </c>
      <c r="H7650" t="str">
        <v>Voltas Ltd.</v>
      </c>
      <c r="I7650" t="str">
        <v>Consumer Durables</v>
      </c>
      <c r="J7650" t="str">
        <v>Mid Cap</v>
      </c>
      <c r="K7650" t="str">
        <v>2024-07-31 00:00:00</v>
      </c>
      <c r="L7650">
        <v>1.74E-3</v>
      </c>
      <c r="O7650">
        <v>109930</v>
      </c>
      <c r="P7650" t="str">
        <v>Supreme Industries Ltd.</v>
      </c>
      <c r="Q7650" t="str">
        <v>Building Materials</v>
      </c>
      <c r="R7650" t="str">
        <v>Mid Cap</v>
      </c>
      <c r="S7650" t="str">
        <v>2024-07-31 00:00:00</v>
      </c>
      <c r="T7650">
        <v>1.7099999999999999E-3</v>
      </c>
    </row>
    <row r="7651" spans="7:20" x14ac:dyDescent="0.3">
      <c r="G7651">
        <v>109930</v>
      </c>
      <c r="H7651" t="str">
        <v>Supreme Industries Ltd.</v>
      </c>
      <c r="I7651" t="str">
        <v>Building Materials</v>
      </c>
      <c r="J7651" t="str">
        <v>Mid Cap</v>
      </c>
      <c r="K7651" t="str">
        <v>2024-07-31 00:00:00</v>
      </c>
      <c r="L7651">
        <v>1.7099999999999999E-3</v>
      </c>
      <c r="O7651">
        <v>207901</v>
      </c>
      <c r="P7651" t="str">
        <v>BSE Ltd.</v>
      </c>
      <c r="Q7651" t="str">
        <v>Financial Services</v>
      </c>
      <c r="R7651" t="str">
        <v>Mid Cap</v>
      </c>
      <c r="S7651" t="str">
        <v>2024-07-31 00:00:00</v>
      </c>
      <c r="T7651">
        <v>1.6999999999999999E-3</v>
      </c>
    </row>
    <row r="7652" spans="7:20" x14ac:dyDescent="0.3">
      <c r="G7652">
        <v>207901</v>
      </c>
      <c r="H7652" t="str">
        <v>BSE Ltd.</v>
      </c>
      <c r="I7652" t="str">
        <v>Financial Services</v>
      </c>
      <c r="J7652" t="str">
        <v>Mid Cap</v>
      </c>
      <c r="K7652" t="str">
        <v>2024-07-31 00:00:00</v>
      </c>
      <c r="L7652">
        <v>1.6999999999999999E-3</v>
      </c>
      <c r="O7652">
        <v>228974</v>
      </c>
      <c r="P7652" t="str">
        <v>360 One Wam Ltd.</v>
      </c>
      <c r="Q7652" t="str">
        <v>Financial Services</v>
      </c>
      <c r="R7652" t="str">
        <v>Small Cap</v>
      </c>
      <c r="S7652" t="str">
        <v>2024-07-31 00:00:00</v>
      </c>
      <c r="T7652">
        <v>1.6999999999999999E-3</v>
      </c>
    </row>
    <row r="7653" spans="7:20" x14ac:dyDescent="0.3">
      <c r="G7653">
        <v>228974</v>
      </c>
      <c r="H7653" t="str">
        <v>360 One Wam Ltd.</v>
      </c>
      <c r="I7653" t="str">
        <v>Financial Services</v>
      </c>
      <c r="J7653" t="str">
        <v>Small Cap</v>
      </c>
      <c r="K7653" t="str">
        <v>2024-07-31 00:00:00</v>
      </c>
      <c r="L7653">
        <v>1.6999999999999999E-3</v>
      </c>
      <c r="O7653">
        <v>217280</v>
      </c>
      <c r="P7653" t="str">
        <v>Indian Railway Finance Corporation Ltd.</v>
      </c>
      <c r="Q7653" t="str">
        <v>Railways</v>
      </c>
      <c r="R7653" t="str">
        <v>Large Cap</v>
      </c>
      <c r="S7653" t="str">
        <v>2024-07-31 00:00:00</v>
      </c>
      <c r="T7653">
        <v>1.6999999999999999E-3</v>
      </c>
    </row>
    <row r="7654" spans="7:20" x14ac:dyDescent="0.3">
      <c r="G7654">
        <v>217280</v>
      </c>
      <c r="H7654" t="str">
        <v>Indian Railway Finance Corporation Ltd.</v>
      </c>
      <c r="I7654" t="str">
        <v>Railways</v>
      </c>
      <c r="J7654" t="str">
        <v>Large Cap</v>
      </c>
      <c r="K7654" t="str">
        <v>2024-07-31 00:00:00</v>
      </c>
      <c r="L7654">
        <v>1.6999999999999999E-3</v>
      </c>
      <c r="O7654">
        <v>216369</v>
      </c>
      <c r="P7654" t="str">
        <v>NHPC Ltd.</v>
      </c>
      <c r="Q7654" t="str">
        <v>Power</v>
      </c>
      <c r="R7654" t="str">
        <v>Large Cap</v>
      </c>
      <c r="S7654" t="str">
        <v>2024-07-31 00:00:00</v>
      </c>
      <c r="T7654">
        <v>1.6900000000000001E-3</v>
      </c>
    </row>
    <row r="7655" spans="7:20" x14ac:dyDescent="0.3">
      <c r="G7655">
        <v>216369</v>
      </c>
      <c r="H7655" t="str">
        <v>NHPC Ltd.</v>
      </c>
      <c r="I7655" t="str">
        <v>Power</v>
      </c>
      <c r="J7655" t="str">
        <v>Large Cap</v>
      </c>
      <c r="K7655" t="str">
        <v>2024-07-31 00:00:00</v>
      </c>
      <c r="L7655">
        <v>1.6900000000000001E-3</v>
      </c>
      <c r="O7655">
        <v>209037</v>
      </c>
      <c r="P7655" t="str">
        <v>Rail Vikas Nigam Ltd.</v>
      </c>
      <c r="Q7655" t="str">
        <v>Railways</v>
      </c>
      <c r="R7655" t="str">
        <v>Mid Cap</v>
      </c>
      <c r="S7655" t="str">
        <v>2024-07-31 00:00:00</v>
      </c>
      <c r="T7655">
        <v>1.67E-3</v>
      </c>
    </row>
    <row r="7656" spans="7:20" x14ac:dyDescent="0.3">
      <c r="G7656">
        <v>209037</v>
      </c>
      <c r="H7656" t="str">
        <v>Rail Vikas Nigam Ltd.</v>
      </c>
      <c r="I7656" t="str">
        <v>Railways</v>
      </c>
      <c r="J7656" t="str">
        <v>Mid Cap</v>
      </c>
      <c r="K7656" t="str">
        <v>2024-07-31 00:00:00</v>
      </c>
      <c r="L7656">
        <v>1.67E-3</v>
      </c>
      <c r="O7656">
        <v>103100</v>
      </c>
      <c r="P7656" t="str">
        <v>The Phoenix Mills Ltd.</v>
      </c>
      <c r="Q7656" t="str">
        <v>Consumer Discretionary</v>
      </c>
      <c r="R7656" t="str">
        <v>Mid Cap</v>
      </c>
      <c r="S7656" t="str">
        <v>2024-07-31 00:00:00</v>
      </c>
      <c r="T7656">
        <v>1.67E-3</v>
      </c>
    </row>
    <row r="7657" spans="7:20" x14ac:dyDescent="0.3">
      <c r="G7657">
        <v>103100</v>
      </c>
      <c r="H7657" t="str">
        <v>The Phoenix Mills Ltd.</v>
      </c>
      <c r="I7657" t="str">
        <v>Consumer Discretionary</v>
      </c>
      <c r="J7657" t="str">
        <v>Mid Cap</v>
      </c>
      <c r="K7657" t="str">
        <v>2024-07-31 00:00:00</v>
      </c>
      <c r="L7657">
        <v>1.67E-3</v>
      </c>
      <c r="O7657">
        <v>126299</v>
      </c>
      <c r="P7657" t="str">
        <v>Mphasis Ltd.</v>
      </c>
      <c r="Q7657" t="str">
        <v>IT</v>
      </c>
      <c r="R7657" t="str">
        <v>Mid Cap</v>
      </c>
      <c r="S7657" t="str">
        <v>2024-07-31 00:00:00</v>
      </c>
      <c r="T7657">
        <v>1.6000000000000001E-3</v>
      </c>
    </row>
    <row r="7658" spans="7:20" x14ac:dyDescent="0.3">
      <c r="G7658">
        <v>126299</v>
      </c>
      <c r="H7658" t="str">
        <v>Mphasis Ltd.</v>
      </c>
      <c r="I7658" t="str">
        <v>IT</v>
      </c>
      <c r="J7658" t="str">
        <v>Mid Cap</v>
      </c>
      <c r="K7658" t="str">
        <v>2024-07-31 00:00:00</v>
      </c>
      <c r="L7658">
        <v>1.6000000000000001E-3</v>
      </c>
      <c r="O7658">
        <v>271875</v>
      </c>
      <c r="P7658" t="str">
        <v>Adani Energy Solutions Ltd.</v>
      </c>
      <c r="Q7658" t="str">
        <v>Power</v>
      </c>
      <c r="R7658" t="str">
        <v>Large Cap</v>
      </c>
      <c r="S7658" t="str">
        <v>2024-07-31 00:00:00</v>
      </c>
      <c r="T7658">
        <v>1.56E-3</v>
      </c>
    </row>
    <row r="7659" spans="7:20" x14ac:dyDescent="0.3">
      <c r="G7659">
        <v>271875</v>
      </c>
      <c r="H7659" t="str">
        <v>Adani Energy Solutions Ltd.</v>
      </c>
      <c r="I7659" t="str">
        <v>Power</v>
      </c>
      <c r="J7659" t="str">
        <v>Large Cap</v>
      </c>
      <c r="K7659" t="str">
        <v>2024-07-31 00:00:00</v>
      </c>
      <c r="L7659">
        <v>1.56E-3</v>
      </c>
      <c r="O7659">
        <v>208883</v>
      </c>
      <c r="P7659" t="str">
        <v>One97 Communications Ltd.</v>
      </c>
      <c r="Q7659" t="str">
        <v>Financial Services</v>
      </c>
      <c r="R7659" t="str">
        <v>Mid Cap</v>
      </c>
      <c r="S7659" t="str">
        <v>2024-07-31 00:00:00</v>
      </c>
      <c r="T7659">
        <v>1.5499999999999999E-3</v>
      </c>
    </row>
    <row r="7660" spans="7:20" x14ac:dyDescent="0.3">
      <c r="G7660">
        <v>208883</v>
      </c>
      <c r="H7660" t="str">
        <v>One97 Communications Ltd.</v>
      </c>
      <c r="I7660" t="str">
        <v>Financial Services</v>
      </c>
      <c r="J7660" t="str">
        <v>Mid Cap</v>
      </c>
      <c r="K7660" t="str">
        <v>2024-07-31 00:00:00</v>
      </c>
      <c r="L7660">
        <v>1.5499999999999999E-3</v>
      </c>
      <c r="O7660">
        <v>132321</v>
      </c>
      <c r="P7660" t="str">
        <v>Zydus Lifesciences Ltd.</v>
      </c>
      <c r="Q7660" t="str">
        <v>Healthcare</v>
      </c>
      <c r="R7660" t="str">
        <v>Large Cap</v>
      </c>
      <c r="S7660" t="str">
        <v>2024-07-31 00:00:00</v>
      </c>
      <c r="T7660">
        <v>1.5399999999999999E-3</v>
      </c>
    </row>
    <row r="7661" spans="7:20" x14ac:dyDescent="0.3">
      <c r="G7661">
        <v>132321</v>
      </c>
      <c r="H7661" t="str">
        <v>Zydus Lifesciences Ltd.</v>
      </c>
      <c r="I7661" t="str">
        <v>Healthcare</v>
      </c>
      <c r="J7661" t="str">
        <v>Large Cap</v>
      </c>
      <c r="K7661" t="str">
        <v>2024-07-31 00:00:00</v>
      </c>
      <c r="L7661">
        <v>1.5399999999999999E-3</v>
      </c>
      <c r="O7661">
        <v>100420</v>
      </c>
      <c r="P7661" t="str">
        <v>Torrent Pharmaceuticals Ltd.</v>
      </c>
      <c r="Q7661" t="str">
        <v>Healthcare</v>
      </c>
      <c r="R7661" t="str">
        <v>Large Cap</v>
      </c>
      <c r="S7661" t="str">
        <v>2024-07-31 00:00:00</v>
      </c>
      <c r="T7661">
        <v>1.5200000000000001E-3</v>
      </c>
    </row>
    <row r="7662" spans="7:20" x14ac:dyDescent="0.3">
      <c r="G7662">
        <v>100420</v>
      </c>
      <c r="H7662" t="str">
        <v>Torrent Pharmaceuticals Ltd.</v>
      </c>
      <c r="I7662" t="str">
        <v>Healthcare</v>
      </c>
      <c r="J7662" t="str">
        <v>Large Cap</v>
      </c>
      <c r="K7662" t="str">
        <v>2024-07-31 00:00:00</v>
      </c>
      <c r="L7662">
        <v>1.5200000000000001E-3</v>
      </c>
      <c r="O7662">
        <v>294320</v>
      </c>
      <c r="P7662" t="str">
        <v>KPIT Technologies Ltd.</v>
      </c>
      <c r="Q7662" t="str">
        <v>IT</v>
      </c>
      <c r="R7662" t="str">
        <v>Mid Cap</v>
      </c>
      <c r="S7662" t="str">
        <v>2024-07-31 00:00:00</v>
      </c>
      <c r="T7662">
        <v>1.5E-3</v>
      </c>
    </row>
    <row r="7663" spans="7:20" x14ac:dyDescent="0.3">
      <c r="G7663">
        <v>294320</v>
      </c>
      <c r="H7663" t="str">
        <v>KPIT Technologies Ltd.</v>
      </c>
      <c r="I7663" t="str">
        <v>IT</v>
      </c>
      <c r="J7663" t="str">
        <v>Mid Cap</v>
      </c>
      <c r="K7663" t="str">
        <v>2024-07-31 00:00:00</v>
      </c>
      <c r="L7663">
        <v>1.5E-3</v>
      </c>
      <c r="O7663">
        <v>100530</v>
      </c>
      <c r="P7663" t="str">
        <v>Bosch Ltd.</v>
      </c>
      <c r="Q7663" t="str">
        <v>Auto &amp; Auto Components</v>
      </c>
      <c r="R7663" t="str">
        <v>Large Cap</v>
      </c>
      <c r="S7663" t="str">
        <v>2024-07-31 00:00:00</v>
      </c>
      <c r="T7663">
        <v>1.49E-3</v>
      </c>
    </row>
    <row r="7664" spans="7:20" x14ac:dyDescent="0.3">
      <c r="G7664">
        <v>100530</v>
      </c>
      <c r="H7664" t="str">
        <v>Bosch Ltd.</v>
      </c>
      <c r="I7664" t="str">
        <v>Auto &amp; Auto Components</v>
      </c>
      <c r="J7664" t="str">
        <v>Large Cap</v>
      </c>
      <c r="K7664" t="str">
        <v>2024-07-31 00:00:00</v>
      </c>
      <c r="L7664">
        <v>1.49E-3</v>
      </c>
      <c r="O7664">
        <v>190071</v>
      </c>
      <c r="P7664" t="str">
        <v>Sundaram Finance Ltd.</v>
      </c>
      <c r="Q7664" t="str">
        <v>NBFC's &amp; Housing Finance</v>
      </c>
      <c r="R7664" t="str">
        <v>Mid Cap</v>
      </c>
      <c r="S7664" t="str">
        <v>2024-07-31 00:00:00</v>
      </c>
      <c r="T7664">
        <v>1.47E-3</v>
      </c>
    </row>
    <row r="7665" spans="7:20" x14ac:dyDescent="0.3">
      <c r="G7665">
        <v>190071</v>
      </c>
      <c r="H7665" t="str">
        <v>Sundaram Finance Ltd.</v>
      </c>
      <c r="I7665" t="str">
        <v>NBFC's &amp; Housing Finance</v>
      </c>
      <c r="J7665" t="str">
        <v>Mid Cap</v>
      </c>
      <c r="K7665" t="str">
        <v>2024-07-31 00:00:00</v>
      </c>
      <c r="L7665">
        <v>1.47E-3</v>
      </c>
      <c r="O7665">
        <v>289108</v>
      </c>
      <c r="P7665" t="str">
        <v>Delhivery Ltd.</v>
      </c>
      <c r="Q7665" t="str">
        <v>Logistics &amp; Ports</v>
      </c>
      <c r="R7665" t="str">
        <v>Mid Cap</v>
      </c>
      <c r="S7665" t="str">
        <v>2024-07-31 00:00:00</v>
      </c>
      <c r="T7665">
        <v>1.47E-3</v>
      </c>
    </row>
    <row r="7666" spans="7:20" x14ac:dyDescent="0.3">
      <c r="G7666">
        <v>289108</v>
      </c>
      <c r="H7666" t="str">
        <v>Delhivery Ltd.</v>
      </c>
      <c r="I7666" t="str">
        <v>Logistics &amp; Ports</v>
      </c>
      <c r="J7666" t="str">
        <v>Mid Cap</v>
      </c>
      <c r="K7666" t="str">
        <v>2024-07-31 00:00:00</v>
      </c>
      <c r="L7666">
        <v>1.47E-3</v>
      </c>
      <c r="O7666">
        <v>208412</v>
      </c>
      <c r="P7666" t="str">
        <v>Indian Railway Catering And Tourism Corporation Ltd.</v>
      </c>
      <c r="Q7666" t="str">
        <v>Railways</v>
      </c>
      <c r="R7666" t="str">
        <v>Mid Cap</v>
      </c>
      <c r="S7666" t="str">
        <v>2024-07-31 00:00:00</v>
      </c>
      <c r="T7666">
        <v>1.4599999999999999E-3</v>
      </c>
    </row>
    <row r="7667" spans="7:20" x14ac:dyDescent="0.3">
      <c r="G7667">
        <v>208412</v>
      </c>
      <c r="H7667" t="str">
        <v>Indian Railway Catering And Tourism Corporation Ltd.</v>
      </c>
      <c r="I7667" t="str">
        <v>Railways</v>
      </c>
      <c r="J7667" t="str">
        <v>Mid Cap</v>
      </c>
      <c r="K7667" t="str">
        <v>2024-07-31 00:00:00</v>
      </c>
      <c r="L7667">
        <v>1.4599999999999999E-3</v>
      </c>
      <c r="O7667">
        <v>190059</v>
      </c>
      <c r="P7667" t="str">
        <v>APL Apollo Tubes Ltd.</v>
      </c>
      <c r="Q7667" t="str">
        <v>Building Materials</v>
      </c>
      <c r="R7667" t="str">
        <v>Mid Cap</v>
      </c>
      <c r="S7667" t="str">
        <v>2024-07-31 00:00:00</v>
      </c>
      <c r="T7667">
        <v>1.4499999999999999E-3</v>
      </c>
    </row>
    <row r="7668" spans="7:20" x14ac:dyDescent="0.3">
      <c r="G7668">
        <v>190059</v>
      </c>
      <c r="H7668" t="str">
        <v>APL Apollo Tubes Ltd.</v>
      </c>
      <c r="I7668" t="str">
        <v>Building Materials</v>
      </c>
      <c r="J7668" t="str">
        <v>Mid Cap</v>
      </c>
      <c r="K7668" t="str">
        <v>2024-07-31 00:00:00</v>
      </c>
      <c r="L7668">
        <v>1.4499999999999999E-3</v>
      </c>
      <c r="O7668">
        <v>280713</v>
      </c>
      <c r="P7668" t="str">
        <v>Crompton Greaves Consumer Electricals Ltd.</v>
      </c>
      <c r="Q7668" t="str">
        <v>Consumer Durables</v>
      </c>
      <c r="R7668" t="str">
        <v>Small Cap</v>
      </c>
      <c r="S7668" t="str">
        <v>2024-07-31 00:00:00</v>
      </c>
      <c r="T7668">
        <v>1.4300000000000001E-3</v>
      </c>
    </row>
    <row r="7669" spans="7:20" x14ac:dyDescent="0.3">
      <c r="G7669">
        <v>280713</v>
      </c>
      <c r="H7669" t="str">
        <v>Crompton Greaves Consumer Electricals Ltd.</v>
      </c>
      <c r="I7669" t="str">
        <v>Consumer Durables</v>
      </c>
      <c r="J7669" t="str">
        <v>Small Cap</v>
      </c>
      <c r="K7669" t="str">
        <v>2024-07-31 00:00:00</v>
      </c>
      <c r="L7669">
        <v>1.4300000000000001E-3</v>
      </c>
      <c r="O7669">
        <v>112070</v>
      </c>
      <c r="P7669" t="str">
        <v>UPL Ltd.</v>
      </c>
      <c r="Q7669" t="str">
        <v>Chemicals</v>
      </c>
      <c r="R7669" t="str">
        <v>Mid Cap</v>
      </c>
      <c r="S7669" t="str">
        <v>2024-07-31 00:00:00</v>
      </c>
      <c r="T7669">
        <v>1.42E-3</v>
      </c>
    </row>
    <row r="7670" spans="7:20" x14ac:dyDescent="0.3">
      <c r="G7670">
        <v>112070</v>
      </c>
      <c r="H7670" t="str">
        <v>UPL Ltd.</v>
      </c>
      <c r="I7670" t="str">
        <v>Chemicals</v>
      </c>
      <c r="J7670" t="str">
        <v>Mid Cap</v>
      </c>
      <c r="K7670" t="str">
        <v>2024-07-31 00:00:00</v>
      </c>
      <c r="L7670">
        <v>1.42E-3</v>
      </c>
      <c r="O7670">
        <v>131344</v>
      </c>
      <c r="P7670" t="str">
        <v>Container Corporation Of India Ltd.</v>
      </c>
      <c r="Q7670" t="str">
        <v>Railways</v>
      </c>
      <c r="R7670" t="str">
        <v>Mid Cap</v>
      </c>
      <c r="S7670" t="str">
        <v>2024-07-31 00:00:00</v>
      </c>
      <c r="T7670">
        <v>1.41E-3</v>
      </c>
    </row>
    <row r="7671" spans="7:20" x14ac:dyDescent="0.3">
      <c r="G7671">
        <v>131344</v>
      </c>
      <c r="H7671" t="str">
        <v>Container Corporation Of India Ltd.</v>
      </c>
      <c r="I7671" t="str">
        <v>Railways</v>
      </c>
      <c r="J7671" t="str">
        <v>Mid Cap</v>
      </c>
      <c r="K7671" t="str">
        <v>2024-07-31 00:00:00</v>
      </c>
      <c r="L7671">
        <v>1.41E-3</v>
      </c>
      <c r="O7671">
        <v>210258</v>
      </c>
      <c r="P7671" t="str">
        <v>ICICI Prudential Life Insurance Company Ltd.</v>
      </c>
      <c r="Q7671" t="str">
        <v>Insurance</v>
      </c>
      <c r="R7671" t="str">
        <v>Large Cap</v>
      </c>
      <c r="S7671" t="str">
        <v>2024-07-31 00:00:00</v>
      </c>
      <c r="T7671">
        <v>1.4E-3</v>
      </c>
    </row>
    <row r="7672" spans="7:20" x14ac:dyDescent="0.3">
      <c r="G7672">
        <v>210258</v>
      </c>
      <c r="H7672" t="str">
        <v>ICICI Prudential Life Insurance Company Ltd.</v>
      </c>
      <c r="I7672" t="str">
        <v>Insurance</v>
      </c>
      <c r="J7672" t="str">
        <v>Large Cap</v>
      </c>
      <c r="K7672" t="str">
        <v>2024-07-31 00:00:00</v>
      </c>
      <c r="L7672">
        <v>1.4E-3</v>
      </c>
      <c r="O7672">
        <v>214179</v>
      </c>
      <c r="P7672" t="str">
        <v>Sona BLW Precision Forgings Ltd.</v>
      </c>
      <c r="Q7672" t="str">
        <v>Auto &amp; Auto Components</v>
      </c>
      <c r="R7672" t="str">
        <v>Mid Cap</v>
      </c>
      <c r="S7672" t="str">
        <v>2024-07-31 00:00:00</v>
      </c>
      <c r="T7672">
        <v>1.3799999999999999E-3</v>
      </c>
    </row>
    <row r="7673" spans="7:20" x14ac:dyDescent="0.3">
      <c r="G7673">
        <v>214179</v>
      </c>
      <c r="H7673" t="str">
        <v>Sona BLW Precision Forgings Ltd.</v>
      </c>
      <c r="I7673" t="str">
        <v>Auto &amp; Auto Components</v>
      </c>
      <c r="J7673" t="str">
        <v>Mid Cap</v>
      </c>
      <c r="K7673" t="str">
        <v>2024-07-31 00:00:00</v>
      </c>
      <c r="L7673">
        <v>1.3799999999999999E-3</v>
      </c>
      <c r="O7673">
        <v>200048</v>
      </c>
      <c r="P7673" t="str">
        <v>IRB Infrastructure Developers Ltd.</v>
      </c>
      <c r="Q7673" t="str">
        <v>Construction &amp; Realty</v>
      </c>
      <c r="R7673" t="str">
        <v>Mid Cap</v>
      </c>
      <c r="S7673" t="str">
        <v>2024-07-31 00:00:00</v>
      </c>
      <c r="T7673">
        <v>1.3699999999999999E-3</v>
      </c>
    </row>
    <row r="7674" spans="7:20" x14ac:dyDescent="0.3">
      <c r="G7674">
        <v>200048</v>
      </c>
      <c r="H7674" t="str">
        <v>IRB Infrastructure Developers Ltd.</v>
      </c>
      <c r="I7674" t="str">
        <v>Construction &amp; Realty</v>
      </c>
      <c r="J7674" t="str">
        <v>Mid Cap</v>
      </c>
      <c r="K7674" t="str">
        <v>2024-07-31 00:00:00</v>
      </c>
      <c r="L7674">
        <v>1.3699999999999999E-3</v>
      </c>
      <c r="O7674">
        <v>212427</v>
      </c>
      <c r="P7674" t="str">
        <v>Alkem Laboratories Ltd.</v>
      </c>
      <c r="Q7674" t="str">
        <v>Healthcare</v>
      </c>
      <c r="R7674" t="str">
        <v>Mid Cap</v>
      </c>
      <c r="S7674" t="str">
        <v>2024-07-31 00:00:00</v>
      </c>
      <c r="T7674">
        <v>1.3600000000000001E-3</v>
      </c>
    </row>
    <row r="7675" spans="7:20" x14ac:dyDescent="0.3">
      <c r="G7675">
        <v>212427</v>
      </c>
      <c r="H7675" t="str">
        <v>Alkem Laboratories Ltd.</v>
      </c>
      <c r="I7675" t="str">
        <v>Healthcare</v>
      </c>
      <c r="J7675" t="str">
        <v>Mid Cap</v>
      </c>
      <c r="K7675" t="str">
        <v>2024-07-31 00:00:00</v>
      </c>
      <c r="L7675">
        <v>1.3600000000000001E-3</v>
      </c>
      <c r="O7675">
        <v>132522</v>
      </c>
      <c r="P7675" t="str">
        <v>Petronet LNG Ltd.</v>
      </c>
      <c r="Q7675" t="str">
        <v>Oil &amp; Gas</v>
      </c>
      <c r="R7675" t="str">
        <v>Mid Cap</v>
      </c>
      <c r="S7675" t="str">
        <v>2024-07-31 00:00:00</v>
      </c>
      <c r="T7675">
        <v>1.3600000000000001E-3</v>
      </c>
    </row>
    <row r="7676" spans="7:20" x14ac:dyDescent="0.3">
      <c r="G7676">
        <v>132522</v>
      </c>
      <c r="H7676" t="str">
        <v>Petronet LNG Ltd.</v>
      </c>
      <c r="I7676" t="str">
        <v>Oil &amp; Gas</v>
      </c>
      <c r="J7676" t="str">
        <v>Mid Cap</v>
      </c>
      <c r="K7676" t="str">
        <v>2024-07-31 00:00:00</v>
      </c>
      <c r="L7676">
        <v>1.3600000000000001E-3</v>
      </c>
      <c r="O7676">
        <v>126371</v>
      </c>
      <c r="P7676" t="str">
        <v>NMDC Ltd.</v>
      </c>
      <c r="Q7676" t="str">
        <v>Mining &amp; Minerals</v>
      </c>
      <c r="R7676" t="str">
        <v>Mid Cap</v>
      </c>
      <c r="S7676" t="str">
        <v>2024-07-31 00:00:00</v>
      </c>
      <c r="T7676">
        <v>1.3600000000000001E-3</v>
      </c>
    </row>
    <row r="7677" spans="7:20" x14ac:dyDescent="0.3">
      <c r="G7677">
        <v>126371</v>
      </c>
      <c r="H7677" t="str">
        <v>NMDC Ltd.</v>
      </c>
      <c r="I7677" t="str">
        <v>Mining &amp; Minerals</v>
      </c>
      <c r="J7677" t="str">
        <v>Mid Cap</v>
      </c>
      <c r="K7677" t="str">
        <v>2024-07-31 00:00:00</v>
      </c>
      <c r="L7677">
        <v>1.3600000000000001E-3</v>
      </c>
      <c r="O7677">
        <v>132830</v>
      </c>
      <c r="P7677" t="str">
        <v>Astral Ltd.</v>
      </c>
      <c r="Q7677" t="str">
        <v>Building Materials</v>
      </c>
      <c r="R7677" t="str">
        <v>Mid Cap</v>
      </c>
      <c r="S7677" t="str">
        <v>2024-07-31 00:00:00</v>
      </c>
      <c r="T7677">
        <v>1.33E-3</v>
      </c>
    </row>
    <row r="7678" spans="7:20" x14ac:dyDescent="0.3">
      <c r="G7678">
        <v>132830</v>
      </c>
      <c r="H7678" t="str">
        <v>Astral Ltd.</v>
      </c>
      <c r="I7678" t="str">
        <v>Building Materials</v>
      </c>
      <c r="J7678" t="str">
        <v>Mid Cap</v>
      </c>
      <c r="K7678" t="str">
        <v>2024-07-31 00:00:00</v>
      </c>
      <c r="L7678">
        <v>1.33E-3</v>
      </c>
      <c r="O7678">
        <v>102355</v>
      </c>
      <c r="P7678" t="str">
        <v>Balkrishna Industries Ltd.</v>
      </c>
      <c r="Q7678" t="str">
        <v>Auto &amp; Auto Components</v>
      </c>
      <c r="R7678" t="str">
        <v>Mid Cap</v>
      </c>
      <c r="S7678" t="str">
        <v>2024-07-31 00:00:00</v>
      </c>
      <c r="T7678">
        <v>1.32E-3</v>
      </c>
    </row>
    <row r="7679" spans="7:20" x14ac:dyDescent="0.3">
      <c r="G7679">
        <v>102355</v>
      </c>
      <c r="H7679" t="str">
        <v>Balkrishna Industries Ltd.</v>
      </c>
      <c r="I7679" t="str">
        <v>Auto &amp; Auto Components</v>
      </c>
      <c r="J7679" t="str">
        <v>Mid Cap</v>
      </c>
      <c r="K7679" t="str">
        <v>2024-07-31 00:00:00</v>
      </c>
      <c r="L7679">
        <v>1.32E-3</v>
      </c>
      <c r="O7679">
        <v>302988</v>
      </c>
      <c r="P7679" t="str">
        <v>FSN E-Commerce Ventures Ltd.</v>
      </c>
      <c r="Q7679" t="str">
        <v>Consumer Discretionary</v>
      </c>
      <c r="R7679" t="str">
        <v>Mid Cap</v>
      </c>
      <c r="S7679" t="str">
        <v>2024-07-31 00:00:00</v>
      </c>
      <c r="T7679">
        <v>1.2999999999999999E-3</v>
      </c>
    </row>
    <row r="7680" spans="7:20" x14ac:dyDescent="0.3">
      <c r="G7680">
        <v>302988</v>
      </c>
      <c r="H7680" t="str">
        <v>FSN E-Commerce Ventures Ltd.</v>
      </c>
      <c r="I7680" t="str">
        <v>Consumer Discretionary</v>
      </c>
      <c r="J7680" t="str">
        <v>Mid Cap</v>
      </c>
      <c r="K7680" t="str">
        <v>2024-07-31 00:00:00</v>
      </c>
      <c r="L7680">
        <v>1.2999999999999999E-3</v>
      </c>
      <c r="O7680">
        <v>132725</v>
      </c>
      <c r="P7680" t="str">
        <v>Solar Industries India Ltd.</v>
      </c>
      <c r="Q7680" t="str">
        <v>Defence</v>
      </c>
      <c r="R7680" t="str">
        <v>Mid Cap</v>
      </c>
      <c r="S7680" t="str">
        <v>2024-07-31 00:00:00</v>
      </c>
      <c r="T7680">
        <v>1.2899999999999999E-3</v>
      </c>
    </row>
    <row r="7681" spans="7:20" x14ac:dyDescent="0.3">
      <c r="G7681">
        <v>132725</v>
      </c>
      <c r="H7681" t="str">
        <v>Solar Industries India Ltd.</v>
      </c>
      <c r="I7681" t="str">
        <v>Defence</v>
      </c>
      <c r="J7681" t="str">
        <v>Mid Cap</v>
      </c>
      <c r="K7681" t="str">
        <v>2024-07-31 00:00:00</v>
      </c>
      <c r="L7681">
        <v>1.2899999999999999E-3</v>
      </c>
      <c r="O7681">
        <v>132827</v>
      </c>
      <c r="P7681" t="str">
        <v>Page Industries Ltd.</v>
      </c>
      <c r="Q7681" t="str">
        <v>Consumer Discretionary</v>
      </c>
      <c r="R7681" t="str">
        <v>Mid Cap</v>
      </c>
      <c r="S7681" t="str">
        <v>2024-07-31 00:00:00</v>
      </c>
      <c r="T7681">
        <v>1.2800000000000001E-3</v>
      </c>
    </row>
    <row r="7682" spans="7:20" x14ac:dyDescent="0.3">
      <c r="G7682">
        <v>132827</v>
      </c>
      <c r="H7682" t="str">
        <v>Page Industries Ltd.</v>
      </c>
      <c r="I7682" t="str">
        <v>Consumer Discretionary</v>
      </c>
      <c r="J7682" t="str">
        <v>Mid Cap</v>
      </c>
      <c r="K7682" t="str">
        <v>2024-07-31 00:00:00</v>
      </c>
      <c r="L7682">
        <v>1.2800000000000001E-3</v>
      </c>
      <c r="O7682">
        <v>132477</v>
      </c>
      <c r="P7682" t="str">
        <v>Union Bank Of India</v>
      </c>
      <c r="Q7682" t="str">
        <v>Banks</v>
      </c>
      <c r="R7682" t="str">
        <v>Large Cap</v>
      </c>
      <c r="S7682" t="str">
        <v>2024-07-31 00:00:00</v>
      </c>
      <c r="T7682">
        <v>1.2800000000000001E-3</v>
      </c>
    </row>
    <row r="7683" spans="7:20" x14ac:dyDescent="0.3">
      <c r="G7683">
        <v>132477</v>
      </c>
      <c r="H7683" t="str">
        <v>Union Bank Of India</v>
      </c>
      <c r="I7683" t="str">
        <v>Banks</v>
      </c>
      <c r="J7683" t="str">
        <v>Large Cap</v>
      </c>
      <c r="K7683" t="str">
        <v>2024-07-31 00:00:00</v>
      </c>
      <c r="L7683">
        <v>1.2800000000000001E-3</v>
      </c>
      <c r="O7683">
        <v>132466</v>
      </c>
      <c r="P7683" t="str">
        <v>Oracle Financial Services Software Ltd.</v>
      </c>
      <c r="Q7683" t="str">
        <v>IT</v>
      </c>
      <c r="R7683" t="str">
        <v>Mid Cap</v>
      </c>
      <c r="S7683" t="str">
        <v>2024-07-31 00:00:00</v>
      </c>
      <c r="T7683">
        <v>1.2800000000000001E-3</v>
      </c>
    </row>
    <row r="7684" spans="7:20" x14ac:dyDescent="0.3">
      <c r="G7684">
        <v>132466</v>
      </c>
      <c r="H7684" t="str">
        <v>Oracle Financial Services Software Ltd.</v>
      </c>
      <c r="I7684" t="str">
        <v>IT</v>
      </c>
      <c r="J7684" t="str">
        <v>Mid Cap</v>
      </c>
      <c r="K7684" t="str">
        <v>2024-07-31 00:00:00</v>
      </c>
      <c r="L7684">
        <v>1.2800000000000001E-3</v>
      </c>
      <c r="O7684">
        <v>132843</v>
      </c>
      <c r="P7684" t="str">
        <v>Fortis Healthcare Ltd.</v>
      </c>
      <c r="Q7684" t="str">
        <v>Hospitals &amp; Diagnostics</v>
      </c>
      <c r="R7684" t="str">
        <v>Mid Cap</v>
      </c>
      <c r="S7684" t="str">
        <v>2024-07-31 00:00:00</v>
      </c>
      <c r="T7684">
        <v>1.2800000000000001E-3</v>
      </c>
    </row>
    <row r="7685" spans="7:20" x14ac:dyDescent="0.3">
      <c r="G7685">
        <v>132843</v>
      </c>
      <c r="H7685" t="str">
        <v>Fortis Healthcare Ltd.</v>
      </c>
      <c r="I7685" t="str">
        <v>Hospitals &amp; Diagnostics</v>
      </c>
      <c r="J7685" t="str">
        <v>Mid Cap</v>
      </c>
      <c r="K7685" t="str">
        <v>2024-07-31 00:00:00</v>
      </c>
      <c r="L7685">
        <v>1.2800000000000001E-3</v>
      </c>
      <c r="O7685">
        <v>217376</v>
      </c>
      <c r="P7685" t="str">
        <v>Life Insurance Corporation of India</v>
      </c>
      <c r="Q7685" t="str">
        <v>Insurance</v>
      </c>
      <c r="R7685" t="str">
        <v>Large Cap</v>
      </c>
      <c r="S7685" t="str">
        <v>2024-07-31 00:00:00</v>
      </c>
      <c r="T7685">
        <v>1.2800000000000001E-3</v>
      </c>
    </row>
    <row r="7686" spans="7:20" x14ac:dyDescent="0.3">
      <c r="G7686">
        <v>217376</v>
      </c>
      <c r="H7686" t="str">
        <v>Life Insurance Corporation of India</v>
      </c>
      <c r="I7686" t="str">
        <v>Insurance</v>
      </c>
      <c r="J7686" t="str">
        <v>Large Cap</v>
      </c>
      <c r="K7686" t="str">
        <v>2024-07-31 00:00:00</v>
      </c>
      <c r="L7686">
        <v>1.2800000000000001E-3</v>
      </c>
      <c r="O7686">
        <v>213838</v>
      </c>
      <c r="P7686" t="str">
        <v>Prestige Estates Projects Ltd.</v>
      </c>
      <c r="Q7686" t="str">
        <v>Construction &amp; Realty</v>
      </c>
      <c r="R7686" t="str">
        <v>Mid Cap</v>
      </c>
      <c r="S7686" t="str">
        <v>2024-07-31 00:00:00</v>
      </c>
      <c r="T7686">
        <v>1.24E-3</v>
      </c>
    </row>
    <row r="7687" spans="7:20" x14ac:dyDescent="0.3">
      <c r="G7687">
        <v>213838</v>
      </c>
      <c r="H7687" t="str">
        <v>Prestige Estates Projects Ltd.</v>
      </c>
      <c r="I7687" t="str">
        <v>Construction &amp; Realty</v>
      </c>
      <c r="J7687" t="str">
        <v>Mid Cap</v>
      </c>
      <c r="K7687" t="str">
        <v>2024-07-31 00:00:00</v>
      </c>
      <c r="L7687">
        <v>1.24E-3</v>
      </c>
      <c r="O7687">
        <v>228347</v>
      </c>
      <c r="P7687" t="str">
        <v>Adani Total Gas Ltd.</v>
      </c>
      <c r="Q7687" t="str">
        <v>Oil &amp; Gas</v>
      </c>
      <c r="R7687" t="str">
        <v>Large Cap</v>
      </c>
      <c r="S7687" t="str">
        <v>2024-07-31 00:00:00</v>
      </c>
      <c r="T7687">
        <v>1.2199999999999999E-3</v>
      </c>
    </row>
    <row r="7688" spans="7:20" x14ac:dyDescent="0.3">
      <c r="G7688">
        <v>228347</v>
      </c>
      <c r="H7688" t="str">
        <v>Adani Total Gas Ltd.</v>
      </c>
      <c r="I7688" t="str">
        <v>Oil &amp; Gas</v>
      </c>
      <c r="J7688" t="str">
        <v>Large Cap</v>
      </c>
      <c r="K7688" t="str">
        <v>2024-07-31 00:00:00</v>
      </c>
      <c r="L7688">
        <v>1.2199999999999999E-3</v>
      </c>
      <c r="O7688">
        <v>117569</v>
      </c>
      <c r="P7688" t="str">
        <v>KEI Industries Ltd.</v>
      </c>
      <c r="Q7688" t="str">
        <v>Building Materials</v>
      </c>
      <c r="R7688" t="str">
        <v>Mid Cap</v>
      </c>
      <c r="S7688" t="str">
        <v>2024-07-31 00:00:00</v>
      </c>
      <c r="T7688">
        <v>1.2099999999999999E-3</v>
      </c>
    </row>
    <row r="7689" spans="7:20" x14ac:dyDescent="0.3">
      <c r="G7689">
        <v>117569</v>
      </c>
      <c r="H7689" t="str">
        <v>KEI Industries Ltd.</v>
      </c>
      <c r="I7689" t="str">
        <v>Building Materials</v>
      </c>
      <c r="J7689" t="str">
        <v>Mid Cap</v>
      </c>
      <c r="K7689" t="str">
        <v>2024-07-31 00:00:00</v>
      </c>
      <c r="L7689">
        <v>1.2099999999999999E-3</v>
      </c>
      <c r="O7689">
        <v>100408</v>
      </c>
      <c r="P7689" t="str">
        <v>Tata Elxsi Ltd.</v>
      </c>
      <c r="Q7689" t="str">
        <v>IT</v>
      </c>
      <c r="R7689" t="str">
        <v>Mid Cap</v>
      </c>
      <c r="S7689" t="str">
        <v>2024-07-31 00:00:00</v>
      </c>
      <c r="T7689">
        <v>1.1999999999999999E-3</v>
      </c>
    </row>
    <row r="7690" spans="7:20" x14ac:dyDescent="0.3">
      <c r="G7690">
        <v>100408</v>
      </c>
      <c r="H7690" t="str">
        <v>Tata Elxsi Ltd.</v>
      </c>
      <c r="I7690" t="str">
        <v>IT</v>
      </c>
      <c r="J7690" t="str">
        <v>Mid Cap</v>
      </c>
      <c r="K7690" t="str">
        <v>2024-07-31 00:00:00</v>
      </c>
      <c r="L7690">
        <v>1.1999999999999999E-3</v>
      </c>
      <c r="O7690">
        <v>132508</v>
      </c>
      <c r="P7690" t="str">
        <v>Jindal Stainless Ltd.</v>
      </c>
      <c r="Q7690" t="str">
        <v>Mining &amp; Minerals</v>
      </c>
      <c r="R7690" t="str">
        <v>Mid Cap</v>
      </c>
      <c r="S7690" t="str">
        <v>2024-07-31 00:00:00</v>
      </c>
      <c r="T7690">
        <v>1.1800000000000001E-3</v>
      </c>
    </row>
    <row r="7691" spans="7:20" x14ac:dyDescent="0.3">
      <c r="G7691">
        <v>132508</v>
      </c>
      <c r="H7691" t="str">
        <v>Jindal Stainless Ltd.</v>
      </c>
      <c r="I7691" t="str">
        <v>Mining &amp; Minerals</v>
      </c>
      <c r="J7691" t="str">
        <v>Mid Cap</v>
      </c>
      <c r="K7691" t="str">
        <v>2024-07-31 00:00:00</v>
      </c>
      <c r="L7691">
        <v>1.1800000000000001E-3</v>
      </c>
      <c r="O7691">
        <v>100086</v>
      </c>
      <c r="P7691" t="str">
        <v>Exide Industries Ltd.</v>
      </c>
      <c r="Q7691" t="str">
        <v>Auto &amp; Auto Components</v>
      </c>
      <c r="R7691" t="str">
        <v>Mid Cap</v>
      </c>
      <c r="S7691" t="str">
        <v>2024-07-31 00:00:00</v>
      </c>
      <c r="T7691">
        <v>1.1800000000000001E-3</v>
      </c>
    </row>
    <row r="7692" spans="7:20" x14ac:dyDescent="0.3">
      <c r="G7692">
        <v>100086</v>
      </c>
      <c r="H7692" t="str">
        <v>Exide Industries Ltd.</v>
      </c>
      <c r="I7692" t="str">
        <v>Auto &amp; Auto Components</v>
      </c>
      <c r="J7692" t="str">
        <v>Mid Cap</v>
      </c>
      <c r="K7692" t="str">
        <v>2024-07-31 00:00:00</v>
      </c>
      <c r="L7692">
        <v>1.1800000000000001E-3</v>
      </c>
      <c r="O7692">
        <v>226720</v>
      </c>
      <c r="P7692" t="str">
        <v>Kalyan Jewellers India Ltd.</v>
      </c>
      <c r="Q7692" t="str">
        <v>Consumer Discretionary</v>
      </c>
      <c r="R7692" t="str">
        <v>Mid Cap</v>
      </c>
      <c r="S7692" t="str">
        <v>2024-07-31 00:00:00</v>
      </c>
      <c r="T7692">
        <v>1.16E-3</v>
      </c>
    </row>
    <row r="7693" spans="7:20" x14ac:dyDescent="0.3">
      <c r="G7693">
        <v>226720</v>
      </c>
      <c r="H7693" t="str">
        <v>Kalyan Jewellers India Ltd.</v>
      </c>
      <c r="I7693" t="str">
        <v>Consumer Discretionary</v>
      </c>
      <c r="J7693" t="str">
        <v>Mid Cap</v>
      </c>
      <c r="K7693" t="str">
        <v>2024-07-31 00:00:00</v>
      </c>
      <c r="L7693">
        <v>1.16E-3</v>
      </c>
      <c r="O7693">
        <v>100483</v>
      </c>
      <c r="P7693" t="str">
        <v>Tata Communications Ltd.</v>
      </c>
      <c r="Q7693" t="str">
        <v>Telecom</v>
      </c>
      <c r="R7693" t="str">
        <v>Mid Cap</v>
      </c>
      <c r="S7693" t="str">
        <v>2024-07-31 00:00:00</v>
      </c>
      <c r="T7693">
        <v>1.15E-3</v>
      </c>
    </row>
    <row r="7694" spans="7:20" x14ac:dyDescent="0.3">
      <c r="G7694">
        <v>100483</v>
      </c>
      <c r="H7694" t="str">
        <v>Tata Communications Ltd.</v>
      </c>
      <c r="I7694" t="str">
        <v>Telecom</v>
      </c>
      <c r="J7694" t="str">
        <v>Mid Cap</v>
      </c>
      <c r="K7694" t="str">
        <v>2024-07-31 00:00:00</v>
      </c>
      <c r="L7694">
        <v>1.15E-3</v>
      </c>
      <c r="O7694">
        <v>100253</v>
      </c>
      <c r="P7694" t="str">
        <v>LIC Housing Finance Ltd.</v>
      </c>
      <c r="Q7694" t="str">
        <v>NBFC's &amp; Housing Finance</v>
      </c>
      <c r="R7694" t="str">
        <v>Mid Cap</v>
      </c>
      <c r="S7694" t="str">
        <v>2024-07-31 00:00:00</v>
      </c>
      <c r="T7694">
        <v>1.14E-3</v>
      </c>
    </row>
    <row r="7695" spans="7:20" x14ac:dyDescent="0.3">
      <c r="G7695">
        <v>100253</v>
      </c>
      <c r="H7695" t="str">
        <v>LIC Housing Finance Ltd.</v>
      </c>
      <c r="I7695" t="str">
        <v>NBFC's &amp; Housing Finance</v>
      </c>
      <c r="J7695" t="str">
        <v>Mid Cap</v>
      </c>
      <c r="K7695" t="str">
        <v>2024-07-31 00:00:00</v>
      </c>
      <c r="L7695">
        <v>1.14E-3</v>
      </c>
      <c r="O7695">
        <v>100411</v>
      </c>
      <c r="P7695" t="str">
        <v>Thermax Ltd.</v>
      </c>
      <c r="Q7695" t="str">
        <v>Capital Goods</v>
      </c>
      <c r="R7695" t="str">
        <v>Mid Cap</v>
      </c>
      <c r="S7695" t="str">
        <v>2024-07-31 00:00:00</v>
      </c>
      <c r="T7695">
        <v>1.1299999999999999E-3</v>
      </c>
    </row>
    <row r="7696" spans="7:20" x14ac:dyDescent="0.3">
      <c r="G7696">
        <v>100411</v>
      </c>
      <c r="H7696" t="str">
        <v>Thermax Ltd.</v>
      </c>
      <c r="I7696" t="str">
        <v>Capital Goods</v>
      </c>
      <c r="J7696" t="str">
        <v>Mid Cap</v>
      </c>
      <c r="K7696" t="str">
        <v>2024-07-31 00:00:00</v>
      </c>
      <c r="L7696">
        <v>1.1299999999999999E-3</v>
      </c>
      <c r="O7696">
        <v>215367</v>
      </c>
      <c r="P7696" t="str">
        <v>Jubilant FoodWorks Ltd.</v>
      </c>
      <c r="Q7696" t="str">
        <v>Consumer Discretionary</v>
      </c>
      <c r="R7696" t="str">
        <v>Mid Cap</v>
      </c>
      <c r="S7696" t="str">
        <v>2024-07-31 00:00:00</v>
      </c>
      <c r="T7696">
        <v>1.1299999999999999E-3</v>
      </c>
    </row>
    <row r="7697" spans="7:20" x14ac:dyDescent="0.3">
      <c r="G7697">
        <v>215367</v>
      </c>
      <c r="H7697" t="str">
        <v>Jubilant FoodWorks Ltd.</v>
      </c>
      <c r="I7697" t="str">
        <v>Consumer Discretionary</v>
      </c>
      <c r="J7697" t="str">
        <v>Mid Cap</v>
      </c>
      <c r="K7697" t="str">
        <v>2024-07-31 00:00:00</v>
      </c>
      <c r="L7697">
        <v>1.1299999999999999E-3</v>
      </c>
      <c r="O7697">
        <v>100067</v>
      </c>
      <c r="P7697" t="str">
        <v>Blue Star Ltd.</v>
      </c>
      <c r="Q7697" t="str">
        <v>Consumer Durables</v>
      </c>
      <c r="R7697" t="str">
        <v>Mid Cap</v>
      </c>
      <c r="S7697" t="str">
        <v>2024-07-31 00:00:00</v>
      </c>
      <c r="T7697">
        <v>1.1100000000000001E-3</v>
      </c>
    </row>
    <row r="7698" spans="7:20" x14ac:dyDescent="0.3">
      <c r="G7698">
        <v>100067</v>
      </c>
      <c r="H7698" t="str">
        <v>Blue Star Ltd.</v>
      </c>
      <c r="I7698" t="str">
        <v>Consumer Durables</v>
      </c>
      <c r="J7698" t="str">
        <v>Mid Cap</v>
      </c>
      <c r="K7698" t="str">
        <v>2024-07-31 00:00:00</v>
      </c>
      <c r="L7698">
        <v>1.1100000000000001E-3</v>
      </c>
      <c r="O7698">
        <v>210036</v>
      </c>
      <c r="P7698" t="str">
        <v>Computer Age Management Services Ltd.</v>
      </c>
      <c r="Q7698" t="str">
        <v>Financial Services</v>
      </c>
      <c r="R7698" t="str">
        <v>Small Cap</v>
      </c>
      <c r="S7698" t="str">
        <v>2024-07-31 00:00:00</v>
      </c>
      <c r="T7698">
        <v>1.1000000000000001E-3</v>
      </c>
    </row>
    <row r="7699" spans="7:20" x14ac:dyDescent="0.3">
      <c r="G7699">
        <v>210036</v>
      </c>
      <c r="H7699" t="str">
        <v>Computer Age Management Services Ltd.</v>
      </c>
      <c r="I7699" t="str">
        <v>Financial Services</v>
      </c>
      <c r="J7699" t="str">
        <v>Small Cap</v>
      </c>
      <c r="K7699" t="str">
        <v>2024-07-31 00:00:00</v>
      </c>
      <c r="L7699">
        <v>1.1000000000000001E-3</v>
      </c>
      <c r="O7699">
        <v>279664</v>
      </c>
      <c r="P7699" t="str">
        <v>Global Health Ltd.</v>
      </c>
      <c r="Q7699" t="str">
        <v>Hospitals &amp; Diagnostics</v>
      </c>
      <c r="R7699" t="str">
        <v>Mid Cap</v>
      </c>
      <c r="S7699" t="str">
        <v>2024-07-31 00:00:00</v>
      </c>
      <c r="T7699">
        <v>1.1000000000000001E-3</v>
      </c>
    </row>
    <row r="7700" spans="7:20" x14ac:dyDescent="0.3">
      <c r="G7700">
        <v>279664</v>
      </c>
      <c r="H7700" t="str">
        <v>Global Health Ltd.</v>
      </c>
      <c r="I7700" t="str">
        <v>Hospitals &amp; Diagnostics</v>
      </c>
      <c r="J7700" t="str">
        <v>Mid Cap</v>
      </c>
      <c r="K7700" t="str">
        <v>2024-07-31 00:00:00</v>
      </c>
      <c r="L7700">
        <v>1.1000000000000001E-3</v>
      </c>
      <c r="O7700">
        <v>132296</v>
      </c>
      <c r="P7700" t="str">
        <v>Glenmark Pharmaceuticals Ltd.</v>
      </c>
      <c r="Q7700" t="str">
        <v>Healthcare</v>
      </c>
      <c r="R7700" t="str">
        <v>Mid Cap</v>
      </c>
      <c r="S7700" t="str">
        <v>2024-07-31 00:00:00</v>
      </c>
      <c r="T7700">
        <v>1.09E-3</v>
      </c>
    </row>
    <row r="7701" spans="7:20" x14ac:dyDescent="0.3">
      <c r="G7701">
        <v>132296</v>
      </c>
      <c r="H7701" t="str">
        <v>Glenmark Pharmaceuticals Ltd.</v>
      </c>
      <c r="I7701" t="str">
        <v>Healthcare</v>
      </c>
      <c r="J7701" t="str">
        <v>Mid Cap</v>
      </c>
      <c r="K7701" t="str">
        <v>2024-07-31 00:00:00</v>
      </c>
      <c r="L7701">
        <v>1.09E-3</v>
      </c>
      <c r="O7701">
        <v>100877</v>
      </c>
      <c r="P7701" t="str">
        <v>Apollo Tyres Ltd.</v>
      </c>
      <c r="Q7701" t="str">
        <v>Auto &amp; Auto Components</v>
      </c>
      <c r="R7701" t="str">
        <v>Mid Cap</v>
      </c>
      <c r="S7701" t="str">
        <v>2024-07-31 00:00:00</v>
      </c>
      <c r="T7701">
        <v>1.09E-3</v>
      </c>
    </row>
    <row r="7702" spans="7:20" x14ac:dyDescent="0.3">
      <c r="G7702">
        <v>100877</v>
      </c>
      <c r="H7702" t="str">
        <v>Apollo Tyres Ltd.</v>
      </c>
      <c r="I7702" t="str">
        <v>Auto &amp; Auto Components</v>
      </c>
      <c r="J7702" t="str">
        <v>Mid Cap</v>
      </c>
      <c r="K7702" t="str">
        <v>2024-07-31 00:00:00</v>
      </c>
      <c r="L7702">
        <v>1.09E-3</v>
      </c>
      <c r="O7702">
        <v>100113</v>
      </c>
      <c r="P7702" t="str">
        <v>Steel Authority Of India Ltd.</v>
      </c>
      <c r="Q7702" t="str">
        <v>Mining &amp; Minerals</v>
      </c>
      <c r="R7702" t="str">
        <v>Mid Cap</v>
      </c>
      <c r="S7702" t="str">
        <v>2024-07-31 00:00:00</v>
      </c>
      <c r="T7702">
        <v>1.09E-3</v>
      </c>
    </row>
    <row r="7703" spans="7:20" x14ac:dyDescent="0.3">
      <c r="G7703">
        <v>100113</v>
      </c>
      <c r="H7703" t="str">
        <v>Steel Authority Of India Ltd.</v>
      </c>
      <c r="I7703" t="str">
        <v>Mining &amp; Minerals</v>
      </c>
      <c r="J7703" t="str">
        <v>Mid Cap</v>
      </c>
      <c r="K7703" t="str">
        <v>2024-07-31 00:00:00</v>
      </c>
      <c r="L7703">
        <v>1.09E-3</v>
      </c>
      <c r="O7703">
        <v>207950</v>
      </c>
      <c r="P7703" t="str">
        <v>Central Depository Services (India) Ltd.</v>
      </c>
      <c r="Q7703" t="str">
        <v>Financial Services</v>
      </c>
      <c r="R7703" t="str">
        <v>Small Cap</v>
      </c>
      <c r="S7703" t="str">
        <v>2024-07-31 00:00:00</v>
      </c>
      <c r="T7703">
        <v>1.09E-3</v>
      </c>
    </row>
    <row r="7704" spans="7:20" x14ac:dyDescent="0.3">
      <c r="G7704">
        <v>207950</v>
      </c>
      <c r="H7704" t="str">
        <v>Central Depository Services (India) Ltd.</v>
      </c>
      <c r="I7704" t="str">
        <v>Financial Services</v>
      </c>
      <c r="J7704" t="str">
        <v>Small Cap</v>
      </c>
      <c r="K7704" t="str">
        <v>2024-07-31 00:00:00</v>
      </c>
      <c r="L7704">
        <v>1.09E-3</v>
      </c>
      <c r="O7704">
        <v>220018</v>
      </c>
      <c r="P7704" t="str">
        <v>Oberoi Realty Ltd.</v>
      </c>
      <c r="Q7704" t="str">
        <v>Construction &amp; Realty</v>
      </c>
      <c r="R7704" t="str">
        <v>Mid Cap</v>
      </c>
      <c r="S7704" t="str">
        <v>2024-07-31 00:00:00</v>
      </c>
      <c r="T7704">
        <v>1.08E-3</v>
      </c>
    </row>
    <row r="7705" spans="7:20" x14ac:dyDescent="0.3">
      <c r="G7705">
        <v>220018</v>
      </c>
      <c r="H7705" t="str">
        <v>Oberoi Realty Ltd.</v>
      </c>
      <c r="I7705" t="str">
        <v>Construction &amp; Realty</v>
      </c>
      <c r="J7705" t="str">
        <v>Mid Cap</v>
      </c>
      <c r="K7705" t="str">
        <v>2024-07-31 00:00:00</v>
      </c>
      <c r="L7705">
        <v>1.08E-3</v>
      </c>
      <c r="O7705">
        <v>208766</v>
      </c>
      <c r="P7705" t="str">
        <v>Multi Commodity Exchange Of India Ltd.</v>
      </c>
      <c r="Q7705" t="str">
        <v>Financial Services</v>
      </c>
      <c r="R7705" t="str">
        <v>Small Cap</v>
      </c>
      <c r="S7705" t="str">
        <v>2024-07-31 00:00:00</v>
      </c>
      <c r="T7705">
        <v>1.08E-3</v>
      </c>
    </row>
    <row r="7706" spans="7:20" x14ac:dyDescent="0.3">
      <c r="G7706">
        <v>208766</v>
      </c>
      <c r="H7706" t="str">
        <v>Multi Commodity Exchange Of India Ltd.</v>
      </c>
      <c r="I7706" t="str">
        <v>Financial Services</v>
      </c>
      <c r="J7706" t="str">
        <v>Small Cap</v>
      </c>
      <c r="K7706" t="str">
        <v>2024-07-31 00:00:00</v>
      </c>
      <c r="L7706">
        <v>1.08E-3</v>
      </c>
      <c r="O7706">
        <v>225051</v>
      </c>
      <c r="P7706" t="str">
        <v>SBI Cards And Payment Services Ltd.</v>
      </c>
      <c r="Q7706" t="str">
        <v>Financial Services</v>
      </c>
      <c r="R7706" t="str">
        <v>Mid Cap</v>
      </c>
      <c r="S7706" t="str">
        <v>2024-07-31 00:00:00</v>
      </c>
      <c r="T7706">
        <v>1.07E-3</v>
      </c>
    </row>
    <row r="7707" spans="7:20" x14ac:dyDescent="0.3">
      <c r="G7707">
        <v>225051</v>
      </c>
      <c r="H7707" t="str">
        <v>SBI Cards And Payment Services Ltd.</v>
      </c>
      <c r="I7707" t="str">
        <v>Financial Services</v>
      </c>
      <c r="J7707" t="str">
        <v>Mid Cap</v>
      </c>
      <c r="K7707" t="str">
        <v>2024-07-31 00:00:00</v>
      </c>
      <c r="L7707">
        <v>1.07E-3</v>
      </c>
      <c r="O7707">
        <v>132814</v>
      </c>
      <c r="P7707" t="str">
        <v>Indian Bank</v>
      </c>
      <c r="Q7707" t="str">
        <v>Banks</v>
      </c>
      <c r="R7707" t="str">
        <v>Mid Cap</v>
      </c>
      <c r="S7707" t="str">
        <v>2024-07-31 00:00:00</v>
      </c>
      <c r="T7707">
        <v>1.0499999999999999E-3</v>
      </c>
    </row>
    <row r="7708" spans="7:20" x14ac:dyDescent="0.3">
      <c r="G7708">
        <v>132814</v>
      </c>
      <c r="H7708" t="str">
        <v>Indian Bank</v>
      </c>
      <c r="I7708" t="str">
        <v>Banks</v>
      </c>
      <c r="J7708" t="str">
        <v>Mid Cap</v>
      </c>
      <c r="K7708" t="str">
        <v>2024-07-31 00:00:00</v>
      </c>
      <c r="L7708">
        <v>1.0499999999999999E-3</v>
      </c>
      <c r="O7708">
        <v>106401</v>
      </c>
      <c r="P7708" t="str">
        <v>Deepak Nitrite Ltd.</v>
      </c>
      <c r="Q7708" t="str">
        <v>Chemicals</v>
      </c>
      <c r="R7708" t="str">
        <v>Mid Cap</v>
      </c>
      <c r="S7708" t="str">
        <v>2024-07-31 00:00:00</v>
      </c>
      <c r="T7708">
        <v>1.0499999999999999E-3</v>
      </c>
    </row>
    <row r="7709" spans="7:20" x14ac:dyDescent="0.3">
      <c r="G7709">
        <v>106401</v>
      </c>
      <c r="H7709" t="str">
        <v>Deepak Nitrite Ltd.</v>
      </c>
      <c r="I7709" t="str">
        <v>Chemicals</v>
      </c>
      <c r="J7709" t="str">
        <v>Mid Cap</v>
      </c>
      <c r="K7709" t="str">
        <v>2024-07-31 00:00:00</v>
      </c>
      <c r="L7709">
        <v>1.0499999999999999E-3</v>
      </c>
      <c r="O7709">
        <v>100410</v>
      </c>
      <c r="P7709" t="str">
        <v>ACC Ltd.</v>
      </c>
      <c r="Q7709" t="str">
        <v>Construction Materials</v>
      </c>
      <c r="R7709" t="str">
        <v>Mid Cap</v>
      </c>
      <c r="S7709" t="str">
        <v>2024-07-31 00:00:00</v>
      </c>
      <c r="T7709">
        <v>1.0399999999999999E-3</v>
      </c>
    </row>
    <row r="7710" spans="7:20" x14ac:dyDescent="0.3">
      <c r="G7710">
        <v>100410</v>
      </c>
      <c r="H7710" t="str">
        <v>ACC Ltd.</v>
      </c>
      <c r="I7710" t="str">
        <v>Construction Materials</v>
      </c>
      <c r="J7710" t="str">
        <v>Mid Cap</v>
      </c>
      <c r="K7710" t="str">
        <v>2024-07-31 00:00:00</v>
      </c>
      <c r="L7710">
        <v>1.0399999999999999E-3</v>
      </c>
      <c r="O7710">
        <v>132514</v>
      </c>
      <c r="P7710" t="str">
        <v>Indraprastha Gas Ltd.</v>
      </c>
      <c r="Q7710" t="str">
        <v>Oil &amp; Gas</v>
      </c>
      <c r="R7710" t="str">
        <v>Mid Cap</v>
      </c>
      <c r="S7710" t="str">
        <v>2024-07-31 00:00:00</v>
      </c>
      <c r="T7710">
        <v>1.0399999999999999E-3</v>
      </c>
    </row>
    <row r="7711" spans="7:20" x14ac:dyDescent="0.3">
      <c r="G7711">
        <v>132514</v>
      </c>
      <c r="H7711" t="str">
        <v>Indraprastha Gas Ltd.</v>
      </c>
      <c r="I7711" t="str">
        <v>Oil &amp; Gas</v>
      </c>
      <c r="J7711" t="str">
        <v>Mid Cap</v>
      </c>
      <c r="K7711" t="str">
        <v>2024-07-31 00:00:00</v>
      </c>
      <c r="L7711">
        <v>1.0399999999999999E-3</v>
      </c>
      <c r="O7711">
        <v>279527</v>
      </c>
      <c r="P7711" t="str">
        <v>Bandhan Bank Ltd.</v>
      </c>
      <c r="Q7711" t="str">
        <v>Banks</v>
      </c>
      <c r="R7711" t="str">
        <v>Mid Cap</v>
      </c>
      <c r="S7711" t="str">
        <v>2024-07-31 00:00:00</v>
      </c>
      <c r="T7711">
        <v>1.0399999999999999E-3</v>
      </c>
    </row>
    <row r="7712" spans="7:20" x14ac:dyDescent="0.3">
      <c r="G7712">
        <v>279527</v>
      </c>
      <c r="H7712" t="str">
        <v>Bandhan Bank Ltd.</v>
      </c>
      <c r="I7712" t="str">
        <v>Banks</v>
      </c>
      <c r="J7712" t="str">
        <v>Mid Cap</v>
      </c>
      <c r="K7712" t="str">
        <v>2024-07-31 00:00:00</v>
      </c>
      <c r="L7712">
        <v>1.0399999999999999E-3</v>
      </c>
      <c r="O7712">
        <v>106395</v>
      </c>
      <c r="P7712" t="str">
        <v>Coromandel International Ltd.</v>
      </c>
      <c r="Q7712" t="str">
        <v>Chemicals</v>
      </c>
      <c r="R7712" t="str">
        <v>Mid Cap</v>
      </c>
      <c r="S7712" t="str">
        <v>2024-07-31 00:00:00</v>
      </c>
      <c r="T7712">
        <v>1.0300000000000001E-3</v>
      </c>
    </row>
    <row r="7713" spans="7:20" x14ac:dyDescent="0.3">
      <c r="G7713">
        <v>106395</v>
      </c>
      <c r="H7713" t="str">
        <v>Coromandel International Ltd.</v>
      </c>
      <c r="I7713" t="str">
        <v>Chemicals</v>
      </c>
      <c r="J7713" t="str">
        <v>Mid Cap</v>
      </c>
      <c r="K7713" t="str">
        <v>2024-07-31 00:00:00</v>
      </c>
      <c r="L7713">
        <v>1.0300000000000001E-3</v>
      </c>
      <c r="O7713">
        <v>211840</v>
      </c>
      <c r="P7713" t="str">
        <v>Mankind Pharma Ltd.</v>
      </c>
      <c r="Q7713" t="str">
        <v>Healthcare</v>
      </c>
      <c r="R7713" t="str">
        <v>Large Cap</v>
      </c>
      <c r="S7713" t="str">
        <v>2024-07-31 00:00:00</v>
      </c>
      <c r="T7713">
        <v>1E-3</v>
      </c>
    </row>
    <row r="7714" spans="7:20" x14ac:dyDescent="0.3">
      <c r="G7714">
        <v>211840</v>
      </c>
      <c r="H7714" t="str">
        <v>Mankind Pharma Ltd.</v>
      </c>
      <c r="I7714" t="str">
        <v>Healthcare</v>
      </c>
      <c r="J7714" t="str">
        <v>Large Cap</v>
      </c>
      <c r="K7714" t="str">
        <v>2024-07-31 00:00:00</v>
      </c>
      <c r="L7714">
        <v>1E-3</v>
      </c>
      <c r="O7714">
        <v>100008</v>
      </c>
      <c r="P7714" t="str">
        <v>Amara Raja Energy &amp; Mobility Ltd.</v>
      </c>
      <c r="Q7714" t="str">
        <v>Auto &amp; Auto Components</v>
      </c>
      <c r="R7714" t="str">
        <v>Small Cap</v>
      </c>
      <c r="S7714" t="str">
        <v>2024-07-31 00:00:00</v>
      </c>
      <c r="T7714">
        <v>9.7999999999999997E-4</v>
      </c>
    </row>
    <row r="7715" spans="7:20" x14ac:dyDescent="0.3">
      <c r="G7715">
        <v>100008</v>
      </c>
      <c r="H7715" t="str">
        <v>Amara Raja Energy &amp; Mobility Ltd.</v>
      </c>
      <c r="I7715" t="str">
        <v>Auto &amp; Auto Components</v>
      </c>
      <c r="J7715" t="str">
        <v>Small Cap</v>
      </c>
      <c r="K7715" t="str">
        <v>2024-07-31 00:00:00</v>
      </c>
      <c r="L7715">
        <v>9.7999999999999997E-4</v>
      </c>
      <c r="O7715">
        <v>221790</v>
      </c>
      <c r="P7715" t="str">
        <v>Muthoot Finance Ltd.</v>
      </c>
      <c r="Q7715" t="str">
        <v>NBFC's &amp; Housing Finance</v>
      </c>
      <c r="R7715" t="str">
        <v>Mid Cap</v>
      </c>
      <c r="S7715" t="str">
        <v>2024-07-31 00:00:00</v>
      </c>
      <c r="T7715">
        <v>9.7000000000000005E-4</v>
      </c>
    </row>
    <row r="7716" spans="7:20" x14ac:dyDescent="0.3">
      <c r="G7716">
        <v>221790</v>
      </c>
      <c r="H7716" t="str">
        <v>Muthoot Finance Ltd.</v>
      </c>
      <c r="I7716" t="str">
        <v>NBFC's &amp; Housing Finance</v>
      </c>
      <c r="J7716" t="str">
        <v>Mid Cap</v>
      </c>
      <c r="K7716" t="str">
        <v>2024-07-31 00:00:00</v>
      </c>
      <c r="L7716">
        <v>9.7000000000000005E-4</v>
      </c>
      <c r="O7716">
        <v>113375</v>
      </c>
      <c r="P7716" t="str">
        <v>Carborundum Universal Ltd.</v>
      </c>
      <c r="Q7716" t="str">
        <v>Capital Goods</v>
      </c>
      <c r="R7716" t="str">
        <v>Small Cap</v>
      </c>
      <c r="S7716" t="str">
        <v>2024-07-31 00:00:00</v>
      </c>
      <c r="T7716">
        <v>9.5E-4</v>
      </c>
    </row>
    <row r="7717" spans="7:20" x14ac:dyDescent="0.3">
      <c r="G7717">
        <v>113375</v>
      </c>
      <c r="H7717" t="str">
        <v>Carborundum Universal Ltd.</v>
      </c>
      <c r="I7717" t="str">
        <v>Capital Goods</v>
      </c>
      <c r="J7717" t="str">
        <v>Small Cap</v>
      </c>
      <c r="K7717" t="str">
        <v>2024-07-31 00:00:00</v>
      </c>
      <c r="L7717">
        <v>9.5E-4</v>
      </c>
      <c r="O7717">
        <v>219691</v>
      </c>
      <c r="P7717" t="str">
        <v>Cochin Shipyard Ltd.</v>
      </c>
      <c r="Q7717" t="str">
        <v>Capital Goods</v>
      </c>
      <c r="R7717" t="str">
        <v>Small Cap</v>
      </c>
      <c r="S7717" t="str">
        <v>2024-07-31 00:00:00</v>
      </c>
      <c r="T7717">
        <v>9.2000000000000003E-4</v>
      </c>
    </row>
    <row r="7718" spans="7:20" x14ac:dyDescent="0.3">
      <c r="G7718">
        <v>219691</v>
      </c>
      <c r="H7718" t="str">
        <v>Cochin Shipyard Ltd.</v>
      </c>
      <c r="I7718" t="str">
        <v>Capital Goods</v>
      </c>
      <c r="J7718" t="str">
        <v>Small Cap</v>
      </c>
      <c r="K7718" t="str">
        <v>2024-07-31 00:00:00</v>
      </c>
      <c r="L7718">
        <v>9.2000000000000003E-4</v>
      </c>
      <c r="O7718">
        <v>132539</v>
      </c>
      <c r="P7718" t="str">
        <v>UNO Minda Ltd.</v>
      </c>
      <c r="Q7718" t="str">
        <v>Auto &amp; Auto Components</v>
      </c>
      <c r="R7718" t="str">
        <v>Mid Cap</v>
      </c>
      <c r="S7718" t="str">
        <v>2024-07-31 00:00:00</v>
      </c>
      <c r="T7718">
        <v>9.2000000000000003E-4</v>
      </c>
    </row>
    <row r="7719" spans="7:20" x14ac:dyDescent="0.3">
      <c r="G7719">
        <v>132539</v>
      </c>
      <c r="H7719" t="str">
        <v>UNO Minda Ltd.</v>
      </c>
      <c r="I7719" t="str">
        <v>Auto &amp; Auto Components</v>
      </c>
      <c r="J7719" t="str">
        <v>Mid Cap</v>
      </c>
      <c r="K7719" t="str">
        <v>2024-07-31 00:00:00</v>
      </c>
      <c r="L7719">
        <v>9.2000000000000003E-4</v>
      </c>
      <c r="O7719">
        <v>132644</v>
      </c>
      <c r="P7719" t="str">
        <v>JK Cement Ltd.</v>
      </c>
      <c r="Q7719" t="str">
        <v>Construction Materials</v>
      </c>
      <c r="R7719" t="str">
        <v>Mid Cap</v>
      </c>
      <c r="S7719" t="str">
        <v>2024-07-31 00:00:00</v>
      </c>
      <c r="T7719">
        <v>9.1E-4</v>
      </c>
    </row>
    <row r="7720" spans="7:20" x14ac:dyDescent="0.3">
      <c r="G7720">
        <v>132644</v>
      </c>
      <c r="H7720" t="str">
        <v>JK Cement Ltd.</v>
      </c>
      <c r="I7720" t="str">
        <v>Construction Materials</v>
      </c>
      <c r="J7720" t="str">
        <v>Mid Cap</v>
      </c>
      <c r="K7720" t="str">
        <v>2024-07-31 00:00:00</v>
      </c>
      <c r="L7720">
        <v>9.1E-4</v>
      </c>
      <c r="O7720">
        <v>100840</v>
      </c>
      <c r="P7720" t="str">
        <v>EIH Ltd.</v>
      </c>
      <c r="Q7720" t="str">
        <v>Hotels &amp; Travel</v>
      </c>
      <c r="R7720" t="str">
        <v>Mid Cap</v>
      </c>
      <c r="S7720" t="str">
        <v>2024-07-31 00:00:00</v>
      </c>
      <c r="T7720">
        <v>9.1E-4</v>
      </c>
    </row>
    <row r="7721" spans="7:20" x14ac:dyDescent="0.3">
      <c r="G7721">
        <v>100840</v>
      </c>
      <c r="H7721" t="str">
        <v>EIH Ltd.</v>
      </c>
      <c r="I7721" t="str">
        <v>Hotels &amp; Travel</v>
      </c>
      <c r="J7721" t="str">
        <v>Mid Cap</v>
      </c>
      <c r="K7721" t="str">
        <v>2024-07-31 00:00:00</v>
      </c>
      <c r="L7721">
        <v>9.1E-4</v>
      </c>
      <c r="O7721">
        <v>249927</v>
      </c>
      <c r="P7721" t="str">
        <v>Gujarat Gas Ltd.</v>
      </c>
      <c r="Q7721" t="str">
        <v>Oil &amp; Gas</v>
      </c>
      <c r="R7721" t="str">
        <v>Mid Cap</v>
      </c>
      <c r="S7721" t="str">
        <v>2024-07-31 00:00:00</v>
      </c>
      <c r="T7721">
        <v>8.9999999999999998E-4</v>
      </c>
    </row>
    <row r="7722" spans="7:20" x14ac:dyDescent="0.3">
      <c r="G7722">
        <v>249927</v>
      </c>
      <c r="H7722" t="str">
        <v>Gujarat Gas Ltd.</v>
      </c>
      <c r="I7722" t="str">
        <v>Oil &amp; Gas</v>
      </c>
      <c r="J7722" t="str">
        <v>Mid Cap</v>
      </c>
      <c r="K7722" t="str">
        <v>2024-07-31 00:00:00</v>
      </c>
      <c r="L7722">
        <v>8.9999999999999998E-4</v>
      </c>
      <c r="O7722">
        <v>242461</v>
      </c>
      <c r="P7722" t="str">
        <v>Aditya Birla Capital Ltd.</v>
      </c>
      <c r="Q7722" t="str">
        <v>Financial Services</v>
      </c>
      <c r="R7722" t="str">
        <v>Mid Cap</v>
      </c>
      <c r="S7722" t="str">
        <v>2024-07-31 00:00:00</v>
      </c>
      <c r="T7722">
        <v>8.9999999999999998E-4</v>
      </c>
    </row>
    <row r="7723" spans="7:20" x14ac:dyDescent="0.3">
      <c r="G7723">
        <v>242461</v>
      </c>
      <c r="H7723" t="str">
        <v>Aditya Birla Capital Ltd.</v>
      </c>
      <c r="I7723" t="str">
        <v>Financial Services</v>
      </c>
      <c r="J7723" t="str">
        <v>Mid Cap</v>
      </c>
      <c r="K7723" t="str">
        <v>2024-07-31 00:00:00</v>
      </c>
      <c r="L7723">
        <v>8.9999999999999998E-4</v>
      </c>
      <c r="O7723">
        <v>271867</v>
      </c>
      <c r="P7723" t="str">
        <v>Laurus Labs Ltd.</v>
      </c>
      <c r="Q7723" t="str">
        <v>Healthcare</v>
      </c>
      <c r="R7723" t="str">
        <v>Small Cap</v>
      </c>
      <c r="S7723" t="str">
        <v>2024-07-31 00:00:00</v>
      </c>
      <c r="T7723">
        <v>8.9999999999999998E-4</v>
      </c>
    </row>
    <row r="7724" spans="7:20" x14ac:dyDescent="0.3">
      <c r="G7724">
        <v>271867</v>
      </c>
      <c r="H7724" t="str">
        <v>Laurus Labs Ltd.</v>
      </c>
      <c r="I7724" t="str">
        <v>Healthcare</v>
      </c>
      <c r="J7724" t="str">
        <v>Small Cap</v>
      </c>
      <c r="K7724" t="str">
        <v>2024-07-31 00:00:00</v>
      </c>
      <c r="L7724">
        <v>8.9999999999999998E-4</v>
      </c>
      <c r="O7724">
        <v>190003</v>
      </c>
      <c r="P7724" t="str">
        <v>Karur Vysya Bank Ltd.</v>
      </c>
      <c r="Q7724" t="str">
        <v>Banks</v>
      </c>
      <c r="R7724" t="str">
        <v>Small Cap</v>
      </c>
      <c r="S7724" t="str">
        <v>2024-07-31 00:00:00</v>
      </c>
      <c r="T7724">
        <v>8.8999999999999995E-4</v>
      </c>
    </row>
    <row r="7725" spans="7:20" x14ac:dyDescent="0.3">
      <c r="G7725">
        <v>190003</v>
      </c>
      <c r="H7725" t="str">
        <v>Karur Vysya Bank Ltd.</v>
      </c>
      <c r="I7725" t="str">
        <v>Banks</v>
      </c>
      <c r="J7725" t="str">
        <v>Small Cap</v>
      </c>
      <c r="K7725" t="str">
        <v>2024-07-31 00:00:00</v>
      </c>
      <c r="L7725">
        <v>8.8999999999999995E-4</v>
      </c>
      <c r="O7725">
        <v>132683</v>
      </c>
      <c r="P7725" t="str">
        <v>AIA Engineering Ltd.</v>
      </c>
      <c r="Q7725" t="str">
        <v>Capital Goods</v>
      </c>
      <c r="R7725" t="str">
        <v>Mid Cap</v>
      </c>
      <c r="S7725" t="str">
        <v>2024-07-31 00:00:00</v>
      </c>
      <c r="T7725">
        <v>8.8999999999999995E-4</v>
      </c>
    </row>
    <row r="7726" spans="7:20" x14ac:dyDescent="0.3">
      <c r="G7726">
        <v>132683</v>
      </c>
      <c r="H7726" t="str">
        <v>AIA Engineering Ltd.</v>
      </c>
      <c r="I7726" t="str">
        <v>Capital Goods</v>
      </c>
      <c r="J7726" t="str">
        <v>Mid Cap</v>
      </c>
      <c r="K7726" t="str">
        <v>2024-07-31 00:00:00</v>
      </c>
      <c r="L7726">
        <v>8.8999999999999995E-4</v>
      </c>
      <c r="O7726">
        <v>132659</v>
      </c>
      <c r="P7726" t="str">
        <v>IDFC Ltd. - (Amalgamated)</v>
      </c>
      <c r="Q7726" t="str">
        <v>NBFC's &amp; Housing Finance</v>
      </c>
      <c r="R7726" t="str">
        <v>Small Cap</v>
      </c>
      <c r="S7726" t="str">
        <v>2024-07-31 00:00:00</v>
      </c>
      <c r="T7726">
        <v>8.8999999999999995E-4</v>
      </c>
    </row>
    <row r="7727" spans="7:20" x14ac:dyDescent="0.3">
      <c r="G7727">
        <v>132659</v>
      </c>
      <c r="H7727" t="str">
        <v>IDFC Ltd. - (Amalgamated)</v>
      </c>
      <c r="I7727" t="str">
        <v>NBFC's &amp; Housing Finance</v>
      </c>
      <c r="J7727" t="str">
        <v>Small Cap</v>
      </c>
      <c r="K7727" t="str">
        <v>2024-07-31 00:00:00</v>
      </c>
      <c r="L7727">
        <v>8.8999999999999995E-4</v>
      </c>
      <c r="O7727">
        <v>209420</v>
      </c>
      <c r="P7727" t="str">
        <v>Tata Technologies Ltd.</v>
      </c>
      <c r="Q7727" t="str">
        <v>IT</v>
      </c>
      <c r="R7727" t="str">
        <v>Mid Cap</v>
      </c>
      <c r="S7727" t="str">
        <v>2024-07-31 00:00:00</v>
      </c>
      <c r="T7727">
        <v>8.8999999999999995E-4</v>
      </c>
    </row>
    <row r="7728" spans="7:20" x14ac:dyDescent="0.3">
      <c r="G7728">
        <v>209420</v>
      </c>
      <c r="H7728" t="str">
        <v>Tata Technologies Ltd.</v>
      </c>
      <c r="I7728" t="str">
        <v>IT</v>
      </c>
      <c r="J7728" t="str">
        <v>Mid Cap</v>
      </c>
      <c r="K7728" t="str">
        <v>2024-07-31 00:00:00</v>
      </c>
      <c r="L7728">
        <v>8.8999999999999995E-4</v>
      </c>
      <c r="O7728">
        <v>132720</v>
      </c>
      <c r="P7728" t="str">
        <v>Mahindra &amp; Mahindra Financial Services Ltd.</v>
      </c>
      <c r="Q7728" t="str">
        <v>NBFC's &amp; Housing Finance</v>
      </c>
      <c r="R7728" t="str">
        <v>Mid Cap</v>
      </c>
      <c r="S7728" t="str">
        <v>2024-07-31 00:00:00</v>
      </c>
      <c r="T7728">
        <v>8.8000000000000003E-4</v>
      </c>
    </row>
    <row r="7729" spans="7:20" x14ac:dyDescent="0.3">
      <c r="G7729">
        <v>132720</v>
      </c>
      <c r="H7729" t="str">
        <v>Mahindra &amp; Mahindra Financial Services Ltd.</v>
      </c>
      <c r="I7729" t="str">
        <v>NBFC's &amp; Housing Finance</v>
      </c>
      <c r="J7729" t="str">
        <v>Mid Cap</v>
      </c>
      <c r="K7729" t="str">
        <v>2024-07-31 00:00:00</v>
      </c>
      <c r="L7729">
        <v>8.8000000000000003E-4</v>
      </c>
      <c r="O7729">
        <v>124494</v>
      </c>
      <c r="P7729" t="str">
        <v>Ipca Laboratories Ltd.</v>
      </c>
      <c r="Q7729" t="str">
        <v>Healthcare</v>
      </c>
      <c r="R7729" t="str">
        <v>Mid Cap</v>
      </c>
      <c r="S7729" t="str">
        <v>2024-07-31 00:00:00</v>
      </c>
      <c r="T7729">
        <v>8.8000000000000003E-4</v>
      </c>
    </row>
    <row r="7730" spans="7:20" x14ac:dyDescent="0.3">
      <c r="G7730">
        <v>124494</v>
      </c>
      <c r="H7730" t="str">
        <v>Ipca Laboratories Ltd.</v>
      </c>
      <c r="I7730" t="str">
        <v>Healthcare</v>
      </c>
      <c r="J7730" t="str">
        <v>Mid Cap</v>
      </c>
      <c r="K7730" t="str">
        <v>2024-07-31 00:00:00</v>
      </c>
      <c r="L7730">
        <v>8.8000000000000003E-4</v>
      </c>
      <c r="O7730">
        <v>100770</v>
      </c>
      <c r="P7730" t="str">
        <v>Tata Chemicals Ltd.</v>
      </c>
      <c r="Q7730" t="str">
        <v>Chemicals</v>
      </c>
      <c r="R7730" t="str">
        <v>Mid Cap</v>
      </c>
      <c r="S7730" t="str">
        <v>2024-07-31 00:00:00</v>
      </c>
      <c r="T7730">
        <v>8.7000000000000001E-4</v>
      </c>
    </row>
    <row r="7731" spans="7:20" x14ac:dyDescent="0.3">
      <c r="G7731">
        <v>100770</v>
      </c>
      <c r="H7731" t="str">
        <v>Tata Chemicals Ltd.</v>
      </c>
      <c r="I7731" t="str">
        <v>Chemicals</v>
      </c>
      <c r="J7731" t="str">
        <v>Mid Cap</v>
      </c>
      <c r="K7731" t="str">
        <v>2024-07-31 00:00:00</v>
      </c>
      <c r="L7731">
        <v>8.7000000000000001E-4</v>
      </c>
      <c r="O7731">
        <v>123457</v>
      </c>
      <c r="P7731" t="str">
        <v>Linde India Ltd.</v>
      </c>
      <c r="Q7731" t="str">
        <v>Chemicals</v>
      </c>
      <c r="R7731" t="str">
        <v>Mid Cap</v>
      </c>
      <c r="S7731" t="str">
        <v>2024-07-31 00:00:00</v>
      </c>
      <c r="T7731">
        <v>8.5999999999999998E-4</v>
      </c>
    </row>
    <row r="7732" spans="7:20" x14ac:dyDescent="0.3">
      <c r="G7732">
        <v>123457</v>
      </c>
      <c r="H7732" t="str">
        <v>Linde India Ltd.</v>
      </c>
      <c r="I7732" t="str">
        <v>Chemicals</v>
      </c>
      <c r="J7732" t="str">
        <v>Mid Cap</v>
      </c>
      <c r="K7732" t="str">
        <v>2024-07-31 00:00:00</v>
      </c>
      <c r="L7732">
        <v>8.5999999999999998E-4</v>
      </c>
      <c r="O7732">
        <v>100294</v>
      </c>
      <c r="P7732" t="str">
        <v>NCC Ltd.</v>
      </c>
      <c r="Q7732" t="str">
        <v>Construction &amp; Realty</v>
      </c>
      <c r="R7732" t="str">
        <v>Small Cap</v>
      </c>
      <c r="S7732" t="str">
        <v>2024-07-31 00:00:00</v>
      </c>
      <c r="T7732">
        <v>8.5999999999999998E-4</v>
      </c>
    </row>
    <row r="7733" spans="7:20" x14ac:dyDescent="0.3">
      <c r="G7733">
        <v>100294</v>
      </c>
      <c r="H7733" t="str">
        <v>NCC Ltd.</v>
      </c>
      <c r="I7733" t="str">
        <v>Construction &amp; Realty</v>
      </c>
      <c r="J7733" t="str">
        <v>Small Cap</v>
      </c>
      <c r="K7733" t="str">
        <v>2024-07-31 00:00:00</v>
      </c>
      <c r="L7733">
        <v>8.5999999999999998E-4</v>
      </c>
      <c r="O7733">
        <v>105790</v>
      </c>
      <c r="P7733" t="str">
        <v>Schaeffler India Ltd.</v>
      </c>
      <c r="Q7733" t="str">
        <v>Capital Goods</v>
      </c>
      <c r="R7733" t="str">
        <v>Mid Cap</v>
      </c>
      <c r="S7733" t="str">
        <v>2024-07-31 00:00:00</v>
      </c>
      <c r="T7733">
        <v>8.4999999999999995E-4</v>
      </c>
    </row>
    <row r="7734" spans="7:20" x14ac:dyDescent="0.3">
      <c r="G7734">
        <v>105790</v>
      </c>
      <c r="H7734" t="str">
        <v>Schaeffler India Ltd.</v>
      </c>
      <c r="I7734" t="str">
        <v>Capital Goods</v>
      </c>
      <c r="J7734" t="str">
        <v>Mid Cap</v>
      </c>
      <c r="K7734" t="str">
        <v>2024-07-31 00:00:00</v>
      </c>
      <c r="L7734">
        <v>8.4999999999999995E-4</v>
      </c>
      <c r="O7734">
        <v>132234</v>
      </c>
      <c r="P7734" t="str">
        <v>National Aluminium Company Ltd.</v>
      </c>
      <c r="Q7734" t="str">
        <v>Mining &amp; Minerals</v>
      </c>
      <c r="R7734" t="str">
        <v>Mid Cap</v>
      </c>
      <c r="S7734" t="str">
        <v>2024-07-31 00:00:00</v>
      </c>
      <c r="T7734">
        <v>8.4999999999999995E-4</v>
      </c>
    </row>
    <row r="7735" spans="7:20" x14ac:dyDescent="0.3">
      <c r="G7735">
        <v>132234</v>
      </c>
      <c r="H7735" t="str">
        <v>National Aluminium Company Ltd.</v>
      </c>
      <c r="I7735" t="str">
        <v>Mining &amp; Minerals</v>
      </c>
      <c r="J7735" t="str">
        <v>Mid Cap</v>
      </c>
      <c r="K7735" t="str">
        <v>2024-07-31 00:00:00</v>
      </c>
      <c r="L7735">
        <v>8.4999999999999995E-4</v>
      </c>
      <c r="O7735">
        <v>235355</v>
      </c>
      <c r="P7735" t="str">
        <v>Gland Pharma Ltd.</v>
      </c>
      <c r="Q7735" t="str">
        <v>Healthcare</v>
      </c>
      <c r="R7735" t="str">
        <v>Mid Cap</v>
      </c>
      <c r="S7735" t="str">
        <v>2024-07-31 00:00:00</v>
      </c>
      <c r="T7735">
        <v>8.4000000000000003E-4</v>
      </c>
    </row>
    <row r="7736" spans="7:20" x14ac:dyDescent="0.3">
      <c r="G7736">
        <v>235355</v>
      </c>
      <c r="H7736" t="str">
        <v>Gland Pharma Ltd.</v>
      </c>
      <c r="I7736" t="str">
        <v>Healthcare</v>
      </c>
      <c r="J7736" t="str">
        <v>Mid Cap</v>
      </c>
      <c r="K7736" t="str">
        <v>2024-07-31 00:00:00</v>
      </c>
      <c r="L7736">
        <v>8.4000000000000003E-4</v>
      </c>
      <c r="O7736">
        <v>224623</v>
      </c>
      <c r="P7736" t="str">
        <v>Indian Energy Exchange Ltd.</v>
      </c>
      <c r="Q7736" t="str">
        <v>Power</v>
      </c>
      <c r="R7736" t="str">
        <v>Small Cap</v>
      </c>
      <c r="S7736" t="str">
        <v>2024-07-31 00:00:00</v>
      </c>
      <c r="T7736">
        <v>8.4000000000000003E-4</v>
      </c>
    </row>
    <row r="7737" spans="7:20" x14ac:dyDescent="0.3">
      <c r="G7737">
        <v>224623</v>
      </c>
      <c r="H7737" t="str">
        <v>Indian Energy Exchange Ltd.</v>
      </c>
      <c r="I7737" t="str">
        <v>Power</v>
      </c>
      <c r="J7737" t="str">
        <v>Small Cap</v>
      </c>
      <c r="K7737" t="str">
        <v>2024-07-31 00:00:00</v>
      </c>
      <c r="L7737">
        <v>8.4000000000000003E-4</v>
      </c>
      <c r="O7737">
        <v>132523</v>
      </c>
      <c r="P7737" t="str">
        <v>Biocon Ltd.</v>
      </c>
      <c r="Q7737" t="str">
        <v>Healthcare</v>
      </c>
      <c r="R7737" t="str">
        <v>Mid Cap</v>
      </c>
      <c r="S7737" t="str">
        <v>2024-07-31 00:00:00</v>
      </c>
      <c r="T7737">
        <v>8.4000000000000003E-4</v>
      </c>
    </row>
    <row r="7738" spans="7:20" x14ac:dyDescent="0.3">
      <c r="G7738">
        <v>132523</v>
      </c>
      <c r="H7738" t="str">
        <v>Biocon Ltd.</v>
      </c>
      <c r="I7738" t="str">
        <v>Healthcare</v>
      </c>
      <c r="J7738" t="str">
        <v>Mid Cap</v>
      </c>
      <c r="K7738" t="str">
        <v>2024-07-31 00:00:00</v>
      </c>
      <c r="L7738">
        <v>8.4000000000000003E-4</v>
      </c>
      <c r="O7738">
        <v>100368</v>
      </c>
      <c r="P7738" t="str">
        <v>Patanjali Foods Ltd.</v>
      </c>
      <c r="Q7738" t="str">
        <v>FMCG</v>
      </c>
      <c r="R7738" t="str">
        <v>Mid Cap</v>
      </c>
      <c r="S7738" t="str">
        <v>2024-07-31 00:00:00</v>
      </c>
      <c r="T7738">
        <v>8.3000000000000001E-4</v>
      </c>
    </row>
    <row r="7739" spans="7:20" x14ac:dyDescent="0.3">
      <c r="G7739">
        <v>100368</v>
      </c>
      <c r="H7739" t="str">
        <v>Patanjali Foods Ltd.</v>
      </c>
      <c r="I7739" t="str">
        <v>FMCG</v>
      </c>
      <c r="J7739" t="str">
        <v>Mid Cap</v>
      </c>
      <c r="K7739" t="str">
        <v>2024-07-31 00:00:00</v>
      </c>
      <c r="L7739">
        <v>8.3000000000000001E-4</v>
      </c>
      <c r="O7739">
        <v>210591</v>
      </c>
      <c r="P7739" t="str">
        <v>Aditya Birla Fashion and Retail Ltd.</v>
      </c>
      <c r="Q7739" t="str">
        <v>Consumer Discretionary</v>
      </c>
      <c r="R7739" t="str">
        <v>Small Cap</v>
      </c>
      <c r="S7739" t="str">
        <v>2024-07-31 00:00:00</v>
      </c>
      <c r="T7739">
        <v>8.1999999999999998E-4</v>
      </c>
    </row>
    <row r="7740" spans="7:20" x14ac:dyDescent="0.3">
      <c r="G7740">
        <v>210591</v>
      </c>
      <c r="H7740" t="str">
        <v>Aditya Birla Fashion and Retail Ltd.</v>
      </c>
      <c r="I7740" t="str">
        <v>Consumer Discretionary</v>
      </c>
      <c r="J7740" t="str">
        <v>Small Cap</v>
      </c>
      <c r="K7740" t="str">
        <v>2024-07-31 00:00:00</v>
      </c>
      <c r="L7740">
        <v>8.1999999999999998E-4</v>
      </c>
      <c r="O7740">
        <v>132805</v>
      </c>
      <c r="P7740" t="str">
        <v>Redington Ltd.</v>
      </c>
      <c r="Q7740" t="str">
        <v>Trading</v>
      </c>
      <c r="R7740" t="str">
        <v>Small Cap</v>
      </c>
      <c r="S7740" t="str">
        <v>2024-07-31 00:00:00</v>
      </c>
      <c r="T7740">
        <v>8.1999999999999998E-4</v>
      </c>
    </row>
    <row r="7741" spans="7:20" x14ac:dyDescent="0.3">
      <c r="G7741">
        <v>132805</v>
      </c>
      <c r="H7741" t="str">
        <v>Redington Ltd.</v>
      </c>
      <c r="I7741" t="str">
        <v>Trading</v>
      </c>
      <c r="J7741" t="str">
        <v>Small Cap</v>
      </c>
      <c r="K7741" t="str">
        <v>2024-07-31 00:00:00</v>
      </c>
      <c r="L7741">
        <v>8.1999999999999998E-4</v>
      </c>
      <c r="O7741">
        <v>109480</v>
      </c>
      <c r="P7741" t="str">
        <v>Berger Paints India Ltd.</v>
      </c>
      <c r="Q7741" t="str">
        <v>Building Materials</v>
      </c>
      <c r="R7741" t="str">
        <v>Mid Cap</v>
      </c>
      <c r="S7741" t="str">
        <v>2024-07-31 00:00:00</v>
      </c>
      <c r="T7741">
        <v>8.0000000000000004E-4</v>
      </c>
    </row>
    <row r="7742" spans="7:20" x14ac:dyDescent="0.3">
      <c r="G7742">
        <v>109480</v>
      </c>
      <c r="H7742" t="str">
        <v>Berger Paints India Ltd.</v>
      </c>
      <c r="I7742" t="str">
        <v>Building Materials</v>
      </c>
      <c r="J7742" t="str">
        <v>Mid Cap</v>
      </c>
      <c r="K7742" t="str">
        <v>2024-07-31 00:00:00</v>
      </c>
      <c r="L7742">
        <v>8.0000000000000004E-4</v>
      </c>
      <c r="O7742">
        <v>278701</v>
      </c>
      <c r="P7742" t="str">
        <v>Five-Star Business Finance Ltd.</v>
      </c>
      <c r="Q7742" t="str">
        <v>NBFC's &amp; Housing Finance</v>
      </c>
      <c r="R7742" t="str">
        <v>Small Cap</v>
      </c>
      <c r="S7742" t="str">
        <v>2024-07-31 00:00:00</v>
      </c>
      <c r="T7742">
        <v>8.0000000000000004E-4</v>
      </c>
    </row>
    <row r="7743" spans="7:20" x14ac:dyDescent="0.3">
      <c r="G7743">
        <v>278701</v>
      </c>
      <c r="H7743" t="str">
        <v>Five-Star Business Finance Ltd.</v>
      </c>
      <c r="I7743" t="str">
        <v>NBFC's &amp; Housing Finance</v>
      </c>
      <c r="J7743" t="str">
        <v>Small Cap</v>
      </c>
      <c r="K7743" t="str">
        <v>2024-07-31 00:00:00</v>
      </c>
      <c r="L7743">
        <v>8.0000000000000004E-4</v>
      </c>
      <c r="O7743">
        <v>200020</v>
      </c>
      <c r="P7743" t="str">
        <v>Brigade Enterprises Ltd.</v>
      </c>
      <c r="Q7743" t="str">
        <v>Construction &amp; Realty</v>
      </c>
      <c r="R7743" t="str">
        <v>Small Cap</v>
      </c>
      <c r="S7743" t="str">
        <v>2024-07-31 00:00:00</v>
      </c>
      <c r="T7743">
        <v>8.0000000000000004E-4</v>
      </c>
    </row>
    <row r="7744" spans="7:20" x14ac:dyDescent="0.3">
      <c r="G7744">
        <v>200020</v>
      </c>
      <c r="H7744" t="str">
        <v>Brigade Enterprises Ltd.</v>
      </c>
      <c r="I7744" t="str">
        <v>Construction &amp; Realty</v>
      </c>
      <c r="J7744" t="str">
        <v>Small Cap</v>
      </c>
      <c r="K7744" t="str">
        <v>2024-07-31 00:00:00</v>
      </c>
      <c r="L7744">
        <v>8.0000000000000004E-4</v>
      </c>
      <c r="O7744">
        <v>131162</v>
      </c>
      <c r="P7744" t="str">
        <v>Emami Ltd.</v>
      </c>
      <c r="Q7744" t="str">
        <v>FMCG</v>
      </c>
      <c r="R7744" t="str">
        <v>Small Cap</v>
      </c>
      <c r="S7744" t="str">
        <v>2024-07-31 00:00:00</v>
      </c>
      <c r="T7744">
        <v>7.9000000000000001E-4</v>
      </c>
    </row>
    <row r="7745" spans="7:20" x14ac:dyDescent="0.3">
      <c r="G7745">
        <v>131162</v>
      </c>
      <c r="H7745" t="str">
        <v>Emami Ltd.</v>
      </c>
      <c r="I7745" t="str">
        <v>FMCG</v>
      </c>
      <c r="J7745" t="str">
        <v>Small Cap</v>
      </c>
      <c r="K7745" t="str">
        <v>2024-07-31 00:00:00</v>
      </c>
      <c r="L7745">
        <v>7.9000000000000001E-4</v>
      </c>
      <c r="O7745">
        <v>100459</v>
      </c>
      <c r="P7745" t="str">
        <v>Procter &amp; Gamble Hygiene and Health Care Ltd.</v>
      </c>
      <c r="Q7745" t="str">
        <v>FMCG</v>
      </c>
      <c r="R7745" t="str">
        <v>Mid Cap</v>
      </c>
      <c r="S7745" t="str">
        <v>2024-07-31 00:00:00</v>
      </c>
      <c r="T7745">
        <v>7.9000000000000001E-4</v>
      </c>
    </row>
    <row r="7746" spans="7:20" x14ac:dyDescent="0.3">
      <c r="G7746">
        <v>100459</v>
      </c>
      <c r="H7746" t="str">
        <v>Procter &amp; Gamble Hygiene and Health Care Ltd.</v>
      </c>
      <c r="I7746" t="str">
        <v>FMCG</v>
      </c>
      <c r="J7746" t="str">
        <v>Mid Cap</v>
      </c>
      <c r="K7746" t="str">
        <v>2024-07-31 00:00:00</v>
      </c>
      <c r="L7746">
        <v>7.9000000000000001E-4</v>
      </c>
      <c r="O7746">
        <v>219700</v>
      </c>
      <c r="P7746" t="str">
        <v>Mazagon Dock Shipbuilders Ltd.</v>
      </c>
      <c r="Q7746" t="str">
        <v>Capital Goods</v>
      </c>
      <c r="R7746" t="str">
        <v>Mid Cap</v>
      </c>
      <c r="S7746" t="str">
        <v>2024-07-31 00:00:00</v>
      </c>
      <c r="T7746">
        <v>7.9000000000000001E-4</v>
      </c>
    </row>
    <row r="7747" spans="7:20" x14ac:dyDescent="0.3">
      <c r="G7747">
        <v>219700</v>
      </c>
      <c r="H7747" t="str">
        <v>Mazagon Dock Shipbuilders Ltd.</v>
      </c>
      <c r="I7747" t="str">
        <v>Capital Goods</v>
      </c>
      <c r="J7747" t="str">
        <v>Mid Cap</v>
      </c>
      <c r="K7747" t="str">
        <v>2024-07-31 00:00:00</v>
      </c>
      <c r="L7747">
        <v>7.9000000000000001E-4</v>
      </c>
      <c r="O7747">
        <v>122113</v>
      </c>
      <c r="P7747" t="str">
        <v>Timken India Ltd.</v>
      </c>
      <c r="Q7747" t="str">
        <v>Capital Goods</v>
      </c>
      <c r="R7747" t="str">
        <v>Small Cap</v>
      </c>
      <c r="S7747" t="str">
        <v>2024-07-31 00:00:00</v>
      </c>
      <c r="T7747">
        <v>7.6999999999999996E-4</v>
      </c>
    </row>
    <row r="7748" spans="7:20" x14ac:dyDescent="0.3">
      <c r="G7748">
        <v>122113</v>
      </c>
      <c r="H7748" t="str">
        <v>Timken India Ltd.</v>
      </c>
      <c r="I7748" t="str">
        <v>Capital Goods</v>
      </c>
      <c r="J7748" t="str">
        <v>Small Cap</v>
      </c>
      <c r="K7748" t="str">
        <v>2024-07-31 00:00:00</v>
      </c>
      <c r="L7748">
        <v>7.6999999999999996E-4</v>
      </c>
      <c r="O7748">
        <v>213327</v>
      </c>
      <c r="P7748" t="str">
        <v>Housing &amp; Urban Development Corporation Ltd.</v>
      </c>
      <c r="Q7748" t="str">
        <v>NBFC's &amp; Housing Finance</v>
      </c>
      <c r="R7748" t="str">
        <v>Mid Cap</v>
      </c>
      <c r="S7748" t="str">
        <v>2024-07-31 00:00:00</v>
      </c>
      <c r="T7748">
        <v>7.6999999999999996E-4</v>
      </c>
    </row>
    <row r="7749" spans="7:20" x14ac:dyDescent="0.3">
      <c r="G7749">
        <v>213327</v>
      </c>
      <c r="H7749" t="str">
        <v>Housing &amp; Urban Development Corporation Ltd.</v>
      </c>
      <c r="I7749" t="str">
        <v>NBFC's &amp; Housing Finance</v>
      </c>
      <c r="J7749" t="str">
        <v>Mid Cap</v>
      </c>
      <c r="K7749" t="str">
        <v>2024-07-31 00:00:00</v>
      </c>
      <c r="L7749">
        <v>7.6999999999999996E-4</v>
      </c>
      <c r="O7749">
        <v>132259</v>
      </c>
      <c r="P7749" t="str">
        <v>Apar Industries Ltd.</v>
      </c>
      <c r="Q7749" t="str">
        <v>Capital Goods</v>
      </c>
      <c r="R7749" t="str">
        <v>Mid Cap</v>
      </c>
      <c r="S7749" t="str">
        <v>2024-07-31 00:00:00</v>
      </c>
      <c r="T7749">
        <v>7.6999999999999996E-4</v>
      </c>
    </row>
    <row r="7750" spans="7:20" x14ac:dyDescent="0.3">
      <c r="G7750">
        <v>132259</v>
      </c>
      <c r="H7750" t="str">
        <v>Apar Industries Ltd.</v>
      </c>
      <c r="I7750" t="str">
        <v>Capital Goods</v>
      </c>
      <c r="J7750" t="str">
        <v>Mid Cap</v>
      </c>
      <c r="K7750" t="str">
        <v>2024-07-31 00:00:00</v>
      </c>
      <c r="L7750">
        <v>7.6999999999999996E-4</v>
      </c>
      <c r="O7750">
        <v>132478</v>
      </c>
      <c r="P7750" t="str">
        <v>United Breweries Ltd.</v>
      </c>
      <c r="Q7750" t="str">
        <v>FMCG</v>
      </c>
      <c r="R7750" t="str">
        <v>Mid Cap</v>
      </c>
      <c r="S7750" t="str">
        <v>2024-07-31 00:00:00</v>
      </c>
      <c r="T7750">
        <v>7.6000000000000004E-4</v>
      </c>
    </row>
    <row r="7751" spans="7:20" x14ac:dyDescent="0.3">
      <c r="G7751">
        <v>132478</v>
      </c>
      <c r="H7751" t="str">
        <v>United Breweries Ltd.</v>
      </c>
      <c r="I7751" t="str">
        <v>FMCG</v>
      </c>
      <c r="J7751" t="str">
        <v>Mid Cap</v>
      </c>
      <c r="K7751" t="str">
        <v>2024-07-31 00:00:00</v>
      </c>
      <c r="L7751">
        <v>7.6000000000000004E-4</v>
      </c>
      <c r="O7751">
        <v>124208</v>
      </c>
      <c r="P7751" t="str">
        <v>Aarti Industries Ltd.</v>
      </c>
      <c r="Q7751" t="str">
        <v>Chemicals</v>
      </c>
      <c r="R7751" t="str">
        <v>Small Cap</v>
      </c>
      <c r="S7751" t="str">
        <v>2024-07-31 00:00:00</v>
      </c>
      <c r="T7751">
        <v>7.6000000000000004E-4</v>
      </c>
    </row>
    <row r="7752" spans="7:20" x14ac:dyDescent="0.3">
      <c r="G7752">
        <v>124208</v>
      </c>
      <c r="H7752" t="str">
        <v>Aarti Industries Ltd.</v>
      </c>
      <c r="I7752" t="str">
        <v>Chemicals</v>
      </c>
      <c r="J7752" t="str">
        <v>Small Cap</v>
      </c>
      <c r="K7752" t="str">
        <v>2024-07-31 00:00:00</v>
      </c>
      <c r="L7752">
        <v>7.6000000000000004E-4</v>
      </c>
      <c r="O7752">
        <v>100403</v>
      </c>
      <c r="P7752" t="str">
        <v>Sundram Fasteners Ltd.</v>
      </c>
      <c r="Q7752" t="str">
        <v>Auto &amp; Auto Components</v>
      </c>
      <c r="R7752" t="str">
        <v>Small Cap</v>
      </c>
      <c r="S7752" t="str">
        <v>2024-07-31 00:00:00</v>
      </c>
      <c r="T7752">
        <v>7.5000000000000002E-4</v>
      </c>
    </row>
    <row r="7753" spans="7:20" x14ac:dyDescent="0.3">
      <c r="G7753">
        <v>100403</v>
      </c>
      <c r="H7753" t="str">
        <v>Sundram Fasteners Ltd.</v>
      </c>
      <c r="I7753" t="str">
        <v>Auto &amp; Auto Components</v>
      </c>
      <c r="J7753" t="str">
        <v>Small Cap</v>
      </c>
      <c r="K7753" t="str">
        <v>2024-07-31 00:00:00</v>
      </c>
      <c r="L7753">
        <v>7.5000000000000002E-4</v>
      </c>
      <c r="O7753">
        <v>293380</v>
      </c>
      <c r="P7753" t="str">
        <v>Dalmia Bharat Ltd.</v>
      </c>
      <c r="Q7753" t="str">
        <v>Construction Materials</v>
      </c>
      <c r="R7753" t="str">
        <v>Mid Cap</v>
      </c>
      <c r="S7753" t="str">
        <v>2024-07-31 00:00:00</v>
      </c>
      <c r="T7753">
        <v>7.5000000000000002E-4</v>
      </c>
    </row>
    <row r="7754" spans="7:20" x14ac:dyDescent="0.3">
      <c r="G7754">
        <v>293380</v>
      </c>
      <c r="H7754" t="str">
        <v>Dalmia Bharat Ltd.</v>
      </c>
      <c r="I7754" t="str">
        <v>Construction Materials</v>
      </c>
      <c r="J7754" t="str">
        <v>Mid Cap</v>
      </c>
      <c r="K7754" t="str">
        <v>2024-07-31 00:00:00</v>
      </c>
      <c r="L7754">
        <v>7.5000000000000002E-4</v>
      </c>
      <c r="O7754">
        <v>132149</v>
      </c>
      <c r="P7754" t="str">
        <v>Bank Of India</v>
      </c>
      <c r="Q7754" t="str">
        <v>Banks</v>
      </c>
      <c r="R7754" t="str">
        <v>Mid Cap</v>
      </c>
      <c r="S7754" t="str">
        <v>2024-07-31 00:00:00</v>
      </c>
      <c r="T7754">
        <v>7.5000000000000002E-4</v>
      </c>
    </row>
    <row r="7755" spans="7:20" x14ac:dyDescent="0.3">
      <c r="G7755">
        <v>132149</v>
      </c>
      <c r="H7755" t="str">
        <v>Bank Of India</v>
      </c>
      <c r="I7755" t="str">
        <v>Banks</v>
      </c>
      <c r="J7755" t="str">
        <v>Mid Cap</v>
      </c>
      <c r="K7755" t="str">
        <v>2024-07-31 00:00:00</v>
      </c>
      <c r="L7755">
        <v>7.5000000000000002E-4</v>
      </c>
      <c r="O7755">
        <v>307332</v>
      </c>
      <c r="P7755" t="str">
        <v>Piramal Pharma Ltd.</v>
      </c>
      <c r="Q7755" t="str">
        <v>Healthcare</v>
      </c>
      <c r="R7755" t="str">
        <v>Small Cap</v>
      </c>
      <c r="S7755" t="str">
        <v>2024-07-31 00:00:00</v>
      </c>
      <c r="T7755">
        <v>7.5000000000000002E-4</v>
      </c>
    </row>
    <row r="7756" spans="7:20" x14ac:dyDescent="0.3">
      <c r="G7756">
        <v>307332</v>
      </c>
      <c r="H7756" t="str">
        <v>Piramal Pharma Ltd.</v>
      </c>
      <c r="I7756" t="str">
        <v>Healthcare</v>
      </c>
      <c r="J7756" t="str">
        <v>Small Cap</v>
      </c>
      <c r="K7756" t="str">
        <v>2024-07-31 00:00:00</v>
      </c>
      <c r="L7756">
        <v>7.5000000000000002E-4</v>
      </c>
      <c r="O7756">
        <v>100144</v>
      </c>
      <c r="P7756" t="str">
        <v>Finolex Cables Ltd.</v>
      </c>
      <c r="Q7756" t="str">
        <v>Building Materials</v>
      </c>
      <c r="R7756" t="str">
        <v>Small Cap</v>
      </c>
      <c r="S7756" t="str">
        <v>2024-07-31 00:00:00</v>
      </c>
      <c r="T7756">
        <v>7.3999999999999999E-4</v>
      </c>
    </row>
    <row r="7757" spans="7:20" x14ac:dyDescent="0.3">
      <c r="G7757">
        <v>100144</v>
      </c>
      <c r="H7757" t="str">
        <v>Finolex Cables Ltd.</v>
      </c>
      <c r="I7757" t="str">
        <v>Building Materials</v>
      </c>
      <c r="J7757" t="str">
        <v>Small Cap</v>
      </c>
      <c r="K7757" t="str">
        <v>2024-07-31 00:00:00</v>
      </c>
      <c r="L7757">
        <v>7.3999999999999999E-4</v>
      </c>
      <c r="O7757">
        <v>132175</v>
      </c>
      <c r="P7757" t="str">
        <v>Cyient Ltd.</v>
      </c>
      <c r="Q7757" t="str">
        <v>IT</v>
      </c>
      <c r="R7757" t="str">
        <v>Small Cap</v>
      </c>
      <c r="S7757" t="str">
        <v>2024-07-31 00:00:00</v>
      </c>
      <c r="T7757">
        <v>7.3999999999999999E-4</v>
      </c>
    </row>
    <row r="7758" spans="7:20" x14ac:dyDescent="0.3">
      <c r="G7758">
        <v>132175</v>
      </c>
      <c r="H7758" t="str">
        <v>Cyient Ltd.</v>
      </c>
      <c r="I7758" t="str">
        <v>IT</v>
      </c>
      <c r="J7758" t="str">
        <v>Small Cap</v>
      </c>
      <c r="K7758" t="str">
        <v>2024-07-31 00:00:00</v>
      </c>
      <c r="L7758">
        <v>7.3999999999999999E-4</v>
      </c>
      <c r="O7758">
        <v>217757</v>
      </c>
      <c r="P7758" t="str">
        <v>PNB Housing Finance Ltd.</v>
      </c>
      <c r="Q7758" t="str">
        <v>NBFC's &amp; Housing Finance</v>
      </c>
      <c r="R7758" t="str">
        <v>Small Cap</v>
      </c>
      <c r="S7758" t="str">
        <v>2024-07-31 00:00:00</v>
      </c>
      <c r="T7758">
        <v>7.3999999999999999E-4</v>
      </c>
    </row>
    <row r="7759" spans="7:20" x14ac:dyDescent="0.3">
      <c r="G7759">
        <v>217757</v>
      </c>
      <c r="H7759" t="str">
        <v>PNB Housing Finance Ltd.</v>
      </c>
      <c r="I7759" t="str">
        <v>NBFC's &amp; Housing Finance</v>
      </c>
      <c r="J7759" t="str">
        <v>Small Cap</v>
      </c>
      <c r="K7759" t="str">
        <v>2024-07-31 00:00:00</v>
      </c>
      <c r="L7759">
        <v>7.3999999999999999E-4</v>
      </c>
      <c r="O7759">
        <v>104973</v>
      </c>
      <c r="P7759" t="str">
        <v>Cholamandalam Financial Holdings Ltd.</v>
      </c>
      <c r="Q7759" t="str">
        <v>NBFC's &amp; Housing Finance</v>
      </c>
      <c r="R7759" t="str">
        <v>Small Cap</v>
      </c>
      <c r="S7759" t="str">
        <v>2024-07-31 00:00:00</v>
      </c>
      <c r="T7759">
        <v>7.3999999999999999E-4</v>
      </c>
    </row>
    <row r="7760" spans="7:20" x14ac:dyDescent="0.3">
      <c r="G7760">
        <v>104973</v>
      </c>
      <c r="H7760" t="str">
        <v>Cholamandalam Financial Holdings Ltd.</v>
      </c>
      <c r="I7760" t="str">
        <v>NBFC's &amp; Housing Finance</v>
      </c>
      <c r="J7760" t="str">
        <v>Small Cap</v>
      </c>
      <c r="K7760" t="str">
        <v>2024-07-31 00:00:00</v>
      </c>
      <c r="L7760">
        <v>7.3999999999999999E-4</v>
      </c>
      <c r="O7760">
        <v>220350</v>
      </c>
      <c r="P7760" t="str">
        <v>L&amp;T Finance Ltd.</v>
      </c>
      <c r="Q7760" t="str">
        <v>NBFC's &amp; Housing Finance</v>
      </c>
      <c r="R7760" t="str">
        <v>Mid Cap</v>
      </c>
      <c r="S7760" t="str">
        <v>2024-07-31 00:00:00</v>
      </c>
      <c r="T7760">
        <v>7.3999999999999999E-4</v>
      </c>
    </row>
    <row r="7761" spans="7:20" x14ac:dyDescent="0.3">
      <c r="G7761">
        <v>220350</v>
      </c>
      <c r="H7761" t="str">
        <v>L&amp;T Finance Ltd.</v>
      </c>
      <c r="I7761" t="str">
        <v>NBFC's &amp; Housing Finance</v>
      </c>
      <c r="J7761" t="str">
        <v>Mid Cap</v>
      </c>
      <c r="K7761" t="str">
        <v>2024-07-31 00:00:00</v>
      </c>
      <c r="L7761">
        <v>7.3999999999999999E-4</v>
      </c>
      <c r="O7761">
        <v>100488</v>
      </c>
      <c r="P7761" t="str">
        <v>Abbott India Ltd.</v>
      </c>
      <c r="Q7761" t="str">
        <v>Healthcare</v>
      </c>
      <c r="R7761" t="str">
        <v>Mid Cap</v>
      </c>
      <c r="S7761" t="str">
        <v>2024-07-31 00:00:00</v>
      </c>
      <c r="T7761">
        <v>7.3999999999999999E-4</v>
      </c>
    </row>
    <row r="7762" spans="7:20" x14ac:dyDescent="0.3">
      <c r="G7762">
        <v>100488</v>
      </c>
      <c r="H7762" t="str">
        <v>Abbott India Ltd.</v>
      </c>
      <c r="I7762" t="str">
        <v>Healthcare</v>
      </c>
      <c r="J7762" t="str">
        <v>Mid Cap</v>
      </c>
      <c r="K7762" t="str">
        <v>2024-07-31 00:00:00</v>
      </c>
      <c r="L7762">
        <v>7.3999999999999999E-4</v>
      </c>
      <c r="O7762">
        <v>122074</v>
      </c>
      <c r="P7762" t="str">
        <v>Elgi Equipments Ltd.</v>
      </c>
      <c r="Q7762" t="str">
        <v>Capital Goods</v>
      </c>
      <c r="R7762" t="str">
        <v>Small Cap</v>
      </c>
      <c r="S7762" t="str">
        <v>2024-07-31 00:00:00</v>
      </c>
      <c r="T7762">
        <v>7.3999999999999999E-4</v>
      </c>
    </row>
    <row r="7763" spans="7:20" x14ac:dyDescent="0.3">
      <c r="G7763">
        <v>122074</v>
      </c>
      <c r="H7763" t="str">
        <v>Elgi Equipments Ltd.</v>
      </c>
      <c r="I7763" t="str">
        <v>Capital Goods</v>
      </c>
      <c r="J7763" t="str">
        <v>Small Cap</v>
      </c>
      <c r="K7763" t="str">
        <v>2024-07-31 00:00:00</v>
      </c>
      <c r="L7763">
        <v>7.3999999999999999E-4</v>
      </c>
      <c r="O7763">
        <v>217400</v>
      </c>
      <c r="P7763" t="str">
        <v>Star Health and Allied Insurance Company Ltd.</v>
      </c>
      <c r="Q7763" t="str">
        <v>Insurance</v>
      </c>
      <c r="R7763" t="str">
        <v>Mid Cap</v>
      </c>
      <c r="S7763" t="str">
        <v>2024-07-31 00:00:00</v>
      </c>
      <c r="T7763">
        <v>7.2999999999999996E-4</v>
      </c>
    </row>
    <row r="7764" spans="7:20" x14ac:dyDescent="0.3">
      <c r="G7764">
        <v>217400</v>
      </c>
      <c r="H7764" t="str">
        <v>Star Health and Allied Insurance Company Ltd.</v>
      </c>
      <c r="I7764" t="str">
        <v>Insurance</v>
      </c>
      <c r="J7764" t="str">
        <v>Mid Cap</v>
      </c>
      <c r="K7764" t="str">
        <v>2024-07-31 00:00:00</v>
      </c>
      <c r="L7764">
        <v>7.2999999999999996E-4</v>
      </c>
      <c r="O7764">
        <v>132221</v>
      </c>
      <c r="P7764" t="str">
        <v>Sonata Software Ltd.</v>
      </c>
      <c r="Q7764" t="str">
        <v>IT</v>
      </c>
      <c r="R7764" t="str">
        <v>Small Cap</v>
      </c>
      <c r="S7764" t="str">
        <v>2024-07-31 00:00:00</v>
      </c>
      <c r="T7764">
        <v>7.2999999999999996E-4</v>
      </c>
    </row>
    <row r="7765" spans="7:20" x14ac:dyDescent="0.3">
      <c r="G7765">
        <v>132221</v>
      </c>
      <c r="H7765" t="str">
        <v>Sonata Software Ltd.</v>
      </c>
      <c r="I7765" t="str">
        <v>IT</v>
      </c>
      <c r="J7765" t="str">
        <v>Small Cap</v>
      </c>
      <c r="K7765" t="str">
        <v>2024-07-31 00:00:00</v>
      </c>
      <c r="L7765">
        <v>7.2999999999999996E-4</v>
      </c>
      <c r="O7765">
        <v>100495</v>
      </c>
      <c r="P7765" t="str">
        <v>Escorts Kubota Ltd.</v>
      </c>
      <c r="Q7765" t="str">
        <v>Auto &amp; Auto Components</v>
      </c>
      <c r="R7765" t="str">
        <v>Mid Cap</v>
      </c>
      <c r="S7765" t="str">
        <v>2024-07-31 00:00:00</v>
      </c>
      <c r="T7765">
        <v>7.2999999999999996E-4</v>
      </c>
    </row>
    <row r="7766" spans="7:20" x14ac:dyDescent="0.3">
      <c r="G7766">
        <v>100495</v>
      </c>
      <c r="H7766" t="str">
        <v>Escorts Kubota Ltd.</v>
      </c>
      <c r="I7766" t="str">
        <v>Auto &amp; Auto Components</v>
      </c>
      <c r="J7766" t="str">
        <v>Mid Cap</v>
      </c>
      <c r="K7766" t="str">
        <v>2024-07-31 00:00:00</v>
      </c>
      <c r="L7766">
        <v>7.2999999999999996E-4</v>
      </c>
      <c r="O7766">
        <v>209373</v>
      </c>
      <c r="P7766" t="str">
        <v>Syngene International Ltd.</v>
      </c>
      <c r="Q7766" t="str">
        <v>Healthcare</v>
      </c>
      <c r="R7766" t="str">
        <v>Mid Cap</v>
      </c>
      <c r="S7766" t="str">
        <v>2024-07-31 00:00:00</v>
      </c>
      <c r="T7766">
        <v>7.2000000000000005E-4</v>
      </c>
    </row>
    <row r="7767" spans="7:20" x14ac:dyDescent="0.3">
      <c r="G7767">
        <v>209373</v>
      </c>
      <c r="H7767" t="str">
        <v>Syngene International Ltd.</v>
      </c>
      <c r="I7767" t="str">
        <v>Healthcare</v>
      </c>
      <c r="J7767" t="str">
        <v>Mid Cap</v>
      </c>
      <c r="K7767" t="str">
        <v>2024-07-31 00:00:00</v>
      </c>
      <c r="L7767">
        <v>7.2000000000000005E-4</v>
      </c>
      <c r="O7767">
        <v>122287</v>
      </c>
      <c r="P7767" t="str">
        <v>Kalpataru Projects International Ltd.</v>
      </c>
      <c r="Q7767" t="str">
        <v>Construction &amp; Realty</v>
      </c>
      <c r="R7767" t="str">
        <v>Small Cap</v>
      </c>
      <c r="S7767" t="str">
        <v>2024-07-31 00:00:00</v>
      </c>
      <c r="T7767">
        <v>7.1000000000000002E-4</v>
      </c>
    </row>
    <row r="7768" spans="7:20" x14ac:dyDescent="0.3">
      <c r="G7768">
        <v>122287</v>
      </c>
      <c r="H7768" t="str">
        <v>Kalpataru Projects International Ltd.</v>
      </c>
      <c r="I7768" t="str">
        <v>Construction &amp; Realty</v>
      </c>
      <c r="J7768" t="str">
        <v>Small Cap</v>
      </c>
      <c r="K7768" t="str">
        <v>2024-07-31 00:00:00</v>
      </c>
      <c r="L7768">
        <v>7.1000000000000002E-4</v>
      </c>
      <c r="O7768">
        <v>268618</v>
      </c>
      <c r="P7768" t="str">
        <v>L&amp;T Technology Services Ltd.</v>
      </c>
      <c r="Q7768" t="str">
        <v>IT</v>
      </c>
      <c r="R7768" t="str">
        <v>Mid Cap</v>
      </c>
      <c r="S7768" t="str">
        <v>2024-07-31 00:00:00</v>
      </c>
      <c r="T7768">
        <v>7.1000000000000002E-4</v>
      </c>
    </row>
    <row r="7769" spans="7:20" x14ac:dyDescent="0.3">
      <c r="G7769">
        <v>268618</v>
      </c>
      <c r="H7769" t="str">
        <v>L&amp;T Technology Services Ltd.</v>
      </c>
      <c r="I7769" t="str">
        <v>IT</v>
      </c>
      <c r="J7769" t="str">
        <v>Mid Cap</v>
      </c>
      <c r="K7769" t="str">
        <v>2024-07-31 00:00:00</v>
      </c>
      <c r="L7769">
        <v>7.1000000000000002E-4</v>
      </c>
      <c r="O7769">
        <v>209068</v>
      </c>
      <c r="P7769" t="str">
        <v>RBL Bank Ltd.</v>
      </c>
      <c r="Q7769" t="str">
        <v>Banks</v>
      </c>
      <c r="R7769" t="str">
        <v>Small Cap</v>
      </c>
      <c r="S7769" t="str">
        <v>2024-07-31 00:00:00</v>
      </c>
      <c r="T7769">
        <v>6.9999999999999999E-4</v>
      </c>
    </row>
    <row r="7770" spans="7:20" x14ac:dyDescent="0.3">
      <c r="G7770">
        <v>209068</v>
      </c>
      <c r="H7770" t="str">
        <v>RBL Bank Ltd.</v>
      </c>
      <c r="I7770" t="str">
        <v>Banks</v>
      </c>
      <c r="J7770" t="str">
        <v>Small Cap</v>
      </c>
      <c r="K7770" t="str">
        <v>2024-07-31 00:00:00</v>
      </c>
      <c r="L7770">
        <v>6.9999999999999999E-4</v>
      </c>
      <c r="O7770">
        <v>132636</v>
      </c>
      <c r="P7770" t="str">
        <v>IIFL Finance Ltd.</v>
      </c>
      <c r="Q7770" t="str">
        <v>NBFC's &amp; Housing Finance</v>
      </c>
      <c r="R7770" t="str">
        <v>Small Cap</v>
      </c>
      <c r="S7770" t="str">
        <v>2024-07-31 00:00:00</v>
      </c>
      <c r="T7770">
        <v>6.8999999999999997E-4</v>
      </c>
    </row>
    <row r="7771" spans="7:20" x14ac:dyDescent="0.3">
      <c r="G7771">
        <v>132636</v>
      </c>
      <c r="H7771" t="str">
        <v>IIFL Finance Ltd.</v>
      </c>
      <c r="I7771" t="str">
        <v>NBFC's &amp; Housing Finance</v>
      </c>
      <c r="J7771" t="str">
        <v>Small Cap</v>
      </c>
      <c r="K7771" t="str">
        <v>2024-07-31 00:00:00</v>
      </c>
      <c r="L7771">
        <v>6.8999999999999997E-4</v>
      </c>
      <c r="O7771">
        <v>106943</v>
      </c>
      <c r="P7771" t="str">
        <v>JB Chemicals &amp; Pharmaceuticals Ltd.</v>
      </c>
      <c r="Q7771" t="str">
        <v>Healthcare</v>
      </c>
      <c r="R7771" t="str">
        <v>Mid Cap</v>
      </c>
      <c r="S7771" t="str">
        <v>2024-07-31 00:00:00</v>
      </c>
      <c r="T7771">
        <v>6.8000000000000005E-4</v>
      </c>
    </row>
    <row r="7772" spans="7:20" x14ac:dyDescent="0.3">
      <c r="G7772">
        <v>106943</v>
      </c>
      <c r="H7772" t="str">
        <v>JB Chemicals &amp; Pharmaceuticals Ltd.</v>
      </c>
      <c r="I7772" t="str">
        <v>Healthcare</v>
      </c>
      <c r="J7772" t="str">
        <v>Mid Cap</v>
      </c>
      <c r="K7772" t="str">
        <v>2024-07-31 00:00:00</v>
      </c>
      <c r="L7772">
        <v>6.8000000000000005E-4</v>
      </c>
      <c r="O7772">
        <v>295872</v>
      </c>
      <c r="P7772" t="str">
        <v>Gujarat Fluorochemicals Ltd.</v>
      </c>
      <c r="Q7772" t="str">
        <v>Chemicals</v>
      </c>
      <c r="R7772" t="str">
        <v>Mid Cap</v>
      </c>
      <c r="S7772" t="str">
        <v>2024-07-31 00:00:00</v>
      </c>
      <c r="T7772">
        <v>6.8000000000000005E-4</v>
      </c>
    </row>
    <row r="7773" spans="7:20" x14ac:dyDescent="0.3">
      <c r="G7773">
        <v>295872</v>
      </c>
      <c r="H7773" t="str">
        <v>Gujarat Fluorochemicals Ltd.</v>
      </c>
      <c r="I7773" t="str">
        <v>Chemicals</v>
      </c>
      <c r="J7773" t="str">
        <v>Mid Cap</v>
      </c>
      <c r="K7773" t="str">
        <v>2024-07-31 00:00:00</v>
      </c>
      <c r="L7773">
        <v>6.8000000000000005E-4</v>
      </c>
      <c r="O7773">
        <v>132497</v>
      </c>
      <c r="P7773" t="str">
        <v>Radico Khaitan Ltd.</v>
      </c>
      <c r="Q7773" t="str">
        <v>FMCG</v>
      </c>
      <c r="R7773" t="str">
        <v>Small Cap</v>
      </c>
      <c r="S7773" t="str">
        <v>2024-07-31 00:00:00</v>
      </c>
      <c r="T7773">
        <v>6.8000000000000005E-4</v>
      </c>
    </row>
    <row r="7774" spans="7:20" x14ac:dyDescent="0.3">
      <c r="G7774">
        <v>132497</v>
      </c>
      <c r="H7774" t="str">
        <v>Radico Khaitan Ltd.</v>
      </c>
      <c r="I7774" t="str">
        <v>FMCG</v>
      </c>
      <c r="J7774" t="str">
        <v>Small Cap</v>
      </c>
      <c r="K7774" t="str">
        <v>2024-07-31 00:00:00</v>
      </c>
      <c r="L7774">
        <v>6.8000000000000005E-4</v>
      </c>
      <c r="O7774">
        <v>100620</v>
      </c>
      <c r="P7774" t="str">
        <v>The Great Eastern Shipping Company Ltd.</v>
      </c>
      <c r="Q7774" t="str">
        <v>Logistics &amp; Ports</v>
      </c>
      <c r="R7774" t="str">
        <v>Small Cap</v>
      </c>
      <c r="S7774" t="str">
        <v>2024-07-31 00:00:00</v>
      </c>
      <c r="T7774">
        <v>6.8000000000000005E-4</v>
      </c>
    </row>
    <row r="7775" spans="7:20" x14ac:dyDescent="0.3">
      <c r="G7775">
        <v>100620</v>
      </c>
      <c r="H7775" t="str">
        <v>The Great Eastern Shipping Company Ltd.</v>
      </c>
      <c r="I7775" t="str">
        <v>Logistics &amp; Ports</v>
      </c>
      <c r="J7775" t="str">
        <v>Small Cap</v>
      </c>
      <c r="K7775" t="str">
        <v>2024-07-31 00:00:00</v>
      </c>
      <c r="L7775">
        <v>6.8000000000000005E-4</v>
      </c>
      <c r="O7775">
        <v>105537</v>
      </c>
      <c r="P7775" t="str">
        <v>Zee Entertainment Enterprises Ltd.</v>
      </c>
      <c r="Q7775" t="str">
        <v>Services</v>
      </c>
      <c r="R7775" t="str">
        <v>Small Cap</v>
      </c>
      <c r="S7775" t="str">
        <v>2024-07-31 00:00:00</v>
      </c>
      <c r="T7775">
        <v>6.7000000000000002E-4</v>
      </c>
    </row>
    <row r="7776" spans="7:20" x14ac:dyDescent="0.3">
      <c r="G7776">
        <v>105537</v>
      </c>
      <c r="H7776" t="str">
        <v>Zee Entertainment Enterprises Ltd.</v>
      </c>
      <c r="I7776" t="str">
        <v>Services</v>
      </c>
      <c r="J7776" t="str">
        <v>Small Cap</v>
      </c>
      <c r="K7776" t="str">
        <v>2024-07-31 00:00:00</v>
      </c>
      <c r="L7776">
        <v>6.7000000000000002E-4</v>
      </c>
      <c r="O7776">
        <v>212705</v>
      </c>
      <c r="P7776" t="str">
        <v>Bharat Dynamics Ltd.</v>
      </c>
      <c r="Q7776" t="str">
        <v>Defence</v>
      </c>
      <c r="R7776" t="str">
        <v>Mid Cap</v>
      </c>
      <c r="S7776" t="str">
        <v>2024-07-31 00:00:00</v>
      </c>
      <c r="T7776">
        <v>6.6E-4</v>
      </c>
    </row>
    <row r="7777" spans="7:20" x14ac:dyDescent="0.3">
      <c r="G7777">
        <v>212705</v>
      </c>
      <c r="H7777" t="str">
        <v>Bharat Dynamics Ltd.</v>
      </c>
      <c r="I7777" t="str">
        <v>Defence</v>
      </c>
      <c r="J7777" t="str">
        <v>Mid Cap</v>
      </c>
      <c r="K7777" t="str">
        <v>2024-07-31 00:00:00</v>
      </c>
      <c r="L7777">
        <v>6.6E-4</v>
      </c>
      <c r="O7777">
        <v>100238</v>
      </c>
      <c r="P7777" t="str">
        <v>Whirlpool Of India Ltd.</v>
      </c>
      <c r="Q7777" t="str">
        <v>Consumer Durables</v>
      </c>
      <c r="R7777" t="str">
        <v>Small Cap</v>
      </c>
      <c r="S7777" t="str">
        <v>2024-07-31 00:00:00</v>
      </c>
      <c r="T7777">
        <v>6.6E-4</v>
      </c>
    </row>
    <row r="7778" spans="7:20" x14ac:dyDescent="0.3">
      <c r="G7778">
        <v>100238</v>
      </c>
      <c r="H7778" t="str">
        <v>Whirlpool Of India Ltd.</v>
      </c>
      <c r="I7778" t="str">
        <v>Consumer Durables</v>
      </c>
      <c r="J7778" t="str">
        <v>Small Cap</v>
      </c>
      <c r="K7778" t="str">
        <v>2024-07-31 00:00:00</v>
      </c>
      <c r="L7778">
        <v>6.6E-4</v>
      </c>
      <c r="O7778">
        <v>132504</v>
      </c>
      <c r="P7778" t="str">
        <v>Navin Fluorine International Ltd.</v>
      </c>
      <c r="Q7778" t="str">
        <v>Chemicals</v>
      </c>
      <c r="R7778" t="str">
        <v>Small Cap</v>
      </c>
      <c r="S7778" t="str">
        <v>2024-07-31 00:00:00</v>
      </c>
      <c r="T7778">
        <v>6.6E-4</v>
      </c>
    </row>
    <row r="7779" spans="7:20" x14ac:dyDescent="0.3">
      <c r="G7779">
        <v>132504</v>
      </c>
      <c r="H7779" t="str">
        <v>Navin Fluorine International Ltd.</v>
      </c>
      <c r="I7779" t="str">
        <v>Chemicals</v>
      </c>
      <c r="J7779" t="str">
        <v>Small Cap</v>
      </c>
      <c r="K7779" t="str">
        <v>2024-07-31 00:00:00</v>
      </c>
      <c r="L7779">
        <v>6.6E-4</v>
      </c>
      <c r="O7779">
        <v>209492</v>
      </c>
      <c r="P7779" t="str">
        <v>UTI Asset Management Company Ltd.</v>
      </c>
      <c r="Q7779" t="str">
        <v>Financial Services</v>
      </c>
      <c r="R7779" t="str">
        <v>Small Cap</v>
      </c>
      <c r="S7779" t="str">
        <v>2024-07-31 00:00:00</v>
      </c>
      <c r="T7779">
        <v>6.4999999999999997E-4</v>
      </c>
    </row>
    <row r="7780" spans="7:20" x14ac:dyDescent="0.3">
      <c r="G7780">
        <v>209492</v>
      </c>
      <c r="H7780" t="str">
        <v>UTI Asset Management Company Ltd.</v>
      </c>
      <c r="I7780" t="str">
        <v>Financial Services</v>
      </c>
      <c r="J7780" t="str">
        <v>Small Cap</v>
      </c>
      <c r="K7780" t="str">
        <v>2024-07-31 00:00:00</v>
      </c>
      <c r="L7780">
        <v>6.4999999999999997E-4</v>
      </c>
      <c r="O7780">
        <v>100472</v>
      </c>
      <c r="P7780" t="str">
        <v>SKF India Ltd.</v>
      </c>
      <c r="Q7780" t="str">
        <v>Capital Goods</v>
      </c>
      <c r="R7780" t="str">
        <v>Small Cap</v>
      </c>
      <c r="S7780" t="str">
        <v>2024-07-31 00:00:00</v>
      </c>
      <c r="T7780">
        <v>6.4999999999999997E-4</v>
      </c>
    </row>
    <row r="7781" spans="7:20" x14ac:dyDescent="0.3">
      <c r="G7781">
        <v>100472</v>
      </c>
      <c r="H7781" t="str">
        <v>SKF India Ltd.</v>
      </c>
      <c r="I7781" t="str">
        <v>Capital Goods</v>
      </c>
      <c r="J7781" t="str">
        <v>Small Cap</v>
      </c>
      <c r="K7781" t="str">
        <v>2024-07-31 00:00:00</v>
      </c>
      <c r="L7781">
        <v>6.4999999999999997E-4</v>
      </c>
      <c r="O7781">
        <v>100040</v>
      </c>
      <c r="P7781" t="str">
        <v>Aditya Birla Real Estate Ltd.</v>
      </c>
      <c r="Q7781" t="str">
        <v>Construction &amp; Realty</v>
      </c>
      <c r="R7781" t="str">
        <v>Small Cap</v>
      </c>
      <c r="S7781" t="str">
        <v>2024-07-31 00:00:00</v>
      </c>
      <c r="T7781">
        <v>6.4000000000000005E-4</v>
      </c>
    </row>
    <row r="7782" spans="7:20" x14ac:dyDescent="0.3">
      <c r="G7782">
        <v>100040</v>
      </c>
      <c r="H7782" t="str">
        <v>Aditya Birla Real Estate Ltd.</v>
      </c>
      <c r="I7782" t="str">
        <v>Construction &amp; Realty</v>
      </c>
      <c r="J7782" t="str">
        <v>Small Cap</v>
      </c>
      <c r="K7782" t="str">
        <v>2024-07-31 00:00:00</v>
      </c>
      <c r="L7782">
        <v>6.4000000000000005E-4</v>
      </c>
      <c r="O7782">
        <v>220741</v>
      </c>
      <c r="P7782" t="str">
        <v>Sammaan Capital Ltd.</v>
      </c>
      <c r="Q7782" t="str">
        <v>NBFC's &amp; Housing Finance</v>
      </c>
      <c r="R7782" t="str">
        <v>Small Cap</v>
      </c>
      <c r="S7782" t="str">
        <v>2024-07-31 00:00:00</v>
      </c>
      <c r="T7782">
        <v>6.4000000000000005E-4</v>
      </c>
    </row>
    <row r="7783" spans="7:20" x14ac:dyDescent="0.3">
      <c r="G7783">
        <v>220741</v>
      </c>
      <c r="H7783" t="str">
        <v>Sammaan Capital Ltd.</v>
      </c>
      <c r="I7783" t="str">
        <v>NBFC's &amp; Housing Finance</v>
      </c>
      <c r="J7783" t="str">
        <v>Small Cap</v>
      </c>
      <c r="K7783" t="str">
        <v>2024-07-31 00:00:00</v>
      </c>
      <c r="L7783">
        <v>6.4000000000000005E-4</v>
      </c>
      <c r="O7783">
        <v>112455</v>
      </c>
      <c r="P7783" t="str">
        <v>Lloyds Metals &amp; Energy Ltd.</v>
      </c>
      <c r="Q7783" t="str">
        <v>Mining &amp; Minerals</v>
      </c>
      <c r="R7783" t="str">
        <v>Mid Cap</v>
      </c>
      <c r="S7783" t="str">
        <v>2024-07-31 00:00:00</v>
      </c>
      <c r="T7783">
        <v>6.4000000000000005E-4</v>
      </c>
    </row>
    <row r="7784" spans="7:20" x14ac:dyDescent="0.3">
      <c r="G7784">
        <v>112455</v>
      </c>
      <c r="H7784" t="str">
        <v>Lloyds Metals &amp; Energy Ltd.</v>
      </c>
      <c r="I7784" t="str">
        <v>Mining &amp; Minerals</v>
      </c>
      <c r="J7784" t="str">
        <v>Mid Cap</v>
      </c>
      <c r="K7784" t="str">
        <v>2024-07-31 00:00:00</v>
      </c>
      <c r="L7784">
        <v>6.4000000000000005E-4</v>
      </c>
      <c r="O7784">
        <v>200115</v>
      </c>
      <c r="P7784" t="str">
        <v>Titagarh Railsystems Ltd.</v>
      </c>
      <c r="Q7784" t="str">
        <v>Railways</v>
      </c>
      <c r="R7784" t="str">
        <v>Small Cap</v>
      </c>
      <c r="S7784" t="str">
        <v>2024-07-31 00:00:00</v>
      </c>
      <c r="T7784">
        <v>6.4000000000000005E-4</v>
      </c>
    </row>
    <row r="7785" spans="7:20" x14ac:dyDescent="0.3">
      <c r="G7785">
        <v>200115</v>
      </c>
      <c r="H7785" t="str">
        <v>Titagarh Railsystems Ltd.</v>
      </c>
      <c r="I7785" t="str">
        <v>Railways</v>
      </c>
      <c r="J7785" t="str">
        <v>Small Cap</v>
      </c>
      <c r="K7785" t="str">
        <v>2024-07-31 00:00:00</v>
      </c>
      <c r="L7785">
        <v>6.4000000000000005E-4</v>
      </c>
      <c r="O7785">
        <v>100027</v>
      </c>
      <c r="P7785" t="str">
        <v>Atul Ltd.</v>
      </c>
      <c r="Q7785" t="str">
        <v>Chemicals</v>
      </c>
      <c r="R7785" t="str">
        <v>Small Cap</v>
      </c>
      <c r="S7785" t="str">
        <v>2024-07-31 00:00:00</v>
      </c>
      <c r="T7785">
        <v>6.3000000000000003E-4</v>
      </c>
    </row>
    <row r="7786" spans="7:20" x14ac:dyDescent="0.3">
      <c r="G7786">
        <v>100027</v>
      </c>
      <c r="H7786" t="str">
        <v>Atul Ltd.</v>
      </c>
      <c r="I7786" t="str">
        <v>Chemicals</v>
      </c>
      <c r="J7786" t="str">
        <v>Small Cap</v>
      </c>
      <c r="K7786" t="str">
        <v>2024-07-31 00:00:00</v>
      </c>
      <c r="L7786">
        <v>6.3000000000000003E-4</v>
      </c>
      <c r="O7786">
        <v>132210</v>
      </c>
      <c r="P7786" t="str">
        <v>City Union Bank Ltd.</v>
      </c>
      <c r="Q7786" t="str">
        <v>Banks</v>
      </c>
      <c r="R7786" t="str">
        <v>Small Cap</v>
      </c>
      <c r="S7786" t="str">
        <v>2024-07-31 00:00:00</v>
      </c>
      <c r="T7786">
        <v>6.3000000000000003E-4</v>
      </c>
    </row>
    <row r="7787" spans="7:20" x14ac:dyDescent="0.3">
      <c r="G7787">
        <v>132210</v>
      </c>
      <c r="H7787" t="str">
        <v>City Union Bank Ltd.</v>
      </c>
      <c r="I7787" t="str">
        <v>Banks</v>
      </c>
      <c r="J7787" t="str">
        <v>Small Cap</v>
      </c>
      <c r="K7787" t="str">
        <v>2024-07-31 00:00:00</v>
      </c>
      <c r="L7787">
        <v>6.3000000000000003E-4</v>
      </c>
      <c r="O7787">
        <v>297629</v>
      </c>
      <c r="P7787" t="str">
        <v>Suven Pharmaceuticals Ltd.</v>
      </c>
      <c r="Q7787" t="str">
        <v>Healthcare</v>
      </c>
      <c r="R7787" t="str">
        <v>Small Cap</v>
      </c>
      <c r="S7787" t="str">
        <v>2024-07-31 00:00:00</v>
      </c>
      <c r="T7787">
        <v>6.2E-4</v>
      </c>
    </row>
    <row r="7788" spans="7:20" x14ac:dyDescent="0.3">
      <c r="G7788">
        <v>297629</v>
      </c>
      <c r="H7788" t="str">
        <v>Suven Pharmaceuticals Ltd.</v>
      </c>
      <c r="I7788" t="str">
        <v>Healthcare</v>
      </c>
      <c r="J7788" t="str">
        <v>Small Cap</v>
      </c>
      <c r="K7788" t="str">
        <v>2024-07-31 00:00:00</v>
      </c>
      <c r="L7788">
        <v>6.2E-4</v>
      </c>
      <c r="O7788">
        <v>100302</v>
      </c>
      <c r="P7788" t="str">
        <v>Piramal Enterprises Ltd.</v>
      </c>
      <c r="Q7788" t="str">
        <v>NBFC's &amp; Housing Finance</v>
      </c>
      <c r="R7788" t="str">
        <v>Small Cap</v>
      </c>
      <c r="S7788" t="str">
        <v>2024-07-31 00:00:00</v>
      </c>
      <c r="T7788">
        <v>6.2E-4</v>
      </c>
    </row>
    <row r="7789" spans="7:20" x14ac:dyDescent="0.3">
      <c r="G7789">
        <v>100302</v>
      </c>
      <c r="H7789" t="str">
        <v>Piramal Enterprises Ltd.</v>
      </c>
      <c r="I7789" t="str">
        <v>NBFC's &amp; Housing Finance</v>
      </c>
      <c r="J7789" t="str">
        <v>Small Cap</v>
      </c>
      <c r="K7789" t="str">
        <v>2024-07-31 00:00:00</v>
      </c>
      <c r="L7789">
        <v>6.2E-4</v>
      </c>
      <c r="O7789">
        <v>209902</v>
      </c>
      <c r="P7789" t="str">
        <v>Angel One Ltd.</v>
      </c>
      <c r="Q7789" t="str">
        <v>Financial Services</v>
      </c>
      <c r="R7789" t="str">
        <v>Small Cap</v>
      </c>
      <c r="S7789" t="str">
        <v>2024-07-31 00:00:00</v>
      </c>
      <c r="T7789">
        <v>6.2E-4</v>
      </c>
    </row>
    <row r="7790" spans="7:20" x14ac:dyDescent="0.3">
      <c r="G7790">
        <v>209902</v>
      </c>
      <c r="H7790" t="str">
        <v>Angel One Ltd.</v>
      </c>
      <c r="I7790" t="str">
        <v>Financial Services</v>
      </c>
      <c r="J7790" t="str">
        <v>Small Cap</v>
      </c>
      <c r="K7790" t="str">
        <v>2024-07-31 00:00:00</v>
      </c>
      <c r="L7790">
        <v>6.2E-4</v>
      </c>
      <c r="O7790">
        <v>100870</v>
      </c>
      <c r="P7790" t="str">
        <v>Castrol India Ltd.</v>
      </c>
      <c r="Q7790" t="str">
        <v>Auto &amp; Auto Components</v>
      </c>
      <c r="R7790" t="str">
        <v>Small Cap</v>
      </c>
      <c r="S7790" t="str">
        <v>2024-07-31 00:00:00</v>
      </c>
      <c r="T7790">
        <v>6.2E-4</v>
      </c>
    </row>
    <row r="7791" spans="7:20" x14ac:dyDescent="0.3">
      <c r="G7791">
        <v>100870</v>
      </c>
      <c r="H7791" t="str">
        <v>Castrol India Ltd.</v>
      </c>
      <c r="I7791" t="str">
        <v>Auto &amp; Auto Components</v>
      </c>
      <c r="J7791" t="str">
        <v>Small Cap</v>
      </c>
      <c r="K7791" t="str">
        <v>2024-07-31 00:00:00</v>
      </c>
      <c r="L7791">
        <v>6.2E-4</v>
      </c>
      <c r="O7791">
        <v>208661</v>
      </c>
      <c r="P7791" t="str">
        <v>Mahanagar Gas Ltd.</v>
      </c>
      <c r="Q7791" t="str">
        <v>Oil &amp; Gas</v>
      </c>
      <c r="R7791" t="str">
        <v>Small Cap</v>
      </c>
      <c r="S7791" t="str">
        <v>2024-07-31 00:00:00</v>
      </c>
      <c r="T7791">
        <v>6.0999999999999997E-4</v>
      </c>
    </row>
    <row r="7792" spans="7:20" x14ac:dyDescent="0.3">
      <c r="G7792">
        <v>208661</v>
      </c>
      <c r="H7792" t="str">
        <v>Mahanagar Gas Ltd.</v>
      </c>
      <c r="I7792" t="str">
        <v>Oil &amp; Gas</v>
      </c>
      <c r="J7792" t="str">
        <v>Small Cap</v>
      </c>
      <c r="K7792" t="str">
        <v>2024-07-31 00:00:00</v>
      </c>
      <c r="L7792">
        <v>6.0999999999999997E-4</v>
      </c>
      <c r="O7792">
        <v>208801</v>
      </c>
      <c r="P7792" t="str">
        <v>NBCC (India) Ltd.</v>
      </c>
      <c r="Q7792" t="str">
        <v>Construction &amp; Realty</v>
      </c>
      <c r="R7792" t="str">
        <v>Small Cap</v>
      </c>
      <c r="S7792" t="str">
        <v>2024-07-31 00:00:00</v>
      </c>
      <c r="T7792">
        <v>6.0999999999999997E-4</v>
      </c>
    </row>
    <row r="7793" spans="7:20" x14ac:dyDescent="0.3">
      <c r="G7793">
        <v>208801</v>
      </c>
      <c r="H7793" t="str">
        <v>NBCC (India) Ltd.</v>
      </c>
      <c r="I7793" t="str">
        <v>Construction &amp; Realty</v>
      </c>
      <c r="J7793" t="str">
        <v>Small Cap</v>
      </c>
      <c r="K7793" t="str">
        <v>2024-07-31 00:00:00</v>
      </c>
      <c r="L7793">
        <v>6.0999999999999997E-4</v>
      </c>
      <c r="O7793">
        <v>100233</v>
      </c>
      <c r="P7793" t="str">
        <v>Kajaria Ceramics Ltd.</v>
      </c>
      <c r="Q7793" t="str">
        <v>Building Materials</v>
      </c>
      <c r="R7793" t="str">
        <v>Small Cap</v>
      </c>
      <c r="S7793" t="str">
        <v>2024-07-31 00:00:00</v>
      </c>
      <c r="T7793">
        <v>6.0999999999999997E-4</v>
      </c>
    </row>
    <row r="7794" spans="7:20" x14ac:dyDescent="0.3">
      <c r="G7794">
        <v>100233</v>
      </c>
      <c r="H7794" t="str">
        <v>Kajaria Ceramics Ltd.</v>
      </c>
      <c r="I7794" t="str">
        <v>Building Materials</v>
      </c>
      <c r="J7794" t="str">
        <v>Small Cap</v>
      </c>
      <c r="K7794" t="str">
        <v>2024-07-31 00:00:00</v>
      </c>
      <c r="L7794">
        <v>6.0999999999999997E-4</v>
      </c>
      <c r="O7794">
        <v>305013</v>
      </c>
      <c r="P7794" t="str">
        <v>Motherson Sumi Wiring India Ltd.</v>
      </c>
      <c r="Q7794" t="str">
        <v>Auto &amp; Auto Components</v>
      </c>
      <c r="R7794" t="str">
        <v>Mid Cap</v>
      </c>
      <c r="S7794" t="str">
        <v>2024-07-31 00:00:00</v>
      </c>
      <c r="T7794">
        <v>6.0999999999999997E-4</v>
      </c>
    </row>
    <row r="7795" spans="7:20" x14ac:dyDescent="0.3">
      <c r="G7795">
        <v>305013</v>
      </c>
      <c r="H7795" t="str">
        <v>Motherson Sumi Wiring India Ltd.</v>
      </c>
      <c r="I7795" t="str">
        <v>Auto &amp; Auto Components</v>
      </c>
      <c r="J7795" t="str">
        <v>Mid Cap</v>
      </c>
      <c r="K7795" t="str">
        <v>2024-07-31 00:00:00</v>
      </c>
      <c r="L7795">
        <v>6.0999999999999997E-4</v>
      </c>
      <c r="O7795">
        <v>221809</v>
      </c>
      <c r="P7795" t="str">
        <v>Inox Wind Ltd.</v>
      </c>
      <c r="Q7795" t="str">
        <v>Power</v>
      </c>
      <c r="R7795" t="str">
        <v>Small Cap</v>
      </c>
      <c r="S7795" t="str">
        <v>2024-07-31 00:00:00</v>
      </c>
      <c r="T7795">
        <v>6.0999999999999997E-4</v>
      </c>
    </row>
    <row r="7796" spans="7:20" x14ac:dyDescent="0.3">
      <c r="G7796">
        <v>221809</v>
      </c>
      <c r="H7796" t="str">
        <v>Inox Wind Ltd.</v>
      </c>
      <c r="I7796" t="str">
        <v>Power</v>
      </c>
      <c r="J7796" t="str">
        <v>Small Cap</v>
      </c>
      <c r="K7796" t="str">
        <v>2024-07-31 00:00:00</v>
      </c>
      <c r="L7796">
        <v>6.0999999999999997E-4</v>
      </c>
      <c r="O7796">
        <v>124816</v>
      </c>
      <c r="P7796" t="str">
        <v>Natco Pharma Ltd.</v>
      </c>
      <c r="Q7796" t="str">
        <v>Healthcare</v>
      </c>
      <c r="R7796" t="str">
        <v>Small Cap</v>
      </c>
      <c r="S7796" t="str">
        <v>2024-07-31 00:00:00</v>
      </c>
      <c r="T7796">
        <v>5.9999999999999995E-4</v>
      </c>
    </row>
    <row r="7797" spans="7:20" x14ac:dyDescent="0.3">
      <c r="G7797">
        <v>124816</v>
      </c>
      <c r="H7797" t="str">
        <v>Natco Pharma Ltd.</v>
      </c>
      <c r="I7797" t="str">
        <v>Healthcare</v>
      </c>
      <c r="J7797" t="str">
        <v>Small Cap</v>
      </c>
      <c r="K7797" t="str">
        <v>2024-07-31 00:00:00</v>
      </c>
      <c r="L7797">
        <v>5.9999999999999995E-4</v>
      </c>
      <c r="O7797">
        <v>132892</v>
      </c>
      <c r="P7797" t="str">
        <v>Motilal Oswal Financial Services Ltd.</v>
      </c>
      <c r="Q7797" t="str">
        <v>Financial Services</v>
      </c>
      <c r="R7797" t="str">
        <v>Small Cap</v>
      </c>
      <c r="S7797" t="str">
        <v>2024-07-31 00:00:00</v>
      </c>
      <c r="T7797">
        <v>5.9999999999999995E-4</v>
      </c>
    </row>
    <row r="7798" spans="7:20" x14ac:dyDescent="0.3">
      <c r="G7798">
        <v>132892</v>
      </c>
      <c r="H7798" t="str">
        <v>Motilal Oswal Financial Services Ltd.</v>
      </c>
      <c r="I7798" t="str">
        <v>Financial Services</v>
      </c>
      <c r="J7798" t="str">
        <v>Small Cap</v>
      </c>
      <c r="K7798" t="str">
        <v>2024-07-31 00:00:00</v>
      </c>
      <c r="L7798">
        <v>5.9999999999999995E-4</v>
      </c>
      <c r="O7798">
        <v>100003</v>
      </c>
      <c r="P7798" t="str">
        <v>Aegis Logistics Ltd.</v>
      </c>
      <c r="Q7798" t="str">
        <v>Logistics &amp; Ports</v>
      </c>
      <c r="R7798" t="str">
        <v>Small Cap</v>
      </c>
      <c r="S7798" t="str">
        <v>2024-07-31 00:00:00</v>
      </c>
      <c r="T7798">
        <v>5.9999999999999995E-4</v>
      </c>
    </row>
    <row r="7799" spans="7:20" x14ac:dyDescent="0.3">
      <c r="G7799">
        <v>100003</v>
      </c>
      <c r="H7799" t="str">
        <v>Aegis Logistics Ltd.</v>
      </c>
      <c r="I7799" t="str">
        <v>Logistics &amp; Ports</v>
      </c>
      <c r="J7799" t="str">
        <v>Small Cap</v>
      </c>
      <c r="K7799" t="str">
        <v>2024-07-31 00:00:00</v>
      </c>
      <c r="L7799">
        <v>5.9999999999999995E-4</v>
      </c>
      <c r="O7799">
        <v>296765</v>
      </c>
      <c r="P7799" t="str">
        <v>Hitachi Energy India Ltd.</v>
      </c>
      <c r="Q7799" t="str">
        <v>Capital Goods</v>
      </c>
      <c r="R7799" t="str">
        <v>Mid Cap</v>
      </c>
      <c r="S7799" t="str">
        <v>2024-07-31 00:00:00</v>
      </c>
      <c r="T7799">
        <v>5.9999999999999995E-4</v>
      </c>
    </row>
    <row r="7800" spans="7:20" x14ac:dyDescent="0.3">
      <c r="G7800">
        <v>296765</v>
      </c>
      <c r="H7800" t="str">
        <v>Hitachi Energy India Ltd.</v>
      </c>
      <c r="I7800" t="str">
        <v>Capital Goods</v>
      </c>
      <c r="J7800" t="str">
        <v>Mid Cap</v>
      </c>
      <c r="K7800" t="str">
        <v>2024-07-31 00:00:00</v>
      </c>
      <c r="L7800">
        <v>5.9999999999999995E-4</v>
      </c>
      <c r="O7800">
        <v>100183</v>
      </c>
      <c r="P7800" t="str">
        <v>HFCL Ltd.</v>
      </c>
      <c r="Q7800" t="str">
        <v>Telecom</v>
      </c>
      <c r="R7800" t="str">
        <v>Small Cap</v>
      </c>
      <c r="S7800" t="str">
        <v>2024-07-31 00:00:00</v>
      </c>
      <c r="T7800">
        <v>5.9999999999999995E-4</v>
      </c>
    </row>
    <row r="7801" spans="7:20" x14ac:dyDescent="0.3">
      <c r="G7801">
        <v>100183</v>
      </c>
      <c r="H7801" t="str">
        <v>HFCL Ltd.</v>
      </c>
      <c r="I7801" t="str">
        <v>Telecom</v>
      </c>
      <c r="J7801" t="str">
        <v>Small Cap</v>
      </c>
      <c r="K7801" t="str">
        <v>2024-07-31 00:00:00</v>
      </c>
      <c r="L7801">
        <v>5.9999999999999995E-4</v>
      </c>
      <c r="O7801">
        <v>132702</v>
      </c>
      <c r="P7801" t="str">
        <v>Gujarat State Petronet Ltd.</v>
      </c>
      <c r="Q7801" t="str">
        <v>Oil &amp; Gas</v>
      </c>
      <c r="R7801" t="str">
        <v>Small Cap</v>
      </c>
      <c r="S7801" t="str">
        <v>2024-07-31 00:00:00</v>
      </c>
      <c r="T7801">
        <v>5.9000000000000003E-4</v>
      </c>
    </row>
    <row r="7802" spans="7:20" x14ac:dyDescent="0.3">
      <c r="G7802">
        <v>132702</v>
      </c>
      <c r="H7802" t="str">
        <v>Gujarat State Petronet Ltd.</v>
      </c>
      <c r="I7802" t="str">
        <v>Oil &amp; Gas</v>
      </c>
      <c r="J7802" t="str">
        <v>Small Cap</v>
      </c>
      <c r="K7802" t="str">
        <v>2024-07-31 00:00:00</v>
      </c>
      <c r="L7802">
        <v>5.9000000000000003E-4</v>
      </c>
      <c r="O7802">
        <v>106076</v>
      </c>
      <c r="P7802" t="str">
        <v>Grindwell Norton Ltd.</v>
      </c>
      <c r="Q7802" t="str">
        <v>Capital Goods</v>
      </c>
      <c r="R7802" t="str">
        <v>Small Cap</v>
      </c>
      <c r="S7802" t="str">
        <v>2024-07-31 00:00:00</v>
      </c>
      <c r="T7802">
        <v>5.9000000000000003E-4</v>
      </c>
    </row>
    <row r="7803" spans="7:20" x14ac:dyDescent="0.3">
      <c r="G7803">
        <v>106076</v>
      </c>
      <c r="H7803" t="str">
        <v>Grindwell Norton Ltd.</v>
      </c>
      <c r="I7803" t="str">
        <v>Capital Goods</v>
      </c>
      <c r="J7803" t="str">
        <v>Small Cap</v>
      </c>
      <c r="K7803" t="str">
        <v>2024-07-31 00:00:00</v>
      </c>
      <c r="L7803">
        <v>5.9000000000000003E-4</v>
      </c>
      <c r="O7803">
        <v>223187</v>
      </c>
      <c r="P7803" t="str">
        <v>Kaynes Technology India Ltd.</v>
      </c>
      <c r="Q7803" t="str">
        <v>Manufacturing</v>
      </c>
      <c r="R7803" t="str">
        <v>Small Cap</v>
      </c>
      <c r="S7803" t="str">
        <v>2024-07-31 00:00:00</v>
      </c>
      <c r="T7803">
        <v>5.9000000000000003E-4</v>
      </c>
    </row>
    <row r="7804" spans="7:20" x14ac:dyDescent="0.3">
      <c r="G7804">
        <v>223187</v>
      </c>
      <c r="H7804" t="str">
        <v>Kaynes Technology India Ltd.</v>
      </c>
      <c r="I7804" t="str">
        <v>Manufacturing</v>
      </c>
      <c r="J7804" t="str">
        <v>Small Cap</v>
      </c>
      <c r="K7804" t="str">
        <v>2024-07-31 00:00:00</v>
      </c>
      <c r="L7804">
        <v>5.9000000000000003E-4</v>
      </c>
      <c r="O7804">
        <v>117174</v>
      </c>
      <c r="P7804" t="str">
        <v>Honeywell Automation India Ltd.</v>
      </c>
      <c r="Q7804" t="str">
        <v>Capital Goods</v>
      </c>
      <c r="R7804" t="str">
        <v>Mid Cap</v>
      </c>
      <c r="S7804" t="str">
        <v>2024-07-31 00:00:00</v>
      </c>
      <c r="T7804">
        <v>5.9000000000000003E-4</v>
      </c>
    </row>
    <row r="7805" spans="7:20" x14ac:dyDescent="0.3">
      <c r="G7805">
        <v>117174</v>
      </c>
      <c r="H7805" t="str">
        <v>Honeywell Automation India Ltd.</v>
      </c>
      <c r="I7805" t="str">
        <v>Capital Goods</v>
      </c>
      <c r="J7805" t="str">
        <v>Mid Cap</v>
      </c>
      <c r="K7805" t="str">
        <v>2024-07-31 00:00:00</v>
      </c>
      <c r="L7805">
        <v>5.9000000000000003E-4</v>
      </c>
      <c r="O7805">
        <v>131213</v>
      </c>
      <c r="P7805" t="str">
        <v>Manappuram Finance Ltd.</v>
      </c>
      <c r="Q7805" t="str">
        <v>NBFC's &amp; Housing Finance</v>
      </c>
      <c r="R7805" t="str">
        <v>Small Cap</v>
      </c>
      <c r="S7805" t="str">
        <v>2024-07-31 00:00:00</v>
      </c>
      <c r="T7805">
        <v>5.8E-4</v>
      </c>
    </row>
    <row r="7806" spans="7:20" x14ac:dyDescent="0.3">
      <c r="G7806">
        <v>131213</v>
      </c>
      <c r="H7806" t="str">
        <v>Manappuram Finance Ltd.</v>
      </c>
      <c r="I7806" t="str">
        <v>NBFC's &amp; Housing Finance</v>
      </c>
      <c r="J7806" t="str">
        <v>Small Cap</v>
      </c>
      <c r="K7806" t="str">
        <v>2024-07-31 00:00:00</v>
      </c>
      <c r="L7806">
        <v>5.8E-4</v>
      </c>
      <c r="O7806">
        <v>218763</v>
      </c>
      <c r="P7806" t="str">
        <v>Dr. Lal Pathlabs Ltd.</v>
      </c>
      <c r="Q7806" t="str">
        <v>Hospitals &amp; Diagnostics</v>
      </c>
      <c r="R7806" t="str">
        <v>Small Cap</v>
      </c>
      <c r="S7806" t="str">
        <v>2024-07-31 00:00:00</v>
      </c>
      <c r="T7806">
        <v>5.8E-4</v>
      </c>
    </row>
    <row r="7807" spans="7:20" x14ac:dyDescent="0.3">
      <c r="G7807">
        <v>218763</v>
      </c>
      <c r="H7807" t="str">
        <v>Dr. Lal Pathlabs Ltd.</v>
      </c>
      <c r="I7807" t="str">
        <v>Hospitals &amp; Diagnostics</v>
      </c>
      <c r="J7807" t="str">
        <v>Small Cap</v>
      </c>
      <c r="K7807" t="str">
        <v>2024-07-31 00:00:00</v>
      </c>
      <c r="L7807">
        <v>5.8E-4</v>
      </c>
      <c r="O7807">
        <v>100660</v>
      </c>
      <c r="P7807" t="str">
        <v>Glaxosmithkline Pharmaceuticals Ltd.</v>
      </c>
      <c r="Q7807" t="str">
        <v>Healthcare</v>
      </c>
      <c r="R7807" t="str">
        <v>Mid Cap</v>
      </c>
      <c r="S7807" t="str">
        <v>2024-07-31 00:00:00</v>
      </c>
      <c r="T7807">
        <v>5.6999999999999998E-4</v>
      </c>
    </row>
    <row r="7808" spans="7:20" x14ac:dyDescent="0.3">
      <c r="G7808">
        <v>100660</v>
      </c>
      <c r="H7808" t="str">
        <v>Glaxosmithkline Pharmaceuticals Ltd.</v>
      </c>
      <c r="I7808" t="str">
        <v>Healthcare</v>
      </c>
      <c r="J7808" t="str">
        <v>Mid Cap</v>
      </c>
      <c r="K7808" t="str">
        <v>2024-07-31 00:00:00</v>
      </c>
      <c r="L7808">
        <v>5.6999999999999998E-4</v>
      </c>
      <c r="O7808">
        <v>132714</v>
      </c>
      <c r="P7808" t="str">
        <v>KEC International Ltd.</v>
      </c>
      <c r="Q7808" t="str">
        <v>Construction &amp; Realty</v>
      </c>
      <c r="R7808" t="str">
        <v>Small Cap</v>
      </c>
      <c r="S7808" t="str">
        <v>2024-07-31 00:00:00</v>
      </c>
      <c r="T7808">
        <v>5.5999999999999995E-4</v>
      </c>
    </row>
    <row r="7809" spans="7:20" x14ac:dyDescent="0.3">
      <c r="G7809">
        <v>132714</v>
      </c>
      <c r="H7809" t="str">
        <v>KEC International Ltd.</v>
      </c>
      <c r="I7809" t="str">
        <v>Construction &amp; Realty</v>
      </c>
      <c r="J7809" t="str">
        <v>Small Cap</v>
      </c>
      <c r="K7809" t="str">
        <v>2024-07-31 00:00:00</v>
      </c>
      <c r="L7809">
        <v>5.5999999999999995E-4</v>
      </c>
      <c r="O7809">
        <v>132331</v>
      </c>
      <c r="P7809" t="str">
        <v>Ajanta Pharma Ltd.</v>
      </c>
      <c r="Q7809" t="str">
        <v>Healthcare</v>
      </c>
      <c r="R7809" t="str">
        <v>Mid Cap</v>
      </c>
      <c r="S7809" t="str">
        <v>2024-07-31 00:00:00</v>
      </c>
      <c r="T7809">
        <v>5.5999999999999995E-4</v>
      </c>
    </row>
    <row r="7810" spans="7:20" x14ac:dyDescent="0.3">
      <c r="G7810">
        <v>132331</v>
      </c>
      <c r="H7810" t="str">
        <v>Ajanta Pharma Ltd.</v>
      </c>
      <c r="I7810" t="str">
        <v>Healthcare</v>
      </c>
      <c r="J7810" t="str">
        <v>Mid Cap</v>
      </c>
      <c r="K7810" t="str">
        <v>2024-07-31 00:00:00</v>
      </c>
      <c r="L7810">
        <v>5.5999999999999995E-4</v>
      </c>
      <c r="O7810">
        <v>209078</v>
      </c>
      <c r="P7810" t="str">
        <v>Nippon Life India Asset Management Ltd.</v>
      </c>
      <c r="Q7810" t="str">
        <v>Financial Services</v>
      </c>
      <c r="R7810" t="str">
        <v>Mid Cap</v>
      </c>
      <c r="S7810" t="str">
        <v>2024-07-31 00:00:00</v>
      </c>
      <c r="T7810">
        <v>5.5000000000000003E-4</v>
      </c>
    </row>
    <row r="7811" spans="7:20" x14ac:dyDescent="0.3">
      <c r="G7811">
        <v>209078</v>
      </c>
      <c r="H7811" t="str">
        <v>Nippon Life India Asset Management Ltd.</v>
      </c>
      <c r="I7811" t="str">
        <v>Financial Services</v>
      </c>
      <c r="J7811" t="str">
        <v>Mid Cap</v>
      </c>
      <c r="K7811" t="str">
        <v>2024-07-31 00:00:00</v>
      </c>
      <c r="L7811">
        <v>5.5000000000000003E-4</v>
      </c>
      <c r="O7811">
        <v>113683</v>
      </c>
      <c r="P7811" t="str">
        <v>NLC India Ltd.</v>
      </c>
      <c r="Q7811" t="str">
        <v>Power</v>
      </c>
      <c r="R7811" t="str">
        <v>Mid Cap</v>
      </c>
      <c r="S7811" t="str">
        <v>2024-07-31 00:00:00</v>
      </c>
      <c r="T7811">
        <v>5.5000000000000003E-4</v>
      </c>
    </row>
    <row r="7812" spans="7:20" x14ac:dyDescent="0.3">
      <c r="G7812">
        <v>113683</v>
      </c>
      <c r="H7812" t="str">
        <v>NLC India Ltd.</v>
      </c>
      <c r="I7812" t="str">
        <v>Power</v>
      </c>
      <c r="J7812" t="str">
        <v>Mid Cap</v>
      </c>
      <c r="K7812" t="str">
        <v>2024-07-31 00:00:00</v>
      </c>
      <c r="L7812">
        <v>5.5000000000000003E-4</v>
      </c>
      <c r="O7812">
        <v>100260</v>
      </c>
      <c r="P7812" t="str">
        <v>The Ramco Cements Ltd.</v>
      </c>
      <c r="Q7812" t="str">
        <v>Construction Materials</v>
      </c>
      <c r="R7812" t="str">
        <v>Small Cap</v>
      </c>
      <c r="S7812" t="str">
        <v>2024-07-31 00:00:00</v>
      </c>
      <c r="T7812">
        <v>5.5000000000000003E-4</v>
      </c>
    </row>
    <row r="7813" spans="7:20" x14ac:dyDescent="0.3">
      <c r="G7813">
        <v>100260</v>
      </c>
      <c r="H7813" t="str">
        <v>The Ramco Cements Ltd.</v>
      </c>
      <c r="I7813" t="str">
        <v>Construction Materials</v>
      </c>
      <c r="J7813" t="str">
        <v>Small Cap</v>
      </c>
      <c r="K7813" t="str">
        <v>2024-07-31 00:00:00</v>
      </c>
      <c r="L7813">
        <v>5.5000000000000003E-4</v>
      </c>
      <c r="O7813">
        <v>123395</v>
      </c>
      <c r="P7813" t="str">
        <v>3M India Ltd.</v>
      </c>
      <c r="Q7813" t="str">
        <v>Capital Goods</v>
      </c>
      <c r="R7813" t="str">
        <v>Mid Cap</v>
      </c>
      <c r="S7813" t="str">
        <v>2024-07-31 00:00:00</v>
      </c>
      <c r="T7813">
        <v>5.4000000000000001E-4</v>
      </c>
    </row>
    <row r="7814" spans="7:20" x14ac:dyDescent="0.3">
      <c r="G7814">
        <v>123395</v>
      </c>
      <c r="H7814" t="str">
        <v>3M India Ltd.</v>
      </c>
      <c r="I7814" t="str">
        <v>Capital Goods</v>
      </c>
      <c r="J7814" t="str">
        <v>Mid Cap</v>
      </c>
      <c r="K7814" t="str">
        <v>2024-07-31 00:00:00</v>
      </c>
      <c r="L7814">
        <v>5.4000000000000001E-4</v>
      </c>
      <c r="O7814">
        <v>132400</v>
      </c>
      <c r="P7814" t="str">
        <v>Birlasoft Ltd.</v>
      </c>
      <c r="Q7814" t="str">
        <v>IT</v>
      </c>
      <c r="R7814" t="str">
        <v>Small Cap</v>
      </c>
      <c r="S7814" t="str">
        <v>2024-07-31 00:00:00</v>
      </c>
      <c r="T7814">
        <v>5.4000000000000001E-4</v>
      </c>
    </row>
    <row r="7815" spans="7:20" x14ac:dyDescent="0.3">
      <c r="G7815">
        <v>132400</v>
      </c>
      <c r="H7815" t="str">
        <v>Birlasoft Ltd.</v>
      </c>
      <c r="I7815" t="str">
        <v>IT</v>
      </c>
      <c r="J7815" t="str">
        <v>Small Cap</v>
      </c>
      <c r="K7815" t="str">
        <v>2024-07-31 00:00:00</v>
      </c>
      <c r="L7815">
        <v>5.4000000000000001E-4</v>
      </c>
      <c r="O7815">
        <v>103310</v>
      </c>
      <c r="P7815" t="str">
        <v>Swan Energy Ltd.</v>
      </c>
      <c r="Q7815" t="str">
        <v>Power</v>
      </c>
      <c r="R7815" t="str">
        <v>Small Cap</v>
      </c>
      <c r="S7815" t="str">
        <v>2024-07-31 00:00:00</v>
      </c>
      <c r="T7815">
        <v>5.4000000000000001E-4</v>
      </c>
    </row>
    <row r="7816" spans="7:20" x14ac:dyDescent="0.3">
      <c r="G7816">
        <v>103310</v>
      </c>
      <c r="H7816" t="str">
        <v>Swan Energy Ltd.</v>
      </c>
      <c r="I7816" t="str">
        <v>Power</v>
      </c>
      <c r="J7816" t="str">
        <v>Small Cap</v>
      </c>
      <c r="K7816" t="str">
        <v>2024-07-31 00:00:00</v>
      </c>
      <c r="L7816">
        <v>5.4000000000000001E-4</v>
      </c>
      <c r="O7816">
        <v>100084</v>
      </c>
      <c r="P7816" t="str">
        <v>CESC Ltd.</v>
      </c>
      <c r="Q7816" t="str">
        <v>Power</v>
      </c>
      <c r="R7816" t="str">
        <v>Small Cap</v>
      </c>
      <c r="S7816" t="str">
        <v>2024-07-31 00:00:00</v>
      </c>
      <c r="T7816">
        <v>5.4000000000000001E-4</v>
      </c>
    </row>
    <row r="7817" spans="7:20" x14ac:dyDescent="0.3">
      <c r="G7817">
        <v>100084</v>
      </c>
      <c r="H7817" t="str">
        <v>CESC Ltd.</v>
      </c>
      <c r="I7817" t="str">
        <v>Power</v>
      </c>
      <c r="J7817" t="str">
        <v>Small Cap</v>
      </c>
      <c r="K7817" t="str">
        <v>2024-07-31 00:00:00</v>
      </c>
      <c r="L7817">
        <v>5.4000000000000001E-4</v>
      </c>
      <c r="O7817">
        <v>100092</v>
      </c>
      <c r="P7817" t="str">
        <v>CRISIL Ltd.</v>
      </c>
      <c r="Q7817" t="str">
        <v>Financial Services</v>
      </c>
      <c r="R7817" t="str">
        <v>Mid Cap</v>
      </c>
      <c r="S7817" t="str">
        <v>2024-07-31 00:00:00</v>
      </c>
      <c r="T7817">
        <v>5.2999999999999998E-4</v>
      </c>
    </row>
    <row r="7818" spans="7:20" x14ac:dyDescent="0.3">
      <c r="G7818">
        <v>100092</v>
      </c>
      <c r="H7818" t="str">
        <v>CRISIL Ltd.</v>
      </c>
      <c r="I7818" t="str">
        <v>Financial Services</v>
      </c>
      <c r="J7818" t="str">
        <v>Mid Cap</v>
      </c>
      <c r="K7818" t="str">
        <v>2024-07-31 00:00:00</v>
      </c>
      <c r="L7818">
        <v>5.2999999999999998E-4</v>
      </c>
      <c r="O7818">
        <v>210174</v>
      </c>
      <c r="P7818" t="str">
        <v>General Insurance Corporation of India</v>
      </c>
      <c r="Q7818" t="str">
        <v>Insurance</v>
      </c>
      <c r="R7818" t="str">
        <v>Mid Cap</v>
      </c>
      <c r="S7818" t="str">
        <v>2024-07-31 00:00:00</v>
      </c>
      <c r="T7818">
        <v>5.2999999999999998E-4</v>
      </c>
    </row>
    <row r="7819" spans="7:20" x14ac:dyDescent="0.3">
      <c r="G7819">
        <v>210174</v>
      </c>
      <c r="H7819" t="str">
        <v>General Insurance Corporation of India</v>
      </c>
      <c r="I7819" t="str">
        <v>Insurance</v>
      </c>
      <c r="J7819" t="str">
        <v>Mid Cap</v>
      </c>
      <c r="K7819" t="str">
        <v>2024-07-31 00:00:00</v>
      </c>
      <c r="L7819">
        <v>5.2999999999999998E-4</v>
      </c>
      <c r="O7819">
        <v>124000</v>
      </c>
      <c r="P7819" t="str">
        <v>Poonawalla Fincorp Ltd.</v>
      </c>
      <c r="Q7819" t="str">
        <v>NBFC's &amp; Housing Finance</v>
      </c>
      <c r="R7819" t="str">
        <v>Mid Cap</v>
      </c>
      <c r="S7819" t="str">
        <v>2024-07-31 00:00:00</v>
      </c>
      <c r="T7819">
        <v>5.2999999999999998E-4</v>
      </c>
    </row>
    <row r="7820" spans="7:20" x14ac:dyDescent="0.3">
      <c r="G7820">
        <v>124000</v>
      </c>
      <c r="H7820" t="str">
        <v>Poonawalla Fincorp Ltd.</v>
      </c>
      <c r="I7820" t="str">
        <v>NBFC's &amp; Housing Finance</v>
      </c>
      <c r="J7820" t="str">
        <v>Mid Cap</v>
      </c>
      <c r="K7820" t="str">
        <v>2024-07-31 00:00:00</v>
      </c>
      <c r="L7820">
        <v>5.2999999999999998E-4</v>
      </c>
      <c r="O7820">
        <v>132689</v>
      </c>
      <c r="P7820" t="str">
        <v>PVR Inox Ltd.</v>
      </c>
      <c r="Q7820" t="str">
        <v>Consumer Discretionary</v>
      </c>
      <c r="R7820" t="str">
        <v>Small Cap</v>
      </c>
      <c r="S7820" t="str">
        <v>2024-07-31 00:00:00</v>
      </c>
      <c r="T7820">
        <v>5.1999999999999995E-4</v>
      </c>
    </row>
    <row r="7821" spans="7:20" x14ac:dyDescent="0.3">
      <c r="G7821">
        <v>132689</v>
      </c>
      <c r="H7821" t="str">
        <v>PVR Inox Ltd.</v>
      </c>
      <c r="I7821" t="str">
        <v>Consumer Discretionary</v>
      </c>
      <c r="J7821" t="str">
        <v>Small Cap</v>
      </c>
      <c r="K7821" t="str">
        <v>2024-07-31 00:00:00</v>
      </c>
      <c r="L7821">
        <v>5.1999999999999995E-4</v>
      </c>
      <c r="O7821">
        <v>220512</v>
      </c>
      <c r="P7821" t="str">
        <v>SJVN Ltd.</v>
      </c>
      <c r="Q7821" t="str">
        <v>Power</v>
      </c>
      <c r="R7821" t="str">
        <v>Mid Cap</v>
      </c>
      <c r="S7821" t="str">
        <v>2024-07-31 00:00:00</v>
      </c>
      <c r="T7821">
        <v>5.1999999999999995E-4</v>
      </c>
    </row>
    <row r="7822" spans="7:20" x14ac:dyDescent="0.3">
      <c r="G7822">
        <v>220512</v>
      </c>
      <c r="H7822" t="str">
        <v>SJVN Ltd.</v>
      </c>
      <c r="I7822" t="str">
        <v>Power</v>
      </c>
      <c r="J7822" t="str">
        <v>Mid Cap</v>
      </c>
      <c r="K7822" t="str">
        <v>2024-07-31 00:00:00</v>
      </c>
      <c r="L7822">
        <v>5.1999999999999995E-4</v>
      </c>
      <c r="O7822">
        <v>221645</v>
      </c>
      <c r="P7822" t="str">
        <v>Krishna Institute of Medical Sciences Ltd</v>
      </c>
      <c r="Q7822" t="str">
        <v>Hospitals &amp; Diagnostics</v>
      </c>
      <c r="R7822" t="str">
        <v>Small Cap</v>
      </c>
      <c r="S7822" t="str">
        <v>2024-07-31 00:00:00</v>
      </c>
      <c r="T7822">
        <v>5.1999999999999995E-4</v>
      </c>
    </row>
    <row r="7823" spans="7:20" x14ac:dyDescent="0.3">
      <c r="G7823">
        <v>221645</v>
      </c>
      <c r="H7823" t="str">
        <v>Krishna Institute of Medical Sciences Ltd</v>
      </c>
      <c r="I7823" t="str">
        <v>Hospitals &amp; Diagnostics</v>
      </c>
      <c r="J7823" t="str">
        <v>Small Cap</v>
      </c>
      <c r="K7823" t="str">
        <v>2024-07-31 00:00:00</v>
      </c>
      <c r="L7823">
        <v>5.1999999999999995E-4</v>
      </c>
      <c r="O7823">
        <v>100184</v>
      </c>
      <c r="P7823" t="str">
        <v>Himadri Speciality Chemical Ltd.</v>
      </c>
      <c r="Q7823" t="str">
        <v>Chemicals</v>
      </c>
      <c r="R7823" t="str">
        <v>Small Cap</v>
      </c>
      <c r="S7823" t="str">
        <v>2024-07-31 00:00:00</v>
      </c>
      <c r="T7823">
        <v>5.1999999999999995E-4</v>
      </c>
    </row>
    <row r="7824" spans="7:20" x14ac:dyDescent="0.3">
      <c r="G7824">
        <v>100184</v>
      </c>
      <c r="H7824" t="str">
        <v>Himadri Speciality Chemical Ltd.</v>
      </c>
      <c r="I7824" t="str">
        <v>Chemicals</v>
      </c>
      <c r="J7824" t="str">
        <v>Small Cap</v>
      </c>
      <c r="K7824" t="str">
        <v>2024-07-31 00:00:00</v>
      </c>
      <c r="L7824">
        <v>5.1999999999999995E-4</v>
      </c>
      <c r="O7824">
        <v>113599</v>
      </c>
      <c r="P7824" t="str">
        <v>Hindustan Copper Ltd.</v>
      </c>
      <c r="Q7824" t="str">
        <v>Mining &amp; Minerals</v>
      </c>
      <c r="R7824" t="str">
        <v>Mid Cap</v>
      </c>
      <c r="S7824" t="str">
        <v>2024-07-31 00:00:00</v>
      </c>
      <c r="T7824">
        <v>5.1999999999999995E-4</v>
      </c>
    </row>
    <row r="7825" spans="7:20" x14ac:dyDescent="0.3">
      <c r="G7825">
        <v>113599</v>
      </c>
      <c r="H7825" t="str">
        <v>Hindustan Copper Ltd.</v>
      </c>
      <c r="I7825" t="str">
        <v>Mining &amp; Minerals</v>
      </c>
      <c r="J7825" t="str">
        <v>Mid Cap</v>
      </c>
      <c r="K7825" t="str">
        <v>2024-07-31 00:00:00</v>
      </c>
      <c r="L7825">
        <v>5.1999999999999995E-4</v>
      </c>
      <c r="O7825">
        <v>222554</v>
      </c>
      <c r="P7825" t="str">
        <v>Data Patterns (India) Ltd.</v>
      </c>
      <c r="Q7825" t="str">
        <v>Defence</v>
      </c>
      <c r="R7825" t="str">
        <v>Small Cap</v>
      </c>
      <c r="S7825" t="str">
        <v>2024-07-31 00:00:00</v>
      </c>
      <c r="T7825">
        <v>5.1000000000000004E-4</v>
      </c>
    </row>
    <row r="7826" spans="7:20" x14ac:dyDescent="0.3">
      <c r="G7826">
        <v>222554</v>
      </c>
      <c r="H7826" t="str">
        <v>Data Patterns (India) Ltd.</v>
      </c>
      <c r="I7826" t="str">
        <v>Defence</v>
      </c>
      <c r="J7826" t="str">
        <v>Small Cap</v>
      </c>
      <c r="K7826" t="str">
        <v>2024-07-31 00:00:00</v>
      </c>
      <c r="L7826">
        <v>5.1000000000000004E-4</v>
      </c>
      <c r="O7826">
        <v>237831</v>
      </c>
      <c r="P7826" t="str">
        <v>JSW Infrastructure Ltd.</v>
      </c>
      <c r="Q7826" t="str">
        <v>Logistics &amp; Ports</v>
      </c>
      <c r="R7826" t="str">
        <v>Mid Cap</v>
      </c>
      <c r="S7826" t="str">
        <v>2024-07-31 00:00:00</v>
      </c>
      <c r="T7826">
        <v>5.0000000000000001E-4</v>
      </c>
    </row>
    <row r="7827" spans="7:20" x14ac:dyDescent="0.3">
      <c r="G7827">
        <v>237831</v>
      </c>
      <c r="H7827" t="str">
        <v>JSW Infrastructure Ltd.</v>
      </c>
      <c r="I7827" t="str">
        <v>Logistics &amp; Ports</v>
      </c>
      <c r="J7827" t="str">
        <v>Mid Cap</v>
      </c>
      <c r="K7827" t="str">
        <v>2024-07-31 00:00:00</v>
      </c>
      <c r="L7827">
        <v>5.0000000000000001E-4</v>
      </c>
      <c r="O7827">
        <v>221033</v>
      </c>
      <c r="P7827" t="str">
        <v>Aster DM Healthcare Ltd.</v>
      </c>
      <c r="Q7827" t="str">
        <v>Healthcare</v>
      </c>
      <c r="R7827" t="str">
        <v>Small Cap</v>
      </c>
      <c r="S7827" t="str">
        <v>2024-07-31 00:00:00</v>
      </c>
      <c r="T7827">
        <v>5.0000000000000001E-4</v>
      </c>
    </row>
    <row r="7828" spans="7:20" x14ac:dyDescent="0.3">
      <c r="G7828">
        <v>221033</v>
      </c>
      <c r="H7828" t="str">
        <v>Aster DM Healthcare Ltd.</v>
      </c>
      <c r="I7828" t="str">
        <v>Healthcare</v>
      </c>
      <c r="J7828" t="str">
        <v>Small Cap</v>
      </c>
      <c r="K7828" t="str">
        <v>2024-07-31 00:00:00</v>
      </c>
      <c r="L7828">
        <v>5.0000000000000001E-4</v>
      </c>
      <c r="O7828">
        <v>100043</v>
      </c>
      <c r="P7828" t="str">
        <v>Bata India Ltd.</v>
      </c>
      <c r="Q7828" t="str">
        <v>Consumer Discretionary</v>
      </c>
      <c r="R7828" t="str">
        <v>Small Cap</v>
      </c>
      <c r="S7828" t="str">
        <v>2024-07-31 00:00:00</v>
      </c>
      <c r="T7828">
        <v>5.0000000000000001E-4</v>
      </c>
    </row>
    <row r="7829" spans="7:20" x14ac:dyDescent="0.3">
      <c r="G7829">
        <v>100043</v>
      </c>
      <c r="H7829" t="str">
        <v>Bata India Ltd.</v>
      </c>
      <c r="I7829" t="str">
        <v>Consumer Discretionary</v>
      </c>
      <c r="J7829" t="str">
        <v>Small Cap</v>
      </c>
      <c r="K7829" t="str">
        <v>2024-07-31 00:00:00</v>
      </c>
      <c r="L7829">
        <v>5.0000000000000001E-4</v>
      </c>
      <c r="O7829">
        <v>120111</v>
      </c>
      <c r="P7829" t="str">
        <v>Ratnamani Metals &amp; Tubes Ltd.</v>
      </c>
      <c r="Q7829" t="str">
        <v>Building Materials</v>
      </c>
      <c r="R7829" t="str">
        <v>Small Cap</v>
      </c>
      <c r="S7829" t="str">
        <v>2024-07-31 00:00:00</v>
      </c>
      <c r="T7829">
        <v>5.0000000000000001E-4</v>
      </c>
    </row>
    <row r="7830" spans="7:20" x14ac:dyDescent="0.3">
      <c r="G7830">
        <v>120111</v>
      </c>
      <c r="H7830" t="str">
        <v>Ratnamani Metals &amp; Tubes Ltd.</v>
      </c>
      <c r="I7830" t="str">
        <v>Building Materials</v>
      </c>
      <c r="J7830" t="str">
        <v>Small Cap</v>
      </c>
      <c r="K7830" t="str">
        <v>2024-07-31 00:00:00</v>
      </c>
      <c r="L7830">
        <v>5.0000000000000001E-4</v>
      </c>
      <c r="O7830">
        <v>208089</v>
      </c>
      <c r="P7830" t="str">
        <v>Nuvama Wealth Management Ltd.</v>
      </c>
      <c r="Q7830" t="str">
        <v>Financial Services</v>
      </c>
      <c r="R7830" t="str">
        <v>Small Cap</v>
      </c>
      <c r="S7830" t="str">
        <v>2024-07-31 00:00:00</v>
      </c>
      <c r="T7830">
        <v>4.8999999999999998E-4</v>
      </c>
    </row>
    <row r="7831" spans="7:20" x14ac:dyDescent="0.3">
      <c r="G7831">
        <v>208089</v>
      </c>
      <c r="H7831" t="str">
        <v>Nuvama Wealth Management Ltd.</v>
      </c>
      <c r="I7831" t="str">
        <v>Financial Services</v>
      </c>
      <c r="J7831" t="str">
        <v>Small Cap</v>
      </c>
      <c r="K7831" t="str">
        <v>2024-07-31 00:00:00</v>
      </c>
      <c r="L7831">
        <v>4.8999999999999998E-4</v>
      </c>
      <c r="O7831">
        <v>100164</v>
      </c>
      <c r="P7831" t="str">
        <v>Godrej Industries Ltd.</v>
      </c>
      <c r="Q7831" t="str">
        <v>Chemicals</v>
      </c>
      <c r="R7831" t="str">
        <v>Mid Cap</v>
      </c>
      <c r="S7831" t="str">
        <v>2024-07-31 00:00:00</v>
      </c>
      <c r="T7831">
        <v>4.8999999999999998E-4</v>
      </c>
    </row>
    <row r="7832" spans="7:20" x14ac:dyDescent="0.3">
      <c r="G7832">
        <v>100164</v>
      </c>
      <c r="H7832" t="str">
        <v>Godrej Industries Ltd.</v>
      </c>
      <c r="I7832" t="str">
        <v>Chemicals</v>
      </c>
      <c r="J7832" t="str">
        <v>Mid Cap</v>
      </c>
      <c r="K7832" t="str">
        <v>2024-07-31 00:00:00</v>
      </c>
      <c r="L7832">
        <v>4.8999999999999998E-4</v>
      </c>
      <c r="O7832">
        <v>305799</v>
      </c>
      <c r="P7832" t="str">
        <v>KFin Technologies Ltd.</v>
      </c>
      <c r="Q7832" t="str">
        <v>Financial Services</v>
      </c>
      <c r="R7832" t="str">
        <v>Small Cap</v>
      </c>
      <c r="S7832" t="str">
        <v>2024-07-31 00:00:00</v>
      </c>
      <c r="T7832">
        <v>4.8999999999999998E-4</v>
      </c>
    </row>
    <row r="7833" spans="7:20" x14ac:dyDescent="0.3">
      <c r="G7833">
        <v>305799</v>
      </c>
      <c r="H7833" t="str">
        <v>KFin Technologies Ltd.</v>
      </c>
      <c r="I7833" t="str">
        <v>Financial Services</v>
      </c>
      <c r="J7833" t="str">
        <v>Small Cap</v>
      </c>
      <c r="K7833" t="str">
        <v>2024-07-31 00:00:00</v>
      </c>
      <c r="L7833">
        <v>4.8999999999999998E-4</v>
      </c>
      <c r="O7833">
        <v>308764</v>
      </c>
      <c r="P7833" t="str">
        <v>Honasa Consumer Ltd.</v>
      </c>
      <c r="Q7833" t="str">
        <v>Consumer Discretionary</v>
      </c>
      <c r="R7833" t="str">
        <v>Small Cap</v>
      </c>
      <c r="S7833" t="str">
        <v>2024-07-31 00:00:00</v>
      </c>
      <c r="T7833">
        <v>4.8000000000000001E-4</v>
      </c>
    </row>
    <row r="7834" spans="7:20" x14ac:dyDescent="0.3">
      <c r="G7834">
        <v>308764</v>
      </c>
      <c r="H7834" t="str">
        <v>Honasa Consumer Ltd.</v>
      </c>
      <c r="I7834" t="str">
        <v>Consumer Discretionary</v>
      </c>
      <c r="J7834" t="str">
        <v>Small Cap</v>
      </c>
      <c r="K7834" t="str">
        <v>2024-07-31 00:00:00</v>
      </c>
      <c r="L7834">
        <v>4.8000000000000001E-4</v>
      </c>
      <c r="O7834">
        <v>200515</v>
      </c>
      <c r="P7834" t="str">
        <v>ZF Commercial Vehicle Control Systems India Ltd.</v>
      </c>
      <c r="Q7834" t="str">
        <v>Auto &amp; Auto Components</v>
      </c>
      <c r="R7834" t="str">
        <v>Mid Cap</v>
      </c>
      <c r="S7834" t="str">
        <v>2024-07-31 00:00:00</v>
      </c>
      <c r="T7834">
        <v>4.8000000000000001E-4</v>
      </c>
    </row>
    <row r="7835" spans="7:20" x14ac:dyDescent="0.3">
      <c r="G7835">
        <v>200515</v>
      </c>
      <c r="H7835" t="str">
        <v>ZF Commercial Vehicle Control Systems India Ltd.</v>
      </c>
      <c r="I7835" t="str">
        <v>Auto &amp; Auto Components</v>
      </c>
      <c r="J7835" t="str">
        <v>Mid Cap</v>
      </c>
      <c r="K7835" t="str">
        <v>2024-07-31 00:00:00</v>
      </c>
      <c r="L7835">
        <v>4.8000000000000001E-4</v>
      </c>
      <c r="O7835">
        <v>267615</v>
      </c>
      <c r="P7835" t="str">
        <v>Aavas Financiers Ltd.</v>
      </c>
      <c r="Q7835" t="str">
        <v>NBFC's &amp; Housing Finance</v>
      </c>
      <c r="R7835" t="str">
        <v>Small Cap</v>
      </c>
      <c r="S7835" t="str">
        <v>2024-07-31 00:00:00</v>
      </c>
      <c r="T7835">
        <v>4.8000000000000001E-4</v>
      </c>
    </row>
    <row r="7836" spans="7:20" x14ac:dyDescent="0.3">
      <c r="G7836">
        <v>267615</v>
      </c>
      <c r="H7836" t="str">
        <v>Aavas Financiers Ltd.</v>
      </c>
      <c r="I7836" t="str">
        <v>NBFC's &amp; Housing Finance</v>
      </c>
      <c r="J7836" t="str">
        <v>Small Cap</v>
      </c>
      <c r="K7836" t="str">
        <v>2024-07-31 00:00:00</v>
      </c>
      <c r="L7836">
        <v>4.8000000000000001E-4</v>
      </c>
      <c r="O7836">
        <v>210039</v>
      </c>
      <c r="P7836" t="str">
        <v>Concord Biotech Ltd.</v>
      </c>
      <c r="Q7836" t="str">
        <v>Healthcare</v>
      </c>
      <c r="R7836" t="str">
        <v>Small Cap</v>
      </c>
      <c r="S7836" t="str">
        <v>2024-07-31 00:00:00</v>
      </c>
      <c r="T7836">
        <v>4.6999999999999999E-4</v>
      </c>
    </row>
    <row r="7837" spans="7:20" x14ac:dyDescent="0.3">
      <c r="G7837">
        <v>210039</v>
      </c>
      <c r="H7837" t="str">
        <v>Concord Biotech Ltd.</v>
      </c>
      <c r="I7837" t="str">
        <v>Healthcare</v>
      </c>
      <c r="J7837" t="str">
        <v>Small Cap</v>
      </c>
      <c r="K7837" t="str">
        <v>2024-07-31 00:00:00</v>
      </c>
      <c r="L7837">
        <v>4.6999999999999999E-4</v>
      </c>
      <c r="O7837">
        <v>229238</v>
      </c>
      <c r="P7837" t="str">
        <v>Affle (India) Ltd.</v>
      </c>
      <c r="Q7837" t="str">
        <v>IT</v>
      </c>
      <c r="R7837" t="str">
        <v>Small Cap</v>
      </c>
      <c r="S7837" t="str">
        <v>2024-07-31 00:00:00</v>
      </c>
      <c r="T7837">
        <v>4.6999999999999999E-4</v>
      </c>
    </row>
    <row r="7838" spans="7:20" x14ac:dyDescent="0.3">
      <c r="G7838">
        <v>229238</v>
      </c>
      <c r="H7838" t="str">
        <v>Affle (India) Ltd.</v>
      </c>
      <c r="I7838" t="str">
        <v>IT</v>
      </c>
      <c r="J7838" t="str">
        <v>Small Cap</v>
      </c>
      <c r="K7838" t="str">
        <v>2024-07-31 00:00:00</v>
      </c>
      <c r="L7838">
        <v>4.6999999999999999E-4</v>
      </c>
      <c r="O7838">
        <v>208727</v>
      </c>
      <c r="P7838" t="str">
        <v>Metro Brands Ltd.</v>
      </c>
      <c r="Q7838" t="str">
        <v>Consumer Discretionary</v>
      </c>
      <c r="R7838" t="str">
        <v>Mid Cap</v>
      </c>
      <c r="S7838" t="str">
        <v>2024-07-31 00:00:00</v>
      </c>
      <c r="T7838">
        <v>4.6999999999999999E-4</v>
      </c>
    </row>
    <row r="7839" spans="7:20" x14ac:dyDescent="0.3">
      <c r="G7839">
        <v>208727</v>
      </c>
      <c r="H7839" t="str">
        <v>Metro Brands Ltd.</v>
      </c>
      <c r="I7839" t="str">
        <v>Consumer Discretionary</v>
      </c>
      <c r="J7839" t="str">
        <v>Mid Cap</v>
      </c>
      <c r="K7839" t="str">
        <v>2024-07-31 00:00:00</v>
      </c>
      <c r="L7839">
        <v>4.6999999999999999E-4</v>
      </c>
      <c r="O7839">
        <v>210859</v>
      </c>
      <c r="P7839" t="str">
        <v>Tejas Networks Ltd.</v>
      </c>
      <c r="Q7839" t="str">
        <v>Telecom</v>
      </c>
      <c r="R7839" t="str">
        <v>Small Cap</v>
      </c>
      <c r="S7839" t="str">
        <v>2024-07-31 00:00:00</v>
      </c>
      <c r="T7839">
        <v>4.6000000000000001E-4</v>
      </c>
    </row>
    <row r="7840" spans="7:20" x14ac:dyDescent="0.3">
      <c r="G7840">
        <v>210859</v>
      </c>
      <c r="H7840" t="str">
        <v>Tejas Networks Ltd.</v>
      </c>
      <c r="I7840" t="str">
        <v>Telecom</v>
      </c>
      <c r="J7840" t="str">
        <v>Small Cap</v>
      </c>
      <c r="K7840" t="str">
        <v>2024-07-31 00:00:00</v>
      </c>
      <c r="L7840">
        <v>4.6000000000000001E-4</v>
      </c>
      <c r="O7840">
        <v>132482</v>
      </c>
      <c r="P7840" t="str">
        <v>Granules India Ltd.</v>
      </c>
      <c r="Q7840" t="str">
        <v>Healthcare</v>
      </c>
      <c r="R7840" t="str">
        <v>Small Cap</v>
      </c>
      <c r="S7840" t="str">
        <v>2024-07-31 00:00:00</v>
      </c>
      <c r="T7840">
        <v>4.6000000000000001E-4</v>
      </c>
    </row>
    <row r="7841" spans="7:20" x14ac:dyDescent="0.3">
      <c r="G7841">
        <v>132482</v>
      </c>
      <c r="H7841" t="str">
        <v>Granules India Ltd.</v>
      </c>
      <c r="I7841" t="str">
        <v>Healthcare</v>
      </c>
      <c r="J7841" t="str">
        <v>Small Cap</v>
      </c>
      <c r="K7841" t="str">
        <v>2024-07-31 00:00:00</v>
      </c>
      <c r="L7841">
        <v>4.6000000000000001E-4</v>
      </c>
      <c r="O7841">
        <v>218533</v>
      </c>
      <c r="P7841" t="str">
        <v>Narayana Hrudayalaya Ltd.</v>
      </c>
      <c r="Q7841" t="str">
        <v>Hospitals &amp; Diagnostics</v>
      </c>
      <c r="R7841" t="str">
        <v>Mid Cap</v>
      </c>
      <c r="S7841" t="str">
        <v>2024-07-31 00:00:00</v>
      </c>
      <c r="T7841">
        <v>4.6000000000000001E-4</v>
      </c>
    </row>
    <row r="7842" spans="7:20" x14ac:dyDescent="0.3">
      <c r="G7842">
        <v>218533</v>
      </c>
      <c r="H7842" t="str">
        <v>Narayana Hrudayalaya Ltd.</v>
      </c>
      <c r="I7842" t="str">
        <v>Hospitals &amp; Diagnostics</v>
      </c>
      <c r="J7842" t="str">
        <v>Mid Cap</v>
      </c>
      <c r="K7842" t="str">
        <v>2024-07-31 00:00:00</v>
      </c>
      <c r="L7842">
        <v>4.6000000000000001E-4</v>
      </c>
      <c r="O7842">
        <v>123596</v>
      </c>
      <c r="P7842" t="str">
        <v>Ircon International Ltd.</v>
      </c>
      <c r="Q7842" t="str">
        <v>Railways</v>
      </c>
      <c r="R7842" t="str">
        <v>Small Cap</v>
      </c>
      <c r="S7842" t="str">
        <v>2024-07-31 00:00:00</v>
      </c>
      <c r="T7842">
        <v>4.6000000000000001E-4</v>
      </c>
    </row>
    <row r="7843" spans="7:20" x14ac:dyDescent="0.3">
      <c r="G7843">
        <v>123596</v>
      </c>
      <c r="H7843" t="str">
        <v>Ircon International Ltd.</v>
      </c>
      <c r="I7843" t="str">
        <v>Railways</v>
      </c>
      <c r="J7843" t="str">
        <v>Small Cap</v>
      </c>
      <c r="K7843" t="str">
        <v>2024-07-31 00:00:00</v>
      </c>
      <c r="L7843">
        <v>4.6000000000000001E-4</v>
      </c>
      <c r="O7843">
        <v>100940</v>
      </c>
      <c r="P7843" t="str">
        <v>Finolex Industries Ltd.</v>
      </c>
      <c r="Q7843" t="str">
        <v>Building Materials</v>
      </c>
      <c r="R7843" t="str">
        <v>Small Cap</v>
      </c>
      <c r="S7843" t="str">
        <v>2024-07-31 00:00:00</v>
      </c>
      <c r="T7843">
        <v>4.6000000000000001E-4</v>
      </c>
    </row>
    <row r="7844" spans="7:20" x14ac:dyDescent="0.3">
      <c r="G7844">
        <v>100940</v>
      </c>
      <c r="H7844" t="str">
        <v>Finolex Industries Ltd.</v>
      </c>
      <c r="I7844" t="str">
        <v>Building Materials</v>
      </c>
      <c r="J7844" t="str">
        <v>Small Cap</v>
      </c>
      <c r="K7844" t="str">
        <v>2024-07-31 00:00:00</v>
      </c>
      <c r="L7844">
        <v>4.6000000000000001E-4</v>
      </c>
      <c r="O7844">
        <v>271581</v>
      </c>
      <c r="P7844" t="str">
        <v>Intellect Design Arena Ltd.</v>
      </c>
      <c r="Q7844" t="str">
        <v>IT</v>
      </c>
      <c r="R7844" t="str">
        <v>Small Cap</v>
      </c>
      <c r="S7844" t="str">
        <v>2024-07-31 00:00:00</v>
      </c>
      <c r="T7844">
        <v>4.6000000000000001E-4</v>
      </c>
    </row>
    <row r="7845" spans="7:20" x14ac:dyDescent="0.3">
      <c r="G7845">
        <v>271581</v>
      </c>
      <c r="H7845" t="str">
        <v>Intellect Design Arena Ltd.</v>
      </c>
      <c r="I7845" t="str">
        <v>IT</v>
      </c>
      <c r="J7845" t="str">
        <v>Small Cap</v>
      </c>
      <c r="K7845" t="str">
        <v>2024-07-31 00:00:00</v>
      </c>
      <c r="L7845">
        <v>4.6000000000000001E-4</v>
      </c>
      <c r="O7845">
        <v>132784</v>
      </c>
      <c r="P7845" t="str">
        <v>Sobha Ltd.</v>
      </c>
      <c r="Q7845" t="str">
        <v>Construction &amp; Realty</v>
      </c>
      <c r="R7845" t="str">
        <v>Small Cap</v>
      </c>
      <c r="S7845" t="str">
        <v>2024-07-31 00:00:00</v>
      </c>
      <c r="T7845">
        <v>4.4999999999999999E-4</v>
      </c>
    </row>
    <row r="7846" spans="7:20" x14ac:dyDescent="0.3">
      <c r="G7846">
        <v>132784</v>
      </c>
      <c r="H7846" t="str">
        <v>Sobha Ltd.</v>
      </c>
      <c r="I7846" t="str">
        <v>Construction &amp; Realty</v>
      </c>
      <c r="J7846" t="str">
        <v>Small Cap</v>
      </c>
      <c r="K7846" t="str">
        <v>2024-07-31 00:00:00</v>
      </c>
      <c r="L7846">
        <v>4.4999999999999999E-4</v>
      </c>
      <c r="O7846">
        <v>215477</v>
      </c>
      <c r="P7846" t="str">
        <v>Endurance Technologies Ltd.</v>
      </c>
      <c r="Q7846" t="str">
        <v>Auto &amp; Auto Components</v>
      </c>
      <c r="R7846" t="str">
        <v>Mid Cap</v>
      </c>
      <c r="S7846" t="str">
        <v>2024-07-31 00:00:00</v>
      </c>
      <c r="T7846">
        <v>4.4999999999999999E-4</v>
      </c>
    </row>
    <row r="7847" spans="7:20" x14ac:dyDescent="0.3">
      <c r="G7847">
        <v>215477</v>
      </c>
      <c r="H7847" t="str">
        <v>Endurance Technologies Ltd.</v>
      </c>
      <c r="I7847" t="str">
        <v>Auto &amp; Auto Components</v>
      </c>
      <c r="J7847" t="str">
        <v>Mid Cap</v>
      </c>
      <c r="K7847" t="str">
        <v>2024-07-31 00:00:00</v>
      </c>
      <c r="L7847">
        <v>4.4999999999999999E-4</v>
      </c>
      <c r="O7847">
        <v>200054</v>
      </c>
      <c r="P7847" t="str">
        <v>V-Guard Industries Ltd.</v>
      </c>
      <c r="Q7847" t="str">
        <v>Consumer Durables</v>
      </c>
      <c r="R7847" t="str">
        <v>Small Cap</v>
      </c>
      <c r="S7847" t="str">
        <v>2024-07-31 00:00:00</v>
      </c>
      <c r="T7847">
        <v>4.4999999999999999E-4</v>
      </c>
    </row>
    <row r="7848" spans="7:20" x14ac:dyDescent="0.3">
      <c r="G7848">
        <v>200054</v>
      </c>
      <c r="H7848" t="str">
        <v>V-Guard Industries Ltd.</v>
      </c>
      <c r="I7848" t="str">
        <v>Consumer Durables</v>
      </c>
      <c r="J7848" t="str">
        <v>Small Cap</v>
      </c>
      <c r="K7848" t="str">
        <v>2024-07-31 00:00:00</v>
      </c>
      <c r="L7848">
        <v>4.4999999999999999E-4</v>
      </c>
      <c r="O7848">
        <v>104067</v>
      </c>
      <c r="P7848" t="str">
        <v>Zensar Technologies Ltd.</v>
      </c>
      <c r="Q7848" t="str">
        <v>IT</v>
      </c>
      <c r="R7848" t="str">
        <v>Small Cap</v>
      </c>
      <c r="S7848" t="str">
        <v>2024-07-31 00:00:00</v>
      </c>
      <c r="T7848">
        <v>4.4999999999999999E-4</v>
      </c>
    </row>
    <row r="7849" spans="7:20" x14ac:dyDescent="0.3">
      <c r="G7849">
        <v>104067</v>
      </c>
      <c r="H7849" t="str">
        <v>Zensar Technologies Ltd.</v>
      </c>
      <c r="I7849" t="str">
        <v>IT</v>
      </c>
      <c r="J7849" t="str">
        <v>Small Cap</v>
      </c>
      <c r="K7849" t="str">
        <v>2024-07-31 00:00:00</v>
      </c>
      <c r="L7849">
        <v>4.4999999999999999E-4</v>
      </c>
      <c r="O7849">
        <v>273033</v>
      </c>
      <c r="P7849" t="str">
        <v>Equitas Small Finance Bank Ltd.</v>
      </c>
      <c r="Q7849" t="str">
        <v>Banks</v>
      </c>
      <c r="R7849" t="str">
        <v>Small Cap</v>
      </c>
      <c r="S7849" t="str">
        <v>2024-07-31 00:00:00</v>
      </c>
      <c r="T7849">
        <v>4.4999999999999999E-4</v>
      </c>
    </row>
    <row r="7850" spans="7:20" x14ac:dyDescent="0.3">
      <c r="G7850">
        <v>273033</v>
      </c>
      <c r="H7850" t="str">
        <v>Equitas Small Finance Bank Ltd.</v>
      </c>
      <c r="I7850" t="str">
        <v>Banks</v>
      </c>
      <c r="J7850" t="str">
        <v>Small Cap</v>
      </c>
      <c r="K7850" t="str">
        <v>2024-07-31 00:00:00</v>
      </c>
      <c r="L7850">
        <v>4.4999999999999999E-4</v>
      </c>
      <c r="O7850">
        <v>213429</v>
      </c>
      <c r="P7850" t="str">
        <v>Lemon Tree Hotels Ltd.</v>
      </c>
      <c r="Q7850" t="str">
        <v>Hotels &amp; Travel</v>
      </c>
      <c r="R7850" t="str">
        <v>Small Cap</v>
      </c>
      <c r="S7850" t="str">
        <v>2024-07-31 00:00:00</v>
      </c>
      <c r="T7850">
        <v>4.4999999999999999E-4</v>
      </c>
    </row>
    <row r="7851" spans="7:20" x14ac:dyDescent="0.3">
      <c r="G7851">
        <v>213429</v>
      </c>
      <c r="H7851" t="str">
        <v>Lemon Tree Hotels Ltd.</v>
      </c>
      <c r="I7851" t="str">
        <v>Hotels &amp; Travel</v>
      </c>
      <c r="J7851" t="str">
        <v>Small Cap</v>
      </c>
      <c r="K7851" t="str">
        <v>2024-07-31 00:00:00</v>
      </c>
      <c r="L7851">
        <v>4.4999999999999999E-4</v>
      </c>
      <c r="O7851">
        <v>290269</v>
      </c>
      <c r="P7851" t="str">
        <v>Indiamart Intermesh Ltd.</v>
      </c>
      <c r="Q7851" t="str">
        <v>Services</v>
      </c>
      <c r="R7851" t="str">
        <v>Small Cap</v>
      </c>
      <c r="S7851" t="str">
        <v>2024-07-31 00:00:00</v>
      </c>
      <c r="T7851">
        <v>4.4000000000000002E-4</v>
      </c>
    </row>
    <row r="7852" spans="7:20" x14ac:dyDescent="0.3">
      <c r="G7852">
        <v>290269</v>
      </c>
      <c r="H7852" t="str">
        <v>Indiamart Intermesh Ltd.</v>
      </c>
      <c r="I7852" t="str">
        <v>Services</v>
      </c>
      <c r="J7852" t="str">
        <v>Small Cap</v>
      </c>
      <c r="K7852" t="str">
        <v>2024-07-31 00:00:00</v>
      </c>
      <c r="L7852">
        <v>4.4000000000000002E-4</v>
      </c>
      <c r="O7852">
        <v>132733</v>
      </c>
      <c r="P7852" t="str">
        <v>Sun TV Network Ltd.</v>
      </c>
      <c r="Q7852" t="str">
        <v>Services</v>
      </c>
      <c r="R7852" t="str">
        <v>Small Cap</v>
      </c>
      <c r="S7852" t="str">
        <v>2024-07-31 00:00:00</v>
      </c>
      <c r="T7852">
        <v>4.4000000000000002E-4</v>
      </c>
    </row>
    <row r="7853" spans="7:20" x14ac:dyDescent="0.3">
      <c r="G7853">
        <v>132733</v>
      </c>
      <c r="H7853" t="str">
        <v>Sun TV Network Ltd.</v>
      </c>
      <c r="I7853" t="str">
        <v>Services</v>
      </c>
      <c r="J7853" t="str">
        <v>Small Cap</v>
      </c>
      <c r="K7853" t="str">
        <v>2024-07-31 00:00:00</v>
      </c>
      <c r="L7853">
        <v>4.4000000000000002E-4</v>
      </c>
      <c r="O7853">
        <v>106285</v>
      </c>
      <c r="P7853" t="str">
        <v>Bayer CropScience Ltd.</v>
      </c>
      <c r="Q7853" t="str">
        <v>Chemicals</v>
      </c>
      <c r="R7853" t="str">
        <v>Small Cap</v>
      </c>
      <c r="S7853" t="str">
        <v>2024-07-31 00:00:00</v>
      </c>
      <c r="T7853">
        <v>4.4000000000000002E-4</v>
      </c>
    </row>
    <row r="7854" spans="7:20" x14ac:dyDescent="0.3">
      <c r="G7854">
        <v>106285</v>
      </c>
      <c r="H7854" t="str">
        <v>Bayer CropScience Ltd.</v>
      </c>
      <c r="I7854" t="str">
        <v>Chemicals</v>
      </c>
      <c r="J7854" t="str">
        <v>Small Cap</v>
      </c>
      <c r="K7854" t="str">
        <v>2024-07-31 00:00:00</v>
      </c>
      <c r="L7854">
        <v>4.4000000000000002E-4</v>
      </c>
      <c r="O7854">
        <v>132809</v>
      </c>
      <c r="P7854" t="str">
        <v>Firstsource Solutions Ltd.</v>
      </c>
      <c r="Q7854" t="str">
        <v>IT</v>
      </c>
      <c r="R7854" t="str">
        <v>Small Cap</v>
      </c>
      <c r="S7854" t="str">
        <v>2024-07-31 00:00:00</v>
      </c>
      <c r="T7854">
        <v>4.4000000000000002E-4</v>
      </c>
    </row>
    <row r="7855" spans="7:20" x14ac:dyDescent="0.3">
      <c r="G7855">
        <v>132809</v>
      </c>
      <c r="H7855" t="str">
        <v>Firstsource Solutions Ltd.</v>
      </c>
      <c r="I7855" t="str">
        <v>IT</v>
      </c>
      <c r="J7855" t="str">
        <v>Small Cap</v>
      </c>
      <c r="K7855" t="str">
        <v>2024-07-31 00:00:00</v>
      </c>
      <c r="L7855">
        <v>4.4000000000000002E-4</v>
      </c>
      <c r="O7855">
        <v>100048</v>
      </c>
      <c r="P7855" t="str">
        <v>BEML Ltd.</v>
      </c>
      <c r="Q7855" t="str">
        <v>Capital Goods</v>
      </c>
      <c r="R7855" t="str">
        <v>Small Cap</v>
      </c>
      <c r="S7855" t="str">
        <v>2024-07-31 00:00:00</v>
      </c>
      <c r="T7855">
        <v>4.2999999999999999E-4</v>
      </c>
    </row>
    <row r="7856" spans="7:20" x14ac:dyDescent="0.3">
      <c r="G7856">
        <v>100048</v>
      </c>
      <c r="H7856" t="str">
        <v>BEML Ltd.</v>
      </c>
      <c r="I7856" t="str">
        <v>Capital Goods</v>
      </c>
      <c r="J7856" t="str">
        <v>Small Cap</v>
      </c>
      <c r="K7856" t="str">
        <v>2024-07-31 00:00:00</v>
      </c>
      <c r="L7856">
        <v>4.2999999999999999E-4</v>
      </c>
      <c r="O7856">
        <v>132527</v>
      </c>
      <c r="P7856" t="str">
        <v>Ramkrishna Forgings Ltd.</v>
      </c>
      <c r="Q7856" t="str">
        <v>Capital Goods</v>
      </c>
      <c r="R7856" t="str">
        <v>Small Cap</v>
      </c>
      <c r="S7856" t="str">
        <v>2024-07-31 00:00:00</v>
      </c>
      <c r="T7856">
        <v>4.2999999999999999E-4</v>
      </c>
    </row>
    <row r="7857" spans="7:20" x14ac:dyDescent="0.3">
      <c r="G7857">
        <v>132527</v>
      </c>
      <c r="H7857" t="str">
        <v>Ramkrishna Forgings Ltd.</v>
      </c>
      <c r="I7857" t="str">
        <v>Capital Goods</v>
      </c>
      <c r="J7857" t="str">
        <v>Small Cap</v>
      </c>
      <c r="K7857" t="str">
        <v>2024-07-31 00:00:00</v>
      </c>
      <c r="L7857">
        <v>4.2999999999999999E-4</v>
      </c>
      <c r="O7857">
        <v>287237</v>
      </c>
      <c r="P7857" t="str">
        <v>Ujjivan Small Finance Bank Ltd.</v>
      </c>
      <c r="Q7857" t="str">
        <v>Banks</v>
      </c>
      <c r="R7857" t="str">
        <v>Small Cap</v>
      </c>
      <c r="S7857" t="str">
        <v>2024-07-31 00:00:00</v>
      </c>
      <c r="T7857">
        <v>4.2999999999999999E-4</v>
      </c>
    </row>
    <row r="7858" spans="7:20" x14ac:dyDescent="0.3">
      <c r="G7858">
        <v>287237</v>
      </c>
      <c r="H7858" t="str">
        <v>Ujjivan Small Finance Bank Ltd.</v>
      </c>
      <c r="I7858" t="str">
        <v>Banks</v>
      </c>
      <c r="J7858" t="str">
        <v>Small Cap</v>
      </c>
      <c r="K7858" t="str">
        <v>2024-07-31 00:00:00</v>
      </c>
      <c r="L7858">
        <v>4.2999999999999999E-4</v>
      </c>
      <c r="O7858">
        <v>225154</v>
      </c>
      <c r="P7858" t="str">
        <v>Amber Enterprises India Ltd.</v>
      </c>
      <c r="Q7858" t="str">
        <v>Manufacturing</v>
      </c>
      <c r="R7858" t="str">
        <v>Small Cap</v>
      </c>
      <c r="S7858" t="str">
        <v>2024-07-31 00:00:00</v>
      </c>
      <c r="T7858">
        <v>4.2999999999999999E-4</v>
      </c>
    </row>
    <row r="7859" spans="7:20" x14ac:dyDescent="0.3">
      <c r="G7859">
        <v>225154</v>
      </c>
      <c r="H7859" t="str">
        <v>Amber Enterprises India Ltd.</v>
      </c>
      <c r="I7859" t="str">
        <v>Manufacturing</v>
      </c>
      <c r="J7859" t="str">
        <v>Small Cap</v>
      </c>
      <c r="K7859" t="str">
        <v>2024-07-31 00:00:00</v>
      </c>
      <c r="L7859">
        <v>4.2999999999999999E-4</v>
      </c>
      <c r="O7859">
        <v>122205</v>
      </c>
      <c r="P7859" t="str">
        <v>Praj Industries Ltd.</v>
      </c>
      <c r="Q7859" t="str">
        <v>Capital Goods</v>
      </c>
      <c r="R7859" t="str">
        <v>Small Cap</v>
      </c>
      <c r="S7859" t="str">
        <v>2024-07-31 00:00:00</v>
      </c>
      <c r="T7859">
        <v>4.2999999999999999E-4</v>
      </c>
    </row>
    <row r="7860" spans="7:20" x14ac:dyDescent="0.3">
      <c r="G7860">
        <v>122205</v>
      </c>
      <c r="H7860" t="str">
        <v>Praj Industries Ltd.</v>
      </c>
      <c r="I7860" t="str">
        <v>Capital Goods</v>
      </c>
      <c r="J7860" t="str">
        <v>Small Cap</v>
      </c>
      <c r="K7860" t="str">
        <v>2024-07-31 00:00:00</v>
      </c>
      <c r="L7860">
        <v>4.2999999999999999E-4</v>
      </c>
      <c r="O7860">
        <v>101301</v>
      </c>
      <c r="P7860" t="str">
        <v>Tata Investment Corporation Ltd.</v>
      </c>
      <c r="Q7860" t="str">
        <v>Financial Services</v>
      </c>
      <c r="R7860" t="str">
        <v>Mid Cap</v>
      </c>
      <c r="S7860" t="str">
        <v>2024-07-31 00:00:00</v>
      </c>
      <c r="T7860">
        <v>4.2000000000000002E-4</v>
      </c>
    </row>
    <row r="7861" spans="7:20" x14ac:dyDescent="0.3">
      <c r="G7861">
        <v>101301</v>
      </c>
      <c r="H7861" t="str">
        <v>Tata Investment Corporation Ltd.</v>
      </c>
      <c r="I7861" t="str">
        <v>Financial Services</v>
      </c>
      <c r="J7861" t="str">
        <v>Mid Cap</v>
      </c>
      <c r="K7861" t="str">
        <v>2024-07-31 00:00:00</v>
      </c>
      <c r="L7861">
        <v>4.2000000000000002E-4</v>
      </c>
      <c r="O7861">
        <v>100125</v>
      </c>
      <c r="P7861" t="str">
        <v>E.I.D. - Parry (India) Ltd.</v>
      </c>
      <c r="Q7861" t="str">
        <v>Chemicals</v>
      </c>
      <c r="R7861" t="str">
        <v>Small Cap</v>
      </c>
      <c r="S7861" t="str">
        <v>2024-07-31 00:00:00</v>
      </c>
      <c r="T7861">
        <v>4.0999999999999999E-4</v>
      </c>
    </row>
    <row r="7862" spans="7:20" x14ac:dyDescent="0.3">
      <c r="G7862">
        <v>100125</v>
      </c>
      <c r="H7862" t="str">
        <v>E.I.D. - Parry (India) Ltd.</v>
      </c>
      <c r="I7862" t="str">
        <v>Chemicals</v>
      </c>
      <c r="J7862" t="str">
        <v>Small Cap</v>
      </c>
      <c r="K7862" t="str">
        <v>2024-07-31 00:00:00</v>
      </c>
      <c r="L7862">
        <v>4.0999999999999999E-4</v>
      </c>
      <c r="O7862">
        <v>132144</v>
      </c>
      <c r="P7862" t="str">
        <v>Welspun Corp Ltd.</v>
      </c>
      <c r="Q7862" t="str">
        <v>Capital Goods</v>
      </c>
      <c r="R7862" t="str">
        <v>Small Cap</v>
      </c>
      <c r="S7862" t="str">
        <v>2024-07-31 00:00:00</v>
      </c>
      <c r="T7862">
        <v>4.0999999999999999E-4</v>
      </c>
    </row>
    <row r="7863" spans="7:20" x14ac:dyDescent="0.3">
      <c r="G7863">
        <v>132144</v>
      </c>
      <c r="H7863" t="str">
        <v>Welspun Corp Ltd.</v>
      </c>
      <c r="I7863" t="str">
        <v>Capital Goods</v>
      </c>
      <c r="J7863" t="str">
        <v>Small Cap</v>
      </c>
      <c r="K7863" t="str">
        <v>2024-07-31 00:00:00</v>
      </c>
      <c r="L7863">
        <v>4.0999999999999999E-4</v>
      </c>
      <c r="O7863">
        <v>226076</v>
      </c>
      <c r="P7863" t="str">
        <v>Triveni Turbine Ltd.</v>
      </c>
      <c r="Q7863" t="str">
        <v>Capital Goods</v>
      </c>
      <c r="R7863" t="str">
        <v>Small Cap</v>
      </c>
      <c r="S7863" t="str">
        <v>2024-07-31 00:00:00</v>
      </c>
      <c r="T7863">
        <v>4.0999999999999999E-4</v>
      </c>
    </row>
    <row r="7864" spans="7:20" x14ac:dyDescent="0.3">
      <c r="G7864">
        <v>226076</v>
      </c>
      <c r="H7864" t="str">
        <v>Triveni Turbine Ltd.</v>
      </c>
      <c r="I7864" t="str">
        <v>Capital Goods</v>
      </c>
      <c r="J7864" t="str">
        <v>Small Cap</v>
      </c>
      <c r="K7864" t="str">
        <v>2024-07-31 00:00:00</v>
      </c>
      <c r="L7864">
        <v>4.0999999999999999E-4</v>
      </c>
      <c r="O7864">
        <v>130005</v>
      </c>
      <c r="P7864" t="str">
        <v>The India Cements Ltd.</v>
      </c>
      <c r="Q7864" t="str">
        <v>Construction Materials</v>
      </c>
      <c r="R7864" t="str">
        <v>Small Cap</v>
      </c>
      <c r="S7864" t="str">
        <v>2024-07-31 00:00:00</v>
      </c>
      <c r="T7864">
        <v>4.0000000000000002E-4</v>
      </c>
    </row>
    <row r="7865" spans="7:20" x14ac:dyDescent="0.3">
      <c r="G7865">
        <v>130005</v>
      </c>
      <c r="H7865" t="str">
        <v>The India Cements Ltd.</v>
      </c>
      <c r="I7865" t="str">
        <v>Construction Materials</v>
      </c>
      <c r="J7865" t="str">
        <v>Small Cap</v>
      </c>
      <c r="K7865" t="str">
        <v>2024-07-31 00:00:00</v>
      </c>
      <c r="L7865">
        <v>4.0000000000000002E-4</v>
      </c>
      <c r="O7865">
        <v>226156</v>
      </c>
      <c r="P7865" t="str">
        <v>Anand Rathi Wealth Ltd.</v>
      </c>
      <c r="Q7865" t="str">
        <v>Financial Services</v>
      </c>
      <c r="R7865" t="str">
        <v>Small Cap</v>
      </c>
      <c r="S7865" t="str">
        <v>2024-07-31 00:00:00</v>
      </c>
      <c r="T7865">
        <v>4.0000000000000002E-4</v>
      </c>
    </row>
    <row r="7866" spans="7:20" x14ac:dyDescent="0.3">
      <c r="G7866">
        <v>226156</v>
      </c>
      <c r="H7866" t="str">
        <v>Anand Rathi Wealth Ltd.</v>
      </c>
      <c r="I7866" t="str">
        <v>Financial Services</v>
      </c>
      <c r="J7866" t="str">
        <v>Small Cap</v>
      </c>
      <c r="K7866" t="str">
        <v>2024-07-31 00:00:00</v>
      </c>
      <c r="L7866">
        <v>4.0000000000000002E-4</v>
      </c>
      <c r="O7866">
        <v>100085</v>
      </c>
      <c r="P7866" t="str">
        <v>Chambal Fertilisers and Chemicals Ltd.</v>
      </c>
      <c r="Q7866" t="str">
        <v>Chemicals</v>
      </c>
      <c r="R7866" t="str">
        <v>Small Cap</v>
      </c>
      <c r="S7866" t="str">
        <v>2024-07-31 00:00:00</v>
      </c>
      <c r="T7866">
        <v>4.0000000000000002E-4</v>
      </c>
    </row>
    <row r="7867" spans="7:20" x14ac:dyDescent="0.3">
      <c r="G7867">
        <v>100085</v>
      </c>
      <c r="H7867" t="str">
        <v>Chambal Fertilisers and Chemicals Ltd.</v>
      </c>
      <c r="I7867" t="str">
        <v>Chemicals</v>
      </c>
      <c r="J7867" t="str">
        <v>Small Cap</v>
      </c>
      <c r="K7867" t="str">
        <v>2024-07-31 00:00:00</v>
      </c>
      <c r="L7867">
        <v>4.0000000000000002E-4</v>
      </c>
      <c r="O7867">
        <v>208045</v>
      </c>
      <c r="P7867" t="str">
        <v>Devyani International Ltd.</v>
      </c>
      <c r="Q7867" t="str">
        <v>Consumer Discretionary</v>
      </c>
      <c r="R7867" t="str">
        <v>Small Cap</v>
      </c>
      <c r="S7867" t="str">
        <v>2024-07-31 00:00:00</v>
      </c>
      <c r="T7867">
        <v>4.0000000000000002E-4</v>
      </c>
    </row>
    <row r="7868" spans="7:20" x14ac:dyDescent="0.3">
      <c r="G7868">
        <v>208045</v>
      </c>
      <c r="H7868" t="str">
        <v>Devyani International Ltd.</v>
      </c>
      <c r="I7868" t="str">
        <v>Consumer Discretionary</v>
      </c>
      <c r="J7868" t="str">
        <v>Small Cap</v>
      </c>
      <c r="K7868" t="str">
        <v>2024-07-31 00:00:00</v>
      </c>
      <c r="L7868">
        <v>4.0000000000000002E-4</v>
      </c>
      <c r="O7868">
        <v>132605</v>
      </c>
      <c r="P7868" t="str">
        <v>JBM Auto Ltd.</v>
      </c>
      <c r="Q7868" t="str">
        <v>Auto &amp; Auto Components</v>
      </c>
      <c r="R7868" t="str">
        <v>Small Cap</v>
      </c>
      <c r="S7868" t="str">
        <v>2024-07-31 00:00:00</v>
      </c>
      <c r="T7868">
        <v>3.8999999999999999E-4</v>
      </c>
    </row>
    <row r="7869" spans="7:20" x14ac:dyDescent="0.3">
      <c r="G7869">
        <v>132605</v>
      </c>
      <c r="H7869" t="str">
        <v>JBM Auto Ltd.</v>
      </c>
      <c r="I7869" t="str">
        <v>Auto &amp; Auto Components</v>
      </c>
      <c r="J7869" t="str">
        <v>Small Cap</v>
      </c>
      <c r="K7869" t="str">
        <v>2024-07-31 00:00:00</v>
      </c>
      <c r="L7869">
        <v>3.8999999999999999E-4</v>
      </c>
      <c r="O7869">
        <v>111196</v>
      </c>
      <c r="P7869" t="str">
        <v>Can Fin Homes Ltd.</v>
      </c>
      <c r="Q7869" t="str">
        <v>NBFC's &amp; Housing Finance</v>
      </c>
      <c r="R7869" t="str">
        <v>Small Cap</v>
      </c>
      <c r="S7869" t="str">
        <v>2024-07-31 00:00:00</v>
      </c>
      <c r="T7869">
        <v>3.8999999999999999E-4</v>
      </c>
    </row>
    <row r="7870" spans="7:20" x14ac:dyDescent="0.3">
      <c r="G7870">
        <v>111196</v>
      </c>
      <c r="H7870" t="str">
        <v>Can Fin Homes Ltd.</v>
      </c>
      <c r="I7870" t="str">
        <v>NBFC's &amp; Housing Finance</v>
      </c>
      <c r="J7870" t="str">
        <v>Small Cap</v>
      </c>
      <c r="K7870" t="str">
        <v>2024-07-31 00:00:00</v>
      </c>
      <c r="L7870">
        <v>3.8999999999999999E-4</v>
      </c>
      <c r="O7870">
        <v>220674</v>
      </c>
      <c r="P7870" t="str">
        <v>Jupiter Wagons Ltd.</v>
      </c>
      <c r="Q7870" t="str">
        <v>Railways</v>
      </c>
      <c r="R7870" t="str">
        <v>Small Cap</v>
      </c>
      <c r="S7870" t="str">
        <v>2024-07-31 00:00:00</v>
      </c>
      <c r="T7870">
        <v>3.8000000000000002E-4</v>
      </c>
    </row>
    <row r="7871" spans="7:20" x14ac:dyDescent="0.3">
      <c r="G7871">
        <v>220674</v>
      </c>
      <c r="H7871" t="str">
        <v>Jupiter Wagons Ltd.</v>
      </c>
      <c r="I7871" t="str">
        <v>Railways</v>
      </c>
      <c r="J7871" t="str">
        <v>Small Cap</v>
      </c>
      <c r="K7871" t="str">
        <v>2024-07-31 00:00:00</v>
      </c>
      <c r="L7871">
        <v>3.8000000000000002E-4</v>
      </c>
      <c r="O7871">
        <v>209024</v>
      </c>
      <c r="P7871" t="str">
        <v>RR Kabel Ltd.</v>
      </c>
      <c r="Q7871" t="str">
        <v>Building Materials</v>
      </c>
      <c r="R7871" t="str">
        <v>Small Cap</v>
      </c>
      <c r="S7871" t="str">
        <v>2024-07-31 00:00:00</v>
      </c>
      <c r="T7871">
        <v>3.8000000000000002E-4</v>
      </c>
    </row>
    <row r="7872" spans="7:20" x14ac:dyDescent="0.3">
      <c r="G7872">
        <v>209024</v>
      </c>
      <c r="H7872" t="str">
        <v>RR Kabel Ltd.</v>
      </c>
      <c r="I7872" t="str">
        <v>Building Materials</v>
      </c>
      <c r="J7872" t="str">
        <v>Small Cap</v>
      </c>
      <c r="K7872" t="str">
        <v>2024-07-31 00:00:00</v>
      </c>
      <c r="L7872">
        <v>3.8000000000000002E-4</v>
      </c>
      <c r="O7872">
        <v>132889</v>
      </c>
      <c r="P7872" t="str">
        <v>K.P.R. Mill Ltd.</v>
      </c>
      <c r="Q7872" t="str">
        <v>Textile</v>
      </c>
      <c r="R7872" t="str">
        <v>Mid Cap</v>
      </c>
      <c r="S7872" t="str">
        <v>2024-07-31 00:00:00</v>
      </c>
      <c r="T7872">
        <v>3.8000000000000002E-4</v>
      </c>
    </row>
    <row r="7873" spans="7:20" x14ac:dyDescent="0.3">
      <c r="G7873">
        <v>132889</v>
      </c>
      <c r="H7873" t="str">
        <v>K.P.R. Mill Ltd.</v>
      </c>
      <c r="I7873" t="str">
        <v>Textile</v>
      </c>
      <c r="J7873" t="str">
        <v>Mid Cap</v>
      </c>
      <c r="K7873" t="str">
        <v>2024-07-31 00:00:00</v>
      </c>
      <c r="L7873">
        <v>3.8000000000000002E-4</v>
      </c>
      <c r="O7873">
        <v>132756</v>
      </c>
      <c r="P7873" t="str">
        <v>CIE Automotive India Ltd.</v>
      </c>
      <c r="Q7873" t="str">
        <v>Auto &amp; Auto Components</v>
      </c>
      <c r="R7873" t="str">
        <v>Small Cap</v>
      </c>
      <c r="S7873" t="str">
        <v>2024-07-31 00:00:00</v>
      </c>
      <c r="T7873">
        <v>3.8000000000000002E-4</v>
      </c>
    </row>
    <row r="7874" spans="7:20" x14ac:dyDescent="0.3">
      <c r="G7874">
        <v>132756</v>
      </c>
      <c r="H7874" t="str">
        <v>CIE Automotive India Ltd.</v>
      </c>
      <c r="I7874" t="str">
        <v>Auto &amp; Auto Components</v>
      </c>
      <c r="J7874" t="str">
        <v>Small Cap</v>
      </c>
      <c r="K7874" t="str">
        <v>2024-07-31 00:00:00</v>
      </c>
      <c r="L7874">
        <v>3.8000000000000002E-4</v>
      </c>
      <c r="O7874">
        <v>295131</v>
      </c>
      <c r="P7874" t="str">
        <v>Sterling and Wilson Renewable Energy Ltd.</v>
      </c>
      <c r="Q7874" t="str">
        <v>Capital Goods</v>
      </c>
      <c r="R7874" t="str">
        <v>Small Cap</v>
      </c>
      <c r="S7874" t="str">
        <v>2024-07-31 00:00:00</v>
      </c>
      <c r="T7874">
        <v>3.6999999999999999E-4</v>
      </c>
    </row>
    <row r="7875" spans="7:20" x14ac:dyDescent="0.3">
      <c r="G7875">
        <v>295131</v>
      </c>
      <c r="H7875" t="str">
        <v>Sterling and Wilson Renewable Energy Ltd.</v>
      </c>
      <c r="I7875" t="str">
        <v>Capital Goods</v>
      </c>
      <c r="J7875" t="str">
        <v>Small Cap</v>
      </c>
      <c r="K7875" t="str">
        <v>2024-07-31 00:00:00</v>
      </c>
      <c r="L7875">
        <v>3.6999999999999999E-4</v>
      </c>
      <c r="O7875">
        <v>132790</v>
      </c>
      <c r="P7875" t="str">
        <v>Tanla Platforms Ltd.</v>
      </c>
      <c r="Q7875" t="str">
        <v>IT</v>
      </c>
      <c r="R7875" t="str">
        <v>Small Cap</v>
      </c>
      <c r="S7875" t="str">
        <v>2024-07-31 00:00:00</v>
      </c>
      <c r="T7875">
        <v>3.6999999999999999E-4</v>
      </c>
    </row>
    <row r="7876" spans="7:20" x14ac:dyDescent="0.3">
      <c r="G7876">
        <v>132790</v>
      </c>
      <c r="H7876" t="str">
        <v>Tanla Platforms Ltd.</v>
      </c>
      <c r="I7876" t="str">
        <v>IT</v>
      </c>
      <c r="J7876" t="str">
        <v>Small Cap</v>
      </c>
      <c r="K7876" t="str">
        <v>2024-07-31 00:00:00</v>
      </c>
      <c r="L7876">
        <v>3.6999999999999999E-4</v>
      </c>
      <c r="O7876">
        <v>100378</v>
      </c>
      <c r="P7876" t="str">
        <v>Jindal Saw Ltd.</v>
      </c>
      <c r="Q7876" t="str">
        <v>Building Materials</v>
      </c>
      <c r="R7876" t="str">
        <v>Small Cap</v>
      </c>
      <c r="S7876" t="str">
        <v>2024-07-31 00:00:00</v>
      </c>
      <c r="T7876">
        <v>3.6999999999999999E-4</v>
      </c>
    </row>
    <row r="7877" spans="7:20" x14ac:dyDescent="0.3">
      <c r="G7877">
        <v>100378</v>
      </c>
      <c r="H7877" t="str">
        <v>Jindal Saw Ltd.</v>
      </c>
      <c r="I7877" t="str">
        <v>Building Materials</v>
      </c>
      <c r="J7877" t="str">
        <v>Small Cap</v>
      </c>
      <c r="K7877" t="str">
        <v>2024-07-31 00:00:00</v>
      </c>
      <c r="L7877">
        <v>3.6999999999999999E-4</v>
      </c>
      <c r="O7877">
        <v>251791</v>
      </c>
      <c r="P7877" t="str">
        <v>Aptus Value Housing Finance India Ltd.</v>
      </c>
      <c r="Q7877" t="str">
        <v>NBFC's &amp; Housing Finance</v>
      </c>
      <c r="R7877" t="str">
        <v>Small Cap</v>
      </c>
      <c r="S7877" t="str">
        <v>2024-07-31 00:00:00</v>
      </c>
      <c r="T7877">
        <v>3.6000000000000002E-4</v>
      </c>
    </row>
    <row r="7878" spans="7:20" x14ac:dyDescent="0.3">
      <c r="G7878">
        <v>251791</v>
      </c>
      <c r="H7878" t="str">
        <v>Aptus Value Housing Finance India Ltd.</v>
      </c>
      <c r="I7878" t="str">
        <v>NBFC's &amp; Housing Finance</v>
      </c>
      <c r="J7878" t="str">
        <v>Small Cap</v>
      </c>
      <c r="K7878" t="str">
        <v>2024-07-31 00:00:00</v>
      </c>
      <c r="L7878">
        <v>3.6000000000000002E-4</v>
      </c>
      <c r="O7878">
        <v>115030</v>
      </c>
      <c r="P7878" t="str">
        <v>Asahi India Glass Ltd.</v>
      </c>
      <c r="Q7878" t="str">
        <v>Auto &amp; Auto Components</v>
      </c>
      <c r="R7878" t="str">
        <v>Small Cap</v>
      </c>
      <c r="S7878" t="str">
        <v>2024-07-31 00:00:00</v>
      </c>
      <c r="T7878">
        <v>3.6000000000000002E-4</v>
      </c>
    </row>
    <row r="7879" spans="7:20" x14ac:dyDescent="0.3">
      <c r="G7879">
        <v>115030</v>
      </c>
      <c r="H7879" t="str">
        <v>Asahi India Glass Ltd.</v>
      </c>
      <c r="I7879" t="str">
        <v>Auto &amp; Auto Components</v>
      </c>
      <c r="J7879" t="str">
        <v>Small Cap</v>
      </c>
      <c r="K7879" t="str">
        <v>2024-07-31 00:00:00</v>
      </c>
      <c r="L7879">
        <v>3.6000000000000002E-4</v>
      </c>
      <c r="O7879">
        <v>209400</v>
      </c>
      <c r="P7879" t="str">
        <v>Tamilnad Mercantile Bank Ltd.</v>
      </c>
      <c r="Q7879" t="str">
        <v>Banks</v>
      </c>
      <c r="R7879" t="str">
        <v>Small Cap</v>
      </c>
      <c r="S7879" t="str">
        <v>2024-07-31 00:00:00</v>
      </c>
      <c r="T7879">
        <v>3.6000000000000002E-4</v>
      </c>
    </row>
    <row r="7880" spans="7:20" x14ac:dyDescent="0.3">
      <c r="G7880">
        <v>209400</v>
      </c>
      <c r="H7880" t="str">
        <v>Tamilnad Mercantile Bank Ltd.</v>
      </c>
      <c r="I7880" t="str">
        <v>Banks</v>
      </c>
      <c r="J7880" t="str">
        <v>Small Cap</v>
      </c>
      <c r="K7880" t="str">
        <v>2024-07-31 00:00:00</v>
      </c>
      <c r="L7880">
        <v>3.6000000000000002E-4</v>
      </c>
      <c r="O7880">
        <v>303107</v>
      </c>
      <c r="P7880" t="str">
        <v>Sapphire Foods India Ltd.</v>
      </c>
      <c r="Q7880" t="str">
        <v>Consumer Discretionary</v>
      </c>
      <c r="R7880" t="str">
        <v>Small Cap</v>
      </c>
      <c r="S7880" t="str">
        <v>2024-07-31 00:00:00</v>
      </c>
      <c r="T7880">
        <v>3.6000000000000002E-4</v>
      </c>
    </row>
    <row r="7881" spans="7:20" x14ac:dyDescent="0.3">
      <c r="G7881">
        <v>303107</v>
      </c>
      <c r="H7881" t="str">
        <v>Sapphire Foods India Ltd.</v>
      </c>
      <c r="I7881" t="str">
        <v>Consumer Discretionary</v>
      </c>
      <c r="J7881" t="str">
        <v>Small Cap</v>
      </c>
      <c r="K7881" t="str">
        <v>2024-07-31 00:00:00</v>
      </c>
      <c r="L7881">
        <v>3.6000000000000002E-4</v>
      </c>
      <c r="O7881">
        <v>208196</v>
      </c>
      <c r="P7881" t="str">
        <v>Garden Reach Shipbuilders &amp; Engineers Ltd.</v>
      </c>
      <c r="Q7881" t="str">
        <v>Capital Goods</v>
      </c>
      <c r="R7881" t="str">
        <v>Small Cap</v>
      </c>
      <c r="S7881" t="str">
        <v>2024-07-31 00:00:00</v>
      </c>
      <c r="T7881">
        <v>3.5E-4</v>
      </c>
    </row>
    <row r="7882" spans="7:20" x14ac:dyDescent="0.3">
      <c r="G7882">
        <v>208196</v>
      </c>
      <c r="H7882" t="str">
        <v>Garden Reach Shipbuilders &amp; Engineers Ltd.</v>
      </c>
      <c r="I7882" t="str">
        <v>Capital Goods</v>
      </c>
      <c r="J7882" t="str">
        <v>Small Cap</v>
      </c>
      <c r="K7882" t="str">
        <v>2024-07-31 00:00:00</v>
      </c>
      <c r="L7882">
        <v>3.5E-4</v>
      </c>
      <c r="O7882">
        <v>221842</v>
      </c>
      <c r="P7882" t="str">
        <v>CreditAccess Grameen Ltd.</v>
      </c>
      <c r="Q7882" t="str">
        <v>NBFC's &amp; Housing Finance</v>
      </c>
      <c r="R7882" t="str">
        <v>Small Cap</v>
      </c>
      <c r="S7882" t="str">
        <v>2024-07-31 00:00:00</v>
      </c>
      <c r="T7882">
        <v>3.5E-4</v>
      </c>
    </row>
    <row r="7883" spans="7:20" x14ac:dyDescent="0.3">
      <c r="G7883">
        <v>221842</v>
      </c>
      <c r="H7883" t="str">
        <v>CreditAccess Grameen Ltd.</v>
      </c>
      <c r="I7883" t="str">
        <v>NBFC's &amp; Housing Finance</v>
      </c>
      <c r="J7883" t="str">
        <v>Small Cap</v>
      </c>
      <c r="K7883" t="str">
        <v>2024-07-31 00:00:00</v>
      </c>
      <c r="L7883">
        <v>3.5E-4</v>
      </c>
      <c r="O7883">
        <v>224849</v>
      </c>
      <c r="P7883" t="str">
        <v>Alembic Pharmaceuticals Ltd.</v>
      </c>
      <c r="Q7883" t="str">
        <v>Healthcare</v>
      </c>
      <c r="R7883" t="str">
        <v>Small Cap</v>
      </c>
      <c r="S7883" t="str">
        <v>2024-07-31 00:00:00</v>
      </c>
      <c r="T7883">
        <v>3.5E-4</v>
      </c>
    </row>
    <row r="7884" spans="7:20" x14ac:dyDescent="0.3">
      <c r="G7884">
        <v>224849</v>
      </c>
      <c r="H7884" t="str">
        <v>Alembic Pharmaceuticals Ltd.</v>
      </c>
      <c r="I7884" t="str">
        <v>Healthcare</v>
      </c>
      <c r="J7884" t="str">
        <v>Small Cap</v>
      </c>
      <c r="K7884" t="str">
        <v>2024-07-31 00:00:00</v>
      </c>
      <c r="L7884">
        <v>3.5E-4</v>
      </c>
      <c r="O7884">
        <v>200007</v>
      </c>
      <c r="P7884" t="str">
        <v>Jyothy Labs Ltd.</v>
      </c>
      <c r="Q7884" t="str">
        <v>FMCG</v>
      </c>
      <c r="R7884" t="str">
        <v>Small Cap</v>
      </c>
      <c r="S7884" t="str">
        <v>2024-07-31 00:00:00</v>
      </c>
      <c r="T7884">
        <v>3.5E-4</v>
      </c>
    </row>
    <row r="7885" spans="7:20" x14ac:dyDescent="0.3">
      <c r="G7885">
        <v>200007</v>
      </c>
      <c r="H7885" t="str">
        <v>Jyothy Labs Ltd.</v>
      </c>
      <c r="I7885" t="str">
        <v>FMCG</v>
      </c>
      <c r="J7885" t="str">
        <v>Small Cap</v>
      </c>
      <c r="K7885" t="str">
        <v>2024-07-31 00:00:00</v>
      </c>
      <c r="L7885">
        <v>3.5E-4</v>
      </c>
      <c r="O7885">
        <v>235955</v>
      </c>
      <c r="P7885" t="str">
        <v>Home First Finance Company India Ltd.</v>
      </c>
      <c r="Q7885" t="str">
        <v>NBFC's &amp; Housing Finance</v>
      </c>
      <c r="R7885" t="str">
        <v>Small Cap</v>
      </c>
      <c r="S7885" t="str">
        <v>2024-07-31 00:00:00</v>
      </c>
      <c r="T7885">
        <v>3.5E-4</v>
      </c>
    </row>
    <row r="7886" spans="7:20" x14ac:dyDescent="0.3">
      <c r="G7886">
        <v>235955</v>
      </c>
      <c r="H7886" t="str">
        <v>Home First Finance Company India Ltd.</v>
      </c>
      <c r="I7886" t="str">
        <v>NBFC's &amp; Housing Finance</v>
      </c>
      <c r="J7886" t="str">
        <v>Small Cap</v>
      </c>
      <c r="K7886" t="str">
        <v>2024-07-31 00:00:00</v>
      </c>
      <c r="L7886">
        <v>3.5E-4</v>
      </c>
      <c r="O7886">
        <v>217385</v>
      </c>
      <c r="P7886" t="str">
        <v>The New India Assurance Company Ltd.</v>
      </c>
      <c r="Q7886" t="str">
        <v>Insurance</v>
      </c>
      <c r="R7886" t="str">
        <v>Mid Cap</v>
      </c>
      <c r="S7886" t="str">
        <v>2024-07-31 00:00:00</v>
      </c>
      <c r="T7886">
        <v>3.5E-4</v>
      </c>
    </row>
    <row r="7887" spans="7:20" x14ac:dyDescent="0.3">
      <c r="G7887">
        <v>217385</v>
      </c>
      <c r="H7887" t="str">
        <v>The New India Assurance Company Ltd.</v>
      </c>
      <c r="I7887" t="str">
        <v>Insurance</v>
      </c>
      <c r="J7887" t="str">
        <v>Mid Cap</v>
      </c>
      <c r="K7887" t="str">
        <v>2024-07-31 00:00:00</v>
      </c>
      <c r="L7887">
        <v>3.5E-4</v>
      </c>
      <c r="O7887">
        <v>132178</v>
      </c>
      <c r="P7887" t="str">
        <v>Engineers India Ltd.</v>
      </c>
      <c r="Q7887" t="str">
        <v>Capital Goods</v>
      </c>
      <c r="R7887" t="str">
        <v>Small Cap</v>
      </c>
      <c r="S7887" t="str">
        <v>2024-07-31 00:00:00</v>
      </c>
      <c r="T7887">
        <v>3.5E-4</v>
      </c>
    </row>
    <row r="7888" spans="7:20" x14ac:dyDescent="0.3">
      <c r="G7888">
        <v>132178</v>
      </c>
      <c r="H7888" t="str">
        <v>Engineers India Ltd.</v>
      </c>
      <c r="I7888" t="str">
        <v>Capital Goods</v>
      </c>
      <c r="J7888" t="str">
        <v>Small Cap</v>
      </c>
      <c r="K7888" t="str">
        <v>2024-07-31 00:00:00</v>
      </c>
      <c r="L7888">
        <v>3.5E-4</v>
      </c>
      <c r="O7888">
        <v>223430</v>
      </c>
      <c r="P7888" t="str">
        <v>Vedant Fashions Ltd.</v>
      </c>
      <c r="Q7888" t="str">
        <v>Consumer Discretionary</v>
      </c>
      <c r="R7888" t="str">
        <v>Small Cap</v>
      </c>
      <c r="S7888" t="str">
        <v>2024-07-31 00:00:00</v>
      </c>
      <c r="T7888">
        <v>3.4000000000000002E-4</v>
      </c>
    </row>
    <row r="7889" spans="7:20" x14ac:dyDescent="0.3">
      <c r="G7889">
        <v>223430</v>
      </c>
      <c r="H7889" t="str">
        <v>Vedant Fashions Ltd.</v>
      </c>
      <c r="I7889" t="str">
        <v>Consumer Discretionary</v>
      </c>
      <c r="J7889" t="str">
        <v>Small Cap</v>
      </c>
      <c r="K7889" t="str">
        <v>2024-07-31 00:00:00</v>
      </c>
      <c r="L7889">
        <v>3.4000000000000002E-4</v>
      </c>
      <c r="O7889">
        <v>222255</v>
      </c>
      <c r="P7889" t="str">
        <v>Eris Lifesciences Ltd.</v>
      </c>
      <c r="Q7889" t="str">
        <v>Healthcare</v>
      </c>
      <c r="R7889" t="str">
        <v>Small Cap</v>
      </c>
      <c r="S7889" t="str">
        <v>2024-07-31 00:00:00</v>
      </c>
      <c r="T7889">
        <v>3.4000000000000002E-4</v>
      </c>
    </row>
    <row r="7890" spans="7:20" x14ac:dyDescent="0.3">
      <c r="G7890">
        <v>222255</v>
      </c>
      <c r="H7890" t="str">
        <v>Eris Lifesciences Ltd.</v>
      </c>
      <c r="I7890" t="str">
        <v>Healthcare</v>
      </c>
      <c r="J7890" t="str">
        <v>Small Cap</v>
      </c>
      <c r="K7890" t="str">
        <v>2024-07-31 00:00:00</v>
      </c>
      <c r="L7890">
        <v>3.4000000000000002E-4</v>
      </c>
      <c r="O7890">
        <v>132439</v>
      </c>
      <c r="P7890" t="str">
        <v>Olectra Greentech Ltd.</v>
      </c>
      <c r="Q7890" t="str">
        <v>Auto &amp; Auto Components</v>
      </c>
      <c r="R7890" t="str">
        <v>Small Cap</v>
      </c>
      <c r="S7890" t="str">
        <v>2024-07-31 00:00:00</v>
      </c>
      <c r="T7890">
        <v>3.4000000000000002E-4</v>
      </c>
    </row>
    <row r="7891" spans="7:20" x14ac:dyDescent="0.3">
      <c r="G7891">
        <v>132439</v>
      </c>
      <c r="H7891" t="str">
        <v>Olectra Greentech Ltd.</v>
      </c>
      <c r="I7891" t="str">
        <v>Auto &amp; Auto Components</v>
      </c>
      <c r="J7891" t="str">
        <v>Small Cap</v>
      </c>
      <c r="K7891" t="str">
        <v>2024-07-31 00:00:00</v>
      </c>
      <c r="L7891">
        <v>3.4000000000000002E-4</v>
      </c>
      <c r="O7891">
        <v>284232</v>
      </c>
      <c r="P7891" t="str">
        <v>Happiest Minds Technologies Ltd.</v>
      </c>
      <c r="Q7891" t="str">
        <v>IT</v>
      </c>
      <c r="R7891" t="str">
        <v>Small Cap</v>
      </c>
      <c r="S7891" t="str">
        <v>2024-07-31 00:00:00</v>
      </c>
      <c r="T7891">
        <v>3.4000000000000002E-4</v>
      </c>
    </row>
    <row r="7892" spans="7:20" x14ac:dyDescent="0.3">
      <c r="G7892">
        <v>284232</v>
      </c>
      <c r="H7892" t="str">
        <v>Happiest Minds Technologies Ltd.</v>
      </c>
      <c r="I7892" t="str">
        <v>IT</v>
      </c>
      <c r="J7892" t="str">
        <v>Small Cap</v>
      </c>
      <c r="K7892" t="str">
        <v>2024-07-31 00:00:00</v>
      </c>
      <c r="L7892">
        <v>3.4000000000000002E-4</v>
      </c>
      <c r="O7892">
        <v>215216</v>
      </c>
      <c r="P7892" t="str">
        <v>Craftsman Automation Ltd.</v>
      </c>
      <c r="Q7892" t="str">
        <v>Auto &amp; Auto Components</v>
      </c>
      <c r="R7892" t="str">
        <v>Small Cap</v>
      </c>
      <c r="S7892" t="str">
        <v>2024-07-31 00:00:00</v>
      </c>
      <c r="T7892">
        <v>3.4000000000000002E-4</v>
      </c>
    </row>
    <row r="7893" spans="7:20" x14ac:dyDescent="0.3">
      <c r="G7893">
        <v>215216</v>
      </c>
      <c r="H7893" t="str">
        <v>Craftsman Automation Ltd.</v>
      </c>
      <c r="I7893" t="str">
        <v>Auto &amp; Auto Components</v>
      </c>
      <c r="J7893" t="str">
        <v>Small Cap</v>
      </c>
      <c r="K7893" t="str">
        <v>2024-07-31 00:00:00</v>
      </c>
      <c r="L7893">
        <v>3.4000000000000002E-4</v>
      </c>
      <c r="O7893">
        <v>117271</v>
      </c>
      <c r="P7893" t="str">
        <v>HBL Engineering Ltd.</v>
      </c>
      <c r="Q7893" t="str">
        <v>Manufacturing</v>
      </c>
      <c r="R7893" t="str">
        <v>Small Cap</v>
      </c>
      <c r="S7893" t="str">
        <v>2024-07-31 00:00:00</v>
      </c>
      <c r="T7893">
        <v>3.4000000000000002E-4</v>
      </c>
    </row>
    <row r="7894" spans="7:20" x14ac:dyDescent="0.3">
      <c r="G7894">
        <v>117271</v>
      </c>
      <c r="H7894" t="str">
        <v>HBL Engineering Ltd.</v>
      </c>
      <c r="I7894" t="str">
        <v>Manufacturing</v>
      </c>
      <c r="J7894" t="str">
        <v>Small Cap</v>
      </c>
      <c r="K7894" t="str">
        <v>2024-07-31 00:00:00</v>
      </c>
      <c r="L7894">
        <v>3.4000000000000002E-4</v>
      </c>
      <c r="O7894">
        <v>308021</v>
      </c>
      <c r="P7894" t="str">
        <v>NMDC Steel Ltd.</v>
      </c>
      <c r="Q7894" t="str">
        <v>Mining &amp; Minerals</v>
      </c>
      <c r="R7894" t="str">
        <v>Small Cap</v>
      </c>
      <c r="S7894" t="str">
        <v>2024-07-31 00:00:00</v>
      </c>
      <c r="T7894">
        <v>3.3E-4</v>
      </c>
    </row>
    <row r="7895" spans="7:20" x14ac:dyDescent="0.3">
      <c r="G7895">
        <v>308021</v>
      </c>
      <c r="H7895" t="str">
        <v>NMDC Steel Ltd.</v>
      </c>
      <c r="I7895" t="str">
        <v>Mining &amp; Minerals</v>
      </c>
      <c r="J7895" t="str">
        <v>Small Cap</v>
      </c>
      <c r="K7895" t="str">
        <v>2024-07-31 00:00:00</v>
      </c>
      <c r="L7895">
        <v>3.3E-4</v>
      </c>
      <c r="O7895">
        <v>190024</v>
      </c>
      <c r="P7895" t="str">
        <v>The Fertilisers And Chemicals Travancore Ltd.</v>
      </c>
      <c r="Q7895" t="str">
        <v>Chemicals</v>
      </c>
      <c r="R7895" t="str">
        <v>Mid Cap</v>
      </c>
      <c r="S7895" t="str">
        <v>2024-07-31 00:00:00</v>
      </c>
      <c r="T7895">
        <v>3.3E-4</v>
      </c>
    </row>
    <row r="7896" spans="7:20" x14ac:dyDescent="0.3">
      <c r="G7896">
        <v>190024</v>
      </c>
      <c r="H7896" t="str">
        <v>The Fertilisers And Chemicals Travancore Ltd.</v>
      </c>
      <c r="I7896" t="str">
        <v>Chemicals</v>
      </c>
      <c r="J7896" t="str">
        <v>Mid Cap</v>
      </c>
      <c r="K7896" t="str">
        <v>2024-07-31 00:00:00</v>
      </c>
      <c r="L7896">
        <v>3.3E-4</v>
      </c>
      <c r="O7896">
        <v>100330</v>
      </c>
      <c r="P7896" t="str">
        <v>Raymond Ltd.</v>
      </c>
      <c r="Q7896" t="str">
        <v>Textile</v>
      </c>
      <c r="R7896" t="str">
        <v>Small Cap</v>
      </c>
      <c r="S7896" t="str">
        <v>2024-07-31 00:00:00</v>
      </c>
      <c r="T7896">
        <v>3.3E-4</v>
      </c>
    </row>
    <row r="7897" spans="7:20" x14ac:dyDescent="0.3">
      <c r="G7897">
        <v>100330</v>
      </c>
      <c r="H7897" t="str">
        <v>Raymond Ltd.</v>
      </c>
      <c r="I7897" t="str">
        <v>Textile</v>
      </c>
      <c r="J7897" t="str">
        <v>Small Cap</v>
      </c>
      <c r="K7897" t="str">
        <v>2024-07-31 00:00:00</v>
      </c>
      <c r="L7897">
        <v>3.3E-4</v>
      </c>
      <c r="O7897">
        <v>209344</v>
      </c>
      <c r="P7897" t="str">
        <v>Sumitomo Chemical India Ltd.</v>
      </c>
      <c r="Q7897" t="str">
        <v>Chemicals</v>
      </c>
      <c r="R7897" t="str">
        <v>Small Cap</v>
      </c>
      <c r="S7897" t="str">
        <v>2024-07-31 00:00:00</v>
      </c>
      <c r="T7897">
        <v>3.2000000000000003E-4</v>
      </c>
    </row>
    <row r="7898" spans="7:20" x14ac:dyDescent="0.3">
      <c r="G7898">
        <v>209344</v>
      </c>
      <c r="H7898" t="str">
        <v>Sumitomo Chemical India Ltd.</v>
      </c>
      <c r="I7898" t="str">
        <v>Chemicals</v>
      </c>
      <c r="J7898" t="str">
        <v>Small Cap</v>
      </c>
      <c r="K7898" t="str">
        <v>2024-07-31 00:00:00</v>
      </c>
      <c r="L7898">
        <v>3.2000000000000003E-4</v>
      </c>
      <c r="O7898">
        <v>132525</v>
      </c>
      <c r="P7898" t="str">
        <v>Bank Of Maharashtra</v>
      </c>
      <c r="Q7898" t="str">
        <v>Banks</v>
      </c>
      <c r="R7898" t="str">
        <v>Mid Cap</v>
      </c>
      <c r="S7898" t="str">
        <v>2024-07-31 00:00:00</v>
      </c>
      <c r="T7898">
        <v>3.2000000000000003E-4</v>
      </c>
    </row>
    <row r="7899" spans="7:20" x14ac:dyDescent="0.3">
      <c r="G7899">
        <v>132525</v>
      </c>
      <c r="H7899" t="str">
        <v>Bank Of Maharashtra</v>
      </c>
      <c r="I7899" t="str">
        <v>Banks</v>
      </c>
      <c r="J7899" t="str">
        <v>Mid Cap</v>
      </c>
      <c r="K7899" t="str">
        <v>2024-07-31 00:00:00</v>
      </c>
      <c r="L7899">
        <v>3.2000000000000003E-4</v>
      </c>
      <c r="O7899">
        <v>306733</v>
      </c>
      <c r="P7899" t="str">
        <v>Signatureglobal (India) Ltd.</v>
      </c>
      <c r="Q7899" t="str">
        <v>Construction &amp; Realty</v>
      </c>
      <c r="R7899" t="str">
        <v>Small Cap</v>
      </c>
      <c r="S7899" t="str">
        <v>2024-07-31 00:00:00</v>
      </c>
      <c r="T7899">
        <v>3.1E-4</v>
      </c>
    </row>
    <row r="7900" spans="7:20" x14ac:dyDescent="0.3">
      <c r="G7900">
        <v>306733</v>
      </c>
      <c r="H7900" t="str">
        <v>Signatureglobal (India) Ltd.</v>
      </c>
      <c r="I7900" t="str">
        <v>Construction &amp; Realty</v>
      </c>
      <c r="J7900" t="str">
        <v>Small Cap</v>
      </c>
      <c r="K7900" t="str">
        <v>2024-07-31 00:00:00</v>
      </c>
      <c r="L7900">
        <v>3.1E-4</v>
      </c>
      <c r="O7900">
        <v>100165</v>
      </c>
      <c r="P7900" t="str">
        <v>Kansai Nerolac Paints Ltd.</v>
      </c>
      <c r="Q7900" t="str">
        <v>Building Materials</v>
      </c>
      <c r="R7900" t="str">
        <v>Small Cap</v>
      </c>
      <c r="S7900" t="str">
        <v>2024-07-31 00:00:00</v>
      </c>
      <c r="T7900">
        <v>3.1E-4</v>
      </c>
    </row>
    <row r="7901" spans="7:20" x14ac:dyDescent="0.3">
      <c r="G7901">
        <v>100165</v>
      </c>
      <c r="H7901" t="str">
        <v>Kansai Nerolac Paints Ltd.</v>
      </c>
      <c r="I7901" t="str">
        <v>Building Materials</v>
      </c>
      <c r="J7901" t="str">
        <v>Small Cap</v>
      </c>
      <c r="K7901" t="str">
        <v>2024-07-31 00:00:00</v>
      </c>
      <c r="L7901">
        <v>3.1E-4</v>
      </c>
      <c r="O7901">
        <v>100645</v>
      </c>
      <c r="P7901" t="str">
        <v>Deepak Fertilisers And Petrochemicals Corporation Ltd.</v>
      </c>
      <c r="Q7901" t="str">
        <v>Chemicals</v>
      </c>
      <c r="R7901" t="str">
        <v>Small Cap</v>
      </c>
      <c r="S7901" t="str">
        <v>2024-07-31 00:00:00</v>
      </c>
      <c r="T7901">
        <v>3.1E-4</v>
      </c>
    </row>
    <row r="7902" spans="7:20" x14ac:dyDescent="0.3">
      <c r="G7902">
        <v>100645</v>
      </c>
      <c r="H7902" t="str">
        <v>Deepak Fertilisers And Petrochemicals Corporation Ltd.</v>
      </c>
      <c r="I7902" t="str">
        <v>Chemicals</v>
      </c>
      <c r="J7902" t="str">
        <v>Small Cap</v>
      </c>
      <c r="K7902" t="str">
        <v>2024-07-31 00:00:00</v>
      </c>
      <c r="L7902">
        <v>3.1E-4</v>
      </c>
      <c r="O7902">
        <v>208264</v>
      </c>
      <c r="P7902" t="str">
        <v>Gujarat Pipavav Port Ltd.</v>
      </c>
      <c r="Q7902" t="str">
        <v>Logistics &amp; Ports</v>
      </c>
      <c r="R7902" t="str">
        <v>Small Cap</v>
      </c>
      <c r="S7902" t="str">
        <v>2024-07-31 00:00:00</v>
      </c>
      <c r="T7902">
        <v>3.1E-4</v>
      </c>
    </row>
    <row r="7903" spans="7:20" x14ac:dyDescent="0.3">
      <c r="G7903">
        <v>208264</v>
      </c>
      <c r="H7903" t="str">
        <v>Gujarat Pipavav Port Ltd.</v>
      </c>
      <c r="I7903" t="str">
        <v>Logistics &amp; Ports</v>
      </c>
      <c r="J7903" t="str">
        <v>Small Cap</v>
      </c>
      <c r="K7903" t="str">
        <v>2024-07-31 00:00:00</v>
      </c>
      <c r="L7903">
        <v>3.1E-4</v>
      </c>
      <c r="O7903">
        <v>208365</v>
      </c>
      <c r="P7903" t="str">
        <v>ICICI Securities Ltd.</v>
      </c>
      <c r="Q7903" t="str">
        <v>Financial Services</v>
      </c>
      <c r="R7903" t="str">
        <v>Small Cap</v>
      </c>
      <c r="S7903" t="str">
        <v>2024-07-31 00:00:00</v>
      </c>
      <c r="T7903">
        <v>3.1E-4</v>
      </c>
    </row>
    <row r="7904" spans="7:20" x14ac:dyDescent="0.3">
      <c r="G7904">
        <v>208365</v>
      </c>
      <c r="H7904" t="str">
        <v>ICICI Securities Ltd.</v>
      </c>
      <c r="I7904" t="str">
        <v>Financial Services</v>
      </c>
      <c r="J7904" t="str">
        <v>Small Cap</v>
      </c>
      <c r="K7904" t="str">
        <v>2024-07-31 00:00:00</v>
      </c>
      <c r="L7904">
        <v>3.1E-4</v>
      </c>
      <c r="O7904">
        <v>107815</v>
      </c>
      <c r="P7904" t="str">
        <v>Gillette India Ltd.</v>
      </c>
      <c r="Q7904" t="str">
        <v>FMCG</v>
      </c>
      <c r="R7904" t="str">
        <v>Small Cap</v>
      </c>
      <c r="S7904" t="str">
        <v>2024-07-31 00:00:00</v>
      </c>
      <c r="T7904">
        <v>3.1E-4</v>
      </c>
    </row>
    <row r="7905" spans="7:20" x14ac:dyDescent="0.3">
      <c r="G7905">
        <v>107815</v>
      </c>
      <c r="H7905" t="str">
        <v>Gillette India Ltd.</v>
      </c>
      <c r="I7905" t="str">
        <v>FMCG</v>
      </c>
      <c r="J7905" t="str">
        <v>Small Cap</v>
      </c>
      <c r="K7905" t="str">
        <v>2024-07-31 00:00:00</v>
      </c>
      <c r="L7905">
        <v>3.1E-4</v>
      </c>
      <c r="O7905">
        <v>117146</v>
      </c>
      <c r="P7905" t="str">
        <v>Usha Martin Ltd.</v>
      </c>
      <c r="Q7905" t="str">
        <v>Capital Goods</v>
      </c>
      <c r="R7905" t="str">
        <v>Small Cap</v>
      </c>
      <c r="S7905" t="str">
        <v>2024-07-31 00:00:00</v>
      </c>
      <c r="T7905">
        <v>3.1E-4</v>
      </c>
    </row>
    <row r="7906" spans="7:20" x14ac:dyDescent="0.3">
      <c r="G7906">
        <v>117146</v>
      </c>
      <c r="H7906" t="str">
        <v>Usha Martin Ltd.</v>
      </c>
      <c r="I7906" t="str">
        <v>Capital Goods</v>
      </c>
      <c r="J7906" t="str">
        <v>Small Cap</v>
      </c>
      <c r="K7906" t="str">
        <v>2024-07-31 00:00:00</v>
      </c>
      <c r="L7906">
        <v>3.1E-4</v>
      </c>
      <c r="O7906">
        <v>100163</v>
      </c>
      <c r="P7906" t="str">
        <v>Godfrey Phillips India Ltd.</v>
      </c>
      <c r="Q7906" t="str">
        <v>FMCG</v>
      </c>
      <c r="R7906" t="str">
        <v>Small Cap</v>
      </c>
      <c r="S7906" t="str">
        <v>2024-07-31 00:00:00</v>
      </c>
      <c r="T7906">
        <v>2.9999999999999997E-4</v>
      </c>
    </row>
    <row r="7907" spans="7:20" x14ac:dyDescent="0.3">
      <c r="G7907">
        <v>100163</v>
      </c>
      <c r="H7907" t="str">
        <v>Godfrey Phillips India Ltd.</v>
      </c>
      <c r="I7907" t="str">
        <v>FMCG</v>
      </c>
      <c r="J7907" t="str">
        <v>Small Cap</v>
      </c>
      <c r="K7907" t="str">
        <v>2024-07-31 00:00:00</v>
      </c>
      <c r="L7907">
        <v>2.9999999999999997E-4</v>
      </c>
      <c r="O7907">
        <v>100690</v>
      </c>
      <c r="P7907" t="str">
        <v>Gujarat State Fertilizers &amp; Chemicals Ltd.</v>
      </c>
      <c r="Q7907" t="str">
        <v>Chemicals</v>
      </c>
      <c r="R7907" t="str">
        <v>Small Cap</v>
      </c>
      <c r="S7907" t="str">
        <v>2024-07-31 00:00:00</v>
      </c>
      <c r="T7907">
        <v>2.9999999999999997E-4</v>
      </c>
    </row>
    <row r="7908" spans="7:20" x14ac:dyDescent="0.3">
      <c r="G7908">
        <v>100690</v>
      </c>
      <c r="H7908" t="str">
        <v>Gujarat State Fertilizers &amp; Chemicals Ltd.</v>
      </c>
      <c r="I7908" t="str">
        <v>Chemicals</v>
      </c>
      <c r="J7908" t="str">
        <v>Small Cap</v>
      </c>
      <c r="K7908" t="str">
        <v>2024-07-31 00:00:00</v>
      </c>
      <c r="L7908">
        <v>2.9999999999999997E-4</v>
      </c>
      <c r="O7908">
        <v>303322</v>
      </c>
      <c r="P7908" t="str">
        <v>CE Info Systems Ltd.</v>
      </c>
      <c r="Q7908" t="str">
        <v>IT</v>
      </c>
      <c r="R7908" t="str">
        <v>Small Cap</v>
      </c>
      <c r="S7908" t="str">
        <v>2024-07-31 00:00:00</v>
      </c>
      <c r="T7908">
        <v>2.9999999999999997E-4</v>
      </c>
    </row>
    <row r="7909" spans="7:20" x14ac:dyDescent="0.3">
      <c r="G7909">
        <v>303322</v>
      </c>
      <c r="H7909" t="str">
        <v>CE Info Systems Ltd.</v>
      </c>
      <c r="I7909" t="str">
        <v>IT</v>
      </c>
      <c r="J7909" t="str">
        <v>Small Cap</v>
      </c>
      <c r="K7909" t="str">
        <v>2024-07-31 00:00:00</v>
      </c>
      <c r="L7909">
        <v>2.9999999999999997E-4</v>
      </c>
      <c r="O7909">
        <v>190064</v>
      </c>
      <c r="P7909" t="str">
        <v>Jai Balaji Industries Ltd.</v>
      </c>
      <c r="Q7909" t="str">
        <v>Mining &amp; Minerals</v>
      </c>
      <c r="R7909" t="str">
        <v>Small Cap</v>
      </c>
      <c r="S7909" t="str">
        <v>2024-07-31 00:00:00</v>
      </c>
      <c r="T7909">
        <v>2.9999999999999997E-4</v>
      </c>
    </row>
    <row r="7910" spans="7:20" x14ac:dyDescent="0.3">
      <c r="G7910">
        <v>190064</v>
      </c>
      <c r="H7910" t="str">
        <v>Jai Balaji Industries Ltd.</v>
      </c>
      <c r="I7910" t="str">
        <v>Mining &amp; Minerals</v>
      </c>
      <c r="J7910" t="str">
        <v>Small Cap</v>
      </c>
      <c r="K7910" t="str">
        <v>2024-07-31 00:00:00</v>
      </c>
      <c r="L7910">
        <v>2.9999999999999997E-4</v>
      </c>
      <c r="O7910">
        <v>130019</v>
      </c>
      <c r="P7910" t="str">
        <v>Jubilant Pharmova Ltd.</v>
      </c>
      <c r="Q7910" t="str">
        <v>Healthcare</v>
      </c>
      <c r="R7910" t="str">
        <v>Small Cap</v>
      </c>
      <c r="S7910" t="str">
        <v>2024-07-31 00:00:00</v>
      </c>
      <c r="T7910">
        <v>2.9999999999999997E-4</v>
      </c>
    </row>
    <row r="7911" spans="7:20" x14ac:dyDescent="0.3">
      <c r="G7911">
        <v>130019</v>
      </c>
      <c r="H7911" t="str">
        <v>Jubilant Pharmova Ltd.</v>
      </c>
      <c r="I7911" t="str">
        <v>Healthcare</v>
      </c>
      <c r="J7911" t="str">
        <v>Small Cap</v>
      </c>
      <c r="K7911" t="str">
        <v>2024-07-31 00:00:00</v>
      </c>
      <c r="L7911">
        <v>2.9999999999999997E-4</v>
      </c>
      <c r="O7911">
        <v>274045</v>
      </c>
      <c r="P7911" t="str">
        <v>Rainbow Children's Medicare Ltd.</v>
      </c>
      <c r="Q7911" t="str">
        <v>Hospitals &amp; Diagnostics</v>
      </c>
      <c r="R7911" t="str">
        <v>Small Cap</v>
      </c>
      <c r="S7911" t="str">
        <v>2024-07-31 00:00:00</v>
      </c>
      <c r="T7911">
        <v>2.9999999999999997E-4</v>
      </c>
    </row>
    <row r="7912" spans="7:20" x14ac:dyDescent="0.3">
      <c r="G7912">
        <v>274045</v>
      </c>
      <c r="H7912" t="str">
        <v>Rainbow Children's Medicare Ltd.</v>
      </c>
      <c r="I7912" t="str">
        <v>Hospitals &amp; Diagnostics</v>
      </c>
      <c r="J7912" t="str">
        <v>Small Cap</v>
      </c>
      <c r="K7912" t="str">
        <v>2024-07-31 00:00:00</v>
      </c>
      <c r="L7912">
        <v>2.9999999999999997E-4</v>
      </c>
      <c r="O7912">
        <v>131768</v>
      </c>
      <c r="P7912" t="str">
        <v>Poly Medicure Ltd.</v>
      </c>
      <c r="Q7912" t="str">
        <v>Healthcare</v>
      </c>
      <c r="R7912" t="str">
        <v>Small Cap</v>
      </c>
      <c r="S7912" t="str">
        <v>2024-07-31 00:00:00</v>
      </c>
      <c r="T7912">
        <v>2.9999999999999997E-4</v>
      </c>
    </row>
    <row r="7913" spans="7:20" x14ac:dyDescent="0.3">
      <c r="G7913">
        <v>131768</v>
      </c>
      <c r="H7913" t="str">
        <v>Poly Medicure Ltd.</v>
      </c>
      <c r="I7913" t="str">
        <v>Healthcare</v>
      </c>
      <c r="J7913" t="str">
        <v>Small Cap</v>
      </c>
      <c r="K7913" t="str">
        <v>2024-07-31 00:00:00</v>
      </c>
      <c r="L7913">
        <v>2.9999999999999997E-4</v>
      </c>
      <c r="O7913">
        <v>100670</v>
      </c>
      <c r="P7913" t="str">
        <v>Gujarat Narmada Valley Fertilizers &amp; Chemicals Ltd.</v>
      </c>
      <c r="Q7913" t="str">
        <v>Chemicals</v>
      </c>
      <c r="R7913" t="str">
        <v>Small Cap</v>
      </c>
      <c r="S7913" t="str">
        <v>2024-07-31 00:00:00</v>
      </c>
      <c r="T7913">
        <v>2.9999999999999997E-4</v>
      </c>
    </row>
    <row r="7914" spans="7:20" x14ac:dyDescent="0.3">
      <c r="G7914">
        <v>100670</v>
      </c>
      <c r="H7914" t="str">
        <v>Gujarat Narmada Valley Fertilizers &amp; Chemicals Ltd.</v>
      </c>
      <c r="I7914" t="str">
        <v>Chemicals</v>
      </c>
      <c r="J7914" t="str">
        <v>Small Cap</v>
      </c>
      <c r="K7914" t="str">
        <v>2024-07-31 00:00:00</v>
      </c>
      <c r="L7914">
        <v>2.9999999999999997E-4</v>
      </c>
      <c r="O7914">
        <v>100674</v>
      </c>
      <c r="P7914" t="str">
        <v>Sanofi India Ltd.</v>
      </c>
      <c r="Q7914" t="str">
        <v>Healthcare</v>
      </c>
      <c r="R7914" t="str">
        <v>Small Cap</v>
      </c>
      <c r="S7914" t="str">
        <v>2024-07-31 00:00:00</v>
      </c>
      <c r="T7914">
        <v>2.9999999999999997E-4</v>
      </c>
    </row>
    <row r="7915" spans="7:20" x14ac:dyDescent="0.3">
      <c r="G7915">
        <v>100674</v>
      </c>
      <c r="H7915" t="str">
        <v>Sanofi India Ltd.</v>
      </c>
      <c r="I7915" t="str">
        <v>Healthcare</v>
      </c>
      <c r="J7915" t="str">
        <v>Small Cap</v>
      </c>
      <c r="K7915" t="str">
        <v>2024-07-31 00:00:00</v>
      </c>
      <c r="L7915">
        <v>2.9999999999999997E-4</v>
      </c>
      <c r="O7915">
        <v>100116</v>
      </c>
      <c r="P7915" t="str">
        <v>IDBI Bank Ltd.</v>
      </c>
      <c r="Q7915" t="str">
        <v>Banks</v>
      </c>
      <c r="R7915" t="str">
        <v>Large Cap</v>
      </c>
      <c r="S7915" t="str">
        <v>2024-07-31 00:00:00</v>
      </c>
      <c r="T7915">
        <v>2.9E-4</v>
      </c>
    </row>
    <row r="7916" spans="7:20" x14ac:dyDescent="0.3">
      <c r="G7916">
        <v>100116</v>
      </c>
      <c r="H7916" t="str">
        <v>IDBI Bank Ltd.</v>
      </c>
      <c r="I7916" t="str">
        <v>Banks</v>
      </c>
      <c r="J7916" t="str">
        <v>Large Cap</v>
      </c>
      <c r="K7916" t="str">
        <v>2024-07-31 00:00:00</v>
      </c>
      <c r="L7916">
        <v>2.9E-4</v>
      </c>
      <c r="O7916">
        <v>200046</v>
      </c>
      <c r="P7916" t="str">
        <v>KNR Constructions Ltd.</v>
      </c>
      <c r="Q7916" t="str">
        <v>Construction &amp; Realty</v>
      </c>
      <c r="R7916" t="str">
        <v>Small Cap</v>
      </c>
      <c r="S7916" t="str">
        <v>2024-07-31 00:00:00</v>
      </c>
      <c r="T7916">
        <v>2.9E-4</v>
      </c>
    </row>
    <row r="7917" spans="7:20" x14ac:dyDescent="0.3">
      <c r="G7917">
        <v>200046</v>
      </c>
      <c r="H7917" t="str">
        <v>KNR Constructions Ltd.</v>
      </c>
      <c r="I7917" t="str">
        <v>Construction &amp; Realty</v>
      </c>
      <c r="J7917" t="str">
        <v>Small Cap</v>
      </c>
      <c r="K7917" t="str">
        <v>2024-07-31 00:00:00</v>
      </c>
      <c r="L7917">
        <v>2.9E-4</v>
      </c>
      <c r="O7917">
        <v>106590</v>
      </c>
      <c r="P7917" t="str">
        <v>PCBL Chemical Ltd.</v>
      </c>
      <c r="Q7917" t="str">
        <v>Chemicals</v>
      </c>
      <c r="R7917" t="str">
        <v>Small Cap</v>
      </c>
      <c r="S7917" t="str">
        <v>2024-07-31 00:00:00</v>
      </c>
      <c r="T7917">
        <v>2.9E-4</v>
      </c>
    </row>
    <row r="7918" spans="7:20" x14ac:dyDescent="0.3">
      <c r="G7918">
        <v>106590</v>
      </c>
      <c r="H7918" t="str">
        <v>PCBL Chemical Ltd.</v>
      </c>
      <c r="I7918" t="str">
        <v>Chemicals</v>
      </c>
      <c r="J7918" t="str">
        <v>Small Cap</v>
      </c>
      <c r="K7918" t="str">
        <v>2024-07-31 00:00:00</v>
      </c>
      <c r="L7918">
        <v>2.9E-4</v>
      </c>
      <c r="O7918">
        <v>207959</v>
      </c>
      <c r="P7918" t="str">
        <v>Chalet Hotels Ltd.</v>
      </c>
      <c r="Q7918" t="str">
        <v>Hotels &amp; Travel</v>
      </c>
      <c r="R7918" t="str">
        <v>Small Cap</v>
      </c>
      <c r="S7918" t="str">
        <v>2024-07-31 00:00:00</v>
      </c>
      <c r="T7918">
        <v>2.9E-4</v>
      </c>
    </row>
    <row r="7919" spans="7:20" x14ac:dyDescent="0.3">
      <c r="G7919">
        <v>207959</v>
      </c>
      <c r="H7919" t="str">
        <v>Chalet Hotels Ltd.</v>
      </c>
      <c r="I7919" t="str">
        <v>Hotels &amp; Travel</v>
      </c>
      <c r="J7919" t="str">
        <v>Small Cap</v>
      </c>
      <c r="K7919" t="str">
        <v>2024-07-31 00:00:00</v>
      </c>
      <c r="L7919">
        <v>2.9E-4</v>
      </c>
      <c r="O7919">
        <v>132762</v>
      </c>
      <c r="P7919" t="str">
        <v>Action Construction Equipment Ltd.</v>
      </c>
      <c r="Q7919" t="str">
        <v>Capital Goods</v>
      </c>
      <c r="R7919" t="str">
        <v>Small Cap</v>
      </c>
      <c r="S7919" t="str">
        <v>2024-07-31 00:00:00</v>
      </c>
      <c r="T7919">
        <v>2.7999999999999998E-4</v>
      </c>
    </row>
    <row r="7920" spans="7:20" x14ac:dyDescent="0.3">
      <c r="G7920">
        <v>132762</v>
      </c>
      <c r="H7920" t="str">
        <v>Action Construction Equipment Ltd.</v>
      </c>
      <c r="I7920" t="str">
        <v>Capital Goods</v>
      </c>
      <c r="J7920" t="str">
        <v>Small Cap</v>
      </c>
      <c r="K7920" t="str">
        <v>2024-07-31 00:00:00</v>
      </c>
      <c r="L7920">
        <v>2.7999999999999998E-4</v>
      </c>
      <c r="O7920">
        <v>102986</v>
      </c>
      <c r="P7920" t="str">
        <v>Vardhman Textiles Ltd.</v>
      </c>
      <c r="Q7920" t="str">
        <v>Textile</v>
      </c>
      <c r="R7920" t="str">
        <v>Small Cap</v>
      </c>
      <c r="S7920" t="str">
        <v>2024-07-31 00:00:00</v>
      </c>
      <c r="T7920">
        <v>2.7999999999999998E-4</v>
      </c>
    </row>
    <row r="7921" spans="7:20" x14ac:dyDescent="0.3">
      <c r="G7921">
        <v>102986</v>
      </c>
      <c r="H7921" t="str">
        <v>Vardhman Textiles Ltd.</v>
      </c>
      <c r="I7921" t="str">
        <v>Textile</v>
      </c>
      <c r="J7921" t="str">
        <v>Small Cap</v>
      </c>
      <c r="K7921" t="str">
        <v>2024-07-31 00:00:00</v>
      </c>
      <c r="L7921">
        <v>2.7999999999999998E-4</v>
      </c>
      <c r="O7921">
        <v>105533</v>
      </c>
      <c r="P7921" t="str">
        <v>Westlife Foodworld Ltd</v>
      </c>
      <c r="Q7921" t="str">
        <v>Consumer Discretionary</v>
      </c>
      <c r="R7921" t="str">
        <v>Small Cap</v>
      </c>
      <c r="S7921" t="str">
        <v>2024-07-31 00:00:00</v>
      </c>
      <c r="T7921">
        <v>2.7999999999999998E-4</v>
      </c>
    </row>
    <row r="7922" spans="7:20" x14ac:dyDescent="0.3">
      <c r="G7922">
        <v>105533</v>
      </c>
      <c r="H7922" t="str">
        <v>Westlife Foodworld Ltd</v>
      </c>
      <c r="I7922" t="str">
        <v>Consumer Discretionary</v>
      </c>
      <c r="J7922" t="str">
        <v>Small Cap</v>
      </c>
      <c r="K7922" t="str">
        <v>2024-07-31 00:00:00</v>
      </c>
      <c r="L7922">
        <v>2.7999999999999998E-4</v>
      </c>
      <c r="O7922">
        <v>100878</v>
      </c>
      <c r="P7922" t="str">
        <v>Ceat Ltd.</v>
      </c>
      <c r="Q7922" t="str">
        <v>Auto &amp; Auto Components</v>
      </c>
      <c r="R7922" t="str">
        <v>Small Cap</v>
      </c>
      <c r="S7922" t="str">
        <v>2024-07-31 00:00:00</v>
      </c>
      <c r="T7922">
        <v>2.7999999999999998E-4</v>
      </c>
    </row>
    <row r="7923" spans="7:20" x14ac:dyDescent="0.3">
      <c r="G7923">
        <v>100878</v>
      </c>
      <c r="H7923" t="str">
        <v>Ceat Ltd.</v>
      </c>
      <c r="I7923" t="str">
        <v>Auto &amp; Auto Components</v>
      </c>
      <c r="J7923" t="str">
        <v>Small Cap</v>
      </c>
      <c r="K7923" t="str">
        <v>2024-07-31 00:00:00</v>
      </c>
      <c r="L7923">
        <v>2.7999999999999998E-4</v>
      </c>
      <c r="O7923">
        <v>105700</v>
      </c>
      <c r="P7923" t="str">
        <v>Elecon Engineering Company Ltd.</v>
      </c>
      <c r="Q7923" t="str">
        <v>Capital Goods</v>
      </c>
      <c r="R7923" t="str">
        <v>Small Cap</v>
      </c>
      <c r="S7923" t="str">
        <v>2024-07-31 00:00:00</v>
      </c>
      <c r="T7923">
        <v>2.7999999999999998E-4</v>
      </c>
    </row>
    <row r="7924" spans="7:20" x14ac:dyDescent="0.3">
      <c r="G7924">
        <v>105700</v>
      </c>
      <c r="H7924" t="str">
        <v>Elecon Engineering Company Ltd.</v>
      </c>
      <c r="I7924" t="str">
        <v>Capital Goods</v>
      </c>
      <c r="J7924" t="str">
        <v>Small Cap</v>
      </c>
      <c r="K7924" t="str">
        <v>2024-07-31 00:00:00</v>
      </c>
      <c r="L7924">
        <v>2.7999999999999998E-4</v>
      </c>
      <c r="O7924">
        <v>100380</v>
      </c>
      <c r="P7924" t="str">
        <v>JK Lakshmi Cement Ltd.</v>
      </c>
      <c r="Q7924" t="str">
        <v>Construction Materials</v>
      </c>
      <c r="R7924" t="str">
        <v>Small Cap</v>
      </c>
      <c r="S7924" t="str">
        <v>2024-07-31 00:00:00</v>
      </c>
      <c r="T7924">
        <v>2.7999999999999998E-4</v>
      </c>
    </row>
    <row r="7925" spans="7:20" x14ac:dyDescent="0.3">
      <c r="G7925">
        <v>100380</v>
      </c>
      <c r="H7925" t="str">
        <v>JK Lakshmi Cement Ltd.</v>
      </c>
      <c r="I7925" t="str">
        <v>Construction Materials</v>
      </c>
      <c r="J7925" t="str">
        <v>Small Cap</v>
      </c>
      <c r="K7925" t="str">
        <v>2024-07-31 00:00:00</v>
      </c>
      <c r="L7925">
        <v>2.7999999999999998E-4</v>
      </c>
      <c r="O7925">
        <v>200094</v>
      </c>
      <c r="P7925" t="str">
        <v>PNC Infratech Ltd.</v>
      </c>
      <c r="Q7925" t="str">
        <v>Construction &amp; Realty</v>
      </c>
      <c r="R7925" t="str">
        <v>Small Cap</v>
      </c>
      <c r="S7925" t="str">
        <v>2024-07-31 00:00:00</v>
      </c>
      <c r="T7925">
        <v>2.7999999999999998E-4</v>
      </c>
    </row>
    <row r="7926" spans="7:20" x14ac:dyDescent="0.3">
      <c r="G7926">
        <v>200094</v>
      </c>
      <c r="H7926" t="str">
        <v>PNC Infratech Ltd.</v>
      </c>
      <c r="I7926" t="str">
        <v>Construction &amp; Realty</v>
      </c>
      <c r="J7926" t="str">
        <v>Small Cap</v>
      </c>
      <c r="K7926" t="str">
        <v>2024-07-31 00:00:00</v>
      </c>
      <c r="L7926">
        <v>2.7999999999999998E-4</v>
      </c>
      <c r="O7926">
        <v>123704</v>
      </c>
      <c r="P7926" t="str">
        <v>Mastek Ltd.</v>
      </c>
      <c r="Q7926" t="str">
        <v>IT</v>
      </c>
      <c r="R7926" t="str">
        <v>Small Cap</v>
      </c>
      <c r="S7926" t="str">
        <v>2024-07-31 00:00:00</v>
      </c>
      <c r="T7926">
        <v>2.7E-4</v>
      </c>
    </row>
    <row r="7927" spans="7:20" x14ac:dyDescent="0.3">
      <c r="G7927">
        <v>123704</v>
      </c>
      <c r="H7927" t="str">
        <v>Mastek Ltd.</v>
      </c>
      <c r="I7927" t="str">
        <v>IT</v>
      </c>
      <c r="J7927" t="str">
        <v>Small Cap</v>
      </c>
      <c r="K7927" t="str">
        <v>2024-07-31 00:00:00</v>
      </c>
      <c r="L7927">
        <v>2.7E-4</v>
      </c>
      <c r="O7927">
        <v>235506</v>
      </c>
      <c r="P7927" t="str">
        <v>Metropolis Healthcare Ltd.</v>
      </c>
      <c r="Q7927" t="str">
        <v>Hospitals &amp; Diagnostics</v>
      </c>
      <c r="R7927" t="str">
        <v>Small Cap</v>
      </c>
      <c r="S7927" t="str">
        <v>2024-07-31 00:00:00</v>
      </c>
      <c r="T7927">
        <v>2.7E-4</v>
      </c>
    </row>
    <row r="7928" spans="7:20" x14ac:dyDescent="0.3">
      <c r="G7928">
        <v>235506</v>
      </c>
      <c r="H7928" t="str">
        <v>Metropolis Healthcare Ltd.</v>
      </c>
      <c r="I7928" t="str">
        <v>Hospitals &amp; Diagnostics</v>
      </c>
      <c r="J7928" t="str">
        <v>Small Cap</v>
      </c>
      <c r="K7928" t="str">
        <v>2024-07-31 00:00:00</v>
      </c>
      <c r="L7928">
        <v>2.7E-4</v>
      </c>
      <c r="O7928">
        <v>232353</v>
      </c>
      <c r="P7928" t="str">
        <v>RHI Magnesita India Ltd.</v>
      </c>
      <c r="Q7928" t="str">
        <v>Capital Goods</v>
      </c>
      <c r="R7928" t="str">
        <v>Small Cap</v>
      </c>
      <c r="S7928" t="str">
        <v>2024-07-31 00:00:00</v>
      </c>
      <c r="T7928">
        <v>2.7E-4</v>
      </c>
    </row>
    <row r="7929" spans="7:20" x14ac:dyDescent="0.3">
      <c r="G7929">
        <v>232353</v>
      </c>
      <c r="H7929" t="str">
        <v>RHI Magnesita India Ltd.</v>
      </c>
      <c r="I7929" t="str">
        <v>Capital Goods</v>
      </c>
      <c r="J7929" t="str">
        <v>Small Cap</v>
      </c>
      <c r="K7929" t="str">
        <v>2024-07-31 00:00:00</v>
      </c>
      <c r="L7929">
        <v>2.7E-4</v>
      </c>
      <c r="O7929">
        <v>123025</v>
      </c>
      <c r="P7929" t="str">
        <v>Safari Industries (India) Ltd.</v>
      </c>
      <c r="Q7929" t="str">
        <v>Consumer Discretionary</v>
      </c>
      <c r="R7929" t="str">
        <v>Small Cap</v>
      </c>
      <c r="S7929" t="str">
        <v>2024-07-31 00:00:00</v>
      </c>
      <c r="T7929">
        <v>2.7E-4</v>
      </c>
    </row>
    <row r="7930" spans="7:20" x14ac:dyDescent="0.3">
      <c r="G7930">
        <v>123025</v>
      </c>
      <c r="H7930" t="str">
        <v>Safari Industries (India) Ltd.</v>
      </c>
      <c r="I7930" t="str">
        <v>Consumer Discretionary</v>
      </c>
      <c r="J7930" t="str">
        <v>Small Cap</v>
      </c>
      <c r="K7930" t="str">
        <v>2024-07-31 00:00:00</v>
      </c>
      <c r="L7930">
        <v>2.7E-4</v>
      </c>
      <c r="O7930">
        <v>207673</v>
      </c>
      <c r="P7930" t="str">
        <v>Adani Wilmar Ltd.</v>
      </c>
      <c r="Q7930" t="str">
        <v>FMCG</v>
      </c>
      <c r="R7930" t="str">
        <v>Mid Cap</v>
      </c>
      <c r="S7930" t="str">
        <v>2024-07-31 00:00:00</v>
      </c>
      <c r="T7930">
        <v>2.7E-4</v>
      </c>
    </row>
    <row r="7931" spans="7:20" x14ac:dyDescent="0.3">
      <c r="G7931">
        <v>207673</v>
      </c>
      <c r="H7931" t="str">
        <v>Adani Wilmar Ltd.</v>
      </c>
      <c r="I7931" t="str">
        <v>FMCG</v>
      </c>
      <c r="J7931" t="str">
        <v>Mid Cap</v>
      </c>
      <c r="K7931" t="str">
        <v>2024-07-31 00:00:00</v>
      </c>
      <c r="L7931">
        <v>2.7E-4</v>
      </c>
      <c r="O7931">
        <v>100038</v>
      </c>
      <c r="P7931" t="str">
        <v>Balrampur Chini Mills Ltd.</v>
      </c>
      <c r="Q7931" t="str">
        <v>FMCG</v>
      </c>
      <c r="R7931" t="str">
        <v>Small Cap</v>
      </c>
      <c r="S7931" t="str">
        <v>2024-07-31 00:00:00</v>
      </c>
      <c r="T7931">
        <v>2.7E-4</v>
      </c>
    </row>
    <row r="7932" spans="7:20" x14ac:dyDescent="0.3">
      <c r="G7932">
        <v>100038</v>
      </c>
      <c r="H7932" t="str">
        <v>Balrampur Chini Mills Ltd.</v>
      </c>
      <c r="I7932" t="str">
        <v>FMCG</v>
      </c>
      <c r="J7932" t="str">
        <v>Small Cap</v>
      </c>
      <c r="K7932" t="str">
        <v>2024-07-31 00:00:00</v>
      </c>
      <c r="L7932">
        <v>2.7E-4</v>
      </c>
      <c r="O7932">
        <v>123367</v>
      </c>
      <c r="P7932" t="str">
        <v>DCM Shriram Ltd.</v>
      </c>
      <c r="Q7932" t="str">
        <v>Chemicals</v>
      </c>
      <c r="R7932" t="str">
        <v>Small Cap</v>
      </c>
      <c r="S7932" t="str">
        <v>2024-07-31 00:00:00</v>
      </c>
      <c r="T7932">
        <v>2.7E-4</v>
      </c>
    </row>
    <row r="7933" spans="7:20" x14ac:dyDescent="0.3">
      <c r="G7933">
        <v>123367</v>
      </c>
      <c r="H7933" t="str">
        <v>DCM Shriram Ltd.</v>
      </c>
      <c r="I7933" t="str">
        <v>Chemicals</v>
      </c>
      <c r="J7933" t="str">
        <v>Small Cap</v>
      </c>
      <c r="K7933" t="str">
        <v>2024-07-31 00:00:00</v>
      </c>
      <c r="L7933">
        <v>2.7E-4</v>
      </c>
      <c r="O7933">
        <v>132734</v>
      </c>
      <c r="P7933" t="str">
        <v>Godawari Power And Ispat Ltd.</v>
      </c>
      <c r="Q7933" t="str">
        <v>Mining &amp; Minerals</v>
      </c>
      <c r="R7933" t="str">
        <v>Small Cap</v>
      </c>
      <c r="S7933" t="str">
        <v>2024-07-31 00:00:00</v>
      </c>
      <c r="T7933">
        <v>2.7E-4</v>
      </c>
    </row>
    <row r="7934" spans="7:20" x14ac:dyDescent="0.3">
      <c r="G7934">
        <v>132734</v>
      </c>
      <c r="H7934" t="str">
        <v>Godawari Power And Ispat Ltd.</v>
      </c>
      <c r="I7934" t="str">
        <v>Mining &amp; Minerals</v>
      </c>
      <c r="J7934" t="str">
        <v>Small Cap</v>
      </c>
      <c r="K7934" t="str">
        <v>2024-07-31 00:00:00</v>
      </c>
      <c r="L7934">
        <v>2.7E-4</v>
      </c>
      <c r="O7934">
        <v>121064</v>
      </c>
      <c r="P7934" t="str">
        <v>Trident Ltd.</v>
      </c>
      <c r="Q7934" t="str">
        <v>Textile</v>
      </c>
      <c r="R7934" t="str">
        <v>Small Cap</v>
      </c>
      <c r="S7934" t="str">
        <v>2024-07-31 00:00:00</v>
      </c>
      <c r="T7934">
        <v>2.5999999999999998E-4</v>
      </c>
    </row>
    <row r="7935" spans="7:20" x14ac:dyDescent="0.3">
      <c r="G7935">
        <v>121064</v>
      </c>
      <c r="H7935" t="str">
        <v>Trident Ltd.</v>
      </c>
      <c r="I7935" t="str">
        <v>Textile</v>
      </c>
      <c r="J7935" t="str">
        <v>Small Cap</v>
      </c>
      <c r="K7935" t="str">
        <v>2024-07-31 00:00:00</v>
      </c>
      <c r="L7935">
        <v>2.5999999999999998E-4</v>
      </c>
      <c r="O7935">
        <v>114162</v>
      </c>
      <c r="P7935" t="str">
        <v>Welspun Living Ltd.</v>
      </c>
      <c r="Q7935" t="str">
        <v>Textile</v>
      </c>
      <c r="R7935" t="str">
        <v>Small Cap</v>
      </c>
      <c r="S7935" t="str">
        <v>2024-07-31 00:00:00</v>
      </c>
      <c r="T7935">
        <v>2.5999999999999998E-4</v>
      </c>
    </row>
    <row r="7936" spans="7:20" x14ac:dyDescent="0.3">
      <c r="G7936">
        <v>114162</v>
      </c>
      <c r="H7936" t="str">
        <v>Welspun Living Ltd.</v>
      </c>
      <c r="I7936" t="str">
        <v>Textile</v>
      </c>
      <c r="J7936" t="str">
        <v>Small Cap</v>
      </c>
      <c r="K7936" t="str">
        <v>2024-07-31 00:00:00</v>
      </c>
      <c r="L7936">
        <v>2.5999999999999998E-4</v>
      </c>
      <c r="O7936">
        <v>200017</v>
      </c>
      <c r="P7936" t="str">
        <v>eClerx Services Ltd.</v>
      </c>
      <c r="Q7936" t="str">
        <v>IT</v>
      </c>
      <c r="R7936" t="str">
        <v>Small Cap</v>
      </c>
      <c r="S7936" t="str">
        <v>2024-07-31 00:00:00</v>
      </c>
      <c r="T7936">
        <v>2.5999999999999998E-4</v>
      </c>
    </row>
    <row r="7937" spans="7:20" x14ac:dyDescent="0.3">
      <c r="G7937">
        <v>200017</v>
      </c>
      <c r="H7937" t="str">
        <v>eClerx Services Ltd.</v>
      </c>
      <c r="I7937" t="str">
        <v>IT</v>
      </c>
      <c r="J7937" t="str">
        <v>Small Cap</v>
      </c>
      <c r="K7937" t="str">
        <v>2024-07-31 00:00:00</v>
      </c>
      <c r="L7937">
        <v>2.5999999999999998E-4</v>
      </c>
      <c r="O7937">
        <v>132443</v>
      </c>
      <c r="P7937" t="str">
        <v>Cera Sanitaryware Ltd.</v>
      </c>
      <c r="Q7937" t="str">
        <v>Building Materials</v>
      </c>
      <c r="R7937" t="str">
        <v>Small Cap</v>
      </c>
      <c r="S7937" t="str">
        <v>2024-07-31 00:00:00</v>
      </c>
      <c r="T7937">
        <v>2.5999999999999998E-4</v>
      </c>
    </row>
    <row r="7938" spans="7:20" x14ac:dyDescent="0.3">
      <c r="G7938">
        <v>132443</v>
      </c>
      <c r="H7938" t="str">
        <v>Cera Sanitaryware Ltd.</v>
      </c>
      <c r="I7938" t="str">
        <v>Building Materials</v>
      </c>
      <c r="J7938" t="str">
        <v>Small Cap</v>
      </c>
      <c r="K7938" t="str">
        <v>2024-07-31 00:00:00</v>
      </c>
      <c r="L7938">
        <v>2.5999999999999998E-4</v>
      </c>
      <c r="O7938">
        <v>131595</v>
      </c>
      <c r="P7938" t="str">
        <v>Capri Global Capital Ltd.</v>
      </c>
      <c r="Q7938" t="str">
        <v>NBFC's &amp; Housing Finance</v>
      </c>
      <c r="R7938" t="str">
        <v>Small Cap</v>
      </c>
      <c r="S7938" t="str">
        <v>2024-07-31 00:00:00</v>
      </c>
      <c r="T7938">
        <v>2.5999999999999998E-4</v>
      </c>
    </row>
    <row r="7939" spans="7:20" x14ac:dyDescent="0.3">
      <c r="G7939">
        <v>131595</v>
      </c>
      <c r="H7939" t="str">
        <v>Capri Global Capital Ltd.</v>
      </c>
      <c r="I7939" t="str">
        <v>NBFC's &amp; Housing Finance</v>
      </c>
      <c r="J7939" t="str">
        <v>Small Cap</v>
      </c>
      <c r="K7939" t="str">
        <v>2024-07-31 00:00:00</v>
      </c>
      <c r="L7939">
        <v>2.5999999999999998E-4</v>
      </c>
      <c r="O7939">
        <v>112573</v>
      </c>
      <c r="P7939" t="str">
        <v>Avanti Feeds Ltd.</v>
      </c>
      <c r="Q7939" t="str">
        <v>FMCG</v>
      </c>
      <c r="R7939" t="str">
        <v>Small Cap</v>
      </c>
      <c r="S7939" t="str">
        <v>2024-07-31 00:00:00</v>
      </c>
      <c r="T7939">
        <v>2.5999999999999998E-4</v>
      </c>
    </row>
    <row r="7940" spans="7:20" x14ac:dyDescent="0.3">
      <c r="G7940">
        <v>112573</v>
      </c>
      <c r="H7940" t="str">
        <v>Avanti Feeds Ltd.</v>
      </c>
      <c r="I7940" t="str">
        <v>FMCG</v>
      </c>
      <c r="J7940" t="str">
        <v>Small Cap</v>
      </c>
      <c r="K7940" t="str">
        <v>2024-07-31 00:00:00</v>
      </c>
      <c r="L7940">
        <v>2.5999999999999998E-4</v>
      </c>
      <c r="O7940">
        <v>267465</v>
      </c>
      <c r="P7940" t="str">
        <v>Shyam Metalics And Energy Ltd.</v>
      </c>
      <c r="Q7940" t="str">
        <v>Mining &amp; Minerals</v>
      </c>
      <c r="R7940" t="str">
        <v>Small Cap</v>
      </c>
      <c r="S7940" t="str">
        <v>2024-07-31 00:00:00</v>
      </c>
      <c r="T7940">
        <v>2.5999999999999998E-4</v>
      </c>
    </row>
    <row r="7941" spans="7:20" x14ac:dyDescent="0.3">
      <c r="G7941">
        <v>267465</v>
      </c>
      <c r="H7941" t="str">
        <v>Shyam Metalics And Energy Ltd.</v>
      </c>
      <c r="I7941" t="str">
        <v>Mining &amp; Minerals</v>
      </c>
      <c r="J7941" t="str">
        <v>Small Cap</v>
      </c>
      <c r="K7941" t="str">
        <v>2024-07-31 00:00:00</v>
      </c>
      <c r="L7941">
        <v>2.5999999999999998E-4</v>
      </c>
      <c r="O7941">
        <v>100249</v>
      </c>
      <c r="P7941" t="str">
        <v>KSB Ltd.</v>
      </c>
      <c r="Q7941" t="str">
        <v>Capital Goods</v>
      </c>
      <c r="R7941" t="str">
        <v>Small Cap</v>
      </c>
      <c r="S7941" t="str">
        <v>2024-07-31 00:00:00</v>
      </c>
      <c r="T7941">
        <v>2.5000000000000001E-4</v>
      </c>
    </row>
    <row r="7942" spans="7:20" x14ac:dyDescent="0.3">
      <c r="G7942">
        <v>100249</v>
      </c>
      <c r="H7942" t="str">
        <v>KSB Ltd.</v>
      </c>
      <c r="I7942" t="str">
        <v>Capital Goods</v>
      </c>
      <c r="J7942" t="str">
        <v>Small Cap</v>
      </c>
      <c r="K7942" t="str">
        <v>2024-07-31 00:00:00</v>
      </c>
      <c r="L7942">
        <v>2.5000000000000001E-4</v>
      </c>
      <c r="O7942">
        <v>132209</v>
      </c>
      <c r="P7942" t="str">
        <v>The Jammu &amp; Kashmir Bank Ltd.</v>
      </c>
      <c r="Q7942" t="str">
        <v>Banks</v>
      </c>
      <c r="R7942" t="str">
        <v>Small Cap</v>
      </c>
      <c r="S7942" t="str">
        <v>2024-07-31 00:00:00</v>
      </c>
      <c r="T7942">
        <v>2.4000000000000001E-4</v>
      </c>
    </row>
    <row r="7943" spans="7:20" x14ac:dyDescent="0.3">
      <c r="G7943">
        <v>132209</v>
      </c>
      <c r="H7943" t="str">
        <v>The Jammu &amp; Kashmir Bank Ltd.</v>
      </c>
      <c r="I7943" t="str">
        <v>Banks</v>
      </c>
      <c r="J7943" t="str">
        <v>Small Cap</v>
      </c>
      <c r="K7943" t="str">
        <v>2024-07-31 00:00:00</v>
      </c>
      <c r="L7943">
        <v>2.4000000000000001E-4</v>
      </c>
      <c r="O7943">
        <v>232604</v>
      </c>
      <c r="P7943" t="str">
        <v>Medplus Health Services Ltd.</v>
      </c>
      <c r="Q7943" t="str">
        <v>Hospitals &amp; Diagnostics</v>
      </c>
      <c r="R7943" t="str">
        <v>Small Cap</v>
      </c>
      <c r="S7943" t="str">
        <v>2024-07-31 00:00:00</v>
      </c>
      <c r="T7943">
        <v>2.4000000000000001E-4</v>
      </c>
    </row>
    <row r="7944" spans="7:20" x14ac:dyDescent="0.3">
      <c r="G7944">
        <v>232604</v>
      </c>
      <c r="H7944" t="str">
        <v>Medplus Health Services Ltd.</v>
      </c>
      <c r="I7944" t="str">
        <v>Hospitals &amp; Diagnostics</v>
      </c>
      <c r="J7944" t="str">
        <v>Small Cap</v>
      </c>
      <c r="K7944" t="str">
        <v>2024-07-31 00:00:00</v>
      </c>
      <c r="L7944">
        <v>2.4000000000000001E-4</v>
      </c>
      <c r="O7944">
        <v>105255</v>
      </c>
      <c r="P7944" t="str">
        <v>GMM Pfaudler Ltd.</v>
      </c>
      <c r="Q7944" t="str">
        <v>Capital Goods</v>
      </c>
      <c r="R7944" t="str">
        <v>Small Cap</v>
      </c>
      <c r="S7944" t="str">
        <v>2024-07-31 00:00:00</v>
      </c>
      <c r="T7944">
        <v>2.4000000000000001E-4</v>
      </c>
    </row>
    <row r="7945" spans="7:20" x14ac:dyDescent="0.3">
      <c r="G7945">
        <v>105255</v>
      </c>
      <c r="H7945" t="str">
        <v>GMM Pfaudler Ltd.</v>
      </c>
      <c r="I7945" t="str">
        <v>Capital Goods</v>
      </c>
      <c r="J7945" t="str">
        <v>Small Cap</v>
      </c>
      <c r="K7945" t="str">
        <v>2024-07-31 00:00:00</v>
      </c>
      <c r="L7945">
        <v>2.4000000000000001E-4</v>
      </c>
      <c r="O7945">
        <v>229820</v>
      </c>
      <c r="P7945" t="str">
        <v>Schneider Electric Infrastructure Ltd.</v>
      </c>
      <c r="Q7945" t="str">
        <v>Capital Goods</v>
      </c>
      <c r="R7945" t="str">
        <v>Small Cap</v>
      </c>
      <c r="S7945" t="str">
        <v>2024-07-31 00:00:00</v>
      </c>
      <c r="T7945">
        <v>2.4000000000000001E-4</v>
      </c>
    </row>
    <row r="7946" spans="7:20" x14ac:dyDescent="0.3">
      <c r="G7946">
        <v>229820</v>
      </c>
      <c r="H7946" t="str">
        <v>Schneider Electric Infrastructure Ltd.</v>
      </c>
      <c r="I7946" t="str">
        <v>Capital Goods</v>
      </c>
      <c r="J7946" t="str">
        <v>Small Cap</v>
      </c>
      <c r="K7946" t="str">
        <v>2024-07-31 00:00:00</v>
      </c>
      <c r="L7946">
        <v>2.4000000000000001E-4</v>
      </c>
      <c r="O7946">
        <v>126612</v>
      </c>
      <c r="P7946" t="str">
        <v>Blue Dart Express Ltd.</v>
      </c>
      <c r="Q7946" t="str">
        <v>Logistics &amp; Ports</v>
      </c>
      <c r="R7946" t="str">
        <v>Small Cap</v>
      </c>
      <c r="S7946" t="str">
        <v>2024-07-31 00:00:00</v>
      </c>
      <c r="T7946">
        <v>2.4000000000000001E-4</v>
      </c>
    </row>
    <row r="7947" spans="7:20" x14ac:dyDescent="0.3">
      <c r="G7947">
        <v>126612</v>
      </c>
      <c r="H7947" t="str">
        <v>Blue Dart Express Ltd.</v>
      </c>
      <c r="I7947" t="str">
        <v>Logistics &amp; Ports</v>
      </c>
      <c r="J7947" t="str">
        <v>Small Cap</v>
      </c>
      <c r="K7947" t="str">
        <v>2024-07-31 00:00:00</v>
      </c>
      <c r="L7947">
        <v>2.4000000000000001E-4</v>
      </c>
      <c r="O7947">
        <v>119600</v>
      </c>
      <c r="P7947" t="str">
        <v>CCL Products (India) Ltd.</v>
      </c>
      <c r="Q7947" t="str">
        <v>FMCG</v>
      </c>
      <c r="R7947" t="str">
        <v>Small Cap</v>
      </c>
      <c r="S7947" t="str">
        <v>2024-07-31 00:00:00</v>
      </c>
      <c r="T7947">
        <v>2.4000000000000001E-4</v>
      </c>
    </row>
    <row r="7948" spans="7:20" x14ac:dyDescent="0.3">
      <c r="G7948">
        <v>119600</v>
      </c>
      <c r="H7948" t="str">
        <v>CCL Products (India) Ltd.</v>
      </c>
      <c r="I7948" t="str">
        <v>FMCG</v>
      </c>
      <c r="J7948" t="str">
        <v>Small Cap</v>
      </c>
      <c r="K7948" t="str">
        <v>2024-07-31 00:00:00</v>
      </c>
      <c r="L7948">
        <v>2.4000000000000001E-4</v>
      </c>
      <c r="O7948">
        <v>132371</v>
      </c>
      <c r="P7948" t="str">
        <v>Tata Teleservices (Maharashtra) Ltd.</v>
      </c>
      <c r="Q7948" t="str">
        <v>Telecom</v>
      </c>
      <c r="R7948" t="str">
        <v>Small Cap</v>
      </c>
      <c r="S7948" t="str">
        <v>2024-07-31 00:00:00</v>
      </c>
      <c r="T7948">
        <v>2.4000000000000001E-4</v>
      </c>
    </row>
    <row r="7949" spans="7:20" x14ac:dyDescent="0.3">
      <c r="G7949">
        <v>132371</v>
      </c>
      <c r="H7949" t="str">
        <v>Tata Teleservices (Maharashtra) Ltd.</v>
      </c>
      <c r="I7949" t="str">
        <v>Telecom</v>
      </c>
      <c r="J7949" t="str">
        <v>Small Cap</v>
      </c>
      <c r="K7949" t="str">
        <v>2024-07-31 00:00:00</v>
      </c>
      <c r="L7949">
        <v>2.4000000000000001E-4</v>
      </c>
      <c r="O7949">
        <v>210903</v>
      </c>
      <c r="P7949" t="str">
        <v>TVS Supply Chain Solutions Ltd.</v>
      </c>
      <c r="Q7949" t="str">
        <v>Logistics &amp; Ports</v>
      </c>
      <c r="R7949" t="str">
        <v>Small Cap</v>
      </c>
      <c r="S7949" t="str">
        <v>2024-07-31 00:00:00</v>
      </c>
      <c r="T7949">
        <v>2.4000000000000001E-4</v>
      </c>
    </row>
    <row r="7950" spans="7:20" x14ac:dyDescent="0.3">
      <c r="G7950">
        <v>210903</v>
      </c>
      <c r="H7950" t="str">
        <v>TVS Supply Chain Solutions Ltd.</v>
      </c>
      <c r="I7950" t="str">
        <v>Logistics &amp; Ports</v>
      </c>
      <c r="J7950" t="str">
        <v>Small Cap</v>
      </c>
      <c r="K7950" t="str">
        <v>2024-07-31 00:00:00</v>
      </c>
      <c r="L7950">
        <v>2.4000000000000001E-4</v>
      </c>
      <c r="O7950">
        <v>100110</v>
      </c>
      <c r="P7950" t="str">
        <v>Chennai Petroleum Corporation Ltd.</v>
      </c>
      <c r="Q7950" t="str">
        <v>Oil &amp; Gas</v>
      </c>
      <c r="R7950" t="str">
        <v>Small Cap</v>
      </c>
      <c r="S7950" t="str">
        <v>2024-07-31 00:00:00</v>
      </c>
      <c r="T7950">
        <v>2.4000000000000001E-4</v>
      </c>
    </row>
    <row r="7951" spans="7:20" x14ac:dyDescent="0.3">
      <c r="G7951">
        <v>100110</v>
      </c>
      <c r="H7951" t="str">
        <v>Chennai Petroleum Corporation Ltd.</v>
      </c>
      <c r="I7951" t="str">
        <v>Oil &amp; Gas</v>
      </c>
      <c r="J7951" t="str">
        <v>Small Cap</v>
      </c>
      <c r="K7951" t="str">
        <v>2024-07-31 00:00:00</v>
      </c>
      <c r="L7951">
        <v>2.4000000000000001E-4</v>
      </c>
      <c r="O7951">
        <v>311653</v>
      </c>
      <c r="P7951" t="str">
        <v>Cello World Ltd.</v>
      </c>
      <c r="Q7951" t="str">
        <v>Consumer Discretionary</v>
      </c>
      <c r="R7951" t="str">
        <v>Small Cap</v>
      </c>
      <c r="S7951" t="str">
        <v>2024-07-31 00:00:00</v>
      </c>
      <c r="T7951">
        <v>2.3000000000000001E-4</v>
      </c>
    </row>
    <row r="7952" spans="7:20" x14ac:dyDescent="0.3">
      <c r="G7952">
        <v>311653</v>
      </c>
      <c r="H7952" t="str">
        <v>Cello World Ltd.</v>
      </c>
      <c r="I7952" t="str">
        <v>Consumer Discretionary</v>
      </c>
      <c r="J7952" t="str">
        <v>Small Cap</v>
      </c>
      <c r="K7952" t="str">
        <v>2024-07-31 00:00:00</v>
      </c>
      <c r="L7952">
        <v>2.3000000000000001E-4</v>
      </c>
      <c r="O7952">
        <v>209097</v>
      </c>
      <c r="P7952" t="str">
        <v>Rites Ltd.</v>
      </c>
      <c r="Q7952" t="str">
        <v>Railways</v>
      </c>
      <c r="R7952" t="str">
        <v>Small Cap</v>
      </c>
      <c r="S7952" t="str">
        <v>2024-07-31 00:00:00</v>
      </c>
      <c r="T7952">
        <v>2.3000000000000001E-4</v>
      </c>
    </row>
    <row r="7953" spans="7:20" x14ac:dyDescent="0.3">
      <c r="G7953">
        <v>209097</v>
      </c>
      <c r="H7953" t="str">
        <v>Rites Ltd.</v>
      </c>
      <c r="I7953" t="str">
        <v>Railways</v>
      </c>
      <c r="J7953" t="str">
        <v>Small Cap</v>
      </c>
      <c r="K7953" t="str">
        <v>2024-07-31 00:00:00</v>
      </c>
      <c r="L7953">
        <v>2.3000000000000001E-4</v>
      </c>
      <c r="O7953">
        <v>132313</v>
      </c>
      <c r="P7953" t="str">
        <v>Mahindra Lifespace Developers Ltd.</v>
      </c>
      <c r="Q7953" t="str">
        <v>Construction &amp; Realty</v>
      </c>
      <c r="R7953" t="str">
        <v>Small Cap</v>
      </c>
      <c r="S7953" t="str">
        <v>2024-07-31 00:00:00</v>
      </c>
      <c r="T7953">
        <v>2.3000000000000001E-4</v>
      </c>
    </row>
    <row r="7954" spans="7:20" x14ac:dyDescent="0.3">
      <c r="G7954">
        <v>132313</v>
      </c>
      <c r="H7954" t="str">
        <v>Mahindra Lifespace Developers Ltd.</v>
      </c>
      <c r="I7954" t="str">
        <v>Construction &amp; Realty</v>
      </c>
      <c r="J7954" t="str">
        <v>Small Cap</v>
      </c>
      <c r="K7954" t="str">
        <v>2024-07-31 00:00:00</v>
      </c>
      <c r="L7954">
        <v>2.3000000000000001E-4</v>
      </c>
      <c r="O7954">
        <v>301578</v>
      </c>
      <c r="P7954" t="str">
        <v>Jubilant Ingrevia Ltd.</v>
      </c>
      <c r="Q7954" t="str">
        <v>Chemicals</v>
      </c>
      <c r="R7954" t="str">
        <v>Small Cap</v>
      </c>
      <c r="S7954" t="str">
        <v>2024-07-31 00:00:00</v>
      </c>
      <c r="T7954">
        <v>2.3000000000000001E-4</v>
      </c>
    </row>
    <row r="7955" spans="7:20" x14ac:dyDescent="0.3">
      <c r="G7955">
        <v>301578</v>
      </c>
      <c r="H7955" t="str">
        <v>Jubilant Ingrevia Ltd.</v>
      </c>
      <c r="I7955" t="str">
        <v>Chemicals</v>
      </c>
      <c r="J7955" t="str">
        <v>Small Cap</v>
      </c>
      <c r="K7955" t="str">
        <v>2024-07-31 00:00:00</v>
      </c>
      <c r="L7955">
        <v>2.3000000000000001E-4</v>
      </c>
      <c r="O7955">
        <v>267389</v>
      </c>
      <c r="P7955" t="str">
        <v>Quess Corp Ltd.</v>
      </c>
      <c r="Q7955" t="str">
        <v>Services</v>
      </c>
      <c r="R7955" t="str">
        <v>Small Cap</v>
      </c>
      <c r="S7955" t="str">
        <v>2024-07-31 00:00:00</v>
      </c>
      <c r="T7955">
        <v>2.3000000000000001E-4</v>
      </c>
    </row>
    <row r="7956" spans="7:20" x14ac:dyDescent="0.3">
      <c r="G7956">
        <v>267389</v>
      </c>
      <c r="H7956" t="str">
        <v>Quess Corp Ltd.</v>
      </c>
      <c r="I7956" t="str">
        <v>Services</v>
      </c>
      <c r="J7956" t="str">
        <v>Small Cap</v>
      </c>
      <c r="K7956" t="str">
        <v>2024-07-31 00:00:00</v>
      </c>
      <c r="L7956">
        <v>2.3000000000000001E-4</v>
      </c>
      <c r="O7956">
        <v>304549</v>
      </c>
      <c r="P7956" t="str">
        <v>Syrma SGS Technology Ltd.</v>
      </c>
      <c r="Q7956" t="str">
        <v>Manufacturing</v>
      </c>
      <c r="R7956" t="str">
        <v>Small Cap</v>
      </c>
      <c r="S7956" t="str">
        <v>2024-07-31 00:00:00</v>
      </c>
      <c r="T7956">
        <v>2.3000000000000001E-4</v>
      </c>
    </row>
    <row r="7957" spans="7:20" x14ac:dyDescent="0.3">
      <c r="G7957">
        <v>304549</v>
      </c>
      <c r="H7957" t="str">
        <v>Syrma SGS Technology Ltd.</v>
      </c>
      <c r="I7957" t="str">
        <v>Manufacturing</v>
      </c>
      <c r="J7957" t="str">
        <v>Small Cap</v>
      </c>
      <c r="K7957" t="str">
        <v>2024-07-31 00:00:00</v>
      </c>
      <c r="L7957">
        <v>2.3000000000000001E-4</v>
      </c>
      <c r="O7957">
        <v>293601</v>
      </c>
      <c r="P7957" t="str">
        <v>Archean Chemical Industries Ltd.</v>
      </c>
      <c r="Q7957" t="str">
        <v>Chemicals</v>
      </c>
      <c r="R7957" t="str">
        <v>Small Cap</v>
      </c>
      <c r="S7957" t="str">
        <v>2024-07-31 00:00:00</v>
      </c>
      <c r="T7957">
        <v>2.2000000000000001E-4</v>
      </c>
    </row>
    <row r="7958" spans="7:20" x14ac:dyDescent="0.3">
      <c r="G7958">
        <v>293601</v>
      </c>
      <c r="H7958" t="str">
        <v>Archean Chemical Industries Ltd.</v>
      </c>
      <c r="I7958" t="str">
        <v>Chemicals</v>
      </c>
      <c r="J7958" t="str">
        <v>Small Cap</v>
      </c>
      <c r="K7958" t="str">
        <v>2024-07-31 00:00:00</v>
      </c>
      <c r="L7958">
        <v>2.2000000000000001E-4</v>
      </c>
      <c r="O7958">
        <v>106820</v>
      </c>
      <c r="P7958" t="str">
        <v>Astrazeneca Pharma India Ltd.</v>
      </c>
      <c r="Q7958" t="str">
        <v>Healthcare</v>
      </c>
      <c r="R7958" t="str">
        <v>Small Cap</v>
      </c>
      <c r="S7958" t="str">
        <v>2024-07-31 00:00:00</v>
      </c>
      <c r="T7958">
        <v>2.2000000000000001E-4</v>
      </c>
    </row>
    <row r="7959" spans="7:20" x14ac:dyDescent="0.3">
      <c r="G7959">
        <v>106820</v>
      </c>
      <c r="H7959" t="str">
        <v>Astrazeneca Pharma India Ltd.</v>
      </c>
      <c r="I7959" t="str">
        <v>Healthcare</v>
      </c>
      <c r="J7959" t="str">
        <v>Small Cap</v>
      </c>
      <c r="K7959" t="str">
        <v>2024-07-31 00:00:00</v>
      </c>
      <c r="L7959">
        <v>2.2000000000000001E-4</v>
      </c>
      <c r="O7959">
        <v>132388</v>
      </c>
      <c r="P7959" t="str">
        <v>Indian Overseas Bank</v>
      </c>
      <c r="Q7959" t="str">
        <v>Banks</v>
      </c>
      <c r="R7959" t="str">
        <v>Large Cap</v>
      </c>
      <c r="S7959" t="str">
        <v>2024-07-31 00:00:00</v>
      </c>
      <c r="T7959">
        <v>2.2000000000000001E-4</v>
      </c>
    </row>
    <row r="7960" spans="7:20" x14ac:dyDescent="0.3">
      <c r="G7960">
        <v>132388</v>
      </c>
      <c r="H7960" t="str">
        <v>Indian Overseas Bank</v>
      </c>
      <c r="I7960" t="str">
        <v>Banks</v>
      </c>
      <c r="J7960" t="str">
        <v>Large Cap</v>
      </c>
      <c r="K7960" t="str">
        <v>2024-07-31 00:00:00</v>
      </c>
      <c r="L7960">
        <v>2.2000000000000001E-4</v>
      </c>
      <c r="O7960">
        <v>209232</v>
      </c>
      <c r="P7960" t="str">
        <v>Bikaji Foods International Ltd.</v>
      </c>
      <c r="Q7960" t="str">
        <v>FMCG</v>
      </c>
      <c r="R7960" t="str">
        <v>Small Cap</v>
      </c>
      <c r="S7960" t="str">
        <v>2024-07-31 00:00:00</v>
      </c>
      <c r="T7960">
        <v>2.2000000000000001E-4</v>
      </c>
    </row>
    <row r="7961" spans="7:20" x14ac:dyDescent="0.3">
      <c r="G7961">
        <v>209232</v>
      </c>
      <c r="H7961" t="str">
        <v>Bikaji Foods International Ltd.</v>
      </c>
      <c r="I7961" t="str">
        <v>FMCG</v>
      </c>
      <c r="J7961" t="str">
        <v>Small Cap</v>
      </c>
      <c r="K7961" t="str">
        <v>2024-07-31 00:00:00</v>
      </c>
      <c r="L7961">
        <v>2.2000000000000001E-4</v>
      </c>
      <c r="O7961">
        <v>100109</v>
      </c>
      <c r="P7961" t="str">
        <v>Mangalore Refinery And Petrochemicals Ltd.</v>
      </c>
      <c r="Q7961" t="str">
        <v>Oil &amp; Gas</v>
      </c>
      <c r="R7961" t="str">
        <v>Mid Cap</v>
      </c>
      <c r="S7961" t="str">
        <v>2024-07-31 00:00:00</v>
      </c>
      <c r="T7961">
        <v>2.2000000000000001E-4</v>
      </c>
    </row>
    <row r="7962" spans="7:20" x14ac:dyDescent="0.3">
      <c r="G7962">
        <v>100109</v>
      </c>
      <c r="H7962" t="str">
        <v>Mangalore Refinery And Petrochemicals Ltd.</v>
      </c>
      <c r="I7962" t="str">
        <v>Oil &amp; Gas</v>
      </c>
      <c r="J7962" t="str">
        <v>Mid Cap</v>
      </c>
      <c r="K7962" t="str">
        <v>2024-07-31 00:00:00</v>
      </c>
      <c r="L7962">
        <v>2.2000000000000001E-4</v>
      </c>
      <c r="O7962">
        <v>296214</v>
      </c>
      <c r="P7962" t="str">
        <v>Restaurant Brands Asia Ltd.</v>
      </c>
      <c r="Q7962" t="str">
        <v>Consumer Discretionary</v>
      </c>
      <c r="R7962" t="str">
        <v>Small Cap</v>
      </c>
      <c r="S7962" t="str">
        <v>2024-07-31 00:00:00</v>
      </c>
      <c r="T7962">
        <v>2.2000000000000001E-4</v>
      </c>
    </row>
    <row r="7963" spans="7:20" x14ac:dyDescent="0.3">
      <c r="G7963">
        <v>296214</v>
      </c>
      <c r="H7963" t="str">
        <v>Restaurant Brands Asia Ltd.</v>
      </c>
      <c r="I7963" t="str">
        <v>Consumer Discretionary</v>
      </c>
      <c r="J7963" t="str">
        <v>Small Cap</v>
      </c>
      <c r="K7963" t="str">
        <v>2024-07-31 00:00:00</v>
      </c>
      <c r="L7963">
        <v>2.2000000000000001E-4</v>
      </c>
      <c r="O7963">
        <v>132162</v>
      </c>
      <c r="P7963" t="str">
        <v>JK Paper Ltd.</v>
      </c>
      <c r="Q7963" t="str">
        <v>Packaging</v>
      </c>
      <c r="R7963" t="str">
        <v>Small Cap</v>
      </c>
      <c r="S7963" t="str">
        <v>2024-07-31 00:00:00</v>
      </c>
      <c r="T7963">
        <v>2.1000000000000001E-4</v>
      </c>
    </row>
    <row r="7964" spans="7:20" x14ac:dyDescent="0.3">
      <c r="G7964">
        <v>132162</v>
      </c>
      <c r="H7964" t="str">
        <v>JK Paper Ltd.</v>
      </c>
      <c r="I7964" t="str">
        <v>Packaging</v>
      </c>
      <c r="J7964" t="str">
        <v>Small Cap</v>
      </c>
      <c r="K7964" t="str">
        <v>2024-07-31 00:00:00</v>
      </c>
      <c r="L7964">
        <v>2.1000000000000001E-4</v>
      </c>
      <c r="O7964">
        <v>209038</v>
      </c>
      <c r="P7964" t="str">
        <v>Railtel Corporation Of India Ltd.</v>
      </c>
      <c r="Q7964" t="str">
        <v>Railways</v>
      </c>
      <c r="R7964" t="str">
        <v>Small Cap</v>
      </c>
      <c r="S7964" t="str">
        <v>2024-07-31 00:00:00</v>
      </c>
      <c r="T7964">
        <v>2.1000000000000001E-4</v>
      </c>
    </row>
    <row r="7965" spans="7:20" x14ac:dyDescent="0.3">
      <c r="G7965">
        <v>209038</v>
      </c>
      <c r="H7965" t="str">
        <v>Railtel Corporation Of India Ltd.</v>
      </c>
      <c r="I7965" t="str">
        <v>Railways</v>
      </c>
      <c r="J7965" t="str">
        <v>Small Cap</v>
      </c>
      <c r="K7965" t="str">
        <v>2024-07-31 00:00:00</v>
      </c>
      <c r="L7965">
        <v>2.1000000000000001E-4</v>
      </c>
      <c r="O7965">
        <v>132163</v>
      </c>
      <c r="P7965" t="str">
        <v>Saregama India Ltd.</v>
      </c>
      <c r="Q7965" t="str">
        <v>Services</v>
      </c>
      <c r="R7965" t="str">
        <v>Small Cap</v>
      </c>
      <c r="S7965" t="str">
        <v>2024-07-31 00:00:00</v>
      </c>
      <c r="T7965">
        <v>2.1000000000000001E-4</v>
      </c>
    </row>
    <row r="7966" spans="7:20" x14ac:dyDescent="0.3">
      <c r="G7966">
        <v>132163</v>
      </c>
      <c r="H7966" t="str">
        <v>Saregama India Ltd.</v>
      </c>
      <c r="I7966" t="str">
        <v>Services</v>
      </c>
      <c r="J7966" t="str">
        <v>Small Cap</v>
      </c>
      <c r="K7966" t="str">
        <v>2024-07-31 00:00:00</v>
      </c>
      <c r="L7966">
        <v>2.1000000000000001E-4</v>
      </c>
      <c r="O7966">
        <v>301912</v>
      </c>
      <c r="P7966" t="str">
        <v>Clean Science And Technology Ltd.</v>
      </c>
      <c r="Q7966" t="str">
        <v>Chemicals</v>
      </c>
      <c r="R7966" t="str">
        <v>Small Cap</v>
      </c>
      <c r="S7966" t="str">
        <v>2024-07-31 00:00:00</v>
      </c>
      <c r="T7966">
        <v>2.1000000000000001E-4</v>
      </c>
    </row>
    <row r="7967" spans="7:20" x14ac:dyDescent="0.3">
      <c r="G7967">
        <v>301912</v>
      </c>
      <c r="H7967" t="str">
        <v>Clean Science And Technology Ltd.</v>
      </c>
      <c r="I7967" t="str">
        <v>Chemicals</v>
      </c>
      <c r="J7967" t="str">
        <v>Small Cap</v>
      </c>
      <c r="K7967" t="str">
        <v>2024-07-31 00:00:00</v>
      </c>
      <c r="L7967">
        <v>2.1000000000000001E-4</v>
      </c>
      <c r="O7967">
        <v>131500</v>
      </c>
      <c r="P7967" t="str">
        <v>Rajesh Exports Ltd.</v>
      </c>
      <c r="Q7967" t="str">
        <v>Trading</v>
      </c>
      <c r="R7967" t="str">
        <v>Small Cap</v>
      </c>
      <c r="S7967" t="str">
        <v>2024-07-31 00:00:00</v>
      </c>
      <c r="T7967">
        <v>2.1000000000000001E-4</v>
      </c>
    </row>
    <row r="7968" spans="7:20" x14ac:dyDescent="0.3">
      <c r="G7968">
        <v>131500</v>
      </c>
      <c r="H7968" t="str">
        <v>Rajesh Exports Ltd.</v>
      </c>
      <c r="I7968" t="str">
        <v>Trading</v>
      </c>
      <c r="J7968" t="str">
        <v>Small Cap</v>
      </c>
      <c r="K7968" t="str">
        <v>2024-07-31 00:00:00</v>
      </c>
      <c r="L7968">
        <v>2.1000000000000001E-4</v>
      </c>
      <c r="O7968">
        <v>281585</v>
      </c>
      <c r="P7968" t="str">
        <v>BLS International Services Ltd.</v>
      </c>
      <c r="Q7968" t="str">
        <v>Services</v>
      </c>
      <c r="R7968" t="str">
        <v>Small Cap</v>
      </c>
      <c r="S7968" t="str">
        <v>2024-07-31 00:00:00</v>
      </c>
      <c r="T7968">
        <v>2.1000000000000001E-4</v>
      </c>
    </row>
    <row r="7969" spans="7:20" x14ac:dyDescent="0.3">
      <c r="G7969">
        <v>281585</v>
      </c>
      <c r="H7969" t="str">
        <v>BLS International Services Ltd.</v>
      </c>
      <c r="I7969" t="str">
        <v>Services</v>
      </c>
      <c r="J7969" t="str">
        <v>Small Cap</v>
      </c>
      <c r="K7969" t="str">
        <v>2024-07-31 00:00:00</v>
      </c>
      <c r="L7969">
        <v>2.1000000000000001E-4</v>
      </c>
      <c r="O7969">
        <v>123405</v>
      </c>
      <c r="P7969" t="str">
        <v>JM Financial Ltd.</v>
      </c>
      <c r="Q7969" t="str">
        <v>Financial Services</v>
      </c>
      <c r="R7969" t="str">
        <v>Small Cap</v>
      </c>
      <c r="S7969" t="str">
        <v>2024-07-31 00:00:00</v>
      </c>
      <c r="T7969">
        <v>2.1000000000000001E-4</v>
      </c>
    </row>
    <row r="7970" spans="7:20" x14ac:dyDescent="0.3">
      <c r="G7970">
        <v>123405</v>
      </c>
      <c r="H7970" t="str">
        <v>JM Financial Ltd.</v>
      </c>
      <c r="I7970" t="str">
        <v>Financial Services</v>
      </c>
      <c r="J7970" t="str">
        <v>Small Cap</v>
      </c>
      <c r="K7970" t="str">
        <v>2024-07-31 00:00:00</v>
      </c>
      <c r="L7970">
        <v>2.1000000000000001E-4</v>
      </c>
      <c r="O7970">
        <v>132548</v>
      </c>
      <c r="P7970" t="str">
        <v>Century Plyboards (India) Ltd.</v>
      </c>
      <c r="Q7970" t="str">
        <v>Building Materials</v>
      </c>
      <c r="R7970" t="str">
        <v>Small Cap</v>
      </c>
      <c r="S7970" t="str">
        <v>2024-07-31 00:00:00</v>
      </c>
      <c r="T7970">
        <v>2.1000000000000001E-4</v>
      </c>
    </row>
    <row r="7971" spans="7:20" x14ac:dyDescent="0.3">
      <c r="G7971">
        <v>132548</v>
      </c>
      <c r="H7971" t="str">
        <v>Century Plyboards (India) Ltd.</v>
      </c>
      <c r="I7971" t="str">
        <v>Building Materials</v>
      </c>
      <c r="J7971" t="str">
        <v>Small Cap</v>
      </c>
      <c r="K7971" t="str">
        <v>2024-07-31 00:00:00</v>
      </c>
      <c r="L7971">
        <v>2.1000000000000001E-4</v>
      </c>
      <c r="O7971">
        <v>288451</v>
      </c>
      <c r="P7971" t="str">
        <v>Fine Organic Industries Ltd.</v>
      </c>
      <c r="Q7971" t="str">
        <v>Chemicals</v>
      </c>
      <c r="R7971" t="str">
        <v>Small Cap</v>
      </c>
      <c r="S7971" t="str">
        <v>2024-07-31 00:00:00</v>
      </c>
      <c r="T7971">
        <v>2.1000000000000001E-4</v>
      </c>
    </row>
    <row r="7972" spans="7:20" x14ac:dyDescent="0.3">
      <c r="G7972">
        <v>288451</v>
      </c>
      <c r="H7972" t="str">
        <v>Fine Organic Industries Ltd.</v>
      </c>
      <c r="I7972" t="str">
        <v>Chemicals</v>
      </c>
      <c r="J7972" t="str">
        <v>Small Cap</v>
      </c>
      <c r="K7972" t="str">
        <v>2024-07-31 00:00:00</v>
      </c>
      <c r="L7972">
        <v>2.1000000000000001E-4</v>
      </c>
      <c r="O7972">
        <v>100335</v>
      </c>
      <c r="P7972" t="str">
        <v>Birla Corporation Ltd.</v>
      </c>
      <c r="Q7972" t="str">
        <v>Construction Materials</v>
      </c>
      <c r="R7972" t="str">
        <v>Small Cap</v>
      </c>
      <c r="S7972" t="str">
        <v>2024-07-31 00:00:00</v>
      </c>
      <c r="T7972">
        <v>2.1000000000000001E-4</v>
      </c>
    </row>
    <row r="7973" spans="7:20" x14ac:dyDescent="0.3">
      <c r="G7973">
        <v>100335</v>
      </c>
      <c r="H7973" t="str">
        <v>Birla Corporation Ltd.</v>
      </c>
      <c r="I7973" t="str">
        <v>Construction Materials</v>
      </c>
      <c r="J7973" t="str">
        <v>Small Cap</v>
      </c>
      <c r="K7973" t="str">
        <v>2024-07-31 00:00:00</v>
      </c>
      <c r="L7973">
        <v>2.1000000000000001E-4</v>
      </c>
      <c r="O7973">
        <v>101425</v>
      </c>
      <c r="P7973" t="str">
        <v>Bombay Burmah Trading Corporation Ltd.</v>
      </c>
      <c r="Q7973" t="str">
        <v>FMCG</v>
      </c>
      <c r="R7973" t="str">
        <v>Small Cap</v>
      </c>
      <c r="S7973" t="str">
        <v>2024-07-31 00:00:00</v>
      </c>
      <c r="T7973">
        <v>2.0000000000000001E-4</v>
      </c>
    </row>
    <row r="7974" spans="7:20" x14ac:dyDescent="0.3">
      <c r="G7974">
        <v>101425</v>
      </c>
      <c r="H7974" t="str">
        <v>Bombay Burmah Trading Corporation Ltd.</v>
      </c>
      <c r="I7974" t="str">
        <v>FMCG</v>
      </c>
      <c r="J7974" t="str">
        <v>Small Cap</v>
      </c>
      <c r="K7974" t="str">
        <v>2024-07-31 00:00:00</v>
      </c>
      <c r="L7974">
        <v>2.0000000000000001E-4</v>
      </c>
      <c r="O7974">
        <v>132670</v>
      </c>
      <c r="P7974" t="str">
        <v>Shree Renuka Sugars Ltd.</v>
      </c>
      <c r="Q7974" t="str">
        <v>FMCG</v>
      </c>
      <c r="R7974" t="str">
        <v>Small Cap</v>
      </c>
      <c r="S7974" t="str">
        <v>2024-07-31 00:00:00</v>
      </c>
      <c r="T7974">
        <v>2.0000000000000001E-4</v>
      </c>
    </row>
    <row r="7975" spans="7:20" x14ac:dyDescent="0.3">
      <c r="G7975">
        <v>132670</v>
      </c>
      <c r="H7975" t="str">
        <v>Shree Renuka Sugars Ltd.</v>
      </c>
      <c r="I7975" t="str">
        <v>FMCG</v>
      </c>
      <c r="J7975" t="str">
        <v>Small Cap</v>
      </c>
      <c r="K7975" t="str">
        <v>2024-07-31 00:00:00</v>
      </c>
      <c r="L7975">
        <v>2.0000000000000001E-4</v>
      </c>
      <c r="O7975">
        <v>287490</v>
      </c>
      <c r="P7975" t="str">
        <v>SBFC Finance Ltd.</v>
      </c>
      <c r="Q7975" t="str">
        <v>NBFC's &amp; Housing Finance</v>
      </c>
      <c r="R7975" t="str">
        <v>Small Cap</v>
      </c>
      <c r="S7975" t="str">
        <v>2024-07-31 00:00:00</v>
      </c>
      <c r="T7975">
        <v>2.0000000000000001E-4</v>
      </c>
    </row>
    <row r="7976" spans="7:20" x14ac:dyDescent="0.3">
      <c r="G7976">
        <v>287490</v>
      </c>
      <c r="H7976" t="str">
        <v>SBFC Finance Ltd.</v>
      </c>
      <c r="I7976" t="str">
        <v>NBFC's &amp; Housing Finance</v>
      </c>
      <c r="J7976" t="str">
        <v>Small Cap</v>
      </c>
      <c r="K7976" t="str">
        <v>2024-07-31 00:00:00</v>
      </c>
      <c r="L7976">
        <v>2.0000000000000001E-4</v>
      </c>
      <c r="O7976">
        <v>213597</v>
      </c>
      <c r="P7976" t="str">
        <v>Minda Corporation Ltd.</v>
      </c>
      <c r="Q7976" t="str">
        <v>Auto &amp; Auto Components</v>
      </c>
      <c r="R7976" t="str">
        <v>Small Cap</v>
      </c>
      <c r="S7976" t="str">
        <v>2024-07-31 00:00:00</v>
      </c>
      <c r="T7976">
        <v>2.0000000000000001E-4</v>
      </c>
    </row>
    <row r="7977" spans="7:20" x14ac:dyDescent="0.3">
      <c r="G7977">
        <v>213597</v>
      </c>
      <c r="H7977" t="str">
        <v>Minda Corporation Ltd.</v>
      </c>
      <c r="I7977" t="str">
        <v>Auto &amp; Auto Components</v>
      </c>
      <c r="J7977" t="str">
        <v>Small Cap</v>
      </c>
      <c r="K7977" t="str">
        <v>2024-07-31 00:00:00</v>
      </c>
      <c r="L7977">
        <v>2.0000000000000001E-4</v>
      </c>
      <c r="O7977">
        <v>109631</v>
      </c>
      <c r="P7977" t="str">
        <v>HEG Ltd.</v>
      </c>
      <c r="Q7977" t="str">
        <v>Capital Goods</v>
      </c>
      <c r="R7977" t="str">
        <v>Small Cap</v>
      </c>
      <c r="S7977" t="str">
        <v>2024-07-31 00:00:00</v>
      </c>
      <c r="T7977">
        <v>1.9000000000000001E-4</v>
      </c>
    </row>
    <row r="7978" spans="7:20" x14ac:dyDescent="0.3">
      <c r="G7978">
        <v>109631</v>
      </c>
      <c r="H7978" t="str">
        <v>HEG Ltd.</v>
      </c>
      <c r="I7978" t="str">
        <v>Capital Goods</v>
      </c>
      <c r="J7978" t="str">
        <v>Small Cap</v>
      </c>
      <c r="K7978" t="str">
        <v>2024-07-31 00:00:00</v>
      </c>
      <c r="L7978">
        <v>1.9000000000000001E-4</v>
      </c>
      <c r="O7978">
        <v>132374</v>
      </c>
      <c r="P7978" t="str">
        <v>Sterlite Technologies Ltd.</v>
      </c>
      <c r="Q7978" t="str">
        <v>Telecom</v>
      </c>
      <c r="R7978" t="str">
        <v>Small Cap</v>
      </c>
      <c r="S7978" t="str">
        <v>2024-07-31 00:00:00</v>
      </c>
      <c r="T7978">
        <v>1.9000000000000001E-4</v>
      </c>
    </row>
    <row r="7979" spans="7:20" x14ac:dyDescent="0.3">
      <c r="G7979">
        <v>132374</v>
      </c>
      <c r="H7979" t="str">
        <v>Sterlite Technologies Ltd.</v>
      </c>
      <c r="I7979" t="str">
        <v>Telecom</v>
      </c>
      <c r="J7979" t="str">
        <v>Small Cap</v>
      </c>
      <c r="K7979" t="str">
        <v>2024-07-31 00:00:00</v>
      </c>
      <c r="L7979">
        <v>1.9000000000000001E-4</v>
      </c>
      <c r="O7979">
        <v>106355</v>
      </c>
      <c r="P7979" t="str">
        <v>Chemplast Sanmar Ltd.</v>
      </c>
      <c r="Q7979" t="str">
        <v>Chemicals</v>
      </c>
      <c r="R7979" t="str">
        <v>Small Cap</v>
      </c>
      <c r="S7979" t="str">
        <v>2024-07-31 00:00:00</v>
      </c>
      <c r="T7979">
        <v>1.9000000000000001E-4</v>
      </c>
    </row>
    <row r="7980" spans="7:20" x14ac:dyDescent="0.3">
      <c r="G7980">
        <v>106355</v>
      </c>
      <c r="H7980" t="str">
        <v>Chemplast Sanmar Ltd.</v>
      </c>
      <c r="I7980" t="str">
        <v>Chemicals</v>
      </c>
      <c r="J7980" t="str">
        <v>Small Cap</v>
      </c>
      <c r="K7980" t="str">
        <v>2024-07-31 00:00:00</v>
      </c>
      <c r="L7980">
        <v>1.9000000000000001E-4</v>
      </c>
      <c r="O7980">
        <v>132885</v>
      </c>
      <c r="P7980" t="str">
        <v>Central Bank Of India</v>
      </c>
      <c r="Q7980" t="str">
        <v>Banks</v>
      </c>
      <c r="R7980" t="str">
        <v>Mid Cap</v>
      </c>
      <c r="S7980" t="str">
        <v>2024-07-31 00:00:00</v>
      </c>
      <c r="T7980">
        <v>1.9000000000000001E-4</v>
      </c>
    </row>
    <row r="7981" spans="7:20" x14ac:dyDescent="0.3">
      <c r="G7981">
        <v>132885</v>
      </c>
      <c r="H7981" t="str">
        <v>Central Bank Of India</v>
      </c>
      <c r="I7981" t="str">
        <v>Banks</v>
      </c>
      <c r="J7981" t="str">
        <v>Mid Cap</v>
      </c>
      <c r="K7981" t="str">
        <v>2024-07-31 00:00:00</v>
      </c>
      <c r="L7981">
        <v>1.9000000000000001E-4</v>
      </c>
      <c r="O7981">
        <v>109488</v>
      </c>
      <c r="P7981" t="str">
        <v>Graphite India Ltd.</v>
      </c>
      <c r="Q7981" t="str">
        <v>Mining &amp; Minerals</v>
      </c>
      <c r="R7981" t="str">
        <v>Small Cap</v>
      </c>
      <c r="S7981" t="str">
        <v>2024-07-31 00:00:00</v>
      </c>
      <c r="T7981">
        <v>1.8000000000000001E-4</v>
      </c>
    </row>
    <row r="7982" spans="7:20" x14ac:dyDescent="0.3">
      <c r="G7982">
        <v>109488</v>
      </c>
      <c r="H7982" t="str">
        <v>Graphite India Ltd.</v>
      </c>
      <c r="I7982" t="str">
        <v>Mining &amp; Minerals</v>
      </c>
      <c r="J7982" t="str">
        <v>Small Cap</v>
      </c>
      <c r="K7982" t="str">
        <v>2024-07-31 00:00:00</v>
      </c>
      <c r="L7982">
        <v>1.8000000000000001E-4</v>
      </c>
      <c r="O7982">
        <v>302427</v>
      </c>
      <c r="P7982" t="str">
        <v>Vijaya Diagnostic Centre Ltd.</v>
      </c>
      <c r="Q7982" t="str">
        <v>Hospitals &amp; Diagnostics</v>
      </c>
      <c r="R7982" t="str">
        <v>Small Cap</v>
      </c>
      <c r="S7982" t="str">
        <v>2024-07-31 00:00:00</v>
      </c>
      <c r="T7982">
        <v>1.8000000000000001E-4</v>
      </c>
    </row>
    <row r="7983" spans="7:20" x14ac:dyDescent="0.3">
      <c r="G7983">
        <v>302427</v>
      </c>
      <c r="H7983" t="str">
        <v>Vijaya Diagnostic Centre Ltd.</v>
      </c>
      <c r="I7983" t="str">
        <v>Hospitals &amp; Diagnostics</v>
      </c>
      <c r="J7983" t="str">
        <v>Small Cap</v>
      </c>
      <c r="K7983" t="str">
        <v>2024-07-31 00:00:00</v>
      </c>
      <c r="L7983">
        <v>1.8000000000000001E-4</v>
      </c>
      <c r="O7983">
        <v>130999</v>
      </c>
      <c r="P7983" t="str">
        <v>Balaji Amines Ltd.</v>
      </c>
      <c r="Q7983" t="str">
        <v>Chemicals</v>
      </c>
      <c r="R7983" t="str">
        <v>Small Cap</v>
      </c>
      <c r="S7983" t="str">
        <v>2024-07-31 00:00:00</v>
      </c>
      <c r="T7983">
        <v>1.8000000000000001E-4</v>
      </c>
    </row>
    <row r="7984" spans="7:20" x14ac:dyDescent="0.3">
      <c r="G7984">
        <v>130999</v>
      </c>
      <c r="H7984" t="str">
        <v>Balaji Amines Ltd.</v>
      </c>
      <c r="I7984" t="str">
        <v>Chemicals</v>
      </c>
      <c r="J7984" t="str">
        <v>Small Cap</v>
      </c>
      <c r="K7984" t="str">
        <v>2024-07-31 00:00:00</v>
      </c>
      <c r="L7984">
        <v>1.8000000000000001E-4</v>
      </c>
      <c r="O7984">
        <v>208763</v>
      </c>
      <c r="P7984" t="str">
        <v>MTAR Technologies Ltd.</v>
      </c>
      <c r="Q7984" t="str">
        <v>Defence</v>
      </c>
      <c r="R7984" t="str">
        <v>Small Cap</v>
      </c>
      <c r="S7984" t="str">
        <v>2024-07-31 00:00:00</v>
      </c>
      <c r="T7984">
        <v>1.8000000000000001E-4</v>
      </c>
    </row>
    <row r="7985" spans="7:20" x14ac:dyDescent="0.3">
      <c r="G7985">
        <v>208763</v>
      </c>
      <c r="H7985" t="str">
        <v>MTAR Technologies Ltd.</v>
      </c>
      <c r="I7985" t="str">
        <v>Defence</v>
      </c>
      <c r="J7985" t="str">
        <v>Small Cap</v>
      </c>
      <c r="K7985" t="str">
        <v>2024-07-31 00:00:00</v>
      </c>
      <c r="L7985">
        <v>1.8000000000000001E-4</v>
      </c>
      <c r="O7985">
        <v>132356</v>
      </c>
      <c r="P7985" t="str">
        <v>Triveni Engineering &amp; Industries Ltd.</v>
      </c>
      <c r="Q7985" t="str">
        <v>Capital Goods</v>
      </c>
      <c r="R7985" t="str">
        <v>Small Cap</v>
      </c>
      <c r="S7985" t="str">
        <v>2024-07-31 00:00:00</v>
      </c>
      <c r="T7985">
        <v>1.8000000000000001E-4</v>
      </c>
    </row>
    <row r="7986" spans="7:20" x14ac:dyDescent="0.3">
      <c r="G7986">
        <v>132356</v>
      </c>
      <c r="H7986" t="str">
        <v>Triveni Engineering &amp; Industries Ltd.</v>
      </c>
      <c r="I7986" t="str">
        <v>Capital Goods</v>
      </c>
      <c r="J7986" t="str">
        <v>Small Cap</v>
      </c>
      <c r="K7986" t="str">
        <v>2024-07-31 00:00:00</v>
      </c>
      <c r="L7986">
        <v>1.8000000000000001E-4</v>
      </c>
      <c r="O7986">
        <v>232592</v>
      </c>
      <c r="P7986" t="str">
        <v>Latent View Analytics Ltd.</v>
      </c>
      <c r="Q7986" t="str">
        <v>IT</v>
      </c>
      <c r="R7986" t="str">
        <v>Small Cap</v>
      </c>
      <c r="S7986" t="str">
        <v>2024-07-31 00:00:00</v>
      </c>
      <c r="T7986">
        <v>1.8000000000000001E-4</v>
      </c>
    </row>
    <row r="7987" spans="7:20" x14ac:dyDescent="0.3">
      <c r="G7987">
        <v>232592</v>
      </c>
      <c r="H7987" t="str">
        <v>Latent View Analytics Ltd.</v>
      </c>
      <c r="I7987" t="str">
        <v>IT</v>
      </c>
      <c r="J7987" t="str">
        <v>Small Cap</v>
      </c>
      <c r="K7987" t="str">
        <v>2024-07-31 00:00:00</v>
      </c>
      <c r="L7987">
        <v>1.8000000000000001E-4</v>
      </c>
      <c r="O7987">
        <v>311742</v>
      </c>
      <c r="P7987" t="str">
        <v>DOMS Industries Ltd.</v>
      </c>
      <c r="Q7987" t="str">
        <v>Consumer Discretionary</v>
      </c>
      <c r="R7987" t="str">
        <v>Small Cap</v>
      </c>
      <c r="S7987" t="str">
        <v>2024-07-31 00:00:00</v>
      </c>
      <c r="T7987">
        <v>1.8000000000000001E-4</v>
      </c>
    </row>
    <row r="7988" spans="7:20" x14ac:dyDescent="0.3">
      <c r="G7988">
        <v>311742</v>
      </c>
      <c r="H7988" t="str">
        <v>DOMS Industries Ltd.</v>
      </c>
      <c r="I7988" t="str">
        <v>Consumer Discretionary</v>
      </c>
      <c r="J7988" t="str">
        <v>Small Cap</v>
      </c>
      <c r="K7988" t="str">
        <v>2024-07-31 00:00:00</v>
      </c>
      <c r="L7988">
        <v>1.8000000000000001E-4</v>
      </c>
      <c r="O7988">
        <v>100135</v>
      </c>
      <c r="P7988" t="str">
        <v>EPL Ltd.</v>
      </c>
      <c r="Q7988" t="str">
        <v>Packaging</v>
      </c>
      <c r="R7988" t="str">
        <v>Small Cap</v>
      </c>
      <c r="S7988" t="str">
        <v>2024-07-31 00:00:00</v>
      </c>
      <c r="T7988">
        <v>1.7000000000000001E-4</v>
      </c>
    </row>
    <row r="7989" spans="7:20" x14ac:dyDescent="0.3">
      <c r="G7989">
        <v>100135</v>
      </c>
      <c r="H7989" t="str">
        <v>EPL Ltd.</v>
      </c>
      <c r="I7989" t="str">
        <v>Packaging</v>
      </c>
      <c r="J7989" t="str">
        <v>Small Cap</v>
      </c>
      <c r="K7989" t="str">
        <v>2024-07-31 00:00:00</v>
      </c>
      <c r="L7989">
        <v>1.7000000000000001E-4</v>
      </c>
      <c r="O7989">
        <v>295768</v>
      </c>
      <c r="P7989" t="str">
        <v>CSB Bank Ltd.</v>
      </c>
      <c r="Q7989" t="str">
        <v>Banks</v>
      </c>
      <c r="R7989" t="str">
        <v>Small Cap</v>
      </c>
      <c r="S7989" t="str">
        <v>2024-07-31 00:00:00</v>
      </c>
      <c r="T7989">
        <v>1.7000000000000001E-4</v>
      </c>
    </row>
    <row r="7990" spans="7:20" x14ac:dyDescent="0.3">
      <c r="G7990">
        <v>295768</v>
      </c>
      <c r="H7990" t="str">
        <v>CSB Bank Ltd.</v>
      </c>
      <c r="I7990" t="str">
        <v>Banks</v>
      </c>
      <c r="J7990" t="str">
        <v>Small Cap</v>
      </c>
      <c r="K7990" t="str">
        <v>2024-07-31 00:00:00</v>
      </c>
      <c r="L7990">
        <v>1.7000000000000001E-4</v>
      </c>
      <c r="O7990">
        <v>124742</v>
      </c>
      <c r="P7990" t="str">
        <v>Caplin Point Laboratories Ltd.</v>
      </c>
      <c r="Q7990" t="str">
        <v>Healthcare</v>
      </c>
      <c r="R7990" t="str">
        <v>Small Cap</v>
      </c>
      <c r="S7990" t="str">
        <v>2024-07-31 00:00:00</v>
      </c>
      <c r="T7990">
        <v>1.7000000000000001E-4</v>
      </c>
    </row>
    <row r="7991" spans="7:20" x14ac:dyDescent="0.3">
      <c r="G7991">
        <v>124742</v>
      </c>
      <c r="H7991" t="str">
        <v>Caplin Point Laboratories Ltd.</v>
      </c>
      <c r="I7991" t="str">
        <v>Healthcare</v>
      </c>
      <c r="J7991" t="str">
        <v>Small Cap</v>
      </c>
      <c r="K7991" t="str">
        <v>2024-07-31 00:00:00</v>
      </c>
      <c r="L7991">
        <v>1.7000000000000001E-4</v>
      </c>
      <c r="O7991">
        <v>216147</v>
      </c>
      <c r="P7991" t="str">
        <v>Nuvoco Vistas Corporation Ltd.</v>
      </c>
      <c r="Q7991" t="str">
        <v>Construction Materials</v>
      </c>
      <c r="R7991" t="str">
        <v>Small Cap</v>
      </c>
      <c r="S7991" t="str">
        <v>2024-07-31 00:00:00</v>
      </c>
      <c r="T7991">
        <v>1.7000000000000001E-4</v>
      </c>
    </row>
    <row r="7992" spans="7:20" x14ac:dyDescent="0.3">
      <c r="G7992">
        <v>216147</v>
      </c>
      <c r="H7992" t="str">
        <v>Nuvoco Vistas Corporation Ltd.</v>
      </c>
      <c r="I7992" t="str">
        <v>Construction Materials</v>
      </c>
      <c r="J7992" t="str">
        <v>Small Cap</v>
      </c>
      <c r="K7992" t="str">
        <v>2024-07-31 00:00:00</v>
      </c>
      <c r="L7992">
        <v>1.7000000000000001E-4</v>
      </c>
      <c r="O7992">
        <v>121070</v>
      </c>
      <c r="P7992" t="str">
        <v>Alok Industries Ltd.</v>
      </c>
      <c r="Q7992" t="str">
        <v>Textile</v>
      </c>
      <c r="R7992" t="str">
        <v>Small Cap</v>
      </c>
      <c r="S7992" t="str">
        <v>2024-07-31 00:00:00</v>
      </c>
      <c r="T7992">
        <v>1.6000000000000001E-4</v>
      </c>
    </row>
    <row r="7993" spans="7:20" x14ac:dyDescent="0.3">
      <c r="G7993">
        <v>121070</v>
      </c>
      <c r="H7993" t="str">
        <v>Alok Industries Ltd.</v>
      </c>
      <c r="I7993" t="str">
        <v>Textile</v>
      </c>
      <c r="J7993" t="str">
        <v>Small Cap</v>
      </c>
      <c r="K7993" t="str">
        <v>2024-07-31 00:00:00</v>
      </c>
      <c r="L7993">
        <v>1.6000000000000001E-4</v>
      </c>
      <c r="O7993">
        <v>296050</v>
      </c>
      <c r="P7993" t="str">
        <v>Indigo Paints Ltd.</v>
      </c>
      <c r="Q7993" t="str">
        <v>Building Materials</v>
      </c>
      <c r="R7993" t="str">
        <v>Small Cap</v>
      </c>
      <c r="S7993" t="str">
        <v>2024-07-31 00:00:00</v>
      </c>
      <c r="T7993">
        <v>1.6000000000000001E-4</v>
      </c>
    </row>
    <row r="7994" spans="7:20" x14ac:dyDescent="0.3">
      <c r="G7994">
        <v>296050</v>
      </c>
      <c r="H7994" t="str">
        <v>Indigo Paints Ltd.</v>
      </c>
      <c r="I7994" t="str">
        <v>Building Materials</v>
      </c>
      <c r="J7994" t="str">
        <v>Small Cap</v>
      </c>
      <c r="K7994" t="str">
        <v>2024-07-31 00:00:00</v>
      </c>
      <c r="L7994">
        <v>1.6000000000000001E-4</v>
      </c>
      <c r="O7994">
        <v>226328</v>
      </c>
      <c r="P7994" t="str">
        <v>Anupam Rasayan India Ltd.</v>
      </c>
      <c r="Q7994" t="str">
        <v>Chemicals</v>
      </c>
      <c r="R7994" t="str">
        <v>Small Cap</v>
      </c>
      <c r="S7994" t="str">
        <v>2024-07-31 00:00:00</v>
      </c>
      <c r="T7994">
        <v>1.6000000000000001E-4</v>
      </c>
    </row>
    <row r="7995" spans="7:20" x14ac:dyDescent="0.3">
      <c r="G7995">
        <v>226328</v>
      </c>
      <c r="H7995" t="str">
        <v>Anupam Rasayan India Ltd.</v>
      </c>
      <c r="I7995" t="str">
        <v>Chemicals</v>
      </c>
      <c r="J7995" t="str">
        <v>Small Cap</v>
      </c>
      <c r="K7995" t="str">
        <v>2024-07-31 00:00:00</v>
      </c>
      <c r="L7995">
        <v>1.6000000000000001E-4</v>
      </c>
      <c r="O7995">
        <v>107880</v>
      </c>
      <c r="P7995" t="str">
        <v>VIP Industries Ltd.</v>
      </c>
      <c r="Q7995" t="str">
        <v>Consumer Discretionary</v>
      </c>
      <c r="R7995" t="str">
        <v>Small Cap</v>
      </c>
      <c r="S7995" t="str">
        <v>2024-07-31 00:00:00</v>
      </c>
      <c r="T7995">
        <v>1.6000000000000001E-4</v>
      </c>
    </row>
    <row r="7996" spans="7:20" x14ac:dyDescent="0.3">
      <c r="G7996">
        <v>107880</v>
      </c>
      <c r="H7996" t="str">
        <v>VIP Industries Ltd.</v>
      </c>
      <c r="I7996" t="str">
        <v>Consumer Discretionary</v>
      </c>
      <c r="J7996" t="str">
        <v>Small Cap</v>
      </c>
      <c r="K7996" t="str">
        <v>2024-07-31 00:00:00</v>
      </c>
      <c r="L7996">
        <v>1.6000000000000001E-4</v>
      </c>
      <c r="O7996">
        <v>132181</v>
      </c>
      <c r="P7996" t="str">
        <v>Gujarat Mineral Development Corporation Ltd.</v>
      </c>
      <c r="Q7996" t="str">
        <v>Mining &amp; Minerals</v>
      </c>
      <c r="R7996" t="str">
        <v>Small Cap</v>
      </c>
      <c r="S7996" t="str">
        <v>2024-07-31 00:00:00</v>
      </c>
      <c r="T7996">
        <v>1.6000000000000001E-4</v>
      </c>
    </row>
    <row r="7997" spans="7:20" x14ac:dyDescent="0.3">
      <c r="G7997">
        <v>132181</v>
      </c>
      <c r="H7997" t="str">
        <v>Gujarat Mineral Development Corporation Ltd.</v>
      </c>
      <c r="I7997" t="str">
        <v>Mining &amp; Minerals</v>
      </c>
      <c r="J7997" t="str">
        <v>Small Cap</v>
      </c>
      <c r="K7997" t="str">
        <v>2024-07-31 00:00:00</v>
      </c>
      <c r="L7997">
        <v>1.6000000000000001E-4</v>
      </c>
      <c r="O7997">
        <v>112179</v>
      </c>
      <c r="P7997" t="str">
        <v>Sunteck Realty Ltd.</v>
      </c>
      <c r="Q7997" t="str">
        <v>Construction &amp; Realty</v>
      </c>
      <c r="R7997" t="str">
        <v>Small Cap</v>
      </c>
      <c r="S7997" t="str">
        <v>2024-07-31 00:00:00</v>
      </c>
      <c r="T7997">
        <v>1.6000000000000001E-4</v>
      </c>
    </row>
    <row r="7998" spans="7:20" x14ac:dyDescent="0.3">
      <c r="G7998">
        <v>112179</v>
      </c>
      <c r="H7998" t="str">
        <v>Sunteck Realty Ltd.</v>
      </c>
      <c r="I7998" t="str">
        <v>Construction &amp; Realty</v>
      </c>
      <c r="J7998" t="str">
        <v>Small Cap</v>
      </c>
      <c r="K7998" t="str">
        <v>2024-07-31 00:00:00</v>
      </c>
      <c r="L7998">
        <v>1.6000000000000001E-4</v>
      </c>
      <c r="O7998">
        <v>132800</v>
      </c>
      <c r="P7998" t="str">
        <v>TV18 Broadcast Ltd. - (Amalgamated)</v>
      </c>
      <c r="Q7998" t="str">
        <v>Services</v>
      </c>
      <c r="R7998" t="str">
        <v>Small Cap</v>
      </c>
      <c r="S7998" t="str">
        <v>2024-07-31 00:00:00</v>
      </c>
      <c r="T7998">
        <v>1.6000000000000001E-4</v>
      </c>
    </row>
    <row r="7999" spans="7:20" x14ac:dyDescent="0.3">
      <c r="G7999">
        <v>132800</v>
      </c>
      <c r="H7999" t="str">
        <v>TV18 Broadcast Ltd. - (Amalgamated)</v>
      </c>
      <c r="I7999" t="str">
        <v>Services</v>
      </c>
      <c r="J7999" t="str">
        <v>Small Cap</v>
      </c>
      <c r="K7999" t="str">
        <v>2024-07-31 00:00:00</v>
      </c>
      <c r="L7999">
        <v>1.6000000000000001E-4</v>
      </c>
      <c r="O7999">
        <v>200082</v>
      </c>
      <c r="P7999" t="str">
        <v>Mahindra Holidays &amp; Resorts India Ltd.</v>
      </c>
      <c r="Q7999" t="str">
        <v>Hotels &amp; Travel</v>
      </c>
      <c r="R7999" t="str">
        <v>Small Cap</v>
      </c>
      <c r="S7999" t="str">
        <v>2024-07-31 00:00:00</v>
      </c>
      <c r="T7999">
        <v>1.4999999999999999E-4</v>
      </c>
    </row>
    <row r="8000" spans="7:20" x14ac:dyDescent="0.3">
      <c r="G8000">
        <v>200082</v>
      </c>
      <c r="H8000" t="str">
        <v>Mahindra Holidays &amp; Resorts India Ltd.</v>
      </c>
      <c r="I8000" t="str">
        <v>Hotels &amp; Travel</v>
      </c>
      <c r="J8000" t="str">
        <v>Small Cap</v>
      </c>
      <c r="K8000" t="str">
        <v>2024-07-31 00:00:00</v>
      </c>
      <c r="L8000">
        <v>1.4999999999999999E-4</v>
      </c>
      <c r="O8000">
        <v>123610</v>
      </c>
      <c r="P8000" t="str">
        <v>ITI Ltd.</v>
      </c>
      <c r="Q8000" t="str">
        <v>Telecom</v>
      </c>
      <c r="R8000" t="str">
        <v>Small Cap</v>
      </c>
      <c r="S8000" t="str">
        <v>2024-07-31 00:00:00</v>
      </c>
      <c r="T8000">
        <v>1.4999999999999999E-4</v>
      </c>
    </row>
    <row r="8001" spans="7:20" x14ac:dyDescent="0.3">
      <c r="G8001">
        <v>123610</v>
      </c>
      <c r="H8001" t="str">
        <v>ITI Ltd.</v>
      </c>
      <c r="I8001" t="str">
        <v>Telecom</v>
      </c>
      <c r="J8001" t="str">
        <v>Small Cap</v>
      </c>
      <c r="K8001" t="str">
        <v>2024-07-31 00:00:00</v>
      </c>
      <c r="L8001">
        <v>1.4999999999999999E-4</v>
      </c>
      <c r="O8001">
        <v>106767</v>
      </c>
      <c r="P8001" t="str">
        <v>Alkyl Amines Chemicals Ltd.</v>
      </c>
      <c r="Q8001" t="str">
        <v>Chemicals</v>
      </c>
      <c r="R8001" t="str">
        <v>Small Cap</v>
      </c>
      <c r="S8001" t="str">
        <v>2024-07-31 00:00:00</v>
      </c>
      <c r="T8001">
        <v>1.4999999999999999E-4</v>
      </c>
    </row>
    <row r="8002" spans="7:20" x14ac:dyDescent="0.3">
      <c r="G8002">
        <v>106767</v>
      </c>
      <c r="H8002" t="str">
        <v>Alkyl Amines Chemicals Ltd.</v>
      </c>
      <c r="I8002" t="str">
        <v>Chemicals</v>
      </c>
      <c r="J8002" t="str">
        <v>Small Cap</v>
      </c>
      <c r="K8002" t="str">
        <v>2024-07-31 00:00:00</v>
      </c>
      <c r="L8002">
        <v>1.4999999999999999E-4</v>
      </c>
      <c r="O8002">
        <v>124230</v>
      </c>
      <c r="P8002" t="str">
        <v>Rashtriya Chemicals and Fertilizers Ltd.</v>
      </c>
      <c r="Q8002" t="str">
        <v>Chemicals</v>
      </c>
      <c r="R8002" t="str">
        <v>Small Cap</v>
      </c>
      <c r="S8002" t="str">
        <v>2024-07-31 00:00:00</v>
      </c>
      <c r="T8002">
        <v>1.4999999999999999E-4</v>
      </c>
    </row>
    <row r="8003" spans="7:20" x14ac:dyDescent="0.3">
      <c r="G8003">
        <v>124230</v>
      </c>
      <c r="H8003" t="str">
        <v>Rashtriya Chemicals and Fertilizers Ltd.</v>
      </c>
      <c r="I8003" t="str">
        <v>Chemicals</v>
      </c>
      <c r="J8003" t="str">
        <v>Small Cap</v>
      </c>
      <c r="K8003" t="str">
        <v>2024-07-31 00:00:00</v>
      </c>
      <c r="L8003">
        <v>1.4999999999999999E-4</v>
      </c>
      <c r="O8003">
        <v>132505</v>
      </c>
      <c r="P8003" t="str">
        <v>UCO Bank</v>
      </c>
      <c r="Q8003" t="str">
        <v>Banks</v>
      </c>
      <c r="R8003" t="str">
        <v>Mid Cap</v>
      </c>
      <c r="S8003" t="str">
        <v>2024-07-31 00:00:00</v>
      </c>
      <c r="T8003">
        <v>1.4999999999999999E-4</v>
      </c>
    </row>
    <row r="8004" spans="7:20" x14ac:dyDescent="0.3">
      <c r="G8004">
        <v>132505</v>
      </c>
      <c r="H8004" t="str">
        <v>UCO Bank</v>
      </c>
      <c r="I8004" t="str">
        <v>Banks</v>
      </c>
      <c r="J8004" t="str">
        <v>Mid Cap</v>
      </c>
      <c r="K8004" t="str">
        <v>2024-07-31 00:00:00</v>
      </c>
      <c r="L8004">
        <v>1.4999999999999999E-4</v>
      </c>
      <c r="O8004">
        <v>102219</v>
      </c>
      <c r="P8004" t="str">
        <v>Borosil Renewables Ltd.</v>
      </c>
      <c r="Q8004" t="str">
        <v>Capital Goods</v>
      </c>
      <c r="R8004" t="str">
        <v>Small Cap</v>
      </c>
      <c r="S8004" t="str">
        <v>2024-07-31 00:00:00</v>
      </c>
      <c r="T8004">
        <v>1.3999999999999999E-4</v>
      </c>
    </row>
    <row r="8005" spans="7:20" x14ac:dyDescent="0.3">
      <c r="G8005">
        <v>102219</v>
      </c>
      <c r="H8005" t="str">
        <v>Borosil Renewables Ltd.</v>
      </c>
      <c r="I8005" t="str">
        <v>Capital Goods</v>
      </c>
      <c r="J8005" t="str">
        <v>Small Cap</v>
      </c>
      <c r="K8005" t="str">
        <v>2024-07-31 00:00:00</v>
      </c>
      <c r="L8005">
        <v>1.3999999999999999E-4</v>
      </c>
      <c r="O8005">
        <v>130813</v>
      </c>
      <c r="P8005" t="str">
        <v>KRBL Ltd.</v>
      </c>
      <c r="Q8005" t="str">
        <v>FMCG</v>
      </c>
      <c r="R8005" t="str">
        <v>Small Cap</v>
      </c>
      <c r="S8005" t="str">
        <v>2024-07-31 00:00:00</v>
      </c>
      <c r="T8005">
        <v>1.3999999999999999E-4</v>
      </c>
    </row>
    <row r="8006" spans="7:20" x14ac:dyDescent="0.3">
      <c r="G8006">
        <v>130813</v>
      </c>
      <c r="H8006" t="str">
        <v>KRBL Ltd.</v>
      </c>
      <c r="I8006" t="str">
        <v>FMCG</v>
      </c>
      <c r="J8006" t="str">
        <v>Small Cap</v>
      </c>
      <c r="K8006" t="str">
        <v>2024-07-31 00:00:00</v>
      </c>
      <c r="L8006">
        <v>1.3999999999999999E-4</v>
      </c>
      <c r="O8006">
        <v>229901</v>
      </c>
      <c r="P8006" t="str">
        <v>RattanIndia Enterprises Ltd.</v>
      </c>
      <c r="Q8006" t="str">
        <v>Services</v>
      </c>
      <c r="R8006" t="str">
        <v>Small Cap</v>
      </c>
      <c r="S8006" t="str">
        <v>2024-07-31 00:00:00</v>
      </c>
      <c r="T8006">
        <v>1.3999999999999999E-4</v>
      </c>
    </row>
    <row r="8007" spans="7:20" x14ac:dyDescent="0.3">
      <c r="G8007">
        <v>229901</v>
      </c>
      <c r="H8007" t="str">
        <v>RattanIndia Enterprises Ltd.</v>
      </c>
      <c r="I8007" t="str">
        <v>Services</v>
      </c>
      <c r="J8007" t="str">
        <v>Small Cap</v>
      </c>
      <c r="K8007" t="str">
        <v>2024-07-31 00:00:00</v>
      </c>
      <c r="L8007">
        <v>1.3999999999999999E-4</v>
      </c>
      <c r="O8007">
        <v>100265</v>
      </c>
      <c r="P8007" t="str">
        <v>Maharashtra Seamless Ltd.</v>
      </c>
      <c r="Q8007" t="str">
        <v>Building Materials</v>
      </c>
      <c r="R8007" t="str">
        <v>Small Cap</v>
      </c>
      <c r="S8007" t="str">
        <v>2024-07-31 00:00:00</v>
      </c>
      <c r="T8007">
        <v>1.3999999999999999E-4</v>
      </c>
    </row>
    <row r="8008" spans="7:20" x14ac:dyDescent="0.3">
      <c r="G8008">
        <v>100265</v>
      </c>
      <c r="H8008" t="str">
        <v>Maharashtra Seamless Ltd.</v>
      </c>
      <c r="I8008" t="str">
        <v>Building Materials</v>
      </c>
      <c r="J8008" t="str">
        <v>Small Cap</v>
      </c>
      <c r="K8008" t="str">
        <v>2024-07-31 00:00:00</v>
      </c>
      <c r="L8008">
        <v>1.3999999999999999E-4</v>
      </c>
      <c r="O8008">
        <v>211531</v>
      </c>
      <c r="P8008" t="str">
        <v>Just Dial Ltd.</v>
      </c>
      <c r="Q8008" t="str">
        <v>Services</v>
      </c>
      <c r="R8008" t="str">
        <v>Small Cap</v>
      </c>
      <c r="S8008" t="str">
        <v>2024-07-31 00:00:00</v>
      </c>
      <c r="T8008">
        <v>1.3999999999999999E-4</v>
      </c>
    </row>
    <row r="8009" spans="7:20" x14ac:dyDescent="0.3">
      <c r="G8009">
        <v>211531</v>
      </c>
      <c r="H8009" t="str">
        <v>Just Dial Ltd.</v>
      </c>
      <c r="I8009" t="str">
        <v>Services</v>
      </c>
      <c r="J8009" t="str">
        <v>Small Cap</v>
      </c>
      <c r="K8009" t="str">
        <v>2024-07-31 00:00:00</v>
      </c>
      <c r="L8009">
        <v>1.3999999999999999E-4</v>
      </c>
      <c r="O8009">
        <v>216564</v>
      </c>
      <c r="P8009" t="str">
        <v>Prince Pipes and Fittings Ltd.</v>
      </c>
      <c r="Q8009" t="str">
        <v>Building Materials</v>
      </c>
      <c r="R8009" t="str">
        <v>Small Cap</v>
      </c>
      <c r="S8009" t="str">
        <v>2024-07-31 00:00:00</v>
      </c>
      <c r="T8009">
        <v>1.3999999999999999E-4</v>
      </c>
    </row>
    <row r="8010" spans="7:20" x14ac:dyDescent="0.3">
      <c r="G8010">
        <v>216564</v>
      </c>
      <c r="H8010" t="str">
        <v>Prince Pipes and Fittings Ltd.</v>
      </c>
      <c r="I8010" t="str">
        <v>Building Materials</v>
      </c>
      <c r="J8010" t="str">
        <v>Small Cap</v>
      </c>
      <c r="K8010" t="str">
        <v>2024-07-31 00:00:00</v>
      </c>
      <c r="L8010">
        <v>1.3999999999999999E-4</v>
      </c>
      <c r="O8010">
        <v>132798</v>
      </c>
      <c r="P8010" t="str">
        <v>Network 18 Media &amp; Investments Ltd.</v>
      </c>
      <c r="Q8010" t="str">
        <v>Telecom</v>
      </c>
      <c r="R8010" t="str">
        <v>Small Cap</v>
      </c>
      <c r="S8010" t="str">
        <v>2024-07-31 00:00:00</v>
      </c>
      <c r="T8010">
        <v>1.2999999999999999E-4</v>
      </c>
    </row>
    <row r="8011" spans="7:20" x14ac:dyDescent="0.3">
      <c r="G8011">
        <v>132798</v>
      </c>
      <c r="H8011" t="str">
        <v>Network 18 Media &amp; Investments Ltd.</v>
      </c>
      <c r="I8011" t="str">
        <v>Telecom</v>
      </c>
      <c r="J8011" t="str">
        <v>Small Cap</v>
      </c>
      <c r="K8011" t="str">
        <v>2024-07-31 00:00:00</v>
      </c>
      <c r="L8011">
        <v>1.2999999999999999E-4</v>
      </c>
      <c r="O8011">
        <v>132872</v>
      </c>
      <c r="P8011" t="str">
        <v>Sun Pharma Advanced Research Company Ltd.</v>
      </c>
      <c r="Q8011" t="str">
        <v>Healthcare</v>
      </c>
      <c r="R8011" t="str">
        <v>Small Cap</v>
      </c>
      <c r="S8011" t="str">
        <v>2024-07-31 00:00:00</v>
      </c>
      <c r="T8011">
        <v>1.2999999999999999E-4</v>
      </c>
    </row>
    <row r="8012" spans="7:20" x14ac:dyDescent="0.3">
      <c r="G8012">
        <v>132872</v>
      </c>
      <c r="H8012" t="str">
        <v>Sun Pharma Advanced Research Company Ltd.</v>
      </c>
      <c r="I8012" t="str">
        <v>Healthcare</v>
      </c>
      <c r="J8012" t="str">
        <v>Small Cap</v>
      </c>
      <c r="K8012" t="str">
        <v>2024-07-31 00:00:00</v>
      </c>
      <c r="L8012">
        <v>1.2999999999999999E-4</v>
      </c>
      <c r="O8012">
        <v>296479</v>
      </c>
      <c r="P8012" t="str">
        <v>Easy Trip Planners Ltd.</v>
      </c>
      <c r="Q8012" t="str">
        <v>Hotels &amp; Travel</v>
      </c>
      <c r="R8012" t="str">
        <v>Small Cap</v>
      </c>
      <c r="S8012" t="str">
        <v>2024-07-31 00:00:00</v>
      </c>
      <c r="T8012">
        <v>1.2999999999999999E-4</v>
      </c>
    </row>
    <row r="8013" spans="7:20" x14ac:dyDescent="0.3">
      <c r="G8013">
        <v>296479</v>
      </c>
      <c r="H8013" t="str">
        <v>Easy Trip Planners Ltd.</v>
      </c>
      <c r="I8013" t="str">
        <v>Hotels &amp; Travel</v>
      </c>
      <c r="J8013" t="str">
        <v>Small Cap</v>
      </c>
      <c r="K8013" t="str">
        <v>2024-07-31 00:00:00</v>
      </c>
      <c r="L8013">
        <v>1.2999999999999999E-4</v>
      </c>
      <c r="O8013">
        <v>131599</v>
      </c>
      <c r="P8013" t="str">
        <v>FDC Ltd.</v>
      </c>
      <c r="Q8013" t="str">
        <v>Healthcare</v>
      </c>
      <c r="R8013" t="str">
        <v>Small Cap</v>
      </c>
      <c r="S8013" t="str">
        <v>2024-07-31 00:00:00</v>
      </c>
      <c r="T8013">
        <v>1.2E-4</v>
      </c>
    </row>
    <row r="8014" spans="7:20" x14ac:dyDescent="0.3">
      <c r="G8014">
        <v>131599</v>
      </c>
      <c r="H8014" t="str">
        <v>FDC Ltd.</v>
      </c>
      <c r="I8014" t="str">
        <v>Healthcare</v>
      </c>
      <c r="J8014" t="str">
        <v>Small Cap</v>
      </c>
      <c r="K8014" t="str">
        <v>2024-07-31 00:00:00</v>
      </c>
      <c r="L8014">
        <v>1.2E-4</v>
      </c>
      <c r="O8014">
        <v>211740</v>
      </c>
      <c r="P8014" t="str">
        <v>Happy Forgings Ltd.</v>
      </c>
      <c r="Q8014" t="str">
        <v>Capital Goods</v>
      </c>
      <c r="R8014" t="str">
        <v>Small Cap</v>
      </c>
      <c r="S8014" t="str">
        <v>2024-07-31 00:00:00</v>
      </c>
      <c r="T8014">
        <v>1.2E-4</v>
      </c>
    </row>
    <row r="8015" spans="7:20" x14ac:dyDescent="0.3">
      <c r="G8015">
        <v>211740</v>
      </c>
      <c r="H8015" t="str">
        <v>Happy Forgings Ltd.</v>
      </c>
      <c r="I8015" t="str">
        <v>Capital Goods</v>
      </c>
      <c r="J8015" t="str">
        <v>Small Cap</v>
      </c>
      <c r="K8015" t="str">
        <v>2024-07-31 00:00:00</v>
      </c>
      <c r="L8015">
        <v>1.2E-4</v>
      </c>
      <c r="O8015">
        <v>214437</v>
      </c>
      <c r="P8015" t="str">
        <v>Varroc Engineering Ltd.</v>
      </c>
      <c r="Q8015" t="str">
        <v>Auto &amp; Auto Components</v>
      </c>
      <c r="R8015" t="str">
        <v>Small Cap</v>
      </c>
      <c r="S8015" t="str">
        <v>2024-07-31 00:00:00</v>
      </c>
      <c r="T8015">
        <v>1.2E-4</v>
      </c>
    </row>
    <row r="8016" spans="7:20" x14ac:dyDescent="0.3">
      <c r="G8016">
        <v>214437</v>
      </c>
      <c r="H8016" t="str">
        <v>Varroc Engineering Ltd.</v>
      </c>
      <c r="I8016" t="str">
        <v>Auto &amp; Auto Components</v>
      </c>
      <c r="J8016" t="str">
        <v>Small Cap</v>
      </c>
      <c r="K8016" t="str">
        <v>2024-07-31 00:00:00</v>
      </c>
      <c r="L8016">
        <v>1.2E-4</v>
      </c>
      <c r="O8016">
        <v>304701</v>
      </c>
      <c r="P8016" t="str">
        <v>Campus Activewear Ltd.</v>
      </c>
      <c r="Q8016" t="str">
        <v>Consumer Discretionary</v>
      </c>
      <c r="R8016" t="str">
        <v>Small Cap</v>
      </c>
      <c r="S8016" t="str">
        <v>2024-07-31 00:00:00</v>
      </c>
      <c r="T8016">
        <v>1.2E-4</v>
      </c>
    </row>
    <row r="8017" spans="7:20" x14ac:dyDescent="0.3">
      <c r="G8017">
        <v>304701</v>
      </c>
      <c r="H8017" t="str">
        <v>Campus Activewear Ltd.</v>
      </c>
      <c r="I8017" t="str">
        <v>Consumer Discretionary</v>
      </c>
      <c r="J8017" t="str">
        <v>Small Cap</v>
      </c>
      <c r="K8017" t="str">
        <v>2024-07-31 00:00:00</v>
      </c>
      <c r="L8017">
        <v>1.2E-4</v>
      </c>
      <c r="O8017">
        <v>132156</v>
      </c>
      <c r="P8017" t="str">
        <v>Vaibhav Global Ltd.</v>
      </c>
      <c r="Q8017" t="str">
        <v>Consumer Discretionary</v>
      </c>
      <c r="R8017" t="str">
        <v>Small Cap</v>
      </c>
      <c r="S8017" t="str">
        <v>2024-07-31 00:00:00</v>
      </c>
      <c r="T8017">
        <v>1.2E-4</v>
      </c>
    </row>
    <row r="8018" spans="7:20" x14ac:dyDescent="0.3">
      <c r="G8018">
        <v>132156</v>
      </c>
      <c r="H8018" t="str">
        <v>Vaibhav Global Ltd.</v>
      </c>
      <c r="I8018" t="str">
        <v>Consumer Discretionary</v>
      </c>
      <c r="J8018" t="str">
        <v>Small Cap</v>
      </c>
      <c r="K8018" t="str">
        <v>2024-07-31 00:00:00</v>
      </c>
      <c r="L8018">
        <v>1.2E-4</v>
      </c>
      <c r="O8018">
        <v>304714</v>
      </c>
      <c r="P8018" t="str">
        <v>Aether Industries Ltd.</v>
      </c>
      <c r="Q8018" t="str">
        <v>Chemicals</v>
      </c>
      <c r="R8018" t="str">
        <v>Small Cap</v>
      </c>
      <c r="S8018" t="str">
        <v>2024-07-31 00:00:00</v>
      </c>
      <c r="T8018">
        <v>1.1E-4</v>
      </c>
    </row>
    <row r="8019" spans="7:20" x14ac:dyDescent="0.3">
      <c r="G8019">
        <v>304714</v>
      </c>
      <c r="H8019" t="str">
        <v>Aether Industries Ltd.</v>
      </c>
      <c r="I8019" t="str">
        <v>Chemicals</v>
      </c>
      <c r="J8019" t="str">
        <v>Small Cap</v>
      </c>
      <c r="K8019" t="str">
        <v>2024-07-31 00:00:00</v>
      </c>
      <c r="L8019">
        <v>1.1E-4</v>
      </c>
      <c r="O8019">
        <v>124226</v>
      </c>
      <c r="P8019" t="str">
        <v>Gujarat Ambuja Exports Ltd.</v>
      </c>
      <c r="Q8019" t="str">
        <v>FMCG</v>
      </c>
      <c r="R8019" t="str">
        <v>Small Cap</v>
      </c>
      <c r="S8019" t="str">
        <v>2024-07-31 00:00:00</v>
      </c>
      <c r="T8019">
        <v>1.1E-4</v>
      </c>
    </row>
    <row r="8020" spans="7:20" x14ac:dyDescent="0.3">
      <c r="G8020">
        <v>124226</v>
      </c>
      <c r="H8020" t="str">
        <v>Gujarat Ambuja Exports Ltd.</v>
      </c>
      <c r="I8020" t="str">
        <v>FMCG</v>
      </c>
      <c r="J8020" t="str">
        <v>Small Cap</v>
      </c>
      <c r="K8020" t="str">
        <v>2024-07-31 00:00:00</v>
      </c>
      <c r="L8020">
        <v>1.1E-4</v>
      </c>
      <c r="O8020">
        <v>132749</v>
      </c>
      <c r="P8020" t="str">
        <v>Allcargo Logistics Ltd.</v>
      </c>
      <c r="Q8020" t="str">
        <v>Logistics &amp; Ports</v>
      </c>
      <c r="R8020" t="str">
        <v>Small Cap</v>
      </c>
      <c r="S8020" t="str">
        <v>2024-07-31 00:00:00</v>
      </c>
      <c r="T8020">
        <v>1.1E-4</v>
      </c>
    </row>
    <row r="8021" spans="7:20" x14ac:dyDescent="0.3">
      <c r="G8021">
        <v>132749</v>
      </c>
      <c r="H8021" t="str">
        <v>Allcargo Logistics Ltd.</v>
      </c>
      <c r="I8021" t="str">
        <v>Logistics &amp; Ports</v>
      </c>
      <c r="J8021" t="str">
        <v>Small Cap</v>
      </c>
      <c r="K8021" t="str">
        <v>2024-07-31 00:00:00</v>
      </c>
      <c r="L8021">
        <v>1.1E-4</v>
      </c>
      <c r="O8021">
        <v>208615</v>
      </c>
      <c r="P8021" t="str">
        <v>Laxmi Organic Industries Ltd.</v>
      </c>
      <c r="Q8021" t="str">
        <v>Chemicals</v>
      </c>
      <c r="R8021" t="str">
        <v>Small Cap</v>
      </c>
      <c r="S8021" t="str">
        <v>2024-07-31 00:00:00</v>
      </c>
      <c r="T8021">
        <v>1.1E-4</v>
      </c>
    </row>
    <row r="8022" spans="7:20" x14ac:dyDescent="0.3">
      <c r="G8022">
        <v>208615</v>
      </c>
      <c r="H8022" t="str">
        <v>Laxmi Organic Industries Ltd.</v>
      </c>
      <c r="I8022" t="str">
        <v>Chemicals</v>
      </c>
      <c r="J8022" t="str">
        <v>Small Cap</v>
      </c>
      <c r="K8022" t="str">
        <v>2024-07-31 00:00:00</v>
      </c>
      <c r="L8022">
        <v>1.1E-4</v>
      </c>
      <c r="O8022">
        <v>100338</v>
      </c>
      <c r="P8022" t="str">
        <v>Prism Johnson Ltd.</v>
      </c>
      <c r="Q8022" t="str">
        <v>Building Materials</v>
      </c>
      <c r="R8022" t="str">
        <v>Small Cap</v>
      </c>
      <c r="S8022" t="str">
        <v>2024-07-31 00:00:00</v>
      </c>
      <c r="T8022">
        <v>1E-4</v>
      </c>
    </row>
    <row r="8023" spans="7:20" x14ac:dyDescent="0.3">
      <c r="G8023">
        <v>100338</v>
      </c>
      <c r="H8023" t="str">
        <v>Prism Johnson Ltd.</v>
      </c>
      <c r="I8023" t="str">
        <v>Building Materials</v>
      </c>
      <c r="J8023" t="str">
        <v>Small Cap</v>
      </c>
      <c r="K8023" t="str">
        <v>2024-07-31 00:00:00</v>
      </c>
      <c r="L8023">
        <v>1E-4</v>
      </c>
      <c r="O8023">
        <v>301987</v>
      </c>
      <c r="P8023" t="str">
        <v>Glenmark Life Sciences Ltd.</v>
      </c>
      <c r="Q8023" t="str">
        <v>Healthcare</v>
      </c>
      <c r="R8023" t="str">
        <v>Small Cap</v>
      </c>
      <c r="S8023" t="str">
        <v>2024-07-31 00:00:00</v>
      </c>
      <c r="T8023">
        <v>9.0000000000000006E-5</v>
      </c>
    </row>
    <row r="8024" spans="7:20" x14ac:dyDescent="0.3">
      <c r="G8024">
        <v>301987</v>
      </c>
      <c r="H8024" t="str">
        <v>Glenmark Life Sciences Ltd.</v>
      </c>
      <c r="I8024" t="str">
        <v>Healthcare</v>
      </c>
      <c r="J8024" t="str">
        <v>Small Cap</v>
      </c>
      <c r="K8024" t="str">
        <v>2024-07-31 00:00:00</v>
      </c>
      <c r="L8024">
        <v>9.0000000000000006E-5</v>
      </c>
      <c r="O8024">
        <v>273198</v>
      </c>
      <c r="P8024" t="str">
        <v>Route Mobile Ltd.</v>
      </c>
      <c r="Q8024" t="str">
        <v>IT</v>
      </c>
      <c r="R8024" t="str">
        <v>Small Cap</v>
      </c>
      <c r="S8024" t="str">
        <v>2024-07-31 00:00:00</v>
      </c>
      <c r="T8024">
        <v>8.0000000000000007E-5</v>
      </c>
    </row>
    <row r="8025" spans="7:20" x14ac:dyDescent="0.3">
      <c r="G8025">
        <v>273198</v>
      </c>
      <c r="H8025" t="str">
        <v>Route Mobile Ltd.</v>
      </c>
      <c r="I8025" t="str">
        <v>IT</v>
      </c>
      <c r="J8025" t="str">
        <v>Small Cap</v>
      </c>
      <c r="K8025" t="str">
        <v>2024-07-31 00:00:00</v>
      </c>
      <c r="L8025">
        <v>8.0000000000000007E-5</v>
      </c>
      <c r="O8025">
        <v>113377</v>
      </c>
      <c r="P8025" t="str">
        <v>MMTC Ltd.</v>
      </c>
      <c r="Q8025" t="str">
        <v>Trading</v>
      </c>
      <c r="R8025" t="str">
        <v>Small Cap</v>
      </c>
      <c r="S8025" t="str">
        <v>2024-07-31 00:00:00</v>
      </c>
      <c r="T8025">
        <v>8.0000000000000007E-5</v>
      </c>
    </row>
    <row r="8026" spans="7:20" x14ac:dyDescent="0.3">
      <c r="G8026">
        <v>113377</v>
      </c>
      <c r="H8026" t="str">
        <v>MMTC Ltd.</v>
      </c>
      <c r="I8026" t="str">
        <v>Trading</v>
      </c>
      <c r="J8026" t="str">
        <v>Small Cap</v>
      </c>
      <c r="K8026" t="str">
        <v>2024-07-31 00:00:00</v>
      </c>
      <c r="L8026">
        <v>8.0000000000000007E-5</v>
      </c>
      <c r="O8026">
        <v>100180</v>
      </c>
      <c r="P8026" t="str">
        <v>HDFC Bank Ltd.</v>
      </c>
      <c r="Q8026" t="str">
        <v>Banks</v>
      </c>
      <c r="R8026" t="str">
        <v>Large Cap</v>
      </c>
      <c r="S8026" t="str">
        <v>2024-08-31 00:00:00</v>
      </c>
      <c r="T8026">
        <v>6.0859999999999997E-2</v>
      </c>
    </row>
    <row r="8027" spans="7:20" x14ac:dyDescent="0.3">
      <c r="G8027">
        <v>100180</v>
      </c>
      <c r="H8027" t="str">
        <v>HDFC Bank Ltd.</v>
      </c>
      <c r="I8027" t="str">
        <v>Banks</v>
      </c>
      <c r="J8027" t="str">
        <v>Large Cap</v>
      </c>
      <c r="K8027" t="str">
        <v>2024-08-31 00:00:00</v>
      </c>
      <c r="L8027">
        <v>6.0859999999999997E-2</v>
      </c>
      <c r="O8027">
        <v>100325</v>
      </c>
      <c r="P8027" t="str">
        <v>Reliance Industries Ltd.</v>
      </c>
      <c r="Q8027" t="str">
        <v>Oil &amp; Gas</v>
      </c>
      <c r="R8027" t="str">
        <v>Large Cap</v>
      </c>
      <c r="S8027" t="str">
        <v>2024-08-31 00:00:00</v>
      </c>
      <c r="T8027">
        <v>4.9489999999999999E-2</v>
      </c>
    </row>
    <row r="8028" spans="7:20" x14ac:dyDescent="0.3">
      <c r="G8028">
        <v>100325</v>
      </c>
      <c r="H8028" t="str">
        <v>Reliance Industries Ltd.</v>
      </c>
      <c r="I8028" t="str">
        <v>Oil &amp; Gas</v>
      </c>
      <c r="J8028" t="str">
        <v>Large Cap</v>
      </c>
      <c r="K8028" t="str">
        <v>2024-08-31 00:00:00</v>
      </c>
      <c r="L8028">
        <v>4.9489999999999999E-2</v>
      </c>
      <c r="O8028">
        <v>132174</v>
      </c>
      <c r="P8028" t="str">
        <v>ICICI Bank Ltd.</v>
      </c>
      <c r="Q8028" t="str">
        <v>Banks</v>
      </c>
      <c r="R8028" t="str">
        <v>Large Cap</v>
      </c>
      <c r="S8028" t="str">
        <v>2024-08-31 00:00:00</v>
      </c>
      <c r="T8028">
        <v>4.2229999999999997E-2</v>
      </c>
    </row>
    <row r="8029" spans="7:20" x14ac:dyDescent="0.3">
      <c r="G8029">
        <v>132174</v>
      </c>
      <c r="H8029" t="str">
        <v>ICICI Bank Ltd.</v>
      </c>
      <c r="I8029" t="str">
        <v>Banks</v>
      </c>
      <c r="J8029" t="str">
        <v>Large Cap</v>
      </c>
      <c r="K8029" t="str">
        <v>2024-08-31 00:00:00</v>
      </c>
      <c r="L8029">
        <v>4.2229999999999997E-2</v>
      </c>
      <c r="O8029">
        <v>100209</v>
      </c>
      <c r="P8029" t="str">
        <v>Infosys Ltd.</v>
      </c>
      <c r="Q8029" t="str">
        <v>IT</v>
      </c>
      <c r="R8029" t="str">
        <v>Large Cap</v>
      </c>
      <c r="S8029" t="str">
        <v>2024-08-31 00:00:00</v>
      </c>
      <c r="T8029">
        <v>3.3610000000000001E-2</v>
      </c>
    </row>
    <row r="8030" spans="7:20" x14ac:dyDescent="0.3">
      <c r="G8030">
        <v>100209</v>
      </c>
      <c r="H8030" t="str">
        <v>Infosys Ltd.</v>
      </c>
      <c r="I8030" t="str">
        <v>IT</v>
      </c>
      <c r="J8030" t="str">
        <v>Large Cap</v>
      </c>
      <c r="K8030" t="str">
        <v>2024-08-31 00:00:00</v>
      </c>
      <c r="L8030">
        <v>3.3610000000000001E-2</v>
      </c>
      <c r="O8030">
        <v>100875</v>
      </c>
      <c r="P8030" t="str">
        <v>ITC Ltd.</v>
      </c>
      <c r="Q8030" t="str">
        <v>FMCG</v>
      </c>
      <c r="R8030" t="str">
        <v>Large Cap</v>
      </c>
      <c r="S8030" t="str">
        <v>2024-08-31 00:00:00</v>
      </c>
      <c r="T8030">
        <v>3.0609999999999998E-2</v>
      </c>
    </row>
    <row r="8031" spans="7:20" x14ac:dyDescent="0.3">
      <c r="G8031">
        <v>100875</v>
      </c>
      <c r="H8031" t="str">
        <v>ITC Ltd.</v>
      </c>
      <c r="I8031" t="str">
        <v>FMCG</v>
      </c>
      <c r="J8031" t="str">
        <v>Large Cap</v>
      </c>
      <c r="K8031" t="str">
        <v>2024-08-31 00:00:00</v>
      </c>
      <c r="L8031">
        <v>3.0609999999999998E-2</v>
      </c>
      <c r="O8031">
        <v>100510</v>
      </c>
      <c r="P8031" t="str">
        <v>Larsen &amp; Toubro Ltd.</v>
      </c>
      <c r="Q8031" t="str">
        <v>Construction &amp; Realty</v>
      </c>
      <c r="R8031" t="str">
        <v>Large Cap</v>
      </c>
      <c r="S8031" t="str">
        <v>2024-08-31 00:00:00</v>
      </c>
      <c r="T8031">
        <v>2.4840000000000001E-2</v>
      </c>
    </row>
    <row r="8032" spans="7:20" x14ac:dyDescent="0.3">
      <c r="G8032">
        <v>100510</v>
      </c>
      <c r="H8032" t="str">
        <v>Larsen &amp; Toubro Ltd.</v>
      </c>
      <c r="I8032" t="str">
        <v>Construction &amp; Realty</v>
      </c>
      <c r="J8032" t="str">
        <v>Large Cap</v>
      </c>
      <c r="K8032" t="str">
        <v>2024-08-31 00:00:00</v>
      </c>
      <c r="L8032">
        <v>2.4840000000000001E-2</v>
      </c>
      <c r="O8032">
        <v>132540</v>
      </c>
      <c r="P8032" t="str">
        <v>Tata Consultancy Services Ltd.</v>
      </c>
      <c r="Q8032" t="str">
        <v>IT</v>
      </c>
      <c r="R8032" t="str">
        <v>Large Cap</v>
      </c>
      <c r="S8032" t="str">
        <v>2024-08-31 00:00:00</v>
      </c>
      <c r="T8032">
        <v>2.2689999999999998E-2</v>
      </c>
    </row>
    <row r="8033" spans="7:20" x14ac:dyDescent="0.3">
      <c r="G8033">
        <v>132540</v>
      </c>
      <c r="H8033" t="str">
        <v>Tata Consultancy Services Ltd.</v>
      </c>
      <c r="I8033" t="str">
        <v>IT</v>
      </c>
      <c r="J8033" t="str">
        <v>Large Cap</v>
      </c>
      <c r="K8033" t="str">
        <v>2024-08-31 00:00:00</v>
      </c>
      <c r="L8033">
        <v>2.2689999999999998E-2</v>
      </c>
      <c r="O8033">
        <v>132454</v>
      </c>
      <c r="P8033" t="str">
        <v>Bharti Airtel Ltd.</v>
      </c>
      <c r="Q8033" t="str">
        <v>Telecom</v>
      </c>
      <c r="R8033" t="str">
        <v>Large Cap</v>
      </c>
      <c r="S8033" t="str">
        <v>2024-08-31 00:00:00</v>
      </c>
      <c r="T8033">
        <v>2.2089999999999999E-2</v>
      </c>
    </row>
    <row r="8034" spans="7:20" x14ac:dyDescent="0.3">
      <c r="G8034">
        <v>132454</v>
      </c>
      <c r="H8034" t="str">
        <v>Bharti Airtel Ltd.</v>
      </c>
      <c r="I8034" t="str">
        <v>Telecom</v>
      </c>
      <c r="J8034" t="str">
        <v>Large Cap</v>
      </c>
      <c r="K8034" t="str">
        <v>2024-08-31 00:00:00</v>
      </c>
      <c r="L8034">
        <v>2.2089999999999999E-2</v>
      </c>
      <c r="O8034">
        <v>132215</v>
      </c>
      <c r="P8034" t="str">
        <v>Axis Bank Ltd.</v>
      </c>
      <c r="Q8034" t="str">
        <v>Banks</v>
      </c>
      <c r="R8034" t="str">
        <v>Large Cap</v>
      </c>
      <c r="S8034" t="str">
        <v>2024-08-31 00:00:00</v>
      </c>
      <c r="T8034">
        <v>1.6250000000000001E-2</v>
      </c>
    </row>
    <row r="8035" spans="7:20" x14ac:dyDescent="0.3">
      <c r="G8035">
        <v>132215</v>
      </c>
      <c r="H8035" t="str">
        <v>Axis Bank Ltd.</v>
      </c>
      <c r="I8035" t="str">
        <v>Banks</v>
      </c>
      <c r="J8035" t="str">
        <v>Large Cap</v>
      </c>
      <c r="K8035" t="str">
        <v>2024-08-31 00:00:00</v>
      </c>
      <c r="L8035">
        <v>1.6250000000000001E-2</v>
      </c>
      <c r="O8035">
        <v>100112</v>
      </c>
      <c r="P8035" t="str">
        <v>State Bank Of India</v>
      </c>
      <c r="Q8035" t="str">
        <v>Banks</v>
      </c>
      <c r="R8035" t="str">
        <v>Large Cap</v>
      </c>
      <c r="S8035" t="str">
        <v>2024-08-31 00:00:00</v>
      </c>
      <c r="T8035">
        <v>1.507E-2</v>
      </c>
    </row>
    <row r="8036" spans="7:20" x14ac:dyDescent="0.3">
      <c r="G8036">
        <v>100112</v>
      </c>
      <c r="H8036" t="str">
        <v>State Bank Of India</v>
      </c>
      <c r="I8036" t="str">
        <v>Banks</v>
      </c>
      <c r="J8036" t="str">
        <v>Large Cap</v>
      </c>
      <c r="K8036" t="str">
        <v>2024-08-31 00:00:00</v>
      </c>
      <c r="L8036">
        <v>1.507E-2</v>
      </c>
      <c r="O8036">
        <v>100520</v>
      </c>
      <c r="P8036" t="str">
        <v>Mahindra &amp; Mahindra Ltd.</v>
      </c>
      <c r="Q8036" t="str">
        <v>Auto &amp; Auto Components</v>
      </c>
      <c r="R8036" t="str">
        <v>Large Cap</v>
      </c>
      <c r="S8036" t="str">
        <v>2024-08-31 00:00:00</v>
      </c>
      <c r="T8036">
        <v>1.3860000000000001E-2</v>
      </c>
    </row>
    <row r="8037" spans="7:20" x14ac:dyDescent="0.3">
      <c r="G8037">
        <v>100520</v>
      </c>
      <c r="H8037" t="str">
        <v>Mahindra &amp; Mahindra Ltd.</v>
      </c>
      <c r="I8037" t="str">
        <v>Auto &amp; Auto Components</v>
      </c>
      <c r="J8037" t="str">
        <v>Large Cap</v>
      </c>
      <c r="K8037" t="str">
        <v>2024-08-31 00:00:00</v>
      </c>
      <c r="L8037">
        <v>1.3860000000000001E-2</v>
      </c>
      <c r="O8037">
        <v>100247</v>
      </c>
      <c r="P8037" t="str">
        <v>Kotak Mahindra Bank Ltd.</v>
      </c>
      <c r="Q8037" t="str">
        <v>Banks</v>
      </c>
      <c r="R8037" t="str">
        <v>Large Cap</v>
      </c>
      <c r="S8037" t="str">
        <v>2024-08-31 00:00:00</v>
      </c>
      <c r="T8037">
        <v>1.2800000000000001E-2</v>
      </c>
    </row>
    <row r="8038" spans="7:20" x14ac:dyDescent="0.3">
      <c r="G8038">
        <v>100247</v>
      </c>
      <c r="H8038" t="str">
        <v>Kotak Mahindra Bank Ltd.</v>
      </c>
      <c r="I8038" t="str">
        <v>Banks</v>
      </c>
      <c r="J8038" t="str">
        <v>Large Cap</v>
      </c>
      <c r="K8038" t="str">
        <v>2024-08-31 00:00:00</v>
      </c>
      <c r="L8038">
        <v>1.2800000000000001E-2</v>
      </c>
      <c r="O8038">
        <v>100696</v>
      </c>
      <c r="P8038" t="str">
        <v>Hindustan Unilever Ltd.</v>
      </c>
      <c r="Q8038" t="str">
        <v>FMCG</v>
      </c>
      <c r="R8038" t="str">
        <v>Large Cap</v>
      </c>
      <c r="S8038" t="str">
        <v>2024-08-31 00:00:00</v>
      </c>
      <c r="T8038">
        <v>1.213E-2</v>
      </c>
    </row>
    <row r="8039" spans="7:20" x14ac:dyDescent="0.3">
      <c r="G8039">
        <v>100696</v>
      </c>
      <c r="H8039" t="str">
        <v>Hindustan Unilever Ltd.</v>
      </c>
      <c r="I8039" t="str">
        <v>FMCG</v>
      </c>
      <c r="J8039" t="str">
        <v>Large Cap</v>
      </c>
      <c r="K8039" t="str">
        <v>2024-08-31 00:00:00</v>
      </c>
      <c r="L8039">
        <v>1.213E-2</v>
      </c>
      <c r="O8039">
        <v>252306</v>
      </c>
      <c r="P8039" t="str">
        <v>Zomato Ltd.</v>
      </c>
      <c r="Q8039" t="str">
        <v>Consumer Discretionary</v>
      </c>
      <c r="R8039" t="str">
        <v>Large Cap</v>
      </c>
      <c r="S8039" t="str">
        <v>2024-08-31 00:00:00</v>
      </c>
      <c r="T8039">
        <v>1.0789999999999999E-2</v>
      </c>
    </row>
    <row r="8040" spans="7:20" x14ac:dyDescent="0.3">
      <c r="G8040">
        <v>252306</v>
      </c>
      <c r="H8040" t="str">
        <v>Zomato Ltd.</v>
      </c>
      <c r="I8040" t="str">
        <v>Consumer Discretionary</v>
      </c>
      <c r="J8040" t="str">
        <v>Large Cap</v>
      </c>
      <c r="K8040" t="str">
        <v>2024-08-31 00:00:00</v>
      </c>
      <c r="L8040">
        <v>1.0789999999999999E-2</v>
      </c>
      <c r="O8040">
        <v>100034</v>
      </c>
      <c r="P8040" t="str">
        <v>Bajaj Finance Ltd.</v>
      </c>
      <c r="Q8040" t="str">
        <v>NBFC's &amp; Housing Finance</v>
      </c>
      <c r="R8040" t="str">
        <v>Large Cap</v>
      </c>
      <c r="S8040" t="str">
        <v>2024-08-31 00:00:00</v>
      </c>
      <c r="T8040">
        <v>9.8600000000000007E-3</v>
      </c>
    </row>
    <row r="8041" spans="7:20" x14ac:dyDescent="0.3">
      <c r="G8041">
        <v>100034</v>
      </c>
      <c r="H8041" t="str">
        <v>Bajaj Finance Ltd.</v>
      </c>
      <c r="I8041" t="str">
        <v>NBFC's &amp; Housing Finance</v>
      </c>
      <c r="J8041" t="str">
        <v>Large Cap</v>
      </c>
      <c r="K8041" t="str">
        <v>2024-08-31 00:00:00</v>
      </c>
      <c r="L8041">
        <v>9.8600000000000007E-3</v>
      </c>
      <c r="O8041">
        <v>124715</v>
      </c>
      <c r="P8041" t="str">
        <v>Sun Pharmaceutical Industries Ltd.</v>
      </c>
      <c r="Q8041" t="str">
        <v>Healthcare</v>
      </c>
      <c r="R8041" t="str">
        <v>Large Cap</v>
      </c>
      <c r="S8041" t="str">
        <v>2024-08-31 00:00:00</v>
      </c>
      <c r="T8041">
        <v>9.7000000000000003E-3</v>
      </c>
    </row>
    <row r="8042" spans="7:20" x14ac:dyDescent="0.3">
      <c r="G8042">
        <v>124715</v>
      </c>
      <c r="H8042" t="str">
        <v>Sun Pharmaceutical Industries Ltd.</v>
      </c>
      <c r="I8042" t="str">
        <v>Healthcare</v>
      </c>
      <c r="J8042" t="str">
        <v>Large Cap</v>
      </c>
      <c r="K8042" t="str">
        <v>2024-08-31 00:00:00</v>
      </c>
      <c r="L8042">
        <v>9.7000000000000003E-3</v>
      </c>
      <c r="O8042">
        <v>100570</v>
      </c>
      <c r="P8042" t="str">
        <v>Tata Motors Ltd.</v>
      </c>
      <c r="Q8042" t="str">
        <v>Auto &amp; Auto Components</v>
      </c>
      <c r="R8042" t="str">
        <v>Large Cap</v>
      </c>
      <c r="S8042" t="str">
        <v>2024-08-31 00:00:00</v>
      </c>
      <c r="T8042">
        <v>9.6699999999999998E-3</v>
      </c>
    </row>
    <row r="8043" spans="7:20" x14ac:dyDescent="0.3">
      <c r="G8043">
        <v>100570</v>
      </c>
      <c r="H8043" t="str">
        <v>Tata Motors Ltd.</v>
      </c>
      <c r="I8043" t="str">
        <v>Auto &amp; Auto Components</v>
      </c>
      <c r="J8043" t="str">
        <v>Large Cap</v>
      </c>
      <c r="K8043" t="str">
        <v>2024-08-31 00:00:00</v>
      </c>
      <c r="L8043">
        <v>9.6699999999999998E-3</v>
      </c>
      <c r="O8043">
        <v>132555</v>
      </c>
      <c r="P8043" t="str">
        <v>NTPC Ltd.</v>
      </c>
      <c r="Q8043" t="str">
        <v>Power</v>
      </c>
      <c r="R8043" t="str">
        <v>Large Cap</v>
      </c>
      <c r="S8043" t="str">
        <v>2024-08-31 00:00:00</v>
      </c>
      <c r="T8043">
        <v>9.6299999999999997E-3</v>
      </c>
    </row>
    <row r="8044" spans="7:20" x14ac:dyDescent="0.3">
      <c r="G8044">
        <v>132555</v>
      </c>
      <c r="H8044" t="str">
        <v>NTPC Ltd.</v>
      </c>
      <c r="I8044" t="str">
        <v>Power</v>
      </c>
      <c r="J8044" t="str">
        <v>Large Cap</v>
      </c>
      <c r="K8044" t="str">
        <v>2024-08-31 00:00:00</v>
      </c>
      <c r="L8044">
        <v>9.6299999999999997E-3</v>
      </c>
      <c r="O8044">
        <v>132281</v>
      </c>
      <c r="P8044" t="str">
        <v>HCL Technologies Ltd.</v>
      </c>
      <c r="Q8044" t="str">
        <v>IT</v>
      </c>
      <c r="R8044" t="str">
        <v>Large Cap</v>
      </c>
      <c r="S8044" t="str">
        <v>2024-08-31 00:00:00</v>
      </c>
      <c r="T8044">
        <v>9.0900000000000009E-3</v>
      </c>
    </row>
    <row r="8045" spans="7:20" x14ac:dyDescent="0.3">
      <c r="G8045">
        <v>132281</v>
      </c>
      <c r="H8045" t="str">
        <v>HCL Technologies Ltd.</v>
      </c>
      <c r="I8045" t="str">
        <v>IT</v>
      </c>
      <c r="J8045" t="str">
        <v>Large Cap</v>
      </c>
      <c r="K8045" t="str">
        <v>2024-08-31 00:00:00</v>
      </c>
      <c r="L8045">
        <v>9.0900000000000009E-3</v>
      </c>
      <c r="O8045">
        <v>100312</v>
      </c>
      <c r="P8045" t="str">
        <v>Oil &amp; Natural Gas Corporation Ltd.</v>
      </c>
      <c r="Q8045" t="str">
        <v>Oil &amp; Gas</v>
      </c>
      <c r="R8045" t="str">
        <v>Large Cap</v>
      </c>
      <c r="S8045" t="str">
        <v>2024-08-31 00:00:00</v>
      </c>
      <c r="T8045">
        <v>8.3400000000000002E-3</v>
      </c>
    </row>
    <row r="8046" spans="7:20" x14ac:dyDescent="0.3">
      <c r="G8046">
        <v>100312</v>
      </c>
      <c r="H8046" t="str">
        <v>Oil &amp; Natural Gas Corporation Ltd.</v>
      </c>
      <c r="I8046" t="str">
        <v>Oil &amp; Gas</v>
      </c>
      <c r="J8046" t="str">
        <v>Large Cap</v>
      </c>
      <c r="K8046" t="str">
        <v>2024-08-31 00:00:00</v>
      </c>
      <c r="L8046">
        <v>8.3400000000000002E-3</v>
      </c>
      <c r="O8046">
        <v>132500</v>
      </c>
      <c r="P8046" t="str">
        <v>Maruti Suzuki India Ltd.</v>
      </c>
      <c r="Q8046" t="str">
        <v>Auto &amp; Auto Components</v>
      </c>
      <c r="R8046" t="str">
        <v>Large Cap</v>
      </c>
      <c r="S8046" t="str">
        <v>2024-08-31 00:00:00</v>
      </c>
      <c r="T8046">
        <v>7.9500000000000005E-3</v>
      </c>
    </row>
    <row r="8047" spans="7:20" x14ac:dyDescent="0.3">
      <c r="G8047">
        <v>132500</v>
      </c>
      <c r="H8047" t="str">
        <v>Maruti Suzuki India Ltd.</v>
      </c>
      <c r="I8047" t="str">
        <v>Auto &amp; Auto Components</v>
      </c>
      <c r="J8047" t="str">
        <v>Large Cap</v>
      </c>
      <c r="K8047" t="str">
        <v>2024-08-31 00:00:00</v>
      </c>
      <c r="L8047">
        <v>7.9500000000000005E-3</v>
      </c>
      <c r="O8047">
        <v>100251</v>
      </c>
      <c r="P8047" t="str">
        <v>Trent Ltd.</v>
      </c>
      <c r="Q8047" t="str">
        <v>Consumer Discretionary</v>
      </c>
      <c r="R8047" t="str">
        <v>Large Cap</v>
      </c>
      <c r="S8047" t="str">
        <v>2024-08-31 00:00:00</v>
      </c>
      <c r="T8047">
        <v>7.8200000000000006E-3</v>
      </c>
    </row>
    <row r="8048" spans="7:20" x14ac:dyDescent="0.3">
      <c r="G8048">
        <v>100251</v>
      </c>
      <c r="H8048" t="str">
        <v>Trent Ltd.</v>
      </c>
      <c r="I8048" t="str">
        <v>Consumer Discretionary</v>
      </c>
      <c r="J8048" t="str">
        <v>Large Cap</v>
      </c>
      <c r="K8048" t="str">
        <v>2024-08-31 00:00:00</v>
      </c>
      <c r="L8048">
        <v>7.8200000000000006E-3</v>
      </c>
      <c r="O8048">
        <v>132898</v>
      </c>
      <c r="P8048" t="str">
        <v>Power Grid Corporation Of India Ltd.</v>
      </c>
      <c r="Q8048" t="str">
        <v>Power</v>
      </c>
      <c r="R8048" t="str">
        <v>Large Cap</v>
      </c>
      <c r="S8048" t="str">
        <v>2024-08-31 00:00:00</v>
      </c>
      <c r="T8048">
        <v>7.45E-3</v>
      </c>
    </row>
    <row r="8049" spans="7:20" x14ac:dyDescent="0.3">
      <c r="G8049">
        <v>132898</v>
      </c>
      <c r="H8049" t="str">
        <v>Power Grid Corporation Of India Ltd.</v>
      </c>
      <c r="I8049" t="str">
        <v>Power</v>
      </c>
      <c r="J8049" t="str">
        <v>Large Cap</v>
      </c>
      <c r="K8049" t="str">
        <v>2024-08-31 00:00:00</v>
      </c>
      <c r="L8049">
        <v>7.45E-3</v>
      </c>
      <c r="O8049">
        <v>100114</v>
      </c>
      <c r="P8049" t="str">
        <v>Titan Company Ltd.</v>
      </c>
      <c r="Q8049" t="str">
        <v>Consumer Discretionary</v>
      </c>
      <c r="R8049" t="str">
        <v>Large Cap</v>
      </c>
      <c r="S8049" t="str">
        <v>2024-08-31 00:00:00</v>
      </c>
      <c r="T8049">
        <v>7.2700000000000004E-3</v>
      </c>
    </row>
    <row r="8050" spans="7:20" x14ac:dyDescent="0.3">
      <c r="G8050">
        <v>100114</v>
      </c>
      <c r="H8050" t="str">
        <v>Titan Company Ltd.</v>
      </c>
      <c r="I8050" t="str">
        <v>Consumer Discretionary</v>
      </c>
      <c r="J8050" t="str">
        <v>Large Cap</v>
      </c>
      <c r="K8050" t="str">
        <v>2024-08-31 00:00:00</v>
      </c>
      <c r="L8050">
        <v>7.2700000000000004E-3</v>
      </c>
      <c r="O8050">
        <v>100820</v>
      </c>
      <c r="P8050" t="str">
        <v>Asian Paints Ltd.</v>
      </c>
      <c r="Q8050" t="str">
        <v>Building Materials</v>
      </c>
      <c r="R8050" t="str">
        <v>Large Cap</v>
      </c>
      <c r="S8050" t="str">
        <v>2024-08-31 00:00:00</v>
      </c>
      <c r="T8050">
        <v>6.9300000000000004E-3</v>
      </c>
    </row>
    <row r="8051" spans="7:20" x14ac:dyDescent="0.3">
      <c r="G8051">
        <v>100820</v>
      </c>
      <c r="H8051" t="str">
        <v>Asian Paints Ltd.</v>
      </c>
      <c r="I8051" t="str">
        <v>Building Materials</v>
      </c>
      <c r="J8051" t="str">
        <v>Large Cap</v>
      </c>
      <c r="K8051" t="str">
        <v>2024-08-31 00:00:00</v>
      </c>
      <c r="L8051">
        <v>6.9300000000000004E-3</v>
      </c>
      <c r="O8051">
        <v>200132</v>
      </c>
      <c r="P8051" t="str">
        <v>Bajaj Auto Ltd.</v>
      </c>
      <c r="Q8051" t="str">
        <v>Auto &amp; Auto Components</v>
      </c>
      <c r="R8051" t="str">
        <v>Large Cap</v>
      </c>
      <c r="S8051" t="str">
        <v>2024-08-31 00:00:00</v>
      </c>
      <c r="T8051">
        <v>6.6699999999999997E-3</v>
      </c>
    </row>
    <row r="8052" spans="7:20" x14ac:dyDescent="0.3">
      <c r="G8052">
        <v>200132</v>
      </c>
      <c r="H8052" t="str">
        <v>Bajaj Auto Ltd.</v>
      </c>
      <c r="I8052" t="str">
        <v>Auto &amp; Auto Components</v>
      </c>
      <c r="J8052" t="str">
        <v>Large Cap</v>
      </c>
      <c r="K8052" t="str">
        <v>2024-08-31 00:00:00</v>
      </c>
      <c r="L8052">
        <v>6.6699999999999997E-3</v>
      </c>
      <c r="O8052">
        <v>132538</v>
      </c>
      <c r="P8052" t="str">
        <v>Ultratech Cement Ltd.</v>
      </c>
      <c r="Q8052" t="str">
        <v>Construction Materials</v>
      </c>
      <c r="R8052" t="str">
        <v>Large Cap</v>
      </c>
      <c r="S8052" t="str">
        <v>2024-08-31 00:00:00</v>
      </c>
      <c r="T8052">
        <v>6.3699999999999998E-3</v>
      </c>
    </row>
    <row r="8053" spans="7:20" x14ac:dyDescent="0.3">
      <c r="G8053">
        <v>132538</v>
      </c>
      <c r="H8053" t="str">
        <v>Ultratech Cement Ltd.</v>
      </c>
      <c r="I8053" t="str">
        <v>Construction Materials</v>
      </c>
      <c r="J8053" t="str">
        <v>Large Cap</v>
      </c>
      <c r="K8053" t="str">
        <v>2024-08-31 00:00:00</v>
      </c>
      <c r="L8053">
        <v>6.3699999999999998E-3</v>
      </c>
      <c r="O8053">
        <v>100470</v>
      </c>
      <c r="P8053" t="str">
        <v>Tata Steel Ltd.</v>
      </c>
      <c r="Q8053" t="str">
        <v>Mining &amp; Minerals</v>
      </c>
      <c r="R8053" t="str">
        <v>Large Cap</v>
      </c>
      <c r="S8053" t="str">
        <v>2024-08-31 00:00:00</v>
      </c>
      <c r="T8053">
        <v>6.2100000000000002E-3</v>
      </c>
    </row>
    <row r="8054" spans="7:20" x14ac:dyDescent="0.3">
      <c r="G8054">
        <v>100470</v>
      </c>
      <c r="H8054" t="str">
        <v>Tata Steel Ltd.</v>
      </c>
      <c r="I8054" t="str">
        <v>Mining &amp; Minerals</v>
      </c>
      <c r="J8054" t="str">
        <v>Large Cap</v>
      </c>
      <c r="K8054" t="str">
        <v>2024-08-31 00:00:00</v>
      </c>
      <c r="L8054">
        <v>6.2100000000000002E-3</v>
      </c>
      <c r="O8054">
        <v>100228</v>
      </c>
      <c r="P8054" t="str">
        <v>JSW Steel Ltd.</v>
      </c>
      <c r="Q8054" t="str">
        <v>Mining &amp; Minerals</v>
      </c>
      <c r="R8054" t="str">
        <v>Large Cap</v>
      </c>
      <c r="S8054" t="str">
        <v>2024-08-31 00:00:00</v>
      </c>
      <c r="T8054">
        <v>6.1900000000000002E-3</v>
      </c>
    </row>
    <row r="8055" spans="7:20" x14ac:dyDescent="0.3">
      <c r="G8055">
        <v>100228</v>
      </c>
      <c r="H8055" t="str">
        <v>JSW Steel Ltd.</v>
      </c>
      <c r="I8055" t="str">
        <v>Mining &amp; Minerals</v>
      </c>
      <c r="J8055" t="str">
        <v>Large Cap</v>
      </c>
      <c r="K8055" t="str">
        <v>2024-08-31 00:00:00</v>
      </c>
      <c r="L8055">
        <v>6.1900000000000002E-3</v>
      </c>
      <c r="O8055">
        <v>289554</v>
      </c>
      <c r="P8055" t="str">
        <v>Adani Green Energy Ltd.</v>
      </c>
      <c r="Q8055" t="str">
        <v>Power</v>
      </c>
      <c r="R8055" t="str">
        <v>Large Cap</v>
      </c>
      <c r="S8055" t="str">
        <v>2024-08-31 00:00:00</v>
      </c>
      <c r="T8055">
        <v>6.0299999999999998E-3</v>
      </c>
    </row>
    <row r="8056" spans="7:20" x14ac:dyDescent="0.3">
      <c r="G8056">
        <v>289554</v>
      </c>
      <c r="H8056" t="str">
        <v>Adani Green Energy Ltd.</v>
      </c>
      <c r="I8056" t="str">
        <v>Power</v>
      </c>
      <c r="J8056" t="str">
        <v>Large Cap</v>
      </c>
      <c r="K8056" t="str">
        <v>2024-08-31 00:00:00</v>
      </c>
      <c r="L8056">
        <v>6.0299999999999998E-3</v>
      </c>
      <c r="O8056">
        <v>130965</v>
      </c>
      <c r="P8056" t="str">
        <v>Indian Oil Corporation Ltd.</v>
      </c>
      <c r="Q8056" t="str">
        <v>Oil &amp; Gas</v>
      </c>
      <c r="R8056" t="str">
        <v>Large Cap</v>
      </c>
      <c r="S8056" t="str">
        <v>2024-08-31 00:00:00</v>
      </c>
      <c r="T8056">
        <v>5.9100000000000003E-3</v>
      </c>
    </row>
    <row r="8057" spans="7:20" x14ac:dyDescent="0.3">
      <c r="G8057">
        <v>130965</v>
      </c>
      <c r="H8057" t="str">
        <v>Indian Oil Corporation Ltd.</v>
      </c>
      <c r="I8057" t="str">
        <v>Oil &amp; Gas</v>
      </c>
      <c r="J8057" t="str">
        <v>Large Cap</v>
      </c>
      <c r="K8057" t="str">
        <v>2024-08-31 00:00:00</v>
      </c>
      <c r="L8057">
        <v>5.9100000000000003E-3</v>
      </c>
      <c r="O8057">
        <v>219300</v>
      </c>
      <c r="P8057" t="str">
        <v>Coal India Ltd.</v>
      </c>
      <c r="Q8057" t="str">
        <v>Mining &amp; Minerals</v>
      </c>
      <c r="R8057" t="str">
        <v>Large Cap</v>
      </c>
      <c r="S8057" t="str">
        <v>2024-08-31 00:00:00</v>
      </c>
      <c r="T8057">
        <v>5.8199999999999997E-3</v>
      </c>
    </row>
    <row r="8058" spans="7:20" x14ac:dyDescent="0.3">
      <c r="G8058">
        <v>219300</v>
      </c>
      <c r="H8058" t="str">
        <v>Coal India Ltd.</v>
      </c>
      <c r="I8058" t="str">
        <v>Mining &amp; Minerals</v>
      </c>
      <c r="J8058" t="str">
        <v>Large Cap</v>
      </c>
      <c r="K8058" t="str">
        <v>2024-08-31 00:00:00</v>
      </c>
      <c r="L8058">
        <v>5.8199999999999997E-3</v>
      </c>
      <c r="O8058">
        <v>205198</v>
      </c>
      <c r="P8058" t="str">
        <v>Bajaj Finserv Ltd.</v>
      </c>
      <c r="Q8058" t="str">
        <v>NBFC's &amp; Housing Finance</v>
      </c>
      <c r="R8058" t="str">
        <v>Large Cap</v>
      </c>
      <c r="S8058" t="str">
        <v>2024-08-31 00:00:00</v>
      </c>
      <c r="T8058">
        <v>5.47E-3</v>
      </c>
    </row>
    <row r="8059" spans="7:20" x14ac:dyDescent="0.3">
      <c r="G8059">
        <v>205198</v>
      </c>
      <c r="H8059" t="str">
        <v>Bajaj Finserv Ltd.</v>
      </c>
      <c r="I8059" t="str">
        <v>NBFC's &amp; Housing Finance</v>
      </c>
      <c r="J8059" t="str">
        <v>Large Cap</v>
      </c>
      <c r="K8059" t="str">
        <v>2024-08-31 00:00:00</v>
      </c>
      <c r="L8059">
        <v>5.47E-3</v>
      </c>
      <c r="O8059">
        <v>132921</v>
      </c>
      <c r="P8059" t="str">
        <v>Adani Ports and Special Economic Zone Ltd.</v>
      </c>
      <c r="Q8059" t="str">
        <v>Logistics &amp; Ports</v>
      </c>
      <c r="R8059" t="str">
        <v>Large Cap</v>
      </c>
      <c r="S8059" t="str">
        <v>2024-08-31 00:00:00</v>
      </c>
      <c r="T8059">
        <v>5.3299999999999997E-3</v>
      </c>
    </row>
    <row r="8060" spans="7:20" x14ac:dyDescent="0.3">
      <c r="G8060">
        <v>132921</v>
      </c>
      <c r="H8060" t="str">
        <v>Adani Ports and Special Economic Zone Ltd.</v>
      </c>
      <c r="I8060" t="str">
        <v>Logistics &amp; Ports</v>
      </c>
      <c r="J8060" t="str">
        <v>Large Cap</v>
      </c>
      <c r="K8060" t="str">
        <v>2024-08-31 00:00:00</v>
      </c>
      <c r="L8060">
        <v>5.3299999999999997E-3</v>
      </c>
      <c r="O8060">
        <v>229365</v>
      </c>
      <c r="P8060" t="str">
        <v>JIO Financial Services Ltd.</v>
      </c>
      <c r="Q8060" t="str">
        <v>NBFC's &amp; Housing Finance</v>
      </c>
      <c r="R8060" t="str">
        <v>Large Cap</v>
      </c>
      <c r="S8060" t="str">
        <v>2024-08-31 00:00:00</v>
      </c>
      <c r="T8060">
        <v>5.2700000000000004E-3</v>
      </c>
    </row>
    <row r="8061" spans="7:20" x14ac:dyDescent="0.3">
      <c r="G8061">
        <v>229365</v>
      </c>
      <c r="H8061" t="str">
        <v>JIO Financial Services Ltd.</v>
      </c>
      <c r="I8061" t="str">
        <v>NBFC's &amp; Housing Finance</v>
      </c>
      <c r="J8061" t="str">
        <v>Large Cap</v>
      </c>
      <c r="K8061" t="str">
        <v>2024-08-31 00:00:00</v>
      </c>
      <c r="L8061">
        <v>5.2700000000000004E-3</v>
      </c>
      <c r="O8061">
        <v>100049</v>
      </c>
      <c r="P8061" t="str">
        <v>Bharat Electronics Ltd.</v>
      </c>
      <c r="Q8061" t="str">
        <v>Defence</v>
      </c>
      <c r="R8061" t="str">
        <v>Large Cap</v>
      </c>
      <c r="S8061" t="str">
        <v>2024-08-31 00:00:00</v>
      </c>
      <c r="T8061">
        <v>5.2100000000000002E-3</v>
      </c>
    </row>
    <row r="8062" spans="7:20" x14ac:dyDescent="0.3">
      <c r="G8062">
        <v>100049</v>
      </c>
      <c r="H8062" t="str">
        <v>Bharat Electronics Ltd.</v>
      </c>
      <c r="I8062" t="str">
        <v>Defence</v>
      </c>
      <c r="J8062" t="str">
        <v>Large Cap</v>
      </c>
      <c r="K8062" t="str">
        <v>2024-08-31 00:00:00</v>
      </c>
      <c r="L8062">
        <v>5.2100000000000002E-3</v>
      </c>
      <c r="O8062">
        <v>100300</v>
      </c>
      <c r="P8062" t="str">
        <v>Grasim Industries Ltd.</v>
      </c>
      <c r="Q8062" t="str">
        <v>Construction Materials</v>
      </c>
      <c r="R8062" t="str">
        <v>Large Cap</v>
      </c>
      <c r="S8062" t="str">
        <v>2024-08-31 00:00:00</v>
      </c>
      <c r="T8062">
        <v>5.1000000000000004E-3</v>
      </c>
    </row>
    <row r="8063" spans="7:20" x14ac:dyDescent="0.3">
      <c r="G8063">
        <v>100300</v>
      </c>
      <c r="H8063" t="str">
        <v>Grasim Industries Ltd.</v>
      </c>
      <c r="I8063" t="str">
        <v>Construction Materials</v>
      </c>
      <c r="J8063" t="str">
        <v>Large Cap</v>
      </c>
      <c r="K8063" t="str">
        <v>2024-08-31 00:00:00</v>
      </c>
      <c r="L8063">
        <v>5.1000000000000004E-3</v>
      </c>
      <c r="O8063">
        <v>132755</v>
      </c>
      <c r="P8063" t="str">
        <v>Tech Mahindra Ltd.</v>
      </c>
      <c r="Q8063" t="str">
        <v>IT</v>
      </c>
      <c r="R8063" t="str">
        <v>Large Cap</v>
      </c>
      <c r="S8063" t="str">
        <v>2024-08-31 00:00:00</v>
      </c>
      <c r="T8063">
        <v>5.0699999999999999E-3</v>
      </c>
    </row>
    <row r="8064" spans="7:20" x14ac:dyDescent="0.3">
      <c r="G8064">
        <v>132755</v>
      </c>
      <c r="H8064" t="str">
        <v>Tech Mahindra Ltd.</v>
      </c>
      <c r="I8064" t="str">
        <v>IT</v>
      </c>
      <c r="J8064" t="str">
        <v>Large Cap</v>
      </c>
      <c r="K8064" t="str">
        <v>2024-08-31 00:00:00</v>
      </c>
      <c r="L8064">
        <v>5.0699999999999999E-3</v>
      </c>
      <c r="O8064">
        <v>100440</v>
      </c>
      <c r="P8064" t="str">
        <v>Hindalco Industries Ltd.</v>
      </c>
      <c r="Q8064" t="str">
        <v>Mining &amp; Minerals</v>
      </c>
      <c r="R8064" t="str">
        <v>Large Cap</v>
      </c>
      <c r="S8064" t="str">
        <v>2024-08-31 00:00:00</v>
      </c>
      <c r="T8064">
        <v>5.0200000000000002E-3</v>
      </c>
    </row>
    <row r="8065" spans="7:20" x14ac:dyDescent="0.3">
      <c r="G8065">
        <v>100440</v>
      </c>
      <c r="H8065" t="str">
        <v>Hindalco Industries Ltd.</v>
      </c>
      <c r="I8065" t="str">
        <v>Mining &amp; Minerals</v>
      </c>
      <c r="J8065" t="str">
        <v>Large Cap</v>
      </c>
      <c r="K8065" t="str">
        <v>2024-08-31 00:00:00</v>
      </c>
      <c r="L8065">
        <v>5.0200000000000002E-3</v>
      </c>
      <c r="O8065">
        <v>132187</v>
      </c>
      <c r="P8065" t="str">
        <v>IndusInd Bank Ltd.</v>
      </c>
      <c r="Q8065" t="str">
        <v>Banks</v>
      </c>
      <c r="R8065" t="str">
        <v>Large Cap</v>
      </c>
      <c r="S8065" t="str">
        <v>2024-08-31 00:00:00</v>
      </c>
      <c r="T8065">
        <v>4.5300000000000002E-3</v>
      </c>
    </row>
    <row r="8066" spans="7:20" x14ac:dyDescent="0.3">
      <c r="G8066">
        <v>132187</v>
      </c>
      <c r="H8066" t="str">
        <v>IndusInd Bank Ltd.</v>
      </c>
      <c r="I8066" t="str">
        <v>Banks</v>
      </c>
      <c r="J8066" t="str">
        <v>Large Cap</v>
      </c>
      <c r="K8066" t="str">
        <v>2024-08-31 00:00:00</v>
      </c>
      <c r="L8066">
        <v>4.5300000000000002E-3</v>
      </c>
      <c r="O8066">
        <v>100087</v>
      </c>
      <c r="P8066" t="str">
        <v>Cipla Ltd.</v>
      </c>
      <c r="Q8066" t="str">
        <v>Healthcare</v>
      </c>
      <c r="R8066" t="str">
        <v>Large Cap</v>
      </c>
      <c r="S8066" t="str">
        <v>2024-08-31 00:00:00</v>
      </c>
      <c r="T8066">
        <v>4.4999999999999997E-3</v>
      </c>
    </row>
    <row r="8067" spans="7:20" x14ac:dyDescent="0.3">
      <c r="G8067">
        <v>100087</v>
      </c>
      <c r="H8067" t="str">
        <v>Cipla Ltd.</v>
      </c>
      <c r="I8067" t="str">
        <v>Healthcare</v>
      </c>
      <c r="J8067" t="str">
        <v>Large Cap</v>
      </c>
      <c r="K8067" t="str">
        <v>2024-08-31 00:00:00</v>
      </c>
      <c r="L8067">
        <v>4.4999999999999997E-3</v>
      </c>
      <c r="O8067">
        <v>100790</v>
      </c>
      <c r="P8067" t="str">
        <v>Nestle India Ltd.</v>
      </c>
      <c r="Q8067" t="str">
        <v>FMCG</v>
      </c>
      <c r="R8067" t="str">
        <v>Large Cap</v>
      </c>
      <c r="S8067" t="str">
        <v>2024-08-31 00:00:00</v>
      </c>
      <c r="T8067">
        <v>4.3800000000000002E-3</v>
      </c>
    </row>
    <row r="8068" spans="7:20" x14ac:dyDescent="0.3">
      <c r="G8068">
        <v>100790</v>
      </c>
      <c r="H8068" t="str">
        <v>Nestle India Ltd.</v>
      </c>
      <c r="I8068" t="str">
        <v>FMCG</v>
      </c>
      <c r="J8068" t="str">
        <v>Large Cap</v>
      </c>
      <c r="K8068" t="str">
        <v>2024-08-31 00:00:00</v>
      </c>
      <c r="L8068">
        <v>4.3800000000000002E-3</v>
      </c>
      <c r="O8068">
        <v>111218</v>
      </c>
      <c r="P8068" t="str">
        <v>Shriram Finance Ltd.</v>
      </c>
      <c r="Q8068" t="str">
        <v>NBFC's &amp; Housing Finance</v>
      </c>
      <c r="R8068" t="str">
        <v>Large Cap</v>
      </c>
      <c r="S8068" t="str">
        <v>2024-08-31 00:00:00</v>
      </c>
      <c r="T8068">
        <v>4.3800000000000002E-3</v>
      </c>
    </row>
    <row r="8069" spans="7:20" x14ac:dyDescent="0.3">
      <c r="G8069">
        <v>111218</v>
      </c>
      <c r="H8069" t="str">
        <v>Shriram Finance Ltd.</v>
      </c>
      <c r="I8069" t="str">
        <v>NBFC's &amp; Housing Finance</v>
      </c>
      <c r="J8069" t="str">
        <v>Large Cap</v>
      </c>
      <c r="K8069" t="str">
        <v>2024-08-31 00:00:00</v>
      </c>
      <c r="L8069">
        <v>4.3800000000000002E-3</v>
      </c>
      <c r="O8069">
        <v>132667</v>
      </c>
      <c r="P8069" t="str">
        <v>Suzlon Energy Ltd.</v>
      </c>
      <c r="Q8069" t="str">
        <v>Power</v>
      </c>
      <c r="R8069" t="str">
        <v>Mid Cap</v>
      </c>
      <c r="S8069" t="str">
        <v>2024-08-31 00:00:00</v>
      </c>
      <c r="T8069">
        <v>4.3800000000000002E-3</v>
      </c>
    </row>
    <row r="8070" spans="7:20" x14ac:dyDescent="0.3">
      <c r="G8070">
        <v>132667</v>
      </c>
      <c r="H8070" t="str">
        <v>Suzlon Energy Ltd.</v>
      </c>
      <c r="I8070" t="str">
        <v>Power</v>
      </c>
      <c r="J8070" t="str">
        <v>Mid Cap</v>
      </c>
      <c r="K8070" t="str">
        <v>2024-08-31 00:00:00</v>
      </c>
      <c r="L8070">
        <v>4.3800000000000002E-3</v>
      </c>
      <c r="O8070">
        <v>219494</v>
      </c>
      <c r="P8070" t="str">
        <v>Hindustan Aeronautics Ltd.</v>
      </c>
      <c r="Q8070" t="str">
        <v>Defence</v>
      </c>
      <c r="R8070" t="str">
        <v>Large Cap</v>
      </c>
      <c r="S8070" t="str">
        <v>2024-08-31 00:00:00</v>
      </c>
      <c r="T8070">
        <v>4.3299999999999996E-3</v>
      </c>
    </row>
    <row r="8071" spans="7:20" x14ac:dyDescent="0.3">
      <c r="G8071">
        <v>219494</v>
      </c>
      <c r="H8071" t="str">
        <v>Hindustan Aeronautics Ltd.</v>
      </c>
      <c r="I8071" t="str">
        <v>Defence</v>
      </c>
      <c r="J8071" t="str">
        <v>Large Cap</v>
      </c>
      <c r="K8071" t="str">
        <v>2024-08-31 00:00:00</v>
      </c>
      <c r="L8071">
        <v>4.3299999999999996E-3</v>
      </c>
      <c r="O8071">
        <v>112599</v>
      </c>
      <c r="P8071" t="str">
        <v>Adani Enterprises Ltd.</v>
      </c>
      <c r="Q8071" t="str">
        <v>Trading</v>
      </c>
      <c r="R8071" t="str">
        <v>Large Cap</v>
      </c>
      <c r="S8071" t="str">
        <v>2024-08-31 00:00:00</v>
      </c>
      <c r="T8071">
        <v>4.2399999999999998E-3</v>
      </c>
    </row>
    <row r="8072" spans="7:20" x14ac:dyDescent="0.3">
      <c r="G8072">
        <v>112599</v>
      </c>
      <c r="H8072" t="str">
        <v>Adani Enterprises Ltd.</v>
      </c>
      <c r="I8072" t="str">
        <v>Trading</v>
      </c>
      <c r="J8072" t="str">
        <v>Large Cap</v>
      </c>
      <c r="K8072" t="str">
        <v>2024-08-31 00:00:00</v>
      </c>
      <c r="L8072">
        <v>4.2399999999999998E-3</v>
      </c>
      <c r="O8072">
        <v>100124</v>
      </c>
      <c r="P8072" t="str">
        <v>Dr. Reddy's Laboratories Ltd.</v>
      </c>
      <c r="Q8072" t="str">
        <v>Healthcare</v>
      </c>
      <c r="R8072" t="str">
        <v>Large Cap</v>
      </c>
      <c r="S8072" t="str">
        <v>2024-08-31 00:00:00</v>
      </c>
      <c r="T8072">
        <v>4.1999999999999997E-3</v>
      </c>
    </row>
    <row r="8073" spans="7:20" x14ac:dyDescent="0.3">
      <c r="G8073">
        <v>100124</v>
      </c>
      <c r="H8073" t="str">
        <v>Dr. Reddy's Laboratories Ltd.</v>
      </c>
      <c r="I8073" t="str">
        <v>Healthcare</v>
      </c>
      <c r="J8073" t="str">
        <v>Large Cap</v>
      </c>
      <c r="K8073" t="str">
        <v>2024-08-31 00:00:00</v>
      </c>
      <c r="L8073">
        <v>4.1999999999999997E-3</v>
      </c>
      <c r="O8073">
        <v>222055</v>
      </c>
      <c r="P8073" t="str">
        <v>Interglobe Aviation Ltd.</v>
      </c>
      <c r="Q8073" t="str">
        <v>Hotels &amp; Travel</v>
      </c>
      <c r="R8073" t="str">
        <v>Large Cap</v>
      </c>
      <c r="S8073" t="str">
        <v>2024-08-31 00:00:00</v>
      </c>
      <c r="T8073">
        <v>4.0699999999999998E-3</v>
      </c>
    </row>
    <row r="8074" spans="7:20" x14ac:dyDescent="0.3">
      <c r="G8074">
        <v>222055</v>
      </c>
      <c r="H8074" t="str">
        <v>Interglobe Aviation Ltd.</v>
      </c>
      <c r="I8074" t="str">
        <v>Hotels &amp; Travel</v>
      </c>
      <c r="J8074" t="str">
        <v>Large Cap</v>
      </c>
      <c r="K8074" t="str">
        <v>2024-08-31 00:00:00</v>
      </c>
      <c r="L8074">
        <v>4.0699999999999998E-3</v>
      </c>
      <c r="O8074">
        <v>211385</v>
      </c>
      <c r="P8074" t="str">
        <v>SBI Life Insurance Company Ltd.</v>
      </c>
      <c r="Q8074" t="str">
        <v>Insurance</v>
      </c>
      <c r="R8074" t="str">
        <v>Large Cap</v>
      </c>
      <c r="S8074" t="str">
        <v>2024-08-31 00:00:00</v>
      </c>
      <c r="T8074">
        <v>4.0299999999999997E-3</v>
      </c>
    </row>
    <row r="8075" spans="7:20" x14ac:dyDescent="0.3">
      <c r="G8075">
        <v>211385</v>
      </c>
      <c r="H8075" t="str">
        <v>SBI Life Insurance Company Ltd.</v>
      </c>
      <c r="I8075" t="str">
        <v>Insurance</v>
      </c>
      <c r="J8075" t="str">
        <v>Large Cap</v>
      </c>
      <c r="K8075" t="str">
        <v>2024-08-31 00:00:00</v>
      </c>
      <c r="L8075">
        <v>4.0299999999999997E-3</v>
      </c>
      <c r="O8075">
        <v>223595</v>
      </c>
      <c r="P8075" t="str">
        <v>Avenue Supermarts Ltd.</v>
      </c>
      <c r="Q8075" t="str">
        <v>Consumer Discretionary</v>
      </c>
      <c r="R8075" t="str">
        <v>Large Cap</v>
      </c>
      <c r="S8075" t="str">
        <v>2024-08-31 00:00:00</v>
      </c>
      <c r="T8075">
        <v>3.96E-3</v>
      </c>
    </row>
    <row r="8076" spans="7:20" x14ac:dyDescent="0.3">
      <c r="G8076">
        <v>223595</v>
      </c>
      <c r="H8076" t="str">
        <v>Avenue Supermarts Ltd.</v>
      </c>
      <c r="I8076" t="str">
        <v>Consumer Discretionary</v>
      </c>
      <c r="J8076" t="str">
        <v>Large Cap</v>
      </c>
      <c r="K8076" t="str">
        <v>2024-08-31 00:00:00</v>
      </c>
      <c r="L8076">
        <v>3.96E-3</v>
      </c>
      <c r="O8076">
        <v>254493</v>
      </c>
      <c r="P8076" t="str">
        <v>PB Fintech Ltd.</v>
      </c>
      <c r="Q8076" t="str">
        <v>Financial Services</v>
      </c>
      <c r="R8076" t="str">
        <v>Mid Cap</v>
      </c>
      <c r="S8076" t="str">
        <v>2024-08-31 00:00:00</v>
      </c>
      <c r="T8076">
        <v>3.9399999999999999E-3</v>
      </c>
    </row>
    <row r="8077" spans="7:20" x14ac:dyDescent="0.3">
      <c r="G8077">
        <v>254493</v>
      </c>
      <c r="H8077" t="str">
        <v>PB Fintech Ltd.</v>
      </c>
      <c r="I8077" t="str">
        <v>Financial Services</v>
      </c>
      <c r="J8077" t="str">
        <v>Mid Cap</v>
      </c>
      <c r="K8077" t="str">
        <v>2024-08-31 00:00:00</v>
      </c>
      <c r="L8077">
        <v>3.9399999999999999E-3</v>
      </c>
      <c r="O8077">
        <v>132810</v>
      </c>
      <c r="P8077" t="str">
        <v>Power Finance Corporation Ltd.</v>
      </c>
      <c r="Q8077" t="str">
        <v>Power</v>
      </c>
      <c r="R8077" t="str">
        <v>Large Cap</v>
      </c>
      <c r="S8077" t="str">
        <v>2024-08-31 00:00:00</v>
      </c>
      <c r="T8077">
        <v>3.8899999999999998E-3</v>
      </c>
    </row>
    <row r="8078" spans="7:20" x14ac:dyDescent="0.3">
      <c r="G8078">
        <v>132810</v>
      </c>
      <c r="H8078" t="str">
        <v>Power Finance Corporation Ltd.</v>
      </c>
      <c r="I8078" t="str">
        <v>Power</v>
      </c>
      <c r="J8078" t="str">
        <v>Large Cap</v>
      </c>
      <c r="K8078" t="str">
        <v>2024-08-31 00:00:00</v>
      </c>
      <c r="L8078">
        <v>3.8899999999999998E-3</v>
      </c>
      <c r="O8078">
        <v>100800</v>
      </c>
      <c r="P8078" t="str">
        <v>Tata Consumer Products Ltd.</v>
      </c>
      <c r="Q8078" t="str">
        <v>FMCG</v>
      </c>
      <c r="R8078" t="str">
        <v>Large Cap</v>
      </c>
      <c r="S8078" t="str">
        <v>2024-08-31 00:00:00</v>
      </c>
      <c r="T8078">
        <v>3.8500000000000001E-3</v>
      </c>
    </row>
    <row r="8079" spans="7:20" x14ac:dyDescent="0.3">
      <c r="G8079">
        <v>100800</v>
      </c>
      <c r="H8079" t="str">
        <v>Tata Consumer Products Ltd.</v>
      </c>
      <c r="I8079" t="str">
        <v>FMCG</v>
      </c>
      <c r="J8079" t="str">
        <v>Large Cap</v>
      </c>
      <c r="K8079" t="str">
        <v>2024-08-31 00:00:00</v>
      </c>
      <c r="L8079">
        <v>3.8500000000000001E-3</v>
      </c>
      <c r="O8079">
        <v>217389</v>
      </c>
      <c r="P8079" t="str">
        <v>HDFC Life Insurance Company Ltd.</v>
      </c>
      <c r="Q8079" t="str">
        <v>Insurance</v>
      </c>
      <c r="R8079" t="str">
        <v>Large Cap</v>
      </c>
      <c r="S8079" t="str">
        <v>2024-08-31 00:00:00</v>
      </c>
      <c r="T8079">
        <v>3.8500000000000001E-3</v>
      </c>
    </row>
    <row r="8080" spans="7:20" x14ac:dyDescent="0.3">
      <c r="G8080">
        <v>217389</v>
      </c>
      <c r="H8080" t="str">
        <v>HDFC Life Insurance Company Ltd.</v>
      </c>
      <c r="I8080" t="str">
        <v>Insurance</v>
      </c>
      <c r="J8080" t="str">
        <v>Large Cap</v>
      </c>
      <c r="K8080" t="str">
        <v>2024-08-31 00:00:00</v>
      </c>
      <c r="L8080">
        <v>3.8500000000000001E-3</v>
      </c>
      <c r="O8080">
        <v>200055</v>
      </c>
      <c r="P8080" t="str">
        <v>REC Ltd.</v>
      </c>
      <c r="Q8080" t="str">
        <v>Power</v>
      </c>
      <c r="R8080" t="str">
        <v>Large Cap</v>
      </c>
      <c r="S8080" t="str">
        <v>2024-08-31 00:00:00</v>
      </c>
      <c r="T8080">
        <v>3.7699999999999999E-3</v>
      </c>
    </row>
    <row r="8081" spans="7:20" x14ac:dyDescent="0.3">
      <c r="G8081">
        <v>200055</v>
      </c>
      <c r="H8081" t="str">
        <v>REC Ltd.</v>
      </c>
      <c r="I8081" t="str">
        <v>Power</v>
      </c>
      <c r="J8081" t="str">
        <v>Large Cap</v>
      </c>
      <c r="K8081" t="str">
        <v>2024-08-31 00:00:00</v>
      </c>
      <c r="L8081">
        <v>3.7699999999999999E-3</v>
      </c>
      <c r="O8081">
        <v>107685</v>
      </c>
      <c r="P8081" t="str">
        <v>Wipro Ltd.</v>
      </c>
      <c r="Q8081" t="str">
        <v>IT</v>
      </c>
      <c r="R8081" t="str">
        <v>Large Cap</v>
      </c>
      <c r="S8081" t="str">
        <v>2024-08-31 00:00:00</v>
      </c>
      <c r="T8081">
        <v>3.7299999999999998E-3</v>
      </c>
    </row>
    <row r="8082" spans="7:20" x14ac:dyDescent="0.3">
      <c r="G8082">
        <v>107685</v>
      </c>
      <c r="H8082" t="str">
        <v>Wipro Ltd.</v>
      </c>
      <c r="I8082" t="str">
        <v>IT</v>
      </c>
      <c r="J8082" t="str">
        <v>Large Cap</v>
      </c>
      <c r="K8082" t="str">
        <v>2024-08-31 00:00:00</v>
      </c>
      <c r="L8082">
        <v>3.7299999999999998E-3</v>
      </c>
      <c r="O8082">
        <v>132155</v>
      </c>
      <c r="P8082" t="str">
        <v>GAIL (India) Ltd.</v>
      </c>
      <c r="Q8082" t="str">
        <v>Oil &amp; Gas</v>
      </c>
      <c r="R8082" t="str">
        <v>Large Cap</v>
      </c>
      <c r="S8082" t="str">
        <v>2024-08-31 00:00:00</v>
      </c>
      <c r="T8082">
        <v>3.6600000000000001E-3</v>
      </c>
    </row>
    <row r="8083" spans="7:20" x14ac:dyDescent="0.3">
      <c r="G8083">
        <v>132155</v>
      </c>
      <c r="H8083" t="str">
        <v>GAIL (India) Ltd.</v>
      </c>
      <c r="I8083" t="str">
        <v>Oil &amp; Gas</v>
      </c>
      <c r="J8083" t="str">
        <v>Large Cap</v>
      </c>
      <c r="K8083" t="str">
        <v>2024-08-31 00:00:00</v>
      </c>
      <c r="L8083">
        <v>3.6600000000000001E-3</v>
      </c>
      <c r="O8083">
        <v>100295</v>
      </c>
      <c r="P8083" t="str">
        <v>Vedanta Ltd.</v>
      </c>
      <c r="Q8083" t="str">
        <v>Mining &amp; Minerals</v>
      </c>
      <c r="R8083" t="str">
        <v>Large Cap</v>
      </c>
      <c r="S8083" t="str">
        <v>2024-08-31 00:00:00</v>
      </c>
      <c r="T8083">
        <v>3.63E-3</v>
      </c>
    </row>
    <row r="8084" spans="7:20" x14ac:dyDescent="0.3">
      <c r="G8084">
        <v>100295</v>
      </c>
      <c r="H8084" t="str">
        <v>Vedanta Ltd.</v>
      </c>
      <c r="I8084" t="str">
        <v>Mining &amp; Minerals</v>
      </c>
      <c r="J8084" t="str">
        <v>Large Cap</v>
      </c>
      <c r="K8084" t="str">
        <v>2024-08-31 00:00:00</v>
      </c>
      <c r="L8084">
        <v>3.63E-3</v>
      </c>
      <c r="O8084">
        <v>100188</v>
      </c>
      <c r="P8084" t="str">
        <v>Hindustan Zinc Ltd.</v>
      </c>
      <c r="Q8084" t="str">
        <v>Mining &amp; Minerals</v>
      </c>
      <c r="R8084" t="str">
        <v>Large Cap</v>
      </c>
      <c r="S8084" t="str">
        <v>2024-08-31 00:00:00</v>
      </c>
      <c r="T8084">
        <v>3.62E-3</v>
      </c>
    </row>
    <row r="8085" spans="7:20" x14ac:dyDescent="0.3">
      <c r="G8085">
        <v>100188</v>
      </c>
      <c r="H8085" t="str">
        <v>Hindustan Zinc Ltd.</v>
      </c>
      <c r="I8085" t="str">
        <v>Mining &amp; Minerals</v>
      </c>
      <c r="J8085" t="str">
        <v>Large Cap</v>
      </c>
      <c r="K8085" t="str">
        <v>2024-08-31 00:00:00</v>
      </c>
      <c r="L8085">
        <v>3.62E-3</v>
      </c>
      <c r="O8085">
        <v>132648</v>
      </c>
      <c r="P8085" t="str">
        <v>Yes Bank Ltd.</v>
      </c>
      <c r="Q8085" t="str">
        <v>Banks</v>
      </c>
      <c r="R8085" t="str">
        <v>Mid Cap</v>
      </c>
      <c r="S8085" t="str">
        <v>2024-08-31 00:00:00</v>
      </c>
      <c r="T8085">
        <v>3.6099999999999999E-3</v>
      </c>
    </row>
    <row r="8086" spans="7:20" x14ac:dyDescent="0.3">
      <c r="G8086">
        <v>132648</v>
      </c>
      <c r="H8086" t="str">
        <v>Yes Bank Ltd.</v>
      </c>
      <c r="I8086" t="str">
        <v>Banks</v>
      </c>
      <c r="J8086" t="str">
        <v>Mid Cap</v>
      </c>
      <c r="K8086" t="str">
        <v>2024-08-31 00:00:00</v>
      </c>
      <c r="L8086">
        <v>3.6099999999999999E-3</v>
      </c>
      <c r="O8086">
        <v>100400</v>
      </c>
      <c r="P8086" t="str">
        <v>Tata Power Company Ltd.</v>
      </c>
      <c r="Q8086" t="str">
        <v>Power</v>
      </c>
      <c r="R8086" t="str">
        <v>Large Cap</v>
      </c>
      <c r="S8086" t="str">
        <v>2024-08-31 00:00:00</v>
      </c>
      <c r="T8086">
        <v>3.5999999999999999E-3</v>
      </c>
    </row>
    <row r="8087" spans="7:20" x14ac:dyDescent="0.3">
      <c r="G8087">
        <v>100400</v>
      </c>
      <c r="H8087" t="str">
        <v>Tata Power Company Ltd.</v>
      </c>
      <c r="I8087" t="str">
        <v>Power</v>
      </c>
      <c r="J8087" t="str">
        <v>Large Cap</v>
      </c>
      <c r="K8087" t="str">
        <v>2024-08-31 00:00:00</v>
      </c>
      <c r="L8087">
        <v>3.5999999999999999E-3</v>
      </c>
      <c r="O8087">
        <v>100547</v>
      </c>
      <c r="P8087" t="str">
        <v>Bharat Petroleum Corporation Ltd.</v>
      </c>
      <c r="Q8087" t="str">
        <v>Oil &amp; Gas</v>
      </c>
      <c r="R8087" t="str">
        <v>Large Cap</v>
      </c>
      <c r="S8087" t="str">
        <v>2024-08-31 00:00:00</v>
      </c>
      <c r="T8087">
        <v>3.5599999999999998E-3</v>
      </c>
    </row>
    <row r="8088" spans="7:20" x14ac:dyDescent="0.3">
      <c r="G8088">
        <v>100547</v>
      </c>
      <c r="H8088" t="str">
        <v>Bharat Petroleum Corporation Ltd.</v>
      </c>
      <c r="I8088" t="str">
        <v>Oil &amp; Gas</v>
      </c>
      <c r="J8088" t="str">
        <v>Large Cap</v>
      </c>
      <c r="K8088" t="str">
        <v>2024-08-31 00:00:00</v>
      </c>
      <c r="L8088">
        <v>3.5599999999999998E-3</v>
      </c>
      <c r="O8088">
        <v>209550</v>
      </c>
      <c r="P8088" t="str">
        <v>Varun Beverages Ltd.</v>
      </c>
      <c r="Q8088" t="str">
        <v>FMCG</v>
      </c>
      <c r="R8088" t="str">
        <v>Large Cap</v>
      </c>
      <c r="S8088" t="str">
        <v>2024-08-31 00:00:00</v>
      </c>
      <c r="T8088">
        <v>3.5500000000000002E-3</v>
      </c>
    </row>
    <row r="8089" spans="7:20" x14ac:dyDescent="0.3">
      <c r="G8089">
        <v>209550</v>
      </c>
      <c r="H8089" t="str">
        <v>Varun Beverages Ltd.</v>
      </c>
      <c r="I8089" t="str">
        <v>FMCG</v>
      </c>
      <c r="J8089" t="str">
        <v>Large Cap</v>
      </c>
      <c r="K8089" t="str">
        <v>2024-08-31 00:00:00</v>
      </c>
      <c r="L8089">
        <v>3.5500000000000002E-3</v>
      </c>
      <c r="O8089">
        <v>100182</v>
      </c>
      <c r="P8089" t="str">
        <v>Hero MotoCorp Ltd.</v>
      </c>
      <c r="Q8089" t="str">
        <v>Auto &amp; Auto Components</v>
      </c>
      <c r="R8089" t="str">
        <v>Large Cap</v>
      </c>
      <c r="S8089" t="str">
        <v>2024-08-31 00:00:00</v>
      </c>
      <c r="T8089">
        <v>3.47E-3</v>
      </c>
    </row>
    <row r="8090" spans="7:20" x14ac:dyDescent="0.3">
      <c r="G8090">
        <v>100182</v>
      </c>
      <c r="H8090" t="str">
        <v>Hero MotoCorp Ltd.</v>
      </c>
      <c r="I8090" t="str">
        <v>Auto &amp; Auto Components</v>
      </c>
      <c r="J8090" t="str">
        <v>Large Cap</v>
      </c>
      <c r="K8090" t="str">
        <v>2024-08-31 00:00:00</v>
      </c>
      <c r="L8090">
        <v>3.47E-3</v>
      </c>
      <c r="O8090">
        <v>108869</v>
      </c>
      <c r="P8090" t="str">
        <v>Apollo Hospitals Enterprise Ltd.</v>
      </c>
      <c r="Q8090" t="str">
        <v>Hospitals &amp; Diagnostics</v>
      </c>
      <c r="R8090" t="str">
        <v>Large Cap</v>
      </c>
      <c r="S8090" t="str">
        <v>2024-08-31 00:00:00</v>
      </c>
      <c r="T8090">
        <v>3.4299999999999999E-3</v>
      </c>
    </row>
    <row r="8091" spans="7:20" x14ac:dyDescent="0.3">
      <c r="G8091">
        <v>108869</v>
      </c>
      <c r="H8091" t="str">
        <v>Apollo Hospitals Enterprise Ltd.</v>
      </c>
      <c r="I8091" t="str">
        <v>Hospitals &amp; Diagnostics</v>
      </c>
      <c r="J8091" t="str">
        <v>Large Cap</v>
      </c>
      <c r="K8091" t="str">
        <v>2024-08-31 00:00:00</v>
      </c>
      <c r="L8091">
        <v>3.4299999999999999E-3</v>
      </c>
      <c r="O8091">
        <v>100825</v>
      </c>
      <c r="P8091" t="str">
        <v>Britannia Industries Ltd.</v>
      </c>
      <c r="Q8091" t="str">
        <v>FMCG</v>
      </c>
      <c r="R8091" t="str">
        <v>Large Cap</v>
      </c>
      <c r="S8091" t="str">
        <v>2024-08-31 00:00:00</v>
      </c>
      <c r="T8091">
        <v>3.3999999999999998E-3</v>
      </c>
    </row>
    <row r="8092" spans="7:20" x14ac:dyDescent="0.3">
      <c r="G8092">
        <v>100825</v>
      </c>
      <c r="H8092" t="str">
        <v>Britannia Industries Ltd.</v>
      </c>
      <c r="I8092" t="str">
        <v>FMCG</v>
      </c>
      <c r="J8092" t="str">
        <v>Large Cap</v>
      </c>
      <c r="K8092" t="str">
        <v>2024-08-31 00:00:00</v>
      </c>
      <c r="L8092">
        <v>3.3999999999999998E-3</v>
      </c>
      <c r="O8092">
        <v>105200</v>
      </c>
      <c r="P8092" t="str">
        <v>Eicher Motors Ltd.</v>
      </c>
      <c r="Q8092" t="str">
        <v>Auto &amp; Auto Components</v>
      </c>
      <c r="R8092" t="str">
        <v>Large Cap</v>
      </c>
      <c r="S8092" t="str">
        <v>2024-08-31 00:00:00</v>
      </c>
      <c r="T8092">
        <v>3.3700000000000002E-3</v>
      </c>
    </row>
    <row r="8093" spans="7:20" x14ac:dyDescent="0.3">
      <c r="G8093">
        <v>105200</v>
      </c>
      <c r="H8093" t="str">
        <v>Eicher Motors Ltd.</v>
      </c>
      <c r="I8093" t="str">
        <v>Auto &amp; Auto Components</v>
      </c>
      <c r="J8093" t="str">
        <v>Large Cap</v>
      </c>
      <c r="K8093" t="str">
        <v>2024-08-31 00:00:00</v>
      </c>
      <c r="L8093">
        <v>3.3700000000000002E-3</v>
      </c>
      <c r="O8093">
        <v>132822</v>
      </c>
      <c r="P8093" t="str">
        <v>Vodafone Idea Ltd.</v>
      </c>
      <c r="Q8093" t="str">
        <v>Telecom</v>
      </c>
      <c r="R8093" t="str">
        <v>Mid Cap</v>
      </c>
      <c r="S8093" t="str">
        <v>2024-08-31 00:00:00</v>
      </c>
      <c r="T8093">
        <v>3.29E-3</v>
      </c>
    </row>
    <row r="8094" spans="7:20" x14ac:dyDescent="0.3">
      <c r="G8094">
        <v>132822</v>
      </c>
      <c r="H8094" t="str">
        <v>Vodafone Idea Ltd.</v>
      </c>
      <c r="I8094" t="str">
        <v>Telecom</v>
      </c>
      <c r="J8094" t="str">
        <v>Mid Cap</v>
      </c>
      <c r="K8094" t="str">
        <v>2024-08-31 00:00:00</v>
      </c>
      <c r="L8094">
        <v>3.29E-3</v>
      </c>
      <c r="O8094">
        <v>132343</v>
      </c>
      <c r="P8094" t="str">
        <v>TVS Motor Company Ltd.</v>
      </c>
      <c r="Q8094" t="str">
        <v>Auto &amp; Auto Components</v>
      </c>
      <c r="R8094" t="str">
        <v>Large Cap</v>
      </c>
      <c r="S8094" t="str">
        <v>2024-08-31 00:00:00</v>
      </c>
      <c r="T8094">
        <v>3.2399999999999998E-3</v>
      </c>
    </row>
    <row r="8095" spans="7:20" x14ac:dyDescent="0.3">
      <c r="G8095">
        <v>132343</v>
      </c>
      <c r="H8095" t="str">
        <v>TVS Motor Company Ltd.</v>
      </c>
      <c r="I8095" t="str">
        <v>Auto &amp; Auto Components</v>
      </c>
      <c r="J8095" t="str">
        <v>Large Cap</v>
      </c>
      <c r="K8095" t="str">
        <v>2024-08-31 00:00:00</v>
      </c>
      <c r="L8095">
        <v>3.2399999999999998E-3</v>
      </c>
      <c r="O8095">
        <v>209867</v>
      </c>
      <c r="P8095" t="str">
        <v>Adani Power Ltd.</v>
      </c>
      <c r="Q8095" t="str">
        <v>Power</v>
      </c>
      <c r="R8095" t="str">
        <v>Large Cap</v>
      </c>
      <c r="S8095" t="str">
        <v>2024-08-31 00:00:00</v>
      </c>
      <c r="T8095">
        <v>3.2399999999999998E-3</v>
      </c>
    </row>
    <row r="8096" spans="7:20" x14ac:dyDescent="0.3">
      <c r="G8096">
        <v>209867</v>
      </c>
      <c r="H8096" t="str">
        <v>Adani Power Ltd.</v>
      </c>
      <c r="I8096" t="str">
        <v>Power</v>
      </c>
      <c r="J8096" t="str">
        <v>Large Cap</v>
      </c>
      <c r="K8096" t="str">
        <v>2024-08-31 00:00:00</v>
      </c>
      <c r="L8096">
        <v>3.2399999999999998E-3</v>
      </c>
      <c r="O8096">
        <v>132488</v>
      </c>
      <c r="P8096" t="str">
        <v>Divi's Laboratories Ltd.</v>
      </c>
      <c r="Q8096" t="str">
        <v>Healthcare</v>
      </c>
      <c r="R8096" t="str">
        <v>Large Cap</v>
      </c>
      <c r="S8096" t="str">
        <v>2024-08-31 00:00:00</v>
      </c>
      <c r="T8096">
        <v>3.1700000000000001E-3</v>
      </c>
    </row>
    <row r="8097" spans="7:20" x14ac:dyDescent="0.3">
      <c r="G8097">
        <v>132488</v>
      </c>
      <c r="H8097" t="str">
        <v>Divi's Laboratories Ltd.</v>
      </c>
      <c r="I8097" t="str">
        <v>Healthcare</v>
      </c>
      <c r="J8097" t="str">
        <v>Large Cap</v>
      </c>
      <c r="K8097" t="str">
        <v>2024-08-31 00:00:00</v>
      </c>
      <c r="L8097">
        <v>3.1700000000000001E-3</v>
      </c>
      <c r="O8097">
        <v>218071</v>
      </c>
      <c r="P8097" t="str">
        <v>Max Healthcare Institute Ltd.</v>
      </c>
      <c r="Q8097" t="str">
        <v>Hospitals &amp; Diagnostics</v>
      </c>
      <c r="R8097" t="str">
        <v>Mid Cap</v>
      </c>
      <c r="S8097" t="str">
        <v>2024-08-31 00:00:00</v>
      </c>
      <c r="T8097">
        <v>3.1199999999999999E-3</v>
      </c>
    </row>
    <row r="8098" spans="7:20" x14ac:dyDescent="0.3">
      <c r="G8098">
        <v>218071</v>
      </c>
      <c r="H8098" t="str">
        <v>Max Healthcare Institute Ltd.</v>
      </c>
      <c r="I8098" t="str">
        <v>Hospitals &amp; Diagnostics</v>
      </c>
      <c r="J8098" t="str">
        <v>Mid Cap</v>
      </c>
      <c r="K8098" t="str">
        <v>2024-08-31 00:00:00</v>
      </c>
      <c r="L8098">
        <v>3.1199999999999999E-3</v>
      </c>
      <c r="O8098">
        <v>132777</v>
      </c>
      <c r="P8098" t="str">
        <v>Info Edge (India) Ltd.</v>
      </c>
      <c r="Q8098" t="str">
        <v>IT</v>
      </c>
      <c r="R8098" t="str">
        <v>Mid Cap</v>
      </c>
      <c r="S8098" t="str">
        <v>2024-08-31 00:00:00</v>
      </c>
      <c r="T8098">
        <v>3.0100000000000001E-3</v>
      </c>
    </row>
    <row r="8099" spans="7:20" x14ac:dyDescent="0.3">
      <c r="G8099">
        <v>132777</v>
      </c>
      <c r="H8099" t="str">
        <v>Info Edge (India) Ltd.</v>
      </c>
      <c r="I8099" t="str">
        <v>IT</v>
      </c>
      <c r="J8099" t="str">
        <v>Mid Cap</v>
      </c>
      <c r="K8099" t="str">
        <v>2024-08-31 00:00:00</v>
      </c>
      <c r="L8099">
        <v>3.0100000000000001E-3</v>
      </c>
      <c r="O8099">
        <v>100550</v>
      </c>
      <c r="P8099" t="str">
        <v>Siemens Ltd.</v>
      </c>
      <c r="Q8099" t="str">
        <v>Capital Goods</v>
      </c>
      <c r="R8099" t="str">
        <v>Large Cap</v>
      </c>
      <c r="S8099" t="str">
        <v>2024-08-31 00:00:00</v>
      </c>
      <c r="T8099">
        <v>2.99E-3</v>
      </c>
    </row>
    <row r="8100" spans="7:20" x14ac:dyDescent="0.3">
      <c r="G8100">
        <v>100550</v>
      </c>
      <c r="H8100" t="str">
        <v>Siemens Ltd.</v>
      </c>
      <c r="I8100" t="str">
        <v>Capital Goods</v>
      </c>
      <c r="J8100" t="str">
        <v>Large Cap</v>
      </c>
      <c r="K8100" t="str">
        <v>2024-08-31 00:00:00</v>
      </c>
      <c r="L8100">
        <v>2.99E-3</v>
      </c>
      <c r="O8100">
        <v>111243</v>
      </c>
      <c r="P8100" t="str">
        <v>Cholamandalam Investment and Finance Company Ltd.</v>
      </c>
      <c r="Q8100" t="str">
        <v>NBFC's &amp; Housing Finance</v>
      </c>
      <c r="R8100" t="str">
        <v>Large Cap</v>
      </c>
      <c r="S8100" t="str">
        <v>2024-08-31 00:00:00</v>
      </c>
      <c r="T8100">
        <v>2.96E-3</v>
      </c>
    </row>
    <row r="8101" spans="7:20" x14ac:dyDescent="0.3">
      <c r="G8101">
        <v>111243</v>
      </c>
      <c r="H8101" t="str">
        <v>Cholamandalam Investment and Finance Company Ltd.</v>
      </c>
      <c r="I8101" t="str">
        <v>NBFC's &amp; Housing Finance</v>
      </c>
      <c r="J8101" t="str">
        <v>Large Cap</v>
      </c>
      <c r="K8101" t="str">
        <v>2024-08-31 00:00:00</v>
      </c>
      <c r="L8101">
        <v>2.96E-3</v>
      </c>
      <c r="O8101">
        <v>209967</v>
      </c>
      <c r="P8101" t="str">
        <v>Indus Towers Ltd.</v>
      </c>
      <c r="Q8101" t="str">
        <v>Telecom</v>
      </c>
      <c r="R8101" t="str">
        <v>Mid Cap</v>
      </c>
      <c r="S8101" t="str">
        <v>2024-08-31 00:00:00</v>
      </c>
      <c r="T8101">
        <v>2.8300000000000001E-3</v>
      </c>
    </row>
    <row r="8102" spans="7:20" x14ac:dyDescent="0.3">
      <c r="G8102">
        <v>209967</v>
      </c>
      <c r="H8102" t="str">
        <v>Indus Towers Ltd.</v>
      </c>
      <c r="I8102" t="str">
        <v>Telecom</v>
      </c>
      <c r="J8102" t="str">
        <v>Mid Cap</v>
      </c>
      <c r="K8102" t="str">
        <v>2024-08-31 00:00:00</v>
      </c>
      <c r="L8102">
        <v>2.8300000000000001E-3</v>
      </c>
      <c r="O8102">
        <v>216156</v>
      </c>
      <c r="P8102" t="str">
        <v>LTIMindtree Ltd.</v>
      </c>
      <c r="Q8102" t="str">
        <v>IT</v>
      </c>
      <c r="R8102" t="str">
        <v>Large Cap</v>
      </c>
      <c r="S8102" t="str">
        <v>2024-08-31 00:00:00</v>
      </c>
      <c r="T8102">
        <v>2.7899999999999999E-3</v>
      </c>
    </row>
    <row r="8103" spans="7:20" x14ac:dyDescent="0.3">
      <c r="G8103">
        <v>216156</v>
      </c>
      <c r="H8103" t="str">
        <v>LTIMindtree Ltd.</v>
      </c>
      <c r="I8103" t="str">
        <v>IT</v>
      </c>
      <c r="J8103" t="str">
        <v>Large Cap</v>
      </c>
      <c r="K8103" t="str">
        <v>2024-08-31 00:00:00</v>
      </c>
      <c r="L8103">
        <v>2.7899999999999999E-3</v>
      </c>
      <c r="O8103">
        <v>100850</v>
      </c>
      <c r="P8103" t="str">
        <v>The Indian Hotels Company Ltd.</v>
      </c>
      <c r="Q8103" t="str">
        <v>Hotels &amp; Travel</v>
      </c>
      <c r="R8103" t="str">
        <v>Large Cap</v>
      </c>
      <c r="S8103" t="str">
        <v>2024-08-31 00:00:00</v>
      </c>
      <c r="T8103">
        <v>2.7799999999999999E-3</v>
      </c>
    </row>
    <row r="8104" spans="7:20" x14ac:dyDescent="0.3">
      <c r="G8104">
        <v>100850</v>
      </c>
      <c r="H8104" t="str">
        <v>The Indian Hotels Company Ltd.</v>
      </c>
      <c r="I8104" t="str">
        <v>Hotels &amp; Travel</v>
      </c>
      <c r="J8104" t="str">
        <v>Large Cap</v>
      </c>
      <c r="K8104" t="str">
        <v>2024-08-31 00:00:00</v>
      </c>
      <c r="L8104">
        <v>2.7799999999999999E-3</v>
      </c>
      <c r="O8104">
        <v>132424</v>
      </c>
      <c r="P8104" t="str">
        <v>Godrej Consumer Products Ltd.</v>
      </c>
      <c r="Q8104" t="str">
        <v>FMCG</v>
      </c>
      <c r="R8104" t="str">
        <v>Large Cap</v>
      </c>
      <c r="S8104" t="str">
        <v>2024-08-31 00:00:00</v>
      </c>
      <c r="T8104">
        <v>2.7299999999999998E-3</v>
      </c>
    </row>
    <row r="8105" spans="7:20" x14ac:dyDescent="0.3">
      <c r="G8105">
        <v>132424</v>
      </c>
      <c r="H8105" t="str">
        <v>Godrej Consumer Products Ltd.</v>
      </c>
      <c r="I8105" t="str">
        <v>FMCG</v>
      </c>
      <c r="J8105" t="str">
        <v>Large Cap</v>
      </c>
      <c r="K8105" t="str">
        <v>2024-08-31 00:00:00</v>
      </c>
      <c r="L8105">
        <v>2.7299999999999998E-3</v>
      </c>
      <c r="O8105">
        <v>210590</v>
      </c>
      <c r="P8105" t="str">
        <v>Persistent Systems Ltd.</v>
      </c>
      <c r="Q8105" t="str">
        <v>IT</v>
      </c>
      <c r="R8105" t="str">
        <v>Mid Cap</v>
      </c>
      <c r="S8105" t="str">
        <v>2024-08-31 00:00:00</v>
      </c>
      <c r="T8105">
        <v>2.6800000000000001E-3</v>
      </c>
    </row>
    <row r="8106" spans="7:20" x14ac:dyDescent="0.3">
      <c r="G8106">
        <v>210590</v>
      </c>
      <c r="H8106" t="str">
        <v>Persistent Systems Ltd.</v>
      </c>
      <c r="I8106" t="str">
        <v>IT</v>
      </c>
      <c r="J8106" t="str">
        <v>Mid Cap</v>
      </c>
      <c r="K8106" t="str">
        <v>2024-08-31 00:00:00</v>
      </c>
      <c r="L8106">
        <v>2.6800000000000001E-3</v>
      </c>
      <c r="O8106">
        <v>100490</v>
      </c>
      <c r="P8106" t="str">
        <v>Bajaj Holdings &amp; Investment Ltd.</v>
      </c>
      <c r="Q8106" t="str">
        <v>Trading</v>
      </c>
      <c r="R8106" t="str">
        <v>Large Cap</v>
      </c>
      <c r="S8106" t="str">
        <v>2024-08-31 00:00:00</v>
      </c>
      <c r="T8106">
        <v>2.65E-3</v>
      </c>
    </row>
    <row r="8107" spans="7:20" x14ac:dyDescent="0.3">
      <c r="G8107">
        <v>100490</v>
      </c>
      <c r="H8107" t="str">
        <v>Bajaj Holdings &amp; Investment Ltd.</v>
      </c>
      <c r="I8107" t="str">
        <v>Trading</v>
      </c>
      <c r="J8107" t="str">
        <v>Large Cap</v>
      </c>
      <c r="K8107" t="str">
        <v>2024-08-31 00:00:00</v>
      </c>
      <c r="L8107">
        <v>2.65E-3</v>
      </c>
      <c r="O8107">
        <v>100257</v>
      </c>
      <c r="P8107" t="str">
        <v>Lupin Ltd.</v>
      </c>
      <c r="Q8107" t="str">
        <v>Healthcare</v>
      </c>
      <c r="R8107" t="str">
        <v>Mid Cap</v>
      </c>
      <c r="S8107" t="str">
        <v>2024-08-31 00:00:00</v>
      </c>
      <c r="T8107">
        <v>2.64E-3</v>
      </c>
    </row>
    <row r="8108" spans="7:20" x14ac:dyDescent="0.3">
      <c r="G8108">
        <v>100257</v>
      </c>
      <c r="H8108" t="str">
        <v>Lupin Ltd.</v>
      </c>
      <c r="I8108" t="str">
        <v>Healthcare</v>
      </c>
      <c r="J8108" t="str">
        <v>Mid Cap</v>
      </c>
      <c r="K8108" t="str">
        <v>2024-08-31 00:00:00</v>
      </c>
      <c r="L8108">
        <v>2.64E-3</v>
      </c>
      <c r="O8108">
        <v>132868</v>
      </c>
      <c r="P8108" t="str">
        <v>DLF Ltd.</v>
      </c>
      <c r="Q8108" t="str">
        <v>Construction &amp; Realty</v>
      </c>
      <c r="R8108" t="str">
        <v>Large Cap</v>
      </c>
      <c r="S8108" t="str">
        <v>2024-08-31 00:00:00</v>
      </c>
      <c r="T8108">
        <v>2.64E-3</v>
      </c>
    </row>
    <row r="8109" spans="7:20" x14ac:dyDescent="0.3">
      <c r="G8109">
        <v>132868</v>
      </c>
      <c r="H8109" t="str">
        <v>DLF Ltd.</v>
      </c>
      <c r="I8109" t="str">
        <v>Construction &amp; Realty</v>
      </c>
      <c r="J8109" t="str">
        <v>Large Cap</v>
      </c>
      <c r="K8109" t="str">
        <v>2024-08-31 00:00:00</v>
      </c>
      <c r="L8109">
        <v>2.64E-3</v>
      </c>
      <c r="O8109">
        <v>210072</v>
      </c>
      <c r="P8109" t="str">
        <v>Dixon Technologies (India) Ltd.</v>
      </c>
      <c r="Q8109" t="str">
        <v>Manufacturing</v>
      </c>
      <c r="R8109" t="str">
        <v>Mid Cap</v>
      </c>
      <c r="S8109" t="str">
        <v>2024-08-31 00:00:00</v>
      </c>
      <c r="T8109">
        <v>2.5699999999999998E-3</v>
      </c>
    </row>
    <row r="8110" spans="7:20" x14ac:dyDescent="0.3">
      <c r="G8110">
        <v>210072</v>
      </c>
      <c r="H8110" t="str">
        <v>Dixon Technologies (India) Ltd.</v>
      </c>
      <c r="I8110" t="str">
        <v>Manufacturing</v>
      </c>
      <c r="J8110" t="str">
        <v>Mid Cap</v>
      </c>
      <c r="K8110" t="str">
        <v>2024-08-31 00:00:00</v>
      </c>
      <c r="L8110">
        <v>2.5699999999999998E-3</v>
      </c>
      <c r="O8110">
        <v>117334</v>
      </c>
      <c r="P8110" t="str">
        <v>Samvardhana Motherson International Ltd.</v>
      </c>
      <c r="Q8110" t="str">
        <v>Auto &amp; Auto Components</v>
      </c>
      <c r="R8110" t="str">
        <v>Mid Cap</v>
      </c>
      <c r="S8110" t="str">
        <v>2024-08-31 00:00:00</v>
      </c>
      <c r="T8110">
        <v>2.5600000000000002E-3</v>
      </c>
    </row>
    <row r="8111" spans="7:20" x14ac:dyDescent="0.3">
      <c r="G8111">
        <v>117334</v>
      </c>
      <c r="H8111" t="str">
        <v>Samvardhana Motherson International Ltd.</v>
      </c>
      <c r="I8111" t="str">
        <v>Auto &amp; Auto Components</v>
      </c>
      <c r="J8111" t="str">
        <v>Mid Cap</v>
      </c>
      <c r="K8111" t="str">
        <v>2024-08-31 00:00:00</v>
      </c>
      <c r="L8111">
        <v>2.5600000000000002E-3</v>
      </c>
      <c r="O8111">
        <v>200091</v>
      </c>
      <c r="P8111" t="str">
        <v>Oil India Ltd.</v>
      </c>
      <c r="Q8111" t="str">
        <v>Oil &amp; Gas</v>
      </c>
      <c r="R8111" t="str">
        <v>Mid Cap</v>
      </c>
      <c r="S8111" t="str">
        <v>2024-08-31 00:00:00</v>
      </c>
      <c r="T8111">
        <v>2.5500000000000002E-3</v>
      </c>
    </row>
    <row r="8112" spans="7:20" x14ac:dyDescent="0.3">
      <c r="G8112">
        <v>200091</v>
      </c>
      <c r="H8112" t="str">
        <v>Oil India Ltd.</v>
      </c>
      <c r="I8112" t="str">
        <v>Oil &amp; Gas</v>
      </c>
      <c r="J8112" t="str">
        <v>Mid Cap</v>
      </c>
      <c r="K8112" t="str">
        <v>2024-08-31 00:00:00</v>
      </c>
      <c r="L8112">
        <v>2.5500000000000002E-3</v>
      </c>
      <c r="O8112">
        <v>217379</v>
      </c>
      <c r="P8112" t="str">
        <v>ICICI Lombard General Insurance Company Ltd.</v>
      </c>
      <c r="Q8112" t="str">
        <v>Insurance</v>
      </c>
      <c r="R8112" t="str">
        <v>Mid Cap</v>
      </c>
      <c r="S8112" t="str">
        <v>2024-08-31 00:00:00</v>
      </c>
      <c r="T8112">
        <v>2.49E-3</v>
      </c>
    </row>
    <row r="8113" spans="7:20" x14ac:dyDescent="0.3">
      <c r="G8113">
        <v>217379</v>
      </c>
      <c r="H8113" t="str">
        <v>ICICI Lombard General Insurance Company Ltd.</v>
      </c>
      <c r="I8113" t="str">
        <v>Insurance</v>
      </c>
      <c r="J8113" t="str">
        <v>Mid Cap</v>
      </c>
      <c r="K8113" t="str">
        <v>2024-08-31 00:00:00</v>
      </c>
      <c r="L8113">
        <v>2.49E-3</v>
      </c>
      <c r="O8113">
        <v>100480</v>
      </c>
      <c r="P8113" t="str">
        <v>Cummins India Ltd.</v>
      </c>
      <c r="Q8113" t="str">
        <v>Capital Goods</v>
      </c>
      <c r="R8113" t="str">
        <v>Mid Cap</v>
      </c>
      <c r="S8113" t="str">
        <v>2024-08-31 00:00:00</v>
      </c>
      <c r="T8113">
        <v>2.48E-3</v>
      </c>
    </row>
    <row r="8114" spans="7:20" x14ac:dyDescent="0.3">
      <c r="G8114">
        <v>100480</v>
      </c>
      <c r="H8114" t="str">
        <v>Cummins India Ltd.</v>
      </c>
      <c r="I8114" t="str">
        <v>Capital Goods</v>
      </c>
      <c r="J8114" t="str">
        <v>Mid Cap</v>
      </c>
      <c r="K8114" t="str">
        <v>2024-08-31 00:00:00</v>
      </c>
      <c r="L8114">
        <v>2.48E-3</v>
      </c>
      <c r="O8114">
        <v>100830</v>
      </c>
      <c r="P8114" t="str">
        <v>Colgate-Palmolive (India) Ltd.</v>
      </c>
      <c r="Q8114" t="str">
        <v>FMCG</v>
      </c>
      <c r="R8114" t="str">
        <v>Mid Cap</v>
      </c>
      <c r="S8114" t="str">
        <v>2024-08-31 00:00:00</v>
      </c>
      <c r="T8114">
        <v>2.3700000000000001E-3</v>
      </c>
    </row>
    <row r="8115" spans="7:20" x14ac:dyDescent="0.3">
      <c r="G8115">
        <v>100830</v>
      </c>
      <c r="H8115" t="str">
        <v>Colgate-Palmolive (India) Ltd.</v>
      </c>
      <c r="I8115" t="str">
        <v>FMCG</v>
      </c>
      <c r="J8115" t="str">
        <v>Mid Cap</v>
      </c>
      <c r="K8115" t="str">
        <v>2024-08-31 00:00:00</v>
      </c>
      <c r="L8115">
        <v>2.3700000000000001E-3</v>
      </c>
      <c r="O8115">
        <v>117354</v>
      </c>
      <c r="P8115" t="str">
        <v>Havells India Ltd.</v>
      </c>
      <c r="Q8115" t="str">
        <v>Building Materials</v>
      </c>
      <c r="R8115" t="str">
        <v>Large Cap</v>
      </c>
      <c r="S8115" t="str">
        <v>2024-08-31 00:00:00</v>
      </c>
      <c r="T8115">
        <v>2.3600000000000001E-3</v>
      </c>
    </row>
    <row r="8116" spans="7:20" x14ac:dyDescent="0.3">
      <c r="G8116">
        <v>117354</v>
      </c>
      <c r="H8116" t="str">
        <v>Havells India Ltd.</v>
      </c>
      <c r="I8116" t="str">
        <v>Building Materials</v>
      </c>
      <c r="J8116" t="str">
        <v>Large Cap</v>
      </c>
      <c r="K8116" t="str">
        <v>2024-08-31 00:00:00</v>
      </c>
      <c r="L8116">
        <v>2.3600000000000001E-3</v>
      </c>
      <c r="O8116">
        <v>100331</v>
      </c>
      <c r="P8116" t="str">
        <v>Pidilite Industries Ltd.</v>
      </c>
      <c r="Q8116" t="str">
        <v>Chemicals</v>
      </c>
      <c r="R8116" t="str">
        <v>Large Cap</v>
      </c>
      <c r="S8116" t="str">
        <v>2024-08-31 00:00:00</v>
      </c>
      <c r="T8116">
        <v>2.3400000000000001E-3</v>
      </c>
    </row>
    <row r="8117" spans="7:20" x14ac:dyDescent="0.3">
      <c r="G8117">
        <v>100331</v>
      </c>
      <c r="H8117" t="str">
        <v>Pidilite Industries Ltd.</v>
      </c>
      <c r="I8117" t="str">
        <v>Chemicals</v>
      </c>
      <c r="J8117" t="str">
        <v>Large Cap</v>
      </c>
      <c r="K8117" t="str">
        <v>2024-08-31 00:00:00</v>
      </c>
      <c r="L8117">
        <v>2.3400000000000001E-3</v>
      </c>
      <c r="O8117">
        <v>100469</v>
      </c>
      <c r="P8117" t="str">
        <v>The Federal Bank Ltd.</v>
      </c>
      <c r="Q8117" t="str">
        <v>Banks</v>
      </c>
      <c r="R8117" t="str">
        <v>Mid Cap</v>
      </c>
      <c r="S8117" t="str">
        <v>2024-08-31 00:00:00</v>
      </c>
      <c r="T8117">
        <v>2.33E-3</v>
      </c>
    </row>
    <row r="8118" spans="7:20" x14ac:dyDescent="0.3">
      <c r="G8118">
        <v>100469</v>
      </c>
      <c r="H8118" t="str">
        <v>The Federal Bank Ltd.</v>
      </c>
      <c r="I8118" t="str">
        <v>Banks</v>
      </c>
      <c r="J8118" t="str">
        <v>Mid Cap</v>
      </c>
      <c r="K8118" t="str">
        <v>2024-08-31 00:00:00</v>
      </c>
      <c r="L8118">
        <v>2.33E-3</v>
      </c>
      <c r="O8118">
        <v>132134</v>
      </c>
      <c r="P8118" t="str">
        <v>Bank Of Baroda</v>
      </c>
      <c r="Q8118" t="str">
        <v>Banks</v>
      </c>
      <c r="R8118" t="str">
        <v>Large Cap</v>
      </c>
      <c r="S8118" t="str">
        <v>2024-08-31 00:00:00</v>
      </c>
      <c r="T8118">
        <v>2.2699999999999999E-3</v>
      </c>
    </row>
    <row r="8119" spans="7:20" x14ac:dyDescent="0.3">
      <c r="G8119">
        <v>132134</v>
      </c>
      <c r="H8119" t="str">
        <v>Bank Of Baroda</v>
      </c>
      <c r="I8119" t="str">
        <v>Banks</v>
      </c>
      <c r="J8119" t="str">
        <v>Large Cap</v>
      </c>
      <c r="K8119" t="str">
        <v>2024-08-31 00:00:00</v>
      </c>
      <c r="L8119">
        <v>2.2699999999999999E-3</v>
      </c>
      <c r="O8119">
        <v>132432</v>
      </c>
      <c r="P8119" t="str">
        <v>United Spirits Ltd.</v>
      </c>
      <c r="Q8119" t="str">
        <v>FMCG</v>
      </c>
      <c r="R8119" t="str">
        <v>Mid Cap</v>
      </c>
      <c r="S8119" t="str">
        <v>2024-08-31 00:00:00</v>
      </c>
      <c r="T8119">
        <v>2.2699999999999999E-3</v>
      </c>
    </row>
    <row r="8120" spans="7:20" x14ac:dyDescent="0.3">
      <c r="G8120">
        <v>132432</v>
      </c>
      <c r="H8120" t="str">
        <v>United Spirits Ltd.</v>
      </c>
      <c r="I8120" t="str">
        <v>FMCG</v>
      </c>
      <c r="J8120" t="str">
        <v>Mid Cap</v>
      </c>
      <c r="K8120" t="str">
        <v>2024-08-31 00:00:00</v>
      </c>
      <c r="L8120">
        <v>2.2699999999999999E-3</v>
      </c>
      <c r="O8120">
        <v>100425</v>
      </c>
      <c r="P8120" t="str">
        <v>Ambuja Cements Ltd.</v>
      </c>
      <c r="Q8120" t="str">
        <v>Construction Materials</v>
      </c>
      <c r="R8120" t="str">
        <v>Large Cap</v>
      </c>
      <c r="S8120" t="str">
        <v>2024-08-31 00:00:00</v>
      </c>
      <c r="T8120">
        <v>2.2000000000000001E-3</v>
      </c>
    </row>
    <row r="8121" spans="7:20" x14ac:dyDescent="0.3">
      <c r="G8121">
        <v>100425</v>
      </c>
      <c r="H8121" t="str">
        <v>Ambuja Cements Ltd.</v>
      </c>
      <c r="I8121" t="str">
        <v>Construction Materials</v>
      </c>
      <c r="J8121" t="str">
        <v>Large Cap</v>
      </c>
      <c r="K8121" t="str">
        <v>2024-08-31 00:00:00</v>
      </c>
      <c r="L8121">
        <v>2.2000000000000001E-3</v>
      </c>
      <c r="O8121">
        <v>208280</v>
      </c>
      <c r="P8121" t="str">
        <v>HDFC Asset Management Company Ltd.</v>
      </c>
      <c r="Q8121" t="str">
        <v>Financial Services</v>
      </c>
      <c r="R8121" t="str">
        <v>Mid Cap</v>
      </c>
      <c r="S8121" t="str">
        <v>2024-08-31 00:00:00</v>
      </c>
      <c r="T8121">
        <v>2.1900000000000001E-3</v>
      </c>
    </row>
    <row r="8122" spans="7:20" x14ac:dyDescent="0.3">
      <c r="G8122">
        <v>208280</v>
      </c>
      <c r="H8122" t="str">
        <v>HDFC Asset Management Company Ltd.</v>
      </c>
      <c r="I8122" t="str">
        <v>Financial Services</v>
      </c>
      <c r="J8122" t="str">
        <v>Mid Cap</v>
      </c>
      <c r="K8122" t="str">
        <v>2024-08-31 00:00:00</v>
      </c>
      <c r="L8122">
        <v>2.1900000000000001E-3</v>
      </c>
      <c r="O8122">
        <v>100093</v>
      </c>
      <c r="P8122" t="str">
        <v>CG Power and Industrial Solutions Ltd.</v>
      </c>
      <c r="Q8122" t="str">
        <v>Capital Goods</v>
      </c>
      <c r="R8122" t="str">
        <v>Mid Cap</v>
      </c>
      <c r="S8122" t="str">
        <v>2024-08-31 00:00:00</v>
      </c>
      <c r="T8122">
        <v>2.1700000000000001E-3</v>
      </c>
    </row>
    <row r="8123" spans="7:20" x14ac:dyDescent="0.3">
      <c r="G8123">
        <v>100093</v>
      </c>
      <c r="H8123" t="str">
        <v>CG Power and Industrial Solutions Ltd.</v>
      </c>
      <c r="I8123" t="str">
        <v>Capital Goods</v>
      </c>
      <c r="J8123" t="str">
        <v>Mid Cap</v>
      </c>
      <c r="K8123" t="str">
        <v>2024-08-31 00:00:00</v>
      </c>
      <c r="L8123">
        <v>2.1700000000000001E-3</v>
      </c>
      <c r="O8123">
        <v>124804</v>
      </c>
      <c r="P8123" t="str">
        <v>Aurobindo Pharma Ltd.</v>
      </c>
      <c r="Q8123" t="str">
        <v>Healthcare</v>
      </c>
      <c r="R8123" t="str">
        <v>Mid Cap</v>
      </c>
      <c r="S8123" t="str">
        <v>2024-08-31 00:00:00</v>
      </c>
      <c r="T8123">
        <v>2.14E-3</v>
      </c>
    </row>
    <row r="8124" spans="7:20" x14ac:dyDescent="0.3">
      <c r="G8124">
        <v>124804</v>
      </c>
      <c r="H8124" t="str">
        <v>Aurobindo Pharma Ltd.</v>
      </c>
      <c r="I8124" t="str">
        <v>Healthcare</v>
      </c>
      <c r="J8124" t="str">
        <v>Mid Cap</v>
      </c>
      <c r="K8124" t="str">
        <v>2024-08-31 00:00:00</v>
      </c>
      <c r="L8124">
        <v>2.14E-3</v>
      </c>
      <c r="O8124">
        <v>269404</v>
      </c>
      <c r="P8124" t="str">
        <v>Tube Investments of India Ltd.</v>
      </c>
      <c r="Q8124" t="str">
        <v>Auto &amp; Auto Components</v>
      </c>
      <c r="R8124" t="str">
        <v>Mid Cap</v>
      </c>
      <c r="S8124" t="str">
        <v>2024-08-31 00:00:00</v>
      </c>
      <c r="T8124">
        <v>2.0899999999999998E-3</v>
      </c>
    </row>
    <row r="8125" spans="7:20" x14ac:dyDescent="0.3">
      <c r="G8125">
        <v>269404</v>
      </c>
      <c r="H8125" t="str">
        <v>Tube Investments of India Ltd.</v>
      </c>
      <c r="I8125" t="str">
        <v>Auto &amp; Auto Components</v>
      </c>
      <c r="J8125" t="str">
        <v>Mid Cap</v>
      </c>
      <c r="K8125" t="str">
        <v>2024-08-31 00:00:00</v>
      </c>
      <c r="L8125">
        <v>2.0899999999999998E-3</v>
      </c>
      <c r="O8125">
        <v>132541</v>
      </c>
      <c r="P8125" t="str">
        <v>Coforge Ltd.</v>
      </c>
      <c r="Q8125" t="str">
        <v>IT</v>
      </c>
      <c r="R8125" t="str">
        <v>Mid Cap</v>
      </c>
      <c r="S8125" t="str">
        <v>2024-08-31 00:00:00</v>
      </c>
      <c r="T8125">
        <v>2.0600000000000002E-3</v>
      </c>
    </row>
    <row r="8126" spans="7:20" x14ac:dyDescent="0.3">
      <c r="G8126">
        <v>132541</v>
      </c>
      <c r="H8126" t="str">
        <v>Coforge Ltd.</v>
      </c>
      <c r="I8126" t="str">
        <v>IT</v>
      </c>
      <c r="J8126" t="str">
        <v>Mid Cap</v>
      </c>
      <c r="K8126" t="str">
        <v>2024-08-31 00:00:00</v>
      </c>
      <c r="L8126">
        <v>2.0600000000000002E-3</v>
      </c>
      <c r="O8126">
        <v>100002</v>
      </c>
      <c r="P8126" t="str">
        <v>ABB India Ltd.</v>
      </c>
      <c r="Q8126" t="str">
        <v>Capital Goods</v>
      </c>
      <c r="R8126" t="str">
        <v>Large Cap</v>
      </c>
      <c r="S8126" t="str">
        <v>2024-08-31 00:00:00</v>
      </c>
      <c r="T8126">
        <v>2.0500000000000002E-3</v>
      </c>
    </row>
    <row r="8127" spans="7:20" x14ac:dyDescent="0.3">
      <c r="G8127">
        <v>100002</v>
      </c>
      <c r="H8127" t="str">
        <v>ABB India Ltd.</v>
      </c>
      <c r="I8127" t="str">
        <v>Capital Goods</v>
      </c>
      <c r="J8127" t="str">
        <v>Large Cap</v>
      </c>
      <c r="K8127" t="str">
        <v>2024-08-31 00:00:00</v>
      </c>
      <c r="L8127">
        <v>2.0500000000000002E-3</v>
      </c>
      <c r="O8127">
        <v>100290</v>
      </c>
      <c r="P8127" t="str">
        <v>MRF Ltd.</v>
      </c>
      <c r="Q8127" t="str">
        <v>Auto &amp; Auto Components</v>
      </c>
      <c r="R8127" t="str">
        <v>Mid Cap</v>
      </c>
      <c r="S8127" t="str">
        <v>2024-08-31 00:00:00</v>
      </c>
      <c r="T8127">
        <v>2.0100000000000001E-3</v>
      </c>
    </row>
    <row r="8128" spans="7:20" x14ac:dyDescent="0.3">
      <c r="G8128">
        <v>100290</v>
      </c>
      <c r="H8128" t="str">
        <v>MRF Ltd.</v>
      </c>
      <c r="I8128" t="str">
        <v>Auto &amp; Auto Components</v>
      </c>
      <c r="J8128" t="str">
        <v>Mid Cap</v>
      </c>
      <c r="K8128" t="str">
        <v>2024-08-31 00:00:00</v>
      </c>
      <c r="L8128">
        <v>2.0100000000000001E-3</v>
      </c>
      <c r="O8128">
        <v>132754</v>
      </c>
      <c r="P8128" t="str">
        <v>GMR Airports Ltd.</v>
      </c>
      <c r="Q8128" t="str">
        <v>Construction &amp; Realty</v>
      </c>
      <c r="R8128" t="str">
        <v>Mid Cap</v>
      </c>
      <c r="S8128" t="str">
        <v>2024-08-31 00:00:00</v>
      </c>
      <c r="T8128">
        <v>1.99E-3</v>
      </c>
    </row>
    <row r="8129" spans="7:20" x14ac:dyDescent="0.3">
      <c r="G8129">
        <v>132754</v>
      </c>
      <c r="H8129" t="str">
        <v>GMR Airports Ltd.</v>
      </c>
      <c r="I8129" t="str">
        <v>Construction &amp; Realty</v>
      </c>
      <c r="J8129" t="str">
        <v>Mid Cap</v>
      </c>
      <c r="K8129" t="str">
        <v>2024-08-31 00:00:00</v>
      </c>
      <c r="L8129">
        <v>1.99E-3</v>
      </c>
      <c r="O8129">
        <v>100493</v>
      </c>
      <c r="P8129" t="str">
        <v>Bharat Forge Ltd.</v>
      </c>
      <c r="Q8129" t="str">
        <v>Capital Goods</v>
      </c>
      <c r="R8129" t="str">
        <v>Mid Cap</v>
      </c>
      <c r="S8129" t="str">
        <v>2024-08-31 00:00:00</v>
      </c>
      <c r="T8129">
        <v>1.97E-3</v>
      </c>
    </row>
    <row r="8130" spans="7:20" x14ac:dyDescent="0.3">
      <c r="G8130">
        <v>100493</v>
      </c>
      <c r="H8130" t="str">
        <v>Bharat Forge Ltd.</v>
      </c>
      <c r="I8130" t="str">
        <v>Capital Goods</v>
      </c>
      <c r="J8130" t="str">
        <v>Mid Cap</v>
      </c>
      <c r="K8130" t="str">
        <v>2024-08-31 00:00:00</v>
      </c>
      <c r="L8130">
        <v>1.97E-3</v>
      </c>
      <c r="O8130">
        <v>100104</v>
      </c>
      <c r="P8130" t="str">
        <v>Hindustan Petroleum Corporation Ltd.</v>
      </c>
      <c r="Q8130" t="str">
        <v>Oil &amp; Gas</v>
      </c>
      <c r="R8130" t="str">
        <v>Mid Cap</v>
      </c>
      <c r="S8130" t="str">
        <v>2024-08-31 00:00:00</v>
      </c>
      <c r="T8130">
        <v>1.9599999999999999E-3</v>
      </c>
    </row>
    <row r="8131" spans="7:20" x14ac:dyDescent="0.3">
      <c r="G8131">
        <v>100104</v>
      </c>
      <c r="H8131" t="str">
        <v>Hindustan Petroleum Corporation Ltd.</v>
      </c>
      <c r="I8131" t="str">
        <v>Oil &amp; Gas</v>
      </c>
      <c r="J8131" t="str">
        <v>Mid Cap</v>
      </c>
      <c r="K8131" t="str">
        <v>2024-08-31 00:00:00</v>
      </c>
      <c r="L8131">
        <v>1.9599999999999999E-3</v>
      </c>
      <c r="O8131">
        <v>100575</v>
      </c>
      <c r="P8131" t="str">
        <v>Voltas Ltd.</v>
      </c>
      <c r="Q8131" t="str">
        <v>Consumer Durables</v>
      </c>
      <c r="R8131" t="str">
        <v>Mid Cap</v>
      </c>
      <c r="S8131" t="str">
        <v>2024-08-31 00:00:00</v>
      </c>
      <c r="T8131">
        <v>1.9599999999999999E-3</v>
      </c>
    </row>
    <row r="8132" spans="7:20" x14ac:dyDescent="0.3">
      <c r="G8132">
        <v>100575</v>
      </c>
      <c r="H8132" t="str">
        <v>Voltas Ltd.</v>
      </c>
      <c r="I8132" t="str">
        <v>Consumer Durables</v>
      </c>
      <c r="J8132" t="str">
        <v>Mid Cap</v>
      </c>
      <c r="K8132" t="str">
        <v>2024-08-31 00:00:00</v>
      </c>
      <c r="L8132">
        <v>1.9599999999999999E-3</v>
      </c>
      <c r="O8132">
        <v>208883</v>
      </c>
      <c r="P8132" t="str">
        <v>One97 Communications Ltd.</v>
      </c>
      <c r="Q8132" t="str">
        <v>Financial Services</v>
      </c>
      <c r="R8132" t="str">
        <v>Mid Cap</v>
      </c>
      <c r="S8132" t="str">
        <v>2024-08-31 00:00:00</v>
      </c>
      <c r="T8132">
        <v>1.9300000000000001E-3</v>
      </c>
    </row>
    <row r="8133" spans="7:20" x14ac:dyDescent="0.3">
      <c r="G8133">
        <v>208883</v>
      </c>
      <c r="H8133" t="str">
        <v>One97 Communications Ltd.</v>
      </c>
      <c r="I8133" t="str">
        <v>Financial Services</v>
      </c>
      <c r="J8133" t="str">
        <v>Mid Cap</v>
      </c>
      <c r="K8133" t="str">
        <v>2024-08-31 00:00:00</v>
      </c>
      <c r="L8133">
        <v>1.9300000000000001E-3</v>
      </c>
      <c r="O8133">
        <v>286335</v>
      </c>
      <c r="P8133" t="str">
        <v>AU Small Finance Bank Ltd.</v>
      </c>
      <c r="Q8133" t="str">
        <v>Banks</v>
      </c>
      <c r="R8133" t="str">
        <v>Mid Cap</v>
      </c>
      <c r="S8133" t="str">
        <v>2024-08-31 00:00:00</v>
      </c>
      <c r="T8133">
        <v>1.92E-3</v>
      </c>
    </row>
    <row r="8134" spans="7:20" x14ac:dyDescent="0.3">
      <c r="G8134">
        <v>286335</v>
      </c>
      <c r="H8134" t="str">
        <v>AU Small Finance Bank Ltd.</v>
      </c>
      <c r="I8134" t="str">
        <v>Banks</v>
      </c>
      <c r="J8134" t="str">
        <v>Mid Cap</v>
      </c>
      <c r="K8134" t="str">
        <v>2024-08-31 00:00:00</v>
      </c>
      <c r="L8134">
        <v>1.92E-3</v>
      </c>
      <c r="O8134">
        <v>132779</v>
      </c>
      <c r="P8134" t="str">
        <v>Torrent Power Ltd.</v>
      </c>
      <c r="Q8134" t="str">
        <v>Power</v>
      </c>
      <c r="R8134" t="str">
        <v>Mid Cap</v>
      </c>
      <c r="S8134" t="str">
        <v>2024-08-31 00:00:00</v>
      </c>
      <c r="T8134">
        <v>1.9E-3</v>
      </c>
    </row>
    <row r="8135" spans="7:20" x14ac:dyDescent="0.3">
      <c r="G8135">
        <v>132779</v>
      </c>
      <c r="H8135" t="str">
        <v>Torrent Power Ltd.</v>
      </c>
      <c r="I8135" t="str">
        <v>Power</v>
      </c>
      <c r="J8135" t="str">
        <v>Mid Cap</v>
      </c>
      <c r="K8135" t="str">
        <v>2024-08-31 00:00:00</v>
      </c>
      <c r="L8135">
        <v>1.9E-3</v>
      </c>
      <c r="O8135">
        <v>132286</v>
      </c>
      <c r="P8135" t="str">
        <v>Jindal Steel &amp; Power Ltd.</v>
      </c>
      <c r="Q8135" t="str">
        <v>Mining &amp; Minerals</v>
      </c>
      <c r="R8135" t="str">
        <v>Large Cap</v>
      </c>
      <c r="S8135" t="str">
        <v>2024-08-31 00:00:00</v>
      </c>
      <c r="T8135">
        <v>1.8699999999999999E-3</v>
      </c>
    </row>
    <row r="8136" spans="7:20" x14ac:dyDescent="0.3">
      <c r="G8136">
        <v>132286</v>
      </c>
      <c r="H8136" t="str">
        <v>Jindal Steel &amp; Power Ltd.</v>
      </c>
      <c r="I8136" t="str">
        <v>Mining &amp; Minerals</v>
      </c>
      <c r="J8136" t="str">
        <v>Large Cap</v>
      </c>
      <c r="K8136" t="str">
        <v>2024-08-31 00:00:00</v>
      </c>
      <c r="L8136">
        <v>1.8699999999999999E-3</v>
      </c>
      <c r="O8136">
        <v>207901</v>
      </c>
      <c r="P8136" t="str">
        <v>BSE Ltd.</v>
      </c>
      <c r="Q8136" t="str">
        <v>Financial Services</v>
      </c>
      <c r="R8136" t="str">
        <v>Mid Cap</v>
      </c>
      <c r="S8136" t="str">
        <v>2024-08-31 00:00:00</v>
      </c>
      <c r="T8136">
        <v>1.8699999999999999E-3</v>
      </c>
    </row>
    <row r="8137" spans="7:20" x14ac:dyDescent="0.3">
      <c r="G8137">
        <v>207901</v>
      </c>
      <c r="H8137" t="str">
        <v>BSE Ltd.</v>
      </c>
      <c r="I8137" t="str">
        <v>Financial Services</v>
      </c>
      <c r="J8137" t="str">
        <v>Mid Cap</v>
      </c>
      <c r="K8137" t="str">
        <v>2024-08-31 00:00:00</v>
      </c>
      <c r="L8137">
        <v>1.8699999999999999E-3</v>
      </c>
      <c r="O8137">
        <v>100096</v>
      </c>
      <c r="P8137" t="str">
        <v>Dabur India Ltd.</v>
      </c>
      <c r="Q8137" t="str">
        <v>FMCG</v>
      </c>
      <c r="R8137" t="str">
        <v>Large Cap</v>
      </c>
      <c r="S8137" t="str">
        <v>2024-08-31 00:00:00</v>
      </c>
      <c r="T8137">
        <v>1.8600000000000001E-3</v>
      </c>
    </row>
    <row r="8138" spans="7:20" x14ac:dyDescent="0.3">
      <c r="G8138">
        <v>100096</v>
      </c>
      <c r="H8138" t="str">
        <v>Dabur India Ltd.</v>
      </c>
      <c r="I8138" t="str">
        <v>FMCG</v>
      </c>
      <c r="J8138" t="str">
        <v>Large Cap</v>
      </c>
      <c r="K8138" t="str">
        <v>2024-08-31 00:00:00</v>
      </c>
      <c r="L8138">
        <v>1.8600000000000001E-3</v>
      </c>
      <c r="O8138">
        <v>208461</v>
      </c>
      <c r="P8138" t="str">
        <v>JSW Energy Ltd.</v>
      </c>
      <c r="Q8138" t="str">
        <v>Power</v>
      </c>
      <c r="R8138" t="str">
        <v>Large Cap</v>
      </c>
      <c r="S8138" t="str">
        <v>2024-08-31 00:00:00</v>
      </c>
      <c r="T8138">
        <v>1.8600000000000001E-3</v>
      </c>
    </row>
    <row r="8139" spans="7:20" x14ac:dyDescent="0.3">
      <c r="G8139">
        <v>208461</v>
      </c>
      <c r="H8139" t="str">
        <v>JSW Energy Ltd.</v>
      </c>
      <c r="I8139" t="str">
        <v>Power</v>
      </c>
      <c r="J8139" t="str">
        <v>Large Cap</v>
      </c>
      <c r="K8139" t="str">
        <v>2024-08-31 00:00:00</v>
      </c>
      <c r="L8139">
        <v>1.8600000000000001E-3</v>
      </c>
      <c r="O8139">
        <v>103806</v>
      </c>
      <c r="P8139" t="str">
        <v>SRF Ltd.</v>
      </c>
      <c r="Q8139" t="str">
        <v>Chemicals</v>
      </c>
      <c r="R8139" t="str">
        <v>Mid Cap</v>
      </c>
      <c r="S8139" t="str">
        <v>2024-08-31 00:00:00</v>
      </c>
      <c r="T8139">
        <v>1.8400000000000001E-3</v>
      </c>
    </row>
    <row r="8140" spans="7:20" x14ac:dyDescent="0.3">
      <c r="G8140">
        <v>103806</v>
      </c>
      <c r="H8140" t="str">
        <v>SRF Ltd.</v>
      </c>
      <c r="I8140" t="str">
        <v>Chemicals</v>
      </c>
      <c r="J8140" t="str">
        <v>Mid Cap</v>
      </c>
      <c r="K8140" t="str">
        <v>2024-08-31 00:00:00</v>
      </c>
      <c r="L8140">
        <v>1.8400000000000001E-3</v>
      </c>
      <c r="O8140">
        <v>132483</v>
      </c>
      <c r="P8140" t="str">
        <v>Canara Bank</v>
      </c>
      <c r="Q8140" t="str">
        <v>Banks</v>
      </c>
      <c r="R8140" t="str">
        <v>Large Cap</v>
      </c>
      <c r="S8140" t="str">
        <v>2024-08-31 00:00:00</v>
      </c>
      <c r="T8140">
        <v>1.83E-3</v>
      </c>
    </row>
    <row r="8141" spans="7:20" x14ac:dyDescent="0.3">
      <c r="G8141">
        <v>132483</v>
      </c>
      <c r="H8141" t="str">
        <v>Canara Bank</v>
      </c>
      <c r="I8141" t="str">
        <v>Banks</v>
      </c>
      <c r="J8141" t="str">
        <v>Large Cap</v>
      </c>
      <c r="K8141" t="str">
        <v>2024-08-31 00:00:00</v>
      </c>
      <c r="L8141">
        <v>1.83E-3</v>
      </c>
      <c r="O8141">
        <v>100103</v>
      </c>
      <c r="P8141" t="str">
        <v>Bharat Heavy Electricals Ltd.</v>
      </c>
      <c r="Q8141" t="str">
        <v>Capital Goods</v>
      </c>
      <c r="R8141" t="str">
        <v>Large Cap</v>
      </c>
      <c r="S8141" t="str">
        <v>2024-08-31 00:00:00</v>
      </c>
      <c r="T8141">
        <v>1.82E-3</v>
      </c>
    </row>
    <row r="8142" spans="7:20" x14ac:dyDescent="0.3">
      <c r="G8142">
        <v>100103</v>
      </c>
      <c r="H8142" t="str">
        <v>Bharat Heavy Electricals Ltd.</v>
      </c>
      <c r="I8142" t="str">
        <v>Capital Goods</v>
      </c>
      <c r="J8142" t="str">
        <v>Large Cap</v>
      </c>
      <c r="K8142" t="str">
        <v>2024-08-31 00:00:00</v>
      </c>
      <c r="L8142">
        <v>1.82E-3</v>
      </c>
      <c r="O8142">
        <v>123642</v>
      </c>
      <c r="P8142" t="str">
        <v>PI Industries Ltd.</v>
      </c>
      <c r="Q8142" t="str">
        <v>Chemicals</v>
      </c>
      <c r="R8142" t="str">
        <v>Mid Cap</v>
      </c>
      <c r="S8142" t="str">
        <v>2024-08-31 00:00:00</v>
      </c>
      <c r="T8142">
        <v>1.7899999999999999E-3</v>
      </c>
    </row>
    <row r="8143" spans="7:20" x14ac:dyDescent="0.3">
      <c r="G8143">
        <v>123642</v>
      </c>
      <c r="H8143" t="str">
        <v>PI Industries Ltd.</v>
      </c>
      <c r="I8143" t="str">
        <v>Chemicals</v>
      </c>
      <c r="J8143" t="str">
        <v>Mid Cap</v>
      </c>
      <c r="K8143" t="str">
        <v>2024-08-31 00:00:00</v>
      </c>
      <c r="L8143">
        <v>1.7899999999999999E-3</v>
      </c>
      <c r="O8143">
        <v>100477</v>
      </c>
      <c r="P8143" t="str">
        <v>Ashok Leyland Ltd.</v>
      </c>
      <c r="Q8143" t="str">
        <v>Auto &amp; Auto Components</v>
      </c>
      <c r="R8143" t="str">
        <v>Mid Cap</v>
      </c>
      <c r="S8143" t="str">
        <v>2024-08-31 00:00:00</v>
      </c>
      <c r="T8143">
        <v>1.7799999999999999E-3</v>
      </c>
    </row>
    <row r="8144" spans="7:20" x14ac:dyDescent="0.3">
      <c r="G8144">
        <v>100477</v>
      </c>
      <c r="H8144" t="str">
        <v>Ashok Leyland Ltd.</v>
      </c>
      <c r="I8144" t="str">
        <v>Auto &amp; Auto Components</v>
      </c>
      <c r="J8144" t="str">
        <v>Mid Cap</v>
      </c>
      <c r="K8144" t="str">
        <v>2024-08-31 00:00:00</v>
      </c>
      <c r="L8144">
        <v>1.7799999999999999E-3</v>
      </c>
      <c r="O8144">
        <v>217889</v>
      </c>
      <c r="P8144" t="str">
        <v>Tata Motors Ltd. - DVR Ordinary</v>
      </c>
      <c r="Q8144" t="str">
        <v>Auto &amp; Auto Components</v>
      </c>
      <c r="R8144" t="str">
        <v>Mid Cap</v>
      </c>
      <c r="S8144" t="str">
        <v>2024-08-31 00:00:00</v>
      </c>
      <c r="T8144">
        <v>1.7700000000000001E-3</v>
      </c>
    </row>
    <row r="8145" spans="7:20" x14ac:dyDescent="0.3">
      <c r="G8145">
        <v>217889</v>
      </c>
      <c r="H8145" t="str">
        <v>Tata Motors Ltd. - DVR Ordinary</v>
      </c>
      <c r="I8145" t="str">
        <v>Auto &amp; Auto Components</v>
      </c>
      <c r="J8145" t="str">
        <v>Mid Cap</v>
      </c>
      <c r="K8145" t="str">
        <v>2024-08-31 00:00:00</v>
      </c>
      <c r="L8145">
        <v>1.7700000000000001E-3</v>
      </c>
      <c r="O8145">
        <v>211337</v>
      </c>
      <c r="P8145" t="str">
        <v>Polycab India Ltd.</v>
      </c>
      <c r="Q8145" t="str">
        <v>Building Materials</v>
      </c>
      <c r="R8145" t="str">
        <v>Mid Cap</v>
      </c>
      <c r="S8145" t="str">
        <v>2024-08-31 00:00:00</v>
      </c>
      <c r="T8145">
        <v>1.75E-3</v>
      </c>
    </row>
    <row r="8146" spans="7:20" x14ac:dyDescent="0.3">
      <c r="G8146">
        <v>211337</v>
      </c>
      <c r="H8146" t="str">
        <v>Polycab India Ltd.</v>
      </c>
      <c r="I8146" t="str">
        <v>Building Materials</v>
      </c>
      <c r="J8146" t="str">
        <v>Mid Cap</v>
      </c>
      <c r="K8146" t="str">
        <v>2024-08-31 00:00:00</v>
      </c>
      <c r="L8146">
        <v>1.75E-3</v>
      </c>
      <c r="O8146">
        <v>103100</v>
      </c>
      <c r="P8146" t="str">
        <v>The Phoenix Mills Ltd.</v>
      </c>
      <c r="Q8146" t="str">
        <v>Consumer Discretionary</v>
      </c>
      <c r="R8146" t="str">
        <v>Mid Cap</v>
      </c>
      <c r="S8146" t="str">
        <v>2024-08-31 00:00:00</v>
      </c>
      <c r="T8146">
        <v>1.73E-3</v>
      </c>
    </row>
    <row r="8147" spans="7:20" x14ac:dyDescent="0.3">
      <c r="G8147">
        <v>103100</v>
      </c>
      <c r="H8147" t="str">
        <v>The Phoenix Mills Ltd.</v>
      </c>
      <c r="I8147" t="str">
        <v>Consumer Discretionary</v>
      </c>
      <c r="J8147" t="str">
        <v>Mid Cap</v>
      </c>
      <c r="K8147" t="str">
        <v>2024-08-31 00:00:00</v>
      </c>
      <c r="L8147">
        <v>1.73E-3</v>
      </c>
      <c r="O8147">
        <v>126299</v>
      </c>
      <c r="P8147" t="str">
        <v>Mphasis Ltd.</v>
      </c>
      <c r="Q8147" t="str">
        <v>IT</v>
      </c>
      <c r="R8147" t="str">
        <v>Mid Cap</v>
      </c>
      <c r="S8147" t="str">
        <v>2024-08-31 00:00:00</v>
      </c>
      <c r="T8147">
        <v>1.7099999999999999E-3</v>
      </c>
    </row>
    <row r="8148" spans="7:20" x14ac:dyDescent="0.3">
      <c r="G8148">
        <v>126299</v>
      </c>
      <c r="H8148" t="str">
        <v>Mphasis Ltd.</v>
      </c>
      <c r="I8148" t="str">
        <v>IT</v>
      </c>
      <c r="J8148" t="str">
        <v>Mid Cap</v>
      </c>
      <c r="K8148" t="str">
        <v>2024-08-31 00:00:00</v>
      </c>
      <c r="L8148">
        <v>1.7099999999999999E-3</v>
      </c>
      <c r="O8148">
        <v>190071</v>
      </c>
      <c r="P8148" t="str">
        <v>Sundaram Finance Ltd.</v>
      </c>
      <c r="Q8148" t="str">
        <v>NBFC's &amp; Housing Finance</v>
      </c>
      <c r="R8148" t="str">
        <v>Mid Cap</v>
      </c>
      <c r="S8148" t="str">
        <v>2024-08-31 00:00:00</v>
      </c>
      <c r="T8148">
        <v>1.6999999999999999E-3</v>
      </c>
    </row>
    <row r="8149" spans="7:20" x14ac:dyDescent="0.3">
      <c r="G8149">
        <v>190071</v>
      </c>
      <c r="H8149" t="str">
        <v>Sundaram Finance Ltd.</v>
      </c>
      <c r="I8149" t="str">
        <v>NBFC's &amp; Housing Finance</v>
      </c>
      <c r="J8149" t="str">
        <v>Mid Cap</v>
      </c>
      <c r="K8149" t="str">
        <v>2024-08-31 00:00:00</v>
      </c>
      <c r="L8149">
        <v>1.6999999999999999E-3</v>
      </c>
      <c r="O8149">
        <v>219442</v>
      </c>
      <c r="P8149" t="str">
        <v>Macrotech Developers Ltd.</v>
      </c>
      <c r="Q8149" t="str">
        <v>Construction &amp; Realty</v>
      </c>
      <c r="R8149" t="str">
        <v>Large Cap</v>
      </c>
      <c r="S8149" t="str">
        <v>2024-08-31 00:00:00</v>
      </c>
      <c r="T8149">
        <v>1.6999999999999999E-3</v>
      </c>
    </row>
    <row r="8150" spans="7:20" x14ac:dyDescent="0.3">
      <c r="G8150">
        <v>219442</v>
      </c>
      <c r="H8150" t="str">
        <v>Macrotech Developers Ltd.</v>
      </c>
      <c r="I8150" t="str">
        <v>Construction &amp; Realty</v>
      </c>
      <c r="J8150" t="str">
        <v>Large Cap</v>
      </c>
      <c r="K8150" t="str">
        <v>2024-08-31 00:00:00</v>
      </c>
      <c r="L8150">
        <v>1.6999999999999999E-3</v>
      </c>
      <c r="O8150">
        <v>100271</v>
      </c>
      <c r="P8150" t="str">
        <v>Max Financial Services Ltd.</v>
      </c>
      <c r="Q8150" t="str">
        <v>Financial Services</v>
      </c>
      <c r="R8150" t="str">
        <v>Mid Cap</v>
      </c>
      <c r="S8150" t="str">
        <v>2024-08-31 00:00:00</v>
      </c>
      <c r="T8150">
        <v>1.6900000000000001E-3</v>
      </c>
    </row>
    <row r="8151" spans="7:20" x14ac:dyDescent="0.3">
      <c r="G8151">
        <v>100271</v>
      </c>
      <c r="H8151" t="str">
        <v>Max Financial Services Ltd.</v>
      </c>
      <c r="I8151" t="str">
        <v>Financial Services</v>
      </c>
      <c r="J8151" t="str">
        <v>Mid Cap</v>
      </c>
      <c r="K8151" t="str">
        <v>2024-08-31 00:00:00</v>
      </c>
      <c r="L8151">
        <v>1.6900000000000001E-3</v>
      </c>
      <c r="O8151">
        <v>278580</v>
      </c>
      <c r="P8151" t="str">
        <v>IDFC First Bank Ltd.</v>
      </c>
      <c r="Q8151" t="str">
        <v>Banks</v>
      </c>
      <c r="R8151" t="str">
        <v>Mid Cap</v>
      </c>
      <c r="S8151" t="str">
        <v>2024-08-31 00:00:00</v>
      </c>
      <c r="T8151">
        <v>1.6900000000000001E-3</v>
      </c>
    </row>
    <row r="8152" spans="7:20" x14ac:dyDescent="0.3">
      <c r="G8152">
        <v>278580</v>
      </c>
      <c r="H8152" t="str">
        <v>IDFC First Bank Ltd.</v>
      </c>
      <c r="I8152" t="str">
        <v>Banks</v>
      </c>
      <c r="J8152" t="str">
        <v>Mid Cap</v>
      </c>
      <c r="K8152" t="str">
        <v>2024-08-31 00:00:00</v>
      </c>
      <c r="L8152">
        <v>1.6900000000000001E-3</v>
      </c>
      <c r="O8152">
        <v>100387</v>
      </c>
      <c r="P8152" t="str">
        <v>Shree Cement Ltd.</v>
      </c>
      <c r="Q8152" t="str">
        <v>Construction Materials</v>
      </c>
      <c r="R8152" t="str">
        <v>Large Cap</v>
      </c>
      <c r="S8152" t="str">
        <v>2024-08-31 00:00:00</v>
      </c>
      <c r="T8152">
        <v>1.6800000000000001E-3</v>
      </c>
    </row>
    <row r="8153" spans="7:20" x14ac:dyDescent="0.3">
      <c r="G8153">
        <v>100387</v>
      </c>
      <c r="H8153" t="str">
        <v>Shree Cement Ltd.</v>
      </c>
      <c r="I8153" t="str">
        <v>Construction Materials</v>
      </c>
      <c r="J8153" t="str">
        <v>Large Cap</v>
      </c>
      <c r="K8153" t="str">
        <v>2024-08-31 00:00:00</v>
      </c>
      <c r="L8153">
        <v>1.6800000000000001E-3</v>
      </c>
      <c r="O8153">
        <v>132461</v>
      </c>
      <c r="P8153" t="str">
        <v>Punjab National Bank</v>
      </c>
      <c r="Q8153" t="str">
        <v>Banks</v>
      </c>
      <c r="R8153" t="str">
        <v>Large Cap</v>
      </c>
      <c r="S8153" t="str">
        <v>2024-08-31 00:00:00</v>
      </c>
      <c r="T8153">
        <v>1.6800000000000001E-3</v>
      </c>
    </row>
    <row r="8154" spans="7:20" x14ac:dyDescent="0.3">
      <c r="G8154">
        <v>132461</v>
      </c>
      <c r="H8154" t="str">
        <v>Punjab National Bank</v>
      </c>
      <c r="I8154" t="str">
        <v>Banks</v>
      </c>
      <c r="J8154" t="str">
        <v>Large Cap</v>
      </c>
      <c r="K8154" t="str">
        <v>2024-08-31 00:00:00</v>
      </c>
      <c r="L8154">
        <v>1.6800000000000001E-3</v>
      </c>
      <c r="O8154">
        <v>209037</v>
      </c>
      <c r="P8154" t="str">
        <v>Rail Vikas Nigam Ltd.</v>
      </c>
      <c r="Q8154" t="str">
        <v>Railways</v>
      </c>
      <c r="R8154" t="str">
        <v>Mid Cap</v>
      </c>
      <c r="S8154" t="str">
        <v>2024-08-31 00:00:00</v>
      </c>
      <c r="T8154">
        <v>1.6800000000000001E-3</v>
      </c>
    </row>
    <row r="8155" spans="7:20" x14ac:dyDescent="0.3">
      <c r="G8155">
        <v>209037</v>
      </c>
      <c r="H8155" t="str">
        <v>Rail Vikas Nigam Ltd.</v>
      </c>
      <c r="I8155" t="str">
        <v>Railways</v>
      </c>
      <c r="J8155" t="str">
        <v>Mid Cap</v>
      </c>
      <c r="K8155" t="str">
        <v>2024-08-31 00:00:00</v>
      </c>
      <c r="L8155">
        <v>1.6800000000000001E-3</v>
      </c>
      <c r="O8155">
        <v>109930</v>
      </c>
      <c r="P8155" t="str">
        <v>Supreme Industries Ltd.</v>
      </c>
      <c r="Q8155" t="str">
        <v>Building Materials</v>
      </c>
      <c r="R8155" t="str">
        <v>Mid Cap</v>
      </c>
      <c r="S8155" t="str">
        <v>2024-08-31 00:00:00</v>
      </c>
      <c r="T8155">
        <v>1.67E-3</v>
      </c>
    </row>
    <row r="8156" spans="7:20" x14ac:dyDescent="0.3">
      <c r="G8156">
        <v>109930</v>
      </c>
      <c r="H8156" t="str">
        <v>Supreme Industries Ltd.</v>
      </c>
      <c r="I8156" t="str">
        <v>Building Materials</v>
      </c>
      <c r="J8156" t="str">
        <v>Mid Cap</v>
      </c>
      <c r="K8156" t="str">
        <v>2024-08-31 00:00:00</v>
      </c>
      <c r="L8156">
        <v>1.67E-3</v>
      </c>
      <c r="O8156">
        <v>131642</v>
      </c>
      <c r="P8156" t="str">
        <v>Marico Ltd.</v>
      </c>
      <c r="Q8156" t="str">
        <v>FMCG</v>
      </c>
      <c r="R8156" t="str">
        <v>Mid Cap</v>
      </c>
      <c r="S8156" t="str">
        <v>2024-08-31 00:00:00</v>
      </c>
      <c r="T8156">
        <v>1.66E-3</v>
      </c>
    </row>
    <row r="8157" spans="7:20" x14ac:dyDescent="0.3">
      <c r="G8157">
        <v>131642</v>
      </c>
      <c r="H8157" t="str">
        <v>Marico Ltd.</v>
      </c>
      <c r="I8157" t="str">
        <v>FMCG</v>
      </c>
      <c r="J8157" t="str">
        <v>Mid Cap</v>
      </c>
      <c r="K8157" t="str">
        <v>2024-08-31 00:00:00</v>
      </c>
      <c r="L8157">
        <v>1.66E-3</v>
      </c>
      <c r="O8157">
        <v>100420</v>
      </c>
      <c r="P8157" t="str">
        <v>Torrent Pharmaceuticals Ltd.</v>
      </c>
      <c r="Q8157" t="str">
        <v>Healthcare</v>
      </c>
      <c r="R8157" t="str">
        <v>Large Cap</v>
      </c>
      <c r="S8157" t="str">
        <v>2024-08-31 00:00:00</v>
      </c>
      <c r="T8157">
        <v>1.65E-3</v>
      </c>
    </row>
    <row r="8158" spans="7:20" x14ac:dyDescent="0.3">
      <c r="G8158">
        <v>100420</v>
      </c>
      <c r="H8158" t="str">
        <v>Torrent Pharmaceuticals Ltd.</v>
      </c>
      <c r="I8158" t="str">
        <v>Healthcare</v>
      </c>
      <c r="J8158" t="str">
        <v>Large Cap</v>
      </c>
      <c r="K8158" t="str">
        <v>2024-08-31 00:00:00</v>
      </c>
      <c r="L8158">
        <v>1.65E-3</v>
      </c>
      <c r="O8158">
        <v>208238</v>
      </c>
      <c r="P8158" t="str">
        <v>Godrej Properties Ltd.</v>
      </c>
      <c r="Q8158" t="str">
        <v>Construction &amp; Realty</v>
      </c>
      <c r="R8158" t="str">
        <v>Mid Cap</v>
      </c>
      <c r="S8158" t="str">
        <v>2024-08-31 00:00:00</v>
      </c>
      <c r="T8158">
        <v>1.64E-3</v>
      </c>
    </row>
    <row r="8159" spans="7:20" x14ac:dyDescent="0.3">
      <c r="G8159">
        <v>208238</v>
      </c>
      <c r="H8159" t="str">
        <v>Godrej Properties Ltd.</v>
      </c>
      <c r="I8159" t="str">
        <v>Construction &amp; Realty</v>
      </c>
      <c r="J8159" t="str">
        <v>Mid Cap</v>
      </c>
      <c r="K8159" t="str">
        <v>2024-08-31 00:00:00</v>
      </c>
      <c r="L8159">
        <v>1.64E-3</v>
      </c>
      <c r="O8159">
        <v>228974</v>
      </c>
      <c r="P8159" t="str">
        <v>360 One Wam Ltd.</v>
      </c>
      <c r="Q8159" t="str">
        <v>Financial Services</v>
      </c>
      <c r="R8159" t="str">
        <v>Small Cap</v>
      </c>
      <c r="S8159" t="str">
        <v>2024-08-31 00:00:00</v>
      </c>
      <c r="T8159">
        <v>1.6000000000000001E-3</v>
      </c>
    </row>
    <row r="8160" spans="7:20" x14ac:dyDescent="0.3">
      <c r="G8160">
        <v>228974</v>
      </c>
      <c r="H8160" t="str">
        <v>360 One Wam Ltd.</v>
      </c>
      <c r="I8160" t="str">
        <v>Financial Services</v>
      </c>
      <c r="J8160" t="str">
        <v>Small Cap</v>
      </c>
      <c r="K8160" t="str">
        <v>2024-08-31 00:00:00</v>
      </c>
      <c r="L8160">
        <v>1.6000000000000001E-3</v>
      </c>
      <c r="O8160">
        <v>212427</v>
      </c>
      <c r="P8160" t="str">
        <v>Alkem Laboratories Ltd.</v>
      </c>
      <c r="Q8160" t="str">
        <v>Healthcare</v>
      </c>
      <c r="R8160" t="str">
        <v>Mid Cap</v>
      </c>
      <c r="S8160" t="str">
        <v>2024-08-31 00:00:00</v>
      </c>
      <c r="T8160">
        <v>1.57E-3</v>
      </c>
    </row>
    <row r="8161" spans="7:20" x14ac:dyDescent="0.3">
      <c r="G8161">
        <v>212427</v>
      </c>
      <c r="H8161" t="str">
        <v>Alkem Laboratories Ltd.</v>
      </c>
      <c r="I8161" t="str">
        <v>Healthcare</v>
      </c>
      <c r="J8161" t="str">
        <v>Mid Cap</v>
      </c>
      <c r="K8161" t="str">
        <v>2024-08-31 00:00:00</v>
      </c>
      <c r="L8161">
        <v>1.57E-3</v>
      </c>
      <c r="O8161">
        <v>217280</v>
      </c>
      <c r="P8161" t="str">
        <v>Indian Railway Finance Corporation Ltd.</v>
      </c>
      <c r="Q8161" t="str">
        <v>Railways</v>
      </c>
      <c r="R8161" t="str">
        <v>Large Cap</v>
      </c>
      <c r="S8161" t="str">
        <v>2024-08-31 00:00:00</v>
      </c>
      <c r="T8161">
        <v>1.5499999999999999E-3</v>
      </c>
    </row>
    <row r="8162" spans="7:20" x14ac:dyDescent="0.3">
      <c r="G8162">
        <v>217280</v>
      </c>
      <c r="H8162" t="str">
        <v>Indian Railway Finance Corporation Ltd.</v>
      </c>
      <c r="I8162" t="str">
        <v>Railways</v>
      </c>
      <c r="J8162" t="str">
        <v>Large Cap</v>
      </c>
      <c r="K8162" t="str">
        <v>2024-08-31 00:00:00</v>
      </c>
      <c r="L8162">
        <v>1.5499999999999999E-3</v>
      </c>
      <c r="O8162">
        <v>216369</v>
      </c>
      <c r="P8162" t="str">
        <v>NHPC Ltd.</v>
      </c>
      <c r="Q8162" t="str">
        <v>Power</v>
      </c>
      <c r="R8162" t="str">
        <v>Large Cap</v>
      </c>
      <c r="S8162" t="str">
        <v>2024-08-31 00:00:00</v>
      </c>
      <c r="T8162">
        <v>1.5399999999999999E-3</v>
      </c>
    </row>
    <row r="8163" spans="7:20" x14ac:dyDescent="0.3">
      <c r="G8163">
        <v>216369</v>
      </c>
      <c r="H8163" t="str">
        <v>NHPC Ltd.</v>
      </c>
      <c r="I8163" t="str">
        <v>Power</v>
      </c>
      <c r="J8163" t="str">
        <v>Large Cap</v>
      </c>
      <c r="K8163" t="str">
        <v>2024-08-31 00:00:00</v>
      </c>
      <c r="L8163">
        <v>1.5399999999999999E-3</v>
      </c>
      <c r="O8163">
        <v>289108</v>
      </c>
      <c r="P8163" t="str">
        <v>Delhivery Ltd.</v>
      </c>
      <c r="Q8163" t="str">
        <v>Logistics &amp; Ports</v>
      </c>
      <c r="R8163" t="str">
        <v>Mid Cap</v>
      </c>
      <c r="S8163" t="str">
        <v>2024-08-31 00:00:00</v>
      </c>
      <c r="T8163">
        <v>1.5100000000000001E-3</v>
      </c>
    </row>
    <row r="8164" spans="7:20" x14ac:dyDescent="0.3">
      <c r="G8164">
        <v>289108</v>
      </c>
      <c r="H8164" t="str">
        <v>Delhivery Ltd.</v>
      </c>
      <c r="I8164" t="str">
        <v>Logistics &amp; Ports</v>
      </c>
      <c r="J8164" t="str">
        <v>Mid Cap</v>
      </c>
      <c r="K8164" t="str">
        <v>2024-08-31 00:00:00</v>
      </c>
      <c r="L8164">
        <v>1.5100000000000001E-3</v>
      </c>
      <c r="O8164">
        <v>280713</v>
      </c>
      <c r="P8164" t="str">
        <v>Crompton Greaves Consumer Electricals Ltd.</v>
      </c>
      <c r="Q8164" t="str">
        <v>Consumer Durables</v>
      </c>
      <c r="R8164" t="str">
        <v>Small Cap</v>
      </c>
      <c r="S8164" t="str">
        <v>2024-08-31 00:00:00</v>
      </c>
      <c r="T8164">
        <v>1.5E-3</v>
      </c>
    </row>
    <row r="8165" spans="7:20" x14ac:dyDescent="0.3">
      <c r="G8165">
        <v>280713</v>
      </c>
      <c r="H8165" t="str">
        <v>Crompton Greaves Consumer Electricals Ltd.</v>
      </c>
      <c r="I8165" t="str">
        <v>Consumer Durables</v>
      </c>
      <c r="J8165" t="str">
        <v>Small Cap</v>
      </c>
      <c r="K8165" t="str">
        <v>2024-08-31 00:00:00</v>
      </c>
      <c r="L8165">
        <v>1.5E-3</v>
      </c>
      <c r="O8165">
        <v>112070</v>
      </c>
      <c r="P8165" t="str">
        <v>UPL Ltd.</v>
      </c>
      <c r="Q8165" t="str">
        <v>Chemicals</v>
      </c>
      <c r="R8165" t="str">
        <v>Mid Cap</v>
      </c>
      <c r="S8165" t="str">
        <v>2024-08-31 00:00:00</v>
      </c>
      <c r="T8165">
        <v>1.48E-3</v>
      </c>
    </row>
    <row r="8166" spans="7:20" x14ac:dyDescent="0.3">
      <c r="G8166">
        <v>112070</v>
      </c>
      <c r="H8166" t="str">
        <v>UPL Ltd.</v>
      </c>
      <c r="I8166" t="str">
        <v>Chemicals</v>
      </c>
      <c r="J8166" t="str">
        <v>Mid Cap</v>
      </c>
      <c r="K8166" t="str">
        <v>2024-08-31 00:00:00</v>
      </c>
      <c r="L8166">
        <v>1.48E-3</v>
      </c>
      <c r="O8166">
        <v>271875</v>
      </c>
      <c r="P8166" t="str">
        <v>Adani Energy Solutions Ltd.</v>
      </c>
      <c r="Q8166" t="str">
        <v>Power</v>
      </c>
      <c r="R8166" t="str">
        <v>Large Cap</v>
      </c>
      <c r="S8166" t="str">
        <v>2024-08-31 00:00:00</v>
      </c>
      <c r="T8166">
        <v>1.48E-3</v>
      </c>
    </row>
    <row r="8167" spans="7:20" x14ac:dyDescent="0.3">
      <c r="G8167">
        <v>271875</v>
      </c>
      <c r="H8167" t="str">
        <v>Adani Energy Solutions Ltd.</v>
      </c>
      <c r="I8167" t="str">
        <v>Power</v>
      </c>
      <c r="J8167" t="str">
        <v>Large Cap</v>
      </c>
      <c r="K8167" t="str">
        <v>2024-08-31 00:00:00</v>
      </c>
      <c r="L8167">
        <v>1.48E-3</v>
      </c>
      <c r="O8167">
        <v>294320</v>
      </c>
      <c r="P8167" t="str">
        <v>KPIT Technologies Ltd.</v>
      </c>
      <c r="Q8167" t="str">
        <v>IT</v>
      </c>
      <c r="R8167" t="str">
        <v>Mid Cap</v>
      </c>
      <c r="S8167" t="str">
        <v>2024-08-31 00:00:00</v>
      </c>
      <c r="T8167">
        <v>1.47E-3</v>
      </c>
    </row>
    <row r="8168" spans="7:20" x14ac:dyDescent="0.3">
      <c r="G8168">
        <v>294320</v>
      </c>
      <c r="H8168" t="str">
        <v>KPIT Technologies Ltd.</v>
      </c>
      <c r="I8168" t="str">
        <v>IT</v>
      </c>
      <c r="J8168" t="str">
        <v>Mid Cap</v>
      </c>
      <c r="K8168" t="str">
        <v>2024-08-31 00:00:00</v>
      </c>
      <c r="L8168">
        <v>1.47E-3</v>
      </c>
      <c r="O8168">
        <v>190059</v>
      </c>
      <c r="P8168" t="str">
        <v>APL Apollo Tubes Ltd.</v>
      </c>
      <c r="Q8168" t="str">
        <v>Building Materials</v>
      </c>
      <c r="R8168" t="str">
        <v>Mid Cap</v>
      </c>
      <c r="S8168" t="str">
        <v>2024-08-31 00:00:00</v>
      </c>
      <c r="T8168">
        <v>1.42E-3</v>
      </c>
    </row>
    <row r="8169" spans="7:20" x14ac:dyDescent="0.3">
      <c r="G8169">
        <v>190059</v>
      </c>
      <c r="H8169" t="str">
        <v>APL Apollo Tubes Ltd.</v>
      </c>
      <c r="I8169" t="str">
        <v>Building Materials</v>
      </c>
      <c r="J8169" t="str">
        <v>Mid Cap</v>
      </c>
      <c r="K8169" t="str">
        <v>2024-08-31 00:00:00</v>
      </c>
      <c r="L8169">
        <v>1.42E-3</v>
      </c>
      <c r="O8169">
        <v>210258</v>
      </c>
      <c r="P8169" t="str">
        <v>ICICI Prudential Life Insurance Company Ltd.</v>
      </c>
      <c r="Q8169" t="str">
        <v>Insurance</v>
      </c>
      <c r="R8169" t="str">
        <v>Large Cap</v>
      </c>
      <c r="S8169" t="str">
        <v>2024-08-31 00:00:00</v>
      </c>
      <c r="T8169">
        <v>1.42E-3</v>
      </c>
    </row>
    <row r="8170" spans="7:20" x14ac:dyDescent="0.3">
      <c r="G8170">
        <v>210258</v>
      </c>
      <c r="H8170" t="str">
        <v>ICICI Prudential Life Insurance Company Ltd.</v>
      </c>
      <c r="I8170" t="str">
        <v>Insurance</v>
      </c>
      <c r="J8170" t="str">
        <v>Large Cap</v>
      </c>
      <c r="K8170" t="str">
        <v>2024-08-31 00:00:00</v>
      </c>
      <c r="L8170">
        <v>1.42E-3</v>
      </c>
      <c r="O8170">
        <v>132843</v>
      </c>
      <c r="P8170" t="str">
        <v>Fortis Healthcare Ltd.</v>
      </c>
      <c r="Q8170" t="str">
        <v>Hospitals &amp; Diagnostics</v>
      </c>
      <c r="R8170" t="str">
        <v>Mid Cap</v>
      </c>
      <c r="S8170" t="str">
        <v>2024-08-31 00:00:00</v>
      </c>
      <c r="T8170">
        <v>1.4E-3</v>
      </c>
    </row>
    <row r="8171" spans="7:20" x14ac:dyDescent="0.3">
      <c r="G8171">
        <v>132843</v>
      </c>
      <c r="H8171" t="str">
        <v>Fortis Healthcare Ltd.</v>
      </c>
      <c r="I8171" t="str">
        <v>Hospitals &amp; Diagnostics</v>
      </c>
      <c r="J8171" t="str">
        <v>Mid Cap</v>
      </c>
      <c r="K8171" t="str">
        <v>2024-08-31 00:00:00</v>
      </c>
      <c r="L8171">
        <v>1.4E-3</v>
      </c>
      <c r="O8171">
        <v>132321</v>
      </c>
      <c r="P8171" t="str">
        <v>Zydus Lifesciences Ltd.</v>
      </c>
      <c r="Q8171" t="str">
        <v>Healthcare</v>
      </c>
      <c r="R8171" t="str">
        <v>Large Cap</v>
      </c>
      <c r="S8171" t="str">
        <v>2024-08-31 00:00:00</v>
      </c>
      <c r="T8171">
        <v>1.3799999999999999E-3</v>
      </c>
    </row>
    <row r="8172" spans="7:20" x14ac:dyDescent="0.3">
      <c r="G8172">
        <v>132321</v>
      </c>
      <c r="H8172" t="str">
        <v>Zydus Lifesciences Ltd.</v>
      </c>
      <c r="I8172" t="str">
        <v>Healthcare</v>
      </c>
      <c r="J8172" t="str">
        <v>Large Cap</v>
      </c>
      <c r="K8172" t="str">
        <v>2024-08-31 00:00:00</v>
      </c>
      <c r="L8172">
        <v>1.3799999999999999E-3</v>
      </c>
      <c r="O8172">
        <v>302988</v>
      </c>
      <c r="P8172" t="str">
        <v>FSN E-Commerce Ventures Ltd.</v>
      </c>
      <c r="Q8172" t="str">
        <v>Consumer Discretionary</v>
      </c>
      <c r="R8172" t="str">
        <v>Mid Cap</v>
      </c>
      <c r="S8172" t="str">
        <v>2024-08-31 00:00:00</v>
      </c>
      <c r="T8172">
        <v>1.3799999999999999E-3</v>
      </c>
    </row>
    <row r="8173" spans="7:20" x14ac:dyDescent="0.3">
      <c r="G8173">
        <v>302988</v>
      </c>
      <c r="H8173" t="str">
        <v>FSN E-Commerce Ventures Ltd.</v>
      </c>
      <c r="I8173" t="str">
        <v>Consumer Discretionary</v>
      </c>
      <c r="J8173" t="str">
        <v>Mid Cap</v>
      </c>
      <c r="K8173" t="str">
        <v>2024-08-31 00:00:00</v>
      </c>
      <c r="L8173">
        <v>1.3799999999999999E-3</v>
      </c>
      <c r="O8173">
        <v>100530</v>
      </c>
      <c r="P8173" t="str">
        <v>Bosch Ltd.</v>
      </c>
      <c r="Q8173" t="str">
        <v>Auto &amp; Auto Components</v>
      </c>
      <c r="R8173" t="str">
        <v>Large Cap</v>
      </c>
      <c r="S8173" t="str">
        <v>2024-08-31 00:00:00</v>
      </c>
      <c r="T8173">
        <v>1.3699999999999999E-3</v>
      </c>
    </row>
    <row r="8174" spans="7:20" x14ac:dyDescent="0.3">
      <c r="G8174">
        <v>100530</v>
      </c>
      <c r="H8174" t="str">
        <v>Bosch Ltd.</v>
      </c>
      <c r="I8174" t="str">
        <v>Auto &amp; Auto Components</v>
      </c>
      <c r="J8174" t="str">
        <v>Large Cap</v>
      </c>
      <c r="K8174" t="str">
        <v>2024-08-31 00:00:00</v>
      </c>
      <c r="L8174">
        <v>1.3699999999999999E-3</v>
      </c>
      <c r="O8174">
        <v>208412</v>
      </c>
      <c r="P8174" t="str">
        <v>Indian Railway Catering And Tourism Corporation Ltd.</v>
      </c>
      <c r="Q8174" t="str">
        <v>Railways</v>
      </c>
      <c r="R8174" t="str">
        <v>Mid Cap</v>
      </c>
      <c r="S8174" t="str">
        <v>2024-08-31 00:00:00</v>
      </c>
      <c r="T8174">
        <v>1.3699999999999999E-3</v>
      </c>
    </row>
    <row r="8175" spans="7:20" x14ac:dyDescent="0.3">
      <c r="G8175">
        <v>208412</v>
      </c>
      <c r="H8175" t="str">
        <v>Indian Railway Catering And Tourism Corporation Ltd.</v>
      </c>
      <c r="I8175" t="str">
        <v>Railways</v>
      </c>
      <c r="J8175" t="str">
        <v>Mid Cap</v>
      </c>
      <c r="K8175" t="str">
        <v>2024-08-31 00:00:00</v>
      </c>
      <c r="L8175">
        <v>1.3699999999999999E-3</v>
      </c>
      <c r="O8175">
        <v>214179</v>
      </c>
      <c r="P8175" t="str">
        <v>Sona BLW Precision Forgings Ltd.</v>
      </c>
      <c r="Q8175" t="str">
        <v>Auto &amp; Auto Components</v>
      </c>
      <c r="R8175" t="str">
        <v>Mid Cap</v>
      </c>
      <c r="S8175" t="str">
        <v>2024-08-31 00:00:00</v>
      </c>
      <c r="T8175">
        <v>1.3699999999999999E-3</v>
      </c>
    </row>
    <row r="8176" spans="7:20" x14ac:dyDescent="0.3">
      <c r="G8176">
        <v>214179</v>
      </c>
      <c r="H8176" t="str">
        <v>Sona BLW Precision Forgings Ltd.</v>
      </c>
      <c r="I8176" t="str">
        <v>Auto &amp; Auto Components</v>
      </c>
      <c r="J8176" t="str">
        <v>Mid Cap</v>
      </c>
      <c r="K8176" t="str">
        <v>2024-08-31 00:00:00</v>
      </c>
      <c r="L8176">
        <v>1.3699999999999999E-3</v>
      </c>
      <c r="O8176">
        <v>100408</v>
      </c>
      <c r="P8176" t="str">
        <v>Tata Elxsi Ltd.</v>
      </c>
      <c r="Q8176" t="str">
        <v>IT</v>
      </c>
      <c r="R8176" t="str">
        <v>Mid Cap</v>
      </c>
      <c r="S8176" t="str">
        <v>2024-08-31 00:00:00</v>
      </c>
      <c r="T8176">
        <v>1.3600000000000001E-3</v>
      </c>
    </row>
    <row r="8177" spans="7:20" x14ac:dyDescent="0.3">
      <c r="G8177">
        <v>100408</v>
      </c>
      <c r="H8177" t="str">
        <v>Tata Elxsi Ltd.</v>
      </c>
      <c r="I8177" t="str">
        <v>IT</v>
      </c>
      <c r="J8177" t="str">
        <v>Mid Cap</v>
      </c>
      <c r="K8177" t="str">
        <v>2024-08-31 00:00:00</v>
      </c>
      <c r="L8177">
        <v>1.3600000000000001E-3</v>
      </c>
      <c r="O8177">
        <v>132522</v>
      </c>
      <c r="P8177" t="str">
        <v>Petronet LNG Ltd.</v>
      </c>
      <c r="Q8177" t="str">
        <v>Oil &amp; Gas</v>
      </c>
      <c r="R8177" t="str">
        <v>Mid Cap</v>
      </c>
      <c r="S8177" t="str">
        <v>2024-08-31 00:00:00</v>
      </c>
      <c r="T8177">
        <v>1.34E-3</v>
      </c>
    </row>
    <row r="8178" spans="7:20" x14ac:dyDescent="0.3">
      <c r="G8178">
        <v>132522</v>
      </c>
      <c r="H8178" t="str">
        <v>Petronet LNG Ltd.</v>
      </c>
      <c r="I8178" t="str">
        <v>Oil &amp; Gas</v>
      </c>
      <c r="J8178" t="str">
        <v>Mid Cap</v>
      </c>
      <c r="K8178" t="str">
        <v>2024-08-31 00:00:00</v>
      </c>
      <c r="L8178">
        <v>1.34E-3</v>
      </c>
      <c r="O8178">
        <v>131344</v>
      </c>
      <c r="P8178" t="str">
        <v>Container Corporation Of India Ltd.</v>
      </c>
      <c r="Q8178" t="str">
        <v>Railways</v>
      </c>
      <c r="R8178" t="str">
        <v>Mid Cap</v>
      </c>
      <c r="S8178" t="str">
        <v>2024-08-31 00:00:00</v>
      </c>
      <c r="T8178">
        <v>1.2999999999999999E-3</v>
      </c>
    </row>
    <row r="8179" spans="7:20" x14ac:dyDescent="0.3">
      <c r="G8179">
        <v>131344</v>
      </c>
      <c r="H8179" t="str">
        <v>Container Corporation Of India Ltd.</v>
      </c>
      <c r="I8179" t="str">
        <v>Railways</v>
      </c>
      <c r="J8179" t="str">
        <v>Mid Cap</v>
      </c>
      <c r="K8179" t="str">
        <v>2024-08-31 00:00:00</v>
      </c>
      <c r="L8179">
        <v>1.2999999999999999E-3</v>
      </c>
      <c r="O8179">
        <v>200048</v>
      </c>
      <c r="P8179" t="str">
        <v>IRB Infrastructure Developers Ltd.</v>
      </c>
      <c r="Q8179" t="str">
        <v>Construction &amp; Realty</v>
      </c>
      <c r="R8179" t="str">
        <v>Mid Cap</v>
      </c>
      <c r="S8179" t="str">
        <v>2024-08-31 00:00:00</v>
      </c>
      <c r="T8179">
        <v>1.2999999999999999E-3</v>
      </c>
    </row>
    <row r="8180" spans="7:20" x14ac:dyDescent="0.3">
      <c r="G8180">
        <v>200048</v>
      </c>
      <c r="H8180" t="str">
        <v>IRB Infrastructure Developers Ltd.</v>
      </c>
      <c r="I8180" t="str">
        <v>Construction &amp; Realty</v>
      </c>
      <c r="J8180" t="str">
        <v>Mid Cap</v>
      </c>
      <c r="K8180" t="str">
        <v>2024-08-31 00:00:00</v>
      </c>
      <c r="L8180">
        <v>1.2999999999999999E-3</v>
      </c>
      <c r="O8180">
        <v>208766</v>
      </c>
      <c r="P8180" t="str">
        <v>Multi Commodity Exchange Of India Ltd.</v>
      </c>
      <c r="Q8180" t="str">
        <v>Financial Services</v>
      </c>
      <c r="R8180" t="str">
        <v>Small Cap</v>
      </c>
      <c r="S8180" t="str">
        <v>2024-08-31 00:00:00</v>
      </c>
      <c r="T8180">
        <v>1.2899999999999999E-3</v>
      </c>
    </row>
    <row r="8181" spans="7:20" x14ac:dyDescent="0.3">
      <c r="G8181">
        <v>208766</v>
      </c>
      <c r="H8181" t="str">
        <v>Multi Commodity Exchange Of India Ltd.</v>
      </c>
      <c r="I8181" t="str">
        <v>Financial Services</v>
      </c>
      <c r="J8181" t="str">
        <v>Small Cap</v>
      </c>
      <c r="K8181" t="str">
        <v>2024-08-31 00:00:00</v>
      </c>
      <c r="L8181">
        <v>1.2899999999999999E-3</v>
      </c>
      <c r="O8181">
        <v>117569</v>
      </c>
      <c r="P8181" t="str">
        <v>KEI Industries Ltd.</v>
      </c>
      <c r="Q8181" t="str">
        <v>Building Materials</v>
      </c>
      <c r="R8181" t="str">
        <v>Mid Cap</v>
      </c>
      <c r="S8181" t="str">
        <v>2024-08-31 00:00:00</v>
      </c>
      <c r="T8181">
        <v>1.2800000000000001E-3</v>
      </c>
    </row>
    <row r="8182" spans="7:20" x14ac:dyDescent="0.3">
      <c r="G8182">
        <v>117569</v>
      </c>
      <c r="H8182" t="str">
        <v>KEI Industries Ltd.</v>
      </c>
      <c r="I8182" t="str">
        <v>Building Materials</v>
      </c>
      <c r="J8182" t="str">
        <v>Mid Cap</v>
      </c>
      <c r="K8182" t="str">
        <v>2024-08-31 00:00:00</v>
      </c>
      <c r="L8182">
        <v>1.2800000000000001E-3</v>
      </c>
      <c r="O8182">
        <v>132296</v>
      </c>
      <c r="P8182" t="str">
        <v>Glenmark Pharmaceuticals Ltd.</v>
      </c>
      <c r="Q8182" t="str">
        <v>Healthcare</v>
      </c>
      <c r="R8182" t="str">
        <v>Mid Cap</v>
      </c>
      <c r="S8182" t="str">
        <v>2024-08-31 00:00:00</v>
      </c>
      <c r="T8182">
        <v>1.2700000000000001E-3</v>
      </c>
    </row>
    <row r="8183" spans="7:20" x14ac:dyDescent="0.3">
      <c r="G8183">
        <v>132296</v>
      </c>
      <c r="H8183" t="str">
        <v>Glenmark Pharmaceuticals Ltd.</v>
      </c>
      <c r="I8183" t="str">
        <v>Healthcare</v>
      </c>
      <c r="J8183" t="str">
        <v>Mid Cap</v>
      </c>
      <c r="K8183" t="str">
        <v>2024-08-31 00:00:00</v>
      </c>
      <c r="L8183">
        <v>1.2700000000000001E-3</v>
      </c>
      <c r="O8183">
        <v>132466</v>
      </c>
      <c r="P8183" t="str">
        <v>Oracle Financial Services Software Ltd.</v>
      </c>
      <c r="Q8183" t="str">
        <v>IT</v>
      </c>
      <c r="R8183" t="str">
        <v>Mid Cap</v>
      </c>
      <c r="S8183" t="str">
        <v>2024-08-31 00:00:00</v>
      </c>
      <c r="T8183">
        <v>1.2700000000000001E-3</v>
      </c>
    </row>
    <row r="8184" spans="7:20" x14ac:dyDescent="0.3">
      <c r="G8184">
        <v>132466</v>
      </c>
      <c r="H8184" t="str">
        <v>Oracle Financial Services Software Ltd.</v>
      </c>
      <c r="I8184" t="str">
        <v>IT</v>
      </c>
      <c r="J8184" t="str">
        <v>Mid Cap</v>
      </c>
      <c r="K8184" t="str">
        <v>2024-08-31 00:00:00</v>
      </c>
      <c r="L8184">
        <v>1.2700000000000001E-3</v>
      </c>
      <c r="O8184">
        <v>132725</v>
      </c>
      <c r="P8184" t="str">
        <v>Solar Industries India Ltd.</v>
      </c>
      <c r="Q8184" t="str">
        <v>Defence</v>
      </c>
      <c r="R8184" t="str">
        <v>Mid Cap</v>
      </c>
      <c r="S8184" t="str">
        <v>2024-08-31 00:00:00</v>
      </c>
      <c r="T8184">
        <v>1.2700000000000001E-3</v>
      </c>
    </row>
    <row r="8185" spans="7:20" x14ac:dyDescent="0.3">
      <c r="G8185">
        <v>132725</v>
      </c>
      <c r="H8185" t="str">
        <v>Solar Industries India Ltd.</v>
      </c>
      <c r="I8185" t="str">
        <v>Defence</v>
      </c>
      <c r="J8185" t="str">
        <v>Mid Cap</v>
      </c>
      <c r="K8185" t="str">
        <v>2024-08-31 00:00:00</v>
      </c>
      <c r="L8185">
        <v>1.2700000000000001E-3</v>
      </c>
      <c r="O8185">
        <v>132827</v>
      </c>
      <c r="P8185" t="str">
        <v>Page Industries Ltd.</v>
      </c>
      <c r="Q8185" t="str">
        <v>Consumer Discretionary</v>
      </c>
      <c r="R8185" t="str">
        <v>Mid Cap</v>
      </c>
      <c r="S8185" t="str">
        <v>2024-08-31 00:00:00</v>
      </c>
      <c r="T8185">
        <v>1.2700000000000001E-3</v>
      </c>
    </row>
    <row r="8186" spans="7:20" x14ac:dyDescent="0.3">
      <c r="G8186">
        <v>132827</v>
      </c>
      <c r="H8186" t="str">
        <v>Page Industries Ltd.</v>
      </c>
      <c r="I8186" t="str">
        <v>Consumer Discretionary</v>
      </c>
      <c r="J8186" t="str">
        <v>Mid Cap</v>
      </c>
      <c r="K8186" t="str">
        <v>2024-08-31 00:00:00</v>
      </c>
      <c r="L8186">
        <v>1.2700000000000001E-3</v>
      </c>
      <c r="O8186">
        <v>132508</v>
      </c>
      <c r="P8186" t="str">
        <v>Jindal Stainless Ltd.</v>
      </c>
      <c r="Q8186" t="str">
        <v>Mining &amp; Minerals</v>
      </c>
      <c r="R8186" t="str">
        <v>Mid Cap</v>
      </c>
      <c r="S8186" t="str">
        <v>2024-08-31 00:00:00</v>
      </c>
      <c r="T8186">
        <v>1.2600000000000001E-3</v>
      </c>
    </row>
    <row r="8187" spans="7:20" x14ac:dyDescent="0.3">
      <c r="G8187">
        <v>132508</v>
      </c>
      <c r="H8187" t="str">
        <v>Jindal Stainless Ltd.</v>
      </c>
      <c r="I8187" t="str">
        <v>Mining &amp; Minerals</v>
      </c>
      <c r="J8187" t="str">
        <v>Mid Cap</v>
      </c>
      <c r="K8187" t="str">
        <v>2024-08-31 00:00:00</v>
      </c>
      <c r="L8187">
        <v>1.2600000000000001E-3</v>
      </c>
      <c r="O8187">
        <v>126371</v>
      </c>
      <c r="P8187" t="str">
        <v>NMDC Ltd.</v>
      </c>
      <c r="Q8187" t="str">
        <v>Mining &amp; Minerals</v>
      </c>
      <c r="R8187" t="str">
        <v>Mid Cap</v>
      </c>
      <c r="S8187" t="str">
        <v>2024-08-31 00:00:00</v>
      </c>
      <c r="T8187">
        <v>1.25E-3</v>
      </c>
    </row>
    <row r="8188" spans="7:20" x14ac:dyDescent="0.3">
      <c r="G8188">
        <v>126371</v>
      </c>
      <c r="H8188" t="str">
        <v>NMDC Ltd.</v>
      </c>
      <c r="I8188" t="str">
        <v>Mining &amp; Minerals</v>
      </c>
      <c r="J8188" t="str">
        <v>Mid Cap</v>
      </c>
      <c r="K8188" t="str">
        <v>2024-08-31 00:00:00</v>
      </c>
      <c r="L8188">
        <v>1.25E-3</v>
      </c>
      <c r="O8188">
        <v>207950</v>
      </c>
      <c r="P8188" t="str">
        <v>Central Depository Services (India) Ltd.</v>
      </c>
      <c r="Q8188" t="str">
        <v>Financial Services</v>
      </c>
      <c r="R8188" t="str">
        <v>Small Cap</v>
      </c>
      <c r="S8188" t="str">
        <v>2024-08-31 00:00:00</v>
      </c>
      <c r="T8188">
        <v>1.24E-3</v>
      </c>
    </row>
    <row r="8189" spans="7:20" x14ac:dyDescent="0.3">
      <c r="G8189">
        <v>207950</v>
      </c>
      <c r="H8189" t="str">
        <v>Central Depository Services (India) Ltd.</v>
      </c>
      <c r="I8189" t="str">
        <v>Financial Services</v>
      </c>
      <c r="J8189" t="str">
        <v>Small Cap</v>
      </c>
      <c r="K8189" t="str">
        <v>2024-08-31 00:00:00</v>
      </c>
      <c r="L8189">
        <v>1.24E-3</v>
      </c>
      <c r="O8189">
        <v>211840</v>
      </c>
      <c r="P8189" t="str">
        <v>Mankind Pharma Ltd.</v>
      </c>
      <c r="Q8189" t="str">
        <v>Healthcare</v>
      </c>
      <c r="R8189" t="str">
        <v>Large Cap</v>
      </c>
      <c r="S8189" t="str">
        <v>2024-08-31 00:00:00</v>
      </c>
      <c r="T8189">
        <v>1.2199999999999999E-3</v>
      </c>
    </row>
    <row r="8190" spans="7:20" x14ac:dyDescent="0.3">
      <c r="G8190">
        <v>211840</v>
      </c>
      <c r="H8190" t="str">
        <v>Mankind Pharma Ltd.</v>
      </c>
      <c r="I8190" t="str">
        <v>Healthcare</v>
      </c>
      <c r="J8190" t="str">
        <v>Large Cap</v>
      </c>
      <c r="K8190" t="str">
        <v>2024-08-31 00:00:00</v>
      </c>
      <c r="L8190">
        <v>1.2199999999999999E-3</v>
      </c>
      <c r="O8190">
        <v>213838</v>
      </c>
      <c r="P8190" t="str">
        <v>Prestige Estates Projects Ltd.</v>
      </c>
      <c r="Q8190" t="str">
        <v>Construction &amp; Realty</v>
      </c>
      <c r="R8190" t="str">
        <v>Mid Cap</v>
      </c>
      <c r="S8190" t="str">
        <v>2024-08-31 00:00:00</v>
      </c>
      <c r="T8190">
        <v>1.2199999999999999E-3</v>
      </c>
    </row>
    <row r="8191" spans="7:20" x14ac:dyDescent="0.3">
      <c r="G8191">
        <v>213838</v>
      </c>
      <c r="H8191" t="str">
        <v>Prestige Estates Projects Ltd.</v>
      </c>
      <c r="I8191" t="str">
        <v>Construction &amp; Realty</v>
      </c>
      <c r="J8191" t="str">
        <v>Mid Cap</v>
      </c>
      <c r="K8191" t="str">
        <v>2024-08-31 00:00:00</v>
      </c>
      <c r="L8191">
        <v>1.2199999999999999E-3</v>
      </c>
      <c r="O8191">
        <v>215367</v>
      </c>
      <c r="P8191" t="str">
        <v>Jubilant FoodWorks Ltd.</v>
      </c>
      <c r="Q8191" t="str">
        <v>Consumer Discretionary</v>
      </c>
      <c r="R8191" t="str">
        <v>Mid Cap</v>
      </c>
      <c r="S8191" t="str">
        <v>2024-08-31 00:00:00</v>
      </c>
      <c r="T8191">
        <v>1.2199999999999999E-3</v>
      </c>
    </row>
    <row r="8192" spans="7:20" x14ac:dyDescent="0.3">
      <c r="G8192">
        <v>215367</v>
      </c>
      <c r="H8192" t="str">
        <v>Jubilant FoodWorks Ltd.</v>
      </c>
      <c r="I8192" t="str">
        <v>Consumer Discretionary</v>
      </c>
      <c r="J8192" t="str">
        <v>Mid Cap</v>
      </c>
      <c r="K8192" t="str">
        <v>2024-08-31 00:00:00</v>
      </c>
      <c r="L8192">
        <v>1.2199999999999999E-3</v>
      </c>
      <c r="O8192">
        <v>226720</v>
      </c>
      <c r="P8192" t="str">
        <v>Kalyan Jewellers India Ltd.</v>
      </c>
      <c r="Q8192" t="str">
        <v>Consumer Discretionary</v>
      </c>
      <c r="R8192" t="str">
        <v>Mid Cap</v>
      </c>
      <c r="S8192" t="str">
        <v>2024-08-31 00:00:00</v>
      </c>
      <c r="T8192">
        <v>1.2199999999999999E-3</v>
      </c>
    </row>
    <row r="8193" spans="7:20" x14ac:dyDescent="0.3">
      <c r="G8193">
        <v>226720</v>
      </c>
      <c r="H8193" t="str">
        <v>Kalyan Jewellers India Ltd.</v>
      </c>
      <c r="I8193" t="str">
        <v>Consumer Discretionary</v>
      </c>
      <c r="J8193" t="str">
        <v>Mid Cap</v>
      </c>
      <c r="K8193" t="str">
        <v>2024-08-31 00:00:00</v>
      </c>
      <c r="L8193">
        <v>1.2199999999999999E-3</v>
      </c>
      <c r="O8193">
        <v>132830</v>
      </c>
      <c r="P8193" t="str">
        <v>Astral Ltd.</v>
      </c>
      <c r="Q8193" t="str">
        <v>Building Materials</v>
      </c>
      <c r="R8193" t="str">
        <v>Mid Cap</v>
      </c>
      <c r="S8193" t="str">
        <v>2024-08-31 00:00:00</v>
      </c>
      <c r="T8193">
        <v>1.15E-3</v>
      </c>
    </row>
    <row r="8194" spans="7:20" x14ac:dyDescent="0.3">
      <c r="G8194">
        <v>132830</v>
      </c>
      <c r="H8194" t="str">
        <v>Astral Ltd.</v>
      </c>
      <c r="I8194" t="str">
        <v>Building Materials</v>
      </c>
      <c r="J8194" t="str">
        <v>Mid Cap</v>
      </c>
      <c r="K8194" t="str">
        <v>2024-08-31 00:00:00</v>
      </c>
      <c r="L8194">
        <v>1.15E-3</v>
      </c>
      <c r="O8194">
        <v>217376</v>
      </c>
      <c r="P8194" t="str">
        <v>Life Insurance Corporation of India</v>
      </c>
      <c r="Q8194" t="str">
        <v>Insurance</v>
      </c>
      <c r="R8194" t="str">
        <v>Large Cap</v>
      </c>
      <c r="S8194" t="str">
        <v>2024-08-31 00:00:00</v>
      </c>
      <c r="T8194">
        <v>1.15E-3</v>
      </c>
    </row>
    <row r="8195" spans="7:20" x14ac:dyDescent="0.3">
      <c r="G8195">
        <v>217376</v>
      </c>
      <c r="H8195" t="str">
        <v>Life Insurance Corporation of India</v>
      </c>
      <c r="I8195" t="str">
        <v>Insurance</v>
      </c>
      <c r="J8195" t="str">
        <v>Large Cap</v>
      </c>
      <c r="K8195" t="str">
        <v>2024-08-31 00:00:00</v>
      </c>
      <c r="L8195">
        <v>1.15E-3</v>
      </c>
      <c r="O8195">
        <v>132477</v>
      </c>
      <c r="P8195" t="str">
        <v>Union Bank Of India</v>
      </c>
      <c r="Q8195" t="str">
        <v>Banks</v>
      </c>
      <c r="R8195" t="str">
        <v>Large Cap</v>
      </c>
      <c r="S8195" t="str">
        <v>2024-08-31 00:00:00</v>
      </c>
      <c r="T8195">
        <v>1.14E-3</v>
      </c>
    </row>
    <row r="8196" spans="7:20" x14ac:dyDescent="0.3">
      <c r="G8196">
        <v>132477</v>
      </c>
      <c r="H8196" t="str">
        <v>Union Bank Of India</v>
      </c>
      <c r="I8196" t="str">
        <v>Banks</v>
      </c>
      <c r="J8196" t="str">
        <v>Large Cap</v>
      </c>
      <c r="K8196" t="str">
        <v>2024-08-31 00:00:00</v>
      </c>
      <c r="L8196">
        <v>1.14E-3</v>
      </c>
      <c r="O8196">
        <v>100483</v>
      </c>
      <c r="P8196" t="str">
        <v>Tata Communications Ltd.</v>
      </c>
      <c r="Q8196" t="str">
        <v>Telecom</v>
      </c>
      <c r="R8196" t="str">
        <v>Mid Cap</v>
      </c>
      <c r="S8196" t="str">
        <v>2024-08-31 00:00:00</v>
      </c>
      <c r="T8196">
        <v>1.1199999999999999E-3</v>
      </c>
    </row>
    <row r="8197" spans="7:20" x14ac:dyDescent="0.3">
      <c r="G8197">
        <v>100483</v>
      </c>
      <c r="H8197" t="str">
        <v>Tata Communications Ltd.</v>
      </c>
      <c r="I8197" t="str">
        <v>Telecom</v>
      </c>
      <c r="J8197" t="str">
        <v>Mid Cap</v>
      </c>
      <c r="K8197" t="str">
        <v>2024-08-31 00:00:00</v>
      </c>
      <c r="L8197">
        <v>1.1199999999999999E-3</v>
      </c>
      <c r="O8197">
        <v>228347</v>
      </c>
      <c r="P8197" t="str">
        <v>Adani Total Gas Ltd.</v>
      </c>
      <c r="Q8197" t="str">
        <v>Oil &amp; Gas</v>
      </c>
      <c r="R8197" t="str">
        <v>Large Cap</v>
      </c>
      <c r="S8197" t="str">
        <v>2024-08-31 00:00:00</v>
      </c>
      <c r="T8197">
        <v>1.1199999999999999E-3</v>
      </c>
    </row>
    <row r="8198" spans="7:20" x14ac:dyDescent="0.3">
      <c r="G8198">
        <v>228347</v>
      </c>
      <c r="H8198" t="str">
        <v>Adani Total Gas Ltd.</v>
      </c>
      <c r="I8198" t="str">
        <v>Oil &amp; Gas</v>
      </c>
      <c r="J8198" t="str">
        <v>Large Cap</v>
      </c>
      <c r="K8198" t="str">
        <v>2024-08-31 00:00:00</v>
      </c>
      <c r="L8198">
        <v>1.1199999999999999E-3</v>
      </c>
      <c r="O8198">
        <v>102355</v>
      </c>
      <c r="P8198" t="str">
        <v>Balkrishna Industries Ltd.</v>
      </c>
      <c r="Q8198" t="str">
        <v>Auto &amp; Auto Components</v>
      </c>
      <c r="R8198" t="str">
        <v>Mid Cap</v>
      </c>
      <c r="S8198" t="str">
        <v>2024-08-31 00:00:00</v>
      </c>
      <c r="T8198">
        <v>1.1100000000000001E-3</v>
      </c>
    </row>
    <row r="8199" spans="7:20" x14ac:dyDescent="0.3">
      <c r="G8199">
        <v>102355</v>
      </c>
      <c r="H8199" t="str">
        <v>Balkrishna Industries Ltd.</v>
      </c>
      <c r="I8199" t="str">
        <v>Auto &amp; Auto Components</v>
      </c>
      <c r="J8199" t="str">
        <v>Mid Cap</v>
      </c>
      <c r="K8199" t="str">
        <v>2024-08-31 00:00:00</v>
      </c>
      <c r="L8199">
        <v>1.1100000000000001E-3</v>
      </c>
      <c r="O8199">
        <v>100086</v>
      </c>
      <c r="P8199" t="str">
        <v>Exide Industries Ltd.</v>
      </c>
      <c r="Q8199" t="str">
        <v>Auto &amp; Auto Components</v>
      </c>
      <c r="R8199" t="str">
        <v>Mid Cap</v>
      </c>
      <c r="S8199" t="str">
        <v>2024-08-31 00:00:00</v>
      </c>
      <c r="T8199">
        <v>1.1000000000000001E-3</v>
      </c>
    </row>
    <row r="8200" spans="7:20" x14ac:dyDescent="0.3">
      <c r="G8200">
        <v>100086</v>
      </c>
      <c r="H8200" t="str">
        <v>Exide Industries Ltd.</v>
      </c>
      <c r="I8200" t="str">
        <v>Auto &amp; Auto Components</v>
      </c>
      <c r="J8200" t="str">
        <v>Mid Cap</v>
      </c>
      <c r="K8200" t="str">
        <v>2024-08-31 00:00:00</v>
      </c>
      <c r="L8200">
        <v>1.1000000000000001E-3</v>
      </c>
      <c r="O8200">
        <v>100067</v>
      </c>
      <c r="P8200" t="str">
        <v>Blue Star Ltd.</v>
      </c>
      <c r="Q8200" t="str">
        <v>Consumer Durables</v>
      </c>
      <c r="R8200" t="str">
        <v>Mid Cap</v>
      </c>
      <c r="S8200" t="str">
        <v>2024-08-31 00:00:00</v>
      </c>
      <c r="T8200">
        <v>1.08E-3</v>
      </c>
    </row>
    <row r="8201" spans="7:20" x14ac:dyDescent="0.3">
      <c r="G8201">
        <v>100067</v>
      </c>
      <c r="H8201" t="str">
        <v>Blue Star Ltd.</v>
      </c>
      <c r="I8201" t="str">
        <v>Consumer Durables</v>
      </c>
      <c r="J8201" t="str">
        <v>Mid Cap</v>
      </c>
      <c r="K8201" t="str">
        <v>2024-08-31 00:00:00</v>
      </c>
      <c r="L8201">
        <v>1.08E-3</v>
      </c>
      <c r="O8201">
        <v>106395</v>
      </c>
      <c r="P8201" t="str">
        <v>Coromandel International Ltd.</v>
      </c>
      <c r="Q8201" t="str">
        <v>Chemicals</v>
      </c>
      <c r="R8201" t="str">
        <v>Mid Cap</v>
      </c>
      <c r="S8201" t="str">
        <v>2024-08-31 00:00:00</v>
      </c>
      <c r="T8201">
        <v>1.08E-3</v>
      </c>
    </row>
    <row r="8202" spans="7:20" x14ac:dyDescent="0.3">
      <c r="G8202">
        <v>106395</v>
      </c>
      <c r="H8202" t="str">
        <v>Coromandel International Ltd.</v>
      </c>
      <c r="I8202" t="str">
        <v>Chemicals</v>
      </c>
      <c r="J8202" t="str">
        <v>Mid Cap</v>
      </c>
      <c r="K8202" t="str">
        <v>2024-08-31 00:00:00</v>
      </c>
      <c r="L8202">
        <v>1.08E-3</v>
      </c>
      <c r="O8202">
        <v>225051</v>
      </c>
      <c r="P8202" t="str">
        <v>SBI Cards And Payment Services Ltd.</v>
      </c>
      <c r="Q8202" t="str">
        <v>Financial Services</v>
      </c>
      <c r="R8202" t="str">
        <v>Mid Cap</v>
      </c>
      <c r="S8202" t="str">
        <v>2024-08-31 00:00:00</v>
      </c>
      <c r="T8202">
        <v>1.0499999999999999E-3</v>
      </c>
    </row>
    <row r="8203" spans="7:20" x14ac:dyDescent="0.3">
      <c r="G8203">
        <v>225051</v>
      </c>
      <c r="H8203" t="str">
        <v>SBI Cards And Payment Services Ltd.</v>
      </c>
      <c r="I8203" t="str">
        <v>Financial Services</v>
      </c>
      <c r="J8203" t="str">
        <v>Mid Cap</v>
      </c>
      <c r="K8203" t="str">
        <v>2024-08-31 00:00:00</v>
      </c>
      <c r="L8203">
        <v>1.0499999999999999E-3</v>
      </c>
      <c r="O8203">
        <v>132514</v>
      </c>
      <c r="P8203" t="str">
        <v>Indraprastha Gas Ltd.</v>
      </c>
      <c r="Q8203" t="str">
        <v>Oil &amp; Gas</v>
      </c>
      <c r="R8203" t="str">
        <v>Mid Cap</v>
      </c>
      <c r="S8203" t="str">
        <v>2024-08-31 00:00:00</v>
      </c>
      <c r="T8203">
        <v>1.0399999999999999E-3</v>
      </c>
    </row>
    <row r="8204" spans="7:20" x14ac:dyDescent="0.3">
      <c r="G8204">
        <v>132514</v>
      </c>
      <c r="H8204" t="str">
        <v>Indraprastha Gas Ltd.</v>
      </c>
      <c r="I8204" t="str">
        <v>Oil &amp; Gas</v>
      </c>
      <c r="J8204" t="str">
        <v>Mid Cap</v>
      </c>
      <c r="K8204" t="str">
        <v>2024-08-31 00:00:00</v>
      </c>
      <c r="L8204">
        <v>1.0399999999999999E-3</v>
      </c>
      <c r="O8204">
        <v>132539</v>
      </c>
      <c r="P8204" t="str">
        <v>UNO Minda Ltd.</v>
      </c>
      <c r="Q8204" t="str">
        <v>Auto &amp; Auto Components</v>
      </c>
      <c r="R8204" t="str">
        <v>Mid Cap</v>
      </c>
      <c r="S8204" t="str">
        <v>2024-08-31 00:00:00</v>
      </c>
      <c r="T8204">
        <v>1.0300000000000001E-3</v>
      </c>
    </row>
    <row r="8205" spans="7:20" x14ac:dyDescent="0.3">
      <c r="G8205">
        <v>132539</v>
      </c>
      <c r="H8205" t="str">
        <v>UNO Minda Ltd.</v>
      </c>
      <c r="I8205" t="str">
        <v>Auto &amp; Auto Components</v>
      </c>
      <c r="J8205" t="str">
        <v>Mid Cap</v>
      </c>
      <c r="K8205" t="str">
        <v>2024-08-31 00:00:00</v>
      </c>
      <c r="L8205">
        <v>1.0300000000000001E-3</v>
      </c>
      <c r="O8205">
        <v>221790</v>
      </c>
      <c r="P8205" t="str">
        <v>Muthoot Finance Ltd.</v>
      </c>
      <c r="Q8205" t="str">
        <v>NBFC's &amp; Housing Finance</v>
      </c>
      <c r="R8205" t="str">
        <v>Mid Cap</v>
      </c>
      <c r="S8205" t="str">
        <v>2024-08-31 00:00:00</v>
      </c>
      <c r="T8205">
        <v>1.0300000000000001E-3</v>
      </c>
    </row>
    <row r="8206" spans="7:20" x14ac:dyDescent="0.3">
      <c r="G8206">
        <v>221790</v>
      </c>
      <c r="H8206" t="str">
        <v>Muthoot Finance Ltd.</v>
      </c>
      <c r="I8206" t="str">
        <v>NBFC's &amp; Housing Finance</v>
      </c>
      <c r="J8206" t="str">
        <v>Mid Cap</v>
      </c>
      <c r="K8206" t="str">
        <v>2024-08-31 00:00:00</v>
      </c>
      <c r="L8206">
        <v>1.0300000000000001E-3</v>
      </c>
      <c r="O8206">
        <v>210036</v>
      </c>
      <c r="P8206" t="str">
        <v>Computer Age Management Services Ltd.</v>
      </c>
      <c r="Q8206" t="str">
        <v>Financial Services</v>
      </c>
      <c r="R8206" t="str">
        <v>Small Cap</v>
      </c>
      <c r="S8206" t="str">
        <v>2024-08-31 00:00:00</v>
      </c>
      <c r="T8206">
        <v>1.0200000000000001E-3</v>
      </c>
    </row>
    <row r="8207" spans="7:20" x14ac:dyDescent="0.3">
      <c r="G8207">
        <v>210036</v>
      </c>
      <c r="H8207" t="str">
        <v>Computer Age Management Services Ltd.</v>
      </c>
      <c r="I8207" t="str">
        <v>Financial Services</v>
      </c>
      <c r="J8207" t="str">
        <v>Small Cap</v>
      </c>
      <c r="K8207" t="str">
        <v>2024-08-31 00:00:00</v>
      </c>
      <c r="L8207">
        <v>1.0200000000000001E-3</v>
      </c>
      <c r="O8207">
        <v>220018</v>
      </c>
      <c r="P8207" t="str">
        <v>Oberoi Realty Ltd.</v>
      </c>
      <c r="Q8207" t="str">
        <v>Construction &amp; Realty</v>
      </c>
      <c r="R8207" t="str">
        <v>Mid Cap</v>
      </c>
      <c r="S8207" t="str">
        <v>2024-08-31 00:00:00</v>
      </c>
      <c r="T8207">
        <v>1.0200000000000001E-3</v>
      </c>
    </row>
    <row r="8208" spans="7:20" x14ac:dyDescent="0.3">
      <c r="G8208">
        <v>220018</v>
      </c>
      <c r="H8208" t="str">
        <v>Oberoi Realty Ltd.</v>
      </c>
      <c r="I8208" t="str">
        <v>Construction &amp; Realty</v>
      </c>
      <c r="J8208" t="str">
        <v>Mid Cap</v>
      </c>
      <c r="K8208" t="str">
        <v>2024-08-31 00:00:00</v>
      </c>
      <c r="L8208">
        <v>1.0200000000000001E-3</v>
      </c>
      <c r="O8208">
        <v>279664</v>
      </c>
      <c r="P8208" t="str">
        <v>Global Health Ltd.</v>
      </c>
      <c r="Q8208" t="str">
        <v>Hospitals &amp; Diagnostics</v>
      </c>
      <c r="R8208" t="str">
        <v>Mid Cap</v>
      </c>
      <c r="S8208" t="str">
        <v>2024-08-31 00:00:00</v>
      </c>
      <c r="T8208">
        <v>1E-3</v>
      </c>
    </row>
    <row r="8209" spans="7:20" x14ac:dyDescent="0.3">
      <c r="G8209">
        <v>279664</v>
      </c>
      <c r="H8209" t="str">
        <v>Global Health Ltd.</v>
      </c>
      <c r="I8209" t="str">
        <v>Hospitals &amp; Diagnostics</v>
      </c>
      <c r="J8209" t="str">
        <v>Mid Cap</v>
      </c>
      <c r="K8209" t="str">
        <v>2024-08-31 00:00:00</v>
      </c>
      <c r="L8209">
        <v>1E-3</v>
      </c>
      <c r="O8209">
        <v>100253</v>
      </c>
      <c r="P8209" t="str">
        <v>LIC Housing Finance Ltd.</v>
      </c>
      <c r="Q8209" t="str">
        <v>NBFC's &amp; Housing Finance</v>
      </c>
      <c r="R8209" t="str">
        <v>Mid Cap</v>
      </c>
      <c r="S8209" t="str">
        <v>2024-08-31 00:00:00</v>
      </c>
      <c r="T8209">
        <v>9.8999999999999999E-4</v>
      </c>
    </row>
    <row r="8210" spans="7:20" x14ac:dyDescent="0.3">
      <c r="G8210">
        <v>100253</v>
      </c>
      <c r="H8210" t="str">
        <v>LIC Housing Finance Ltd.</v>
      </c>
      <c r="I8210" t="str">
        <v>NBFC's &amp; Housing Finance</v>
      </c>
      <c r="J8210" t="str">
        <v>Mid Cap</v>
      </c>
      <c r="K8210" t="str">
        <v>2024-08-31 00:00:00</v>
      </c>
      <c r="L8210">
        <v>9.8999999999999999E-4</v>
      </c>
      <c r="O8210">
        <v>106401</v>
      </c>
      <c r="P8210" t="str">
        <v>Deepak Nitrite Ltd.</v>
      </c>
      <c r="Q8210" t="str">
        <v>Chemicals</v>
      </c>
      <c r="R8210" t="str">
        <v>Mid Cap</v>
      </c>
      <c r="S8210" t="str">
        <v>2024-08-31 00:00:00</v>
      </c>
      <c r="T8210">
        <v>9.7999999999999997E-4</v>
      </c>
    </row>
    <row r="8211" spans="7:20" x14ac:dyDescent="0.3">
      <c r="G8211">
        <v>106401</v>
      </c>
      <c r="H8211" t="str">
        <v>Deepak Nitrite Ltd.</v>
      </c>
      <c r="I8211" t="str">
        <v>Chemicals</v>
      </c>
      <c r="J8211" t="str">
        <v>Mid Cap</v>
      </c>
      <c r="K8211" t="str">
        <v>2024-08-31 00:00:00</v>
      </c>
      <c r="L8211">
        <v>9.7999999999999997E-4</v>
      </c>
      <c r="O8211">
        <v>100411</v>
      </c>
      <c r="P8211" t="str">
        <v>Thermax Ltd.</v>
      </c>
      <c r="Q8211" t="str">
        <v>Capital Goods</v>
      </c>
      <c r="R8211" t="str">
        <v>Mid Cap</v>
      </c>
      <c r="S8211" t="str">
        <v>2024-08-31 00:00:00</v>
      </c>
      <c r="T8211">
        <v>9.7000000000000005E-4</v>
      </c>
    </row>
    <row r="8212" spans="7:20" x14ac:dyDescent="0.3">
      <c r="G8212">
        <v>100411</v>
      </c>
      <c r="H8212" t="str">
        <v>Thermax Ltd.</v>
      </c>
      <c r="I8212" t="str">
        <v>Capital Goods</v>
      </c>
      <c r="J8212" t="str">
        <v>Mid Cap</v>
      </c>
      <c r="K8212" t="str">
        <v>2024-08-31 00:00:00</v>
      </c>
      <c r="L8212">
        <v>9.7000000000000005E-4</v>
      </c>
      <c r="O8212">
        <v>132814</v>
      </c>
      <c r="P8212" t="str">
        <v>Indian Bank</v>
      </c>
      <c r="Q8212" t="str">
        <v>Banks</v>
      </c>
      <c r="R8212" t="str">
        <v>Mid Cap</v>
      </c>
      <c r="S8212" t="str">
        <v>2024-08-31 00:00:00</v>
      </c>
      <c r="T8212">
        <v>9.7000000000000005E-4</v>
      </c>
    </row>
    <row r="8213" spans="7:20" x14ac:dyDescent="0.3">
      <c r="G8213">
        <v>132814</v>
      </c>
      <c r="H8213" t="str">
        <v>Indian Bank</v>
      </c>
      <c r="I8213" t="str">
        <v>Banks</v>
      </c>
      <c r="J8213" t="str">
        <v>Mid Cap</v>
      </c>
      <c r="K8213" t="str">
        <v>2024-08-31 00:00:00</v>
      </c>
      <c r="L8213">
        <v>9.7000000000000005E-4</v>
      </c>
      <c r="O8213">
        <v>100877</v>
      </c>
      <c r="P8213" t="str">
        <v>Apollo Tyres Ltd.</v>
      </c>
      <c r="Q8213" t="str">
        <v>Auto &amp; Auto Components</v>
      </c>
      <c r="R8213" t="str">
        <v>Mid Cap</v>
      </c>
      <c r="S8213" t="str">
        <v>2024-08-31 00:00:00</v>
      </c>
      <c r="T8213">
        <v>9.6000000000000002E-4</v>
      </c>
    </row>
    <row r="8214" spans="7:20" x14ac:dyDescent="0.3">
      <c r="G8214">
        <v>100877</v>
      </c>
      <c r="H8214" t="str">
        <v>Apollo Tyres Ltd.</v>
      </c>
      <c r="I8214" t="str">
        <v>Auto &amp; Auto Components</v>
      </c>
      <c r="J8214" t="str">
        <v>Mid Cap</v>
      </c>
      <c r="K8214" t="str">
        <v>2024-08-31 00:00:00</v>
      </c>
      <c r="L8214">
        <v>9.6000000000000002E-4</v>
      </c>
      <c r="O8214">
        <v>100113</v>
      </c>
      <c r="P8214" t="str">
        <v>Steel Authority Of India Ltd.</v>
      </c>
      <c r="Q8214" t="str">
        <v>Mining &amp; Minerals</v>
      </c>
      <c r="R8214" t="str">
        <v>Mid Cap</v>
      </c>
      <c r="S8214" t="str">
        <v>2024-08-31 00:00:00</v>
      </c>
      <c r="T8214">
        <v>9.3999999999999997E-4</v>
      </c>
    </row>
    <row r="8215" spans="7:20" x14ac:dyDescent="0.3">
      <c r="G8215">
        <v>100113</v>
      </c>
      <c r="H8215" t="str">
        <v>Steel Authority Of India Ltd.</v>
      </c>
      <c r="I8215" t="str">
        <v>Mining &amp; Minerals</v>
      </c>
      <c r="J8215" t="str">
        <v>Mid Cap</v>
      </c>
      <c r="K8215" t="str">
        <v>2024-08-31 00:00:00</v>
      </c>
      <c r="L8215">
        <v>9.3999999999999997E-4</v>
      </c>
      <c r="O8215">
        <v>209420</v>
      </c>
      <c r="P8215" t="str">
        <v>Tata Technologies Ltd.</v>
      </c>
      <c r="Q8215" t="str">
        <v>IT</v>
      </c>
      <c r="R8215" t="str">
        <v>Mid Cap</v>
      </c>
      <c r="S8215" t="str">
        <v>2024-08-31 00:00:00</v>
      </c>
      <c r="T8215">
        <v>9.3999999999999997E-4</v>
      </c>
    </row>
    <row r="8216" spans="7:20" x14ac:dyDescent="0.3">
      <c r="G8216">
        <v>209420</v>
      </c>
      <c r="H8216" t="str">
        <v>Tata Technologies Ltd.</v>
      </c>
      <c r="I8216" t="str">
        <v>IT</v>
      </c>
      <c r="J8216" t="str">
        <v>Mid Cap</v>
      </c>
      <c r="K8216" t="str">
        <v>2024-08-31 00:00:00</v>
      </c>
      <c r="L8216">
        <v>9.3999999999999997E-4</v>
      </c>
      <c r="O8216">
        <v>279527</v>
      </c>
      <c r="P8216" t="str">
        <v>Bandhan Bank Ltd.</v>
      </c>
      <c r="Q8216" t="str">
        <v>Banks</v>
      </c>
      <c r="R8216" t="str">
        <v>Mid Cap</v>
      </c>
      <c r="S8216" t="str">
        <v>2024-08-31 00:00:00</v>
      </c>
      <c r="T8216">
        <v>9.3999999999999997E-4</v>
      </c>
    </row>
    <row r="8217" spans="7:20" x14ac:dyDescent="0.3">
      <c r="G8217">
        <v>279527</v>
      </c>
      <c r="H8217" t="str">
        <v>Bandhan Bank Ltd.</v>
      </c>
      <c r="I8217" t="str">
        <v>Banks</v>
      </c>
      <c r="J8217" t="str">
        <v>Mid Cap</v>
      </c>
      <c r="K8217" t="str">
        <v>2024-08-31 00:00:00</v>
      </c>
      <c r="L8217">
        <v>9.3999999999999997E-4</v>
      </c>
      <c r="O8217">
        <v>100368</v>
      </c>
      <c r="P8217" t="str">
        <v>Patanjali Foods Ltd.</v>
      </c>
      <c r="Q8217" t="str">
        <v>FMCG</v>
      </c>
      <c r="R8217" t="str">
        <v>Mid Cap</v>
      </c>
      <c r="S8217" t="str">
        <v>2024-08-31 00:00:00</v>
      </c>
      <c r="T8217">
        <v>9.3000000000000005E-4</v>
      </c>
    </row>
    <row r="8218" spans="7:20" x14ac:dyDescent="0.3">
      <c r="G8218">
        <v>100368</v>
      </c>
      <c r="H8218" t="str">
        <v>Patanjali Foods Ltd.</v>
      </c>
      <c r="I8218" t="str">
        <v>FMCG</v>
      </c>
      <c r="J8218" t="str">
        <v>Mid Cap</v>
      </c>
      <c r="K8218" t="str">
        <v>2024-08-31 00:00:00</v>
      </c>
      <c r="L8218">
        <v>9.3000000000000005E-4</v>
      </c>
      <c r="O8218">
        <v>100410</v>
      </c>
      <c r="P8218" t="str">
        <v>ACC Ltd.</v>
      </c>
      <c r="Q8218" t="str">
        <v>Construction Materials</v>
      </c>
      <c r="R8218" t="str">
        <v>Mid Cap</v>
      </c>
      <c r="S8218" t="str">
        <v>2024-08-31 00:00:00</v>
      </c>
      <c r="T8218">
        <v>9.2000000000000003E-4</v>
      </c>
    </row>
    <row r="8219" spans="7:20" x14ac:dyDescent="0.3">
      <c r="G8219">
        <v>100410</v>
      </c>
      <c r="H8219" t="str">
        <v>ACC Ltd.</v>
      </c>
      <c r="I8219" t="str">
        <v>Construction Materials</v>
      </c>
      <c r="J8219" t="str">
        <v>Mid Cap</v>
      </c>
      <c r="K8219" t="str">
        <v>2024-08-31 00:00:00</v>
      </c>
      <c r="L8219">
        <v>9.2000000000000003E-4</v>
      </c>
      <c r="O8219">
        <v>124494</v>
      </c>
      <c r="P8219" t="str">
        <v>Ipca Laboratories Ltd.</v>
      </c>
      <c r="Q8219" t="str">
        <v>Healthcare</v>
      </c>
      <c r="R8219" t="str">
        <v>Mid Cap</v>
      </c>
      <c r="S8219" t="str">
        <v>2024-08-31 00:00:00</v>
      </c>
      <c r="T8219">
        <v>9.2000000000000003E-4</v>
      </c>
    </row>
    <row r="8220" spans="7:20" x14ac:dyDescent="0.3">
      <c r="G8220">
        <v>124494</v>
      </c>
      <c r="H8220" t="str">
        <v>Ipca Laboratories Ltd.</v>
      </c>
      <c r="I8220" t="str">
        <v>Healthcare</v>
      </c>
      <c r="J8220" t="str">
        <v>Mid Cap</v>
      </c>
      <c r="K8220" t="str">
        <v>2024-08-31 00:00:00</v>
      </c>
      <c r="L8220">
        <v>9.2000000000000003E-4</v>
      </c>
      <c r="O8220">
        <v>100008</v>
      </c>
      <c r="P8220" t="str">
        <v>Amara Raja Energy &amp; Mobility Ltd.</v>
      </c>
      <c r="Q8220" t="str">
        <v>Auto &amp; Auto Components</v>
      </c>
      <c r="R8220" t="str">
        <v>Small Cap</v>
      </c>
      <c r="S8220" t="str">
        <v>2024-08-31 00:00:00</v>
      </c>
      <c r="T8220">
        <v>9.1E-4</v>
      </c>
    </row>
    <row r="8221" spans="7:20" x14ac:dyDescent="0.3">
      <c r="G8221">
        <v>100008</v>
      </c>
      <c r="H8221" t="str">
        <v>Amara Raja Energy &amp; Mobility Ltd.</v>
      </c>
      <c r="I8221" t="str">
        <v>Auto &amp; Auto Components</v>
      </c>
      <c r="J8221" t="str">
        <v>Small Cap</v>
      </c>
      <c r="K8221" t="str">
        <v>2024-08-31 00:00:00</v>
      </c>
      <c r="L8221">
        <v>9.1E-4</v>
      </c>
      <c r="O8221">
        <v>132644</v>
      </c>
      <c r="P8221" t="str">
        <v>JK Cement Ltd.</v>
      </c>
      <c r="Q8221" t="str">
        <v>Construction Materials</v>
      </c>
      <c r="R8221" t="str">
        <v>Mid Cap</v>
      </c>
      <c r="S8221" t="str">
        <v>2024-08-31 00:00:00</v>
      </c>
      <c r="T8221">
        <v>9.1E-4</v>
      </c>
    </row>
    <row r="8222" spans="7:20" x14ac:dyDescent="0.3">
      <c r="G8222">
        <v>132644</v>
      </c>
      <c r="H8222" t="str">
        <v>JK Cement Ltd.</v>
      </c>
      <c r="I8222" t="str">
        <v>Construction Materials</v>
      </c>
      <c r="J8222" t="str">
        <v>Mid Cap</v>
      </c>
      <c r="K8222" t="str">
        <v>2024-08-31 00:00:00</v>
      </c>
      <c r="L8222">
        <v>9.1E-4</v>
      </c>
      <c r="O8222">
        <v>132720</v>
      </c>
      <c r="P8222" t="str">
        <v>Mahindra &amp; Mahindra Financial Services Ltd.</v>
      </c>
      <c r="Q8222" t="str">
        <v>NBFC's &amp; Housing Finance</v>
      </c>
      <c r="R8222" t="str">
        <v>Mid Cap</v>
      </c>
      <c r="S8222" t="str">
        <v>2024-08-31 00:00:00</v>
      </c>
      <c r="T8222">
        <v>9.1E-4</v>
      </c>
    </row>
    <row r="8223" spans="7:20" x14ac:dyDescent="0.3">
      <c r="G8223">
        <v>132720</v>
      </c>
      <c r="H8223" t="str">
        <v>Mahindra &amp; Mahindra Financial Services Ltd.</v>
      </c>
      <c r="I8223" t="str">
        <v>NBFC's &amp; Housing Finance</v>
      </c>
      <c r="J8223" t="str">
        <v>Mid Cap</v>
      </c>
      <c r="K8223" t="str">
        <v>2024-08-31 00:00:00</v>
      </c>
      <c r="L8223">
        <v>9.1E-4</v>
      </c>
      <c r="O8223">
        <v>271867</v>
      </c>
      <c r="P8223" t="str">
        <v>Laurus Labs Ltd.</v>
      </c>
      <c r="Q8223" t="str">
        <v>Healthcare</v>
      </c>
      <c r="R8223" t="str">
        <v>Small Cap</v>
      </c>
      <c r="S8223" t="str">
        <v>2024-08-31 00:00:00</v>
      </c>
      <c r="T8223">
        <v>8.9999999999999998E-4</v>
      </c>
    </row>
    <row r="8224" spans="7:20" x14ac:dyDescent="0.3">
      <c r="G8224">
        <v>271867</v>
      </c>
      <c r="H8224" t="str">
        <v>Laurus Labs Ltd.</v>
      </c>
      <c r="I8224" t="str">
        <v>Healthcare</v>
      </c>
      <c r="J8224" t="str">
        <v>Small Cap</v>
      </c>
      <c r="K8224" t="str">
        <v>2024-08-31 00:00:00</v>
      </c>
      <c r="L8224">
        <v>8.9999999999999998E-4</v>
      </c>
      <c r="O8224">
        <v>217757</v>
      </c>
      <c r="P8224" t="str">
        <v>PNB Housing Finance Ltd.</v>
      </c>
      <c r="Q8224" t="str">
        <v>NBFC's &amp; Housing Finance</v>
      </c>
      <c r="R8224" t="str">
        <v>Small Cap</v>
      </c>
      <c r="S8224" t="str">
        <v>2024-08-31 00:00:00</v>
      </c>
      <c r="T8224">
        <v>8.8999999999999995E-4</v>
      </c>
    </row>
    <row r="8225" spans="7:20" x14ac:dyDescent="0.3">
      <c r="G8225">
        <v>217757</v>
      </c>
      <c r="H8225" t="str">
        <v>PNB Housing Finance Ltd.</v>
      </c>
      <c r="I8225" t="str">
        <v>NBFC's &amp; Housing Finance</v>
      </c>
      <c r="J8225" t="str">
        <v>Small Cap</v>
      </c>
      <c r="K8225" t="str">
        <v>2024-08-31 00:00:00</v>
      </c>
      <c r="L8225">
        <v>8.8999999999999995E-4</v>
      </c>
      <c r="O8225">
        <v>224623</v>
      </c>
      <c r="P8225" t="str">
        <v>Indian Energy Exchange Ltd.</v>
      </c>
      <c r="Q8225" t="str">
        <v>Power</v>
      </c>
      <c r="R8225" t="str">
        <v>Small Cap</v>
      </c>
      <c r="S8225" t="str">
        <v>2024-08-31 00:00:00</v>
      </c>
      <c r="T8225">
        <v>8.8999999999999995E-4</v>
      </c>
    </row>
    <row r="8226" spans="7:20" x14ac:dyDescent="0.3">
      <c r="G8226">
        <v>224623</v>
      </c>
      <c r="H8226" t="str">
        <v>Indian Energy Exchange Ltd.</v>
      </c>
      <c r="I8226" t="str">
        <v>Power</v>
      </c>
      <c r="J8226" t="str">
        <v>Small Cap</v>
      </c>
      <c r="K8226" t="str">
        <v>2024-08-31 00:00:00</v>
      </c>
      <c r="L8226">
        <v>8.8999999999999995E-4</v>
      </c>
      <c r="O8226">
        <v>132659</v>
      </c>
      <c r="P8226" t="str">
        <v>IDFC Ltd. - (Amalgamated)</v>
      </c>
      <c r="Q8226" t="str">
        <v>NBFC's &amp; Housing Finance</v>
      </c>
      <c r="R8226" t="str">
        <v>Small Cap</v>
      </c>
      <c r="S8226" t="str">
        <v>2024-08-31 00:00:00</v>
      </c>
      <c r="T8226">
        <v>8.7000000000000001E-4</v>
      </c>
    </row>
    <row r="8227" spans="7:20" x14ac:dyDescent="0.3">
      <c r="G8227">
        <v>132659</v>
      </c>
      <c r="H8227" t="str">
        <v>IDFC Ltd. - (Amalgamated)</v>
      </c>
      <c r="I8227" t="str">
        <v>NBFC's &amp; Housing Finance</v>
      </c>
      <c r="J8227" t="str">
        <v>Small Cap</v>
      </c>
      <c r="K8227" t="str">
        <v>2024-08-31 00:00:00</v>
      </c>
      <c r="L8227">
        <v>8.7000000000000001E-4</v>
      </c>
      <c r="O8227">
        <v>242461</v>
      </c>
      <c r="P8227" t="str">
        <v>Aditya Birla Capital Ltd.</v>
      </c>
      <c r="Q8227" t="str">
        <v>Financial Services</v>
      </c>
      <c r="R8227" t="str">
        <v>Mid Cap</v>
      </c>
      <c r="S8227" t="str">
        <v>2024-08-31 00:00:00</v>
      </c>
      <c r="T8227">
        <v>8.7000000000000001E-4</v>
      </c>
    </row>
    <row r="8228" spans="7:20" x14ac:dyDescent="0.3">
      <c r="G8228">
        <v>242461</v>
      </c>
      <c r="H8228" t="str">
        <v>Aditya Birla Capital Ltd.</v>
      </c>
      <c r="I8228" t="str">
        <v>Financial Services</v>
      </c>
      <c r="J8228" t="str">
        <v>Mid Cap</v>
      </c>
      <c r="K8228" t="str">
        <v>2024-08-31 00:00:00</v>
      </c>
      <c r="L8228">
        <v>8.7000000000000001E-4</v>
      </c>
      <c r="O8228">
        <v>190003</v>
      </c>
      <c r="P8228" t="str">
        <v>Karur Vysya Bank Ltd.</v>
      </c>
      <c r="Q8228" t="str">
        <v>Banks</v>
      </c>
      <c r="R8228" t="str">
        <v>Small Cap</v>
      </c>
      <c r="S8228" t="str">
        <v>2024-08-31 00:00:00</v>
      </c>
      <c r="T8228">
        <v>8.4999999999999995E-4</v>
      </c>
    </row>
    <row r="8229" spans="7:20" x14ac:dyDescent="0.3">
      <c r="G8229">
        <v>190003</v>
      </c>
      <c r="H8229" t="str">
        <v>Karur Vysya Bank Ltd.</v>
      </c>
      <c r="I8229" t="str">
        <v>Banks</v>
      </c>
      <c r="J8229" t="str">
        <v>Small Cap</v>
      </c>
      <c r="K8229" t="str">
        <v>2024-08-31 00:00:00</v>
      </c>
      <c r="L8229">
        <v>8.4999999999999995E-4</v>
      </c>
      <c r="O8229">
        <v>100770</v>
      </c>
      <c r="P8229" t="str">
        <v>Tata Chemicals Ltd.</v>
      </c>
      <c r="Q8229" t="str">
        <v>Chemicals</v>
      </c>
      <c r="R8229" t="str">
        <v>Mid Cap</v>
      </c>
      <c r="S8229" t="str">
        <v>2024-08-31 00:00:00</v>
      </c>
      <c r="T8229">
        <v>8.3000000000000001E-4</v>
      </c>
    </row>
    <row r="8230" spans="7:20" x14ac:dyDescent="0.3">
      <c r="G8230">
        <v>100770</v>
      </c>
      <c r="H8230" t="str">
        <v>Tata Chemicals Ltd.</v>
      </c>
      <c r="I8230" t="str">
        <v>Chemicals</v>
      </c>
      <c r="J8230" t="str">
        <v>Mid Cap</v>
      </c>
      <c r="K8230" t="str">
        <v>2024-08-31 00:00:00</v>
      </c>
      <c r="L8230">
        <v>8.3000000000000001E-4</v>
      </c>
      <c r="O8230">
        <v>113375</v>
      </c>
      <c r="P8230" t="str">
        <v>Carborundum Universal Ltd.</v>
      </c>
      <c r="Q8230" t="str">
        <v>Capital Goods</v>
      </c>
      <c r="R8230" t="str">
        <v>Small Cap</v>
      </c>
      <c r="S8230" t="str">
        <v>2024-08-31 00:00:00</v>
      </c>
      <c r="T8230">
        <v>8.3000000000000001E-4</v>
      </c>
    </row>
    <row r="8231" spans="7:20" x14ac:dyDescent="0.3">
      <c r="G8231">
        <v>113375</v>
      </c>
      <c r="H8231" t="str">
        <v>Carborundum Universal Ltd.</v>
      </c>
      <c r="I8231" t="str">
        <v>Capital Goods</v>
      </c>
      <c r="J8231" t="str">
        <v>Small Cap</v>
      </c>
      <c r="K8231" t="str">
        <v>2024-08-31 00:00:00</v>
      </c>
      <c r="L8231">
        <v>8.3000000000000001E-4</v>
      </c>
      <c r="O8231">
        <v>132523</v>
      </c>
      <c r="P8231" t="str">
        <v>Biocon Ltd.</v>
      </c>
      <c r="Q8231" t="str">
        <v>Healthcare</v>
      </c>
      <c r="R8231" t="str">
        <v>Mid Cap</v>
      </c>
      <c r="S8231" t="str">
        <v>2024-08-31 00:00:00</v>
      </c>
      <c r="T8231">
        <v>8.3000000000000001E-4</v>
      </c>
    </row>
    <row r="8232" spans="7:20" x14ac:dyDescent="0.3">
      <c r="G8232">
        <v>132523</v>
      </c>
      <c r="H8232" t="str">
        <v>Biocon Ltd.</v>
      </c>
      <c r="I8232" t="str">
        <v>Healthcare</v>
      </c>
      <c r="J8232" t="str">
        <v>Mid Cap</v>
      </c>
      <c r="K8232" t="str">
        <v>2024-08-31 00:00:00</v>
      </c>
      <c r="L8232">
        <v>8.3000000000000001E-4</v>
      </c>
      <c r="O8232">
        <v>132175</v>
      </c>
      <c r="P8232" t="str">
        <v>Cyient Ltd.</v>
      </c>
      <c r="Q8232" t="str">
        <v>IT</v>
      </c>
      <c r="R8232" t="str">
        <v>Small Cap</v>
      </c>
      <c r="S8232" t="str">
        <v>2024-08-31 00:00:00</v>
      </c>
      <c r="T8232">
        <v>8.1999999999999998E-4</v>
      </c>
    </row>
    <row r="8233" spans="7:20" x14ac:dyDescent="0.3">
      <c r="G8233">
        <v>132175</v>
      </c>
      <c r="H8233" t="str">
        <v>Cyient Ltd.</v>
      </c>
      <c r="I8233" t="str">
        <v>IT</v>
      </c>
      <c r="J8233" t="str">
        <v>Small Cap</v>
      </c>
      <c r="K8233" t="str">
        <v>2024-08-31 00:00:00</v>
      </c>
      <c r="L8233">
        <v>8.1999999999999998E-4</v>
      </c>
      <c r="O8233">
        <v>109480</v>
      </c>
      <c r="P8233" t="str">
        <v>Berger Paints India Ltd.</v>
      </c>
      <c r="Q8233" t="str">
        <v>Building Materials</v>
      </c>
      <c r="R8233" t="str">
        <v>Mid Cap</v>
      </c>
      <c r="S8233" t="str">
        <v>2024-08-31 00:00:00</v>
      </c>
      <c r="T8233">
        <v>8.0999999999999996E-4</v>
      </c>
    </row>
    <row r="8234" spans="7:20" x14ac:dyDescent="0.3">
      <c r="G8234">
        <v>109480</v>
      </c>
      <c r="H8234" t="str">
        <v>Berger Paints India Ltd.</v>
      </c>
      <c r="I8234" t="str">
        <v>Building Materials</v>
      </c>
      <c r="J8234" t="str">
        <v>Mid Cap</v>
      </c>
      <c r="K8234" t="str">
        <v>2024-08-31 00:00:00</v>
      </c>
      <c r="L8234">
        <v>8.0999999999999996E-4</v>
      </c>
      <c r="O8234">
        <v>132683</v>
      </c>
      <c r="P8234" t="str">
        <v>AIA Engineering Ltd.</v>
      </c>
      <c r="Q8234" t="str">
        <v>Capital Goods</v>
      </c>
      <c r="R8234" t="str">
        <v>Mid Cap</v>
      </c>
      <c r="S8234" t="str">
        <v>2024-08-31 00:00:00</v>
      </c>
      <c r="T8234">
        <v>8.0999999999999996E-4</v>
      </c>
    </row>
    <row r="8235" spans="7:20" x14ac:dyDescent="0.3">
      <c r="G8235">
        <v>132683</v>
      </c>
      <c r="H8235" t="str">
        <v>AIA Engineering Ltd.</v>
      </c>
      <c r="I8235" t="str">
        <v>Capital Goods</v>
      </c>
      <c r="J8235" t="str">
        <v>Mid Cap</v>
      </c>
      <c r="K8235" t="str">
        <v>2024-08-31 00:00:00</v>
      </c>
      <c r="L8235">
        <v>8.0999999999999996E-4</v>
      </c>
      <c r="O8235">
        <v>132234</v>
      </c>
      <c r="P8235" t="str">
        <v>National Aluminium Company Ltd.</v>
      </c>
      <c r="Q8235" t="str">
        <v>Mining &amp; Minerals</v>
      </c>
      <c r="R8235" t="str">
        <v>Mid Cap</v>
      </c>
      <c r="S8235" t="str">
        <v>2024-08-31 00:00:00</v>
      </c>
      <c r="T8235">
        <v>8.0000000000000004E-4</v>
      </c>
    </row>
    <row r="8236" spans="7:20" x14ac:dyDescent="0.3">
      <c r="G8236">
        <v>132234</v>
      </c>
      <c r="H8236" t="str">
        <v>National Aluminium Company Ltd.</v>
      </c>
      <c r="I8236" t="str">
        <v>Mining &amp; Minerals</v>
      </c>
      <c r="J8236" t="str">
        <v>Mid Cap</v>
      </c>
      <c r="K8236" t="str">
        <v>2024-08-31 00:00:00</v>
      </c>
      <c r="L8236">
        <v>8.0000000000000004E-4</v>
      </c>
      <c r="O8236">
        <v>249927</v>
      </c>
      <c r="P8236" t="str">
        <v>Gujarat Gas Ltd.</v>
      </c>
      <c r="Q8236" t="str">
        <v>Oil &amp; Gas</v>
      </c>
      <c r="R8236" t="str">
        <v>Mid Cap</v>
      </c>
      <c r="S8236" t="str">
        <v>2024-08-31 00:00:00</v>
      </c>
      <c r="T8236">
        <v>8.0000000000000004E-4</v>
      </c>
    </row>
    <row r="8237" spans="7:20" x14ac:dyDescent="0.3">
      <c r="G8237">
        <v>249927</v>
      </c>
      <c r="H8237" t="str">
        <v>Gujarat Gas Ltd.</v>
      </c>
      <c r="I8237" t="str">
        <v>Oil &amp; Gas</v>
      </c>
      <c r="J8237" t="str">
        <v>Mid Cap</v>
      </c>
      <c r="K8237" t="str">
        <v>2024-08-31 00:00:00</v>
      </c>
      <c r="L8237">
        <v>8.0000000000000004E-4</v>
      </c>
      <c r="O8237">
        <v>278701</v>
      </c>
      <c r="P8237" t="str">
        <v>Five-Star Business Finance Ltd.</v>
      </c>
      <c r="Q8237" t="str">
        <v>NBFC's &amp; Housing Finance</v>
      </c>
      <c r="R8237" t="str">
        <v>Small Cap</v>
      </c>
      <c r="S8237" t="str">
        <v>2024-08-31 00:00:00</v>
      </c>
      <c r="T8237">
        <v>8.0000000000000004E-4</v>
      </c>
    </row>
    <row r="8238" spans="7:20" x14ac:dyDescent="0.3">
      <c r="G8238">
        <v>278701</v>
      </c>
      <c r="H8238" t="str">
        <v>Five-Star Business Finance Ltd.</v>
      </c>
      <c r="I8238" t="str">
        <v>NBFC's &amp; Housing Finance</v>
      </c>
      <c r="J8238" t="str">
        <v>Small Cap</v>
      </c>
      <c r="K8238" t="str">
        <v>2024-08-31 00:00:00</v>
      </c>
      <c r="L8238">
        <v>8.0000000000000004E-4</v>
      </c>
      <c r="O8238">
        <v>307332</v>
      </c>
      <c r="P8238" t="str">
        <v>Piramal Pharma Ltd.</v>
      </c>
      <c r="Q8238" t="str">
        <v>Healthcare</v>
      </c>
      <c r="R8238" t="str">
        <v>Small Cap</v>
      </c>
      <c r="S8238" t="str">
        <v>2024-08-31 00:00:00</v>
      </c>
      <c r="T8238">
        <v>7.9000000000000001E-4</v>
      </c>
    </row>
    <row r="8239" spans="7:20" x14ac:dyDescent="0.3">
      <c r="G8239">
        <v>307332</v>
      </c>
      <c r="H8239" t="str">
        <v>Piramal Pharma Ltd.</v>
      </c>
      <c r="I8239" t="str">
        <v>Healthcare</v>
      </c>
      <c r="J8239" t="str">
        <v>Small Cap</v>
      </c>
      <c r="K8239" t="str">
        <v>2024-08-31 00:00:00</v>
      </c>
      <c r="L8239">
        <v>7.9000000000000001E-4</v>
      </c>
      <c r="O8239">
        <v>100488</v>
      </c>
      <c r="P8239" t="str">
        <v>Abbott India Ltd.</v>
      </c>
      <c r="Q8239" t="str">
        <v>Healthcare</v>
      </c>
      <c r="R8239" t="str">
        <v>Mid Cap</v>
      </c>
      <c r="S8239" t="str">
        <v>2024-08-31 00:00:00</v>
      </c>
      <c r="T8239">
        <v>7.7999999999999999E-4</v>
      </c>
    </row>
    <row r="8240" spans="7:20" x14ac:dyDescent="0.3">
      <c r="G8240">
        <v>100488</v>
      </c>
      <c r="H8240" t="str">
        <v>Abbott India Ltd.</v>
      </c>
      <c r="I8240" t="str">
        <v>Healthcare</v>
      </c>
      <c r="J8240" t="str">
        <v>Mid Cap</v>
      </c>
      <c r="K8240" t="str">
        <v>2024-08-31 00:00:00</v>
      </c>
      <c r="L8240">
        <v>7.7999999999999999E-4</v>
      </c>
      <c r="O8240">
        <v>100840</v>
      </c>
      <c r="P8240" t="str">
        <v>EIH Ltd.</v>
      </c>
      <c r="Q8240" t="str">
        <v>Hotels &amp; Travel</v>
      </c>
      <c r="R8240" t="str">
        <v>Mid Cap</v>
      </c>
      <c r="S8240" t="str">
        <v>2024-08-31 00:00:00</v>
      </c>
      <c r="T8240">
        <v>7.7999999999999999E-4</v>
      </c>
    </row>
    <row r="8241" spans="7:20" x14ac:dyDescent="0.3">
      <c r="G8241">
        <v>100840</v>
      </c>
      <c r="H8241" t="str">
        <v>EIH Ltd.</v>
      </c>
      <c r="I8241" t="str">
        <v>Hotels &amp; Travel</v>
      </c>
      <c r="J8241" t="str">
        <v>Mid Cap</v>
      </c>
      <c r="K8241" t="str">
        <v>2024-08-31 00:00:00</v>
      </c>
      <c r="L8241">
        <v>7.7999999999999999E-4</v>
      </c>
      <c r="O8241">
        <v>105790</v>
      </c>
      <c r="P8241" t="str">
        <v>Schaeffler India Ltd.</v>
      </c>
      <c r="Q8241" t="str">
        <v>Capital Goods</v>
      </c>
      <c r="R8241" t="str">
        <v>Mid Cap</v>
      </c>
      <c r="S8241" t="str">
        <v>2024-08-31 00:00:00</v>
      </c>
      <c r="T8241">
        <v>7.7999999999999999E-4</v>
      </c>
    </row>
    <row r="8242" spans="7:20" x14ac:dyDescent="0.3">
      <c r="G8242">
        <v>105790</v>
      </c>
      <c r="H8242" t="str">
        <v>Schaeffler India Ltd.</v>
      </c>
      <c r="I8242" t="str">
        <v>Capital Goods</v>
      </c>
      <c r="J8242" t="str">
        <v>Mid Cap</v>
      </c>
      <c r="K8242" t="str">
        <v>2024-08-31 00:00:00</v>
      </c>
      <c r="L8242">
        <v>7.7999999999999999E-4</v>
      </c>
      <c r="O8242">
        <v>131162</v>
      </c>
      <c r="P8242" t="str">
        <v>Emami Ltd.</v>
      </c>
      <c r="Q8242" t="str">
        <v>FMCG</v>
      </c>
      <c r="R8242" t="str">
        <v>Small Cap</v>
      </c>
      <c r="S8242" t="str">
        <v>2024-08-31 00:00:00</v>
      </c>
      <c r="T8242">
        <v>7.7999999999999999E-4</v>
      </c>
    </row>
    <row r="8243" spans="7:20" x14ac:dyDescent="0.3">
      <c r="G8243">
        <v>131162</v>
      </c>
      <c r="H8243" t="str">
        <v>Emami Ltd.</v>
      </c>
      <c r="I8243" t="str">
        <v>FMCG</v>
      </c>
      <c r="J8243" t="str">
        <v>Small Cap</v>
      </c>
      <c r="K8243" t="str">
        <v>2024-08-31 00:00:00</v>
      </c>
      <c r="L8243">
        <v>7.7999999999999999E-4</v>
      </c>
      <c r="O8243">
        <v>268618</v>
      </c>
      <c r="P8243" t="str">
        <v>L&amp;T Technology Services Ltd.</v>
      </c>
      <c r="Q8243" t="str">
        <v>IT</v>
      </c>
      <c r="R8243" t="str">
        <v>Mid Cap</v>
      </c>
      <c r="S8243" t="str">
        <v>2024-08-31 00:00:00</v>
      </c>
      <c r="T8243">
        <v>7.7999999999999999E-4</v>
      </c>
    </row>
    <row r="8244" spans="7:20" x14ac:dyDescent="0.3">
      <c r="G8244">
        <v>268618</v>
      </c>
      <c r="H8244" t="str">
        <v>L&amp;T Technology Services Ltd.</v>
      </c>
      <c r="I8244" t="str">
        <v>IT</v>
      </c>
      <c r="J8244" t="str">
        <v>Mid Cap</v>
      </c>
      <c r="K8244" t="str">
        <v>2024-08-31 00:00:00</v>
      </c>
      <c r="L8244">
        <v>7.7999999999999999E-4</v>
      </c>
      <c r="O8244">
        <v>100459</v>
      </c>
      <c r="P8244" t="str">
        <v>Procter &amp; Gamble Hygiene and Health Care Ltd.</v>
      </c>
      <c r="Q8244" t="str">
        <v>FMCG</v>
      </c>
      <c r="R8244" t="str">
        <v>Mid Cap</v>
      </c>
      <c r="S8244" t="str">
        <v>2024-08-31 00:00:00</v>
      </c>
      <c r="T8244">
        <v>7.6999999999999996E-4</v>
      </c>
    </row>
    <row r="8245" spans="7:20" x14ac:dyDescent="0.3">
      <c r="G8245">
        <v>100459</v>
      </c>
      <c r="H8245" t="str">
        <v>Procter &amp; Gamble Hygiene and Health Care Ltd.</v>
      </c>
      <c r="I8245" t="str">
        <v>FMCG</v>
      </c>
      <c r="J8245" t="str">
        <v>Mid Cap</v>
      </c>
      <c r="K8245" t="str">
        <v>2024-08-31 00:00:00</v>
      </c>
      <c r="L8245">
        <v>7.6999999999999996E-4</v>
      </c>
      <c r="O8245">
        <v>104973</v>
      </c>
      <c r="P8245" t="str">
        <v>Cholamandalam Financial Holdings Ltd.</v>
      </c>
      <c r="Q8245" t="str">
        <v>NBFC's &amp; Housing Finance</v>
      </c>
      <c r="R8245" t="str">
        <v>Small Cap</v>
      </c>
      <c r="S8245" t="str">
        <v>2024-08-31 00:00:00</v>
      </c>
      <c r="T8245">
        <v>7.6999999999999996E-4</v>
      </c>
    </row>
    <row r="8246" spans="7:20" x14ac:dyDescent="0.3">
      <c r="G8246">
        <v>104973</v>
      </c>
      <c r="H8246" t="str">
        <v>Cholamandalam Financial Holdings Ltd.</v>
      </c>
      <c r="I8246" t="str">
        <v>NBFC's &amp; Housing Finance</v>
      </c>
      <c r="J8246" t="str">
        <v>Small Cap</v>
      </c>
      <c r="K8246" t="str">
        <v>2024-08-31 00:00:00</v>
      </c>
      <c r="L8246">
        <v>7.6999999999999996E-4</v>
      </c>
      <c r="O8246">
        <v>132478</v>
      </c>
      <c r="P8246" t="str">
        <v>United Breweries Ltd.</v>
      </c>
      <c r="Q8246" t="str">
        <v>FMCG</v>
      </c>
      <c r="R8246" t="str">
        <v>Mid Cap</v>
      </c>
      <c r="S8246" t="str">
        <v>2024-08-31 00:00:00</v>
      </c>
      <c r="T8246">
        <v>7.6999999999999996E-4</v>
      </c>
    </row>
    <row r="8247" spans="7:20" x14ac:dyDescent="0.3">
      <c r="G8247">
        <v>132478</v>
      </c>
      <c r="H8247" t="str">
        <v>United Breweries Ltd.</v>
      </c>
      <c r="I8247" t="str">
        <v>FMCG</v>
      </c>
      <c r="J8247" t="str">
        <v>Mid Cap</v>
      </c>
      <c r="K8247" t="str">
        <v>2024-08-31 00:00:00</v>
      </c>
      <c r="L8247">
        <v>7.6999999999999996E-4</v>
      </c>
      <c r="O8247">
        <v>132805</v>
      </c>
      <c r="P8247" t="str">
        <v>Redington Ltd.</v>
      </c>
      <c r="Q8247" t="str">
        <v>Trading</v>
      </c>
      <c r="R8247" t="str">
        <v>Small Cap</v>
      </c>
      <c r="S8247" t="str">
        <v>2024-08-31 00:00:00</v>
      </c>
      <c r="T8247">
        <v>7.6999999999999996E-4</v>
      </c>
    </row>
    <row r="8248" spans="7:20" x14ac:dyDescent="0.3">
      <c r="G8248">
        <v>132805</v>
      </c>
      <c r="H8248" t="str">
        <v>Redington Ltd.</v>
      </c>
      <c r="I8248" t="str">
        <v>Trading</v>
      </c>
      <c r="J8248" t="str">
        <v>Small Cap</v>
      </c>
      <c r="K8248" t="str">
        <v>2024-08-31 00:00:00</v>
      </c>
      <c r="L8248">
        <v>7.6999999999999996E-4</v>
      </c>
      <c r="O8248">
        <v>209373</v>
      </c>
      <c r="P8248" t="str">
        <v>Syngene International Ltd.</v>
      </c>
      <c r="Q8248" t="str">
        <v>Healthcare</v>
      </c>
      <c r="R8248" t="str">
        <v>Mid Cap</v>
      </c>
      <c r="S8248" t="str">
        <v>2024-08-31 00:00:00</v>
      </c>
      <c r="T8248">
        <v>7.6999999999999996E-4</v>
      </c>
    </row>
    <row r="8249" spans="7:20" x14ac:dyDescent="0.3">
      <c r="G8249">
        <v>209373</v>
      </c>
      <c r="H8249" t="str">
        <v>Syngene International Ltd.</v>
      </c>
      <c r="I8249" t="str">
        <v>Healthcare</v>
      </c>
      <c r="J8249" t="str">
        <v>Mid Cap</v>
      </c>
      <c r="K8249" t="str">
        <v>2024-08-31 00:00:00</v>
      </c>
      <c r="L8249">
        <v>7.6999999999999996E-4</v>
      </c>
      <c r="O8249">
        <v>100294</v>
      </c>
      <c r="P8249" t="str">
        <v>NCC Ltd.</v>
      </c>
      <c r="Q8249" t="str">
        <v>Construction &amp; Realty</v>
      </c>
      <c r="R8249" t="str">
        <v>Small Cap</v>
      </c>
      <c r="S8249" t="str">
        <v>2024-08-31 00:00:00</v>
      </c>
      <c r="T8249">
        <v>7.6000000000000004E-4</v>
      </c>
    </row>
    <row r="8250" spans="7:20" x14ac:dyDescent="0.3">
      <c r="G8250">
        <v>100294</v>
      </c>
      <c r="H8250" t="str">
        <v>NCC Ltd.</v>
      </c>
      <c r="I8250" t="str">
        <v>Construction &amp; Realty</v>
      </c>
      <c r="J8250" t="str">
        <v>Small Cap</v>
      </c>
      <c r="K8250" t="str">
        <v>2024-08-31 00:00:00</v>
      </c>
      <c r="L8250">
        <v>7.6000000000000004E-4</v>
      </c>
      <c r="O8250">
        <v>132259</v>
      </c>
      <c r="P8250" t="str">
        <v>Apar Industries Ltd.</v>
      </c>
      <c r="Q8250" t="str">
        <v>Capital Goods</v>
      </c>
      <c r="R8250" t="str">
        <v>Mid Cap</v>
      </c>
      <c r="S8250" t="str">
        <v>2024-08-31 00:00:00</v>
      </c>
      <c r="T8250">
        <v>7.6000000000000004E-4</v>
      </c>
    </row>
    <row r="8251" spans="7:20" x14ac:dyDescent="0.3">
      <c r="G8251">
        <v>132259</v>
      </c>
      <c r="H8251" t="str">
        <v>Apar Industries Ltd.</v>
      </c>
      <c r="I8251" t="str">
        <v>Capital Goods</v>
      </c>
      <c r="J8251" t="str">
        <v>Mid Cap</v>
      </c>
      <c r="K8251" t="str">
        <v>2024-08-31 00:00:00</v>
      </c>
      <c r="L8251">
        <v>7.6000000000000004E-4</v>
      </c>
      <c r="O8251">
        <v>132497</v>
      </c>
      <c r="P8251" t="str">
        <v>Radico Khaitan Ltd.</v>
      </c>
      <c r="Q8251" t="str">
        <v>FMCG</v>
      </c>
      <c r="R8251" t="str">
        <v>Small Cap</v>
      </c>
      <c r="S8251" t="str">
        <v>2024-08-31 00:00:00</v>
      </c>
      <c r="T8251">
        <v>7.6000000000000004E-4</v>
      </c>
    </row>
    <row r="8252" spans="7:20" x14ac:dyDescent="0.3">
      <c r="G8252">
        <v>132497</v>
      </c>
      <c r="H8252" t="str">
        <v>Radico Khaitan Ltd.</v>
      </c>
      <c r="I8252" t="str">
        <v>FMCG</v>
      </c>
      <c r="J8252" t="str">
        <v>Small Cap</v>
      </c>
      <c r="K8252" t="str">
        <v>2024-08-31 00:00:00</v>
      </c>
      <c r="L8252">
        <v>7.6000000000000004E-4</v>
      </c>
      <c r="O8252">
        <v>132702</v>
      </c>
      <c r="P8252" t="str">
        <v>Gujarat State Petronet Ltd.</v>
      </c>
      <c r="Q8252" t="str">
        <v>Oil &amp; Gas</v>
      </c>
      <c r="R8252" t="str">
        <v>Small Cap</v>
      </c>
      <c r="S8252" t="str">
        <v>2024-08-31 00:00:00</v>
      </c>
      <c r="T8252">
        <v>7.6000000000000004E-4</v>
      </c>
    </row>
    <row r="8253" spans="7:20" x14ac:dyDescent="0.3">
      <c r="G8253">
        <v>132702</v>
      </c>
      <c r="H8253" t="str">
        <v>Gujarat State Petronet Ltd.</v>
      </c>
      <c r="I8253" t="str">
        <v>Oil &amp; Gas</v>
      </c>
      <c r="J8253" t="str">
        <v>Small Cap</v>
      </c>
      <c r="K8253" t="str">
        <v>2024-08-31 00:00:00</v>
      </c>
      <c r="L8253">
        <v>7.6000000000000004E-4</v>
      </c>
      <c r="O8253">
        <v>200020</v>
      </c>
      <c r="P8253" t="str">
        <v>Brigade Enterprises Ltd.</v>
      </c>
      <c r="Q8253" t="str">
        <v>Construction &amp; Realty</v>
      </c>
      <c r="R8253" t="str">
        <v>Small Cap</v>
      </c>
      <c r="S8253" t="str">
        <v>2024-08-31 00:00:00</v>
      </c>
      <c r="T8253">
        <v>7.6000000000000004E-4</v>
      </c>
    </row>
    <row r="8254" spans="7:20" x14ac:dyDescent="0.3">
      <c r="G8254">
        <v>200020</v>
      </c>
      <c r="H8254" t="str">
        <v>Brigade Enterprises Ltd.</v>
      </c>
      <c r="I8254" t="str">
        <v>Construction &amp; Realty</v>
      </c>
      <c r="J8254" t="str">
        <v>Small Cap</v>
      </c>
      <c r="K8254" t="str">
        <v>2024-08-31 00:00:00</v>
      </c>
      <c r="L8254">
        <v>7.6000000000000004E-4</v>
      </c>
      <c r="O8254">
        <v>293380</v>
      </c>
      <c r="P8254" t="str">
        <v>Dalmia Bharat Ltd.</v>
      </c>
      <c r="Q8254" t="str">
        <v>Construction Materials</v>
      </c>
      <c r="R8254" t="str">
        <v>Mid Cap</v>
      </c>
      <c r="S8254" t="str">
        <v>2024-08-31 00:00:00</v>
      </c>
      <c r="T8254">
        <v>7.6000000000000004E-4</v>
      </c>
    </row>
    <row r="8255" spans="7:20" x14ac:dyDescent="0.3">
      <c r="G8255">
        <v>293380</v>
      </c>
      <c r="H8255" t="str">
        <v>Dalmia Bharat Ltd.</v>
      </c>
      <c r="I8255" t="str">
        <v>Construction Materials</v>
      </c>
      <c r="J8255" t="str">
        <v>Mid Cap</v>
      </c>
      <c r="K8255" t="str">
        <v>2024-08-31 00:00:00</v>
      </c>
      <c r="L8255">
        <v>7.6000000000000004E-4</v>
      </c>
      <c r="O8255">
        <v>123457</v>
      </c>
      <c r="P8255" t="str">
        <v>Linde India Ltd.</v>
      </c>
      <c r="Q8255" t="str">
        <v>Chemicals</v>
      </c>
      <c r="R8255" t="str">
        <v>Mid Cap</v>
      </c>
      <c r="S8255" t="str">
        <v>2024-08-31 00:00:00</v>
      </c>
      <c r="T8255">
        <v>7.5000000000000002E-4</v>
      </c>
    </row>
    <row r="8256" spans="7:20" x14ac:dyDescent="0.3">
      <c r="G8256">
        <v>123457</v>
      </c>
      <c r="H8256" t="str">
        <v>Linde India Ltd.</v>
      </c>
      <c r="I8256" t="str">
        <v>Chemicals</v>
      </c>
      <c r="J8256" t="str">
        <v>Mid Cap</v>
      </c>
      <c r="K8256" t="str">
        <v>2024-08-31 00:00:00</v>
      </c>
      <c r="L8256">
        <v>7.5000000000000002E-4</v>
      </c>
      <c r="O8256">
        <v>217400</v>
      </c>
      <c r="P8256" t="str">
        <v>Star Health and Allied Insurance Company Ltd.</v>
      </c>
      <c r="Q8256" t="str">
        <v>Insurance</v>
      </c>
      <c r="R8256" t="str">
        <v>Mid Cap</v>
      </c>
      <c r="S8256" t="str">
        <v>2024-08-31 00:00:00</v>
      </c>
      <c r="T8256">
        <v>7.5000000000000002E-4</v>
      </c>
    </row>
    <row r="8257" spans="7:20" x14ac:dyDescent="0.3">
      <c r="G8257">
        <v>217400</v>
      </c>
      <c r="H8257" t="str">
        <v>Star Health and Allied Insurance Company Ltd.</v>
      </c>
      <c r="I8257" t="str">
        <v>Insurance</v>
      </c>
      <c r="J8257" t="str">
        <v>Mid Cap</v>
      </c>
      <c r="K8257" t="str">
        <v>2024-08-31 00:00:00</v>
      </c>
      <c r="L8257">
        <v>7.5000000000000002E-4</v>
      </c>
      <c r="O8257">
        <v>122074</v>
      </c>
      <c r="P8257" t="str">
        <v>Elgi Equipments Ltd.</v>
      </c>
      <c r="Q8257" t="str">
        <v>Capital Goods</v>
      </c>
      <c r="R8257" t="str">
        <v>Small Cap</v>
      </c>
      <c r="S8257" t="str">
        <v>2024-08-31 00:00:00</v>
      </c>
      <c r="T8257">
        <v>7.3999999999999999E-4</v>
      </c>
    </row>
    <row r="8258" spans="7:20" x14ac:dyDescent="0.3">
      <c r="G8258">
        <v>122074</v>
      </c>
      <c r="H8258" t="str">
        <v>Elgi Equipments Ltd.</v>
      </c>
      <c r="I8258" t="str">
        <v>Capital Goods</v>
      </c>
      <c r="J8258" t="str">
        <v>Small Cap</v>
      </c>
      <c r="K8258" t="str">
        <v>2024-08-31 00:00:00</v>
      </c>
      <c r="L8258">
        <v>7.3999999999999999E-4</v>
      </c>
      <c r="O8258">
        <v>210591</v>
      </c>
      <c r="P8258" t="str">
        <v>Aditya Birla Fashion and Retail Ltd.</v>
      </c>
      <c r="Q8258" t="str">
        <v>Consumer Discretionary</v>
      </c>
      <c r="R8258" t="str">
        <v>Small Cap</v>
      </c>
      <c r="S8258" t="str">
        <v>2024-08-31 00:00:00</v>
      </c>
      <c r="T8258">
        <v>7.3999999999999999E-4</v>
      </c>
    </row>
    <row r="8259" spans="7:20" x14ac:dyDescent="0.3">
      <c r="G8259">
        <v>210591</v>
      </c>
      <c r="H8259" t="str">
        <v>Aditya Birla Fashion and Retail Ltd.</v>
      </c>
      <c r="I8259" t="str">
        <v>Consumer Discretionary</v>
      </c>
      <c r="J8259" t="str">
        <v>Small Cap</v>
      </c>
      <c r="K8259" t="str">
        <v>2024-08-31 00:00:00</v>
      </c>
      <c r="L8259">
        <v>7.3999999999999999E-4</v>
      </c>
      <c r="O8259">
        <v>209902</v>
      </c>
      <c r="P8259" t="str">
        <v>Angel One Ltd.</v>
      </c>
      <c r="Q8259" t="str">
        <v>Financial Services</v>
      </c>
      <c r="R8259" t="str">
        <v>Small Cap</v>
      </c>
      <c r="S8259" t="str">
        <v>2024-08-31 00:00:00</v>
      </c>
      <c r="T8259">
        <v>7.2999999999999996E-4</v>
      </c>
    </row>
    <row r="8260" spans="7:20" x14ac:dyDescent="0.3">
      <c r="G8260">
        <v>209902</v>
      </c>
      <c r="H8260" t="str">
        <v>Angel One Ltd.</v>
      </c>
      <c r="I8260" t="str">
        <v>Financial Services</v>
      </c>
      <c r="J8260" t="str">
        <v>Small Cap</v>
      </c>
      <c r="K8260" t="str">
        <v>2024-08-31 00:00:00</v>
      </c>
      <c r="L8260">
        <v>7.2999999999999996E-4</v>
      </c>
      <c r="O8260">
        <v>221809</v>
      </c>
      <c r="P8260" t="str">
        <v>Inox Wind Ltd.</v>
      </c>
      <c r="Q8260" t="str">
        <v>Power</v>
      </c>
      <c r="R8260" t="str">
        <v>Small Cap</v>
      </c>
      <c r="S8260" t="str">
        <v>2024-08-31 00:00:00</v>
      </c>
      <c r="T8260">
        <v>7.2999999999999996E-4</v>
      </c>
    </row>
    <row r="8261" spans="7:20" x14ac:dyDescent="0.3">
      <c r="G8261">
        <v>221809</v>
      </c>
      <c r="H8261" t="str">
        <v>Inox Wind Ltd.</v>
      </c>
      <c r="I8261" t="str">
        <v>Power</v>
      </c>
      <c r="J8261" t="str">
        <v>Small Cap</v>
      </c>
      <c r="K8261" t="str">
        <v>2024-08-31 00:00:00</v>
      </c>
      <c r="L8261">
        <v>7.2999999999999996E-4</v>
      </c>
      <c r="O8261">
        <v>100403</v>
      </c>
      <c r="P8261" t="str">
        <v>Sundram Fasteners Ltd.</v>
      </c>
      <c r="Q8261" t="str">
        <v>Auto &amp; Auto Components</v>
      </c>
      <c r="R8261" t="str">
        <v>Small Cap</v>
      </c>
      <c r="S8261" t="str">
        <v>2024-08-31 00:00:00</v>
      </c>
      <c r="T8261">
        <v>7.1000000000000002E-4</v>
      </c>
    </row>
    <row r="8262" spans="7:20" x14ac:dyDescent="0.3">
      <c r="G8262">
        <v>100403</v>
      </c>
      <c r="H8262" t="str">
        <v>Sundram Fasteners Ltd.</v>
      </c>
      <c r="I8262" t="str">
        <v>Auto &amp; Auto Components</v>
      </c>
      <c r="J8262" t="str">
        <v>Small Cap</v>
      </c>
      <c r="K8262" t="str">
        <v>2024-08-31 00:00:00</v>
      </c>
      <c r="L8262">
        <v>7.1000000000000002E-4</v>
      </c>
      <c r="O8262">
        <v>132636</v>
      </c>
      <c r="P8262" t="str">
        <v>IIFL Finance Ltd.</v>
      </c>
      <c r="Q8262" t="str">
        <v>NBFC's &amp; Housing Finance</v>
      </c>
      <c r="R8262" t="str">
        <v>Small Cap</v>
      </c>
      <c r="S8262" t="str">
        <v>2024-08-31 00:00:00</v>
      </c>
      <c r="T8262">
        <v>7.1000000000000002E-4</v>
      </c>
    </row>
    <row r="8263" spans="7:20" x14ac:dyDescent="0.3">
      <c r="G8263">
        <v>132636</v>
      </c>
      <c r="H8263" t="str">
        <v>IIFL Finance Ltd.</v>
      </c>
      <c r="I8263" t="str">
        <v>NBFC's &amp; Housing Finance</v>
      </c>
      <c r="J8263" t="str">
        <v>Small Cap</v>
      </c>
      <c r="K8263" t="str">
        <v>2024-08-31 00:00:00</v>
      </c>
      <c r="L8263">
        <v>7.1000000000000002E-4</v>
      </c>
      <c r="O8263">
        <v>209492</v>
      </c>
      <c r="P8263" t="str">
        <v>UTI Asset Management Company Ltd.</v>
      </c>
      <c r="Q8263" t="str">
        <v>Financial Services</v>
      </c>
      <c r="R8263" t="str">
        <v>Small Cap</v>
      </c>
      <c r="S8263" t="str">
        <v>2024-08-31 00:00:00</v>
      </c>
      <c r="T8263">
        <v>7.1000000000000002E-4</v>
      </c>
    </row>
    <row r="8264" spans="7:20" x14ac:dyDescent="0.3">
      <c r="G8264">
        <v>209492</v>
      </c>
      <c r="H8264" t="str">
        <v>UTI Asset Management Company Ltd.</v>
      </c>
      <c r="I8264" t="str">
        <v>Financial Services</v>
      </c>
      <c r="J8264" t="str">
        <v>Small Cap</v>
      </c>
      <c r="K8264" t="str">
        <v>2024-08-31 00:00:00</v>
      </c>
      <c r="L8264">
        <v>7.1000000000000002E-4</v>
      </c>
      <c r="O8264">
        <v>235355</v>
      </c>
      <c r="P8264" t="str">
        <v>Gland Pharma Ltd.</v>
      </c>
      <c r="Q8264" t="str">
        <v>Healthcare</v>
      </c>
      <c r="R8264" t="str">
        <v>Mid Cap</v>
      </c>
      <c r="S8264" t="str">
        <v>2024-08-31 00:00:00</v>
      </c>
      <c r="T8264">
        <v>7.1000000000000002E-4</v>
      </c>
    </row>
    <row r="8265" spans="7:20" x14ac:dyDescent="0.3">
      <c r="G8265">
        <v>235355</v>
      </c>
      <c r="H8265" t="str">
        <v>Gland Pharma Ltd.</v>
      </c>
      <c r="I8265" t="str">
        <v>Healthcare</v>
      </c>
      <c r="J8265" t="str">
        <v>Mid Cap</v>
      </c>
      <c r="K8265" t="str">
        <v>2024-08-31 00:00:00</v>
      </c>
      <c r="L8265">
        <v>7.1000000000000002E-4</v>
      </c>
      <c r="O8265">
        <v>132149</v>
      </c>
      <c r="P8265" t="str">
        <v>Bank Of India</v>
      </c>
      <c r="Q8265" t="str">
        <v>Banks</v>
      </c>
      <c r="R8265" t="str">
        <v>Mid Cap</v>
      </c>
      <c r="S8265" t="str">
        <v>2024-08-31 00:00:00</v>
      </c>
      <c r="T8265">
        <v>6.9999999999999999E-4</v>
      </c>
    </row>
    <row r="8266" spans="7:20" x14ac:dyDescent="0.3">
      <c r="G8266">
        <v>132149</v>
      </c>
      <c r="H8266" t="str">
        <v>Bank Of India</v>
      </c>
      <c r="I8266" t="str">
        <v>Banks</v>
      </c>
      <c r="J8266" t="str">
        <v>Mid Cap</v>
      </c>
      <c r="K8266" t="str">
        <v>2024-08-31 00:00:00</v>
      </c>
      <c r="L8266">
        <v>6.9999999999999999E-4</v>
      </c>
      <c r="O8266">
        <v>100144</v>
      </c>
      <c r="P8266" t="str">
        <v>Finolex Cables Ltd.</v>
      </c>
      <c r="Q8266" t="str">
        <v>Building Materials</v>
      </c>
      <c r="R8266" t="str">
        <v>Small Cap</v>
      </c>
      <c r="S8266" t="str">
        <v>2024-08-31 00:00:00</v>
      </c>
      <c r="T8266">
        <v>6.8999999999999997E-4</v>
      </c>
    </row>
    <row r="8267" spans="7:20" x14ac:dyDescent="0.3">
      <c r="G8267">
        <v>100144</v>
      </c>
      <c r="H8267" t="str">
        <v>Finolex Cables Ltd.</v>
      </c>
      <c r="I8267" t="str">
        <v>Building Materials</v>
      </c>
      <c r="J8267" t="str">
        <v>Small Cap</v>
      </c>
      <c r="K8267" t="str">
        <v>2024-08-31 00:00:00</v>
      </c>
      <c r="L8267">
        <v>6.8999999999999997E-4</v>
      </c>
      <c r="O8267">
        <v>122113</v>
      </c>
      <c r="P8267" t="str">
        <v>Timken India Ltd.</v>
      </c>
      <c r="Q8267" t="str">
        <v>Capital Goods</v>
      </c>
      <c r="R8267" t="str">
        <v>Small Cap</v>
      </c>
      <c r="S8267" t="str">
        <v>2024-08-31 00:00:00</v>
      </c>
      <c r="T8267">
        <v>6.8999999999999997E-4</v>
      </c>
    </row>
    <row r="8268" spans="7:20" x14ac:dyDescent="0.3">
      <c r="G8268">
        <v>122113</v>
      </c>
      <c r="H8268" t="str">
        <v>Timken India Ltd.</v>
      </c>
      <c r="I8268" t="str">
        <v>Capital Goods</v>
      </c>
      <c r="J8268" t="str">
        <v>Small Cap</v>
      </c>
      <c r="K8268" t="str">
        <v>2024-08-31 00:00:00</v>
      </c>
      <c r="L8268">
        <v>6.8999999999999997E-4</v>
      </c>
      <c r="O8268">
        <v>122287</v>
      </c>
      <c r="P8268" t="str">
        <v>Kalpataru Projects International Ltd.</v>
      </c>
      <c r="Q8268" t="str">
        <v>Construction &amp; Realty</v>
      </c>
      <c r="R8268" t="str">
        <v>Small Cap</v>
      </c>
      <c r="S8268" t="str">
        <v>2024-08-31 00:00:00</v>
      </c>
      <c r="T8268">
        <v>6.8999999999999997E-4</v>
      </c>
    </row>
    <row r="8269" spans="7:20" x14ac:dyDescent="0.3">
      <c r="G8269">
        <v>122287</v>
      </c>
      <c r="H8269" t="str">
        <v>Kalpataru Projects International Ltd.</v>
      </c>
      <c r="I8269" t="str">
        <v>Construction &amp; Realty</v>
      </c>
      <c r="J8269" t="str">
        <v>Small Cap</v>
      </c>
      <c r="K8269" t="str">
        <v>2024-08-31 00:00:00</v>
      </c>
      <c r="L8269">
        <v>6.8999999999999997E-4</v>
      </c>
      <c r="O8269">
        <v>213327</v>
      </c>
      <c r="P8269" t="str">
        <v>Housing &amp; Urban Development Corporation Ltd.</v>
      </c>
      <c r="Q8269" t="str">
        <v>NBFC's &amp; Housing Finance</v>
      </c>
      <c r="R8269" t="str">
        <v>Mid Cap</v>
      </c>
      <c r="S8269" t="str">
        <v>2024-08-31 00:00:00</v>
      </c>
      <c r="T8269">
        <v>6.8999999999999997E-4</v>
      </c>
    </row>
    <row r="8270" spans="7:20" x14ac:dyDescent="0.3">
      <c r="G8270">
        <v>213327</v>
      </c>
      <c r="H8270" t="str">
        <v>Housing &amp; Urban Development Corporation Ltd.</v>
      </c>
      <c r="I8270" t="str">
        <v>NBFC's &amp; Housing Finance</v>
      </c>
      <c r="J8270" t="str">
        <v>Mid Cap</v>
      </c>
      <c r="K8270" t="str">
        <v>2024-08-31 00:00:00</v>
      </c>
      <c r="L8270">
        <v>6.8999999999999997E-4</v>
      </c>
      <c r="O8270">
        <v>220350</v>
      </c>
      <c r="P8270" t="str">
        <v>L&amp;T Finance Ltd.</v>
      </c>
      <c r="Q8270" t="str">
        <v>NBFC's &amp; Housing Finance</v>
      </c>
      <c r="R8270" t="str">
        <v>Mid Cap</v>
      </c>
      <c r="S8270" t="str">
        <v>2024-08-31 00:00:00</v>
      </c>
      <c r="T8270">
        <v>6.8999999999999997E-4</v>
      </c>
    </row>
    <row r="8271" spans="7:20" x14ac:dyDescent="0.3">
      <c r="G8271">
        <v>220350</v>
      </c>
      <c r="H8271" t="str">
        <v>L&amp;T Finance Ltd.</v>
      </c>
      <c r="I8271" t="str">
        <v>NBFC's &amp; Housing Finance</v>
      </c>
      <c r="J8271" t="str">
        <v>Mid Cap</v>
      </c>
      <c r="K8271" t="str">
        <v>2024-08-31 00:00:00</v>
      </c>
      <c r="L8271">
        <v>6.8999999999999997E-4</v>
      </c>
      <c r="O8271">
        <v>106943</v>
      </c>
      <c r="P8271" t="str">
        <v>JB Chemicals &amp; Pharmaceuticals Ltd.</v>
      </c>
      <c r="Q8271" t="str">
        <v>Healthcare</v>
      </c>
      <c r="R8271" t="str">
        <v>Mid Cap</v>
      </c>
      <c r="S8271" t="str">
        <v>2024-08-31 00:00:00</v>
      </c>
      <c r="T8271">
        <v>6.8000000000000005E-4</v>
      </c>
    </row>
    <row r="8272" spans="7:20" x14ac:dyDescent="0.3">
      <c r="G8272">
        <v>106943</v>
      </c>
      <c r="H8272" t="str">
        <v>JB Chemicals &amp; Pharmaceuticals Ltd.</v>
      </c>
      <c r="I8272" t="str">
        <v>Healthcare</v>
      </c>
      <c r="J8272" t="str">
        <v>Mid Cap</v>
      </c>
      <c r="K8272" t="str">
        <v>2024-08-31 00:00:00</v>
      </c>
      <c r="L8272">
        <v>6.8000000000000005E-4</v>
      </c>
      <c r="O8272">
        <v>112455</v>
      </c>
      <c r="P8272" t="str">
        <v>Lloyds Metals &amp; Energy Ltd.</v>
      </c>
      <c r="Q8272" t="str">
        <v>Mining &amp; Minerals</v>
      </c>
      <c r="R8272" t="str">
        <v>Mid Cap</v>
      </c>
      <c r="S8272" t="str">
        <v>2024-08-31 00:00:00</v>
      </c>
      <c r="T8272">
        <v>6.8000000000000005E-4</v>
      </c>
    </row>
    <row r="8273" spans="7:20" x14ac:dyDescent="0.3">
      <c r="G8273">
        <v>112455</v>
      </c>
      <c r="H8273" t="str">
        <v>Lloyds Metals &amp; Energy Ltd.</v>
      </c>
      <c r="I8273" t="str">
        <v>Mining &amp; Minerals</v>
      </c>
      <c r="J8273" t="str">
        <v>Mid Cap</v>
      </c>
      <c r="K8273" t="str">
        <v>2024-08-31 00:00:00</v>
      </c>
      <c r="L8273">
        <v>6.8000000000000005E-4</v>
      </c>
      <c r="O8273">
        <v>124816</v>
      </c>
      <c r="P8273" t="str">
        <v>Natco Pharma Ltd.</v>
      </c>
      <c r="Q8273" t="str">
        <v>Healthcare</v>
      </c>
      <c r="R8273" t="str">
        <v>Small Cap</v>
      </c>
      <c r="S8273" t="str">
        <v>2024-08-31 00:00:00</v>
      </c>
      <c r="T8273">
        <v>6.8000000000000005E-4</v>
      </c>
    </row>
    <row r="8274" spans="7:20" x14ac:dyDescent="0.3">
      <c r="G8274">
        <v>124816</v>
      </c>
      <c r="H8274" t="str">
        <v>Natco Pharma Ltd.</v>
      </c>
      <c r="I8274" t="str">
        <v>Healthcare</v>
      </c>
      <c r="J8274" t="str">
        <v>Small Cap</v>
      </c>
      <c r="K8274" t="str">
        <v>2024-08-31 00:00:00</v>
      </c>
      <c r="L8274">
        <v>6.8000000000000005E-4</v>
      </c>
      <c r="O8274">
        <v>100495</v>
      </c>
      <c r="P8274" t="str">
        <v>Escorts Kubota Ltd.</v>
      </c>
      <c r="Q8274" t="str">
        <v>Auto &amp; Auto Components</v>
      </c>
      <c r="R8274" t="str">
        <v>Mid Cap</v>
      </c>
      <c r="S8274" t="str">
        <v>2024-08-31 00:00:00</v>
      </c>
      <c r="T8274">
        <v>6.7000000000000002E-4</v>
      </c>
    </row>
    <row r="8275" spans="7:20" x14ac:dyDescent="0.3">
      <c r="G8275">
        <v>100495</v>
      </c>
      <c r="H8275" t="str">
        <v>Escorts Kubota Ltd.</v>
      </c>
      <c r="I8275" t="str">
        <v>Auto &amp; Auto Components</v>
      </c>
      <c r="J8275" t="str">
        <v>Mid Cap</v>
      </c>
      <c r="K8275" t="str">
        <v>2024-08-31 00:00:00</v>
      </c>
      <c r="L8275">
        <v>6.7000000000000002E-4</v>
      </c>
      <c r="O8275">
        <v>132331</v>
      </c>
      <c r="P8275" t="str">
        <v>Ajanta Pharma Ltd.</v>
      </c>
      <c r="Q8275" t="str">
        <v>Healthcare</v>
      </c>
      <c r="R8275" t="str">
        <v>Mid Cap</v>
      </c>
      <c r="S8275" t="str">
        <v>2024-08-31 00:00:00</v>
      </c>
      <c r="T8275">
        <v>6.7000000000000002E-4</v>
      </c>
    </row>
    <row r="8276" spans="7:20" x14ac:dyDescent="0.3">
      <c r="G8276">
        <v>132331</v>
      </c>
      <c r="H8276" t="str">
        <v>Ajanta Pharma Ltd.</v>
      </c>
      <c r="I8276" t="str">
        <v>Healthcare</v>
      </c>
      <c r="J8276" t="str">
        <v>Mid Cap</v>
      </c>
      <c r="K8276" t="str">
        <v>2024-08-31 00:00:00</v>
      </c>
      <c r="L8276">
        <v>6.7000000000000002E-4</v>
      </c>
      <c r="O8276">
        <v>209068</v>
      </c>
      <c r="P8276" t="str">
        <v>RBL Bank Ltd.</v>
      </c>
      <c r="Q8276" t="str">
        <v>Banks</v>
      </c>
      <c r="R8276" t="str">
        <v>Small Cap</v>
      </c>
      <c r="S8276" t="str">
        <v>2024-08-31 00:00:00</v>
      </c>
      <c r="T8276">
        <v>6.7000000000000002E-4</v>
      </c>
    </row>
    <row r="8277" spans="7:20" x14ac:dyDescent="0.3">
      <c r="G8277">
        <v>209068</v>
      </c>
      <c r="H8277" t="str">
        <v>RBL Bank Ltd.</v>
      </c>
      <c r="I8277" t="str">
        <v>Banks</v>
      </c>
      <c r="J8277" t="str">
        <v>Small Cap</v>
      </c>
      <c r="K8277" t="str">
        <v>2024-08-31 00:00:00</v>
      </c>
      <c r="L8277">
        <v>6.7000000000000002E-4</v>
      </c>
      <c r="O8277">
        <v>297629</v>
      </c>
      <c r="P8277" t="str">
        <v>Suven Pharmaceuticals Ltd.</v>
      </c>
      <c r="Q8277" t="str">
        <v>Healthcare</v>
      </c>
      <c r="R8277" t="str">
        <v>Small Cap</v>
      </c>
      <c r="S8277" t="str">
        <v>2024-08-31 00:00:00</v>
      </c>
      <c r="T8277">
        <v>6.7000000000000002E-4</v>
      </c>
    </row>
    <row r="8278" spans="7:20" x14ac:dyDescent="0.3">
      <c r="G8278">
        <v>297629</v>
      </c>
      <c r="H8278" t="str">
        <v>Suven Pharmaceuticals Ltd.</v>
      </c>
      <c r="I8278" t="str">
        <v>Healthcare</v>
      </c>
      <c r="J8278" t="str">
        <v>Small Cap</v>
      </c>
      <c r="K8278" t="str">
        <v>2024-08-31 00:00:00</v>
      </c>
      <c r="L8278">
        <v>6.7000000000000002E-4</v>
      </c>
      <c r="O8278">
        <v>100183</v>
      </c>
      <c r="P8278" t="str">
        <v>HFCL Ltd.</v>
      </c>
      <c r="Q8278" t="str">
        <v>Telecom</v>
      </c>
      <c r="R8278" t="str">
        <v>Small Cap</v>
      </c>
      <c r="S8278" t="str">
        <v>2024-08-31 00:00:00</v>
      </c>
      <c r="T8278">
        <v>6.6E-4</v>
      </c>
    </row>
    <row r="8279" spans="7:20" x14ac:dyDescent="0.3">
      <c r="G8279">
        <v>100183</v>
      </c>
      <c r="H8279" t="str">
        <v>HFCL Ltd.</v>
      </c>
      <c r="I8279" t="str">
        <v>Telecom</v>
      </c>
      <c r="J8279" t="str">
        <v>Small Cap</v>
      </c>
      <c r="K8279" t="str">
        <v>2024-08-31 00:00:00</v>
      </c>
      <c r="L8279">
        <v>6.6E-4</v>
      </c>
      <c r="O8279">
        <v>100238</v>
      </c>
      <c r="P8279" t="str">
        <v>Whirlpool Of India Ltd.</v>
      </c>
      <c r="Q8279" t="str">
        <v>Consumer Durables</v>
      </c>
      <c r="R8279" t="str">
        <v>Small Cap</v>
      </c>
      <c r="S8279" t="str">
        <v>2024-08-31 00:00:00</v>
      </c>
      <c r="T8279">
        <v>6.6E-4</v>
      </c>
    </row>
    <row r="8280" spans="7:20" x14ac:dyDescent="0.3">
      <c r="G8280">
        <v>100238</v>
      </c>
      <c r="H8280" t="str">
        <v>Whirlpool Of India Ltd.</v>
      </c>
      <c r="I8280" t="str">
        <v>Consumer Durables</v>
      </c>
      <c r="J8280" t="str">
        <v>Small Cap</v>
      </c>
      <c r="K8280" t="str">
        <v>2024-08-31 00:00:00</v>
      </c>
      <c r="L8280">
        <v>6.6E-4</v>
      </c>
      <c r="O8280">
        <v>219691</v>
      </c>
      <c r="P8280" t="str">
        <v>Cochin Shipyard Ltd.</v>
      </c>
      <c r="Q8280" t="str">
        <v>Capital Goods</v>
      </c>
      <c r="R8280" t="str">
        <v>Small Cap</v>
      </c>
      <c r="S8280" t="str">
        <v>2024-08-31 00:00:00</v>
      </c>
      <c r="T8280">
        <v>6.6E-4</v>
      </c>
    </row>
    <row r="8281" spans="7:20" x14ac:dyDescent="0.3">
      <c r="G8281">
        <v>219691</v>
      </c>
      <c r="H8281" t="str">
        <v>Cochin Shipyard Ltd.</v>
      </c>
      <c r="I8281" t="str">
        <v>Capital Goods</v>
      </c>
      <c r="J8281" t="str">
        <v>Small Cap</v>
      </c>
      <c r="K8281" t="str">
        <v>2024-08-31 00:00:00</v>
      </c>
      <c r="L8281">
        <v>6.6E-4</v>
      </c>
      <c r="O8281">
        <v>100620</v>
      </c>
      <c r="P8281" t="str">
        <v>The Great Eastern Shipping Company Ltd.</v>
      </c>
      <c r="Q8281" t="str">
        <v>Logistics &amp; Ports</v>
      </c>
      <c r="R8281" t="str">
        <v>Small Cap</v>
      </c>
      <c r="S8281" t="str">
        <v>2024-08-31 00:00:00</v>
      </c>
      <c r="T8281">
        <v>6.4999999999999997E-4</v>
      </c>
    </row>
    <row r="8282" spans="7:20" x14ac:dyDescent="0.3">
      <c r="G8282">
        <v>100620</v>
      </c>
      <c r="H8282" t="str">
        <v>The Great Eastern Shipping Company Ltd.</v>
      </c>
      <c r="I8282" t="str">
        <v>Logistics &amp; Ports</v>
      </c>
      <c r="J8282" t="str">
        <v>Small Cap</v>
      </c>
      <c r="K8282" t="str">
        <v>2024-08-31 00:00:00</v>
      </c>
      <c r="L8282">
        <v>6.4999999999999997E-4</v>
      </c>
      <c r="O8282">
        <v>132221</v>
      </c>
      <c r="P8282" t="str">
        <v>Sonata Software Ltd.</v>
      </c>
      <c r="Q8282" t="str">
        <v>IT</v>
      </c>
      <c r="R8282" t="str">
        <v>Small Cap</v>
      </c>
      <c r="S8282" t="str">
        <v>2024-08-31 00:00:00</v>
      </c>
      <c r="T8282">
        <v>6.4999999999999997E-4</v>
      </c>
    </row>
    <row r="8283" spans="7:20" x14ac:dyDescent="0.3">
      <c r="G8283">
        <v>132221</v>
      </c>
      <c r="H8283" t="str">
        <v>Sonata Software Ltd.</v>
      </c>
      <c r="I8283" t="str">
        <v>IT</v>
      </c>
      <c r="J8283" t="str">
        <v>Small Cap</v>
      </c>
      <c r="K8283" t="str">
        <v>2024-08-31 00:00:00</v>
      </c>
      <c r="L8283">
        <v>6.4999999999999997E-4</v>
      </c>
      <c r="O8283">
        <v>132892</v>
      </c>
      <c r="P8283" t="str">
        <v>Motilal Oswal Financial Services Ltd.</v>
      </c>
      <c r="Q8283" t="str">
        <v>Financial Services</v>
      </c>
      <c r="R8283" t="str">
        <v>Small Cap</v>
      </c>
      <c r="S8283" t="str">
        <v>2024-08-31 00:00:00</v>
      </c>
      <c r="T8283">
        <v>6.4999999999999997E-4</v>
      </c>
    </row>
    <row r="8284" spans="7:20" x14ac:dyDescent="0.3">
      <c r="G8284">
        <v>132892</v>
      </c>
      <c r="H8284" t="str">
        <v>Motilal Oswal Financial Services Ltd.</v>
      </c>
      <c r="I8284" t="str">
        <v>Financial Services</v>
      </c>
      <c r="J8284" t="str">
        <v>Small Cap</v>
      </c>
      <c r="K8284" t="str">
        <v>2024-08-31 00:00:00</v>
      </c>
      <c r="L8284">
        <v>6.4999999999999997E-4</v>
      </c>
      <c r="O8284">
        <v>100040</v>
      </c>
      <c r="P8284" t="str">
        <v>Aditya Birla Real Estate Ltd.</v>
      </c>
      <c r="Q8284" t="str">
        <v>Construction &amp; Realty</v>
      </c>
      <c r="R8284" t="str">
        <v>Small Cap</v>
      </c>
      <c r="S8284" t="str">
        <v>2024-08-31 00:00:00</v>
      </c>
      <c r="T8284">
        <v>6.4999999999999997E-4</v>
      </c>
    </row>
    <row r="8285" spans="7:20" x14ac:dyDescent="0.3">
      <c r="G8285">
        <v>100040</v>
      </c>
      <c r="H8285" t="str">
        <v>Aditya Birla Real Estate Ltd.</v>
      </c>
      <c r="I8285" t="str">
        <v>Construction &amp; Realty</v>
      </c>
      <c r="J8285" t="str">
        <v>Small Cap</v>
      </c>
      <c r="K8285" t="str">
        <v>2024-08-31 00:00:00</v>
      </c>
      <c r="L8285">
        <v>6.4999999999999997E-4</v>
      </c>
      <c r="O8285">
        <v>295872</v>
      </c>
      <c r="P8285" t="str">
        <v>Gujarat Fluorochemicals Ltd.</v>
      </c>
      <c r="Q8285" t="str">
        <v>Chemicals</v>
      </c>
      <c r="R8285" t="str">
        <v>Mid Cap</v>
      </c>
      <c r="S8285" t="str">
        <v>2024-08-31 00:00:00</v>
      </c>
      <c r="T8285">
        <v>6.4000000000000005E-4</v>
      </c>
    </row>
    <row r="8286" spans="7:20" x14ac:dyDescent="0.3">
      <c r="G8286">
        <v>295872</v>
      </c>
      <c r="H8286" t="str">
        <v>Gujarat Fluorochemicals Ltd.</v>
      </c>
      <c r="I8286" t="str">
        <v>Chemicals</v>
      </c>
      <c r="J8286" t="str">
        <v>Mid Cap</v>
      </c>
      <c r="K8286" t="str">
        <v>2024-08-31 00:00:00</v>
      </c>
      <c r="L8286">
        <v>6.4000000000000005E-4</v>
      </c>
      <c r="O8286">
        <v>100027</v>
      </c>
      <c r="P8286" t="str">
        <v>Atul Ltd.</v>
      </c>
      <c r="Q8286" t="str">
        <v>Chemicals</v>
      </c>
      <c r="R8286" t="str">
        <v>Small Cap</v>
      </c>
      <c r="S8286" t="str">
        <v>2024-08-31 00:00:00</v>
      </c>
      <c r="T8286">
        <v>6.3000000000000003E-4</v>
      </c>
    </row>
    <row r="8287" spans="7:20" x14ac:dyDescent="0.3">
      <c r="G8287">
        <v>100027</v>
      </c>
      <c r="H8287" t="str">
        <v>Atul Ltd.</v>
      </c>
      <c r="I8287" t="str">
        <v>Chemicals</v>
      </c>
      <c r="J8287" t="str">
        <v>Small Cap</v>
      </c>
      <c r="K8287" t="str">
        <v>2024-08-31 00:00:00</v>
      </c>
      <c r="L8287">
        <v>6.3000000000000003E-4</v>
      </c>
      <c r="O8287">
        <v>100184</v>
      </c>
      <c r="P8287" t="str">
        <v>Himadri Speciality Chemical Ltd.</v>
      </c>
      <c r="Q8287" t="str">
        <v>Chemicals</v>
      </c>
      <c r="R8287" t="str">
        <v>Small Cap</v>
      </c>
      <c r="S8287" t="str">
        <v>2024-08-31 00:00:00</v>
      </c>
      <c r="T8287">
        <v>6.3000000000000003E-4</v>
      </c>
    </row>
    <row r="8288" spans="7:20" x14ac:dyDescent="0.3">
      <c r="G8288">
        <v>100184</v>
      </c>
      <c r="H8288" t="str">
        <v>Himadri Speciality Chemical Ltd.</v>
      </c>
      <c r="I8288" t="str">
        <v>Chemicals</v>
      </c>
      <c r="J8288" t="str">
        <v>Small Cap</v>
      </c>
      <c r="K8288" t="str">
        <v>2024-08-31 00:00:00</v>
      </c>
      <c r="L8288">
        <v>6.3000000000000003E-4</v>
      </c>
      <c r="O8288">
        <v>100870</v>
      </c>
      <c r="P8288" t="str">
        <v>Castrol India Ltd.</v>
      </c>
      <c r="Q8288" t="str">
        <v>Auto &amp; Auto Components</v>
      </c>
      <c r="R8288" t="str">
        <v>Small Cap</v>
      </c>
      <c r="S8288" t="str">
        <v>2024-08-31 00:00:00</v>
      </c>
      <c r="T8288">
        <v>6.3000000000000003E-4</v>
      </c>
    </row>
    <row r="8289" spans="7:20" x14ac:dyDescent="0.3">
      <c r="G8289">
        <v>100870</v>
      </c>
      <c r="H8289" t="str">
        <v>Castrol India Ltd.</v>
      </c>
      <c r="I8289" t="str">
        <v>Auto &amp; Auto Components</v>
      </c>
      <c r="J8289" t="str">
        <v>Small Cap</v>
      </c>
      <c r="K8289" t="str">
        <v>2024-08-31 00:00:00</v>
      </c>
      <c r="L8289">
        <v>6.3000000000000003E-4</v>
      </c>
      <c r="O8289">
        <v>105537</v>
      </c>
      <c r="P8289" t="str">
        <v>Zee Entertainment Enterprises Ltd.</v>
      </c>
      <c r="Q8289" t="str">
        <v>Services</v>
      </c>
      <c r="R8289" t="str">
        <v>Small Cap</v>
      </c>
      <c r="S8289" t="str">
        <v>2024-08-31 00:00:00</v>
      </c>
      <c r="T8289">
        <v>6.3000000000000003E-4</v>
      </c>
    </row>
    <row r="8290" spans="7:20" x14ac:dyDescent="0.3">
      <c r="G8290">
        <v>105537</v>
      </c>
      <c r="H8290" t="str">
        <v>Zee Entertainment Enterprises Ltd.</v>
      </c>
      <c r="I8290" t="str">
        <v>Services</v>
      </c>
      <c r="J8290" t="str">
        <v>Small Cap</v>
      </c>
      <c r="K8290" t="str">
        <v>2024-08-31 00:00:00</v>
      </c>
      <c r="L8290">
        <v>6.3000000000000003E-4</v>
      </c>
      <c r="O8290">
        <v>124208</v>
      </c>
      <c r="P8290" t="str">
        <v>Aarti Industries Ltd.</v>
      </c>
      <c r="Q8290" t="str">
        <v>Chemicals</v>
      </c>
      <c r="R8290" t="str">
        <v>Small Cap</v>
      </c>
      <c r="S8290" t="str">
        <v>2024-08-31 00:00:00</v>
      </c>
      <c r="T8290">
        <v>6.3000000000000003E-4</v>
      </c>
    </row>
    <row r="8291" spans="7:20" x14ac:dyDescent="0.3">
      <c r="G8291">
        <v>124208</v>
      </c>
      <c r="H8291" t="str">
        <v>Aarti Industries Ltd.</v>
      </c>
      <c r="I8291" t="str">
        <v>Chemicals</v>
      </c>
      <c r="J8291" t="str">
        <v>Small Cap</v>
      </c>
      <c r="K8291" t="str">
        <v>2024-08-31 00:00:00</v>
      </c>
      <c r="L8291">
        <v>6.3000000000000003E-4</v>
      </c>
      <c r="O8291">
        <v>208801</v>
      </c>
      <c r="P8291" t="str">
        <v>NBCC (India) Ltd.</v>
      </c>
      <c r="Q8291" t="str">
        <v>Construction &amp; Realty</v>
      </c>
      <c r="R8291" t="str">
        <v>Small Cap</v>
      </c>
      <c r="S8291" t="str">
        <v>2024-08-31 00:00:00</v>
      </c>
      <c r="T8291">
        <v>6.3000000000000003E-4</v>
      </c>
    </row>
    <row r="8292" spans="7:20" x14ac:dyDescent="0.3">
      <c r="G8292">
        <v>208801</v>
      </c>
      <c r="H8292" t="str">
        <v>NBCC (India) Ltd.</v>
      </c>
      <c r="I8292" t="str">
        <v>Construction &amp; Realty</v>
      </c>
      <c r="J8292" t="str">
        <v>Small Cap</v>
      </c>
      <c r="K8292" t="str">
        <v>2024-08-31 00:00:00</v>
      </c>
      <c r="L8292">
        <v>6.3000000000000003E-4</v>
      </c>
      <c r="O8292">
        <v>218763</v>
      </c>
      <c r="P8292" t="str">
        <v>Dr. Lal Pathlabs Ltd.</v>
      </c>
      <c r="Q8292" t="str">
        <v>Hospitals &amp; Diagnostics</v>
      </c>
      <c r="R8292" t="str">
        <v>Small Cap</v>
      </c>
      <c r="S8292" t="str">
        <v>2024-08-31 00:00:00</v>
      </c>
      <c r="T8292">
        <v>6.3000000000000003E-4</v>
      </c>
    </row>
    <row r="8293" spans="7:20" x14ac:dyDescent="0.3">
      <c r="G8293">
        <v>218763</v>
      </c>
      <c r="H8293" t="str">
        <v>Dr. Lal Pathlabs Ltd.</v>
      </c>
      <c r="I8293" t="str">
        <v>Hospitals &amp; Diagnostics</v>
      </c>
      <c r="J8293" t="str">
        <v>Small Cap</v>
      </c>
      <c r="K8293" t="str">
        <v>2024-08-31 00:00:00</v>
      </c>
      <c r="L8293">
        <v>6.3000000000000003E-4</v>
      </c>
      <c r="O8293">
        <v>219700</v>
      </c>
      <c r="P8293" t="str">
        <v>Mazagon Dock Shipbuilders Ltd.</v>
      </c>
      <c r="Q8293" t="str">
        <v>Capital Goods</v>
      </c>
      <c r="R8293" t="str">
        <v>Mid Cap</v>
      </c>
      <c r="S8293" t="str">
        <v>2024-08-31 00:00:00</v>
      </c>
      <c r="T8293">
        <v>6.3000000000000003E-4</v>
      </c>
    </row>
    <row r="8294" spans="7:20" x14ac:dyDescent="0.3">
      <c r="G8294">
        <v>219700</v>
      </c>
      <c r="H8294" t="str">
        <v>Mazagon Dock Shipbuilders Ltd.</v>
      </c>
      <c r="I8294" t="str">
        <v>Capital Goods</v>
      </c>
      <c r="J8294" t="str">
        <v>Mid Cap</v>
      </c>
      <c r="K8294" t="str">
        <v>2024-08-31 00:00:00</v>
      </c>
      <c r="L8294">
        <v>6.3000000000000003E-4</v>
      </c>
      <c r="O8294">
        <v>223187</v>
      </c>
      <c r="P8294" t="str">
        <v>Kaynes Technology India Ltd.</v>
      </c>
      <c r="Q8294" t="str">
        <v>Manufacturing</v>
      </c>
      <c r="R8294" t="str">
        <v>Small Cap</v>
      </c>
      <c r="S8294" t="str">
        <v>2024-08-31 00:00:00</v>
      </c>
      <c r="T8294">
        <v>6.3000000000000003E-4</v>
      </c>
    </row>
    <row r="8295" spans="7:20" x14ac:dyDescent="0.3">
      <c r="G8295">
        <v>223187</v>
      </c>
      <c r="H8295" t="str">
        <v>Kaynes Technology India Ltd.</v>
      </c>
      <c r="I8295" t="str">
        <v>Manufacturing</v>
      </c>
      <c r="J8295" t="str">
        <v>Small Cap</v>
      </c>
      <c r="K8295" t="str">
        <v>2024-08-31 00:00:00</v>
      </c>
      <c r="L8295">
        <v>6.3000000000000003E-4</v>
      </c>
      <c r="O8295">
        <v>296765</v>
      </c>
      <c r="P8295" t="str">
        <v>Hitachi Energy India Ltd.</v>
      </c>
      <c r="Q8295" t="str">
        <v>Capital Goods</v>
      </c>
      <c r="R8295" t="str">
        <v>Mid Cap</v>
      </c>
      <c r="S8295" t="str">
        <v>2024-08-31 00:00:00</v>
      </c>
      <c r="T8295">
        <v>6.3000000000000003E-4</v>
      </c>
    </row>
    <row r="8296" spans="7:20" x14ac:dyDescent="0.3">
      <c r="G8296">
        <v>296765</v>
      </c>
      <c r="H8296" t="str">
        <v>Hitachi Energy India Ltd.</v>
      </c>
      <c r="I8296" t="str">
        <v>Capital Goods</v>
      </c>
      <c r="J8296" t="str">
        <v>Mid Cap</v>
      </c>
      <c r="K8296" t="str">
        <v>2024-08-31 00:00:00</v>
      </c>
      <c r="L8296">
        <v>6.3000000000000003E-4</v>
      </c>
      <c r="O8296">
        <v>100302</v>
      </c>
      <c r="P8296" t="str">
        <v>Piramal Enterprises Ltd.</v>
      </c>
      <c r="Q8296" t="str">
        <v>NBFC's &amp; Housing Finance</v>
      </c>
      <c r="R8296" t="str">
        <v>Small Cap</v>
      </c>
      <c r="S8296" t="str">
        <v>2024-08-31 00:00:00</v>
      </c>
      <c r="T8296">
        <v>6.2E-4</v>
      </c>
    </row>
    <row r="8297" spans="7:20" x14ac:dyDescent="0.3">
      <c r="G8297">
        <v>100302</v>
      </c>
      <c r="H8297" t="str">
        <v>Piramal Enterprises Ltd.</v>
      </c>
      <c r="I8297" t="str">
        <v>NBFC's &amp; Housing Finance</v>
      </c>
      <c r="J8297" t="str">
        <v>Small Cap</v>
      </c>
      <c r="K8297" t="str">
        <v>2024-08-31 00:00:00</v>
      </c>
      <c r="L8297">
        <v>6.2E-4</v>
      </c>
      <c r="O8297">
        <v>132210</v>
      </c>
      <c r="P8297" t="str">
        <v>City Union Bank Ltd.</v>
      </c>
      <c r="Q8297" t="str">
        <v>Banks</v>
      </c>
      <c r="R8297" t="str">
        <v>Small Cap</v>
      </c>
      <c r="S8297" t="str">
        <v>2024-08-31 00:00:00</v>
      </c>
      <c r="T8297">
        <v>6.2E-4</v>
      </c>
    </row>
    <row r="8298" spans="7:20" x14ac:dyDescent="0.3">
      <c r="G8298">
        <v>132210</v>
      </c>
      <c r="H8298" t="str">
        <v>City Union Bank Ltd.</v>
      </c>
      <c r="I8298" t="str">
        <v>Banks</v>
      </c>
      <c r="J8298" t="str">
        <v>Small Cap</v>
      </c>
      <c r="K8298" t="str">
        <v>2024-08-31 00:00:00</v>
      </c>
      <c r="L8298">
        <v>6.2E-4</v>
      </c>
      <c r="O8298">
        <v>100084</v>
      </c>
      <c r="P8298" t="str">
        <v>CESC Ltd.</v>
      </c>
      <c r="Q8298" t="str">
        <v>Power</v>
      </c>
      <c r="R8298" t="str">
        <v>Small Cap</v>
      </c>
      <c r="S8298" t="str">
        <v>2024-08-31 00:00:00</v>
      </c>
      <c r="T8298">
        <v>5.9999999999999995E-4</v>
      </c>
    </row>
    <row r="8299" spans="7:20" x14ac:dyDescent="0.3">
      <c r="G8299">
        <v>100084</v>
      </c>
      <c r="H8299" t="str">
        <v>CESC Ltd.</v>
      </c>
      <c r="I8299" t="str">
        <v>Power</v>
      </c>
      <c r="J8299" t="str">
        <v>Small Cap</v>
      </c>
      <c r="K8299" t="str">
        <v>2024-08-31 00:00:00</v>
      </c>
      <c r="L8299">
        <v>5.9999999999999995E-4</v>
      </c>
      <c r="O8299">
        <v>100472</v>
      </c>
      <c r="P8299" t="str">
        <v>SKF India Ltd.</v>
      </c>
      <c r="Q8299" t="str">
        <v>Capital Goods</v>
      </c>
      <c r="R8299" t="str">
        <v>Small Cap</v>
      </c>
      <c r="S8299" t="str">
        <v>2024-08-31 00:00:00</v>
      </c>
      <c r="T8299">
        <v>5.9999999999999995E-4</v>
      </c>
    </row>
    <row r="8300" spans="7:20" x14ac:dyDescent="0.3">
      <c r="G8300">
        <v>100472</v>
      </c>
      <c r="H8300" t="str">
        <v>SKF India Ltd.</v>
      </c>
      <c r="I8300" t="str">
        <v>Capital Goods</v>
      </c>
      <c r="J8300" t="str">
        <v>Small Cap</v>
      </c>
      <c r="K8300" t="str">
        <v>2024-08-31 00:00:00</v>
      </c>
      <c r="L8300">
        <v>5.9999999999999995E-4</v>
      </c>
      <c r="O8300">
        <v>221645</v>
      </c>
      <c r="P8300" t="str">
        <v>Krishna Institute of Medical Sciences Ltd</v>
      </c>
      <c r="Q8300" t="str">
        <v>Hospitals &amp; Diagnostics</v>
      </c>
      <c r="R8300" t="str">
        <v>Small Cap</v>
      </c>
      <c r="S8300" t="str">
        <v>2024-08-31 00:00:00</v>
      </c>
      <c r="T8300">
        <v>5.9999999999999995E-4</v>
      </c>
    </row>
    <row r="8301" spans="7:20" x14ac:dyDescent="0.3">
      <c r="G8301">
        <v>221645</v>
      </c>
      <c r="H8301" t="str">
        <v>Krishna Institute of Medical Sciences Ltd</v>
      </c>
      <c r="I8301" t="str">
        <v>Hospitals &amp; Diagnostics</v>
      </c>
      <c r="J8301" t="str">
        <v>Small Cap</v>
      </c>
      <c r="K8301" t="str">
        <v>2024-08-31 00:00:00</v>
      </c>
      <c r="L8301">
        <v>5.9999999999999995E-4</v>
      </c>
      <c r="O8301">
        <v>220741</v>
      </c>
      <c r="P8301" t="str">
        <v>Sammaan Capital Ltd.</v>
      </c>
      <c r="Q8301" t="str">
        <v>NBFC's &amp; Housing Finance</v>
      </c>
      <c r="R8301" t="str">
        <v>Small Cap</v>
      </c>
      <c r="S8301" t="str">
        <v>2024-08-31 00:00:00</v>
      </c>
      <c r="T8301">
        <v>5.9000000000000003E-4</v>
      </c>
    </row>
    <row r="8302" spans="7:20" x14ac:dyDescent="0.3">
      <c r="G8302">
        <v>220741</v>
      </c>
      <c r="H8302" t="str">
        <v>Sammaan Capital Ltd.</v>
      </c>
      <c r="I8302" t="str">
        <v>NBFC's &amp; Housing Finance</v>
      </c>
      <c r="J8302" t="str">
        <v>Small Cap</v>
      </c>
      <c r="K8302" t="str">
        <v>2024-08-31 00:00:00</v>
      </c>
      <c r="L8302">
        <v>5.9000000000000003E-4</v>
      </c>
      <c r="O8302">
        <v>131213</v>
      </c>
      <c r="P8302" t="str">
        <v>Manappuram Finance Ltd.</v>
      </c>
      <c r="Q8302" t="str">
        <v>NBFC's &amp; Housing Finance</v>
      </c>
      <c r="R8302" t="str">
        <v>Small Cap</v>
      </c>
      <c r="S8302" t="str">
        <v>2024-08-31 00:00:00</v>
      </c>
      <c r="T8302">
        <v>5.8E-4</v>
      </c>
    </row>
    <row r="8303" spans="7:20" x14ac:dyDescent="0.3">
      <c r="G8303">
        <v>131213</v>
      </c>
      <c r="H8303" t="str">
        <v>Manappuram Finance Ltd.</v>
      </c>
      <c r="I8303" t="str">
        <v>NBFC's &amp; Housing Finance</v>
      </c>
      <c r="J8303" t="str">
        <v>Small Cap</v>
      </c>
      <c r="K8303" t="str">
        <v>2024-08-31 00:00:00</v>
      </c>
      <c r="L8303">
        <v>5.8E-4</v>
      </c>
      <c r="O8303">
        <v>208661</v>
      </c>
      <c r="P8303" t="str">
        <v>Mahanagar Gas Ltd.</v>
      </c>
      <c r="Q8303" t="str">
        <v>Oil &amp; Gas</v>
      </c>
      <c r="R8303" t="str">
        <v>Small Cap</v>
      </c>
      <c r="S8303" t="str">
        <v>2024-08-31 00:00:00</v>
      </c>
      <c r="T8303">
        <v>5.8E-4</v>
      </c>
    </row>
    <row r="8304" spans="7:20" x14ac:dyDescent="0.3">
      <c r="G8304">
        <v>208661</v>
      </c>
      <c r="H8304" t="str">
        <v>Mahanagar Gas Ltd.</v>
      </c>
      <c r="I8304" t="str">
        <v>Oil &amp; Gas</v>
      </c>
      <c r="J8304" t="str">
        <v>Small Cap</v>
      </c>
      <c r="K8304" t="str">
        <v>2024-08-31 00:00:00</v>
      </c>
      <c r="L8304">
        <v>5.8E-4</v>
      </c>
      <c r="O8304">
        <v>212705</v>
      </c>
      <c r="P8304" t="str">
        <v>Bharat Dynamics Ltd.</v>
      </c>
      <c r="Q8304" t="str">
        <v>Defence</v>
      </c>
      <c r="R8304" t="str">
        <v>Mid Cap</v>
      </c>
      <c r="S8304" t="str">
        <v>2024-08-31 00:00:00</v>
      </c>
      <c r="T8304">
        <v>5.8E-4</v>
      </c>
    </row>
    <row r="8305" spans="7:20" x14ac:dyDescent="0.3">
      <c r="G8305">
        <v>212705</v>
      </c>
      <c r="H8305" t="str">
        <v>Bharat Dynamics Ltd.</v>
      </c>
      <c r="I8305" t="str">
        <v>Defence</v>
      </c>
      <c r="J8305" t="str">
        <v>Mid Cap</v>
      </c>
      <c r="K8305" t="str">
        <v>2024-08-31 00:00:00</v>
      </c>
      <c r="L8305">
        <v>5.8E-4</v>
      </c>
      <c r="O8305">
        <v>221033</v>
      </c>
      <c r="P8305" t="str">
        <v>Aster DM Healthcare Ltd.</v>
      </c>
      <c r="Q8305" t="str">
        <v>Healthcare</v>
      </c>
      <c r="R8305" t="str">
        <v>Small Cap</v>
      </c>
      <c r="S8305" t="str">
        <v>2024-08-31 00:00:00</v>
      </c>
      <c r="T8305">
        <v>5.8E-4</v>
      </c>
    </row>
    <row r="8306" spans="7:20" x14ac:dyDescent="0.3">
      <c r="G8306">
        <v>221033</v>
      </c>
      <c r="H8306" t="str">
        <v>Aster DM Healthcare Ltd.</v>
      </c>
      <c r="I8306" t="str">
        <v>Healthcare</v>
      </c>
      <c r="J8306" t="str">
        <v>Small Cap</v>
      </c>
      <c r="K8306" t="str">
        <v>2024-08-31 00:00:00</v>
      </c>
      <c r="L8306">
        <v>5.8E-4</v>
      </c>
      <c r="O8306">
        <v>305013</v>
      </c>
      <c r="P8306" t="str">
        <v>Motherson Sumi Wiring India Ltd.</v>
      </c>
      <c r="Q8306" t="str">
        <v>Auto &amp; Auto Components</v>
      </c>
      <c r="R8306" t="str">
        <v>Mid Cap</v>
      </c>
      <c r="S8306" t="str">
        <v>2024-08-31 00:00:00</v>
      </c>
      <c r="T8306">
        <v>5.8E-4</v>
      </c>
    </row>
    <row r="8307" spans="7:20" x14ac:dyDescent="0.3">
      <c r="G8307">
        <v>305013</v>
      </c>
      <c r="H8307" t="str">
        <v>Motherson Sumi Wiring India Ltd.</v>
      </c>
      <c r="I8307" t="str">
        <v>Auto &amp; Auto Components</v>
      </c>
      <c r="J8307" t="str">
        <v>Mid Cap</v>
      </c>
      <c r="K8307" t="str">
        <v>2024-08-31 00:00:00</v>
      </c>
      <c r="L8307">
        <v>5.8E-4</v>
      </c>
      <c r="O8307">
        <v>305799</v>
      </c>
      <c r="P8307" t="str">
        <v>KFin Technologies Ltd.</v>
      </c>
      <c r="Q8307" t="str">
        <v>Financial Services</v>
      </c>
      <c r="R8307" t="str">
        <v>Small Cap</v>
      </c>
      <c r="S8307" t="str">
        <v>2024-08-31 00:00:00</v>
      </c>
      <c r="T8307">
        <v>5.8E-4</v>
      </c>
    </row>
    <row r="8308" spans="7:20" x14ac:dyDescent="0.3">
      <c r="G8308">
        <v>305799</v>
      </c>
      <c r="H8308" t="str">
        <v>KFin Technologies Ltd.</v>
      </c>
      <c r="I8308" t="str">
        <v>Financial Services</v>
      </c>
      <c r="J8308" t="str">
        <v>Small Cap</v>
      </c>
      <c r="K8308" t="str">
        <v>2024-08-31 00:00:00</v>
      </c>
      <c r="L8308">
        <v>5.8E-4</v>
      </c>
      <c r="O8308">
        <v>100660</v>
      </c>
      <c r="P8308" t="str">
        <v>Glaxosmithkline Pharmaceuticals Ltd.</v>
      </c>
      <c r="Q8308" t="str">
        <v>Healthcare</v>
      </c>
      <c r="R8308" t="str">
        <v>Mid Cap</v>
      </c>
      <c r="S8308" t="str">
        <v>2024-08-31 00:00:00</v>
      </c>
      <c r="T8308">
        <v>5.6999999999999998E-4</v>
      </c>
    </row>
    <row r="8309" spans="7:20" x14ac:dyDescent="0.3">
      <c r="G8309">
        <v>100660</v>
      </c>
      <c r="H8309" t="str">
        <v>Glaxosmithkline Pharmaceuticals Ltd.</v>
      </c>
      <c r="I8309" t="str">
        <v>Healthcare</v>
      </c>
      <c r="J8309" t="str">
        <v>Mid Cap</v>
      </c>
      <c r="K8309" t="str">
        <v>2024-08-31 00:00:00</v>
      </c>
      <c r="L8309">
        <v>5.6999999999999998E-4</v>
      </c>
      <c r="O8309">
        <v>132504</v>
      </c>
      <c r="P8309" t="str">
        <v>Navin Fluorine International Ltd.</v>
      </c>
      <c r="Q8309" t="str">
        <v>Chemicals</v>
      </c>
      <c r="R8309" t="str">
        <v>Small Cap</v>
      </c>
      <c r="S8309" t="str">
        <v>2024-08-31 00:00:00</v>
      </c>
      <c r="T8309">
        <v>5.6999999999999998E-4</v>
      </c>
    </row>
    <row r="8310" spans="7:20" x14ac:dyDescent="0.3">
      <c r="G8310">
        <v>132504</v>
      </c>
      <c r="H8310" t="str">
        <v>Navin Fluorine International Ltd.</v>
      </c>
      <c r="I8310" t="str">
        <v>Chemicals</v>
      </c>
      <c r="J8310" t="str">
        <v>Small Cap</v>
      </c>
      <c r="K8310" t="str">
        <v>2024-08-31 00:00:00</v>
      </c>
      <c r="L8310">
        <v>5.6999999999999998E-4</v>
      </c>
      <c r="O8310">
        <v>132714</v>
      </c>
      <c r="P8310" t="str">
        <v>KEC International Ltd.</v>
      </c>
      <c r="Q8310" t="str">
        <v>Construction &amp; Realty</v>
      </c>
      <c r="R8310" t="str">
        <v>Small Cap</v>
      </c>
      <c r="S8310" t="str">
        <v>2024-08-31 00:00:00</v>
      </c>
      <c r="T8310">
        <v>5.6999999999999998E-4</v>
      </c>
    </row>
    <row r="8311" spans="7:20" x14ac:dyDescent="0.3">
      <c r="G8311">
        <v>132714</v>
      </c>
      <c r="H8311" t="str">
        <v>KEC International Ltd.</v>
      </c>
      <c r="I8311" t="str">
        <v>Construction &amp; Realty</v>
      </c>
      <c r="J8311" t="str">
        <v>Small Cap</v>
      </c>
      <c r="K8311" t="str">
        <v>2024-08-31 00:00:00</v>
      </c>
      <c r="L8311">
        <v>5.6999999999999998E-4</v>
      </c>
      <c r="O8311">
        <v>209078</v>
      </c>
      <c r="P8311" t="str">
        <v>Nippon Life India Asset Management Ltd.</v>
      </c>
      <c r="Q8311" t="str">
        <v>Financial Services</v>
      </c>
      <c r="R8311" t="str">
        <v>Mid Cap</v>
      </c>
      <c r="S8311" t="str">
        <v>2024-08-31 00:00:00</v>
      </c>
      <c r="T8311">
        <v>5.6999999999999998E-4</v>
      </c>
    </row>
    <row r="8312" spans="7:20" x14ac:dyDescent="0.3">
      <c r="G8312">
        <v>209078</v>
      </c>
      <c r="H8312" t="str">
        <v>Nippon Life India Asset Management Ltd.</v>
      </c>
      <c r="I8312" t="str">
        <v>Financial Services</v>
      </c>
      <c r="J8312" t="str">
        <v>Mid Cap</v>
      </c>
      <c r="K8312" t="str">
        <v>2024-08-31 00:00:00</v>
      </c>
      <c r="L8312">
        <v>5.6999999999999998E-4</v>
      </c>
      <c r="O8312">
        <v>124000</v>
      </c>
      <c r="P8312" t="str">
        <v>Poonawalla Fincorp Ltd.</v>
      </c>
      <c r="Q8312" t="str">
        <v>NBFC's &amp; Housing Finance</v>
      </c>
      <c r="R8312" t="str">
        <v>Mid Cap</v>
      </c>
      <c r="S8312" t="str">
        <v>2024-08-31 00:00:00</v>
      </c>
      <c r="T8312">
        <v>5.5999999999999995E-4</v>
      </c>
    </row>
    <row r="8313" spans="7:20" x14ac:dyDescent="0.3">
      <c r="G8313">
        <v>124000</v>
      </c>
      <c r="H8313" t="str">
        <v>Poonawalla Fincorp Ltd.</v>
      </c>
      <c r="I8313" t="str">
        <v>NBFC's &amp; Housing Finance</v>
      </c>
      <c r="J8313" t="str">
        <v>Mid Cap</v>
      </c>
      <c r="K8313" t="str">
        <v>2024-08-31 00:00:00</v>
      </c>
      <c r="L8313">
        <v>5.5999999999999995E-4</v>
      </c>
      <c r="O8313">
        <v>200115</v>
      </c>
      <c r="P8313" t="str">
        <v>Titagarh Railsystems Ltd.</v>
      </c>
      <c r="Q8313" t="str">
        <v>Railways</v>
      </c>
      <c r="R8313" t="str">
        <v>Small Cap</v>
      </c>
      <c r="S8313" t="str">
        <v>2024-08-31 00:00:00</v>
      </c>
      <c r="T8313">
        <v>5.5999999999999995E-4</v>
      </c>
    </row>
    <row r="8314" spans="7:20" x14ac:dyDescent="0.3">
      <c r="G8314">
        <v>200115</v>
      </c>
      <c r="H8314" t="str">
        <v>Titagarh Railsystems Ltd.</v>
      </c>
      <c r="I8314" t="str">
        <v>Railways</v>
      </c>
      <c r="J8314" t="str">
        <v>Small Cap</v>
      </c>
      <c r="K8314" t="str">
        <v>2024-08-31 00:00:00</v>
      </c>
      <c r="L8314">
        <v>5.5999999999999995E-4</v>
      </c>
      <c r="O8314">
        <v>100164</v>
      </c>
      <c r="P8314" t="str">
        <v>Godrej Industries Ltd.</v>
      </c>
      <c r="Q8314" t="str">
        <v>Chemicals</v>
      </c>
      <c r="R8314" t="str">
        <v>Mid Cap</v>
      </c>
      <c r="S8314" t="str">
        <v>2024-08-31 00:00:00</v>
      </c>
      <c r="T8314">
        <v>5.5000000000000003E-4</v>
      </c>
    </row>
    <row r="8315" spans="7:20" x14ac:dyDescent="0.3">
      <c r="G8315">
        <v>100164</v>
      </c>
      <c r="H8315" t="str">
        <v>Godrej Industries Ltd.</v>
      </c>
      <c r="I8315" t="str">
        <v>Chemicals</v>
      </c>
      <c r="J8315" t="str">
        <v>Mid Cap</v>
      </c>
      <c r="K8315" t="str">
        <v>2024-08-31 00:00:00</v>
      </c>
      <c r="L8315">
        <v>5.5000000000000003E-4</v>
      </c>
      <c r="O8315">
        <v>100233</v>
      </c>
      <c r="P8315" t="str">
        <v>Kajaria Ceramics Ltd.</v>
      </c>
      <c r="Q8315" t="str">
        <v>Building Materials</v>
      </c>
      <c r="R8315" t="str">
        <v>Small Cap</v>
      </c>
      <c r="S8315" t="str">
        <v>2024-08-31 00:00:00</v>
      </c>
      <c r="T8315">
        <v>5.5000000000000003E-4</v>
      </c>
    </row>
    <row r="8316" spans="7:20" x14ac:dyDescent="0.3">
      <c r="G8316">
        <v>100233</v>
      </c>
      <c r="H8316" t="str">
        <v>Kajaria Ceramics Ltd.</v>
      </c>
      <c r="I8316" t="str">
        <v>Building Materials</v>
      </c>
      <c r="J8316" t="str">
        <v>Small Cap</v>
      </c>
      <c r="K8316" t="str">
        <v>2024-08-31 00:00:00</v>
      </c>
      <c r="L8316">
        <v>5.5000000000000003E-4</v>
      </c>
      <c r="O8316">
        <v>100260</v>
      </c>
      <c r="P8316" t="str">
        <v>The Ramco Cements Ltd.</v>
      </c>
      <c r="Q8316" t="str">
        <v>Construction Materials</v>
      </c>
      <c r="R8316" t="str">
        <v>Small Cap</v>
      </c>
      <c r="S8316" t="str">
        <v>2024-08-31 00:00:00</v>
      </c>
      <c r="T8316">
        <v>5.5000000000000003E-4</v>
      </c>
    </row>
    <row r="8317" spans="7:20" x14ac:dyDescent="0.3">
      <c r="G8317">
        <v>100260</v>
      </c>
      <c r="H8317" t="str">
        <v>The Ramco Cements Ltd.</v>
      </c>
      <c r="I8317" t="str">
        <v>Construction Materials</v>
      </c>
      <c r="J8317" t="str">
        <v>Small Cap</v>
      </c>
      <c r="K8317" t="str">
        <v>2024-08-31 00:00:00</v>
      </c>
      <c r="L8317">
        <v>5.5000000000000003E-4</v>
      </c>
      <c r="O8317">
        <v>106076</v>
      </c>
      <c r="P8317" t="str">
        <v>Grindwell Norton Ltd.</v>
      </c>
      <c r="Q8317" t="str">
        <v>Capital Goods</v>
      </c>
      <c r="R8317" t="str">
        <v>Small Cap</v>
      </c>
      <c r="S8317" t="str">
        <v>2024-08-31 00:00:00</v>
      </c>
      <c r="T8317">
        <v>5.5000000000000003E-4</v>
      </c>
    </row>
    <row r="8318" spans="7:20" x14ac:dyDescent="0.3">
      <c r="G8318">
        <v>106076</v>
      </c>
      <c r="H8318" t="str">
        <v>Grindwell Norton Ltd.</v>
      </c>
      <c r="I8318" t="str">
        <v>Capital Goods</v>
      </c>
      <c r="J8318" t="str">
        <v>Small Cap</v>
      </c>
      <c r="K8318" t="str">
        <v>2024-08-31 00:00:00</v>
      </c>
      <c r="L8318">
        <v>5.5000000000000003E-4</v>
      </c>
      <c r="O8318">
        <v>117174</v>
      </c>
      <c r="P8318" t="str">
        <v>Honeywell Automation India Ltd.</v>
      </c>
      <c r="Q8318" t="str">
        <v>Capital Goods</v>
      </c>
      <c r="R8318" t="str">
        <v>Mid Cap</v>
      </c>
      <c r="S8318" t="str">
        <v>2024-08-31 00:00:00</v>
      </c>
      <c r="T8318">
        <v>5.5000000000000003E-4</v>
      </c>
    </row>
    <row r="8319" spans="7:20" x14ac:dyDescent="0.3">
      <c r="G8319">
        <v>117174</v>
      </c>
      <c r="H8319" t="str">
        <v>Honeywell Automation India Ltd.</v>
      </c>
      <c r="I8319" t="str">
        <v>Capital Goods</v>
      </c>
      <c r="J8319" t="str">
        <v>Mid Cap</v>
      </c>
      <c r="K8319" t="str">
        <v>2024-08-31 00:00:00</v>
      </c>
      <c r="L8319">
        <v>5.5000000000000003E-4</v>
      </c>
      <c r="O8319">
        <v>100003</v>
      </c>
      <c r="P8319" t="str">
        <v>Aegis Logistics Ltd.</v>
      </c>
      <c r="Q8319" t="str">
        <v>Logistics &amp; Ports</v>
      </c>
      <c r="R8319" t="str">
        <v>Small Cap</v>
      </c>
      <c r="S8319" t="str">
        <v>2024-08-31 00:00:00</v>
      </c>
      <c r="T8319">
        <v>5.4000000000000001E-4</v>
      </c>
    </row>
    <row r="8320" spans="7:20" x14ac:dyDescent="0.3">
      <c r="G8320">
        <v>100003</v>
      </c>
      <c r="H8320" t="str">
        <v>Aegis Logistics Ltd.</v>
      </c>
      <c r="I8320" t="str">
        <v>Logistics &amp; Ports</v>
      </c>
      <c r="J8320" t="str">
        <v>Small Cap</v>
      </c>
      <c r="K8320" t="str">
        <v>2024-08-31 00:00:00</v>
      </c>
      <c r="L8320">
        <v>5.4000000000000001E-4</v>
      </c>
      <c r="O8320">
        <v>100092</v>
      </c>
      <c r="P8320" t="str">
        <v>CRISIL Ltd.</v>
      </c>
      <c r="Q8320" t="str">
        <v>Financial Services</v>
      </c>
      <c r="R8320" t="str">
        <v>Mid Cap</v>
      </c>
      <c r="S8320" t="str">
        <v>2024-08-31 00:00:00</v>
      </c>
      <c r="T8320">
        <v>5.2999999999999998E-4</v>
      </c>
    </row>
    <row r="8321" spans="7:20" x14ac:dyDescent="0.3">
      <c r="G8321">
        <v>100092</v>
      </c>
      <c r="H8321" t="str">
        <v>CRISIL Ltd.</v>
      </c>
      <c r="I8321" t="str">
        <v>Financial Services</v>
      </c>
      <c r="J8321" t="str">
        <v>Mid Cap</v>
      </c>
      <c r="K8321" t="str">
        <v>2024-08-31 00:00:00</v>
      </c>
      <c r="L8321">
        <v>5.2999999999999998E-4</v>
      </c>
      <c r="O8321">
        <v>113599</v>
      </c>
      <c r="P8321" t="str">
        <v>Hindustan Copper Ltd.</v>
      </c>
      <c r="Q8321" t="str">
        <v>Mining &amp; Minerals</v>
      </c>
      <c r="R8321" t="str">
        <v>Mid Cap</v>
      </c>
      <c r="S8321" t="str">
        <v>2024-08-31 00:00:00</v>
      </c>
      <c r="T8321">
        <v>5.2999999999999998E-4</v>
      </c>
    </row>
    <row r="8322" spans="7:20" x14ac:dyDescent="0.3">
      <c r="G8322">
        <v>113599</v>
      </c>
      <c r="H8322" t="str">
        <v>Hindustan Copper Ltd.</v>
      </c>
      <c r="I8322" t="str">
        <v>Mining &amp; Minerals</v>
      </c>
      <c r="J8322" t="str">
        <v>Mid Cap</v>
      </c>
      <c r="K8322" t="str">
        <v>2024-08-31 00:00:00</v>
      </c>
      <c r="L8322">
        <v>5.2999999999999998E-4</v>
      </c>
      <c r="O8322">
        <v>132400</v>
      </c>
      <c r="P8322" t="str">
        <v>Birlasoft Ltd.</v>
      </c>
      <c r="Q8322" t="str">
        <v>IT</v>
      </c>
      <c r="R8322" t="str">
        <v>Small Cap</v>
      </c>
      <c r="S8322" t="str">
        <v>2024-08-31 00:00:00</v>
      </c>
      <c r="T8322">
        <v>5.2999999999999998E-4</v>
      </c>
    </row>
    <row r="8323" spans="7:20" x14ac:dyDescent="0.3">
      <c r="G8323">
        <v>132400</v>
      </c>
      <c r="H8323" t="str">
        <v>Birlasoft Ltd.</v>
      </c>
      <c r="I8323" t="str">
        <v>IT</v>
      </c>
      <c r="J8323" t="str">
        <v>Small Cap</v>
      </c>
      <c r="K8323" t="str">
        <v>2024-08-31 00:00:00</v>
      </c>
      <c r="L8323">
        <v>5.2999999999999998E-4</v>
      </c>
      <c r="O8323">
        <v>113683</v>
      </c>
      <c r="P8323" t="str">
        <v>NLC India Ltd.</v>
      </c>
      <c r="Q8323" t="str">
        <v>Power</v>
      </c>
      <c r="R8323" t="str">
        <v>Mid Cap</v>
      </c>
      <c r="S8323" t="str">
        <v>2024-08-31 00:00:00</v>
      </c>
      <c r="T8323">
        <v>5.1999999999999995E-4</v>
      </c>
    </row>
    <row r="8324" spans="7:20" x14ac:dyDescent="0.3">
      <c r="G8324">
        <v>113683</v>
      </c>
      <c r="H8324" t="str">
        <v>NLC India Ltd.</v>
      </c>
      <c r="I8324" t="str">
        <v>Power</v>
      </c>
      <c r="J8324" t="str">
        <v>Mid Cap</v>
      </c>
      <c r="K8324" t="str">
        <v>2024-08-31 00:00:00</v>
      </c>
      <c r="L8324">
        <v>5.1999999999999995E-4</v>
      </c>
      <c r="O8324">
        <v>132482</v>
      </c>
      <c r="P8324" t="str">
        <v>Granules India Ltd.</v>
      </c>
      <c r="Q8324" t="str">
        <v>Healthcare</v>
      </c>
      <c r="R8324" t="str">
        <v>Small Cap</v>
      </c>
      <c r="S8324" t="str">
        <v>2024-08-31 00:00:00</v>
      </c>
      <c r="T8324">
        <v>5.1999999999999995E-4</v>
      </c>
    </row>
    <row r="8325" spans="7:20" x14ac:dyDescent="0.3">
      <c r="G8325">
        <v>132482</v>
      </c>
      <c r="H8325" t="str">
        <v>Granules India Ltd.</v>
      </c>
      <c r="I8325" t="str">
        <v>Healthcare</v>
      </c>
      <c r="J8325" t="str">
        <v>Small Cap</v>
      </c>
      <c r="K8325" t="str">
        <v>2024-08-31 00:00:00</v>
      </c>
      <c r="L8325">
        <v>5.1999999999999995E-4</v>
      </c>
      <c r="O8325">
        <v>132689</v>
      </c>
      <c r="P8325" t="str">
        <v>PVR Inox Ltd.</v>
      </c>
      <c r="Q8325" t="str">
        <v>Consumer Discretionary</v>
      </c>
      <c r="R8325" t="str">
        <v>Small Cap</v>
      </c>
      <c r="S8325" t="str">
        <v>2024-08-31 00:00:00</v>
      </c>
      <c r="T8325">
        <v>5.1999999999999995E-4</v>
      </c>
    </row>
    <row r="8326" spans="7:20" x14ac:dyDescent="0.3">
      <c r="G8326">
        <v>132689</v>
      </c>
      <c r="H8326" t="str">
        <v>PVR Inox Ltd.</v>
      </c>
      <c r="I8326" t="str">
        <v>Consumer Discretionary</v>
      </c>
      <c r="J8326" t="str">
        <v>Small Cap</v>
      </c>
      <c r="K8326" t="str">
        <v>2024-08-31 00:00:00</v>
      </c>
      <c r="L8326">
        <v>5.1999999999999995E-4</v>
      </c>
      <c r="O8326">
        <v>308764</v>
      </c>
      <c r="P8326" t="str">
        <v>Honasa Consumer Ltd.</v>
      </c>
      <c r="Q8326" t="str">
        <v>Consumer Discretionary</v>
      </c>
      <c r="R8326" t="str">
        <v>Small Cap</v>
      </c>
      <c r="S8326" t="str">
        <v>2024-08-31 00:00:00</v>
      </c>
      <c r="T8326">
        <v>5.1999999999999995E-4</v>
      </c>
    </row>
    <row r="8327" spans="7:20" x14ac:dyDescent="0.3">
      <c r="G8327">
        <v>308764</v>
      </c>
      <c r="H8327" t="str">
        <v>Honasa Consumer Ltd.</v>
      </c>
      <c r="I8327" t="str">
        <v>Consumer Discretionary</v>
      </c>
      <c r="J8327" t="str">
        <v>Small Cap</v>
      </c>
      <c r="K8327" t="str">
        <v>2024-08-31 00:00:00</v>
      </c>
      <c r="L8327">
        <v>5.1999999999999995E-4</v>
      </c>
      <c r="O8327">
        <v>120111</v>
      </c>
      <c r="P8327" t="str">
        <v>Ratnamani Metals &amp; Tubes Ltd.</v>
      </c>
      <c r="Q8327" t="str">
        <v>Building Materials</v>
      </c>
      <c r="R8327" t="str">
        <v>Small Cap</v>
      </c>
      <c r="S8327" t="str">
        <v>2024-08-31 00:00:00</v>
      </c>
      <c r="T8327">
        <v>5.1000000000000004E-4</v>
      </c>
    </row>
    <row r="8328" spans="7:20" x14ac:dyDescent="0.3">
      <c r="G8328">
        <v>120111</v>
      </c>
      <c r="H8328" t="str">
        <v>Ratnamani Metals &amp; Tubes Ltd.</v>
      </c>
      <c r="I8328" t="str">
        <v>Building Materials</v>
      </c>
      <c r="J8328" t="str">
        <v>Small Cap</v>
      </c>
      <c r="K8328" t="str">
        <v>2024-08-31 00:00:00</v>
      </c>
      <c r="L8328">
        <v>5.1000000000000004E-4</v>
      </c>
      <c r="O8328">
        <v>208089</v>
      </c>
      <c r="P8328" t="str">
        <v>Nuvama Wealth Management Ltd.</v>
      </c>
      <c r="Q8328" t="str">
        <v>Financial Services</v>
      </c>
      <c r="R8328" t="str">
        <v>Small Cap</v>
      </c>
      <c r="S8328" t="str">
        <v>2024-08-31 00:00:00</v>
      </c>
      <c r="T8328">
        <v>5.0000000000000001E-4</v>
      </c>
    </row>
    <row r="8329" spans="7:20" x14ac:dyDescent="0.3">
      <c r="G8329">
        <v>208089</v>
      </c>
      <c r="H8329" t="str">
        <v>Nuvama Wealth Management Ltd.</v>
      </c>
      <c r="I8329" t="str">
        <v>Financial Services</v>
      </c>
      <c r="J8329" t="str">
        <v>Small Cap</v>
      </c>
      <c r="K8329" t="str">
        <v>2024-08-31 00:00:00</v>
      </c>
      <c r="L8329">
        <v>5.0000000000000001E-4</v>
      </c>
      <c r="O8329">
        <v>210174</v>
      </c>
      <c r="P8329" t="str">
        <v>General Insurance Corporation of India</v>
      </c>
      <c r="Q8329" t="str">
        <v>Insurance</v>
      </c>
      <c r="R8329" t="str">
        <v>Mid Cap</v>
      </c>
      <c r="S8329" t="str">
        <v>2024-08-31 00:00:00</v>
      </c>
      <c r="T8329">
        <v>5.0000000000000001E-4</v>
      </c>
    </row>
    <row r="8330" spans="7:20" x14ac:dyDescent="0.3">
      <c r="G8330">
        <v>210174</v>
      </c>
      <c r="H8330" t="str">
        <v>General Insurance Corporation of India</v>
      </c>
      <c r="I8330" t="str">
        <v>Insurance</v>
      </c>
      <c r="J8330" t="str">
        <v>Mid Cap</v>
      </c>
      <c r="K8330" t="str">
        <v>2024-08-31 00:00:00</v>
      </c>
      <c r="L8330">
        <v>5.0000000000000001E-4</v>
      </c>
      <c r="O8330">
        <v>229238</v>
      </c>
      <c r="P8330" t="str">
        <v>Affle (India) Ltd.</v>
      </c>
      <c r="Q8330" t="str">
        <v>IT</v>
      </c>
      <c r="R8330" t="str">
        <v>Small Cap</v>
      </c>
      <c r="S8330" t="str">
        <v>2024-08-31 00:00:00</v>
      </c>
      <c r="T8330">
        <v>5.0000000000000001E-4</v>
      </c>
    </row>
    <row r="8331" spans="7:20" x14ac:dyDescent="0.3">
      <c r="G8331">
        <v>229238</v>
      </c>
      <c r="H8331" t="str">
        <v>Affle (India) Ltd.</v>
      </c>
      <c r="I8331" t="str">
        <v>IT</v>
      </c>
      <c r="J8331" t="str">
        <v>Small Cap</v>
      </c>
      <c r="K8331" t="str">
        <v>2024-08-31 00:00:00</v>
      </c>
      <c r="L8331">
        <v>5.0000000000000001E-4</v>
      </c>
      <c r="O8331">
        <v>123395</v>
      </c>
      <c r="P8331" t="str">
        <v>3M India Ltd.</v>
      </c>
      <c r="Q8331" t="str">
        <v>Capital Goods</v>
      </c>
      <c r="R8331" t="str">
        <v>Mid Cap</v>
      </c>
      <c r="S8331" t="str">
        <v>2024-08-31 00:00:00</v>
      </c>
      <c r="T8331">
        <v>4.8999999999999998E-4</v>
      </c>
    </row>
    <row r="8332" spans="7:20" x14ac:dyDescent="0.3">
      <c r="G8332">
        <v>123395</v>
      </c>
      <c r="H8332" t="str">
        <v>3M India Ltd.</v>
      </c>
      <c r="I8332" t="str">
        <v>Capital Goods</v>
      </c>
      <c r="J8332" t="str">
        <v>Mid Cap</v>
      </c>
      <c r="K8332" t="str">
        <v>2024-08-31 00:00:00</v>
      </c>
      <c r="L8332">
        <v>4.8999999999999998E-4</v>
      </c>
      <c r="O8332">
        <v>132527</v>
      </c>
      <c r="P8332" t="str">
        <v>Ramkrishna Forgings Ltd.</v>
      </c>
      <c r="Q8332" t="str">
        <v>Capital Goods</v>
      </c>
      <c r="R8332" t="str">
        <v>Small Cap</v>
      </c>
      <c r="S8332" t="str">
        <v>2024-08-31 00:00:00</v>
      </c>
      <c r="T8332">
        <v>4.8999999999999998E-4</v>
      </c>
    </row>
    <row r="8333" spans="7:20" x14ac:dyDescent="0.3">
      <c r="G8333">
        <v>132527</v>
      </c>
      <c r="H8333" t="str">
        <v>Ramkrishna Forgings Ltd.</v>
      </c>
      <c r="I8333" t="str">
        <v>Capital Goods</v>
      </c>
      <c r="J8333" t="str">
        <v>Small Cap</v>
      </c>
      <c r="K8333" t="str">
        <v>2024-08-31 00:00:00</v>
      </c>
      <c r="L8333">
        <v>4.8999999999999998E-4</v>
      </c>
      <c r="O8333">
        <v>210859</v>
      </c>
      <c r="P8333" t="str">
        <v>Tejas Networks Ltd.</v>
      </c>
      <c r="Q8333" t="str">
        <v>Telecom</v>
      </c>
      <c r="R8333" t="str">
        <v>Small Cap</v>
      </c>
      <c r="S8333" t="str">
        <v>2024-08-31 00:00:00</v>
      </c>
      <c r="T8333">
        <v>4.8999999999999998E-4</v>
      </c>
    </row>
    <row r="8334" spans="7:20" x14ac:dyDescent="0.3">
      <c r="G8334">
        <v>210859</v>
      </c>
      <c r="H8334" t="str">
        <v>Tejas Networks Ltd.</v>
      </c>
      <c r="I8334" t="str">
        <v>Telecom</v>
      </c>
      <c r="J8334" t="str">
        <v>Small Cap</v>
      </c>
      <c r="K8334" t="str">
        <v>2024-08-31 00:00:00</v>
      </c>
      <c r="L8334">
        <v>4.8999999999999998E-4</v>
      </c>
      <c r="O8334">
        <v>226076</v>
      </c>
      <c r="P8334" t="str">
        <v>Triveni Turbine Ltd.</v>
      </c>
      <c r="Q8334" t="str">
        <v>Capital Goods</v>
      </c>
      <c r="R8334" t="str">
        <v>Small Cap</v>
      </c>
      <c r="S8334" t="str">
        <v>2024-08-31 00:00:00</v>
      </c>
      <c r="T8334">
        <v>4.8999999999999998E-4</v>
      </c>
    </row>
    <row r="8335" spans="7:20" x14ac:dyDescent="0.3">
      <c r="G8335">
        <v>226076</v>
      </c>
      <c r="H8335" t="str">
        <v>Triveni Turbine Ltd.</v>
      </c>
      <c r="I8335" t="str">
        <v>Capital Goods</v>
      </c>
      <c r="J8335" t="str">
        <v>Small Cap</v>
      </c>
      <c r="K8335" t="str">
        <v>2024-08-31 00:00:00</v>
      </c>
      <c r="L8335">
        <v>4.8999999999999998E-4</v>
      </c>
      <c r="O8335">
        <v>267615</v>
      </c>
      <c r="P8335" t="str">
        <v>Aavas Financiers Ltd.</v>
      </c>
      <c r="Q8335" t="str">
        <v>NBFC's &amp; Housing Finance</v>
      </c>
      <c r="R8335" t="str">
        <v>Small Cap</v>
      </c>
      <c r="S8335" t="str">
        <v>2024-08-31 00:00:00</v>
      </c>
      <c r="T8335">
        <v>4.8999999999999998E-4</v>
      </c>
    </row>
    <row r="8336" spans="7:20" x14ac:dyDescent="0.3">
      <c r="G8336">
        <v>267615</v>
      </c>
      <c r="H8336" t="str">
        <v>Aavas Financiers Ltd.</v>
      </c>
      <c r="I8336" t="str">
        <v>NBFC's &amp; Housing Finance</v>
      </c>
      <c r="J8336" t="str">
        <v>Small Cap</v>
      </c>
      <c r="K8336" t="str">
        <v>2024-08-31 00:00:00</v>
      </c>
      <c r="L8336">
        <v>4.8999999999999998E-4</v>
      </c>
      <c r="O8336">
        <v>101301</v>
      </c>
      <c r="P8336" t="str">
        <v>Tata Investment Corporation Ltd.</v>
      </c>
      <c r="Q8336" t="str">
        <v>Financial Services</v>
      </c>
      <c r="R8336" t="str">
        <v>Mid Cap</v>
      </c>
      <c r="S8336" t="str">
        <v>2024-08-31 00:00:00</v>
      </c>
      <c r="T8336">
        <v>4.8000000000000001E-4</v>
      </c>
    </row>
    <row r="8337" spans="7:20" x14ac:dyDescent="0.3">
      <c r="G8337">
        <v>101301</v>
      </c>
      <c r="H8337" t="str">
        <v>Tata Investment Corporation Ltd.</v>
      </c>
      <c r="I8337" t="str">
        <v>Financial Services</v>
      </c>
      <c r="J8337" t="str">
        <v>Mid Cap</v>
      </c>
      <c r="K8337" t="str">
        <v>2024-08-31 00:00:00</v>
      </c>
      <c r="L8337">
        <v>4.8000000000000001E-4</v>
      </c>
      <c r="O8337">
        <v>103310</v>
      </c>
      <c r="P8337" t="str">
        <v>Swan Energy Ltd.</v>
      </c>
      <c r="Q8337" t="str">
        <v>Power</v>
      </c>
      <c r="R8337" t="str">
        <v>Small Cap</v>
      </c>
      <c r="S8337" t="str">
        <v>2024-08-31 00:00:00</v>
      </c>
      <c r="T8337">
        <v>4.8000000000000001E-4</v>
      </c>
    </row>
    <row r="8338" spans="7:20" x14ac:dyDescent="0.3">
      <c r="G8338">
        <v>103310</v>
      </c>
      <c r="H8338" t="str">
        <v>Swan Energy Ltd.</v>
      </c>
      <c r="I8338" t="str">
        <v>Power</v>
      </c>
      <c r="J8338" t="str">
        <v>Small Cap</v>
      </c>
      <c r="K8338" t="str">
        <v>2024-08-31 00:00:00</v>
      </c>
      <c r="L8338">
        <v>4.8000000000000001E-4</v>
      </c>
      <c r="O8338">
        <v>132809</v>
      </c>
      <c r="P8338" t="str">
        <v>Firstsource Solutions Ltd.</v>
      </c>
      <c r="Q8338" t="str">
        <v>IT</v>
      </c>
      <c r="R8338" t="str">
        <v>Small Cap</v>
      </c>
      <c r="S8338" t="str">
        <v>2024-08-31 00:00:00</v>
      </c>
      <c r="T8338">
        <v>4.8000000000000001E-4</v>
      </c>
    </row>
    <row r="8339" spans="7:20" x14ac:dyDescent="0.3">
      <c r="G8339">
        <v>132809</v>
      </c>
      <c r="H8339" t="str">
        <v>Firstsource Solutions Ltd.</v>
      </c>
      <c r="I8339" t="str">
        <v>IT</v>
      </c>
      <c r="J8339" t="str">
        <v>Small Cap</v>
      </c>
      <c r="K8339" t="str">
        <v>2024-08-31 00:00:00</v>
      </c>
      <c r="L8339">
        <v>4.8000000000000001E-4</v>
      </c>
      <c r="O8339">
        <v>210039</v>
      </c>
      <c r="P8339" t="str">
        <v>Concord Biotech Ltd.</v>
      </c>
      <c r="Q8339" t="str">
        <v>Healthcare</v>
      </c>
      <c r="R8339" t="str">
        <v>Small Cap</v>
      </c>
      <c r="S8339" t="str">
        <v>2024-08-31 00:00:00</v>
      </c>
      <c r="T8339">
        <v>4.8000000000000001E-4</v>
      </c>
    </row>
    <row r="8340" spans="7:20" x14ac:dyDescent="0.3">
      <c r="G8340">
        <v>210039</v>
      </c>
      <c r="H8340" t="str">
        <v>Concord Biotech Ltd.</v>
      </c>
      <c r="I8340" t="str">
        <v>Healthcare</v>
      </c>
      <c r="J8340" t="str">
        <v>Small Cap</v>
      </c>
      <c r="K8340" t="str">
        <v>2024-08-31 00:00:00</v>
      </c>
      <c r="L8340">
        <v>4.8000000000000001E-4</v>
      </c>
      <c r="O8340">
        <v>237831</v>
      </c>
      <c r="P8340" t="str">
        <v>JSW Infrastructure Ltd.</v>
      </c>
      <c r="Q8340" t="str">
        <v>Logistics &amp; Ports</v>
      </c>
      <c r="R8340" t="str">
        <v>Mid Cap</v>
      </c>
      <c r="S8340" t="str">
        <v>2024-08-31 00:00:00</v>
      </c>
      <c r="T8340">
        <v>4.8000000000000001E-4</v>
      </c>
    </row>
    <row r="8341" spans="7:20" x14ac:dyDescent="0.3">
      <c r="G8341">
        <v>237831</v>
      </c>
      <c r="H8341" t="str">
        <v>JSW Infrastructure Ltd.</v>
      </c>
      <c r="I8341" t="str">
        <v>Logistics &amp; Ports</v>
      </c>
      <c r="J8341" t="str">
        <v>Mid Cap</v>
      </c>
      <c r="K8341" t="str">
        <v>2024-08-31 00:00:00</v>
      </c>
      <c r="L8341">
        <v>4.8000000000000001E-4</v>
      </c>
      <c r="O8341">
        <v>200515</v>
      </c>
      <c r="P8341" t="str">
        <v>ZF Commercial Vehicle Control Systems India Ltd.</v>
      </c>
      <c r="Q8341" t="str">
        <v>Auto &amp; Auto Components</v>
      </c>
      <c r="R8341" t="str">
        <v>Mid Cap</v>
      </c>
      <c r="S8341" t="str">
        <v>2024-08-31 00:00:00</v>
      </c>
      <c r="T8341">
        <v>4.6999999999999999E-4</v>
      </c>
    </row>
    <row r="8342" spans="7:20" x14ac:dyDescent="0.3">
      <c r="G8342">
        <v>200515</v>
      </c>
      <c r="H8342" t="str">
        <v>ZF Commercial Vehicle Control Systems India Ltd.</v>
      </c>
      <c r="I8342" t="str">
        <v>Auto &amp; Auto Components</v>
      </c>
      <c r="J8342" t="str">
        <v>Mid Cap</v>
      </c>
      <c r="K8342" t="str">
        <v>2024-08-31 00:00:00</v>
      </c>
      <c r="L8342">
        <v>4.6999999999999999E-4</v>
      </c>
      <c r="O8342">
        <v>271581</v>
      </c>
      <c r="P8342" t="str">
        <v>Intellect Design Arena Ltd.</v>
      </c>
      <c r="Q8342" t="str">
        <v>IT</v>
      </c>
      <c r="R8342" t="str">
        <v>Small Cap</v>
      </c>
      <c r="S8342" t="str">
        <v>2024-08-31 00:00:00</v>
      </c>
      <c r="T8342">
        <v>4.6999999999999999E-4</v>
      </c>
    </row>
    <row r="8343" spans="7:20" x14ac:dyDescent="0.3">
      <c r="G8343">
        <v>271581</v>
      </c>
      <c r="H8343" t="str">
        <v>Intellect Design Arena Ltd.</v>
      </c>
      <c r="I8343" t="str">
        <v>IT</v>
      </c>
      <c r="J8343" t="str">
        <v>Small Cap</v>
      </c>
      <c r="K8343" t="str">
        <v>2024-08-31 00:00:00</v>
      </c>
      <c r="L8343">
        <v>4.6999999999999999E-4</v>
      </c>
      <c r="O8343">
        <v>122205</v>
      </c>
      <c r="P8343" t="str">
        <v>Praj Industries Ltd.</v>
      </c>
      <c r="Q8343" t="str">
        <v>Capital Goods</v>
      </c>
      <c r="R8343" t="str">
        <v>Small Cap</v>
      </c>
      <c r="S8343" t="str">
        <v>2024-08-31 00:00:00</v>
      </c>
      <c r="T8343">
        <v>4.6000000000000001E-4</v>
      </c>
    </row>
    <row r="8344" spans="7:20" x14ac:dyDescent="0.3">
      <c r="G8344">
        <v>122205</v>
      </c>
      <c r="H8344" t="str">
        <v>Praj Industries Ltd.</v>
      </c>
      <c r="I8344" t="str">
        <v>Capital Goods</v>
      </c>
      <c r="J8344" t="str">
        <v>Small Cap</v>
      </c>
      <c r="K8344" t="str">
        <v>2024-08-31 00:00:00</v>
      </c>
      <c r="L8344">
        <v>4.6000000000000001E-4</v>
      </c>
      <c r="O8344">
        <v>218533</v>
      </c>
      <c r="P8344" t="str">
        <v>Narayana Hrudayalaya Ltd.</v>
      </c>
      <c r="Q8344" t="str">
        <v>Hospitals &amp; Diagnostics</v>
      </c>
      <c r="R8344" t="str">
        <v>Mid Cap</v>
      </c>
      <c r="S8344" t="str">
        <v>2024-08-31 00:00:00</v>
      </c>
      <c r="T8344">
        <v>4.6000000000000001E-4</v>
      </c>
    </row>
    <row r="8345" spans="7:20" x14ac:dyDescent="0.3">
      <c r="G8345">
        <v>218533</v>
      </c>
      <c r="H8345" t="str">
        <v>Narayana Hrudayalaya Ltd.</v>
      </c>
      <c r="I8345" t="str">
        <v>Hospitals &amp; Diagnostics</v>
      </c>
      <c r="J8345" t="str">
        <v>Mid Cap</v>
      </c>
      <c r="K8345" t="str">
        <v>2024-08-31 00:00:00</v>
      </c>
      <c r="L8345">
        <v>4.6000000000000001E-4</v>
      </c>
      <c r="O8345">
        <v>220512</v>
      </c>
      <c r="P8345" t="str">
        <v>SJVN Ltd.</v>
      </c>
      <c r="Q8345" t="str">
        <v>Power</v>
      </c>
      <c r="R8345" t="str">
        <v>Mid Cap</v>
      </c>
      <c r="S8345" t="str">
        <v>2024-08-31 00:00:00</v>
      </c>
      <c r="T8345">
        <v>4.6000000000000001E-4</v>
      </c>
    </row>
    <row r="8346" spans="7:20" x14ac:dyDescent="0.3">
      <c r="G8346">
        <v>220512</v>
      </c>
      <c r="H8346" t="str">
        <v>SJVN Ltd.</v>
      </c>
      <c r="I8346" t="str">
        <v>Power</v>
      </c>
      <c r="J8346" t="str">
        <v>Mid Cap</v>
      </c>
      <c r="K8346" t="str">
        <v>2024-08-31 00:00:00</v>
      </c>
      <c r="L8346">
        <v>4.6000000000000001E-4</v>
      </c>
      <c r="O8346">
        <v>100043</v>
      </c>
      <c r="P8346" t="str">
        <v>Bata India Ltd.</v>
      </c>
      <c r="Q8346" t="str">
        <v>Consumer Discretionary</v>
      </c>
      <c r="R8346" t="str">
        <v>Small Cap</v>
      </c>
      <c r="S8346" t="str">
        <v>2024-08-31 00:00:00</v>
      </c>
      <c r="T8346">
        <v>4.4999999999999999E-4</v>
      </c>
    </row>
    <row r="8347" spans="7:20" x14ac:dyDescent="0.3">
      <c r="G8347">
        <v>100043</v>
      </c>
      <c r="H8347" t="str">
        <v>Bata India Ltd.</v>
      </c>
      <c r="I8347" t="str">
        <v>Consumer Discretionary</v>
      </c>
      <c r="J8347" t="str">
        <v>Small Cap</v>
      </c>
      <c r="K8347" t="str">
        <v>2024-08-31 00:00:00</v>
      </c>
      <c r="L8347">
        <v>4.4999999999999999E-4</v>
      </c>
      <c r="O8347">
        <v>100163</v>
      </c>
      <c r="P8347" t="str">
        <v>Godfrey Phillips India Ltd.</v>
      </c>
      <c r="Q8347" t="str">
        <v>FMCG</v>
      </c>
      <c r="R8347" t="str">
        <v>Small Cap</v>
      </c>
      <c r="S8347" t="str">
        <v>2024-08-31 00:00:00</v>
      </c>
      <c r="T8347">
        <v>4.4999999999999999E-4</v>
      </c>
    </row>
    <row r="8348" spans="7:20" x14ac:dyDescent="0.3">
      <c r="G8348">
        <v>100163</v>
      </c>
      <c r="H8348" t="str">
        <v>Godfrey Phillips India Ltd.</v>
      </c>
      <c r="I8348" t="str">
        <v>FMCG</v>
      </c>
      <c r="J8348" t="str">
        <v>Small Cap</v>
      </c>
      <c r="K8348" t="str">
        <v>2024-08-31 00:00:00</v>
      </c>
      <c r="L8348">
        <v>4.4999999999999999E-4</v>
      </c>
      <c r="O8348">
        <v>100940</v>
      </c>
      <c r="P8348" t="str">
        <v>Finolex Industries Ltd.</v>
      </c>
      <c r="Q8348" t="str">
        <v>Building Materials</v>
      </c>
      <c r="R8348" t="str">
        <v>Small Cap</v>
      </c>
      <c r="S8348" t="str">
        <v>2024-08-31 00:00:00</v>
      </c>
      <c r="T8348">
        <v>4.4999999999999999E-4</v>
      </c>
    </row>
    <row r="8349" spans="7:20" x14ac:dyDescent="0.3">
      <c r="G8349">
        <v>100940</v>
      </c>
      <c r="H8349" t="str">
        <v>Finolex Industries Ltd.</v>
      </c>
      <c r="I8349" t="str">
        <v>Building Materials</v>
      </c>
      <c r="J8349" t="str">
        <v>Small Cap</v>
      </c>
      <c r="K8349" t="str">
        <v>2024-08-31 00:00:00</v>
      </c>
      <c r="L8349">
        <v>4.4999999999999999E-4</v>
      </c>
      <c r="O8349">
        <v>132144</v>
      </c>
      <c r="P8349" t="str">
        <v>Welspun Corp Ltd.</v>
      </c>
      <c r="Q8349" t="str">
        <v>Capital Goods</v>
      </c>
      <c r="R8349" t="str">
        <v>Small Cap</v>
      </c>
      <c r="S8349" t="str">
        <v>2024-08-31 00:00:00</v>
      </c>
      <c r="T8349">
        <v>4.4999999999999999E-4</v>
      </c>
    </row>
    <row r="8350" spans="7:20" x14ac:dyDescent="0.3">
      <c r="G8350">
        <v>132144</v>
      </c>
      <c r="H8350" t="str">
        <v>Welspun Corp Ltd.</v>
      </c>
      <c r="I8350" t="str">
        <v>Capital Goods</v>
      </c>
      <c r="J8350" t="str">
        <v>Small Cap</v>
      </c>
      <c r="K8350" t="str">
        <v>2024-08-31 00:00:00</v>
      </c>
      <c r="L8350">
        <v>4.4999999999999999E-4</v>
      </c>
      <c r="O8350">
        <v>208727</v>
      </c>
      <c r="P8350" t="str">
        <v>Metro Brands Ltd.</v>
      </c>
      <c r="Q8350" t="str">
        <v>Consumer Discretionary</v>
      </c>
      <c r="R8350" t="str">
        <v>Mid Cap</v>
      </c>
      <c r="S8350" t="str">
        <v>2024-08-31 00:00:00</v>
      </c>
      <c r="T8350">
        <v>4.4999999999999999E-4</v>
      </c>
    </row>
    <row r="8351" spans="7:20" x14ac:dyDescent="0.3">
      <c r="G8351">
        <v>208727</v>
      </c>
      <c r="H8351" t="str">
        <v>Metro Brands Ltd.</v>
      </c>
      <c r="I8351" t="str">
        <v>Consumer Discretionary</v>
      </c>
      <c r="J8351" t="str">
        <v>Mid Cap</v>
      </c>
      <c r="K8351" t="str">
        <v>2024-08-31 00:00:00</v>
      </c>
      <c r="L8351">
        <v>4.4999999999999999E-4</v>
      </c>
      <c r="O8351">
        <v>273033</v>
      </c>
      <c r="P8351" t="str">
        <v>Equitas Small Finance Bank Ltd.</v>
      </c>
      <c r="Q8351" t="str">
        <v>Banks</v>
      </c>
      <c r="R8351" t="str">
        <v>Small Cap</v>
      </c>
      <c r="S8351" t="str">
        <v>2024-08-31 00:00:00</v>
      </c>
      <c r="T8351">
        <v>4.4999999999999999E-4</v>
      </c>
    </row>
    <row r="8352" spans="7:20" x14ac:dyDescent="0.3">
      <c r="G8352">
        <v>273033</v>
      </c>
      <c r="H8352" t="str">
        <v>Equitas Small Finance Bank Ltd.</v>
      </c>
      <c r="I8352" t="str">
        <v>Banks</v>
      </c>
      <c r="J8352" t="str">
        <v>Small Cap</v>
      </c>
      <c r="K8352" t="str">
        <v>2024-08-31 00:00:00</v>
      </c>
      <c r="L8352">
        <v>4.4999999999999999E-4</v>
      </c>
      <c r="O8352">
        <v>290269</v>
      </c>
      <c r="P8352" t="str">
        <v>Indiamart Intermesh Ltd.</v>
      </c>
      <c r="Q8352" t="str">
        <v>Services</v>
      </c>
      <c r="R8352" t="str">
        <v>Small Cap</v>
      </c>
      <c r="S8352" t="str">
        <v>2024-08-31 00:00:00</v>
      </c>
      <c r="T8352">
        <v>4.4999999999999999E-4</v>
      </c>
    </row>
    <row r="8353" spans="7:20" x14ac:dyDescent="0.3">
      <c r="G8353">
        <v>290269</v>
      </c>
      <c r="H8353" t="str">
        <v>Indiamart Intermesh Ltd.</v>
      </c>
      <c r="I8353" t="str">
        <v>Services</v>
      </c>
      <c r="J8353" t="str">
        <v>Small Cap</v>
      </c>
      <c r="K8353" t="str">
        <v>2024-08-31 00:00:00</v>
      </c>
      <c r="L8353">
        <v>4.4999999999999999E-4</v>
      </c>
      <c r="O8353">
        <v>106590</v>
      </c>
      <c r="P8353" t="str">
        <v>PCBL Chemical Ltd.</v>
      </c>
      <c r="Q8353" t="str">
        <v>Chemicals</v>
      </c>
      <c r="R8353" t="str">
        <v>Small Cap</v>
      </c>
      <c r="S8353" t="str">
        <v>2024-08-31 00:00:00</v>
      </c>
      <c r="T8353">
        <v>4.4000000000000002E-4</v>
      </c>
    </row>
    <row r="8354" spans="7:20" x14ac:dyDescent="0.3">
      <c r="G8354">
        <v>106590</v>
      </c>
      <c r="H8354" t="str">
        <v>PCBL Chemical Ltd.</v>
      </c>
      <c r="I8354" t="str">
        <v>Chemicals</v>
      </c>
      <c r="J8354" t="str">
        <v>Small Cap</v>
      </c>
      <c r="K8354" t="str">
        <v>2024-08-31 00:00:00</v>
      </c>
      <c r="L8354">
        <v>4.4000000000000002E-4</v>
      </c>
      <c r="O8354">
        <v>200054</v>
      </c>
      <c r="P8354" t="str">
        <v>V-Guard Industries Ltd.</v>
      </c>
      <c r="Q8354" t="str">
        <v>Consumer Durables</v>
      </c>
      <c r="R8354" t="str">
        <v>Small Cap</v>
      </c>
      <c r="S8354" t="str">
        <v>2024-08-31 00:00:00</v>
      </c>
      <c r="T8354">
        <v>4.4000000000000002E-4</v>
      </c>
    </row>
    <row r="8355" spans="7:20" x14ac:dyDescent="0.3">
      <c r="G8355">
        <v>200054</v>
      </c>
      <c r="H8355" t="str">
        <v>V-Guard Industries Ltd.</v>
      </c>
      <c r="I8355" t="str">
        <v>Consumer Durables</v>
      </c>
      <c r="J8355" t="str">
        <v>Small Cap</v>
      </c>
      <c r="K8355" t="str">
        <v>2024-08-31 00:00:00</v>
      </c>
      <c r="L8355">
        <v>4.4000000000000002E-4</v>
      </c>
      <c r="O8355">
        <v>222554</v>
      </c>
      <c r="P8355" t="str">
        <v>Data Patterns (India) Ltd.</v>
      </c>
      <c r="Q8355" t="str">
        <v>Defence</v>
      </c>
      <c r="R8355" t="str">
        <v>Small Cap</v>
      </c>
      <c r="S8355" t="str">
        <v>2024-08-31 00:00:00</v>
      </c>
      <c r="T8355">
        <v>4.4000000000000002E-4</v>
      </c>
    </row>
    <row r="8356" spans="7:20" x14ac:dyDescent="0.3">
      <c r="G8356">
        <v>222554</v>
      </c>
      <c r="H8356" t="str">
        <v>Data Patterns (India) Ltd.</v>
      </c>
      <c r="I8356" t="str">
        <v>Defence</v>
      </c>
      <c r="J8356" t="str">
        <v>Small Cap</v>
      </c>
      <c r="K8356" t="str">
        <v>2024-08-31 00:00:00</v>
      </c>
      <c r="L8356">
        <v>4.4000000000000002E-4</v>
      </c>
      <c r="O8356">
        <v>225154</v>
      </c>
      <c r="P8356" t="str">
        <v>Amber Enterprises India Ltd.</v>
      </c>
      <c r="Q8356" t="str">
        <v>Manufacturing</v>
      </c>
      <c r="R8356" t="str">
        <v>Small Cap</v>
      </c>
      <c r="S8356" t="str">
        <v>2024-08-31 00:00:00</v>
      </c>
      <c r="T8356">
        <v>4.4000000000000002E-4</v>
      </c>
    </row>
    <row r="8357" spans="7:20" x14ac:dyDescent="0.3">
      <c r="G8357">
        <v>225154</v>
      </c>
      <c r="H8357" t="str">
        <v>Amber Enterprises India Ltd.</v>
      </c>
      <c r="I8357" t="str">
        <v>Manufacturing</v>
      </c>
      <c r="J8357" t="str">
        <v>Small Cap</v>
      </c>
      <c r="K8357" t="str">
        <v>2024-08-31 00:00:00</v>
      </c>
      <c r="L8357">
        <v>4.4000000000000002E-4</v>
      </c>
      <c r="O8357">
        <v>104067</v>
      </c>
      <c r="P8357" t="str">
        <v>Zensar Technologies Ltd.</v>
      </c>
      <c r="Q8357" t="str">
        <v>IT</v>
      </c>
      <c r="R8357" t="str">
        <v>Small Cap</v>
      </c>
      <c r="S8357" t="str">
        <v>2024-08-31 00:00:00</v>
      </c>
      <c r="T8357">
        <v>4.2999999999999999E-4</v>
      </c>
    </row>
    <row r="8358" spans="7:20" x14ac:dyDescent="0.3">
      <c r="G8358">
        <v>104067</v>
      </c>
      <c r="H8358" t="str">
        <v>Zensar Technologies Ltd.</v>
      </c>
      <c r="I8358" t="str">
        <v>IT</v>
      </c>
      <c r="J8358" t="str">
        <v>Small Cap</v>
      </c>
      <c r="K8358" t="str">
        <v>2024-08-31 00:00:00</v>
      </c>
      <c r="L8358">
        <v>4.2999999999999999E-4</v>
      </c>
      <c r="O8358">
        <v>123596</v>
      </c>
      <c r="P8358" t="str">
        <v>Ircon International Ltd.</v>
      </c>
      <c r="Q8358" t="str">
        <v>Railways</v>
      </c>
      <c r="R8358" t="str">
        <v>Small Cap</v>
      </c>
      <c r="S8358" t="str">
        <v>2024-08-31 00:00:00</v>
      </c>
      <c r="T8358">
        <v>4.2000000000000002E-4</v>
      </c>
    </row>
    <row r="8359" spans="7:20" x14ac:dyDescent="0.3">
      <c r="G8359">
        <v>123596</v>
      </c>
      <c r="H8359" t="str">
        <v>Ircon International Ltd.</v>
      </c>
      <c r="I8359" t="str">
        <v>Railways</v>
      </c>
      <c r="J8359" t="str">
        <v>Small Cap</v>
      </c>
      <c r="K8359" t="str">
        <v>2024-08-31 00:00:00</v>
      </c>
      <c r="L8359">
        <v>4.2000000000000002E-4</v>
      </c>
      <c r="O8359">
        <v>132784</v>
      </c>
      <c r="P8359" t="str">
        <v>Sobha Ltd.</v>
      </c>
      <c r="Q8359" t="str">
        <v>Construction &amp; Realty</v>
      </c>
      <c r="R8359" t="str">
        <v>Small Cap</v>
      </c>
      <c r="S8359" t="str">
        <v>2024-08-31 00:00:00</v>
      </c>
      <c r="T8359">
        <v>4.2000000000000002E-4</v>
      </c>
    </row>
    <row r="8360" spans="7:20" x14ac:dyDescent="0.3">
      <c r="G8360">
        <v>132784</v>
      </c>
      <c r="H8360" t="str">
        <v>Sobha Ltd.</v>
      </c>
      <c r="I8360" t="str">
        <v>Construction &amp; Realty</v>
      </c>
      <c r="J8360" t="str">
        <v>Small Cap</v>
      </c>
      <c r="K8360" t="str">
        <v>2024-08-31 00:00:00</v>
      </c>
      <c r="L8360">
        <v>4.2000000000000002E-4</v>
      </c>
      <c r="O8360">
        <v>215477</v>
      </c>
      <c r="P8360" t="str">
        <v>Endurance Technologies Ltd.</v>
      </c>
      <c r="Q8360" t="str">
        <v>Auto &amp; Auto Components</v>
      </c>
      <c r="R8360" t="str">
        <v>Mid Cap</v>
      </c>
      <c r="S8360" t="str">
        <v>2024-08-31 00:00:00</v>
      </c>
      <c r="T8360">
        <v>4.2000000000000002E-4</v>
      </c>
    </row>
    <row r="8361" spans="7:20" x14ac:dyDescent="0.3">
      <c r="G8361">
        <v>215477</v>
      </c>
      <c r="H8361" t="str">
        <v>Endurance Technologies Ltd.</v>
      </c>
      <c r="I8361" t="str">
        <v>Auto &amp; Auto Components</v>
      </c>
      <c r="J8361" t="str">
        <v>Mid Cap</v>
      </c>
      <c r="K8361" t="str">
        <v>2024-08-31 00:00:00</v>
      </c>
      <c r="L8361">
        <v>4.2000000000000002E-4</v>
      </c>
      <c r="O8361">
        <v>222255</v>
      </c>
      <c r="P8361" t="str">
        <v>Eris Lifesciences Ltd.</v>
      </c>
      <c r="Q8361" t="str">
        <v>Healthcare</v>
      </c>
      <c r="R8361" t="str">
        <v>Small Cap</v>
      </c>
      <c r="S8361" t="str">
        <v>2024-08-31 00:00:00</v>
      </c>
      <c r="T8361">
        <v>4.2000000000000002E-4</v>
      </c>
    </row>
    <row r="8362" spans="7:20" x14ac:dyDescent="0.3">
      <c r="G8362">
        <v>222255</v>
      </c>
      <c r="H8362" t="str">
        <v>Eris Lifesciences Ltd.</v>
      </c>
      <c r="I8362" t="str">
        <v>Healthcare</v>
      </c>
      <c r="J8362" t="str">
        <v>Small Cap</v>
      </c>
      <c r="K8362" t="str">
        <v>2024-08-31 00:00:00</v>
      </c>
      <c r="L8362">
        <v>4.2000000000000002E-4</v>
      </c>
      <c r="O8362">
        <v>100125</v>
      </c>
      <c r="P8362" t="str">
        <v>E.I.D. - Parry (India) Ltd.</v>
      </c>
      <c r="Q8362" t="str">
        <v>Chemicals</v>
      </c>
      <c r="R8362" t="str">
        <v>Small Cap</v>
      </c>
      <c r="S8362" t="str">
        <v>2024-08-31 00:00:00</v>
      </c>
      <c r="T8362">
        <v>4.0999999999999999E-4</v>
      </c>
    </row>
    <row r="8363" spans="7:20" x14ac:dyDescent="0.3">
      <c r="G8363">
        <v>100125</v>
      </c>
      <c r="H8363" t="str">
        <v>E.I.D. - Parry (India) Ltd.</v>
      </c>
      <c r="I8363" t="str">
        <v>Chemicals</v>
      </c>
      <c r="J8363" t="str">
        <v>Small Cap</v>
      </c>
      <c r="K8363" t="str">
        <v>2024-08-31 00:00:00</v>
      </c>
      <c r="L8363">
        <v>4.0999999999999999E-4</v>
      </c>
      <c r="O8363">
        <v>287237</v>
      </c>
      <c r="P8363" t="str">
        <v>Ujjivan Small Finance Bank Ltd.</v>
      </c>
      <c r="Q8363" t="str">
        <v>Banks</v>
      </c>
      <c r="R8363" t="str">
        <v>Small Cap</v>
      </c>
      <c r="S8363" t="str">
        <v>2024-08-31 00:00:00</v>
      </c>
      <c r="T8363">
        <v>4.0999999999999999E-4</v>
      </c>
    </row>
    <row r="8364" spans="7:20" x14ac:dyDescent="0.3">
      <c r="G8364">
        <v>287237</v>
      </c>
      <c r="H8364" t="str">
        <v>Ujjivan Small Finance Bank Ltd.</v>
      </c>
      <c r="I8364" t="str">
        <v>Banks</v>
      </c>
      <c r="J8364" t="str">
        <v>Small Cap</v>
      </c>
      <c r="K8364" t="str">
        <v>2024-08-31 00:00:00</v>
      </c>
      <c r="L8364">
        <v>4.0999999999999999E-4</v>
      </c>
      <c r="O8364">
        <v>100085</v>
      </c>
      <c r="P8364" t="str">
        <v>Chambal Fertilisers and Chemicals Ltd.</v>
      </c>
      <c r="Q8364" t="str">
        <v>Chemicals</v>
      </c>
      <c r="R8364" t="str">
        <v>Small Cap</v>
      </c>
      <c r="S8364" t="str">
        <v>2024-08-31 00:00:00</v>
      </c>
      <c r="T8364">
        <v>4.0000000000000002E-4</v>
      </c>
    </row>
    <row r="8365" spans="7:20" x14ac:dyDescent="0.3">
      <c r="G8365">
        <v>100085</v>
      </c>
      <c r="H8365" t="str">
        <v>Chambal Fertilisers and Chemicals Ltd.</v>
      </c>
      <c r="I8365" t="str">
        <v>Chemicals</v>
      </c>
      <c r="J8365" t="str">
        <v>Small Cap</v>
      </c>
      <c r="K8365" t="str">
        <v>2024-08-31 00:00:00</v>
      </c>
      <c r="L8365">
        <v>4.0000000000000002E-4</v>
      </c>
      <c r="O8365">
        <v>213429</v>
      </c>
      <c r="P8365" t="str">
        <v>Lemon Tree Hotels Ltd.</v>
      </c>
      <c r="Q8365" t="str">
        <v>Hotels &amp; Travel</v>
      </c>
      <c r="R8365" t="str">
        <v>Small Cap</v>
      </c>
      <c r="S8365" t="str">
        <v>2024-08-31 00:00:00</v>
      </c>
      <c r="T8365">
        <v>4.0000000000000002E-4</v>
      </c>
    </row>
    <row r="8366" spans="7:20" x14ac:dyDescent="0.3">
      <c r="G8366">
        <v>213429</v>
      </c>
      <c r="H8366" t="str">
        <v>Lemon Tree Hotels Ltd.</v>
      </c>
      <c r="I8366" t="str">
        <v>Hotels &amp; Travel</v>
      </c>
      <c r="J8366" t="str">
        <v>Small Cap</v>
      </c>
      <c r="K8366" t="str">
        <v>2024-08-31 00:00:00</v>
      </c>
      <c r="L8366">
        <v>4.0000000000000002E-4</v>
      </c>
      <c r="O8366">
        <v>226156</v>
      </c>
      <c r="P8366" t="str">
        <v>Anand Rathi Wealth Ltd.</v>
      </c>
      <c r="Q8366" t="str">
        <v>Financial Services</v>
      </c>
      <c r="R8366" t="str">
        <v>Small Cap</v>
      </c>
      <c r="S8366" t="str">
        <v>2024-08-31 00:00:00</v>
      </c>
      <c r="T8366">
        <v>4.0000000000000002E-4</v>
      </c>
    </row>
    <row r="8367" spans="7:20" x14ac:dyDescent="0.3">
      <c r="G8367">
        <v>226156</v>
      </c>
      <c r="H8367" t="str">
        <v>Anand Rathi Wealth Ltd.</v>
      </c>
      <c r="I8367" t="str">
        <v>Financial Services</v>
      </c>
      <c r="J8367" t="str">
        <v>Small Cap</v>
      </c>
      <c r="K8367" t="str">
        <v>2024-08-31 00:00:00</v>
      </c>
      <c r="L8367">
        <v>4.0000000000000002E-4</v>
      </c>
      <c r="O8367">
        <v>131768</v>
      </c>
      <c r="P8367" t="str">
        <v>Poly Medicure Ltd.</v>
      </c>
      <c r="Q8367" t="str">
        <v>Healthcare</v>
      </c>
      <c r="R8367" t="str">
        <v>Small Cap</v>
      </c>
      <c r="S8367" t="str">
        <v>2024-08-31 00:00:00</v>
      </c>
      <c r="T8367">
        <v>3.8999999999999999E-4</v>
      </c>
    </row>
    <row r="8368" spans="7:20" x14ac:dyDescent="0.3">
      <c r="G8368">
        <v>131768</v>
      </c>
      <c r="H8368" t="str">
        <v>Poly Medicure Ltd.</v>
      </c>
      <c r="I8368" t="str">
        <v>Healthcare</v>
      </c>
      <c r="J8368" t="str">
        <v>Small Cap</v>
      </c>
      <c r="K8368" t="str">
        <v>2024-08-31 00:00:00</v>
      </c>
      <c r="L8368">
        <v>3.8999999999999999E-4</v>
      </c>
      <c r="O8368">
        <v>100378</v>
      </c>
      <c r="P8368" t="str">
        <v>Jindal Saw Ltd.</v>
      </c>
      <c r="Q8368" t="str">
        <v>Building Materials</v>
      </c>
      <c r="R8368" t="str">
        <v>Small Cap</v>
      </c>
      <c r="S8368" t="str">
        <v>2024-08-31 00:00:00</v>
      </c>
      <c r="T8368">
        <v>3.8999999999999999E-4</v>
      </c>
    </row>
    <row r="8369" spans="7:20" x14ac:dyDescent="0.3">
      <c r="G8369">
        <v>100378</v>
      </c>
      <c r="H8369" t="str">
        <v>Jindal Saw Ltd.</v>
      </c>
      <c r="I8369" t="str">
        <v>Building Materials</v>
      </c>
      <c r="J8369" t="str">
        <v>Small Cap</v>
      </c>
      <c r="K8369" t="str">
        <v>2024-08-31 00:00:00</v>
      </c>
      <c r="L8369">
        <v>3.8999999999999999E-4</v>
      </c>
      <c r="O8369">
        <v>106285</v>
      </c>
      <c r="P8369" t="str">
        <v>Bayer CropScience Ltd.</v>
      </c>
      <c r="Q8369" t="str">
        <v>Chemicals</v>
      </c>
      <c r="R8369" t="str">
        <v>Small Cap</v>
      </c>
      <c r="S8369" t="str">
        <v>2024-08-31 00:00:00</v>
      </c>
      <c r="T8369">
        <v>3.8999999999999999E-4</v>
      </c>
    </row>
    <row r="8370" spans="7:20" x14ac:dyDescent="0.3">
      <c r="G8370">
        <v>106285</v>
      </c>
      <c r="H8370" t="str">
        <v>Bayer CropScience Ltd.</v>
      </c>
      <c r="I8370" t="str">
        <v>Chemicals</v>
      </c>
      <c r="J8370" t="str">
        <v>Small Cap</v>
      </c>
      <c r="K8370" t="str">
        <v>2024-08-31 00:00:00</v>
      </c>
      <c r="L8370">
        <v>3.8999999999999999E-4</v>
      </c>
      <c r="O8370">
        <v>111196</v>
      </c>
      <c r="P8370" t="str">
        <v>Can Fin Homes Ltd.</v>
      </c>
      <c r="Q8370" t="str">
        <v>NBFC's &amp; Housing Finance</v>
      </c>
      <c r="R8370" t="str">
        <v>Small Cap</v>
      </c>
      <c r="S8370" t="str">
        <v>2024-08-31 00:00:00</v>
      </c>
      <c r="T8370">
        <v>3.8999999999999999E-4</v>
      </c>
    </row>
    <row r="8371" spans="7:20" x14ac:dyDescent="0.3">
      <c r="G8371">
        <v>111196</v>
      </c>
      <c r="H8371" t="str">
        <v>Can Fin Homes Ltd.</v>
      </c>
      <c r="I8371" t="str">
        <v>NBFC's &amp; Housing Finance</v>
      </c>
      <c r="J8371" t="str">
        <v>Small Cap</v>
      </c>
      <c r="K8371" t="str">
        <v>2024-08-31 00:00:00</v>
      </c>
      <c r="L8371">
        <v>3.8999999999999999E-4</v>
      </c>
      <c r="O8371">
        <v>130005</v>
      </c>
      <c r="P8371" t="str">
        <v>The India Cements Ltd.</v>
      </c>
      <c r="Q8371" t="str">
        <v>Construction Materials</v>
      </c>
      <c r="R8371" t="str">
        <v>Small Cap</v>
      </c>
      <c r="S8371" t="str">
        <v>2024-08-31 00:00:00</v>
      </c>
      <c r="T8371">
        <v>3.8999999999999999E-4</v>
      </c>
    </row>
    <row r="8372" spans="7:20" x14ac:dyDescent="0.3">
      <c r="G8372">
        <v>130005</v>
      </c>
      <c r="H8372" t="str">
        <v>The India Cements Ltd.</v>
      </c>
      <c r="I8372" t="str">
        <v>Construction Materials</v>
      </c>
      <c r="J8372" t="str">
        <v>Small Cap</v>
      </c>
      <c r="K8372" t="str">
        <v>2024-08-31 00:00:00</v>
      </c>
      <c r="L8372">
        <v>3.8999999999999999E-4</v>
      </c>
      <c r="O8372">
        <v>132733</v>
      </c>
      <c r="P8372" t="str">
        <v>Sun TV Network Ltd.</v>
      </c>
      <c r="Q8372" t="str">
        <v>Services</v>
      </c>
      <c r="R8372" t="str">
        <v>Small Cap</v>
      </c>
      <c r="S8372" t="str">
        <v>2024-08-31 00:00:00</v>
      </c>
      <c r="T8372">
        <v>3.8999999999999999E-4</v>
      </c>
    </row>
    <row r="8373" spans="7:20" x14ac:dyDescent="0.3">
      <c r="G8373">
        <v>132733</v>
      </c>
      <c r="H8373" t="str">
        <v>Sun TV Network Ltd.</v>
      </c>
      <c r="I8373" t="str">
        <v>Services</v>
      </c>
      <c r="J8373" t="str">
        <v>Small Cap</v>
      </c>
      <c r="K8373" t="str">
        <v>2024-08-31 00:00:00</v>
      </c>
      <c r="L8373">
        <v>3.8999999999999999E-4</v>
      </c>
      <c r="O8373">
        <v>208045</v>
      </c>
      <c r="P8373" t="str">
        <v>Devyani International Ltd.</v>
      </c>
      <c r="Q8373" t="str">
        <v>Consumer Discretionary</v>
      </c>
      <c r="R8373" t="str">
        <v>Small Cap</v>
      </c>
      <c r="S8373" t="str">
        <v>2024-08-31 00:00:00</v>
      </c>
      <c r="T8373">
        <v>3.8999999999999999E-4</v>
      </c>
    </row>
    <row r="8374" spans="7:20" x14ac:dyDescent="0.3">
      <c r="G8374">
        <v>208045</v>
      </c>
      <c r="H8374" t="str">
        <v>Devyani International Ltd.</v>
      </c>
      <c r="I8374" t="str">
        <v>Consumer Discretionary</v>
      </c>
      <c r="J8374" t="str">
        <v>Small Cap</v>
      </c>
      <c r="K8374" t="str">
        <v>2024-08-31 00:00:00</v>
      </c>
      <c r="L8374">
        <v>3.8999999999999999E-4</v>
      </c>
      <c r="O8374">
        <v>235955</v>
      </c>
      <c r="P8374" t="str">
        <v>Home First Finance Company India Ltd.</v>
      </c>
      <c r="Q8374" t="str">
        <v>NBFC's &amp; Housing Finance</v>
      </c>
      <c r="R8374" t="str">
        <v>Small Cap</v>
      </c>
      <c r="S8374" t="str">
        <v>2024-08-31 00:00:00</v>
      </c>
      <c r="T8374">
        <v>3.8000000000000002E-4</v>
      </c>
    </row>
    <row r="8375" spans="7:20" x14ac:dyDescent="0.3">
      <c r="G8375">
        <v>235955</v>
      </c>
      <c r="H8375" t="str">
        <v>Home First Finance Company India Ltd.</v>
      </c>
      <c r="I8375" t="str">
        <v>NBFC's &amp; Housing Finance</v>
      </c>
      <c r="J8375" t="str">
        <v>Small Cap</v>
      </c>
      <c r="K8375" t="str">
        <v>2024-08-31 00:00:00</v>
      </c>
      <c r="L8375">
        <v>3.8000000000000002E-4</v>
      </c>
      <c r="O8375">
        <v>132756</v>
      </c>
      <c r="P8375" t="str">
        <v>CIE Automotive India Ltd.</v>
      </c>
      <c r="Q8375" t="str">
        <v>Auto &amp; Auto Components</v>
      </c>
      <c r="R8375" t="str">
        <v>Small Cap</v>
      </c>
      <c r="S8375" t="str">
        <v>2024-08-31 00:00:00</v>
      </c>
      <c r="T8375">
        <v>3.6999999999999999E-4</v>
      </c>
    </row>
    <row r="8376" spans="7:20" x14ac:dyDescent="0.3">
      <c r="G8376">
        <v>132756</v>
      </c>
      <c r="H8376" t="str">
        <v>CIE Automotive India Ltd.</v>
      </c>
      <c r="I8376" t="str">
        <v>Auto &amp; Auto Components</v>
      </c>
      <c r="J8376" t="str">
        <v>Small Cap</v>
      </c>
      <c r="K8376" t="str">
        <v>2024-08-31 00:00:00</v>
      </c>
      <c r="L8376">
        <v>3.6999999999999999E-4</v>
      </c>
      <c r="O8376">
        <v>132889</v>
      </c>
      <c r="P8376" t="str">
        <v>K.P.R. Mill Ltd.</v>
      </c>
      <c r="Q8376" t="str">
        <v>Textile</v>
      </c>
      <c r="R8376" t="str">
        <v>Mid Cap</v>
      </c>
      <c r="S8376" t="str">
        <v>2024-08-31 00:00:00</v>
      </c>
      <c r="T8376">
        <v>3.6999999999999999E-4</v>
      </c>
    </row>
    <row r="8377" spans="7:20" x14ac:dyDescent="0.3">
      <c r="G8377">
        <v>132889</v>
      </c>
      <c r="H8377" t="str">
        <v>K.P.R. Mill Ltd.</v>
      </c>
      <c r="I8377" t="str">
        <v>Textile</v>
      </c>
      <c r="J8377" t="str">
        <v>Mid Cap</v>
      </c>
      <c r="K8377" t="str">
        <v>2024-08-31 00:00:00</v>
      </c>
      <c r="L8377">
        <v>3.6999999999999999E-4</v>
      </c>
      <c r="O8377">
        <v>223430</v>
      </c>
      <c r="P8377" t="str">
        <v>Vedant Fashions Ltd.</v>
      </c>
      <c r="Q8377" t="str">
        <v>Consumer Discretionary</v>
      </c>
      <c r="R8377" t="str">
        <v>Small Cap</v>
      </c>
      <c r="S8377" t="str">
        <v>2024-08-31 00:00:00</v>
      </c>
      <c r="T8377">
        <v>3.6999999999999999E-4</v>
      </c>
    </row>
    <row r="8378" spans="7:20" x14ac:dyDescent="0.3">
      <c r="G8378">
        <v>223430</v>
      </c>
      <c r="H8378" t="str">
        <v>Vedant Fashions Ltd.</v>
      </c>
      <c r="I8378" t="str">
        <v>Consumer Discretionary</v>
      </c>
      <c r="J8378" t="str">
        <v>Small Cap</v>
      </c>
      <c r="K8378" t="str">
        <v>2024-08-31 00:00:00</v>
      </c>
      <c r="L8378">
        <v>3.6999999999999999E-4</v>
      </c>
      <c r="O8378">
        <v>251791</v>
      </c>
      <c r="P8378" t="str">
        <v>Aptus Value Housing Finance India Ltd.</v>
      </c>
      <c r="Q8378" t="str">
        <v>NBFC's &amp; Housing Finance</v>
      </c>
      <c r="R8378" t="str">
        <v>Small Cap</v>
      </c>
      <c r="S8378" t="str">
        <v>2024-08-31 00:00:00</v>
      </c>
      <c r="T8378">
        <v>3.6999999999999999E-4</v>
      </c>
    </row>
    <row r="8379" spans="7:20" x14ac:dyDescent="0.3">
      <c r="G8379">
        <v>251791</v>
      </c>
      <c r="H8379" t="str">
        <v>Aptus Value Housing Finance India Ltd.</v>
      </c>
      <c r="I8379" t="str">
        <v>NBFC's &amp; Housing Finance</v>
      </c>
      <c r="J8379" t="str">
        <v>Small Cap</v>
      </c>
      <c r="K8379" t="str">
        <v>2024-08-31 00:00:00</v>
      </c>
      <c r="L8379">
        <v>3.6999999999999999E-4</v>
      </c>
      <c r="O8379">
        <v>132605</v>
      </c>
      <c r="P8379" t="str">
        <v>JBM Auto Ltd.</v>
      </c>
      <c r="Q8379" t="str">
        <v>Auto &amp; Auto Components</v>
      </c>
      <c r="R8379" t="str">
        <v>Small Cap</v>
      </c>
      <c r="S8379" t="str">
        <v>2024-08-31 00:00:00</v>
      </c>
      <c r="T8379">
        <v>3.6000000000000002E-4</v>
      </c>
    </row>
    <row r="8380" spans="7:20" x14ac:dyDescent="0.3">
      <c r="G8380">
        <v>132605</v>
      </c>
      <c r="H8380" t="str">
        <v>JBM Auto Ltd.</v>
      </c>
      <c r="I8380" t="str">
        <v>Auto &amp; Auto Components</v>
      </c>
      <c r="J8380" t="str">
        <v>Small Cap</v>
      </c>
      <c r="K8380" t="str">
        <v>2024-08-31 00:00:00</v>
      </c>
      <c r="L8380">
        <v>3.6000000000000002E-4</v>
      </c>
      <c r="O8380">
        <v>200007</v>
      </c>
      <c r="P8380" t="str">
        <v>Jyothy Labs Ltd.</v>
      </c>
      <c r="Q8380" t="str">
        <v>FMCG</v>
      </c>
      <c r="R8380" t="str">
        <v>Small Cap</v>
      </c>
      <c r="S8380" t="str">
        <v>2024-08-31 00:00:00</v>
      </c>
      <c r="T8380">
        <v>3.6000000000000002E-4</v>
      </c>
    </row>
    <row r="8381" spans="7:20" x14ac:dyDescent="0.3">
      <c r="G8381">
        <v>200007</v>
      </c>
      <c r="H8381" t="str">
        <v>Jyothy Labs Ltd.</v>
      </c>
      <c r="I8381" t="str">
        <v>FMCG</v>
      </c>
      <c r="J8381" t="str">
        <v>Small Cap</v>
      </c>
      <c r="K8381" t="str">
        <v>2024-08-31 00:00:00</v>
      </c>
      <c r="L8381">
        <v>3.6000000000000002E-4</v>
      </c>
      <c r="O8381">
        <v>209400</v>
      </c>
      <c r="P8381" t="str">
        <v>Tamilnad Mercantile Bank Ltd.</v>
      </c>
      <c r="Q8381" t="str">
        <v>Banks</v>
      </c>
      <c r="R8381" t="str">
        <v>Small Cap</v>
      </c>
      <c r="S8381" t="str">
        <v>2024-08-31 00:00:00</v>
      </c>
      <c r="T8381">
        <v>3.6000000000000002E-4</v>
      </c>
    </row>
    <row r="8382" spans="7:20" x14ac:dyDescent="0.3">
      <c r="G8382">
        <v>209400</v>
      </c>
      <c r="H8382" t="str">
        <v>Tamilnad Mercantile Bank Ltd.</v>
      </c>
      <c r="I8382" t="str">
        <v>Banks</v>
      </c>
      <c r="J8382" t="str">
        <v>Small Cap</v>
      </c>
      <c r="K8382" t="str">
        <v>2024-08-31 00:00:00</v>
      </c>
      <c r="L8382">
        <v>3.6000000000000002E-4</v>
      </c>
      <c r="O8382">
        <v>215216</v>
      </c>
      <c r="P8382" t="str">
        <v>Craftsman Automation Ltd.</v>
      </c>
      <c r="Q8382" t="str">
        <v>Auto &amp; Auto Components</v>
      </c>
      <c r="R8382" t="str">
        <v>Small Cap</v>
      </c>
      <c r="S8382" t="str">
        <v>2024-08-31 00:00:00</v>
      </c>
      <c r="T8382">
        <v>3.6000000000000002E-4</v>
      </c>
    </row>
    <row r="8383" spans="7:20" x14ac:dyDescent="0.3">
      <c r="G8383">
        <v>215216</v>
      </c>
      <c r="H8383" t="str">
        <v>Craftsman Automation Ltd.</v>
      </c>
      <c r="I8383" t="str">
        <v>Auto &amp; Auto Components</v>
      </c>
      <c r="J8383" t="str">
        <v>Small Cap</v>
      </c>
      <c r="K8383" t="str">
        <v>2024-08-31 00:00:00</v>
      </c>
      <c r="L8383">
        <v>3.6000000000000002E-4</v>
      </c>
      <c r="O8383">
        <v>220674</v>
      </c>
      <c r="P8383" t="str">
        <v>Jupiter Wagons Ltd.</v>
      </c>
      <c r="Q8383" t="str">
        <v>Railways</v>
      </c>
      <c r="R8383" t="str">
        <v>Small Cap</v>
      </c>
      <c r="S8383" t="str">
        <v>2024-08-31 00:00:00</v>
      </c>
      <c r="T8383">
        <v>3.6000000000000002E-4</v>
      </c>
    </row>
    <row r="8384" spans="7:20" x14ac:dyDescent="0.3">
      <c r="G8384">
        <v>220674</v>
      </c>
      <c r="H8384" t="str">
        <v>Jupiter Wagons Ltd.</v>
      </c>
      <c r="I8384" t="str">
        <v>Railways</v>
      </c>
      <c r="J8384" t="str">
        <v>Small Cap</v>
      </c>
      <c r="K8384" t="str">
        <v>2024-08-31 00:00:00</v>
      </c>
      <c r="L8384">
        <v>3.6000000000000002E-4</v>
      </c>
      <c r="O8384">
        <v>295131</v>
      </c>
      <c r="P8384" t="str">
        <v>Sterling and Wilson Renewable Energy Ltd.</v>
      </c>
      <c r="Q8384" t="str">
        <v>Capital Goods</v>
      </c>
      <c r="R8384" t="str">
        <v>Small Cap</v>
      </c>
      <c r="S8384" t="str">
        <v>2024-08-31 00:00:00</v>
      </c>
      <c r="T8384">
        <v>3.6000000000000002E-4</v>
      </c>
    </row>
    <row r="8385" spans="7:20" x14ac:dyDescent="0.3">
      <c r="G8385">
        <v>295131</v>
      </c>
      <c r="H8385" t="str">
        <v>Sterling and Wilson Renewable Energy Ltd.</v>
      </c>
      <c r="I8385" t="str">
        <v>Capital Goods</v>
      </c>
      <c r="J8385" t="str">
        <v>Small Cap</v>
      </c>
      <c r="K8385" t="str">
        <v>2024-08-31 00:00:00</v>
      </c>
      <c r="L8385">
        <v>3.6000000000000002E-4</v>
      </c>
      <c r="O8385">
        <v>303107</v>
      </c>
      <c r="P8385" t="str">
        <v>Sapphire Foods India Ltd.</v>
      </c>
      <c r="Q8385" t="str">
        <v>Consumer Discretionary</v>
      </c>
      <c r="R8385" t="str">
        <v>Small Cap</v>
      </c>
      <c r="S8385" t="str">
        <v>2024-08-31 00:00:00</v>
      </c>
      <c r="T8385">
        <v>3.6000000000000002E-4</v>
      </c>
    </row>
    <row r="8386" spans="7:20" x14ac:dyDescent="0.3">
      <c r="G8386">
        <v>303107</v>
      </c>
      <c r="H8386" t="str">
        <v>Sapphire Foods India Ltd.</v>
      </c>
      <c r="I8386" t="str">
        <v>Consumer Discretionary</v>
      </c>
      <c r="J8386" t="str">
        <v>Small Cap</v>
      </c>
      <c r="K8386" t="str">
        <v>2024-08-31 00:00:00</v>
      </c>
      <c r="L8386">
        <v>3.6000000000000002E-4</v>
      </c>
      <c r="O8386">
        <v>100048</v>
      </c>
      <c r="P8386" t="str">
        <v>BEML Ltd.</v>
      </c>
      <c r="Q8386" t="str">
        <v>Capital Goods</v>
      </c>
      <c r="R8386" t="str">
        <v>Small Cap</v>
      </c>
      <c r="S8386" t="str">
        <v>2024-08-31 00:00:00</v>
      </c>
      <c r="T8386">
        <v>3.5E-4</v>
      </c>
    </row>
    <row r="8387" spans="7:20" x14ac:dyDescent="0.3">
      <c r="G8387">
        <v>100048</v>
      </c>
      <c r="H8387" t="str">
        <v>BEML Ltd.</v>
      </c>
      <c r="I8387" t="str">
        <v>Capital Goods</v>
      </c>
      <c r="J8387" t="str">
        <v>Small Cap</v>
      </c>
      <c r="K8387" t="str">
        <v>2024-08-31 00:00:00</v>
      </c>
      <c r="L8387">
        <v>3.5E-4</v>
      </c>
      <c r="O8387">
        <v>100645</v>
      </c>
      <c r="P8387" t="str">
        <v>Deepak Fertilisers And Petrochemicals Corporation Ltd.</v>
      </c>
      <c r="Q8387" t="str">
        <v>Chemicals</v>
      </c>
      <c r="R8387" t="str">
        <v>Small Cap</v>
      </c>
      <c r="S8387" t="str">
        <v>2024-08-31 00:00:00</v>
      </c>
      <c r="T8387">
        <v>3.5E-4</v>
      </c>
    </row>
    <row r="8388" spans="7:20" x14ac:dyDescent="0.3">
      <c r="G8388">
        <v>100645</v>
      </c>
      <c r="H8388" t="str">
        <v>Deepak Fertilisers And Petrochemicals Corporation Ltd.</v>
      </c>
      <c r="I8388" t="str">
        <v>Chemicals</v>
      </c>
      <c r="J8388" t="str">
        <v>Small Cap</v>
      </c>
      <c r="K8388" t="str">
        <v>2024-08-31 00:00:00</v>
      </c>
      <c r="L8388">
        <v>3.5E-4</v>
      </c>
      <c r="O8388">
        <v>107815</v>
      </c>
      <c r="P8388" t="str">
        <v>Gillette India Ltd.</v>
      </c>
      <c r="Q8388" t="str">
        <v>FMCG</v>
      </c>
      <c r="R8388" t="str">
        <v>Small Cap</v>
      </c>
      <c r="S8388" t="str">
        <v>2024-08-31 00:00:00</v>
      </c>
      <c r="T8388">
        <v>3.5E-4</v>
      </c>
    </row>
    <row r="8389" spans="7:20" x14ac:dyDescent="0.3">
      <c r="G8389">
        <v>107815</v>
      </c>
      <c r="H8389" t="str">
        <v>Gillette India Ltd.</v>
      </c>
      <c r="I8389" t="str">
        <v>FMCG</v>
      </c>
      <c r="J8389" t="str">
        <v>Small Cap</v>
      </c>
      <c r="K8389" t="str">
        <v>2024-08-31 00:00:00</v>
      </c>
      <c r="L8389">
        <v>3.5E-4</v>
      </c>
      <c r="O8389">
        <v>117271</v>
      </c>
      <c r="P8389" t="str">
        <v>HBL Engineering Ltd.</v>
      </c>
      <c r="Q8389" t="str">
        <v>Manufacturing</v>
      </c>
      <c r="R8389" t="str">
        <v>Small Cap</v>
      </c>
      <c r="S8389" t="str">
        <v>2024-08-31 00:00:00</v>
      </c>
      <c r="T8389">
        <v>3.5E-4</v>
      </c>
    </row>
    <row r="8390" spans="7:20" x14ac:dyDescent="0.3">
      <c r="G8390">
        <v>117271</v>
      </c>
      <c r="H8390" t="str">
        <v>HBL Engineering Ltd.</v>
      </c>
      <c r="I8390" t="str">
        <v>Manufacturing</v>
      </c>
      <c r="J8390" t="str">
        <v>Small Cap</v>
      </c>
      <c r="K8390" t="str">
        <v>2024-08-31 00:00:00</v>
      </c>
      <c r="L8390">
        <v>3.5E-4</v>
      </c>
      <c r="O8390">
        <v>130019</v>
      </c>
      <c r="P8390" t="str">
        <v>Jubilant Pharmova Ltd.</v>
      </c>
      <c r="Q8390" t="str">
        <v>Healthcare</v>
      </c>
      <c r="R8390" t="str">
        <v>Small Cap</v>
      </c>
      <c r="S8390" t="str">
        <v>2024-08-31 00:00:00</v>
      </c>
      <c r="T8390">
        <v>3.5E-4</v>
      </c>
    </row>
    <row r="8391" spans="7:20" x14ac:dyDescent="0.3">
      <c r="G8391">
        <v>130019</v>
      </c>
      <c r="H8391" t="str">
        <v>Jubilant Pharmova Ltd.</v>
      </c>
      <c r="I8391" t="str">
        <v>Healthcare</v>
      </c>
      <c r="J8391" t="str">
        <v>Small Cap</v>
      </c>
      <c r="K8391" t="str">
        <v>2024-08-31 00:00:00</v>
      </c>
      <c r="L8391">
        <v>3.5E-4</v>
      </c>
      <c r="O8391">
        <v>100038</v>
      </c>
      <c r="P8391" t="str">
        <v>Balrampur Chini Mills Ltd.</v>
      </c>
      <c r="Q8391" t="str">
        <v>FMCG</v>
      </c>
      <c r="R8391" t="str">
        <v>Small Cap</v>
      </c>
      <c r="S8391" t="str">
        <v>2024-08-31 00:00:00</v>
      </c>
      <c r="T8391">
        <v>3.4000000000000002E-4</v>
      </c>
    </row>
    <row r="8392" spans="7:20" x14ac:dyDescent="0.3">
      <c r="G8392">
        <v>100038</v>
      </c>
      <c r="H8392" t="str">
        <v>Balrampur Chini Mills Ltd.</v>
      </c>
      <c r="I8392" t="str">
        <v>FMCG</v>
      </c>
      <c r="J8392" t="str">
        <v>Small Cap</v>
      </c>
      <c r="K8392" t="str">
        <v>2024-08-31 00:00:00</v>
      </c>
      <c r="L8392">
        <v>3.4000000000000002E-4</v>
      </c>
      <c r="O8392">
        <v>115030</v>
      </c>
      <c r="P8392" t="str">
        <v>Asahi India Glass Ltd.</v>
      </c>
      <c r="Q8392" t="str">
        <v>Auto &amp; Auto Components</v>
      </c>
      <c r="R8392" t="str">
        <v>Small Cap</v>
      </c>
      <c r="S8392" t="str">
        <v>2024-08-31 00:00:00</v>
      </c>
      <c r="T8392">
        <v>3.4000000000000002E-4</v>
      </c>
    </row>
    <row r="8393" spans="7:20" x14ac:dyDescent="0.3">
      <c r="G8393">
        <v>115030</v>
      </c>
      <c r="H8393" t="str">
        <v>Asahi India Glass Ltd.</v>
      </c>
      <c r="I8393" t="str">
        <v>Auto &amp; Auto Components</v>
      </c>
      <c r="J8393" t="str">
        <v>Small Cap</v>
      </c>
      <c r="K8393" t="str">
        <v>2024-08-31 00:00:00</v>
      </c>
      <c r="L8393">
        <v>3.4000000000000002E-4</v>
      </c>
      <c r="O8393">
        <v>132790</v>
      </c>
      <c r="P8393" t="str">
        <v>Tanla Platforms Ltd.</v>
      </c>
      <c r="Q8393" t="str">
        <v>IT</v>
      </c>
      <c r="R8393" t="str">
        <v>Small Cap</v>
      </c>
      <c r="S8393" t="str">
        <v>2024-08-31 00:00:00</v>
      </c>
      <c r="T8393">
        <v>3.4000000000000002E-4</v>
      </c>
    </row>
    <row r="8394" spans="7:20" x14ac:dyDescent="0.3">
      <c r="G8394">
        <v>132790</v>
      </c>
      <c r="H8394" t="str">
        <v>Tanla Platforms Ltd.</v>
      </c>
      <c r="I8394" t="str">
        <v>IT</v>
      </c>
      <c r="J8394" t="str">
        <v>Small Cap</v>
      </c>
      <c r="K8394" t="str">
        <v>2024-08-31 00:00:00</v>
      </c>
      <c r="L8394">
        <v>3.4000000000000002E-4</v>
      </c>
      <c r="O8394">
        <v>209024</v>
      </c>
      <c r="P8394" t="str">
        <v>RR Kabel Ltd.</v>
      </c>
      <c r="Q8394" t="str">
        <v>Building Materials</v>
      </c>
      <c r="R8394" t="str">
        <v>Small Cap</v>
      </c>
      <c r="S8394" t="str">
        <v>2024-08-31 00:00:00</v>
      </c>
      <c r="T8394">
        <v>3.4000000000000002E-4</v>
      </c>
    </row>
    <row r="8395" spans="7:20" x14ac:dyDescent="0.3">
      <c r="G8395">
        <v>209024</v>
      </c>
      <c r="H8395" t="str">
        <v>RR Kabel Ltd.</v>
      </c>
      <c r="I8395" t="str">
        <v>Building Materials</v>
      </c>
      <c r="J8395" t="str">
        <v>Small Cap</v>
      </c>
      <c r="K8395" t="str">
        <v>2024-08-31 00:00:00</v>
      </c>
      <c r="L8395">
        <v>3.4000000000000002E-4</v>
      </c>
      <c r="O8395">
        <v>284232</v>
      </c>
      <c r="P8395" t="str">
        <v>Happiest Minds Technologies Ltd.</v>
      </c>
      <c r="Q8395" t="str">
        <v>IT</v>
      </c>
      <c r="R8395" t="str">
        <v>Small Cap</v>
      </c>
      <c r="S8395" t="str">
        <v>2024-08-31 00:00:00</v>
      </c>
      <c r="T8395">
        <v>3.4000000000000002E-4</v>
      </c>
    </row>
    <row r="8396" spans="7:20" x14ac:dyDescent="0.3">
      <c r="G8396">
        <v>284232</v>
      </c>
      <c r="H8396" t="str">
        <v>Happiest Minds Technologies Ltd.</v>
      </c>
      <c r="I8396" t="str">
        <v>IT</v>
      </c>
      <c r="J8396" t="str">
        <v>Small Cap</v>
      </c>
      <c r="K8396" t="str">
        <v>2024-08-31 00:00:00</v>
      </c>
      <c r="L8396">
        <v>3.4000000000000002E-4</v>
      </c>
      <c r="O8396">
        <v>100330</v>
      </c>
      <c r="P8396" t="str">
        <v>Raymond Ltd.</v>
      </c>
      <c r="Q8396" t="str">
        <v>Textile</v>
      </c>
      <c r="R8396" t="str">
        <v>Small Cap</v>
      </c>
      <c r="S8396" t="str">
        <v>2024-08-31 00:00:00</v>
      </c>
      <c r="T8396">
        <v>3.3E-4</v>
      </c>
    </row>
    <row r="8397" spans="7:20" x14ac:dyDescent="0.3">
      <c r="G8397">
        <v>100330</v>
      </c>
      <c r="H8397" t="str">
        <v>Raymond Ltd.</v>
      </c>
      <c r="I8397" t="str">
        <v>Textile</v>
      </c>
      <c r="J8397" t="str">
        <v>Small Cap</v>
      </c>
      <c r="K8397" t="str">
        <v>2024-08-31 00:00:00</v>
      </c>
      <c r="L8397">
        <v>3.3E-4</v>
      </c>
      <c r="O8397">
        <v>208365</v>
      </c>
      <c r="P8397" t="str">
        <v>ICICI Securities Ltd.</v>
      </c>
      <c r="Q8397" t="str">
        <v>Financial Services</v>
      </c>
      <c r="R8397" t="str">
        <v>Small Cap</v>
      </c>
      <c r="S8397" t="str">
        <v>2024-08-31 00:00:00</v>
      </c>
      <c r="T8397">
        <v>3.3E-4</v>
      </c>
    </row>
    <row r="8398" spans="7:20" x14ac:dyDescent="0.3">
      <c r="G8398">
        <v>208365</v>
      </c>
      <c r="H8398" t="str">
        <v>ICICI Securities Ltd.</v>
      </c>
      <c r="I8398" t="str">
        <v>Financial Services</v>
      </c>
      <c r="J8398" t="str">
        <v>Small Cap</v>
      </c>
      <c r="K8398" t="str">
        <v>2024-08-31 00:00:00</v>
      </c>
      <c r="L8398">
        <v>3.3E-4</v>
      </c>
      <c r="O8398">
        <v>123025</v>
      </c>
      <c r="P8398" t="str">
        <v>Safari Industries (India) Ltd.</v>
      </c>
      <c r="Q8398" t="str">
        <v>Consumer Discretionary</v>
      </c>
      <c r="R8398" t="str">
        <v>Small Cap</v>
      </c>
      <c r="S8398" t="str">
        <v>2024-08-31 00:00:00</v>
      </c>
      <c r="T8398">
        <v>3.2000000000000003E-4</v>
      </c>
    </row>
    <row r="8399" spans="7:20" x14ac:dyDescent="0.3">
      <c r="G8399">
        <v>123025</v>
      </c>
      <c r="H8399" t="str">
        <v>Safari Industries (India) Ltd.</v>
      </c>
      <c r="I8399" t="str">
        <v>Consumer Discretionary</v>
      </c>
      <c r="J8399" t="str">
        <v>Small Cap</v>
      </c>
      <c r="K8399" t="str">
        <v>2024-08-31 00:00:00</v>
      </c>
      <c r="L8399">
        <v>3.2000000000000003E-4</v>
      </c>
      <c r="O8399">
        <v>221842</v>
      </c>
      <c r="P8399" t="str">
        <v>CreditAccess Grameen Ltd.</v>
      </c>
      <c r="Q8399" t="str">
        <v>NBFC's &amp; Housing Finance</v>
      </c>
      <c r="R8399" t="str">
        <v>Small Cap</v>
      </c>
      <c r="S8399" t="str">
        <v>2024-08-31 00:00:00</v>
      </c>
      <c r="T8399">
        <v>3.2000000000000003E-4</v>
      </c>
    </row>
    <row r="8400" spans="7:20" x14ac:dyDescent="0.3">
      <c r="G8400">
        <v>221842</v>
      </c>
      <c r="H8400" t="str">
        <v>CreditAccess Grameen Ltd.</v>
      </c>
      <c r="I8400" t="str">
        <v>NBFC's &amp; Housing Finance</v>
      </c>
      <c r="J8400" t="str">
        <v>Small Cap</v>
      </c>
      <c r="K8400" t="str">
        <v>2024-08-31 00:00:00</v>
      </c>
      <c r="L8400">
        <v>3.2000000000000003E-4</v>
      </c>
      <c r="O8400">
        <v>132439</v>
      </c>
      <c r="P8400" t="str">
        <v>Olectra Greentech Ltd.</v>
      </c>
      <c r="Q8400" t="str">
        <v>Auto &amp; Auto Components</v>
      </c>
      <c r="R8400" t="str">
        <v>Small Cap</v>
      </c>
      <c r="S8400" t="str">
        <v>2024-08-31 00:00:00</v>
      </c>
      <c r="T8400">
        <v>3.1E-4</v>
      </c>
    </row>
    <row r="8401" spans="7:20" x14ac:dyDescent="0.3">
      <c r="G8401">
        <v>132439</v>
      </c>
      <c r="H8401" t="str">
        <v>Olectra Greentech Ltd.</v>
      </c>
      <c r="I8401" t="str">
        <v>Auto &amp; Auto Components</v>
      </c>
      <c r="J8401" t="str">
        <v>Small Cap</v>
      </c>
      <c r="K8401" t="str">
        <v>2024-08-31 00:00:00</v>
      </c>
      <c r="L8401">
        <v>3.1E-4</v>
      </c>
      <c r="O8401">
        <v>190024</v>
      </c>
      <c r="P8401" t="str">
        <v>The Fertilisers And Chemicals Travancore Ltd.</v>
      </c>
      <c r="Q8401" t="str">
        <v>Chemicals</v>
      </c>
      <c r="R8401" t="str">
        <v>Mid Cap</v>
      </c>
      <c r="S8401" t="str">
        <v>2024-08-31 00:00:00</v>
      </c>
      <c r="T8401">
        <v>3.1E-4</v>
      </c>
    </row>
    <row r="8402" spans="7:20" x14ac:dyDescent="0.3">
      <c r="G8402">
        <v>190024</v>
      </c>
      <c r="H8402" t="str">
        <v>The Fertilisers And Chemicals Travancore Ltd.</v>
      </c>
      <c r="I8402" t="str">
        <v>Chemicals</v>
      </c>
      <c r="J8402" t="str">
        <v>Mid Cap</v>
      </c>
      <c r="K8402" t="str">
        <v>2024-08-31 00:00:00</v>
      </c>
      <c r="L8402">
        <v>3.1E-4</v>
      </c>
      <c r="O8402">
        <v>200017</v>
      </c>
      <c r="P8402" t="str">
        <v>eClerx Services Ltd.</v>
      </c>
      <c r="Q8402" t="str">
        <v>IT</v>
      </c>
      <c r="R8402" t="str">
        <v>Small Cap</v>
      </c>
      <c r="S8402" t="str">
        <v>2024-08-31 00:00:00</v>
      </c>
      <c r="T8402">
        <v>3.1E-4</v>
      </c>
    </row>
    <row r="8403" spans="7:20" x14ac:dyDescent="0.3">
      <c r="G8403">
        <v>200017</v>
      </c>
      <c r="H8403" t="str">
        <v>eClerx Services Ltd.</v>
      </c>
      <c r="I8403" t="str">
        <v>IT</v>
      </c>
      <c r="J8403" t="str">
        <v>Small Cap</v>
      </c>
      <c r="K8403" t="str">
        <v>2024-08-31 00:00:00</v>
      </c>
      <c r="L8403">
        <v>3.1E-4</v>
      </c>
      <c r="O8403">
        <v>209344</v>
      </c>
      <c r="P8403" t="str">
        <v>Sumitomo Chemical India Ltd.</v>
      </c>
      <c r="Q8403" t="str">
        <v>Chemicals</v>
      </c>
      <c r="R8403" t="str">
        <v>Small Cap</v>
      </c>
      <c r="S8403" t="str">
        <v>2024-08-31 00:00:00</v>
      </c>
      <c r="T8403">
        <v>3.1E-4</v>
      </c>
    </row>
    <row r="8404" spans="7:20" x14ac:dyDescent="0.3">
      <c r="G8404">
        <v>209344</v>
      </c>
      <c r="H8404" t="str">
        <v>Sumitomo Chemical India Ltd.</v>
      </c>
      <c r="I8404" t="str">
        <v>Chemicals</v>
      </c>
      <c r="J8404" t="str">
        <v>Small Cap</v>
      </c>
      <c r="K8404" t="str">
        <v>2024-08-31 00:00:00</v>
      </c>
      <c r="L8404">
        <v>3.1E-4</v>
      </c>
      <c r="O8404">
        <v>217385</v>
      </c>
      <c r="P8404" t="str">
        <v>The New India Assurance Company Ltd.</v>
      </c>
      <c r="Q8404" t="str">
        <v>Insurance</v>
      </c>
      <c r="R8404" t="str">
        <v>Mid Cap</v>
      </c>
      <c r="S8404" t="str">
        <v>2024-08-31 00:00:00</v>
      </c>
      <c r="T8404">
        <v>3.1E-4</v>
      </c>
    </row>
    <row r="8405" spans="7:20" x14ac:dyDescent="0.3">
      <c r="G8405">
        <v>217385</v>
      </c>
      <c r="H8405" t="str">
        <v>The New India Assurance Company Ltd.</v>
      </c>
      <c r="I8405" t="str">
        <v>Insurance</v>
      </c>
      <c r="J8405" t="str">
        <v>Mid Cap</v>
      </c>
      <c r="K8405" t="str">
        <v>2024-08-31 00:00:00</v>
      </c>
      <c r="L8405">
        <v>3.1E-4</v>
      </c>
      <c r="O8405">
        <v>224849</v>
      </c>
      <c r="P8405" t="str">
        <v>Alembic Pharmaceuticals Ltd.</v>
      </c>
      <c r="Q8405" t="str">
        <v>Healthcare</v>
      </c>
      <c r="R8405" t="str">
        <v>Small Cap</v>
      </c>
      <c r="S8405" t="str">
        <v>2024-08-31 00:00:00</v>
      </c>
      <c r="T8405">
        <v>3.1E-4</v>
      </c>
    </row>
    <row r="8406" spans="7:20" x14ac:dyDescent="0.3">
      <c r="G8406">
        <v>224849</v>
      </c>
      <c r="H8406" t="str">
        <v>Alembic Pharmaceuticals Ltd.</v>
      </c>
      <c r="I8406" t="str">
        <v>Healthcare</v>
      </c>
      <c r="J8406" t="str">
        <v>Small Cap</v>
      </c>
      <c r="K8406" t="str">
        <v>2024-08-31 00:00:00</v>
      </c>
      <c r="L8406">
        <v>3.1E-4</v>
      </c>
      <c r="O8406">
        <v>274045</v>
      </c>
      <c r="P8406" t="str">
        <v>Rainbow Children's Medicare Ltd.</v>
      </c>
      <c r="Q8406" t="str">
        <v>Hospitals &amp; Diagnostics</v>
      </c>
      <c r="R8406" t="str">
        <v>Small Cap</v>
      </c>
      <c r="S8406" t="str">
        <v>2024-08-31 00:00:00</v>
      </c>
      <c r="T8406">
        <v>3.1E-4</v>
      </c>
    </row>
    <row r="8407" spans="7:20" x14ac:dyDescent="0.3">
      <c r="G8407">
        <v>274045</v>
      </c>
      <c r="H8407" t="str">
        <v>Rainbow Children's Medicare Ltd.</v>
      </c>
      <c r="I8407" t="str">
        <v>Hospitals &amp; Diagnostics</v>
      </c>
      <c r="J8407" t="str">
        <v>Small Cap</v>
      </c>
      <c r="K8407" t="str">
        <v>2024-08-31 00:00:00</v>
      </c>
      <c r="L8407">
        <v>3.1E-4</v>
      </c>
      <c r="O8407">
        <v>306733</v>
      </c>
      <c r="P8407" t="str">
        <v>Signatureglobal (India) Ltd.</v>
      </c>
      <c r="Q8407" t="str">
        <v>Construction &amp; Realty</v>
      </c>
      <c r="R8407" t="str">
        <v>Small Cap</v>
      </c>
      <c r="S8407" t="str">
        <v>2024-08-31 00:00:00</v>
      </c>
      <c r="T8407">
        <v>3.1E-4</v>
      </c>
    </row>
    <row r="8408" spans="7:20" x14ac:dyDescent="0.3">
      <c r="G8408">
        <v>306733</v>
      </c>
      <c r="H8408" t="str">
        <v>Signatureglobal (India) Ltd.</v>
      </c>
      <c r="I8408" t="str">
        <v>Construction &amp; Realty</v>
      </c>
      <c r="J8408" t="str">
        <v>Small Cap</v>
      </c>
      <c r="K8408" t="str">
        <v>2024-08-31 00:00:00</v>
      </c>
      <c r="L8408">
        <v>3.1E-4</v>
      </c>
      <c r="O8408">
        <v>100674</v>
      </c>
      <c r="P8408" t="str">
        <v>Sanofi India Ltd.</v>
      </c>
      <c r="Q8408" t="str">
        <v>Healthcare</v>
      </c>
      <c r="R8408" t="str">
        <v>Small Cap</v>
      </c>
      <c r="S8408" t="str">
        <v>2024-08-31 00:00:00</v>
      </c>
      <c r="T8408">
        <v>2.9999999999999997E-4</v>
      </c>
    </row>
    <row r="8409" spans="7:20" x14ac:dyDescent="0.3">
      <c r="G8409">
        <v>100674</v>
      </c>
      <c r="H8409" t="str">
        <v>Sanofi India Ltd.</v>
      </c>
      <c r="I8409" t="str">
        <v>Healthcare</v>
      </c>
      <c r="J8409" t="str">
        <v>Small Cap</v>
      </c>
      <c r="K8409" t="str">
        <v>2024-08-31 00:00:00</v>
      </c>
      <c r="L8409">
        <v>2.9999999999999997E-4</v>
      </c>
      <c r="O8409">
        <v>208264</v>
      </c>
      <c r="P8409" t="str">
        <v>Gujarat Pipavav Port Ltd.</v>
      </c>
      <c r="Q8409" t="str">
        <v>Logistics &amp; Ports</v>
      </c>
      <c r="R8409" t="str">
        <v>Small Cap</v>
      </c>
      <c r="S8409" t="str">
        <v>2024-08-31 00:00:00</v>
      </c>
      <c r="T8409">
        <v>2.9999999999999997E-4</v>
      </c>
    </row>
    <row r="8410" spans="7:20" x14ac:dyDescent="0.3">
      <c r="G8410">
        <v>208264</v>
      </c>
      <c r="H8410" t="str">
        <v>Gujarat Pipavav Port Ltd.</v>
      </c>
      <c r="I8410" t="str">
        <v>Logistics &amp; Ports</v>
      </c>
      <c r="J8410" t="str">
        <v>Small Cap</v>
      </c>
      <c r="K8410" t="str">
        <v>2024-08-31 00:00:00</v>
      </c>
      <c r="L8410">
        <v>2.9999999999999997E-4</v>
      </c>
      <c r="O8410">
        <v>308021</v>
      </c>
      <c r="P8410" t="str">
        <v>NMDC Steel Ltd.</v>
      </c>
      <c r="Q8410" t="str">
        <v>Mining &amp; Minerals</v>
      </c>
      <c r="R8410" t="str">
        <v>Small Cap</v>
      </c>
      <c r="S8410" t="str">
        <v>2024-08-31 00:00:00</v>
      </c>
      <c r="T8410">
        <v>2.9999999999999997E-4</v>
      </c>
    </row>
    <row r="8411" spans="7:20" x14ac:dyDescent="0.3">
      <c r="G8411">
        <v>308021</v>
      </c>
      <c r="H8411" t="str">
        <v>NMDC Steel Ltd.</v>
      </c>
      <c r="I8411" t="str">
        <v>Mining &amp; Minerals</v>
      </c>
      <c r="J8411" t="str">
        <v>Small Cap</v>
      </c>
      <c r="K8411" t="str">
        <v>2024-08-31 00:00:00</v>
      </c>
      <c r="L8411">
        <v>2.9999999999999997E-4</v>
      </c>
      <c r="O8411">
        <v>100165</v>
      </c>
      <c r="P8411" t="str">
        <v>Kansai Nerolac Paints Ltd.</v>
      </c>
      <c r="Q8411" t="str">
        <v>Building Materials</v>
      </c>
      <c r="R8411" t="str">
        <v>Small Cap</v>
      </c>
      <c r="S8411" t="str">
        <v>2024-08-31 00:00:00</v>
      </c>
      <c r="T8411">
        <v>2.9E-4</v>
      </c>
    </row>
    <row r="8412" spans="7:20" x14ac:dyDescent="0.3">
      <c r="G8412">
        <v>100165</v>
      </c>
      <c r="H8412" t="str">
        <v>Kansai Nerolac Paints Ltd.</v>
      </c>
      <c r="I8412" t="str">
        <v>Building Materials</v>
      </c>
      <c r="J8412" t="str">
        <v>Small Cap</v>
      </c>
      <c r="K8412" t="str">
        <v>2024-08-31 00:00:00</v>
      </c>
      <c r="L8412">
        <v>2.9E-4</v>
      </c>
      <c r="O8412">
        <v>100670</v>
      </c>
      <c r="P8412" t="str">
        <v>Gujarat Narmada Valley Fertilizers &amp; Chemicals Ltd.</v>
      </c>
      <c r="Q8412" t="str">
        <v>Chemicals</v>
      </c>
      <c r="R8412" t="str">
        <v>Small Cap</v>
      </c>
      <c r="S8412" t="str">
        <v>2024-08-31 00:00:00</v>
      </c>
      <c r="T8412">
        <v>2.9E-4</v>
      </c>
    </row>
    <row r="8413" spans="7:20" x14ac:dyDescent="0.3">
      <c r="G8413">
        <v>100670</v>
      </c>
      <c r="H8413" t="str">
        <v>Gujarat Narmada Valley Fertilizers &amp; Chemicals Ltd.</v>
      </c>
      <c r="I8413" t="str">
        <v>Chemicals</v>
      </c>
      <c r="J8413" t="str">
        <v>Small Cap</v>
      </c>
      <c r="K8413" t="str">
        <v>2024-08-31 00:00:00</v>
      </c>
      <c r="L8413">
        <v>2.9E-4</v>
      </c>
      <c r="O8413">
        <v>100878</v>
      </c>
      <c r="P8413" t="str">
        <v>Ceat Ltd.</v>
      </c>
      <c r="Q8413" t="str">
        <v>Auto &amp; Auto Components</v>
      </c>
      <c r="R8413" t="str">
        <v>Small Cap</v>
      </c>
      <c r="S8413" t="str">
        <v>2024-08-31 00:00:00</v>
      </c>
      <c r="T8413">
        <v>2.9E-4</v>
      </c>
    </row>
    <row r="8414" spans="7:20" x14ac:dyDescent="0.3">
      <c r="G8414">
        <v>100878</v>
      </c>
      <c r="H8414" t="str">
        <v>Ceat Ltd.</v>
      </c>
      <c r="I8414" t="str">
        <v>Auto &amp; Auto Components</v>
      </c>
      <c r="J8414" t="str">
        <v>Small Cap</v>
      </c>
      <c r="K8414" t="str">
        <v>2024-08-31 00:00:00</v>
      </c>
      <c r="L8414">
        <v>2.9E-4</v>
      </c>
      <c r="O8414">
        <v>123367</v>
      </c>
      <c r="P8414" t="str">
        <v>DCM Shriram Ltd.</v>
      </c>
      <c r="Q8414" t="str">
        <v>Chemicals</v>
      </c>
      <c r="R8414" t="str">
        <v>Small Cap</v>
      </c>
      <c r="S8414" t="str">
        <v>2024-08-31 00:00:00</v>
      </c>
      <c r="T8414">
        <v>2.9E-4</v>
      </c>
    </row>
    <row r="8415" spans="7:20" x14ac:dyDescent="0.3">
      <c r="G8415">
        <v>123367</v>
      </c>
      <c r="H8415" t="str">
        <v>DCM Shriram Ltd.</v>
      </c>
      <c r="I8415" t="str">
        <v>Chemicals</v>
      </c>
      <c r="J8415" t="str">
        <v>Small Cap</v>
      </c>
      <c r="K8415" t="str">
        <v>2024-08-31 00:00:00</v>
      </c>
      <c r="L8415">
        <v>2.9E-4</v>
      </c>
      <c r="O8415">
        <v>132178</v>
      </c>
      <c r="P8415" t="str">
        <v>Engineers India Ltd.</v>
      </c>
      <c r="Q8415" t="str">
        <v>Capital Goods</v>
      </c>
      <c r="R8415" t="str">
        <v>Small Cap</v>
      </c>
      <c r="S8415" t="str">
        <v>2024-08-31 00:00:00</v>
      </c>
      <c r="T8415">
        <v>2.9E-4</v>
      </c>
    </row>
    <row r="8416" spans="7:20" x14ac:dyDescent="0.3">
      <c r="G8416">
        <v>132178</v>
      </c>
      <c r="H8416" t="str">
        <v>Engineers India Ltd.</v>
      </c>
      <c r="I8416" t="str">
        <v>Capital Goods</v>
      </c>
      <c r="J8416" t="str">
        <v>Small Cap</v>
      </c>
      <c r="K8416" t="str">
        <v>2024-08-31 00:00:00</v>
      </c>
      <c r="L8416">
        <v>2.9E-4</v>
      </c>
      <c r="O8416">
        <v>132525</v>
      </c>
      <c r="P8416" t="str">
        <v>Bank Of Maharashtra</v>
      </c>
      <c r="Q8416" t="str">
        <v>Banks</v>
      </c>
      <c r="R8416" t="str">
        <v>Mid Cap</v>
      </c>
      <c r="S8416" t="str">
        <v>2024-08-31 00:00:00</v>
      </c>
      <c r="T8416">
        <v>2.9E-4</v>
      </c>
    </row>
    <row r="8417" spans="7:20" x14ac:dyDescent="0.3">
      <c r="G8417">
        <v>132525</v>
      </c>
      <c r="H8417" t="str">
        <v>Bank Of Maharashtra</v>
      </c>
      <c r="I8417" t="str">
        <v>Banks</v>
      </c>
      <c r="J8417" t="str">
        <v>Mid Cap</v>
      </c>
      <c r="K8417" t="str">
        <v>2024-08-31 00:00:00</v>
      </c>
      <c r="L8417">
        <v>2.9E-4</v>
      </c>
      <c r="O8417">
        <v>190064</v>
      </c>
      <c r="P8417" t="str">
        <v>Jai Balaji Industries Ltd.</v>
      </c>
      <c r="Q8417" t="str">
        <v>Mining &amp; Minerals</v>
      </c>
      <c r="R8417" t="str">
        <v>Small Cap</v>
      </c>
      <c r="S8417" t="str">
        <v>2024-08-31 00:00:00</v>
      </c>
      <c r="T8417">
        <v>2.9E-4</v>
      </c>
    </row>
    <row r="8418" spans="7:20" x14ac:dyDescent="0.3">
      <c r="G8418">
        <v>190064</v>
      </c>
      <c r="H8418" t="str">
        <v>Jai Balaji Industries Ltd.</v>
      </c>
      <c r="I8418" t="str">
        <v>Mining &amp; Minerals</v>
      </c>
      <c r="J8418" t="str">
        <v>Small Cap</v>
      </c>
      <c r="K8418" t="str">
        <v>2024-08-31 00:00:00</v>
      </c>
      <c r="L8418">
        <v>2.9E-4</v>
      </c>
      <c r="O8418">
        <v>207959</v>
      </c>
      <c r="P8418" t="str">
        <v>Chalet Hotels Ltd.</v>
      </c>
      <c r="Q8418" t="str">
        <v>Hotels &amp; Travel</v>
      </c>
      <c r="R8418" t="str">
        <v>Small Cap</v>
      </c>
      <c r="S8418" t="str">
        <v>2024-08-31 00:00:00</v>
      </c>
      <c r="T8418">
        <v>2.9E-4</v>
      </c>
    </row>
    <row r="8419" spans="7:20" x14ac:dyDescent="0.3">
      <c r="G8419">
        <v>207959</v>
      </c>
      <c r="H8419" t="str">
        <v>Chalet Hotels Ltd.</v>
      </c>
      <c r="I8419" t="str">
        <v>Hotels &amp; Travel</v>
      </c>
      <c r="J8419" t="str">
        <v>Small Cap</v>
      </c>
      <c r="K8419" t="str">
        <v>2024-08-31 00:00:00</v>
      </c>
      <c r="L8419">
        <v>2.9E-4</v>
      </c>
      <c r="O8419">
        <v>100690</v>
      </c>
      <c r="P8419" t="str">
        <v>Gujarat State Fertilizers &amp; Chemicals Ltd.</v>
      </c>
      <c r="Q8419" t="str">
        <v>Chemicals</v>
      </c>
      <c r="R8419" t="str">
        <v>Small Cap</v>
      </c>
      <c r="S8419" t="str">
        <v>2024-08-31 00:00:00</v>
      </c>
      <c r="T8419">
        <v>2.7999999999999998E-4</v>
      </c>
    </row>
    <row r="8420" spans="7:20" x14ac:dyDescent="0.3">
      <c r="G8420">
        <v>100690</v>
      </c>
      <c r="H8420" t="str">
        <v>Gujarat State Fertilizers &amp; Chemicals Ltd.</v>
      </c>
      <c r="I8420" t="str">
        <v>Chemicals</v>
      </c>
      <c r="J8420" t="str">
        <v>Small Cap</v>
      </c>
      <c r="K8420" t="str">
        <v>2024-08-31 00:00:00</v>
      </c>
      <c r="L8420">
        <v>2.7999999999999998E-4</v>
      </c>
      <c r="O8420">
        <v>105700</v>
      </c>
      <c r="P8420" t="str">
        <v>Elecon Engineering Company Ltd.</v>
      </c>
      <c r="Q8420" t="str">
        <v>Capital Goods</v>
      </c>
      <c r="R8420" t="str">
        <v>Small Cap</v>
      </c>
      <c r="S8420" t="str">
        <v>2024-08-31 00:00:00</v>
      </c>
      <c r="T8420">
        <v>2.7999999999999998E-4</v>
      </c>
    </row>
    <row r="8421" spans="7:20" x14ac:dyDescent="0.3">
      <c r="G8421">
        <v>105700</v>
      </c>
      <c r="H8421" t="str">
        <v>Elecon Engineering Company Ltd.</v>
      </c>
      <c r="I8421" t="str">
        <v>Capital Goods</v>
      </c>
      <c r="J8421" t="str">
        <v>Small Cap</v>
      </c>
      <c r="K8421" t="str">
        <v>2024-08-31 00:00:00</v>
      </c>
      <c r="L8421">
        <v>2.7999999999999998E-4</v>
      </c>
      <c r="O8421">
        <v>123704</v>
      </c>
      <c r="P8421" t="str">
        <v>Mastek Ltd.</v>
      </c>
      <c r="Q8421" t="str">
        <v>IT</v>
      </c>
      <c r="R8421" t="str">
        <v>Small Cap</v>
      </c>
      <c r="S8421" t="str">
        <v>2024-08-31 00:00:00</v>
      </c>
      <c r="T8421">
        <v>2.7999999999999998E-4</v>
      </c>
    </row>
    <row r="8422" spans="7:20" x14ac:dyDescent="0.3">
      <c r="G8422">
        <v>123704</v>
      </c>
      <c r="H8422" t="str">
        <v>Mastek Ltd.</v>
      </c>
      <c r="I8422" t="str">
        <v>IT</v>
      </c>
      <c r="J8422" t="str">
        <v>Small Cap</v>
      </c>
      <c r="K8422" t="str">
        <v>2024-08-31 00:00:00</v>
      </c>
      <c r="L8422">
        <v>2.7999999999999998E-4</v>
      </c>
      <c r="O8422">
        <v>207673</v>
      </c>
      <c r="P8422" t="str">
        <v>Adani Wilmar Ltd.</v>
      </c>
      <c r="Q8422" t="str">
        <v>FMCG</v>
      </c>
      <c r="R8422" t="str">
        <v>Mid Cap</v>
      </c>
      <c r="S8422" t="str">
        <v>2024-08-31 00:00:00</v>
      </c>
      <c r="T8422">
        <v>2.7999999999999998E-4</v>
      </c>
    </row>
    <row r="8423" spans="7:20" x14ac:dyDescent="0.3">
      <c r="G8423">
        <v>207673</v>
      </c>
      <c r="H8423" t="str">
        <v>Adani Wilmar Ltd.</v>
      </c>
      <c r="I8423" t="str">
        <v>FMCG</v>
      </c>
      <c r="J8423" t="str">
        <v>Mid Cap</v>
      </c>
      <c r="K8423" t="str">
        <v>2024-08-31 00:00:00</v>
      </c>
      <c r="L8423">
        <v>2.7999999999999998E-4</v>
      </c>
      <c r="O8423">
        <v>267465</v>
      </c>
      <c r="P8423" t="str">
        <v>Shyam Metalics And Energy Ltd.</v>
      </c>
      <c r="Q8423" t="str">
        <v>Mining &amp; Minerals</v>
      </c>
      <c r="R8423" t="str">
        <v>Small Cap</v>
      </c>
      <c r="S8423" t="str">
        <v>2024-08-31 00:00:00</v>
      </c>
      <c r="T8423">
        <v>2.7999999999999998E-4</v>
      </c>
    </row>
    <row r="8424" spans="7:20" x14ac:dyDescent="0.3">
      <c r="G8424">
        <v>267465</v>
      </c>
      <c r="H8424" t="str">
        <v>Shyam Metalics And Energy Ltd.</v>
      </c>
      <c r="I8424" t="str">
        <v>Mining &amp; Minerals</v>
      </c>
      <c r="J8424" t="str">
        <v>Small Cap</v>
      </c>
      <c r="K8424" t="str">
        <v>2024-08-31 00:00:00</v>
      </c>
      <c r="L8424">
        <v>2.7999999999999998E-4</v>
      </c>
      <c r="O8424">
        <v>105533</v>
      </c>
      <c r="P8424" t="str">
        <v>Westlife Foodworld Ltd</v>
      </c>
      <c r="Q8424" t="str">
        <v>Consumer Discretionary</v>
      </c>
      <c r="R8424" t="str">
        <v>Small Cap</v>
      </c>
      <c r="S8424" t="str">
        <v>2024-08-31 00:00:00</v>
      </c>
      <c r="T8424">
        <v>2.7E-4</v>
      </c>
    </row>
    <row r="8425" spans="7:20" x14ac:dyDescent="0.3">
      <c r="G8425">
        <v>105533</v>
      </c>
      <c r="H8425" t="str">
        <v>Westlife Foodworld Ltd</v>
      </c>
      <c r="I8425" t="str">
        <v>Consumer Discretionary</v>
      </c>
      <c r="J8425" t="str">
        <v>Small Cap</v>
      </c>
      <c r="K8425" t="str">
        <v>2024-08-31 00:00:00</v>
      </c>
      <c r="L8425">
        <v>2.7E-4</v>
      </c>
      <c r="O8425">
        <v>114162</v>
      </c>
      <c r="P8425" t="str">
        <v>Welspun Living Ltd.</v>
      </c>
      <c r="Q8425" t="str">
        <v>Textile</v>
      </c>
      <c r="R8425" t="str">
        <v>Small Cap</v>
      </c>
      <c r="S8425" t="str">
        <v>2024-08-31 00:00:00</v>
      </c>
      <c r="T8425">
        <v>2.7E-4</v>
      </c>
    </row>
    <row r="8426" spans="7:20" x14ac:dyDescent="0.3">
      <c r="G8426">
        <v>114162</v>
      </c>
      <c r="H8426" t="str">
        <v>Welspun Living Ltd.</v>
      </c>
      <c r="I8426" t="str">
        <v>Textile</v>
      </c>
      <c r="J8426" t="str">
        <v>Small Cap</v>
      </c>
      <c r="K8426" t="str">
        <v>2024-08-31 00:00:00</v>
      </c>
      <c r="L8426">
        <v>2.7E-4</v>
      </c>
      <c r="O8426">
        <v>117146</v>
      </c>
      <c r="P8426" t="str">
        <v>Usha Martin Ltd.</v>
      </c>
      <c r="Q8426" t="str">
        <v>Capital Goods</v>
      </c>
      <c r="R8426" t="str">
        <v>Small Cap</v>
      </c>
      <c r="S8426" t="str">
        <v>2024-08-31 00:00:00</v>
      </c>
      <c r="T8426">
        <v>2.7E-4</v>
      </c>
    </row>
    <row r="8427" spans="7:20" x14ac:dyDescent="0.3">
      <c r="G8427">
        <v>117146</v>
      </c>
      <c r="H8427" t="str">
        <v>Usha Martin Ltd.</v>
      </c>
      <c r="I8427" t="str">
        <v>Capital Goods</v>
      </c>
      <c r="J8427" t="str">
        <v>Small Cap</v>
      </c>
      <c r="K8427" t="str">
        <v>2024-08-31 00:00:00</v>
      </c>
      <c r="L8427">
        <v>2.7E-4</v>
      </c>
      <c r="O8427">
        <v>232353</v>
      </c>
      <c r="P8427" t="str">
        <v>RHI Magnesita India Ltd.</v>
      </c>
      <c r="Q8427" t="str">
        <v>Capital Goods</v>
      </c>
      <c r="R8427" t="str">
        <v>Small Cap</v>
      </c>
      <c r="S8427" t="str">
        <v>2024-08-31 00:00:00</v>
      </c>
      <c r="T8427">
        <v>2.7E-4</v>
      </c>
    </row>
    <row r="8428" spans="7:20" x14ac:dyDescent="0.3">
      <c r="G8428">
        <v>232353</v>
      </c>
      <c r="H8428" t="str">
        <v>RHI Magnesita India Ltd.</v>
      </c>
      <c r="I8428" t="str">
        <v>Capital Goods</v>
      </c>
      <c r="J8428" t="str">
        <v>Small Cap</v>
      </c>
      <c r="K8428" t="str">
        <v>2024-08-31 00:00:00</v>
      </c>
      <c r="L8428">
        <v>2.7E-4</v>
      </c>
      <c r="O8428">
        <v>235506</v>
      </c>
      <c r="P8428" t="str">
        <v>Metropolis Healthcare Ltd.</v>
      </c>
      <c r="Q8428" t="str">
        <v>Hospitals &amp; Diagnostics</v>
      </c>
      <c r="R8428" t="str">
        <v>Small Cap</v>
      </c>
      <c r="S8428" t="str">
        <v>2024-08-31 00:00:00</v>
      </c>
      <c r="T8428">
        <v>2.7E-4</v>
      </c>
    </row>
    <row r="8429" spans="7:20" x14ac:dyDescent="0.3">
      <c r="G8429">
        <v>235506</v>
      </c>
      <c r="H8429" t="str">
        <v>Metropolis Healthcare Ltd.</v>
      </c>
      <c r="I8429" t="str">
        <v>Hospitals &amp; Diagnostics</v>
      </c>
      <c r="J8429" t="str">
        <v>Small Cap</v>
      </c>
      <c r="K8429" t="str">
        <v>2024-08-31 00:00:00</v>
      </c>
      <c r="L8429">
        <v>2.7E-4</v>
      </c>
      <c r="O8429">
        <v>303322</v>
      </c>
      <c r="P8429" t="str">
        <v>CE Info Systems Ltd.</v>
      </c>
      <c r="Q8429" t="str">
        <v>IT</v>
      </c>
      <c r="R8429" t="str">
        <v>Small Cap</v>
      </c>
      <c r="S8429" t="str">
        <v>2024-08-31 00:00:00</v>
      </c>
      <c r="T8429">
        <v>2.7E-4</v>
      </c>
    </row>
    <row r="8430" spans="7:20" x14ac:dyDescent="0.3">
      <c r="G8430">
        <v>303322</v>
      </c>
      <c r="H8430" t="str">
        <v>CE Info Systems Ltd.</v>
      </c>
      <c r="I8430" t="str">
        <v>IT</v>
      </c>
      <c r="J8430" t="str">
        <v>Small Cap</v>
      </c>
      <c r="K8430" t="str">
        <v>2024-08-31 00:00:00</v>
      </c>
      <c r="L8430">
        <v>2.7E-4</v>
      </c>
      <c r="O8430">
        <v>100116</v>
      </c>
      <c r="P8430" t="str">
        <v>IDBI Bank Ltd.</v>
      </c>
      <c r="Q8430" t="str">
        <v>Banks</v>
      </c>
      <c r="R8430" t="str">
        <v>Large Cap</v>
      </c>
      <c r="S8430" t="str">
        <v>2024-08-31 00:00:00</v>
      </c>
      <c r="T8430">
        <v>2.5999999999999998E-4</v>
      </c>
    </row>
    <row r="8431" spans="7:20" x14ac:dyDescent="0.3">
      <c r="G8431">
        <v>100116</v>
      </c>
      <c r="H8431" t="str">
        <v>IDBI Bank Ltd.</v>
      </c>
      <c r="I8431" t="str">
        <v>Banks</v>
      </c>
      <c r="J8431" t="str">
        <v>Large Cap</v>
      </c>
      <c r="K8431" t="str">
        <v>2024-08-31 00:00:00</v>
      </c>
      <c r="L8431">
        <v>2.5999999999999998E-4</v>
      </c>
      <c r="O8431">
        <v>112573</v>
      </c>
      <c r="P8431" t="str">
        <v>Avanti Feeds Ltd.</v>
      </c>
      <c r="Q8431" t="str">
        <v>FMCG</v>
      </c>
      <c r="R8431" t="str">
        <v>Small Cap</v>
      </c>
      <c r="S8431" t="str">
        <v>2024-08-31 00:00:00</v>
      </c>
      <c r="T8431">
        <v>2.5999999999999998E-4</v>
      </c>
    </row>
    <row r="8432" spans="7:20" x14ac:dyDescent="0.3">
      <c r="G8432">
        <v>112573</v>
      </c>
      <c r="H8432" t="str">
        <v>Avanti Feeds Ltd.</v>
      </c>
      <c r="I8432" t="str">
        <v>FMCG</v>
      </c>
      <c r="J8432" t="str">
        <v>Small Cap</v>
      </c>
      <c r="K8432" t="str">
        <v>2024-08-31 00:00:00</v>
      </c>
      <c r="L8432">
        <v>2.5999999999999998E-4</v>
      </c>
      <c r="O8432">
        <v>132443</v>
      </c>
      <c r="P8432" t="str">
        <v>Cera Sanitaryware Ltd.</v>
      </c>
      <c r="Q8432" t="str">
        <v>Building Materials</v>
      </c>
      <c r="R8432" t="str">
        <v>Small Cap</v>
      </c>
      <c r="S8432" t="str">
        <v>2024-08-31 00:00:00</v>
      </c>
      <c r="T8432">
        <v>2.5999999999999998E-4</v>
      </c>
    </row>
    <row r="8433" spans="7:20" x14ac:dyDescent="0.3">
      <c r="G8433">
        <v>132443</v>
      </c>
      <c r="H8433" t="str">
        <v>Cera Sanitaryware Ltd.</v>
      </c>
      <c r="I8433" t="str">
        <v>Building Materials</v>
      </c>
      <c r="J8433" t="str">
        <v>Small Cap</v>
      </c>
      <c r="K8433" t="str">
        <v>2024-08-31 00:00:00</v>
      </c>
      <c r="L8433">
        <v>2.5999999999999998E-4</v>
      </c>
      <c r="O8433">
        <v>132762</v>
      </c>
      <c r="P8433" t="str">
        <v>Action Construction Equipment Ltd.</v>
      </c>
      <c r="Q8433" t="str">
        <v>Capital Goods</v>
      </c>
      <c r="R8433" t="str">
        <v>Small Cap</v>
      </c>
      <c r="S8433" t="str">
        <v>2024-08-31 00:00:00</v>
      </c>
      <c r="T8433">
        <v>2.5999999999999998E-4</v>
      </c>
    </row>
    <row r="8434" spans="7:20" x14ac:dyDescent="0.3">
      <c r="G8434">
        <v>132762</v>
      </c>
      <c r="H8434" t="str">
        <v>Action Construction Equipment Ltd.</v>
      </c>
      <c r="I8434" t="str">
        <v>Capital Goods</v>
      </c>
      <c r="J8434" t="str">
        <v>Small Cap</v>
      </c>
      <c r="K8434" t="str">
        <v>2024-08-31 00:00:00</v>
      </c>
      <c r="L8434">
        <v>2.5999999999999998E-4</v>
      </c>
      <c r="O8434">
        <v>208196</v>
      </c>
      <c r="P8434" t="str">
        <v>Garden Reach Shipbuilders &amp; Engineers Ltd.</v>
      </c>
      <c r="Q8434" t="str">
        <v>Capital Goods</v>
      </c>
      <c r="R8434" t="str">
        <v>Small Cap</v>
      </c>
      <c r="S8434" t="str">
        <v>2024-08-31 00:00:00</v>
      </c>
      <c r="T8434">
        <v>2.5999999999999998E-4</v>
      </c>
    </row>
    <row r="8435" spans="7:20" x14ac:dyDescent="0.3">
      <c r="G8435">
        <v>208196</v>
      </c>
      <c r="H8435" t="str">
        <v>Garden Reach Shipbuilders &amp; Engineers Ltd.</v>
      </c>
      <c r="I8435" t="str">
        <v>Capital Goods</v>
      </c>
      <c r="J8435" t="str">
        <v>Small Cap</v>
      </c>
      <c r="K8435" t="str">
        <v>2024-08-31 00:00:00</v>
      </c>
      <c r="L8435">
        <v>2.5999999999999998E-4</v>
      </c>
      <c r="O8435">
        <v>102986</v>
      </c>
      <c r="P8435" t="str">
        <v>Vardhman Textiles Ltd.</v>
      </c>
      <c r="Q8435" t="str">
        <v>Textile</v>
      </c>
      <c r="R8435" t="str">
        <v>Small Cap</v>
      </c>
      <c r="S8435" t="str">
        <v>2024-08-31 00:00:00</v>
      </c>
      <c r="T8435">
        <v>2.5000000000000001E-4</v>
      </c>
    </row>
    <row r="8436" spans="7:20" x14ac:dyDescent="0.3">
      <c r="G8436">
        <v>102986</v>
      </c>
      <c r="H8436" t="str">
        <v>Vardhman Textiles Ltd.</v>
      </c>
      <c r="I8436" t="str">
        <v>Textile</v>
      </c>
      <c r="J8436" t="str">
        <v>Small Cap</v>
      </c>
      <c r="K8436" t="str">
        <v>2024-08-31 00:00:00</v>
      </c>
      <c r="L8436">
        <v>2.5000000000000001E-4</v>
      </c>
      <c r="O8436">
        <v>119600</v>
      </c>
      <c r="P8436" t="str">
        <v>CCL Products (India) Ltd.</v>
      </c>
      <c r="Q8436" t="str">
        <v>FMCG</v>
      </c>
      <c r="R8436" t="str">
        <v>Small Cap</v>
      </c>
      <c r="S8436" t="str">
        <v>2024-08-31 00:00:00</v>
      </c>
      <c r="T8436">
        <v>2.5000000000000001E-4</v>
      </c>
    </row>
    <row r="8437" spans="7:20" x14ac:dyDescent="0.3">
      <c r="G8437">
        <v>119600</v>
      </c>
      <c r="H8437" t="str">
        <v>CCL Products (India) Ltd.</v>
      </c>
      <c r="I8437" t="str">
        <v>FMCG</v>
      </c>
      <c r="J8437" t="str">
        <v>Small Cap</v>
      </c>
      <c r="K8437" t="str">
        <v>2024-08-31 00:00:00</v>
      </c>
      <c r="L8437">
        <v>2.5000000000000001E-4</v>
      </c>
      <c r="O8437">
        <v>121064</v>
      </c>
      <c r="P8437" t="str">
        <v>Trident Ltd.</v>
      </c>
      <c r="Q8437" t="str">
        <v>Textile</v>
      </c>
      <c r="R8437" t="str">
        <v>Small Cap</v>
      </c>
      <c r="S8437" t="str">
        <v>2024-08-31 00:00:00</v>
      </c>
      <c r="T8437">
        <v>2.5000000000000001E-4</v>
      </c>
    </row>
    <row r="8438" spans="7:20" x14ac:dyDescent="0.3">
      <c r="G8438">
        <v>121064</v>
      </c>
      <c r="H8438" t="str">
        <v>Trident Ltd.</v>
      </c>
      <c r="I8438" t="str">
        <v>Textile</v>
      </c>
      <c r="J8438" t="str">
        <v>Small Cap</v>
      </c>
      <c r="K8438" t="str">
        <v>2024-08-31 00:00:00</v>
      </c>
      <c r="L8438">
        <v>2.5000000000000001E-4</v>
      </c>
      <c r="O8438">
        <v>131595</v>
      </c>
      <c r="P8438" t="str">
        <v>Capri Global Capital Ltd.</v>
      </c>
      <c r="Q8438" t="str">
        <v>NBFC's &amp; Housing Finance</v>
      </c>
      <c r="R8438" t="str">
        <v>Small Cap</v>
      </c>
      <c r="S8438" t="str">
        <v>2024-08-31 00:00:00</v>
      </c>
      <c r="T8438">
        <v>2.5000000000000001E-4</v>
      </c>
    </row>
    <row r="8439" spans="7:20" x14ac:dyDescent="0.3">
      <c r="G8439">
        <v>131595</v>
      </c>
      <c r="H8439" t="str">
        <v>Capri Global Capital Ltd.</v>
      </c>
      <c r="I8439" t="str">
        <v>NBFC's &amp; Housing Finance</v>
      </c>
      <c r="J8439" t="str">
        <v>Small Cap</v>
      </c>
      <c r="K8439" t="str">
        <v>2024-08-31 00:00:00</v>
      </c>
      <c r="L8439">
        <v>2.5000000000000001E-4</v>
      </c>
      <c r="O8439">
        <v>200094</v>
      </c>
      <c r="P8439" t="str">
        <v>PNC Infratech Ltd.</v>
      </c>
      <c r="Q8439" t="str">
        <v>Construction &amp; Realty</v>
      </c>
      <c r="R8439" t="str">
        <v>Small Cap</v>
      </c>
      <c r="S8439" t="str">
        <v>2024-08-31 00:00:00</v>
      </c>
      <c r="T8439">
        <v>2.5000000000000001E-4</v>
      </c>
    </row>
    <row r="8440" spans="7:20" x14ac:dyDescent="0.3">
      <c r="G8440">
        <v>200094</v>
      </c>
      <c r="H8440" t="str">
        <v>PNC Infratech Ltd.</v>
      </c>
      <c r="I8440" t="str">
        <v>Construction &amp; Realty</v>
      </c>
      <c r="J8440" t="str">
        <v>Small Cap</v>
      </c>
      <c r="K8440" t="str">
        <v>2024-08-31 00:00:00</v>
      </c>
      <c r="L8440">
        <v>2.5000000000000001E-4</v>
      </c>
      <c r="O8440">
        <v>209232</v>
      </c>
      <c r="P8440" t="str">
        <v>Bikaji Foods International Ltd.</v>
      </c>
      <c r="Q8440" t="str">
        <v>FMCG</v>
      </c>
      <c r="R8440" t="str">
        <v>Small Cap</v>
      </c>
      <c r="S8440" t="str">
        <v>2024-08-31 00:00:00</v>
      </c>
      <c r="T8440">
        <v>2.5000000000000001E-4</v>
      </c>
    </row>
    <row r="8441" spans="7:20" x14ac:dyDescent="0.3">
      <c r="G8441">
        <v>209232</v>
      </c>
      <c r="H8441" t="str">
        <v>Bikaji Foods International Ltd.</v>
      </c>
      <c r="I8441" t="str">
        <v>FMCG</v>
      </c>
      <c r="J8441" t="str">
        <v>Small Cap</v>
      </c>
      <c r="K8441" t="str">
        <v>2024-08-31 00:00:00</v>
      </c>
      <c r="L8441">
        <v>2.5000000000000001E-4</v>
      </c>
      <c r="O8441">
        <v>267389</v>
      </c>
      <c r="P8441" t="str">
        <v>Quess Corp Ltd.</v>
      </c>
      <c r="Q8441" t="str">
        <v>Services</v>
      </c>
      <c r="R8441" t="str">
        <v>Small Cap</v>
      </c>
      <c r="S8441" t="str">
        <v>2024-08-31 00:00:00</v>
      </c>
      <c r="T8441">
        <v>2.5000000000000001E-4</v>
      </c>
    </row>
    <row r="8442" spans="7:20" x14ac:dyDescent="0.3">
      <c r="G8442">
        <v>267389</v>
      </c>
      <c r="H8442" t="str">
        <v>Quess Corp Ltd.</v>
      </c>
      <c r="I8442" t="str">
        <v>Services</v>
      </c>
      <c r="J8442" t="str">
        <v>Small Cap</v>
      </c>
      <c r="K8442" t="str">
        <v>2024-08-31 00:00:00</v>
      </c>
      <c r="L8442">
        <v>2.5000000000000001E-4</v>
      </c>
      <c r="O8442">
        <v>301578</v>
      </c>
      <c r="P8442" t="str">
        <v>Jubilant Ingrevia Ltd.</v>
      </c>
      <c r="Q8442" t="str">
        <v>Chemicals</v>
      </c>
      <c r="R8442" t="str">
        <v>Small Cap</v>
      </c>
      <c r="S8442" t="str">
        <v>2024-08-31 00:00:00</v>
      </c>
      <c r="T8442">
        <v>2.5000000000000001E-4</v>
      </c>
    </row>
    <row r="8443" spans="7:20" x14ac:dyDescent="0.3">
      <c r="G8443">
        <v>301578</v>
      </c>
      <c r="H8443" t="str">
        <v>Jubilant Ingrevia Ltd.</v>
      </c>
      <c r="I8443" t="str">
        <v>Chemicals</v>
      </c>
      <c r="J8443" t="str">
        <v>Small Cap</v>
      </c>
      <c r="K8443" t="str">
        <v>2024-08-31 00:00:00</v>
      </c>
      <c r="L8443">
        <v>2.5000000000000001E-4</v>
      </c>
      <c r="O8443">
        <v>100249</v>
      </c>
      <c r="P8443" t="str">
        <v>KSB Ltd.</v>
      </c>
      <c r="Q8443" t="str">
        <v>Capital Goods</v>
      </c>
      <c r="R8443" t="str">
        <v>Small Cap</v>
      </c>
      <c r="S8443" t="str">
        <v>2024-08-31 00:00:00</v>
      </c>
      <c r="T8443">
        <v>2.4000000000000001E-4</v>
      </c>
    </row>
    <row r="8444" spans="7:20" x14ac:dyDescent="0.3">
      <c r="G8444">
        <v>100249</v>
      </c>
      <c r="H8444" t="str">
        <v>KSB Ltd.</v>
      </c>
      <c r="I8444" t="str">
        <v>Capital Goods</v>
      </c>
      <c r="J8444" t="str">
        <v>Small Cap</v>
      </c>
      <c r="K8444" t="str">
        <v>2024-08-31 00:00:00</v>
      </c>
      <c r="L8444">
        <v>2.4000000000000001E-4</v>
      </c>
      <c r="O8444">
        <v>100380</v>
      </c>
      <c r="P8444" t="str">
        <v>JK Lakshmi Cement Ltd.</v>
      </c>
      <c r="Q8444" t="str">
        <v>Construction Materials</v>
      </c>
      <c r="R8444" t="str">
        <v>Small Cap</v>
      </c>
      <c r="S8444" t="str">
        <v>2024-08-31 00:00:00</v>
      </c>
      <c r="T8444">
        <v>2.4000000000000001E-4</v>
      </c>
    </row>
    <row r="8445" spans="7:20" x14ac:dyDescent="0.3">
      <c r="G8445">
        <v>100380</v>
      </c>
      <c r="H8445" t="str">
        <v>JK Lakshmi Cement Ltd.</v>
      </c>
      <c r="I8445" t="str">
        <v>Construction Materials</v>
      </c>
      <c r="J8445" t="str">
        <v>Small Cap</v>
      </c>
      <c r="K8445" t="str">
        <v>2024-08-31 00:00:00</v>
      </c>
      <c r="L8445">
        <v>2.4000000000000001E-4</v>
      </c>
      <c r="O8445">
        <v>132209</v>
      </c>
      <c r="P8445" t="str">
        <v>The Jammu &amp; Kashmir Bank Ltd.</v>
      </c>
      <c r="Q8445" t="str">
        <v>Banks</v>
      </c>
      <c r="R8445" t="str">
        <v>Small Cap</v>
      </c>
      <c r="S8445" t="str">
        <v>2024-08-31 00:00:00</v>
      </c>
      <c r="T8445">
        <v>2.4000000000000001E-4</v>
      </c>
    </row>
    <row r="8446" spans="7:20" x14ac:dyDescent="0.3">
      <c r="G8446">
        <v>132209</v>
      </c>
      <c r="H8446" t="str">
        <v>The Jammu &amp; Kashmir Bank Ltd.</v>
      </c>
      <c r="I8446" t="str">
        <v>Banks</v>
      </c>
      <c r="J8446" t="str">
        <v>Small Cap</v>
      </c>
      <c r="K8446" t="str">
        <v>2024-08-31 00:00:00</v>
      </c>
      <c r="L8446">
        <v>2.4000000000000001E-4</v>
      </c>
      <c r="O8446">
        <v>132371</v>
      </c>
      <c r="P8446" t="str">
        <v>Tata Teleservices (Maharashtra) Ltd.</v>
      </c>
      <c r="Q8446" t="str">
        <v>Telecom</v>
      </c>
      <c r="R8446" t="str">
        <v>Small Cap</v>
      </c>
      <c r="S8446" t="str">
        <v>2024-08-31 00:00:00</v>
      </c>
      <c r="T8446">
        <v>2.4000000000000001E-4</v>
      </c>
    </row>
    <row r="8447" spans="7:20" x14ac:dyDescent="0.3">
      <c r="G8447">
        <v>132371</v>
      </c>
      <c r="H8447" t="str">
        <v>Tata Teleservices (Maharashtra) Ltd.</v>
      </c>
      <c r="I8447" t="str">
        <v>Telecom</v>
      </c>
      <c r="J8447" t="str">
        <v>Small Cap</v>
      </c>
      <c r="K8447" t="str">
        <v>2024-08-31 00:00:00</v>
      </c>
      <c r="L8447">
        <v>2.4000000000000001E-4</v>
      </c>
      <c r="O8447">
        <v>210903</v>
      </c>
      <c r="P8447" t="str">
        <v>TVS Supply Chain Solutions Ltd.</v>
      </c>
      <c r="Q8447" t="str">
        <v>Logistics &amp; Ports</v>
      </c>
      <c r="R8447" t="str">
        <v>Small Cap</v>
      </c>
      <c r="S8447" t="str">
        <v>2024-08-31 00:00:00</v>
      </c>
      <c r="T8447">
        <v>2.4000000000000001E-4</v>
      </c>
    </row>
    <row r="8448" spans="7:20" x14ac:dyDescent="0.3">
      <c r="G8448">
        <v>210903</v>
      </c>
      <c r="H8448" t="str">
        <v>TVS Supply Chain Solutions Ltd.</v>
      </c>
      <c r="I8448" t="str">
        <v>Logistics &amp; Ports</v>
      </c>
      <c r="J8448" t="str">
        <v>Small Cap</v>
      </c>
      <c r="K8448" t="str">
        <v>2024-08-31 00:00:00</v>
      </c>
      <c r="L8448">
        <v>2.4000000000000001E-4</v>
      </c>
      <c r="O8448">
        <v>229820</v>
      </c>
      <c r="P8448" t="str">
        <v>Schneider Electric Infrastructure Ltd.</v>
      </c>
      <c r="Q8448" t="str">
        <v>Capital Goods</v>
      </c>
      <c r="R8448" t="str">
        <v>Small Cap</v>
      </c>
      <c r="S8448" t="str">
        <v>2024-08-31 00:00:00</v>
      </c>
      <c r="T8448">
        <v>2.4000000000000001E-4</v>
      </c>
    </row>
    <row r="8449" spans="7:20" x14ac:dyDescent="0.3">
      <c r="G8449">
        <v>229820</v>
      </c>
      <c r="H8449" t="str">
        <v>Schneider Electric Infrastructure Ltd.</v>
      </c>
      <c r="I8449" t="str">
        <v>Capital Goods</v>
      </c>
      <c r="J8449" t="str">
        <v>Small Cap</v>
      </c>
      <c r="K8449" t="str">
        <v>2024-08-31 00:00:00</v>
      </c>
      <c r="L8449">
        <v>2.4000000000000001E-4</v>
      </c>
      <c r="O8449">
        <v>232604</v>
      </c>
      <c r="P8449" t="str">
        <v>Medplus Health Services Ltd.</v>
      </c>
      <c r="Q8449" t="str">
        <v>Hospitals &amp; Diagnostics</v>
      </c>
      <c r="R8449" t="str">
        <v>Small Cap</v>
      </c>
      <c r="S8449" t="str">
        <v>2024-08-31 00:00:00</v>
      </c>
      <c r="T8449">
        <v>2.4000000000000001E-4</v>
      </c>
    </row>
    <row r="8450" spans="7:20" x14ac:dyDescent="0.3">
      <c r="G8450">
        <v>232604</v>
      </c>
      <c r="H8450" t="str">
        <v>Medplus Health Services Ltd.</v>
      </c>
      <c r="I8450" t="str">
        <v>Hospitals &amp; Diagnostics</v>
      </c>
      <c r="J8450" t="str">
        <v>Small Cap</v>
      </c>
      <c r="K8450" t="str">
        <v>2024-08-31 00:00:00</v>
      </c>
      <c r="L8450">
        <v>2.4000000000000001E-4</v>
      </c>
      <c r="O8450">
        <v>281585</v>
      </c>
      <c r="P8450" t="str">
        <v>BLS International Services Ltd.</v>
      </c>
      <c r="Q8450" t="str">
        <v>Services</v>
      </c>
      <c r="R8450" t="str">
        <v>Small Cap</v>
      </c>
      <c r="S8450" t="str">
        <v>2024-08-31 00:00:00</v>
      </c>
      <c r="T8450">
        <v>2.4000000000000001E-4</v>
      </c>
    </row>
    <row r="8451" spans="7:20" x14ac:dyDescent="0.3">
      <c r="G8451">
        <v>281585</v>
      </c>
      <c r="H8451" t="str">
        <v>BLS International Services Ltd.</v>
      </c>
      <c r="I8451" t="str">
        <v>Services</v>
      </c>
      <c r="J8451" t="str">
        <v>Small Cap</v>
      </c>
      <c r="K8451" t="str">
        <v>2024-08-31 00:00:00</v>
      </c>
      <c r="L8451">
        <v>2.4000000000000001E-4</v>
      </c>
      <c r="O8451">
        <v>100110</v>
      </c>
      <c r="P8451" t="str">
        <v>Chennai Petroleum Corporation Ltd.</v>
      </c>
      <c r="Q8451" t="str">
        <v>Oil &amp; Gas</v>
      </c>
      <c r="R8451" t="str">
        <v>Small Cap</v>
      </c>
      <c r="S8451" t="str">
        <v>2024-08-31 00:00:00</v>
      </c>
      <c r="T8451">
        <v>2.3000000000000001E-4</v>
      </c>
    </row>
    <row r="8452" spans="7:20" x14ac:dyDescent="0.3">
      <c r="G8452">
        <v>100110</v>
      </c>
      <c r="H8452" t="str">
        <v>Chennai Petroleum Corporation Ltd.</v>
      </c>
      <c r="I8452" t="str">
        <v>Oil &amp; Gas</v>
      </c>
      <c r="J8452" t="str">
        <v>Small Cap</v>
      </c>
      <c r="K8452" t="str">
        <v>2024-08-31 00:00:00</v>
      </c>
      <c r="L8452">
        <v>2.3000000000000001E-4</v>
      </c>
      <c r="O8452">
        <v>126612</v>
      </c>
      <c r="P8452" t="str">
        <v>Blue Dart Express Ltd.</v>
      </c>
      <c r="Q8452" t="str">
        <v>Logistics &amp; Ports</v>
      </c>
      <c r="R8452" t="str">
        <v>Small Cap</v>
      </c>
      <c r="S8452" t="str">
        <v>2024-08-31 00:00:00</v>
      </c>
      <c r="T8452">
        <v>2.3000000000000001E-4</v>
      </c>
    </row>
    <row r="8453" spans="7:20" x14ac:dyDescent="0.3">
      <c r="G8453">
        <v>126612</v>
      </c>
      <c r="H8453" t="str">
        <v>Blue Dart Express Ltd.</v>
      </c>
      <c r="I8453" t="str">
        <v>Logistics &amp; Ports</v>
      </c>
      <c r="J8453" t="str">
        <v>Small Cap</v>
      </c>
      <c r="K8453" t="str">
        <v>2024-08-31 00:00:00</v>
      </c>
      <c r="L8453">
        <v>2.3000000000000001E-4</v>
      </c>
      <c r="O8453">
        <v>132548</v>
      </c>
      <c r="P8453" t="str">
        <v>Century Plyboards (India) Ltd.</v>
      </c>
      <c r="Q8453" t="str">
        <v>Building Materials</v>
      </c>
      <c r="R8453" t="str">
        <v>Small Cap</v>
      </c>
      <c r="S8453" t="str">
        <v>2024-08-31 00:00:00</v>
      </c>
      <c r="T8453">
        <v>2.3000000000000001E-4</v>
      </c>
    </row>
    <row r="8454" spans="7:20" x14ac:dyDescent="0.3">
      <c r="G8454">
        <v>132548</v>
      </c>
      <c r="H8454" t="str">
        <v>Century Plyboards (India) Ltd.</v>
      </c>
      <c r="I8454" t="str">
        <v>Building Materials</v>
      </c>
      <c r="J8454" t="str">
        <v>Small Cap</v>
      </c>
      <c r="K8454" t="str">
        <v>2024-08-31 00:00:00</v>
      </c>
      <c r="L8454">
        <v>2.3000000000000001E-4</v>
      </c>
      <c r="O8454">
        <v>132734</v>
      </c>
      <c r="P8454" t="str">
        <v>Godawari Power And Ispat Ltd.</v>
      </c>
      <c r="Q8454" t="str">
        <v>Mining &amp; Minerals</v>
      </c>
      <c r="R8454" t="str">
        <v>Small Cap</v>
      </c>
      <c r="S8454" t="str">
        <v>2024-08-31 00:00:00</v>
      </c>
      <c r="T8454">
        <v>2.3000000000000001E-4</v>
      </c>
    </row>
    <row r="8455" spans="7:20" x14ac:dyDescent="0.3">
      <c r="G8455">
        <v>132734</v>
      </c>
      <c r="H8455" t="str">
        <v>Godawari Power And Ispat Ltd.</v>
      </c>
      <c r="I8455" t="str">
        <v>Mining &amp; Minerals</v>
      </c>
      <c r="J8455" t="str">
        <v>Small Cap</v>
      </c>
      <c r="K8455" t="str">
        <v>2024-08-31 00:00:00</v>
      </c>
      <c r="L8455">
        <v>2.3000000000000001E-4</v>
      </c>
      <c r="O8455">
        <v>200046</v>
      </c>
      <c r="P8455" t="str">
        <v>KNR Constructions Ltd.</v>
      </c>
      <c r="Q8455" t="str">
        <v>Construction &amp; Realty</v>
      </c>
      <c r="R8455" t="str">
        <v>Small Cap</v>
      </c>
      <c r="S8455" t="str">
        <v>2024-08-31 00:00:00</v>
      </c>
      <c r="T8455">
        <v>2.3000000000000001E-4</v>
      </c>
    </row>
    <row r="8456" spans="7:20" x14ac:dyDescent="0.3">
      <c r="G8456">
        <v>200046</v>
      </c>
      <c r="H8456" t="str">
        <v>KNR Constructions Ltd.</v>
      </c>
      <c r="I8456" t="str">
        <v>Construction &amp; Realty</v>
      </c>
      <c r="J8456" t="str">
        <v>Small Cap</v>
      </c>
      <c r="K8456" t="str">
        <v>2024-08-31 00:00:00</v>
      </c>
      <c r="L8456">
        <v>2.3000000000000001E-4</v>
      </c>
      <c r="O8456">
        <v>213597</v>
      </c>
      <c r="P8456" t="str">
        <v>Minda Corporation Ltd.</v>
      </c>
      <c r="Q8456" t="str">
        <v>Auto &amp; Auto Components</v>
      </c>
      <c r="R8456" t="str">
        <v>Small Cap</v>
      </c>
      <c r="S8456" t="str">
        <v>2024-08-31 00:00:00</v>
      </c>
      <c r="T8456">
        <v>2.3000000000000001E-4</v>
      </c>
    </row>
    <row r="8457" spans="7:20" x14ac:dyDescent="0.3">
      <c r="G8457">
        <v>213597</v>
      </c>
      <c r="H8457" t="str">
        <v>Minda Corporation Ltd.</v>
      </c>
      <c r="I8457" t="str">
        <v>Auto &amp; Auto Components</v>
      </c>
      <c r="J8457" t="str">
        <v>Small Cap</v>
      </c>
      <c r="K8457" t="str">
        <v>2024-08-31 00:00:00</v>
      </c>
      <c r="L8457">
        <v>2.3000000000000001E-4</v>
      </c>
      <c r="O8457">
        <v>296214</v>
      </c>
      <c r="P8457" t="str">
        <v>Restaurant Brands Asia Ltd.</v>
      </c>
      <c r="Q8457" t="str">
        <v>Consumer Discretionary</v>
      </c>
      <c r="R8457" t="str">
        <v>Small Cap</v>
      </c>
      <c r="S8457" t="str">
        <v>2024-08-31 00:00:00</v>
      </c>
      <c r="T8457">
        <v>2.3000000000000001E-4</v>
      </c>
    </row>
    <row r="8458" spans="7:20" x14ac:dyDescent="0.3">
      <c r="G8458">
        <v>296214</v>
      </c>
      <c r="H8458" t="str">
        <v>Restaurant Brands Asia Ltd.</v>
      </c>
      <c r="I8458" t="str">
        <v>Consumer Discretionary</v>
      </c>
      <c r="J8458" t="str">
        <v>Small Cap</v>
      </c>
      <c r="K8458" t="str">
        <v>2024-08-31 00:00:00</v>
      </c>
      <c r="L8458">
        <v>2.3000000000000001E-4</v>
      </c>
      <c r="O8458">
        <v>101425</v>
      </c>
      <c r="P8458" t="str">
        <v>Bombay Burmah Trading Corporation Ltd.</v>
      </c>
      <c r="Q8458" t="str">
        <v>FMCG</v>
      </c>
      <c r="R8458" t="str">
        <v>Small Cap</v>
      </c>
      <c r="S8458" t="str">
        <v>2024-08-31 00:00:00</v>
      </c>
      <c r="T8458">
        <v>2.2000000000000001E-4</v>
      </c>
    </row>
    <row r="8459" spans="7:20" x14ac:dyDescent="0.3">
      <c r="G8459">
        <v>101425</v>
      </c>
      <c r="H8459" t="str">
        <v>Bombay Burmah Trading Corporation Ltd.</v>
      </c>
      <c r="I8459" t="str">
        <v>FMCG</v>
      </c>
      <c r="J8459" t="str">
        <v>Small Cap</v>
      </c>
      <c r="K8459" t="str">
        <v>2024-08-31 00:00:00</v>
      </c>
      <c r="L8459">
        <v>2.2000000000000001E-4</v>
      </c>
      <c r="O8459">
        <v>105255</v>
      </c>
      <c r="P8459" t="str">
        <v>GMM Pfaudler Ltd.</v>
      </c>
      <c r="Q8459" t="str">
        <v>Capital Goods</v>
      </c>
      <c r="R8459" t="str">
        <v>Small Cap</v>
      </c>
      <c r="S8459" t="str">
        <v>2024-08-31 00:00:00</v>
      </c>
      <c r="T8459">
        <v>2.2000000000000001E-4</v>
      </c>
    </row>
    <row r="8460" spans="7:20" x14ac:dyDescent="0.3">
      <c r="G8460">
        <v>105255</v>
      </c>
      <c r="H8460" t="str">
        <v>GMM Pfaudler Ltd.</v>
      </c>
      <c r="I8460" t="str">
        <v>Capital Goods</v>
      </c>
      <c r="J8460" t="str">
        <v>Small Cap</v>
      </c>
      <c r="K8460" t="str">
        <v>2024-08-31 00:00:00</v>
      </c>
      <c r="L8460">
        <v>2.2000000000000001E-4</v>
      </c>
      <c r="O8460">
        <v>123405</v>
      </c>
      <c r="P8460" t="str">
        <v>JM Financial Ltd.</v>
      </c>
      <c r="Q8460" t="str">
        <v>Financial Services</v>
      </c>
      <c r="R8460" t="str">
        <v>Small Cap</v>
      </c>
      <c r="S8460" t="str">
        <v>2024-08-31 00:00:00</v>
      </c>
      <c r="T8460">
        <v>2.2000000000000001E-4</v>
      </c>
    </row>
    <row r="8461" spans="7:20" x14ac:dyDescent="0.3">
      <c r="G8461">
        <v>123405</v>
      </c>
      <c r="H8461" t="str">
        <v>JM Financial Ltd.</v>
      </c>
      <c r="I8461" t="str">
        <v>Financial Services</v>
      </c>
      <c r="J8461" t="str">
        <v>Small Cap</v>
      </c>
      <c r="K8461" t="str">
        <v>2024-08-31 00:00:00</v>
      </c>
      <c r="L8461">
        <v>2.2000000000000001E-4</v>
      </c>
      <c r="O8461">
        <v>124742</v>
      </c>
      <c r="P8461" t="str">
        <v>Caplin Point Laboratories Ltd.</v>
      </c>
      <c r="Q8461" t="str">
        <v>Healthcare</v>
      </c>
      <c r="R8461" t="str">
        <v>Small Cap</v>
      </c>
      <c r="S8461" t="str">
        <v>2024-08-31 00:00:00</v>
      </c>
      <c r="T8461">
        <v>2.1000000000000001E-4</v>
      </c>
    </row>
    <row r="8462" spans="7:20" x14ac:dyDescent="0.3">
      <c r="G8462">
        <v>124742</v>
      </c>
      <c r="H8462" t="str">
        <v>Caplin Point Laboratories Ltd.</v>
      </c>
      <c r="I8462" t="str">
        <v>Healthcare</v>
      </c>
      <c r="J8462" t="str">
        <v>Small Cap</v>
      </c>
      <c r="K8462" t="str">
        <v>2024-08-31 00:00:00</v>
      </c>
      <c r="L8462">
        <v>2.1000000000000001E-4</v>
      </c>
      <c r="O8462">
        <v>132313</v>
      </c>
      <c r="P8462" t="str">
        <v>Mahindra Lifespace Developers Ltd.</v>
      </c>
      <c r="Q8462" t="str">
        <v>Construction &amp; Realty</v>
      </c>
      <c r="R8462" t="str">
        <v>Small Cap</v>
      </c>
      <c r="S8462" t="str">
        <v>2024-08-31 00:00:00</v>
      </c>
      <c r="T8462">
        <v>2.1000000000000001E-4</v>
      </c>
    </row>
    <row r="8463" spans="7:20" x14ac:dyDescent="0.3">
      <c r="G8463">
        <v>132313</v>
      </c>
      <c r="H8463" t="str">
        <v>Mahindra Lifespace Developers Ltd.</v>
      </c>
      <c r="I8463" t="str">
        <v>Construction &amp; Realty</v>
      </c>
      <c r="J8463" t="str">
        <v>Small Cap</v>
      </c>
      <c r="K8463" t="str">
        <v>2024-08-31 00:00:00</v>
      </c>
      <c r="L8463">
        <v>2.1000000000000001E-4</v>
      </c>
      <c r="O8463">
        <v>209038</v>
      </c>
      <c r="P8463" t="str">
        <v>Railtel Corporation Of India Ltd.</v>
      </c>
      <c r="Q8463" t="str">
        <v>Railways</v>
      </c>
      <c r="R8463" t="str">
        <v>Small Cap</v>
      </c>
      <c r="S8463" t="str">
        <v>2024-08-31 00:00:00</v>
      </c>
      <c r="T8463">
        <v>2.1000000000000001E-4</v>
      </c>
    </row>
    <row r="8464" spans="7:20" x14ac:dyDescent="0.3">
      <c r="G8464">
        <v>209038</v>
      </c>
      <c r="H8464" t="str">
        <v>Railtel Corporation Of India Ltd.</v>
      </c>
      <c r="I8464" t="str">
        <v>Railways</v>
      </c>
      <c r="J8464" t="str">
        <v>Small Cap</v>
      </c>
      <c r="K8464" t="str">
        <v>2024-08-31 00:00:00</v>
      </c>
      <c r="L8464">
        <v>2.1000000000000001E-4</v>
      </c>
      <c r="O8464">
        <v>209097</v>
      </c>
      <c r="P8464" t="str">
        <v>Rites Ltd.</v>
      </c>
      <c r="Q8464" t="str">
        <v>Railways</v>
      </c>
      <c r="R8464" t="str">
        <v>Small Cap</v>
      </c>
      <c r="S8464" t="str">
        <v>2024-08-31 00:00:00</v>
      </c>
      <c r="T8464">
        <v>2.1000000000000001E-4</v>
      </c>
    </row>
    <row r="8465" spans="7:20" x14ac:dyDescent="0.3">
      <c r="G8465">
        <v>209097</v>
      </c>
      <c r="H8465" t="str">
        <v>Rites Ltd.</v>
      </c>
      <c r="I8465" t="str">
        <v>Railways</v>
      </c>
      <c r="J8465" t="str">
        <v>Small Cap</v>
      </c>
      <c r="K8465" t="str">
        <v>2024-08-31 00:00:00</v>
      </c>
      <c r="L8465">
        <v>2.1000000000000001E-4</v>
      </c>
      <c r="O8465">
        <v>293601</v>
      </c>
      <c r="P8465" t="str">
        <v>Archean Chemical Industries Ltd.</v>
      </c>
      <c r="Q8465" t="str">
        <v>Chemicals</v>
      </c>
      <c r="R8465" t="str">
        <v>Small Cap</v>
      </c>
      <c r="S8465" t="str">
        <v>2024-08-31 00:00:00</v>
      </c>
      <c r="T8465">
        <v>2.1000000000000001E-4</v>
      </c>
    </row>
    <row r="8466" spans="7:20" x14ac:dyDescent="0.3">
      <c r="G8466">
        <v>293601</v>
      </c>
      <c r="H8466" t="str">
        <v>Archean Chemical Industries Ltd.</v>
      </c>
      <c r="I8466" t="str">
        <v>Chemicals</v>
      </c>
      <c r="J8466" t="str">
        <v>Small Cap</v>
      </c>
      <c r="K8466" t="str">
        <v>2024-08-31 00:00:00</v>
      </c>
      <c r="L8466">
        <v>2.1000000000000001E-4</v>
      </c>
      <c r="O8466">
        <v>302427</v>
      </c>
      <c r="P8466" t="str">
        <v>Vijaya Diagnostic Centre Ltd.</v>
      </c>
      <c r="Q8466" t="str">
        <v>Hospitals &amp; Diagnostics</v>
      </c>
      <c r="R8466" t="str">
        <v>Small Cap</v>
      </c>
      <c r="S8466" t="str">
        <v>2024-08-31 00:00:00</v>
      </c>
      <c r="T8466">
        <v>2.1000000000000001E-4</v>
      </c>
    </row>
    <row r="8467" spans="7:20" x14ac:dyDescent="0.3">
      <c r="G8467">
        <v>302427</v>
      </c>
      <c r="H8467" t="str">
        <v>Vijaya Diagnostic Centre Ltd.</v>
      </c>
      <c r="I8467" t="str">
        <v>Hospitals &amp; Diagnostics</v>
      </c>
      <c r="J8467" t="str">
        <v>Small Cap</v>
      </c>
      <c r="K8467" t="str">
        <v>2024-08-31 00:00:00</v>
      </c>
      <c r="L8467">
        <v>2.1000000000000001E-4</v>
      </c>
      <c r="O8467">
        <v>311653</v>
      </c>
      <c r="P8467" t="str">
        <v>Cello World Ltd.</v>
      </c>
      <c r="Q8467" t="str">
        <v>Consumer Discretionary</v>
      </c>
      <c r="R8467" t="str">
        <v>Small Cap</v>
      </c>
      <c r="S8467" t="str">
        <v>2024-08-31 00:00:00</v>
      </c>
      <c r="T8467">
        <v>2.1000000000000001E-4</v>
      </c>
    </row>
    <row r="8468" spans="7:20" x14ac:dyDescent="0.3">
      <c r="G8468">
        <v>311653</v>
      </c>
      <c r="H8468" t="str">
        <v>Cello World Ltd.</v>
      </c>
      <c r="I8468" t="str">
        <v>Consumer Discretionary</v>
      </c>
      <c r="J8468" t="str">
        <v>Small Cap</v>
      </c>
      <c r="K8468" t="str">
        <v>2024-08-31 00:00:00</v>
      </c>
      <c r="L8468">
        <v>2.1000000000000001E-4</v>
      </c>
      <c r="O8468">
        <v>100109</v>
      </c>
      <c r="P8468" t="str">
        <v>Mangalore Refinery And Petrochemicals Ltd.</v>
      </c>
      <c r="Q8468" t="str">
        <v>Oil &amp; Gas</v>
      </c>
      <c r="R8468" t="str">
        <v>Mid Cap</v>
      </c>
      <c r="S8468" t="str">
        <v>2024-08-31 00:00:00</v>
      </c>
      <c r="T8468">
        <v>2.0000000000000001E-4</v>
      </c>
    </row>
    <row r="8469" spans="7:20" x14ac:dyDescent="0.3">
      <c r="G8469">
        <v>100109</v>
      </c>
      <c r="H8469" t="str">
        <v>Mangalore Refinery And Petrochemicals Ltd.</v>
      </c>
      <c r="I8469" t="str">
        <v>Oil &amp; Gas</v>
      </c>
      <c r="J8469" t="str">
        <v>Mid Cap</v>
      </c>
      <c r="K8469" t="str">
        <v>2024-08-31 00:00:00</v>
      </c>
      <c r="L8469">
        <v>2.0000000000000001E-4</v>
      </c>
      <c r="O8469">
        <v>106820</v>
      </c>
      <c r="P8469" t="str">
        <v>Astrazeneca Pharma India Ltd.</v>
      </c>
      <c r="Q8469" t="str">
        <v>Healthcare</v>
      </c>
      <c r="R8469" t="str">
        <v>Small Cap</v>
      </c>
      <c r="S8469" t="str">
        <v>2024-08-31 00:00:00</v>
      </c>
      <c r="T8469">
        <v>2.0000000000000001E-4</v>
      </c>
    </row>
    <row r="8470" spans="7:20" x14ac:dyDescent="0.3">
      <c r="G8470">
        <v>106820</v>
      </c>
      <c r="H8470" t="str">
        <v>Astrazeneca Pharma India Ltd.</v>
      </c>
      <c r="I8470" t="str">
        <v>Healthcare</v>
      </c>
      <c r="J8470" t="str">
        <v>Small Cap</v>
      </c>
      <c r="K8470" t="str">
        <v>2024-08-31 00:00:00</v>
      </c>
      <c r="L8470">
        <v>2.0000000000000001E-4</v>
      </c>
      <c r="O8470">
        <v>132356</v>
      </c>
      <c r="P8470" t="str">
        <v>Triveni Engineering &amp; Industries Ltd.</v>
      </c>
      <c r="Q8470" t="str">
        <v>Capital Goods</v>
      </c>
      <c r="R8470" t="str">
        <v>Small Cap</v>
      </c>
      <c r="S8470" t="str">
        <v>2024-08-31 00:00:00</v>
      </c>
      <c r="T8470">
        <v>2.0000000000000001E-4</v>
      </c>
    </row>
    <row r="8471" spans="7:20" x14ac:dyDescent="0.3">
      <c r="G8471">
        <v>132356</v>
      </c>
      <c r="H8471" t="str">
        <v>Triveni Engineering &amp; Industries Ltd.</v>
      </c>
      <c r="I8471" t="str">
        <v>Capital Goods</v>
      </c>
      <c r="J8471" t="str">
        <v>Small Cap</v>
      </c>
      <c r="K8471" t="str">
        <v>2024-08-31 00:00:00</v>
      </c>
      <c r="L8471">
        <v>2.0000000000000001E-4</v>
      </c>
      <c r="O8471">
        <v>132388</v>
      </c>
      <c r="P8471" t="str">
        <v>Indian Overseas Bank</v>
      </c>
      <c r="Q8471" t="str">
        <v>Banks</v>
      </c>
      <c r="R8471" t="str">
        <v>Large Cap</v>
      </c>
      <c r="S8471" t="str">
        <v>2024-08-31 00:00:00</v>
      </c>
      <c r="T8471">
        <v>2.0000000000000001E-4</v>
      </c>
    </row>
    <row r="8472" spans="7:20" x14ac:dyDescent="0.3">
      <c r="G8472">
        <v>132388</v>
      </c>
      <c r="H8472" t="str">
        <v>Indian Overseas Bank</v>
      </c>
      <c r="I8472" t="str">
        <v>Banks</v>
      </c>
      <c r="J8472" t="str">
        <v>Large Cap</v>
      </c>
      <c r="K8472" t="str">
        <v>2024-08-31 00:00:00</v>
      </c>
      <c r="L8472">
        <v>2.0000000000000001E-4</v>
      </c>
      <c r="O8472">
        <v>287490</v>
      </c>
      <c r="P8472" t="str">
        <v>SBFC Finance Ltd.</v>
      </c>
      <c r="Q8472" t="str">
        <v>NBFC's &amp; Housing Finance</v>
      </c>
      <c r="R8472" t="str">
        <v>Small Cap</v>
      </c>
      <c r="S8472" t="str">
        <v>2024-08-31 00:00:00</v>
      </c>
      <c r="T8472">
        <v>2.0000000000000001E-4</v>
      </c>
    </row>
    <row r="8473" spans="7:20" x14ac:dyDescent="0.3">
      <c r="G8473">
        <v>287490</v>
      </c>
      <c r="H8473" t="str">
        <v>SBFC Finance Ltd.</v>
      </c>
      <c r="I8473" t="str">
        <v>NBFC's &amp; Housing Finance</v>
      </c>
      <c r="J8473" t="str">
        <v>Small Cap</v>
      </c>
      <c r="K8473" t="str">
        <v>2024-08-31 00:00:00</v>
      </c>
      <c r="L8473">
        <v>2.0000000000000001E-4</v>
      </c>
      <c r="O8473">
        <v>288451</v>
      </c>
      <c r="P8473" t="str">
        <v>Fine Organic Industries Ltd.</v>
      </c>
      <c r="Q8473" t="str">
        <v>Chemicals</v>
      </c>
      <c r="R8473" t="str">
        <v>Small Cap</v>
      </c>
      <c r="S8473" t="str">
        <v>2024-08-31 00:00:00</v>
      </c>
      <c r="T8473">
        <v>2.0000000000000001E-4</v>
      </c>
    </row>
    <row r="8474" spans="7:20" x14ac:dyDescent="0.3">
      <c r="G8474">
        <v>288451</v>
      </c>
      <c r="H8474" t="str">
        <v>Fine Organic Industries Ltd.</v>
      </c>
      <c r="I8474" t="str">
        <v>Chemicals</v>
      </c>
      <c r="J8474" t="str">
        <v>Small Cap</v>
      </c>
      <c r="K8474" t="str">
        <v>2024-08-31 00:00:00</v>
      </c>
      <c r="L8474">
        <v>2.0000000000000001E-4</v>
      </c>
      <c r="O8474">
        <v>304549</v>
      </c>
      <c r="P8474" t="str">
        <v>Syrma SGS Technology Ltd.</v>
      </c>
      <c r="Q8474" t="str">
        <v>Manufacturing</v>
      </c>
      <c r="R8474" t="str">
        <v>Small Cap</v>
      </c>
      <c r="S8474" t="str">
        <v>2024-08-31 00:00:00</v>
      </c>
      <c r="T8474">
        <v>2.0000000000000001E-4</v>
      </c>
    </row>
    <row r="8475" spans="7:20" x14ac:dyDescent="0.3">
      <c r="G8475">
        <v>304549</v>
      </c>
      <c r="H8475" t="str">
        <v>Syrma SGS Technology Ltd.</v>
      </c>
      <c r="I8475" t="str">
        <v>Manufacturing</v>
      </c>
      <c r="J8475" t="str">
        <v>Small Cap</v>
      </c>
      <c r="K8475" t="str">
        <v>2024-08-31 00:00:00</v>
      </c>
      <c r="L8475">
        <v>2.0000000000000001E-4</v>
      </c>
      <c r="O8475">
        <v>100135</v>
      </c>
      <c r="P8475" t="str">
        <v>EPL Ltd.</v>
      </c>
      <c r="Q8475" t="str">
        <v>Packaging</v>
      </c>
      <c r="R8475" t="str">
        <v>Small Cap</v>
      </c>
      <c r="S8475" t="str">
        <v>2024-08-31 00:00:00</v>
      </c>
      <c r="T8475">
        <v>1.9000000000000001E-4</v>
      </c>
    </row>
    <row r="8476" spans="7:20" x14ac:dyDescent="0.3">
      <c r="G8476">
        <v>100135</v>
      </c>
      <c r="H8476" t="str">
        <v>EPL Ltd.</v>
      </c>
      <c r="I8476" t="str">
        <v>Packaging</v>
      </c>
      <c r="J8476" t="str">
        <v>Small Cap</v>
      </c>
      <c r="K8476" t="str">
        <v>2024-08-31 00:00:00</v>
      </c>
      <c r="L8476">
        <v>1.9000000000000001E-4</v>
      </c>
      <c r="O8476">
        <v>100335</v>
      </c>
      <c r="P8476" t="str">
        <v>Birla Corporation Ltd.</v>
      </c>
      <c r="Q8476" t="str">
        <v>Construction Materials</v>
      </c>
      <c r="R8476" t="str">
        <v>Small Cap</v>
      </c>
      <c r="S8476" t="str">
        <v>2024-08-31 00:00:00</v>
      </c>
      <c r="T8476">
        <v>1.9000000000000001E-4</v>
      </c>
    </row>
    <row r="8477" spans="7:20" x14ac:dyDescent="0.3">
      <c r="G8477">
        <v>100335</v>
      </c>
      <c r="H8477" t="str">
        <v>Birla Corporation Ltd.</v>
      </c>
      <c r="I8477" t="str">
        <v>Construction Materials</v>
      </c>
      <c r="J8477" t="str">
        <v>Small Cap</v>
      </c>
      <c r="K8477" t="str">
        <v>2024-08-31 00:00:00</v>
      </c>
      <c r="L8477">
        <v>1.9000000000000001E-4</v>
      </c>
      <c r="O8477">
        <v>131500</v>
      </c>
      <c r="P8477" t="str">
        <v>Rajesh Exports Ltd.</v>
      </c>
      <c r="Q8477" t="str">
        <v>Trading</v>
      </c>
      <c r="R8477" t="str">
        <v>Small Cap</v>
      </c>
      <c r="S8477" t="str">
        <v>2024-08-31 00:00:00</v>
      </c>
      <c r="T8477">
        <v>1.9000000000000001E-4</v>
      </c>
    </row>
    <row r="8478" spans="7:20" x14ac:dyDescent="0.3">
      <c r="G8478">
        <v>131500</v>
      </c>
      <c r="H8478" t="str">
        <v>Rajesh Exports Ltd.</v>
      </c>
      <c r="I8478" t="str">
        <v>Trading</v>
      </c>
      <c r="J8478" t="str">
        <v>Small Cap</v>
      </c>
      <c r="K8478" t="str">
        <v>2024-08-31 00:00:00</v>
      </c>
      <c r="L8478">
        <v>1.9000000000000001E-4</v>
      </c>
      <c r="O8478">
        <v>132162</v>
      </c>
      <c r="P8478" t="str">
        <v>JK Paper Ltd.</v>
      </c>
      <c r="Q8478" t="str">
        <v>Packaging</v>
      </c>
      <c r="R8478" t="str">
        <v>Small Cap</v>
      </c>
      <c r="S8478" t="str">
        <v>2024-08-31 00:00:00</v>
      </c>
      <c r="T8478">
        <v>1.9000000000000001E-4</v>
      </c>
    </row>
    <row r="8479" spans="7:20" x14ac:dyDescent="0.3">
      <c r="G8479">
        <v>132162</v>
      </c>
      <c r="H8479" t="str">
        <v>JK Paper Ltd.</v>
      </c>
      <c r="I8479" t="str">
        <v>Packaging</v>
      </c>
      <c r="J8479" t="str">
        <v>Small Cap</v>
      </c>
      <c r="K8479" t="str">
        <v>2024-08-31 00:00:00</v>
      </c>
      <c r="L8479">
        <v>1.9000000000000001E-4</v>
      </c>
      <c r="O8479">
        <v>132163</v>
      </c>
      <c r="P8479" t="str">
        <v>Saregama India Ltd.</v>
      </c>
      <c r="Q8479" t="str">
        <v>Services</v>
      </c>
      <c r="R8479" t="str">
        <v>Small Cap</v>
      </c>
      <c r="S8479" t="str">
        <v>2024-08-31 00:00:00</v>
      </c>
      <c r="T8479">
        <v>1.9000000000000001E-4</v>
      </c>
    </row>
    <row r="8480" spans="7:20" x14ac:dyDescent="0.3">
      <c r="G8480">
        <v>132163</v>
      </c>
      <c r="H8480" t="str">
        <v>Saregama India Ltd.</v>
      </c>
      <c r="I8480" t="str">
        <v>Services</v>
      </c>
      <c r="J8480" t="str">
        <v>Small Cap</v>
      </c>
      <c r="K8480" t="str">
        <v>2024-08-31 00:00:00</v>
      </c>
      <c r="L8480">
        <v>1.9000000000000001E-4</v>
      </c>
      <c r="O8480">
        <v>132670</v>
      </c>
      <c r="P8480" t="str">
        <v>Shree Renuka Sugars Ltd.</v>
      </c>
      <c r="Q8480" t="str">
        <v>FMCG</v>
      </c>
      <c r="R8480" t="str">
        <v>Small Cap</v>
      </c>
      <c r="S8480" t="str">
        <v>2024-08-31 00:00:00</v>
      </c>
      <c r="T8480">
        <v>1.9000000000000001E-4</v>
      </c>
    </row>
    <row r="8481" spans="7:20" x14ac:dyDescent="0.3">
      <c r="G8481">
        <v>132670</v>
      </c>
      <c r="H8481" t="str">
        <v>Shree Renuka Sugars Ltd.</v>
      </c>
      <c r="I8481" t="str">
        <v>FMCG</v>
      </c>
      <c r="J8481" t="str">
        <v>Small Cap</v>
      </c>
      <c r="K8481" t="str">
        <v>2024-08-31 00:00:00</v>
      </c>
      <c r="L8481">
        <v>1.9000000000000001E-4</v>
      </c>
      <c r="O8481">
        <v>301912</v>
      </c>
      <c r="P8481" t="str">
        <v>Clean Science And Technology Ltd.</v>
      </c>
      <c r="Q8481" t="str">
        <v>Chemicals</v>
      </c>
      <c r="R8481" t="str">
        <v>Small Cap</v>
      </c>
      <c r="S8481" t="str">
        <v>2024-08-31 00:00:00</v>
      </c>
      <c r="T8481">
        <v>1.9000000000000001E-4</v>
      </c>
    </row>
    <row r="8482" spans="7:20" x14ac:dyDescent="0.3">
      <c r="G8482">
        <v>301912</v>
      </c>
      <c r="H8482" t="str">
        <v>Clean Science And Technology Ltd.</v>
      </c>
      <c r="I8482" t="str">
        <v>Chemicals</v>
      </c>
      <c r="J8482" t="str">
        <v>Small Cap</v>
      </c>
      <c r="K8482" t="str">
        <v>2024-08-31 00:00:00</v>
      </c>
      <c r="L8482">
        <v>1.9000000000000001E-4</v>
      </c>
      <c r="O8482">
        <v>311742</v>
      </c>
      <c r="P8482" t="str">
        <v>DOMS Industries Ltd.</v>
      </c>
      <c r="Q8482" t="str">
        <v>Consumer Discretionary</v>
      </c>
      <c r="R8482" t="str">
        <v>Small Cap</v>
      </c>
      <c r="S8482" t="str">
        <v>2024-08-31 00:00:00</v>
      </c>
      <c r="T8482">
        <v>1.9000000000000001E-4</v>
      </c>
    </row>
    <row r="8483" spans="7:20" x14ac:dyDescent="0.3">
      <c r="G8483">
        <v>311742</v>
      </c>
      <c r="H8483" t="str">
        <v>DOMS Industries Ltd.</v>
      </c>
      <c r="I8483" t="str">
        <v>Consumer Discretionary</v>
      </c>
      <c r="J8483" t="str">
        <v>Small Cap</v>
      </c>
      <c r="K8483" t="str">
        <v>2024-08-31 00:00:00</v>
      </c>
      <c r="L8483">
        <v>1.9000000000000001E-4</v>
      </c>
      <c r="O8483">
        <v>132885</v>
      </c>
      <c r="P8483" t="str">
        <v>Central Bank Of India</v>
      </c>
      <c r="Q8483" t="str">
        <v>Banks</v>
      </c>
      <c r="R8483" t="str">
        <v>Mid Cap</v>
      </c>
      <c r="S8483" t="str">
        <v>2024-08-31 00:00:00</v>
      </c>
      <c r="T8483">
        <v>1.8000000000000001E-4</v>
      </c>
    </row>
    <row r="8484" spans="7:20" x14ac:dyDescent="0.3">
      <c r="G8484">
        <v>132885</v>
      </c>
      <c r="H8484" t="str">
        <v>Central Bank Of India</v>
      </c>
      <c r="I8484" t="str">
        <v>Banks</v>
      </c>
      <c r="J8484" t="str">
        <v>Mid Cap</v>
      </c>
      <c r="K8484" t="str">
        <v>2024-08-31 00:00:00</v>
      </c>
      <c r="L8484">
        <v>1.8000000000000001E-4</v>
      </c>
      <c r="O8484">
        <v>106355</v>
      </c>
      <c r="P8484" t="str">
        <v>Chemplast Sanmar Ltd.</v>
      </c>
      <c r="Q8484" t="str">
        <v>Chemicals</v>
      </c>
      <c r="R8484" t="str">
        <v>Small Cap</v>
      </c>
      <c r="S8484" t="str">
        <v>2024-08-31 00:00:00</v>
      </c>
      <c r="T8484">
        <v>1.7000000000000001E-4</v>
      </c>
    </row>
    <row r="8485" spans="7:20" x14ac:dyDescent="0.3">
      <c r="G8485">
        <v>106355</v>
      </c>
      <c r="H8485" t="str">
        <v>Chemplast Sanmar Ltd.</v>
      </c>
      <c r="I8485" t="str">
        <v>Chemicals</v>
      </c>
      <c r="J8485" t="str">
        <v>Small Cap</v>
      </c>
      <c r="K8485" t="str">
        <v>2024-08-31 00:00:00</v>
      </c>
      <c r="L8485">
        <v>1.7000000000000001E-4</v>
      </c>
      <c r="O8485">
        <v>109488</v>
      </c>
      <c r="P8485" t="str">
        <v>Graphite India Ltd.</v>
      </c>
      <c r="Q8485" t="str">
        <v>Mining &amp; Minerals</v>
      </c>
      <c r="R8485" t="str">
        <v>Small Cap</v>
      </c>
      <c r="S8485" t="str">
        <v>2024-08-31 00:00:00</v>
      </c>
      <c r="T8485">
        <v>1.7000000000000001E-4</v>
      </c>
    </row>
    <row r="8486" spans="7:20" x14ac:dyDescent="0.3">
      <c r="G8486">
        <v>109488</v>
      </c>
      <c r="H8486" t="str">
        <v>Graphite India Ltd.</v>
      </c>
      <c r="I8486" t="str">
        <v>Mining &amp; Minerals</v>
      </c>
      <c r="J8486" t="str">
        <v>Small Cap</v>
      </c>
      <c r="K8486" t="str">
        <v>2024-08-31 00:00:00</v>
      </c>
      <c r="L8486">
        <v>1.7000000000000001E-4</v>
      </c>
      <c r="O8486">
        <v>109631</v>
      </c>
      <c r="P8486" t="str">
        <v>HEG Ltd.</v>
      </c>
      <c r="Q8486" t="str">
        <v>Capital Goods</v>
      </c>
      <c r="R8486" t="str">
        <v>Small Cap</v>
      </c>
      <c r="S8486" t="str">
        <v>2024-08-31 00:00:00</v>
      </c>
      <c r="T8486">
        <v>1.7000000000000001E-4</v>
      </c>
    </row>
    <row r="8487" spans="7:20" x14ac:dyDescent="0.3">
      <c r="G8487">
        <v>109631</v>
      </c>
      <c r="H8487" t="str">
        <v>HEG Ltd.</v>
      </c>
      <c r="I8487" t="str">
        <v>Capital Goods</v>
      </c>
      <c r="J8487" t="str">
        <v>Small Cap</v>
      </c>
      <c r="K8487" t="str">
        <v>2024-08-31 00:00:00</v>
      </c>
      <c r="L8487">
        <v>1.7000000000000001E-4</v>
      </c>
      <c r="O8487">
        <v>121070</v>
      </c>
      <c r="P8487" t="str">
        <v>Alok Industries Ltd.</v>
      </c>
      <c r="Q8487" t="str">
        <v>Textile</v>
      </c>
      <c r="R8487" t="str">
        <v>Small Cap</v>
      </c>
      <c r="S8487" t="str">
        <v>2024-08-31 00:00:00</v>
      </c>
      <c r="T8487">
        <v>1.7000000000000001E-4</v>
      </c>
    </row>
    <row r="8488" spans="7:20" x14ac:dyDescent="0.3">
      <c r="G8488">
        <v>121070</v>
      </c>
      <c r="H8488" t="str">
        <v>Alok Industries Ltd.</v>
      </c>
      <c r="I8488" t="str">
        <v>Textile</v>
      </c>
      <c r="J8488" t="str">
        <v>Small Cap</v>
      </c>
      <c r="K8488" t="str">
        <v>2024-08-31 00:00:00</v>
      </c>
      <c r="L8488">
        <v>1.7000000000000001E-4</v>
      </c>
      <c r="O8488">
        <v>132374</v>
      </c>
      <c r="P8488" t="str">
        <v>Sterlite Technologies Ltd.</v>
      </c>
      <c r="Q8488" t="str">
        <v>Telecom</v>
      </c>
      <c r="R8488" t="str">
        <v>Small Cap</v>
      </c>
      <c r="S8488" t="str">
        <v>2024-08-31 00:00:00</v>
      </c>
      <c r="T8488">
        <v>1.7000000000000001E-4</v>
      </c>
    </row>
    <row r="8489" spans="7:20" x14ac:dyDescent="0.3">
      <c r="G8489">
        <v>132374</v>
      </c>
      <c r="H8489" t="str">
        <v>Sterlite Technologies Ltd.</v>
      </c>
      <c r="I8489" t="str">
        <v>Telecom</v>
      </c>
      <c r="J8489" t="str">
        <v>Small Cap</v>
      </c>
      <c r="K8489" t="str">
        <v>2024-08-31 00:00:00</v>
      </c>
      <c r="L8489">
        <v>1.7000000000000001E-4</v>
      </c>
      <c r="O8489">
        <v>132800</v>
      </c>
      <c r="P8489" t="str">
        <v>TV18 Broadcast Ltd. - (Amalgamated)</v>
      </c>
      <c r="Q8489" t="str">
        <v>Services</v>
      </c>
      <c r="R8489" t="str">
        <v>Small Cap</v>
      </c>
      <c r="S8489" t="str">
        <v>2024-08-31 00:00:00</v>
      </c>
      <c r="T8489">
        <v>1.7000000000000001E-4</v>
      </c>
    </row>
    <row r="8490" spans="7:20" x14ac:dyDescent="0.3">
      <c r="G8490">
        <v>132800</v>
      </c>
      <c r="H8490" t="str">
        <v>TV18 Broadcast Ltd. - (Amalgamated)</v>
      </c>
      <c r="I8490" t="str">
        <v>Services</v>
      </c>
      <c r="J8490" t="str">
        <v>Small Cap</v>
      </c>
      <c r="K8490" t="str">
        <v>2024-08-31 00:00:00</v>
      </c>
      <c r="L8490">
        <v>1.7000000000000001E-4</v>
      </c>
      <c r="O8490">
        <v>208763</v>
      </c>
      <c r="P8490" t="str">
        <v>MTAR Technologies Ltd.</v>
      </c>
      <c r="Q8490" t="str">
        <v>Defence</v>
      </c>
      <c r="R8490" t="str">
        <v>Small Cap</v>
      </c>
      <c r="S8490" t="str">
        <v>2024-08-31 00:00:00</v>
      </c>
      <c r="T8490">
        <v>1.7000000000000001E-4</v>
      </c>
    </row>
    <row r="8491" spans="7:20" x14ac:dyDescent="0.3">
      <c r="G8491">
        <v>208763</v>
      </c>
      <c r="H8491" t="str">
        <v>MTAR Technologies Ltd.</v>
      </c>
      <c r="I8491" t="str">
        <v>Defence</v>
      </c>
      <c r="J8491" t="str">
        <v>Small Cap</v>
      </c>
      <c r="K8491" t="str">
        <v>2024-08-31 00:00:00</v>
      </c>
      <c r="L8491">
        <v>1.7000000000000001E-4</v>
      </c>
      <c r="O8491">
        <v>216147</v>
      </c>
      <c r="P8491" t="str">
        <v>Nuvoco Vistas Corporation Ltd.</v>
      </c>
      <c r="Q8491" t="str">
        <v>Construction Materials</v>
      </c>
      <c r="R8491" t="str">
        <v>Small Cap</v>
      </c>
      <c r="S8491" t="str">
        <v>2024-08-31 00:00:00</v>
      </c>
      <c r="T8491">
        <v>1.7000000000000001E-4</v>
      </c>
    </row>
    <row r="8492" spans="7:20" x14ac:dyDescent="0.3">
      <c r="G8492">
        <v>216147</v>
      </c>
      <c r="H8492" t="str">
        <v>Nuvoco Vistas Corporation Ltd.</v>
      </c>
      <c r="I8492" t="str">
        <v>Construction Materials</v>
      </c>
      <c r="J8492" t="str">
        <v>Small Cap</v>
      </c>
      <c r="K8492" t="str">
        <v>2024-08-31 00:00:00</v>
      </c>
      <c r="L8492">
        <v>1.7000000000000001E-4</v>
      </c>
      <c r="O8492">
        <v>232592</v>
      </c>
      <c r="P8492" t="str">
        <v>Latent View Analytics Ltd.</v>
      </c>
      <c r="Q8492" t="str">
        <v>IT</v>
      </c>
      <c r="R8492" t="str">
        <v>Small Cap</v>
      </c>
      <c r="S8492" t="str">
        <v>2024-08-31 00:00:00</v>
      </c>
      <c r="T8492">
        <v>1.7000000000000001E-4</v>
      </c>
    </row>
    <row r="8493" spans="7:20" x14ac:dyDescent="0.3">
      <c r="G8493">
        <v>232592</v>
      </c>
      <c r="H8493" t="str">
        <v>Latent View Analytics Ltd.</v>
      </c>
      <c r="I8493" t="str">
        <v>IT</v>
      </c>
      <c r="J8493" t="str">
        <v>Small Cap</v>
      </c>
      <c r="K8493" t="str">
        <v>2024-08-31 00:00:00</v>
      </c>
      <c r="L8493">
        <v>1.7000000000000001E-4</v>
      </c>
      <c r="O8493">
        <v>107880</v>
      </c>
      <c r="P8493" t="str">
        <v>VIP Industries Ltd.</v>
      </c>
      <c r="Q8493" t="str">
        <v>Consumer Discretionary</v>
      </c>
      <c r="R8493" t="str">
        <v>Small Cap</v>
      </c>
      <c r="S8493" t="str">
        <v>2024-08-31 00:00:00</v>
      </c>
      <c r="T8493">
        <v>1.6000000000000001E-4</v>
      </c>
    </row>
    <row r="8494" spans="7:20" x14ac:dyDescent="0.3">
      <c r="G8494">
        <v>107880</v>
      </c>
      <c r="H8494" t="str">
        <v>VIP Industries Ltd.</v>
      </c>
      <c r="I8494" t="str">
        <v>Consumer Discretionary</v>
      </c>
      <c r="J8494" t="str">
        <v>Small Cap</v>
      </c>
      <c r="K8494" t="str">
        <v>2024-08-31 00:00:00</v>
      </c>
      <c r="L8494">
        <v>1.6000000000000001E-4</v>
      </c>
      <c r="O8494">
        <v>130999</v>
      </c>
      <c r="P8494" t="str">
        <v>Balaji Amines Ltd.</v>
      </c>
      <c r="Q8494" t="str">
        <v>Chemicals</v>
      </c>
      <c r="R8494" t="str">
        <v>Small Cap</v>
      </c>
      <c r="S8494" t="str">
        <v>2024-08-31 00:00:00</v>
      </c>
      <c r="T8494">
        <v>1.6000000000000001E-4</v>
      </c>
    </row>
    <row r="8495" spans="7:20" x14ac:dyDescent="0.3">
      <c r="G8495">
        <v>130999</v>
      </c>
      <c r="H8495" t="str">
        <v>Balaji Amines Ltd.</v>
      </c>
      <c r="I8495" t="str">
        <v>Chemicals</v>
      </c>
      <c r="J8495" t="str">
        <v>Small Cap</v>
      </c>
      <c r="K8495" t="str">
        <v>2024-08-31 00:00:00</v>
      </c>
      <c r="L8495">
        <v>1.6000000000000001E-4</v>
      </c>
      <c r="O8495">
        <v>226328</v>
      </c>
      <c r="P8495" t="str">
        <v>Anupam Rasayan India Ltd.</v>
      </c>
      <c r="Q8495" t="str">
        <v>Chemicals</v>
      </c>
      <c r="R8495" t="str">
        <v>Small Cap</v>
      </c>
      <c r="S8495" t="str">
        <v>2024-08-31 00:00:00</v>
      </c>
      <c r="T8495">
        <v>1.6000000000000001E-4</v>
      </c>
    </row>
    <row r="8496" spans="7:20" x14ac:dyDescent="0.3">
      <c r="G8496">
        <v>226328</v>
      </c>
      <c r="H8496" t="str">
        <v>Anupam Rasayan India Ltd.</v>
      </c>
      <c r="I8496" t="str">
        <v>Chemicals</v>
      </c>
      <c r="J8496" t="str">
        <v>Small Cap</v>
      </c>
      <c r="K8496" t="str">
        <v>2024-08-31 00:00:00</v>
      </c>
      <c r="L8496">
        <v>1.6000000000000001E-4</v>
      </c>
      <c r="O8496">
        <v>295768</v>
      </c>
      <c r="P8496" t="str">
        <v>CSB Bank Ltd.</v>
      </c>
      <c r="Q8496" t="str">
        <v>Banks</v>
      </c>
      <c r="R8496" t="str">
        <v>Small Cap</v>
      </c>
      <c r="S8496" t="str">
        <v>2024-08-31 00:00:00</v>
      </c>
      <c r="T8496">
        <v>1.6000000000000001E-4</v>
      </c>
    </row>
    <row r="8497" spans="7:20" x14ac:dyDescent="0.3">
      <c r="G8497">
        <v>295768</v>
      </c>
      <c r="H8497" t="str">
        <v>CSB Bank Ltd.</v>
      </c>
      <c r="I8497" t="str">
        <v>Banks</v>
      </c>
      <c r="J8497" t="str">
        <v>Small Cap</v>
      </c>
      <c r="K8497" t="str">
        <v>2024-08-31 00:00:00</v>
      </c>
      <c r="L8497">
        <v>1.6000000000000001E-4</v>
      </c>
      <c r="O8497">
        <v>296050</v>
      </c>
      <c r="P8497" t="str">
        <v>Indigo Paints Ltd.</v>
      </c>
      <c r="Q8497" t="str">
        <v>Building Materials</v>
      </c>
      <c r="R8497" t="str">
        <v>Small Cap</v>
      </c>
      <c r="S8497" t="str">
        <v>2024-08-31 00:00:00</v>
      </c>
      <c r="T8497">
        <v>1.6000000000000001E-4</v>
      </c>
    </row>
    <row r="8498" spans="7:20" x14ac:dyDescent="0.3">
      <c r="G8498">
        <v>296050</v>
      </c>
      <c r="H8498" t="str">
        <v>Indigo Paints Ltd.</v>
      </c>
      <c r="I8498" t="str">
        <v>Building Materials</v>
      </c>
      <c r="J8498" t="str">
        <v>Small Cap</v>
      </c>
      <c r="K8498" t="str">
        <v>2024-08-31 00:00:00</v>
      </c>
      <c r="L8498">
        <v>1.6000000000000001E-4</v>
      </c>
      <c r="O8498">
        <v>106767</v>
      </c>
      <c r="P8498" t="str">
        <v>Alkyl Amines Chemicals Ltd.</v>
      </c>
      <c r="Q8498" t="str">
        <v>Chemicals</v>
      </c>
      <c r="R8498" t="str">
        <v>Small Cap</v>
      </c>
      <c r="S8498" t="str">
        <v>2024-08-31 00:00:00</v>
      </c>
      <c r="T8498">
        <v>1.4999999999999999E-4</v>
      </c>
    </row>
    <row r="8499" spans="7:20" x14ac:dyDescent="0.3">
      <c r="G8499">
        <v>106767</v>
      </c>
      <c r="H8499" t="str">
        <v>Alkyl Amines Chemicals Ltd.</v>
      </c>
      <c r="I8499" t="str">
        <v>Chemicals</v>
      </c>
      <c r="J8499" t="str">
        <v>Small Cap</v>
      </c>
      <c r="K8499" t="str">
        <v>2024-08-31 00:00:00</v>
      </c>
      <c r="L8499">
        <v>1.4999999999999999E-4</v>
      </c>
      <c r="O8499">
        <v>112179</v>
      </c>
      <c r="P8499" t="str">
        <v>Sunteck Realty Ltd.</v>
      </c>
      <c r="Q8499" t="str">
        <v>Construction &amp; Realty</v>
      </c>
      <c r="R8499" t="str">
        <v>Small Cap</v>
      </c>
      <c r="S8499" t="str">
        <v>2024-08-31 00:00:00</v>
      </c>
      <c r="T8499">
        <v>1.4999999999999999E-4</v>
      </c>
    </row>
    <row r="8500" spans="7:20" x14ac:dyDescent="0.3">
      <c r="G8500">
        <v>112179</v>
      </c>
      <c r="H8500" t="str">
        <v>Sunteck Realty Ltd.</v>
      </c>
      <c r="I8500" t="str">
        <v>Construction &amp; Realty</v>
      </c>
      <c r="J8500" t="str">
        <v>Small Cap</v>
      </c>
      <c r="K8500" t="str">
        <v>2024-08-31 00:00:00</v>
      </c>
      <c r="L8500">
        <v>1.4999999999999999E-4</v>
      </c>
      <c r="O8500">
        <v>132181</v>
      </c>
      <c r="P8500" t="str">
        <v>Gujarat Mineral Development Corporation Ltd.</v>
      </c>
      <c r="Q8500" t="str">
        <v>Mining &amp; Minerals</v>
      </c>
      <c r="R8500" t="str">
        <v>Small Cap</v>
      </c>
      <c r="S8500" t="str">
        <v>2024-08-31 00:00:00</v>
      </c>
      <c r="T8500">
        <v>1.4999999999999999E-4</v>
      </c>
    </row>
    <row r="8501" spans="7:20" x14ac:dyDescent="0.3">
      <c r="G8501">
        <v>132181</v>
      </c>
      <c r="H8501" t="str">
        <v>Gujarat Mineral Development Corporation Ltd.</v>
      </c>
      <c r="I8501" t="str">
        <v>Mining &amp; Minerals</v>
      </c>
      <c r="J8501" t="str">
        <v>Small Cap</v>
      </c>
      <c r="K8501" t="str">
        <v>2024-08-31 00:00:00</v>
      </c>
      <c r="L8501">
        <v>1.4999999999999999E-4</v>
      </c>
      <c r="O8501">
        <v>100265</v>
      </c>
      <c r="P8501" t="str">
        <v>Maharashtra Seamless Ltd.</v>
      </c>
      <c r="Q8501" t="str">
        <v>Building Materials</v>
      </c>
      <c r="R8501" t="str">
        <v>Small Cap</v>
      </c>
      <c r="S8501" t="str">
        <v>2024-08-31 00:00:00</v>
      </c>
      <c r="T8501">
        <v>1.3999999999999999E-4</v>
      </c>
    </row>
    <row r="8502" spans="7:20" x14ac:dyDescent="0.3">
      <c r="G8502">
        <v>100265</v>
      </c>
      <c r="H8502" t="str">
        <v>Maharashtra Seamless Ltd.</v>
      </c>
      <c r="I8502" t="str">
        <v>Building Materials</v>
      </c>
      <c r="J8502" t="str">
        <v>Small Cap</v>
      </c>
      <c r="K8502" t="str">
        <v>2024-08-31 00:00:00</v>
      </c>
      <c r="L8502">
        <v>1.3999999999999999E-4</v>
      </c>
      <c r="O8502">
        <v>123610</v>
      </c>
      <c r="P8502" t="str">
        <v>ITI Ltd.</v>
      </c>
      <c r="Q8502" t="str">
        <v>Telecom</v>
      </c>
      <c r="R8502" t="str">
        <v>Small Cap</v>
      </c>
      <c r="S8502" t="str">
        <v>2024-08-31 00:00:00</v>
      </c>
      <c r="T8502">
        <v>1.3999999999999999E-4</v>
      </c>
    </row>
    <row r="8503" spans="7:20" x14ac:dyDescent="0.3">
      <c r="G8503">
        <v>123610</v>
      </c>
      <c r="H8503" t="str">
        <v>ITI Ltd.</v>
      </c>
      <c r="I8503" t="str">
        <v>Telecom</v>
      </c>
      <c r="J8503" t="str">
        <v>Small Cap</v>
      </c>
      <c r="K8503" t="str">
        <v>2024-08-31 00:00:00</v>
      </c>
      <c r="L8503">
        <v>1.3999999999999999E-4</v>
      </c>
      <c r="O8503">
        <v>124230</v>
      </c>
      <c r="P8503" t="str">
        <v>Rashtriya Chemicals and Fertilizers Ltd.</v>
      </c>
      <c r="Q8503" t="str">
        <v>Chemicals</v>
      </c>
      <c r="R8503" t="str">
        <v>Small Cap</v>
      </c>
      <c r="S8503" t="str">
        <v>2024-08-31 00:00:00</v>
      </c>
      <c r="T8503">
        <v>1.3999999999999999E-4</v>
      </c>
    </row>
    <row r="8504" spans="7:20" x14ac:dyDescent="0.3">
      <c r="G8504">
        <v>124230</v>
      </c>
      <c r="H8504" t="str">
        <v>Rashtriya Chemicals and Fertilizers Ltd.</v>
      </c>
      <c r="I8504" t="str">
        <v>Chemicals</v>
      </c>
      <c r="J8504" t="str">
        <v>Small Cap</v>
      </c>
      <c r="K8504" t="str">
        <v>2024-08-31 00:00:00</v>
      </c>
      <c r="L8504">
        <v>1.3999999999999999E-4</v>
      </c>
      <c r="O8504">
        <v>130813</v>
      </c>
      <c r="P8504" t="str">
        <v>KRBL Ltd.</v>
      </c>
      <c r="Q8504" t="str">
        <v>FMCG</v>
      </c>
      <c r="R8504" t="str">
        <v>Small Cap</v>
      </c>
      <c r="S8504" t="str">
        <v>2024-08-31 00:00:00</v>
      </c>
      <c r="T8504">
        <v>1.3999999999999999E-4</v>
      </c>
    </row>
    <row r="8505" spans="7:20" x14ac:dyDescent="0.3">
      <c r="G8505">
        <v>130813</v>
      </c>
      <c r="H8505" t="str">
        <v>KRBL Ltd.</v>
      </c>
      <c r="I8505" t="str">
        <v>FMCG</v>
      </c>
      <c r="J8505" t="str">
        <v>Small Cap</v>
      </c>
      <c r="K8505" t="str">
        <v>2024-08-31 00:00:00</v>
      </c>
      <c r="L8505">
        <v>1.3999999999999999E-4</v>
      </c>
      <c r="O8505">
        <v>132505</v>
      </c>
      <c r="P8505" t="str">
        <v>UCO Bank</v>
      </c>
      <c r="Q8505" t="str">
        <v>Banks</v>
      </c>
      <c r="R8505" t="str">
        <v>Mid Cap</v>
      </c>
      <c r="S8505" t="str">
        <v>2024-08-31 00:00:00</v>
      </c>
      <c r="T8505">
        <v>1.3999999999999999E-4</v>
      </c>
    </row>
    <row r="8506" spans="7:20" x14ac:dyDescent="0.3">
      <c r="G8506">
        <v>132505</v>
      </c>
      <c r="H8506" t="str">
        <v>UCO Bank</v>
      </c>
      <c r="I8506" t="str">
        <v>Banks</v>
      </c>
      <c r="J8506" t="str">
        <v>Mid Cap</v>
      </c>
      <c r="K8506" t="str">
        <v>2024-08-31 00:00:00</v>
      </c>
      <c r="L8506">
        <v>1.3999999999999999E-4</v>
      </c>
      <c r="O8506">
        <v>229901</v>
      </c>
      <c r="P8506" t="str">
        <v>RattanIndia Enterprises Ltd.</v>
      </c>
      <c r="Q8506" t="str">
        <v>Services</v>
      </c>
      <c r="R8506" t="str">
        <v>Small Cap</v>
      </c>
      <c r="S8506" t="str">
        <v>2024-08-31 00:00:00</v>
      </c>
      <c r="T8506">
        <v>1.3999999999999999E-4</v>
      </c>
    </row>
    <row r="8507" spans="7:20" x14ac:dyDescent="0.3">
      <c r="G8507">
        <v>229901</v>
      </c>
      <c r="H8507" t="str">
        <v>RattanIndia Enterprises Ltd.</v>
      </c>
      <c r="I8507" t="str">
        <v>Services</v>
      </c>
      <c r="J8507" t="str">
        <v>Small Cap</v>
      </c>
      <c r="K8507" t="str">
        <v>2024-08-31 00:00:00</v>
      </c>
      <c r="L8507">
        <v>1.3999999999999999E-4</v>
      </c>
      <c r="O8507">
        <v>102219</v>
      </c>
      <c r="P8507" t="str">
        <v>Borosil Renewables Ltd.</v>
      </c>
      <c r="Q8507" t="str">
        <v>Capital Goods</v>
      </c>
      <c r="R8507" t="str">
        <v>Small Cap</v>
      </c>
      <c r="S8507" t="str">
        <v>2024-08-31 00:00:00</v>
      </c>
      <c r="T8507">
        <v>1.2999999999999999E-4</v>
      </c>
    </row>
    <row r="8508" spans="7:20" x14ac:dyDescent="0.3">
      <c r="G8508">
        <v>102219</v>
      </c>
      <c r="H8508" t="str">
        <v>Borosil Renewables Ltd.</v>
      </c>
      <c r="I8508" t="str">
        <v>Capital Goods</v>
      </c>
      <c r="J8508" t="str">
        <v>Small Cap</v>
      </c>
      <c r="K8508" t="str">
        <v>2024-08-31 00:00:00</v>
      </c>
      <c r="L8508">
        <v>1.2999999999999999E-4</v>
      </c>
      <c r="O8508">
        <v>131599</v>
      </c>
      <c r="P8508" t="str">
        <v>FDC Ltd.</v>
      </c>
      <c r="Q8508" t="str">
        <v>Healthcare</v>
      </c>
      <c r="R8508" t="str">
        <v>Small Cap</v>
      </c>
      <c r="S8508" t="str">
        <v>2024-08-31 00:00:00</v>
      </c>
      <c r="T8508">
        <v>1.2999999999999999E-4</v>
      </c>
    </row>
    <row r="8509" spans="7:20" x14ac:dyDescent="0.3">
      <c r="G8509">
        <v>131599</v>
      </c>
      <c r="H8509" t="str">
        <v>FDC Ltd.</v>
      </c>
      <c r="I8509" t="str">
        <v>Healthcare</v>
      </c>
      <c r="J8509" t="str">
        <v>Small Cap</v>
      </c>
      <c r="K8509" t="str">
        <v>2024-08-31 00:00:00</v>
      </c>
      <c r="L8509">
        <v>1.2999999999999999E-4</v>
      </c>
      <c r="O8509">
        <v>200082</v>
      </c>
      <c r="P8509" t="str">
        <v>Mahindra Holidays &amp; Resorts India Ltd.</v>
      </c>
      <c r="Q8509" t="str">
        <v>Hotels &amp; Travel</v>
      </c>
      <c r="R8509" t="str">
        <v>Small Cap</v>
      </c>
      <c r="S8509" t="str">
        <v>2024-08-31 00:00:00</v>
      </c>
      <c r="T8509">
        <v>1.2999999999999999E-4</v>
      </c>
    </row>
    <row r="8510" spans="7:20" x14ac:dyDescent="0.3">
      <c r="G8510">
        <v>200082</v>
      </c>
      <c r="H8510" t="str">
        <v>Mahindra Holidays &amp; Resorts India Ltd.</v>
      </c>
      <c r="I8510" t="str">
        <v>Hotels &amp; Travel</v>
      </c>
      <c r="J8510" t="str">
        <v>Small Cap</v>
      </c>
      <c r="K8510" t="str">
        <v>2024-08-31 00:00:00</v>
      </c>
      <c r="L8510">
        <v>1.2999999999999999E-4</v>
      </c>
      <c r="O8510">
        <v>211531</v>
      </c>
      <c r="P8510" t="str">
        <v>Just Dial Ltd.</v>
      </c>
      <c r="Q8510" t="str">
        <v>Services</v>
      </c>
      <c r="R8510" t="str">
        <v>Small Cap</v>
      </c>
      <c r="S8510" t="str">
        <v>2024-08-31 00:00:00</v>
      </c>
      <c r="T8510">
        <v>1.2999999999999999E-4</v>
      </c>
    </row>
    <row r="8511" spans="7:20" x14ac:dyDescent="0.3">
      <c r="G8511">
        <v>211531</v>
      </c>
      <c r="H8511" t="str">
        <v>Just Dial Ltd.</v>
      </c>
      <c r="I8511" t="str">
        <v>Services</v>
      </c>
      <c r="J8511" t="str">
        <v>Small Cap</v>
      </c>
      <c r="K8511" t="str">
        <v>2024-08-31 00:00:00</v>
      </c>
      <c r="L8511">
        <v>1.2999999999999999E-4</v>
      </c>
      <c r="O8511">
        <v>124226</v>
      </c>
      <c r="P8511" t="str">
        <v>Gujarat Ambuja Exports Ltd.</v>
      </c>
      <c r="Q8511" t="str">
        <v>FMCG</v>
      </c>
      <c r="R8511" t="str">
        <v>Small Cap</v>
      </c>
      <c r="S8511" t="str">
        <v>2024-08-31 00:00:00</v>
      </c>
      <c r="T8511">
        <v>1.2E-4</v>
      </c>
    </row>
    <row r="8512" spans="7:20" x14ac:dyDescent="0.3">
      <c r="G8512">
        <v>124226</v>
      </c>
      <c r="H8512" t="str">
        <v>Gujarat Ambuja Exports Ltd.</v>
      </c>
      <c r="I8512" t="str">
        <v>FMCG</v>
      </c>
      <c r="J8512" t="str">
        <v>Small Cap</v>
      </c>
      <c r="K8512" t="str">
        <v>2024-08-31 00:00:00</v>
      </c>
      <c r="L8512">
        <v>1.2E-4</v>
      </c>
      <c r="O8512">
        <v>132749</v>
      </c>
      <c r="P8512" t="str">
        <v>Allcargo Logistics Ltd.</v>
      </c>
      <c r="Q8512" t="str">
        <v>Logistics &amp; Ports</v>
      </c>
      <c r="R8512" t="str">
        <v>Small Cap</v>
      </c>
      <c r="S8512" t="str">
        <v>2024-08-31 00:00:00</v>
      </c>
      <c r="T8512">
        <v>1.2E-4</v>
      </c>
    </row>
    <row r="8513" spans="7:20" x14ac:dyDescent="0.3">
      <c r="G8513">
        <v>132749</v>
      </c>
      <c r="H8513" t="str">
        <v>Allcargo Logistics Ltd.</v>
      </c>
      <c r="I8513" t="str">
        <v>Logistics &amp; Ports</v>
      </c>
      <c r="J8513" t="str">
        <v>Small Cap</v>
      </c>
      <c r="K8513" t="str">
        <v>2024-08-31 00:00:00</v>
      </c>
      <c r="L8513">
        <v>1.2E-4</v>
      </c>
      <c r="O8513">
        <v>132798</v>
      </c>
      <c r="P8513" t="str">
        <v>Network 18 Media &amp; Investments Ltd.</v>
      </c>
      <c r="Q8513" t="str">
        <v>Telecom</v>
      </c>
      <c r="R8513" t="str">
        <v>Small Cap</v>
      </c>
      <c r="S8513" t="str">
        <v>2024-08-31 00:00:00</v>
      </c>
      <c r="T8513">
        <v>1.2E-4</v>
      </c>
    </row>
    <row r="8514" spans="7:20" x14ac:dyDescent="0.3">
      <c r="G8514">
        <v>132798</v>
      </c>
      <c r="H8514" t="str">
        <v>Network 18 Media &amp; Investments Ltd.</v>
      </c>
      <c r="I8514" t="str">
        <v>Telecom</v>
      </c>
      <c r="J8514" t="str">
        <v>Small Cap</v>
      </c>
      <c r="K8514" t="str">
        <v>2024-08-31 00:00:00</v>
      </c>
      <c r="L8514">
        <v>1.2E-4</v>
      </c>
      <c r="O8514">
        <v>132872</v>
      </c>
      <c r="P8514" t="str">
        <v>Sun Pharma Advanced Research Company Ltd.</v>
      </c>
      <c r="Q8514" t="str">
        <v>Healthcare</v>
      </c>
      <c r="R8514" t="str">
        <v>Small Cap</v>
      </c>
      <c r="S8514" t="str">
        <v>2024-08-31 00:00:00</v>
      </c>
      <c r="T8514">
        <v>1.2E-4</v>
      </c>
    </row>
    <row r="8515" spans="7:20" x14ac:dyDescent="0.3">
      <c r="G8515">
        <v>132872</v>
      </c>
      <c r="H8515" t="str">
        <v>Sun Pharma Advanced Research Company Ltd.</v>
      </c>
      <c r="I8515" t="str">
        <v>Healthcare</v>
      </c>
      <c r="J8515" t="str">
        <v>Small Cap</v>
      </c>
      <c r="K8515" t="str">
        <v>2024-08-31 00:00:00</v>
      </c>
      <c r="L8515">
        <v>1.2E-4</v>
      </c>
      <c r="O8515">
        <v>208615</v>
      </c>
      <c r="P8515" t="str">
        <v>Laxmi Organic Industries Ltd.</v>
      </c>
      <c r="Q8515" t="str">
        <v>Chemicals</v>
      </c>
      <c r="R8515" t="str">
        <v>Small Cap</v>
      </c>
      <c r="S8515" t="str">
        <v>2024-08-31 00:00:00</v>
      </c>
      <c r="T8515">
        <v>1.2E-4</v>
      </c>
    </row>
    <row r="8516" spans="7:20" x14ac:dyDescent="0.3">
      <c r="G8516">
        <v>208615</v>
      </c>
      <c r="H8516" t="str">
        <v>Laxmi Organic Industries Ltd.</v>
      </c>
      <c r="I8516" t="str">
        <v>Chemicals</v>
      </c>
      <c r="J8516" t="str">
        <v>Small Cap</v>
      </c>
      <c r="K8516" t="str">
        <v>2024-08-31 00:00:00</v>
      </c>
      <c r="L8516">
        <v>1.2E-4</v>
      </c>
      <c r="O8516">
        <v>211740</v>
      </c>
      <c r="P8516" t="str">
        <v>Happy Forgings Ltd.</v>
      </c>
      <c r="Q8516" t="str">
        <v>Capital Goods</v>
      </c>
      <c r="R8516" t="str">
        <v>Small Cap</v>
      </c>
      <c r="S8516" t="str">
        <v>2024-08-31 00:00:00</v>
      </c>
      <c r="T8516">
        <v>1.2E-4</v>
      </c>
    </row>
    <row r="8517" spans="7:20" x14ac:dyDescent="0.3">
      <c r="G8517">
        <v>211740</v>
      </c>
      <c r="H8517" t="str">
        <v>Happy Forgings Ltd.</v>
      </c>
      <c r="I8517" t="str">
        <v>Capital Goods</v>
      </c>
      <c r="J8517" t="str">
        <v>Small Cap</v>
      </c>
      <c r="K8517" t="str">
        <v>2024-08-31 00:00:00</v>
      </c>
      <c r="L8517">
        <v>1.2E-4</v>
      </c>
      <c r="O8517">
        <v>216564</v>
      </c>
      <c r="P8517" t="str">
        <v>Prince Pipes and Fittings Ltd.</v>
      </c>
      <c r="Q8517" t="str">
        <v>Building Materials</v>
      </c>
      <c r="R8517" t="str">
        <v>Small Cap</v>
      </c>
      <c r="S8517" t="str">
        <v>2024-08-31 00:00:00</v>
      </c>
      <c r="T8517">
        <v>1.2E-4</v>
      </c>
    </row>
    <row r="8518" spans="7:20" x14ac:dyDescent="0.3">
      <c r="G8518">
        <v>216564</v>
      </c>
      <c r="H8518" t="str">
        <v>Prince Pipes and Fittings Ltd.</v>
      </c>
      <c r="I8518" t="str">
        <v>Building Materials</v>
      </c>
      <c r="J8518" t="str">
        <v>Small Cap</v>
      </c>
      <c r="K8518" t="str">
        <v>2024-08-31 00:00:00</v>
      </c>
      <c r="L8518">
        <v>1.2E-4</v>
      </c>
      <c r="O8518">
        <v>296479</v>
      </c>
      <c r="P8518" t="str">
        <v>Easy Trip Planners Ltd.</v>
      </c>
      <c r="Q8518" t="str">
        <v>Hotels &amp; Travel</v>
      </c>
      <c r="R8518" t="str">
        <v>Small Cap</v>
      </c>
      <c r="S8518" t="str">
        <v>2024-08-31 00:00:00</v>
      </c>
      <c r="T8518">
        <v>1.2E-4</v>
      </c>
    </row>
    <row r="8519" spans="7:20" x14ac:dyDescent="0.3">
      <c r="G8519">
        <v>296479</v>
      </c>
      <c r="H8519" t="str">
        <v>Easy Trip Planners Ltd.</v>
      </c>
      <c r="I8519" t="str">
        <v>Hotels &amp; Travel</v>
      </c>
      <c r="J8519" t="str">
        <v>Small Cap</v>
      </c>
      <c r="K8519" t="str">
        <v>2024-08-31 00:00:00</v>
      </c>
      <c r="L8519">
        <v>1.2E-4</v>
      </c>
      <c r="O8519">
        <v>132156</v>
      </c>
      <c r="P8519" t="str">
        <v>Vaibhav Global Ltd.</v>
      </c>
      <c r="Q8519" t="str">
        <v>Consumer Discretionary</v>
      </c>
      <c r="R8519" t="str">
        <v>Small Cap</v>
      </c>
      <c r="S8519" t="str">
        <v>2024-08-31 00:00:00</v>
      </c>
      <c r="T8519">
        <v>1.1E-4</v>
      </c>
    </row>
    <row r="8520" spans="7:20" x14ac:dyDescent="0.3">
      <c r="G8520">
        <v>132156</v>
      </c>
      <c r="H8520" t="str">
        <v>Vaibhav Global Ltd.</v>
      </c>
      <c r="I8520" t="str">
        <v>Consumer Discretionary</v>
      </c>
      <c r="J8520" t="str">
        <v>Small Cap</v>
      </c>
      <c r="K8520" t="str">
        <v>2024-08-31 00:00:00</v>
      </c>
      <c r="L8520">
        <v>1.1E-4</v>
      </c>
      <c r="O8520">
        <v>214437</v>
      </c>
      <c r="P8520" t="str">
        <v>Varroc Engineering Ltd.</v>
      </c>
      <c r="Q8520" t="str">
        <v>Auto &amp; Auto Components</v>
      </c>
      <c r="R8520" t="str">
        <v>Small Cap</v>
      </c>
      <c r="S8520" t="str">
        <v>2024-08-31 00:00:00</v>
      </c>
      <c r="T8520">
        <v>1.1E-4</v>
      </c>
    </row>
    <row r="8521" spans="7:20" x14ac:dyDescent="0.3">
      <c r="G8521">
        <v>214437</v>
      </c>
      <c r="H8521" t="str">
        <v>Varroc Engineering Ltd.</v>
      </c>
      <c r="I8521" t="str">
        <v>Auto &amp; Auto Components</v>
      </c>
      <c r="J8521" t="str">
        <v>Small Cap</v>
      </c>
      <c r="K8521" t="str">
        <v>2024-08-31 00:00:00</v>
      </c>
      <c r="L8521">
        <v>1.1E-4</v>
      </c>
      <c r="O8521">
        <v>301987</v>
      </c>
      <c r="P8521" t="str">
        <v>Glenmark Life Sciences Ltd.</v>
      </c>
      <c r="Q8521" t="str">
        <v>Healthcare</v>
      </c>
      <c r="R8521" t="str">
        <v>Small Cap</v>
      </c>
      <c r="S8521" t="str">
        <v>2024-08-31 00:00:00</v>
      </c>
      <c r="T8521">
        <v>1.1E-4</v>
      </c>
    </row>
    <row r="8522" spans="7:20" x14ac:dyDescent="0.3">
      <c r="G8522">
        <v>301987</v>
      </c>
      <c r="H8522" t="str">
        <v>Glenmark Life Sciences Ltd.</v>
      </c>
      <c r="I8522" t="str">
        <v>Healthcare</v>
      </c>
      <c r="J8522" t="str">
        <v>Small Cap</v>
      </c>
      <c r="K8522" t="str">
        <v>2024-08-31 00:00:00</v>
      </c>
      <c r="L8522">
        <v>1.1E-4</v>
      </c>
      <c r="O8522">
        <v>304701</v>
      </c>
      <c r="P8522" t="str">
        <v>Campus Activewear Ltd.</v>
      </c>
      <c r="Q8522" t="str">
        <v>Consumer Discretionary</v>
      </c>
      <c r="R8522" t="str">
        <v>Small Cap</v>
      </c>
      <c r="S8522" t="str">
        <v>2024-08-31 00:00:00</v>
      </c>
      <c r="T8522">
        <v>1.1E-4</v>
      </c>
    </row>
    <row r="8523" spans="7:20" x14ac:dyDescent="0.3">
      <c r="G8523">
        <v>304701</v>
      </c>
      <c r="H8523" t="str">
        <v>Campus Activewear Ltd.</v>
      </c>
      <c r="I8523" t="str">
        <v>Consumer Discretionary</v>
      </c>
      <c r="J8523" t="str">
        <v>Small Cap</v>
      </c>
      <c r="K8523" t="str">
        <v>2024-08-31 00:00:00</v>
      </c>
      <c r="L8523">
        <v>1.1E-4</v>
      </c>
      <c r="O8523">
        <v>100338</v>
      </c>
      <c r="P8523" t="str">
        <v>Prism Johnson Ltd.</v>
      </c>
      <c r="Q8523" t="str">
        <v>Building Materials</v>
      </c>
      <c r="R8523" t="str">
        <v>Small Cap</v>
      </c>
      <c r="S8523" t="str">
        <v>2024-08-31 00:00:00</v>
      </c>
      <c r="T8523">
        <v>1E-4</v>
      </c>
    </row>
    <row r="8524" spans="7:20" x14ac:dyDescent="0.3">
      <c r="G8524">
        <v>100338</v>
      </c>
      <c r="H8524" t="str">
        <v>Prism Johnson Ltd.</v>
      </c>
      <c r="I8524" t="str">
        <v>Building Materials</v>
      </c>
      <c r="J8524" t="str">
        <v>Small Cap</v>
      </c>
      <c r="K8524" t="str">
        <v>2024-08-31 00:00:00</v>
      </c>
      <c r="L8524">
        <v>1E-4</v>
      </c>
      <c r="O8524">
        <v>304714</v>
      </c>
      <c r="P8524" t="str">
        <v>Aether Industries Ltd.</v>
      </c>
      <c r="Q8524" t="str">
        <v>Chemicals</v>
      </c>
      <c r="R8524" t="str">
        <v>Small Cap</v>
      </c>
      <c r="S8524" t="str">
        <v>2024-08-31 00:00:00</v>
      </c>
      <c r="T8524">
        <v>1E-4</v>
      </c>
    </row>
    <row r="8525" spans="7:20" x14ac:dyDescent="0.3">
      <c r="G8525">
        <v>304714</v>
      </c>
      <c r="H8525" t="str">
        <v>Aether Industries Ltd.</v>
      </c>
      <c r="I8525" t="str">
        <v>Chemicals</v>
      </c>
      <c r="J8525" t="str">
        <v>Small Cap</v>
      </c>
      <c r="K8525" t="str">
        <v>2024-08-31 00:00:00</v>
      </c>
      <c r="L8525">
        <v>1E-4</v>
      </c>
      <c r="O8525">
        <v>273198</v>
      </c>
      <c r="P8525" t="str">
        <v>Route Mobile Ltd.</v>
      </c>
      <c r="Q8525" t="str">
        <v>IT</v>
      </c>
      <c r="R8525" t="str">
        <v>Small Cap</v>
      </c>
      <c r="S8525" t="str">
        <v>2024-08-31 00:00:00</v>
      </c>
      <c r="T8525">
        <v>8.0000000000000007E-5</v>
      </c>
    </row>
    <row r="8526" spans="7:20" x14ac:dyDescent="0.3">
      <c r="G8526">
        <v>273198</v>
      </c>
      <c r="H8526" t="str">
        <v>Route Mobile Ltd.</v>
      </c>
      <c r="I8526" t="str">
        <v>IT</v>
      </c>
      <c r="J8526" t="str">
        <v>Small Cap</v>
      </c>
      <c r="K8526" t="str">
        <v>2024-08-31 00:00:00</v>
      </c>
      <c r="L8526">
        <v>8.0000000000000007E-5</v>
      </c>
      <c r="O8526">
        <v>113377</v>
      </c>
      <c r="P8526" t="str">
        <v>MMTC Ltd.</v>
      </c>
      <c r="Q8526" t="str">
        <v>Trading</v>
      </c>
      <c r="R8526" t="str">
        <v>Small Cap</v>
      </c>
      <c r="S8526" t="str">
        <v>2024-08-31 00:00:00</v>
      </c>
      <c r="T8526">
        <v>6.9999999999999994E-5</v>
      </c>
    </row>
    <row r="8527" spans="7:20" x14ac:dyDescent="0.3">
      <c r="G8527">
        <v>113377</v>
      </c>
      <c r="H8527" t="str">
        <v>MMTC Ltd.</v>
      </c>
      <c r="I8527" t="str">
        <v>Trading</v>
      </c>
      <c r="J8527" t="str">
        <v>Small Cap</v>
      </c>
      <c r="K8527" t="str">
        <v>2024-08-31 00:00:00</v>
      </c>
      <c r="L8527">
        <v>6.9999999999999994E-5</v>
      </c>
      <c r="O8527">
        <v>100180</v>
      </c>
      <c r="P8527" t="str">
        <v>HDFC Bank Ltd.</v>
      </c>
      <c r="Q8527" t="str">
        <v>Banks</v>
      </c>
      <c r="R8527" t="str">
        <v>Large Cap</v>
      </c>
      <c r="S8527" t="str">
        <v>2024-09-30 00:00:00</v>
      </c>
      <c r="T8527">
        <v>6.2619999999999995E-2</v>
      </c>
    </row>
    <row r="8528" spans="7:20" x14ac:dyDescent="0.3">
      <c r="G8528">
        <v>100180</v>
      </c>
      <c r="H8528" t="str">
        <v>HDFC Bank Ltd.</v>
      </c>
      <c r="I8528" t="str">
        <v>Banks</v>
      </c>
      <c r="J8528" t="str">
        <v>Large Cap</v>
      </c>
      <c r="K8528" t="str">
        <v>2024-09-30 00:00:00</v>
      </c>
      <c r="L8528">
        <v>6.2619999999999995E-2</v>
      </c>
      <c r="O8528">
        <v>100325</v>
      </c>
      <c r="P8528" t="str">
        <v>Reliance Industries Ltd.</v>
      </c>
      <c r="Q8528" t="str">
        <v>Oil &amp; Gas</v>
      </c>
      <c r="R8528" t="str">
        <v>Large Cap</v>
      </c>
      <c r="S8528" t="str">
        <v>2024-09-30 00:00:00</v>
      </c>
      <c r="T8528">
        <v>4.7109999999999999E-2</v>
      </c>
    </row>
    <row r="8529" spans="7:20" x14ac:dyDescent="0.3">
      <c r="G8529">
        <v>100325</v>
      </c>
      <c r="H8529" t="str">
        <v>Reliance Industries Ltd.</v>
      </c>
      <c r="I8529" t="str">
        <v>Oil &amp; Gas</v>
      </c>
      <c r="J8529" t="str">
        <v>Large Cap</v>
      </c>
      <c r="K8529" t="str">
        <v>2024-09-30 00:00:00</v>
      </c>
      <c r="L8529">
        <v>4.7109999999999999E-2</v>
      </c>
      <c r="O8529">
        <v>132174</v>
      </c>
      <c r="P8529" t="str">
        <v>ICICI Bank Ltd.</v>
      </c>
      <c r="Q8529" t="str">
        <v>Banks</v>
      </c>
      <c r="R8529" t="str">
        <v>Large Cap</v>
      </c>
      <c r="S8529" t="str">
        <v>2024-09-30 00:00:00</v>
      </c>
      <c r="T8529">
        <v>4.2500000000000003E-2</v>
      </c>
    </row>
    <row r="8530" spans="7:20" x14ac:dyDescent="0.3">
      <c r="G8530">
        <v>132174</v>
      </c>
      <c r="H8530" t="str">
        <v>ICICI Bank Ltd.</v>
      </c>
      <c r="I8530" t="str">
        <v>Banks</v>
      </c>
      <c r="J8530" t="str">
        <v>Large Cap</v>
      </c>
      <c r="K8530" t="str">
        <v>2024-09-30 00:00:00</v>
      </c>
      <c r="L8530">
        <v>4.2500000000000003E-2</v>
      </c>
      <c r="O8530">
        <v>100209</v>
      </c>
      <c r="P8530" t="str">
        <v>Infosys Ltd.</v>
      </c>
      <c r="Q8530" t="str">
        <v>IT</v>
      </c>
      <c r="R8530" t="str">
        <v>Large Cap</v>
      </c>
      <c r="S8530" t="str">
        <v>2024-09-30 00:00:00</v>
      </c>
      <c r="T8530">
        <v>3.1570000000000001E-2</v>
      </c>
    </row>
    <row r="8531" spans="7:20" x14ac:dyDescent="0.3">
      <c r="G8531">
        <v>100209</v>
      </c>
      <c r="H8531" t="str">
        <v>Infosys Ltd.</v>
      </c>
      <c r="I8531" t="str">
        <v>IT</v>
      </c>
      <c r="J8531" t="str">
        <v>Large Cap</v>
      </c>
      <c r="K8531" t="str">
        <v>2024-09-30 00:00:00</v>
      </c>
      <c r="L8531">
        <v>3.1570000000000001E-2</v>
      </c>
      <c r="O8531">
        <v>100875</v>
      </c>
      <c r="P8531" t="str">
        <v>ITC Ltd.</v>
      </c>
      <c r="Q8531" t="str">
        <v>FMCG</v>
      </c>
      <c r="R8531" t="str">
        <v>Large Cap</v>
      </c>
      <c r="S8531" t="str">
        <v>2024-09-30 00:00:00</v>
      </c>
      <c r="T8531">
        <v>3.0710000000000001E-2</v>
      </c>
    </row>
    <row r="8532" spans="7:20" x14ac:dyDescent="0.3">
      <c r="G8532">
        <v>100875</v>
      </c>
      <c r="H8532" t="str">
        <v>ITC Ltd.</v>
      </c>
      <c r="I8532" t="str">
        <v>FMCG</v>
      </c>
      <c r="J8532" t="str">
        <v>Large Cap</v>
      </c>
      <c r="K8532" t="str">
        <v>2024-09-30 00:00:00</v>
      </c>
      <c r="L8532">
        <v>3.0710000000000001E-2</v>
      </c>
      <c r="O8532">
        <v>100510</v>
      </c>
      <c r="P8532" t="str">
        <v>Larsen &amp; Toubro Ltd.</v>
      </c>
      <c r="Q8532" t="str">
        <v>Construction &amp; Realty</v>
      </c>
      <c r="R8532" t="str">
        <v>Large Cap</v>
      </c>
      <c r="S8532" t="str">
        <v>2024-09-30 00:00:00</v>
      </c>
      <c r="T8532">
        <v>2.3939999999999999E-2</v>
      </c>
    </row>
    <row r="8533" spans="7:20" x14ac:dyDescent="0.3">
      <c r="G8533">
        <v>100510</v>
      </c>
      <c r="H8533" t="str">
        <v>Larsen &amp; Toubro Ltd.</v>
      </c>
      <c r="I8533" t="str">
        <v>Construction &amp; Realty</v>
      </c>
      <c r="J8533" t="str">
        <v>Large Cap</v>
      </c>
      <c r="K8533" t="str">
        <v>2024-09-30 00:00:00</v>
      </c>
      <c r="L8533">
        <v>2.3939999999999999E-2</v>
      </c>
      <c r="O8533">
        <v>132454</v>
      </c>
      <c r="P8533" t="str">
        <v>Bharti Airtel Ltd.</v>
      </c>
      <c r="Q8533" t="str">
        <v>Telecom</v>
      </c>
      <c r="R8533" t="str">
        <v>Large Cap</v>
      </c>
      <c r="S8533" t="str">
        <v>2024-09-30 00:00:00</v>
      </c>
      <c r="T8533">
        <v>2.3099999999999999E-2</v>
      </c>
    </row>
    <row r="8534" spans="7:20" x14ac:dyDescent="0.3">
      <c r="G8534">
        <v>132454</v>
      </c>
      <c r="H8534" t="str">
        <v>Bharti Airtel Ltd.</v>
      </c>
      <c r="I8534" t="str">
        <v>Telecom</v>
      </c>
      <c r="J8534" t="str">
        <v>Large Cap</v>
      </c>
      <c r="K8534" t="str">
        <v>2024-09-30 00:00:00</v>
      </c>
      <c r="L8534">
        <v>2.3099999999999999E-2</v>
      </c>
      <c r="O8534">
        <v>132540</v>
      </c>
      <c r="P8534" t="str">
        <v>Tata Consultancy Services Ltd.</v>
      </c>
      <c r="Q8534" t="str">
        <v>IT</v>
      </c>
      <c r="R8534" t="str">
        <v>Large Cap</v>
      </c>
      <c r="S8534" t="str">
        <v>2024-09-30 00:00:00</v>
      </c>
      <c r="T8534">
        <v>2.0660000000000001E-2</v>
      </c>
    </row>
    <row r="8535" spans="7:20" x14ac:dyDescent="0.3">
      <c r="G8535">
        <v>132540</v>
      </c>
      <c r="H8535" t="str">
        <v>Tata Consultancy Services Ltd.</v>
      </c>
      <c r="I8535" t="str">
        <v>IT</v>
      </c>
      <c r="J8535" t="str">
        <v>Large Cap</v>
      </c>
      <c r="K8535" t="str">
        <v>2024-09-30 00:00:00</v>
      </c>
      <c r="L8535">
        <v>2.0660000000000001E-2</v>
      </c>
      <c r="O8535">
        <v>132215</v>
      </c>
      <c r="P8535" t="str">
        <v>Axis Bank Ltd.</v>
      </c>
      <c r="Q8535" t="str">
        <v>Banks</v>
      </c>
      <c r="R8535" t="str">
        <v>Large Cap</v>
      </c>
      <c r="S8535" t="str">
        <v>2024-09-30 00:00:00</v>
      </c>
      <c r="T8535">
        <v>1.6559999999999998E-2</v>
      </c>
    </row>
    <row r="8536" spans="7:20" x14ac:dyDescent="0.3">
      <c r="G8536">
        <v>132215</v>
      </c>
      <c r="H8536" t="str">
        <v>Axis Bank Ltd.</v>
      </c>
      <c r="I8536" t="str">
        <v>Banks</v>
      </c>
      <c r="J8536" t="str">
        <v>Large Cap</v>
      </c>
      <c r="K8536" t="str">
        <v>2024-09-30 00:00:00</v>
      </c>
      <c r="L8536">
        <v>1.6559999999999998E-2</v>
      </c>
      <c r="O8536">
        <v>100520</v>
      </c>
      <c r="P8536" t="str">
        <v>Mahindra &amp; Mahindra Ltd.</v>
      </c>
      <c r="Q8536" t="str">
        <v>Auto &amp; Auto Components</v>
      </c>
      <c r="R8536" t="str">
        <v>Large Cap</v>
      </c>
      <c r="S8536" t="str">
        <v>2024-09-30 00:00:00</v>
      </c>
      <c r="T8536">
        <v>1.485E-2</v>
      </c>
    </row>
    <row r="8537" spans="7:20" x14ac:dyDescent="0.3">
      <c r="G8537">
        <v>100520</v>
      </c>
      <c r="H8537" t="str">
        <v>Mahindra &amp; Mahindra Ltd.</v>
      </c>
      <c r="I8537" t="str">
        <v>Auto &amp; Auto Components</v>
      </c>
      <c r="J8537" t="str">
        <v>Large Cap</v>
      </c>
      <c r="K8537" t="str">
        <v>2024-09-30 00:00:00</v>
      </c>
      <c r="L8537">
        <v>1.485E-2</v>
      </c>
      <c r="O8537">
        <v>100112</v>
      </c>
      <c r="P8537" t="str">
        <v>State Bank Of India</v>
      </c>
      <c r="Q8537" t="str">
        <v>Banks</v>
      </c>
      <c r="R8537" t="str">
        <v>Large Cap</v>
      </c>
      <c r="S8537" t="str">
        <v>2024-09-30 00:00:00</v>
      </c>
      <c r="T8537">
        <v>1.4160000000000001E-2</v>
      </c>
    </row>
    <row r="8538" spans="7:20" x14ac:dyDescent="0.3">
      <c r="G8538">
        <v>100112</v>
      </c>
      <c r="H8538" t="str">
        <v>State Bank Of India</v>
      </c>
      <c r="I8538" t="str">
        <v>Banks</v>
      </c>
      <c r="J8538" t="str">
        <v>Large Cap</v>
      </c>
      <c r="K8538" t="str">
        <v>2024-09-30 00:00:00</v>
      </c>
      <c r="L8538">
        <v>1.4160000000000001E-2</v>
      </c>
      <c r="O8538">
        <v>100247</v>
      </c>
      <c r="P8538" t="str">
        <v>Kotak Mahindra Bank Ltd.</v>
      </c>
      <c r="Q8538" t="str">
        <v>Banks</v>
      </c>
      <c r="R8538" t="str">
        <v>Large Cap</v>
      </c>
      <c r="S8538" t="str">
        <v>2024-09-30 00:00:00</v>
      </c>
      <c r="T8538">
        <v>1.294E-2</v>
      </c>
    </row>
    <row r="8539" spans="7:20" x14ac:dyDescent="0.3">
      <c r="G8539">
        <v>100247</v>
      </c>
      <c r="H8539" t="str">
        <v>Kotak Mahindra Bank Ltd.</v>
      </c>
      <c r="I8539" t="str">
        <v>Banks</v>
      </c>
      <c r="J8539" t="str">
        <v>Large Cap</v>
      </c>
      <c r="K8539" t="str">
        <v>2024-09-30 00:00:00</v>
      </c>
      <c r="L8539">
        <v>1.294E-2</v>
      </c>
      <c r="O8539">
        <v>100696</v>
      </c>
      <c r="P8539" t="str">
        <v>Hindustan Unilever Ltd.</v>
      </c>
      <c r="Q8539" t="str">
        <v>FMCG</v>
      </c>
      <c r="R8539" t="str">
        <v>Large Cap</v>
      </c>
      <c r="S8539" t="str">
        <v>2024-09-30 00:00:00</v>
      </c>
      <c r="T8539">
        <v>1.255E-2</v>
      </c>
    </row>
    <row r="8540" spans="7:20" x14ac:dyDescent="0.3">
      <c r="G8540">
        <v>100696</v>
      </c>
      <c r="H8540" t="str">
        <v>Hindustan Unilever Ltd.</v>
      </c>
      <c r="I8540" t="str">
        <v>FMCG</v>
      </c>
      <c r="J8540" t="str">
        <v>Large Cap</v>
      </c>
      <c r="K8540" t="str">
        <v>2024-09-30 00:00:00</v>
      </c>
      <c r="L8540">
        <v>1.255E-2</v>
      </c>
      <c r="O8540">
        <v>252306</v>
      </c>
      <c r="P8540" t="str">
        <v>Zomato Ltd.</v>
      </c>
      <c r="Q8540" t="str">
        <v>Consumer Discretionary</v>
      </c>
      <c r="R8540" t="str">
        <v>Large Cap</v>
      </c>
      <c r="S8540" t="str">
        <v>2024-09-30 00:00:00</v>
      </c>
      <c r="T8540">
        <v>1.1440000000000001E-2</v>
      </c>
    </row>
    <row r="8541" spans="7:20" x14ac:dyDescent="0.3">
      <c r="G8541">
        <v>252306</v>
      </c>
      <c r="H8541" t="str">
        <v>Zomato Ltd.</v>
      </c>
      <c r="I8541" t="str">
        <v>Consumer Discretionary</v>
      </c>
      <c r="J8541" t="str">
        <v>Large Cap</v>
      </c>
      <c r="K8541" t="str">
        <v>2024-09-30 00:00:00</v>
      </c>
      <c r="L8541">
        <v>1.1440000000000001E-2</v>
      </c>
      <c r="O8541">
        <v>100034</v>
      </c>
      <c r="P8541" t="str">
        <v>Bajaj Finance Ltd.</v>
      </c>
      <c r="Q8541" t="str">
        <v>NBFC's &amp; Housing Finance</v>
      </c>
      <c r="R8541" t="str">
        <v>Large Cap</v>
      </c>
      <c r="S8541" t="str">
        <v>2024-09-30 00:00:00</v>
      </c>
      <c r="T8541">
        <v>1.025E-2</v>
      </c>
    </row>
    <row r="8542" spans="7:20" x14ac:dyDescent="0.3">
      <c r="G8542">
        <v>100034</v>
      </c>
      <c r="H8542" t="str">
        <v>Bajaj Finance Ltd.</v>
      </c>
      <c r="I8542" t="str">
        <v>NBFC's &amp; Housing Finance</v>
      </c>
      <c r="J8542" t="str">
        <v>Large Cap</v>
      </c>
      <c r="K8542" t="str">
        <v>2024-09-30 00:00:00</v>
      </c>
      <c r="L8542">
        <v>1.025E-2</v>
      </c>
      <c r="O8542">
        <v>124715</v>
      </c>
      <c r="P8542" t="str">
        <v>Sun Pharmaceutical Industries Ltd.</v>
      </c>
      <c r="Q8542" t="str">
        <v>Healthcare</v>
      </c>
      <c r="R8542" t="str">
        <v>Large Cap</v>
      </c>
      <c r="S8542" t="str">
        <v>2024-09-30 00:00:00</v>
      </c>
      <c r="T8542">
        <v>9.9699999999999997E-3</v>
      </c>
    </row>
    <row r="8543" spans="7:20" x14ac:dyDescent="0.3">
      <c r="G8543">
        <v>124715</v>
      </c>
      <c r="H8543" t="str">
        <v>Sun Pharmaceutical Industries Ltd.</v>
      </c>
      <c r="I8543" t="str">
        <v>Healthcare</v>
      </c>
      <c r="J8543" t="str">
        <v>Large Cap</v>
      </c>
      <c r="K8543" t="str">
        <v>2024-09-30 00:00:00</v>
      </c>
      <c r="L8543">
        <v>9.9699999999999997E-3</v>
      </c>
      <c r="O8543">
        <v>132555</v>
      </c>
      <c r="P8543" t="str">
        <v>NTPC Ltd.</v>
      </c>
      <c r="Q8543" t="str">
        <v>Power</v>
      </c>
      <c r="R8543" t="str">
        <v>Large Cap</v>
      </c>
      <c r="S8543" t="str">
        <v>2024-09-30 00:00:00</v>
      </c>
      <c r="T8543">
        <v>9.9600000000000001E-3</v>
      </c>
    </row>
    <row r="8544" spans="7:20" x14ac:dyDescent="0.3">
      <c r="G8544">
        <v>132555</v>
      </c>
      <c r="H8544" t="str">
        <v>NTPC Ltd.</v>
      </c>
      <c r="I8544" t="str">
        <v>Power</v>
      </c>
      <c r="J8544" t="str">
        <v>Large Cap</v>
      </c>
      <c r="K8544" t="str">
        <v>2024-09-30 00:00:00</v>
      </c>
      <c r="L8544">
        <v>9.9600000000000001E-3</v>
      </c>
      <c r="O8544">
        <v>100570</v>
      </c>
      <c r="P8544" t="str">
        <v>Tata Motors Ltd.</v>
      </c>
      <c r="Q8544" t="str">
        <v>Auto &amp; Auto Components</v>
      </c>
      <c r="R8544" t="str">
        <v>Large Cap</v>
      </c>
      <c r="S8544" t="str">
        <v>2024-09-30 00:00:00</v>
      </c>
      <c r="T8544">
        <v>9.7599999999999996E-3</v>
      </c>
    </row>
    <row r="8545" spans="7:20" x14ac:dyDescent="0.3">
      <c r="G8545">
        <v>100570</v>
      </c>
      <c r="H8545" t="str">
        <v>Tata Motors Ltd.</v>
      </c>
      <c r="I8545" t="str">
        <v>Auto &amp; Auto Components</v>
      </c>
      <c r="J8545" t="str">
        <v>Large Cap</v>
      </c>
      <c r="K8545" t="str">
        <v>2024-09-30 00:00:00</v>
      </c>
      <c r="L8545">
        <v>9.7599999999999996E-3</v>
      </c>
      <c r="O8545">
        <v>132281</v>
      </c>
      <c r="P8545" t="str">
        <v>HCL Technologies Ltd.</v>
      </c>
      <c r="Q8545" t="str">
        <v>IT</v>
      </c>
      <c r="R8545" t="str">
        <v>Large Cap</v>
      </c>
      <c r="S8545" t="str">
        <v>2024-09-30 00:00:00</v>
      </c>
      <c r="T8545">
        <v>9.0500000000000008E-3</v>
      </c>
    </row>
    <row r="8546" spans="7:20" x14ac:dyDescent="0.3">
      <c r="G8546">
        <v>132281</v>
      </c>
      <c r="H8546" t="str">
        <v>HCL Technologies Ltd.</v>
      </c>
      <c r="I8546" t="str">
        <v>IT</v>
      </c>
      <c r="J8546" t="str">
        <v>Large Cap</v>
      </c>
      <c r="K8546" t="str">
        <v>2024-09-30 00:00:00</v>
      </c>
      <c r="L8546">
        <v>9.0500000000000008E-3</v>
      </c>
      <c r="O8546">
        <v>132500</v>
      </c>
      <c r="P8546" t="str">
        <v>Maruti Suzuki India Ltd.</v>
      </c>
      <c r="Q8546" t="str">
        <v>Auto &amp; Auto Components</v>
      </c>
      <c r="R8546" t="str">
        <v>Large Cap</v>
      </c>
      <c r="S8546" t="str">
        <v>2024-09-30 00:00:00</v>
      </c>
      <c r="T8546">
        <v>8.2400000000000008E-3</v>
      </c>
    </row>
    <row r="8547" spans="7:20" x14ac:dyDescent="0.3">
      <c r="G8547">
        <v>132500</v>
      </c>
      <c r="H8547" t="str">
        <v>Maruti Suzuki India Ltd.</v>
      </c>
      <c r="I8547" t="str">
        <v>Auto &amp; Auto Components</v>
      </c>
      <c r="J8547" t="str">
        <v>Large Cap</v>
      </c>
      <c r="K8547" t="str">
        <v>2024-09-30 00:00:00</v>
      </c>
      <c r="L8547">
        <v>8.2400000000000008E-3</v>
      </c>
      <c r="O8547">
        <v>100251</v>
      </c>
      <c r="P8547" t="str">
        <v>Trent Ltd.</v>
      </c>
      <c r="Q8547" t="str">
        <v>Consumer Discretionary</v>
      </c>
      <c r="R8547" t="str">
        <v>Large Cap</v>
      </c>
      <c r="S8547" t="str">
        <v>2024-09-30 00:00:00</v>
      </c>
      <c r="T8547">
        <v>8.0400000000000003E-3</v>
      </c>
    </row>
    <row r="8548" spans="7:20" x14ac:dyDescent="0.3">
      <c r="G8548">
        <v>100251</v>
      </c>
      <c r="H8548" t="str">
        <v>Trent Ltd.</v>
      </c>
      <c r="I8548" t="str">
        <v>Consumer Discretionary</v>
      </c>
      <c r="J8548" t="str">
        <v>Large Cap</v>
      </c>
      <c r="K8548" t="str">
        <v>2024-09-30 00:00:00</v>
      </c>
      <c r="L8548">
        <v>8.0400000000000003E-3</v>
      </c>
      <c r="O8548">
        <v>100114</v>
      </c>
      <c r="P8548" t="str">
        <v>Titan Company Ltd.</v>
      </c>
      <c r="Q8548" t="str">
        <v>Consumer Discretionary</v>
      </c>
      <c r="R8548" t="str">
        <v>Large Cap</v>
      </c>
      <c r="S8548" t="str">
        <v>2024-09-30 00:00:00</v>
      </c>
      <c r="T8548">
        <v>7.5799999999999999E-3</v>
      </c>
    </row>
    <row r="8549" spans="7:20" x14ac:dyDescent="0.3">
      <c r="G8549">
        <v>100114</v>
      </c>
      <c r="H8549" t="str">
        <v>Titan Company Ltd.</v>
      </c>
      <c r="I8549" t="str">
        <v>Consumer Discretionary</v>
      </c>
      <c r="J8549" t="str">
        <v>Large Cap</v>
      </c>
      <c r="K8549" t="str">
        <v>2024-09-30 00:00:00</v>
      </c>
      <c r="L8549">
        <v>7.5799999999999999E-3</v>
      </c>
      <c r="O8549">
        <v>132898</v>
      </c>
      <c r="P8549" t="str">
        <v>Power Grid Corporation Of India Ltd.</v>
      </c>
      <c r="Q8549" t="str">
        <v>Power</v>
      </c>
      <c r="R8549" t="str">
        <v>Large Cap</v>
      </c>
      <c r="S8549" t="str">
        <v>2024-09-30 00:00:00</v>
      </c>
      <c r="T8549">
        <v>7.5700000000000003E-3</v>
      </c>
    </row>
    <row r="8550" spans="7:20" x14ac:dyDescent="0.3">
      <c r="G8550">
        <v>132898</v>
      </c>
      <c r="H8550" t="str">
        <v>Power Grid Corporation Of India Ltd.</v>
      </c>
      <c r="I8550" t="str">
        <v>Power</v>
      </c>
      <c r="J8550" t="str">
        <v>Large Cap</v>
      </c>
      <c r="K8550" t="str">
        <v>2024-09-30 00:00:00</v>
      </c>
      <c r="L8550">
        <v>7.5700000000000003E-3</v>
      </c>
      <c r="O8550">
        <v>200132</v>
      </c>
      <c r="P8550" t="str">
        <v>Bajaj Auto Ltd.</v>
      </c>
      <c r="Q8550" t="str">
        <v>Auto &amp; Auto Components</v>
      </c>
      <c r="R8550" t="str">
        <v>Large Cap</v>
      </c>
      <c r="S8550" t="str">
        <v>2024-09-30 00:00:00</v>
      </c>
      <c r="T8550">
        <v>7.3400000000000002E-3</v>
      </c>
    </row>
    <row r="8551" spans="7:20" x14ac:dyDescent="0.3">
      <c r="G8551">
        <v>200132</v>
      </c>
      <c r="H8551" t="str">
        <v>Bajaj Auto Ltd.</v>
      </c>
      <c r="I8551" t="str">
        <v>Auto &amp; Auto Components</v>
      </c>
      <c r="J8551" t="str">
        <v>Large Cap</v>
      </c>
      <c r="K8551" t="str">
        <v>2024-09-30 00:00:00</v>
      </c>
      <c r="L8551">
        <v>7.3400000000000002E-3</v>
      </c>
      <c r="O8551">
        <v>100312</v>
      </c>
      <c r="P8551" t="str">
        <v>Oil &amp; Natural Gas Corporation Ltd.</v>
      </c>
      <c r="Q8551" t="str">
        <v>Oil &amp; Gas</v>
      </c>
      <c r="R8551" t="str">
        <v>Large Cap</v>
      </c>
      <c r="S8551" t="str">
        <v>2024-09-30 00:00:00</v>
      </c>
      <c r="T8551">
        <v>7.2899999999999996E-3</v>
      </c>
    </row>
    <row r="8552" spans="7:20" x14ac:dyDescent="0.3">
      <c r="G8552">
        <v>100312</v>
      </c>
      <c r="H8552" t="str">
        <v>Oil &amp; Natural Gas Corporation Ltd.</v>
      </c>
      <c r="I8552" t="str">
        <v>Oil &amp; Gas</v>
      </c>
      <c r="J8552" t="str">
        <v>Large Cap</v>
      </c>
      <c r="K8552" t="str">
        <v>2024-09-30 00:00:00</v>
      </c>
      <c r="L8552">
        <v>7.2899999999999996E-3</v>
      </c>
      <c r="O8552">
        <v>100820</v>
      </c>
      <c r="P8552" t="str">
        <v>Asian Paints Ltd.</v>
      </c>
      <c r="Q8552" t="str">
        <v>Building Materials</v>
      </c>
      <c r="R8552" t="str">
        <v>Large Cap</v>
      </c>
      <c r="S8552" t="str">
        <v>2024-09-30 00:00:00</v>
      </c>
      <c r="T8552">
        <v>7.1700000000000002E-3</v>
      </c>
    </row>
    <row r="8553" spans="7:20" x14ac:dyDescent="0.3">
      <c r="G8553">
        <v>100820</v>
      </c>
      <c r="H8553" t="str">
        <v>Asian Paints Ltd.</v>
      </c>
      <c r="I8553" t="str">
        <v>Building Materials</v>
      </c>
      <c r="J8553" t="str">
        <v>Large Cap</v>
      </c>
      <c r="K8553" t="str">
        <v>2024-09-30 00:00:00</v>
      </c>
      <c r="L8553">
        <v>7.1700000000000002E-3</v>
      </c>
      <c r="O8553">
        <v>100470</v>
      </c>
      <c r="P8553" t="str">
        <v>Tata Steel Ltd.</v>
      </c>
      <c r="Q8553" t="str">
        <v>Mining &amp; Minerals</v>
      </c>
      <c r="R8553" t="str">
        <v>Large Cap</v>
      </c>
      <c r="S8553" t="str">
        <v>2024-09-30 00:00:00</v>
      </c>
      <c r="T8553">
        <v>6.6600000000000001E-3</v>
      </c>
    </row>
    <row r="8554" spans="7:20" x14ac:dyDescent="0.3">
      <c r="G8554">
        <v>100470</v>
      </c>
      <c r="H8554" t="str">
        <v>Tata Steel Ltd.</v>
      </c>
      <c r="I8554" t="str">
        <v>Mining &amp; Minerals</v>
      </c>
      <c r="J8554" t="str">
        <v>Large Cap</v>
      </c>
      <c r="K8554" t="str">
        <v>2024-09-30 00:00:00</v>
      </c>
      <c r="L8554">
        <v>6.6600000000000001E-3</v>
      </c>
      <c r="O8554">
        <v>100228</v>
      </c>
      <c r="P8554" t="str">
        <v>JSW Steel Ltd.</v>
      </c>
      <c r="Q8554" t="str">
        <v>Mining &amp; Minerals</v>
      </c>
      <c r="R8554" t="str">
        <v>Large Cap</v>
      </c>
      <c r="S8554" t="str">
        <v>2024-09-30 00:00:00</v>
      </c>
      <c r="T8554">
        <v>6.5799999999999999E-3</v>
      </c>
    </row>
    <row r="8555" spans="7:20" x14ac:dyDescent="0.3">
      <c r="G8555">
        <v>100228</v>
      </c>
      <c r="H8555" t="str">
        <v>JSW Steel Ltd.</v>
      </c>
      <c r="I8555" t="str">
        <v>Mining &amp; Minerals</v>
      </c>
      <c r="J8555" t="str">
        <v>Large Cap</v>
      </c>
      <c r="K8555" t="str">
        <v>2024-09-30 00:00:00</v>
      </c>
      <c r="L8555">
        <v>6.5799999999999999E-3</v>
      </c>
      <c r="O8555">
        <v>132538</v>
      </c>
      <c r="P8555" t="str">
        <v>Ultratech Cement Ltd.</v>
      </c>
      <c r="Q8555" t="str">
        <v>Construction Materials</v>
      </c>
      <c r="R8555" t="str">
        <v>Large Cap</v>
      </c>
      <c r="S8555" t="str">
        <v>2024-09-30 00:00:00</v>
      </c>
      <c r="T8555">
        <v>6.4599999999999996E-3</v>
      </c>
    </row>
    <row r="8556" spans="7:20" x14ac:dyDescent="0.3">
      <c r="G8556">
        <v>132538</v>
      </c>
      <c r="H8556" t="str">
        <v>Ultratech Cement Ltd.</v>
      </c>
      <c r="I8556" t="str">
        <v>Construction Materials</v>
      </c>
      <c r="J8556" t="str">
        <v>Large Cap</v>
      </c>
      <c r="K8556" t="str">
        <v>2024-09-30 00:00:00</v>
      </c>
      <c r="L8556">
        <v>6.4599999999999996E-3</v>
      </c>
      <c r="O8556">
        <v>205198</v>
      </c>
      <c r="P8556" t="str">
        <v>Bajaj Finserv Ltd.</v>
      </c>
      <c r="Q8556" t="str">
        <v>NBFC's &amp; Housing Finance</v>
      </c>
      <c r="R8556" t="str">
        <v>Large Cap</v>
      </c>
      <c r="S8556" t="str">
        <v>2024-09-30 00:00:00</v>
      </c>
      <c r="T8556">
        <v>5.8799999999999998E-3</v>
      </c>
    </row>
    <row r="8557" spans="7:20" x14ac:dyDescent="0.3">
      <c r="G8557">
        <v>205198</v>
      </c>
      <c r="H8557" t="str">
        <v>Bajaj Finserv Ltd.</v>
      </c>
      <c r="I8557" t="str">
        <v>NBFC's &amp; Housing Finance</v>
      </c>
      <c r="J8557" t="str">
        <v>Large Cap</v>
      </c>
      <c r="K8557" t="str">
        <v>2024-09-30 00:00:00</v>
      </c>
      <c r="L8557">
        <v>5.8799999999999998E-3</v>
      </c>
      <c r="O8557">
        <v>130965</v>
      </c>
      <c r="P8557" t="str">
        <v>Indian Oil Corporation Ltd.</v>
      </c>
      <c r="Q8557" t="str">
        <v>Oil &amp; Gas</v>
      </c>
      <c r="R8557" t="str">
        <v>Large Cap</v>
      </c>
      <c r="S8557" t="str">
        <v>2024-09-30 00:00:00</v>
      </c>
      <c r="T8557">
        <v>5.8500000000000002E-3</v>
      </c>
    </row>
    <row r="8558" spans="7:20" x14ac:dyDescent="0.3">
      <c r="G8558">
        <v>130965</v>
      </c>
      <c r="H8558" t="str">
        <v>Indian Oil Corporation Ltd.</v>
      </c>
      <c r="I8558" t="str">
        <v>Oil &amp; Gas</v>
      </c>
      <c r="J8558" t="str">
        <v>Large Cap</v>
      </c>
      <c r="K8558" t="str">
        <v>2024-09-30 00:00:00</v>
      </c>
      <c r="L8558">
        <v>5.8500000000000002E-3</v>
      </c>
      <c r="O8558">
        <v>289554</v>
      </c>
      <c r="P8558" t="str">
        <v>Adani Green Energy Ltd.</v>
      </c>
      <c r="Q8558" t="str">
        <v>Power</v>
      </c>
      <c r="R8558" t="str">
        <v>Large Cap</v>
      </c>
      <c r="S8558" t="str">
        <v>2024-09-30 00:00:00</v>
      </c>
      <c r="T8558">
        <v>5.5799999999999999E-3</v>
      </c>
    </row>
    <row r="8559" spans="7:20" x14ac:dyDescent="0.3">
      <c r="G8559">
        <v>289554</v>
      </c>
      <c r="H8559" t="str">
        <v>Adani Green Energy Ltd.</v>
      </c>
      <c r="I8559" t="str">
        <v>Power</v>
      </c>
      <c r="J8559" t="str">
        <v>Large Cap</v>
      </c>
      <c r="K8559" t="str">
        <v>2024-09-30 00:00:00</v>
      </c>
      <c r="L8559">
        <v>5.5799999999999999E-3</v>
      </c>
      <c r="O8559">
        <v>229365</v>
      </c>
      <c r="P8559" t="str">
        <v>JIO Financial Services Ltd.</v>
      </c>
      <c r="Q8559" t="str">
        <v>NBFC's &amp; Housing Finance</v>
      </c>
      <c r="R8559" t="str">
        <v>Large Cap</v>
      </c>
      <c r="S8559" t="str">
        <v>2024-09-30 00:00:00</v>
      </c>
      <c r="T8559">
        <v>5.5799999999999999E-3</v>
      </c>
    </row>
    <row r="8560" spans="7:20" x14ac:dyDescent="0.3">
      <c r="G8560">
        <v>229365</v>
      </c>
      <c r="H8560" t="str">
        <v>JIO Financial Services Ltd.</v>
      </c>
      <c r="I8560" t="str">
        <v>NBFC's &amp; Housing Finance</v>
      </c>
      <c r="J8560" t="str">
        <v>Large Cap</v>
      </c>
      <c r="K8560" t="str">
        <v>2024-09-30 00:00:00</v>
      </c>
      <c r="L8560">
        <v>5.5799999999999999E-3</v>
      </c>
      <c r="O8560">
        <v>219300</v>
      </c>
      <c r="P8560" t="str">
        <v>Coal India Ltd.</v>
      </c>
      <c r="Q8560" t="str">
        <v>Mining &amp; Minerals</v>
      </c>
      <c r="R8560" t="str">
        <v>Large Cap</v>
      </c>
      <c r="S8560" t="str">
        <v>2024-09-30 00:00:00</v>
      </c>
      <c r="T8560">
        <v>5.4900000000000001E-3</v>
      </c>
    </row>
    <row r="8561" spans="7:20" x14ac:dyDescent="0.3">
      <c r="G8561">
        <v>219300</v>
      </c>
      <c r="H8561" t="str">
        <v>Coal India Ltd.</v>
      </c>
      <c r="I8561" t="str">
        <v>Mining &amp; Minerals</v>
      </c>
      <c r="J8561" t="str">
        <v>Large Cap</v>
      </c>
      <c r="K8561" t="str">
        <v>2024-09-30 00:00:00</v>
      </c>
      <c r="L8561">
        <v>5.4900000000000001E-3</v>
      </c>
      <c r="O8561">
        <v>100440</v>
      </c>
      <c r="P8561" t="str">
        <v>Hindalco Industries Ltd.</v>
      </c>
      <c r="Q8561" t="str">
        <v>Mining &amp; Minerals</v>
      </c>
      <c r="R8561" t="str">
        <v>Large Cap</v>
      </c>
      <c r="S8561" t="str">
        <v>2024-09-30 00:00:00</v>
      </c>
      <c r="T8561">
        <v>5.2599999999999999E-3</v>
      </c>
    </row>
    <row r="8562" spans="7:20" x14ac:dyDescent="0.3">
      <c r="G8562">
        <v>100440</v>
      </c>
      <c r="H8562" t="str">
        <v>Hindalco Industries Ltd.</v>
      </c>
      <c r="I8562" t="str">
        <v>Mining &amp; Minerals</v>
      </c>
      <c r="J8562" t="str">
        <v>Large Cap</v>
      </c>
      <c r="K8562" t="str">
        <v>2024-09-30 00:00:00</v>
      </c>
      <c r="L8562">
        <v>5.2599999999999999E-3</v>
      </c>
      <c r="O8562">
        <v>100300</v>
      </c>
      <c r="P8562" t="str">
        <v>Grasim Industries Ltd.</v>
      </c>
      <c r="Q8562" t="str">
        <v>Construction Materials</v>
      </c>
      <c r="R8562" t="str">
        <v>Large Cap</v>
      </c>
      <c r="S8562" t="str">
        <v>2024-09-30 00:00:00</v>
      </c>
      <c r="T8562">
        <v>5.13E-3</v>
      </c>
    </row>
    <row r="8563" spans="7:20" x14ac:dyDescent="0.3">
      <c r="G8563">
        <v>100300</v>
      </c>
      <c r="H8563" t="str">
        <v>Grasim Industries Ltd.</v>
      </c>
      <c r="I8563" t="str">
        <v>Construction Materials</v>
      </c>
      <c r="J8563" t="str">
        <v>Large Cap</v>
      </c>
      <c r="K8563" t="str">
        <v>2024-09-30 00:00:00</v>
      </c>
      <c r="L8563">
        <v>5.13E-3</v>
      </c>
      <c r="O8563">
        <v>132921</v>
      </c>
      <c r="P8563" t="str">
        <v>Adani Ports and Special Economic Zone Ltd.</v>
      </c>
      <c r="Q8563" t="str">
        <v>Logistics &amp; Ports</v>
      </c>
      <c r="R8563" t="str">
        <v>Large Cap</v>
      </c>
      <c r="S8563" t="str">
        <v>2024-09-30 00:00:00</v>
      </c>
      <c r="T8563">
        <v>5.0600000000000003E-3</v>
      </c>
    </row>
    <row r="8564" spans="7:20" x14ac:dyDescent="0.3">
      <c r="G8564">
        <v>132921</v>
      </c>
      <c r="H8564" t="str">
        <v>Adani Ports and Special Economic Zone Ltd.</v>
      </c>
      <c r="I8564" t="str">
        <v>Logistics &amp; Ports</v>
      </c>
      <c r="J8564" t="str">
        <v>Large Cap</v>
      </c>
      <c r="K8564" t="str">
        <v>2024-09-30 00:00:00</v>
      </c>
      <c r="L8564">
        <v>5.0600000000000003E-3</v>
      </c>
      <c r="O8564">
        <v>100049</v>
      </c>
      <c r="P8564" t="str">
        <v>Bharat Electronics Ltd.</v>
      </c>
      <c r="Q8564" t="str">
        <v>Defence</v>
      </c>
      <c r="R8564" t="str">
        <v>Large Cap</v>
      </c>
      <c r="S8564" t="str">
        <v>2024-09-30 00:00:00</v>
      </c>
      <c r="T8564">
        <v>4.8199999999999996E-3</v>
      </c>
    </row>
    <row r="8565" spans="7:20" x14ac:dyDescent="0.3">
      <c r="G8565">
        <v>100049</v>
      </c>
      <c r="H8565" t="str">
        <v>Bharat Electronics Ltd.</v>
      </c>
      <c r="I8565" t="str">
        <v>Defence</v>
      </c>
      <c r="J8565" t="str">
        <v>Large Cap</v>
      </c>
      <c r="K8565" t="str">
        <v>2024-09-30 00:00:00</v>
      </c>
      <c r="L8565">
        <v>4.8199999999999996E-3</v>
      </c>
      <c r="O8565">
        <v>132755</v>
      </c>
      <c r="P8565" t="str">
        <v>Tech Mahindra Ltd.</v>
      </c>
      <c r="Q8565" t="str">
        <v>IT</v>
      </c>
      <c r="R8565" t="str">
        <v>Large Cap</v>
      </c>
      <c r="S8565" t="str">
        <v>2024-09-30 00:00:00</v>
      </c>
      <c r="T8565">
        <v>4.7499999999999999E-3</v>
      </c>
    </row>
    <row r="8566" spans="7:20" x14ac:dyDescent="0.3">
      <c r="G8566">
        <v>132755</v>
      </c>
      <c r="H8566" t="str">
        <v>Tech Mahindra Ltd.</v>
      </c>
      <c r="I8566" t="str">
        <v>IT</v>
      </c>
      <c r="J8566" t="str">
        <v>Large Cap</v>
      </c>
      <c r="K8566" t="str">
        <v>2024-09-30 00:00:00</v>
      </c>
      <c r="L8566">
        <v>4.7499999999999999E-3</v>
      </c>
      <c r="O8566">
        <v>111218</v>
      </c>
      <c r="P8566" t="str">
        <v>Shriram Finance Ltd.</v>
      </c>
      <c r="Q8566" t="str">
        <v>NBFC's &amp; Housing Finance</v>
      </c>
      <c r="R8566" t="str">
        <v>Large Cap</v>
      </c>
      <c r="S8566" t="str">
        <v>2024-09-30 00:00:00</v>
      </c>
      <c r="T8566">
        <v>4.7499999999999999E-3</v>
      </c>
    </row>
    <row r="8567" spans="7:20" x14ac:dyDescent="0.3">
      <c r="G8567">
        <v>111218</v>
      </c>
      <c r="H8567" t="str">
        <v>Shriram Finance Ltd.</v>
      </c>
      <c r="I8567" t="str">
        <v>NBFC's &amp; Housing Finance</v>
      </c>
      <c r="J8567" t="str">
        <v>Large Cap</v>
      </c>
      <c r="K8567" t="str">
        <v>2024-09-30 00:00:00</v>
      </c>
      <c r="L8567">
        <v>4.7499999999999999E-3</v>
      </c>
      <c r="O8567">
        <v>100790</v>
      </c>
      <c r="P8567" t="str">
        <v>Nestle India Ltd.</v>
      </c>
      <c r="Q8567" t="str">
        <v>FMCG</v>
      </c>
      <c r="R8567" t="str">
        <v>Large Cap</v>
      </c>
      <c r="S8567" t="str">
        <v>2024-09-30 00:00:00</v>
      </c>
      <c r="T8567">
        <v>4.5799999999999999E-3</v>
      </c>
    </row>
    <row r="8568" spans="7:20" x14ac:dyDescent="0.3">
      <c r="G8568">
        <v>100790</v>
      </c>
      <c r="H8568" t="str">
        <v>Nestle India Ltd.</v>
      </c>
      <c r="I8568" t="str">
        <v>FMCG</v>
      </c>
      <c r="J8568" t="str">
        <v>Large Cap</v>
      </c>
      <c r="K8568" t="str">
        <v>2024-09-30 00:00:00</v>
      </c>
      <c r="L8568">
        <v>4.5799999999999999E-3</v>
      </c>
      <c r="O8568">
        <v>132667</v>
      </c>
      <c r="P8568" t="str">
        <v>Suzlon Energy Ltd.</v>
      </c>
      <c r="Q8568" t="str">
        <v>Power</v>
      </c>
      <c r="R8568" t="str">
        <v>Large Cap</v>
      </c>
      <c r="S8568" t="str">
        <v>2024-09-30 00:00:00</v>
      </c>
      <c r="T8568">
        <v>4.4900000000000001E-3</v>
      </c>
    </row>
    <row r="8569" spans="7:20" x14ac:dyDescent="0.3">
      <c r="G8569">
        <v>132667</v>
      </c>
      <c r="H8569" t="str">
        <v>Suzlon Energy Ltd.</v>
      </c>
      <c r="I8569" t="str">
        <v>Power</v>
      </c>
      <c r="J8569" t="str">
        <v>Large Cap</v>
      </c>
      <c r="K8569" t="str">
        <v>2024-09-30 00:00:00</v>
      </c>
      <c r="L8569">
        <v>4.4900000000000001E-3</v>
      </c>
      <c r="O8569">
        <v>132187</v>
      </c>
      <c r="P8569" t="str">
        <v>IndusInd Bank Ltd.</v>
      </c>
      <c r="Q8569" t="str">
        <v>Banks</v>
      </c>
      <c r="R8569" t="str">
        <v>Large Cap</v>
      </c>
      <c r="S8569" t="str">
        <v>2024-09-30 00:00:00</v>
      </c>
      <c r="T8569">
        <v>4.47E-3</v>
      </c>
    </row>
    <row r="8570" spans="7:20" x14ac:dyDescent="0.3">
      <c r="G8570">
        <v>132187</v>
      </c>
      <c r="H8570" t="str">
        <v>IndusInd Bank Ltd.</v>
      </c>
      <c r="I8570" t="str">
        <v>Banks</v>
      </c>
      <c r="J8570" t="str">
        <v>Large Cap</v>
      </c>
      <c r="K8570" t="str">
        <v>2024-09-30 00:00:00</v>
      </c>
      <c r="L8570">
        <v>4.47E-3</v>
      </c>
      <c r="O8570">
        <v>222055</v>
      </c>
      <c r="P8570" t="str">
        <v>Interglobe Aviation Ltd.</v>
      </c>
      <c r="Q8570" t="str">
        <v>Hotels &amp; Travel</v>
      </c>
      <c r="R8570" t="str">
        <v>Large Cap</v>
      </c>
      <c r="S8570" t="str">
        <v>2024-09-30 00:00:00</v>
      </c>
      <c r="T8570">
        <v>4.4400000000000004E-3</v>
      </c>
    </row>
    <row r="8571" spans="7:20" x14ac:dyDescent="0.3">
      <c r="G8571">
        <v>222055</v>
      </c>
      <c r="H8571" t="str">
        <v>Interglobe Aviation Ltd.</v>
      </c>
      <c r="I8571" t="str">
        <v>Hotels &amp; Travel</v>
      </c>
      <c r="J8571" t="str">
        <v>Large Cap</v>
      </c>
      <c r="K8571" t="str">
        <v>2024-09-30 00:00:00</v>
      </c>
      <c r="L8571">
        <v>4.4400000000000004E-3</v>
      </c>
      <c r="O8571">
        <v>100087</v>
      </c>
      <c r="P8571" t="str">
        <v>Cipla Ltd.</v>
      </c>
      <c r="Q8571" t="str">
        <v>Healthcare</v>
      </c>
      <c r="R8571" t="str">
        <v>Large Cap</v>
      </c>
      <c r="S8571" t="str">
        <v>2024-09-30 00:00:00</v>
      </c>
      <c r="T8571">
        <v>4.3699999999999998E-3</v>
      </c>
    </row>
    <row r="8572" spans="7:20" x14ac:dyDescent="0.3">
      <c r="G8572">
        <v>100087</v>
      </c>
      <c r="H8572" t="str">
        <v>Cipla Ltd.</v>
      </c>
      <c r="I8572" t="str">
        <v>Healthcare</v>
      </c>
      <c r="J8572" t="str">
        <v>Large Cap</v>
      </c>
      <c r="K8572" t="str">
        <v>2024-09-30 00:00:00</v>
      </c>
      <c r="L8572">
        <v>4.3699999999999998E-3</v>
      </c>
      <c r="O8572">
        <v>112599</v>
      </c>
      <c r="P8572" t="str">
        <v>Adani Enterprises Ltd.</v>
      </c>
      <c r="Q8572" t="str">
        <v>Trading</v>
      </c>
      <c r="R8572" t="str">
        <v>Large Cap</v>
      </c>
      <c r="S8572" t="str">
        <v>2024-09-30 00:00:00</v>
      </c>
      <c r="T8572">
        <v>4.2500000000000003E-3</v>
      </c>
    </row>
    <row r="8573" spans="7:20" x14ac:dyDescent="0.3">
      <c r="G8573">
        <v>112599</v>
      </c>
      <c r="H8573" t="str">
        <v>Adani Enterprises Ltd.</v>
      </c>
      <c r="I8573" t="str">
        <v>Trading</v>
      </c>
      <c r="J8573" t="str">
        <v>Large Cap</v>
      </c>
      <c r="K8573" t="str">
        <v>2024-09-30 00:00:00</v>
      </c>
      <c r="L8573">
        <v>4.2500000000000003E-3</v>
      </c>
      <c r="O8573">
        <v>100295</v>
      </c>
      <c r="P8573" t="str">
        <v>Vedanta Ltd.</v>
      </c>
      <c r="Q8573" t="str">
        <v>Mining &amp; Minerals</v>
      </c>
      <c r="R8573" t="str">
        <v>Large Cap</v>
      </c>
      <c r="S8573" t="str">
        <v>2024-09-30 00:00:00</v>
      </c>
      <c r="T8573">
        <v>4.1399999999999996E-3</v>
      </c>
    </row>
    <row r="8574" spans="7:20" x14ac:dyDescent="0.3">
      <c r="G8574">
        <v>100295</v>
      </c>
      <c r="H8574" t="str">
        <v>Vedanta Ltd.</v>
      </c>
      <c r="I8574" t="str">
        <v>Mining &amp; Minerals</v>
      </c>
      <c r="J8574" t="str">
        <v>Large Cap</v>
      </c>
      <c r="K8574" t="str">
        <v>2024-09-30 00:00:00</v>
      </c>
      <c r="L8574">
        <v>4.1399999999999996E-3</v>
      </c>
      <c r="O8574">
        <v>223595</v>
      </c>
      <c r="P8574" t="str">
        <v>Avenue Supermarts Ltd.</v>
      </c>
      <c r="Q8574" t="str">
        <v>Consumer Discretionary</v>
      </c>
      <c r="R8574" t="str">
        <v>Large Cap</v>
      </c>
      <c r="S8574" t="str">
        <v>2024-09-30 00:00:00</v>
      </c>
      <c r="T8574">
        <v>3.98E-3</v>
      </c>
    </row>
    <row r="8575" spans="7:20" x14ac:dyDescent="0.3">
      <c r="G8575">
        <v>223595</v>
      </c>
      <c r="H8575" t="str">
        <v>Avenue Supermarts Ltd.</v>
      </c>
      <c r="I8575" t="str">
        <v>Consumer Discretionary</v>
      </c>
      <c r="J8575" t="str">
        <v>Large Cap</v>
      </c>
      <c r="K8575" t="str">
        <v>2024-09-30 00:00:00</v>
      </c>
      <c r="L8575">
        <v>3.98E-3</v>
      </c>
      <c r="O8575">
        <v>219494</v>
      </c>
      <c r="P8575" t="str">
        <v>Hindustan Aeronautics Ltd.</v>
      </c>
      <c r="Q8575" t="str">
        <v>Defence</v>
      </c>
      <c r="R8575" t="str">
        <v>Large Cap</v>
      </c>
      <c r="S8575" t="str">
        <v>2024-09-30 00:00:00</v>
      </c>
      <c r="T8575">
        <v>3.9699999999999996E-3</v>
      </c>
    </row>
    <row r="8576" spans="7:20" x14ac:dyDescent="0.3">
      <c r="G8576">
        <v>219494</v>
      </c>
      <c r="H8576" t="str">
        <v>Hindustan Aeronautics Ltd.</v>
      </c>
      <c r="I8576" t="str">
        <v>Defence</v>
      </c>
      <c r="J8576" t="str">
        <v>Large Cap</v>
      </c>
      <c r="K8576" t="str">
        <v>2024-09-30 00:00:00</v>
      </c>
      <c r="L8576">
        <v>3.9699999999999996E-3</v>
      </c>
      <c r="O8576">
        <v>100124</v>
      </c>
      <c r="P8576" t="str">
        <v>Dr. Reddy's Laboratories Ltd.</v>
      </c>
      <c r="Q8576" t="str">
        <v>Healthcare</v>
      </c>
      <c r="R8576" t="str">
        <v>Large Cap</v>
      </c>
      <c r="S8576" t="str">
        <v>2024-09-30 00:00:00</v>
      </c>
      <c r="T8576">
        <v>3.9199999999999999E-3</v>
      </c>
    </row>
    <row r="8577" spans="7:20" x14ac:dyDescent="0.3">
      <c r="G8577">
        <v>100124</v>
      </c>
      <c r="H8577" t="str">
        <v>Dr. Reddy's Laboratories Ltd.</v>
      </c>
      <c r="I8577" t="str">
        <v>Healthcare</v>
      </c>
      <c r="J8577" t="str">
        <v>Large Cap</v>
      </c>
      <c r="K8577" t="str">
        <v>2024-09-30 00:00:00</v>
      </c>
      <c r="L8577">
        <v>3.9199999999999999E-3</v>
      </c>
      <c r="O8577">
        <v>211385</v>
      </c>
      <c r="P8577" t="str">
        <v>SBI Life Insurance Company Ltd.</v>
      </c>
      <c r="Q8577" t="str">
        <v>Insurance</v>
      </c>
      <c r="R8577" t="str">
        <v>Large Cap</v>
      </c>
      <c r="S8577" t="str">
        <v>2024-09-30 00:00:00</v>
      </c>
      <c r="T8577">
        <v>3.8999999999999998E-3</v>
      </c>
    </row>
    <row r="8578" spans="7:20" x14ac:dyDescent="0.3">
      <c r="G8578">
        <v>211385</v>
      </c>
      <c r="H8578" t="str">
        <v>SBI Life Insurance Company Ltd.</v>
      </c>
      <c r="I8578" t="str">
        <v>Insurance</v>
      </c>
      <c r="J8578" t="str">
        <v>Large Cap</v>
      </c>
      <c r="K8578" t="str">
        <v>2024-09-30 00:00:00</v>
      </c>
      <c r="L8578">
        <v>3.8999999999999998E-3</v>
      </c>
      <c r="O8578">
        <v>100400</v>
      </c>
      <c r="P8578" t="str">
        <v>Tata Power Company Ltd.</v>
      </c>
      <c r="Q8578" t="str">
        <v>Power</v>
      </c>
      <c r="R8578" t="str">
        <v>Large Cap</v>
      </c>
      <c r="S8578" t="str">
        <v>2024-09-30 00:00:00</v>
      </c>
      <c r="T8578">
        <v>3.8800000000000002E-3</v>
      </c>
    </row>
    <row r="8579" spans="7:20" x14ac:dyDescent="0.3">
      <c r="G8579">
        <v>100400</v>
      </c>
      <c r="H8579" t="str">
        <v>Tata Power Company Ltd.</v>
      </c>
      <c r="I8579" t="str">
        <v>Power</v>
      </c>
      <c r="J8579" t="str">
        <v>Large Cap</v>
      </c>
      <c r="K8579" t="str">
        <v>2024-09-30 00:00:00</v>
      </c>
      <c r="L8579">
        <v>3.8800000000000002E-3</v>
      </c>
      <c r="O8579">
        <v>100188</v>
      </c>
      <c r="P8579" t="str">
        <v>Hindustan Zinc Ltd.</v>
      </c>
      <c r="Q8579" t="str">
        <v>Mining &amp; Minerals</v>
      </c>
      <c r="R8579" t="str">
        <v>Large Cap</v>
      </c>
      <c r="S8579" t="str">
        <v>2024-09-30 00:00:00</v>
      </c>
      <c r="T8579">
        <v>3.8300000000000001E-3</v>
      </c>
    </row>
    <row r="8580" spans="7:20" x14ac:dyDescent="0.3">
      <c r="G8580">
        <v>100188</v>
      </c>
      <c r="H8580" t="str">
        <v>Hindustan Zinc Ltd.</v>
      </c>
      <c r="I8580" t="str">
        <v>Mining &amp; Minerals</v>
      </c>
      <c r="J8580" t="str">
        <v>Large Cap</v>
      </c>
      <c r="K8580" t="str">
        <v>2024-09-30 00:00:00</v>
      </c>
      <c r="L8580">
        <v>3.8300000000000001E-3</v>
      </c>
      <c r="O8580">
        <v>100800</v>
      </c>
      <c r="P8580" t="str">
        <v>Tata Consumer Products Ltd.</v>
      </c>
      <c r="Q8580" t="str">
        <v>FMCG</v>
      </c>
      <c r="R8580" t="str">
        <v>Large Cap</v>
      </c>
      <c r="S8580" t="str">
        <v>2024-09-30 00:00:00</v>
      </c>
      <c r="T8580">
        <v>3.7100000000000002E-3</v>
      </c>
    </row>
    <row r="8581" spans="7:20" x14ac:dyDescent="0.3">
      <c r="G8581">
        <v>100800</v>
      </c>
      <c r="H8581" t="str">
        <v>Tata Consumer Products Ltd.</v>
      </c>
      <c r="I8581" t="str">
        <v>FMCG</v>
      </c>
      <c r="J8581" t="str">
        <v>Large Cap</v>
      </c>
      <c r="K8581" t="str">
        <v>2024-09-30 00:00:00</v>
      </c>
      <c r="L8581">
        <v>3.7100000000000002E-3</v>
      </c>
      <c r="O8581">
        <v>107685</v>
      </c>
      <c r="P8581" t="str">
        <v>Wipro Ltd.</v>
      </c>
      <c r="Q8581" t="str">
        <v>IT</v>
      </c>
      <c r="R8581" t="str">
        <v>Large Cap</v>
      </c>
      <c r="S8581" t="str">
        <v>2024-09-30 00:00:00</v>
      </c>
      <c r="T8581">
        <v>3.65E-3</v>
      </c>
    </row>
    <row r="8582" spans="7:20" x14ac:dyDescent="0.3">
      <c r="G8582">
        <v>107685</v>
      </c>
      <c r="H8582" t="str">
        <v>Wipro Ltd.</v>
      </c>
      <c r="I8582" t="str">
        <v>IT</v>
      </c>
      <c r="J8582" t="str">
        <v>Large Cap</v>
      </c>
      <c r="K8582" t="str">
        <v>2024-09-30 00:00:00</v>
      </c>
      <c r="L8582">
        <v>3.65E-3</v>
      </c>
      <c r="O8582">
        <v>217389</v>
      </c>
      <c r="P8582" t="str">
        <v>HDFC Life Insurance Company Ltd.</v>
      </c>
      <c r="Q8582" t="str">
        <v>Insurance</v>
      </c>
      <c r="R8582" t="str">
        <v>Large Cap</v>
      </c>
      <c r="S8582" t="str">
        <v>2024-09-30 00:00:00</v>
      </c>
      <c r="T8582">
        <v>3.64E-3</v>
      </c>
    </row>
    <row r="8583" spans="7:20" x14ac:dyDescent="0.3">
      <c r="G8583">
        <v>217389</v>
      </c>
      <c r="H8583" t="str">
        <v>HDFC Life Insurance Company Ltd.</v>
      </c>
      <c r="I8583" t="str">
        <v>Insurance</v>
      </c>
      <c r="J8583" t="str">
        <v>Large Cap</v>
      </c>
      <c r="K8583" t="str">
        <v>2024-09-30 00:00:00</v>
      </c>
      <c r="L8583">
        <v>3.64E-3</v>
      </c>
      <c r="O8583">
        <v>132155</v>
      </c>
      <c r="P8583" t="str">
        <v>GAIL (India) Ltd.</v>
      </c>
      <c r="Q8583" t="str">
        <v>Oil &amp; Gas</v>
      </c>
      <c r="R8583" t="str">
        <v>Large Cap</v>
      </c>
      <c r="S8583" t="str">
        <v>2024-09-30 00:00:00</v>
      </c>
      <c r="T8583">
        <v>3.5999999999999999E-3</v>
      </c>
    </row>
    <row r="8584" spans="7:20" x14ac:dyDescent="0.3">
      <c r="G8584">
        <v>132155</v>
      </c>
      <c r="H8584" t="str">
        <v>GAIL (India) Ltd.</v>
      </c>
      <c r="I8584" t="str">
        <v>Oil &amp; Gas</v>
      </c>
      <c r="J8584" t="str">
        <v>Large Cap</v>
      </c>
      <c r="K8584" t="str">
        <v>2024-09-30 00:00:00</v>
      </c>
      <c r="L8584">
        <v>3.5999999999999999E-3</v>
      </c>
      <c r="O8584">
        <v>100547</v>
      </c>
      <c r="P8584" t="str">
        <v>Bharat Petroleum Corporation Ltd.</v>
      </c>
      <c r="Q8584" t="str">
        <v>Oil &amp; Gas</v>
      </c>
      <c r="R8584" t="str">
        <v>Large Cap</v>
      </c>
      <c r="S8584" t="str">
        <v>2024-09-30 00:00:00</v>
      </c>
      <c r="T8584">
        <v>3.5799999999999998E-3</v>
      </c>
    </row>
    <row r="8585" spans="7:20" x14ac:dyDescent="0.3">
      <c r="G8585">
        <v>100547</v>
      </c>
      <c r="H8585" t="str">
        <v>Bharat Petroleum Corporation Ltd.</v>
      </c>
      <c r="I8585" t="str">
        <v>Oil &amp; Gas</v>
      </c>
      <c r="J8585" t="str">
        <v>Large Cap</v>
      </c>
      <c r="K8585" t="str">
        <v>2024-09-30 00:00:00</v>
      </c>
      <c r="L8585">
        <v>3.5799999999999998E-3</v>
      </c>
      <c r="O8585">
        <v>100825</v>
      </c>
      <c r="P8585" t="str">
        <v>Britannia Industries Ltd.</v>
      </c>
      <c r="Q8585" t="str">
        <v>FMCG</v>
      </c>
      <c r="R8585" t="str">
        <v>Large Cap</v>
      </c>
      <c r="S8585" t="str">
        <v>2024-09-30 00:00:00</v>
      </c>
      <c r="T8585">
        <v>3.5799999999999998E-3</v>
      </c>
    </row>
    <row r="8586" spans="7:20" x14ac:dyDescent="0.3">
      <c r="G8586">
        <v>100825</v>
      </c>
      <c r="H8586" t="str">
        <v>Britannia Industries Ltd.</v>
      </c>
      <c r="I8586" t="str">
        <v>FMCG</v>
      </c>
      <c r="J8586" t="str">
        <v>Large Cap</v>
      </c>
      <c r="K8586" t="str">
        <v>2024-09-30 00:00:00</v>
      </c>
      <c r="L8586">
        <v>3.5799999999999998E-3</v>
      </c>
      <c r="O8586">
        <v>100182</v>
      </c>
      <c r="P8586" t="str">
        <v>Hero MotoCorp Ltd.</v>
      </c>
      <c r="Q8586" t="str">
        <v>Auto &amp; Auto Components</v>
      </c>
      <c r="R8586" t="str">
        <v>Large Cap</v>
      </c>
      <c r="S8586" t="str">
        <v>2024-09-30 00:00:00</v>
      </c>
      <c r="T8586">
        <v>3.5300000000000002E-3</v>
      </c>
    </row>
    <row r="8587" spans="7:20" x14ac:dyDescent="0.3">
      <c r="G8587">
        <v>100182</v>
      </c>
      <c r="H8587" t="str">
        <v>Hero MotoCorp Ltd.</v>
      </c>
      <c r="I8587" t="str">
        <v>Auto &amp; Auto Components</v>
      </c>
      <c r="J8587" t="str">
        <v>Large Cap</v>
      </c>
      <c r="K8587" t="str">
        <v>2024-09-30 00:00:00</v>
      </c>
      <c r="L8587">
        <v>3.5300000000000002E-3</v>
      </c>
      <c r="O8587">
        <v>254493</v>
      </c>
      <c r="P8587" t="str">
        <v>PB Fintech Ltd.</v>
      </c>
      <c r="Q8587" t="str">
        <v>Financial Services</v>
      </c>
      <c r="R8587" t="str">
        <v>Mid Cap</v>
      </c>
      <c r="S8587" t="str">
        <v>2024-09-30 00:00:00</v>
      </c>
      <c r="T8587">
        <v>3.5000000000000001E-3</v>
      </c>
    </row>
    <row r="8588" spans="7:20" x14ac:dyDescent="0.3">
      <c r="G8588">
        <v>254493</v>
      </c>
      <c r="H8588" t="str">
        <v>PB Fintech Ltd.</v>
      </c>
      <c r="I8588" t="str">
        <v>Financial Services</v>
      </c>
      <c r="J8588" t="str">
        <v>Mid Cap</v>
      </c>
      <c r="K8588" t="str">
        <v>2024-09-30 00:00:00</v>
      </c>
      <c r="L8588">
        <v>3.5000000000000001E-3</v>
      </c>
      <c r="O8588">
        <v>209550</v>
      </c>
      <c r="P8588" t="str">
        <v>Varun Beverages Ltd.</v>
      </c>
      <c r="Q8588" t="str">
        <v>FMCG</v>
      </c>
      <c r="R8588" t="str">
        <v>Large Cap</v>
      </c>
      <c r="S8588" t="str">
        <v>2024-09-30 00:00:00</v>
      </c>
      <c r="T8588">
        <v>3.48E-3</v>
      </c>
    </row>
    <row r="8589" spans="7:20" x14ac:dyDescent="0.3">
      <c r="G8589">
        <v>209550</v>
      </c>
      <c r="H8589" t="str">
        <v>Varun Beverages Ltd.</v>
      </c>
      <c r="I8589" t="str">
        <v>FMCG</v>
      </c>
      <c r="J8589" t="str">
        <v>Large Cap</v>
      </c>
      <c r="K8589" t="str">
        <v>2024-09-30 00:00:00</v>
      </c>
      <c r="L8589">
        <v>3.48E-3</v>
      </c>
      <c r="O8589">
        <v>108869</v>
      </c>
      <c r="P8589" t="str">
        <v>Apollo Hospitals Enterprise Ltd.</v>
      </c>
      <c r="Q8589" t="str">
        <v>Hospitals &amp; Diagnostics</v>
      </c>
      <c r="R8589" t="str">
        <v>Mid Cap</v>
      </c>
      <c r="S8589" t="str">
        <v>2024-09-30 00:00:00</v>
      </c>
      <c r="T8589">
        <v>3.47E-3</v>
      </c>
    </row>
    <row r="8590" spans="7:20" x14ac:dyDescent="0.3">
      <c r="G8590">
        <v>108869</v>
      </c>
      <c r="H8590" t="str">
        <v>Apollo Hospitals Enterprise Ltd.</v>
      </c>
      <c r="I8590" t="str">
        <v>Hospitals &amp; Diagnostics</v>
      </c>
      <c r="J8590" t="str">
        <v>Mid Cap</v>
      </c>
      <c r="K8590" t="str">
        <v>2024-09-30 00:00:00</v>
      </c>
      <c r="L8590">
        <v>3.47E-3</v>
      </c>
      <c r="O8590">
        <v>218071</v>
      </c>
      <c r="P8590" t="str">
        <v>Max Healthcare Institute Ltd.</v>
      </c>
      <c r="Q8590" t="str">
        <v>Hospitals &amp; Diagnostics</v>
      </c>
      <c r="R8590" t="str">
        <v>Mid Cap</v>
      </c>
      <c r="S8590" t="str">
        <v>2024-09-30 00:00:00</v>
      </c>
      <c r="T8590">
        <v>3.46E-3</v>
      </c>
    </row>
    <row r="8591" spans="7:20" x14ac:dyDescent="0.3">
      <c r="G8591">
        <v>218071</v>
      </c>
      <c r="H8591" t="str">
        <v>Max Healthcare Institute Ltd.</v>
      </c>
      <c r="I8591" t="str">
        <v>Hospitals &amp; Diagnostics</v>
      </c>
      <c r="J8591" t="str">
        <v>Mid Cap</v>
      </c>
      <c r="K8591" t="str">
        <v>2024-09-30 00:00:00</v>
      </c>
      <c r="L8591">
        <v>3.46E-3</v>
      </c>
      <c r="O8591">
        <v>132810</v>
      </c>
      <c r="P8591" t="str">
        <v>Power Finance Corporation Ltd.</v>
      </c>
      <c r="Q8591" t="str">
        <v>Power</v>
      </c>
      <c r="R8591" t="str">
        <v>Large Cap</v>
      </c>
      <c r="S8591" t="str">
        <v>2024-09-30 00:00:00</v>
      </c>
      <c r="T8591">
        <v>3.3600000000000001E-3</v>
      </c>
    </row>
    <row r="8592" spans="7:20" x14ac:dyDescent="0.3">
      <c r="G8592">
        <v>132810</v>
      </c>
      <c r="H8592" t="str">
        <v>Power Finance Corporation Ltd.</v>
      </c>
      <c r="I8592" t="str">
        <v>Power</v>
      </c>
      <c r="J8592" t="str">
        <v>Large Cap</v>
      </c>
      <c r="K8592" t="str">
        <v>2024-09-30 00:00:00</v>
      </c>
      <c r="L8592">
        <v>3.3600000000000001E-3</v>
      </c>
      <c r="O8592">
        <v>132648</v>
      </c>
      <c r="P8592" t="str">
        <v>Yes Bank Ltd.</v>
      </c>
      <c r="Q8592" t="str">
        <v>Banks</v>
      </c>
      <c r="R8592" t="str">
        <v>Mid Cap</v>
      </c>
      <c r="S8592" t="str">
        <v>2024-09-30 00:00:00</v>
      </c>
      <c r="T8592">
        <v>3.3400000000000001E-3</v>
      </c>
    </row>
    <row r="8593" spans="7:20" x14ac:dyDescent="0.3">
      <c r="G8593">
        <v>132648</v>
      </c>
      <c r="H8593" t="str">
        <v>Yes Bank Ltd.</v>
      </c>
      <c r="I8593" t="str">
        <v>Banks</v>
      </c>
      <c r="J8593" t="str">
        <v>Mid Cap</v>
      </c>
      <c r="K8593" t="str">
        <v>2024-09-30 00:00:00</v>
      </c>
      <c r="L8593">
        <v>3.3400000000000001E-3</v>
      </c>
      <c r="O8593">
        <v>105200</v>
      </c>
      <c r="P8593" t="str">
        <v>Eicher Motors Ltd.</v>
      </c>
      <c r="Q8593" t="str">
        <v>Auto &amp; Auto Components</v>
      </c>
      <c r="R8593" t="str">
        <v>Large Cap</v>
      </c>
      <c r="S8593" t="str">
        <v>2024-09-30 00:00:00</v>
      </c>
      <c r="T8593">
        <v>3.32E-3</v>
      </c>
    </row>
    <row r="8594" spans="7:20" x14ac:dyDescent="0.3">
      <c r="G8594">
        <v>105200</v>
      </c>
      <c r="H8594" t="str">
        <v>Eicher Motors Ltd.</v>
      </c>
      <c r="I8594" t="str">
        <v>Auto &amp; Auto Components</v>
      </c>
      <c r="J8594" t="str">
        <v>Large Cap</v>
      </c>
      <c r="K8594" t="str">
        <v>2024-09-30 00:00:00</v>
      </c>
      <c r="L8594">
        <v>3.32E-3</v>
      </c>
      <c r="O8594">
        <v>132488</v>
      </c>
      <c r="P8594" t="str">
        <v>Divi's Laboratories Ltd.</v>
      </c>
      <c r="Q8594" t="str">
        <v>Healthcare</v>
      </c>
      <c r="R8594" t="str">
        <v>Large Cap</v>
      </c>
      <c r="S8594" t="str">
        <v>2024-09-30 00:00:00</v>
      </c>
      <c r="T8594">
        <v>3.29E-3</v>
      </c>
    </row>
    <row r="8595" spans="7:20" x14ac:dyDescent="0.3">
      <c r="G8595">
        <v>132488</v>
      </c>
      <c r="H8595" t="str">
        <v>Divi's Laboratories Ltd.</v>
      </c>
      <c r="I8595" t="str">
        <v>Healthcare</v>
      </c>
      <c r="J8595" t="str">
        <v>Large Cap</v>
      </c>
      <c r="K8595" t="str">
        <v>2024-09-30 00:00:00</v>
      </c>
      <c r="L8595">
        <v>3.29E-3</v>
      </c>
      <c r="O8595">
        <v>200055</v>
      </c>
      <c r="P8595" t="str">
        <v>REC Ltd.</v>
      </c>
      <c r="Q8595" t="str">
        <v>Power</v>
      </c>
      <c r="R8595" t="str">
        <v>Large Cap</v>
      </c>
      <c r="S8595" t="str">
        <v>2024-09-30 00:00:00</v>
      </c>
      <c r="T8595">
        <v>3.2799999999999999E-3</v>
      </c>
    </row>
    <row r="8596" spans="7:20" x14ac:dyDescent="0.3">
      <c r="G8596">
        <v>200055</v>
      </c>
      <c r="H8596" t="str">
        <v>REC Ltd.</v>
      </c>
      <c r="I8596" t="str">
        <v>Power</v>
      </c>
      <c r="J8596" t="str">
        <v>Large Cap</v>
      </c>
      <c r="K8596" t="str">
        <v>2024-09-30 00:00:00</v>
      </c>
      <c r="L8596">
        <v>3.2799999999999999E-3</v>
      </c>
      <c r="O8596">
        <v>111243</v>
      </c>
      <c r="P8596" t="str">
        <v>Cholamandalam Investment and Finance Company Ltd.</v>
      </c>
      <c r="Q8596" t="str">
        <v>NBFC's &amp; Housing Finance</v>
      </c>
      <c r="R8596" t="str">
        <v>Large Cap</v>
      </c>
      <c r="S8596" t="str">
        <v>2024-09-30 00:00:00</v>
      </c>
      <c r="T8596">
        <v>3.1900000000000001E-3</v>
      </c>
    </row>
    <row r="8597" spans="7:20" x14ac:dyDescent="0.3">
      <c r="G8597">
        <v>111243</v>
      </c>
      <c r="H8597" t="str">
        <v>Cholamandalam Investment and Finance Company Ltd.</v>
      </c>
      <c r="I8597" t="str">
        <v>NBFC's &amp; Housing Finance</v>
      </c>
      <c r="J8597" t="str">
        <v>Large Cap</v>
      </c>
      <c r="K8597" t="str">
        <v>2024-09-30 00:00:00</v>
      </c>
      <c r="L8597">
        <v>3.1900000000000001E-3</v>
      </c>
      <c r="O8597">
        <v>132343</v>
      </c>
      <c r="P8597" t="str">
        <v>TVS Motor Company Ltd.</v>
      </c>
      <c r="Q8597" t="str">
        <v>Auto &amp; Auto Components</v>
      </c>
      <c r="R8597" t="str">
        <v>Large Cap</v>
      </c>
      <c r="S8597" t="str">
        <v>2024-09-30 00:00:00</v>
      </c>
      <c r="T8597">
        <v>3.1800000000000001E-3</v>
      </c>
    </row>
    <row r="8598" spans="7:20" x14ac:dyDescent="0.3">
      <c r="G8598">
        <v>132343</v>
      </c>
      <c r="H8598" t="str">
        <v>TVS Motor Company Ltd.</v>
      </c>
      <c r="I8598" t="str">
        <v>Auto &amp; Auto Components</v>
      </c>
      <c r="J8598" t="str">
        <v>Large Cap</v>
      </c>
      <c r="K8598" t="str">
        <v>2024-09-30 00:00:00</v>
      </c>
      <c r="L8598">
        <v>3.1800000000000001E-3</v>
      </c>
      <c r="O8598">
        <v>132777</v>
      </c>
      <c r="P8598" t="str">
        <v>Info Edge (India) Ltd.</v>
      </c>
      <c r="Q8598" t="str">
        <v>IT</v>
      </c>
      <c r="R8598" t="str">
        <v>Large Cap</v>
      </c>
      <c r="S8598" t="str">
        <v>2024-09-30 00:00:00</v>
      </c>
      <c r="T8598">
        <v>3.0999999999999999E-3</v>
      </c>
    </row>
    <row r="8599" spans="7:20" x14ac:dyDescent="0.3">
      <c r="G8599">
        <v>132777</v>
      </c>
      <c r="H8599" t="str">
        <v>Info Edge (India) Ltd.</v>
      </c>
      <c r="I8599" t="str">
        <v>IT</v>
      </c>
      <c r="J8599" t="str">
        <v>Large Cap</v>
      </c>
      <c r="K8599" t="str">
        <v>2024-09-30 00:00:00</v>
      </c>
      <c r="L8599">
        <v>3.0999999999999999E-3</v>
      </c>
      <c r="O8599">
        <v>100550</v>
      </c>
      <c r="P8599" t="str">
        <v>Siemens Ltd.</v>
      </c>
      <c r="Q8599" t="str">
        <v>Capital Goods</v>
      </c>
      <c r="R8599" t="str">
        <v>Large Cap</v>
      </c>
      <c r="S8599" t="str">
        <v>2024-09-30 00:00:00</v>
      </c>
      <c r="T8599">
        <v>3.0599999999999998E-3</v>
      </c>
    </row>
    <row r="8600" spans="7:20" x14ac:dyDescent="0.3">
      <c r="G8600">
        <v>100550</v>
      </c>
      <c r="H8600" t="str">
        <v>Siemens Ltd.</v>
      </c>
      <c r="I8600" t="str">
        <v>Capital Goods</v>
      </c>
      <c r="J8600" t="str">
        <v>Large Cap</v>
      </c>
      <c r="K8600" t="str">
        <v>2024-09-30 00:00:00</v>
      </c>
      <c r="L8600">
        <v>3.0599999999999998E-3</v>
      </c>
      <c r="O8600">
        <v>209867</v>
      </c>
      <c r="P8600" t="str">
        <v>Adani Power Ltd.</v>
      </c>
      <c r="Q8600" t="str">
        <v>Power</v>
      </c>
      <c r="R8600" t="str">
        <v>Large Cap</v>
      </c>
      <c r="S8600" t="str">
        <v>2024-09-30 00:00:00</v>
      </c>
      <c r="T8600">
        <v>3.0000000000000001E-3</v>
      </c>
    </row>
    <row r="8601" spans="7:20" x14ac:dyDescent="0.3">
      <c r="G8601">
        <v>209867</v>
      </c>
      <c r="H8601" t="str">
        <v>Adani Power Ltd.</v>
      </c>
      <c r="I8601" t="str">
        <v>Power</v>
      </c>
      <c r="J8601" t="str">
        <v>Large Cap</v>
      </c>
      <c r="K8601" t="str">
        <v>2024-09-30 00:00:00</v>
      </c>
      <c r="L8601">
        <v>3.0000000000000001E-3</v>
      </c>
      <c r="O8601">
        <v>117334</v>
      </c>
      <c r="P8601" t="str">
        <v>Samvardhana Motherson International Ltd.</v>
      </c>
      <c r="Q8601" t="str">
        <v>Auto &amp; Auto Components</v>
      </c>
      <c r="R8601" t="str">
        <v>Large Cap</v>
      </c>
      <c r="S8601" t="str">
        <v>2024-09-30 00:00:00</v>
      </c>
      <c r="T8601">
        <v>2.9499999999999999E-3</v>
      </c>
    </row>
    <row r="8602" spans="7:20" x14ac:dyDescent="0.3">
      <c r="G8602">
        <v>117334</v>
      </c>
      <c r="H8602" t="str">
        <v>Samvardhana Motherson International Ltd.</v>
      </c>
      <c r="I8602" t="str">
        <v>Auto &amp; Auto Components</v>
      </c>
      <c r="J8602" t="str">
        <v>Large Cap</v>
      </c>
      <c r="K8602" t="str">
        <v>2024-09-30 00:00:00</v>
      </c>
      <c r="L8602">
        <v>2.9499999999999999E-3</v>
      </c>
      <c r="O8602">
        <v>100850</v>
      </c>
      <c r="P8602" t="str">
        <v>The Indian Hotels Company Ltd.</v>
      </c>
      <c r="Q8602" t="str">
        <v>Hotels &amp; Travel</v>
      </c>
      <c r="R8602" t="str">
        <v>Mid Cap</v>
      </c>
      <c r="S8602" t="str">
        <v>2024-09-30 00:00:00</v>
      </c>
      <c r="T8602">
        <v>2.8600000000000001E-3</v>
      </c>
    </row>
    <row r="8603" spans="7:20" x14ac:dyDescent="0.3">
      <c r="G8603">
        <v>100850</v>
      </c>
      <c r="H8603" t="str">
        <v>The Indian Hotels Company Ltd.</v>
      </c>
      <c r="I8603" t="str">
        <v>Hotels &amp; Travel</v>
      </c>
      <c r="J8603" t="str">
        <v>Mid Cap</v>
      </c>
      <c r="K8603" t="str">
        <v>2024-09-30 00:00:00</v>
      </c>
      <c r="L8603">
        <v>2.8600000000000001E-3</v>
      </c>
      <c r="O8603">
        <v>210590</v>
      </c>
      <c r="P8603" t="str">
        <v>Persistent Systems Ltd.</v>
      </c>
      <c r="Q8603" t="str">
        <v>IT</v>
      </c>
      <c r="R8603" t="str">
        <v>Mid Cap</v>
      </c>
      <c r="S8603" t="str">
        <v>2024-09-30 00:00:00</v>
      </c>
      <c r="T8603">
        <v>2.7599999999999999E-3</v>
      </c>
    </row>
    <row r="8604" spans="7:20" x14ac:dyDescent="0.3">
      <c r="G8604">
        <v>210590</v>
      </c>
      <c r="H8604" t="str">
        <v>Persistent Systems Ltd.</v>
      </c>
      <c r="I8604" t="str">
        <v>IT</v>
      </c>
      <c r="J8604" t="str">
        <v>Mid Cap</v>
      </c>
      <c r="K8604" t="str">
        <v>2024-09-30 00:00:00</v>
      </c>
      <c r="L8604">
        <v>2.7599999999999999E-3</v>
      </c>
      <c r="O8604">
        <v>216156</v>
      </c>
      <c r="P8604" t="str">
        <v>LTIMindtree Ltd.</v>
      </c>
      <c r="Q8604" t="str">
        <v>IT</v>
      </c>
      <c r="R8604" t="str">
        <v>Large Cap</v>
      </c>
      <c r="S8604" t="str">
        <v>2024-09-30 00:00:00</v>
      </c>
      <c r="T8604">
        <v>2.7499999999999998E-3</v>
      </c>
    </row>
    <row r="8605" spans="7:20" x14ac:dyDescent="0.3">
      <c r="G8605">
        <v>216156</v>
      </c>
      <c r="H8605" t="str">
        <v>LTIMindtree Ltd.</v>
      </c>
      <c r="I8605" t="str">
        <v>IT</v>
      </c>
      <c r="J8605" t="str">
        <v>Large Cap</v>
      </c>
      <c r="K8605" t="str">
        <v>2024-09-30 00:00:00</v>
      </c>
      <c r="L8605">
        <v>2.7499999999999998E-3</v>
      </c>
      <c r="O8605">
        <v>132868</v>
      </c>
      <c r="P8605" t="str">
        <v>DLF Ltd.</v>
      </c>
      <c r="Q8605" t="str">
        <v>Construction &amp; Realty</v>
      </c>
      <c r="R8605" t="str">
        <v>Large Cap</v>
      </c>
      <c r="S8605" t="str">
        <v>2024-09-30 00:00:00</v>
      </c>
      <c r="T8605">
        <v>2.7200000000000002E-3</v>
      </c>
    </row>
    <row r="8606" spans="7:20" x14ac:dyDescent="0.3">
      <c r="G8606">
        <v>132868</v>
      </c>
      <c r="H8606" t="str">
        <v>DLF Ltd.</v>
      </c>
      <c r="I8606" t="str">
        <v>Construction &amp; Realty</v>
      </c>
      <c r="J8606" t="str">
        <v>Large Cap</v>
      </c>
      <c r="K8606" t="str">
        <v>2024-09-30 00:00:00</v>
      </c>
      <c r="L8606">
        <v>2.7200000000000002E-3</v>
      </c>
      <c r="O8606">
        <v>100490</v>
      </c>
      <c r="P8606" t="str">
        <v>Bajaj Holdings &amp; Investment Ltd.</v>
      </c>
      <c r="Q8606" t="str">
        <v>Trading</v>
      </c>
      <c r="R8606" t="str">
        <v>Large Cap</v>
      </c>
      <c r="S8606" t="str">
        <v>2024-09-30 00:00:00</v>
      </c>
      <c r="T8606">
        <v>2.6900000000000001E-3</v>
      </c>
    </row>
    <row r="8607" spans="7:20" x14ac:dyDescent="0.3">
      <c r="G8607">
        <v>100490</v>
      </c>
      <c r="H8607" t="str">
        <v>Bajaj Holdings &amp; Investment Ltd.</v>
      </c>
      <c r="I8607" t="str">
        <v>Trading</v>
      </c>
      <c r="J8607" t="str">
        <v>Large Cap</v>
      </c>
      <c r="K8607" t="str">
        <v>2024-09-30 00:00:00</v>
      </c>
      <c r="L8607">
        <v>2.6900000000000001E-3</v>
      </c>
      <c r="O8607">
        <v>210072</v>
      </c>
      <c r="P8607" t="str">
        <v>Dixon Technologies (India) Ltd.</v>
      </c>
      <c r="Q8607" t="str">
        <v>Manufacturing</v>
      </c>
      <c r="R8607" t="str">
        <v>Mid Cap</v>
      </c>
      <c r="S8607" t="str">
        <v>2024-09-30 00:00:00</v>
      </c>
      <c r="T8607">
        <v>2.63E-3</v>
      </c>
    </row>
    <row r="8608" spans="7:20" x14ac:dyDescent="0.3">
      <c r="G8608">
        <v>210072</v>
      </c>
      <c r="H8608" t="str">
        <v>Dixon Technologies (India) Ltd.</v>
      </c>
      <c r="I8608" t="str">
        <v>Manufacturing</v>
      </c>
      <c r="J8608" t="str">
        <v>Mid Cap</v>
      </c>
      <c r="K8608" t="str">
        <v>2024-09-30 00:00:00</v>
      </c>
      <c r="L8608">
        <v>2.63E-3</v>
      </c>
      <c r="O8608">
        <v>100257</v>
      </c>
      <c r="P8608" t="str">
        <v>Lupin Ltd.</v>
      </c>
      <c r="Q8608" t="str">
        <v>Healthcare</v>
      </c>
      <c r="R8608" t="str">
        <v>Mid Cap</v>
      </c>
      <c r="S8608" t="str">
        <v>2024-09-30 00:00:00</v>
      </c>
      <c r="T8608">
        <v>2.5100000000000001E-3</v>
      </c>
    </row>
    <row r="8609" spans="7:20" x14ac:dyDescent="0.3">
      <c r="G8609">
        <v>100257</v>
      </c>
      <c r="H8609" t="str">
        <v>Lupin Ltd.</v>
      </c>
      <c r="I8609" t="str">
        <v>Healthcare</v>
      </c>
      <c r="J8609" t="str">
        <v>Mid Cap</v>
      </c>
      <c r="K8609" t="str">
        <v>2024-09-30 00:00:00</v>
      </c>
      <c r="L8609">
        <v>2.5100000000000001E-3</v>
      </c>
      <c r="O8609">
        <v>132424</v>
      </c>
      <c r="P8609" t="str">
        <v>Godrej Consumer Products Ltd.</v>
      </c>
      <c r="Q8609" t="str">
        <v>FMCG</v>
      </c>
      <c r="R8609" t="str">
        <v>Large Cap</v>
      </c>
      <c r="S8609" t="str">
        <v>2024-09-30 00:00:00</v>
      </c>
      <c r="T8609">
        <v>2.5000000000000001E-3</v>
      </c>
    </row>
    <row r="8610" spans="7:20" x14ac:dyDescent="0.3">
      <c r="G8610">
        <v>132424</v>
      </c>
      <c r="H8610" t="str">
        <v>Godrej Consumer Products Ltd.</v>
      </c>
      <c r="I8610" t="str">
        <v>FMCG</v>
      </c>
      <c r="J8610" t="str">
        <v>Large Cap</v>
      </c>
      <c r="K8610" t="str">
        <v>2024-09-30 00:00:00</v>
      </c>
      <c r="L8610">
        <v>2.5000000000000001E-3</v>
      </c>
      <c r="O8610">
        <v>217379</v>
      </c>
      <c r="P8610" t="str">
        <v>ICICI Lombard General Insurance Company Ltd.</v>
      </c>
      <c r="Q8610" t="str">
        <v>Insurance</v>
      </c>
      <c r="R8610" t="str">
        <v>Large Cap</v>
      </c>
      <c r="S8610" t="str">
        <v>2024-09-30 00:00:00</v>
      </c>
      <c r="T8610">
        <v>2.4599999999999999E-3</v>
      </c>
    </row>
    <row r="8611" spans="7:20" x14ac:dyDescent="0.3">
      <c r="G8611">
        <v>217379</v>
      </c>
      <c r="H8611" t="str">
        <v>ICICI Lombard General Insurance Company Ltd.</v>
      </c>
      <c r="I8611" t="str">
        <v>Insurance</v>
      </c>
      <c r="J8611" t="str">
        <v>Large Cap</v>
      </c>
      <c r="K8611" t="str">
        <v>2024-09-30 00:00:00</v>
      </c>
      <c r="L8611">
        <v>2.4599999999999999E-3</v>
      </c>
      <c r="O8611">
        <v>100331</v>
      </c>
      <c r="P8611" t="str">
        <v>Pidilite Industries Ltd.</v>
      </c>
      <c r="Q8611" t="str">
        <v>Chemicals</v>
      </c>
      <c r="R8611" t="str">
        <v>Large Cap</v>
      </c>
      <c r="S8611" t="str">
        <v>2024-09-30 00:00:00</v>
      </c>
      <c r="T8611">
        <v>2.4599999999999999E-3</v>
      </c>
    </row>
    <row r="8612" spans="7:20" x14ac:dyDescent="0.3">
      <c r="G8612">
        <v>100331</v>
      </c>
      <c r="H8612" t="str">
        <v>Pidilite Industries Ltd.</v>
      </c>
      <c r="I8612" t="str">
        <v>Chemicals</v>
      </c>
      <c r="J8612" t="str">
        <v>Large Cap</v>
      </c>
      <c r="K8612" t="str">
        <v>2024-09-30 00:00:00</v>
      </c>
      <c r="L8612">
        <v>2.4599999999999999E-3</v>
      </c>
      <c r="O8612">
        <v>100480</v>
      </c>
      <c r="P8612" t="str">
        <v>Cummins India Ltd.</v>
      </c>
      <c r="Q8612" t="str">
        <v>Capital Goods</v>
      </c>
      <c r="R8612" t="str">
        <v>Large Cap</v>
      </c>
      <c r="S8612" t="str">
        <v>2024-09-30 00:00:00</v>
      </c>
      <c r="T8612">
        <v>2.4499999999999999E-3</v>
      </c>
    </row>
    <row r="8613" spans="7:20" x14ac:dyDescent="0.3">
      <c r="G8613">
        <v>100480</v>
      </c>
      <c r="H8613" t="str">
        <v>Cummins India Ltd.</v>
      </c>
      <c r="I8613" t="str">
        <v>Capital Goods</v>
      </c>
      <c r="J8613" t="str">
        <v>Large Cap</v>
      </c>
      <c r="K8613" t="str">
        <v>2024-09-30 00:00:00</v>
      </c>
      <c r="L8613">
        <v>2.4499999999999999E-3</v>
      </c>
      <c r="O8613">
        <v>117354</v>
      </c>
      <c r="P8613" t="str">
        <v>Havells India Ltd.</v>
      </c>
      <c r="Q8613" t="str">
        <v>Building Materials</v>
      </c>
      <c r="R8613" t="str">
        <v>Large Cap</v>
      </c>
      <c r="S8613" t="str">
        <v>2024-09-30 00:00:00</v>
      </c>
      <c r="T8613">
        <v>2.4299999999999999E-3</v>
      </c>
    </row>
    <row r="8614" spans="7:20" x14ac:dyDescent="0.3">
      <c r="G8614">
        <v>117354</v>
      </c>
      <c r="H8614" t="str">
        <v>Havells India Ltd.</v>
      </c>
      <c r="I8614" t="str">
        <v>Building Materials</v>
      </c>
      <c r="J8614" t="str">
        <v>Large Cap</v>
      </c>
      <c r="K8614" t="str">
        <v>2024-09-30 00:00:00</v>
      </c>
      <c r="L8614">
        <v>2.4299999999999999E-3</v>
      </c>
      <c r="O8614">
        <v>100830</v>
      </c>
      <c r="P8614" t="str">
        <v>Colgate-Palmolive (India) Ltd.</v>
      </c>
      <c r="Q8614" t="str">
        <v>FMCG</v>
      </c>
      <c r="R8614" t="str">
        <v>Mid Cap</v>
      </c>
      <c r="S8614" t="str">
        <v>2024-09-30 00:00:00</v>
      </c>
      <c r="T8614">
        <v>2.3999999999999998E-3</v>
      </c>
    </row>
    <row r="8615" spans="7:20" x14ac:dyDescent="0.3">
      <c r="G8615">
        <v>100830</v>
      </c>
      <c r="H8615" t="str">
        <v>Colgate-Palmolive (India) Ltd.</v>
      </c>
      <c r="I8615" t="str">
        <v>FMCG</v>
      </c>
      <c r="J8615" t="str">
        <v>Mid Cap</v>
      </c>
      <c r="K8615" t="str">
        <v>2024-09-30 00:00:00</v>
      </c>
      <c r="L8615">
        <v>2.3999999999999998E-3</v>
      </c>
      <c r="O8615">
        <v>100425</v>
      </c>
      <c r="P8615" t="str">
        <v>Ambuja Cements Ltd.</v>
      </c>
      <c r="Q8615" t="str">
        <v>Construction Materials</v>
      </c>
      <c r="R8615" t="str">
        <v>Large Cap</v>
      </c>
      <c r="S8615" t="str">
        <v>2024-09-30 00:00:00</v>
      </c>
      <c r="T8615">
        <v>2.3900000000000002E-3</v>
      </c>
    </row>
    <row r="8616" spans="7:20" x14ac:dyDescent="0.3">
      <c r="G8616">
        <v>100425</v>
      </c>
      <c r="H8616" t="str">
        <v>Ambuja Cements Ltd.</v>
      </c>
      <c r="I8616" t="str">
        <v>Construction Materials</v>
      </c>
      <c r="J8616" t="str">
        <v>Large Cap</v>
      </c>
      <c r="K8616" t="str">
        <v>2024-09-30 00:00:00</v>
      </c>
      <c r="L8616">
        <v>2.3900000000000002E-3</v>
      </c>
      <c r="O8616">
        <v>132432</v>
      </c>
      <c r="P8616" t="str">
        <v>United Spirits Ltd.</v>
      </c>
      <c r="Q8616" t="str">
        <v>FMCG</v>
      </c>
      <c r="R8616" t="str">
        <v>Large Cap</v>
      </c>
      <c r="S8616" t="str">
        <v>2024-09-30 00:00:00</v>
      </c>
      <c r="T8616">
        <v>2.3700000000000001E-3</v>
      </c>
    </row>
    <row r="8617" spans="7:20" x14ac:dyDescent="0.3">
      <c r="G8617">
        <v>132432</v>
      </c>
      <c r="H8617" t="str">
        <v>United Spirits Ltd.</v>
      </c>
      <c r="I8617" t="str">
        <v>FMCG</v>
      </c>
      <c r="J8617" t="str">
        <v>Large Cap</v>
      </c>
      <c r="K8617" t="str">
        <v>2024-09-30 00:00:00</v>
      </c>
      <c r="L8617">
        <v>2.3700000000000001E-3</v>
      </c>
      <c r="O8617">
        <v>207901</v>
      </c>
      <c r="P8617" t="str">
        <v>BSE Ltd.</v>
      </c>
      <c r="Q8617" t="str">
        <v>Financial Services</v>
      </c>
      <c r="R8617" t="str">
        <v>Mid Cap</v>
      </c>
      <c r="S8617" t="str">
        <v>2024-09-30 00:00:00</v>
      </c>
      <c r="T8617">
        <v>2.3600000000000001E-3</v>
      </c>
    </row>
    <row r="8618" spans="7:20" x14ac:dyDescent="0.3">
      <c r="G8618">
        <v>207901</v>
      </c>
      <c r="H8618" t="str">
        <v>BSE Ltd.</v>
      </c>
      <c r="I8618" t="str">
        <v>Financial Services</v>
      </c>
      <c r="J8618" t="str">
        <v>Mid Cap</v>
      </c>
      <c r="K8618" t="str">
        <v>2024-09-30 00:00:00</v>
      </c>
      <c r="L8618">
        <v>2.3600000000000001E-3</v>
      </c>
      <c r="O8618">
        <v>209967</v>
      </c>
      <c r="P8618" t="str">
        <v>Indus Towers Ltd.</v>
      </c>
      <c r="Q8618" t="str">
        <v>Telecom</v>
      </c>
      <c r="R8618" t="str">
        <v>Mid Cap</v>
      </c>
      <c r="S8618" t="str">
        <v>2024-09-30 00:00:00</v>
      </c>
      <c r="T8618">
        <v>2.31E-3</v>
      </c>
    </row>
    <row r="8619" spans="7:20" x14ac:dyDescent="0.3">
      <c r="G8619">
        <v>209967</v>
      </c>
      <c r="H8619" t="str">
        <v>Indus Towers Ltd.</v>
      </c>
      <c r="I8619" t="str">
        <v>Telecom</v>
      </c>
      <c r="J8619" t="str">
        <v>Mid Cap</v>
      </c>
      <c r="K8619" t="str">
        <v>2024-09-30 00:00:00</v>
      </c>
      <c r="L8619">
        <v>2.31E-3</v>
      </c>
      <c r="O8619">
        <v>100093</v>
      </c>
      <c r="P8619" t="str">
        <v>CG Power and Industrial Solutions Ltd.</v>
      </c>
      <c r="Q8619" t="str">
        <v>Capital Goods</v>
      </c>
      <c r="R8619" t="str">
        <v>Large Cap</v>
      </c>
      <c r="S8619" t="str">
        <v>2024-09-30 00:00:00</v>
      </c>
      <c r="T8619">
        <v>2.3E-3</v>
      </c>
    </row>
    <row r="8620" spans="7:20" x14ac:dyDescent="0.3">
      <c r="G8620">
        <v>100093</v>
      </c>
      <c r="H8620" t="str">
        <v>CG Power and Industrial Solutions Ltd.</v>
      </c>
      <c r="I8620" t="str">
        <v>Capital Goods</v>
      </c>
      <c r="J8620" t="str">
        <v>Large Cap</v>
      </c>
      <c r="K8620" t="str">
        <v>2024-09-30 00:00:00</v>
      </c>
      <c r="L8620">
        <v>2.3E-3</v>
      </c>
      <c r="O8620">
        <v>100469</v>
      </c>
      <c r="P8620" t="str">
        <v>The Federal Bank Ltd.</v>
      </c>
      <c r="Q8620" t="str">
        <v>Banks</v>
      </c>
      <c r="R8620" t="str">
        <v>Mid Cap</v>
      </c>
      <c r="S8620" t="str">
        <v>2024-09-30 00:00:00</v>
      </c>
      <c r="T8620">
        <v>2.2899999999999999E-3</v>
      </c>
    </row>
    <row r="8621" spans="7:20" x14ac:dyDescent="0.3">
      <c r="G8621">
        <v>100469</v>
      </c>
      <c r="H8621" t="str">
        <v>The Federal Bank Ltd.</v>
      </c>
      <c r="I8621" t="str">
        <v>Banks</v>
      </c>
      <c r="J8621" t="str">
        <v>Mid Cap</v>
      </c>
      <c r="K8621" t="str">
        <v>2024-09-30 00:00:00</v>
      </c>
      <c r="L8621">
        <v>2.2899999999999999E-3</v>
      </c>
      <c r="O8621">
        <v>132541</v>
      </c>
      <c r="P8621" t="str">
        <v>Coforge Ltd.</v>
      </c>
      <c r="Q8621" t="str">
        <v>IT</v>
      </c>
      <c r="R8621" t="str">
        <v>Mid Cap</v>
      </c>
      <c r="S8621" t="str">
        <v>2024-09-30 00:00:00</v>
      </c>
      <c r="T8621">
        <v>2.2200000000000002E-3</v>
      </c>
    </row>
    <row r="8622" spans="7:20" x14ac:dyDescent="0.3">
      <c r="G8622">
        <v>132541</v>
      </c>
      <c r="H8622" t="str">
        <v>Coforge Ltd.</v>
      </c>
      <c r="I8622" t="str">
        <v>IT</v>
      </c>
      <c r="J8622" t="str">
        <v>Mid Cap</v>
      </c>
      <c r="K8622" t="str">
        <v>2024-09-30 00:00:00</v>
      </c>
      <c r="L8622">
        <v>2.2200000000000002E-3</v>
      </c>
      <c r="O8622">
        <v>132134</v>
      </c>
      <c r="P8622" t="str">
        <v>Bank Of Baroda</v>
      </c>
      <c r="Q8622" t="str">
        <v>Banks</v>
      </c>
      <c r="R8622" t="str">
        <v>Large Cap</v>
      </c>
      <c r="S8622" t="str">
        <v>2024-09-30 00:00:00</v>
      </c>
      <c r="T8622">
        <v>2.1900000000000001E-3</v>
      </c>
    </row>
    <row r="8623" spans="7:20" x14ac:dyDescent="0.3">
      <c r="G8623">
        <v>132134</v>
      </c>
      <c r="H8623" t="str">
        <v>Bank Of Baroda</v>
      </c>
      <c r="I8623" t="str">
        <v>Banks</v>
      </c>
      <c r="J8623" t="str">
        <v>Large Cap</v>
      </c>
      <c r="K8623" t="str">
        <v>2024-09-30 00:00:00</v>
      </c>
      <c r="L8623">
        <v>2.1900000000000001E-3</v>
      </c>
      <c r="O8623">
        <v>269404</v>
      </c>
      <c r="P8623" t="str">
        <v>Tube Investments of India Ltd.</v>
      </c>
      <c r="Q8623" t="str">
        <v>Auto &amp; Auto Components</v>
      </c>
      <c r="R8623" t="str">
        <v>Mid Cap</v>
      </c>
      <c r="S8623" t="str">
        <v>2024-09-30 00:00:00</v>
      </c>
      <c r="T8623">
        <v>2.1900000000000001E-3</v>
      </c>
    </row>
    <row r="8624" spans="7:20" x14ac:dyDescent="0.3">
      <c r="G8624">
        <v>269404</v>
      </c>
      <c r="H8624" t="str">
        <v>Tube Investments of India Ltd.</v>
      </c>
      <c r="I8624" t="str">
        <v>Auto &amp; Auto Components</v>
      </c>
      <c r="J8624" t="str">
        <v>Mid Cap</v>
      </c>
      <c r="K8624" t="str">
        <v>2024-09-30 00:00:00</v>
      </c>
      <c r="L8624">
        <v>2.1900000000000001E-3</v>
      </c>
      <c r="O8624">
        <v>132822</v>
      </c>
      <c r="P8624" t="str">
        <v>Vodafone Idea Ltd.</v>
      </c>
      <c r="Q8624" t="str">
        <v>Telecom</v>
      </c>
      <c r="R8624" t="str">
        <v>Mid Cap</v>
      </c>
      <c r="S8624" t="str">
        <v>2024-09-30 00:00:00</v>
      </c>
      <c r="T8624">
        <v>2.14E-3</v>
      </c>
    </row>
    <row r="8625" spans="7:20" x14ac:dyDescent="0.3">
      <c r="G8625">
        <v>132822</v>
      </c>
      <c r="H8625" t="str">
        <v>Vodafone Idea Ltd.</v>
      </c>
      <c r="I8625" t="str">
        <v>Telecom</v>
      </c>
      <c r="J8625" t="str">
        <v>Mid Cap</v>
      </c>
      <c r="K8625" t="str">
        <v>2024-09-30 00:00:00</v>
      </c>
      <c r="L8625">
        <v>2.14E-3</v>
      </c>
      <c r="O8625">
        <v>208883</v>
      </c>
      <c r="P8625" t="str">
        <v>One97 Communications Ltd.</v>
      </c>
      <c r="Q8625" t="str">
        <v>Financial Services</v>
      </c>
      <c r="R8625" t="str">
        <v>Mid Cap</v>
      </c>
      <c r="S8625" t="str">
        <v>2024-09-30 00:00:00</v>
      </c>
      <c r="T8625">
        <v>2.0799999999999998E-3</v>
      </c>
    </row>
    <row r="8626" spans="7:20" x14ac:dyDescent="0.3">
      <c r="G8626">
        <v>208883</v>
      </c>
      <c r="H8626" t="str">
        <v>One97 Communications Ltd.</v>
      </c>
      <c r="I8626" t="str">
        <v>Financial Services</v>
      </c>
      <c r="J8626" t="str">
        <v>Mid Cap</v>
      </c>
      <c r="K8626" t="str">
        <v>2024-09-30 00:00:00</v>
      </c>
      <c r="L8626">
        <v>2.0799999999999998E-3</v>
      </c>
      <c r="O8626">
        <v>208280</v>
      </c>
      <c r="P8626" t="str">
        <v>HDFC Asset Management Company Ltd.</v>
      </c>
      <c r="Q8626" t="str">
        <v>Financial Services</v>
      </c>
      <c r="R8626" t="str">
        <v>Mid Cap</v>
      </c>
      <c r="S8626" t="str">
        <v>2024-09-30 00:00:00</v>
      </c>
      <c r="T8626">
        <v>2.0699999999999998E-3</v>
      </c>
    </row>
    <row r="8627" spans="7:20" x14ac:dyDescent="0.3">
      <c r="G8627">
        <v>208280</v>
      </c>
      <c r="H8627" t="str">
        <v>HDFC Asset Management Company Ltd.</v>
      </c>
      <c r="I8627" t="str">
        <v>Financial Services</v>
      </c>
      <c r="J8627" t="str">
        <v>Mid Cap</v>
      </c>
      <c r="K8627" t="str">
        <v>2024-09-30 00:00:00</v>
      </c>
      <c r="L8627">
        <v>2.0699999999999998E-3</v>
      </c>
      <c r="O8627">
        <v>100575</v>
      </c>
      <c r="P8627" t="str">
        <v>Voltas Ltd.</v>
      </c>
      <c r="Q8627" t="str">
        <v>Consumer Durables</v>
      </c>
      <c r="R8627" t="str">
        <v>Mid Cap</v>
      </c>
      <c r="S8627" t="str">
        <v>2024-09-30 00:00:00</v>
      </c>
      <c r="T8627">
        <v>2.0200000000000001E-3</v>
      </c>
    </row>
    <row r="8628" spans="7:20" x14ac:dyDescent="0.3">
      <c r="G8628">
        <v>100575</v>
      </c>
      <c r="H8628" t="str">
        <v>Voltas Ltd.</v>
      </c>
      <c r="I8628" t="str">
        <v>Consumer Durables</v>
      </c>
      <c r="J8628" t="str">
        <v>Mid Cap</v>
      </c>
      <c r="K8628" t="str">
        <v>2024-09-30 00:00:00</v>
      </c>
      <c r="L8628">
        <v>2.0200000000000001E-3</v>
      </c>
      <c r="O8628">
        <v>100002</v>
      </c>
      <c r="P8628" t="str">
        <v>ABB India Ltd.</v>
      </c>
      <c r="Q8628" t="str">
        <v>Capital Goods</v>
      </c>
      <c r="R8628" t="str">
        <v>Large Cap</v>
      </c>
      <c r="S8628" t="str">
        <v>2024-09-30 00:00:00</v>
      </c>
      <c r="T8628">
        <v>2.0200000000000001E-3</v>
      </c>
    </row>
    <row r="8629" spans="7:20" x14ac:dyDescent="0.3">
      <c r="G8629">
        <v>100002</v>
      </c>
      <c r="H8629" t="str">
        <v>ABB India Ltd.</v>
      </c>
      <c r="I8629" t="str">
        <v>Capital Goods</v>
      </c>
      <c r="J8629" t="str">
        <v>Large Cap</v>
      </c>
      <c r="K8629" t="str">
        <v>2024-09-30 00:00:00</v>
      </c>
      <c r="L8629">
        <v>2.0200000000000001E-3</v>
      </c>
      <c r="O8629">
        <v>286335</v>
      </c>
      <c r="P8629" t="str">
        <v>AU Small Finance Bank Ltd.</v>
      </c>
      <c r="Q8629" t="str">
        <v>Banks</v>
      </c>
      <c r="R8629" t="str">
        <v>Mid Cap</v>
      </c>
      <c r="S8629" t="str">
        <v>2024-09-30 00:00:00</v>
      </c>
      <c r="T8629">
        <v>2.0100000000000001E-3</v>
      </c>
    </row>
    <row r="8630" spans="7:20" x14ac:dyDescent="0.3">
      <c r="G8630">
        <v>286335</v>
      </c>
      <c r="H8630" t="str">
        <v>AU Small Finance Bank Ltd.</v>
      </c>
      <c r="I8630" t="str">
        <v>Banks</v>
      </c>
      <c r="J8630" t="str">
        <v>Mid Cap</v>
      </c>
      <c r="K8630" t="str">
        <v>2024-09-30 00:00:00</v>
      </c>
      <c r="L8630">
        <v>2.0100000000000001E-3</v>
      </c>
      <c r="O8630">
        <v>100290</v>
      </c>
      <c r="P8630" t="str">
        <v>MRF Ltd.</v>
      </c>
      <c r="Q8630" t="str">
        <v>Auto &amp; Auto Components</v>
      </c>
      <c r="R8630" t="str">
        <v>Mid Cap</v>
      </c>
      <c r="S8630" t="str">
        <v>2024-09-30 00:00:00</v>
      </c>
      <c r="T8630">
        <v>2.0100000000000001E-3</v>
      </c>
    </row>
    <row r="8631" spans="7:20" x14ac:dyDescent="0.3">
      <c r="G8631">
        <v>100290</v>
      </c>
      <c r="H8631" t="str">
        <v>MRF Ltd.</v>
      </c>
      <c r="I8631" t="str">
        <v>Auto &amp; Auto Components</v>
      </c>
      <c r="J8631" t="str">
        <v>Mid Cap</v>
      </c>
      <c r="K8631" t="str">
        <v>2024-09-30 00:00:00</v>
      </c>
      <c r="L8631">
        <v>2.0100000000000001E-3</v>
      </c>
      <c r="O8631">
        <v>100104</v>
      </c>
      <c r="P8631" t="str">
        <v>Hindustan Petroleum Corporation Ltd.</v>
      </c>
      <c r="Q8631" t="str">
        <v>Oil &amp; Gas</v>
      </c>
      <c r="R8631" t="str">
        <v>Mid Cap</v>
      </c>
      <c r="S8631" t="str">
        <v>2024-09-30 00:00:00</v>
      </c>
      <c r="T8631">
        <v>2E-3</v>
      </c>
    </row>
    <row r="8632" spans="7:20" x14ac:dyDescent="0.3">
      <c r="G8632">
        <v>100104</v>
      </c>
      <c r="H8632" t="str">
        <v>Hindustan Petroleum Corporation Ltd.</v>
      </c>
      <c r="I8632" t="str">
        <v>Oil &amp; Gas</v>
      </c>
      <c r="J8632" t="str">
        <v>Mid Cap</v>
      </c>
      <c r="K8632" t="str">
        <v>2024-09-30 00:00:00</v>
      </c>
      <c r="L8632">
        <v>2E-3</v>
      </c>
      <c r="O8632">
        <v>132779</v>
      </c>
      <c r="P8632" t="str">
        <v>Torrent Power Ltd.</v>
      </c>
      <c r="Q8632" t="str">
        <v>Power</v>
      </c>
      <c r="R8632" t="str">
        <v>Mid Cap</v>
      </c>
      <c r="S8632" t="str">
        <v>2024-09-30 00:00:00</v>
      </c>
      <c r="T8632">
        <v>1.99E-3</v>
      </c>
    </row>
    <row r="8633" spans="7:20" x14ac:dyDescent="0.3">
      <c r="G8633">
        <v>132779</v>
      </c>
      <c r="H8633" t="str">
        <v>Torrent Power Ltd.</v>
      </c>
      <c r="I8633" t="str">
        <v>Power</v>
      </c>
      <c r="J8633" t="str">
        <v>Mid Cap</v>
      </c>
      <c r="K8633" t="str">
        <v>2024-09-30 00:00:00</v>
      </c>
      <c r="L8633">
        <v>1.99E-3</v>
      </c>
      <c r="O8633">
        <v>132286</v>
      </c>
      <c r="P8633" t="str">
        <v>Jindal Steel &amp; Power Ltd.</v>
      </c>
      <c r="Q8633" t="str">
        <v>Mining &amp; Minerals</v>
      </c>
      <c r="R8633" t="str">
        <v>Large Cap</v>
      </c>
      <c r="S8633" t="str">
        <v>2024-09-30 00:00:00</v>
      </c>
      <c r="T8633">
        <v>1.9499999999999999E-3</v>
      </c>
    </row>
    <row r="8634" spans="7:20" x14ac:dyDescent="0.3">
      <c r="G8634">
        <v>132286</v>
      </c>
      <c r="H8634" t="str">
        <v>Jindal Steel &amp; Power Ltd.</v>
      </c>
      <c r="I8634" t="str">
        <v>Mining &amp; Minerals</v>
      </c>
      <c r="J8634" t="str">
        <v>Large Cap</v>
      </c>
      <c r="K8634" t="str">
        <v>2024-09-30 00:00:00</v>
      </c>
      <c r="L8634">
        <v>1.9499999999999999E-3</v>
      </c>
      <c r="O8634">
        <v>124804</v>
      </c>
      <c r="P8634" t="str">
        <v>Aurobindo Pharma Ltd.</v>
      </c>
      <c r="Q8634" t="str">
        <v>Healthcare</v>
      </c>
      <c r="R8634" t="str">
        <v>Mid Cap</v>
      </c>
      <c r="S8634" t="str">
        <v>2024-09-30 00:00:00</v>
      </c>
      <c r="T8634">
        <v>1.9400000000000001E-3</v>
      </c>
    </row>
    <row r="8635" spans="7:20" x14ac:dyDescent="0.3">
      <c r="G8635">
        <v>124804</v>
      </c>
      <c r="H8635" t="str">
        <v>Aurobindo Pharma Ltd.</v>
      </c>
      <c r="I8635" t="str">
        <v>Healthcare</v>
      </c>
      <c r="J8635" t="str">
        <v>Mid Cap</v>
      </c>
      <c r="K8635" t="str">
        <v>2024-09-30 00:00:00</v>
      </c>
      <c r="L8635">
        <v>1.9400000000000001E-3</v>
      </c>
      <c r="O8635">
        <v>200091</v>
      </c>
      <c r="P8635" t="str">
        <v>Oil India Ltd.</v>
      </c>
      <c r="Q8635" t="str">
        <v>Oil &amp; Gas</v>
      </c>
      <c r="R8635" t="str">
        <v>Mid Cap</v>
      </c>
      <c r="S8635" t="str">
        <v>2024-09-30 00:00:00</v>
      </c>
      <c r="T8635">
        <v>1.9400000000000001E-3</v>
      </c>
    </row>
    <row r="8636" spans="7:20" x14ac:dyDescent="0.3">
      <c r="G8636">
        <v>200091</v>
      </c>
      <c r="H8636" t="str">
        <v>Oil India Ltd.</v>
      </c>
      <c r="I8636" t="str">
        <v>Oil &amp; Gas</v>
      </c>
      <c r="J8636" t="str">
        <v>Mid Cap</v>
      </c>
      <c r="K8636" t="str">
        <v>2024-09-30 00:00:00</v>
      </c>
      <c r="L8636">
        <v>1.9400000000000001E-3</v>
      </c>
      <c r="O8636">
        <v>100271</v>
      </c>
      <c r="P8636" t="str">
        <v>Max Financial Services Ltd.</v>
      </c>
      <c r="Q8636" t="str">
        <v>Financial Services</v>
      </c>
      <c r="R8636" t="str">
        <v>Mid Cap</v>
      </c>
      <c r="S8636" t="str">
        <v>2024-09-30 00:00:00</v>
      </c>
      <c r="T8636">
        <v>1.8799999999999999E-3</v>
      </c>
    </row>
    <row r="8637" spans="7:20" x14ac:dyDescent="0.3">
      <c r="G8637">
        <v>100271</v>
      </c>
      <c r="H8637" t="str">
        <v>Max Financial Services Ltd.</v>
      </c>
      <c r="I8637" t="str">
        <v>Financial Services</v>
      </c>
      <c r="J8637" t="str">
        <v>Mid Cap</v>
      </c>
      <c r="K8637" t="str">
        <v>2024-09-30 00:00:00</v>
      </c>
      <c r="L8637">
        <v>1.8799999999999999E-3</v>
      </c>
      <c r="O8637">
        <v>208461</v>
      </c>
      <c r="P8637" t="str">
        <v>JSW Energy Ltd.</v>
      </c>
      <c r="Q8637" t="str">
        <v>Power</v>
      </c>
      <c r="R8637" t="str">
        <v>Large Cap</v>
      </c>
      <c r="S8637" t="str">
        <v>2024-09-30 00:00:00</v>
      </c>
      <c r="T8637">
        <v>1.8600000000000001E-3</v>
      </c>
    </row>
    <row r="8638" spans="7:20" x14ac:dyDescent="0.3">
      <c r="G8638">
        <v>208461</v>
      </c>
      <c r="H8638" t="str">
        <v>JSW Energy Ltd.</v>
      </c>
      <c r="I8638" t="str">
        <v>Power</v>
      </c>
      <c r="J8638" t="str">
        <v>Large Cap</v>
      </c>
      <c r="K8638" t="str">
        <v>2024-09-30 00:00:00</v>
      </c>
      <c r="L8638">
        <v>1.8600000000000001E-3</v>
      </c>
      <c r="O8638">
        <v>211337</v>
      </c>
      <c r="P8638" t="str">
        <v>Polycab India Ltd.</v>
      </c>
      <c r="Q8638" t="str">
        <v>Building Materials</v>
      </c>
      <c r="R8638" t="str">
        <v>Large Cap</v>
      </c>
      <c r="S8638" t="str">
        <v>2024-09-30 00:00:00</v>
      </c>
      <c r="T8638">
        <v>1.83E-3</v>
      </c>
    </row>
    <row r="8639" spans="7:20" x14ac:dyDescent="0.3">
      <c r="G8639">
        <v>211337</v>
      </c>
      <c r="H8639" t="str">
        <v>Polycab India Ltd.</v>
      </c>
      <c r="I8639" t="str">
        <v>Building Materials</v>
      </c>
      <c r="J8639" t="str">
        <v>Large Cap</v>
      </c>
      <c r="K8639" t="str">
        <v>2024-09-30 00:00:00</v>
      </c>
      <c r="L8639">
        <v>1.83E-3</v>
      </c>
      <c r="O8639">
        <v>100493</v>
      </c>
      <c r="P8639" t="str">
        <v>Bharat Forge Ltd.</v>
      </c>
      <c r="Q8639" t="str">
        <v>Capital Goods</v>
      </c>
      <c r="R8639" t="str">
        <v>Mid Cap</v>
      </c>
      <c r="S8639" t="str">
        <v>2024-09-30 00:00:00</v>
      </c>
      <c r="T8639">
        <v>1.83E-3</v>
      </c>
    </row>
    <row r="8640" spans="7:20" x14ac:dyDescent="0.3">
      <c r="G8640">
        <v>100493</v>
      </c>
      <c r="H8640" t="str">
        <v>Bharat Forge Ltd.</v>
      </c>
      <c r="I8640" t="str">
        <v>Capital Goods</v>
      </c>
      <c r="J8640" t="str">
        <v>Mid Cap</v>
      </c>
      <c r="K8640" t="str">
        <v>2024-09-30 00:00:00</v>
      </c>
      <c r="L8640">
        <v>1.83E-3</v>
      </c>
      <c r="O8640">
        <v>123642</v>
      </c>
      <c r="P8640" t="str">
        <v>PI Industries Ltd.</v>
      </c>
      <c r="Q8640" t="str">
        <v>Chemicals</v>
      </c>
      <c r="R8640" t="str">
        <v>Mid Cap</v>
      </c>
      <c r="S8640" t="str">
        <v>2024-09-30 00:00:00</v>
      </c>
      <c r="T8640">
        <v>1.8E-3</v>
      </c>
    </row>
    <row r="8641" spans="7:20" x14ac:dyDescent="0.3">
      <c r="G8641">
        <v>123642</v>
      </c>
      <c r="H8641" t="str">
        <v>PI Industries Ltd.</v>
      </c>
      <c r="I8641" t="str">
        <v>Chemicals</v>
      </c>
      <c r="J8641" t="str">
        <v>Mid Cap</v>
      </c>
      <c r="K8641" t="str">
        <v>2024-09-30 00:00:00</v>
      </c>
      <c r="L8641">
        <v>1.8E-3</v>
      </c>
      <c r="O8641">
        <v>100096</v>
      </c>
      <c r="P8641" t="str">
        <v>Dabur India Ltd.</v>
      </c>
      <c r="Q8641" t="str">
        <v>FMCG</v>
      </c>
      <c r="R8641" t="str">
        <v>Large Cap</v>
      </c>
      <c r="S8641" t="str">
        <v>2024-09-30 00:00:00</v>
      </c>
      <c r="T8641">
        <v>1.7700000000000001E-3</v>
      </c>
    </row>
    <row r="8642" spans="7:20" x14ac:dyDescent="0.3">
      <c r="G8642">
        <v>100096</v>
      </c>
      <c r="H8642" t="str">
        <v>Dabur India Ltd.</v>
      </c>
      <c r="I8642" t="str">
        <v>FMCG</v>
      </c>
      <c r="J8642" t="str">
        <v>Large Cap</v>
      </c>
      <c r="K8642" t="str">
        <v>2024-09-30 00:00:00</v>
      </c>
      <c r="L8642">
        <v>1.7700000000000001E-3</v>
      </c>
      <c r="O8642">
        <v>132483</v>
      </c>
      <c r="P8642" t="str">
        <v>Canara Bank</v>
      </c>
      <c r="Q8642" t="str">
        <v>Banks</v>
      </c>
      <c r="R8642" t="str">
        <v>Mid Cap</v>
      </c>
      <c r="S8642" t="str">
        <v>2024-09-30 00:00:00</v>
      </c>
      <c r="T8642">
        <v>1.7700000000000001E-3</v>
      </c>
    </row>
    <row r="8643" spans="7:20" x14ac:dyDescent="0.3">
      <c r="G8643">
        <v>132483</v>
      </c>
      <c r="H8643" t="str">
        <v>Canara Bank</v>
      </c>
      <c r="I8643" t="str">
        <v>Banks</v>
      </c>
      <c r="J8643" t="str">
        <v>Mid Cap</v>
      </c>
      <c r="K8643" t="str">
        <v>2024-09-30 00:00:00</v>
      </c>
      <c r="L8643">
        <v>1.7700000000000001E-3</v>
      </c>
      <c r="O8643">
        <v>132461</v>
      </c>
      <c r="P8643" t="str">
        <v>Punjab National Bank</v>
      </c>
      <c r="Q8643" t="str">
        <v>Banks</v>
      </c>
      <c r="R8643" t="str">
        <v>Large Cap</v>
      </c>
      <c r="S8643" t="str">
        <v>2024-09-30 00:00:00</v>
      </c>
      <c r="T8643">
        <v>1.75E-3</v>
      </c>
    </row>
    <row r="8644" spans="7:20" x14ac:dyDescent="0.3">
      <c r="G8644">
        <v>132461</v>
      </c>
      <c r="H8644" t="str">
        <v>Punjab National Bank</v>
      </c>
      <c r="I8644" t="str">
        <v>Banks</v>
      </c>
      <c r="J8644" t="str">
        <v>Large Cap</v>
      </c>
      <c r="K8644" t="str">
        <v>2024-09-30 00:00:00</v>
      </c>
      <c r="L8644">
        <v>1.75E-3</v>
      </c>
      <c r="O8644">
        <v>131642</v>
      </c>
      <c r="P8644" t="str">
        <v>Marico Ltd.</v>
      </c>
      <c r="Q8644" t="str">
        <v>FMCG</v>
      </c>
      <c r="R8644" t="str">
        <v>Mid Cap</v>
      </c>
      <c r="S8644" t="str">
        <v>2024-09-30 00:00:00</v>
      </c>
      <c r="T8644">
        <v>1.74E-3</v>
      </c>
    </row>
    <row r="8645" spans="7:20" x14ac:dyDescent="0.3">
      <c r="G8645">
        <v>131642</v>
      </c>
      <c r="H8645" t="str">
        <v>Marico Ltd.</v>
      </c>
      <c r="I8645" t="str">
        <v>FMCG</v>
      </c>
      <c r="J8645" t="str">
        <v>Mid Cap</v>
      </c>
      <c r="K8645" t="str">
        <v>2024-09-30 00:00:00</v>
      </c>
      <c r="L8645">
        <v>1.74E-3</v>
      </c>
      <c r="O8645">
        <v>103806</v>
      </c>
      <c r="P8645" t="str">
        <v>SRF Ltd.</v>
      </c>
      <c r="Q8645" t="str">
        <v>Chemicals</v>
      </c>
      <c r="R8645" t="str">
        <v>Mid Cap</v>
      </c>
      <c r="S8645" t="str">
        <v>2024-09-30 00:00:00</v>
      </c>
      <c r="T8645">
        <v>1.74E-3</v>
      </c>
    </row>
    <row r="8646" spans="7:20" x14ac:dyDescent="0.3">
      <c r="G8646">
        <v>103806</v>
      </c>
      <c r="H8646" t="str">
        <v>SRF Ltd.</v>
      </c>
      <c r="I8646" t="str">
        <v>Chemicals</v>
      </c>
      <c r="J8646" t="str">
        <v>Mid Cap</v>
      </c>
      <c r="K8646" t="str">
        <v>2024-09-30 00:00:00</v>
      </c>
      <c r="L8646">
        <v>1.74E-3</v>
      </c>
      <c r="O8646">
        <v>190071</v>
      </c>
      <c r="P8646" t="str">
        <v>Sundaram Finance Ltd.</v>
      </c>
      <c r="Q8646" t="str">
        <v>NBFC's &amp; Housing Finance</v>
      </c>
      <c r="R8646" t="str">
        <v>Mid Cap</v>
      </c>
      <c r="S8646" t="str">
        <v>2024-09-30 00:00:00</v>
      </c>
      <c r="T8646">
        <v>1.74E-3</v>
      </c>
    </row>
    <row r="8647" spans="7:20" x14ac:dyDescent="0.3">
      <c r="G8647">
        <v>190071</v>
      </c>
      <c r="H8647" t="str">
        <v>Sundaram Finance Ltd.</v>
      </c>
      <c r="I8647" t="str">
        <v>NBFC's &amp; Housing Finance</v>
      </c>
      <c r="J8647" t="str">
        <v>Mid Cap</v>
      </c>
      <c r="K8647" t="str">
        <v>2024-09-30 00:00:00</v>
      </c>
      <c r="L8647">
        <v>1.74E-3</v>
      </c>
      <c r="O8647">
        <v>208238</v>
      </c>
      <c r="P8647" t="str">
        <v>Godrej Properties Ltd.</v>
      </c>
      <c r="Q8647" t="str">
        <v>Construction &amp; Realty</v>
      </c>
      <c r="R8647" t="str">
        <v>Mid Cap</v>
      </c>
      <c r="S8647" t="str">
        <v>2024-09-30 00:00:00</v>
      </c>
      <c r="T8647">
        <v>1.73E-3</v>
      </c>
    </row>
    <row r="8648" spans="7:20" x14ac:dyDescent="0.3">
      <c r="G8648">
        <v>208238</v>
      </c>
      <c r="H8648" t="str">
        <v>Godrej Properties Ltd.</v>
      </c>
      <c r="I8648" t="str">
        <v>Construction &amp; Realty</v>
      </c>
      <c r="J8648" t="str">
        <v>Mid Cap</v>
      </c>
      <c r="K8648" t="str">
        <v>2024-09-30 00:00:00</v>
      </c>
      <c r="L8648">
        <v>1.73E-3</v>
      </c>
      <c r="O8648">
        <v>271875</v>
      </c>
      <c r="P8648" t="str">
        <v>Adani Energy Solutions Ltd.</v>
      </c>
      <c r="Q8648" t="str">
        <v>Power</v>
      </c>
      <c r="R8648" t="str">
        <v>Large Cap</v>
      </c>
      <c r="S8648" t="str">
        <v>2024-09-30 00:00:00</v>
      </c>
      <c r="T8648">
        <v>1.73E-3</v>
      </c>
    </row>
    <row r="8649" spans="7:20" x14ac:dyDescent="0.3">
      <c r="G8649">
        <v>271875</v>
      </c>
      <c r="H8649" t="str">
        <v>Adani Energy Solutions Ltd.</v>
      </c>
      <c r="I8649" t="str">
        <v>Power</v>
      </c>
      <c r="J8649" t="str">
        <v>Large Cap</v>
      </c>
      <c r="K8649" t="str">
        <v>2024-09-30 00:00:00</v>
      </c>
      <c r="L8649">
        <v>1.73E-3</v>
      </c>
      <c r="O8649">
        <v>278580</v>
      </c>
      <c r="P8649" t="str">
        <v>IDFC First Bank Ltd.</v>
      </c>
      <c r="Q8649" t="str">
        <v>Banks</v>
      </c>
      <c r="R8649" t="str">
        <v>Mid Cap</v>
      </c>
      <c r="S8649" t="str">
        <v>2024-09-30 00:00:00</v>
      </c>
      <c r="T8649">
        <v>1.6999999999999999E-3</v>
      </c>
    </row>
    <row r="8650" spans="7:20" x14ac:dyDescent="0.3">
      <c r="G8650">
        <v>278580</v>
      </c>
      <c r="H8650" t="str">
        <v>IDFC First Bank Ltd.</v>
      </c>
      <c r="I8650" t="str">
        <v>Banks</v>
      </c>
      <c r="J8650" t="str">
        <v>Mid Cap</v>
      </c>
      <c r="K8650" t="str">
        <v>2024-09-30 00:00:00</v>
      </c>
      <c r="L8650">
        <v>1.6999999999999999E-3</v>
      </c>
      <c r="O8650">
        <v>100103</v>
      </c>
      <c r="P8650" t="str">
        <v>Bharat Heavy Electricals Ltd.</v>
      </c>
      <c r="Q8650" t="str">
        <v>Capital Goods</v>
      </c>
      <c r="R8650" t="str">
        <v>Mid Cap</v>
      </c>
      <c r="S8650" t="str">
        <v>2024-09-30 00:00:00</v>
      </c>
      <c r="T8650">
        <v>1.6999999999999999E-3</v>
      </c>
    </row>
    <row r="8651" spans="7:20" x14ac:dyDescent="0.3">
      <c r="G8651">
        <v>100103</v>
      </c>
      <c r="H8651" t="str">
        <v>Bharat Heavy Electricals Ltd.</v>
      </c>
      <c r="I8651" t="str">
        <v>Capital Goods</v>
      </c>
      <c r="J8651" t="str">
        <v>Mid Cap</v>
      </c>
      <c r="K8651" t="str">
        <v>2024-09-30 00:00:00</v>
      </c>
      <c r="L8651">
        <v>1.6999999999999999E-3</v>
      </c>
      <c r="O8651">
        <v>100387</v>
      </c>
      <c r="P8651" t="str">
        <v>Shree Cement Ltd.</v>
      </c>
      <c r="Q8651" t="str">
        <v>Construction Materials</v>
      </c>
      <c r="R8651" t="str">
        <v>Mid Cap</v>
      </c>
      <c r="S8651" t="str">
        <v>2024-09-30 00:00:00</v>
      </c>
      <c r="T8651">
        <v>1.6800000000000001E-3</v>
      </c>
    </row>
    <row r="8652" spans="7:20" x14ac:dyDescent="0.3">
      <c r="G8652">
        <v>100387</v>
      </c>
      <c r="H8652" t="str">
        <v>Shree Cement Ltd.</v>
      </c>
      <c r="I8652" t="str">
        <v>Construction Materials</v>
      </c>
      <c r="J8652" t="str">
        <v>Mid Cap</v>
      </c>
      <c r="K8652" t="str">
        <v>2024-09-30 00:00:00</v>
      </c>
      <c r="L8652">
        <v>1.6800000000000001E-3</v>
      </c>
      <c r="O8652">
        <v>103100</v>
      </c>
      <c r="P8652" t="str">
        <v>The Phoenix Mills Ltd.</v>
      </c>
      <c r="Q8652" t="str">
        <v>Consumer Discretionary</v>
      </c>
      <c r="R8652" t="str">
        <v>Mid Cap</v>
      </c>
      <c r="S8652" t="str">
        <v>2024-09-30 00:00:00</v>
      </c>
      <c r="T8652">
        <v>1.65E-3</v>
      </c>
    </row>
    <row r="8653" spans="7:20" x14ac:dyDescent="0.3">
      <c r="G8653">
        <v>103100</v>
      </c>
      <c r="H8653" t="str">
        <v>The Phoenix Mills Ltd.</v>
      </c>
      <c r="I8653" t="str">
        <v>Consumer Discretionary</v>
      </c>
      <c r="J8653" t="str">
        <v>Mid Cap</v>
      </c>
      <c r="K8653" t="str">
        <v>2024-09-30 00:00:00</v>
      </c>
      <c r="L8653">
        <v>1.65E-3</v>
      </c>
      <c r="O8653">
        <v>109930</v>
      </c>
      <c r="P8653" t="str">
        <v>Supreme Industries Ltd.</v>
      </c>
      <c r="Q8653" t="str">
        <v>Building Materials</v>
      </c>
      <c r="R8653" t="str">
        <v>Mid Cap</v>
      </c>
      <c r="S8653" t="str">
        <v>2024-09-30 00:00:00</v>
      </c>
      <c r="T8653">
        <v>1.64E-3</v>
      </c>
    </row>
    <row r="8654" spans="7:20" x14ac:dyDescent="0.3">
      <c r="G8654">
        <v>109930</v>
      </c>
      <c r="H8654" t="str">
        <v>Supreme Industries Ltd.</v>
      </c>
      <c r="I8654" t="str">
        <v>Building Materials</v>
      </c>
      <c r="J8654" t="str">
        <v>Mid Cap</v>
      </c>
      <c r="K8654" t="str">
        <v>2024-09-30 00:00:00</v>
      </c>
      <c r="L8654">
        <v>1.64E-3</v>
      </c>
      <c r="O8654">
        <v>219442</v>
      </c>
      <c r="P8654" t="str">
        <v>Macrotech Developers Ltd.</v>
      </c>
      <c r="Q8654" t="str">
        <v>Construction &amp; Realty</v>
      </c>
      <c r="R8654" t="str">
        <v>Large Cap</v>
      </c>
      <c r="S8654" t="str">
        <v>2024-09-30 00:00:00</v>
      </c>
      <c r="T8654">
        <v>1.6199999999999999E-3</v>
      </c>
    </row>
    <row r="8655" spans="7:20" x14ac:dyDescent="0.3">
      <c r="G8655">
        <v>219442</v>
      </c>
      <c r="H8655" t="str">
        <v>Macrotech Developers Ltd.</v>
      </c>
      <c r="I8655" t="str">
        <v>Construction &amp; Realty</v>
      </c>
      <c r="J8655" t="str">
        <v>Large Cap</v>
      </c>
      <c r="K8655" t="str">
        <v>2024-09-30 00:00:00</v>
      </c>
      <c r="L8655">
        <v>1.6199999999999999E-3</v>
      </c>
      <c r="O8655">
        <v>126299</v>
      </c>
      <c r="P8655" t="str">
        <v>Mphasis Ltd.</v>
      </c>
      <c r="Q8655" t="str">
        <v>IT</v>
      </c>
      <c r="R8655" t="str">
        <v>Mid Cap</v>
      </c>
      <c r="S8655" t="str">
        <v>2024-09-30 00:00:00</v>
      </c>
      <c r="T8655">
        <v>1.6100000000000001E-3</v>
      </c>
    </row>
    <row r="8656" spans="7:20" x14ac:dyDescent="0.3">
      <c r="G8656">
        <v>126299</v>
      </c>
      <c r="H8656" t="str">
        <v>Mphasis Ltd.</v>
      </c>
      <c r="I8656" t="str">
        <v>IT</v>
      </c>
      <c r="J8656" t="str">
        <v>Mid Cap</v>
      </c>
      <c r="K8656" t="str">
        <v>2024-09-30 00:00:00</v>
      </c>
      <c r="L8656">
        <v>1.6100000000000001E-3</v>
      </c>
      <c r="O8656">
        <v>132754</v>
      </c>
      <c r="P8656" t="str">
        <v>GMR Airports Ltd.</v>
      </c>
      <c r="Q8656" t="str">
        <v>Construction &amp; Realty</v>
      </c>
      <c r="R8656" t="str">
        <v>Mid Cap</v>
      </c>
      <c r="S8656" t="str">
        <v>2024-09-30 00:00:00</v>
      </c>
      <c r="T8656">
        <v>1.6000000000000001E-3</v>
      </c>
    </row>
    <row r="8657" spans="7:20" x14ac:dyDescent="0.3">
      <c r="G8657">
        <v>132754</v>
      </c>
      <c r="H8657" t="str">
        <v>GMR Airports Ltd.</v>
      </c>
      <c r="I8657" t="str">
        <v>Construction &amp; Realty</v>
      </c>
      <c r="J8657" t="str">
        <v>Mid Cap</v>
      </c>
      <c r="K8657" t="str">
        <v>2024-09-30 00:00:00</v>
      </c>
      <c r="L8657">
        <v>1.6000000000000001E-3</v>
      </c>
      <c r="O8657">
        <v>100477</v>
      </c>
      <c r="P8657" t="str">
        <v>Ashok Leyland Ltd.</v>
      </c>
      <c r="Q8657" t="str">
        <v>Auto &amp; Auto Components</v>
      </c>
      <c r="R8657" t="str">
        <v>Mid Cap</v>
      </c>
      <c r="S8657" t="str">
        <v>2024-09-30 00:00:00</v>
      </c>
      <c r="T8657">
        <v>1.5900000000000001E-3</v>
      </c>
    </row>
    <row r="8658" spans="7:20" x14ac:dyDescent="0.3">
      <c r="G8658">
        <v>100477</v>
      </c>
      <c r="H8658" t="str">
        <v>Ashok Leyland Ltd.</v>
      </c>
      <c r="I8658" t="str">
        <v>Auto &amp; Auto Components</v>
      </c>
      <c r="J8658" t="str">
        <v>Mid Cap</v>
      </c>
      <c r="K8658" t="str">
        <v>2024-09-30 00:00:00</v>
      </c>
      <c r="L8658">
        <v>1.5900000000000001E-3</v>
      </c>
      <c r="O8658">
        <v>214179</v>
      </c>
      <c r="P8658" t="str">
        <v>Sona BLW Precision Forgings Ltd.</v>
      </c>
      <c r="Q8658" t="str">
        <v>Auto &amp; Auto Components</v>
      </c>
      <c r="R8658" t="str">
        <v>Mid Cap</v>
      </c>
      <c r="S8658" t="str">
        <v>2024-09-30 00:00:00</v>
      </c>
      <c r="T8658">
        <v>1.57E-3</v>
      </c>
    </row>
    <row r="8659" spans="7:20" x14ac:dyDescent="0.3">
      <c r="G8659">
        <v>214179</v>
      </c>
      <c r="H8659" t="str">
        <v>Sona BLW Precision Forgings Ltd.</v>
      </c>
      <c r="I8659" t="str">
        <v>Auto &amp; Auto Components</v>
      </c>
      <c r="J8659" t="str">
        <v>Mid Cap</v>
      </c>
      <c r="K8659" t="str">
        <v>2024-09-30 00:00:00</v>
      </c>
      <c r="L8659">
        <v>1.57E-3</v>
      </c>
      <c r="O8659">
        <v>100420</v>
      </c>
      <c r="P8659" t="str">
        <v>Torrent Pharmaceuticals Ltd.</v>
      </c>
      <c r="Q8659" t="str">
        <v>Healthcare</v>
      </c>
      <c r="R8659" t="str">
        <v>Large Cap</v>
      </c>
      <c r="S8659" t="str">
        <v>2024-09-30 00:00:00</v>
      </c>
      <c r="T8659">
        <v>1.57E-3</v>
      </c>
    </row>
    <row r="8660" spans="7:20" x14ac:dyDescent="0.3">
      <c r="G8660">
        <v>100420</v>
      </c>
      <c r="H8660" t="str">
        <v>Torrent Pharmaceuticals Ltd.</v>
      </c>
      <c r="I8660" t="str">
        <v>Healthcare</v>
      </c>
      <c r="J8660" t="str">
        <v>Large Cap</v>
      </c>
      <c r="K8660" t="str">
        <v>2024-09-30 00:00:00</v>
      </c>
      <c r="L8660">
        <v>1.57E-3</v>
      </c>
      <c r="O8660">
        <v>100530</v>
      </c>
      <c r="P8660" t="str">
        <v>Bosch Ltd.</v>
      </c>
      <c r="Q8660" t="str">
        <v>Auto &amp; Auto Components</v>
      </c>
      <c r="R8660" t="str">
        <v>Large Cap</v>
      </c>
      <c r="S8660" t="str">
        <v>2024-09-30 00:00:00</v>
      </c>
      <c r="T8660">
        <v>1.5499999999999999E-3</v>
      </c>
    </row>
    <row r="8661" spans="7:20" x14ac:dyDescent="0.3">
      <c r="G8661">
        <v>100530</v>
      </c>
      <c r="H8661" t="str">
        <v>Bosch Ltd.</v>
      </c>
      <c r="I8661" t="str">
        <v>Auto &amp; Auto Components</v>
      </c>
      <c r="J8661" t="str">
        <v>Large Cap</v>
      </c>
      <c r="K8661" t="str">
        <v>2024-09-30 00:00:00</v>
      </c>
      <c r="L8661">
        <v>1.5499999999999999E-3</v>
      </c>
      <c r="O8661">
        <v>212427</v>
      </c>
      <c r="P8661" t="str">
        <v>Alkem Laboratories Ltd.</v>
      </c>
      <c r="Q8661" t="str">
        <v>Healthcare</v>
      </c>
      <c r="R8661" t="str">
        <v>Mid Cap</v>
      </c>
      <c r="S8661" t="str">
        <v>2024-09-30 00:00:00</v>
      </c>
      <c r="T8661">
        <v>1.5200000000000001E-3</v>
      </c>
    </row>
    <row r="8662" spans="7:20" x14ac:dyDescent="0.3">
      <c r="G8662">
        <v>212427</v>
      </c>
      <c r="H8662" t="str">
        <v>Alkem Laboratories Ltd.</v>
      </c>
      <c r="I8662" t="str">
        <v>Healthcare</v>
      </c>
      <c r="J8662" t="str">
        <v>Mid Cap</v>
      </c>
      <c r="K8662" t="str">
        <v>2024-09-30 00:00:00</v>
      </c>
      <c r="L8662">
        <v>1.5200000000000001E-3</v>
      </c>
      <c r="O8662">
        <v>132843</v>
      </c>
      <c r="P8662" t="str">
        <v>Fortis Healthcare Ltd.</v>
      </c>
      <c r="Q8662" t="str">
        <v>Hospitals &amp; Diagnostics</v>
      </c>
      <c r="R8662" t="str">
        <v>Mid Cap</v>
      </c>
      <c r="S8662" t="str">
        <v>2024-09-30 00:00:00</v>
      </c>
      <c r="T8662">
        <v>1.5100000000000001E-3</v>
      </c>
    </row>
    <row r="8663" spans="7:20" x14ac:dyDescent="0.3">
      <c r="G8663">
        <v>132843</v>
      </c>
      <c r="H8663" t="str">
        <v>Fortis Healthcare Ltd.</v>
      </c>
      <c r="I8663" t="str">
        <v>Hospitals &amp; Diagnostics</v>
      </c>
      <c r="J8663" t="str">
        <v>Mid Cap</v>
      </c>
      <c r="K8663" t="str">
        <v>2024-09-30 00:00:00</v>
      </c>
      <c r="L8663">
        <v>1.5100000000000001E-3</v>
      </c>
      <c r="O8663">
        <v>228974</v>
      </c>
      <c r="P8663" t="str">
        <v>360 One Wam Ltd.</v>
      </c>
      <c r="Q8663" t="str">
        <v>Financial Services</v>
      </c>
      <c r="R8663" t="str">
        <v>Mid Cap</v>
      </c>
      <c r="S8663" t="str">
        <v>2024-09-30 00:00:00</v>
      </c>
      <c r="T8663">
        <v>1.5100000000000001E-3</v>
      </c>
    </row>
    <row r="8664" spans="7:20" x14ac:dyDescent="0.3">
      <c r="G8664">
        <v>228974</v>
      </c>
      <c r="H8664" t="str">
        <v>360 One Wam Ltd.</v>
      </c>
      <c r="I8664" t="str">
        <v>Financial Services</v>
      </c>
      <c r="J8664" t="str">
        <v>Mid Cap</v>
      </c>
      <c r="K8664" t="str">
        <v>2024-09-30 00:00:00</v>
      </c>
      <c r="L8664">
        <v>1.5100000000000001E-3</v>
      </c>
      <c r="O8664">
        <v>289108</v>
      </c>
      <c r="P8664" t="str">
        <v>Delhivery Ltd.</v>
      </c>
      <c r="Q8664" t="str">
        <v>Logistics &amp; Ports</v>
      </c>
      <c r="R8664" t="str">
        <v>Small Cap</v>
      </c>
      <c r="S8664" t="str">
        <v>2024-09-30 00:00:00</v>
      </c>
      <c r="T8664">
        <v>1.49E-3</v>
      </c>
    </row>
    <row r="8665" spans="7:20" x14ac:dyDescent="0.3">
      <c r="G8665">
        <v>289108</v>
      </c>
      <c r="H8665" t="str">
        <v>Delhivery Ltd.</v>
      </c>
      <c r="I8665" t="str">
        <v>Logistics &amp; Ports</v>
      </c>
      <c r="J8665" t="str">
        <v>Small Cap</v>
      </c>
      <c r="K8665" t="str">
        <v>2024-09-30 00:00:00</v>
      </c>
      <c r="L8665">
        <v>1.49E-3</v>
      </c>
      <c r="O8665">
        <v>190059</v>
      </c>
      <c r="P8665" t="str">
        <v>APL Apollo Tubes Ltd.</v>
      </c>
      <c r="Q8665" t="str">
        <v>Building Materials</v>
      </c>
      <c r="R8665" t="str">
        <v>Mid Cap</v>
      </c>
      <c r="S8665" t="str">
        <v>2024-09-30 00:00:00</v>
      </c>
      <c r="T8665">
        <v>1.49E-3</v>
      </c>
    </row>
    <row r="8666" spans="7:20" x14ac:dyDescent="0.3">
      <c r="G8666">
        <v>190059</v>
      </c>
      <c r="H8666" t="str">
        <v>APL Apollo Tubes Ltd.</v>
      </c>
      <c r="I8666" t="str">
        <v>Building Materials</v>
      </c>
      <c r="J8666" t="str">
        <v>Mid Cap</v>
      </c>
      <c r="K8666" t="str">
        <v>2024-09-30 00:00:00</v>
      </c>
      <c r="L8666">
        <v>1.49E-3</v>
      </c>
      <c r="O8666">
        <v>216369</v>
      </c>
      <c r="P8666" t="str">
        <v>NHPC Ltd.</v>
      </c>
      <c r="Q8666" t="str">
        <v>Power</v>
      </c>
      <c r="R8666" t="str">
        <v>Mid Cap</v>
      </c>
      <c r="S8666" t="str">
        <v>2024-09-30 00:00:00</v>
      </c>
      <c r="T8666">
        <v>1.47E-3</v>
      </c>
    </row>
    <row r="8667" spans="7:20" x14ac:dyDescent="0.3">
      <c r="G8667">
        <v>216369</v>
      </c>
      <c r="H8667" t="str">
        <v>NHPC Ltd.</v>
      </c>
      <c r="I8667" t="str">
        <v>Power</v>
      </c>
      <c r="J8667" t="str">
        <v>Mid Cap</v>
      </c>
      <c r="K8667" t="str">
        <v>2024-09-30 00:00:00</v>
      </c>
      <c r="L8667">
        <v>1.47E-3</v>
      </c>
      <c r="O8667">
        <v>112070</v>
      </c>
      <c r="P8667" t="str">
        <v>UPL Ltd.</v>
      </c>
      <c r="Q8667" t="str">
        <v>Chemicals</v>
      </c>
      <c r="R8667" t="str">
        <v>Mid Cap</v>
      </c>
      <c r="S8667" t="str">
        <v>2024-09-30 00:00:00</v>
      </c>
      <c r="T8667">
        <v>1.47E-3</v>
      </c>
    </row>
    <row r="8668" spans="7:20" x14ac:dyDescent="0.3">
      <c r="G8668">
        <v>112070</v>
      </c>
      <c r="H8668" t="str">
        <v>UPL Ltd.</v>
      </c>
      <c r="I8668" t="str">
        <v>Chemicals</v>
      </c>
      <c r="J8668" t="str">
        <v>Mid Cap</v>
      </c>
      <c r="K8668" t="str">
        <v>2024-09-30 00:00:00</v>
      </c>
      <c r="L8668">
        <v>1.47E-3</v>
      </c>
      <c r="O8668">
        <v>213838</v>
      </c>
      <c r="P8668" t="str">
        <v>Prestige Estates Projects Ltd.</v>
      </c>
      <c r="Q8668" t="str">
        <v>Construction &amp; Realty</v>
      </c>
      <c r="R8668" t="str">
        <v>Mid Cap</v>
      </c>
      <c r="S8668" t="str">
        <v>2024-09-30 00:00:00</v>
      </c>
      <c r="T8668">
        <v>1.47E-3</v>
      </c>
    </row>
    <row r="8669" spans="7:20" x14ac:dyDescent="0.3">
      <c r="G8669">
        <v>213838</v>
      </c>
      <c r="H8669" t="str">
        <v>Prestige Estates Projects Ltd.</v>
      </c>
      <c r="I8669" t="str">
        <v>Construction &amp; Realty</v>
      </c>
      <c r="J8669" t="str">
        <v>Mid Cap</v>
      </c>
      <c r="K8669" t="str">
        <v>2024-09-30 00:00:00</v>
      </c>
      <c r="L8669">
        <v>1.47E-3</v>
      </c>
      <c r="O8669">
        <v>210258</v>
      </c>
      <c r="P8669" t="str">
        <v>ICICI Prudential Life Insurance Company Ltd.</v>
      </c>
      <c r="Q8669" t="str">
        <v>Insurance</v>
      </c>
      <c r="R8669" t="str">
        <v>Large Cap</v>
      </c>
      <c r="S8669" t="str">
        <v>2024-09-30 00:00:00</v>
      </c>
      <c r="T8669">
        <v>1.4400000000000001E-3</v>
      </c>
    </row>
    <row r="8670" spans="7:20" x14ac:dyDescent="0.3">
      <c r="G8670">
        <v>210258</v>
      </c>
      <c r="H8670" t="str">
        <v>ICICI Prudential Life Insurance Company Ltd.</v>
      </c>
      <c r="I8670" t="str">
        <v>Insurance</v>
      </c>
      <c r="J8670" t="str">
        <v>Large Cap</v>
      </c>
      <c r="K8670" t="str">
        <v>2024-09-30 00:00:00</v>
      </c>
      <c r="L8670">
        <v>1.4400000000000001E-3</v>
      </c>
      <c r="O8670">
        <v>209037</v>
      </c>
      <c r="P8670" t="str">
        <v>Rail Vikas Nigam Ltd.</v>
      </c>
      <c r="Q8670" t="str">
        <v>Railways</v>
      </c>
      <c r="R8670" t="str">
        <v>Large Cap</v>
      </c>
      <c r="S8670" t="str">
        <v>2024-09-30 00:00:00</v>
      </c>
      <c r="T8670">
        <v>1.4300000000000001E-3</v>
      </c>
    </row>
    <row r="8671" spans="7:20" x14ac:dyDescent="0.3">
      <c r="G8671">
        <v>209037</v>
      </c>
      <c r="H8671" t="str">
        <v>Rail Vikas Nigam Ltd.</v>
      </c>
      <c r="I8671" t="str">
        <v>Railways</v>
      </c>
      <c r="J8671" t="str">
        <v>Large Cap</v>
      </c>
      <c r="K8671" t="str">
        <v>2024-09-30 00:00:00</v>
      </c>
      <c r="L8671">
        <v>1.4300000000000001E-3</v>
      </c>
      <c r="O8671">
        <v>208766</v>
      </c>
      <c r="P8671" t="str">
        <v>Multi Commodity Exchange Of India Ltd.</v>
      </c>
      <c r="Q8671" t="str">
        <v>Financial Services</v>
      </c>
      <c r="R8671" t="str">
        <v>Small Cap</v>
      </c>
      <c r="S8671" t="str">
        <v>2024-09-30 00:00:00</v>
      </c>
      <c r="T8671">
        <v>1.3699999999999999E-3</v>
      </c>
    </row>
    <row r="8672" spans="7:20" x14ac:dyDescent="0.3">
      <c r="G8672">
        <v>208766</v>
      </c>
      <c r="H8672" t="str">
        <v>Multi Commodity Exchange Of India Ltd.</v>
      </c>
      <c r="I8672" t="str">
        <v>Financial Services</v>
      </c>
      <c r="J8672" t="str">
        <v>Small Cap</v>
      </c>
      <c r="K8672" t="str">
        <v>2024-09-30 00:00:00</v>
      </c>
      <c r="L8672">
        <v>1.3699999999999999E-3</v>
      </c>
      <c r="O8672">
        <v>217280</v>
      </c>
      <c r="P8672" t="str">
        <v>Indian Railway Finance Corporation Ltd.</v>
      </c>
      <c r="Q8672" t="str">
        <v>Railways</v>
      </c>
      <c r="R8672" t="str">
        <v>Large Cap</v>
      </c>
      <c r="S8672" t="str">
        <v>2024-09-30 00:00:00</v>
      </c>
      <c r="T8672">
        <v>1.34E-3</v>
      </c>
    </row>
    <row r="8673" spans="7:20" x14ac:dyDescent="0.3">
      <c r="G8673">
        <v>217280</v>
      </c>
      <c r="H8673" t="str">
        <v>Indian Railway Finance Corporation Ltd.</v>
      </c>
      <c r="I8673" t="str">
        <v>Railways</v>
      </c>
      <c r="J8673" t="str">
        <v>Large Cap</v>
      </c>
      <c r="K8673" t="str">
        <v>2024-09-30 00:00:00</v>
      </c>
      <c r="L8673">
        <v>1.34E-3</v>
      </c>
      <c r="O8673">
        <v>132725</v>
      </c>
      <c r="P8673" t="str">
        <v>Solar Industries India Ltd.</v>
      </c>
      <c r="Q8673" t="str">
        <v>Defence</v>
      </c>
      <c r="R8673" t="str">
        <v>Mid Cap</v>
      </c>
      <c r="S8673" t="str">
        <v>2024-09-30 00:00:00</v>
      </c>
      <c r="T8673">
        <v>1.33E-3</v>
      </c>
    </row>
    <row r="8674" spans="7:20" x14ac:dyDescent="0.3">
      <c r="G8674">
        <v>132725</v>
      </c>
      <c r="H8674" t="str">
        <v>Solar Industries India Ltd.</v>
      </c>
      <c r="I8674" t="str">
        <v>Defence</v>
      </c>
      <c r="J8674" t="str">
        <v>Mid Cap</v>
      </c>
      <c r="K8674" t="str">
        <v>2024-09-30 00:00:00</v>
      </c>
      <c r="L8674">
        <v>1.33E-3</v>
      </c>
      <c r="O8674">
        <v>126371</v>
      </c>
      <c r="P8674" t="str">
        <v>NMDC Ltd.</v>
      </c>
      <c r="Q8674" t="str">
        <v>Mining &amp; Minerals</v>
      </c>
      <c r="R8674" t="str">
        <v>Mid Cap</v>
      </c>
      <c r="S8674" t="str">
        <v>2024-09-30 00:00:00</v>
      </c>
      <c r="T8674">
        <v>1.33E-3</v>
      </c>
    </row>
    <row r="8675" spans="7:20" x14ac:dyDescent="0.3">
      <c r="G8675">
        <v>126371</v>
      </c>
      <c r="H8675" t="str">
        <v>NMDC Ltd.</v>
      </c>
      <c r="I8675" t="str">
        <v>Mining &amp; Minerals</v>
      </c>
      <c r="J8675" t="str">
        <v>Mid Cap</v>
      </c>
      <c r="K8675" t="str">
        <v>2024-09-30 00:00:00</v>
      </c>
      <c r="L8675">
        <v>1.33E-3</v>
      </c>
      <c r="O8675">
        <v>226720</v>
      </c>
      <c r="P8675" t="str">
        <v>Kalyan Jewellers India Ltd.</v>
      </c>
      <c r="Q8675" t="str">
        <v>Consumer Discretionary</v>
      </c>
      <c r="R8675" t="str">
        <v>Mid Cap</v>
      </c>
      <c r="S8675" t="str">
        <v>2024-09-30 00:00:00</v>
      </c>
      <c r="T8675">
        <v>1.32E-3</v>
      </c>
    </row>
    <row r="8676" spans="7:20" x14ac:dyDescent="0.3">
      <c r="G8676">
        <v>226720</v>
      </c>
      <c r="H8676" t="str">
        <v>Kalyan Jewellers India Ltd.</v>
      </c>
      <c r="I8676" t="str">
        <v>Consumer Discretionary</v>
      </c>
      <c r="J8676" t="str">
        <v>Mid Cap</v>
      </c>
      <c r="K8676" t="str">
        <v>2024-09-30 00:00:00</v>
      </c>
      <c r="L8676">
        <v>1.32E-3</v>
      </c>
      <c r="O8676">
        <v>208412</v>
      </c>
      <c r="P8676" t="str">
        <v>Indian Railway Catering And Tourism Corporation Ltd.</v>
      </c>
      <c r="Q8676" t="str">
        <v>Railways</v>
      </c>
      <c r="R8676" t="str">
        <v>Mid Cap</v>
      </c>
      <c r="S8676" t="str">
        <v>2024-09-30 00:00:00</v>
      </c>
      <c r="T8676">
        <v>1.32E-3</v>
      </c>
    </row>
    <row r="8677" spans="7:20" x14ac:dyDescent="0.3">
      <c r="G8677">
        <v>208412</v>
      </c>
      <c r="H8677" t="str">
        <v>Indian Railway Catering And Tourism Corporation Ltd.</v>
      </c>
      <c r="I8677" t="str">
        <v>Railways</v>
      </c>
      <c r="J8677" t="str">
        <v>Mid Cap</v>
      </c>
      <c r="K8677" t="str">
        <v>2024-09-30 00:00:00</v>
      </c>
      <c r="L8677">
        <v>1.32E-3</v>
      </c>
      <c r="O8677">
        <v>132466</v>
      </c>
      <c r="P8677" t="str">
        <v>Oracle Financial Services Software Ltd.</v>
      </c>
      <c r="Q8677" t="str">
        <v>IT</v>
      </c>
      <c r="R8677" t="str">
        <v>Mid Cap</v>
      </c>
      <c r="S8677" t="str">
        <v>2024-09-30 00:00:00</v>
      </c>
      <c r="T8677">
        <v>1.2899999999999999E-3</v>
      </c>
    </row>
    <row r="8678" spans="7:20" x14ac:dyDescent="0.3">
      <c r="G8678">
        <v>132466</v>
      </c>
      <c r="H8678" t="str">
        <v>Oracle Financial Services Software Ltd.</v>
      </c>
      <c r="I8678" t="str">
        <v>IT</v>
      </c>
      <c r="J8678" t="str">
        <v>Mid Cap</v>
      </c>
      <c r="K8678" t="str">
        <v>2024-09-30 00:00:00</v>
      </c>
      <c r="L8678">
        <v>1.2899999999999999E-3</v>
      </c>
      <c r="O8678">
        <v>100408</v>
      </c>
      <c r="P8678" t="str">
        <v>Tata Elxsi Ltd.</v>
      </c>
      <c r="Q8678" t="str">
        <v>IT</v>
      </c>
      <c r="R8678" t="str">
        <v>Mid Cap</v>
      </c>
      <c r="S8678" t="str">
        <v>2024-09-30 00:00:00</v>
      </c>
      <c r="T8678">
        <v>1.2800000000000001E-3</v>
      </c>
    </row>
    <row r="8679" spans="7:20" x14ac:dyDescent="0.3">
      <c r="G8679">
        <v>100408</v>
      </c>
      <c r="H8679" t="str">
        <v>Tata Elxsi Ltd.</v>
      </c>
      <c r="I8679" t="str">
        <v>IT</v>
      </c>
      <c r="J8679" t="str">
        <v>Mid Cap</v>
      </c>
      <c r="K8679" t="str">
        <v>2024-09-30 00:00:00</v>
      </c>
      <c r="L8679">
        <v>1.2800000000000001E-3</v>
      </c>
      <c r="O8679">
        <v>100067</v>
      </c>
      <c r="P8679" t="str">
        <v>Blue Star Ltd.</v>
      </c>
      <c r="Q8679" t="str">
        <v>Consumer Durables</v>
      </c>
      <c r="R8679" t="str">
        <v>Mid Cap</v>
      </c>
      <c r="S8679" t="str">
        <v>2024-09-30 00:00:00</v>
      </c>
      <c r="T8679">
        <v>1.2800000000000001E-3</v>
      </c>
    </row>
    <row r="8680" spans="7:20" x14ac:dyDescent="0.3">
      <c r="G8680">
        <v>100067</v>
      </c>
      <c r="H8680" t="str">
        <v>Blue Star Ltd.</v>
      </c>
      <c r="I8680" t="str">
        <v>Consumer Durables</v>
      </c>
      <c r="J8680" t="str">
        <v>Mid Cap</v>
      </c>
      <c r="K8680" t="str">
        <v>2024-09-30 00:00:00</v>
      </c>
      <c r="L8680">
        <v>1.2800000000000001E-3</v>
      </c>
      <c r="O8680">
        <v>294320</v>
      </c>
      <c r="P8680" t="str">
        <v>KPIT Technologies Ltd.</v>
      </c>
      <c r="Q8680" t="str">
        <v>IT</v>
      </c>
      <c r="R8680" t="str">
        <v>Mid Cap</v>
      </c>
      <c r="S8680" t="str">
        <v>2024-09-30 00:00:00</v>
      </c>
      <c r="T8680">
        <v>1.2800000000000001E-3</v>
      </c>
    </row>
    <row r="8681" spans="7:20" x14ac:dyDescent="0.3">
      <c r="G8681">
        <v>294320</v>
      </c>
      <c r="H8681" t="str">
        <v>KPIT Technologies Ltd.</v>
      </c>
      <c r="I8681" t="str">
        <v>IT</v>
      </c>
      <c r="J8681" t="str">
        <v>Mid Cap</v>
      </c>
      <c r="K8681" t="str">
        <v>2024-09-30 00:00:00</v>
      </c>
      <c r="L8681">
        <v>1.2800000000000001E-3</v>
      </c>
      <c r="O8681">
        <v>280713</v>
      </c>
      <c r="P8681" t="str">
        <v>Crompton Greaves Consumer Electricals Ltd.</v>
      </c>
      <c r="Q8681" t="str">
        <v>Consumer Durables</v>
      </c>
      <c r="R8681" t="str">
        <v>Small Cap</v>
      </c>
      <c r="S8681" t="str">
        <v>2024-09-30 00:00:00</v>
      </c>
      <c r="T8681">
        <v>1.2700000000000001E-3</v>
      </c>
    </row>
    <row r="8682" spans="7:20" x14ac:dyDescent="0.3">
      <c r="G8682">
        <v>280713</v>
      </c>
      <c r="H8682" t="str">
        <v>Crompton Greaves Consumer Electricals Ltd.</v>
      </c>
      <c r="I8682" t="str">
        <v>Consumer Durables</v>
      </c>
      <c r="J8682" t="str">
        <v>Small Cap</v>
      </c>
      <c r="K8682" t="str">
        <v>2024-09-30 00:00:00</v>
      </c>
      <c r="L8682">
        <v>1.2700000000000001E-3</v>
      </c>
      <c r="O8682">
        <v>132321</v>
      </c>
      <c r="P8682" t="str">
        <v>Zydus Lifesciences Ltd.</v>
      </c>
      <c r="Q8682" t="str">
        <v>Healthcare</v>
      </c>
      <c r="R8682" t="str">
        <v>Large Cap</v>
      </c>
      <c r="S8682" t="str">
        <v>2024-09-30 00:00:00</v>
      </c>
      <c r="T8682">
        <v>1.2700000000000001E-3</v>
      </c>
    </row>
    <row r="8683" spans="7:20" x14ac:dyDescent="0.3">
      <c r="G8683">
        <v>132321</v>
      </c>
      <c r="H8683" t="str">
        <v>Zydus Lifesciences Ltd.</v>
      </c>
      <c r="I8683" t="str">
        <v>Healthcare</v>
      </c>
      <c r="J8683" t="str">
        <v>Large Cap</v>
      </c>
      <c r="K8683" t="str">
        <v>2024-09-30 00:00:00</v>
      </c>
      <c r="L8683">
        <v>1.2700000000000001E-3</v>
      </c>
      <c r="O8683">
        <v>302988</v>
      </c>
      <c r="P8683" t="str">
        <v>FSN E-Commerce Ventures Ltd.</v>
      </c>
      <c r="Q8683" t="str">
        <v>Consumer Discretionary</v>
      </c>
      <c r="R8683" t="str">
        <v>Mid Cap</v>
      </c>
      <c r="S8683" t="str">
        <v>2024-09-30 00:00:00</v>
      </c>
      <c r="T8683">
        <v>1.2700000000000001E-3</v>
      </c>
    </row>
    <row r="8684" spans="7:20" x14ac:dyDescent="0.3">
      <c r="G8684">
        <v>302988</v>
      </c>
      <c r="H8684" t="str">
        <v>FSN E-Commerce Ventures Ltd.</v>
      </c>
      <c r="I8684" t="str">
        <v>Consumer Discretionary</v>
      </c>
      <c r="J8684" t="str">
        <v>Mid Cap</v>
      </c>
      <c r="K8684" t="str">
        <v>2024-09-30 00:00:00</v>
      </c>
      <c r="L8684">
        <v>1.2700000000000001E-3</v>
      </c>
      <c r="O8684">
        <v>132827</v>
      </c>
      <c r="P8684" t="str">
        <v>Page Industries Ltd.</v>
      </c>
      <c r="Q8684" t="str">
        <v>Consumer Discretionary</v>
      </c>
      <c r="R8684" t="str">
        <v>Mid Cap</v>
      </c>
      <c r="S8684" t="str">
        <v>2024-09-30 00:00:00</v>
      </c>
      <c r="T8684">
        <v>1.2600000000000001E-3</v>
      </c>
    </row>
    <row r="8685" spans="7:20" x14ac:dyDescent="0.3">
      <c r="G8685">
        <v>132827</v>
      </c>
      <c r="H8685" t="str">
        <v>Page Industries Ltd.</v>
      </c>
      <c r="I8685" t="str">
        <v>Consumer Discretionary</v>
      </c>
      <c r="J8685" t="str">
        <v>Mid Cap</v>
      </c>
      <c r="K8685" t="str">
        <v>2024-09-30 00:00:00</v>
      </c>
      <c r="L8685">
        <v>1.2600000000000001E-3</v>
      </c>
      <c r="O8685">
        <v>215367</v>
      </c>
      <c r="P8685" t="str">
        <v>Jubilant FoodWorks Ltd.</v>
      </c>
      <c r="Q8685" t="str">
        <v>Consumer Discretionary</v>
      </c>
      <c r="R8685" t="str">
        <v>Mid Cap</v>
      </c>
      <c r="S8685" t="str">
        <v>2024-09-30 00:00:00</v>
      </c>
      <c r="T8685">
        <v>1.24E-3</v>
      </c>
    </row>
    <row r="8686" spans="7:20" x14ac:dyDescent="0.3">
      <c r="G8686">
        <v>215367</v>
      </c>
      <c r="H8686" t="str">
        <v>Jubilant FoodWorks Ltd.</v>
      </c>
      <c r="I8686" t="str">
        <v>Consumer Discretionary</v>
      </c>
      <c r="J8686" t="str">
        <v>Mid Cap</v>
      </c>
      <c r="K8686" t="str">
        <v>2024-09-30 00:00:00</v>
      </c>
      <c r="L8686">
        <v>1.24E-3</v>
      </c>
      <c r="O8686">
        <v>132508</v>
      </c>
      <c r="P8686" t="str">
        <v>Jindal Stainless Ltd.</v>
      </c>
      <c r="Q8686" t="str">
        <v>Mining &amp; Minerals</v>
      </c>
      <c r="R8686" t="str">
        <v>Mid Cap</v>
      </c>
      <c r="S8686" t="str">
        <v>2024-09-30 00:00:00</v>
      </c>
      <c r="T8686">
        <v>1.2199999999999999E-3</v>
      </c>
    </row>
    <row r="8687" spans="7:20" x14ac:dyDescent="0.3">
      <c r="G8687">
        <v>132508</v>
      </c>
      <c r="H8687" t="str">
        <v>Jindal Stainless Ltd.</v>
      </c>
      <c r="I8687" t="str">
        <v>Mining &amp; Minerals</v>
      </c>
      <c r="J8687" t="str">
        <v>Mid Cap</v>
      </c>
      <c r="K8687" t="str">
        <v>2024-09-30 00:00:00</v>
      </c>
      <c r="L8687">
        <v>1.2199999999999999E-3</v>
      </c>
      <c r="O8687">
        <v>200048</v>
      </c>
      <c r="P8687" t="str">
        <v>IRB Infrastructure Developers Ltd.</v>
      </c>
      <c r="Q8687" t="str">
        <v>Construction &amp; Realty</v>
      </c>
      <c r="R8687" t="str">
        <v>Mid Cap</v>
      </c>
      <c r="S8687" t="str">
        <v>2024-09-30 00:00:00</v>
      </c>
      <c r="T8687">
        <v>1.2199999999999999E-3</v>
      </c>
    </row>
    <row r="8688" spans="7:20" x14ac:dyDescent="0.3">
      <c r="G8688">
        <v>200048</v>
      </c>
      <c r="H8688" t="str">
        <v>IRB Infrastructure Developers Ltd.</v>
      </c>
      <c r="I8688" t="str">
        <v>Construction &amp; Realty</v>
      </c>
      <c r="J8688" t="str">
        <v>Mid Cap</v>
      </c>
      <c r="K8688" t="str">
        <v>2024-09-30 00:00:00</v>
      </c>
      <c r="L8688">
        <v>1.2199999999999999E-3</v>
      </c>
      <c r="O8688">
        <v>207950</v>
      </c>
      <c r="P8688" t="str">
        <v>Central Depository Services (India) Ltd.</v>
      </c>
      <c r="Q8688" t="str">
        <v>Financial Services</v>
      </c>
      <c r="R8688" t="str">
        <v>Small Cap</v>
      </c>
      <c r="S8688" t="str">
        <v>2024-09-30 00:00:00</v>
      </c>
      <c r="T8688">
        <v>1.2099999999999999E-3</v>
      </c>
    </row>
    <row r="8689" spans="7:20" x14ac:dyDescent="0.3">
      <c r="G8689">
        <v>207950</v>
      </c>
      <c r="H8689" t="str">
        <v>Central Depository Services (India) Ltd.</v>
      </c>
      <c r="I8689" t="str">
        <v>Financial Services</v>
      </c>
      <c r="J8689" t="str">
        <v>Small Cap</v>
      </c>
      <c r="K8689" t="str">
        <v>2024-09-30 00:00:00</v>
      </c>
      <c r="L8689">
        <v>1.2099999999999999E-3</v>
      </c>
      <c r="O8689">
        <v>132522</v>
      </c>
      <c r="P8689" t="str">
        <v>Petronet LNG Ltd.</v>
      </c>
      <c r="Q8689" t="str">
        <v>Oil &amp; Gas</v>
      </c>
      <c r="R8689" t="str">
        <v>Mid Cap</v>
      </c>
      <c r="S8689" t="str">
        <v>2024-09-30 00:00:00</v>
      </c>
      <c r="T8689">
        <v>1.2099999999999999E-3</v>
      </c>
    </row>
    <row r="8690" spans="7:20" x14ac:dyDescent="0.3">
      <c r="G8690">
        <v>132522</v>
      </c>
      <c r="H8690" t="str">
        <v>Petronet LNG Ltd.</v>
      </c>
      <c r="I8690" t="str">
        <v>Oil &amp; Gas</v>
      </c>
      <c r="J8690" t="str">
        <v>Mid Cap</v>
      </c>
      <c r="K8690" t="str">
        <v>2024-09-30 00:00:00</v>
      </c>
      <c r="L8690">
        <v>1.2099999999999999E-3</v>
      </c>
      <c r="O8690">
        <v>211840</v>
      </c>
      <c r="P8690" t="str">
        <v>Mankind Pharma Ltd.</v>
      </c>
      <c r="Q8690" t="str">
        <v>Healthcare</v>
      </c>
      <c r="R8690" t="str">
        <v>Mid Cap</v>
      </c>
      <c r="S8690" t="str">
        <v>2024-09-30 00:00:00</v>
      </c>
      <c r="T8690">
        <v>1.1999999999999999E-3</v>
      </c>
    </row>
    <row r="8691" spans="7:20" x14ac:dyDescent="0.3">
      <c r="G8691">
        <v>211840</v>
      </c>
      <c r="H8691" t="str">
        <v>Mankind Pharma Ltd.</v>
      </c>
      <c r="I8691" t="str">
        <v>Healthcare</v>
      </c>
      <c r="J8691" t="str">
        <v>Mid Cap</v>
      </c>
      <c r="K8691" t="str">
        <v>2024-09-30 00:00:00</v>
      </c>
      <c r="L8691">
        <v>1.1999999999999999E-3</v>
      </c>
      <c r="O8691">
        <v>131344</v>
      </c>
      <c r="P8691" t="str">
        <v>Container Corporation Of India Ltd.</v>
      </c>
      <c r="Q8691" t="str">
        <v>Railways</v>
      </c>
      <c r="R8691" t="str">
        <v>Mid Cap</v>
      </c>
      <c r="S8691" t="str">
        <v>2024-09-30 00:00:00</v>
      </c>
      <c r="T8691">
        <v>1.1999999999999999E-3</v>
      </c>
    </row>
    <row r="8692" spans="7:20" x14ac:dyDescent="0.3">
      <c r="G8692">
        <v>131344</v>
      </c>
      <c r="H8692" t="str">
        <v>Container Corporation Of India Ltd.</v>
      </c>
      <c r="I8692" t="str">
        <v>Railways</v>
      </c>
      <c r="J8692" t="str">
        <v>Mid Cap</v>
      </c>
      <c r="K8692" t="str">
        <v>2024-09-30 00:00:00</v>
      </c>
      <c r="L8692">
        <v>1.1999999999999999E-3</v>
      </c>
      <c r="O8692">
        <v>100483</v>
      </c>
      <c r="P8692" t="str">
        <v>Tata Communications Ltd.</v>
      </c>
      <c r="Q8692" t="str">
        <v>Telecom</v>
      </c>
      <c r="R8692" t="str">
        <v>Mid Cap</v>
      </c>
      <c r="S8692" t="str">
        <v>2024-09-30 00:00:00</v>
      </c>
      <c r="T8692">
        <v>1.1900000000000001E-3</v>
      </c>
    </row>
    <row r="8693" spans="7:20" x14ac:dyDescent="0.3">
      <c r="G8693">
        <v>100483</v>
      </c>
      <c r="H8693" t="str">
        <v>Tata Communications Ltd.</v>
      </c>
      <c r="I8693" t="str">
        <v>Telecom</v>
      </c>
      <c r="J8693" t="str">
        <v>Mid Cap</v>
      </c>
      <c r="K8693" t="str">
        <v>2024-09-30 00:00:00</v>
      </c>
      <c r="L8693">
        <v>1.1900000000000001E-3</v>
      </c>
      <c r="O8693">
        <v>132296</v>
      </c>
      <c r="P8693" t="str">
        <v>Glenmark Pharmaceuticals Ltd.</v>
      </c>
      <c r="Q8693" t="str">
        <v>Healthcare</v>
      </c>
      <c r="R8693" t="str">
        <v>Mid Cap</v>
      </c>
      <c r="S8693" t="str">
        <v>2024-09-30 00:00:00</v>
      </c>
      <c r="T8693">
        <v>1.1900000000000001E-3</v>
      </c>
    </row>
    <row r="8694" spans="7:20" x14ac:dyDescent="0.3">
      <c r="G8694">
        <v>132296</v>
      </c>
      <c r="H8694" t="str">
        <v>Glenmark Pharmaceuticals Ltd.</v>
      </c>
      <c r="I8694" t="str">
        <v>Healthcare</v>
      </c>
      <c r="J8694" t="str">
        <v>Mid Cap</v>
      </c>
      <c r="K8694" t="str">
        <v>2024-09-30 00:00:00</v>
      </c>
      <c r="L8694">
        <v>1.1900000000000001E-3</v>
      </c>
      <c r="O8694">
        <v>102355</v>
      </c>
      <c r="P8694" t="str">
        <v>Balkrishna Industries Ltd.</v>
      </c>
      <c r="Q8694" t="str">
        <v>Auto &amp; Auto Components</v>
      </c>
      <c r="R8694" t="str">
        <v>Mid Cap</v>
      </c>
      <c r="S8694" t="str">
        <v>2024-09-30 00:00:00</v>
      </c>
      <c r="T8694">
        <v>1.17E-3</v>
      </c>
    </row>
    <row r="8695" spans="7:20" x14ac:dyDescent="0.3">
      <c r="G8695">
        <v>102355</v>
      </c>
      <c r="H8695" t="str">
        <v>Balkrishna Industries Ltd.</v>
      </c>
      <c r="I8695" t="str">
        <v>Auto &amp; Auto Components</v>
      </c>
      <c r="J8695" t="str">
        <v>Mid Cap</v>
      </c>
      <c r="K8695" t="str">
        <v>2024-09-30 00:00:00</v>
      </c>
      <c r="L8695">
        <v>1.17E-3</v>
      </c>
      <c r="O8695">
        <v>132830</v>
      </c>
      <c r="P8695" t="str">
        <v>Astral Ltd.</v>
      </c>
      <c r="Q8695" t="str">
        <v>Building Materials</v>
      </c>
      <c r="R8695" t="str">
        <v>Mid Cap</v>
      </c>
      <c r="S8695" t="str">
        <v>2024-09-30 00:00:00</v>
      </c>
      <c r="T8695">
        <v>1.16E-3</v>
      </c>
    </row>
    <row r="8696" spans="7:20" x14ac:dyDescent="0.3">
      <c r="G8696">
        <v>132830</v>
      </c>
      <c r="H8696" t="str">
        <v>Astral Ltd.</v>
      </c>
      <c r="I8696" t="str">
        <v>Building Materials</v>
      </c>
      <c r="J8696" t="str">
        <v>Mid Cap</v>
      </c>
      <c r="K8696" t="str">
        <v>2024-09-30 00:00:00</v>
      </c>
      <c r="L8696">
        <v>1.16E-3</v>
      </c>
      <c r="O8696">
        <v>117569</v>
      </c>
      <c r="P8696" t="str">
        <v>KEI Industries Ltd.</v>
      </c>
      <c r="Q8696" t="str">
        <v>Building Materials</v>
      </c>
      <c r="R8696" t="str">
        <v>Mid Cap</v>
      </c>
      <c r="S8696" t="str">
        <v>2024-09-30 00:00:00</v>
      </c>
      <c r="T8696">
        <v>1.16E-3</v>
      </c>
    </row>
    <row r="8697" spans="7:20" x14ac:dyDescent="0.3">
      <c r="G8697">
        <v>117569</v>
      </c>
      <c r="H8697" t="str">
        <v>KEI Industries Ltd.</v>
      </c>
      <c r="I8697" t="str">
        <v>Building Materials</v>
      </c>
      <c r="J8697" t="str">
        <v>Mid Cap</v>
      </c>
      <c r="K8697" t="str">
        <v>2024-09-30 00:00:00</v>
      </c>
      <c r="L8697">
        <v>1.16E-3</v>
      </c>
      <c r="O8697">
        <v>132477</v>
      </c>
      <c r="P8697" t="str">
        <v>Union Bank Of India</v>
      </c>
      <c r="Q8697" t="str">
        <v>Banks</v>
      </c>
      <c r="R8697" t="str">
        <v>Mid Cap</v>
      </c>
      <c r="S8697" t="str">
        <v>2024-09-30 00:00:00</v>
      </c>
      <c r="T8697">
        <v>1.1199999999999999E-3</v>
      </c>
    </row>
    <row r="8698" spans="7:20" x14ac:dyDescent="0.3">
      <c r="G8698">
        <v>132477</v>
      </c>
      <c r="H8698" t="str">
        <v>Union Bank Of India</v>
      </c>
      <c r="I8698" t="str">
        <v>Banks</v>
      </c>
      <c r="J8698" t="str">
        <v>Mid Cap</v>
      </c>
      <c r="K8698" t="str">
        <v>2024-09-30 00:00:00</v>
      </c>
      <c r="L8698">
        <v>1.1199999999999999E-3</v>
      </c>
      <c r="O8698">
        <v>100086</v>
      </c>
      <c r="P8698" t="str">
        <v>Exide Industries Ltd.</v>
      </c>
      <c r="Q8698" t="str">
        <v>Auto &amp; Auto Components</v>
      </c>
      <c r="R8698" t="str">
        <v>Mid Cap</v>
      </c>
      <c r="S8698" t="str">
        <v>2024-09-30 00:00:00</v>
      </c>
      <c r="T8698">
        <v>1.09E-3</v>
      </c>
    </row>
    <row r="8699" spans="7:20" x14ac:dyDescent="0.3">
      <c r="G8699">
        <v>100086</v>
      </c>
      <c r="H8699" t="str">
        <v>Exide Industries Ltd.</v>
      </c>
      <c r="I8699" t="str">
        <v>Auto &amp; Auto Components</v>
      </c>
      <c r="J8699" t="str">
        <v>Mid Cap</v>
      </c>
      <c r="K8699" t="str">
        <v>2024-09-30 00:00:00</v>
      </c>
      <c r="L8699">
        <v>1.09E-3</v>
      </c>
      <c r="O8699">
        <v>225051</v>
      </c>
      <c r="P8699" t="str">
        <v>SBI Cards And Payment Services Ltd.</v>
      </c>
      <c r="Q8699" t="str">
        <v>Financial Services</v>
      </c>
      <c r="R8699" t="str">
        <v>Mid Cap</v>
      </c>
      <c r="S8699" t="str">
        <v>2024-09-30 00:00:00</v>
      </c>
      <c r="T8699">
        <v>1.09E-3</v>
      </c>
    </row>
    <row r="8700" spans="7:20" x14ac:dyDescent="0.3">
      <c r="G8700">
        <v>225051</v>
      </c>
      <c r="H8700" t="str">
        <v>SBI Cards And Payment Services Ltd.</v>
      </c>
      <c r="I8700" t="str">
        <v>Financial Services</v>
      </c>
      <c r="J8700" t="str">
        <v>Mid Cap</v>
      </c>
      <c r="K8700" t="str">
        <v>2024-09-30 00:00:00</v>
      </c>
      <c r="L8700">
        <v>1.09E-3</v>
      </c>
      <c r="O8700">
        <v>100411</v>
      </c>
      <c r="P8700" t="str">
        <v>Thermax Ltd.</v>
      </c>
      <c r="Q8700" t="str">
        <v>Capital Goods</v>
      </c>
      <c r="R8700" t="str">
        <v>Mid Cap</v>
      </c>
      <c r="S8700" t="str">
        <v>2024-09-30 00:00:00</v>
      </c>
      <c r="T8700">
        <v>1.09E-3</v>
      </c>
    </row>
    <row r="8701" spans="7:20" x14ac:dyDescent="0.3">
      <c r="G8701">
        <v>100411</v>
      </c>
      <c r="H8701" t="str">
        <v>Thermax Ltd.</v>
      </c>
      <c r="I8701" t="str">
        <v>Capital Goods</v>
      </c>
      <c r="J8701" t="str">
        <v>Mid Cap</v>
      </c>
      <c r="K8701" t="str">
        <v>2024-09-30 00:00:00</v>
      </c>
      <c r="L8701">
        <v>1.09E-3</v>
      </c>
      <c r="O8701">
        <v>217376</v>
      </c>
      <c r="P8701" t="str">
        <v>Life Insurance Corporation of India</v>
      </c>
      <c r="Q8701" t="str">
        <v>Insurance</v>
      </c>
      <c r="R8701" t="str">
        <v>Large Cap</v>
      </c>
      <c r="S8701" t="str">
        <v>2024-09-30 00:00:00</v>
      </c>
      <c r="T8701">
        <v>1.06E-3</v>
      </c>
    </row>
    <row r="8702" spans="7:20" x14ac:dyDescent="0.3">
      <c r="G8702">
        <v>217376</v>
      </c>
      <c r="H8702" t="str">
        <v>Life Insurance Corporation of India</v>
      </c>
      <c r="I8702" t="str">
        <v>Insurance</v>
      </c>
      <c r="J8702" t="str">
        <v>Large Cap</v>
      </c>
      <c r="K8702" t="str">
        <v>2024-09-30 00:00:00</v>
      </c>
      <c r="L8702">
        <v>1.06E-3</v>
      </c>
      <c r="O8702">
        <v>220018</v>
      </c>
      <c r="P8702" t="str">
        <v>Oberoi Realty Ltd.</v>
      </c>
      <c r="Q8702" t="str">
        <v>Construction &amp; Realty</v>
      </c>
      <c r="R8702" t="str">
        <v>Mid Cap</v>
      </c>
      <c r="S8702" t="str">
        <v>2024-09-30 00:00:00</v>
      </c>
      <c r="T8702">
        <v>1.0499999999999999E-3</v>
      </c>
    </row>
    <row r="8703" spans="7:20" x14ac:dyDescent="0.3">
      <c r="G8703">
        <v>220018</v>
      </c>
      <c r="H8703" t="str">
        <v>Oberoi Realty Ltd.</v>
      </c>
      <c r="I8703" t="str">
        <v>Construction &amp; Realty</v>
      </c>
      <c r="J8703" t="str">
        <v>Mid Cap</v>
      </c>
      <c r="K8703" t="str">
        <v>2024-09-30 00:00:00</v>
      </c>
      <c r="L8703">
        <v>1.0499999999999999E-3</v>
      </c>
      <c r="O8703">
        <v>228347</v>
      </c>
      <c r="P8703" t="str">
        <v>Adani Total Gas Ltd.</v>
      </c>
      <c r="Q8703" t="str">
        <v>Oil &amp; Gas</v>
      </c>
      <c r="R8703" t="str">
        <v>Mid Cap</v>
      </c>
      <c r="S8703" t="str">
        <v>2024-09-30 00:00:00</v>
      </c>
      <c r="T8703">
        <v>1.0300000000000001E-3</v>
      </c>
    </row>
    <row r="8704" spans="7:20" x14ac:dyDescent="0.3">
      <c r="G8704">
        <v>228347</v>
      </c>
      <c r="H8704" t="str">
        <v>Adani Total Gas Ltd.</v>
      </c>
      <c r="I8704" t="str">
        <v>Oil &amp; Gas</v>
      </c>
      <c r="J8704" t="str">
        <v>Mid Cap</v>
      </c>
      <c r="K8704" t="str">
        <v>2024-09-30 00:00:00</v>
      </c>
      <c r="L8704">
        <v>1.0300000000000001E-3</v>
      </c>
      <c r="O8704">
        <v>207872</v>
      </c>
      <c r="P8704" t="str">
        <v>Bharti Hexacom Ltd.</v>
      </c>
      <c r="Q8704" t="str">
        <v>Telecom</v>
      </c>
      <c r="R8704" t="str">
        <v>Mid Cap</v>
      </c>
      <c r="S8704" t="str">
        <v>2024-09-30 00:00:00</v>
      </c>
      <c r="T8704">
        <v>1.0300000000000001E-3</v>
      </c>
    </row>
    <row r="8705" spans="7:20" x14ac:dyDescent="0.3">
      <c r="G8705">
        <v>207872</v>
      </c>
      <c r="H8705" t="str">
        <v>Bharti Hexacom Ltd.</v>
      </c>
      <c r="I8705" t="str">
        <v>Telecom</v>
      </c>
      <c r="J8705" t="str">
        <v>Mid Cap</v>
      </c>
      <c r="K8705" t="str">
        <v>2024-09-30 00:00:00</v>
      </c>
      <c r="L8705">
        <v>1.0300000000000001E-3</v>
      </c>
      <c r="O8705">
        <v>210036</v>
      </c>
      <c r="P8705" t="str">
        <v>Computer Age Management Services Ltd.</v>
      </c>
      <c r="Q8705" t="str">
        <v>Financial Services</v>
      </c>
      <c r="R8705" t="str">
        <v>Small Cap</v>
      </c>
      <c r="S8705" t="str">
        <v>2024-09-30 00:00:00</v>
      </c>
      <c r="T8705">
        <v>1.0300000000000001E-3</v>
      </c>
    </row>
    <row r="8706" spans="7:20" x14ac:dyDescent="0.3">
      <c r="G8706">
        <v>210036</v>
      </c>
      <c r="H8706" t="str">
        <v>Computer Age Management Services Ltd.</v>
      </c>
      <c r="I8706" t="str">
        <v>Financial Services</v>
      </c>
      <c r="J8706" t="str">
        <v>Small Cap</v>
      </c>
      <c r="K8706" t="str">
        <v>2024-09-30 00:00:00</v>
      </c>
      <c r="L8706">
        <v>1.0300000000000001E-3</v>
      </c>
      <c r="O8706">
        <v>100877</v>
      </c>
      <c r="P8706" t="str">
        <v>Apollo Tyres Ltd.</v>
      </c>
      <c r="Q8706" t="str">
        <v>Auto &amp; Auto Components</v>
      </c>
      <c r="R8706" t="str">
        <v>Mid Cap</v>
      </c>
      <c r="S8706" t="str">
        <v>2024-09-30 00:00:00</v>
      </c>
      <c r="T8706">
        <v>1.0300000000000001E-3</v>
      </c>
    </row>
    <row r="8707" spans="7:20" x14ac:dyDescent="0.3">
      <c r="G8707">
        <v>100877</v>
      </c>
      <c r="H8707" t="str">
        <v>Apollo Tyres Ltd.</v>
      </c>
      <c r="I8707" t="str">
        <v>Auto &amp; Auto Components</v>
      </c>
      <c r="J8707" t="str">
        <v>Mid Cap</v>
      </c>
      <c r="K8707" t="str">
        <v>2024-09-30 00:00:00</v>
      </c>
      <c r="L8707">
        <v>1.0300000000000001E-3</v>
      </c>
      <c r="O8707">
        <v>221790</v>
      </c>
      <c r="P8707" t="str">
        <v>Muthoot Finance Ltd.</v>
      </c>
      <c r="Q8707" t="str">
        <v>NBFC's &amp; Housing Finance</v>
      </c>
      <c r="R8707" t="str">
        <v>Mid Cap</v>
      </c>
      <c r="S8707" t="str">
        <v>2024-09-30 00:00:00</v>
      </c>
      <c r="T8707">
        <v>1.0300000000000001E-3</v>
      </c>
    </row>
    <row r="8708" spans="7:20" x14ac:dyDescent="0.3">
      <c r="G8708">
        <v>221790</v>
      </c>
      <c r="H8708" t="str">
        <v>Muthoot Finance Ltd.</v>
      </c>
      <c r="I8708" t="str">
        <v>NBFC's &amp; Housing Finance</v>
      </c>
      <c r="J8708" t="str">
        <v>Mid Cap</v>
      </c>
      <c r="K8708" t="str">
        <v>2024-09-30 00:00:00</v>
      </c>
      <c r="L8708">
        <v>1.0300000000000001E-3</v>
      </c>
      <c r="O8708">
        <v>132514</v>
      </c>
      <c r="P8708" t="str">
        <v>Indraprastha Gas Ltd.</v>
      </c>
      <c r="Q8708" t="str">
        <v>Oil &amp; Gas</v>
      </c>
      <c r="R8708" t="str">
        <v>Mid Cap</v>
      </c>
      <c r="S8708" t="str">
        <v>2024-09-30 00:00:00</v>
      </c>
      <c r="T8708">
        <v>1.0200000000000001E-3</v>
      </c>
    </row>
    <row r="8709" spans="7:20" x14ac:dyDescent="0.3">
      <c r="G8709">
        <v>132514</v>
      </c>
      <c r="H8709" t="str">
        <v>Indraprastha Gas Ltd.</v>
      </c>
      <c r="I8709" t="str">
        <v>Oil &amp; Gas</v>
      </c>
      <c r="J8709" t="str">
        <v>Mid Cap</v>
      </c>
      <c r="K8709" t="str">
        <v>2024-09-30 00:00:00</v>
      </c>
      <c r="L8709">
        <v>1.0200000000000001E-3</v>
      </c>
      <c r="O8709">
        <v>106395</v>
      </c>
      <c r="P8709" t="str">
        <v>Coromandel International Ltd.</v>
      </c>
      <c r="Q8709" t="str">
        <v>Chemicals</v>
      </c>
      <c r="R8709" t="str">
        <v>Mid Cap</v>
      </c>
      <c r="S8709" t="str">
        <v>2024-09-30 00:00:00</v>
      </c>
      <c r="T8709">
        <v>1E-3</v>
      </c>
    </row>
    <row r="8710" spans="7:20" x14ac:dyDescent="0.3">
      <c r="G8710">
        <v>106395</v>
      </c>
      <c r="H8710" t="str">
        <v>Coromandel International Ltd.</v>
      </c>
      <c r="I8710" t="str">
        <v>Chemicals</v>
      </c>
      <c r="J8710" t="str">
        <v>Mid Cap</v>
      </c>
      <c r="K8710" t="str">
        <v>2024-09-30 00:00:00</v>
      </c>
      <c r="L8710">
        <v>1E-3</v>
      </c>
      <c r="O8710">
        <v>100113</v>
      </c>
      <c r="P8710" t="str">
        <v>Steel Authority Of India Ltd.</v>
      </c>
      <c r="Q8710" t="str">
        <v>Mining &amp; Minerals</v>
      </c>
      <c r="R8710" t="str">
        <v>Mid Cap</v>
      </c>
      <c r="S8710" t="str">
        <v>2024-09-30 00:00:00</v>
      </c>
      <c r="T8710">
        <v>9.7000000000000005E-4</v>
      </c>
    </row>
    <row r="8711" spans="7:20" x14ac:dyDescent="0.3">
      <c r="G8711">
        <v>100113</v>
      </c>
      <c r="H8711" t="str">
        <v>Steel Authority Of India Ltd.</v>
      </c>
      <c r="I8711" t="str">
        <v>Mining &amp; Minerals</v>
      </c>
      <c r="J8711" t="str">
        <v>Mid Cap</v>
      </c>
      <c r="K8711" t="str">
        <v>2024-09-30 00:00:00</v>
      </c>
      <c r="L8711">
        <v>9.7000000000000005E-4</v>
      </c>
      <c r="O8711">
        <v>124494</v>
      </c>
      <c r="P8711" t="str">
        <v>Ipca Laboratories Ltd.</v>
      </c>
      <c r="Q8711" t="str">
        <v>Healthcare</v>
      </c>
      <c r="R8711" t="str">
        <v>Mid Cap</v>
      </c>
      <c r="S8711" t="str">
        <v>2024-09-30 00:00:00</v>
      </c>
      <c r="T8711">
        <v>9.7000000000000005E-4</v>
      </c>
    </row>
    <row r="8712" spans="7:20" x14ac:dyDescent="0.3">
      <c r="G8712">
        <v>124494</v>
      </c>
      <c r="H8712" t="str">
        <v>Ipca Laboratories Ltd.</v>
      </c>
      <c r="I8712" t="str">
        <v>Healthcare</v>
      </c>
      <c r="J8712" t="str">
        <v>Mid Cap</v>
      </c>
      <c r="K8712" t="str">
        <v>2024-09-30 00:00:00</v>
      </c>
      <c r="L8712">
        <v>9.7000000000000005E-4</v>
      </c>
      <c r="O8712">
        <v>100410</v>
      </c>
      <c r="P8712" t="str">
        <v>ACC Ltd.</v>
      </c>
      <c r="Q8712" t="str">
        <v>Construction Materials</v>
      </c>
      <c r="R8712" t="str">
        <v>Mid Cap</v>
      </c>
      <c r="S8712" t="str">
        <v>2024-09-30 00:00:00</v>
      </c>
      <c r="T8712">
        <v>9.7000000000000005E-4</v>
      </c>
    </row>
    <row r="8713" spans="7:20" x14ac:dyDescent="0.3">
      <c r="G8713">
        <v>100410</v>
      </c>
      <c r="H8713" t="str">
        <v>ACC Ltd.</v>
      </c>
      <c r="I8713" t="str">
        <v>Construction Materials</v>
      </c>
      <c r="J8713" t="str">
        <v>Mid Cap</v>
      </c>
      <c r="K8713" t="str">
        <v>2024-09-30 00:00:00</v>
      </c>
      <c r="L8713">
        <v>9.7000000000000005E-4</v>
      </c>
      <c r="O8713">
        <v>200020</v>
      </c>
      <c r="P8713" t="str">
        <v>Brigade Enterprises Ltd.</v>
      </c>
      <c r="Q8713" t="str">
        <v>Construction &amp; Realty</v>
      </c>
      <c r="R8713" t="str">
        <v>Mid Cap</v>
      </c>
      <c r="S8713" t="str">
        <v>2024-09-30 00:00:00</v>
      </c>
      <c r="T8713">
        <v>9.6000000000000002E-4</v>
      </c>
    </row>
    <row r="8714" spans="7:20" x14ac:dyDescent="0.3">
      <c r="G8714">
        <v>200020</v>
      </c>
      <c r="H8714" t="str">
        <v>Brigade Enterprises Ltd.</v>
      </c>
      <c r="I8714" t="str">
        <v>Construction &amp; Realty</v>
      </c>
      <c r="J8714" t="str">
        <v>Mid Cap</v>
      </c>
      <c r="K8714" t="str">
        <v>2024-09-30 00:00:00</v>
      </c>
      <c r="L8714">
        <v>9.6000000000000002E-4</v>
      </c>
      <c r="O8714">
        <v>104973</v>
      </c>
      <c r="P8714" t="str">
        <v>Cholamandalam Financial Holdings Ltd.</v>
      </c>
      <c r="Q8714" t="str">
        <v>NBFC's &amp; Housing Finance</v>
      </c>
      <c r="R8714" t="str">
        <v>Mid Cap</v>
      </c>
      <c r="S8714" t="str">
        <v>2024-09-30 00:00:00</v>
      </c>
      <c r="T8714">
        <v>9.6000000000000002E-4</v>
      </c>
    </row>
    <row r="8715" spans="7:20" x14ac:dyDescent="0.3">
      <c r="G8715">
        <v>104973</v>
      </c>
      <c r="H8715" t="str">
        <v>Cholamandalam Financial Holdings Ltd.</v>
      </c>
      <c r="I8715" t="str">
        <v>NBFC's &amp; Housing Finance</v>
      </c>
      <c r="J8715" t="str">
        <v>Mid Cap</v>
      </c>
      <c r="K8715" t="str">
        <v>2024-09-30 00:00:00</v>
      </c>
      <c r="L8715">
        <v>9.6000000000000002E-4</v>
      </c>
      <c r="O8715">
        <v>209420</v>
      </c>
      <c r="P8715" t="str">
        <v>Tata Technologies Ltd.</v>
      </c>
      <c r="Q8715" t="str">
        <v>IT</v>
      </c>
      <c r="R8715" t="str">
        <v>Mid Cap</v>
      </c>
      <c r="S8715" t="str">
        <v>2024-09-30 00:00:00</v>
      </c>
      <c r="T8715">
        <v>9.5E-4</v>
      </c>
    </row>
    <row r="8716" spans="7:20" x14ac:dyDescent="0.3">
      <c r="G8716">
        <v>209420</v>
      </c>
      <c r="H8716" t="str">
        <v>Tata Technologies Ltd.</v>
      </c>
      <c r="I8716" t="str">
        <v>IT</v>
      </c>
      <c r="J8716" t="str">
        <v>Mid Cap</v>
      </c>
      <c r="K8716" t="str">
        <v>2024-09-30 00:00:00</v>
      </c>
      <c r="L8716">
        <v>9.5E-4</v>
      </c>
      <c r="O8716">
        <v>132720</v>
      </c>
      <c r="P8716" t="str">
        <v>Mahindra &amp; Mahindra Financial Services Ltd.</v>
      </c>
      <c r="Q8716" t="str">
        <v>NBFC's &amp; Housing Finance</v>
      </c>
      <c r="R8716" t="str">
        <v>Mid Cap</v>
      </c>
      <c r="S8716" t="str">
        <v>2024-09-30 00:00:00</v>
      </c>
      <c r="T8716">
        <v>9.5E-4</v>
      </c>
    </row>
    <row r="8717" spans="7:20" x14ac:dyDescent="0.3">
      <c r="G8717">
        <v>132720</v>
      </c>
      <c r="H8717" t="str">
        <v>Mahindra &amp; Mahindra Financial Services Ltd.</v>
      </c>
      <c r="I8717" t="str">
        <v>NBFC's &amp; Housing Finance</v>
      </c>
      <c r="J8717" t="str">
        <v>Mid Cap</v>
      </c>
      <c r="K8717" t="str">
        <v>2024-09-30 00:00:00</v>
      </c>
      <c r="L8717">
        <v>9.5E-4</v>
      </c>
      <c r="O8717">
        <v>100253</v>
      </c>
      <c r="P8717" t="str">
        <v>LIC Housing Finance Ltd.</v>
      </c>
      <c r="Q8717" t="str">
        <v>NBFC's &amp; Housing Finance</v>
      </c>
      <c r="R8717" t="str">
        <v>Mid Cap</v>
      </c>
      <c r="S8717" t="str">
        <v>2024-09-30 00:00:00</v>
      </c>
      <c r="T8717">
        <v>9.5E-4</v>
      </c>
    </row>
    <row r="8718" spans="7:20" x14ac:dyDescent="0.3">
      <c r="G8718">
        <v>100253</v>
      </c>
      <c r="H8718" t="str">
        <v>LIC Housing Finance Ltd.</v>
      </c>
      <c r="I8718" t="str">
        <v>NBFC's &amp; Housing Finance</v>
      </c>
      <c r="J8718" t="str">
        <v>Mid Cap</v>
      </c>
      <c r="K8718" t="str">
        <v>2024-09-30 00:00:00</v>
      </c>
      <c r="L8718">
        <v>9.5E-4</v>
      </c>
      <c r="O8718">
        <v>106401</v>
      </c>
      <c r="P8718" t="str">
        <v>Deepak Nitrite Ltd.</v>
      </c>
      <c r="Q8718" t="str">
        <v>Chemicals</v>
      </c>
      <c r="R8718" t="str">
        <v>Mid Cap</v>
      </c>
      <c r="S8718" t="str">
        <v>2024-09-30 00:00:00</v>
      </c>
      <c r="T8718">
        <v>9.5E-4</v>
      </c>
    </row>
    <row r="8719" spans="7:20" x14ac:dyDescent="0.3">
      <c r="G8719">
        <v>106401</v>
      </c>
      <c r="H8719" t="str">
        <v>Deepak Nitrite Ltd.</v>
      </c>
      <c r="I8719" t="str">
        <v>Chemicals</v>
      </c>
      <c r="J8719" t="str">
        <v>Mid Cap</v>
      </c>
      <c r="K8719" t="str">
        <v>2024-09-30 00:00:00</v>
      </c>
      <c r="L8719">
        <v>9.5E-4</v>
      </c>
      <c r="O8719">
        <v>307332</v>
      </c>
      <c r="P8719" t="str">
        <v>Piramal Pharma Ltd.</v>
      </c>
      <c r="Q8719" t="str">
        <v>Healthcare</v>
      </c>
      <c r="R8719" t="str">
        <v>Small Cap</v>
      </c>
      <c r="S8719" t="str">
        <v>2024-09-30 00:00:00</v>
      </c>
      <c r="T8719">
        <v>9.3999999999999997E-4</v>
      </c>
    </row>
    <row r="8720" spans="7:20" x14ac:dyDescent="0.3">
      <c r="G8720">
        <v>307332</v>
      </c>
      <c r="H8720" t="str">
        <v>Piramal Pharma Ltd.</v>
      </c>
      <c r="I8720" t="str">
        <v>Healthcare</v>
      </c>
      <c r="J8720" t="str">
        <v>Small Cap</v>
      </c>
      <c r="K8720" t="str">
        <v>2024-09-30 00:00:00</v>
      </c>
      <c r="L8720">
        <v>9.3999999999999997E-4</v>
      </c>
      <c r="O8720">
        <v>132539</v>
      </c>
      <c r="P8720" t="str">
        <v>UNO Minda Ltd.</v>
      </c>
      <c r="Q8720" t="str">
        <v>Auto &amp; Auto Components</v>
      </c>
      <c r="R8720" t="str">
        <v>Mid Cap</v>
      </c>
      <c r="S8720" t="str">
        <v>2024-09-30 00:00:00</v>
      </c>
      <c r="T8720">
        <v>9.3999999999999997E-4</v>
      </c>
    </row>
    <row r="8721" spans="7:20" x14ac:dyDescent="0.3">
      <c r="G8721">
        <v>132539</v>
      </c>
      <c r="H8721" t="str">
        <v>UNO Minda Ltd.</v>
      </c>
      <c r="I8721" t="str">
        <v>Auto &amp; Auto Components</v>
      </c>
      <c r="J8721" t="str">
        <v>Mid Cap</v>
      </c>
      <c r="K8721" t="str">
        <v>2024-09-30 00:00:00</v>
      </c>
      <c r="L8721">
        <v>9.3999999999999997E-4</v>
      </c>
      <c r="O8721">
        <v>132644</v>
      </c>
      <c r="P8721" t="str">
        <v>JK Cement Ltd.</v>
      </c>
      <c r="Q8721" t="str">
        <v>Construction Materials</v>
      </c>
      <c r="R8721" t="str">
        <v>Mid Cap</v>
      </c>
      <c r="S8721" t="str">
        <v>2024-09-30 00:00:00</v>
      </c>
      <c r="T8721">
        <v>9.2000000000000003E-4</v>
      </c>
    </row>
    <row r="8722" spans="7:20" x14ac:dyDescent="0.3">
      <c r="G8722">
        <v>132644</v>
      </c>
      <c r="H8722" t="str">
        <v>JK Cement Ltd.</v>
      </c>
      <c r="I8722" t="str">
        <v>Construction Materials</v>
      </c>
      <c r="J8722" t="str">
        <v>Mid Cap</v>
      </c>
      <c r="K8722" t="str">
        <v>2024-09-30 00:00:00</v>
      </c>
      <c r="L8722">
        <v>9.2000000000000003E-4</v>
      </c>
      <c r="O8722">
        <v>279527</v>
      </c>
      <c r="P8722" t="str">
        <v>Bandhan Bank Ltd.</v>
      </c>
      <c r="Q8722" t="str">
        <v>Banks</v>
      </c>
      <c r="R8722" t="str">
        <v>Small Cap</v>
      </c>
      <c r="S8722" t="str">
        <v>2024-09-30 00:00:00</v>
      </c>
      <c r="T8722">
        <v>9.1E-4</v>
      </c>
    </row>
    <row r="8723" spans="7:20" x14ac:dyDescent="0.3">
      <c r="G8723">
        <v>279527</v>
      </c>
      <c r="H8723" t="str">
        <v>Bandhan Bank Ltd.</v>
      </c>
      <c r="I8723" t="str">
        <v>Banks</v>
      </c>
      <c r="J8723" t="str">
        <v>Small Cap</v>
      </c>
      <c r="K8723" t="str">
        <v>2024-09-30 00:00:00</v>
      </c>
      <c r="L8723">
        <v>9.1E-4</v>
      </c>
      <c r="O8723">
        <v>242461</v>
      </c>
      <c r="P8723" t="str">
        <v>Aditya Birla Capital Ltd.</v>
      </c>
      <c r="Q8723" t="str">
        <v>Financial Services</v>
      </c>
      <c r="R8723" t="str">
        <v>Mid Cap</v>
      </c>
      <c r="S8723" t="str">
        <v>2024-09-30 00:00:00</v>
      </c>
      <c r="T8723">
        <v>9.1E-4</v>
      </c>
    </row>
    <row r="8724" spans="7:20" x14ac:dyDescent="0.3">
      <c r="G8724">
        <v>242461</v>
      </c>
      <c r="H8724" t="str">
        <v>Aditya Birla Capital Ltd.</v>
      </c>
      <c r="I8724" t="str">
        <v>Financial Services</v>
      </c>
      <c r="J8724" t="str">
        <v>Mid Cap</v>
      </c>
      <c r="K8724" t="str">
        <v>2024-09-30 00:00:00</v>
      </c>
      <c r="L8724">
        <v>9.1E-4</v>
      </c>
      <c r="O8724">
        <v>210591</v>
      </c>
      <c r="P8724" t="str">
        <v>Aditya Birla Fashion and Retail Ltd.</v>
      </c>
      <c r="Q8724" t="str">
        <v>Consumer Discretionary</v>
      </c>
      <c r="R8724" t="str">
        <v>Mid Cap</v>
      </c>
      <c r="S8724" t="str">
        <v>2024-09-30 00:00:00</v>
      </c>
      <c r="T8724">
        <v>8.9999999999999998E-4</v>
      </c>
    </row>
    <row r="8725" spans="7:20" x14ac:dyDescent="0.3">
      <c r="G8725">
        <v>210591</v>
      </c>
      <c r="H8725" t="str">
        <v>Aditya Birla Fashion and Retail Ltd.</v>
      </c>
      <c r="I8725" t="str">
        <v>Consumer Discretionary</v>
      </c>
      <c r="J8725" t="str">
        <v>Mid Cap</v>
      </c>
      <c r="K8725" t="str">
        <v>2024-09-30 00:00:00</v>
      </c>
      <c r="L8725">
        <v>8.9999999999999998E-4</v>
      </c>
      <c r="O8725">
        <v>132234</v>
      </c>
      <c r="P8725" t="str">
        <v>National Aluminium Company Ltd.</v>
      </c>
      <c r="Q8725" t="str">
        <v>Mining &amp; Minerals</v>
      </c>
      <c r="R8725" t="str">
        <v>Mid Cap</v>
      </c>
      <c r="S8725" t="str">
        <v>2024-09-30 00:00:00</v>
      </c>
      <c r="T8725">
        <v>8.8999999999999995E-4</v>
      </c>
    </row>
    <row r="8726" spans="7:20" x14ac:dyDescent="0.3">
      <c r="G8726">
        <v>132234</v>
      </c>
      <c r="H8726" t="str">
        <v>National Aluminium Company Ltd.</v>
      </c>
      <c r="I8726" t="str">
        <v>Mining &amp; Minerals</v>
      </c>
      <c r="J8726" t="str">
        <v>Mid Cap</v>
      </c>
      <c r="K8726" t="str">
        <v>2024-09-30 00:00:00</v>
      </c>
      <c r="L8726">
        <v>8.8999999999999995E-4</v>
      </c>
      <c r="O8726">
        <v>132814</v>
      </c>
      <c r="P8726" t="str">
        <v>Indian Bank</v>
      </c>
      <c r="Q8726" t="str">
        <v>Banks</v>
      </c>
      <c r="R8726" t="str">
        <v>Mid Cap</v>
      </c>
      <c r="S8726" t="str">
        <v>2024-09-30 00:00:00</v>
      </c>
      <c r="T8726">
        <v>8.7000000000000001E-4</v>
      </c>
    </row>
    <row r="8727" spans="7:20" x14ac:dyDescent="0.3">
      <c r="G8727">
        <v>132814</v>
      </c>
      <c r="H8727" t="str">
        <v>Indian Bank</v>
      </c>
      <c r="I8727" t="str">
        <v>Banks</v>
      </c>
      <c r="J8727" t="str">
        <v>Mid Cap</v>
      </c>
      <c r="K8727" t="str">
        <v>2024-09-30 00:00:00</v>
      </c>
      <c r="L8727">
        <v>8.7000000000000001E-4</v>
      </c>
      <c r="O8727">
        <v>217757</v>
      </c>
      <c r="P8727" t="str">
        <v>PNB Housing Finance Ltd.</v>
      </c>
      <c r="Q8727" t="str">
        <v>NBFC's &amp; Housing Finance</v>
      </c>
      <c r="R8727" t="str">
        <v>Small Cap</v>
      </c>
      <c r="S8727" t="str">
        <v>2024-09-30 00:00:00</v>
      </c>
      <c r="T8727">
        <v>8.7000000000000001E-4</v>
      </c>
    </row>
    <row r="8728" spans="7:20" x14ac:dyDescent="0.3">
      <c r="G8728">
        <v>217757</v>
      </c>
      <c r="H8728" t="str">
        <v>PNB Housing Finance Ltd.</v>
      </c>
      <c r="I8728" t="str">
        <v>NBFC's &amp; Housing Finance</v>
      </c>
      <c r="J8728" t="str">
        <v>Small Cap</v>
      </c>
      <c r="K8728" t="str">
        <v>2024-09-30 00:00:00</v>
      </c>
      <c r="L8728">
        <v>8.7000000000000001E-4</v>
      </c>
      <c r="O8728">
        <v>279664</v>
      </c>
      <c r="P8728" t="str">
        <v>Global Health Ltd.</v>
      </c>
      <c r="Q8728" t="str">
        <v>Hospitals &amp; Diagnostics</v>
      </c>
      <c r="R8728" t="str">
        <v>Small Cap</v>
      </c>
      <c r="S8728" t="str">
        <v>2024-09-30 00:00:00</v>
      </c>
      <c r="T8728">
        <v>8.7000000000000001E-4</v>
      </c>
    </row>
    <row r="8729" spans="7:20" x14ac:dyDescent="0.3">
      <c r="G8729">
        <v>279664</v>
      </c>
      <c r="H8729" t="str">
        <v>Global Health Ltd.</v>
      </c>
      <c r="I8729" t="str">
        <v>Hospitals &amp; Diagnostics</v>
      </c>
      <c r="J8729" t="str">
        <v>Small Cap</v>
      </c>
      <c r="K8729" t="str">
        <v>2024-09-30 00:00:00</v>
      </c>
      <c r="L8729">
        <v>8.7000000000000001E-4</v>
      </c>
      <c r="O8729">
        <v>100368</v>
      </c>
      <c r="P8729" t="str">
        <v>Patanjali Foods Ltd.</v>
      </c>
      <c r="Q8729" t="str">
        <v>FMCG</v>
      </c>
      <c r="R8729" t="str">
        <v>Mid Cap</v>
      </c>
      <c r="S8729" t="str">
        <v>2024-09-30 00:00:00</v>
      </c>
      <c r="T8729">
        <v>8.7000000000000001E-4</v>
      </c>
    </row>
    <row r="8730" spans="7:20" x14ac:dyDescent="0.3">
      <c r="G8730">
        <v>100368</v>
      </c>
      <c r="H8730" t="str">
        <v>Patanjali Foods Ltd.</v>
      </c>
      <c r="I8730" t="str">
        <v>FMCG</v>
      </c>
      <c r="J8730" t="str">
        <v>Mid Cap</v>
      </c>
      <c r="K8730" t="str">
        <v>2024-09-30 00:00:00</v>
      </c>
      <c r="L8730">
        <v>8.7000000000000001E-4</v>
      </c>
      <c r="O8730">
        <v>123457</v>
      </c>
      <c r="P8730" t="str">
        <v>Linde India Ltd.</v>
      </c>
      <c r="Q8730" t="str">
        <v>Chemicals</v>
      </c>
      <c r="R8730" t="str">
        <v>Mid Cap</v>
      </c>
      <c r="S8730" t="str">
        <v>2024-09-30 00:00:00</v>
      </c>
      <c r="T8730">
        <v>8.5999999999999998E-4</v>
      </c>
    </row>
    <row r="8731" spans="7:20" x14ac:dyDescent="0.3">
      <c r="G8731">
        <v>123457</v>
      </c>
      <c r="H8731" t="str">
        <v>Linde India Ltd.</v>
      </c>
      <c r="I8731" t="str">
        <v>Chemicals</v>
      </c>
      <c r="J8731" t="str">
        <v>Mid Cap</v>
      </c>
      <c r="K8731" t="str">
        <v>2024-09-30 00:00:00</v>
      </c>
      <c r="L8731">
        <v>8.5999999999999998E-4</v>
      </c>
      <c r="O8731">
        <v>109480</v>
      </c>
      <c r="P8731" t="str">
        <v>Berger Paints India Ltd.</v>
      </c>
      <c r="Q8731" t="str">
        <v>Building Materials</v>
      </c>
      <c r="R8731" t="str">
        <v>Mid Cap</v>
      </c>
      <c r="S8731" t="str">
        <v>2024-09-30 00:00:00</v>
      </c>
      <c r="T8731">
        <v>8.5999999999999998E-4</v>
      </c>
    </row>
    <row r="8732" spans="7:20" x14ac:dyDescent="0.3">
      <c r="G8732">
        <v>109480</v>
      </c>
      <c r="H8732" t="str">
        <v>Berger Paints India Ltd.</v>
      </c>
      <c r="I8732" t="str">
        <v>Building Materials</v>
      </c>
      <c r="J8732" t="str">
        <v>Mid Cap</v>
      </c>
      <c r="K8732" t="str">
        <v>2024-09-30 00:00:00</v>
      </c>
      <c r="L8732">
        <v>8.5999999999999998E-4</v>
      </c>
      <c r="O8732">
        <v>224623</v>
      </c>
      <c r="P8732" t="str">
        <v>Indian Energy Exchange Ltd.</v>
      </c>
      <c r="Q8732" t="str">
        <v>Power</v>
      </c>
      <c r="R8732" t="str">
        <v>Small Cap</v>
      </c>
      <c r="S8732" t="str">
        <v>2024-09-30 00:00:00</v>
      </c>
      <c r="T8732">
        <v>8.5999999999999998E-4</v>
      </c>
    </row>
    <row r="8733" spans="7:20" x14ac:dyDescent="0.3">
      <c r="G8733">
        <v>224623</v>
      </c>
      <c r="H8733" t="str">
        <v>Indian Energy Exchange Ltd.</v>
      </c>
      <c r="I8733" t="str">
        <v>Power</v>
      </c>
      <c r="J8733" t="str">
        <v>Small Cap</v>
      </c>
      <c r="K8733" t="str">
        <v>2024-09-30 00:00:00</v>
      </c>
      <c r="L8733">
        <v>8.5999999999999998E-4</v>
      </c>
      <c r="O8733">
        <v>112455</v>
      </c>
      <c r="P8733" t="str">
        <v>Lloyds Metals &amp; Energy Ltd.</v>
      </c>
      <c r="Q8733" t="str">
        <v>Mining &amp; Minerals</v>
      </c>
      <c r="R8733" t="str">
        <v>Mid Cap</v>
      </c>
      <c r="S8733" t="str">
        <v>2024-09-30 00:00:00</v>
      </c>
      <c r="T8733">
        <v>8.5999999999999998E-4</v>
      </c>
    </row>
    <row r="8734" spans="7:20" x14ac:dyDescent="0.3">
      <c r="G8734">
        <v>112455</v>
      </c>
      <c r="H8734" t="str">
        <v>Lloyds Metals &amp; Energy Ltd.</v>
      </c>
      <c r="I8734" t="str">
        <v>Mining &amp; Minerals</v>
      </c>
      <c r="J8734" t="str">
        <v>Mid Cap</v>
      </c>
      <c r="K8734" t="str">
        <v>2024-09-30 00:00:00</v>
      </c>
      <c r="L8734">
        <v>8.5999999999999998E-4</v>
      </c>
      <c r="O8734">
        <v>271867</v>
      </c>
      <c r="P8734" t="str">
        <v>Laurus Labs Ltd.</v>
      </c>
      <c r="Q8734" t="str">
        <v>Healthcare</v>
      </c>
      <c r="R8734" t="str">
        <v>Small Cap</v>
      </c>
      <c r="S8734" t="str">
        <v>2024-09-30 00:00:00</v>
      </c>
      <c r="T8734">
        <v>8.5999999999999998E-4</v>
      </c>
    </row>
    <row r="8735" spans="7:20" x14ac:dyDescent="0.3">
      <c r="G8735">
        <v>271867</v>
      </c>
      <c r="H8735" t="str">
        <v>Laurus Labs Ltd.</v>
      </c>
      <c r="I8735" t="str">
        <v>Healthcare</v>
      </c>
      <c r="J8735" t="str">
        <v>Small Cap</v>
      </c>
      <c r="K8735" t="str">
        <v>2024-09-30 00:00:00</v>
      </c>
      <c r="L8735">
        <v>8.5999999999999998E-4</v>
      </c>
      <c r="O8735">
        <v>278701</v>
      </c>
      <c r="P8735" t="str">
        <v>Five-Star Business Finance Ltd.</v>
      </c>
      <c r="Q8735" t="str">
        <v>NBFC's &amp; Housing Finance</v>
      </c>
      <c r="R8735" t="str">
        <v>Small Cap</v>
      </c>
      <c r="S8735" t="str">
        <v>2024-09-30 00:00:00</v>
      </c>
      <c r="T8735">
        <v>8.4999999999999995E-4</v>
      </c>
    </row>
    <row r="8736" spans="7:20" x14ac:dyDescent="0.3">
      <c r="G8736">
        <v>278701</v>
      </c>
      <c r="H8736" t="str">
        <v>Five-Star Business Finance Ltd.</v>
      </c>
      <c r="I8736" t="str">
        <v>NBFC's &amp; Housing Finance</v>
      </c>
      <c r="J8736" t="str">
        <v>Small Cap</v>
      </c>
      <c r="K8736" t="str">
        <v>2024-09-30 00:00:00</v>
      </c>
      <c r="L8736">
        <v>8.4999999999999995E-4</v>
      </c>
      <c r="O8736">
        <v>100008</v>
      </c>
      <c r="P8736" t="str">
        <v>Amara Raja Energy &amp; Mobility Ltd.</v>
      </c>
      <c r="Q8736" t="str">
        <v>Auto &amp; Auto Components</v>
      </c>
      <c r="R8736" t="str">
        <v>Small Cap</v>
      </c>
      <c r="S8736" t="str">
        <v>2024-09-30 00:00:00</v>
      </c>
      <c r="T8736">
        <v>8.3000000000000001E-4</v>
      </c>
    </row>
    <row r="8737" spans="7:20" x14ac:dyDescent="0.3">
      <c r="G8737">
        <v>100008</v>
      </c>
      <c r="H8737" t="str">
        <v>Amara Raja Energy &amp; Mobility Ltd.</v>
      </c>
      <c r="I8737" t="str">
        <v>Auto &amp; Auto Components</v>
      </c>
      <c r="J8737" t="str">
        <v>Small Cap</v>
      </c>
      <c r="K8737" t="str">
        <v>2024-09-30 00:00:00</v>
      </c>
      <c r="L8737">
        <v>8.3000000000000001E-4</v>
      </c>
      <c r="O8737">
        <v>122275</v>
      </c>
      <c r="P8737" t="str">
        <v>GE Vernova T&amp;D India Ltd.</v>
      </c>
      <c r="Q8737" t="str">
        <v>Power</v>
      </c>
      <c r="R8737" t="str">
        <v>Mid Cap</v>
      </c>
      <c r="S8737" t="str">
        <v>2024-09-30 00:00:00</v>
      </c>
      <c r="T8737">
        <v>8.3000000000000001E-4</v>
      </c>
    </row>
    <row r="8738" spans="7:20" x14ac:dyDescent="0.3">
      <c r="G8738">
        <v>122275</v>
      </c>
      <c r="H8738" t="str">
        <v>GE Vernova T&amp;D India Ltd.</v>
      </c>
      <c r="I8738" t="str">
        <v>Power</v>
      </c>
      <c r="J8738" t="str">
        <v>Mid Cap</v>
      </c>
      <c r="K8738" t="str">
        <v>2024-09-30 00:00:00</v>
      </c>
      <c r="L8738">
        <v>8.3000000000000001E-4</v>
      </c>
      <c r="O8738">
        <v>295872</v>
      </c>
      <c r="P8738" t="str">
        <v>Gujarat Fluorochemicals Ltd.</v>
      </c>
      <c r="Q8738" t="str">
        <v>Chemicals</v>
      </c>
      <c r="R8738" t="str">
        <v>Mid Cap</v>
      </c>
      <c r="S8738" t="str">
        <v>2024-09-30 00:00:00</v>
      </c>
      <c r="T8738">
        <v>8.3000000000000001E-4</v>
      </c>
    </row>
    <row r="8739" spans="7:20" x14ac:dyDescent="0.3">
      <c r="G8739">
        <v>295872</v>
      </c>
      <c r="H8739" t="str">
        <v>Gujarat Fluorochemicals Ltd.</v>
      </c>
      <c r="I8739" t="str">
        <v>Chemicals</v>
      </c>
      <c r="J8739" t="str">
        <v>Mid Cap</v>
      </c>
      <c r="K8739" t="str">
        <v>2024-09-30 00:00:00</v>
      </c>
      <c r="L8739">
        <v>8.3000000000000001E-4</v>
      </c>
      <c r="O8739">
        <v>100770</v>
      </c>
      <c r="P8739" t="str">
        <v>Tata Chemicals Ltd.</v>
      </c>
      <c r="Q8739" t="str">
        <v>Chemicals</v>
      </c>
      <c r="R8739" t="str">
        <v>Small Cap</v>
      </c>
      <c r="S8739" t="str">
        <v>2024-09-30 00:00:00</v>
      </c>
      <c r="T8739">
        <v>8.1999999999999998E-4</v>
      </c>
    </row>
    <row r="8740" spans="7:20" x14ac:dyDescent="0.3">
      <c r="G8740">
        <v>100770</v>
      </c>
      <c r="H8740" t="str">
        <v>Tata Chemicals Ltd.</v>
      </c>
      <c r="I8740" t="str">
        <v>Chemicals</v>
      </c>
      <c r="J8740" t="str">
        <v>Small Cap</v>
      </c>
      <c r="K8740" t="str">
        <v>2024-09-30 00:00:00</v>
      </c>
      <c r="L8740">
        <v>8.1999999999999998E-4</v>
      </c>
      <c r="O8740">
        <v>132523</v>
      </c>
      <c r="P8740" t="str">
        <v>Biocon Ltd.</v>
      </c>
      <c r="Q8740" t="str">
        <v>Healthcare</v>
      </c>
      <c r="R8740" t="str">
        <v>Mid Cap</v>
      </c>
      <c r="S8740" t="str">
        <v>2024-09-30 00:00:00</v>
      </c>
      <c r="T8740">
        <v>8.0999999999999996E-4</v>
      </c>
    </row>
    <row r="8741" spans="7:20" x14ac:dyDescent="0.3">
      <c r="G8741">
        <v>132523</v>
      </c>
      <c r="H8741" t="str">
        <v>Biocon Ltd.</v>
      </c>
      <c r="I8741" t="str">
        <v>Healthcare</v>
      </c>
      <c r="J8741" t="str">
        <v>Mid Cap</v>
      </c>
      <c r="K8741" t="str">
        <v>2024-09-30 00:00:00</v>
      </c>
      <c r="L8741">
        <v>8.0999999999999996E-4</v>
      </c>
      <c r="O8741">
        <v>190003</v>
      </c>
      <c r="P8741" t="str">
        <v>Karur Vysya Bank Ltd.</v>
      </c>
      <c r="Q8741" t="str">
        <v>Banks</v>
      </c>
      <c r="R8741" t="str">
        <v>Small Cap</v>
      </c>
      <c r="S8741" t="str">
        <v>2024-09-30 00:00:00</v>
      </c>
      <c r="T8741">
        <v>8.0000000000000004E-4</v>
      </c>
    </row>
    <row r="8742" spans="7:20" x14ac:dyDescent="0.3">
      <c r="G8742">
        <v>190003</v>
      </c>
      <c r="H8742" t="str">
        <v>Karur Vysya Bank Ltd.</v>
      </c>
      <c r="I8742" t="str">
        <v>Banks</v>
      </c>
      <c r="J8742" t="str">
        <v>Small Cap</v>
      </c>
      <c r="K8742" t="str">
        <v>2024-09-30 00:00:00</v>
      </c>
      <c r="L8742">
        <v>8.0000000000000004E-4</v>
      </c>
      <c r="O8742">
        <v>113375</v>
      </c>
      <c r="P8742" t="str">
        <v>Carborundum Universal Ltd.</v>
      </c>
      <c r="Q8742" t="str">
        <v>Capital Goods</v>
      </c>
      <c r="R8742" t="str">
        <v>Small Cap</v>
      </c>
      <c r="S8742" t="str">
        <v>2024-09-30 00:00:00</v>
      </c>
      <c r="T8742">
        <v>8.0000000000000004E-4</v>
      </c>
    </row>
    <row r="8743" spans="7:20" x14ac:dyDescent="0.3">
      <c r="G8743">
        <v>113375</v>
      </c>
      <c r="H8743" t="str">
        <v>Carborundum Universal Ltd.</v>
      </c>
      <c r="I8743" t="str">
        <v>Capital Goods</v>
      </c>
      <c r="J8743" t="str">
        <v>Small Cap</v>
      </c>
      <c r="K8743" t="str">
        <v>2024-09-30 00:00:00</v>
      </c>
      <c r="L8743">
        <v>8.0000000000000004E-4</v>
      </c>
      <c r="O8743">
        <v>132683</v>
      </c>
      <c r="P8743" t="str">
        <v>AIA Engineering Ltd.</v>
      </c>
      <c r="Q8743" t="str">
        <v>Capital Goods</v>
      </c>
      <c r="R8743" t="str">
        <v>Mid Cap</v>
      </c>
      <c r="S8743" t="str">
        <v>2024-09-30 00:00:00</v>
      </c>
      <c r="T8743">
        <v>8.0000000000000004E-4</v>
      </c>
    </row>
    <row r="8744" spans="7:20" x14ac:dyDescent="0.3">
      <c r="G8744">
        <v>132683</v>
      </c>
      <c r="H8744" t="str">
        <v>AIA Engineering Ltd.</v>
      </c>
      <c r="I8744" t="str">
        <v>Capital Goods</v>
      </c>
      <c r="J8744" t="str">
        <v>Mid Cap</v>
      </c>
      <c r="K8744" t="str">
        <v>2024-09-30 00:00:00</v>
      </c>
      <c r="L8744">
        <v>8.0000000000000004E-4</v>
      </c>
      <c r="O8744">
        <v>249927</v>
      </c>
      <c r="P8744" t="str">
        <v>Gujarat Gas Ltd.</v>
      </c>
      <c r="Q8744" t="str">
        <v>Oil &amp; Gas</v>
      </c>
      <c r="R8744" t="str">
        <v>Mid Cap</v>
      </c>
      <c r="S8744" t="str">
        <v>2024-09-30 00:00:00</v>
      </c>
      <c r="T8744">
        <v>7.9000000000000001E-4</v>
      </c>
    </row>
    <row r="8745" spans="7:20" x14ac:dyDescent="0.3">
      <c r="G8745">
        <v>249927</v>
      </c>
      <c r="H8745" t="str">
        <v>Gujarat Gas Ltd.</v>
      </c>
      <c r="I8745" t="str">
        <v>Oil &amp; Gas</v>
      </c>
      <c r="J8745" t="str">
        <v>Mid Cap</v>
      </c>
      <c r="K8745" t="str">
        <v>2024-09-30 00:00:00</v>
      </c>
      <c r="L8745">
        <v>7.9000000000000001E-4</v>
      </c>
      <c r="O8745">
        <v>132478</v>
      </c>
      <c r="P8745" t="str">
        <v>United Breweries Ltd.</v>
      </c>
      <c r="Q8745" t="str">
        <v>FMCG</v>
      </c>
      <c r="R8745" t="str">
        <v>Mid Cap</v>
      </c>
      <c r="S8745" t="str">
        <v>2024-09-30 00:00:00</v>
      </c>
      <c r="T8745">
        <v>7.9000000000000001E-4</v>
      </c>
    </row>
    <row r="8746" spans="7:20" x14ac:dyDescent="0.3">
      <c r="G8746">
        <v>132478</v>
      </c>
      <c r="H8746" t="str">
        <v>United Breweries Ltd.</v>
      </c>
      <c r="I8746" t="str">
        <v>FMCG</v>
      </c>
      <c r="J8746" t="str">
        <v>Mid Cap</v>
      </c>
      <c r="K8746" t="str">
        <v>2024-09-30 00:00:00</v>
      </c>
      <c r="L8746">
        <v>7.9000000000000001E-4</v>
      </c>
      <c r="O8746">
        <v>209373</v>
      </c>
      <c r="P8746" t="str">
        <v>Syngene International Ltd.</v>
      </c>
      <c r="Q8746" t="str">
        <v>Healthcare</v>
      </c>
      <c r="R8746" t="str">
        <v>Mid Cap</v>
      </c>
      <c r="S8746" t="str">
        <v>2024-09-30 00:00:00</v>
      </c>
      <c r="T8746">
        <v>7.7999999999999999E-4</v>
      </c>
    </row>
    <row r="8747" spans="7:20" x14ac:dyDescent="0.3">
      <c r="G8747">
        <v>209373</v>
      </c>
      <c r="H8747" t="str">
        <v>Syngene International Ltd.</v>
      </c>
      <c r="I8747" t="str">
        <v>Healthcare</v>
      </c>
      <c r="J8747" t="str">
        <v>Mid Cap</v>
      </c>
      <c r="K8747" t="str">
        <v>2024-09-30 00:00:00</v>
      </c>
      <c r="L8747">
        <v>7.7999999999999999E-4</v>
      </c>
      <c r="O8747">
        <v>210284</v>
      </c>
      <c r="P8747" t="str">
        <v>Indegene Ltd.</v>
      </c>
      <c r="Q8747" t="str">
        <v>Healthcare</v>
      </c>
      <c r="R8747" t="str">
        <v>Small Cap</v>
      </c>
      <c r="S8747" t="str">
        <v>2024-09-30 00:00:00</v>
      </c>
      <c r="T8747">
        <v>7.7999999999999999E-4</v>
      </c>
    </row>
    <row r="8748" spans="7:20" x14ac:dyDescent="0.3">
      <c r="G8748">
        <v>210284</v>
      </c>
      <c r="H8748" t="str">
        <v>Indegene Ltd.</v>
      </c>
      <c r="I8748" t="str">
        <v>Healthcare</v>
      </c>
      <c r="J8748" t="str">
        <v>Small Cap</v>
      </c>
      <c r="K8748" t="str">
        <v>2024-09-30 00:00:00</v>
      </c>
      <c r="L8748">
        <v>7.7999999999999999E-4</v>
      </c>
      <c r="O8748">
        <v>132497</v>
      </c>
      <c r="P8748" t="str">
        <v>Radico Khaitan Ltd.</v>
      </c>
      <c r="Q8748" t="str">
        <v>FMCG</v>
      </c>
      <c r="R8748" t="str">
        <v>Small Cap</v>
      </c>
      <c r="S8748" t="str">
        <v>2024-09-30 00:00:00</v>
      </c>
      <c r="T8748">
        <v>7.6999999999999996E-4</v>
      </c>
    </row>
    <row r="8749" spans="7:20" x14ac:dyDescent="0.3">
      <c r="G8749">
        <v>132497</v>
      </c>
      <c r="H8749" t="str">
        <v>Radico Khaitan Ltd.</v>
      </c>
      <c r="I8749" t="str">
        <v>FMCG</v>
      </c>
      <c r="J8749" t="str">
        <v>Small Cap</v>
      </c>
      <c r="K8749" t="str">
        <v>2024-09-30 00:00:00</v>
      </c>
      <c r="L8749">
        <v>7.6999999999999996E-4</v>
      </c>
      <c r="O8749">
        <v>132259</v>
      </c>
      <c r="P8749" t="str">
        <v>Apar Industries Ltd.</v>
      </c>
      <c r="Q8749" t="str">
        <v>Capital Goods</v>
      </c>
      <c r="R8749" t="str">
        <v>Mid Cap</v>
      </c>
      <c r="S8749" t="str">
        <v>2024-09-30 00:00:00</v>
      </c>
      <c r="T8749">
        <v>7.6999999999999996E-4</v>
      </c>
    </row>
    <row r="8750" spans="7:20" x14ac:dyDescent="0.3">
      <c r="G8750">
        <v>132259</v>
      </c>
      <c r="H8750" t="str">
        <v>Apar Industries Ltd.</v>
      </c>
      <c r="I8750" t="str">
        <v>Capital Goods</v>
      </c>
      <c r="J8750" t="str">
        <v>Mid Cap</v>
      </c>
      <c r="K8750" t="str">
        <v>2024-09-30 00:00:00</v>
      </c>
      <c r="L8750">
        <v>7.6999999999999996E-4</v>
      </c>
      <c r="O8750">
        <v>132175</v>
      </c>
      <c r="P8750" t="str">
        <v>Cyient Ltd.</v>
      </c>
      <c r="Q8750" t="str">
        <v>IT</v>
      </c>
      <c r="R8750" t="str">
        <v>Small Cap</v>
      </c>
      <c r="S8750" t="str">
        <v>2024-09-30 00:00:00</v>
      </c>
      <c r="T8750">
        <v>7.6000000000000004E-4</v>
      </c>
    </row>
    <row r="8751" spans="7:20" x14ac:dyDescent="0.3">
      <c r="G8751">
        <v>132175</v>
      </c>
      <c r="H8751" t="str">
        <v>Cyient Ltd.</v>
      </c>
      <c r="I8751" t="str">
        <v>IT</v>
      </c>
      <c r="J8751" t="str">
        <v>Small Cap</v>
      </c>
      <c r="K8751" t="str">
        <v>2024-09-30 00:00:00</v>
      </c>
      <c r="L8751">
        <v>7.6000000000000004E-4</v>
      </c>
      <c r="O8751">
        <v>293380</v>
      </c>
      <c r="P8751" t="str">
        <v>Dalmia Bharat Ltd.</v>
      </c>
      <c r="Q8751" t="str">
        <v>Construction Materials</v>
      </c>
      <c r="R8751" t="str">
        <v>Mid Cap</v>
      </c>
      <c r="S8751" t="str">
        <v>2024-09-30 00:00:00</v>
      </c>
      <c r="T8751">
        <v>7.6000000000000004E-4</v>
      </c>
    </row>
    <row r="8752" spans="7:20" x14ac:dyDescent="0.3">
      <c r="G8752">
        <v>293380</v>
      </c>
      <c r="H8752" t="str">
        <v>Dalmia Bharat Ltd.</v>
      </c>
      <c r="I8752" t="str">
        <v>Construction Materials</v>
      </c>
      <c r="J8752" t="str">
        <v>Mid Cap</v>
      </c>
      <c r="K8752" t="str">
        <v>2024-09-30 00:00:00</v>
      </c>
      <c r="L8752">
        <v>7.6000000000000004E-4</v>
      </c>
      <c r="O8752">
        <v>100184</v>
      </c>
      <c r="P8752" t="str">
        <v>Himadri Speciality Chemical Ltd.</v>
      </c>
      <c r="Q8752" t="str">
        <v>Chemicals</v>
      </c>
      <c r="R8752" t="str">
        <v>Small Cap</v>
      </c>
      <c r="S8752" t="str">
        <v>2024-09-30 00:00:00</v>
      </c>
      <c r="T8752">
        <v>7.6000000000000004E-4</v>
      </c>
    </row>
    <row r="8753" spans="7:20" x14ac:dyDescent="0.3">
      <c r="G8753">
        <v>100184</v>
      </c>
      <c r="H8753" t="str">
        <v>Himadri Speciality Chemical Ltd.</v>
      </c>
      <c r="I8753" t="str">
        <v>Chemicals</v>
      </c>
      <c r="J8753" t="str">
        <v>Small Cap</v>
      </c>
      <c r="K8753" t="str">
        <v>2024-09-30 00:00:00</v>
      </c>
      <c r="L8753">
        <v>7.6000000000000004E-4</v>
      </c>
      <c r="O8753">
        <v>221809</v>
      </c>
      <c r="P8753" t="str">
        <v>Inox Wind Ltd.</v>
      </c>
      <c r="Q8753" t="str">
        <v>Power</v>
      </c>
      <c r="R8753" t="str">
        <v>Small Cap</v>
      </c>
      <c r="S8753" t="str">
        <v>2024-09-30 00:00:00</v>
      </c>
      <c r="T8753">
        <v>7.6000000000000004E-4</v>
      </c>
    </row>
    <row r="8754" spans="7:20" x14ac:dyDescent="0.3">
      <c r="G8754">
        <v>221809</v>
      </c>
      <c r="H8754" t="str">
        <v>Inox Wind Ltd.</v>
      </c>
      <c r="I8754" t="str">
        <v>Power</v>
      </c>
      <c r="J8754" t="str">
        <v>Small Cap</v>
      </c>
      <c r="K8754" t="str">
        <v>2024-09-30 00:00:00</v>
      </c>
      <c r="L8754">
        <v>7.6000000000000004E-4</v>
      </c>
      <c r="O8754">
        <v>209492</v>
      </c>
      <c r="P8754" t="str">
        <v>UTI Asset Management Company Ltd.</v>
      </c>
      <c r="Q8754" t="str">
        <v>Financial Services</v>
      </c>
      <c r="R8754" t="str">
        <v>Small Cap</v>
      </c>
      <c r="S8754" t="str">
        <v>2024-09-30 00:00:00</v>
      </c>
      <c r="T8754">
        <v>7.5000000000000002E-4</v>
      </c>
    </row>
    <row r="8755" spans="7:20" x14ac:dyDescent="0.3">
      <c r="G8755">
        <v>209492</v>
      </c>
      <c r="H8755" t="str">
        <v>UTI Asset Management Company Ltd.</v>
      </c>
      <c r="I8755" t="str">
        <v>Financial Services</v>
      </c>
      <c r="J8755" t="str">
        <v>Small Cap</v>
      </c>
      <c r="K8755" t="str">
        <v>2024-09-30 00:00:00</v>
      </c>
      <c r="L8755">
        <v>7.5000000000000002E-4</v>
      </c>
      <c r="O8755">
        <v>105790</v>
      </c>
      <c r="P8755" t="str">
        <v>Schaeffler India Ltd.</v>
      </c>
      <c r="Q8755" t="str">
        <v>Capital Goods</v>
      </c>
      <c r="R8755" t="str">
        <v>Mid Cap</v>
      </c>
      <c r="S8755" t="str">
        <v>2024-09-30 00:00:00</v>
      </c>
      <c r="T8755">
        <v>7.5000000000000002E-4</v>
      </c>
    </row>
    <row r="8756" spans="7:20" x14ac:dyDescent="0.3">
      <c r="G8756">
        <v>105790</v>
      </c>
      <c r="H8756" t="str">
        <v>Schaeffler India Ltd.</v>
      </c>
      <c r="I8756" t="str">
        <v>Capital Goods</v>
      </c>
      <c r="J8756" t="str">
        <v>Mid Cap</v>
      </c>
      <c r="K8756" t="str">
        <v>2024-09-30 00:00:00</v>
      </c>
      <c r="L8756">
        <v>7.5000000000000002E-4</v>
      </c>
      <c r="O8756">
        <v>100459</v>
      </c>
      <c r="P8756" t="str">
        <v>Procter &amp; Gamble Hygiene and Health Care Ltd.</v>
      </c>
      <c r="Q8756" t="str">
        <v>FMCG</v>
      </c>
      <c r="R8756" t="str">
        <v>Mid Cap</v>
      </c>
      <c r="S8756" t="str">
        <v>2024-09-30 00:00:00</v>
      </c>
      <c r="T8756">
        <v>7.5000000000000002E-4</v>
      </c>
    </row>
    <row r="8757" spans="7:20" x14ac:dyDescent="0.3">
      <c r="G8757">
        <v>100459</v>
      </c>
      <c r="H8757" t="str">
        <v>Procter &amp; Gamble Hygiene and Health Care Ltd.</v>
      </c>
      <c r="I8757" t="str">
        <v>FMCG</v>
      </c>
      <c r="J8757" t="str">
        <v>Mid Cap</v>
      </c>
      <c r="K8757" t="str">
        <v>2024-09-30 00:00:00</v>
      </c>
      <c r="L8757">
        <v>7.5000000000000002E-4</v>
      </c>
      <c r="O8757">
        <v>208414</v>
      </c>
      <c r="P8757" t="str">
        <v>Indian Renewable Energy Development Agency Ltd.</v>
      </c>
      <c r="Q8757" t="str">
        <v>Financial Services</v>
      </c>
      <c r="R8757" t="str">
        <v>Mid Cap</v>
      </c>
      <c r="S8757" t="str">
        <v>2024-09-30 00:00:00</v>
      </c>
      <c r="T8757">
        <v>7.5000000000000002E-4</v>
      </c>
    </row>
    <row r="8758" spans="7:20" x14ac:dyDescent="0.3">
      <c r="G8758">
        <v>208414</v>
      </c>
      <c r="H8758" t="str">
        <v>Indian Renewable Energy Development Agency Ltd.</v>
      </c>
      <c r="I8758" t="str">
        <v>Financial Services</v>
      </c>
      <c r="J8758" t="str">
        <v>Mid Cap</v>
      </c>
      <c r="K8758" t="str">
        <v>2024-09-30 00:00:00</v>
      </c>
      <c r="L8758">
        <v>7.5000000000000002E-4</v>
      </c>
      <c r="O8758">
        <v>100840</v>
      </c>
      <c r="P8758" t="str">
        <v>EIH Ltd.</v>
      </c>
      <c r="Q8758" t="str">
        <v>Hotels &amp; Travel</v>
      </c>
      <c r="R8758" t="str">
        <v>Small Cap</v>
      </c>
      <c r="S8758" t="str">
        <v>2024-09-30 00:00:00</v>
      </c>
      <c r="T8758">
        <v>7.5000000000000002E-4</v>
      </c>
    </row>
    <row r="8759" spans="7:20" x14ac:dyDescent="0.3">
      <c r="G8759">
        <v>100840</v>
      </c>
      <c r="H8759" t="str">
        <v>EIH Ltd.</v>
      </c>
      <c r="I8759" t="str">
        <v>Hotels &amp; Travel</v>
      </c>
      <c r="J8759" t="str">
        <v>Small Cap</v>
      </c>
      <c r="K8759" t="str">
        <v>2024-09-30 00:00:00</v>
      </c>
      <c r="L8759">
        <v>7.5000000000000002E-4</v>
      </c>
      <c r="O8759">
        <v>100040</v>
      </c>
      <c r="P8759" t="str">
        <v>Aditya Birla Real Estate Ltd.</v>
      </c>
      <c r="Q8759" t="str">
        <v>Construction &amp; Realty</v>
      </c>
      <c r="R8759" t="str">
        <v>Small Cap</v>
      </c>
      <c r="S8759" t="str">
        <v>2024-09-30 00:00:00</v>
      </c>
      <c r="T8759">
        <v>7.5000000000000002E-4</v>
      </c>
    </row>
    <row r="8760" spans="7:20" x14ac:dyDescent="0.3">
      <c r="G8760">
        <v>100040</v>
      </c>
      <c r="H8760" t="str">
        <v>Aditya Birla Real Estate Ltd.</v>
      </c>
      <c r="I8760" t="str">
        <v>Construction &amp; Realty</v>
      </c>
      <c r="J8760" t="str">
        <v>Small Cap</v>
      </c>
      <c r="K8760" t="str">
        <v>2024-09-30 00:00:00</v>
      </c>
      <c r="L8760">
        <v>7.5000000000000002E-4</v>
      </c>
      <c r="O8760">
        <v>220350</v>
      </c>
      <c r="P8760" t="str">
        <v>L&amp;T Finance Ltd.</v>
      </c>
      <c r="Q8760" t="str">
        <v>NBFC's &amp; Housing Finance</v>
      </c>
      <c r="R8760" t="str">
        <v>Mid Cap</v>
      </c>
      <c r="S8760" t="str">
        <v>2024-09-30 00:00:00</v>
      </c>
      <c r="T8760">
        <v>7.3999999999999999E-4</v>
      </c>
    </row>
    <row r="8761" spans="7:20" x14ac:dyDescent="0.3">
      <c r="G8761">
        <v>220350</v>
      </c>
      <c r="H8761" t="str">
        <v>L&amp;T Finance Ltd.</v>
      </c>
      <c r="I8761" t="str">
        <v>NBFC's &amp; Housing Finance</v>
      </c>
      <c r="J8761" t="str">
        <v>Mid Cap</v>
      </c>
      <c r="K8761" t="str">
        <v>2024-09-30 00:00:00</v>
      </c>
      <c r="L8761">
        <v>7.3999999999999999E-4</v>
      </c>
      <c r="O8761">
        <v>296765</v>
      </c>
      <c r="P8761" t="str">
        <v>Hitachi Energy India Ltd.</v>
      </c>
      <c r="Q8761" t="str">
        <v>Capital Goods</v>
      </c>
      <c r="R8761" t="str">
        <v>Mid Cap</v>
      </c>
      <c r="S8761" t="str">
        <v>2024-09-30 00:00:00</v>
      </c>
      <c r="T8761">
        <v>7.2999999999999996E-4</v>
      </c>
    </row>
    <row r="8762" spans="7:20" x14ac:dyDescent="0.3">
      <c r="G8762">
        <v>296765</v>
      </c>
      <c r="H8762" t="str">
        <v>Hitachi Energy India Ltd.</v>
      </c>
      <c r="I8762" t="str">
        <v>Capital Goods</v>
      </c>
      <c r="J8762" t="str">
        <v>Mid Cap</v>
      </c>
      <c r="K8762" t="str">
        <v>2024-09-30 00:00:00</v>
      </c>
      <c r="L8762">
        <v>7.2999999999999996E-4</v>
      </c>
      <c r="O8762">
        <v>100488</v>
      </c>
      <c r="P8762" t="str">
        <v>Abbott India Ltd.</v>
      </c>
      <c r="Q8762" t="str">
        <v>Healthcare</v>
      </c>
      <c r="R8762" t="str">
        <v>Mid Cap</v>
      </c>
      <c r="S8762" t="str">
        <v>2024-09-30 00:00:00</v>
      </c>
      <c r="T8762">
        <v>7.2999999999999996E-4</v>
      </c>
    </row>
    <row r="8763" spans="7:20" x14ac:dyDescent="0.3">
      <c r="G8763">
        <v>100488</v>
      </c>
      <c r="H8763" t="str">
        <v>Abbott India Ltd.</v>
      </c>
      <c r="I8763" t="str">
        <v>Healthcare</v>
      </c>
      <c r="J8763" t="str">
        <v>Mid Cap</v>
      </c>
      <c r="K8763" t="str">
        <v>2024-09-30 00:00:00</v>
      </c>
      <c r="L8763">
        <v>7.2999999999999996E-4</v>
      </c>
      <c r="O8763">
        <v>131162</v>
      </c>
      <c r="P8763" t="str">
        <v>Emami Ltd.</v>
      </c>
      <c r="Q8763" t="str">
        <v>FMCG</v>
      </c>
      <c r="R8763" t="str">
        <v>Mid Cap</v>
      </c>
      <c r="S8763" t="str">
        <v>2024-09-30 00:00:00</v>
      </c>
      <c r="T8763">
        <v>7.2000000000000005E-4</v>
      </c>
    </row>
    <row r="8764" spans="7:20" x14ac:dyDescent="0.3">
      <c r="G8764">
        <v>131162</v>
      </c>
      <c r="H8764" t="str">
        <v>Emami Ltd.</v>
      </c>
      <c r="I8764" t="str">
        <v>FMCG</v>
      </c>
      <c r="J8764" t="str">
        <v>Mid Cap</v>
      </c>
      <c r="K8764" t="str">
        <v>2024-09-30 00:00:00</v>
      </c>
      <c r="L8764">
        <v>7.2000000000000005E-4</v>
      </c>
      <c r="O8764">
        <v>100495</v>
      </c>
      <c r="P8764" t="str">
        <v>Escorts Kubota Ltd.</v>
      </c>
      <c r="Q8764" t="str">
        <v>Auto &amp; Auto Components</v>
      </c>
      <c r="R8764" t="str">
        <v>Mid Cap</v>
      </c>
      <c r="S8764" t="str">
        <v>2024-09-30 00:00:00</v>
      </c>
      <c r="T8764">
        <v>7.2000000000000005E-4</v>
      </c>
    </row>
    <row r="8765" spans="7:20" x14ac:dyDescent="0.3">
      <c r="G8765">
        <v>100495</v>
      </c>
      <c r="H8765" t="str">
        <v>Escorts Kubota Ltd.</v>
      </c>
      <c r="I8765" t="str">
        <v>Auto &amp; Auto Components</v>
      </c>
      <c r="J8765" t="str">
        <v>Mid Cap</v>
      </c>
      <c r="K8765" t="str">
        <v>2024-09-30 00:00:00</v>
      </c>
      <c r="L8765">
        <v>7.2000000000000005E-4</v>
      </c>
      <c r="O8765">
        <v>100403</v>
      </c>
      <c r="P8765" t="str">
        <v>Sundram Fasteners Ltd.</v>
      </c>
      <c r="Q8765" t="str">
        <v>Auto &amp; Auto Components</v>
      </c>
      <c r="R8765" t="str">
        <v>Small Cap</v>
      </c>
      <c r="S8765" t="str">
        <v>2024-09-30 00:00:00</v>
      </c>
      <c r="T8765">
        <v>7.2000000000000005E-4</v>
      </c>
    </row>
    <row r="8766" spans="7:20" x14ac:dyDescent="0.3">
      <c r="G8766">
        <v>100403</v>
      </c>
      <c r="H8766" t="str">
        <v>Sundram Fasteners Ltd.</v>
      </c>
      <c r="I8766" t="str">
        <v>Auto &amp; Auto Components</v>
      </c>
      <c r="J8766" t="str">
        <v>Small Cap</v>
      </c>
      <c r="K8766" t="str">
        <v>2024-09-30 00:00:00</v>
      </c>
      <c r="L8766">
        <v>7.2000000000000005E-4</v>
      </c>
      <c r="O8766">
        <v>297629</v>
      </c>
      <c r="P8766" t="str">
        <v>Suven Pharmaceuticals Ltd.</v>
      </c>
      <c r="Q8766" t="str">
        <v>Healthcare</v>
      </c>
      <c r="R8766" t="str">
        <v>Small Cap</v>
      </c>
      <c r="S8766" t="str">
        <v>2024-09-30 00:00:00</v>
      </c>
      <c r="T8766">
        <v>7.1000000000000002E-4</v>
      </c>
    </row>
    <row r="8767" spans="7:20" x14ac:dyDescent="0.3">
      <c r="G8767">
        <v>297629</v>
      </c>
      <c r="H8767" t="str">
        <v>Suven Pharmaceuticals Ltd.</v>
      </c>
      <c r="I8767" t="str">
        <v>Healthcare</v>
      </c>
      <c r="J8767" t="str">
        <v>Small Cap</v>
      </c>
      <c r="K8767" t="str">
        <v>2024-09-30 00:00:00</v>
      </c>
      <c r="L8767">
        <v>7.1000000000000002E-4</v>
      </c>
      <c r="O8767">
        <v>132702</v>
      </c>
      <c r="P8767" t="str">
        <v>Gujarat State Petronet Ltd.</v>
      </c>
      <c r="Q8767" t="str">
        <v>Oil &amp; Gas</v>
      </c>
      <c r="R8767" t="str">
        <v>Small Cap</v>
      </c>
      <c r="S8767" t="str">
        <v>2024-09-30 00:00:00</v>
      </c>
      <c r="T8767">
        <v>7.1000000000000002E-4</v>
      </c>
    </row>
    <row r="8768" spans="7:20" x14ac:dyDescent="0.3">
      <c r="G8768">
        <v>132702</v>
      </c>
      <c r="H8768" t="str">
        <v>Gujarat State Petronet Ltd.</v>
      </c>
      <c r="I8768" t="str">
        <v>Oil &amp; Gas</v>
      </c>
      <c r="J8768" t="str">
        <v>Small Cap</v>
      </c>
      <c r="K8768" t="str">
        <v>2024-09-30 00:00:00</v>
      </c>
      <c r="L8768">
        <v>7.1000000000000002E-4</v>
      </c>
      <c r="O8768">
        <v>268618</v>
      </c>
      <c r="P8768" t="str">
        <v>L&amp;T Technology Services Ltd.</v>
      </c>
      <c r="Q8768" t="str">
        <v>IT</v>
      </c>
      <c r="R8768" t="str">
        <v>Mid Cap</v>
      </c>
      <c r="S8768" t="str">
        <v>2024-09-30 00:00:00</v>
      </c>
      <c r="T8768">
        <v>7.1000000000000002E-4</v>
      </c>
    </row>
    <row r="8769" spans="7:20" x14ac:dyDescent="0.3">
      <c r="G8769">
        <v>268618</v>
      </c>
      <c r="H8769" t="str">
        <v>L&amp;T Technology Services Ltd.</v>
      </c>
      <c r="I8769" t="str">
        <v>IT</v>
      </c>
      <c r="J8769" t="str">
        <v>Mid Cap</v>
      </c>
      <c r="K8769" t="str">
        <v>2024-09-30 00:00:00</v>
      </c>
      <c r="L8769">
        <v>7.1000000000000002E-4</v>
      </c>
      <c r="O8769">
        <v>217400</v>
      </c>
      <c r="P8769" t="str">
        <v>Star Health and Allied Insurance Company Ltd.</v>
      </c>
      <c r="Q8769" t="str">
        <v>Insurance</v>
      </c>
      <c r="R8769" t="str">
        <v>Mid Cap</v>
      </c>
      <c r="S8769" t="str">
        <v>2024-09-30 00:00:00</v>
      </c>
      <c r="T8769">
        <v>7.1000000000000002E-4</v>
      </c>
    </row>
    <row r="8770" spans="7:20" x14ac:dyDescent="0.3">
      <c r="G8770">
        <v>217400</v>
      </c>
      <c r="H8770" t="str">
        <v>Star Health and Allied Insurance Company Ltd.</v>
      </c>
      <c r="I8770" t="str">
        <v>Insurance</v>
      </c>
      <c r="J8770" t="str">
        <v>Mid Cap</v>
      </c>
      <c r="K8770" t="str">
        <v>2024-09-30 00:00:00</v>
      </c>
      <c r="L8770">
        <v>7.1000000000000002E-4</v>
      </c>
      <c r="O8770">
        <v>132636</v>
      </c>
      <c r="P8770" t="str">
        <v>IIFL Finance Ltd.</v>
      </c>
      <c r="Q8770" t="str">
        <v>NBFC's &amp; Housing Finance</v>
      </c>
      <c r="R8770" t="str">
        <v>Small Cap</v>
      </c>
      <c r="S8770" t="str">
        <v>2024-09-30 00:00:00</v>
      </c>
      <c r="T8770">
        <v>6.9999999999999999E-4</v>
      </c>
    </row>
    <row r="8771" spans="7:20" x14ac:dyDescent="0.3">
      <c r="G8771">
        <v>132636</v>
      </c>
      <c r="H8771" t="str">
        <v>IIFL Finance Ltd.</v>
      </c>
      <c r="I8771" t="str">
        <v>NBFC's &amp; Housing Finance</v>
      </c>
      <c r="J8771" t="str">
        <v>Small Cap</v>
      </c>
      <c r="K8771" t="str">
        <v>2024-09-30 00:00:00</v>
      </c>
      <c r="L8771">
        <v>6.9999999999999999E-4</v>
      </c>
      <c r="O8771">
        <v>209902</v>
      </c>
      <c r="P8771" t="str">
        <v>Angel One Ltd.</v>
      </c>
      <c r="Q8771" t="str">
        <v>Financial Services</v>
      </c>
      <c r="R8771" t="str">
        <v>Small Cap</v>
      </c>
      <c r="S8771" t="str">
        <v>2024-09-30 00:00:00</v>
      </c>
      <c r="T8771">
        <v>6.9999999999999999E-4</v>
      </c>
    </row>
    <row r="8772" spans="7:20" x14ac:dyDescent="0.3">
      <c r="G8772">
        <v>209902</v>
      </c>
      <c r="H8772" t="str">
        <v>Angel One Ltd.</v>
      </c>
      <c r="I8772" t="str">
        <v>Financial Services</v>
      </c>
      <c r="J8772" t="str">
        <v>Small Cap</v>
      </c>
      <c r="K8772" t="str">
        <v>2024-09-30 00:00:00</v>
      </c>
      <c r="L8772">
        <v>6.9999999999999999E-4</v>
      </c>
      <c r="O8772">
        <v>223187</v>
      </c>
      <c r="P8772" t="str">
        <v>Kaynes Technology India Ltd.</v>
      </c>
      <c r="Q8772" t="str">
        <v>Manufacturing</v>
      </c>
      <c r="R8772" t="str">
        <v>Mid Cap</v>
      </c>
      <c r="S8772" t="str">
        <v>2024-09-30 00:00:00</v>
      </c>
      <c r="T8772">
        <v>6.9999999999999999E-4</v>
      </c>
    </row>
    <row r="8773" spans="7:20" x14ac:dyDescent="0.3">
      <c r="G8773">
        <v>223187</v>
      </c>
      <c r="H8773" t="str">
        <v>Kaynes Technology India Ltd.</v>
      </c>
      <c r="I8773" t="str">
        <v>Manufacturing</v>
      </c>
      <c r="J8773" t="str">
        <v>Mid Cap</v>
      </c>
      <c r="K8773" t="str">
        <v>2024-09-30 00:00:00</v>
      </c>
      <c r="L8773">
        <v>6.9999999999999999E-4</v>
      </c>
      <c r="O8773">
        <v>122074</v>
      </c>
      <c r="P8773" t="str">
        <v>Elgi Equipments Ltd.</v>
      </c>
      <c r="Q8773" t="str">
        <v>Capital Goods</v>
      </c>
      <c r="R8773" t="str">
        <v>Small Cap</v>
      </c>
      <c r="S8773" t="str">
        <v>2024-09-30 00:00:00</v>
      </c>
      <c r="T8773">
        <v>6.9999999999999999E-4</v>
      </c>
    </row>
    <row r="8774" spans="7:20" x14ac:dyDescent="0.3">
      <c r="G8774">
        <v>122074</v>
      </c>
      <c r="H8774" t="str">
        <v>Elgi Equipments Ltd.</v>
      </c>
      <c r="I8774" t="str">
        <v>Capital Goods</v>
      </c>
      <c r="J8774" t="str">
        <v>Small Cap</v>
      </c>
      <c r="K8774" t="str">
        <v>2024-09-30 00:00:00</v>
      </c>
      <c r="L8774">
        <v>6.9999999999999999E-4</v>
      </c>
      <c r="O8774">
        <v>100294</v>
      </c>
      <c r="P8774" t="str">
        <v>NCC Ltd.</v>
      </c>
      <c r="Q8774" t="str">
        <v>Construction &amp; Realty</v>
      </c>
      <c r="R8774" t="str">
        <v>Small Cap</v>
      </c>
      <c r="S8774" t="str">
        <v>2024-09-30 00:00:00</v>
      </c>
      <c r="T8774">
        <v>6.9999999999999999E-4</v>
      </c>
    </row>
    <row r="8775" spans="7:20" x14ac:dyDescent="0.3">
      <c r="G8775">
        <v>100294</v>
      </c>
      <c r="H8775" t="str">
        <v>NCC Ltd.</v>
      </c>
      <c r="I8775" t="str">
        <v>Construction &amp; Realty</v>
      </c>
      <c r="J8775" t="str">
        <v>Small Cap</v>
      </c>
      <c r="K8775" t="str">
        <v>2024-09-30 00:00:00</v>
      </c>
      <c r="L8775">
        <v>6.9999999999999999E-4</v>
      </c>
      <c r="O8775">
        <v>132805</v>
      </c>
      <c r="P8775" t="str">
        <v>Redington Ltd.</v>
      </c>
      <c r="Q8775" t="str">
        <v>Trading</v>
      </c>
      <c r="R8775" t="str">
        <v>Small Cap</v>
      </c>
      <c r="S8775" t="str">
        <v>2024-09-30 00:00:00</v>
      </c>
      <c r="T8775">
        <v>6.8000000000000005E-4</v>
      </c>
    </row>
    <row r="8776" spans="7:20" x14ac:dyDescent="0.3">
      <c r="G8776">
        <v>132805</v>
      </c>
      <c r="H8776" t="str">
        <v>Redington Ltd.</v>
      </c>
      <c r="I8776" t="str">
        <v>Trading</v>
      </c>
      <c r="J8776" t="str">
        <v>Small Cap</v>
      </c>
      <c r="K8776" t="str">
        <v>2024-09-30 00:00:00</v>
      </c>
      <c r="L8776">
        <v>6.8000000000000005E-4</v>
      </c>
      <c r="O8776">
        <v>122287</v>
      </c>
      <c r="P8776" t="str">
        <v>Kalpataru Projects International Ltd.</v>
      </c>
      <c r="Q8776" t="str">
        <v>Construction &amp; Realty</v>
      </c>
      <c r="R8776" t="str">
        <v>Small Cap</v>
      </c>
      <c r="S8776" t="str">
        <v>2024-09-30 00:00:00</v>
      </c>
      <c r="T8776">
        <v>6.8000000000000005E-4</v>
      </c>
    </row>
    <row r="8777" spans="7:20" x14ac:dyDescent="0.3">
      <c r="G8777">
        <v>122287</v>
      </c>
      <c r="H8777" t="str">
        <v>Kalpataru Projects International Ltd.</v>
      </c>
      <c r="I8777" t="str">
        <v>Construction &amp; Realty</v>
      </c>
      <c r="J8777" t="str">
        <v>Small Cap</v>
      </c>
      <c r="K8777" t="str">
        <v>2024-09-30 00:00:00</v>
      </c>
      <c r="L8777">
        <v>6.8000000000000005E-4</v>
      </c>
      <c r="O8777">
        <v>235355</v>
      </c>
      <c r="P8777" t="str">
        <v>Gland Pharma Ltd.</v>
      </c>
      <c r="Q8777" t="str">
        <v>Healthcare</v>
      </c>
      <c r="R8777" t="str">
        <v>Small Cap</v>
      </c>
      <c r="S8777" t="str">
        <v>2024-09-30 00:00:00</v>
      </c>
      <c r="T8777">
        <v>6.8000000000000005E-4</v>
      </c>
    </row>
    <row r="8778" spans="7:20" x14ac:dyDescent="0.3">
      <c r="G8778">
        <v>235355</v>
      </c>
      <c r="H8778" t="str">
        <v>Gland Pharma Ltd.</v>
      </c>
      <c r="I8778" t="str">
        <v>Healthcare</v>
      </c>
      <c r="J8778" t="str">
        <v>Small Cap</v>
      </c>
      <c r="K8778" t="str">
        <v>2024-09-30 00:00:00</v>
      </c>
      <c r="L8778">
        <v>6.8000000000000005E-4</v>
      </c>
      <c r="O8778">
        <v>100238</v>
      </c>
      <c r="P8778" t="str">
        <v>Whirlpool Of India Ltd.</v>
      </c>
      <c r="Q8778" t="str">
        <v>Consumer Durables</v>
      </c>
      <c r="R8778" t="str">
        <v>Small Cap</v>
      </c>
      <c r="S8778" t="str">
        <v>2024-09-30 00:00:00</v>
      </c>
      <c r="T8778">
        <v>6.7000000000000002E-4</v>
      </c>
    </row>
    <row r="8779" spans="7:20" x14ac:dyDescent="0.3">
      <c r="G8779">
        <v>100238</v>
      </c>
      <c r="H8779" t="str">
        <v>Whirlpool Of India Ltd.</v>
      </c>
      <c r="I8779" t="str">
        <v>Consumer Durables</v>
      </c>
      <c r="J8779" t="str">
        <v>Small Cap</v>
      </c>
      <c r="K8779" t="str">
        <v>2024-09-30 00:00:00</v>
      </c>
      <c r="L8779">
        <v>6.7000000000000002E-4</v>
      </c>
      <c r="O8779">
        <v>132892</v>
      </c>
      <c r="P8779" t="str">
        <v>Motilal Oswal Financial Services Ltd.</v>
      </c>
      <c r="Q8779" t="str">
        <v>Financial Services</v>
      </c>
      <c r="R8779" t="str">
        <v>Mid Cap</v>
      </c>
      <c r="S8779" t="str">
        <v>2024-09-30 00:00:00</v>
      </c>
      <c r="T8779">
        <v>6.7000000000000002E-4</v>
      </c>
    </row>
    <row r="8780" spans="7:20" x14ac:dyDescent="0.3">
      <c r="G8780">
        <v>132892</v>
      </c>
      <c r="H8780" t="str">
        <v>Motilal Oswal Financial Services Ltd.</v>
      </c>
      <c r="I8780" t="str">
        <v>Financial Services</v>
      </c>
      <c r="J8780" t="str">
        <v>Mid Cap</v>
      </c>
      <c r="K8780" t="str">
        <v>2024-09-30 00:00:00</v>
      </c>
      <c r="L8780">
        <v>6.7000000000000002E-4</v>
      </c>
      <c r="O8780">
        <v>122113</v>
      </c>
      <c r="P8780" t="str">
        <v>Timken India Ltd.</v>
      </c>
      <c r="Q8780" t="str">
        <v>Capital Goods</v>
      </c>
      <c r="R8780" t="str">
        <v>Small Cap</v>
      </c>
      <c r="S8780" t="str">
        <v>2024-09-30 00:00:00</v>
      </c>
      <c r="T8780">
        <v>6.6E-4</v>
      </c>
    </row>
    <row r="8781" spans="7:20" x14ac:dyDescent="0.3">
      <c r="G8781">
        <v>122113</v>
      </c>
      <c r="H8781" t="str">
        <v>Timken India Ltd.</v>
      </c>
      <c r="I8781" t="str">
        <v>Capital Goods</v>
      </c>
      <c r="J8781" t="str">
        <v>Small Cap</v>
      </c>
      <c r="K8781" t="str">
        <v>2024-09-30 00:00:00</v>
      </c>
      <c r="L8781">
        <v>6.6E-4</v>
      </c>
      <c r="O8781">
        <v>100144</v>
      </c>
      <c r="P8781" t="str">
        <v>Finolex Cables Ltd.</v>
      </c>
      <c r="Q8781" t="str">
        <v>Building Materials</v>
      </c>
      <c r="R8781" t="str">
        <v>Small Cap</v>
      </c>
      <c r="S8781" t="str">
        <v>2024-09-30 00:00:00</v>
      </c>
      <c r="T8781">
        <v>6.6E-4</v>
      </c>
    </row>
    <row r="8782" spans="7:20" x14ac:dyDescent="0.3">
      <c r="G8782">
        <v>100144</v>
      </c>
      <c r="H8782" t="str">
        <v>Finolex Cables Ltd.</v>
      </c>
      <c r="I8782" t="str">
        <v>Building Materials</v>
      </c>
      <c r="J8782" t="str">
        <v>Small Cap</v>
      </c>
      <c r="K8782" t="str">
        <v>2024-09-30 00:00:00</v>
      </c>
      <c r="L8782">
        <v>6.6E-4</v>
      </c>
      <c r="O8782">
        <v>221645</v>
      </c>
      <c r="P8782" t="str">
        <v>Krishna Institute of Medical Sciences Ltd</v>
      </c>
      <c r="Q8782" t="str">
        <v>Hospitals &amp; Diagnostics</v>
      </c>
      <c r="R8782" t="str">
        <v>Small Cap</v>
      </c>
      <c r="S8782" t="str">
        <v>2024-09-30 00:00:00</v>
      </c>
      <c r="T8782">
        <v>6.4999999999999997E-4</v>
      </c>
    </row>
    <row r="8783" spans="7:20" x14ac:dyDescent="0.3">
      <c r="G8783">
        <v>221645</v>
      </c>
      <c r="H8783" t="str">
        <v>Krishna Institute of Medical Sciences Ltd</v>
      </c>
      <c r="I8783" t="str">
        <v>Hospitals &amp; Diagnostics</v>
      </c>
      <c r="J8783" t="str">
        <v>Small Cap</v>
      </c>
      <c r="K8783" t="str">
        <v>2024-09-30 00:00:00</v>
      </c>
      <c r="L8783">
        <v>6.4999999999999997E-4</v>
      </c>
      <c r="O8783">
        <v>132714</v>
      </c>
      <c r="P8783" t="str">
        <v>KEC International Ltd.</v>
      </c>
      <c r="Q8783" t="str">
        <v>Construction &amp; Realty</v>
      </c>
      <c r="R8783" t="str">
        <v>Small Cap</v>
      </c>
      <c r="S8783" t="str">
        <v>2024-09-30 00:00:00</v>
      </c>
      <c r="T8783">
        <v>6.4999999999999997E-4</v>
      </c>
    </row>
    <row r="8784" spans="7:20" x14ac:dyDescent="0.3">
      <c r="G8784">
        <v>132714</v>
      </c>
      <c r="H8784" t="str">
        <v>KEC International Ltd.</v>
      </c>
      <c r="I8784" t="str">
        <v>Construction &amp; Realty</v>
      </c>
      <c r="J8784" t="str">
        <v>Small Cap</v>
      </c>
      <c r="K8784" t="str">
        <v>2024-09-30 00:00:00</v>
      </c>
      <c r="L8784">
        <v>6.4999999999999997E-4</v>
      </c>
      <c r="O8784">
        <v>100183</v>
      </c>
      <c r="P8784" t="str">
        <v>HFCL Ltd.</v>
      </c>
      <c r="Q8784" t="str">
        <v>Telecom</v>
      </c>
      <c r="R8784" t="str">
        <v>Small Cap</v>
      </c>
      <c r="S8784" t="str">
        <v>2024-09-30 00:00:00</v>
      </c>
      <c r="T8784">
        <v>6.4999999999999997E-4</v>
      </c>
    </row>
    <row r="8785" spans="7:20" x14ac:dyDescent="0.3">
      <c r="G8785">
        <v>100183</v>
      </c>
      <c r="H8785" t="str">
        <v>HFCL Ltd.</v>
      </c>
      <c r="I8785" t="str">
        <v>Telecom</v>
      </c>
      <c r="J8785" t="str">
        <v>Small Cap</v>
      </c>
      <c r="K8785" t="str">
        <v>2024-09-30 00:00:00</v>
      </c>
      <c r="L8785">
        <v>6.4999999999999997E-4</v>
      </c>
      <c r="O8785">
        <v>132149</v>
      </c>
      <c r="P8785" t="str">
        <v>Bank Of India</v>
      </c>
      <c r="Q8785" t="str">
        <v>Banks</v>
      </c>
      <c r="R8785" t="str">
        <v>Mid Cap</v>
      </c>
      <c r="S8785" t="str">
        <v>2024-09-30 00:00:00</v>
      </c>
      <c r="T8785">
        <v>6.4000000000000005E-4</v>
      </c>
    </row>
    <row r="8786" spans="7:20" x14ac:dyDescent="0.3">
      <c r="G8786">
        <v>132149</v>
      </c>
      <c r="H8786" t="str">
        <v>Bank Of India</v>
      </c>
      <c r="I8786" t="str">
        <v>Banks</v>
      </c>
      <c r="J8786" t="str">
        <v>Mid Cap</v>
      </c>
      <c r="K8786" t="str">
        <v>2024-09-30 00:00:00</v>
      </c>
      <c r="L8786">
        <v>6.4000000000000005E-4</v>
      </c>
      <c r="O8786">
        <v>100164</v>
      </c>
      <c r="P8786" t="str">
        <v>Godrej Industries Ltd.</v>
      </c>
      <c r="Q8786" t="str">
        <v>Chemicals</v>
      </c>
      <c r="R8786" t="str">
        <v>Mid Cap</v>
      </c>
      <c r="S8786" t="str">
        <v>2024-09-30 00:00:00</v>
      </c>
      <c r="T8786">
        <v>6.4000000000000005E-4</v>
      </c>
    </row>
    <row r="8787" spans="7:20" x14ac:dyDescent="0.3">
      <c r="G8787">
        <v>100164</v>
      </c>
      <c r="H8787" t="str">
        <v>Godrej Industries Ltd.</v>
      </c>
      <c r="I8787" t="str">
        <v>Chemicals</v>
      </c>
      <c r="J8787" t="str">
        <v>Mid Cap</v>
      </c>
      <c r="K8787" t="str">
        <v>2024-09-30 00:00:00</v>
      </c>
      <c r="L8787">
        <v>6.4000000000000005E-4</v>
      </c>
      <c r="O8787">
        <v>106943</v>
      </c>
      <c r="P8787" t="str">
        <v>JB Chemicals &amp; Pharmaceuticals Ltd.</v>
      </c>
      <c r="Q8787" t="str">
        <v>Healthcare</v>
      </c>
      <c r="R8787" t="str">
        <v>Small Cap</v>
      </c>
      <c r="S8787" t="str">
        <v>2024-09-30 00:00:00</v>
      </c>
      <c r="T8787">
        <v>6.4000000000000005E-4</v>
      </c>
    </row>
    <row r="8788" spans="7:20" x14ac:dyDescent="0.3">
      <c r="G8788">
        <v>106943</v>
      </c>
      <c r="H8788" t="str">
        <v>JB Chemicals &amp; Pharmaceuticals Ltd.</v>
      </c>
      <c r="I8788" t="str">
        <v>Healthcare</v>
      </c>
      <c r="J8788" t="str">
        <v>Small Cap</v>
      </c>
      <c r="K8788" t="str">
        <v>2024-09-30 00:00:00</v>
      </c>
      <c r="L8788">
        <v>6.4000000000000005E-4</v>
      </c>
      <c r="O8788">
        <v>132331</v>
      </c>
      <c r="P8788" t="str">
        <v>Ajanta Pharma Ltd.</v>
      </c>
      <c r="Q8788" t="str">
        <v>Healthcare</v>
      </c>
      <c r="R8788" t="str">
        <v>Mid Cap</v>
      </c>
      <c r="S8788" t="str">
        <v>2024-09-30 00:00:00</v>
      </c>
      <c r="T8788">
        <v>6.4000000000000005E-4</v>
      </c>
    </row>
    <row r="8789" spans="7:20" x14ac:dyDescent="0.3">
      <c r="G8789">
        <v>132331</v>
      </c>
      <c r="H8789" t="str">
        <v>Ajanta Pharma Ltd.</v>
      </c>
      <c r="I8789" t="str">
        <v>Healthcare</v>
      </c>
      <c r="J8789" t="str">
        <v>Mid Cap</v>
      </c>
      <c r="K8789" t="str">
        <v>2024-09-30 00:00:00</v>
      </c>
      <c r="L8789">
        <v>6.4000000000000005E-4</v>
      </c>
      <c r="O8789">
        <v>100302</v>
      </c>
      <c r="P8789" t="str">
        <v>Piramal Enterprises Ltd.</v>
      </c>
      <c r="Q8789" t="str">
        <v>NBFC's &amp; Housing Finance</v>
      </c>
      <c r="R8789" t="str">
        <v>Small Cap</v>
      </c>
      <c r="S8789" t="str">
        <v>2024-09-30 00:00:00</v>
      </c>
      <c r="T8789">
        <v>6.3000000000000003E-4</v>
      </c>
    </row>
    <row r="8790" spans="7:20" x14ac:dyDescent="0.3">
      <c r="G8790">
        <v>100302</v>
      </c>
      <c r="H8790" t="str">
        <v>Piramal Enterprises Ltd.</v>
      </c>
      <c r="I8790" t="str">
        <v>NBFC's &amp; Housing Finance</v>
      </c>
      <c r="J8790" t="str">
        <v>Small Cap</v>
      </c>
      <c r="K8790" t="str">
        <v>2024-09-30 00:00:00</v>
      </c>
      <c r="L8790">
        <v>6.3000000000000003E-4</v>
      </c>
      <c r="O8790">
        <v>124816</v>
      </c>
      <c r="P8790" t="str">
        <v>Natco Pharma Ltd.</v>
      </c>
      <c r="Q8790" t="str">
        <v>Healthcare</v>
      </c>
      <c r="R8790" t="str">
        <v>Small Cap</v>
      </c>
      <c r="S8790" t="str">
        <v>2024-09-30 00:00:00</v>
      </c>
      <c r="T8790">
        <v>6.0999999999999997E-4</v>
      </c>
    </row>
    <row r="8791" spans="7:20" x14ac:dyDescent="0.3">
      <c r="G8791">
        <v>124816</v>
      </c>
      <c r="H8791" t="str">
        <v>Natco Pharma Ltd.</v>
      </c>
      <c r="I8791" t="str">
        <v>Healthcare</v>
      </c>
      <c r="J8791" t="str">
        <v>Small Cap</v>
      </c>
      <c r="K8791" t="str">
        <v>2024-09-30 00:00:00</v>
      </c>
      <c r="L8791">
        <v>6.0999999999999997E-4</v>
      </c>
      <c r="O8791">
        <v>100084</v>
      </c>
      <c r="P8791" t="str">
        <v>CESC Ltd.</v>
      </c>
      <c r="Q8791" t="str">
        <v>Power</v>
      </c>
      <c r="R8791" t="str">
        <v>Small Cap</v>
      </c>
      <c r="S8791" t="str">
        <v>2024-09-30 00:00:00</v>
      </c>
      <c r="T8791">
        <v>6.0999999999999997E-4</v>
      </c>
    </row>
    <row r="8792" spans="7:20" x14ac:dyDescent="0.3">
      <c r="G8792">
        <v>100084</v>
      </c>
      <c r="H8792" t="str">
        <v>CESC Ltd.</v>
      </c>
      <c r="I8792" t="str">
        <v>Power</v>
      </c>
      <c r="J8792" t="str">
        <v>Small Cap</v>
      </c>
      <c r="K8792" t="str">
        <v>2024-09-30 00:00:00</v>
      </c>
      <c r="L8792">
        <v>6.0999999999999997E-4</v>
      </c>
      <c r="O8792">
        <v>219700</v>
      </c>
      <c r="P8792" t="str">
        <v>Mazagon Dock Shipbuilders Ltd.</v>
      </c>
      <c r="Q8792" t="str">
        <v>Capital Goods</v>
      </c>
      <c r="R8792" t="str">
        <v>Mid Cap</v>
      </c>
      <c r="S8792" t="str">
        <v>2024-09-30 00:00:00</v>
      </c>
      <c r="T8792">
        <v>6.0999999999999997E-4</v>
      </c>
    </row>
    <row r="8793" spans="7:20" x14ac:dyDescent="0.3">
      <c r="G8793">
        <v>219700</v>
      </c>
      <c r="H8793" t="str">
        <v>Mazagon Dock Shipbuilders Ltd.</v>
      </c>
      <c r="I8793" t="str">
        <v>Capital Goods</v>
      </c>
      <c r="J8793" t="str">
        <v>Mid Cap</v>
      </c>
      <c r="K8793" t="str">
        <v>2024-09-30 00:00:00</v>
      </c>
      <c r="L8793">
        <v>6.0999999999999997E-4</v>
      </c>
      <c r="O8793">
        <v>208661</v>
      </c>
      <c r="P8793" t="str">
        <v>Mahanagar Gas Ltd.</v>
      </c>
      <c r="Q8793" t="str">
        <v>Oil &amp; Gas</v>
      </c>
      <c r="R8793" t="str">
        <v>Small Cap</v>
      </c>
      <c r="S8793" t="str">
        <v>2024-09-30 00:00:00</v>
      </c>
      <c r="T8793">
        <v>6.0999999999999997E-4</v>
      </c>
    </row>
    <row r="8794" spans="7:20" x14ac:dyDescent="0.3">
      <c r="G8794">
        <v>208661</v>
      </c>
      <c r="H8794" t="str">
        <v>Mahanagar Gas Ltd.</v>
      </c>
      <c r="I8794" t="str">
        <v>Oil &amp; Gas</v>
      </c>
      <c r="J8794" t="str">
        <v>Small Cap</v>
      </c>
      <c r="K8794" t="str">
        <v>2024-09-30 00:00:00</v>
      </c>
      <c r="L8794">
        <v>6.0999999999999997E-4</v>
      </c>
      <c r="O8794">
        <v>132221</v>
      </c>
      <c r="P8794" t="str">
        <v>Sonata Software Ltd.</v>
      </c>
      <c r="Q8794" t="str">
        <v>IT</v>
      </c>
      <c r="R8794" t="str">
        <v>Small Cap</v>
      </c>
      <c r="S8794" t="str">
        <v>2024-09-30 00:00:00</v>
      </c>
      <c r="T8794">
        <v>5.9999999999999995E-4</v>
      </c>
    </row>
    <row r="8795" spans="7:20" x14ac:dyDescent="0.3">
      <c r="G8795">
        <v>132221</v>
      </c>
      <c r="H8795" t="str">
        <v>Sonata Software Ltd.</v>
      </c>
      <c r="I8795" t="str">
        <v>IT</v>
      </c>
      <c r="J8795" t="str">
        <v>Small Cap</v>
      </c>
      <c r="K8795" t="str">
        <v>2024-09-30 00:00:00</v>
      </c>
      <c r="L8795">
        <v>5.9999999999999995E-4</v>
      </c>
      <c r="O8795">
        <v>105537</v>
      </c>
      <c r="P8795" t="str">
        <v>Zee Entertainment Enterprises Ltd.</v>
      </c>
      <c r="Q8795" t="str">
        <v>Services</v>
      </c>
      <c r="R8795" t="str">
        <v>Small Cap</v>
      </c>
      <c r="S8795" t="str">
        <v>2024-09-30 00:00:00</v>
      </c>
      <c r="T8795">
        <v>5.9999999999999995E-4</v>
      </c>
    </row>
    <row r="8796" spans="7:20" x14ac:dyDescent="0.3">
      <c r="G8796">
        <v>105537</v>
      </c>
      <c r="H8796" t="str">
        <v>Zee Entertainment Enterprises Ltd.</v>
      </c>
      <c r="I8796" t="str">
        <v>Services</v>
      </c>
      <c r="J8796" t="str">
        <v>Small Cap</v>
      </c>
      <c r="K8796" t="str">
        <v>2024-09-30 00:00:00</v>
      </c>
      <c r="L8796">
        <v>5.9999999999999995E-4</v>
      </c>
      <c r="O8796">
        <v>100472</v>
      </c>
      <c r="P8796" t="str">
        <v>SKF India Ltd.</v>
      </c>
      <c r="Q8796" t="str">
        <v>Capital Goods</v>
      </c>
      <c r="R8796" t="str">
        <v>Small Cap</v>
      </c>
      <c r="S8796" t="str">
        <v>2024-09-30 00:00:00</v>
      </c>
      <c r="T8796">
        <v>5.9999999999999995E-4</v>
      </c>
    </row>
    <row r="8797" spans="7:20" x14ac:dyDescent="0.3">
      <c r="G8797">
        <v>100472</v>
      </c>
      <c r="H8797" t="str">
        <v>SKF India Ltd.</v>
      </c>
      <c r="I8797" t="str">
        <v>Capital Goods</v>
      </c>
      <c r="J8797" t="str">
        <v>Small Cap</v>
      </c>
      <c r="K8797" t="str">
        <v>2024-09-30 00:00:00</v>
      </c>
      <c r="L8797">
        <v>5.9999999999999995E-4</v>
      </c>
      <c r="O8797">
        <v>218763</v>
      </c>
      <c r="P8797" t="str">
        <v>Dr. Lal Pathlabs Ltd.</v>
      </c>
      <c r="Q8797" t="str">
        <v>Hospitals &amp; Diagnostics</v>
      </c>
      <c r="R8797" t="str">
        <v>Small Cap</v>
      </c>
      <c r="S8797" t="str">
        <v>2024-09-30 00:00:00</v>
      </c>
      <c r="T8797">
        <v>5.9999999999999995E-4</v>
      </c>
    </row>
    <row r="8798" spans="7:20" x14ac:dyDescent="0.3">
      <c r="G8798">
        <v>218763</v>
      </c>
      <c r="H8798" t="str">
        <v>Dr. Lal Pathlabs Ltd.</v>
      </c>
      <c r="I8798" t="str">
        <v>Hospitals &amp; Diagnostics</v>
      </c>
      <c r="J8798" t="str">
        <v>Small Cap</v>
      </c>
      <c r="K8798" t="str">
        <v>2024-09-30 00:00:00</v>
      </c>
      <c r="L8798">
        <v>5.9999999999999995E-4</v>
      </c>
      <c r="O8798">
        <v>100027</v>
      </c>
      <c r="P8798" t="str">
        <v>Atul Ltd.</v>
      </c>
      <c r="Q8798" t="str">
        <v>Chemicals</v>
      </c>
      <c r="R8798" t="str">
        <v>Small Cap</v>
      </c>
      <c r="S8798" t="str">
        <v>2024-09-30 00:00:00</v>
      </c>
      <c r="T8798">
        <v>5.9000000000000003E-4</v>
      </c>
    </row>
    <row r="8799" spans="7:20" x14ac:dyDescent="0.3">
      <c r="G8799">
        <v>100027</v>
      </c>
      <c r="H8799" t="str">
        <v>Atul Ltd.</v>
      </c>
      <c r="I8799" t="str">
        <v>Chemicals</v>
      </c>
      <c r="J8799" t="str">
        <v>Small Cap</v>
      </c>
      <c r="K8799" t="str">
        <v>2024-09-30 00:00:00</v>
      </c>
      <c r="L8799">
        <v>5.9000000000000003E-4</v>
      </c>
      <c r="O8799">
        <v>219691</v>
      </c>
      <c r="P8799" t="str">
        <v>Cochin Shipyard Ltd.</v>
      </c>
      <c r="Q8799" t="str">
        <v>Capital Goods</v>
      </c>
      <c r="R8799" t="str">
        <v>Mid Cap</v>
      </c>
      <c r="S8799" t="str">
        <v>2024-09-30 00:00:00</v>
      </c>
      <c r="T8799">
        <v>5.9000000000000003E-4</v>
      </c>
    </row>
    <row r="8800" spans="7:20" x14ac:dyDescent="0.3">
      <c r="G8800">
        <v>219691</v>
      </c>
      <c r="H8800" t="str">
        <v>Cochin Shipyard Ltd.</v>
      </c>
      <c r="I8800" t="str">
        <v>Capital Goods</v>
      </c>
      <c r="J8800" t="str">
        <v>Mid Cap</v>
      </c>
      <c r="K8800" t="str">
        <v>2024-09-30 00:00:00</v>
      </c>
      <c r="L8800">
        <v>5.9000000000000003E-4</v>
      </c>
      <c r="O8800">
        <v>209068</v>
      </c>
      <c r="P8800" t="str">
        <v>RBL Bank Ltd.</v>
      </c>
      <c r="Q8800" t="str">
        <v>Banks</v>
      </c>
      <c r="R8800" t="str">
        <v>Small Cap</v>
      </c>
      <c r="S8800" t="str">
        <v>2024-09-30 00:00:00</v>
      </c>
      <c r="T8800">
        <v>5.9000000000000003E-4</v>
      </c>
    </row>
    <row r="8801" spans="7:20" x14ac:dyDescent="0.3">
      <c r="G8801">
        <v>209068</v>
      </c>
      <c r="H8801" t="str">
        <v>RBL Bank Ltd.</v>
      </c>
      <c r="I8801" t="str">
        <v>Banks</v>
      </c>
      <c r="J8801" t="str">
        <v>Small Cap</v>
      </c>
      <c r="K8801" t="str">
        <v>2024-09-30 00:00:00</v>
      </c>
      <c r="L8801">
        <v>5.9000000000000003E-4</v>
      </c>
      <c r="O8801">
        <v>132210</v>
      </c>
      <c r="P8801" t="str">
        <v>City Union Bank Ltd.</v>
      </c>
      <c r="Q8801" t="str">
        <v>Banks</v>
      </c>
      <c r="R8801" t="str">
        <v>Small Cap</v>
      </c>
      <c r="S8801" t="str">
        <v>2024-09-30 00:00:00</v>
      </c>
      <c r="T8801">
        <v>5.8E-4</v>
      </c>
    </row>
    <row r="8802" spans="7:20" x14ac:dyDescent="0.3">
      <c r="G8802">
        <v>132210</v>
      </c>
      <c r="H8802" t="str">
        <v>City Union Bank Ltd.</v>
      </c>
      <c r="I8802" t="str">
        <v>Banks</v>
      </c>
      <c r="J8802" t="str">
        <v>Small Cap</v>
      </c>
      <c r="K8802" t="str">
        <v>2024-09-30 00:00:00</v>
      </c>
      <c r="L8802">
        <v>5.8E-4</v>
      </c>
      <c r="O8802">
        <v>100233</v>
      </c>
      <c r="P8802" t="str">
        <v>Kajaria Ceramics Ltd.</v>
      </c>
      <c r="Q8802" t="str">
        <v>Building Materials</v>
      </c>
      <c r="R8802" t="str">
        <v>Small Cap</v>
      </c>
      <c r="S8802" t="str">
        <v>2024-09-30 00:00:00</v>
      </c>
      <c r="T8802">
        <v>5.8E-4</v>
      </c>
    </row>
    <row r="8803" spans="7:20" x14ac:dyDescent="0.3">
      <c r="G8803">
        <v>100233</v>
      </c>
      <c r="H8803" t="str">
        <v>Kajaria Ceramics Ltd.</v>
      </c>
      <c r="I8803" t="str">
        <v>Building Materials</v>
      </c>
      <c r="J8803" t="str">
        <v>Small Cap</v>
      </c>
      <c r="K8803" t="str">
        <v>2024-09-30 00:00:00</v>
      </c>
      <c r="L8803">
        <v>5.8E-4</v>
      </c>
      <c r="O8803">
        <v>210174</v>
      </c>
      <c r="P8803" t="str">
        <v>General Insurance Corporation of India</v>
      </c>
      <c r="Q8803" t="str">
        <v>Insurance</v>
      </c>
      <c r="R8803" t="str">
        <v>Mid Cap</v>
      </c>
      <c r="S8803" t="str">
        <v>2024-09-30 00:00:00</v>
      </c>
      <c r="T8803">
        <v>5.8E-4</v>
      </c>
    </row>
    <row r="8804" spans="7:20" x14ac:dyDescent="0.3">
      <c r="G8804">
        <v>210174</v>
      </c>
      <c r="H8804" t="str">
        <v>General Insurance Corporation of India</v>
      </c>
      <c r="I8804" t="str">
        <v>Insurance</v>
      </c>
      <c r="J8804" t="str">
        <v>Mid Cap</v>
      </c>
      <c r="K8804" t="str">
        <v>2024-09-30 00:00:00</v>
      </c>
      <c r="L8804">
        <v>5.8E-4</v>
      </c>
      <c r="O8804">
        <v>132504</v>
      </c>
      <c r="P8804" t="str">
        <v>Navin Fluorine International Ltd.</v>
      </c>
      <c r="Q8804" t="str">
        <v>Chemicals</v>
      </c>
      <c r="R8804" t="str">
        <v>Small Cap</v>
      </c>
      <c r="S8804" t="str">
        <v>2024-09-30 00:00:00</v>
      </c>
      <c r="T8804">
        <v>5.8E-4</v>
      </c>
    </row>
    <row r="8805" spans="7:20" x14ac:dyDescent="0.3">
      <c r="G8805">
        <v>132504</v>
      </c>
      <c r="H8805" t="str">
        <v>Navin Fluorine International Ltd.</v>
      </c>
      <c r="I8805" t="str">
        <v>Chemicals</v>
      </c>
      <c r="J8805" t="str">
        <v>Small Cap</v>
      </c>
      <c r="K8805" t="str">
        <v>2024-09-30 00:00:00</v>
      </c>
      <c r="L8805">
        <v>5.8E-4</v>
      </c>
      <c r="O8805">
        <v>208801</v>
      </c>
      <c r="P8805" t="str">
        <v>NBCC (India) Ltd.</v>
      </c>
      <c r="Q8805" t="str">
        <v>Construction &amp; Realty</v>
      </c>
      <c r="R8805" t="str">
        <v>Small Cap</v>
      </c>
      <c r="S8805" t="str">
        <v>2024-09-30 00:00:00</v>
      </c>
      <c r="T8805">
        <v>5.8E-4</v>
      </c>
    </row>
    <row r="8806" spans="7:20" x14ac:dyDescent="0.3">
      <c r="G8806">
        <v>208801</v>
      </c>
      <c r="H8806" t="str">
        <v>NBCC (India) Ltd.</v>
      </c>
      <c r="I8806" t="str">
        <v>Construction &amp; Realty</v>
      </c>
      <c r="J8806" t="str">
        <v>Small Cap</v>
      </c>
      <c r="K8806" t="str">
        <v>2024-09-30 00:00:00</v>
      </c>
      <c r="L8806">
        <v>5.8E-4</v>
      </c>
      <c r="O8806">
        <v>220741</v>
      </c>
      <c r="P8806" t="str">
        <v>Sammaan Capital Ltd.</v>
      </c>
      <c r="Q8806" t="str">
        <v>NBFC's &amp; Housing Finance</v>
      </c>
      <c r="R8806" t="str">
        <v>Small Cap</v>
      </c>
      <c r="S8806" t="str">
        <v>2024-09-30 00:00:00</v>
      </c>
      <c r="T8806">
        <v>5.6999999999999998E-4</v>
      </c>
    </row>
    <row r="8807" spans="7:20" x14ac:dyDescent="0.3">
      <c r="G8807">
        <v>220741</v>
      </c>
      <c r="H8807" t="str">
        <v>Sammaan Capital Ltd.</v>
      </c>
      <c r="I8807" t="str">
        <v>NBFC's &amp; Housing Finance</v>
      </c>
      <c r="J8807" t="str">
        <v>Small Cap</v>
      </c>
      <c r="K8807" t="str">
        <v>2024-09-30 00:00:00</v>
      </c>
      <c r="L8807">
        <v>5.6999999999999998E-4</v>
      </c>
      <c r="O8807">
        <v>124208</v>
      </c>
      <c r="P8807" t="str">
        <v>Aarti Industries Ltd.</v>
      </c>
      <c r="Q8807" t="str">
        <v>Chemicals</v>
      </c>
      <c r="R8807" t="str">
        <v>Small Cap</v>
      </c>
      <c r="S8807" t="str">
        <v>2024-09-30 00:00:00</v>
      </c>
      <c r="T8807">
        <v>5.6999999999999998E-4</v>
      </c>
    </row>
    <row r="8808" spans="7:20" x14ac:dyDescent="0.3">
      <c r="G8808">
        <v>124208</v>
      </c>
      <c r="H8808" t="str">
        <v>Aarti Industries Ltd.</v>
      </c>
      <c r="I8808" t="str">
        <v>Chemicals</v>
      </c>
      <c r="J8808" t="str">
        <v>Small Cap</v>
      </c>
      <c r="K8808" t="str">
        <v>2024-09-30 00:00:00</v>
      </c>
      <c r="L8808">
        <v>5.6999999999999998E-4</v>
      </c>
      <c r="O8808">
        <v>100620</v>
      </c>
      <c r="P8808" t="str">
        <v>The Great Eastern Shipping Company Ltd.</v>
      </c>
      <c r="Q8808" t="str">
        <v>Logistics &amp; Ports</v>
      </c>
      <c r="R8808" t="str">
        <v>Small Cap</v>
      </c>
      <c r="S8808" t="str">
        <v>2024-09-30 00:00:00</v>
      </c>
      <c r="T8808">
        <v>5.6999999999999998E-4</v>
      </c>
    </row>
    <row r="8809" spans="7:20" x14ac:dyDescent="0.3">
      <c r="G8809">
        <v>100620</v>
      </c>
      <c r="H8809" t="str">
        <v>The Great Eastern Shipping Company Ltd.</v>
      </c>
      <c r="I8809" t="str">
        <v>Logistics &amp; Ports</v>
      </c>
      <c r="J8809" t="str">
        <v>Small Cap</v>
      </c>
      <c r="K8809" t="str">
        <v>2024-09-30 00:00:00</v>
      </c>
      <c r="L8809">
        <v>5.6999999999999998E-4</v>
      </c>
      <c r="O8809">
        <v>221033</v>
      </c>
      <c r="P8809" t="str">
        <v>Aster DM Healthcare Ltd.</v>
      </c>
      <c r="Q8809" t="str">
        <v>Healthcare</v>
      </c>
      <c r="R8809" t="str">
        <v>Small Cap</v>
      </c>
      <c r="S8809" t="str">
        <v>2024-09-30 00:00:00</v>
      </c>
      <c r="T8809">
        <v>5.6999999999999998E-4</v>
      </c>
    </row>
    <row r="8810" spans="7:20" x14ac:dyDescent="0.3">
      <c r="G8810">
        <v>221033</v>
      </c>
      <c r="H8810" t="str">
        <v>Aster DM Healthcare Ltd.</v>
      </c>
      <c r="I8810" t="str">
        <v>Healthcare</v>
      </c>
      <c r="J8810" t="str">
        <v>Small Cap</v>
      </c>
      <c r="K8810" t="str">
        <v>2024-09-30 00:00:00</v>
      </c>
      <c r="L8810">
        <v>5.6999999999999998E-4</v>
      </c>
      <c r="O8810">
        <v>305013</v>
      </c>
      <c r="P8810" t="str">
        <v>Motherson Sumi Wiring India Ltd.</v>
      </c>
      <c r="Q8810" t="str">
        <v>Auto &amp; Auto Components</v>
      </c>
      <c r="R8810" t="str">
        <v>Small Cap</v>
      </c>
      <c r="S8810" t="str">
        <v>2024-09-30 00:00:00</v>
      </c>
      <c r="T8810">
        <v>5.6999999999999998E-4</v>
      </c>
    </row>
    <row r="8811" spans="7:20" x14ac:dyDescent="0.3">
      <c r="G8811">
        <v>305013</v>
      </c>
      <c r="H8811" t="str">
        <v>Motherson Sumi Wiring India Ltd.</v>
      </c>
      <c r="I8811" t="str">
        <v>Auto &amp; Auto Components</v>
      </c>
      <c r="J8811" t="str">
        <v>Small Cap</v>
      </c>
      <c r="K8811" t="str">
        <v>2024-09-30 00:00:00</v>
      </c>
      <c r="L8811">
        <v>5.6999999999999998E-4</v>
      </c>
      <c r="O8811">
        <v>213327</v>
      </c>
      <c r="P8811" t="str">
        <v>Housing &amp; Urban Development Corporation Ltd.</v>
      </c>
      <c r="Q8811" t="str">
        <v>NBFC's &amp; Housing Finance</v>
      </c>
      <c r="R8811" t="str">
        <v>Mid Cap</v>
      </c>
      <c r="S8811" t="str">
        <v>2024-09-30 00:00:00</v>
      </c>
      <c r="T8811">
        <v>5.6999999999999998E-4</v>
      </c>
    </row>
    <row r="8812" spans="7:20" x14ac:dyDescent="0.3">
      <c r="G8812">
        <v>213327</v>
      </c>
      <c r="H8812" t="str">
        <v>Housing &amp; Urban Development Corporation Ltd.</v>
      </c>
      <c r="I8812" t="str">
        <v>NBFC's &amp; Housing Finance</v>
      </c>
      <c r="J8812" t="str">
        <v>Mid Cap</v>
      </c>
      <c r="K8812" t="str">
        <v>2024-09-30 00:00:00</v>
      </c>
      <c r="L8812">
        <v>5.6999999999999998E-4</v>
      </c>
      <c r="O8812">
        <v>100870</v>
      </c>
      <c r="P8812" t="str">
        <v>Castrol India Ltd.</v>
      </c>
      <c r="Q8812" t="str">
        <v>Auto &amp; Auto Components</v>
      </c>
      <c r="R8812" t="str">
        <v>Small Cap</v>
      </c>
      <c r="S8812" t="str">
        <v>2024-09-30 00:00:00</v>
      </c>
      <c r="T8812">
        <v>5.5999999999999995E-4</v>
      </c>
    </row>
    <row r="8813" spans="7:20" x14ac:dyDescent="0.3">
      <c r="G8813">
        <v>100870</v>
      </c>
      <c r="H8813" t="str">
        <v>Castrol India Ltd.</v>
      </c>
      <c r="I8813" t="str">
        <v>Auto &amp; Auto Components</v>
      </c>
      <c r="J8813" t="str">
        <v>Small Cap</v>
      </c>
      <c r="K8813" t="str">
        <v>2024-09-30 00:00:00</v>
      </c>
      <c r="L8813">
        <v>5.5999999999999995E-4</v>
      </c>
      <c r="O8813">
        <v>100260</v>
      </c>
      <c r="P8813" t="str">
        <v>The Ramco Cements Ltd.</v>
      </c>
      <c r="Q8813" t="str">
        <v>Construction Materials</v>
      </c>
      <c r="R8813" t="str">
        <v>Small Cap</v>
      </c>
      <c r="S8813" t="str">
        <v>2024-09-30 00:00:00</v>
      </c>
      <c r="T8813">
        <v>5.5999999999999995E-4</v>
      </c>
    </row>
    <row r="8814" spans="7:20" x14ac:dyDescent="0.3">
      <c r="G8814">
        <v>100260</v>
      </c>
      <c r="H8814" t="str">
        <v>The Ramco Cements Ltd.</v>
      </c>
      <c r="I8814" t="str">
        <v>Construction Materials</v>
      </c>
      <c r="J8814" t="str">
        <v>Small Cap</v>
      </c>
      <c r="K8814" t="str">
        <v>2024-09-30 00:00:00</v>
      </c>
      <c r="L8814">
        <v>5.5999999999999995E-4</v>
      </c>
      <c r="O8814">
        <v>210039</v>
      </c>
      <c r="P8814" t="str">
        <v>Concord Biotech Ltd.</v>
      </c>
      <c r="Q8814" t="str">
        <v>Healthcare</v>
      </c>
      <c r="R8814" t="str">
        <v>Small Cap</v>
      </c>
      <c r="S8814" t="str">
        <v>2024-09-30 00:00:00</v>
      </c>
      <c r="T8814">
        <v>5.5999999999999995E-4</v>
      </c>
    </row>
    <row r="8815" spans="7:20" x14ac:dyDescent="0.3">
      <c r="G8815">
        <v>210039</v>
      </c>
      <c r="H8815" t="str">
        <v>Concord Biotech Ltd.</v>
      </c>
      <c r="I8815" t="str">
        <v>Healthcare</v>
      </c>
      <c r="J8815" t="str">
        <v>Small Cap</v>
      </c>
      <c r="K8815" t="str">
        <v>2024-09-30 00:00:00</v>
      </c>
      <c r="L8815">
        <v>5.5999999999999995E-4</v>
      </c>
      <c r="O8815">
        <v>132689</v>
      </c>
      <c r="P8815" t="str">
        <v>PVR Inox Ltd.</v>
      </c>
      <c r="Q8815" t="str">
        <v>Consumer Discretionary</v>
      </c>
      <c r="R8815" t="str">
        <v>Small Cap</v>
      </c>
      <c r="S8815" t="str">
        <v>2024-09-30 00:00:00</v>
      </c>
      <c r="T8815">
        <v>5.5999999999999995E-4</v>
      </c>
    </row>
    <row r="8816" spans="7:20" x14ac:dyDescent="0.3">
      <c r="G8816">
        <v>132689</v>
      </c>
      <c r="H8816" t="str">
        <v>PVR Inox Ltd.</v>
      </c>
      <c r="I8816" t="str">
        <v>Consumer Discretionary</v>
      </c>
      <c r="J8816" t="str">
        <v>Small Cap</v>
      </c>
      <c r="K8816" t="str">
        <v>2024-09-30 00:00:00</v>
      </c>
      <c r="L8816">
        <v>5.5999999999999995E-4</v>
      </c>
      <c r="O8816">
        <v>305799</v>
      </c>
      <c r="P8816" t="str">
        <v>KFin Technologies Ltd.</v>
      </c>
      <c r="Q8816" t="str">
        <v>Financial Services</v>
      </c>
      <c r="R8816" t="str">
        <v>Small Cap</v>
      </c>
      <c r="S8816" t="str">
        <v>2024-09-30 00:00:00</v>
      </c>
      <c r="T8816">
        <v>5.5999999999999995E-4</v>
      </c>
    </row>
    <row r="8817" spans="7:20" x14ac:dyDescent="0.3">
      <c r="G8817">
        <v>305799</v>
      </c>
      <c r="H8817" t="str">
        <v>KFin Technologies Ltd.</v>
      </c>
      <c r="I8817" t="str">
        <v>Financial Services</v>
      </c>
      <c r="J8817" t="str">
        <v>Small Cap</v>
      </c>
      <c r="K8817" t="str">
        <v>2024-09-30 00:00:00</v>
      </c>
      <c r="L8817">
        <v>5.5999999999999995E-4</v>
      </c>
      <c r="O8817">
        <v>100660</v>
      </c>
      <c r="P8817" t="str">
        <v>Glaxosmithkline Pharmaceuticals Ltd.</v>
      </c>
      <c r="Q8817" t="str">
        <v>Healthcare</v>
      </c>
      <c r="R8817" t="str">
        <v>Mid Cap</v>
      </c>
      <c r="S8817" t="str">
        <v>2024-09-30 00:00:00</v>
      </c>
      <c r="T8817">
        <v>5.5000000000000003E-4</v>
      </c>
    </row>
    <row r="8818" spans="7:20" x14ac:dyDescent="0.3">
      <c r="G8818">
        <v>100660</v>
      </c>
      <c r="H8818" t="str">
        <v>Glaxosmithkline Pharmaceuticals Ltd.</v>
      </c>
      <c r="I8818" t="str">
        <v>Healthcare</v>
      </c>
      <c r="J8818" t="str">
        <v>Mid Cap</v>
      </c>
      <c r="K8818" t="str">
        <v>2024-09-30 00:00:00</v>
      </c>
      <c r="L8818">
        <v>5.5000000000000003E-4</v>
      </c>
      <c r="O8818">
        <v>124000</v>
      </c>
      <c r="P8818" t="str">
        <v>Poonawalla Fincorp Ltd.</v>
      </c>
      <c r="Q8818" t="str">
        <v>NBFC's &amp; Housing Finance</v>
      </c>
      <c r="R8818" t="str">
        <v>Small Cap</v>
      </c>
      <c r="S8818" t="str">
        <v>2024-09-30 00:00:00</v>
      </c>
      <c r="T8818">
        <v>5.5000000000000003E-4</v>
      </c>
    </row>
    <row r="8819" spans="7:20" x14ac:dyDescent="0.3">
      <c r="G8819">
        <v>124000</v>
      </c>
      <c r="H8819" t="str">
        <v>Poonawalla Fincorp Ltd.</v>
      </c>
      <c r="I8819" t="str">
        <v>NBFC's &amp; Housing Finance</v>
      </c>
      <c r="J8819" t="str">
        <v>Small Cap</v>
      </c>
      <c r="K8819" t="str">
        <v>2024-09-30 00:00:00</v>
      </c>
      <c r="L8819">
        <v>5.5000000000000003E-4</v>
      </c>
      <c r="O8819">
        <v>100092</v>
      </c>
      <c r="P8819" t="str">
        <v>CRISIL Ltd.</v>
      </c>
      <c r="Q8819" t="str">
        <v>Financial Services</v>
      </c>
      <c r="R8819" t="str">
        <v>Mid Cap</v>
      </c>
      <c r="S8819" t="str">
        <v>2024-09-30 00:00:00</v>
      </c>
      <c r="T8819">
        <v>5.4000000000000001E-4</v>
      </c>
    </row>
    <row r="8820" spans="7:20" x14ac:dyDescent="0.3">
      <c r="G8820">
        <v>100092</v>
      </c>
      <c r="H8820" t="str">
        <v>CRISIL Ltd.</v>
      </c>
      <c r="I8820" t="str">
        <v>Financial Services</v>
      </c>
      <c r="J8820" t="str">
        <v>Mid Cap</v>
      </c>
      <c r="K8820" t="str">
        <v>2024-09-30 00:00:00</v>
      </c>
      <c r="L8820">
        <v>5.4000000000000001E-4</v>
      </c>
      <c r="O8820">
        <v>209078</v>
      </c>
      <c r="P8820" t="str">
        <v>Nippon Life India Asset Management Ltd.</v>
      </c>
      <c r="Q8820" t="str">
        <v>Financial Services</v>
      </c>
      <c r="R8820" t="str">
        <v>Mid Cap</v>
      </c>
      <c r="S8820" t="str">
        <v>2024-09-30 00:00:00</v>
      </c>
      <c r="T8820">
        <v>5.4000000000000001E-4</v>
      </c>
    </row>
    <row r="8821" spans="7:20" x14ac:dyDescent="0.3">
      <c r="G8821">
        <v>209078</v>
      </c>
      <c r="H8821" t="str">
        <v>Nippon Life India Asset Management Ltd.</v>
      </c>
      <c r="I8821" t="str">
        <v>Financial Services</v>
      </c>
      <c r="J8821" t="str">
        <v>Mid Cap</v>
      </c>
      <c r="K8821" t="str">
        <v>2024-09-30 00:00:00</v>
      </c>
      <c r="L8821">
        <v>5.4000000000000001E-4</v>
      </c>
      <c r="O8821">
        <v>100003</v>
      </c>
      <c r="P8821" t="str">
        <v>Aegis Logistics Ltd.</v>
      </c>
      <c r="Q8821" t="str">
        <v>Logistics &amp; Ports</v>
      </c>
      <c r="R8821" t="str">
        <v>Small Cap</v>
      </c>
      <c r="S8821" t="str">
        <v>2024-09-30 00:00:00</v>
      </c>
      <c r="T8821">
        <v>5.2999999999999998E-4</v>
      </c>
    </row>
    <row r="8822" spans="7:20" x14ac:dyDescent="0.3">
      <c r="G8822">
        <v>100003</v>
      </c>
      <c r="H8822" t="str">
        <v>Aegis Logistics Ltd.</v>
      </c>
      <c r="I8822" t="str">
        <v>Logistics &amp; Ports</v>
      </c>
      <c r="J8822" t="str">
        <v>Small Cap</v>
      </c>
      <c r="K8822" t="str">
        <v>2024-09-30 00:00:00</v>
      </c>
      <c r="L8822">
        <v>5.2999999999999998E-4</v>
      </c>
      <c r="O8822">
        <v>106076</v>
      </c>
      <c r="P8822" t="str">
        <v>Grindwell Norton Ltd.</v>
      </c>
      <c r="Q8822" t="str">
        <v>Capital Goods</v>
      </c>
      <c r="R8822" t="str">
        <v>Small Cap</v>
      </c>
      <c r="S8822" t="str">
        <v>2024-09-30 00:00:00</v>
      </c>
      <c r="T8822">
        <v>5.2999999999999998E-4</v>
      </c>
    </row>
    <row r="8823" spans="7:20" x14ac:dyDescent="0.3">
      <c r="G8823">
        <v>106076</v>
      </c>
      <c r="H8823" t="str">
        <v>Grindwell Norton Ltd.</v>
      </c>
      <c r="I8823" t="str">
        <v>Capital Goods</v>
      </c>
      <c r="J8823" t="str">
        <v>Small Cap</v>
      </c>
      <c r="K8823" t="str">
        <v>2024-09-30 00:00:00</v>
      </c>
      <c r="L8823">
        <v>5.2999999999999998E-4</v>
      </c>
      <c r="O8823">
        <v>113599</v>
      </c>
      <c r="P8823" t="str">
        <v>Hindustan Copper Ltd.</v>
      </c>
      <c r="Q8823" t="str">
        <v>Mining &amp; Minerals</v>
      </c>
      <c r="R8823" t="str">
        <v>Small Cap</v>
      </c>
      <c r="S8823" t="str">
        <v>2024-09-30 00:00:00</v>
      </c>
      <c r="T8823">
        <v>5.2999999999999998E-4</v>
      </c>
    </row>
    <row r="8824" spans="7:20" x14ac:dyDescent="0.3">
      <c r="G8824">
        <v>113599</v>
      </c>
      <c r="H8824" t="str">
        <v>Hindustan Copper Ltd.</v>
      </c>
      <c r="I8824" t="str">
        <v>Mining &amp; Minerals</v>
      </c>
      <c r="J8824" t="str">
        <v>Small Cap</v>
      </c>
      <c r="K8824" t="str">
        <v>2024-09-30 00:00:00</v>
      </c>
      <c r="L8824">
        <v>5.2999999999999998E-4</v>
      </c>
      <c r="O8824">
        <v>113683</v>
      </c>
      <c r="P8824" t="str">
        <v>NLC India Ltd.</v>
      </c>
      <c r="Q8824" t="str">
        <v>Power</v>
      </c>
      <c r="R8824" t="str">
        <v>Mid Cap</v>
      </c>
      <c r="S8824" t="str">
        <v>2024-09-30 00:00:00</v>
      </c>
      <c r="T8824">
        <v>5.1999999999999995E-4</v>
      </c>
    </row>
    <row r="8825" spans="7:20" x14ac:dyDescent="0.3">
      <c r="G8825">
        <v>113683</v>
      </c>
      <c r="H8825" t="str">
        <v>NLC India Ltd.</v>
      </c>
      <c r="I8825" t="str">
        <v>Power</v>
      </c>
      <c r="J8825" t="str">
        <v>Mid Cap</v>
      </c>
      <c r="K8825" t="str">
        <v>2024-09-30 00:00:00</v>
      </c>
      <c r="L8825">
        <v>5.1999999999999995E-4</v>
      </c>
      <c r="O8825">
        <v>131213</v>
      </c>
      <c r="P8825" t="str">
        <v>Manappuram Finance Ltd.</v>
      </c>
      <c r="Q8825" t="str">
        <v>NBFC's &amp; Housing Finance</v>
      </c>
      <c r="R8825" t="str">
        <v>Small Cap</v>
      </c>
      <c r="S8825" t="str">
        <v>2024-09-30 00:00:00</v>
      </c>
      <c r="T8825">
        <v>5.1999999999999995E-4</v>
      </c>
    </row>
    <row r="8826" spans="7:20" x14ac:dyDescent="0.3">
      <c r="G8826">
        <v>131213</v>
      </c>
      <c r="H8826" t="str">
        <v>Manappuram Finance Ltd.</v>
      </c>
      <c r="I8826" t="str">
        <v>NBFC's &amp; Housing Finance</v>
      </c>
      <c r="J8826" t="str">
        <v>Small Cap</v>
      </c>
      <c r="K8826" t="str">
        <v>2024-09-30 00:00:00</v>
      </c>
      <c r="L8826">
        <v>5.1999999999999995E-4</v>
      </c>
      <c r="O8826">
        <v>117174</v>
      </c>
      <c r="P8826" t="str">
        <v>Honeywell Automation India Ltd.</v>
      </c>
      <c r="Q8826" t="str">
        <v>Capital Goods</v>
      </c>
      <c r="R8826" t="str">
        <v>Mid Cap</v>
      </c>
      <c r="S8826" t="str">
        <v>2024-09-30 00:00:00</v>
      </c>
      <c r="T8826">
        <v>5.1000000000000004E-4</v>
      </c>
    </row>
    <row r="8827" spans="7:20" x14ac:dyDescent="0.3">
      <c r="G8827">
        <v>117174</v>
      </c>
      <c r="H8827" t="str">
        <v>Honeywell Automation India Ltd.</v>
      </c>
      <c r="I8827" t="str">
        <v>Capital Goods</v>
      </c>
      <c r="J8827" t="str">
        <v>Mid Cap</v>
      </c>
      <c r="K8827" t="str">
        <v>2024-09-30 00:00:00</v>
      </c>
      <c r="L8827">
        <v>5.1000000000000004E-4</v>
      </c>
      <c r="O8827">
        <v>304682</v>
      </c>
      <c r="P8827" t="str">
        <v>TBO Tek Ltd.</v>
      </c>
      <c r="Q8827" t="str">
        <v>Hotels &amp; Travel</v>
      </c>
      <c r="R8827" t="str">
        <v>Small Cap</v>
      </c>
      <c r="S8827" t="str">
        <v>2024-09-30 00:00:00</v>
      </c>
      <c r="T8827">
        <v>5.1000000000000004E-4</v>
      </c>
    </row>
    <row r="8828" spans="7:20" x14ac:dyDescent="0.3">
      <c r="G8828">
        <v>304682</v>
      </c>
      <c r="H8828" t="str">
        <v>TBO Tek Ltd.</v>
      </c>
      <c r="I8828" t="str">
        <v>Hotels &amp; Travel</v>
      </c>
      <c r="J8828" t="str">
        <v>Small Cap</v>
      </c>
      <c r="K8828" t="str">
        <v>2024-09-30 00:00:00</v>
      </c>
      <c r="L8828">
        <v>5.1000000000000004E-4</v>
      </c>
      <c r="O8828">
        <v>208089</v>
      </c>
      <c r="P8828" t="str">
        <v>Nuvama Wealth Management Ltd.</v>
      </c>
      <c r="Q8828" t="str">
        <v>Financial Services</v>
      </c>
      <c r="R8828" t="str">
        <v>Small Cap</v>
      </c>
      <c r="S8828" t="str">
        <v>2024-09-30 00:00:00</v>
      </c>
      <c r="T8828">
        <v>5.1000000000000004E-4</v>
      </c>
    </row>
    <row r="8829" spans="7:20" x14ac:dyDescent="0.3">
      <c r="G8829">
        <v>208089</v>
      </c>
      <c r="H8829" t="str">
        <v>Nuvama Wealth Management Ltd.</v>
      </c>
      <c r="I8829" t="str">
        <v>Financial Services</v>
      </c>
      <c r="J8829" t="str">
        <v>Small Cap</v>
      </c>
      <c r="K8829" t="str">
        <v>2024-09-30 00:00:00</v>
      </c>
      <c r="L8829">
        <v>5.1000000000000004E-4</v>
      </c>
      <c r="O8829">
        <v>212705</v>
      </c>
      <c r="P8829" t="str">
        <v>Bharat Dynamics Ltd.</v>
      </c>
      <c r="Q8829" t="str">
        <v>Defence</v>
      </c>
      <c r="R8829" t="str">
        <v>Mid Cap</v>
      </c>
      <c r="S8829" t="str">
        <v>2024-09-30 00:00:00</v>
      </c>
      <c r="T8829">
        <v>5.1000000000000004E-4</v>
      </c>
    </row>
    <row r="8830" spans="7:20" x14ac:dyDescent="0.3">
      <c r="G8830">
        <v>212705</v>
      </c>
      <c r="H8830" t="str">
        <v>Bharat Dynamics Ltd.</v>
      </c>
      <c r="I8830" t="str">
        <v>Defence</v>
      </c>
      <c r="J8830" t="str">
        <v>Mid Cap</v>
      </c>
      <c r="K8830" t="str">
        <v>2024-09-30 00:00:00</v>
      </c>
      <c r="L8830">
        <v>5.1000000000000004E-4</v>
      </c>
      <c r="O8830">
        <v>267615</v>
      </c>
      <c r="P8830" t="str">
        <v>Aavas Financiers Ltd.</v>
      </c>
      <c r="Q8830" t="str">
        <v>NBFC's &amp; Housing Finance</v>
      </c>
      <c r="R8830" t="str">
        <v>Small Cap</v>
      </c>
      <c r="S8830" t="str">
        <v>2024-09-30 00:00:00</v>
      </c>
      <c r="T8830">
        <v>5.0000000000000001E-4</v>
      </c>
    </row>
    <row r="8831" spans="7:20" x14ac:dyDescent="0.3">
      <c r="G8831">
        <v>267615</v>
      </c>
      <c r="H8831" t="str">
        <v>Aavas Financiers Ltd.</v>
      </c>
      <c r="I8831" t="str">
        <v>NBFC's &amp; Housing Finance</v>
      </c>
      <c r="J8831" t="str">
        <v>Small Cap</v>
      </c>
      <c r="K8831" t="str">
        <v>2024-09-30 00:00:00</v>
      </c>
      <c r="L8831">
        <v>5.0000000000000001E-4</v>
      </c>
      <c r="O8831">
        <v>106590</v>
      </c>
      <c r="P8831" t="str">
        <v>PCBL Chemical Ltd.</v>
      </c>
      <c r="Q8831" t="str">
        <v>Chemicals</v>
      </c>
      <c r="R8831" t="str">
        <v>Small Cap</v>
      </c>
      <c r="S8831" t="str">
        <v>2024-09-30 00:00:00</v>
      </c>
      <c r="T8831">
        <v>5.0000000000000001E-4</v>
      </c>
    </row>
    <row r="8832" spans="7:20" x14ac:dyDescent="0.3">
      <c r="G8832">
        <v>106590</v>
      </c>
      <c r="H8832" t="str">
        <v>PCBL Chemical Ltd.</v>
      </c>
      <c r="I8832" t="str">
        <v>Chemicals</v>
      </c>
      <c r="J8832" t="str">
        <v>Small Cap</v>
      </c>
      <c r="K8832" t="str">
        <v>2024-09-30 00:00:00</v>
      </c>
      <c r="L8832">
        <v>5.0000000000000001E-4</v>
      </c>
      <c r="O8832">
        <v>222961</v>
      </c>
      <c r="P8832" t="str">
        <v>Kirloskar Oil Engines Ltd.</v>
      </c>
      <c r="Q8832" t="str">
        <v>Capital Goods</v>
      </c>
      <c r="R8832" t="str">
        <v>Small Cap</v>
      </c>
      <c r="S8832" t="str">
        <v>2024-09-30 00:00:00</v>
      </c>
      <c r="T8832">
        <v>5.0000000000000001E-4</v>
      </c>
    </row>
    <row r="8833" spans="7:20" x14ac:dyDescent="0.3">
      <c r="G8833">
        <v>222961</v>
      </c>
      <c r="H8833" t="str">
        <v>Kirloskar Oil Engines Ltd.</v>
      </c>
      <c r="I8833" t="str">
        <v>Capital Goods</v>
      </c>
      <c r="J8833" t="str">
        <v>Small Cap</v>
      </c>
      <c r="K8833" t="str">
        <v>2024-09-30 00:00:00</v>
      </c>
      <c r="L8833">
        <v>5.0000000000000001E-4</v>
      </c>
      <c r="O8833">
        <v>237831</v>
      </c>
      <c r="P8833" t="str">
        <v>JSW Infrastructure Ltd.</v>
      </c>
      <c r="Q8833" t="str">
        <v>Logistics &amp; Ports</v>
      </c>
      <c r="R8833" t="str">
        <v>Mid Cap</v>
      </c>
      <c r="S8833" t="str">
        <v>2024-09-30 00:00:00</v>
      </c>
      <c r="T8833">
        <v>4.8999999999999998E-4</v>
      </c>
    </row>
    <row r="8834" spans="7:20" x14ac:dyDescent="0.3">
      <c r="G8834">
        <v>237831</v>
      </c>
      <c r="H8834" t="str">
        <v>JSW Infrastructure Ltd.</v>
      </c>
      <c r="I8834" t="str">
        <v>Logistics &amp; Ports</v>
      </c>
      <c r="J8834" t="str">
        <v>Mid Cap</v>
      </c>
      <c r="K8834" t="str">
        <v>2024-09-30 00:00:00</v>
      </c>
      <c r="L8834">
        <v>4.8999999999999998E-4</v>
      </c>
      <c r="O8834">
        <v>132527</v>
      </c>
      <c r="P8834" t="str">
        <v>Ramkrishna Forgings Ltd.</v>
      </c>
      <c r="Q8834" t="str">
        <v>Capital Goods</v>
      </c>
      <c r="R8834" t="str">
        <v>Small Cap</v>
      </c>
      <c r="S8834" t="str">
        <v>2024-09-30 00:00:00</v>
      </c>
      <c r="T8834">
        <v>4.8999999999999998E-4</v>
      </c>
    </row>
    <row r="8835" spans="7:20" x14ac:dyDescent="0.3">
      <c r="G8835">
        <v>132527</v>
      </c>
      <c r="H8835" t="str">
        <v>Ramkrishna Forgings Ltd.</v>
      </c>
      <c r="I8835" t="str">
        <v>Capital Goods</v>
      </c>
      <c r="J8835" t="str">
        <v>Small Cap</v>
      </c>
      <c r="K8835" t="str">
        <v>2024-09-30 00:00:00</v>
      </c>
      <c r="L8835">
        <v>4.8999999999999998E-4</v>
      </c>
      <c r="O8835">
        <v>120111</v>
      </c>
      <c r="P8835" t="str">
        <v>Ratnamani Metals &amp; Tubes Ltd.</v>
      </c>
      <c r="Q8835" t="str">
        <v>Building Materials</v>
      </c>
      <c r="R8835" t="str">
        <v>Small Cap</v>
      </c>
      <c r="S8835" t="str">
        <v>2024-09-30 00:00:00</v>
      </c>
      <c r="T8835">
        <v>4.8999999999999998E-4</v>
      </c>
    </row>
    <row r="8836" spans="7:20" x14ac:dyDescent="0.3">
      <c r="G8836">
        <v>120111</v>
      </c>
      <c r="H8836" t="str">
        <v>Ratnamani Metals &amp; Tubes Ltd.</v>
      </c>
      <c r="I8836" t="str">
        <v>Building Materials</v>
      </c>
      <c r="J8836" t="str">
        <v>Small Cap</v>
      </c>
      <c r="K8836" t="str">
        <v>2024-09-30 00:00:00</v>
      </c>
      <c r="L8836">
        <v>4.8999999999999998E-4</v>
      </c>
      <c r="O8836">
        <v>132144</v>
      </c>
      <c r="P8836" t="str">
        <v>Welspun Corp Ltd.</v>
      </c>
      <c r="Q8836" t="str">
        <v>Capital Goods</v>
      </c>
      <c r="R8836" t="str">
        <v>Small Cap</v>
      </c>
      <c r="S8836" t="str">
        <v>2024-09-30 00:00:00</v>
      </c>
      <c r="T8836">
        <v>4.8000000000000001E-4</v>
      </c>
    </row>
    <row r="8837" spans="7:20" x14ac:dyDescent="0.3">
      <c r="G8837">
        <v>132144</v>
      </c>
      <c r="H8837" t="str">
        <v>Welspun Corp Ltd.</v>
      </c>
      <c r="I8837" t="str">
        <v>Capital Goods</v>
      </c>
      <c r="J8837" t="str">
        <v>Small Cap</v>
      </c>
      <c r="K8837" t="str">
        <v>2024-09-30 00:00:00</v>
      </c>
      <c r="L8837">
        <v>4.8000000000000001E-4</v>
      </c>
      <c r="O8837">
        <v>132809</v>
      </c>
      <c r="P8837" t="str">
        <v>Firstsource Solutions Ltd.</v>
      </c>
      <c r="Q8837" t="str">
        <v>IT</v>
      </c>
      <c r="R8837" t="str">
        <v>Small Cap</v>
      </c>
      <c r="S8837" t="str">
        <v>2024-09-30 00:00:00</v>
      </c>
      <c r="T8837">
        <v>4.8000000000000001E-4</v>
      </c>
    </row>
    <row r="8838" spans="7:20" x14ac:dyDescent="0.3">
      <c r="G8838">
        <v>132809</v>
      </c>
      <c r="H8838" t="str">
        <v>Firstsource Solutions Ltd.</v>
      </c>
      <c r="I8838" t="str">
        <v>IT</v>
      </c>
      <c r="J8838" t="str">
        <v>Small Cap</v>
      </c>
      <c r="K8838" t="str">
        <v>2024-09-30 00:00:00</v>
      </c>
      <c r="L8838">
        <v>4.8000000000000001E-4</v>
      </c>
      <c r="O8838">
        <v>100163</v>
      </c>
      <c r="P8838" t="str">
        <v>Godfrey Phillips India Ltd.</v>
      </c>
      <c r="Q8838" t="str">
        <v>FMCG</v>
      </c>
      <c r="R8838" t="str">
        <v>Mid Cap</v>
      </c>
      <c r="S8838" t="str">
        <v>2024-09-30 00:00:00</v>
      </c>
      <c r="T8838">
        <v>4.6999999999999999E-4</v>
      </c>
    </row>
    <row r="8839" spans="7:20" x14ac:dyDescent="0.3">
      <c r="G8839">
        <v>100163</v>
      </c>
      <c r="H8839" t="str">
        <v>Godfrey Phillips India Ltd.</v>
      </c>
      <c r="I8839" t="str">
        <v>FMCG</v>
      </c>
      <c r="J8839" t="str">
        <v>Mid Cap</v>
      </c>
      <c r="K8839" t="str">
        <v>2024-09-30 00:00:00</v>
      </c>
      <c r="L8839">
        <v>4.6999999999999999E-4</v>
      </c>
      <c r="O8839">
        <v>122205</v>
      </c>
      <c r="P8839" t="str">
        <v>Praj Industries Ltd.</v>
      </c>
      <c r="Q8839" t="str">
        <v>Capital Goods</v>
      </c>
      <c r="R8839" t="str">
        <v>Small Cap</v>
      </c>
      <c r="S8839" t="str">
        <v>2024-09-30 00:00:00</v>
      </c>
      <c r="T8839">
        <v>4.6999999999999999E-4</v>
      </c>
    </row>
    <row r="8840" spans="7:20" x14ac:dyDescent="0.3">
      <c r="G8840">
        <v>122205</v>
      </c>
      <c r="H8840" t="str">
        <v>Praj Industries Ltd.</v>
      </c>
      <c r="I8840" t="str">
        <v>Capital Goods</v>
      </c>
      <c r="J8840" t="str">
        <v>Small Cap</v>
      </c>
      <c r="K8840" t="str">
        <v>2024-09-30 00:00:00</v>
      </c>
      <c r="L8840">
        <v>4.6999999999999999E-4</v>
      </c>
      <c r="O8840">
        <v>132400</v>
      </c>
      <c r="P8840" t="str">
        <v>Birlasoft Ltd.</v>
      </c>
      <c r="Q8840" t="str">
        <v>IT</v>
      </c>
      <c r="R8840" t="str">
        <v>Small Cap</v>
      </c>
      <c r="S8840" t="str">
        <v>2024-09-30 00:00:00</v>
      </c>
      <c r="T8840">
        <v>4.6999999999999999E-4</v>
      </c>
    </row>
    <row r="8841" spans="7:20" x14ac:dyDescent="0.3">
      <c r="G8841">
        <v>132400</v>
      </c>
      <c r="H8841" t="str">
        <v>Birlasoft Ltd.</v>
      </c>
      <c r="I8841" t="str">
        <v>IT</v>
      </c>
      <c r="J8841" t="str">
        <v>Small Cap</v>
      </c>
      <c r="K8841" t="str">
        <v>2024-09-30 00:00:00</v>
      </c>
      <c r="L8841">
        <v>4.6999999999999999E-4</v>
      </c>
      <c r="O8841">
        <v>229238</v>
      </c>
      <c r="P8841" t="str">
        <v>Affle (India) Ltd.</v>
      </c>
      <c r="Q8841" t="str">
        <v>IT</v>
      </c>
      <c r="R8841" t="str">
        <v>Small Cap</v>
      </c>
      <c r="S8841" t="str">
        <v>2024-09-30 00:00:00</v>
      </c>
      <c r="T8841">
        <v>4.6999999999999999E-4</v>
      </c>
    </row>
    <row r="8842" spans="7:20" x14ac:dyDescent="0.3">
      <c r="G8842">
        <v>229238</v>
      </c>
      <c r="H8842" t="str">
        <v>Affle (India) Ltd.</v>
      </c>
      <c r="I8842" t="str">
        <v>IT</v>
      </c>
      <c r="J8842" t="str">
        <v>Small Cap</v>
      </c>
      <c r="K8842" t="str">
        <v>2024-09-30 00:00:00</v>
      </c>
      <c r="L8842">
        <v>4.6999999999999999E-4</v>
      </c>
      <c r="O8842">
        <v>115055</v>
      </c>
      <c r="P8842" t="str">
        <v>Anant Raj Ltd.</v>
      </c>
      <c r="Q8842" t="str">
        <v>Construction &amp; Realty</v>
      </c>
      <c r="R8842" t="str">
        <v>Small Cap</v>
      </c>
      <c r="S8842" t="str">
        <v>2024-09-30 00:00:00</v>
      </c>
      <c r="T8842">
        <v>4.6000000000000001E-4</v>
      </c>
    </row>
    <row r="8843" spans="7:20" x14ac:dyDescent="0.3">
      <c r="G8843">
        <v>115055</v>
      </c>
      <c r="H8843" t="str">
        <v>Anant Raj Ltd.</v>
      </c>
      <c r="I8843" t="str">
        <v>Construction &amp; Realty</v>
      </c>
      <c r="J8843" t="str">
        <v>Small Cap</v>
      </c>
      <c r="K8843" t="str">
        <v>2024-09-30 00:00:00</v>
      </c>
      <c r="L8843">
        <v>4.6000000000000001E-4</v>
      </c>
      <c r="O8843">
        <v>308764</v>
      </c>
      <c r="P8843" t="str">
        <v>Honasa Consumer Ltd.</v>
      </c>
      <c r="Q8843" t="str">
        <v>Consumer Discretionary</v>
      </c>
      <c r="R8843" t="str">
        <v>Small Cap</v>
      </c>
      <c r="S8843" t="str">
        <v>2024-09-30 00:00:00</v>
      </c>
      <c r="T8843">
        <v>4.6000000000000001E-4</v>
      </c>
    </row>
    <row r="8844" spans="7:20" x14ac:dyDescent="0.3">
      <c r="G8844">
        <v>308764</v>
      </c>
      <c r="H8844" t="str">
        <v>Honasa Consumer Ltd.</v>
      </c>
      <c r="I8844" t="str">
        <v>Consumer Discretionary</v>
      </c>
      <c r="J8844" t="str">
        <v>Small Cap</v>
      </c>
      <c r="K8844" t="str">
        <v>2024-09-30 00:00:00</v>
      </c>
      <c r="L8844">
        <v>4.6000000000000001E-4</v>
      </c>
      <c r="O8844">
        <v>226076</v>
      </c>
      <c r="P8844" t="str">
        <v>Triveni Turbine Ltd.</v>
      </c>
      <c r="Q8844" t="str">
        <v>Capital Goods</v>
      </c>
      <c r="R8844" t="str">
        <v>Small Cap</v>
      </c>
      <c r="S8844" t="str">
        <v>2024-09-30 00:00:00</v>
      </c>
      <c r="T8844">
        <v>4.6000000000000001E-4</v>
      </c>
    </row>
    <row r="8845" spans="7:20" x14ac:dyDescent="0.3">
      <c r="G8845">
        <v>226076</v>
      </c>
      <c r="H8845" t="str">
        <v>Triveni Turbine Ltd.</v>
      </c>
      <c r="I8845" t="str">
        <v>Capital Goods</v>
      </c>
      <c r="J8845" t="str">
        <v>Small Cap</v>
      </c>
      <c r="K8845" t="str">
        <v>2024-09-30 00:00:00</v>
      </c>
      <c r="L8845">
        <v>4.6000000000000001E-4</v>
      </c>
      <c r="O8845">
        <v>200115</v>
      </c>
      <c r="P8845" t="str">
        <v>Titagarh Railsystems Ltd.</v>
      </c>
      <c r="Q8845" t="str">
        <v>Railways</v>
      </c>
      <c r="R8845" t="str">
        <v>Small Cap</v>
      </c>
      <c r="S8845" t="str">
        <v>2024-09-30 00:00:00</v>
      </c>
      <c r="T8845">
        <v>4.6000000000000001E-4</v>
      </c>
    </row>
    <row r="8846" spans="7:20" x14ac:dyDescent="0.3">
      <c r="G8846">
        <v>200115</v>
      </c>
      <c r="H8846" t="str">
        <v>Titagarh Railsystems Ltd.</v>
      </c>
      <c r="I8846" t="str">
        <v>Railways</v>
      </c>
      <c r="J8846" t="str">
        <v>Small Cap</v>
      </c>
      <c r="K8846" t="str">
        <v>2024-09-30 00:00:00</v>
      </c>
      <c r="L8846">
        <v>4.6000000000000001E-4</v>
      </c>
      <c r="O8846">
        <v>225154</v>
      </c>
      <c r="P8846" t="str">
        <v>Amber Enterprises India Ltd.</v>
      </c>
      <c r="Q8846" t="str">
        <v>Manufacturing</v>
      </c>
      <c r="R8846" t="str">
        <v>Small Cap</v>
      </c>
      <c r="S8846" t="str">
        <v>2024-09-30 00:00:00</v>
      </c>
      <c r="T8846">
        <v>4.6000000000000001E-4</v>
      </c>
    </row>
    <row r="8847" spans="7:20" x14ac:dyDescent="0.3">
      <c r="G8847">
        <v>225154</v>
      </c>
      <c r="H8847" t="str">
        <v>Amber Enterprises India Ltd.</v>
      </c>
      <c r="I8847" t="str">
        <v>Manufacturing</v>
      </c>
      <c r="J8847" t="str">
        <v>Small Cap</v>
      </c>
      <c r="K8847" t="str">
        <v>2024-09-30 00:00:00</v>
      </c>
      <c r="L8847">
        <v>4.6000000000000001E-4</v>
      </c>
      <c r="O8847">
        <v>132784</v>
      </c>
      <c r="P8847" t="str">
        <v>Sobha Ltd.</v>
      </c>
      <c r="Q8847" t="str">
        <v>Construction &amp; Realty</v>
      </c>
      <c r="R8847" t="str">
        <v>Small Cap</v>
      </c>
      <c r="S8847" t="str">
        <v>2024-09-30 00:00:00</v>
      </c>
      <c r="T8847">
        <v>4.6000000000000001E-4</v>
      </c>
    </row>
    <row r="8848" spans="7:20" x14ac:dyDescent="0.3">
      <c r="G8848">
        <v>132784</v>
      </c>
      <c r="H8848" t="str">
        <v>Sobha Ltd.</v>
      </c>
      <c r="I8848" t="str">
        <v>Construction &amp; Realty</v>
      </c>
      <c r="J8848" t="str">
        <v>Small Cap</v>
      </c>
      <c r="K8848" t="str">
        <v>2024-09-30 00:00:00</v>
      </c>
      <c r="L8848">
        <v>4.6000000000000001E-4</v>
      </c>
      <c r="O8848">
        <v>208727</v>
      </c>
      <c r="P8848" t="str">
        <v>Metro Brands Ltd.</v>
      </c>
      <c r="Q8848" t="str">
        <v>Consumer Discretionary</v>
      </c>
      <c r="R8848" t="str">
        <v>Mid Cap</v>
      </c>
      <c r="S8848" t="str">
        <v>2024-09-30 00:00:00</v>
      </c>
      <c r="T8848">
        <v>4.6000000000000001E-4</v>
      </c>
    </row>
    <row r="8849" spans="7:20" x14ac:dyDescent="0.3">
      <c r="G8849">
        <v>208727</v>
      </c>
      <c r="H8849" t="str">
        <v>Metro Brands Ltd.</v>
      </c>
      <c r="I8849" t="str">
        <v>Consumer Discretionary</v>
      </c>
      <c r="J8849" t="str">
        <v>Mid Cap</v>
      </c>
      <c r="K8849" t="str">
        <v>2024-09-30 00:00:00</v>
      </c>
      <c r="L8849">
        <v>4.6000000000000001E-4</v>
      </c>
      <c r="O8849">
        <v>216065</v>
      </c>
      <c r="P8849" t="str">
        <v>Jyoti CNC Automation Ltd.</v>
      </c>
      <c r="Q8849" t="str">
        <v>Capital Goods</v>
      </c>
      <c r="R8849" t="str">
        <v>Small Cap</v>
      </c>
      <c r="S8849" t="str">
        <v>2024-09-30 00:00:00</v>
      </c>
      <c r="T8849">
        <v>4.6000000000000001E-4</v>
      </c>
    </row>
    <row r="8850" spans="7:20" x14ac:dyDescent="0.3">
      <c r="G8850">
        <v>216065</v>
      </c>
      <c r="H8850" t="str">
        <v>Jyoti CNC Automation Ltd.</v>
      </c>
      <c r="I8850" t="str">
        <v>Capital Goods</v>
      </c>
      <c r="J8850" t="str">
        <v>Small Cap</v>
      </c>
      <c r="K8850" t="str">
        <v>2024-09-30 00:00:00</v>
      </c>
      <c r="L8850">
        <v>4.6000000000000001E-4</v>
      </c>
      <c r="O8850">
        <v>200515</v>
      </c>
      <c r="P8850" t="str">
        <v>ZF Commercial Vehicle Control Systems India Ltd.</v>
      </c>
      <c r="Q8850" t="str">
        <v>Auto &amp; Auto Components</v>
      </c>
      <c r="R8850" t="str">
        <v>Small Cap</v>
      </c>
      <c r="S8850" t="str">
        <v>2024-09-30 00:00:00</v>
      </c>
      <c r="T8850">
        <v>4.6000000000000001E-4</v>
      </c>
    </row>
    <row r="8851" spans="7:20" x14ac:dyDescent="0.3">
      <c r="G8851">
        <v>200515</v>
      </c>
      <c r="H8851" t="str">
        <v>ZF Commercial Vehicle Control Systems India Ltd.</v>
      </c>
      <c r="I8851" t="str">
        <v>Auto &amp; Auto Components</v>
      </c>
      <c r="J8851" t="str">
        <v>Small Cap</v>
      </c>
      <c r="K8851" t="str">
        <v>2024-09-30 00:00:00</v>
      </c>
      <c r="L8851">
        <v>4.6000000000000001E-4</v>
      </c>
      <c r="O8851">
        <v>123395</v>
      </c>
      <c r="P8851" t="str">
        <v>3M India Ltd.</v>
      </c>
      <c r="Q8851" t="str">
        <v>Capital Goods</v>
      </c>
      <c r="R8851" t="str">
        <v>Mid Cap</v>
      </c>
      <c r="S8851" t="str">
        <v>2024-09-30 00:00:00</v>
      </c>
      <c r="T8851">
        <v>4.4999999999999999E-4</v>
      </c>
    </row>
    <row r="8852" spans="7:20" x14ac:dyDescent="0.3">
      <c r="G8852">
        <v>123395</v>
      </c>
      <c r="H8852" t="str">
        <v>3M India Ltd.</v>
      </c>
      <c r="I8852" t="str">
        <v>Capital Goods</v>
      </c>
      <c r="J8852" t="str">
        <v>Mid Cap</v>
      </c>
      <c r="K8852" t="str">
        <v>2024-09-30 00:00:00</v>
      </c>
      <c r="L8852">
        <v>4.4999999999999999E-4</v>
      </c>
      <c r="O8852">
        <v>100680</v>
      </c>
      <c r="P8852" t="str">
        <v>Pfizer Ltd.</v>
      </c>
      <c r="Q8852" t="str">
        <v>Healthcare</v>
      </c>
      <c r="R8852" t="str">
        <v>Small Cap</v>
      </c>
      <c r="S8852" t="str">
        <v>2024-09-30 00:00:00</v>
      </c>
      <c r="T8852">
        <v>4.4999999999999999E-4</v>
      </c>
    </row>
    <row r="8853" spans="7:20" x14ac:dyDescent="0.3">
      <c r="G8853">
        <v>100680</v>
      </c>
      <c r="H8853" t="str">
        <v>Pfizer Ltd.</v>
      </c>
      <c r="I8853" t="str">
        <v>Healthcare</v>
      </c>
      <c r="J8853" t="str">
        <v>Small Cap</v>
      </c>
      <c r="K8853" t="str">
        <v>2024-09-30 00:00:00</v>
      </c>
      <c r="L8853">
        <v>4.4999999999999999E-4</v>
      </c>
      <c r="O8853">
        <v>132627</v>
      </c>
      <c r="P8853" t="str">
        <v>Jaiprakash Power Ventures Ltd.</v>
      </c>
      <c r="Q8853" t="str">
        <v>Power</v>
      </c>
      <c r="R8853" t="str">
        <v>Small Cap</v>
      </c>
      <c r="S8853" t="str">
        <v>2024-09-30 00:00:00</v>
      </c>
      <c r="T8853">
        <v>4.4999999999999999E-4</v>
      </c>
    </row>
    <row r="8854" spans="7:20" x14ac:dyDescent="0.3">
      <c r="G8854">
        <v>132627</v>
      </c>
      <c r="H8854" t="str">
        <v>Jaiprakash Power Ventures Ltd.</v>
      </c>
      <c r="I8854" t="str">
        <v>Power</v>
      </c>
      <c r="J8854" t="str">
        <v>Small Cap</v>
      </c>
      <c r="K8854" t="str">
        <v>2024-09-30 00:00:00</v>
      </c>
      <c r="L8854">
        <v>4.4999999999999999E-4</v>
      </c>
      <c r="O8854">
        <v>132889</v>
      </c>
      <c r="P8854" t="str">
        <v>K.P.R. Mill Ltd.</v>
      </c>
      <c r="Q8854" t="str">
        <v>Textile</v>
      </c>
      <c r="R8854" t="str">
        <v>Small Cap</v>
      </c>
      <c r="S8854" t="str">
        <v>2024-09-30 00:00:00</v>
      </c>
      <c r="T8854">
        <v>4.4999999999999999E-4</v>
      </c>
    </row>
    <row r="8855" spans="7:20" x14ac:dyDescent="0.3">
      <c r="G8855">
        <v>132889</v>
      </c>
      <c r="H8855" t="str">
        <v>K.P.R. Mill Ltd.</v>
      </c>
      <c r="I8855" t="str">
        <v>Textile</v>
      </c>
      <c r="J8855" t="str">
        <v>Small Cap</v>
      </c>
      <c r="K8855" t="str">
        <v>2024-09-30 00:00:00</v>
      </c>
      <c r="L8855">
        <v>4.4999999999999999E-4</v>
      </c>
      <c r="O8855">
        <v>220512</v>
      </c>
      <c r="P8855" t="str">
        <v>SJVN Ltd.</v>
      </c>
      <c r="Q8855" t="str">
        <v>Power</v>
      </c>
      <c r="R8855" t="str">
        <v>Mid Cap</v>
      </c>
      <c r="S8855" t="str">
        <v>2024-09-30 00:00:00</v>
      </c>
      <c r="T8855">
        <v>4.4999999999999999E-4</v>
      </c>
    </row>
    <row r="8856" spans="7:20" x14ac:dyDescent="0.3">
      <c r="G8856">
        <v>220512</v>
      </c>
      <c r="H8856" t="str">
        <v>SJVN Ltd.</v>
      </c>
      <c r="I8856" t="str">
        <v>Power</v>
      </c>
      <c r="J8856" t="str">
        <v>Mid Cap</v>
      </c>
      <c r="K8856" t="str">
        <v>2024-09-30 00:00:00</v>
      </c>
      <c r="L8856">
        <v>4.4999999999999999E-4</v>
      </c>
      <c r="O8856">
        <v>100043</v>
      </c>
      <c r="P8856" t="str">
        <v>Bata India Ltd.</v>
      </c>
      <c r="Q8856" t="str">
        <v>Consumer Discretionary</v>
      </c>
      <c r="R8856" t="str">
        <v>Small Cap</v>
      </c>
      <c r="S8856" t="str">
        <v>2024-09-30 00:00:00</v>
      </c>
      <c r="T8856">
        <v>4.4000000000000002E-4</v>
      </c>
    </row>
    <row r="8857" spans="7:20" x14ac:dyDescent="0.3">
      <c r="G8857">
        <v>100043</v>
      </c>
      <c r="H8857" t="str">
        <v>Bata India Ltd.</v>
      </c>
      <c r="I8857" t="str">
        <v>Consumer Discretionary</v>
      </c>
      <c r="J8857" t="str">
        <v>Small Cap</v>
      </c>
      <c r="K8857" t="str">
        <v>2024-09-30 00:00:00</v>
      </c>
      <c r="L8857">
        <v>4.4000000000000002E-4</v>
      </c>
      <c r="O8857">
        <v>294914</v>
      </c>
      <c r="P8857" t="str">
        <v>Go Digit General Insurance Ltd.</v>
      </c>
      <c r="Q8857" t="str">
        <v>Insurance</v>
      </c>
      <c r="R8857" t="str">
        <v>Mid Cap</v>
      </c>
      <c r="S8857" t="str">
        <v>2024-09-30 00:00:00</v>
      </c>
      <c r="T8857">
        <v>4.4000000000000002E-4</v>
      </c>
    </row>
    <row r="8858" spans="7:20" x14ac:dyDescent="0.3">
      <c r="G8858">
        <v>294914</v>
      </c>
      <c r="H8858" t="str">
        <v>Go Digit General Insurance Ltd.</v>
      </c>
      <c r="I8858" t="str">
        <v>Insurance</v>
      </c>
      <c r="J8858" t="str">
        <v>Mid Cap</v>
      </c>
      <c r="K8858" t="str">
        <v>2024-09-30 00:00:00</v>
      </c>
      <c r="L8858">
        <v>4.4000000000000002E-4</v>
      </c>
      <c r="O8858">
        <v>271581</v>
      </c>
      <c r="P8858" t="str">
        <v>Intellect Design Arena Ltd.</v>
      </c>
      <c r="Q8858" t="str">
        <v>IT</v>
      </c>
      <c r="R8858" t="str">
        <v>Small Cap</v>
      </c>
      <c r="S8858" t="str">
        <v>2024-09-30 00:00:00</v>
      </c>
      <c r="T8858">
        <v>4.4000000000000002E-4</v>
      </c>
    </row>
    <row r="8859" spans="7:20" x14ac:dyDescent="0.3">
      <c r="G8859">
        <v>271581</v>
      </c>
      <c r="H8859" t="str">
        <v>Intellect Design Arena Ltd.</v>
      </c>
      <c r="I8859" t="str">
        <v>IT</v>
      </c>
      <c r="J8859" t="str">
        <v>Small Cap</v>
      </c>
      <c r="K8859" t="str">
        <v>2024-09-30 00:00:00</v>
      </c>
      <c r="L8859">
        <v>4.4000000000000002E-4</v>
      </c>
      <c r="O8859">
        <v>218533</v>
      </c>
      <c r="P8859" t="str">
        <v>Narayana Hrudayalaya Ltd.</v>
      </c>
      <c r="Q8859" t="str">
        <v>Hospitals &amp; Diagnostics</v>
      </c>
      <c r="R8859" t="str">
        <v>Small Cap</v>
      </c>
      <c r="S8859" t="str">
        <v>2024-09-30 00:00:00</v>
      </c>
      <c r="T8859">
        <v>4.4000000000000002E-4</v>
      </c>
    </row>
    <row r="8860" spans="7:20" x14ac:dyDescent="0.3">
      <c r="G8860">
        <v>218533</v>
      </c>
      <c r="H8860" t="str">
        <v>Narayana Hrudayalaya Ltd.</v>
      </c>
      <c r="I8860" t="str">
        <v>Hospitals &amp; Diagnostics</v>
      </c>
      <c r="J8860" t="str">
        <v>Small Cap</v>
      </c>
      <c r="K8860" t="str">
        <v>2024-09-30 00:00:00</v>
      </c>
      <c r="L8860">
        <v>4.4000000000000002E-4</v>
      </c>
      <c r="O8860">
        <v>130019</v>
      </c>
      <c r="P8860" t="str">
        <v>Jubilant Pharmova Ltd.</v>
      </c>
      <c r="Q8860" t="str">
        <v>Healthcare</v>
      </c>
      <c r="R8860" t="str">
        <v>Small Cap</v>
      </c>
      <c r="S8860" t="str">
        <v>2024-09-30 00:00:00</v>
      </c>
      <c r="T8860">
        <v>4.2999999999999999E-4</v>
      </c>
    </row>
    <row r="8861" spans="7:20" x14ac:dyDescent="0.3">
      <c r="G8861">
        <v>130019</v>
      </c>
      <c r="H8861" t="str">
        <v>Jubilant Pharmova Ltd.</v>
      </c>
      <c r="I8861" t="str">
        <v>Healthcare</v>
      </c>
      <c r="J8861" t="str">
        <v>Small Cap</v>
      </c>
      <c r="K8861" t="str">
        <v>2024-09-30 00:00:00</v>
      </c>
      <c r="L8861">
        <v>4.2999999999999999E-4</v>
      </c>
      <c r="O8861">
        <v>210859</v>
      </c>
      <c r="P8861" t="str">
        <v>Tejas Networks Ltd.</v>
      </c>
      <c r="Q8861" t="str">
        <v>Telecom</v>
      </c>
      <c r="R8861" t="str">
        <v>Small Cap</v>
      </c>
      <c r="S8861" t="str">
        <v>2024-09-30 00:00:00</v>
      </c>
      <c r="T8861">
        <v>4.2999999999999999E-4</v>
      </c>
    </row>
    <row r="8862" spans="7:20" x14ac:dyDescent="0.3">
      <c r="G8862">
        <v>210859</v>
      </c>
      <c r="H8862" t="str">
        <v>Tejas Networks Ltd.</v>
      </c>
      <c r="I8862" t="str">
        <v>Telecom</v>
      </c>
      <c r="J8862" t="str">
        <v>Small Cap</v>
      </c>
      <c r="K8862" t="str">
        <v>2024-09-30 00:00:00</v>
      </c>
      <c r="L8862">
        <v>4.2999999999999999E-4</v>
      </c>
      <c r="O8862">
        <v>290269</v>
      </c>
      <c r="P8862" t="str">
        <v>Indiamart Intermesh Ltd.</v>
      </c>
      <c r="Q8862" t="str">
        <v>Services</v>
      </c>
      <c r="R8862" t="str">
        <v>Small Cap</v>
      </c>
      <c r="S8862" t="str">
        <v>2024-09-30 00:00:00</v>
      </c>
      <c r="T8862">
        <v>4.2999999999999999E-4</v>
      </c>
    </row>
    <row r="8863" spans="7:20" x14ac:dyDescent="0.3">
      <c r="G8863">
        <v>290269</v>
      </c>
      <c r="H8863" t="str">
        <v>Indiamart Intermesh Ltd.</v>
      </c>
      <c r="I8863" t="str">
        <v>Services</v>
      </c>
      <c r="J8863" t="str">
        <v>Small Cap</v>
      </c>
      <c r="K8863" t="str">
        <v>2024-09-30 00:00:00</v>
      </c>
      <c r="L8863">
        <v>4.2999999999999999E-4</v>
      </c>
      <c r="O8863">
        <v>101301</v>
      </c>
      <c r="P8863" t="str">
        <v>Tata Investment Corporation Ltd.</v>
      </c>
      <c r="Q8863" t="str">
        <v>Financial Services</v>
      </c>
      <c r="R8863" t="str">
        <v>Mid Cap</v>
      </c>
      <c r="S8863" t="str">
        <v>2024-09-30 00:00:00</v>
      </c>
      <c r="T8863">
        <v>4.2999999999999999E-4</v>
      </c>
    </row>
    <row r="8864" spans="7:20" x14ac:dyDescent="0.3">
      <c r="G8864">
        <v>101301</v>
      </c>
      <c r="H8864" t="str">
        <v>Tata Investment Corporation Ltd.</v>
      </c>
      <c r="I8864" t="str">
        <v>Financial Services</v>
      </c>
      <c r="J8864" t="str">
        <v>Mid Cap</v>
      </c>
      <c r="K8864" t="str">
        <v>2024-09-30 00:00:00</v>
      </c>
      <c r="L8864">
        <v>4.2999999999999999E-4</v>
      </c>
      <c r="O8864">
        <v>115030</v>
      </c>
      <c r="P8864" t="str">
        <v>Asahi India Glass Ltd.</v>
      </c>
      <c r="Q8864" t="str">
        <v>Auto &amp; Auto Components</v>
      </c>
      <c r="R8864" t="str">
        <v>Small Cap</v>
      </c>
      <c r="S8864" t="str">
        <v>2024-09-30 00:00:00</v>
      </c>
      <c r="T8864">
        <v>4.2000000000000002E-4</v>
      </c>
    </row>
    <row r="8865" spans="7:20" x14ac:dyDescent="0.3">
      <c r="G8865">
        <v>115030</v>
      </c>
      <c r="H8865" t="str">
        <v>Asahi India Glass Ltd.</v>
      </c>
      <c r="I8865" t="str">
        <v>Auto &amp; Auto Components</v>
      </c>
      <c r="J8865" t="str">
        <v>Small Cap</v>
      </c>
      <c r="K8865" t="str">
        <v>2024-09-30 00:00:00</v>
      </c>
      <c r="L8865">
        <v>4.2000000000000002E-4</v>
      </c>
      <c r="O8865">
        <v>131768</v>
      </c>
      <c r="P8865" t="str">
        <v>Poly Medicure Ltd.</v>
      </c>
      <c r="Q8865" t="str">
        <v>Healthcare</v>
      </c>
      <c r="R8865" t="str">
        <v>Small Cap</v>
      </c>
      <c r="S8865" t="str">
        <v>2024-09-30 00:00:00</v>
      </c>
      <c r="T8865">
        <v>4.2000000000000002E-4</v>
      </c>
    </row>
    <row r="8866" spans="7:20" x14ac:dyDescent="0.3">
      <c r="G8866">
        <v>131768</v>
      </c>
      <c r="H8866" t="str">
        <v>Poly Medicure Ltd.</v>
      </c>
      <c r="I8866" t="str">
        <v>Healthcare</v>
      </c>
      <c r="J8866" t="str">
        <v>Small Cap</v>
      </c>
      <c r="K8866" t="str">
        <v>2024-09-30 00:00:00</v>
      </c>
      <c r="L8866">
        <v>4.2000000000000002E-4</v>
      </c>
      <c r="O8866">
        <v>200054</v>
      </c>
      <c r="P8866" t="str">
        <v>V-Guard Industries Ltd.</v>
      </c>
      <c r="Q8866" t="str">
        <v>Consumer Durables</v>
      </c>
      <c r="R8866" t="str">
        <v>Small Cap</v>
      </c>
      <c r="S8866" t="str">
        <v>2024-09-30 00:00:00</v>
      </c>
      <c r="T8866">
        <v>4.2000000000000002E-4</v>
      </c>
    </row>
    <row r="8867" spans="7:20" x14ac:dyDescent="0.3">
      <c r="G8867">
        <v>200054</v>
      </c>
      <c r="H8867" t="str">
        <v>V-Guard Industries Ltd.</v>
      </c>
      <c r="I8867" t="str">
        <v>Consumer Durables</v>
      </c>
      <c r="J8867" t="str">
        <v>Small Cap</v>
      </c>
      <c r="K8867" t="str">
        <v>2024-09-30 00:00:00</v>
      </c>
      <c r="L8867">
        <v>4.2000000000000002E-4</v>
      </c>
      <c r="O8867">
        <v>208045</v>
      </c>
      <c r="P8867" t="str">
        <v>Devyani International Ltd.</v>
      </c>
      <c r="Q8867" t="str">
        <v>Consumer Discretionary</v>
      </c>
      <c r="R8867" t="str">
        <v>Small Cap</v>
      </c>
      <c r="S8867" t="str">
        <v>2024-09-30 00:00:00</v>
      </c>
      <c r="T8867">
        <v>4.2000000000000002E-4</v>
      </c>
    </row>
    <row r="8868" spans="7:20" x14ac:dyDescent="0.3">
      <c r="G8868">
        <v>208045</v>
      </c>
      <c r="H8868" t="str">
        <v>Devyani International Ltd.</v>
      </c>
      <c r="I8868" t="str">
        <v>Consumer Discretionary</v>
      </c>
      <c r="J8868" t="str">
        <v>Small Cap</v>
      </c>
      <c r="K8868" t="str">
        <v>2024-09-30 00:00:00</v>
      </c>
      <c r="L8868">
        <v>4.2000000000000002E-4</v>
      </c>
      <c r="O8868">
        <v>273033</v>
      </c>
      <c r="P8868" t="str">
        <v>Equitas Small Finance Bank Ltd.</v>
      </c>
      <c r="Q8868" t="str">
        <v>Banks</v>
      </c>
      <c r="R8868" t="str">
        <v>Small Cap</v>
      </c>
      <c r="S8868" t="str">
        <v>2024-09-30 00:00:00</v>
      </c>
      <c r="T8868">
        <v>4.2000000000000002E-4</v>
      </c>
    </row>
    <row r="8869" spans="7:20" x14ac:dyDescent="0.3">
      <c r="G8869">
        <v>273033</v>
      </c>
      <c r="H8869" t="str">
        <v>Equitas Small Finance Bank Ltd.</v>
      </c>
      <c r="I8869" t="str">
        <v>Banks</v>
      </c>
      <c r="J8869" t="str">
        <v>Small Cap</v>
      </c>
      <c r="K8869" t="str">
        <v>2024-09-30 00:00:00</v>
      </c>
      <c r="L8869">
        <v>4.2000000000000002E-4</v>
      </c>
      <c r="O8869">
        <v>100125</v>
      </c>
      <c r="P8869" t="str">
        <v>E.I.D. - Parry (India) Ltd.</v>
      </c>
      <c r="Q8869" t="str">
        <v>Chemicals</v>
      </c>
      <c r="R8869" t="str">
        <v>Small Cap</v>
      </c>
      <c r="S8869" t="str">
        <v>2024-09-30 00:00:00</v>
      </c>
      <c r="T8869">
        <v>4.2000000000000002E-4</v>
      </c>
    </row>
    <row r="8870" spans="7:20" x14ac:dyDescent="0.3">
      <c r="G8870">
        <v>100125</v>
      </c>
      <c r="H8870" t="str">
        <v>E.I.D. - Parry (India) Ltd.</v>
      </c>
      <c r="I8870" t="str">
        <v>Chemicals</v>
      </c>
      <c r="J8870" t="str">
        <v>Small Cap</v>
      </c>
      <c r="K8870" t="str">
        <v>2024-09-30 00:00:00</v>
      </c>
      <c r="L8870">
        <v>4.2000000000000002E-4</v>
      </c>
      <c r="O8870">
        <v>100378</v>
      </c>
      <c r="P8870" t="str">
        <v>Jindal Saw Ltd.</v>
      </c>
      <c r="Q8870" t="str">
        <v>Building Materials</v>
      </c>
      <c r="R8870" t="str">
        <v>Small Cap</v>
      </c>
      <c r="S8870" t="str">
        <v>2024-09-30 00:00:00</v>
      </c>
      <c r="T8870">
        <v>4.0999999999999999E-4</v>
      </c>
    </row>
    <row r="8871" spans="7:20" x14ac:dyDescent="0.3">
      <c r="G8871">
        <v>100378</v>
      </c>
      <c r="H8871" t="str">
        <v>Jindal Saw Ltd.</v>
      </c>
      <c r="I8871" t="str">
        <v>Building Materials</v>
      </c>
      <c r="J8871" t="str">
        <v>Small Cap</v>
      </c>
      <c r="K8871" t="str">
        <v>2024-09-30 00:00:00</v>
      </c>
      <c r="L8871">
        <v>4.0999999999999999E-4</v>
      </c>
      <c r="O8871">
        <v>213672</v>
      </c>
      <c r="P8871" t="str">
        <v>Newgen Software Technologies Ltd.</v>
      </c>
      <c r="Q8871" t="str">
        <v>IT</v>
      </c>
      <c r="R8871" t="str">
        <v>Small Cap</v>
      </c>
      <c r="S8871" t="str">
        <v>2024-09-30 00:00:00</v>
      </c>
      <c r="T8871">
        <v>4.0999999999999999E-4</v>
      </c>
    </row>
    <row r="8872" spans="7:20" x14ac:dyDescent="0.3">
      <c r="G8872">
        <v>213672</v>
      </c>
      <c r="H8872" t="str">
        <v>Newgen Software Technologies Ltd.</v>
      </c>
      <c r="I8872" t="str">
        <v>IT</v>
      </c>
      <c r="J8872" t="str">
        <v>Small Cap</v>
      </c>
      <c r="K8872" t="str">
        <v>2024-09-30 00:00:00</v>
      </c>
      <c r="L8872">
        <v>4.0999999999999999E-4</v>
      </c>
      <c r="O8872">
        <v>226156</v>
      </c>
      <c r="P8872" t="str">
        <v>Anand Rathi Wealth Ltd.</v>
      </c>
      <c r="Q8872" t="str">
        <v>Financial Services</v>
      </c>
      <c r="R8872" t="str">
        <v>Small Cap</v>
      </c>
      <c r="S8872" t="str">
        <v>2024-09-30 00:00:00</v>
      </c>
      <c r="T8872">
        <v>4.0000000000000002E-4</v>
      </c>
    </row>
    <row r="8873" spans="7:20" x14ac:dyDescent="0.3">
      <c r="G8873">
        <v>226156</v>
      </c>
      <c r="H8873" t="str">
        <v>Anand Rathi Wealth Ltd.</v>
      </c>
      <c r="I8873" t="str">
        <v>Financial Services</v>
      </c>
      <c r="J8873" t="str">
        <v>Small Cap</v>
      </c>
      <c r="K8873" t="str">
        <v>2024-09-30 00:00:00</v>
      </c>
      <c r="L8873">
        <v>4.0000000000000002E-4</v>
      </c>
      <c r="O8873">
        <v>303107</v>
      </c>
      <c r="P8873" t="str">
        <v>Sapphire Foods India Ltd.</v>
      </c>
      <c r="Q8873" t="str">
        <v>Consumer Discretionary</v>
      </c>
      <c r="R8873" t="str">
        <v>Small Cap</v>
      </c>
      <c r="S8873" t="str">
        <v>2024-09-30 00:00:00</v>
      </c>
      <c r="T8873">
        <v>4.0000000000000002E-4</v>
      </c>
    </row>
    <row r="8874" spans="7:20" x14ac:dyDescent="0.3">
      <c r="G8874">
        <v>303107</v>
      </c>
      <c r="H8874" t="str">
        <v>Sapphire Foods India Ltd.</v>
      </c>
      <c r="I8874" t="str">
        <v>Consumer Discretionary</v>
      </c>
      <c r="J8874" t="str">
        <v>Small Cap</v>
      </c>
      <c r="K8874" t="str">
        <v>2024-09-30 00:00:00</v>
      </c>
      <c r="L8874">
        <v>4.0000000000000002E-4</v>
      </c>
      <c r="O8874">
        <v>100085</v>
      </c>
      <c r="P8874" t="str">
        <v>Chambal Fertilisers and Chemicals Ltd.</v>
      </c>
      <c r="Q8874" t="str">
        <v>Chemicals</v>
      </c>
      <c r="R8874" t="str">
        <v>Small Cap</v>
      </c>
      <c r="S8874" t="str">
        <v>2024-09-30 00:00:00</v>
      </c>
      <c r="T8874">
        <v>4.0000000000000002E-4</v>
      </c>
    </row>
    <row r="8875" spans="7:20" x14ac:dyDescent="0.3">
      <c r="G8875">
        <v>100085</v>
      </c>
      <c r="H8875" t="str">
        <v>Chambal Fertilisers and Chemicals Ltd.</v>
      </c>
      <c r="I8875" t="str">
        <v>Chemicals</v>
      </c>
      <c r="J8875" t="str">
        <v>Small Cap</v>
      </c>
      <c r="K8875" t="str">
        <v>2024-09-30 00:00:00</v>
      </c>
      <c r="L8875">
        <v>4.0000000000000002E-4</v>
      </c>
      <c r="O8875">
        <v>244937</v>
      </c>
      <c r="P8875" t="str">
        <v>PTC Industries Ltd.</v>
      </c>
      <c r="Q8875" t="str">
        <v>Capital Goods</v>
      </c>
      <c r="R8875" t="str">
        <v>Small Cap</v>
      </c>
      <c r="S8875" t="str">
        <v>2024-09-30 00:00:00</v>
      </c>
      <c r="T8875">
        <v>4.0000000000000002E-4</v>
      </c>
    </row>
    <row r="8876" spans="7:20" x14ac:dyDescent="0.3">
      <c r="G8876">
        <v>244937</v>
      </c>
      <c r="H8876" t="str">
        <v>PTC Industries Ltd.</v>
      </c>
      <c r="I8876" t="str">
        <v>Capital Goods</v>
      </c>
      <c r="J8876" t="str">
        <v>Small Cap</v>
      </c>
      <c r="K8876" t="str">
        <v>2024-09-30 00:00:00</v>
      </c>
      <c r="L8876">
        <v>4.0000000000000002E-4</v>
      </c>
      <c r="O8876">
        <v>215477</v>
      </c>
      <c r="P8876" t="str">
        <v>Endurance Technologies Ltd.</v>
      </c>
      <c r="Q8876" t="str">
        <v>Auto &amp; Auto Components</v>
      </c>
      <c r="R8876" t="str">
        <v>Mid Cap</v>
      </c>
      <c r="S8876" t="str">
        <v>2024-09-30 00:00:00</v>
      </c>
      <c r="T8876">
        <v>4.0000000000000002E-4</v>
      </c>
    </row>
    <row r="8877" spans="7:20" x14ac:dyDescent="0.3">
      <c r="G8877">
        <v>215477</v>
      </c>
      <c r="H8877" t="str">
        <v>Endurance Technologies Ltd.</v>
      </c>
      <c r="I8877" t="str">
        <v>Auto &amp; Auto Components</v>
      </c>
      <c r="J8877" t="str">
        <v>Mid Cap</v>
      </c>
      <c r="K8877" t="str">
        <v>2024-09-30 00:00:00</v>
      </c>
      <c r="L8877">
        <v>4.0000000000000002E-4</v>
      </c>
      <c r="O8877">
        <v>100042</v>
      </c>
      <c r="P8877" t="str">
        <v>BASF India Ltd.</v>
      </c>
      <c r="Q8877" t="str">
        <v>Chemicals</v>
      </c>
      <c r="R8877" t="str">
        <v>Small Cap</v>
      </c>
      <c r="S8877" t="str">
        <v>2024-09-30 00:00:00</v>
      </c>
      <c r="T8877">
        <v>4.0000000000000002E-4</v>
      </c>
    </row>
    <row r="8878" spans="7:20" x14ac:dyDescent="0.3">
      <c r="G8878">
        <v>100042</v>
      </c>
      <c r="H8878" t="str">
        <v>BASF India Ltd.</v>
      </c>
      <c r="I8878" t="str">
        <v>Chemicals</v>
      </c>
      <c r="J8878" t="str">
        <v>Small Cap</v>
      </c>
      <c r="K8878" t="str">
        <v>2024-09-30 00:00:00</v>
      </c>
      <c r="L8878">
        <v>4.0000000000000002E-4</v>
      </c>
      <c r="O8878">
        <v>106285</v>
      </c>
      <c r="P8878" t="str">
        <v>Bayer CropScience Ltd.</v>
      </c>
      <c r="Q8878" t="str">
        <v>Chemicals</v>
      </c>
      <c r="R8878" t="str">
        <v>Small Cap</v>
      </c>
      <c r="S8878" t="str">
        <v>2024-09-30 00:00:00</v>
      </c>
      <c r="T8878">
        <v>3.8999999999999999E-4</v>
      </c>
    </row>
    <row r="8879" spans="7:20" x14ac:dyDescent="0.3">
      <c r="G8879">
        <v>106285</v>
      </c>
      <c r="H8879" t="str">
        <v>Bayer CropScience Ltd.</v>
      </c>
      <c r="I8879" t="str">
        <v>Chemicals</v>
      </c>
      <c r="J8879" t="str">
        <v>Small Cap</v>
      </c>
      <c r="K8879" t="str">
        <v>2024-09-30 00:00:00</v>
      </c>
      <c r="L8879">
        <v>3.8999999999999999E-4</v>
      </c>
      <c r="O8879">
        <v>103310</v>
      </c>
      <c r="P8879" t="str">
        <v>Swan Energy Ltd.</v>
      </c>
      <c r="Q8879" t="str">
        <v>Power</v>
      </c>
      <c r="R8879" t="str">
        <v>Small Cap</v>
      </c>
      <c r="S8879" t="str">
        <v>2024-09-30 00:00:00</v>
      </c>
      <c r="T8879">
        <v>3.8999999999999999E-4</v>
      </c>
    </row>
    <row r="8880" spans="7:20" x14ac:dyDescent="0.3">
      <c r="G8880">
        <v>103310</v>
      </c>
      <c r="H8880" t="str">
        <v>Swan Energy Ltd.</v>
      </c>
      <c r="I8880" t="str">
        <v>Power</v>
      </c>
      <c r="J8880" t="str">
        <v>Small Cap</v>
      </c>
      <c r="K8880" t="str">
        <v>2024-09-30 00:00:00</v>
      </c>
      <c r="L8880">
        <v>3.8999999999999999E-4</v>
      </c>
      <c r="O8880">
        <v>100940</v>
      </c>
      <c r="P8880" t="str">
        <v>Finolex Industries Ltd.</v>
      </c>
      <c r="Q8880" t="str">
        <v>Building Materials</v>
      </c>
      <c r="R8880" t="str">
        <v>Small Cap</v>
      </c>
      <c r="S8880" t="str">
        <v>2024-09-30 00:00:00</v>
      </c>
      <c r="T8880">
        <v>3.8999999999999999E-4</v>
      </c>
    </row>
    <row r="8881" spans="7:20" x14ac:dyDescent="0.3">
      <c r="G8881">
        <v>100940</v>
      </c>
      <c r="H8881" t="str">
        <v>Finolex Industries Ltd.</v>
      </c>
      <c r="I8881" t="str">
        <v>Building Materials</v>
      </c>
      <c r="J8881" t="str">
        <v>Small Cap</v>
      </c>
      <c r="K8881" t="str">
        <v>2024-09-30 00:00:00</v>
      </c>
      <c r="L8881">
        <v>3.8999999999999999E-4</v>
      </c>
      <c r="O8881">
        <v>222255</v>
      </c>
      <c r="P8881" t="str">
        <v>Eris Lifesciences Ltd.</v>
      </c>
      <c r="Q8881" t="str">
        <v>Healthcare</v>
      </c>
      <c r="R8881" t="str">
        <v>Small Cap</v>
      </c>
      <c r="S8881" t="str">
        <v>2024-09-30 00:00:00</v>
      </c>
      <c r="T8881">
        <v>3.8999999999999999E-4</v>
      </c>
    </row>
    <row r="8882" spans="7:20" x14ac:dyDescent="0.3">
      <c r="G8882">
        <v>222255</v>
      </c>
      <c r="H8882" t="str">
        <v>Eris Lifesciences Ltd.</v>
      </c>
      <c r="I8882" t="str">
        <v>Healthcare</v>
      </c>
      <c r="J8882" t="str">
        <v>Small Cap</v>
      </c>
      <c r="K8882" t="str">
        <v>2024-09-30 00:00:00</v>
      </c>
      <c r="L8882">
        <v>3.8999999999999999E-4</v>
      </c>
      <c r="O8882">
        <v>251791</v>
      </c>
      <c r="P8882" t="str">
        <v>Aptus Value Housing Finance India Ltd.</v>
      </c>
      <c r="Q8882" t="str">
        <v>NBFC's &amp; Housing Finance</v>
      </c>
      <c r="R8882" t="str">
        <v>Small Cap</v>
      </c>
      <c r="S8882" t="str">
        <v>2024-09-30 00:00:00</v>
      </c>
      <c r="T8882">
        <v>3.8999999999999999E-4</v>
      </c>
    </row>
    <row r="8883" spans="7:20" x14ac:dyDescent="0.3">
      <c r="G8883">
        <v>251791</v>
      </c>
      <c r="H8883" t="str">
        <v>Aptus Value Housing Finance India Ltd.</v>
      </c>
      <c r="I8883" t="str">
        <v>NBFC's &amp; Housing Finance</v>
      </c>
      <c r="J8883" t="str">
        <v>Small Cap</v>
      </c>
      <c r="K8883" t="str">
        <v>2024-09-30 00:00:00</v>
      </c>
      <c r="L8883">
        <v>3.8999999999999999E-4</v>
      </c>
      <c r="O8883">
        <v>132482</v>
      </c>
      <c r="P8883" t="str">
        <v>Granules India Ltd.</v>
      </c>
      <c r="Q8883" t="str">
        <v>Healthcare</v>
      </c>
      <c r="R8883" t="str">
        <v>Small Cap</v>
      </c>
      <c r="S8883" t="str">
        <v>2024-09-30 00:00:00</v>
      </c>
      <c r="T8883">
        <v>3.8999999999999999E-4</v>
      </c>
    </row>
    <row r="8884" spans="7:20" x14ac:dyDescent="0.3">
      <c r="G8884">
        <v>132482</v>
      </c>
      <c r="H8884" t="str">
        <v>Granules India Ltd.</v>
      </c>
      <c r="I8884" t="str">
        <v>Healthcare</v>
      </c>
      <c r="J8884" t="str">
        <v>Small Cap</v>
      </c>
      <c r="K8884" t="str">
        <v>2024-09-30 00:00:00</v>
      </c>
      <c r="L8884">
        <v>3.8999999999999999E-4</v>
      </c>
      <c r="O8884">
        <v>223430</v>
      </c>
      <c r="P8884" t="str">
        <v>Vedant Fashions Ltd.</v>
      </c>
      <c r="Q8884" t="str">
        <v>Consumer Discretionary</v>
      </c>
      <c r="R8884" t="str">
        <v>Small Cap</v>
      </c>
      <c r="S8884" t="str">
        <v>2024-09-30 00:00:00</v>
      </c>
      <c r="T8884">
        <v>3.8999999999999999E-4</v>
      </c>
    </row>
    <row r="8885" spans="7:20" x14ac:dyDescent="0.3">
      <c r="G8885">
        <v>223430</v>
      </c>
      <c r="H8885" t="str">
        <v>Vedant Fashions Ltd.</v>
      </c>
      <c r="I8885" t="str">
        <v>Consumer Discretionary</v>
      </c>
      <c r="J8885" t="str">
        <v>Small Cap</v>
      </c>
      <c r="K8885" t="str">
        <v>2024-09-30 00:00:00</v>
      </c>
      <c r="L8885">
        <v>3.8999999999999999E-4</v>
      </c>
      <c r="O8885">
        <v>132733</v>
      </c>
      <c r="P8885" t="str">
        <v>Sun TV Network Ltd.</v>
      </c>
      <c r="Q8885" t="str">
        <v>Services</v>
      </c>
      <c r="R8885" t="str">
        <v>Small Cap</v>
      </c>
      <c r="S8885" t="str">
        <v>2024-09-30 00:00:00</v>
      </c>
      <c r="T8885">
        <v>3.8999999999999999E-4</v>
      </c>
    </row>
    <row r="8886" spans="7:20" x14ac:dyDescent="0.3">
      <c r="G8886">
        <v>132733</v>
      </c>
      <c r="H8886" t="str">
        <v>Sun TV Network Ltd.</v>
      </c>
      <c r="I8886" t="str">
        <v>Services</v>
      </c>
      <c r="J8886" t="str">
        <v>Small Cap</v>
      </c>
      <c r="K8886" t="str">
        <v>2024-09-30 00:00:00</v>
      </c>
      <c r="L8886">
        <v>3.8999999999999999E-4</v>
      </c>
      <c r="O8886">
        <v>111196</v>
      </c>
      <c r="P8886" t="str">
        <v>Can Fin Homes Ltd.</v>
      </c>
      <c r="Q8886" t="str">
        <v>NBFC's &amp; Housing Finance</v>
      </c>
      <c r="R8886" t="str">
        <v>Small Cap</v>
      </c>
      <c r="S8886" t="str">
        <v>2024-09-30 00:00:00</v>
      </c>
      <c r="T8886">
        <v>3.8999999999999999E-4</v>
      </c>
    </row>
    <row r="8887" spans="7:20" x14ac:dyDescent="0.3">
      <c r="G8887">
        <v>111196</v>
      </c>
      <c r="H8887" t="str">
        <v>Can Fin Homes Ltd.</v>
      </c>
      <c r="I8887" t="str">
        <v>NBFC's &amp; Housing Finance</v>
      </c>
      <c r="J8887" t="str">
        <v>Small Cap</v>
      </c>
      <c r="K8887" t="str">
        <v>2024-09-30 00:00:00</v>
      </c>
      <c r="L8887">
        <v>3.8999999999999999E-4</v>
      </c>
      <c r="O8887">
        <v>130005</v>
      </c>
      <c r="P8887" t="str">
        <v>The India Cements Ltd.</v>
      </c>
      <c r="Q8887" t="str">
        <v>Construction Materials</v>
      </c>
      <c r="R8887" t="str">
        <v>Small Cap</v>
      </c>
      <c r="S8887" t="str">
        <v>2024-09-30 00:00:00</v>
      </c>
      <c r="T8887">
        <v>3.8000000000000002E-4</v>
      </c>
    </row>
    <row r="8888" spans="7:20" x14ac:dyDescent="0.3">
      <c r="G8888">
        <v>130005</v>
      </c>
      <c r="H8888" t="str">
        <v>The India Cements Ltd.</v>
      </c>
      <c r="I8888" t="str">
        <v>Construction Materials</v>
      </c>
      <c r="J8888" t="str">
        <v>Small Cap</v>
      </c>
      <c r="K8888" t="str">
        <v>2024-09-30 00:00:00</v>
      </c>
      <c r="L8888">
        <v>3.8000000000000002E-4</v>
      </c>
      <c r="O8888">
        <v>220869</v>
      </c>
      <c r="P8888" t="str">
        <v>Techno Electric &amp; Engineering Company Ltd.</v>
      </c>
      <c r="Q8888" t="str">
        <v>Construction &amp; Realty</v>
      </c>
      <c r="R8888" t="str">
        <v>Small Cap</v>
      </c>
      <c r="S8888" t="str">
        <v>2024-09-30 00:00:00</v>
      </c>
      <c r="T8888">
        <v>3.8000000000000002E-4</v>
      </c>
    </row>
    <row r="8889" spans="7:20" x14ac:dyDescent="0.3">
      <c r="G8889">
        <v>220869</v>
      </c>
      <c r="H8889" t="str">
        <v>Techno Electric &amp; Engineering Company Ltd.</v>
      </c>
      <c r="I8889" t="str">
        <v>Construction &amp; Realty</v>
      </c>
      <c r="J8889" t="str">
        <v>Small Cap</v>
      </c>
      <c r="K8889" t="str">
        <v>2024-09-30 00:00:00</v>
      </c>
      <c r="L8889">
        <v>3.8000000000000002E-4</v>
      </c>
      <c r="O8889">
        <v>235955</v>
      </c>
      <c r="P8889" t="str">
        <v>Home First Finance Company India Ltd.</v>
      </c>
      <c r="Q8889" t="str">
        <v>NBFC's &amp; Housing Finance</v>
      </c>
      <c r="R8889" t="str">
        <v>Small Cap</v>
      </c>
      <c r="S8889" t="str">
        <v>2024-09-30 00:00:00</v>
      </c>
      <c r="T8889">
        <v>3.8000000000000002E-4</v>
      </c>
    </row>
    <row r="8890" spans="7:20" x14ac:dyDescent="0.3">
      <c r="G8890">
        <v>235955</v>
      </c>
      <c r="H8890" t="str">
        <v>Home First Finance Company India Ltd.</v>
      </c>
      <c r="I8890" t="str">
        <v>NBFC's &amp; Housing Finance</v>
      </c>
      <c r="J8890" t="str">
        <v>Small Cap</v>
      </c>
      <c r="K8890" t="str">
        <v>2024-09-30 00:00:00</v>
      </c>
      <c r="L8890">
        <v>3.8000000000000002E-4</v>
      </c>
      <c r="O8890">
        <v>215216</v>
      </c>
      <c r="P8890" t="str">
        <v>Craftsman Automation Ltd.</v>
      </c>
      <c r="Q8890" t="str">
        <v>Auto &amp; Auto Components</v>
      </c>
      <c r="R8890" t="str">
        <v>Small Cap</v>
      </c>
      <c r="S8890" t="str">
        <v>2024-09-30 00:00:00</v>
      </c>
      <c r="T8890">
        <v>3.8000000000000002E-4</v>
      </c>
    </row>
    <row r="8891" spans="7:20" x14ac:dyDescent="0.3">
      <c r="G8891">
        <v>215216</v>
      </c>
      <c r="H8891" t="str">
        <v>Craftsman Automation Ltd.</v>
      </c>
      <c r="I8891" t="str">
        <v>Auto &amp; Auto Components</v>
      </c>
      <c r="J8891" t="str">
        <v>Small Cap</v>
      </c>
      <c r="K8891" t="str">
        <v>2024-09-30 00:00:00</v>
      </c>
      <c r="L8891">
        <v>3.8000000000000002E-4</v>
      </c>
      <c r="O8891">
        <v>295131</v>
      </c>
      <c r="P8891" t="str">
        <v>Sterling and Wilson Renewable Energy Ltd.</v>
      </c>
      <c r="Q8891" t="str">
        <v>Capital Goods</v>
      </c>
      <c r="R8891" t="str">
        <v>Small Cap</v>
      </c>
      <c r="S8891" t="str">
        <v>2024-09-30 00:00:00</v>
      </c>
      <c r="T8891">
        <v>3.6999999999999999E-4</v>
      </c>
    </row>
    <row r="8892" spans="7:20" x14ac:dyDescent="0.3">
      <c r="G8892">
        <v>295131</v>
      </c>
      <c r="H8892" t="str">
        <v>Sterling and Wilson Renewable Energy Ltd.</v>
      </c>
      <c r="I8892" t="str">
        <v>Capital Goods</v>
      </c>
      <c r="J8892" t="str">
        <v>Small Cap</v>
      </c>
      <c r="K8892" t="str">
        <v>2024-09-30 00:00:00</v>
      </c>
      <c r="L8892">
        <v>3.6999999999999999E-4</v>
      </c>
      <c r="O8892">
        <v>104067</v>
      </c>
      <c r="P8892" t="str">
        <v>Zensar Technologies Ltd.</v>
      </c>
      <c r="Q8892" t="str">
        <v>IT</v>
      </c>
      <c r="R8892" t="str">
        <v>Small Cap</v>
      </c>
      <c r="S8892" t="str">
        <v>2024-09-30 00:00:00</v>
      </c>
      <c r="T8892">
        <v>3.6999999999999999E-4</v>
      </c>
    </row>
    <row r="8893" spans="7:20" x14ac:dyDescent="0.3">
      <c r="G8893">
        <v>104067</v>
      </c>
      <c r="H8893" t="str">
        <v>Zensar Technologies Ltd.</v>
      </c>
      <c r="I8893" t="str">
        <v>IT</v>
      </c>
      <c r="J8893" t="str">
        <v>Small Cap</v>
      </c>
      <c r="K8893" t="str">
        <v>2024-09-30 00:00:00</v>
      </c>
      <c r="L8893">
        <v>3.6999999999999999E-4</v>
      </c>
      <c r="O8893">
        <v>287237</v>
      </c>
      <c r="P8893" t="str">
        <v>Ujjivan Small Finance Bank Ltd.</v>
      </c>
      <c r="Q8893" t="str">
        <v>Banks</v>
      </c>
      <c r="R8893" t="str">
        <v>Small Cap</v>
      </c>
      <c r="S8893" t="str">
        <v>2024-09-30 00:00:00</v>
      </c>
      <c r="T8893">
        <v>3.6999999999999999E-4</v>
      </c>
    </row>
    <row r="8894" spans="7:20" x14ac:dyDescent="0.3">
      <c r="G8894">
        <v>287237</v>
      </c>
      <c r="H8894" t="str">
        <v>Ujjivan Small Finance Bank Ltd.</v>
      </c>
      <c r="I8894" t="str">
        <v>Banks</v>
      </c>
      <c r="J8894" t="str">
        <v>Small Cap</v>
      </c>
      <c r="K8894" t="str">
        <v>2024-09-30 00:00:00</v>
      </c>
      <c r="L8894">
        <v>3.6999999999999999E-4</v>
      </c>
      <c r="O8894">
        <v>200007</v>
      </c>
      <c r="P8894" t="str">
        <v>Jyothy Labs Ltd.</v>
      </c>
      <c r="Q8894" t="str">
        <v>FMCG</v>
      </c>
      <c r="R8894" t="str">
        <v>Small Cap</v>
      </c>
      <c r="S8894" t="str">
        <v>2024-09-30 00:00:00</v>
      </c>
      <c r="T8894">
        <v>3.6000000000000002E-4</v>
      </c>
    </row>
    <row r="8895" spans="7:20" x14ac:dyDescent="0.3">
      <c r="G8895">
        <v>200007</v>
      </c>
      <c r="H8895" t="str">
        <v>Jyothy Labs Ltd.</v>
      </c>
      <c r="I8895" t="str">
        <v>FMCG</v>
      </c>
      <c r="J8895" t="str">
        <v>Small Cap</v>
      </c>
      <c r="K8895" t="str">
        <v>2024-09-30 00:00:00</v>
      </c>
      <c r="L8895">
        <v>3.6000000000000002E-4</v>
      </c>
      <c r="O8895">
        <v>123596</v>
      </c>
      <c r="P8895" t="str">
        <v>Ircon International Ltd.</v>
      </c>
      <c r="Q8895" t="str">
        <v>Railways</v>
      </c>
      <c r="R8895" t="str">
        <v>Small Cap</v>
      </c>
      <c r="S8895" t="str">
        <v>2024-09-30 00:00:00</v>
      </c>
      <c r="T8895">
        <v>3.5E-4</v>
      </c>
    </row>
    <row r="8896" spans="7:20" x14ac:dyDescent="0.3">
      <c r="G8896">
        <v>123596</v>
      </c>
      <c r="H8896" t="str">
        <v>Ircon International Ltd.</v>
      </c>
      <c r="I8896" t="str">
        <v>Railways</v>
      </c>
      <c r="J8896" t="str">
        <v>Small Cap</v>
      </c>
      <c r="K8896" t="str">
        <v>2024-09-30 00:00:00</v>
      </c>
      <c r="L8896">
        <v>3.5E-4</v>
      </c>
      <c r="O8896">
        <v>222554</v>
      </c>
      <c r="P8896" t="str">
        <v>Data Patterns (India) Ltd.</v>
      </c>
      <c r="Q8896" t="str">
        <v>Defence</v>
      </c>
      <c r="R8896" t="str">
        <v>Small Cap</v>
      </c>
      <c r="S8896" t="str">
        <v>2024-09-30 00:00:00</v>
      </c>
      <c r="T8896">
        <v>3.5E-4</v>
      </c>
    </row>
    <row r="8897" spans="7:20" x14ac:dyDescent="0.3">
      <c r="G8897">
        <v>222554</v>
      </c>
      <c r="H8897" t="str">
        <v>Data Patterns (India) Ltd.</v>
      </c>
      <c r="I8897" t="str">
        <v>Defence</v>
      </c>
      <c r="J8897" t="str">
        <v>Small Cap</v>
      </c>
      <c r="K8897" t="str">
        <v>2024-09-30 00:00:00</v>
      </c>
      <c r="L8897">
        <v>3.5E-4</v>
      </c>
      <c r="O8897">
        <v>213429</v>
      </c>
      <c r="P8897" t="str">
        <v>Lemon Tree Hotels Ltd.</v>
      </c>
      <c r="Q8897" t="str">
        <v>Hotels &amp; Travel</v>
      </c>
      <c r="R8897" t="str">
        <v>Small Cap</v>
      </c>
      <c r="S8897" t="str">
        <v>2024-09-30 00:00:00</v>
      </c>
      <c r="T8897">
        <v>3.5E-4</v>
      </c>
    </row>
    <row r="8898" spans="7:20" x14ac:dyDescent="0.3">
      <c r="G8898">
        <v>213429</v>
      </c>
      <c r="H8898" t="str">
        <v>Lemon Tree Hotels Ltd.</v>
      </c>
      <c r="I8898" t="str">
        <v>Hotels &amp; Travel</v>
      </c>
      <c r="J8898" t="str">
        <v>Small Cap</v>
      </c>
      <c r="K8898" t="str">
        <v>2024-09-30 00:00:00</v>
      </c>
      <c r="L8898">
        <v>3.5E-4</v>
      </c>
      <c r="O8898">
        <v>100645</v>
      </c>
      <c r="P8898" t="str">
        <v>Deepak Fertilisers And Petrochemicals Corporation Ltd.</v>
      </c>
      <c r="Q8898" t="str">
        <v>Chemicals</v>
      </c>
      <c r="R8898" t="str">
        <v>Small Cap</v>
      </c>
      <c r="S8898" t="str">
        <v>2024-09-30 00:00:00</v>
      </c>
      <c r="T8898">
        <v>3.5E-4</v>
      </c>
    </row>
    <row r="8899" spans="7:20" x14ac:dyDescent="0.3">
      <c r="G8899">
        <v>100645</v>
      </c>
      <c r="H8899" t="str">
        <v>Deepak Fertilisers And Petrochemicals Corporation Ltd.</v>
      </c>
      <c r="I8899" t="str">
        <v>Chemicals</v>
      </c>
      <c r="J8899" t="str">
        <v>Small Cap</v>
      </c>
      <c r="K8899" t="str">
        <v>2024-09-30 00:00:00</v>
      </c>
      <c r="L8899">
        <v>3.5E-4</v>
      </c>
      <c r="O8899">
        <v>100038</v>
      </c>
      <c r="P8899" t="str">
        <v>Balrampur Chini Mills Ltd.</v>
      </c>
      <c r="Q8899" t="str">
        <v>FMCG</v>
      </c>
      <c r="R8899" t="str">
        <v>Small Cap</v>
      </c>
      <c r="S8899" t="str">
        <v>2024-09-30 00:00:00</v>
      </c>
      <c r="T8899">
        <v>3.5E-4</v>
      </c>
    </row>
    <row r="8900" spans="7:20" x14ac:dyDescent="0.3">
      <c r="G8900">
        <v>100038</v>
      </c>
      <c r="H8900" t="str">
        <v>Balrampur Chini Mills Ltd.</v>
      </c>
      <c r="I8900" t="str">
        <v>FMCG</v>
      </c>
      <c r="J8900" t="str">
        <v>Small Cap</v>
      </c>
      <c r="K8900" t="str">
        <v>2024-09-30 00:00:00</v>
      </c>
      <c r="L8900">
        <v>3.5E-4</v>
      </c>
      <c r="O8900">
        <v>209024</v>
      </c>
      <c r="P8900" t="str">
        <v>RR Kabel Ltd.</v>
      </c>
      <c r="Q8900" t="str">
        <v>Building Materials</v>
      </c>
      <c r="R8900" t="str">
        <v>Small Cap</v>
      </c>
      <c r="S8900" t="str">
        <v>2024-09-30 00:00:00</v>
      </c>
      <c r="T8900">
        <v>3.5E-4</v>
      </c>
    </row>
    <row r="8901" spans="7:20" x14ac:dyDescent="0.3">
      <c r="G8901">
        <v>209024</v>
      </c>
      <c r="H8901" t="str">
        <v>RR Kabel Ltd.</v>
      </c>
      <c r="I8901" t="str">
        <v>Building Materials</v>
      </c>
      <c r="J8901" t="str">
        <v>Small Cap</v>
      </c>
      <c r="K8901" t="str">
        <v>2024-09-30 00:00:00</v>
      </c>
      <c r="L8901">
        <v>3.5E-4</v>
      </c>
      <c r="O8901">
        <v>132756</v>
      </c>
      <c r="P8901" t="str">
        <v>CIE Automotive India Ltd.</v>
      </c>
      <c r="Q8901" t="str">
        <v>Auto &amp; Auto Components</v>
      </c>
      <c r="R8901" t="str">
        <v>Small Cap</v>
      </c>
      <c r="S8901" t="str">
        <v>2024-09-30 00:00:00</v>
      </c>
      <c r="T8901">
        <v>3.4000000000000002E-4</v>
      </c>
    </row>
    <row r="8902" spans="7:20" x14ac:dyDescent="0.3">
      <c r="G8902">
        <v>132756</v>
      </c>
      <c r="H8902" t="str">
        <v>CIE Automotive India Ltd.</v>
      </c>
      <c r="I8902" t="str">
        <v>Auto &amp; Auto Components</v>
      </c>
      <c r="J8902" t="str">
        <v>Small Cap</v>
      </c>
      <c r="K8902" t="str">
        <v>2024-09-30 00:00:00</v>
      </c>
      <c r="L8902">
        <v>3.4000000000000002E-4</v>
      </c>
      <c r="O8902">
        <v>224849</v>
      </c>
      <c r="P8902" t="str">
        <v>Alembic Pharmaceuticals Ltd.</v>
      </c>
      <c r="Q8902" t="str">
        <v>Healthcare</v>
      </c>
      <c r="R8902" t="str">
        <v>Small Cap</v>
      </c>
      <c r="S8902" t="str">
        <v>2024-09-30 00:00:00</v>
      </c>
      <c r="T8902">
        <v>3.4000000000000002E-4</v>
      </c>
    </row>
    <row r="8903" spans="7:20" x14ac:dyDescent="0.3">
      <c r="G8903">
        <v>224849</v>
      </c>
      <c r="H8903" t="str">
        <v>Alembic Pharmaceuticals Ltd.</v>
      </c>
      <c r="I8903" t="str">
        <v>Healthcare</v>
      </c>
      <c r="J8903" t="str">
        <v>Small Cap</v>
      </c>
      <c r="K8903" t="str">
        <v>2024-09-30 00:00:00</v>
      </c>
      <c r="L8903">
        <v>3.4000000000000002E-4</v>
      </c>
      <c r="O8903">
        <v>208365</v>
      </c>
      <c r="P8903" t="str">
        <v>ICICI Securities Ltd.</v>
      </c>
      <c r="Q8903" t="str">
        <v>Financial Services</v>
      </c>
      <c r="R8903" t="str">
        <v>Small Cap</v>
      </c>
      <c r="S8903" t="str">
        <v>2024-09-30 00:00:00</v>
      </c>
      <c r="T8903">
        <v>3.4000000000000002E-4</v>
      </c>
    </row>
    <row r="8904" spans="7:20" x14ac:dyDescent="0.3">
      <c r="G8904">
        <v>208365</v>
      </c>
      <c r="H8904" t="str">
        <v>ICICI Securities Ltd.</v>
      </c>
      <c r="I8904" t="str">
        <v>Financial Services</v>
      </c>
      <c r="J8904" t="str">
        <v>Small Cap</v>
      </c>
      <c r="K8904" t="str">
        <v>2024-09-30 00:00:00</v>
      </c>
      <c r="L8904">
        <v>3.4000000000000002E-4</v>
      </c>
      <c r="O8904">
        <v>274045</v>
      </c>
      <c r="P8904" t="str">
        <v>Rainbow Children's Medicare Ltd.</v>
      </c>
      <c r="Q8904" t="str">
        <v>Hospitals &amp; Diagnostics</v>
      </c>
      <c r="R8904" t="str">
        <v>Small Cap</v>
      </c>
      <c r="S8904" t="str">
        <v>2024-09-30 00:00:00</v>
      </c>
      <c r="T8904">
        <v>3.4000000000000002E-4</v>
      </c>
    </row>
    <row r="8905" spans="7:20" x14ac:dyDescent="0.3">
      <c r="G8905">
        <v>274045</v>
      </c>
      <c r="H8905" t="str">
        <v>Rainbow Children's Medicare Ltd.</v>
      </c>
      <c r="I8905" t="str">
        <v>Hospitals &amp; Diagnostics</v>
      </c>
      <c r="J8905" t="str">
        <v>Small Cap</v>
      </c>
      <c r="K8905" t="str">
        <v>2024-09-30 00:00:00</v>
      </c>
      <c r="L8905">
        <v>3.4000000000000002E-4</v>
      </c>
      <c r="O8905">
        <v>209344</v>
      </c>
      <c r="P8905" t="str">
        <v>Sumitomo Chemical India Ltd.</v>
      </c>
      <c r="Q8905" t="str">
        <v>Chemicals</v>
      </c>
      <c r="R8905" t="str">
        <v>Small Cap</v>
      </c>
      <c r="S8905" t="str">
        <v>2024-09-30 00:00:00</v>
      </c>
      <c r="T8905">
        <v>3.3E-4</v>
      </c>
    </row>
    <row r="8906" spans="7:20" x14ac:dyDescent="0.3">
      <c r="G8906">
        <v>209344</v>
      </c>
      <c r="H8906" t="str">
        <v>Sumitomo Chemical India Ltd.</v>
      </c>
      <c r="I8906" t="str">
        <v>Chemicals</v>
      </c>
      <c r="J8906" t="str">
        <v>Small Cap</v>
      </c>
      <c r="K8906" t="str">
        <v>2024-09-30 00:00:00</v>
      </c>
      <c r="L8906">
        <v>3.3E-4</v>
      </c>
      <c r="O8906">
        <v>132605</v>
      </c>
      <c r="P8906" t="str">
        <v>JBM Auto Ltd.</v>
      </c>
      <c r="Q8906" t="str">
        <v>Auto &amp; Auto Components</v>
      </c>
      <c r="R8906" t="str">
        <v>Small Cap</v>
      </c>
      <c r="S8906" t="str">
        <v>2024-09-30 00:00:00</v>
      </c>
      <c r="T8906">
        <v>3.3E-4</v>
      </c>
    </row>
    <row r="8907" spans="7:20" x14ac:dyDescent="0.3">
      <c r="G8907">
        <v>132605</v>
      </c>
      <c r="H8907" t="str">
        <v>JBM Auto Ltd.</v>
      </c>
      <c r="I8907" t="str">
        <v>Auto &amp; Auto Components</v>
      </c>
      <c r="J8907" t="str">
        <v>Small Cap</v>
      </c>
      <c r="K8907" t="str">
        <v>2024-09-30 00:00:00</v>
      </c>
      <c r="L8907">
        <v>3.3E-4</v>
      </c>
      <c r="O8907">
        <v>284232</v>
      </c>
      <c r="P8907" t="str">
        <v>Happiest Minds Technologies Ltd.</v>
      </c>
      <c r="Q8907" t="str">
        <v>IT</v>
      </c>
      <c r="R8907" t="str">
        <v>Small Cap</v>
      </c>
      <c r="S8907" t="str">
        <v>2024-09-30 00:00:00</v>
      </c>
      <c r="T8907">
        <v>3.3E-4</v>
      </c>
    </row>
    <row r="8908" spans="7:20" x14ac:dyDescent="0.3">
      <c r="G8908">
        <v>284232</v>
      </c>
      <c r="H8908" t="str">
        <v>Happiest Minds Technologies Ltd.</v>
      </c>
      <c r="I8908" t="str">
        <v>IT</v>
      </c>
      <c r="J8908" t="str">
        <v>Small Cap</v>
      </c>
      <c r="K8908" t="str">
        <v>2024-09-30 00:00:00</v>
      </c>
      <c r="L8908">
        <v>3.3E-4</v>
      </c>
      <c r="O8908">
        <v>100048</v>
      </c>
      <c r="P8908" t="str">
        <v>BEML Ltd.</v>
      </c>
      <c r="Q8908" t="str">
        <v>Capital Goods</v>
      </c>
      <c r="R8908" t="str">
        <v>Small Cap</v>
      </c>
      <c r="S8908" t="str">
        <v>2024-09-30 00:00:00</v>
      </c>
      <c r="T8908">
        <v>3.3E-4</v>
      </c>
    </row>
    <row r="8909" spans="7:20" x14ac:dyDescent="0.3">
      <c r="G8909">
        <v>100048</v>
      </c>
      <c r="H8909" t="str">
        <v>BEML Ltd.</v>
      </c>
      <c r="I8909" t="str">
        <v>Capital Goods</v>
      </c>
      <c r="J8909" t="str">
        <v>Small Cap</v>
      </c>
      <c r="K8909" t="str">
        <v>2024-09-30 00:00:00</v>
      </c>
      <c r="L8909">
        <v>3.3E-4</v>
      </c>
      <c r="O8909">
        <v>107815</v>
      </c>
      <c r="P8909" t="str">
        <v>Gillette India Ltd.</v>
      </c>
      <c r="Q8909" t="str">
        <v>FMCG</v>
      </c>
      <c r="R8909" t="str">
        <v>Small Cap</v>
      </c>
      <c r="S8909" t="str">
        <v>2024-09-30 00:00:00</v>
      </c>
      <c r="T8909">
        <v>3.3E-4</v>
      </c>
    </row>
    <row r="8910" spans="7:20" x14ac:dyDescent="0.3">
      <c r="G8910">
        <v>107815</v>
      </c>
      <c r="H8910" t="str">
        <v>Gillette India Ltd.</v>
      </c>
      <c r="I8910" t="str">
        <v>FMCG</v>
      </c>
      <c r="J8910" t="str">
        <v>Small Cap</v>
      </c>
      <c r="K8910" t="str">
        <v>2024-09-30 00:00:00</v>
      </c>
      <c r="L8910">
        <v>3.3E-4</v>
      </c>
      <c r="O8910">
        <v>220674</v>
      </c>
      <c r="P8910" t="str">
        <v>Jupiter Wagons Ltd.</v>
      </c>
      <c r="Q8910" t="str">
        <v>Railways</v>
      </c>
      <c r="R8910" t="str">
        <v>Small Cap</v>
      </c>
      <c r="S8910" t="str">
        <v>2024-09-30 00:00:00</v>
      </c>
      <c r="T8910">
        <v>3.3E-4</v>
      </c>
    </row>
    <row r="8911" spans="7:20" x14ac:dyDescent="0.3">
      <c r="G8911">
        <v>220674</v>
      </c>
      <c r="H8911" t="str">
        <v>Jupiter Wagons Ltd.</v>
      </c>
      <c r="I8911" t="str">
        <v>Railways</v>
      </c>
      <c r="J8911" t="str">
        <v>Small Cap</v>
      </c>
      <c r="K8911" t="str">
        <v>2024-09-30 00:00:00</v>
      </c>
      <c r="L8911">
        <v>3.3E-4</v>
      </c>
      <c r="O8911">
        <v>100878</v>
      </c>
      <c r="P8911" t="str">
        <v>Ceat Ltd.</v>
      </c>
      <c r="Q8911" t="str">
        <v>Auto &amp; Auto Components</v>
      </c>
      <c r="R8911" t="str">
        <v>Small Cap</v>
      </c>
      <c r="S8911" t="str">
        <v>2024-09-30 00:00:00</v>
      </c>
      <c r="T8911">
        <v>3.2000000000000003E-4</v>
      </c>
    </row>
    <row r="8912" spans="7:20" x14ac:dyDescent="0.3">
      <c r="G8912">
        <v>100878</v>
      </c>
      <c r="H8912" t="str">
        <v>Ceat Ltd.</v>
      </c>
      <c r="I8912" t="str">
        <v>Auto &amp; Auto Components</v>
      </c>
      <c r="J8912" t="str">
        <v>Small Cap</v>
      </c>
      <c r="K8912" t="str">
        <v>2024-09-30 00:00:00</v>
      </c>
      <c r="L8912">
        <v>3.2000000000000003E-4</v>
      </c>
      <c r="O8912">
        <v>306733</v>
      </c>
      <c r="P8912" t="str">
        <v>Signatureglobal (India) Ltd.</v>
      </c>
      <c r="Q8912" t="str">
        <v>Construction &amp; Realty</v>
      </c>
      <c r="R8912" t="str">
        <v>Small Cap</v>
      </c>
      <c r="S8912" t="str">
        <v>2024-09-30 00:00:00</v>
      </c>
      <c r="T8912">
        <v>3.2000000000000003E-4</v>
      </c>
    </row>
    <row r="8913" spans="7:20" x14ac:dyDescent="0.3">
      <c r="G8913">
        <v>306733</v>
      </c>
      <c r="H8913" t="str">
        <v>Signatureglobal (India) Ltd.</v>
      </c>
      <c r="I8913" t="str">
        <v>Construction &amp; Realty</v>
      </c>
      <c r="J8913" t="str">
        <v>Small Cap</v>
      </c>
      <c r="K8913" t="str">
        <v>2024-09-30 00:00:00</v>
      </c>
      <c r="L8913">
        <v>3.2000000000000003E-4</v>
      </c>
      <c r="O8913">
        <v>132790</v>
      </c>
      <c r="P8913" t="str">
        <v>Tanla Platforms Ltd.</v>
      </c>
      <c r="Q8913" t="str">
        <v>IT</v>
      </c>
      <c r="R8913" t="str">
        <v>Small Cap</v>
      </c>
      <c r="S8913" t="str">
        <v>2024-09-30 00:00:00</v>
      </c>
      <c r="T8913">
        <v>3.2000000000000003E-4</v>
      </c>
    </row>
    <row r="8914" spans="7:20" x14ac:dyDescent="0.3">
      <c r="G8914">
        <v>132790</v>
      </c>
      <c r="H8914" t="str">
        <v>Tanla Platforms Ltd.</v>
      </c>
      <c r="I8914" t="str">
        <v>IT</v>
      </c>
      <c r="J8914" t="str">
        <v>Small Cap</v>
      </c>
      <c r="K8914" t="str">
        <v>2024-09-30 00:00:00</v>
      </c>
      <c r="L8914">
        <v>3.2000000000000003E-4</v>
      </c>
      <c r="O8914">
        <v>132439</v>
      </c>
      <c r="P8914" t="str">
        <v>Olectra Greentech Ltd.</v>
      </c>
      <c r="Q8914" t="str">
        <v>Auto &amp; Auto Components</v>
      </c>
      <c r="R8914" t="str">
        <v>Small Cap</v>
      </c>
      <c r="S8914" t="str">
        <v>2024-09-30 00:00:00</v>
      </c>
      <c r="T8914">
        <v>3.2000000000000003E-4</v>
      </c>
    </row>
    <row r="8915" spans="7:20" x14ac:dyDescent="0.3">
      <c r="G8915">
        <v>132439</v>
      </c>
      <c r="H8915" t="str">
        <v>Olectra Greentech Ltd.</v>
      </c>
      <c r="I8915" t="str">
        <v>Auto &amp; Auto Components</v>
      </c>
      <c r="J8915" t="str">
        <v>Small Cap</v>
      </c>
      <c r="K8915" t="str">
        <v>2024-09-30 00:00:00</v>
      </c>
      <c r="L8915">
        <v>3.2000000000000003E-4</v>
      </c>
      <c r="O8915">
        <v>117271</v>
      </c>
      <c r="P8915" t="str">
        <v>HBL Engineering Ltd.</v>
      </c>
      <c r="Q8915" t="str">
        <v>Manufacturing</v>
      </c>
      <c r="R8915" t="str">
        <v>Small Cap</v>
      </c>
      <c r="S8915" t="str">
        <v>2024-09-30 00:00:00</v>
      </c>
      <c r="T8915">
        <v>3.2000000000000003E-4</v>
      </c>
    </row>
    <row r="8916" spans="7:20" x14ac:dyDescent="0.3">
      <c r="G8916">
        <v>117271</v>
      </c>
      <c r="H8916" t="str">
        <v>HBL Engineering Ltd.</v>
      </c>
      <c r="I8916" t="str">
        <v>Manufacturing</v>
      </c>
      <c r="J8916" t="str">
        <v>Small Cap</v>
      </c>
      <c r="K8916" t="str">
        <v>2024-09-30 00:00:00</v>
      </c>
      <c r="L8916">
        <v>3.2000000000000003E-4</v>
      </c>
      <c r="O8916">
        <v>200017</v>
      </c>
      <c r="P8916" t="str">
        <v>eClerx Services Ltd.</v>
      </c>
      <c r="Q8916" t="str">
        <v>IT</v>
      </c>
      <c r="R8916" t="str">
        <v>Small Cap</v>
      </c>
      <c r="S8916" t="str">
        <v>2024-09-30 00:00:00</v>
      </c>
      <c r="T8916">
        <v>3.1E-4</v>
      </c>
    </row>
    <row r="8917" spans="7:20" x14ac:dyDescent="0.3">
      <c r="G8917">
        <v>200017</v>
      </c>
      <c r="H8917" t="str">
        <v>eClerx Services Ltd.</v>
      </c>
      <c r="I8917" t="str">
        <v>IT</v>
      </c>
      <c r="J8917" t="str">
        <v>Small Cap</v>
      </c>
      <c r="K8917" t="str">
        <v>2024-09-30 00:00:00</v>
      </c>
      <c r="L8917">
        <v>3.1E-4</v>
      </c>
      <c r="O8917">
        <v>105533</v>
      </c>
      <c r="P8917" t="str">
        <v>Westlife Foodworld Ltd</v>
      </c>
      <c r="Q8917" t="str">
        <v>Consumer Discretionary</v>
      </c>
      <c r="R8917" t="str">
        <v>Small Cap</v>
      </c>
      <c r="S8917" t="str">
        <v>2024-09-30 00:00:00</v>
      </c>
      <c r="T8917">
        <v>3.1E-4</v>
      </c>
    </row>
    <row r="8918" spans="7:20" x14ac:dyDescent="0.3">
      <c r="G8918">
        <v>105533</v>
      </c>
      <c r="H8918" t="str">
        <v>Westlife Foodworld Ltd</v>
      </c>
      <c r="I8918" t="str">
        <v>Consumer Discretionary</v>
      </c>
      <c r="J8918" t="str">
        <v>Small Cap</v>
      </c>
      <c r="K8918" t="str">
        <v>2024-09-30 00:00:00</v>
      </c>
      <c r="L8918">
        <v>3.1E-4</v>
      </c>
      <c r="O8918">
        <v>267465</v>
      </c>
      <c r="P8918" t="str">
        <v>Shyam Metalics And Energy Ltd.</v>
      </c>
      <c r="Q8918" t="str">
        <v>Mining &amp; Minerals</v>
      </c>
      <c r="R8918" t="str">
        <v>Small Cap</v>
      </c>
      <c r="S8918" t="str">
        <v>2024-09-30 00:00:00</v>
      </c>
      <c r="T8918">
        <v>3.1E-4</v>
      </c>
    </row>
    <row r="8919" spans="7:20" x14ac:dyDescent="0.3">
      <c r="G8919">
        <v>267465</v>
      </c>
      <c r="H8919" t="str">
        <v>Shyam Metalics And Energy Ltd.</v>
      </c>
      <c r="I8919" t="str">
        <v>Mining &amp; Minerals</v>
      </c>
      <c r="J8919" t="str">
        <v>Small Cap</v>
      </c>
      <c r="K8919" t="str">
        <v>2024-09-30 00:00:00</v>
      </c>
      <c r="L8919">
        <v>3.1E-4</v>
      </c>
      <c r="O8919">
        <v>100165</v>
      </c>
      <c r="P8919" t="str">
        <v>Kansai Nerolac Paints Ltd.</v>
      </c>
      <c r="Q8919" t="str">
        <v>Building Materials</v>
      </c>
      <c r="R8919" t="str">
        <v>Small Cap</v>
      </c>
      <c r="S8919" t="str">
        <v>2024-09-30 00:00:00</v>
      </c>
      <c r="T8919">
        <v>2.9999999999999997E-4</v>
      </c>
    </row>
    <row r="8920" spans="7:20" x14ac:dyDescent="0.3">
      <c r="G8920">
        <v>100165</v>
      </c>
      <c r="H8920" t="str">
        <v>Kansai Nerolac Paints Ltd.</v>
      </c>
      <c r="I8920" t="str">
        <v>Building Materials</v>
      </c>
      <c r="J8920" t="str">
        <v>Small Cap</v>
      </c>
      <c r="K8920" t="str">
        <v>2024-09-30 00:00:00</v>
      </c>
      <c r="L8920">
        <v>2.9999999999999997E-4</v>
      </c>
      <c r="O8920">
        <v>190024</v>
      </c>
      <c r="P8920" t="str">
        <v>The Fertilisers And Chemicals Travancore Ltd.</v>
      </c>
      <c r="Q8920" t="str">
        <v>Chemicals</v>
      </c>
      <c r="R8920" t="str">
        <v>Mid Cap</v>
      </c>
      <c r="S8920" t="str">
        <v>2024-09-30 00:00:00</v>
      </c>
      <c r="T8920">
        <v>2.9999999999999997E-4</v>
      </c>
    </row>
    <row r="8921" spans="7:20" x14ac:dyDescent="0.3">
      <c r="G8921">
        <v>190024</v>
      </c>
      <c r="H8921" t="str">
        <v>The Fertilisers And Chemicals Travancore Ltd.</v>
      </c>
      <c r="I8921" t="str">
        <v>Chemicals</v>
      </c>
      <c r="J8921" t="str">
        <v>Mid Cap</v>
      </c>
      <c r="K8921" t="str">
        <v>2024-09-30 00:00:00</v>
      </c>
      <c r="L8921">
        <v>2.9999999999999997E-4</v>
      </c>
      <c r="O8921">
        <v>123405</v>
      </c>
      <c r="P8921" t="str">
        <v>JM Financial Ltd.</v>
      </c>
      <c r="Q8921" t="str">
        <v>Financial Services</v>
      </c>
      <c r="R8921" t="str">
        <v>Small Cap</v>
      </c>
      <c r="S8921" t="str">
        <v>2024-09-30 00:00:00</v>
      </c>
      <c r="T8921">
        <v>2.9999999999999997E-4</v>
      </c>
    </row>
    <row r="8922" spans="7:20" x14ac:dyDescent="0.3">
      <c r="G8922">
        <v>123405</v>
      </c>
      <c r="H8922" t="str">
        <v>JM Financial Ltd.</v>
      </c>
      <c r="I8922" t="str">
        <v>Financial Services</v>
      </c>
      <c r="J8922" t="str">
        <v>Small Cap</v>
      </c>
      <c r="K8922" t="str">
        <v>2024-09-30 00:00:00</v>
      </c>
      <c r="L8922">
        <v>2.9999999999999997E-4</v>
      </c>
      <c r="O8922">
        <v>105700</v>
      </c>
      <c r="P8922" t="str">
        <v>Elecon Engineering Company Ltd.</v>
      </c>
      <c r="Q8922" t="str">
        <v>Capital Goods</v>
      </c>
      <c r="R8922" t="str">
        <v>Small Cap</v>
      </c>
      <c r="S8922" t="str">
        <v>2024-09-30 00:00:00</v>
      </c>
      <c r="T8922">
        <v>2.9999999999999997E-4</v>
      </c>
    </row>
    <row r="8923" spans="7:20" x14ac:dyDescent="0.3">
      <c r="G8923">
        <v>105700</v>
      </c>
      <c r="H8923" t="str">
        <v>Elecon Engineering Company Ltd.</v>
      </c>
      <c r="I8923" t="str">
        <v>Capital Goods</v>
      </c>
      <c r="J8923" t="str">
        <v>Small Cap</v>
      </c>
      <c r="K8923" t="str">
        <v>2024-09-30 00:00:00</v>
      </c>
      <c r="L8923">
        <v>2.9999999999999997E-4</v>
      </c>
      <c r="O8923">
        <v>100674</v>
      </c>
      <c r="P8923" t="str">
        <v>Sanofi India Ltd.</v>
      </c>
      <c r="Q8923" t="str">
        <v>Healthcare</v>
      </c>
      <c r="R8923" t="str">
        <v>Small Cap</v>
      </c>
      <c r="S8923" t="str">
        <v>2024-09-30 00:00:00</v>
      </c>
      <c r="T8923">
        <v>2.9999999999999997E-4</v>
      </c>
    </row>
    <row r="8924" spans="7:20" x14ac:dyDescent="0.3">
      <c r="G8924">
        <v>100674</v>
      </c>
      <c r="H8924" t="str">
        <v>Sanofi India Ltd.</v>
      </c>
      <c r="I8924" t="str">
        <v>Healthcare</v>
      </c>
      <c r="J8924" t="str">
        <v>Small Cap</v>
      </c>
      <c r="K8924" t="str">
        <v>2024-09-30 00:00:00</v>
      </c>
      <c r="L8924">
        <v>2.9999999999999997E-4</v>
      </c>
      <c r="O8924">
        <v>207959</v>
      </c>
      <c r="P8924" t="str">
        <v>Chalet Hotels Ltd.</v>
      </c>
      <c r="Q8924" t="str">
        <v>Hotels &amp; Travel</v>
      </c>
      <c r="R8924" t="str">
        <v>Small Cap</v>
      </c>
      <c r="S8924" t="str">
        <v>2024-09-30 00:00:00</v>
      </c>
      <c r="T8924">
        <v>2.9999999999999997E-4</v>
      </c>
    </row>
    <row r="8925" spans="7:20" x14ac:dyDescent="0.3">
      <c r="G8925">
        <v>207959</v>
      </c>
      <c r="H8925" t="str">
        <v>Chalet Hotels Ltd.</v>
      </c>
      <c r="I8925" t="str">
        <v>Hotels &amp; Travel</v>
      </c>
      <c r="J8925" t="str">
        <v>Small Cap</v>
      </c>
      <c r="K8925" t="str">
        <v>2024-09-30 00:00:00</v>
      </c>
      <c r="L8925">
        <v>2.9999999999999997E-4</v>
      </c>
      <c r="O8925">
        <v>221842</v>
      </c>
      <c r="P8925" t="str">
        <v>CreditAccess Grameen Ltd.</v>
      </c>
      <c r="Q8925" t="str">
        <v>NBFC's &amp; Housing Finance</v>
      </c>
      <c r="R8925" t="str">
        <v>Small Cap</v>
      </c>
      <c r="S8925" t="str">
        <v>2024-09-30 00:00:00</v>
      </c>
      <c r="T8925">
        <v>2.9999999999999997E-4</v>
      </c>
    </row>
    <row r="8926" spans="7:20" x14ac:dyDescent="0.3">
      <c r="G8926">
        <v>221842</v>
      </c>
      <c r="H8926" t="str">
        <v>CreditAccess Grameen Ltd.</v>
      </c>
      <c r="I8926" t="str">
        <v>NBFC's &amp; Housing Finance</v>
      </c>
      <c r="J8926" t="str">
        <v>Small Cap</v>
      </c>
      <c r="K8926" t="str">
        <v>2024-09-30 00:00:00</v>
      </c>
      <c r="L8926">
        <v>2.9999999999999997E-4</v>
      </c>
      <c r="O8926">
        <v>117146</v>
      </c>
      <c r="P8926" t="str">
        <v>Usha Martin Ltd.</v>
      </c>
      <c r="Q8926" t="str">
        <v>Capital Goods</v>
      </c>
      <c r="R8926" t="str">
        <v>Small Cap</v>
      </c>
      <c r="S8926" t="str">
        <v>2024-09-30 00:00:00</v>
      </c>
      <c r="T8926">
        <v>2.9E-4</v>
      </c>
    </row>
    <row r="8927" spans="7:20" x14ac:dyDescent="0.3">
      <c r="G8927">
        <v>117146</v>
      </c>
      <c r="H8927" t="str">
        <v>Usha Martin Ltd.</v>
      </c>
      <c r="I8927" t="str">
        <v>Capital Goods</v>
      </c>
      <c r="J8927" t="str">
        <v>Small Cap</v>
      </c>
      <c r="K8927" t="str">
        <v>2024-09-30 00:00:00</v>
      </c>
      <c r="L8927">
        <v>2.9E-4</v>
      </c>
      <c r="O8927">
        <v>308021</v>
      </c>
      <c r="P8927" t="str">
        <v>NMDC Steel Ltd.</v>
      </c>
      <c r="Q8927" t="str">
        <v>Mining &amp; Minerals</v>
      </c>
      <c r="R8927" t="str">
        <v>Small Cap</v>
      </c>
      <c r="S8927" t="str">
        <v>2024-09-30 00:00:00</v>
      </c>
      <c r="T8927">
        <v>2.9E-4</v>
      </c>
    </row>
    <row r="8928" spans="7:20" x14ac:dyDescent="0.3">
      <c r="G8928">
        <v>308021</v>
      </c>
      <c r="H8928" t="str">
        <v>NMDC Steel Ltd.</v>
      </c>
      <c r="I8928" t="str">
        <v>Mining &amp; Minerals</v>
      </c>
      <c r="J8928" t="str">
        <v>Small Cap</v>
      </c>
      <c r="K8928" t="str">
        <v>2024-09-30 00:00:00</v>
      </c>
      <c r="L8928">
        <v>2.9E-4</v>
      </c>
      <c r="O8928">
        <v>208099</v>
      </c>
      <c r="P8928" t="str">
        <v>Emcure Pharmaceuticals Ltd.</v>
      </c>
      <c r="Q8928" t="str">
        <v>Healthcare</v>
      </c>
      <c r="R8928" t="str">
        <v>Small Cap</v>
      </c>
      <c r="S8928" t="str">
        <v>2024-09-30 00:00:00</v>
      </c>
      <c r="T8928">
        <v>2.9E-4</v>
      </c>
    </row>
    <row r="8929" spans="7:20" x14ac:dyDescent="0.3">
      <c r="G8929">
        <v>208099</v>
      </c>
      <c r="H8929" t="str">
        <v>Emcure Pharmaceuticals Ltd.</v>
      </c>
      <c r="I8929" t="str">
        <v>Healthcare</v>
      </c>
      <c r="J8929" t="str">
        <v>Small Cap</v>
      </c>
      <c r="K8929" t="str">
        <v>2024-09-30 00:00:00</v>
      </c>
      <c r="L8929">
        <v>2.9E-4</v>
      </c>
      <c r="O8929">
        <v>100670</v>
      </c>
      <c r="P8929" t="str">
        <v>Gujarat Narmada Valley Fertilizers &amp; Chemicals Ltd.</v>
      </c>
      <c r="Q8929" t="str">
        <v>Chemicals</v>
      </c>
      <c r="R8929" t="str">
        <v>Small Cap</v>
      </c>
      <c r="S8929" t="str">
        <v>2024-09-30 00:00:00</v>
      </c>
      <c r="T8929">
        <v>2.7999999999999998E-4</v>
      </c>
    </row>
    <row r="8930" spans="7:20" x14ac:dyDescent="0.3">
      <c r="G8930">
        <v>100670</v>
      </c>
      <c r="H8930" t="str">
        <v>Gujarat Narmada Valley Fertilizers &amp; Chemicals Ltd.</v>
      </c>
      <c r="I8930" t="str">
        <v>Chemicals</v>
      </c>
      <c r="J8930" t="str">
        <v>Small Cap</v>
      </c>
      <c r="K8930" t="str">
        <v>2024-09-30 00:00:00</v>
      </c>
      <c r="L8930">
        <v>2.7999999999999998E-4</v>
      </c>
      <c r="O8930">
        <v>130007</v>
      </c>
      <c r="P8930" t="str">
        <v>JK Tyre &amp; Industries Ltd.</v>
      </c>
      <c r="Q8930" t="str">
        <v>Auto &amp; Auto Components</v>
      </c>
      <c r="R8930" t="str">
        <v>Small Cap</v>
      </c>
      <c r="S8930" t="str">
        <v>2024-09-30 00:00:00</v>
      </c>
      <c r="T8930">
        <v>2.7999999999999998E-4</v>
      </c>
    </row>
    <row r="8931" spans="7:20" x14ac:dyDescent="0.3">
      <c r="G8931">
        <v>130007</v>
      </c>
      <c r="H8931" t="str">
        <v>JK Tyre &amp; Industries Ltd.</v>
      </c>
      <c r="I8931" t="str">
        <v>Auto &amp; Auto Components</v>
      </c>
      <c r="J8931" t="str">
        <v>Small Cap</v>
      </c>
      <c r="K8931" t="str">
        <v>2024-09-30 00:00:00</v>
      </c>
      <c r="L8931">
        <v>2.7999999999999998E-4</v>
      </c>
      <c r="O8931">
        <v>100330</v>
      </c>
      <c r="P8931" t="str">
        <v>Raymond Ltd.</v>
      </c>
      <c r="Q8931" t="str">
        <v>Textile</v>
      </c>
      <c r="R8931" t="str">
        <v>Small Cap</v>
      </c>
      <c r="S8931" t="str">
        <v>2024-09-30 00:00:00</v>
      </c>
      <c r="T8931">
        <v>2.7999999999999998E-4</v>
      </c>
    </row>
    <row r="8932" spans="7:20" x14ac:dyDescent="0.3">
      <c r="G8932">
        <v>100330</v>
      </c>
      <c r="H8932" t="str">
        <v>Raymond Ltd.</v>
      </c>
      <c r="I8932" t="str">
        <v>Textile</v>
      </c>
      <c r="J8932" t="str">
        <v>Small Cap</v>
      </c>
      <c r="K8932" t="str">
        <v>2024-09-30 00:00:00</v>
      </c>
      <c r="L8932">
        <v>2.7999999999999998E-4</v>
      </c>
      <c r="O8932">
        <v>208264</v>
      </c>
      <c r="P8932" t="str">
        <v>Gujarat Pipavav Port Ltd.</v>
      </c>
      <c r="Q8932" t="str">
        <v>Logistics &amp; Ports</v>
      </c>
      <c r="R8932" t="str">
        <v>Small Cap</v>
      </c>
      <c r="S8932" t="str">
        <v>2024-09-30 00:00:00</v>
      </c>
      <c r="T8932">
        <v>2.7999999999999998E-4</v>
      </c>
    </row>
    <row r="8933" spans="7:20" x14ac:dyDescent="0.3">
      <c r="G8933">
        <v>208264</v>
      </c>
      <c r="H8933" t="str">
        <v>Gujarat Pipavav Port Ltd.</v>
      </c>
      <c r="I8933" t="str">
        <v>Logistics &amp; Ports</v>
      </c>
      <c r="J8933" t="str">
        <v>Small Cap</v>
      </c>
      <c r="K8933" t="str">
        <v>2024-09-30 00:00:00</v>
      </c>
      <c r="L8933">
        <v>2.7999999999999998E-4</v>
      </c>
      <c r="O8933">
        <v>301578</v>
      </c>
      <c r="P8933" t="str">
        <v>Jubilant Ingrevia Ltd.</v>
      </c>
      <c r="Q8933" t="str">
        <v>Chemicals</v>
      </c>
      <c r="R8933" t="str">
        <v>Small Cap</v>
      </c>
      <c r="S8933" t="str">
        <v>2024-09-30 00:00:00</v>
      </c>
      <c r="T8933">
        <v>2.7999999999999998E-4</v>
      </c>
    </row>
    <row r="8934" spans="7:20" x14ac:dyDescent="0.3">
      <c r="G8934">
        <v>301578</v>
      </c>
      <c r="H8934" t="str">
        <v>Jubilant Ingrevia Ltd.</v>
      </c>
      <c r="I8934" t="str">
        <v>Chemicals</v>
      </c>
      <c r="J8934" t="str">
        <v>Small Cap</v>
      </c>
      <c r="K8934" t="str">
        <v>2024-09-30 00:00:00</v>
      </c>
      <c r="L8934">
        <v>2.7999999999999998E-4</v>
      </c>
      <c r="O8934">
        <v>209232</v>
      </c>
      <c r="P8934" t="str">
        <v>Bikaji Foods International Ltd.</v>
      </c>
      <c r="Q8934" t="str">
        <v>FMCG</v>
      </c>
      <c r="R8934" t="str">
        <v>Small Cap</v>
      </c>
      <c r="S8934" t="str">
        <v>2024-09-30 00:00:00</v>
      </c>
      <c r="T8934">
        <v>2.7E-4</v>
      </c>
    </row>
    <row r="8935" spans="7:20" x14ac:dyDescent="0.3">
      <c r="G8935">
        <v>209232</v>
      </c>
      <c r="H8935" t="str">
        <v>Bikaji Foods International Ltd.</v>
      </c>
      <c r="I8935" t="str">
        <v>FMCG</v>
      </c>
      <c r="J8935" t="str">
        <v>Small Cap</v>
      </c>
      <c r="K8935" t="str">
        <v>2024-09-30 00:00:00</v>
      </c>
      <c r="L8935">
        <v>2.7E-4</v>
      </c>
      <c r="O8935">
        <v>132178</v>
      </c>
      <c r="P8935" t="str">
        <v>Engineers India Ltd.</v>
      </c>
      <c r="Q8935" t="str">
        <v>Capital Goods</v>
      </c>
      <c r="R8935" t="str">
        <v>Small Cap</v>
      </c>
      <c r="S8935" t="str">
        <v>2024-09-30 00:00:00</v>
      </c>
      <c r="T8935">
        <v>2.7E-4</v>
      </c>
    </row>
    <row r="8936" spans="7:20" x14ac:dyDescent="0.3">
      <c r="G8936">
        <v>132178</v>
      </c>
      <c r="H8936" t="str">
        <v>Engineers India Ltd.</v>
      </c>
      <c r="I8936" t="str">
        <v>Capital Goods</v>
      </c>
      <c r="J8936" t="str">
        <v>Small Cap</v>
      </c>
      <c r="K8936" t="str">
        <v>2024-09-30 00:00:00</v>
      </c>
      <c r="L8936">
        <v>2.7E-4</v>
      </c>
      <c r="O8936">
        <v>132762</v>
      </c>
      <c r="P8936" t="str">
        <v>Action Construction Equipment Ltd.</v>
      </c>
      <c r="Q8936" t="str">
        <v>Capital Goods</v>
      </c>
      <c r="R8936" t="str">
        <v>Small Cap</v>
      </c>
      <c r="S8936" t="str">
        <v>2024-09-30 00:00:00</v>
      </c>
      <c r="T8936">
        <v>2.7E-4</v>
      </c>
    </row>
    <row r="8937" spans="7:20" x14ac:dyDescent="0.3">
      <c r="G8937">
        <v>132762</v>
      </c>
      <c r="H8937" t="str">
        <v>Action Construction Equipment Ltd.</v>
      </c>
      <c r="I8937" t="str">
        <v>Capital Goods</v>
      </c>
      <c r="J8937" t="str">
        <v>Small Cap</v>
      </c>
      <c r="K8937" t="str">
        <v>2024-09-30 00:00:00</v>
      </c>
      <c r="L8937">
        <v>2.7E-4</v>
      </c>
      <c r="O8937">
        <v>132525</v>
      </c>
      <c r="P8937" t="str">
        <v>Bank Of Maharashtra</v>
      </c>
      <c r="Q8937" t="str">
        <v>Banks</v>
      </c>
      <c r="R8937" t="str">
        <v>Mid Cap</v>
      </c>
      <c r="S8937" t="str">
        <v>2024-09-30 00:00:00</v>
      </c>
      <c r="T8937">
        <v>2.7E-4</v>
      </c>
    </row>
    <row r="8938" spans="7:20" x14ac:dyDescent="0.3">
      <c r="G8938">
        <v>132525</v>
      </c>
      <c r="H8938" t="str">
        <v>Bank Of Maharashtra</v>
      </c>
      <c r="I8938" t="str">
        <v>Banks</v>
      </c>
      <c r="J8938" t="str">
        <v>Mid Cap</v>
      </c>
      <c r="K8938" t="str">
        <v>2024-09-30 00:00:00</v>
      </c>
      <c r="L8938">
        <v>2.7E-4</v>
      </c>
      <c r="O8938">
        <v>303322</v>
      </c>
      <c r="P8938" t="str">
        <v>CE Info Systems Ltd.</v>
      </c>
      <c r="Q8938" t="str">
        <v>IT</v>
      </c>
      <c r="R8938" t="str">
        <v>Small Cap</v>
      </c>
      <c r="S8938" t="str">
        <v>2024-09-30 00:00:00</v>
      </c>
      <c r="T8938">
        <v>2.7E-4</v>
      </c>
    </row>
    <row r="8939" spans="7:20" x14ac:dyDescent="0.3">
      <c r="G8939">
        <v>303322</v>
      </c>
      <c r="H8939" t="str">
        <v>CE Info Systems Ltd.</v>
      </c>
      <c r="I8939" t="str">
        <v>IT</v>
      </c>
      <c r="J8939" t="str">
        <v>Small Cap</v>
      </c>
      <c r="K8939" t="str">
        <v>2024-09-30 00:00:00</v>
      </c>
      <c r="L8939">
        <v>2.7E-4</v>
      </c>
      <c r="O8939">
        <v>235506</v>
      </c>
      <c r="P8939" t="str">
        <v>Metropolis Healthcare Ltd.</v>
      </c>
      <c r="Q8939" t="str">
        <v>Hospitals &amp; Diagnostics</v>
      </c>
      <c r="R8939" t="str">
        <v>Small Cap</v>
      </c>
      <c r="S8939" t="str">
        <v>2024-09-30 00:00:00</v>
      </c>
      <c r="T8939">
        <v>2.7E-4</v>
      </c>
    </row>
    <row r="8940" spans="7:20" x14ac:dyDescent="0.3">
      <c r="G8940">
        <v>235506</v>
      </c>
      <c r="H8940" t="str">
        <v>Metropolis Healthcare Ltd.</v>
      </c>
      <c r="I8940" t="str">
        <v>Hospitals &amp; Diagnostics</v>
      </c>
      <c r="J8940" t="str">
        <v>Small Cap</v>
      </c>
      <c r="K8940" t="str">
        <v>2024-09-30 00:00:00</v>
      </c>
      <c r="L8940">
        <v>2.7E-4</v>
      </c>
      <c r="O8940">
        <v>132548</v>
      </c>
      <c r="P8940" t="str">
        <v>Century Plyboards (India) Ltd.</v>
      </c>
      <c r="Q8940" t="str">
        <v>Building Materials</v>
      </c>
      <c r="R8940" t="str">
        <v>Small Cap</v>
      </c>
      <c r="S8940" t="str">
        <v>2024-09-30 00:00:00</v>
      </c>
      <c r="T8940">
        <v>2.5999999999999998E-4</v>
      </c>
    </row>
    <row r="8941" spans="7:20" x14ac:dyDescent="0.3">
      <c r="G8941">
        <v>132548</v>
      </c>
      <c r="H8941" t="str">
        <v>Century Plyboards (India) Ltd.</v>
      </c>
      <c r="I8941" t="str">
        <v>Building Materials</v>
      </c>
      <c r="J8941" t="str">
        <v>Small Cap</v>
      </c>
      <c r="K8941" t="str">
        <v>2024-09-30 00:00:00</v>
      </c>
      <c r="L8941">
        <v>2.5999999999999998E-4</v>
      </c>
      <c r="O8941">
        <v>217385</v>
      </c>
      <c r="P8941" t="str">
        <v>The New India Assurance Company Ltd.</v>
      </c>
      <c r="Q8941" t="str">
        <v>Insurance</v>
      </c>
      <c r="R8941" t="str">
        <v>Mid Cap</v>
      </c>
      <c r="S8941" t="str">
        <v>2024-09-30 00:00:00</v>
      </c>
      <c r="T8941">
        <v>2.5999999999999998E-4</v>
      </c>
    </row>
    <row r="8942" spans="7:20" x14ac:dyDescent="0.3">
      <c r="G8942">
        <v>217385</v>
      </c>
      <c r="H8942" t="str">
        <v>The New India Assurance Company Ltd.</v>
      </c>
      <c r="I8942" t="str">
        <v>Insurance</v>
      </c>
      <c r="J8942" t="str">
        <v>Mid Cap</v>
      </c>
      <c r="K8942" t="str">
        <v>2024-09-30 00:00:00</v>
      </c>
      <c r="L8942">
        <v>2.5999999999999998E-4</v>
      </c>
      <c r="O8942">
        <v>207673</v>
      </c>
      <c r="P8942" t="str">
        <v>Adani Wilmar Ltd.</v>
      </c>
      <c r="Q8942" t="str">
        <v>FMCG</v>
      </c>
      <c r="R8942" t="str">
        <v>Mid Cap</v>
      </c>
      <c r="S8942" t="str">
        <v>2024-09-30 00:00:00</v>
      </c>
      <c r="T8942">
        <v>2.5999999999999998E-4</v>
      </c>
    </row>
    <row r="8943" spans="7:20" x14ac:dyDescent="0.3">
      <c r="G8943">
        <v>207673</v>
      </c>
      <c r="H8943" t="str">
        <v>Adani Wilmar Ltd.</v>
      </c>
      <c r="I8943" t="str">
        <v>FMCG</v>
      </c>
      <c r="J8943" t="str">
        <v>Mid Cap</v>
      </c>
      <c r="K8943" t="str">
        <v>2024-09-30 00:00:00</v>
      </c>
      <c r="L8943">
        <v>2.5999999999999998E-4</v>
      </c>
      <c r="O8943">
        <v>219492</v>
      </c>
      <c r="P8943" t="str">
        <v>Valor Estate Ltd.</v>
      </c>
      <c r="Q8943" t="str">
        <v>Construction &amp; Realty</v>
      </c>
      <c r="R8943" t="str">
        <v>Small Cap</v>
      </c>
      <c r="S8943" t="str">
        <v>2024-09-30 00:00:00</v>
      </c>
      <c r="T8943">
        <v>2.5999999999999998E-4</v>
      </c>
    </row>
    <row r="8944" spans="7:20" x14ac:dyDescent="0.3">
      <c r="G8944">
        <v>219492</v>
      </c>
      <c r="H8944" t="str">
        <v>Valor Estate Ltd.</v>
      </c>
      <c r="I8944" t="str">
        <v>Construction &amp; Realty</v>
      </c>
      <c r="J8944" t="str">
        <v>Small Cap</v>
      </c>
      <c r="K8944" t="str">
        <v>2024-09-30 00:00:00</v>
      </c>
      <c r="L8944">
        <v>2.5999999999999998E-4</v>
      </c>
      <c r="O8944">
        <v>124200</v>
      </c>
      <c r="P8944" t="str">
        <v>Vinati Organics Ltd.</v>
      </c>
      <c r="Q8944" t="str">
        <v>Chemicals</v>
      </c>
      <c r="R8944" t="str">
        <v>Small Cap</v>
      </c>
      <c r="S8944" t="str">
        <v>2024-09-30 00:00:00</v>
      </c>
      <c r="T8944">
        <v>2.5999999999999998E-4</v>
      </c>
    </row>
    <row r="8945" spans="7:20" x14ac:dyDescent="0.3">
      <c r="G8945">
        <v>124200</v>
      </c>
      <c r="H8945" t="str">
        <v>Vinati Organics Ltd.</v>
      </c>
      <c r="I8945" t="str">
        <v>Chemicals</v>
      </c>
      <c r="J8945" t="str">
        <v>Small Cap</v>
      </c>
      <c r="K8945" t="str">
        <v>2024-09-30 00:00:00</v>
      </c>
      <c r="L8945">
        <v>2.5999999999999998E-4</v>
      </c>
      <c r="O8945">
        <v>100690</v>
      </c>
      <c r="P8945" t="str">
        <v>Gujarat State Fertilizers &amp; Chemicals Ltd.</v>
      </c>
      <c r="Q8945" t="str">
        <v>Chemicals</v>
      </c>
      <c r="R8945" t="str">
        <v>Small Cap</v>
      </c>
      <c r="S8945" t="str">
        <v>2024-09-30 00:00:00</v>
      </c>
      <c r="T8945">
        <v>2.5999999999999998E-4</v>
      </c>
    </row>
    <row r="8946" spans="7:20" x14ac:dyDescent="0.3">
      <c r="G8946">
        <v>100690</v>
      </c>
      <c r="H8946" t="str">
        <v>Gujarat State Fertilizers &amp; Chemicals Ltd.</v>
      </c>
      <c r="I8946" t="str">
        <v>Chemicals</v>
      </c>
      <c r="J8946" t="str">
        <v>Small Cap</v>
      </c>
      <c r="K8946" t="str">
        <v>2024-09-30 00:00:00</v>
      </c>
      <c r="L8946">
        <v>2.5999999999999998E-4</v>
      </c>
      <c r="O8946">
        <v>232353</v>
      </c>
      <c r="P8946" t="str">
        <v>RHI Magnesita India Ltd.</v>
      </c>
      <c r="Q8946" t="str">
        <v>Capital Goods</v>
      </c>
      <c r="R8946" t="str">
        <v>Small Cap</v>
      </c>
      <c r="S8946" t="str">
        <v>2024-09-30 00:00:00</v>
      </c>
      <c r="T8946">
        <v>2.5999999999999998E-4</v>
      </c>
    </row>
    <row r="8947" spans="7:20" x14ac:dyDescent="0.3">
      <c r="G8947">
        <v>232353</v>
      </c>
      <c r="H8947" t="str">
        <v>RHI Magnesita India Ltd.</v>
      </c>
      <c r="I8947" t="str">
        <v>Capital Goods</v>
      </c>
      <c r="J8947" t="str">
        <v>Small Cap</v>
      </c>
      <c r="K8947" t="str">
        <v>2024-09-30 00:00:00</v>
      </c>
      <c r="L8947">
        <v>2.5999999999999998E-4</v>
      </c>
      <c r="O8947">
        <v>132734</v>
      </c>
      <c r="P8947" t="str">
        <v>Godawari Power And Ispat Ltd.</v>
      </c>
      <c r="Q8947" t="str">
        <v>Mining &amp; Minerals</v>
      </c>
      <c r="R8947" t="str">
        <v>Small Cap</v>
      </c>
      <c r="S8947" t="str">
        <v>2024-09-30 00:00:00</v>
      </c>
      <c r="T8947">
        <v>2.5999999999999998E-4</v>
      </c>
    </row>
    <row r="8948" spans="7:20" x14ac:dyDescent="0.3">
      <c r="G8948">
        <v>132734</v>
      </c>
      <c r="H8948" t="str">
        <v>Godawari Power And Ispat Ltd.</v>
      </c>
      <c r="I8948" t="str">
        <v>Mining &amp; Minerals</v>
      </c>
      <c r="J8948" t="str">
        <v>Small Cap</v>
      </c>
      <c r="K8948" t="str">
        <v>2024-09-30 00:00:00</v>
      </c>
      <c r="L8948">
        <v>2.5999999999999998E-4</v>
      </c>
      <c r="O8948">
        <v>114162</v>
      </c>
      <c r="P8948" t="str">
        <v>Welspun Living Ltd.</v>
      </c>
      <c r="Q8948" t="str">
        <v>Textile</v>
      </c>
      <c r="R8948" t="str">
        <v>Small Cap</v>
      </c>
      <c r="S8948" t="str">
        <v>2024-09-30 00:00:00</v>
      </c>
      <c r="T8948">
        <v>2.5000000000000001E-4</v>
      </c>
    </row>
    <row r="8949" spans="7:20" x14ac:dyDescent="0.3">
      <c r="G8949">
        <v>114162</v>
      </c>
      <c r="H8949" t="str">
        <v>Welspun Living Ltd.</v>
      </c>
      <c r="I8949" t="str">
        <v>Textile</v>
      </c>
      <c r="J8949" t="str">
        <v>Small Cap</v>
      </c>
      <c r="K8949" t="str">
        <v>2024-09-30 00:00:00</v>
      </c>
      <c r="L8949">
        <v>2.5000000000000001E-4</v>
      </c>
      <c r="O8949">
        <v>209979</v>
      </c>
      <c r="P8949" t="str">
        <v>Aditya Birla Sun Life AMC Ltd.</v>
      </c>
      <c r="Q8949" t="str">
        <v>Financial Services</v>
      </c>
      <c r="R8949" t="str">
        <v>Small Cap</v>
      </c>
      <c r="S8949" t="str">
        <v>2024-09-30 00:00:00</v>
      </c>
      <c r="T8949">
        <v>2.5000000000000001E-4</v>
      </c>
    </row>
    <row r="8950" spans="7:20" x14ac:dyDescent="0.3">
      <c r="G8950">
        <v>209979</v>
      </c>
      <c r="H8950" t="str">
        <v>Aditya Birla Sun Life AMC Ltd.</v>
      </c>
      <c r="I8950" t="str">
        <v>Financial Services</v>
      </c>
      <c r="J8950" t="str">
        <v>Small Cap</v>
      </c>
      <c r="K8950" t="str">
        <v>2024-09-30 00:00:00</v>
      </c>
      <c r="L8950">
        <v>2.5000000000000001E-4</v>
      </c>
      <c r="O8950">
        <v>101425</v>
      </c>
      <c r="P8950" t="str">
        <v>Bombay Burmah Trading Corporation Ltd.</v>
      </c>
      <c r="Q8950" t="str">
        <v>FMCG</v>
      </c>
      <c r="R8950" t="str">
        <v>Small Cap</v>
      </c>
      <c r="S8950" t="str">
        <v>2024-09-30 00:00:00</v>
      </c>
      <c r="T8950">
        <v>2.5000000000000001E-4</v>
      </c>
    </row>
    <row r="8951" spans="7:20" x14ac:dyDescent="0.3">
      <c r="G8951">
        <v>101425</v>
      </c>
      <c r="H8951" t="str">
        <v>Bombay Burmah Trading Corporation Ltd.</v>
      </c>
      <c r="I8951" t="str">
        <v>FMCG</v>
      </c>
      <c r="J8951" t="str">
        <v>Small Cap</v>
      </c>
      <c r="K8951" t="str">
        <v>2024-09-30 00:00:00</v>
      </c>
      <c r="L8951">
        <v>2.5000000000000001E-4</v>
      </c>
      <c r="O8951">
        <v>311653</v>
      </c>
      <c r="P8951" t="str">
        <v>Cello World Ltd.</v>
      </c>
      <c r="Q8951" t="str">
        <v>Consumer Discretionary</v>
      </c>
      <c r="R8951" t="str">
        <v>Small Cap</v>
      </c>
      <c r="S8951" t="str">
        <v>2024-09-30 00:00:00</v>
      </c>
      <c r="T8951">
        <v>2.4000000000000001E-4</v>
      </c>
    </row>
    <row r="8952" spans="7:20" x14ac:dyDescent="0.3">
      <c r="G8952">
        <v>311653</v>
      </c>
      <c r="H8952" t="str">
        <v>Cello World Ltd.</v>
      </c>
      <c r="I8952" t="str">
        <v>Consumer Discretionary</v>
      </c>
      <c r="J8952" t="str">
        <v>Small Cap</v>
      </c>
      <c r="K8952" t="str">
        <v>2024-09-30 00:00:00</v>
      </c>
      <c r="L8952">
        <v>2.4000000000000001E-4</v>
      </c>
      <c r="O8952">
        <v>267389</v>
      </c>
      <c r="P8952" t="str">
        <v>Quess Corp Ltd.</v>
      </c>
      <c r="Q8952" t="str">
        <v>Services</v>
      </c>
      <c r="R8952" t="str">
        <v>Small Cap</v>
      </c>
      <c r="S8952" t="str">
        <v>2024-09-30 00:00:00</v>
      </c>
      <c r="T8952">
        <v>2.4000000000000001E-4</v>
      </c>
    </row>
    <row r="8953" spans="7:20" x14ac:dyDescent="0.3">
      <c r="G8953">
        <v>267389</v>
      </c>
      <c r="H8953" t="str">
        <v>Quess Corp Ltd.</v>
      </c>
      <c r="I8953" t="str">
        <v>Services</v>
      </c>
      <c r="J8953" t="str">
        <v>Small Cap</v>
      </c>
      <c r="K8953" t="str">
        <v>2024-09-30 00:00:00</v>
      </c>
      <c r="L8953">
        <v>2.4000000000000001E-4</v>
      </c>
      <c r="O8953">
        <v>131595</v>
      </c>
      <c r="P8953" t="str">
        <v>Capri Global Capital Ltd.</v>
      </c>
      <c r="Q8953" t="str">
        <v>NBFC's &amp; Housing Finance</v>
      </c>
      <c r="R8953" t="str">
        <v>Small Cap</v>
      </c>
      <c r="S8953" t="str">
        <v>2024-09-30 00:00:00</v>
      </c>
      <c r="T8953">
        <v>2.4000000000000001E-4</v>
      </c>
    </row>
    <row r="8954" spans="7:20" x14ac:dyDescent="0.3">
      <c r="G8954">
        <v>131595</v>
      </c>
      <c r="H8954" t="str">
        <v>Capri Global Capital Ltd.</v>
      </c>
      <c r="I8954" t="str">
        <v>NBFC's &amp; Housing Finance</v>
      </c>
      <c r="J8954" t="str">
        <v>Small Cap</v>
      </c>
      <c r="K8954" t="str">
        <v>2024-09-30 00:00:00</v>
      </c>
      <c r="L8954">
        <v>2.4000000000000001E-4</v>
      </c>
      <c r="O8954">
        <v>213597</v>
      </c>
      <c r="P8954" t="str">
        <v>Minda Corporation Ltd.</v>
      </c>
      <c r="Q8954" t="str">
        <v>Auto &amp; Auto Components</v>
      </c>
      <c r="R8954" t="str">
        <v>Small Cap</v>
      </c>
      <c r="S8954" t="str">
        <v>2024-09-30 00:00:00</v>
      </c>
      <c r="T8954">
        <v>2.4000000000000001E-4</v>
      </c>
    </row>
    <row r="8955" spans="7:20" x14ac:dyDescent="0.3">
      <c r="G8955">
        <v>213597</v>
      </c>
      <c r="H8955" t="str">
        <v>Minda Corporation Ltd.</v>
      </c>
      <c r="I8955" t="str">
        <v>Auto &amp; Auto Components</v>
      </c>
      <c r="J8955" t="str">
        <v>Small Cap</v>
      </c>
      <c r="K8955" t="str">
        <v>2024-09-30 00:00:00</v>
      </c>
      <c r="L8955">
        <v>2.4000000000000001E-4</v>
      </c>
      <c r="O8955">
        <v>210903</v>
      </c>
      <c r="P8955" t="str">
        <v>TVS Supply Chain Solutions Ltd.</v>
      </c>
      <c r="Q8955" t="str">
        <v>Logistics &amp; Ports</v>
      </c>
      <c r="R8955" t="str">
        <v>Small Cap</v>
      </c>
      <c r="S8955" t="str">
        <v>2024-09-30 00:00:00</v>
      </c>
      <c r="T8955">
        <v>2.4000000000000001E-4</v>
      </c>
    </row>
    <row r="8956" spans="7:20" x14ac:dyDescent="0.3">
      <c r="G8956">
        <v>210903</v>
      </c>
      <c r="H8956" t="str">
        <v>TVS Supply Chain Solutions Ltd.</v>
      </c>
      <c r="I8956" t="str">
        <v>Logistics &amp; Ports</v>
      </c>
      <c r="J8956" t="str">
        <v>Small Cap</v>
      </c>
      <c r="K8956" t="str">
        <v>2024-09-30 00:00:00</v>
      </c>
      <c r="L8956">
        <v>2.4000000000000001E-4</v>
      </c>
      <c r="O8956">
        <v>200094</v>
      </c>
      <c r="P8956" t="str">
        <v>PNC Infratech Ltd.</v>
      </c>
      <c r="Q8956" t="str">
        <v>Construction &amp; Realty</v>
      </c>
      <c r="R8956" t="str">
        <v>Small Cap</v>
      </c>
      <c r="S8956" t="str">
        <v>2024-09-30 00:00:00</v>
      </c>
      <c r="T8956">
        <v>2.4000000000000001E-4</v>
      </c>
    </row>
    <row r="8957" spans="7:20" x14ac:dyDescent="0.3">
      <c r="G8957">
        <v>200094</v>
      </c>
      <c r="H8957" t="str">
        <v>PNC Infratech Ltd.</v>
      </c>
      <c r="I8957" t="str">
        <v>Construction &amp; Realty</v>
      </c>
      <c r="J8957" t="str">
        <v>Small Cap</v>
      </c>
      <c r="K8957" t="str">
        <v>2024-09-30 00:00:00</v>
      </c>
      <c r="L8957">
        <v>2.4000000000000001E-4</v>
      </c>
      <c r="O8957">
        <v>208196</v>
      </c>
      <c r="P8957" t="str">
        <v>Garden Reach Shipbuilders &amp; Engineers Ltd.</v>
      </c>
      <c r="Q8957" t="str">
        <v>Capital Goods</v>
      </c>
      <c r="R8957" t="str">
        <v>Small Cap</v>
      </c>
      <c r="S8957" t="str">
        <v>2024-09-30 00:00:00</v>
      </c>
      <c r="T8957">
        <v>2.4000000000000001E-4</v>
      </c>
    </row>
    <row r="8958" spans="7:20" x14ac:dyDescent="0.3">
      <c r="G8958">
        <v>208196</v>
      </c>
      <c r="H8958" t="str">
        <v>Garden Reach Shipbuilders &amp; Engineers Ltd.</v>
      </c>
      <c r="I8958" t="str">
        <v>Capital Goods</v>
      </c>
      <c r="J8958" t="str">
        <v>Small Cap</v>
      </c>
      <c r="K8958" t="str">
        <v>2024-09-30 00:00:00</v>
      </c>
      <c r="L8958">
        <v>2.4000000000000001E-4</v>
      </c>
      <c r="O8958">
        <v>123704</v>
      </c>
      <c r="P8958" t="str">
        <v>Mastek Ltd.</v>
      </c>
      <c r="Q8958" t="str">
        <v>IT</v>
      </c>
      <c r="R8958" t="str">
        <v>Small Cap</v>
      </c>
      <c r="S8958" t="str">
        <v>2024-09-30 00:00:00</v>
      </c>
      <c r="T8958">
        <v>2.4000000000000001E-4</v>
      </c>
    </row>
    <row r="8959" spans="7:20" x14ac:dyDescent="0.3">
      <c r="G8959">
        <v>123704</v>
      </c>
      <c r="H8959" t="str">
        <v>Mastek Ltd.</v>
      </c>
      <c r="I8959" t="str">
        <v>IT</v>
      </c>
      <c r="J8959" t="str">
        <v>Small Cap</v>
      </c>
      <c r="K8959" t="str">
        <v>2024-09-30 00:00:00</v>
      </c>
      <c r="L8959">
        <v>2.4000000000000001E-4</v>
      </c>
      <c r="O8959">
        <v>121064</v>
      </c>
      <c r="P8959" t="str">
        <v>Trident Ltd.</v>
      </c>
      <c r="Q8959" t="str">
        <v>Textile</v>
      </c>
      <c r="R8959" t="str">
        <v>Small Cap</v>
      </c>
      <c r="S8959" t="str">
        <v>2024-09-30 00:00:00</v>
      </c>
      <c r="T8959">
        <v>2.4000000000000001E-4</v>
      </c>
    </row>
    <row r="8960" spans="7:20" x14ac:dyDescent="0.3">
      <c r="G8960">
        <v>121064</v>
      </c>
      <c r="H8960" t="str">
        <v>Trident Ltd.</v>
      </c>
      <c r="I8960" t="str">
        <v>Textile</v>
      </c>
      <c r="J8960" t="str">
        <v>Small Cap</v>
      </c>
      <c r="K8960" t="str">
        <v>2024-09-30 00:00:00</v>
      </c>
      <c r="L8960">
        <v>2.4000000000000001E-4</v>
      </c>
      <c r="O8960">
        <v>119600</v>
      </c>
      <c r="P8960" t="str">
        <v>CCL Products (India) Ltd.</v>
      </c>
      <c r="Q8960" t="str">
        <v>FMCG</v>
      </c>
      <c r="R8960" t="str">
        <v>Small Cap</v>
      </c>
      <c r="S8960" t="str">
        <v>2024-09-30 00:00:00</v>
      </c>
      <c r="T8960">
        <v>2.4000000000000001E-4</v>
      </c>
    </row>
    <row r="8961" spans="7:20" x14ac:dyDescent="0.3">
      <c r="G8961">
        <v>119600</v>
      </c>
      <c r="H8961" t="str">
        <v>CCL Products (India) Ltd.</v>
      </c>
      <c r="I8961" t="str">
        <v>FMCG</v>
      </c>
      <c r="J8961" t="str">
        <v>Small Cap</v>
      </c>
      <c r="K8961" t="str">
        <v>2024-09-30 00:00:00</v>
      </c>
      <c r="L8961">
        <v>2.4000000000000001E-4</v>
      </c>
      <c r="O8961">
        <v>100241</v>
      </c>
      <c r="P8961" t="str">
        <v>Kirloskar Brothers Ltd.</v>
      </c>
      <c r="Q8961" t="str">
        <v>Capital Goods</v>
      </c>
      <c r="R8961" t="str">
        <v>Small Cap</v>
      </c>
      <c r="S8961" t="str">
        <v>2024-09-30 00:00:00</v>
      </c>
      <c r="T8961">
        <v>2.4000000000000001E-4</v>
      </c>
    </row>
    <row r="8962" spans="7:20" x14ac:dyDescent="0.3">
      <c r="G8962">
        <v>100241</v>
      </c>
      <c r="H8962" t="str">
        <v>Kirloskar Brothers Ltd.</v>
      </c>
      <c r="I8962" t="str">
        <v>Capital Goods</v>
      </c>
      <c r="J8962" t="str">
        <v>Small Cap</v>
      </c>
      <c r="K8962" t="str">
        <v>2024-09-30 00:00:00</v>
      </c>
      <c r="L8962">
        <v>2.4000000000000001E-4</v>
      </c>
      <c r="O8962">
        <v>106820</v>
      </c>
      <c r="P8962" t="str">
        <v>Astrazeneca Pharma India Ltd.</v>
      </c>
      <c r="Q8962" t="str">
        <v>Healthcare</v>
      </c>
      <c r="R8962" t="str">
        <v>Small Cap</v>
      </c>
      <c r="S8962" t="str">
        <v>2024-09-30 00:00:00</v>
      </c>
      <c r="T8962">
        <v>2.4000000000000001E-4</v>
      </c>
    </row>
    <row r="8963" spans="7:20" x14ac:dyDescent="0.3">
      <c r="G8963">
        <v>106820</v>
      </c>
      <c r="H8963" t="str">
        <v>Astrazeneca Pharma India Ltd.</v>
      </c>
      <c r="I8963" t="str">
        <v>Healthcare</v>
      </c>
      <c r="J8963" t="str">
        <v>Small Cap</v>
      </c>
      <c r="K8963" t="str">
        <v>2024-09-30 00:00:00</v>
      </c>
      <c r="L8963">
        <v>2.4000000000000001E-4</v>
      </c>
      <c r="O8963">
        <v>132209</v>
      </c>
      <c r="P8963" t="str">
        <v>The Jammu &amp; Kashmir Bank Ltd.</v>
      </c>
      <c r="Q8963" t="str">
        <v>Banks</v>
      </c>
      <c r="R8963" t="str">
        <v>Small Cap</v>
      </c>
      <c r="S8963" t="str">
        <v>2024-09-30 00:00:00</v>
      </c>
      <c r="T8963">
        <v>2.3000000000000001E-4</v>
      </c>
    </row>
    <row r="8964" spans="7:20" x14ac:dyDescent="0.3">
      <c r="G8964">
        <v>132209</v>
      </c>
      <c r="H8964" t="str">
        <v>The Jammu &amp; Kashmir Bank Ltd.</v>
      </c>
      <c r="I8964" t="str">
        <v>Banks</v>
      </c>
      <c r="J8964" t="str">
        <v>Small Cap</v>
      </c>
      <c r="K8964" t="str">
        <v>2024-09-30 00:00:00</v>
      </c>
      <c r="L8964">
        <v>2.3000000000000001E-4</v>
      </c>
      <c r="O8964">
        <v>221661</v>
      </c>
      <c r="P8964" t="str">
        <v>Aadhar Housing Finance Ltd.</v>
      </c>
      <c r="Q8964" t="str">
        <v>NBFC's &amp; Housing Finance</v>
      </c>
      <c r="R8964" t="str">
        <v>Small Cap</v>
      </c>
      <c r="S8964" t="str">
        <v>2024-09-30 00:00:00</v>
      </c>
      <c r="T8964">
        <v>2.3000000000000001E-4</v>
      </c>
    </row>
    <row r="8965" spans="7:20" x14ac:dyDescent="0.3">
      <c r="G8965">
        <v>221661</v>
      </c>
      <c r="H8965" t="str">
        <v>Aadhar Housing Finance Ltd.</v>
      </c>
      <c r="I8965" t="str">
        <v>NBFC's &amp; Housing Finance</v>
      </c>
      <c r="J8965" t="str">
        <v>Small Cap</v>
      </c>
      <c r="K8965" t="str">
        <v>2024-09-30 00:00:00</v>
      </c>
      <c r="L8965">
        <v>2.3000000000000001E-4</v>
      </c>
      <c r="O8965">
        <v>100106</v>
      </c>
      <c r="P8965" t="str">
        <v>IFCI Ltd.</v>
      </c>
      <c r="Q8965" t="str">
        <v>NBFC's &amp; Housing Finance</v>
      </c>
      <c r="R8965" t="str">
        <v>Small Cap</v>
      </c>
      <c r="S8965" t="str">
        <v>2024-09-30 00:00:00</v>
      </c>
      <c r="T8965">
        <v>2.3000000000000001E-4</v>
      </c>
    </row>
    <row r="8966" spans="7:20" x14ac:dyDescent="0.3">
      <c r="G8966">
        <v>100106</v>
      </c>
      <c r="H8966" t="str">
        <v>IFCI Ltd.</v>
      </c>
      <c r="I8966" t="str">
        <v>NBFC's &amp; Housing Finance</v>
      </c>
      <c r="J8966" t="str">
        <v>Small Cap</v>
      </c>
      <c r="K8966" t="str">
        <v>2024-09-30 00:00:00</v>
      </c>
      <c r="L8966">
        <v>2.3000000000000001E-4</v>
      </c>
      <c r="O8966">
        <v>132163</v>
      </c>
      <c r="P8966" t="str">
        <v>Saregama India Ltd.</v>
      </c>
      <c r="Q8966" t="str">
        <v>Services</v>
      </c>
      <c r="R8966" t="str">
        <v>Small Cap</v>
      </c>
      <c r="S8966" t="str">
        <v>2024-09-30 00:00:00</v>
      </c>
      <c r="T8966">
        <v>2.3000000000000001E-4</v>
      </c>
    </row>
    <row r="8967" spans="7:20" x14ac:dyDescent="0.3">
      <c r="G8967">
        <v>132163</v>
      </c>
      <c r="H8967" t="str">
        <v>Saregama India Ltd.</v>
      </c>
      <c r="I8967" t="str">
        <v>Services</v>
      </c>
      <c r="J8967" t="str">
        <v>Small Cap</v>
      </c>
      <c r="K8967" t="str">
        <v>2024-09-30 00:00:00</v>
      </c>
      <c r="L8967">
        <v>2.3000000000000001E-4</v>
      </c>
      <c r="O8967">
        <v>100380</v>
      </c>
      <c r="P8967" t="str">
        <v>JK Lakshmi Cement Ltd.</v>
      </c>
      <c r="Q8967" t="str">
        <v>Construction Materials</v>
      </c>
      <c r="R8967" t="str">
        <v>Small Cap</v>
      </c>
      <c r="S8967" t="str">
        <v>2024-09-30 00:00:00</v>
      </c>
      <c r="T8967">
        <v>2.3000000000000001E-4</v>
      </c>
    </row>
    <row r="8968" spans="7:20" x14ac:dyDescent="0.3">
      <c r="G8968">
        <v>100380</v>
      </c>
      <c r="H8968" t="str">
        <v>JK Lakshmi Cement Ltd.</v>
      </c>
      <c r="I8968" t="str">
        <v>Construction Materials</v>
      </c>
      <c r="J8968" t="str">
        <v>Small Cap</v>
      </c>
      <c r="K8968" t="str">
        <v>2024-09-30 00:00:00</v>
      </c>
      <c r="L8968">
        <v>2.3000000000000001E-4</v>
      </c>
      <c r="O8968">
        <v>102986</v>
      </c>
      <c r="P8968" t="str">
        <v>Vardhman Textiles Ltd.</v>
      </c>
      <c r="Q8968" t="str">
        <v>Textile</v>
      </c>
      <c r="R8968" t="str">
        <v>Small Cap</v>
      </c>
      <c r="S8968" t="str">
        <v>2024-09-30 00:00:00</v>
      </c>
      <c r="T8968">
        <v>2.3000000000000001E-4</v>
      </c>
    </row>
    <row r="8969" spans="7:20" x14ac:dyDescent="0.3">
      <c r="G8969">
        <v>102986</v>
      </c>
      <c r="H8969" t="str">
        <v>Vardhman Textiles Ltd.</v>
      </c>
      <c r="I8969" t="str">
        <v>Textile</v>
      </c>
      <c r="J8969" t="str">
        <v>Small Cap</v>
      </c>
      <c r="K8969" t="str">
        <v>2024-09-30 00:00:00</v>
      </c>
      <c r="L8969">
        <v>2.3000000000000001E-4</v>
      </c>
      <c r="O8969">
        <v>126612</v>
      </c>
      <c r="P8969" t="str">
        <v>Blue Dart Express Ltd.</v>
      </c>
      <c r="Q8969" t="str">
        <v>Logistics &amp; Ports</v>
      </c>
      <c r="R8969" t="str">
        <v>Small Cap</v>
      </c>
      <c r="S8969" t="str">
        <v>2024-09-30 00:00:00</v>
      </c>
      <c r="T8969">
        <v>2.3000000000000001E-4</v>
      </c>
    </row>
    <row r="8970" spans="7:20" x14ac:dyDescent="0.3">
      <c r="G8970">
        <v>126612</v>
      </c>
      <c r="H8970" t="str">
        <v>Blue Dart Express Ltd.</v>
      </c>
      <c r="I8970" t="str">
        <v>Logistics &amp; Ports</v>
      </c>
      <c r="J8970" t="str">
        <v>Small Cap</v>
      </c>
      <c r="K8970" t="str">
        <v>2024-09-30 00:00:00</v>
      </c>
      <c r="L8970">
        <v>2.3000000000000001E-4</v>
      </c>
      <c r="O8970">
        <v>112573</v>
      </c>
      <c r="P8970" t="str">
        <v>Avanti Feeds Ltd.</v>
      </c>
      <c r="Q8970" t="str">
        <v>FMCG</v>
      </c>
      <c r="R8970" t="str">
        <v>Small Cap</v>
      </c>
      <c r="S8970" t="str">
        <v>2024-09-30 00:00:00</v>
      </c>
      <c r="T8970">
        <v>2.3000000000000001E-4</v>
      </c>
    </row>
    <row r="8971" spans="7:20" x14ac:dyDescent="0.3">
      <c r="G8971">
        <v>112573</v>
      </c>
      <c r="H8971" t="str">
        <v>Avanti Feeds Ltd.</v>
      </c>
      <c r="I8971" t="str">
        <v>FMCG</v>
      </c>
      <c r="J8971" t="str">
        <v>Small Cap</v>
      </c>
      <c r="K8971" t="str">
        <v>2024-09-30 00:00:00</v>
      </c>
      <c r="L8971">
        <v>2.3000000000000001E-4</v>
      </c>
      <c r="O8971">
        <v>200046</v>
      </c>
      <c r="P8971" t="str">
        <v>KNR Constructions Ltd.</v>
      </c>
      <c r="Q8971" t="str">
        <v>Construction &amp; Realty</v>
      </c>
      <c r="R8971" t="str">
        <v>Small Cap</v>
      </c>
      <c r="S8971" t="str">
        <v>2024-09-30 00:00:00</v>
      </c>
      <c r="T8971">
        <v>2.3000000000000001E-4</v>
      </c>
    </row>
    <row r="8972" spans="7:20" x14ac:dyDescent="0.3">
      <c r="G8972">
        <v>200046</v>
      </c>
      <c r="H8972" t="str">
        <v>KNR Constructions Ltd.</v>
      </c>
      <c r="I8972" t="str">
        <v>Construction &amp; Realty</v>
      </c>
      <c r="J8972" t="str">
        <v>Small Cap</v>
      </c>
      <c r="K8972" t="str">
        <v>2024-09-30 00:00:00</v>
      </c>
      <c r="L8972">
        <v>2.3000000000000001E-4</v>
      </c>
      <c r="O8972">
        <v>100116</v>
      </c>
      <c r="P8972" t="str">
        <v>IDBI Bank Ltd.</v>
      </c>
      <c r="Q8972" t="str">
        <v>Banks</v>
      </c>
      <c r="R8972" t="str">
        <v>Mid Cap</v>
      </c>
      <c r="S8972" t="str">
        <v>2024-09-30 00:00:00</v>
      </c>
      <c r="T8972">
        <v>2.3000000000000001E-4</v>
      </c>
    </row>
    <row r="8973" spans="7:20" x14ac:dyDescent="0.3">
      <c r="G8973">
        <v>100116</v>
      </c>
      <c r="H8973" t="str">
        <v>IDBI Bank Ltd.</v>
      </c>
      <c r="I8973" t="str">
        <v>Banks</v>
      </c>
      <c r="J8973" t="str">
        <v>Mid Cap</v>
      </c>
      <c r="K8973" t="str">
        <v>2024-09-30 00:00:00</v>
      </c>
      <c r="L8973">
        <v>2.3000000000000001E-4</v>
      </c>
      <c r="O8973">
        <v>132443</v>
      </c>
      <c r="P8973" t="str">
        <v>Cera Sanitaryware Ltd.</v>
      </c>
      <c r="Q8973" t="str">
        <v>Building Materials</v>
      </c>
      <c r="R8973" t="str">
        <v>Small Cap</v>
      </c>
      <c r="S8973" t="str">
        <v>2024-09-30 00:00:00</v>
      </c>
      <c r="T8973">
        <v>2.3000000000000001E-4</v>
      </c>
    </row>
    <row r="8974" spans="7:20" x14ac:dyDescent="0.3">
      <c r="G8974">
        <v>132443</v>
      </c>
      <c r="H8974" t="str">
        <v>Cera Sanitaryware Ltd.</v>
      </c>
      <c r="I8974" t="str">
        <v>Building Materials</v>
      </c>
      <c r="J8974" t="str">
        <v>Small Cap</v>
      </c>
      <c r="K8974" t="str">
        <v>2024-09-30 00:00:00</v>
      </c>
      <c r="L8974">
        <v>2.3000000000000001E-4</v>
      </c>
      <c r="O8974">
        <v>229820</v>
      </c>
      <c r="P8974" t="str">
        <v>Schneider Electric Infrastructure Ltd.</v>
      </c>
      <c r="Q8974" t="str">
        <v>Capital Goods</v>
      </c>
      <c r="R8974" t="str">
        <v>Small Cap</v>
      </c>
      <c r="S8974" t="str">
        <v>2024-09-30 00:00:00</v>
      </c>
      <c r="T8974">
        <v>2.3000000000000001E-4</v>
      </c>
    </row>
    <row r="8975" spans="7:20" x14ac:dyDescent="0.3">
      <c r="G8975">
        <v>229820</v>
      </c>
      <c r="H8975" t="str">
        <v>Schneider Electric Infrastructure Ltd.</v>
      </c>
      <c r="I8975" t="str">
        <v>Capital Goods</v>
      </c>
      <c r="J8975" t="str">
        <v>Small Cap</v>
      </c>
      <c r="K8975" t="str">
        <v>2024-09-30 00:00:00</v>
      </c>
      <c r="L8975">
        <v>2.3000000000000001E-4</v>
      </c>
      <c r="O8975">
        <v>287490</v>
      </c>
      <c r="P8975" t="str">
        <v>SBFC Finance Ltd.</v>
      </c>
      <c r="Q8975" t="str">
        <v>NBFC's &amp; Housing Finance</v>
      </c>
      <c r="R8975" t="str">
        <v>Small Cap</v>
      </c>
      <c r="S8975" t="str">
        <v>2024-09-30 00:00:00</v>
      </c>
      <c r="T8975">
        <v>2.2000000000000001E-4</v>
      </c>
    </row>
    <row r="8976" spans="7:20" x14ac:dyDescent="0.3">
      <c r="G8976">
        <v>287490</v>
      </c>
      <c r="H8976" t="str">
        <v>SBFC Finance Ltd.</v>
      </c>
      <c r="I8976" t="str">
        <v>NBFC's &amp; Housing Finance</v>
      </c>
      <c r="J8976" t="str">
        <v>Small Cap</v>
      </c>
      <c r="K8976" t="str">
        <v>2024-09-30 00:00:00</v>
      </c>
      <c r="L8976">
        <v>2.2000000000000001E-4</v>
      </c>
      <c r="O8976">
        <v>100110</v>
      </c>
      <c r="P8976" t="str">
        <v>Chennai Petroleum Corporation Ltd.</v>
      </c>
      <c r="Q8976" t="str">
        <v>Oil &amp; Gas</v>
      </c>
      <c r="R8976" t="str">
        <v>Small Cap</v>
      </c>
      <c r="S8976" t="str">
        <v>2024-09-30 00:00:00</v>
      </c>
      <c r="T8976">
        <v>2.2000000000000001E-4</v>
      </c>
    </row>
    <row r="8977" spans="7:20" x14ac:dyDescent="0.3">
      <c r="G8977">
        <v>100110</v>
      </c>
      <c r="H8977" t="str">
        <v>Chennai Petroleum Corporation Ltd.</v>
      </c>
      <c r="I8977" t="str">
        <v>Oil &amp; Gas</v>
      </c>
      <c r="J8977" t="str">
        <v>Small Cap</v>
      </c>
      <c r="K8977" t="str">
        <v>2024-09-30 00:00:00</v>
      </c>
      <c r="L8977">
        <v>2.2000000000000001E-4</v>
      </c>
      <c r="O8977">
        <v>100249</v>
      </c>
      <c r="P8977" t="str">
        <v>KSB Ltd.</v>
      </c>
      <c r="Q8977" t="str">
        <v>Capital Goods</v>
      </c>
      <c r="R8977" t="str">
        <v>Small Cap</v>
      </c>
      <c r="S8977" t="str">
        <v>2024-09-30 00:00:00</v>
      </c>
      <c r="T8977">
        <v>2.2000000000000001E-4</v>
      </c>
    </row>
    <row r="8978" spans="7:20" x14ac:dyDescent="0.3">
      <c r="G8978">
        <v>100249</v>
      </c>
      <c r="H8978" t="str">
        <v>KSB Ltd.</v>
      </c>
      <c r="I8978" t="str">
        <v>Capital Goods</v>
      </c>
      <c r="J8978" t="str">
        <v>Small Cap</v>
      </c>
      <c r="K8978" t="str">
        <v>2024-09-30 00:00:00</v>
      </c>
      <c r="L8978">
        <v>2.2000000000000001E-4</v>
      </c>
      <c r="O8978">
        <v>209097</v>
      </c>
      <c r="P8978" t="str">
        <v>Rites Ltd.</v>
      </c>
      <c r="Q8978" t="str">
        <v>Railways</v>
      </c>
      <c r="R8978" t="str">
        <v>Small Cap</v>
      </c>
      <c r="S8978" t="str">
        <v>2024-09-30 00:00:00</v>
      </c>
      <c r="T8978">
        <v>2.2000000000000001E-4</v>
      </c>
    </row>
    <row r="8979" spans="7:20" x14ac:dyDescent="0.3">
      <c r="G8979">
        <v>209097</v>
      </c>
      <c r="H8979" t="str">
        <v>Rites Ltd.</v>
      </c>
      <c r="I8979" t="str">
        <v>Railways</v>
      </c>
      <c r="J8979" t="str">
        <v>Small Cap</v>
      </c>
      <c r="K8979" t="str">
        <v>2024-09-30 00:00:00</v>
      </c>
      <c r="L8979">
        <v>2.2000000000000001E-4</v>
      </c>
      <c r="O8979">
        <v>302427</v>
      </c>
      <c r="P8979" t="str">
        <v>Vijaya Diagnostic Centre Ltd.</v>
      </c>
      <c r="Q8979" t="str">
        <v>Hospitals &amp; Diagnostics</v>
      </c>
      <c r="R8979" t="str">
        <v>Small Cap</v>
      </c>
      <c r="S8979" t="str">
        <v>2024-09-30 00:00:00</v>
      </c>
      <c r="T8979">
        <v>2.1000000000000001E-4</v>
      </c>
    </row>
    <row r="8980" spans="7:20" x14ac:dyDescent="0.3">
      <c r="G8980">
        <v>302427</v>
      </c>
      <c r="H8980" t="str">
        <v>Vijaya Diagnostic Centre Ltd.</v>
      </c>
      <c r="I8980" t="str">
        <v>Hospitals &amp; Diagnostics</v>
      </c>
      <c r="J8980" t="str">
        <v>Small Cap</v>
      </c>
      <c r="K8980" t="str">
        <v>2024-09-30 00:00:00</v>
      </c>
      <c r="L8980">
        <v>2.1000000000000001E-4</v>
      </c>
      <c r="O8980">
        <v>132670</v>
      </c>
      <c r="P8980" t="str">
        <v>Shree Renuka Sugars Ltd.</v>
      </c>
      <c r="Q8980" t="str">
        <v>FMCG</v>
      </c>
      <c r="R8980" t="str">
        <v>Small Cap</v>
      </c>
      <c r="S8980" t="str">
        <v>2024-09-30 00:00:00</v>
      </c>
      <c r="T8980">
        <v>2.1000000000000001E-4</v>
      </c>
    </row>
    <row r="8981" spans="7:20" x14ac:dyDescent="0.3">
      <c r="G8981">
        <v>132670</v>
      </c>
      <c r="H8981" t="str">
        <v>Shree Renuka Sugars Ltd.</v>
      </c>
      <c r="I8981" t="str">
        <v>FMCG</v>
      </c>
      <c r="J8981" t="str">
        <v>Small Cap</v>
      </c>
      <c r="K8981" t="str">
        <v>2024-09-30 00:00:00</v>
      </c>
      <c r="L8981">
        <v>2.1000000000000001E-4</v>
      </c>
      <c r="O8981">
        <v>281585</v>
      </c>
      <c r="P8981" t="str">
        <v>BLS International Services Ltd.</v>
      </c>
      <c r="Q8981" t="str">
        <v>Services</v>
      </c>
      <c r="R8981" t="str">
        <v>Small Cap</v>
      </c>
      <c r="S8981" t="str">
        <v>2024-09-30 00:00:00</v>
      </c>
      <c r="T8981">
        <v>2.1000000000000001E-4</v>
      </c>
    </row>
    <row r="8982" spans="7:20" x14ac:dyDescent="0.3">
      <c r="G8982">
        <v>281585</v>
      </c>
      <c r="H8982" t="str">
        <v>BLS International Services Ltd.</v>
      </c>
      <c r="I8982" t="str">
        <v>Services</v>
      </c>
      <c r="J8982" t="str">
        <v>Small Cap</v>
      </c>
      <c r="K8982" t="str">
        <v>2024-09-30 00:00:00</v>
      </c>
      <c r="L8982">
        <v>2.1000000000000001E-4</v>
      </c>
      <c r="O8982">
        <v>123598</v>
      </c>
      <c r="P8982" t="str">
        <v>Shipping Corporation Of India Ltd.</v>
      </c>
      <c r="Q8982" t="str">
        <v>Logistics &amp; Ports</v>
      </c>
      <c r="R8982" t="str">
        <v>Small Cap</v>
      </c>
      <c r="S8982" t="str">
        <v>2024-09-30 00:00:00</v>
      </c>
      <c r="T8982">
        <v>2.1000000000000001E-4</v>
      </c>
    </row>
    <row r="8983" spans="7:20" x14ac:dyDescent="0.3">
      <c r="G8983">
        <v>123598</v>
      </c>
      <c r="H8983" t="str">
        <v>Shipping Corporation Of India Ltd.</v>
      </c>
      <c r="I8983" t="str">
        <v>Logistics &amp; Ports</v>
      </c>
      <c r="J8983" t="str">
        <v>Small Cap</v>
      </c>
      <c r="K8983" t="str">
        <v>2024-09-30 00:00:00</v>
      </c>
      <c r="L8983">
        <v>2.1000000000000001E-4</v>
      </c>
      <c r="O8983">
        <v>109631</v>
      </c>
      <c r="P8983" t="str">
        <v>HEG Ltd.</v>
      </c>
      <c r="Q8983" t="str">
        <v>Capital Goods</v>
      </c>
      <c r="R8983" t="str">
        <v>Small Cap</v>
      </c>
      <c r="S8983" t="str">
        <v>2024-09-30 00:00:00</v>
      </c>
      <c r="T8983">
        <v>2.0000000000000001E-4</v>
      </c>
    </row>
    <row r="8984" spans="7:20" x14ac:dyDescent="0.3">
      <c r="G8984">
        <v>109631</v>
      </c>
      <c r="H8984" t="str">
        <v>HEG Ltd.</v>
      </c>
      <c r="I8984" t="str">
        <v>Capital Goods</v>
      </c>
      <c r="J8984" t="str">
        <v>Small Cap</v>
      </c>
      <c r="K8984" t="str">
        <v>2024-09-30 00:00:00</v>
      </c>
      <c r="L8984">
        <v>2.0000000000000001E-4</v>
      </c>
      <c r="O8984">
        <v>251940</v>
      </c>
      <c r="P8984" t="str">
        <v>GR Infraprojects Ltd.</v>
      </c>
      <c r="Q8984" t="str">
        <v>Construction &amp; Realty</v>
      </c>
      <c r="R8984" t="str">
        <v>Small Cap</v>
      </c>
      <c r="S8984" t="str">
        <v>2024-09-30 00:00:00</v>
      </c>
      <c r="T8984">
        <v>2.0000000000000001E-4</v>
      </c>
    </row>
    <row r="8985" spans="7:20" x14ac:dyDescent="0.3">
      <c r="G8985">
        <v>251940</v>
      </c>
      <c r="H8985" t="str">
        <v>GR Infraprojects Ltd.</v>
      </c>
      <c r="I8985" t="str">
        <v>Construction &amp; Realty</v>
      </c>
      <c r="J8985" t="str">
        <v>Small Cap</v>
      </c>
      <c r="K8985" t="str">
        <v>2024-09-30 00:00:00</v>
      </c>
      <c r="L8985">
        <v>2.0000000000000001E-4</v>
      </c>
      <c r="O8985">
        <v>124742</v>
      </c>
      <c r="P8985" t="str">
        <v>Caplin Point Laboratories Ltd.</v>
      </c>
      <c r="Q8985" t="str">
        <v>Healthcare</v>
      </c>
      <c r="R8985" t="str">
        <v>Small Cap</v>
      </c>
      <c r="S8985" t="str">
        <v>2024-09-30 00:00:00</v>
      </c>
      <c r="T8985">
        <v>2.0000000000000001E-4</v>
      </c>
    </row>
    <row r="8986" spans="7:20" x14ac:dyDescent="0.3">
      <c r="G8986">
        <v>124742</v>
      </c>
      <c r="H8986" t="str">
        <v>Caplin Point Laboratories Ltd.</v>
      </c>
      <c r="I8986" t="str">
        <v>Healthcare</v>
      </c>
      <c r="J8986" t="str">
        <v>Small Cap</v>
      </c>
      <c r="K8986" t="str">
        <v>2024-09-30 00:00:00</v>
      </c>
      <c r="L8986">
        <v>2.0000000000000001E-4</v>
      </c>
      <c r="O8986">
        <v>301912</v>
      </c>
      <c r="P8986" t="str">
        <v>Clean Science And Technology Ltd.</v>
      </c>
      <c r="Q8986" t="str">
        <v>Chemicals</v>
      </c>
      <c r="R8986" t="str">
        <v>Small Cap</v>
      </c>
      <c r="S8986" t="str">
        <v>2024-09-30 00:00:00</v>
      </c>
      <c r="T8986">
        <v>2.0000000000000001E-4</v>
      </c>
    </row>
    <row r="8987" spans="7:20" x14ac:dyDescent="0.3">
      <c r="G8987">
        <v>301912</v>
      </c>
      <c r="H8987" t="str">
        <v>Clean Science And Technology Ltd.</v>
      </c>
      <c r="I8987" t="str">
        <v>Chemicals</v>
      </c>
      <c r="J8987" t="str">
        <v>Small Cap</v>
      </c>
      <c r="K8987" t="str">
        <v>2024-09-30 00:00:00</v>
      </c>
      <c r="L8987">
        <v>2.0000000000000001E-4</v>
      </c>
      <c r="O8987">
        <v>293601</v>
      </c>
      <c r="P8987" t="str">
        <v>Archean Chemical Industries Ltd.</v>
      </c>
      <c r="Q8987" t="str">
        <v>Chemicals</v>
      </c>
      <c r="R8987" t="str">
        <v>Small Cap</v>
      </c>
      <c r="S8987" t="str">
        <v>2024-09-30 00:00:00</v>
      </c>
      <c r="T8987">
        <v>2.0000000000000001E-4</v>
      </c>
    </row>
    <row r="8988" spans="7:20" x14ac:dyDescent="0.3">
      <c r="G8988">
        <v>293601</v>
      </c>
      <c r="H8988" t="str">
        <v>Archean Chemical Industries Ltd.</v>
      </c>
      <c r="I8988" t="str">
        <v>Chemicals</v>
      </c>
      <c r="J8988" t="str">
        <v>Small Cap</v>
      </c>
      <c r="K8988" t="str">
        <v>2024-09-30 00:00:00</v>
      </c>
      <c r="L8988">
        <v>2.0000000000000001E-4</v>
      </c>
      <c r="O8988">
        <v>132371</v>
      </c>
      <c r="P8988" t="str">
        <v>Tata Teleservices (Maharashtra) Ltd.</v>
      </c>
      <c r="Q8988" t="str">
        <v>Telecom</v>
      </c>
      <c r="R8988" t="str">
        <v>Small Cap</v>
      </c>
      <c r="S8988" t="str">
        <v>2024-09-30 00:00:00</v>
      </c>
      <c r="T8988">
        <v>2.0000000000000001E-4</v>
      </c>
    </row>
    <row r="8989" spans="7:20" x14ac:dyDescent="0.3">
      <c r="G8989">
        <v>132371</v>
      </c>
      <c r="H8989" t="str">
        <v>Tata Teleservices (Maharashtra) Ltd.</v>
      </c>
      <c r="I8989" t="str">
        <v>Telecom</v>
      </c>
      <c r="J8989" t="str">
        <v>Small Cap</v>
      </c>
      <c r="K8989" t="str">
        <v>2024-09-30 00:00:00</v>
      </c>
      <c r="L8989">
        <v>2.0000000000000001E-4</v>
      </c>
      <c r="O8989">
        <v>311742</v>
      </c>
      <c r="P8989" t="str">
        <v>DOMS Industries Ltd.</v>
      </c>
      <c r="Q8989" t="str">
        <v>Consumer Discretionary</v>
      </c>
      <c r="R8989" t="str">
        <v>Small Cap</v>
      </c>
      <c r="S8989" t="str">
        <v>2024-09-30 00:00:00</v>
      </c>
      <c r="T8989">
        <v>1.9000000000000001E-4</v>
      </c>
    </row>
    <row r="8990" spans="7:20" x14ac:dyDescent="0.3">
      <c r="G8990">
        <v>311742</v>
      </c>
      <c r="H8990" t="str">
        <v>DOMS Industries Ltd.</v>
      </c>
      <c r="I8990" t="str">
        <v>Consumer Discretionary</v>
      </c>
      <c r="J8990" t="str">
        <v>Small Cap</v>
      </c>
      <c r="K8990" t="str">
        <v>2024-09-30 00:00:00</v>
      </c>
      <c r="L8990">
        <v>1.9000000000000001E-4</v>
      </c>
      <c r="O8990">
        <v>310018</v>
      </c>
      <c r="P8990" t="str">
        <v>Netweb Technologies India Ltd.</v>
      </c>
      <c r="Q8990" t="str">
        <v>IT</v>
      </c>
      <c r="R8990" t="str">
        <v>Small Cap</v>
      </c>
      <c r="S8990" t="str">
        <v>2024-09-30 00:00:00</v>
      </c>
      <c r="T8990">
        <v>1.9000000000000001E-4</v>
      </c>
    </row>
    <row r="8991" spans="7:20" x14ac:dyDescent="0.3">
      <c r="G8991">
        <v>310018</v>
      </c>
      <c r="H8991" t="str">
        <v>Netweb Technologies India Ltd.</v>
      </c>
      <c r="I8991" t="str">
        <v>IT</v>
      </c>
      <c r="J8991" t="str">
        <v>Small Cap</v>
      </c>
      <c r="K8991" t="str">
        <v>2024-09-30 00:00:00</v>
      </c>
      <c r="L8991">
        <v>1.9000000000000001E-4</v>
      </c>
      <c r="O8991">
        <v>304549</v>
      </c>
      <c r="P8991" t="str">
        <v>Syrma SGS Technology Ltd.</v>
      </c>
      <c r="Q8991" t="str">
        <v>Manufacturing</v>
      </c>
      <c r="R8991" t="str">
        <v>Small Cap</v>
      </c>
      <c r="S8991" t="str">
        <v>2024-09-30 00:00:00</v>
      </c>
      <c r="T8991">
        <v>1.9000000000000001E-4</v>
      </c>
    </row>
    <row r="8992" spans="7:20" x14ac:dyDescent="0.3">
      <c r="G8992">
        <v>304549</v>
      </c>
      <c r="H8992" t="str">
        <v>Syrma SGS Technology Ltd.</v>
      </c>
      <c r="I8992" t="str">
        <v>Manufacturing</v>
      </c>
      <c r="J8992" t="str">
        <v>Small Cap</v>
      </c>
      <c r="K8992" t="str">
        <v>2024-09-30 00:00:00</v>
      </c>
      <c r="L8992">
        <v>1.9000000000000001E-4</v>
      </c>
      <c r="O8992">
        <v>288451</v>
      </c>
      <c r="P8992" t="str">
        <v>Fine Organic Industries Ltd.</v>
      </c>
      <c r="Q8992" t="str">
        <v>Chemicals</v>
      </c>
      <c r="R8992" t="str">
        <v>Small Cap</v>
      </c>
      <c r="S8992" t="str">
        <v>2024-09-30 00:00:00</v>
      </c>
      <c r="T8992">
        <v>1.9000000000000001E-4</v>
      </c>
    </row>
    <row r="8993" spans="7:20" x14ac:dyDescent="0.3">
      <c r="G8993">
        <v>288451</v>
      </c>
      <c r="H8993" t="str">
        <v>Fine Organic Industries Ltd.</v>
      </c>
      <c r="I8993" t="str">
        <v>Chemicals</v>
      </c>
      <c r="J8993" t="str">
        <v>Small Cap</v>
      </c>
      <c r="K8993" t="str">
        <v>2024-09-30 00:00:00</v>
      </c>
      <c r="L8993">
        <v>1.9000000000000001E-4</v>
      </c>
      <c r="O8993">
        <v>109488</v>
      </c>
      <c r="P8993" t="str">
        <v>Graphite India Ltd.</v>
      </c>
      <c r="Q8993" t="str">
        <v>Mining &amp; Minerals</v>
      </c>
      <c r="R8993" t="str">
        <v>Small Cap</v>
      </c>
      <c r="S8993" t="str">
        <v>2024-09-30 00:00:00</v>
      </c>
      <c r="T8993">
        <v>1.9000000000000001E-4</v>
      </c>
    </row>
    <row r="8994" spans="7:20" x14ac:dyDescent="0.3">
      <c r="G8994">
        <v>109488</v>
      </c>
      <c r="H8994" t="str">
        <v>Graphite India Ltd.</v>
      </c>
      <c r="I8994" t="str">
        <v>Mining &amp; Minerals</v>
      </c>
      <c r="J8994" t="str">
        <v>Small Cap</v>
      </c>
      <c r="K8994" t="str">
        <v>2024-09-30 00:00:00</v>
      </c>
      <c r="L8994">
        <v>1.9000000000000001E-4</v>
      </c>
      <c r="O8994">
        <v>132388</v>
      </c>
      <c r="P8994" t="str">
        <v>Indian Overseas Bank</v>
      </c>
      <c r="Q8994" t="str">
        <v>Banks</v>
      </c>
      <c r="R8994" t="str">
        <v>Large Cap</v>
      </c>
      <c r="S8994" t="str">
        <v>2024-09-30 00:00:00</v>
      </c>
      <c r="T8994">
        <v>1.9000000000000001E-4</v>
      </c>
    </row>
    <row r="8995" spans="7:20" x14ac:dyDescent="0.3">
      <c r="G8995">
        <v>132388</v>
      </c>
      <c r="H8995" t="str">
        <v>Indian Overseas Bank</v>
      </c>
      <c r="I8995" t="str">
        <v>Banks</v>
      </c>
      <c r="J8995" t="str">
        <v>Large Cap</v>
      </c>
      <c r="K8995" t="str">
        <v>2024-09-30 00:00:00</v>
      </c>
      <c r="L8995">
        <v>1.9000000000000001E-4</v>
      </c>
      <c r="O8995">
        <v>132356</v>
      </c>
      <c r="P8995" t="str">
        <v>Triveni Engineering &amp; Industries Ltd.</v>
      </c>
      <c r="Q8995" t="str">
        <v>Capital Goods</v>
      </c>
      <c r="R8995" t="str">
        <v>Small Cap</v>
      </c>
      <c r="S8995" t="str">
        <v>2024-09-30 00:00:00</v>
      </c>
      <c r="T8995">
        <v>1.9000000000000001E-4</v>
      </c>
    </row>
    <row r="8996" spans="7:20" x14ac:dyDescent="0.3">
      <c r="G8996">
        <v>132356</v>
      </c>
      <c r="H8996" t="str">
        <v>Triveni Engineering &amp; Industries Ltd.</v>
      </c>
      <c r="I8996" t="str">
        <v>Capital Goods</v>
      </c>
      <c r="J8996" t="str">
        <v>Small Cap</v>
      </c>
      <c r="K8996" t="str">
        <v>2024-09-30 00:00:00</v>
      </c>
      <c r="L8996">
        <v>1.9000000000000001E-4</v>
      </c>
      <c r="O8996">
        <v>132313</v>
      </c>
      <c r="P8996" t="str">
        <v>Mahindra Lifespace Developers Ltd.</v>
      </c>
      <c r="Q8996" t="str">
        <v>Construction &amp; Realty</v>
      </c>
      <c r="R8996" t="str">
        <v>Small Cap</v>
      </c>
      <c r="S8996" t="str">
        <v>2024-09-30 00:00:00</v>
      </c>
      <c r="T8996">
        <v>1.9000000000000001E-4</v>
      </c>
    </row>
    <row r="8997" spans="7:20" x14ac:dyDescent="0.3">
      <c r="G8997">
        <v>132313</v>
      </c>
      <c r="H8997" t="str">
        <v>Mahindra Lifespace Developers Ltd.</v>
      </c>
      <c r="I8997" t="str">
        <v>Construction &amp; Realty</v>
      </c>
      <c r="J8997" t="str">
        <v>Small Cap</v>
      </c>
      <c r="K8997" t="str">
        <v>2024-09-30 00:00:00</v>
      </c>
      <c r="L8997">
        <v>1.9000000000000001E-4</v>
      </c>
      <c r="O8997">
        <v>209038</v>
      </c>
      <c r="P8997" t="str">
        <v>Railtel Corporation Of India Ltd.</v>
      </c>
      <c r="Q8997" t="str">
        <v>Railways</v>
      </c>
      <c r="R8997" t="str">
        <v>Small Cap</v>
      </c>
      <c r="S8997" t="str">
        <v>2024-09-30 00:00:00</v>
      </c>
      <c r="T8997">
        <v>1.9000000000000001E-4</v>
      </c>
    </row>
    <row r="8998" spans="7:20" x14ac:dyDescent="0.3">
      <c r="G8998">
        <v>209038</v>
      </c>
      <c r="H8998" t="str">
        <v>Railtel Corporation Of India Ltd.</v>
      </c>
      <c r="I8998" t="str">
        <v>Railways</v>
      </c>
      <c r="J8998" t="str">
        <v>Small Cap</v>
      </c>
      <c r="K8998" t="str">
        <v>2024-09-30 00:00:00</v>
      </c>
      <c r="L8998">
        <v>1.9000000000000001E-4</v>
      </c>
      <c r="O8998">
        <v>131500</v>
      </c>
      <c r="P8998" t="str">
        <v>Rajesh Exports Ltd.</v>
      </c>
      <c r="Q8998" t="str">
        <v>Trading</v>
      </c>
      <c r="R8998" t="str">
        <v>Small Cap</v>
      </c>
      <c r="S8998" t="str">
        <v>2024-09-30 00:00:00</v>
      </c>
      <c r="T8998">
        <v>1.8000000000000001E-4</v>
      </c>
    </row>
    <row r="8999" spans="7:20" x14ac:dyDescent="0.3">
      <c r="G8999">
        <v>131500</v>
      </c>
      <c r="H8999" t="str">
        <v>Rajesh Exports Ltd.</v>
      </c>
      <c r="I8999" t="str">
        <v>Trading</v>
      </c>
      <c r="J8999" t="str">
        <v>Small Cap</v>
      </c>
      <c r="K8999" t="str">
        <v>2024-09-30 00:00:00</v>
      </c>
      <c r="L8999">
        <v>1.8000000000000001E-4</v>
      </c>
      <c r="O8999">
        <v>217842</v>
      </c>
      <c r="P8999" t="str">
        <v>Godrej Agrovet Ltd.</v>
      </c>
      <c r="Q8999" t="str">
        <v>FMCG</v>
      </c>
      <c r="R8999" t="str">
        <v>Small Cap</v>
      </c>
      <c r="S8999" t="str">
        <v>2024-09-30 00:00:00</v>
      </c>
      <c r="T8999">
        <v>1.8000000000000001E-4</v>
      </c>
    </row>
    <row r="9000" spans="7:20" x14ac:dyDescent="0.3">
      <c r="G9000">
        <v>217842</v>
      </c>
      <c r="H9000" t="str">
        <v>Godrej Agrovet Ltd.</v>
      </c>
      <c r="I9000" t="str">
        <v>FMCG</v>
      </c>
      <c r="J9000" t="str">
        <v>Small Cap</v>
      </c>
      <c r="K9000" t="str">
        <v>2024-09-30 00:00:00</v>
      </c>
      <c r="L9000">
        <v>1.8000000000000001E-4</v>
      </c>
      <c r="O9000">
        <v>106355</v>
      </c>
      <c r="P9000" t="str">
        <v>Chemplast Sanmar Ltd.</v>
      </c>
      <c r="Q9000" t="str">
        <v>Chemicals</v>
      </c>
      <c r="R9000" t="str">
        <v>Small Cap</v>
      </c>
      <c r="S9000" t="str">
        <v>2024-09-30 00:00:00</v>
      </c>
      <c r="T9000">
        <v>1.7000000000000001E-4</v>
      </c>
    </row>
    <row r="9001" spans="7:20" x14ac:dyDescent="0.3">
      <c r="G9001">
        <v>106355</v>
      </c>
      <c r="H9001" t="str">
        <v>Chemplast Sanmar Ltd.</v>
      </c>
      <c r="I9001" t="str">
        <v>Chemicals</v>
      </c>
      <c r="J9001" t="str">
        <v>Small Cap</v>
      </c>
      <c r="K9001" t="str">
        <v>2024-09-30 00:00:00</v>
      </c>
      <c r="L9001">
        <v>1.7000000000000001E-4</v>
      </c>
      <c r="O9001">
        <v>100109</v>
      </c>
      <c r="P9001" t="str">
        <v>Mangalore Refinery And Petrochemicals Ltd.</v>
      </c>
      <c r="Q9001" t="str">
        <v>Oil &amp; Gas</v>
      </c>
      <c r="R9001" t="str">
        <v>Small Cap</v>
      </c>
      <c r="S9001" t="str">
        <v>2024-09-30 00:00:00</v>
      </c>
      <c r="T9001">
        <v>1.7000000000000001E-4</v>
      </c>
    </row>
    <row r="9002" spans="7:20" x14ac:dyDescent="0.3">
      <c r="G9002">
        <v>100109</v>
      </c>
      <c r="H9002" t="str">
        <v>Mangalore Refinery And Petrochemicals Ltd.</v>
      </c>
      <c r="I9002" t="str">
        <v>Oil &amp; Gas</v>
      </c>
      <c r="J9002" t="str">
        <v>Small Cap</v>
      </c>
      <c r="K9002" t="str">
        <v>2024-09-30 00:00:00</v>
      </c>
      <c r="L9002">
        <v>1.7000000000000001E-4</v>
      </c>
      <c r="O9002">
        <v>107880</v>
      </c>
      <c r="P9002" t="str">
        <v>VIP Industries Ltd.</v>
      </c>
      <c r="Q9002" t="str">
        <v>Consumer Discretionary</v>
      </c>
      <c r="R9002" t="str">
        <v>Small Cap</v>
      </c>
      <c r="S9002" t="str">
        <v>2024-09-30 00:00:00</v>
      </c>
      <c r="T9002">
        <v>1.7000000000000001E-4</v>
      </c>
    </row>
    <row r="9003" spans="7:20" x14ac:dyDescent="0.3">
      <c r="G9003">
        <v>107880</v>
      </c>
      <c r="H9003" t="str">
        <v>VIP Industries Ltd.</v>
      </c>
      <c r="I9003" t="str">
        <v>Consumer Discretionary</v>
      </c>
      <c r="J9003" t="str">
        <v>Small Cap</v>
      </c>
      <c r="K9003" t="str">
        <v>2024-09-30 00:00:00</v>
      </c>
      <c r="L9003">
        <v>1.7000000000000001E-4</v>
      </c>
      <c r="O9003">
        <v>132885</v>
      </c>
      <c r="P9003" t="str">
        <v>Central Bank Of India</v>
      </c>
      <c r="Q9003" t="str">
        <v>Banks</v>
      </c>
      <c r="R9003" t="str">
        <v>Mid Cap</v>
      </c>
      <c r="S9003" t="str">
        <v>2024-09-30 00:00:00</v>
      </c>
      <c r="T9003">
        <v>1.7000000000000001E-4</v>
      </c>
    </row>
    <row r="9004" spans="7:20" x14ac:dyDescent="0.3">
      <c r="G9004">
        <v>132885</v>
      </c>
      <c r="H9004" t="str">
        <v>Central Bank Of India</v>
      </c>
      <c r="I9004" t="str">
        <v>Banks</v>
      </c>
      <c r="J9004" t="str">
        <v>Mid Cap</v>
      </c>
      <c r="K9004" t="str">
        <v>2024-09-30 00:00:00</v>
      </c>
      <c r="L9004">
        <v>1.7000000000000001E-4</v>
      </c>
      <c r="O9004">
        <v>100335</v>
      </c>
      <c r="P9004" t="str">
        <v>Birla Corporation Ltd.</v>
      </c>
      <c r="Q9004" t="str">
        <v>Construction Materials</v>
      </c>
      <c r="R9004" t="str">
        <v>Small Cap</v>
      </c>
      <c r="S9004" t="str">
        <v>2024-09-30 00:00:00</v>
      </c>
      <c r="T9004">
        <v>1.7000000000000001E-4</v>
      </c>
    </row>
    <row r="9005" spans="7:20" x14ac:dyDescent="0.3">
      <c r="G9005">
        <v>100335</v>
      </c>
      <c r="H9005" t="str">
        <v>Birla Corporation Ltd.</v>
      </c>
      <c r="I9005" t="str">
        <v>Construction Materials</v>
      </c>
      <c r="J9005" t="str">
        <v>Small Cap</v>
      </c>
      <c r="K9005" t="str">
        <v>2024-09-30 00:00:00</v>
      </c>
      <c r="L9005">
        <v>1.7000000000000001E-4</v>
      </c>
      <c r="O9005">
        <v>216147</v>
      </c>
      <c r="P9005" t="str">
        <v>Nuvoco Vistas Corporation Ltd.</v>
      </c>
      <c r="Q9005" t="str">
        <v>Construction Materials</v>
      </c>
      <c r="R9005" t="str">
        <v>Small Cap</v>
      </c>
      <c r="S9005" t="str">
        <v>2024-09-30 00:00:00</v>
      </c>
      <c r="T9005">
        <v>1.7000000000000001E-4</v>
      </c>
    </row>
    <row r="9006" spans="7:20" x14ac:dyDescent="0.3">
      <c r="G9006">
        <v>216147</v>
      </c>
      <c r="H9006" t="str">
        <v>Nuvoco Vistas Corporation Ltd.</v>
      </c>
      <c r="I9006" t="str">
        <v>Construction Materials</v>
      </c>
      <c r="J9006" t="str">
        <v>Small Cap</v>
      </c>
      <c r="K9006" t="str">
        <v>2024-09-30 00:00:00</v>
      </c>
      <c r="L9006">
        <v>1.7000000000000001E-4</v>
      </c>
      <c r="O9006">
        <v>130999</v>
      </c>
      <c r="P9006" t="str">
        <v>Balaji Amines Ltd.</v>
      </c>
      <c r="Q9006" t="str">
        <v>Chemicals</v>
      </c>
      <c r="R9006" t="str">
        <v>Small Cap</v>
      </c>
      <c r="S9006" t="str">
        <v>2024-09-30 00:00:00</v>
      </c>
      <c r="T9006">
        <v>1.6000000000000001E-4</v>
      </c>
    </row>
    <row r="9007" spans="7:20" x14ac:dyDescent="0.3">
      <c r="G9007">
        <v>130999</v>
      </c>
      <c r="H9007" t="str">
        <v>Balaji Amines Ltd.</v>
      </c>
      <c r="I9007" t="str">
        <v>Chemicals</v>
      </c>
      <c r="J9007" t="str">
        <v>Small Cap</v>
      </c>
      <c r="K9007" t="str">
        <v>2024-09-30 00:00:00</v>
      </c>
      <c r="L9007">
        <v>1.6000000000000001E-4</v>
      </c>
      <c r="O9007">
        <v>121070</v>
      </c>
      <c r="P9007" t="str">
        <v>Alok Industries Ltd.</v>
      </c>
      <c r="Q9007" t="str">
        <v>Textile</v>
      </c>
      <c r="R9007" t="str">
        <v>Small Cap</v>
      </c>
      <c r="S9007" t="str">
        <v>2024-09-30 00:00:00</v>
      </c>
      <c r="T9007">
        <v>1.6000000000000001E-4</v>
      </c>
    </row>
    <row r="9008" spans="7:20" x14ac:dyDescent="0.3">
      <c r="G9008">
        <v>121070</v>
      </c>
      <c r="H9008" t="str">
        <v>Alok Industries Ltd.</v>
      </c>
      <c r="I9008" t="str">
        <v>Textile</v>
      </c>
      <c r="J9008" t="str">
        <v>Small Cap</v>
      </c>
      <c r="K9008" t="str">
        <v>2024-09-30 00:00:00</v>
      </c>
      <c r="L9008">
        <v>1.6000000000000001E-4</v>
      </c>
      <c r="O9008">
        <v>232592</v>
      </c>
      <c r="P9008" t="str">
        <v>Latent View Analytics Ltd.</v>
      </c>
      <c r="Q9008" t="str">
        <v>IT</v>
      </c>
      <c r="R9008" t="str">
        <v>Small Cap</v>
      </c>
      <c r="S9008" t="str">
        <v>2024-09-30 00:00:00</v>
      </c>
      <c r="T9008">
        <v>1.6000000000000001E-4</v>
      </c>
    </row>
    <row r="9009" spans="7:20" x14ac:dyDescent="0.3">
      <c r="G9009">
        <v>232592</v>
      </c>
      <c r="H9009" t="str">
        <v>Latent View Analytics Ltd.</v>
      </c>
      <c r="I9009" t="str">
        <v>IT</v>
      </c>
      <c r="J9009" t="str">
        <v>Small Cap</v>
      </c>
      <c r="K9009" t="str">
        <v>2024-09-30 00:00:00</v>
      </c>
      <c r="L9009">
        <v>1.6000000000000001E-4</v>
      </c>
      <c r="O9009">
        <v>106767</v>
      </c>
      <c r="P9009" t="str">
        <v>Alkyl Amines Chemicals Ltd.</v>
      </c>
      <c r="Q9009" t="str">
        <v>Chemicals</v>
      </c>
      <c r="R9009" t="str">
        <v>Small Cap</v>
      </c>
      <c r="S9009" t="str">
        <v>2024-09-30 00:00:00</v>
      </c>
      <c r="T9009">
        <v>1.6000000000000001E-4</v>
      </c>
    </row>
    <row r="9010" spans="7:20" x14ac:dyDescent="0.3">
      <c r="G9010">
        <v>106767</v>
      </c>
      <c r="H9010" t="str">
        <v>Alkyl Amines Chemicals Ltd.</v>
      </c>
      <c r="I9010" t="str">
        <v>Chemicals</v>
      </c>
      <c r="J9010" t="str">
        <v>Small Cap</v>
      </c>
      <c r="K9010" t="str">
        <v>2024-09-30 00:00:00</v>
      </c>
      <c r="L9010">
        <v>1.6000000000000001E-4</v>
      </c>
      <c r="O9010">
        <v>214816</v>
      </c>
      <c r="P9010" t="str">
        <v>Akums Drugs &amp; Pharmaceuticals Ltd.</v>
      </c>
      <c r="Q9010" t="str">
        <v>Healthcare</v>
      </c>
      <c r="R9010" t="str">
        <v>Small Cap</v>
      </c>
      <c r="S9010" t="str">
        <v>2024-09-30 00:00:00</v>
      </c>
      <c r="T9010">
        <v>1.4999999999999999E-4</v>
      </c>
    </row>
    <row r="9011" spans="7:20" x14ac:dyDescent="0.3">
      <c r="G9011">
        <v>214816</v>
      </c>
      <c r="H9011" t="str">
        <v>Akums Drugs &amp; Pharmaceuticals Ltd.</v>
      </c>
      <c r="I9011" t="str">
        <v>Healthcare</v>
      </c>
      <c r="J9011" t="str">
        <v>Small Cap</v>
      </c>
      <c r="K9011" t="str">
        <v>2024-09-30 00:00:00</v>
      </c>
      <c r="L9011">
        <v>1.4999999999999999E-4</v>
      </c>
      <c r="O9011">
        <v>132181</v>
      </c>
      <c r="P9011" t="str">
        <v>Gujarat Mineral Development Corporation Ltd.</v>
      </c>
      <c r="Q9011" t="str">
        <v>Mining &amp; Minerals</v>
      </c>
      <c r="R9011" t="str">
        <v>Small Cap</v>
      </c>
      <c r="S9011" t="str">
        <v>2024-09-30 00:00:00</v>
      </c>
      <c r="T9011">
        <v>1.3999999999999999E-4</v>
      </c>
    </row>
    <row r="9012" spans="7:20" x14ac:dyDescent="0.3">
      <c r="G9012">
        <v>132181</v>
      </c>
      <c r="H9012" t="str">
        <v>Gujarat Mineral Development Corporation Ltd.</v>
      </c>
      <c r="I9012" t="str">
        <v>Mining &amp; Minerals</v>
      </c>
      <c r="J9012" t="str">
        <v>Small Cap</v>
      </c>
      <c r="K9012" t="str">
        <v>2024-09-30 00:00:00</v>
      </c>
      <c r="L9012">
        <v>1.3999999999999999E-4</v>
      </c>
      <c r="O9012">
        <v>296479</v>
      </c>
      <c r="P9012" t="str">
        <v>Easy Trip Planners Ltd.</v>
      </c>
      <c r="Q9012" t="str">
        <v>Hotels &amp; Travel</v>
      </c>
      <c r="R9012" t="str">
        <v>Small Cap</v>
      </c>
      <c r="S9012" t="str">
        <v>2024-09-30 00:00:00</v>
      </c>
      <c r="T9012">
        <v>1.3999999999999999E-4</v>
      </c>
    </row>
    <row r="9013" spans="7:20" x14ac:dyDescent="0.3">
      <c r="G9013">
        <v>296479</v>
      </c>
      <c r="H9013" t="str">
        <v>Easy Trip Planners Ltd.</v>
      </c>
      <c r="I9013" t="str">
        <v>Hotels &amp; Travel</v>
      </c>
      <c r="J9013" t="str">
        <v>Small Cap</v>
      </c>
      <c r="K9013" t="str">
        <v>2024-09-30 00:00:00</v>
      </c>
      <c r="L9013">
        <v>1.3999999999999999E-4</v>
      </c>
      <c r="O9013">
        <v>132505</v>
      </c>
      <c r="P9013" t="str">
        <v>UCO Bank</v>
      </c>
      <c r="Q9013" t="str">
        <v>Banks</v>
      </c>
      <c r="R9013" t="str">
        <v>Mid Cap</v>
      </c>
      <c r="S9013" t="str">
        <v>2024-09-30 00:00:00</v>
      </c>
      <c r="T9013">
        <v>1.2999999999999999E-4</v>
      </c>
    </row>
    <row r="9014" spans="7:20" x14ac:dyDescent="0.3">
      <c r="G9014">
        <v>132505</v>
      </c>
      <c r="H9014" t="str">
        <v>UCO Bank</v>
      </c>
      <c r="I9014" t="str">
        <v>Banks</v>
      </c>
      <c r="J9014" t="str">
        <v>Mid Cap</v>
      </c>
      <c r="K9014" t="str">
        <v>2024-09-30 00:00:00</v>
      </c>
      <c r="L9014">
        <v>1.2999999999999999E-4</v>
      </c>
      <c r="O9014">
        <v>208433</v>
      </c>
      <c r="P9014" t="str">
        <v>Inox India Ltd.</v>
      </c>
      <c r="Q9014" t="str">
        <v>Capital Goods</v>
      </c>
      <c r="R9014" t="str">
        <v>Small Cap</v>
      </c>
      <c r="S9014" t="str">
        <v>2024-09-30 00:00:00</v>
      </c>
      <c r="T9014">
        <v>1.2999999999999999E-4</v>
      </c>
    </row>
    <row r="9015" spans="7:20" x14ac:dyDescent="0.3">
      <c r="G9015">
        <v>208433</v>
      </c>
      <c r="H9015" t="str">
        <v>Inox India Ltd.</v>
      </c>
      <c r="I9015" t="str">
        <v>Capital Goods</v>
      </c>
      <c r="J9015" t="str">
        <v>Small Cap</v>
      </c>
      <c r="K9015" t="str">
        <v>2024-09-30 00:00:00</v>
      </c>
      <c r="L9015">
        <v>1.2999999999999999E-4</v>
      </c>
      <c r="O9015">
        <v>304701</v>
      </c>
      <c r="P9015" t="str">
        <v>Campus Activewear Ltd.</v>
      </c>
      <c r="Q9015" t="str">
        <v>Consumer Discretionary</v>
      </c>
      <c r="R9015" t="str">
        <v>Small Cap</v>
      </c>
      <c r="S9015" t="str">
        <v>2024-09-30 00:00:00</v>
      </c>
      <c r="T9015">
        <v>1.2999999999999999E-4</v>
      </c>
    </row>
    <row r="9016" spans="7:20" x14ac:dyDescent="0.3">
      <c r="G9016">
        <v>304701</v>
      </c>
      <c r="H9016" t="str">
        <v>Campus Activewear Ltd.</v>
      </c>
      <c r="I9016" t="str">
        <v>Consumer Discretionary</v>
      </c>
      <c r="J9016" t="str">
        <v>Small Cap</v>
      </c>
      <c r="K9016" t="str">
        <v>2024-09-30 00:00:00</v>
      </c>
      <c r="L9016">
        <v>1.2999999999999999E-4</v>
      </c>
      <c r="O9016">
        <v>229901</v>
      </c>
      <c r="P9016" t="str">
        <v>RattanIndia Enterprises Ltd.</v>
      </c>
      <c r="Q9016" t="str">
        <v>Services</v>
      </c>
      <c r="R9016" t="str">
        <v>Small Cap</v>
      </c>
      <c r="S9016" t="str">
        <v>2024-09-30 00:00:00</v>
      </c>
      <c r="T9016">
        <v>1.2999999999999999E-4</v>
      </c>
    </row>
    <row r="9017" spans="7:20" x14ac:dyDescent="0.3">
      <c r="G9017">
        <v>229901</v>
      </c>
      <c r="H9017" t="str">
        <v>RattanIndia Enterprises Ltd.</v>
      </c>
      <c r="I9017" t="str">
        <v>Services</v>
      </c>
      <c r="J9017" t="str">
        <v>Small Cap</v>
      </c>
      <c r="K9017" t="str">
        <v>2024-09-30 00:00:00</v>
      </c>
      <c r="L9017">
        <v>1.2999999999999999E-4</v>
      </c>
      <c r="O9017">
        <v>100265</v>
      </c>
      <c r="P9017" t="str">
        <v>Maharashtra Seamless Ltd.</v>
      </c>
      <c r="Q9017" t="str">
        <v>Building Materials</v>
      </c>
      <c r="R9017" t="str">
        <v>Small Cap</v>
      </c>
      <c r="S9017" t="str">
        <v>2024-09-30 00:00:00</v>
      </c>
      <c r="T9017">
        <v>1.2999999999999999E-4</v>
      </c>
    </row>
    <row r="9018" spans="7:20" x14ac:dyDescent="0.3">
      <c r="G9018">
        <v>100265</v>
      </c>
      <c r="H9018" t="str">
        <v>Maharashtra Seamless Ltd.</v>
      </c>
      <c r="I9018" t="str">
        <v>Building Materials</v>
      </c>
      <c r="J9018" t="str">
        <v>Small Cap</v>
      </c>
      <c r="K9018" t="str">
        <v>2024-09-30 00:00:00</v>
      </c>
      <c r="L9018">
        <v>1.2999999999999999E-4</v>
      </c>
      <c r="O9018">
        <v>211531</v>
      </c>
      <c r="P9018" t="str">
        <v>Just Dial Ltd.</v>
      </c>
      <c r="Q9018" t="str">
        <v>Services</v>
      </c>
      <c r="R9018" t="str">
        <v>Small Cap</v>
      </c>
      <c r="S9018" t="str">
        <v>2024-09-30 00:00:00</v>
      </c>
      <c r="T9018">
        <v>1.2E-4</v>
      </c>
    </row>
    <row r="9019" spans="7:20" x14ac:dyDescent="0.3">
      <c r="G9019">
        <v>211531</v>
      </c>
      <c r="H9019" t="str">
        <v>Just Dial Ltd.</v>
      </c>
      <c r="I9019" t="str">
        <v>Services</v>
      </c>
      <c r="J9019" t="str">
        <v>Small Cap</v>
      </c>
      <c r="K9019" t="str">
        <v>2024-09-30 00:00:00</v>
      </c>
      <c r="L9019">
        <v>1.2E-4</v>
      </c>
      <c r="O9019">
        <v>124230</v>
      </c>
      <c r="P9019" t="str">
        <v>Rashtriya Chemicals and Fertilizers Ltd.</v>
      </c>
      <c r="Q9019" t="str">
        <v>Chemicals</v>
      </c>
      <c r="R9019" t="str">
        <v>Small Cap</v>
      </c>
      <c r="S9019" t="str">
        <v>2024-09-30 00:00:00</v>
      </c>
      <c r="T9019">
        <v>1.2E-4</v>
      </c>
    </row>
    <row r="9020" spans="7:20" x14ac:dyDescent="0.3">
      <c r="G9020">
        <v>124230</v>
      </c>
      <c r="H9020" t="str">
        <v>Rashtriya Chemicals and Fertilizers Ltd.</v>
      </c>
      <c r="I9020" t="str">
        <v>Chemicals</v>
      </c>
      <c r="J9020" t="str">
        <v>Small Cap</v>
      </c>
      <c r="K9020" t="str">
        <v>2024-09-30 00:00:00</v>
      </c>
      <c r="L9020">
        <v>1.2E-4</v>
      </c>
      <c r="O9020">
        <v>273198</v>
      </c>
      <c r="P9020" t="str">
        <v>Route Mobile Ltd.</v>
      </c>
      <c r="Q9020" t="str">
        <v>IT</v>
      </c>
      <c r="R9020" t="str">
        <v>Small Cap</v>
      </c>
      <c r="S9020" t="str">
        <v>2024-09-30 00:00:00</v>
      </c>
      <c r="T9020">
        <v>1.2E-4</v>
      </c>
    </row>
    <row r="9021" spans="7:20" x14ac:dyDescent="0.3">
      <c r="G9021">
        <v>273198</v>
      </c>
      <c r="H9021" t="str">
        <v>Route Mobile Ltd.</v>
      </c>
      <c r="I9021" t="str">
        <v>IT</v>
      </c>
      <c r="J9021" t="str">
        <v>Small Cap</v>
      </c>
      <c r="K9021" t="str">
        <v>2024-09-30 00:00:00</v>
      </c>
      <c r="L9021">
        <v>1.2E-4</v>
      </c>
      <c r="O9021">
        <v>123610</v>
      </c>
      <c r="P9021" t="str">
        <v>ITI Ltd.</v>
      </c>
      <c r="Q9021" t="str">
        <v>Telecom</v>
      </c>
      <c r="R9021" t="str">
        <v>Small Cap</v>
      </c>
      <c r="S9021" t="str">
        <v>2024-09-30 00:00:00</v>
      </c>
      <c r="T9021">
        <v>1.2E-4</v>
      </c>
    </row>
    <row r="9022" spans="7:20" x14ac:dyDescent="0.3">
      <c r="G9022">
        <v>123610</v>
      </c>
      <c r="H9022" t="str">
        <v>ITI Ltd.</v>
      </c>
      <c r="I9022" t="str">
        <v>Telecom</v>
      </c>
      <c r="J9022" t="str">
        <v>Small Cap</v>
      </c>
      <c r="K9022" t="str">
        <v>2024-09-30 00:00:00</v>
      </c>
      <c r="L9022">
        <v>1.2E-4</v>
      </c>
      <c r="O9022">
        <v>214437</v>
      </c>
      <c r="P9022" t="str">
        <v>Varroc Engineering Ltd.</v>
      </c>
      <c r="Q9022" t="str">
        <v>Auto &amp; Auto Components</v>
      </c>
      <c r="R9022" t="str">
        <v>Small Cap</v>
      </c>
      <c r="S9022" t="str">
        <v>2024-09-30 00:00:00</v>
      </c>
      <c r="T9022">
        <v>1.1E-4</v>
      </c>
    </row>
    <row r="9023" spans="7:20" x14ac:dyDescent="0.3">
      <c r="G9023">
        <v>214437</v>
      </c>
      <c r="H9023" t="str">
        <v>Varroc Engineering Ltd.</v>
      </c>
      <c r="I9023" t="str">
        <v>Auto &amp; Auto Components</v>
      </c>
      <c r="J9023" t="str">
        <v>Small Cap</v>
      </c>
      <c r="K9023" t="str">
        <v>2024-09-30 00:00:00</v>
      </c>
      <c r="L9023">
        <v>1.1E-4</v>
      </c>
      <c r="O9023">
        <v>132872</v>
      </c>
      <c r="P9023" t="str">
        <v>Sun Pharma Advanced Research Company Ltd.</v>
      </c>
      <c r="Q9023" t="str">
        <v>Healthcare</v>
      </c>
      <c r="R9023" t="str">
        <v>Small Cap</v>
      </c>
      <c r="S9023" t="str">
        <v>2024-09-30 00:00:00</v>
      </c>
      <c r="T9023">
        <v>1.1E-4</v>
      </c>
    </row>
    <row r="9024" spans="7:20" x14ac:dyDescent="0.3">
      <c r="G9024">
        <v>132872</v>
      </c>
      <c r="H9024" t="str">
        <v>Sun Pharma Advanced Research Company Ltd.</v>
      </c>
      <c r="I9024" t="str">
        <v>Healthcare</v>
      </c>
      <c r="J9024" t="str">
        <v>Small Cap</v>
      </c>
      <c r="K9024" t="str">
        <v>2024-09-30 00:00:00</v>
      </c>
      <c r="L9024">
        <v>1.1E-4</v>
      </c>
      <c r="O9024">
        <v>132798</v>
      </c>
      <c r="P9024" t="str">
        <v>Network 18 Media &amp; Investments Ltd.</v>
      </c>
      <c r="Q9024" t="str">
        <v>Telecom</v>
      </c>
      <c r="R9024" t="str">
        <v>Small Cap</v>
      </c>
      <c r="S9024" t="str">
        <v>2024-09-30 00:00:00</v>
      </c>
      <c r="T9024">
        <v>1E-4</v>
      </c>
    </row>
    <row r="9025" spans="7:20" x14ac:dyDescent="0.3">
      <c r="G9025">
        <v>132798</v>
      </c>
      <c r="H9025" t="str">
        <v>Network 18 Media &amp; Investments Ltd.</v>
      </c>
      <c r="I9025" t="str">
        <v>Telecom</v>
      </c>
      <c r="J9025" t="str">
        <v>Small Cap</v>
      </c>
      <c r="K9025" t="str">
        <v>2024-09-30 00:00:00</v>
      </c>
      <c r="L9025">
        <v>1E-4</v>
      </c>
      <c r="O9025">
        <v>124226</v>
      </c>
      <c r="P9025" t="str">
        <v>Gujarat Ambuja Exports Ltd.</v>
      </c>
      <c r="Q9025" t="str">
        <v>FMCG</v>
      </c>
      <c r="R9025" t="str">
        <v>Small Cap</v>
      </c>
      <c r="S9025" t="str">
        <v>2024-09-30 00:00:00</v>
      </c>
      <c r="T9025">
        <v>1E-4</v>
      </c>
    </row>
    <row r="9026" spans="7:20" x14ac:dyDescent="0.3">
      <c r="G9026">
        <v>124226</v>
      </c>
      <c r="H9026" t="str">
        <v>Gujarat Ambuja Exports Ltd.</v>
      </c>
      <c r="I9026" t="str">
        <v>FMCG</v>
      </c>
      <c r="J9026" t="str">
        <v>Small Cap</v>
      </c>
      <c r="K9026" t="str">
        <v>2024-09-30 00:00:00</v>
      </c>
      <c r="L9026">
        <v>1E-4</v>
      </c>
      <c r="O9026">
        <v>113377</v>
      </c>
      <c r="P9026" t="str">
        <v>MMTC Ltd.</v>
      </c>
      <c r="Q9026" t="str">
        <v>Trading</v>
      </c>
      <c r="R9026" t="str">
        <v>Small Cap</v>
      </c>
      <c r="S9026" t="str">
        <v>2024-09-30 00:00:00</v>
      </c>
      <c r="T9026">
        <v>6.0000000000000002E-5</v>
      </c>
    </row>
    <row r="9027" spans="7:20" x14ac:dyDescent="0.3">
      <c r="G9027">
        <v>113377</v>
      </c>
      <c r="H9027" t="str">
        <v>MMTC Ltd.</v>
      </c>
      <c r="I9027" t="str">
        <v>Trading</v>
      </c>
      <c r="J9027" t="str">
        <v>Small Cap</v>
      </c>
      <c r="K9027" t="str">
        <v>2024-09-30 00:00:00</v>
      </c>
      <c r="L9027">
        <v>6.0000000000000002E-5</v>
      </c>
      <c r="O9027">
        <v>100180</v>
      </c>
      <c r="P9027" t="str">
        <v>HDFC Bank Ltd.</v>
      </c>
      <c r="Q9027" t="str">
        <v>Banks</v>
      </c>
      <c r="R9027" t="str">
        <v>Large Cap</v>
      </c>
      <c r="S9027" t="str">
        <v>2024-10-31 00:00:00</v>
      </c>
      <c r="T9027">
        <v>6.7140000000000005E-2</v>
      </c>
    </row>
    <row r="9028" spans="7:20" x14ac:dyDescent="0.3">
      <c r="G9028">
        <v>100180</v>
      </c>
      <c r="H9028" t="str">
        <v>HDFC Bank Ltd.</v>
      </c>
      <c r="I9028" t="str">
        <v>Banks</v>
      </c>
      <c r="J9028" t="str">
        <v>Large Cap</v>
      </c>
      <c r="K9028" t="str">
        <v>2024-10-31 00:00:00</v>
      </c>
      <c r="L9028">
        <v>6.7140000000000005E-2</v>
      </c>
      <c r="O9028">
        <v>132174</v>
      </c>
      <c r="P9028" t="str">
        <v>ICICI Bank Ltd.</v>
      </c>
      <c r="Q9028" t="str">
        <v>Banks</v>
      </c>
      <c r="R9028" t="str">
        <v>Large Cap</v>
      </c>
      <c r="S9028" t="str">
        <v>2024-10-31 00:00:00</v>
      </c>
      <c r="T9028">
        <v>4.6149999999999997E-2</v>
      </c>
    </row>
    <row r="9029" spans="7:20" x14ac:dyDescent="0.3">
      <c r="G9029">
        <v>132174</v>
      </c>
      <c r="H9029" t="str">
        <v>ICICI Bank Ltd.</v>
      </c>
      <c r="I9029" t="str">
        <v>Banks</v>
      </c>
      <c r="J9029" t="str">
        <v>Large Cap</v>
      </c>
      <c r="K9029" t="str">
        <v>2024-10-31 00:00:00</v>
      </c>
      <c r="L9029">
        <v>4.6149999999999997E-2</v>
      </c>
      <c r="O9029">
        <v>100325</v>
      </c>
      <c r="P9029" t="str">
        <v>Reliance Industries Ltd.</v>
      </c>
      <c r="Q9029" t="str">
        <v>Oil &amp; Gas</v>
      </c>
      <c r="R9029" t="str">
        <v>Large Cap</v>
      </c>
      <c r="S9029" t="str">
        <v>2024-10-31 00:00:00</v>
      </c>
      <c r="T9029">
        <v>4.5409999999999999E-2</v>
      </c>
    </row>
    <row r="9030" spans="7:20" x14ac:dyDescent="0.3">
      <c r="G9030">
        <v>100325</v>
      </c>
      <c r="H9030" t="str">
        <v>Reliance Industries Ltd.</v>
      </c>
      <c r="I9030" t="str">
        <v>Oil &amp; Gas</v>
      </c>
      <c r="J9030" t="str">
        <v>Large Cap</v>
      </c>
      <c r="K9030" t="str">
        <v>2024-10-31 00:00:00</v>
      </c>
      <c r="L9030">
        <v>4.5409999999999999E-2</v>
      </c>
      <c r="O9030">
        <v>100209</v>
      </c>
      <c r="P9030" t="str">
        <v>Infosys Ltd.</v>
      </c>
      <c r="Q9030" t="str">
        <v>IT</v>
      </c>
      <c r="R9030" t="str">
        <v>Large Cap</v>
      </c>
      <c r="S9030" t="str">
        <v>2024-10-31 00:00:00</v>
      </c>
      <c r="T9030">
        <v>3.1609999999999999E-2</v>
      </c>
    </row>
    <row r="9031" spans="7:20" x14ac:dyDescent="0.3">
      <c r="G9031">
        <v>100209</v>
      </c>
      <c r="H9031" t="str">
        <v>Infosys Ltd.</v>
      </c>
      <c r="I9031" t="str">
        <v>IT</v>
      </c>
      <c r="J9031" t="str">
        <v>Large Cap</v>
      </c>
      <c r="K9031" t="str">
        <v>2024-10-31 00:00:00</v>
      </c>
      <c r="L9031">
        <v>3.1609999999999999E-2</v>
      </c>
      <c r="O9031">
        <v>100875</v>
      </c>
      <c r="P9031" t="str">
        <v>ITC Ltd.</v>
      </c>
      <c r="Q9031" t="str">
        <v>FMCG</v>
      </c>
      <c r="R9031" t="str">
        <v>Large Cap</v>
      </c>
      <c r="S9031" t="str">
        <v>2024-10-31 00:00:00</v>
      </c>
      <c r="T9031">
        <v>3.0949999999999998E-2</v>
      </c>
    </row>
    <row r="9032" spans="7:20" x14ac:dyDescent="0.3">
      <c r="G9032">
        <v>100875</v>
      </c>
      <c r="H9032" t="str">
        <v>ITC Ltd.</v>
      </c>
      <c r="I9032" t="str">
        <v>FMCG</v>
      </c>
      <c r="J9032" t="str">
        <v>Large Cap</v>
      </c>
      <c r="K9032" t="str">
        <v>2024-10-31 00:00:00</v>
      </c>
      <c r="L9032">
        <v>3.0949999999999998E-2</v>
      </c>
      <c r="O9032">
        <v>100510</v>
      </c>
      <c r="P9032" t="str">
        <v>Larsen &amp; Toubro Ltd.</v>
      </c>
      <c r="Q9032" t="str">
        <v>Construction &amp; Realty</v>
      </c>
      <c r="R9032" t="str">
        <v>Large Cap</v>
      </c>
      <c r="S9032" t="str">
        <v>2024-10-31 00:00:00</v>
      </c>
      <c r="T9032">
        <v>2.5219999999999999E-2</v>
      </c>
    </row>
    <row r="9033" spans="7:20" x14ac:dyDescent="0.3">
      <c r="G9033">
        <v>100510</v>
      </c>
      <c r="H9033" t="str">
        <v>Larsen &amp; Toubro Ltd.</v>
      </c>
      <c r="I9033" t="str">
        <v>Construction &amp; Realty</v>
      </c>
      <c r="J9033" t="str">
        <v>Large Cap</v>
      </c>
      <c r="K9033" t="str">
        <v>2024-10-31 00:00:00</v>
      </c>
      <c r="L9033">
        <v>2.5219999999999999E-2</v>
      </c>
      <c r="O9033">
        <v>132454</v>
      </c>
      <c r="P9033" t="str">
        <v>Bharti Airtel Ltd.</v>
      </c>
      <c r="Q9033" t="str">
        <v>Telecom</v>
      </c>
      <c r="R9033" t="str">
        <v>Large Cap</v>
      </c>
      <c r="S9033" t="str">
        <v>2024-10-31 00:00:00</v>
      </c>
      <c r="T9033">
        <v>2.3279999999999999E-2</v>
      </c>
    </row>
    <row r="9034" spans="7:20" x14ac:dyDescent="0.3">
      <c r="G9034">
        <v>132454</v>
      </c>
      <c r="H9034" t="str">
        <v>Bharti Airtel Ltd.</v>
      </c>
      <c r="I9034" t="str">
        <v>Telecom</v>
      </c>
      <c r="J9034" t="str">
        <v>Large Cap</v>
      </c>
      <c r="K9034" t="str">
        <v>2024-10-31 00:00:00</v>
      </c>
      <c r="L9034">
        <v>2.3279999999999999E-2</v>
      </c>
      <c r="O9034">
        <v>132540</v>
      </c>
      <c r="P9034" t="str">
        <v>Tata Consultancy Services Ltd.</v>
      </c>
      <c r="Q9034" t="str">
        <v>IT</v>
      </c>
      <c r="R9034" t="str">
        <v>Large Cap</v>
      </c>
      <c r="S9034" t="str">
        <v>2024-10-31 00:00:00</v>
      </c>
      <c r="T9034">
        <v>2.052E-2</v>
      </c>
    </row>
    <row r="9035" spans="7:20" x14ac:dyDescent="0.3">
      <c r="G9035">
        <v>132540</v>
      </c>
      <c r="H9035" t="str">
        <v>Tata Consultancy Services Ltd.</v>
      </c>
      <c r="I9035" t="str">
        <v>IT</v>
      </c>
      <c r="J9035" t="str">
        <v>Large Cap</v>
      </c>
      <c r="K9035" t="str">
        <v>2024-10-31 00:00:00</v>
      </c>
      <c r="L9035">
        <v>2.052E-2</v>
      </c>
      <c r="O9035">
        <v>132215</v>
      </c>
      <c r="P9035" t="str">
        <v>Axis Bank Ltd.</v>
      </c>
      <c r="Q9035" t="str">
        <v>Banks</v>
      </c>
      <c r="R9035" t="str">
        <v>Large Cap</v>
      </c>
      <c r="S9035" t="str">
        <v>2024-10-31 00:00:00</v>
      </c>
      <c r="T9035">
        <v>1.6660000000000001E-2</v>
      </c>
    </row>
    <row r="9036" spans="7:20" x14ac:dyDescent="0.3">
      <c r="G9036">
        <v>132215</v>
      </c>
      <c r="H9036" t="str">
        <v>Axis Bank Ltd.</v>
      </c>
      <c r="I9036" t="str">
        <v>Banks</v>
      </c>
      <c r="J9036" t="str">
        <v>Large Cap</v>
      </c>
      <c r="K9036" t="str">
        <v>2024-10-31 00:00:00</v>
      </c>
      <c r="L9036">
        <v>1.6660000000000001E-2</v>
      </c>
      <c r="O9036">
        <v>100112</v>
      </c>
      <c r="P9036" t="str">
        <v>State Bank Of India</v>
      </c>
      <c r="Q9036" t="str">
        <v>Banks</v>
      </c>
      <c r="R9036" t="str">
        <v>Large Cap</v>
      </c>
      <c r="S9036" t="str">
        <v>2024-10-31 00:00:00</v>
      </c>
      <c r="T9036">
        <v>1.5740000000000001E-2</v>
      </c>
    </row>
    <row r="9037" spans="7:20" x14ac:dyDescent="0.3">
      <c r="G9037">
        <v>100112</v>
      </c>
      <c r="H9037" t="str">
        <v>State Bank Of India</v>
      </c>
      <c r="I9037" t="str">
        <v>Banks</v>
      </c>
      <c r="J9037" t="str">
        <v>Large Cap</v>
      </c>
      <c r="K9037" t="str">
        <v>2024-10-31 00:00:00</v>
      </c>
      <c r="L9037">
        <v>1.5740000000000001E-2</v>
      </c>
      <c r="O9037">
        <v>100520</v>
      </c>
      <c r="P9037" t="str">
        <v>Mahindra &amp; Mahindra Ltd.</v>
      </c>
      <c r="Q9037" t="str">
        <v>Auto &amp; Auto Components</v>
      </c>
      <c r="R9037" t="str">
        <v>Large Cap</v>
      </c>
      <c r="S9037" t="str">
        <v>2024-10-31 00:00:00</v>
      </c>
      <c r="T9037">
        <v>1.3990000000000001E-2</v>
      </c>
    </row>
    <row r="9038" spans="7:20" x14ac:dyDescent="0.3">
      <c r="G9038">
        <v>100520</v>
      </c>
      <c r="H9038" t="str">
        <v>Mahindra &amp; Mahindra Ltd.</v>
      </c>
      <c r="I9038" t="str">
        <v>Auto &amp; Auto Components</v>
      </c>
      <c r="J9038" t="str">
        <v>Large Cap</v>
      </c>
      <c r="K9038" t="str">
        <v>2024-10-31 00:00:00</v>
      </c>
      <c r="L9038">
        <v>1.3990000000000001E-2</v>
      </c>
      <c r="O9038">
        <v>100247</v>
      </c>
      <c r="P9038" t="str">
        <v>Kotak Mahindra Bank Ltd.</v>
      </c>
      <c r="Q9038" t="str">
        <v>Banks</v>
      </c>
      <c r="R9038" t="str">
        <v>Large Cap</v>
      </c>
      <c r="S9038" t="str">
        <v>2024-10-31 00:00:00</v>
      </c>
      <c r="T9038">
        <v>1.291E-2</v>
      </c>
    </row>
    <row r="9039" spans="7:20" x14ac:dyDescent="0.3">
      <c r="G9039">
        <v>100247</v>
      </c>
      <c r="H9039" t="str">
        <v>Kotak Mahindra Bank Ltd.</v>
      </c>
      <c r="I9039" t="str">
        <v>Banks</v>
      </c>
      <c r="J9039" t="str">
        <v>Large Cap</v>
      </c>
      <c r="K9039" t="str">
        <v>2024-10-31 00:00:00</v>
      </c>
      <c r="L9039">
        <v>1.291E-2</v>
      </c>
      <c r="O9039">
        <v>100696</v>
      </c>
      <c r="P9039" t="str">
        <v>Hindustan Unilever Ltd.</v>
      </c>
      <c r="Q9039" t="str">
        <v>FMCG</v>
      </c>
      <c r="R9039" t="str">
        <v>Large Cap</v>
      </c>
      <c r="S9039" t="str">
        <v>2024-10-31 00:00:00</v>
      </c>
      <c r="T9039">
        <v>1.146E-2</v>
      </c>
    </row>
    <row r="9040" spans="7:20" x14ac:dyDescent="0.3">
      <c r="G9040">
        <v>100696</v>
      </c>
      <c r="H9040" t="str">
        <v>Hindustan Unilever Ltd.</v>
      </c>
      <c r="I9040" t="str">
        <v>FMCG</v>
      </c>
      <c r="J9040" t="str">
        <v>Large Cap</v>
      </c>
      <c r="K9040" t="str">
        <v>2024-10-31 00:00:00</v>
      </c>
      <c r="L9040">
        <v>1.146E-2</v>
      </c>
      <c r="O9040">
        <v>252306</v>
      </c>
      <c r="P9040" t="str">
        <v>Zomato Ltd.</v>
      </c>
      <c r="Q9040" t="str">
        <v>Consumer Discretionary</v>
      </c>
      <c r="R9040" t="str">
        <v>Large Cap</v>
      </c>
      <c r="S9040" t="str">
        <v>2024-10-31 00:00:00</v>
      </c>
      <c r="T9040">
        <v>1.081E-2</v>
      </c>
    </row>
    <row r="9041" spans="7:20" x14ac:dyDescent="0.3">
      <c r="G9041">
        <v>252306</v>
      </c>
      <c r="H9041" t="str">
        <v>Zomato Ltd.</v>
      </c>
      <c r="I9041" t="str">
        <v>Consumer Discretionary</v>
      </c>
      <c r="J9041" t="str">
        <v>Large Cap</v>
      </c>
      <c r="K9041" t="str">
        <v>2024-10-31 00:00:00</v>
      </c>
      <c r="L9041">
        <v>1.081E-2</v>
      </c>
      <c r="O9041">
        <v>124715</v>
      </c>
      <c r="P9041" t="str">
        <v>Sun Pharmaceutical Industries Ltd.</v>
      </c>
      <c r="Q9041" t="str">
        <v>Healthcare</v>
      </c>
      <c r="R9041" t="str">
        <v>Large Cap</v>
      </c>
      <c r="S9041" t="str">
        <v>2024-10-31 00:00:00</v>
      </c>
      <c r="T9041">
        <v>1.022E-2</v>
      </c>
    </row>
    <row r="9042" spans="7:20" x14ac:dyDescent="0.3">
      <c r="G9042">
        <v>124715</v>
      </c>
      <c r="H9042" t="str">
        <v>Sun Pharmaceutical Industries Ltd.</v>
      </c>
      <c r="I9042" t="str">
        <v>Healthcare</v>
      </c>
      <c r="J9042" t="str">
        <v>Large Cap</v>
      </c>
      <c r="K9042" t="str">
        <v>2024-10-31 00:00:00</v>
      </c>
      <c r="L9042">
        <v>1.022E-2</v>
      </c>
      <c r="O9042">
        <v>132555</v>
      </c>
      <c r="P9042" t="str">
        <v>NTPC Ltd.</v>
      </c>
      <c r="Q9042" t="str">
        <v>Power</v>
      </c>
      <c r="R9042" t="str">
        <v>Large Cap</v>
      </c>
      <c r="S9042" t="str">
        <v>2024-10-31 00:00:00</v>
      </c>
      <c r="T9042">
        <v>9.7999999999999997E-3</v>
      </c>
    </row>
    <row r="9043" spans="7:20" x14ac:dyDescent="0.3">
      <c r="G9043">
        <v>132555</v>
      </c>
      <c r="H9043" t="str">
        <v>NTPC Ltd.</v>
      </c>
      <c r="I9043" t="str">
        <v>Power</v>
      </c>
      <c r="J9043" t="str">
        <v>Large Cap</v>
      </c>
      <c r="K9043" t="str">
        <v>2024-10-31 00:00:00</v>
      </c>
      <c r="L9043">
        <v>9.7999999999999997E-3</v>
      </c>
      <c r="O9043">
        <v>100034</v>
      </c>
      <c r="P9043" t="str">
        <v>Bajaj Finance Ltd.</v>
      </c>
      <c r="Q9043" t="str">
        <v>NBFC's &amp; Housing Finance</v>
      </c>
      <c r="R9043" t="str">
        <v>Large Cap</v>
      </c>
      <c r="S9043" t="str">
        <v>2024-10-31 00:00:00</v>
      </c>
      <c r="T9043">
        <v>9.7999999999999997E-3</v>
      </c>
    </row>
    <row r="9044" spans="7:20" x14ac:dyDescent="0.3">
      <c r="G9044">
        <v>100034</v>
      </c>
      <c r="H9044" t="str">
        <v>Bajaj Finance Ltd.</v>
      </c>
      <c r="I9044" t="str">
        <v>NBFC's &amp; Housing Finance</v>
      </c>
      <c r="J9044" t="str">
        <v>Large Cap</v>
      </c>
      <c r="K9044" t="str">
        <v>2024-10-31 00:00:00</v>
      </c>
      <c r="L9044">
        <v>9.7999999999999997E-3</v>
      </c>
      <c r="O9044">
        <v>132281</v>
      </c>
      <c r="P9044" t="str">
        <v>HCL Technologies Ltd.</v>
      </c>
      <c r="Q9044" t="str">
        <v>IT</v>
      </c>
      <c r="R9044" t="str">
        <v>Large Cap</v>
      </c>
      <c r="S9044" t="str">
        <v>2024-10-31 00:00:00</v>
      </c>
      <c r="T9044">
        <v>9.5099999999999994E-3</v>
      </c>
    </row>
    <row r="9045" spans="7:20" x14ac:dyDescent="0.3">
      <c r="G9045">
        <v>132281</v>
      </c>
      <c r="H9045" t="str">
        <v>HCL Technologies Ltd.</v>
      </c>
      <c r="I9045" t="str">
        <v>IT</v>
      </c>
      <c r="J9045" t="str">
        <v>Large Cap</v>
      </c>
      <c r="K9045" t="str">
        <v>2024-10-31 00:00:00</v>
      </c>
      <c r="L9045">
        <v>9.5099999999999994E-3</v>
      </c>
      <c r="O9045">
        <v>100570</v>
      </c>
      <c r="P9045" t="str">
        <v>Tata Motors Ltd.</v>
      </c>
      <c r="Q9045" t="str">
        <v>Auto &amp; Auto Components</v>
      </c>
      <c r="R9045" t="str">
        <v>Large Cap</v>
      </c>
      <c r="S9045" t="str">
        <v>2024-10-31 00:00:00</v>
      </c>
      <c r="T9045">
        <v>8.9200000000000008E-3</v>
      </c>
    </row>
    <row r="9046" spans="7:20" x14ac:dyDescent="0.3">
      <c r="G9046">
        <v>100570</v>
      </c>
      <c r="H9046" t="str">
        <v>Tata Motors Ltd.</v>
      </c>
      <c r="I9046" t="str">
        <v>Auto &amp; Auto Components</v>
      </c>
      <c r="J9046" t="str">
        <v>Large Cap</v>
      </c>
      <c r="K9046" t="str">
        <v>2024-10-31 00:00:00</v>
      </c>
      <c r="L9046">
        <v>8.9200000000000008E-3</v>
      </c>
      <c r="O9046">
        <v>100251</v>
      </c>
      <c r="P9046" t="str">
        <v>Trent Ltd.</v>
      </c>
      <c r="Q9046" t="str">
        <v>Consumer Discretionary</v>
      </c>
      <c r="R9046" t="str">
        <v>Large Cap</v>
      </c>
      <c r="S9046" t="str">
        <v>2024-10-31 00:00:00</v>
      </c>
      <c r="T9046">
        <v>8.0800000000000004E-3</v>
      </c>
    </row>
    <row r="9047" spans="7:20" x14ac:dyDescent="0.3">
      <c r="G9047">
        <v>100251</v>
      </c>
      <c r="H9047" t="str">
        <v>Trent Ltd.</v>
      </c>
      <c r="I9047" t="str">
        <v>Consumer Discretionary</v>
      </c>
      <c r="J9047" t="str">
        <v>Large Cap</v>
      </c>
      <c r="K9047" t="str">
        <v>2024-10-31 00:00:00</v>
      </c>
      <c r="L9047">
        <v>8.0800000000000004E-3</v>
      </c>
      <c r="O9047">
        <v>132500</v>
      </c>
      <c r="P9047" t="str">
        <v>Maruti Suzuki India Ltd.</v>
      </c>
      <c r="Q9047" t="str">
        <v>Auto &amp; Auto Components</v>
      </c>
      <c r="R9047" t="str">
        <v>Large Cap</v>
      </c>
      <c r="S9047" t="str">
        <v>2024-10-31 00:00:00</v>
      </c>
      <c r="T9047">
        <v>7.3699999999999998E-3</v>
      </c>
    </row>
    <row r="9048" spans="7:20" x14ac:dyDescent="0.3">
      <c r="G9048">
        <v>132500</v>
      </c>
      <c r="H9048" t="str">
        <v>Maruti Suzuki India Ltd.</v>
      </c>
      <c r="I9048" t="str">
        <v>Auto &amp; Auto Components</v>
      </c>
      <c r="J9048" t="str">
        <v>Large Cap</v>
      </c>
      <c r="K9048" t="str">
        <v>2024-10-31 00:00:00</v>
      </c>
      <c r="L9048">
        <v>7.3699999999999998E-3</v>
      </c>
      <c r="O9048">
        <v>132898</v>
      </c>
      <c r="P9048" t="str">
        <v>Power Grid Corporation Of India Ltd.</v>
      </c>
      <c r="Q9048" t="str">
        <v>Power</v>
      </c>
      <c r="R9048" t="str">
        <v>Large Cap</v>
      </c>
      <c r="S9048" t="str">
        <v>2024-10-31 00:00:00</v>
      </c>
      <c r="T9048">
        <v>7.3499999999999998E-3</v>
      </c>
    </row>
    <row r="9049" spans="7:20" x14ac:dyDescent="0.3">
      <c r="G9049">
        <v>132898</v>
      </c>
      <c r="H9049" t="str">
        <v>Power Grid Corporation Of India Ltd.</v>
      </c>
      <c r="I9049" t="str">
        <v>Power</v>
      </c>
      <c r="J9049" t="str">
        <v>Large Cap</v>
      </c>
      <c r="K9049" t="str">
        <v>2024-10-31 00:00:00</v>
      </c>
      <c r="L9049">
        <v>7.3499999999999998E-3</v>
      </c>
      <c r="O9049">
        <v>100312</v>
      </c>
      <c r="P9049" t="str">
        <v>Oil &amp; Natural Gas Corporation Ltd.</v>
      </c>
      <c r="Q9049" t="str">
        <v>Oil &amp; Gas</v>
      </c>
      <c r="R9049" t="str">
        <v>Large Cap</v>
      </c>
      <c r="S9049" t="str">
        <v>2024-10-31 00:00:00</v>
      </c>
      <c r="T9049">
        <v>6.9699999999999996E-3</v>
      </c>
    </row>
    <row r="9050" spans="7:20" x14ac:dyDescent="0.3">
      <c r="G9050">
        <v>100312</v>
      </c>
      <c r="H9050" t="str">
        <v>Oil &amp; Natural Gas Corporation Ltd.</v>
      </c>
      <c r="I9050" t="str">
        <v>Oil &amp; Gas</v>
      </c>
      <c r="J9050" t="str">
        <v>Large Cap</v>
      </c>
      <c r="K9050" t="str">
        <v>2024-10-31 00:00:00</v>
      </c>
      <c r="L9050">
        <v>6.9699999999999996E-3</v>
      </c>
      <c r="O9050">
        <v>100114</v>
      </c>
      <c r="P9050" t="str">
        <v>Titan Company Ltd.</v>
      </c>
      <c r="Q9050" t="str">
        <v>Consumer Discretionary</v>
      </c>
      <c r="R9050" t="str">
        <v>Large Cap</v>
      </c>
      <c r="S9050" t="str">
        <v>2024-10-31 00:00:00</v>
      </c>
      <c r="T9050">
        <v>6.9199999999999999E-3</v>
      </c>
    </row>
    <row r="9051" spans="7:20" x14ac:dyDescent="0.3">
      <c r="G9051">
        <v>100114</v>
      </c>
      <c r="H9051" t="str">
        <v>Titan Company Ltd.</v>
      </c>
      <c r="I9051" t="str">
        <v>Consumer Discretionary</v>
      </c>
      <c r="J9051" t="str">
        <v>Large Cap</v>
      </c>
      <c r="K9051" t="str">
        <v>2024-10-31 00:00:00</v>
      </c>
      <c r="L9051">
        <v>6.9199999999999999E-3</v>
      </c>
      <c r="O9051">
        <v>100820</v>
      </c>
      <c r="P9051" t="str">
        <v>Asian Paints Ltd.</v>
      </c>
      <c r="Q9051" t="str">
        <v>Building Materials</v>
      </c>
      <c r="R9051" t="str">
        <v>Large Cap</v>
      </c>
      <c r="S9051" t="str">
        <v>2024-10-31 00:00:00</v>
      </c>
      <c r="T9051">
        <v>6.7499999999999999E-3</v>
      </c>
    </row>
    <row r="9052" spans="7:20" x14ac:dyDescent="0.3">
      <c r="G9052">
        <v>100820</v>
      </c>
      <c r="H9052" t="str">
        <v>Asian Paints Ltd.</v>
      </c>
      <c r="I9052" t="str">
        <v>Building Materials</v>
      </c>
      <c r="J9052" t="str">
        <v>Large Cap</v>
      </c>
      <c r="K9052" t="str">
        <v>2024-10-31 00:00:00</v>
      </c>
      <c r="L9052">
        <v>6.7499999999999999E-3</v>
      </c>
      <c r="O9052">
        <v>100228</v>
      </c>
      <c r="P9052" t="str">
        <v>JSW Steel Ltd.</v>
      </c>
      <c r="Q9052" t="str">
        <v>Mining &amp; Minerals</v>
      </c>
      <c r="R9052" t="str">
        <v>Large Cap</v>
      </c>
      <c r="S9052" t="str">
        <v>2024-10-31 00:00:00</v>
      </c>
      <c r="T9052">
        <v>6.5799999999999999E-3</v>
      </c>
    </row>
    <row r="9053" spans="7:20" x14ac:dyDescent="0.3">
      <c r="G9053">
        <v>100228</v>
      </c>
      <c r="H9053" t="str">
        <v>JSW Steel Ltd.</v>
      </c>
      <c r="I9053" t="str">
        <v>Mining &amp; Minerals</v>
      </c>
      <c r="J9053" t="str">
        <v>Large Cap</v>
      </c>
      <c r="K9053" t="str">
        <v>2024-10-31 00:00:00</v>
      </c>
      <c r="L9053">
        <v>6.5799999999999999E-3</v>
      </c>
      <c r="O9053">
        <v>132538</v>
      </c>
      <c r="P9053" t="str">
        <v>Ultratech Cement Ltd.</v>
      </c>
      <c r="Q9053" t="str">
        <v>Construction Materials</v>
      </c>
      <c r="R9053" t="str">
        <v>Large Cap</v>
      </c>
      <c r="S9053" t="str">
        <v>2024-10-31 00:00:00</v>
      </c>
      <c r="T9053">
        <v>6.4700000000000001E-3</v>
      </c>
    </row>
    <row r="9054" spans="7:20" x14ac:dyDescent="0.3">
      <c r="G9054">
        <v>132538</v>
      </c>
      <c r="H9054" t="str">
        <v>Ultratech Cement Ltd.</v>
      </c>
      <c r="I9054" t="str">
        <v>Construction Materials</v>
      </c>
      <c r="J9054" t="str">
        <v>Large Cap</v>
      </c>
      <c r="K9054" t="str">
        <v>2024-10-31 00:00:00</v>
      </c>
      <c r="L9054">
        <v>6.4700000000000001E-3</v>
      </c>
      <c r="O9054">
        <v>100470</v>
      </c>
      <c r="P9054" t="str">
        <v>Tata Steel Ltd.</v>
      </c>
      <c r="Q9054" t="str">
        <v>Mining &amp; Minerals</v>
      </c>
      <c r="R9054" t="str">
        <v>Large Cap</v>
      </c>
      <c r="S9054" t="str">
        <v>2024-10-31 00:00:00</v>
      </c>
      <c r="T9054">
        <v>6.2700000000000004E-3</v>
      </c>
    </row>
    <row r="9055" spans="7:20" x14ac:dyDescent="0.3">
      <c r="G9055">
        <v>100470</v>
      </c>
      <c r="H9055" t="str">
        <v>Tata Steel Ltd.</v>
      </c>
      <c r="I9055" t="str">
        <v>Mining &amp; Minerals</v>
      </c>
      <c r="J9055" t="str">
        <v>Large Cap</v>
      </c>
      <c r="K9055" t="str">
        <v>2024-10-31 00:00:00</v>
      </c>
      <c r="L9055">
        <v>6.2700000000000004E-3</v>
      </c>
      <c r="O9055">
        <v>200132</v>
      </c>
      <c r="P9055" t="str">
        <v>Bajaj Auto Ltd.</v>
      </c>
      <c r="Q9055" t="str">
        <v>Auto &amp; Auto Components</v>
      </c>
      <c r="R9055" t="str">
        <v>Large Cap</v>
      </c>
      <c r="S9055" t="str">
        <v>2024-10-31 00:00:00</v>
      </c>
      <c r="T9055">
        <v>6.2500000000000003E-3</v>
      </c>
    </row>
    <row r="9056" spans="7:20" x14ac:dyDescent="0.3">
      <c r="G9056">
        <v>200132</v>
      </c>
      <c r="H9056" t="str">
        <v>Bajaj Auto Ltd.</v>
      </c>
      <c r="I9056" t="str">
        <v>Auto &amp; Auto Components</v>
      </c>
      <c r="J9056" t="str">
        <v>Large Cap</v>
      </c>
      <c r="K9056" t="str">
        <v>2024-10-31 00:00:00</v>
      </c>
      <c r="L9056">
        <v>6.2500000000000003E-3</v>
      </c>
      <c r="O9056">
        <v>205198</v>
      </c>
      <c r="P9056" t="str">
        <v>Bajaj Finserv Ltd.</v>
      </c>
      <c r="Q9056" t="str">
        <v>NBFC's &amp; Housing Finance</v>
      </c>
      <c r="R9056" t="str">
        <v>Large Cap</v>
      </c>
      <c r="S9056" t="str">
        <v>2024-10-31 00:00:00</v>
      </c>
      <c r="T9056">
        <v>5.5700000000000003E-3</v>
      </c>
    </row>
    <row r="9057" spans="7:20" x14ac:dyDescent="0.3">
      <c r="G9057">
        <v>205198</v>
      </c>
      <c r="H9057" t="str">
        <v>Bajaj Finserv Ltd.</v>
      </c>
      <c r="I9057" t="str">
        <v>NBFC's &amp; Housing Finance</v>
      </c>
      <c r="J9057" t="str">
        <v>Large Cap</v>
      </c>
      <c r="K9057" t="str">
        <v>2024-10-31 00:00:00</v>
      </c>
      <c r="L9057">
        <v>5.5700000000000003E-3</v>
      </c>
      <c r="O9057">
        <v>229365</v>
      </c>
      <c r="P9057" t="str">
        <v>JIO Financial Services Ltd.</v>
      </c>
      <c r="Q9057" t="str">
        <v>NBFC's &amp; Housing Finance</v>
      </c>
      <c r="R9057" t="str">
        <v>Large Cap</v>
      </c>
      <c r="S9057" t="str">
        <v>2024-10-31 00:00:00</v>
      </c>
      <c r="T9057">
        <v>5.4799999999999996E-3</v>
      </c>
    </row>
    <row r="9058" spans="7:20" x14ac:dyDescent="0.3">
      <c r="G9058">
        <v>229365</v>
      </c>
      <c r="H9058" t="str">
        <v>JIO Financial Services Ltd.</v>
      </c>
      <c r="I9058" t="str">
        <v>NBFC's &amp; Housing Finance</v>
      </c>
      <c r="J9058" t="str">
        <v>Large Cap</v>
      </c>
      <c r="K9058" t="str">
        <v>2024-10-31 00:00:00</v>
      </c>
      <c r="L9058">
        <v>5.4799999999999996E-3</v>
      </c>
      <c r="O9058">
        <v>100300</v>
      </c>
      <c r="P9058" t="str">
        <v>Grasim Industries Ltd.</v>
      </c>
      <c r="Q9058" t="str">
        <v>Construction Materials</v>
      </c>
      <c r="R9058" t="str">
        <v>Large Cap</v>
      </c>
      <c r="S9058" t="str">
        <v>2024-10-31 00:00:00</v>
      </c>
      <c r="T9058">
        <v>5.28E-3</v>
      </c>
    </row>
    <row r="9059" spans="7:20" x14ac:dyDescent="0.3">
      <c r="G9059">
        <v>100300</v>
      </c>
      <c r="H9059" t="str">
        <v>Grasim Industries Ltd.</v>
      </c>
      <c r="I9059" t="str">
        <v>Construction Materials</v>
      </c>
      <c r="J9059" t="str">
        <v>Large Cap</v>
      </c>
      <c r="K9059" t="str">
        <v>2024-10-31 00:00:00</v>
      </c>
      <c r="L9059">
        <v>5.28E-3</v>
      </c>
      <c r="O9059">
        <v>219300</v>
      </c>
      <c r="P9059" t="str">
        <v>Coal India Ltd.</v>
      </c>
      <c r="Q9059" t="str">
        <v>Mining &amp; Minerals</v>
      </c>
      <c r="R9059" t="str">
        <v>Large Cap</v>
      </c>
      <c r="S9059" t="str">
        <v>2024-10-31 00:00:00</v>
      </c>
      <c r="T9059">
        <v>5.1999999999999998E-3</v>
      </c>
    </row>
    <row r="9060" spans="7:20" x14ac:dyDescent="0.3">
      <c r="G9060">
        <v>219300</v>
      </c>
      <c r="H9060" t="str">
        <v>Coal India Ltd.</v>
      </c>
      <c r="I9060" t="str">
        <v>Mining &amp; Minerals</v>
      </c>
      <c r="J9060" t="str">
        <v>Large Cap</v>
      </c>
      <c r="K9060" t="str">
        <v>2024-10-31 00:00:00</v>
      </c>
      <c r="L9060">
        <v>5.1999999999999998E-3</v>
      </c>
      <c r="O9060">
        <v>132755</v>
      </c>
      <c r="P9060" t="str">
        <v>Tech Mahindra Ltd.</v>
      </c>
      <c r="Q9060" t="str">
        <v>IT</v>
      </c>
      <c r="R9060" t="str">
        <v>Large Cap</v>
      </c>
      <c r="S9060" t="str">
        <v>2024-10-31 00:00:00</v>
      </c>
      <c r="T9060">
        <v>5.1799999999999997E-3</v>
      </c>
    </row>
    <row r="9061" spans="7:20" x14ac:dyDescent="0.3">
      <c r="G9061">
        <v>132755</v>
      </c>
      <c r="H9061" t="str">
        <v>Tech Mahindra Ltd.</v>
      </c>
      <c r="I9061" t="str">
        <v>IT</v>
      </c>
      <c r="J9061" t="str">
        <v>Large Cap</v>
      </c>
      <c r="K9061" t="str">
        <v>2024-10-31 00:00:00</v>
      </c>
      <c r="L9061">
        <v>5.1799999999999997E-3</v>
      </c>
      <c r="O9061">
        <v>100049</v>
      </c>
      <c r="P9061" t="str">
        <v>Bharat Electronics Ltd.</v>
      </c>
      <c r="Q9061" t="str">
        <v>Defence</v>
      </c>
      <c r="R9061" t="str">
        <v>Large Cap</v>
      </c>
      <c r="S9061" t="str">
        <v>2024-10-31 00:00:00</v>
      </c>
      <c r="T9061">
        <v>5.1500000000000001E-3</v>
      </c>
    </row>
    <row r="9062" spans="7:20" x14ac:dyDescent="0.3">
      <c r="G9062">
        <v>100049</v>
      </c>
      <c r="H9062" t="str">
        <v>Bharat Electronics Ltd.</v>
      </c>
      <c r="I9062" t="str">
        <v>Defence</v>
      </c>
      <c r="J9062" t="str">
        <v>Large Cap</v>
      </c>
      <c r="K9062" t="str">
        <v>2024-10-31 00:00:00</v>
      </c>
      <c r="L9062">
        <v>5.1500000000000001E-3</v>
      </c>
      <c r="O9062">
        <v>132921</v>
      </c>
      <c r="P9062" t="str">
        <v>Adani Ports and Special Economic Zone Ltd.</v>
      </c>
      <c r="Q9062" t="str">
        <v>Logistics &amp; Ports</v>
      </c>
      <c r="R9062" t="str">
        <v>Large Cap</v>
      </c>
      <c r="S9062" t="str">
        <v>2024-10-31 00:00:00</v>
      </c>
      <c r="T9062">
        <v>5.13E-3</v>
      </c>
    </row>
    <row r="9063" spans="7:20" x14ac:dyDescent="0.3">
      <c r="G9063">
        <v>132921</v>
      </c>
      <c r="H9063" t="str">
        <v>Adani Ports and Special Economic Zone Ltd.</v>
      </c>
      <c r="I9063" t="str">
        <v>Logistics &amp; Ports</v>
      </c>
      <c r="J9063" t="str">
        <v>Large Cap</v>
      </c>
      <c r="K9063" t="str">
        <v>2024-10-31 00:00:00</v>
      </c>
      <c r="L9063">
        <v>5.13E-3</v>
      </c>
      <c r="O9063">
        <v>100440</v>
      </c>
      <c r="P9063" t="str">
        <v>Hindalco Industries Ltd.</v>
      </c>
      <c r="Q9063" t="str">
        <v>Mining &amp; Minerals</v>
      </c>
      <c r="R9063" t="str">
        <v>Large Cap</v>
      </c>
      <c r="S9063" t="str">
        <v>2024-10-31 00:00:00</v>
      </c>
      <c r="T9063">
        <v>5.1000000000000004E-3</v>
      </c>
    </row>
    <row r="9064" spans="7:20" x14ac:dyDescent="0.3">
      <c r="G9064">
        <v>100440</v>
      </c>
      <c r="H9064" t="str">
        <v>Hindalco Industries Ltd.</v>
      </c>
      <c r="I9064" t="str">
        <v>Mining &amp; Minerals</v>
      </c>
      <c r="J9064" t="str">
        <v>Large Cap</v>
      </c>
      <c r="K9064" t="str">
        <v>2024-10-31 00:00:00</v>
      </c>
      <c r="L9064">
        <v>5.1000000000000004E-3</v>
      </c>
      <c r="O9064">
        <v>289554</v>
      </c>
      <c r="P9064" t="str">
        <v>Adani Green Energy Ltd.</v>
      </c>
      <c r="Q9064" t="str">
        <v>Power</v>
      </c>
      <c r="R9064" t="str">
        <v>Large Cap</v>
      </c>
      <c r="S9064" t="str">
        <v>2024-10-31 00:00:00</v>
      </c>
      <c r="T9064">
        <v>5.0099999999999997E-3</v>
      </c>
    </row>
    <row r="9065" spans="7:20" x14ac:dyDescent="0.3">
      <c r="G9065">
        <v>289554</v>
      </c>
      <c r="H9065" t="str">
        <v>Adani Green Energy Ltd.</v>
      </c>
      <c r="I9065" t="str">
        <v>Power</v>
      </c>
      <c r="J9065" t="str">
        <v>Large Cap</v>
      </c>
      <c r="K9065" t="str">
        <v>2024-10-31 00:00:00</v>
      </c>
      <c r="L9065">
        <v>5.0099999999999997E-3</v>
      </c>
      <c r="O9065">
        <v>130965</v>
      </c>
      <c r="P9065" t="str">
        <v>Indian Oil Corporation Ltd.</v>
      </c>
      <c r="Q9065" t="str">
        <v>Oil &amp; Gas</v>
      </c>
      <c r="R9065" t="str">
        <v>Large Cap</v>
      </c>
      <c r="S9065" t="str">
        <v>2024-10-31 00:00:00</v>
      </c>
      <c r="T9065">
        <v>4.9399999999999999E-3</v>
      </c>
    </row>
    <row r="9066" spans="7:20" x14ac:dyDescent="0.3">
      <c r="G9066">
        <v>130965</v>
      </c>
      <c r="H9066" t="str">
        <v>Indian Oil Corporation Ltd.</v>
      </c>
      <c r="I9066" t="str">
        <v>Oil &amp; Gas</v>
      </c>
      <c r="J9066" t="str">
        <v>Large Cap</v>
      </c>
      <c r="K9066" t="str">
        <v>2024-10-31 00:00:00</v>
      </c>
      <c r="L9066">
        <v>4.9399999999999999E-3</v>
      </c>
      <c r="O9066">
        <v>111218</v>
      </c>
      <c r="P9066" t="str">
        <v>Shriram Finance Ltd.</v>
      </c>
      <c r="Q9066" t="str">
        <v>NBFC's &amp; Housing Finance</v>
      </c>
      <c r="R9066" t="str">
        <v>Large Cap</v>
      </c>
      <c r="S9066" t="str">
        <v>2024-10-31 00:00:00</v>
      </c>
      <c r="T9066">
        <v>4.4600000000000004E-3</v>
      </c>
    </row>
    <row r="9067" spans="7:20" x14ac:dyDescent="0.3">
      <c r="G9067">
        <v>111218</v>
      </c>
      <c r="H9067" t="str">
        <v>Shriram Finance Ltd.</v>
      </c>
      <c r="I9067" t="str">
        <v>NBFC's &amp; Housing Finance</v>
      </c>
      <c r="J9067" t="str">
        <v>Large Cap</v>
      </c>
      <c r="K9067" t="str">
        <v>2024-10-31 00:00:00</v>
      </c>
      <c r="L9067">
        <v>4.4600000000000004E-3</v>
      </c>
      <c r="O9067">
        <v>100087</v>
      </c>
      <c r="P9067" t="str">
        <v>Cipla Ltd.</v>
      </c>
      <c r="Q9067" t="str">
        <v>Healthcare</v>
      </c>
      <c r="R9067" t="str">
        <v>Large Cap</v>
      </c>
      <c r="S9067" t="str">
        <v>2024-10-31 00:00:00</v>
      </c>
      <c r="T9067">
        <v>4.3800000000000002E-3</v>
      </c>
    </row>
    <row r="9068" spans="7:20" x14ac:dyDescent="0.3">
      <c r="G9068">
        <v>100087</v>
      </c>
      <c r="H9068" t="str">
        <v>Cipla Ltd.</v>
      </c>
      <c r="I9068" t="str">
        <v>Healthcare</v>
      </c>
      <c r="J9068" t="str">
        <v>Large Cap</v>
      </c>
      <c r="K9068" t="str">
        <v>2024-10-31 00:00:00</v>
      </c>
      <c r="L9068">
        <v>4.3800000000000002E-3</v>
      </c>
      <c r="O9068">
        <v>100188</v>
      </c>
      <c r="P9068" t="str">
        <v>Hindustan Zinc Ltd.</v>
      </c>
      <c r="Q9068" t="str">
        <v>Mining &amp; Minerals</v>
      </c>
      <c r="R9068" t="str">
        <v>Large Cap</v>
      </c>
      <c r="S9068" t="str">
        <v>2024-10-31 00:00:00</v>
      </c>
      <c r="T9068">
        <v>4.3299999999999996E-3</v>
      </c>
    </row>
    <row r="9069" spans="7:20" x14ac:dyDescent="0.3">
      <c r="G9069">
        <v>100188</v>
      </c>
      <c r="H9069" t="str">
        <v>Hindustan Zinc Ltd.</v>
      </c>
      <c r="I9069" t="str">
        <v>Mining &amp; Minerals</v>
      </c>
      <c r="J9069" t="str">
        <v>Large Cap</v>
      </c>
      <c r="K9069" t="str">
        <v>2024-10-31 00:00:00</v>
      </c>
      <c r="L9069">
        <v>4.3299999999999996E-3</v>
      </c>
      <c r="O9069">
        <v>112599</v>
      </c>
      <c r="P9069" t="str">
        <v>Adani Enterprises Ltd.</v>
      </c>
      <c r="Q9069" t="str">
        <v>Trading</v>
      </c>
      <c r="R9069" t="str">
        <v>Large Cap</v>
      </c>
      <c r="S9069" t="str">
        <v>2024-10-31 00:00:00</v>
      </c>
      <c r="T9069">
        <v>4.3200000000000001E-3</v>
      </c>
    </row>
    <row r="9070" spans="7:20" x14ac:dyDescent="0.3">
      <c r="G9070">
        <v>112599</v>
      </c>
      <c r="H9070" t="str">
        <v>Adani Enterprises Ltd.</v>
      </c>
      <c r="I9070" t="str">
        <v>Trading</v>
      </c>
      <c r="J9070" t="str">
        <v>Large Cap</v>
      </c>
      <c r="K9070" t="str">
        <v>2024-10-31 00:00:00</v>
      </c>
      <c r="L9070">
        <v>4.3200000000000001E-3</v>
      </c>
      <c r="O9070">
        <v>100790</v>
      </c>
      <c r="P9070" t="str">
        <v>Nestle India Ltd.</v>
      </c>
      <c r="Q9070" t="str">
        <v>FMCG</v>
      </c>
      <c r="R9070" t="str">
        <v>Large Cap</v>
      </c>
      <c r="S9070" t="str">
        <v>2024-10-31 00:00:00</v>
      </c>
      <c r="T9070">
        <v>4.1099999999999999E-3</v>
      </c>
    </row>
    <row r="9071" spans="7:20" x14ac:dyDescent="0.3">
      <c r="G9071">
        <v>100790</v>
      </c>
      <c r="H9071" t="str">
        <v>Nestle India Ltd.</v>
      </c>
      <c r="I9071" t="str">
        <v>FMCG</v>
      </c>
      <c r="J9071" t="str">
        <v>Large Cap</v>
      </c>
      <c r="K9071" t="str">
        <v>2024-10-31 00:00:00</v>
      </c>
      <c r="L9071">
        <v>4.1099999999999999E-3</v>
      </c>
      <c r="O9071">
        <v>219494</v>
      </c>
      <c r="P9071" t="str">
        <v>Hindustan Aeronautics Ltd.</v>
      </c>
      <c r="Q9071" t="str">
        <v>Defence</v>
      </c>
      <c r="R9071" t="str">
        <v>Large Cap</v>
      </c>
      <c r="S9071" t="str">
        <v>2024-10-31 00:00:00</v>
      </c>
      <c r="T9071">
        <v>4.0800000000000003E-3</v>
      </c>
    </row>
    <row r="9072" spans="7:20" x14ac:dyDescent="0.3">
      <c r="G9072">
        <v>219494</v>
      </c>
      <c r="H9072" t="str">
        <v>Hindustan Aeronautics Ltd.</v>
      </c>
      <c r="I9072" t="str">
        <v>Defence</v>
      </c>
      <c r="J9072" t="str">
        <v>Large Cap</v>
      </c>
      <c r="K9072" t="str">
        <v>2024-10-31 00:00:00</v>
      </c>
      <c r="L9072">
        <v>4.0800000000000003E-3</v>
      </c>
      <c r="O9072">
        <v>222055</v>
      </c>
      <c r="P9072" t="str">
        <v>Interglobe Aviation Ltd.</v>
      </c>
      <c r="Q9072" t="str">
        <v>Hotels &amp; Travel</v>
      </c>
      <c r="R9072" t="str">
        <v>Large Cap</v>
      </c>
      <c r="S9072" t="str">
        <v>2024-10-31 00:00:00</v>
      </c>
      <c r="T9072">
        <v>4.0200000000000001E-3</v>
      </c>
    </row>
    <row r="9073" spans="7:20" x14ac:dyDescent="0.3">
      <c r="G9073">
        <v>222055</v>
      </c>
      <c r="H9073" t="str">
        <v>Interglobe Aviation Ltd.</v>
      </c>
      <c r="I9073" t="str">
        <v>Hotels &amp; Travel</v>
      </c>
      <c r="J9073" t="str">
        <v>Large Cap</v>
      </c>
      <c r="K9073" t="str">
        <v>2024-10-31 00:00:00</v>
      </c>
      <c r="L9073">
        <v>4.0200000000000001E-3</v>
      </c>
      <c r="O9073">
        <v>132667</v>
      </c>
      <c r="P9073" t="str">
        <v>Suzlon Energy Ltd.</v>
      </c>
      <c r="Q9073" t="str">
        <v>Power</v>
      </c>
      <c r="R9073" t="str">
        <v>Large Cap</v>
      </c>
      <c r="S9073" t="str">
        <v>2024-10-31 00:00:00</v>
      </c>
      <c r="T9073">
        <v>4.0099999999999997E-3</v>
      </c>
    </row>
    <row r="9074" spans="7:20" x14ac:dyDescent="0.3">
      <c r="G9074">
        <v>132667</v>
      </c>
      <c r="H9074" t="str">
        <v>Suzlon Energy Ltd.</v>
      </c>
      <c r="I9074" t="str">
        <v>Power</v>
      </c>
      <c r="J9074" t="str">
        <v>Large Cap</v>
      </c>
      <c r="K9074" t="str">
        <v>2024-10-31 00:00:00</v>
      </c>
      <c r="L9074">
        <v>4.0099999999999997E-3</v>
      </c>
      <c r="O9074">
        <v>100295</v>
      </c>
      <c r="P9074" t="str">
        <v>Vedanta Ltd.</v>
      </c>
      <c r="Q9074" t="str">
        <v>Mining &amp; Minerals</v>
      </c>
      <c r="R9074" t="str">
        <v>Large Cap</v>
      </c>
      <c r="S9074" t="str">
        <v>2024-10-31 00:00:00</v>
      </c>
      <c r="T9074">
        <v>4.0099999999999997E-3</v>
      </c>
    </row>
    <row r="9075" spans="7:20" x14ac:dyDescent="0.3">
      <c r="G9075">
        <v>100295</v>
      </c>
      <c r="H9075" t="str">
        <v>Vedanta Ltd.</v>
      </c>
      <c r="I9075" t="str">
        <v>Mining &amp; Minerals</v>
      </c>
      <c r="J9075" t="str">
        <v>Large Cap</v>
      </c>
      <c r="K9075" t="str">
        <v>2024-10-31 00:00:00</v>
      </c>
      <c r="L9075">
        <v>4.0099999999999997E-3</v>
      </c>
      <c r="O9075">
        <v>107685</v>
      </c>
      <c r="P9075" t="str">
        <v>Wipro Ltd.</v>
      </c>
      <c r="Q9075" t="str">
        <v>IT</v>
      </c>
      <c r="R9075" t="str">
        <v>Large Cap</v>
      </c>
      <c r="S9075" t="str">
        <v>2024-10-31 00:00:00</v>
      </c>
      <c r="T9075">
        <v>3.9699999999999996E-3</v>
      </c>
    </row>
    <row r="9076" spans="7:20" x14ac:dyDescent="0.3">
      <c r="G9076">
        <v>107685</v>
      </c>
      <c r="H9076" t="str">
        <v>Wipro Ltd.</v>
      </c>
      <c r="I9076" t="str">
        <v>IT</v>
      </c>
      <c r="J9076" t="str">
        <v>Large Cap</v>
      </c>
      <c r="K9076" t="str">
        <v>2024-10-31 00:00:00</v>
      </c>
      <c r="L9076">
        <v>3.9699999999999996E-3</v>
      </c>
      <c r="O9076">
        <v>100124</v>
      </c>
      <c r="P9076" t="str">
        <v>Dr. Reddy's Laboratories Ltd.</v>
      </c>
      <c r="Q9076" t="str">
        <v>Healthcare</v>
      </c>
      <c r="R9076" t="str">
        <v>Large Cap</v>
      </c>
      <c r="S9076" t="str">
        <v>2024-10-31 00:00:00</v>
      </c>
      <c r="T9076">
        <v>3.9500000000000004E-3</v>
      </c>
    </row>
    <row r="9077" spans="7:20" x14ac:dyDescent="0.3">
      <c r="G9077">
        <v>100124</v>
      </c>
      <c r="H9077" t="str">
        <v>Dr. Reddy's Laboratories Ltd.</v>
      </c>
      <c r="I9077" t="str">
        <v>Healthcare</v>
      </c>
      <c r="J9077" t="str">
        <v>Large Cap</v>
      </c>
      <c r="K9077" t="str">
        <v>2024-10-31 00:00:00</v>
      </c>
      <c r="L9077">
        <v>3.9500000000000004E-3</v>
      </c>
      <c r="O9077">
        <v>254493</v>
      </c>
      <c r="P9077" t="str">
        <v>PB Fintech Ltd.</v>
      </c>
      <c r="Q9077" t="str">
        <v>Financial Services</v>
      </c>
      <c r="R9077" t="str">
        <v>Mid Cap</v>
      </c>
      <c r="S9077" t="str">
        <v>2024-10-31 00:00:00</v>
      </c>
      <c r="T9077">
        <v>3.9300000000000003E-3</v>
      </c>
    </row>
    <row r="9078" spans="7:20" x14ac:dyDescent="0.3">
      <c r="G9078">
        <v>254493</v>
      </c>
      <c r="H9078" t="str">
        <v>PB Fintech Ltd.</v>
      </c>
      <c r="I9078" t="str">
        <v>Financial Services</v>
      </c>
      <c r="J9078" t="str">
        <v>Mid Cap</v>
      </c>
      <c r="K9078" t="str">
        <v>2024-10-31 00:00:00</v>
      </c>
      <c r="L9078">
        <v>3.9300000000000003E-3</v>
      </c>
      <c r="O9078">
        <v>217389</v>
      </c>
      <c r="P9078" t="str">
        <v>HDFC Life Insurance Company Ltd.</v>
      </c>
      <c r="Q9078" t="str">
        <v>Insurance</v>
      </c>
      <c r="R9078" t="str">
        <v>Large Cap</v>
      </c>
      <c r="S9078" t="str">
        <v>2024-10-31 00:00:00</v>
      </c>
      <c r="T9078">
        <v>3.8999999999999998E-3</v>
      </c>
    </row>
    <row r="9079" spans="7:20" x14ac:dyDescent="0.3">
      <c r="G9079">
        <v>217389</v>
      </c>
      <c r="H9079" t="str">
        <v>HDFC Life Insurance Company Ltd.</v>
      </c>
      <c r="I9079" t="str">
        <v>Insurance</v>
      </c>
      <c r="J9079" t="str">
        <v>Large Cap</v>
      </c>
      <c r="K9079" t="str">
        <v>2024-10-31 00:00:00</v>
      </c>
      <c r="L9079">
        <v>3.8999999999999998E-3</v>
      </c>
      <c r="O9079">
        <v>218071</v>
      </c>
      <c r="P9079" t="str">
        <v>Max Healthcare Institute Ltd.</v>
      </c>
      <c r="Q9079" t="str">
        <v>Hospitals &amp; Diagnostics</v>
      </c>
      <c r="R9079" t="str">
        <v>Mid Cap</v>
      </c>
      <c r="S9079" t="str">
        <v>2024-10-31 00:00:00</v>
      </c>
      <c r="T9079">
        <v>3.82E-3</v>
      </c>
    </row>
    <row r="9080" spans="7:20" x14ac:dyDescent="0.3">
      <c r="G9080">
        <v>218071</v>
      </c>
      <c r="H9080" t="str">
        <v>Max Healthcare Institute Ltd.</v>
      </c>
      <c r="I9080" t="str">
        <v>Hospitals &amp; Diagnostics</v>
      </c>
      <c r="J9080" t="str">
        <v>Mid Cap</v>
      </c>
      <c r="K9080" t="str">
        <v>2024-10-31 00:00:00</v>
      </c>
      <c r="L9080">
        <v>3.82E-3</v>
      </c>
      <c r="O9080">
        <v>132488</v>
      </c>
      <c r="P9080" t="str">
        <v>Divi's Laboratories Ltd.</v>
      </c>
      <c r="Q9080" t="str">
        <v>Healthcare</v>
      </c>
      <c r="R9080" t="str">
        <v>Large Cap</v>
      </c>
      <c r="S9080" t="str">
        <v>2024-10-31 00:00:00</v>
      </c>
      <c r="T9080">
        <v>3.81E-3</v>
      </c>
    </row>
    <row r="9081" spans="7:20" x14ac:dyDescent="0.3">
      <c r="G9081">
        <v>132488</v>
      </c>
      <c r="H9081" t="str">
        <v>Divi's Laboratories Ltd.</v>
      </c>
      <c r="I9081" t="str">
        <v>Healthcare</v>
      </c>
      <c r="J9081" t="str">
        <v>Large Cap</v>
      </c>
      <c r="K9081" t="str">
        <v>2024-10-31 00:00:00</v>
      </c>
      <c r="L9081">
        <v>3.81E-3</v>
      </c>
      <c r="O9081">
        <v>100400</v>
      </c>
      <c r="P9081" t="str">
        <v>Tata Power Company Ltd.</v>
      </c>
      <c r="Q9081" t="str">
        <v>Power</v>
      </c>
      <c r="R9081" t="str">
        <v>Large Cap</v>
      </c>
      <c r="S9081" t="str">
        <v>2024-10-31 00:00:00</v>
      </c>
      <c r="T9081">
        <v>3.7799999999999999E-3</v>
      </c>
    </row>
    <row r="9082" spans="7:20" x14ac:dyDescent="0.3">
      <c r="G9082">
        <v>100400</v>
      </c>
      <c r="H9082" t="str">
        <v>Tata Power Company Ltd.</v>
      </c>
      <c r="I9082" t="str">
        <v>Power</v>
      </c>
      <c r="J9082" t="str">
        <v>Large Cap</v>
      </c>
      <c r="K9082" t="str">
        <v>2024-10-31 00:00:00</v>
      </c>
      <c r="L9082">
        <v>3.7799999999999999E-3</v>
      </c>
      <c r="O9082">
        <v>209550</v>
      </c>
      <c r="P9082" t="str">
        <v>Varun Beverages Ltd.</v>
      </c>
      <c r="Q9082" t="str">
        <v>FMCG</v>
      </c>
      <c r="R9082" t="str">
        <v>Large Cap</v>
      </c>
      <c r="S9082" t="str">
        <v>2024-10-31 00:00:00</v>
      </c>
      <c r="T9082">
        <v>3.6700000000000001E-3</v>
      </c>
    </row>
    <row r="9083" spans="7:20" x14ac:dyDescent="0.3">
      <c r="G9083">
        <v>209550</v>
      </c>
      <c r="H9083" t="str">
        <v>Varun Beverages Ltd.</v>
      </c>
      <c r="I9083" t="str">
        <v>FMCG</v>
      </c>
      <c r="J9083" t="str">
        <v>Large Cap</v>
      </c>
      <c r="K9083" t="str">
        <v>2024-10-31 00:00:00</v>
      </c>
      <c r="L9083">
        <v>3.6700000000000001E-3</v>
      </c>
      <c r="O9083">
        <v>211385</v>
      </c>
      <c r="P9083" t="str">
        <v>SBI Life Insurance Company Ltd.</v>
      </c>
      <c r="Q9083" t="str">
        <v>Insurance</v>
      </c>
      <c r="R9083" t="str">
        <v>Large Cap</v>
      </c>
      <c r="S9083" t="str">
        <v>2024-10-31 00:00:00</v>
      </c>
      <c r="T9083">
        <v>3.6700000000000001E-3</v>
      </c>
    </row>
    <row r="9084" spans="7:20" x14ac:dyDescent="0.3">
      <c r="G9084">
        <v>211385</v>
      </c>
      <c r="H9084" t="str">
        <v>SBI Life Insurance Company Ltd.</v>
      </c>
      <c r="I9084" t="str">
        <v>Insurance</v>
      </c>
      <c r="J9084" t="str">
        <v>Large Cap</v>
      </c>
      <c r="K9084" t="str">
        <v>2024-10-31 00:00:00</v>
      </c>
      <c r="L9084">
        <v>3.6700000000000001E-3</v>
      </c>
      <c r="O9084">
        <v>108869</v>
      </c>
      <c r="P9084" t="str">
        <v>Apollo Hospitals Enterprise Ltd.</v>
      </c>
      <c r="Q9084" t="str">
        <v>Hospitals &amp; Diagnostics</v>
      </c>
      <c r="R9084" t="str">
        <v>Mid Cap</v>
      </c>
      <c r="S9084" t="str">
        <v>2024-10-31 00:00:00</v>
      </c>
      <c r="T9084">
        <v>3.6099999999999999E-3</v>
      </c>
    </row>
    <row r="9085" spans="7:20" x14ac:dyDescent="0.3">
      <c r="G9085">
        <v>108869</v>
      </c>
      <c r="H9085" t="str">
        <v>Apollo Hospitals Enterprise Ltd.</v>
      </c>
      <c r="I9085" t="str">
        <v>Hospitals &amp; Diagnostics</v>
      </c>
      <c r="J9085" t="str">
        <v>Mid Cap</v>
      </c>
      <c r="K9085" t="str">
        <v>2024-10-31 00:00:00</v>
      </c>
      <c r="L9085">
        <v>3.6099999999999999E-3</v>
      </c>
      <c r="O9085">
        <v>132187</v>
      </c>
      <c r="P9085" t="str">
        <v>IndusInd Bank Ltd.</v>
      </c>
      <c r="Q9085" t="str">
        <v>Banks</v>
      </c>
      <c r="R9085" t="str">
        <v>Large Cap</v>
      </c>
      <c r="S9085" t="str">
        <v>2024-10-31 00:00:00</v>
      </c>
      <c r="T9085">
        <v>3.48E-3</v>
      </c>
    </row>
    <row r="9086" spans="7:20" x14ac:dyDescent="0.3">
      <c r="G9086">
        <v>132187</v>
      </c>
      <c r="H9086" t="str">
        <v>IndusInd Bank Ltd.</v>
      </c>
      <c r="I9086" t="str">
        <v>Banks</v>
      </c>
      <c r="J9086" t="str">
        <v>Large Cap</v>
      </c>
      <c r="K9086" t="str">
        <v>2024-10-31 00:00:00</v>
      </c>
      <c r="L9086">
        <v>3.48E-3</v>
      </c>
      <c r="O9086">
        <v>105200</v>
      </c>
      <c r="P9086" t="str">
        <v>Eicher Motors Ltd.</v>
      </c>
      <c r="Q9086" t="str">
        <v>Auto &amp; Auto Components</v>
      </c>
      <c r="R9086" t="str">
        <v>Large Cap</v>
      </c>
      <c r="S9086" t="str">
        <v>2024-10-31 00:00:00</v>
      </c>
      <c r="T9086">
        <v>3.46E-3</v>
      </c>
    </row>
    <row r="9087" spans="7:20" x14ac:dyDescent="0.3">
      <c r="G9087">
        <v>105200</v>
      </c>
      <c r="H9087" t="str">
        <v>Eicher Motors Ltd.</v>
      </c>
      <c r="I9087" t="str">
        <v>Auto &amp; Auto Components</v>
      </c>
      <c r="J9087" t="str">
        <v>Large Cap</v>
      </c>
      <c r="K9087" t="str">
        <v>2024-10-31 00:00:00</v>
      </c>
      <c r="L9087">
        <v>3.46E-3</v>
      </c>
      <c r="O9087">
        <v>100825</v>
      </c>
      <c r="P9087" t="str">
        <v>Britannia Industries Ltd.</v>
      </c>
      <c r="Q9087" t="str">
        <v>FMCG</v>
      </c>
      <c r="R9087" t="str">
        <v>Large Cap</v>
      </c>
      <c r="S9087" t="str">
        <v>2024-10-31 00:00:00</v>
      </c>
      <c r="T9087">
        <v>3.4499999999999999E-3</v>
      </c>
    </row>
    <row r="9088" spans="7:20" x14ac:dyDescent="0.3">
      <c r="G9088">
        <v>100825</v>
      </c>
      <c r="H9088" t="str">
        <v>Britannia Industries Ltd.</v>
      </c>
      <c r="I9088" t="str">
        <v>FMCG</v>
      </c>
      <c r="J9088" t="str">
        <v>Large Cap</v>
      </c>
      <c r="K9088" t="str">
        <v>2024-10-31 00:00:00</v>
      </c>
      <c r="L9088">
        <v>3.4499999999999999E-3</v>
      </c>
      <c r="O9088">
        <v>132810</v>
      </c>
      <c r="P9088" t="str">
        <v>Power Finance Corporation Ltd.</v>
      </c>
      <c r="Q9088" t="str">
        <v>Power</v>
      </c>
      <c r="R9088" t="str">
        <v>Large Cap</v>
      </c>
      <c r="S9088" t="str">
        <v>2024-10-31 00:00:00</v>
      </c>
      <c r="T9088">
        <v>3.3400000000000001E-3</v>
      </c>
    </row>
    <row r="9089" spans="7:20" x14ac:dyDescent="0.3">
      <c r="G9089">
        <v>132810</v>
      </c>
      <c r="H9089" t="str">
        <v>Power Finance Corporation Ltd.</v>
      </c>
      <c r="I9089" t="str">
        <v>Power</v>
      </c>
      <c r="J9089" t="str">
        <v>Large Cap</v>
      </c>
      <c r="K9089" t="str">
        <v>2024-10-31 00:00:00</v>
      </c>
      <c r="L9089">
        <v>3.3400000000000001E-3</v>
      </c>
      <c r="O9089">
        <v>100800</v>
      </c>
      <c r="P9089" t="str">
        <v>Tata Consumer Products Ltd.</v>
      </c>
      <c r="Q9089" t="str">
        <v>FMCG</v>
      </c>
      <c r="R9089" t="str">
        <v>Large Cap</v>
      </c>
      <c r="S9089" t="str">
        <v>2024-10-31 00:00:00</v>
      </c>
      <c r="T9089">
        <v>3.32E-3</v>
      </c>
    </row>
    <row r="9090" spans="7:20" x14ac:dyDescent="0.3">
      <c r="G9090">
        <v>100800</v>
      </c>
      <c r="H9090" t="str">
        <v>Tata Consumer Products Ltd.</v>
      </c>
      <c r="I9090" t="str">
        <v>FMCG</v>
      </c>
      <c r="J9090" t="str">
        <v>Large Cap</v>
      </c>
      <c r="K9090" t="str">
        <v>2024-10-31 00:00:00</v>
      </c>
      <c r="L9090">
        <v>3.32E-3</v>
      </c>
      <c r="O9090">
        <v>100182</v>
      </c>
      <c r="P9090" t="str">
        <v>Hero MotoCorp Ltd.</v>
      </c>
      <c r="Q9090" t="str">
        <v>Auto &amp; Auto Components</v>
      </c>
      <c r="R9090" t="str">
        <v>Large Cap</v>
      </c>
      <c r="S9090" t="str">
        <v>2024-10-31 00:00:00</v>
      </c>
      <c r="T9090">
        <v>3.3E-3</v>
      </c>
    </row>
    <row r="9091" spans="7:20" x14ac:dyDescent="0.3">
      <c r="G9091">
        <v>100182</v>
      </c>
      <c r="H9091" t="str">
        <v>Hero MotoCorp Ltd.</v>
      </c>
      <c r="I9091" t="str">
        <v>Auto &amp; Auto Components</v>
      </c>
      <c r="J9091" t="str">
        <v>Large Cap</v>
      </c>
      <c r="K9091" t="str">
        <v>2024-10-31 00:00:00</v>
      </c>
      <c r="L9091">
        <v>3.3E-3</v>
      </c>
      <c r="O9091">
        <v>200055</v>
      </c>
      <c r="P9091" t="str">
        <v>REC Ltd.</v>
      </c>
      <c r="Q9091" t="str">
        <v>Power</v>
      </c>
      <c r="R9091" t="str">
        <v>Large Cap</v>
      </c>
      <c r="S9091" t="str">
        <v>2024-10-31 00:00:00</v>
      </c>
      <c r="T9091">
        <v>3.3E-3</v>
      </c>
    </row>
    <row r="9092" spans="7:20" x14ac:dyDescent="0.3">
      <c r="G9092">
        <v>200055</v>
      </c>
      <c r="H9092" t="str">
        <v>REC Ltd.</v>
      </c>
      <c r="I9092" t="str">
        <v>Power</v>
      </c>
      <c r="J9092" t="str">
        <v>Large Cap</v>
      </c>
      <c r="K9092" t="str">
        <v>2024-10-31 00:00:00</v>
      </c>
      <c r="L9092">
        <v>3.3E-3</v>
      </c>
      <c r="O9092">
        <v>223595</v>
      </c>
      <c r="P9092" t="str">
        <v>Avenue Supermarts Ltd.</v>
      </c>
      <c r="Q9092" t="str">
        <v>Consumer Discretionary</v>
      </c>
      <c r="R9092" t="str">
        <v>Large Cap</v>
      </c>
      <c r="S9092" t="str">
        <v>2024-10-31 00:00:00</v>
      </c>
      <c r="T9092">
        <v>3.2799999999999999E-3</v>
      </c>
    </row>
    <row r="9093" spans="7:20" x14ac:dyDescent="0.3">
      <c r="G9093">
        <v>223595</v>
      </c>
      <c r="H9093" t="str">
        <v>Avenue Supermarts Ltd.</v>
      </c>
      <c r="I9093" t="str">
        <v>Consumer Discretionary</v>
      </c>
      <c r="J9093" t="str">
        <v>Large Cap</v>
      </c>
      <c r="K9093" t="str">
        <v>2024-10-31 00:00:00</v>
      </c>
      <c r="L9093">
        <v>3.2799999999999999E-3</v>
      </c>
      <c r="O9093">
        <v>132648</v>
      </c>
      <c r="P9093" t="str">
        <v>Yes Bank Ltd.</v>
      </c>
      <c r="Q9093" t="str">
        <v>Banks</v>
      </c>
      <c r="R9093" t="str">
        <v>Mid Cap</v>
      </c>
      <c r="S9093" t="str">
        <v>2024-10-31 00:00:00</v>
      </c>
      <c r="T9093">
        <v>3.2399999999999998E-3</v>
      </c>
    </row>
    <row r="9094" spans="7:20" x14ac:dyDescent="0.3">
      <c r="G9094">
        <v>132648</v>
      </c>
      <c r="H9094" t="str">
        <v>Yes Bank Ltd.</v>
      </c>
      <c r="I9094" t="str">
        <v>Banks</v>
      </c>
      <c r="J9094" t="str">
        <v>Mid Cap</v>
      </c>
      <c r="K9094" t="str">
        <v>2024-10-31 00:00:00</v>
      </c>
      <c r="L9094">
        <v>3.2399999999999998E-3</v>
      </c>
      <c r="O9094">
        <v>100547</v>
      </c>
      <c r="P9094" t="str">
        <v>Bharat Petroleum Corporation Ltd.</v>
      </c>
      <c r="Q9094" t="str">
        <v>Oil &amp; Gas</v>
      </c>
      <c r="R9094" t="str">
        <v>Large Cap</v>
      </c>
      <c r="S9094" t="str">
        <v>2024-10-31 00:00:00</v>
      </c>
      <c r="T9094">
        <v>3.2100000000000002E-3</v>
      </c>
    </row>
    <row r="9095" spans="7:20" x14ac:dyDescent="0.3">
      <c r="G9095">
        <v>100547</v>
      </c>
      <c r="H9095" t="str">
        <v>Bharat Petroleum Corporation Ltd.</v>
      </c>
      <c r="I9095" t="str">
        <v>Oil &amp; Gas</v>
      </c>
      <c r="J9095" t="str">
        <v>Large Cap</v>
      </c>
      <c r="K9095" t="str">
        <v>2024-10-31 00:00:00</v>
      </c>
      <c r="L9095">
        <v>3.2100000000000002E-3</v>
      </c>
      <c r="O9095">
        <v>132155</v>
      </c>
      <c r="P9095" t="str">
        <v>GAIL (India) Ltd.</v>
      </c>
      <c r="Q9095" t="str">
        <v>Oil &amp; Gas</v>
      </c>
      <c r="R9095" t="str">
        <v>Large Cap</v>
      </c>
      <c r="S9095" t="str">
        <v>2024-10-31 00:00:00</v>
      </c>
      <c r="T9095">
        <v>3.2000000000000002E-3</v>
      </c>
    </row>
    <row r="9096" spans="7:20" x14ac:dyDescent="0.3">
      <c r="G9096">
        <v>132155</v>
      </c>
      <c r="H9096" t="str">
        <v>GAIL (India) Ltd.</v>
      </c>
      <c r="I9096" t="str">
        <v>Oil &amp; Gas</v>
      </c>
      <c r="J9096" t="str">
        <v>Large Cap</v>
      </c>
      <c r="K9096" t="str">
        <v>2024-10-31 00:00:00</v>
      </c>
      <c r="L9096">
        <v>3.2000000000000002E-3</v>
      </c>
      <c r="O9096">
        <v>100550</v>
      </c>
      <c r="P9096" t="str">
        <v>Siemens Ltd.</v>
      </c>
      <c r="Q9096" t="str">
        <v>Capital Goods</v>
      </c>
      <c r="R9096" t="str">
        <v>Large Cap</v>
      </c>
      <c r="S9096" t="str">
        <v>2024-10-31 00:00:00</v>
      </c>
      <c r="T9096">
        <v>3.14E-3</v>
      </c>
    </row>
    <row r="9097" spans="7:20" x14ac:dyDescent="0.3">
      <c r="G9097">
        <v>100550</v>
      </c>
      <c r="H9097" t="str">
        <v>Siemens Ltd.</v>
      </c>
      <c r="I9097" t="str">
        <v>Capital Goods</v>
      </c>
      <c r="J9097" t="str">
        <v>Large Cap</v>
      </c>
      <c r="K9097" t="str">
        <v>2024-10-31 00:00:00</v>
      </c>
      <c r="L9097">
        <v>3.14E-3</v>
      </c>
      <c r="O9097">
        <v>207901</v>
      </c>
      <c r="P9097" t="str">
        <v>BSE Ltd.</v>
      </c>
      <c r="Q9097" t="str">
        <v>Financial Services</v>
      </c>
      <c r="R9097" t="str">
        <v>Mid Cap</v>
      </c>
      <c r="S9097" t="str">
        <v>2024-10-31 00:00:00</v>
      </c>
      <c r="T9097">
        <v>3.0599999999999998E-3</v>
      </c>
    </row>
    <row r="9098" spans="7:20" x14ac:dyDescent="0.3">
      <c r="G9098">
        <v>207901</v>
      </c>
      <c r="H9098" t="str">
        <v>BSE Ltd.</v>
      </c>
      <c r="I9098" t="str">
        <v>Financial Services</v>
      </c>
      <c r="J9098" t="str">
        <v>Mid Cap</v>
      </c>
      <c r="K9098" t="str">
        <v>2024-10-31 00:00:00</v>
      </c>
      <c r="L9098">
        <v>3.0599999999999998E-3</v>
      </c>
      <c r="O9098">
        <v>132777</v>
      </c>
      <c r="P9098" t="str">
        <v>Info Edge (India) Ltd.</v>
      </c>
      <c r="Q9098" t="str">
        <v>IT</v>
      </c>
      <c r="R9098" t="str">
        <v>Large Cap</v>
      </c>
      <c r="S9098" t="str">
        <v>2024-10-31 00:00:00</v>
      </c>
      <c r="T9098">
        <v>3.0400000000000002E-3</v>
      </c>
    </row>
    <row r="9099" spans="7:20" x14ac:dyDescent="0.3">
      <c r="G9099">
        <v>132777</v>
      </c>
      <c r="H9099" t="str">
        <v>Info Edge (India) Ltd.</v>
      </c>
      <c r="I9099" t="str">
        <v>IT</v>
      </c>
      <c r="J9099" t="str">
        <v>Large Cap</v>
      </c>
      <c r="K9099" t="str">
        <v>2024-10-31 00:00:00</v>
      </c>
      <c r="L9099">
        <v>3.0400000000000002E-3</v>
      </c>
      <c r="O9099">
        <v>100850</v>
      </c>
      <c r="P9099" t="str">
        <v>The Indian Hotels Company Ltd.</v>
      </c>
      <c r="Q9099" t="str">
        <v>Hotels &amp; Travel</v>
      </c>
      <c r="R9099" t="str">
        <v>Mid Cap</v>
      </c>
      <c r="S9099" t="str">
        <v>2024-10-31 00:00:00</v>
      </c>
      <c r="T9099">
        <v>3.0200000000000001E-3</v>
      </c>
    </row>
    <row r="9100" spans="7:20" x14ac:dyDescent="0.3">
      <c r="G9100">
        <v>100850</v>
      </c>
      <c r="H9100" t="str">
        <v>The Indian Hotels Company Ltd.</v>
      </c>
      <c r="I9100" t="str">
        <v>Hotels &amp; Travel</v>
      </c>
      <c r="J9100" t="str">
        <v>Mid Cap</v>
      </c>
      <c r="K9100" t="str">
        <v>2024-10-31 00:00:00</v>
      </c>
      <c r="L9100">
        <v>3.0200000000000001E-3</v>
      </c>
      <c r="O9100">
        <v>132343</v>
      </c>
      <c r="P9100" t="str">
        <v>TVS Motor Company Ltd.</v>
      </c>
      <c r="Q9100" t="str">
        <v>Auto &amp; Auto Components</v>
      </c>
      <c r="R9100" t="str">
        <v>Large Cap</v>
      </c>
      <c r="S9100" t="str">
        <v>2024-10-31 00:00:00</v>
      </c>
      <c r="T9100">
        <v>2.98E-3</v>
      </c>
    </row>
    <row r="9101" spans="7:20" x14ac:dyDescent="0.3">
      <c r="G9101">
        <v>132343</v>
      </c>
      <c r="H9101" t="str">
        <v>TVS Motor Company Ltd.</v>
      </c>
      <c r="I9101" t="str">
        <v>Auto &amp; Auto Components</v>
      </c>
      <c r="J9101" t="str">
        <v>Large Cap</v>
      </c>
      <c r="K9101" t="str">
        <v>2024-10-31 00:00:00</v>
      </c>
      <c r="L9101">
        <v>2.98E-3</v>
      </c>
      <c r="O9101">
        <v>210590</v>
      </c>
      <c r="P9101" t="str">
        <v>Persistent Systems Ltd.</v>
      </c>
      <c r="Q9101" t="str">
        <v>IT</v>
      </c>
      <c r="R9101" t="str">
        <v>Mid Cap</v>
      </c>
      <c r="S9101" t="str">
        <v>2024-10-31 00:00:00</v>
      </c>
      <c r="T9101">
        <v>2.9099999999999998E-3</v>
      </c>
    </row>
    <row r="9102" spans="7:20" x14ac:dyDescent="0.3">
      <c r="G9102">
        <v>210590</v>
      </c>
      <c r="H9102" t="str">
        <v>Persistent Systems Ltd.</v>
      </c>
      <c r="I9102" t="str">
        <v>IT</v>
      </c>
      <c r="J9102" t="str">
        <v>Mid Cap</v>
      </c>
      <c r="K9102" t="str">
        <v>2024-10-31 00:00:00</v>
      </c>
      <c r="L9102">
        <v>2.9099999999999998E-3</v>
      </c>
      <c r="O9102">
        <v>209867</v>
      </c>
      <c r="P9102" t="str">
        <v>Adani Power Ltd.</v>
      </c>
      <c r="Q9102" t="str">
        <v>Power</v>
      </c>
      <c r="R9102" t="str">
        <v>Large Cap</v>
      </c>
      <c r="S9102" t="str">
        <v>2024-10-31 00:00:00</v>
      </c>
      <c r="T9102">
        <v>2.8999999999999998E-3</v>
      </c>
    </row>
    <row r="9103" spans="7:20" x14ac:dyDescent="0.3">
      <c r="G9103">
        <v>209867</v>
      </c>
      <c r="H9103" t="str">
        <v>Adani Power Ltd.</v>
      </c>
      <c r="I9103" t="str">
        <v>Power</v>
      </c>
      <c r="J9103" t="str">
        <v>Large Cap</v>
      </c>
      <c r="K9103" t="str">
        <v>2024-10-31 00:00:00</v>
      </c>
      <c r="L9103">
        <v>2.8999999999999998E-3</v>
      </c>
      <c r="O9103">
        <v>210072</v>
      </c>
      <c r="P9103" t="str">
        <v>Dixon Technologies (India) Ltd.</v>
      </c>
      <c r="Q9103" t="str">
        <v>Manufacturing</v>
      </c>
      <c r="R9103" t="str">
        <v>Mid Cap</v>
      </c>
      <c r="S9103" t="str">
        <v>2024-10-31 00:00:00</v>
      </c>
      <c r="T9103">
        <v>2.8600000000000001E-3</v>
      </c>
    </row>
    <row r="9104" spans="7:20" x14ac:dyDescent="0.3">
      <c r="G9104">
        <v>210072</v>
      </c>
      <c r="H9104" t="str">
        <v>Dixon Technologies (India) Ltd.</v>
      </c>
      <c r="I9104" t="str">
        <v>Manufacturing</v>
      </c>
      <c r="J9104" t="str">
        <v>Mid Cap</v>
      </c>
      <c r="K9104" t="str">
        <v>2024-10-31 00:00:00</v>
      </c>
      <c r="L9104">
        <v>2.8600000000000001E-3</v>
      </c>
      <c r="O9104">
        <v>100490</v>
      </c>
      <c r="P9104" t="str">
        <v>Bajaj Holdings &amp; Investment Ltd.</v>
      </c>
      <c r="Q9104" t="str">
        <v>Trading</v>
      </c>
      <c r="R9104" t="str">
        <v>Large Cap</v>
      </c>
      <c r="S9104" t="str">
        <v>2024-10-31 00:00:00</v>
      </c>
      <c r="T9104">
        <v>2.8E-3</v>
      </c>
    </row>
    <row r="9105" spans="7:20" x14ac:dyDescent="0.3">
      <c r="G9105">
        <v>100490</v>
      </c>
      <c r="H9105" t="str">
        <v>Bajaj Holdings &amp; Investment Ltd.</v>
      </c>
      <c r="I9105" t="str">
        <v>Trading</v>
      </c>
      <c r="J9105" t="str">
        <v>Large Cap</v>
      </c>
      <c r="K9105" t="str">
        <v>2024-10-31 00:00:00</v>
      </c>
      <c r="L9105">
        <v>2.8E-3</v>
      </c>
      <c r="O9105">
        <v>117334</v>
      </c>
      <c r="P9105" t="str">
        <v>Samvardhana Motherson International Ltd.</v>
      </c>
      <c r="Q9105" t="str">
        <v>Auto &amp; Auto Components</v>
      </c>
      <c r="R9105" t="str">
        <v>Large Cap</v>
      </c>
      <c r="S9105" t="str">
        <v>2024-10-31 00:00:00</v>
      </c>
      <c r="T9105">
        <v>2.7000000000000001E-3</v>
      </c>
    </row>
    <row r="9106" spans="7:20" x14ac:dyDescent="0.3">
      <c r="G9106">
        <v>117334</v>
      </c>
      <c r="H9106" t="str">
        <v>Samvardhana Motherson International Ltd.</v>
      </c>
      <c r="I9106" t="str">
        <v>Auto &amp; Auto Components</v>
      </c>
      <c r="J9106" t="str">
        <v>Large Cap</v>
      </c>
      <c r="K9106" t="str">
        <v>2024-10-31 00:00:00</v>
      </c>
      <c r="L9106">
        <v>2.7000000000000001E-3</v>
      </c>
      <c r="O9106">
        <v>216156</v>
      </c>
      <c r="P9106" t="str">
        <v>LTIMindtree Ltd.</v>
      </c>
      <c r="Q9106" t="str">
        <v>IT</v>
      </c>
      <c r="R9106" t="str">
        <v>Large Cap</v>
      </c>
      <c r="S9106" t="str">
        <v>2024-10-31 00:00:00</v>
      </c>
      <c r="T9106">
        <v>2.6900000000000001E-3</v>
      </c>
    </row>
    <row r="9107" spans="7:20" x14ac:dyDescent="0.3">
      <c r="G9107">
        <v>216156</v>
      </c>
      <c r="H9107" t="str">
        <v>LTIMindtree Ltd.</v>
      </c>
      <c r="I9107" t="str">
        <v>IT</v>
      </c>
      <c r="J9107" t="str">
        <v>Large Cap</v>
      </c>
      <c r="K9107" t="str">
        <v>2024-10-31 00:00:00</v>
      </c>
      <c r="L9107">
        <v>2.6900000000000001E-3</v>
      </c>
      <c r="O9107">
        <v>111243</v>
      </c>
      <c r="P9107" t="str">
        <v>Cholamandalam Investment and Finance Company Ltd.</v>
      </c>
      <c r="Q9107" t="str">
        <v>NBFC's &amp; Housing Finance</v>
      </c>
      <c r="R9107" t="str">
        <v>Large Cap</v>
      </c>
      <c r="S9107" t="str">
        <v>2024-10-31 00:00:00</v>
      </c>
      <c r="T9107">
        <v>2.6900000000000001E-3</v>
      </c>
    </row>
    <row r="9108" spans="7:20" x14ac:dyDescent="0.3">
      <c r="G9108">
        <v>111243</v>
      </c>
      <c r="H9108" t="str">
        <v>Cholamandalam Investment and Finance Company Ltd.</v>
      </c>
      <c r="I9108" t="str">
        <v>NBFC's &amp; Housing Finance</v>
      </c>
      <c r="J9108" t="str">
        <v>Large Cap</v>
      </c>
      <c r="K9108" t="str">
        <v>2024-10-31 00:00:00</v>
      </c>
      <c r="L9108">
        <v>2.6900000000000001E-3</v>
      </c>
      <c r="O9108">
        <v>100257</v>
      </c>
      <c r="P9108" t="str">
        <v>Lupin Ltd.</v>
      </c>
      <c r="Q9108" t="str">
        <v>Healthcare</v>
      </c>
      <c r="R9108" t="str">
        <v>Mid Cap</v>
      </c>
      <c r="S9108" t="str">
        <v>2024-10-31 00:00:00</v>
      </c>
      <c r="T9108">
        <v>2.6800000000000001E-3</v>
      </c>
    </row>
    <row r="9109" spans="7:20" x14ac:dyDescent="0.3">
      <c r="G9109">
        <v>100257</v>
      </c>
      <c r="H9109" t="str">
        <v>Lupin Ltd.</v>
      </c>
      <c r="I9109" t="str">
        <v>Healthcare</v>
      </c>
      <c r="J9109" t="str">
        <v>Mid Cap</v>
      </c>
      <c r="K9109" t="str">
        <v>2024-10-31 00:00:00</v>
      </c>
      <c r="L9109">
        <v>2.6800000000000001E-3</v>
      </c>
      <c r="O9109">
        <v>132868</v>
      </c>
      <c r="P9109" t="str">
        <v>DLF Ltd.</v>
      </c>
      <c r="Q9109" t="str">
        <v>Construction &amp; Realty</v>
      </c>
      <c r="R9109" t="str">
        <v>Large Cap</v>
      </c>
      <c r="S9109" t="str">
        <v>2024-10-31 00:00:00</v>
      </c>
      <c r="T9109">
        <v>2.66E-3</v>
      </c>
    </row>
    <row r="9110" spans="7:20" x14ac:dyDescent="0.3">
      <c r="G9110">
        <v>132868</v>
      </c>
      <c r="H9110" t="str">
        <v>DLF Ltd.</v>
      </c>
      <c r="I9110" t="str">
        <v>Construction &amp; Realty</v>
      </c>
      <c r="J9110" t="str">
        <v>Large Cap</v>
      </c>
      <c r="K9110" t="str">
        <v>2024-10-31 00:00:00</v>
      </c>
      <c r="L9110">
        <v>2.66E-3</v>
      </c>
      <c r="O9110">
        <v>132541</v>
      </c>
      <c r="P9110" t="str">
        <v>Coforge Ltd.</v>
      </c>
      <c r="Q9110" t="str">
        <v>IT</v>
      </c>
      <c r="R9110" t="str">
        <v>Mid Cap</v>
      </c>
      <c r="S9110" t="str">
        <v>2024-10-31 00:00:00</v>
      </c>
      <c r="T9110">
        <v>2.5799999999999998E-3</v>
      </c>
    </row>
    <row r="9111" spans="7:20" x14ac:dyDescent="0.3">
      <c r="G9111">
        <v>132541</v>
      </c>
      <c r="H9111" t="str">
        <v>Coforge Ltd.</v>
      </c>
      <c r="I9111" t="str">
        <v>IT</v>
      </c>
      <c r="J9111" t="str">
        <v>Mid Cap</v>
      </c>
      <c r="K9111" t="str">
        <v>2024-10-31 00:00:00</v>
      </c>
      <c r="L9111">
        <v>2.5799999999999998E-3</v>
      </c>
      <c r="O9111">
        <v>100469</v>
      </c>
      <c r="P9111" t="str">
        <v>The Federal Bank Ltd.</v>
      </c>
      <c r="Q9111" t="str">
        <v>Banks</v>
      </c>
      <c r="R9111" t="str">
        <v>Mid Cap</v>
      </c>
      <c r="S9111" t="str">
        <v>2024-10-31 00:00:00</v>
      </c>
      <c r="T9111">
        <v>2.5300000000000001E-3</v>
      </c>
    </row>
    <row r="9112" spans="7:20" x14ac:dyDescent="0.3">
      <c r="G9112">
        <v>100469</v>
      </c>
      <c r="H9112" t="str">
        <v>The Federal Bank Ltd.</v>
      </c>
      <c r="I9112" t="str">
        <v>Banks</v>
      </c>
      <c r="J9112" t="str">
        <v>Mid Cap</v>
      </c>
      <c r="K9112" t="str">
        <v>2024-10-31 00:00:00</v>
      </c>
      <c r="L9112">
        <v>2.5300000000000001E-3</v>
      </c>
      <c r="O9112">
        <v>132424</v>
      </c>
      <c r="P9112" t="str">
        <v>Godrej Consumer Products Ltd.</v>
      </c>
      <c r="Q9112" t="str">
        <v>FMCG</v>
      </c>
      <c r="R9112" t="str">
        <v>Large Cap</v>
      </c>
      <c r="S9112" t="str">
        <v>2024-10-31 00:00:00</v>
      </c>
      <c r="T9112">
        <v>2.4599999999999999E-3</v>
      </c>
    </row>
    <row r="9113" spans="7:20" x14ac:dyDescent="0.3">
      <c r="G9113">
        <v>132424</v>
      </c>
      <c r="H9113" t="str">
        <v>Godrej Consumer Products Ltd.</v>
      </c>
      <c r="I9113" t="str">
        <v>FMCG</v>
      </c>
      <c r="J9113" t="str">
        <v>Large Cap</v>
      </c>
      <c r="K9113" t="str">
        <v>2024-10-31 00:00:00</v>
      </c>
      <c r="L9113">
        <v>2.4599999999999999E-3</v>
      </c>
      <c r="O9113">
        <v>100331</v>
      </c>
      <c r="P9113" t="str">
        <v>Pidilite Industries Ltd.</v>
      </c>
      <c r="Q9113" t="str">
        <v>Chemicals</v>
      </c>
      <c r="R9113" t="str">
        <v>Large Cap</v>
      </c>
      <c r="S9113" t="str">
        <v>2024-10-31 00:00:00</v>
      </c>
      <c r="T9113">
        <v>2.4599999999999999E-3</v>
      </c>
    </row>
    <row r="9114" spans="7:20" x14ac:dyDescent="0.3">
      <c r="G9114">
        <v>100331</v>
      </c>
      <c r="H9114" t="str">
        <v>Pidilite Industries Ltd.</v>
      </c>
      <c r="I9114" t="str">
        <v>Chemicals</v>
      </c>
      <c r="J9114" t="str">
        <v>Large Cap</v>
      </c>
      <c r="K9114" t="str">
        <v>2024-10-31 00:00:00</v>
      </c>
      <c r="L9114">
        <v>2.4599999999999999E-3</v>
      </c>
      <c r="O9114">
        <v>208883</v>
      </c>
      <c r="P9114" t="str">
        <v>One97 Communications Ltd.</v>
      </c>
      <c r="Q9114" t="str">
        <v>Financial Services</v>
      </c>
      <c r="R9114" t="str">
        <v>Mid Cap</v>
      </c>
      <c r="S9114" t="str">
        <v>2024-10-31 00:00:00</v>
      </c>
      <c r="T9114">
        <v>2.4499999999999999E-3</v>
      </c>
    </row>
    <row r="9115" spans="7:20" x14ac:dyDescent="0.3">
      <c r="G9115">
        <v>208883</v>
      </c>
      <c r="H9115" t="str">
        <v>One97 Communications Ltd.</v>
      </c>
      <c r="I9115" t="str">
        <v>Financial Services</v>
      </c>
      <c r="J9115" t="str">
        <v>Mid Cap</v>
      </c>
      <c r="K9115" t="str">
        <v>2024-10-31 00:00:00</v>
      </c>
      <c r="L9115">
        <v>2.4499999999999999E-3</v>
      </c>
      <c r="O9115">
        <v>269404</v>
      </c>
      <c r="P9115" t="str">
        <v>Tube Investments of India Ltd.</v>
      </c>
      <c r="Q9115" t="str">
        <v>Auto &amp; Auto Components</v>
      </c>
      <c r="R9115" t="str">
        <v>Mid Cap</v>
      </c>
      <c r="S9115" t="str">
        <v>2024-10-31 00:00:00</v>
      </c>
      <c r="T9115">
        <v>2.4099999999999998E-3</v>
      </c>
    </row>
    <row r="9116" spans="7:20" x14ac:dyDescent="0.3">
      <c r="G9116">
        <v>269404</v>
      </c>
      <c r="H9116" t="str">
        <v>Tube Investments of India Ltd.</v>
      </c>
      <c r="I9116" t="str">
        <v>Auto &amp; Auto Components</v>
      </c>
      <c r="J9116" t="str">
        <v>Mid Cap</v>
      </c>
      <c r="K9116" t="str">
        <v>2024-10-31 00:00:00</v>
      </c>
      <c r="L9116">
        <v>2.4099999999999998E-3</v>
      </c>
      <c r="O9116">
        <v>100480</v>
      </c>
      <c r="P9116" t="str">
        <v>Cummins India Ltd.</v>
      </c>
      <c r="Q9116" t="str">
        <v>Capital Goods</v>
      </c>
      <c r="R9116" t="str">
        <v>Large Cap</v>
      </c>
      <c r="S9116" t="str">
        <v>2024-10-31 00:00:00</v>
      </c>
      <c r="T9116">
        <v>2.4099999999999998E-3</v>
      </c>
    </row>
    <row r="9117" spans="7:20" x14ac:dyDescent="0.3">
      <c r="G9117">
        <v>100480</v>
      </c>
      <c r="H9117" t="str">
        <v>Cummins India Ltd.</v>
      </c>
      <c r="I9117" t="str">
        <v>Capital Goods</v>
      </c>
      <c r="J9117" t="str">
        <v>Large Cap</v>
      </c>
      <c r="K9117" t="str">
        <v>2024-10-31 00:00:00</v>
      </c>
      <c r="L9117">
        <v>2.4099999999999998E-3</v>
      </c>
      <c r="O9117">
        <v>132134</v>
      </c>
      <c r="P9117" t="str">
        <v>Bank Of Baroda</v>
      </c>
      <c r="Q9117" t="str">
        <v>Banks</v>
      </c>
      <c r="R9117" t="str">
        <v>Large Cap</v>
      </c>
      <c r="S9117" t="str">
        <v>2024-10-31 00:00:00</v>
      </c>
      <c r="T9117">
        <v>2.3700000000000001E-3</v>
      </c>
    </row>
    <row r="9118" spans="7:20" x14ac:dyDescent="0.3">
      <c r="G9118">
        <v>132134</v>
      </c>
      <c r="H9118" t="str">
        <v>Bank Of Baroda</v>
      </c>
      <c r="I9118" t="str">
        <v>Banks</v>
      </c>
      <c r="J9118" t="str">
        <v>Large Cap</v>
      </c>
      <c r="K9118" t="str">
        <v>2024-10-31 00:00:00</v>
      </c>
      <c r="L9118">
        <v>2.3700000000000001E-3</v>
      </c>
      <c r="O9118">
        <v>100425</v>
      </c>
      <c r="P9118" t="str">
        <v>Ambuja Cements Ltd.</v>
      </c>
      <c r="Q9118" t="str">
        <v>Construction Materials</v>
      </c>
      <c r="R9118" t="str">
        <v>Large Cap</v>
      </c>
      <c r="S9118" t="str">
        <v>2024-10-31 00:00:00</v>
      </c>
      <c r="T9118">
        <v>2.3500000000000001E-3</v>
      </c>
    </row>
    <row r="9119" spans="7:20" x14ac:dyDescent="0.3">
      <c r="G9119">
        <v>100425</v>
      </c>
      <c r="H9119" t="str">
        <v>Ambuja Cements Ltd.</v>
      </c>
      <c r="I9119" t="str">
        <v>Construction Materials</v>
      </c>
      <c r="J9119" t="str">
        <v>Large Cap</v>
      </c>
      <c r="K9119" t="str">
        <v>2024-10-31 00:00:00</v>
      </c>
      <c r="L9119">
        <v>2.3500000000000001E-3</v>
      </c>
      <c r="O9119">
        <v>217379</v>
      </c>
      <c r="P9119" t="str">
        <v>ICICI Lombard General Insurance Company Ltd.</v>
      </c>
      <c r="Q9119" t="str">
        <v>Insurance</v>
      </c>
      <c r="R9119" t="str">
        <v>Large Cap</v>
      </c>
      <c r="S9119" t="str">
        <v>2024-10-31 00:00:00</v>
      </c>
      <c r="T9119">
        <v>2.32E-3</v>
      </c>
    </row>
    <row r="9120" spans="7:20" x14ac:dyDescent="0.3">
      <c r="G9120">
        <v>217379</v>
      </c>
      <c r="H9120" t="str">
        <v>ICICI Lombard General Insurance Company Ltd.</v>
      </c>
      <c r="I9120" t="str">
        <v>Insurance</v>
      </c>
      <c r="J9120" t="str">
        <v>Large Cap</v>
      </c>
      <c r="K9120" t="str">
        <v>2024-10-31 00:00:00</v>
      </c>
      <c r="L9120">
        <v>2.32E-3</v>
      </c>
      <c r="O9120">
        <v>132432</v>
      </c>
      <c r="P9120" t="str">
        <v>United Spirits Ltd.</v>
      </c>
      <c r="Q9120" t="str">
        <v>FMCG</v>
      </c>
      <c r="R9120" t="str">
        <v>Large Cap</v>
      </c>
      <c r="S9120" t="str">
        <v>2024-10-31 00:00:00</v>
      </c>
      <c r="T9120">
        <v>2.31E-3</v>
      </c>
    </row>
    <row r="9121" spans="7:20" x14ac:dyDescent="0.3">
      <c r="G9121">
        <v>132432</v>
      </c>
      <c r="H9121" t="str">
        <v>United Spirits Ltd.</v>
      </c>
      <c r="I9121" t="str">
        <v>FMCG</v>
      </c>
      <c r="J9121" t="str">
        <v>Large Cap</v>
      </c>
      <c r="K9121" t="str">
        <v>2024-10-31 00:00:00</v>
      </c>
      <c r="L9121">
        <v>2.31E-3</v>
      </c>
      <c r="O9121">
        <v>100093</v>
      </c>
      <c r="P9121" t="str">
        <v>CG Power and Industrial Solutions Ltd.</v>
      </c>
      <c r="Q9121" t="str">
        <v>Capital Goods</v>
      </c>
      <c r="R9121" t="str">
        <v>Large Cap</v>
      </c>
      <c r="S9121" t="str">
        <v>2024-10-31 00:00:00</v>
      </c>
      <c r="T9121">
        <v>2.2899999999999999E-3</v>
      </c>
    </row>
    <row r="9122" spans="7:20" x14ac:dyDescent="0.3">
      <c r="G9122">
        <v>100093</v>
      </c>
      <c r="H9122" t="str">
        <v>CG Power and Industrial Solutions Ltd.</v>
      </c>
      <c r="I9122" t="str">
        <v>Capital Goods</v>
      </c>
      <c r="J9122" t="str">
        <v>Large Cap</v>
      </c>
      <c r="K9122" t="str">
        <v>2024-10-31 00:00:00</v>
      </c>
      <c r="L9122">
        <v>2.2899999999999999E-3</v>
      </c>
      <c r="O9122">
        <v>208280</v>
      </c>
      <c r="P9122" t="str">
        <v>HDFC Asset Management Company Ltd.</v>
      </c>
      <c r="Q9122" t="str">
        <v>Financial Services</v>
      </c>
      <c r="R9122" t="str">
        <v>Mid Cap</v>
      </c>
      <c r="S9122" t="str">
        <v>2024-10-31 00:00:00</v>
      </c>
      <c r="T9122">
        <v>2.2100000000000002E-3</v>
      </c>
    </row>
    <row r="9123" spans="7:20" x14ac:dyDescent="0.3">
      <c r="G9123">
        <v>208280</v>
      </c>
      <c r="H9123" t="str">
        <v>HDFC Asset Management Company Ltd.</v>
      </c>
      <c r="I9123" t="str">
        <v>Financial Services</v>
      </c>
      <c r="J9123" t="str">
        <v>Mid Cap</v>
      </c>
      <c r="K9123" t="str">
        <v>2024-10-31 00:00:00</v>
      </c>
      <c r="L9123">
        <v>2.2100000000000002E-3</v>
      </c>
      <c r="O9123">
        <v>100271</v>
      </c>
      <c r="P9123" t="str">
        <v>Max Financial Services Ltd.</v>
      </c>
      <c r="Q9123" t="str">
        <v>Financial Services</v>
      </c>
      <c r="R9123" t="str">
        <v>Mid Cap</v>
      </c>
      <c r="S9123" t="str">
        <v>2024-10-31 00:00:00</v>
      </c>
      <c r="T9123">
        <v>2.1700000000000001E-3</v>
      </c>
    </row>
    <row r="9124" spans="7:20" x14ac:dyDescent="0.3">
      <c r="G9124">
        <v>100271</v>
      </c>
      <c r="H9124" t="str">
        <v>Max Financial Services Ltd.</v>
      </c>
      <c r="I9124" t="str">
        <v>Financial Services</v>
      </c>
      <c r="J9124" t="str">
        <v>Mid Cap</v>
      </c>
      <c r="K9124" t="str">
        <v>2024-10-31 00:00:00</v>
      </c>
      <c r="L9124">
        <v>2.1700000000000001E-3</v>
      </c>
      <c r="O9124">
        <v>209967</v>
      </c>
      <c r="P9124" t="str">
        <v>Indus Towers Ltd.</v>
      </c>
      <c r="Q9124" t="str">
        <v>Telecom</v>
      </c>
      <c r="R9124" t="str">
        <v>Mid Cap</v>
      </c>
      <c r="S9124" t="str">
        <v>2024-10-31 00:00:00</v>
      </c>
      <c r="T9124">
        <v>2.14E-3</v>
      </c>
    </row>
    <row r="9125" spans="7:20" x14ac:dyDescent="0.3">
      <c r="G9125">
        <v>209967</v>
      </c>
      <c r="H9125" t="str">
        <v>Indus Towers Ltd.</v>
      </c>
      <c r="I9125" t="str">
        <v>Telecom</v>
      </c>
      <c r="J9125" t="str">
        <v>Mid Cap</v>
      </c>
      <c r="K9125" t="str">
        <v>2024-10-31 00:00:00</v>
      </c>
      <c r="L9125">
        <v>2.14E-3</v>
      </c>
      <c r="O9125">
        <v>117354</v>
      </c>
      <c r="P9125" t="str">
        <v>Havells India Ltd.</v>
      </c>
      <c r="Q9125" t="str">
        <v>Building Materials</v>
      </c>
      <c r="R9125" t="str">
        <v>Large Cap</v>
      </c>
      <c r="S9125" t="str">
        <v>2024-10-31 00:00:00</v>
      </c>
      <c r="T9125">
        <v>2.1099999999999999E-3</v>
      </c>
    </row>
    <row r="9126" spans="7:20" x14ac:dyDescent="0.3">
      <c r="G9126">
        <v>117354</v>
      </c>
      <c r="H9126" t="str">
        <v>Havells India Ltd.</v>
      </c>
      <c r="I9126" t="str">
        <v>Building Materials</v>
      </c>
      <c r="J9126" t="str">
        <v>Large Cap</v>
      </c>
      <c r="K9126" t="str">
        <v>2024-10-31 00:00:00</v>
      </c>
      <c r="L9126">
        <v>2.1099999999999999E-3</v>
      </c>
      <c r="O9126">
        <v>100830</v>
      </c>
      <c r="P9126" t="str">
        <v>Colgate-Palmolive (India) Ltd.</v>
      </c>
      <c r="Q9126" t="str">
        <v>FMCG</v>
      </c>
      <c r="R9126" t="str">
        <v>Mid Cap</v>
      </c>
      <c r="S9126" t="str">
        <v>2024-10-31 00:00:00</v>
      </c>
      <c r="T9126">
        <v>2.0699999999999998E-3</v>
      </c>
    </row>
    <row r="9127" spans="7:20" x14ac:dyDescent="0.3">
      <c r="G9127">
        <v>100830</v>
      </c>
      <c r="H9127" t="str">
        <v>Colgate-Palmolive (India) Ltd.</v>
      </c>
      <c r="I9127" t="str">
        <v>FMCG</v>
      </c>
      <c r="J9127" t="str">
        <v>Mid Cap</v>
      </c>
      <c r="K9127" t="str">
        <v>2024-10-31 00:00:00</v>
      </c>
      <c r="L9127">
        <v>2.0699999999999998E-3</v>
      </c>
      <c r="O9127">
        <v>132779</v>
      </c>
      <c r="P9127" t="str">
        <v>Torrent Power Ltd.</v>
      </c>
      <c r="Q9127" t="str">
        <v>Power</v>
      </c>
      <c r="R9127" t="str">
        <v>Mid Cap</v>
      </c>
      <c r="S9127" t="str">
        <v>2024-10-31 00:00:00</v>
      </c>
      <c r="T9127">
        <v>2.0600000000000002E-3</v>
      </c>
    </row>
    <row r="9128" spans="7:20" x14ac:dyDescent="0.3">
      <c r="G9128">
        <v>132779</v>
      </c>
      <c r="H9128" t="str">
        <v>Torrent Power Ltd.</v>
      </c>
      <c r="I9128" t="str">
        <v>Power</v>
      </c>
      <c r="J9128" t="str">
        <v>Mid Cap</v>
      </c>
      <c r="K9128" t="str">
        <v>2024-10-31 00:00:00</v>
      </c>
      <c r="L9128">
        <v>2.0600000000000002E-3</v>
      </c>
      <c r="O9128">
        <v>100002</v>
      </c>
      <c r="P9128" t="str">
        <v>ABB India Ltd.</v>
      </c>
      <c r="Q9128" t="str">
        <v>Capital Goods</v>
      </c>
      <c r="R9128" t="str">
        <v>Large Cap</v>
      </c>
      <c r="S9128" t="str">
        <v>2024-10-31 00:00:00</v>
      </c>
      <c r="T9128">
        <v>1.99E-3</v>
      </c>
    </row>
    <row r="9129" spans="7:20" x14ac:dyDescent="0.3">
      <c r="G9129">
        <v>100002</v>
      </c>
      <c r="H9129" t="str">
        <v>ABB India Ltd.</v>
      </c>
      <c r="I9129" t="str">
        <v>Capital Goods</v>
      </c>
      <c r="J9129" t="str">
        <v>Large Cap</v>
      </c>
      <c r="K9129" t="str">
        <v>2024-10-31 00:00:00</v>
      </c>
      <c r="L9129">
        <v>1.99E-3</v>
      </c>
      <c r="O9129">
        <v>124804</v>
      </c>
      <c r="P9129" t="str">
        <v>Aurobindo Pharma Ltd.</v>
      </c>
      <c r="Q9129" t="str">
        <v>Healthcare</v>
      </c>
      <c r="R9129" t="str">
        <v>Mid Cap</v>
      </c>
      <c r="S9129" t="str">
        <v>2024-10-31 00:00:00</v>
      </c>
      <c r="T9129">
        <v>1.98E-3</v>
      </c>
    </row>
    <row r="9130" spans="7:20" x14ac:dyDescent="0.3">
      <c r="G9130">
        <v>124804</v>
      </c>
      <c r="H9130" t="str">
        <v>Aurobindo Pharma Ltd.</v>
      </c>
      <c r="I9130" t="str">
        <v>Healthcare</v>
      </c>
      <c r="J9130" t="str">
        <v>Mid Cap</v>
      </c>
      <c r="K9130" t="str">
        <v>2024-10-31 00:00:00</v>
      </c>
      <c r="L9130">
        <v>1.98E-3</v>
      </c>
      <c r="O9130">
        <v>100575</v>
      </c>
      <c r="P9130" t="str">
        <v>Voltas Ltd.</v>
      </c>
      <c r="Q9130" t="str">
        <v>Consumer Durables</v>
      </c>
      <c r="R9130" t="str">
        <v>Mid Cap</v>
      </c>
      <c r="S9130" t="str">
        <v>2024-10-31 00:00:00</v>
      </c>
      <c r="T9130">
        <v>1.9300000000000001E-3</v>
      </c>
    </row>
    <row r="9131" spans="7:20" x14ac:dyDescent="0.3">
      <c r="G9131">
        <v>100575</v>
      </c>
      <c r="H9131" t="str">
        <v>Voltas Ltd.</v>
      </c>
      <c r="I9131" t="str">
        <v>Consumer Durables</v>
      </c>
      <c r="J9131" t="str">
        <v>Mid Cap</v>
      </c>
      <c r="K9131" t="str">
        <v>2024-10-31 00:00:00</v>
      </c>
      <c r="L9131">
        <v>1.9300000000000001E-3</v>
      </c>
      <c r="O9131">
        <v>100290</v>
      </c>
      <c r="P9131" t="str">
        <v>MRF Ltd.</v>
      </c>
      <c r="Q9131" t="str">
        <v>Auto &amp; Auto Components</v>
      </c>
      <c r="R9131" t="str">
        <v>Mid Cap</v>
      </c>
      <c r="S9131" t="str">
        <v>2024-10-31 00:00:00</v>
      </c>
      <c r="T9131">
        <v>1.9E-3</v>
      </c>
    </row>
    <row r="9132" spans="7:20" x14ac:dyDescent="0.3">
      <c r="G9132">
        <v>100290</v>
      </c>
      <c r="H9132" t="str">
        <v>MRF Ltd.</v>
      </c>
      <c r="I9132" t="str">
        <v>Auto &amp; Auto Components</v>
      </c>
      <c r="J9132" t="str">
        <v>Mid Cap</v>
      </c>
      <c r="K9132" t="str">
        <v>2024-10-31 00:00:00</v>
      </c>
      <c r="L9132">
        <v>1.9E-3</v>
      </c>
      <c r="O9132">
        <v>123642</v>
      </c>
      <c r="P9132" t="str">
        <v>PI Industries Ltd.</v>
      </c>
      <c r="Q9132" t="str">
        <v>Chemicals</v>
      </c>
      <c r="R9132" t="str">
        <v>Mid Cap</v>
      </c>
      <c r="S9132" t="str">
        <v>2024-10-31 00:00:00</v>
      </c>
      <c r="T9132">
        <v>1.8600000000000001E-3</v>
      </c>
    </row>
    <row r="9133" spans="7:20" x14ac:dyDescent="0.3">
      <c r="G9133">
        <v>123642</v>
      </c>
      <c r="H9133" t="str">
        <v>PI Industries Ltd.</v>
      </c>
      <c r="I9133" t="str">
        <v>Chemicals</v>
      </c>
      <c r="J9133" t="str">
        <v>Mid Cap</v>
      </c>
      <c r="K9133" t="str">
        <v>2024-10-31 00:00:00</v>
      </c>
      <c r="L9133">
        <v>1.8600000000000001E-3</v>
      </c>
      <c r="O9133">
        <v>100104</v>
      </c>
      <c r="P9133" t="str">
        <v>Hindustan Petroleum Corporation Ltd.</v>
      </c>
      <c r="Q9133" t="str">
        <v>Oil &amp; Gas</v>
      </c>
      <c r="R9133" t="str">
        <v>Mid Cap</v>
      </c>
      <c r="S9133" t="str">
        <v>2024-10-31 00:00:00</v>
      </c>
      <c r="T9133">
        <v>1.8500000000000001E-3</v>
      </c>
    </row>
    <row r="9134" spans="7:20" x14ac:dyDescent="0.3">
      <c r="G9134">
        <v>100104</v>
      </c>
      <c r="H9134" t="str">
        <v>Hindustan Petroleum Corporation Ltd.</v>
      </c>
      <c r="I9134" t="str">
        <v>Oil &amp; Gas</v>
      </c>
      <c r="J9134" t="str">
        <v>Mid Cap</v>
      </c>
      <c r="K9134" t="str">
        <v>2024-10-31 00:00:00</v>
      </c>
      <c r="L9134">
        <v>1.8500000000000001E-3</v>
      </c>
      <c r="O9134">
        <v>132286</v>
      </c>
      <c r="P9134" t="str">
        <v>Jindal Steel &amp; Power Ltd.</v>
      </c>
      <c r="Q9134" t="str">
        <v>Mining &amp; Minerals</v>
      </c>
      <c r="R9134" t="str">
        <v>Large Cap</v>
      </c>
      <c r="S9134" t="str">
        <v>2024-10-31 00:00:00</v>
      </c>
      <c r="T9134">
        <v>1.8400000000000001E-3</v>
      </c>
    </row>
    <row r="9135" spans="7:20" x14ac:dyDescent="0.3">
      <c r="G9135">
        <v>132286</v>
      </c>
      <c r="H9135" t="str">
        <v>Jindal Steel &amp; Power Ltd.</v>
      </c>
      <c r="I9135" t="str">
        <v>Mining &amp; Minerals</v>
      </c>
      <c r="J9135" t="str">
        <v>Large Cap</v>
      </c>
      <c r="K9135" t="str">
        <v>2024-10-31 00:00:00</v>
      </c>
      <c r="L9135">
        <v>1.8400000000000001E-3</v>
      </c>
      <c r="O9135">
        <v>208461</v>
      </c>
      <c r="P9135" t="str">
        <v>JSW Energy Ltd.</v>
      </c>
      <c r="Q9135" t="str">
        <v>Power</v>
      </c>
      <c r="R9135" t="str">
        <v>Large Cap</v>
      </c>
      <c r="S9135" t="str">
        <v>2024-10-31 00:00:00</v>
      </c>
      <c r="T9135">
        <v>1.8400000000000001E-3</v>
      </c>
    </row>
    <row r="9136" spans="7:20" x14ac:dyDescent="0.3">
      <c r="G9136">
        <v>208461</v>
      </c>
      <c r="H9136" t="str">
        <v>JSW Energy Ltd.</v>
      </c>
      <c r="I9136" t="str">
        <v>Power</v>
      </c>
      <c r="J9136" t="str">
        <v>Large Cap</v>
      </c>
      <c r="K9136" t="str">
        <v>2024-10-31 00:00:00</v>
      </c>
      <c r="L9136">
        <v>1.8400000000000001E-3</v>
      </c>
      <c r="O9136">
        <v>100493</v>
      </c>
      <c r="P9136" t="str">
        <v>Bharat Forge Ltd.</v>
      </c>
      <c r="Q9136" t="str">
        <v>Capital Goods</v>
      </c>
      <c r="R9136" t="str">
        <v>Mid Cap</v>
      </c>
      <c r="S9136" t="str">
        <v>2024-10-31 00:00:00</v>
      </c>
      <c r="T9136">
        <v>1.82E-3</v>
      </c>
    </row>
    <row r="9137" spans="7:20" x14ac:dyDescent="0.3">
      <c r="G9137">
        <v>100493</v>
      </c>
      <c r="H9137" t="str">
        <v>Bharat Forge Ltd.</v>
      </c>
      <c r="I9137" t="str">
        <v>Capital Goods</v>
      </c>
      <c r="J9137" t="str">
        <v>Mid Cap</v>
      </c>
      <c r="K9137" t="str">
        <v>2024-10-31 00:00:00</v>
      </c>
      <c r="L9137">
        <v>1.82E-3</v>
      </c>
      <c r="O9137">
        <v>211337</v>
      </c>
      <c r="P9137" t="str">
        <v>Polycab India Ltd.</v>
      </c>
      <c r="Q9137" t="str">
        <v>Building Materials</v>
      </c>
      <c r="R9137" t="str">
        <v>Large Cap</v>
      </c>
      <c r="S9137" t="str">
        <v>2024-10-31 00:00:00</v>
      </c>
      <c r="T9137">
        <v>1.82E-3</v>
      </c>
    </row>
    <row r="9138" spans="7:20" x14ac:dyDescent="0.3">
      <c r="G9138">
        <v>211337</v>
      </c>
      <c r="H9138" t="str">
        <v>Polycab India Ltd.</v>
      </c>
      <c r="I9138" t="str">
        <v>Building Materials</v>
      </c>
      <c r="J9138" t="str">
        <v>Large Cap</v>
      </c>
      <c r="K9138" t="str">
        <v>2024-10-31 00:00:00</v>
      </c>
      <c r="L9138">
        <v>1.82E-3</v>
      </c>
      <c r="O9138">
        <v>132822</v>
      </c>
      <c r="P9138" t="str">
        <v>Vodafone Idea Ltd.</v>
      </c>
      <c r="Q9138" t="str">
        <v>Telecom</v>
      </c>
      <c r="R9138" t="str">
        <v>Mid Cap</v>
      </c>
      <c r="S9138" t="str">
        <v>2024-10-31 00:00:00</v>
      </c>
      <c r="T9138">
        <v>1.8E-3</v>
      </c>
    </row>
    <row r="9139" spans="7:20" x14ac:dyDescent="0.3">
      <c r="G9139">
        <v>132822</v>
      </c>
      <c r="H9139" t="str">
        <v>Vodafone Idea Ltd.</v>
      </c>
      <c r="I9139" t="str">
        <v>Telecom</v>
      </c>
      <c r="J9139" t="str">
        <v>Mid Cap</v>
      </c>
      <c r="K9139" t="str">
        <v>2024-10-31 00:00:00</v>
      </c>
      <c r="L9139">
        <v>1.8E-3</v>
      </c>
      <c r="O9139">
        <v>228974</v>
      </c>
      <c r="P9139" t="str">
        <v>360 One Wam Ltd.</v>
      </c>
      <c r="Q9139" t="str">
        <v>Financial Services</v>
      </c>
      <c r="R9139" t="str">
        <v>Mid Cap</v>
      </c>
      <c r="S9139" t="str">
        <v>2024-10-31 00:00:00</v>
      </c>
      <c r="T9139">
        <v>1.8E-3</v>
      </c>
    </row>
    <row r="9140" spans="7:20" x14ac:dyDescent="0.3">
      <c r="G9140">
        <v>228974</v>
      </c>
      <c r="H9140" t="str">
        <v>360 One Wam Ltd.</v>
      </c>
      <c r="I9140" t="str">
        <v>Financial Services</v>
      </c>
      <c r="J9140" t="str">
        <v>Mid Cap</v>
      </c>
      <c r="K9140" t="str">
        <v>2024-10-31 00:00:00</v>
      </c>
      <c r="L9140">
        <v>1.8E-3</v>
      </c>
      <c r="O9140">
        <v>271875</v>
      </c>
      <c r="P9140" t="str">
        <v>Adani Energy Solutions Ltd.</v>
      </c>
      <c r="Q9140" t="str">
        <v>Power</v>
      </c>
      <c r="R9140" t="str">
        <v>Large Cap</v>
      </c>
      <c r="S9140" t="str">
        <v>2024-10-31 00:00:00</v>
      </c>
      <c r="T9140">
        <v>1.7799999999999999E-3</v>
      </c>
    </row>
    <row r="9141" spans="7:20" x14ac:dyDescent="0.3">
      <c r="G9141">
        <v>271875</v>
      </c>
      <c r="H9141" t="str">
        <v>Adani Energy Solutions Ltd.</v>
      </c>
      <c r="I9141" t="str">
        <v>Power</v>
      </c>
      <c r="J9141" t="str">
        <v>Large Cap</v>
      </c>
      <c r="K9141" t="str">
        <v>2024-10-31 00:00:00</v>
      </c>
      <c r="L9141">
        <v>1.7799999999999999E-3</v>
      </c>
      <c r="O9141">
        <v>286335</v>
      </c>
      <c r="P9141" t="str">
        <v>AU Small Finance Bank Ltd.</v>
      </c>
      <c r="Q9141" t="str">
        <v>Banks</v>
      </c>
      <c r="R9141" t="str">
        <v>Mid Cap</v>
      </c>
      <c r="S9141" t="str">
        <v>2024-10-31 00:00:00</v>
      </c>
      <c r="T9141">
        <v>1.7799999999999999E-3</v>
      </c>
    </row>
    <row r="9142" spans="7:20" x14ac:dyDescent="0.3">
      <c r="G9142">
        <v>286335</v>
      </c>
      <c r="H9142" t="str">
        <v>AU Small Finance Bank Ltd.</v>
      </c>
      <c r="I9142" t="str">
        <v>Banks</v>
      </c>
      <c r="J9142" t="str">
        <v>Mid Cap</v>
      </c>
      <c r="K9142" t="str">
        <v>2024-10-31 00:00:00</v>
      </c>
      <c r="L9142">
        <v>1.7799999999999999E-3</v>
      </c>
      <c r="O9142">
        <v>132483</v>
      </c>
      <c r="P9142" t="str">
        <v>Canara Bank</v>
      </c>
      <c r="Q9142" t="str">
        <v>Banks</v>
      </c>
      <c r="R9142" t="str">
        <v>Mid Cap</v>
      </c>
      <c r="S9142" t="str">
        <v>2024-10-31 00:00:00</v>
      </c>
      <c r="T9142">
        <v>1.75E-3</v>
      </c>
    </row>
    <row r="9143" spans="7:20" x14ac:dyDescent="0.3">
      <c r="G9143">
        <v>132483</v>
      </c>
      <c r="H9143" t="str">
        <v>Canara Bank</v>
      </c>
      <c r="I9143" t="str">
        <v>Banks</v>
      </c>
      <c r="J9143" t="str">
        <v>Mid Cap</v>
      </c>
      <c r="K9143" t="str">
        <v>2024-10-31 00:00:00</v>
      </c>
      <c r="L9143">
        <v>1.75E-3</v>
      </c>
      <c r="O9143">
        <v>131642</v>
      </c>
      <c r="P9143" t="str">
        <v>Marico Ltd.</v>
      </c>
      <c r="Q9143" t="str">
        <v>FMCG</v>
      </c>
      <c r="R9143" t="str">
        <v>Mid Cap</v>
      </c>
      <c r="S9143" t="str">
        <v>2024-10-31 00:00:00</v>
      </c>
      <c r="T9143">
        <v>1.7099999999999999E-3</v>
      </c>
    </row>
    <row r="9144" spans="7:20" x14ac:dyDescent="0.3">
      <c r="G9144">
        <v>131642</v>
      </c>
      <c r="H9144" t="str">
        <v>Marico Ltd.</v>
      </c>
      <c r="I9144" t="str">
        <v>FMCG</v>
      </c>
      <c r="J9144" t="str">
        <v>Mid Cap</v>
      </c>
      <c r="K9144" t="str">
        <v>2024-10-31 00:00:00</v>
      </c>
      <c r="L9144">
        <v>1.7099999999999999E-3</v>
      </c>
      <c r="O9144">
        <v>100387</v>
      </c>
      <c r="P9144" t="str">
        <v>Shree Cement Ltd.</v>
      </c>
      <c r="Q9144" t="str">
        <v>Construction Materials</v>
      </c>
      <c r="R9144" t="str">
        <v>Mid Cap</v>
      </c>
      <c r="S9144" t="str">
        <v>2024-10-31 00:00:00</v>
      </c>
      <c r="T9144">
        <v>1.7099999999999999E-3</v>
      </c>
    </row>
    <row r="9145" spans="7:20" x14ac:dyDescent="0.3">
      <c r="G9145">
        <v>100387</v>
      </c>
      <c r="H9145" t="str">
        <v>Shree Cement Ltd.</v>
      </c>
      <c r="I9145" t="str">
        <v>Construction Materials</v>
      </c>
      <c r="J9145" t="str">
        <v>Mid Cap</v>
      </c>
      <c r="K9145" t="str">
        <v>2024-10-31 00:00:00</v>
      </c>
      <c r="L9145">
        <v>1.7099999999999999E-3</v>
      </c>
      <c r="O9145">
        <v>190071</v>
      </c>
      <c r="P9145" t="str">
        <v>Sundaram Finance Ltd.</v>
      </c>
      <c r="Q9145" t="str">
        <v>NBFC's &amp; Housing Finance</v>
      </c>
      <c r="R9145" t="str">
        <v>Mid Cap</v>
      </c>
      <c r="S9145" t="str">
        <v>2024-10-31 00:00:00</v>
      </c>
      <c r="T9145">
        <v>1.6999999999999999E-3</v>
      </c>
    </row>
    <row r="9146" spans="7:20" x14ac:dyDescent="0.3">
      <c r="G9146">
        <v>190071</v>
      </c>
      <c r="H9146" t="str">
        <v>Sundaram Finance Ltd.</v>
      </c>
      <c r="I9146" t="str">
        <v>NBFC's &amp; Housing Finance</v>
      </c>
      <c r="J9146" t="str">
        <v>Mid Cap</v>
      </c>
      <c r="K9146" t="str">
        <v>2024-10-31 00:00:00</v>
      </c>
      <c r="L9146">
        <v>1.6999999999999999E-3</v>
      </c>
      <c r="O9146">
        <v>219442</v>
      </c>
      <c r="P9146" t="str">
        <v>Macrotech Developers Ltd.</v>
      </c>
      <c r="Q9146" t="str">
        <v>Construction &amp; Realty</v>
      </c>
      <c r="R9146" t="str">
        <v>Large Cap</v>
      </c>
      <c r="S9146" t="str">
        <v>2024-10-31 00:00:00</v>
      </c>
      <c r="T9146">
        <v>1.6999999999999999E-3</v>
      </c>
    </row>
    <row r="9147" spans="7:20" x14ac:dyDescent="0.3">
      <c r="G9147">
        <v>219442</v>
      </c>
      <c r="H9147" t="str">
        <v>Macrotech Developers Ltd.</v>
      </c>
      <c r="I9147" t="str">
        <v>Construction &amp; Realty</v>
      </c>
      <c r="J9147" t="str">
        <v>Large Cap</v>
      </c>
      <c r="K9147" t="str">
        <v>2024-10-31 00:00:00</v>
      </c>
      <c r="L9147">
        <v>1.6999999999999999E-3</v>
      </c>
      <c r="O9147">
        <v>132461</v>
      </c>
      <c r="P9147" t="str">
        <v>Punjab National Bank</v>
      </c>
      <c r="Q9147" t="str">
        <v>Banks</v>
      </c>
      <c r="R9147" t="str">
        <v>Large Cap</v>
      </c>
      <c r="S9147" t="str">
        <v>2024-10-31 00:00:00</v>
      </c>
      <c r="T9147">
        <v>1.6999999999999999E-3</v>
      </c>
    </row>
    <row r="9148" spans="7:20" x14ac:dyDescent="0.3">
      <c r="G9148">
        <v>132461</v>
      </c>
      <c r="H9148" t="str">
        <v>Punjab National Bank</v>
      </c>
      <c r="I9148" t="str">
        <v>Banks</v>
      </c>
      <c r="J9148" t="str">
        <v>Large Cap</v>
      </c>
      <c r="K9148" t="str">
        <v>2024-10-31 00:00:00</v>
      </c>
      <c r="L9148">
        <v>1.6999999999999999E-3</v>
      </c>
      <c r="O9148">
        <v>208238</v>
      </c>
      <c r="P9148" t="str">
        <v>Godrej Properties Ltd.</v>
      </c>
      <c r="Q9148" t="str">
        <v>Construction &amp; Realty</v>
      </c>
      <c r="R9148" t="str">
        <v>Mid Cap</v>
      </c>
      <c r="S9148" t="str">
        <v>2024-10-31 00:00:00</v>
      </c>
      <c r="T9148">
        <v>1.6800000000000001E-3</v>
      </c>
    </row>
    <row r="9149" spans="7:20" x14ac:dyDescent="0.3">
      <c r="G9149">
        <v>208238</v>
      </c>
      <c r="H9149" t="str">
        <v>Godrej Properties Ltd.</v>
      </c>
      <c r="I9149" t="str">
        <v>Construction &amp; Realty</v>
      </c>
      <c r="J9149" t="str">
        <v>Mid Cap</v>
      </c>
      <c r="K9149" t="str">
        <v>2024-10-31 00:00:00</v>
      </c>
      <c r="L9149">
        <v>1.6800000000000001E-3</v>
      </c>
      <c r="O9149">
        <v>200091</v>
      </c>
      <c r="P9149" t="str">
        <v>Oil India Ltd.</v>
      </c>
      <c r="Q9149" t="str">
        <v>Oil &amp; Gas</v>
      </c>
      <c r="R9149" t="str">
        <v>Mid Cap</v>
      </c>
      <c r="S9149" t="str">
        <v>2024-10-31 00:00:00</v>
      </c>
      <c r="T9149">
        <v>1.6800000000000001E-3</v>
      </c>
    </row>
    <row r="9150" spans="7:20" x14ac:dyDescent="0.3">
      <c r="G9150">
        <v>200091</v>
      </c>
      <c r="H9150" t="str">
        <v>Oil India Ltd.</v>
      </c>
      <c r="I9150" t="str">
        <v>Oil &amp; Gas</v>
      </c>
      <c r="J9150" t="str">
        <v>Mid Cap</v>
      </c>
      <c r="K9150" t="str">
        <v>2024-10-31 00:00:00</v>
      </c>
      <c r="L9150">
        <v>1.6800000000000001E-3</v>
      </c>
      <c r="O9150">
        <v>208766</v>
      </c>
      <c r="P9150" t="str">
        <v>Multi Commodity Exchange Of India Ltd.</v>
      </c>
      <c r="Q9150" t="str">
        <v>Financial Services</v>
      </c>
      <c r="R9150" t="str">
        <v>Small Cap</v>
      </c>
      <c r="S9150" t="str">
        <v>2024-10-31 00:00:00</v>
      </c>
      <c r="T9150">
        <v>1.6800000000000001E-3</v>
      </c>
    </row>
    <row r="9151" spans="7:20" x14ac:dyDescent="0.3">
      <c r="G9151">
        <v>208766</v>
      </c>
      <c r="H9151" t="str">
        <v>Multi Commodity Exchange Of India Ltd.</v>
      </c>
      <c r="I9151" t="str">
        <v>Financial Services</v>
      </c>
      <c r="J9151" t="str">
        <v>Small Cap</v>
      </c>
      <c r="K9151" t="str">
        <v>2024-10-31 00:00:00</v>
      </c>
      <c r="L9151">
        <v>1.6800000000000001E-3</v>
      </c>
      <c r="O9151">
        <v>103806</v>
      </c>
      <c r="P9151" t="str">
        <v>SRF Ltd.</v>
      </c>
      <c r="Q9151" t="str">
        <v>Chemicals</v>
      </c>
      <c r="R9151" t="str">
        <v>Mid Cap</v>
      </c>
      <c r="S9151" t="str">
        <v>2024-10-31 00:00:00</v>
      </c>
      <c r="T9151">
        <v>1.67E-3</v>
      </c>
    </row>
    <row r="9152" spans="7:20" x14ac:dyDescent="0.3">
      <c r="G9152">
        <v>103806</v>
      </c>
      <c r="H9152" t="str">
        <v>SRF Ltd.</v>
      </c>
      <c r="I9152" t="str">
        <v>Chemicals</v>
      </c>
      <c r="J9152" t="str">
        <v>Mid Cap</v>
      </c>
      <c r="K9152" t="str">
        <v>2024-10-31 00:00:00</v>
      </c>
      <c r="L9152">
        <v>1.67E-3</v>
      </c>
      <c r="O9152">
        <v>126299</v>
      </c>
      <c r="P9152" t="str">
        <v>Mphasis Ltd.</v>
      </c>
      <c r="Q9152" t="str">
        <v>IT</v>
      </c>
      <c r="R9152" t="str">
        <v>Mid Cap</v>
      </c>
      <c r="S9152" t="str">
        <v>2024-10-31 00:00:00</v>
      </c>
      <c r="T9152">
        <v>1.65E-3</v>
      </c>
    </row>
    <row r="9153" spans="7:20" x14ac:dyDescent="0.3">
      <c r="G9153">
        <v>126299</v>
      </c>
      <c r="H9153" t="str">
        <v>Mphasis Ltd.</v>
      </c>
      <c r="I9153" t="str">
        <v>IT</v>
      </c>
      <c r="J9153" t="str">
        <v>Mid Cap</v>
      </c>
      <c r="K9153" t="str">
        <v>2024-10-31 00:00:00</v>
      </c>
      <c r="L9153">
        <v>1.65E-3</v>
      </c>
      <c r="O9153">
        <v>132843</v>
      </c>
      <c r="P9153" t="str">
        <v>Fortis Healthcare Ltd.</v>
      </c>
      <c r="Q9153" t="str">
        <v>Hospitals &amp; Diagnostics</v>
      </c>
      <c r="R9153" t="str">
        <v>Mid Cap</v>
      </c>
      <c r="S9153" t="str">
        <v>2024-10-31 00:00:00</v>
      </c>
      <c r="T9153">
        <v>1.64E-3</v>
      </c>
    </row>
    <row r="9154" spans="7:20" x14ac:dyDescent="0.3">
      <c r="G9154">
        <v>132843</v>
      </c>
      <c r="H9154" t="str">
        <v>Fortis Healthcare Ltd.</v>
      </c>
      <c r="I9154" t="str">
        <v>Hospitals &amp; Diagnostics</v>
      </c>
      <c r="J9154" t="str">
        <v>Mid Cap</v>
      </c>
      <c r="K9154" t="str">
        <v>2024-10-31 00:00:00</v>
      </c>
      <c r="L9154">
        <v>1.64E-3</v>
      </c>
      <c r="O9154">
        <v>100096</v>
      </c>
      <c r="P9154" t="str">
        <v>Dabur India Ltd.</v>
      </c>
      <c r="Q9154" t="str">
        <v>FMCG</v>
      </c>
      <c r="R9154" t="str">
        <v>Large Cap</v>
      </c>
      <c r="S9154" t="str">
        <v>2024-10-31 00:00:00</v>
      </c>
      <c r="T9154">
        <v>1.64E-3</v>
      </c>
    </row>
    <row r="9155" spans="7:20" x14ac:dyDescent="0.3">
      <c r="G9155">
        <v>100096</v>
      </c>
      <c r="H9155" t="str">
        <v>Dabur India Ltd.</v>
      </c>
      <c r="I9155" t="str">
        <v>FMCG</v>
      </c>
      <c r="J9155" t="str">
        <v>Large Cap</v>
      </c>
      <c r="K9155" t="str">
        <v>2024-10-31 00:00:00</v>
      </c>
      <c r="L9155">
        <v>1.64E-3</v>
      </c>
      <c r="O9155">
        <v>100420</v>
      </c>
      <c r="P9155" t="str">
        <v>Torrent Pharmaceuticals Ltd.</v>
      </c>
      <c r="Q9155" t="str">
        <v>Healthcare</v>
      </c>
      <c r="R9155" t="str">
        <v>Large Cap</v>
      </c>
      <c r="S9155" t="str">
        <v>2024-10-31 00:00:00</v>
      </c>
      <c r="T9155">
        <v>1.58E-3</v>
      </c>
    </row>
    <row r="9156" spans="7:20" x14ac:dyDescent="0.3">
      <c r="G9156">
        <v>100420</v>
      </c>
      <c r="H9156" t="str">
        <v>Torrent Pharmaceuticals Ltd.</v>
      </c>
      <c r="I9156" t="str">
        <v>Healthcare</v>
      </c>
      <c r="J9156" t="str">
        <v>Large Cap</v>
      </c>
      <c r="K9156" t="str">
        <v>2024-10-31 00:00:00</v>
      </c>
      <c r="L9156">
        <v>1.58E-3</v>
      </c>
      <c r="O9156">
        <v>278580</v>
      </c>
      <c r="P9156" t="str">
        <v>IDFC First Bank Ltd.</v>
      </c>
      <c r="Q9156" t="str">
        <v>Banks</v>
      </c>
      <c r="R9156" t="str">
        <v>Mid Cap</v>
      </c>
      <c r="S9156" t="str">
        <v>2024-10-31 00:00:00</v>
      </c>
      <c r="T9156">
        <v>1.58E-3</v>
      </c>
    </row>
    <row r="9157" spans="7:20" x14ac:dyDescent="0.3">
      <c r="G9157">
        <v>278580</v>
      </c>
      <c r="H9157" t="str">
        <v>IDFC First Bank Ltd.</v>
      </c>
      <c r="I9157" t="str">
        <v>Banks</v>
      </c>
      <c r="J9157" t="str">
        <v>Mid Cap</v>
      </c>
      <c r="K9157" t="str">
        <v>2024-10-31 00:00:00</v>
      </c>
      <c r="L9157">
        <v>1.58E-3</v>
      </c>
      <c r="O9157">
        <v>212427</v>
      </c>
      <c r="P9157" t="str">
        <v>Alkem Laboratories Ltd.</v>
      </c>
      <c r="Q9157" t="str">
        <v>Healthcare</v>
      </c>
      <c r="R9157" t="str">
        <v>Mid Cap</v>
      </c>
      <c r="S9157" t="str">
        <v>2024-10-31 00:00:00</v>
      </c>
      <c r="T9157">
        <v>1.5499999999999999E-3</v>
      </c>
    </row>
    <row r="9158" spans="7:20" x14ac:dyDescent="0.3">
      <c r="G9158">
        <v>212427</v>
      </c>
      <c r="H9158" t="str">
        <v>Alkem Laboratories Ltd.</v>
      </c>
      <c r="I9158" t="str">
        <v>Healthcare</v>
      </c>
      <c r="J9158" t="str">
        <v>Mid Cap</v>
      </c>
      <c r="K9158" t="str">
        <v>2024-10-31 00:00:00</v>
      </c>
      <c r="L9158">
        <v>1.5499999999999999E-3</v>
      </c>
      <c r="O9158">
        <v>214179</v>
      </c>
      <c r="P9158" t="str">
        <v>Sona BLW Precision Forgings Ltd.</v>
      </c>
      <c r="Q9158" t="str">
        <v>Auto &amp; Auto Components</v>
      </c>
      <c r="R9158" t="str">
        <v>Mid Cap</v>
      </c>
      <c r="S9158" t="str">
        <v>2024-10-31 00:00:00</v>
      </c>
      <c r="T9158">
        <v>1.5499999999999999E-3</v>
      </c>
    </row>
    <row r="9159" spans="7:20" x14ac:dyDescent="0.3">
      <c r="G9159">
        <v>214179</v>
      </c>
      <c r="H9159" t="str">
        <v>Sona BLW Precision Forgings Ltd.</v>
      </c>
      <c r="I9159" t="str">
        <v>Auto &amp; Auto Components</v>
      </c>
      <c r="J9159" t="str">
        <v>Mid Cap</v>
      </c>
      <c r="K9159" t="str">
        <v>2024-10-31 00:00:00</v>
      </c>
      <c r="L9159">
        <v>1.5499999999999999E-3</v>
      </c>
      <c r="O9159">
        <v>100103</v>
      </c>
      <c r="P9159" t="str">
        <v>Bharat Heavy Electricals Ltd.</v>
      </c>
      <c r="Q9159" t="str">
        <v>Capital Goods</v>
      </c>
      <c r="R9159" t="str">
        <v>Mid Cap</v>
      </c>
      <c r="S9159" t="str">
        <v>2024-10-31 00:00:00</v>
      </c>
      <c r="T9159">
        <v>1.5499999999999999E-3</v>
      </c>
    </row>
    <row r="9160" spans="7:20" x14ac:dyDescent="0.3">
      <c r="G9160">
        <v>100103</v>
      </c>
      <c r="H9160" t="str">
        <v>Bharat Heavy Electricals Ltd.</v>
      </c>
      <c r="I9160" t="str">
        <v>Capital Goods</v>
      </c>
      <c r="J9160" t="str">
        <v>Mid Cap</v>
      </c>
      <c r="K9160" t="str">
        <v>2024-10-31 00:00:00</v>
      </c>
      <c r="L9160">
        <v>1.5499999999999999E-3</v>
      </c>
      <c r="O9160">
        <v>100530</v>
      </c>
      <c r="P9160" t="str">
        <v>Bosch Ltd.</v>
      </c>
      <c r="Q9160" t="str">
        <v>Auto &amp; Auto Components</v>
      </c>
      <c r="R9160" t="str">
        <v>Large Cap</v>
      </c>
      <c r="S9160" t="str">
        <v>2024-10-31 00:00:00</v>
      </c>
      <c r="T9160">
        <v>1.5399999999999999E-3</v>
      </c>
    </row>
    <row r="9161" spans="7:20" x14ac:dyDescent="0.3">
      <c r="G9161">
        <v>100530</v>
      </c>
      <c r="H9161" t="str">
        <v>Bosch Ltd.</v>
      </c>
      <c r="I9161" t="str">
        <v>Auto &amp; Auto Components</v>
      </c>
      <c r="J9161" t="str">
        <v>Large Cap</v>
      </c>
      <c r="K9161" t="str">
        <v>2024-10-31 00:00:00</v>
      </c>
      <c r="L9161">
        <v>1.5399999999999999E-3</v>
      </c>
      <c r="O9161">
        <v>190059</v>
      </c>
      <c r="P9161" t="str">
        <v>APL Apollo Tubes Ltd.</v>
      </c>
      <c r="Q9161" t="str">
        <v>Building Materials</v>
      </c>
      <c r="R9161" t="str">
        <v>Mid Cap</v>
      </c>
      <c r="S9161" t="str">
        <v>2024-10-31 00:00:00</v>
      </c>
      <c r="T9161">
        <v>1.5299999999999999E-3</v>
      </c>
    </row>
    <row r="9162" spans="7:20" x14ac:dyDescent="0.3">
      <c r="G9162">
        <v>190059</v>
      </c>
      <c r="H9162" t="str">
        <v>APL Apollo Tubes Ltd.</v>
      </c>
      <c r="I9162" t="str">
        <v>Building Materials</v>
      </c>
      <c r="J9162" t="str">
        <v>Mid Cap</v>
      </c>
      <c r="K9162" t="str">
        <v>2024-10-31 00:00:00</v>
      </c>
      <c r="L9162">
        <v>1.5299999999999999E-3</v>
      </c>
      <c r="O9162">
        <v>100477</v>
      </c>
      <c r="P9162" t="str">
        <v>Ashok Leyland Ltd.</v>
      </c>
      <c r="Q9162" t="str">
        <v>Auto &amp; Auto Components</v>
      </c>
      <c r="R9162" t="str">
        <v>Mid Cap</v>
      </c>
      <c r="S9162" t="str">
        <v>2024-10-31 00:00:00</v>
      </c>
      <c r="T9162">
        <v>1.5E-3</v>
      </c>
    </row>
    <row r="9163" spans="7:20" x14ac:dyDescent="0.3">
      <c r="G9163">
        <v>100477</v>
      </c>
      <c r="H9163" t="str">
        <v>Ashok Leyland Ltd.</v>
      </c>
      <c r="I9163" t="str">
        <v>Auto &amp; Auto Components</v>
      </c>
      <c r="J9163" t="str">
        <v>Mid Cap</v>
      </c>
      <c r="K9163" t="str">
        <v>2024-10-31 00:00:00</v>
      </c>
      <c r="L9163">
        <v>1.5E-3</v>
      </c>
      <c r="O9163">
        <v>210258</v>
      </c>
      <c r="P9163" t="str">
        <v>ICICI Prudential Life Insurance Company Ltd.</v>
      </c>
      <c r="Q9163" t="str">
        <v>Insurance</v>
      </c>
      <c r="R9163" t="str">
        <v>Large Cap</v>
      </c>
      <c r="S9163" t="str">
        <v>2024-10-31 00:00:00</v>
      </c>
      <c r="T9163">
        <v>1.4599999999999999E-3</v>
      </c>
    </row>
    <row r="9164" spans="7:20" x14ac:dyDescent="0.3">
      <c r="G9164">
        <v>210258</v>
      </c>
      <c r="H9164" t="str">
        <v>ICICI Prudential Life Insurance Company Ltd.</v>
      </c>
      <c r="I9164" t="str">
        <v>Insurance</v>
      </c>
      <c r="J9164" t="str">
        <v>Large Cap</v>
      </c>
      <c r="K9164" t="str">
        <v>2024-10-31 00:00:00</v>
      </c>
      <c r="L9164">
        <v>1.4599999999999999E-3</v>
      </c>
      <c r="O9164">
        <v>103100</v>
      </c>
      <c r="P9164" t="str">
        <v>The Phoenix Mills Ltd.</v>
      </c>
      <c r="Q9164" t="str">
        <v>Consumer Discretionary</v>
      </c>
      <c r="R9164" t="str">
        <v>Mid Cap</v>
      </c>
      <c r="S9164" t="str">
        <v>2024-10-31 00:00:00</v>
      </c>
      <c r="T9164">
        <v>1.4499999999999999E-3</v>
      </c>
    </row>
    <row r="9165" spans="7:20" x14ac:dyDescent="0.3">
      <c r="G9165">
        <v>103100</v>
      </c>
      <c r="H9165" t="str">
        <v>The Phoenix Mills Ltd.</v>
      </c>
      <c r="I9165" t="str">
        <v>Consumer Discretionary</v>
      </c>
      <c r="J9165" t="str">
        <v>Mid Cap</v>
      </c>
      <c r="K9165" t="str">
        <v>2024-10-31 00:00:00</v>
      </c>
      <c r="L9165">
        <v>1.4499999999999999E-3</v>
      </c>
      <c r="O9165">
        <v>132754</v>
      </c>
      <c r="P9165" t="str">
        <v>GMR Airports Ltd.</v>
      </c>
      <c r="Q9165" t="str">
        <v>Construction &amp; Realty</v>
      </c>
      <c r="R9165" t="str">
        <v>Mid Cap</v>
      </c>
      <c r="S9165" t="str">
        <v>2024-10-31 00:00:00</v>
      </c>
      <c r="T9165">
        <v>1.4400000000000001E-3</v>
      </c>
    </row>
    <row r="9166" spans="7:20" x14ac:dyDescent="0.3">
      <c r="G9166">
        <v>132754</v>
      </c>
      <c r="H9166" t="str">
        <v>GMR Airports Ltd.</v>
      </c>
      <c r="I9166" t="str">
        <v>Construction &amp; Realty</v>
      </c>
      <c r="J9166" t="str">
        <v>Mid Cap</v>
      </c>
      <c r="K9166" t="str">
        <v>2024-10-31 00:00:00</v>
      </c>
      <c r="L9166">
        <v>1.4400000000000001E-3</v>
      </c>
      <c r="O9166">
        <v>112070</v>
      </c>
      <c r="P9166" t="str">
        <v>UPL Ltd.</v>
      </c>
      <c r="Q9166" t="str">
        <v>Chemicals</v>
      </c>
      <c r="R9166" t="str">
        <v>Mid Cap</v>
      </c>
      <c r="S9166" t="str">
        <v>2024-10-31 00:00:00</v>
      </c>
      <c r="T9166">
        <v>1.42E-3</v>
      </c>
    </row>
    <row r="9167" spans="7:20" x14ac:dyDescent="0.3">
      <c r="G9167">
        <v>112070</v>
      </c>
      <c r="H9167" t="str">
        <v>UPL Ltd.</v>
      </c>
      <c r="I9167" t="str">
        <v>Chemicals</v>
      </c>
      <c r="J9167" t="str">
        <v>Mid Cap</v>
      </c>
      <c r="K9167" t="str">
        <v>2024-10-31 00:00:00</v>
      </c>
      <c r="L9167">
        <v>1.42E-3</v>
      </c>
      <c r="O9167">
        <v>109930</v>
      </c>
      <c r="P9167" t="str">
        <v>Supreme Industries Ltd.</v>
      </c>
      <c r="Q9167" t="str">
        <v>Building Materials</v>
      </c>
      <c r="R9167" t="str">
        <v>Mid Cap</v>
      </c>
      <c r="S9167" t="str">
        <v>2024-10-31 00:00:00</v>
      </c>
      <c r="T9167">
        <v>1.41E-3</v>
      </c>
    </row>
    <row r="9168" spans="7:20" x14ac:dyDescent="0.3">
      <c r="G9168">
        <v>109930</v>
      </c>
      <c r="H9168" t="str">
        <v>Supreme Industries Ltd.</v>
      </c>
      <c r="I9168" t="str">
        <v>Building Materials</v>
      </c>
      <c r="J9168" t="str">
        <v>Mid Cap</v>
      </c>
      <c r="K9168" t="str">
        <v>2024-10-31 00:00:00</v>
      </c>
      <c r="L9168">
        <v>1.41E-3</v>
      </c>
      <c r="O9168">
        <v>217280</v>
      </c>
      <c r="P9168" t="str">
        <v>Indian Railway Finance Corporation Ltd.</v>
      </c>
      <c r="Q9168" t="str">
        <v>Railways</v>
      </c>
      <c r="R9168" t="str">
        <v>Large Cap</v>
      </c>
      <c r="S9168" t="str">
        <v>2024-10-31 00:00:00</v>
      </c>
      <c r="T9168">
        <v>1.41E-3</v>
      </c>
    </row>
    <row r="9169" spans="7:20" x14ac:dyDescent="0.3">
      <c r="G9169">
        <v>217280</v>
      </c>
      <c r="H9169" t="str">
        <v>Indian Railway Finance Corporation Ltd.</v>
      </c>
      <c r="I9169" t="str">
        <v>Railways</v>
      </c>
      <c r="J9169" t="str">
        <v>Large Cap</v>
      </c>
      <c r="K9169" t="str">
        <v>2024-10-31 00:00:00</v>
      </c>
      <c r="L9169">
        <v>1.41E-3</v>
      </c>
      <c r="O9169">
        <v>207950</v>
      </c>
      <c r="P9169" t="str">
        <v>Central Depository Services (India) Ltd.</v>
      </c>
      <c r="Q9169" t="str">
        <v>Financial Services</v>
      </c>
      <c r="R9169" t="str">
        <v>Small Cap</v>
      </c>
      <c r="S9169" t="str">
        <v>2024-10-31 00:00:00</v>
      </c>
      <c r="T9169">
        <v>1.39E-3</v>
      </c>
    </row>
    <row r="9170" spans="7:20" x14ac:dyDescent="0.3">
      <c r="G9170">
        <v>207950</v>
      </c>
      <c r="H9170" t="str">
        <v>Central Depository Services (India) Ltd.</v>
      </c>
      <c r="I9170" t="str">
        <v>Financial Services</v>
      </c>
      <c r="J9170" t="str">
        <v>Small Cap</v>
      </c>
      <c r="K9170" t="str">
        <v>2024-10-31 00:00:00</v>
      </c>
      <c r="L9170">
        <v>1.39E-3</v>
      </c>
      <c r="O9170">
        <v>213838</v>
      </c>
      <c r="P9170" t="str">
        <v>Prestige Estates Projects Ltd.</v>
      </c>
      <c r="Q9170" t="str">
        <v>Construction &amp; Realty</v>
      </c>
      <c r="R9170" t="str">
        <v>Mid Cap</v>
      </c>
      <c r="S9170" t="str">
        <v>2024-10-31 00:00:00</v>
      </c>
      <c r="T9170">
        <v>1.39E-3</v>
      </c>
    </row>
    <row r="9171" spans="7:20" x14ac:dyDescent="0.3">
      <c r="G9171">
        <v>213838</v>
      </c>
      <c r="H9171" t="str">
        <v>Prestige Estates Projects Ltd.</v>
      </c>
      <c r="I9171" t="str">
        <v>Construction &amp; Realty</v>
      </c>
      <c r="J9171" t="str">
        <v>Mid Cap</v>
      </c>
      <c r="K9171" t="str">
        <v>2024-10-31 00:00:00</v>
      </c>
      <c r="L9171">
        <v>1.39E-3</v>
      </c>
      <c r="O9171">
        <v>216369</v>
      </c>
      <c r="P9171" t="str">
        <v>NHPC Ltd.</v>
      </c>
      <c r="Q9171" t="str">
        <v>Power</v>
      </c>
      <c r="R9171" t="str">
        <v>Mid Cap</v>
      </c>
      <c r="S9171" t="str">
        <v>2024-10-31 00:00:00</v>
      </c>
      <c r="T9171">
        <v>1.3699999999999999E-3</v>
      </c>
    </row>
    <row r="9172" spans="7:20" x14ac:dyDescent="0.3">
      <c r="G9172">
        <v>216369</v>
      </c>
      <c r="H9172" t="str">
        <v>NHPC Ltd.</v>
      </c>
      <c r="I9172" t="str">
        <v>Power</v>
      </c>
      <c r="J9172" t="str">
        <v>Mid Cap</v>
      </c>
      <c r="K9172" t="str">
        <v>2024-10-31 00:00:00</v>
      </c>
      <c r="L9172">
        <v>1.3699999999999999E-3</v>
      </c>
      <c r="O9172">
        <v>211840</v>
      </c>
      <c r="P9172" t="str">
        <v>Mankind Pharma Ltd.</v>
      </c>
      <c r="Q9172" t="str">
        <v>Healthcare</v>
      </c>
      <c r="R9172" t="str">
        <v>Mid Cap</v>
      </c>
      <c r="S9172" t="str">
        <v>2024-10-31 00:00:00</v>
      </c>
      <c r="T9172">
        <v>1.3600000000000001E-3</v>
      </c>
    </row>
    <row r="9173" spans="7:20" x14ac:dyDescent="0.3">
      <c r="G9173">
        <v>211840</v>
      </c>
      <c r="H9173" t="str">
        <v>Mankind Pharma Ltd.</v>
      </c>
      <c r="I9173" t="str">
        <v>Healthcare</v>
      </c>
      <c r="J9173" t="str">
        <v>Mid Cap</v>
      </c>
      <c r="K9173" t="str">
        <v>2024-10-31 00:00:00</v>
      </c>
      <c r="L9173">
        <v>1.3600000000000001E-3</v>
      </c>
      <c r="O9173">
        <v>132827</v>
      </c>
      <c r="P9173" t="str">
        <v>Page Industries Ltd.</v>
      </c>
      <c r="Q9173" t="str">
        <v>Consumer Discretionary</v>
      </c>
      <c r="R9173" t="str">
        <v>Mid Cap</v>
      </c>
      <c r="S9173" t="str">
        <v>2024-10-31 00:00:00</v>
      </c>
      <c r="T9173">
        <v>1.3600000000000001E-3</v>
      </c>
    </row>
    <row r="9174" spans="7:20" x14ac:dyDescent="0.3">
      <c r="G9174">
        <v>132827</v>
      </c>
      <c r="H9174" t="str">
        <v>Page Industries Ltd.</v>
      </c>
      <c r="I9174" t="str">
        <v>Consumer Discretionary</v>
      </c>
      <c r="J9174" t="str">
        <v>Mid Cap</v>
      </c>
      <c r="K9174" t="str">
        <v>2024-10-31 00:00:00</v>
      </c>
      <c r="L9174">
        <v>1.3600000000000001E-3</v>
      </c>
      <c r="O9174">
        <v>209037</v>
      </c>
      <c r="P9174" t="str">
        <v>Rail Vikas Nigam Ltd.</v>
      </c>
      <c r="Q9174" t="str">
        <v>Railways</v>
      </c>
      <c r="R9174" t="str">
        <v>Large Cap</v>
      </c>
      <c r="S9174" t="str">
        <v>2024-10-31 00:00:00</v>
      </c>
      <c r="T9174">
        <v>1.3500000000000001E-3</v>
      </c>
    </row>
    <row r="9175" spans="7:20" x14ac:dyDescent="0.3">
      <c r="G9175">
        <v>209037</v>
      </c>
      <c r="H9175" t="str">
        <v>Rail Vikas Nigam Ltd.</v>
      </c>
      <c r="I9175" t="str">
        <v>Railways</v>
      </c>
      <c r="J9175" t="str">
        <v>Large Cap</v>
      </c>
      <c r="K9175" t="str">
        <v>2024-10-31 00:00:00</v>
      </c>
      <c r="L9175">
        <v>1.3500000000000001E-3</v>
      </c>
      <c r="O9175">
        <v>289108</v>
      </c>
      <c r="P9175" t="str">
        <v>Delhivery Ltd.</v>
      </c>
      <c r="Q9175" t="str">
        <v>Logistics &amp; Ports</v>
      </c>
      <c r="R9175" t="str">
        <v>Small Cap</v>
      </c>
      <c r="S9175" t="str">
        <v>2024-10-31 00:00:00</v>
      </c>
      <c r="T9175">
        <v>1.34E-3</v>
      </c>
    </row>
    <row r="9176" spans="7:20" x14ac:dyDescent="0.3">
      <c r="G9176">
        <v>289108</v>
      </c>
      <c r="H9176" t="str">
        <v>Delhivery Ltd.</v>
      </c>
      <c r="I9176" t="str">
        <v>Logistics &amp; Ports</v>
      </c>
      <c r="J9176" t="str">
        <v>Small Cap</v>
      </c>
      <c r="K9176" t="str">
        <v>2024-10-31 00:00:00</v>
      </c>
      <c r="L9176">
        <v>1.34E-3</v>
      </c>
      <c r="O9176">
        <v>132466</v>
      </c>
      <c r="P9176" t="str">
        <v>Oracle Financial Services Software Ltd.</v>
      </c>
      <c r="Q9176" t="str">
        <v>IT</v>
      </c>
      <c r="R9176" t="str">
        <v>Mid Cap</v>
      </c>
      <c r="S9176" t="str">
        <v>2024-10-31 00:00:00</v>
      </c>
      <c r="T9176">
        <v>1.31E-3</v>
      </c>
    </row>
    <row r="9177" spans="7:20" x14ac:dyDescent="0.3">
      <c r="G9177">
        <v>132466</v>
      </c>
      <c r="H9177" t="str">
        <v>Oracle Financial Services Software Ltd.</v>
      </c>
      <c r="I9177" t="str">
        <v>IT</v>
      </c>
      <c r="J9177" t="str">
        <v>Mid Cap</v>
      </c>
      <c r="K9177" t="str">
        <v>2024-10-31 00:00:00</v>
      </c>
      <c r="L9177">
        <v>1.31E-3</v>
      </c>
      <c r="O9177">
        <v>132296</v>
      </c>
      <c r="P9177" t="str">
        <v>Glenmark Pharmaceuticals Ltd.</v>
      </c>
      <c r="Q9177" t="str">
        <v>Healthcare</v>
      </c>
      <c r="R9177" t="str">
        <v>Mid Cap</v>
      </c>
      <c r="S9177" t="str">
        <v>2024-10-31 00:00:00</v>
      </c>
      <c r="T9177">
        <v>1.2899999999999999E-3</v>
      </c>
    </row>
    <row r="9178" spans="7:20" x14ac:dyDescent="0.3">
      <c r="G9178">
        <v>132296</v>
      </c>
      <c r="H9178" t="str">
        <v>Glenmark Pharmaceuticals Ltd.</v>
      </c>
      <c r="I9178" t="str">
        <v>Healthcare</v>
      </c>
      <c r="J9178" t="str">
        <v>Mid Cap</v>
      </c>
      <c r="K9178" t="str">
        <v>2024-10-31 00:00:00</v>
      </c>
      <c r="L9178">
        <v>1.2899999999999999E-3</v>
      </c>
      <c r="O9178">
        <v>126371</v>
      </c>
      <c r="P9178" t="str">
        <v>NMDC Ltd.</v>
      </c>
      <c r="Q9178" t="str">
        <v>Mining &amp; Minerals</v>
      </c>
      <c r="R9178" t="str">
        <v>Mid Cap</v>
      </c>
      <c r="S9178" t="str">
        <v>2024-10-31 00:00:00</v>
      </c>
      <c r="T9178">
        <v>1.2899999999999999E-3</v>
      </c>
    </row>
    <row r="9179" spans="7:20" x14ac:dyDescent="0.3">
      <c r="G9179">
        <v>126371</v>
      </c>
      <c r="H9179" t="str">
        <v>NMDC Ltd.</v>
      </c>
      <c r="I9179" t="str">
        <v>Mining &amp; Minerals</v>
      </c>
      <c r="J9179" t="str">
        <v>Mid Cap</v>
      </c>
      <c r="K9179" t="str">
        <v>2024-10-31 00:00:00</v>
      </c>
      <c r="L9179">
        <v>1.2899999999999999E-3</v>
      </c>
      <c r="O9179">
        <v>132321</v>
      </c>
      <c r="P9179" t="str">
        <v>Zydus Lifesciences Ltd.</v>
      </c>
      <c r="Q9179" t="str">
        <v>Healthcare</v>
      </c>
      <c r="R9179" t="str">
        <v>Large Cap</v>
      </c>
      <c r="S9179" t="str">
        <v>2024-10-31 00:00:00</v>
      </c>
      <c r="T9179">
        <v>1.2800000000000001E-3</v>
      </c>
    </row>
    <row r="9180" spans="7:20" x14ac:dyDescent="0.3">
      <c r="G9180">
        <v>132321</v>
      </c>
      <c r="H9180" t="str">
        <v>Zydus Lifesciences Ltd.</v>
      </c>
      <c r="I9180" t="str">
        <v>Healthcare</v>
      </c>
      <c r="J9180" t="str">
        <v>Large Cap</v>
      </c>
      <c r="K9180" t="str">
        <v>2024-10-31 00:00:00</v>
      </c>
      <c r="L9180">
        <v>1.2800000000000001E-3</v>
      </c>
      <c r="O9180">
        <v>280713</v>
      </c>
      <c r="P9180" t="str">
        <v>Crompton Greaves Consumer Electricals Ltd.</v>
      </c>
      <c r="Q9180" t="str">
        <v>Consumer Durables</v>
      </c>
      <c r="R9180" t="str">
        <v>Small Cap</v>
      </c>
      <c r="S9180" t="str">
        <v>2024-10-31 00:00:00</v>
      </c>
      <c r="T9180">
        <v>1.2700000000000001E-3</v>
      </c>
    </row>
    <row r="9181" spans="7:20" x14ac:dyDescent="0.3">
      <c r="G9181">
        <v>280713</v>
      </c>
      <c r="H9181" t="str">
        <v>Crompton Greaves Consumer Electricals Ltd.</v>
      </c>
      <c r="I9181" t="str">
        <v>Consumer Durables</v>
      </c>
      <c r="J9181" t="str">
        <v>Small Cap</v>
      </c>
      <c r="K9181" t="str">
        <v>2024-10-31 00:00:00</v>
      </c>
      <c r="L9181">
        <v>1.2700000000000001E-3</v>
      </c>
      <c r="O9181">
        <v>226720</v>
      </c>
      <c r="P9181" t="str">
        <v>Kalyan Jewellers India Ltd.</v>
      </c>
      <c r="Q9181" t="str">
        <v>Consumer Discretionary</v>
      </c>
      <c r="R9181" t="str">
        <v>Mid Cap</v>
      </c>
      <c r="S9181" t="str">
        <v>2024-10-31 00:00:00</v>
      </c>
      <c r="T9181">
        <v>1.2700000000000001E-3</v>
      </c>
    </row>
    <row r="9182" spans="7:20" x14ac:dyDescent="0.3">
      <c r="G9182">
        <v>226720</v>
      </c>
      <c r="H9182" t="str">
        <v>Kalyan Jewellers India Ltd.</v>
      </c>
      <c r="I9182" t="str">
        <v>Consumer Discretionary</v>
      </c>
      <c r="J9182" t="str">
        <v>Mid Cap</v>
      </c>
      <c r="K9182" t="str">
        <v>2024-10-31 00:00:00</v>
      </c>
      <c r="L9182">
        <v>1.2700000000000001E-3</v>
      </c>
      <c r="O9182">
        <v>132725</v>
      </c>
      <c r="P9182" t="str">
        <v>Solar Industries India Ltd.</v>
      </c>
      <c r="Q9182" t="str">
        <v>Defence</v>
      </c>
      <c r="R9182" t="str">
        <v>Mid Cap</v>
      </c>
      <c r="S9182" t="str">
        <v>2024-10-31 00:00:00</v>
      </c>
      <c r="T9182">
        <v>1.2600000000000001E-3</v>
      </c>
    </row>
    <row r="9183" spans="7:20" x14ac:dyDescent="0.3">
      <c r="G9183">
        <v>132725</v>
      </c>
      <c r="H9183" t="str">
        <v>Solar Industries India Ltd.</v>
      </c>
      <c r="I9183" t="str">
        <v>Defence</v>
      </c>
      <c r="J9183" t="str">
        <v>Mid Cap</v>
      </c>
      <c r="K9183" t="str">
        <v>2024-10-31 00:00:00</v>
      </c>
      <c r="L9183">
        <v>1.2600000000000001E-3</v>
      </c>
      <c r="O9183">
        <v>302988</v>
      </c>
      <c r="P9183" t="str">
        <v>FSN E-Commerce Ventures Ltd.</v>
      </c>
      <c r="Q9183" t="str">
        <v>Consumer Discretionary</v>
      </c>
      <c r="R9183" t="str">
        <v>Mid Cap</v>
      </c>
      <c r="S9183" t="str">
        <v>2024-10-31 00:00:00</v>
      </c>
      <c r="T9183">
        <v>1.2600000000000001E-3</v>
      </c>
    </row>
    <row r="9184" spans="7:20" x14ac:dyDescent="0.3">
      <c r="G9184">
        <v>302988</v>
      </c>
      <c r="H9184" t="str">
        <v>FSN E-Commerce Ventures Ltd.</v>
      </c>
      <c r="I9184" t="str">
        <v>Consumer Discretionary</v>
      </c>
      <c r="J9184" t="str">
        <v>Mid Cap</v>
      </c>
      <c r="K9184" t="str">
        <v>2024-10-31 00:00:00</v>
      </c>
      <c r="L9184">
        <v>1.2600000000000001E-3</v>
      </c>
      <c r="O9184">
        <v>132522</v>
      </c>
      <c r="P9184" t="str">
        <v>Petronet LNG Ltd.</v>
      </c>
      <c r="Q9184" t="str">
        <v>Oil &amp; Gas</v>
      </c>
      <c r="R9184" t="str">
        <v>Mid Cap</v>
      </c>
      <c r="S9184" t="str">
        <v>2024-10-31 00:00:00</v>
      </c>
      <c r="T9184">
        <v>1.2600000000000001E-3</v>
      </c>
    </row>
    <row r="9185" spans="7:20" x14ac:dyDescent="0.3">
      <c r="G9185">
        <v>132522</v>
      </c>
      <c r="H9185" t="str">
        <v>Petronet LNG Ltd.</v>
      </c>
      <c r="I9185" t="str">
        <v>Oil &amp; Gas</v>
      </c>
      <c r="J9185" t="str">
        <v>Mid Cap</v>
      </c>
      <c r="K9185" t="str">
        <v>2024-10-31 00:00:00</v>
      </c>
      <c r="L9185">
        <v>1.2600000000000001E-3</v>
      </c>
      <c r="O9185">
        <v>208412</v>
      </c>
      <c r="P9185" t="str">
        <v>Indian Railway Catering And Tourism Corporation Ltd.</v>
      </c>
      <c r="Q9185" t="str">
        <v>Railways</v>
      </c>
      <c r="R9185" t="str">
        <v>Mid Cap</v>
      </c>
      <c r="S9185" t="str">
        <v>2024-10-31 00:00:00</v>
      </c>
      <c r="T9185">
        <v>1.25E-3</v>
      </c>
    </row>
    <row r="9186" spans="7:20" x14ac:dyDescent="0.3">
      <c r="G9186">
        <v>208412</v>
      </c>
      <c r="H9186" t="str">
        <v>Indian Railway Catering And Tourism Corporation Ltd.</v>
      </c>
      <c r="I9186" t="str">
        <v>Railways</v>
      </c>
      <c r="J9186" t="str">
        <v>Mid Cap</v>
      </c>
      <c r="K9186" t="str">
        <v>2024-10-31 00:00:00</v>
      </c>
      <c r="L9186">
        <v>1.25E-3</v>
      </c>
      <c r="O9186">
        <v>100408</v>
      </c>
      <c r="P9186" t="str">
        <v>Tata Elxsi Ltd.</v>
      </c>
      <c r="Q9186" t="str">
        <v>IT</v>
      </c>
      <c r="R9186" t="str">
        <v>Mid Cap</v>
      </c>
      <c r="S9186" t="str">
        <v>2024-10-31 00:00:00</v>
      </c>
      <c r="T9186">
        <v>1.24E-3</v>
      </c>
    </row>
    <row r="9187" spans="7:20" x14ac:dyDescent="0.3">
      <c r="G9187">
        <v>100408</v>
      </c>
      <c r="H9187" t="str">
        <v>Tata Elxsi Ltd.</v>
      </c>
      <c r="I9187" t="str">
        <v>IT</v>
      </c>
      <c r="J9187" t="str">
        <v>Mid Cap</v>
      </c>
      <c r="K9187" t="str">
        <v>2024-10-31 00:00:00</v>
      </c>
      <c r="L9187">
        <v>1.24E-3</v>
      </c>
      <c r="O9187">
        <v>100067</v>
      </c>
      <c r="P9187" t="str">
        <v>Blue Star Ltd.</v>
      </c>
      <c r="Q9187" t="str">
        <v>Consumer Durables</v>
      </c>
      <c r="R9187" t="str">
        <v>Mid Cap</v>
      </c>
      <c r="S9187" t="str">
        <v>2024-10-31 00:00:00</v>
      </c>
      <c r="T9187">
        <v>1.24E-3</v>
      </c>
    </row>
    <row r="9188" spans="7:20" x14ac:dyDescent="0.3">
      <c r="G9188">
        <v>100067</v>
      </c>
      <c r="H9188" t="str">
        <v>Blue Star Ltd.</v>
      </c>
      <c r="I9188" t="str">
        <v>Consumer Durables</v>
      </c>
      <c r="J9188" t="str">
        <v>Mid Cap</v>
      </c>
      <c r="K9188" t="str">
        <v>2024-10-31 00:00:00</v>
      </c>
      <c r="L9188">
        <v>1.24E-3</v>
      </c>
      <c r="O9188">
        <v>131344</v>
      </c>
      <c r="P9188" t="str">
        <v>Container Corporation Of India Ltd.</v>
      </c>
      <c r="Q9188" t="str">
        <v>Railways</v>
      </c>
      <c r="R9188" t="str">
        <v>Mid Cap</v>
      </c>
      <c r="S9188" t="str">
        <v>2024-10-31 00:00:00</v>
      </c>
      <c r="T9188">
        <v>1.1800000000000001E-3</v>
      </c>
    </row>
    <row r="9189" spans="7:20" x14ac:dyDescent="0.3">
      <c r="G9189">
        <v>131344</v>
      </c>
      <c r="H9189" t="str">
        <v>Container Corporation Of India Ltd.</v>
      </c>
      <c r="I9189" t="str">
        <v>Railways</v>
      </c>
      <c r="J9189" t="str">
        <v>Mid Cap</v>
      </c>
      <c r="K9189" t="str">
        <v>2024-10-31 00:00:00</v>
      </c>
      <c r="L9189">
        <v>1.1800000000000001E-3</v>
      </c>
      <c r="O9189">
        <v>220018</v>
      </c>
      <c r="P9189" t="str">
        <v>Oberoi Realty Ltd.</v>
      </c>
      <c r="Q9189" t="str">
        <v>Construction &amp; Realty</v>
      </c>
      <c r="R9189" t="str">
        <v>Mid Cap</v>
      </c>
      <c r="S9189" t="str">
        <v>2024-10-31 00:00:00</v>
      </c>
      <c r="T9189">
        <v>1.17E-3</v>
      </c>
    </row>
    <row r="9190" spans="7:20" x14ac:dyDescent="0.3">
      <c r="G9190">
        <v>220018</v>
      </c>
      <c r="H9190" t="str">
        <v>Oberoi Realty Ltd.</v>
      </c>
      <c r="I9190" t="str">
        <v>Construction &amp; Realty</v>
      </c>
      <c r="J9190" t="str">
        <v>Mid Cap</v>
      </c>
      <c r="K9190" t="str">
        <v>2024-10-31 00:00:00</v>
      </c>
      <c r="L9190">
        <v>1.17E-3</v>
      </c>
      <c r="O9190">
        <v>117569</v>
      </c>
      <c r="P9190" t="str">
        <v>KEI Industries Ltd.</v>
      </c>
      <c r="Q9190" t="str">
        <v>Building Materials</v>
      </c>
      <c r="R9190" t="str">
        <v>Mid Cap</v>
      </c>
      <c r="S9190" t="str">
        <v>2024-10-31 00:00:00</v>
      </c>
      <c r="T9190">
        <v>1.17E-3</v>
      </c>
    </row>
    <row r="9191" spans="7:20" x14ac:dyDescent="0.3">
      <c r="G9191">
        <v>117569</v>
      </c>
      <c r="H9191" t="str">
        <v>KEI Industries Ltd.</v>
      </c>
      <c r="I9191" t="str">
        <v>Building Materials</v>
      </c>
      <c r="J9191" t="str">
        <v>Mid Cap</v>
      </c>
      <c r="K9191" t="str">
        <v>2024-10-31 00:00:00</v>
      </c>
      <c r="L9191">
        <v>1.17E-3</v>
      </c>
      <c r="O9191">
        <v>307332</v>
      </c>
      <c r="P9191" t="str">
        <v>Piramal Pharma Ltd.</v>
      </c>
      <c r="Q9191" t="str">
        <v>Healthcare</v>
      </c>
      <c r="R9191" t="str">
        <v>Small Cap</v>
      </c>
      <c r="S9191" t="str">
        <v>2024-10-31 00:00:00</v>
      </c>
      <c r="T9191">
        <v>1.17E-3</v>
      </c>
    </row>
    <row r="9192" spans="7:20" x14ac:dyDescent="0.3">
      <c r="G9192">
        <v>307332</v>
      </c>
      <c r="H9192" t="str">
        <v>Piramal Pharma Ltd.</v>
      </c>
      <c r="I9192" t="str">
        <v>Healthcare</v>
      </c>
      <c r="J9192" t="str">
        <v>Small Cap</v>
      </c>
      <c r="K9192" t="str">
        <v>2024-10-31 00:00:00</v>
      </c>
      <c r="L9192">
        <v>1.17E-3</v>
      </c>
      <c r="O9192">
        <v>294320</v>
      </c>
      <c r="P9192" t="str">
        <v>KPIT Technologies Ltd.</v>
      </c>
      <c r="Q9192" t="str">
        <v>IT</v>
      </c>
      <c r="R9192" t="str">
        <v>Mid Cap</v>
      </c>
      <c r="S9192" t="str">
        <v>2024-10-31 00:00:00</v>
      </c>
      <c r="T9192">
        <v>1.17E-3</v>
      </c>
    </row>
    <row r="9193" spans="7:20" x14ac:dyDescent="0.3">
      <c r="G9193">
        <v>294320</v>
      </c>
      <c r="H9193" t="str">
        <v>KPIT Technologies Ltd.</v>
      </c>
      <c r="I9193" t="str">
        <v>IT</v>
      </c>
      <c r="J9193" t="str">
        <v>Mid Cap</v>
      </c>
      <c r="K9193" t="str">
        <v>2024-10-31 00:00:00</v>
      </c>
      <c r="L9193">
        <v>1.17E-3</v>
      </c>
      <c r="O9193">
        <v>102355</v>
      </c>
      <c r="P9193" t="str">
        <v>Balkrishna Industries Ltd.</v>
      </c>
      <c r="Q9193" t="str">
        <v>Auto &amp; Auto Components</v>
      </c>
      <c r="R9193" t="str">
        <v>Mid Cap</v>
      </c>
      <c r="S9193" t="str">
        <v>2024-10-31 00:00:00</v>
      </c>
      <c r="T9193">
        <v>1.16E-3</v>
      </c>
    </row>
    <row r="9194" spans="7:20" x14ac:dyDescent="0.3">
      <c r="G9194">
        <v>102355</v>
      </c>
      <c r="H9194" t="str">
        <v>Balkrishna Industries Ltd.</v>
      </c>
      <c r="I9194" t="str">
        <v>Auto &amp; Auto Components</v>
      </c>
      <c r="J9194" t="str">
        <v>Mid Cap</v>
      </c>
      <c r="K9194" t="str">
        <v>2024-10-31 00:00:00</v>
      </c>
      <c r="L9194">
        <v>1.16E-3</v>
      </c>
      <c r="O9194">
        <v>132477</v>
      </c>
      <c r="P9194" t="str">
        <v>Union Bank Of India</v>
      </c>
      <c r="Q9194" t="str">
        <v>Banks</v>
      </c>
      <c r="R9194" t="str">
        <v>Mid Cap</v>
      </c>
      <c r="S9194" t="str">
        <v>2024-10-31 00:00:00</v>
      </c>
      <c r="T9194">
        <v>1.14E-3</v>
      </c>
    </row>
    <row r="9195" spans="7:20" x14ac:dyDescent="0.3">
      <c r="G9195">
        <v>132477</v>
      </c>
      <c r="H9195" t="str">
        <v>Union Bank Of India</v>
      </c>
      <c r="I9195" t="str">
        <v>Banks</v>
      </c>
      <c r="J9195" t="str">
        <v>Mid Cap</v>
      </c>
      <c r="K9195" t="str">
        <v>2024-10-31 00:00:00</v>
      </c>
      <c r="L9195">
        <v>1.14E-3</v>
      </c>
      <c r="O9195">
        <v>100411</v>
      </c>
      <c r="P9195" t="str">
        <v>Thermax Ltd.</v>
      </c>
      <c r="Q9195" t="str">
        <v>Capital Goods</v>
      </c>
      <c r="R9195" t="str">
        <v>Mid Cap</v>
      </c>
      <c r="S9195" t="str">
        <v>2024-10-31 00:00:00</v>
      </c>
      <c r="T9195">
        <v>1.1299999999999999E-3</v>
      </c>
    </row>
    <row r="9196" spans="7:20" x14ac:dyDescent="0.3">
      <c r="G9196">
        <v>100411</v>
      </c>
      <c r="H9196" t="str">
        <v>Thermax Ltd.</v>
      </c>
      <c r="I9196" t="str">
        <v>Capital Goods</v>
      </c>
      <c r="J9196" t="str">
        <v>Mid Cap</v>
      </c>
      <c r="K9196" t="str">
        <v>2024-10-31 00:00:00</v>
      </c>
      <c r="L9196">
        <v>1.1299999999999999E-3</v>
      </c>
      <c r="O9196">
        <v>215367</v>
      </c>
      <c r="P9196" t="str">
        <v>Jubilant FoodWorks Ltd.</v>
      </c>
      <c r="Q9196" t="str">
        <v>Consumer Discretionary</v>
      </c>
      <c r="R9196" t="str">
        <v>Mid Cap</v>
      </c>
      <c r="S9196" t="str">
        <v>2024-10-31 00:00:00</v>
      </c>
      <c r="T9196">
        <v>1.1199999999999999E-3</v>
      </c>
    </row>
    <row r="9197" spans="7:20" x14ac:dyDescent="0.3">
      <c r="G9197">
        <v>215367</v>
      </c>
      <c r="H9197" t="str">
        <v>Jubilant FoodWorks Ltd.</v>
      </c>
      <c r="I9197" t="str">
        <v>Consumer Discretionary</v>
      </c>
      <c r="J9197" t="str">
        <v>Mid Cap</v>
      </c>
      <c r="K9197" t="str">
        <v>2024-10-31 00:00:00</v>
      </c>
      <c r="L9197">
        <v>1.1199999999999999E-3</v>
      </c>
      <c r="O9197">
        <v>132508</v>
      </c>
      <c r="P9197" t="str">
        <v>Jindal Stainless Ltd.</v>
      </c>
      <c r="Q9197" t="str">
        <v>Mining &amp; Minerals</v>
      </c>
      <c r="R9197" t="str">
        <v>Mid Cap</v>
      </c>
      <c r="S9197" t="str">
        <v>2024-10-31 00:00:00</v>
      </c>
      <c r="T9197">
        <v>1.1100000000000001E-3</v>
      </c>
    </row>
    <row r="9198" spans="7:20" x14ac:dyDescent="0.3">
      <c r="G9198">
        <v>132508</v>
      </c>
      <c r="H9198" t="str">
        <v>Jindal Stainless Ltd.</v>
      </c>
      <c r="I9198" t="str">
        <v>Mining &amp; Minerals</v>
      </c>
      <c r="J9198" t="str">
        <v>Mid Cap</v>
      </c>
      <c r="K9198" t="str">
        <v>2024-10-31 00:00:00</v>
      </c>
      <c r="L9198">
        <v>1.1100000000000001E-3</v>
      </c>
      <c r="O9198">
        <v>210036</v>
      </c>
      <c r="P9198" t="str">
        <v>Computer Age Management Services Ltd.</v>
      </c>
      <c r="Q9198" t="str">
        <v>Financial Services</v>
      </c>
      <c r="R9198" t="str">
        <v>Small Cap</v>
      </c>
      <c r="S9198" t="str">
        <v>2024-10-31 00:00:00</v>
      </c>
      <c r="T9198">
        <v>1.1100000000000001E-3</v>
      </c>
    </row>
    <row r="9199" spans="7:20" x14ac:dyDescent="0.3">
      <c r="G9199">
        <v>210036</v>
      </c>
      <c r="H9199" t="str">
        <v>Computer Age Management Services Ltd.</v>
      </c>
      <c r="I9199" t="str">
        <v>Financial Services</v>
      </c>
      <c r="J9199" t="str">
        <v>Small Cap</v>
      </c>
      <c r="K9199" t="str">
        <v>2024-10-31 00:00:00</v>
      </c>
      <c r="L9199">
        <v>1.1100000000000001E-3</v>
      </c>
      <c r="O9199">
        <v>200048</v>
      </c>
      <c r="P9199" t="str">
        <v>IRB Infrastructure Developers Ltd.</v>
      </c>
      <c r="Q9199" t="str">
        <v>Construction &amp; Realty</v>
      </c>
      <c r="R9199" t="str">
        <v>Mid Cap</v>
      </c>
      <c r="S9199" t="str">
        <v>2024-10-31 00:00:00</v>
      </c>
      <c r="T9199">
        <v>1.1000000000000001E-3</v>
      </c>
    </row>
    <row r="9200" spans="7:20" x14ac:dyDescent="0.3">
      <c r="G9200">
        <v>200048</v>
      </c>
      <c r="H9200" t="str">
        <v>IRB Infrastructure Developers Ltd.</v>
      </c>
      <c r="I9200" t="str">
        <v>Construction &amp; Realty</v>
      </c>
      <c r="J9200" t="str">
        <v>Mid Cap</v>
      </c>
      <c r="K9200" t="str">
        <v>2024-10-31 00:00:00</v>
      </c>
      <c r="L9200">
        <v>1.1000000000000001E-3</v>
      </c>
      <c r="O9200">
        <v>132830</v>
      </c>
      <c r="P9200" t="str">
        <v>Astral Ltd.</v>
      </c>
      <c r="Q9200" t="str">
        <v>Building Materials</v>
      </c>
      <c r="R9200" t="str">
        <v>Mid Cap</v>
      </c>
      <c r="S9200" t="str">
        <v>2024-10-31 00:00:00</v>
      </c>
      <c r="T9200">
        <v>1.1000000000000001E-3</v>
      </c>
    </row>
    <row r="9201" spans="7:20" x14ac:dyDescent="0.3">
      <c r="G9201">
        <v>132830</v>
      </c>
      <c r="H9201" t="str">
        <v>Astral Ltd.</v>
      </c>
      <c r="I9201" t="str">
        <v>Building Materials</v>
      </c>
      <c r="J9201" t="str">
        <v>Mid Cap</v>
      </c>
      <c r="K9201" t="str">
        <v>2024-10-31 00:00:00</v>
      </c>
      <c r="L9201">
        <v>1.1000000000000001E-3</v>
      </c>
      <c r="O9201">
        <v>124494</v>
      </c>
      <c r="P9201" t="str">
        <v>Ipca Laboratories Ltd.</v>
      </c>
      <c r="Q9201" t="str">
        <v>Healthcare</v>
      </c>
      <c r="R9201" t="str">
        <v>Mid Cap</v>
      </c>
      <c r="S9201" t="str">
        <v>2024-10-31 00:00:00</v>
      </c>
      <c r="T9201">
        <v>1.1000000000000001E-3</v>
      </c>
    </row>
    <row r="9202" spans="7:20" x14ac:dyDescent="0.3">
      <c r="G9202">
        <v>124494</v>
      </c>
      <c r="H9202" t="str">
        <v>Ipca Laboratories Ltd.</v>
      </c>
      <c r="I9202" t="str">
        <v>Healthcare</v>
      </c>
      <c r="J9202" t="str">
        <v>Mid Cap</v>
      </c>
      <c r="K9202" t="str">
        <v>2024-10-31 00:00:00</v>
      </c>
      <c r="L9202">
        <v>1.1000000000000001E-3</v>
      </c>
      <c r="O9202">
        <v>106395</v>
      </c>
      <c r="P9202" t="str">
        <v>Coromandel International Ltd.</v>
      </c>
      <c r="Q9202" t="str">
        <v>Chemicals</v>
      </c>
      <c r="R9202" t="str">
        <v>Mid Cap</v>
      </c>
      <c r="S9202" t="str">
        <v>2024-10-31 00:00:00</v>
      </c>
      <c r="T9202">
        <v>1.07E-3</v>
      </c>
    </row>
    <row r="9203" spans="7:20" x14ac:dyDescent="0.3">
      <c r="G9203">
        <v>106395</v>
      </c>
      <c r="H9203" t="str">
        <v>Coromandel International Ltd.</v>
      </c>
      <c r="I9203" t="str">
        <v>Chemicals</v>
      </c>
      <c r="J9203" t="str">
        <v>Mid Cap</v>
      </c>
      <c r="K9203" t="str">
        <v>2024-10-31 00:00:00</v>
      </c>
      <c r="L9203">
        <v>1.07E-3</v>
      </c>
      <c r="O9203">
        <v>207872</v>
      </c>
      <c r="P9203" t="str">
        <v>Bharti Hexacom Ltd.</v>
      </c>
      <c r="Q9203" t="str">
        <v>Telecom</v>
      </c>
      <c r="R9203" t="str">
        <v>Mid Cap</v>
      </c>
      <c r="S9203" t="str">
        <v>2024-10-31 00:00:00</v>
      </c>
      <c r="T9203">
        <v>1.07E-3</v>
      </c>
    </row>
    <row r="9204" spans="7:20" x14ac:dyDescent="0.3">
      <c r="G9204">
        <v>207872</v>
      </c>
      <c r="H9204" t="str">
        <v>Bharti Hexacom Ltd.</v>
      </c>
      <c r="I9204" t="str">
        <v>Telecom</v>
      </c>
      <c r="J9204" t="str">
        <v>Mid Cap</v>
      </c>
      <c r="K9204" t="str">
        <v>2024-10-31 00:00:00</v>
      </c>
      <c r="L9204">
        <v>1.07E-3</v>
      </c>
      <c r="O9204">
        <v>100086</v>
      </c>
      <c r="P9204" t="str">
        <v>Exide Industries Ltd.</v>
      </c>
      <c r="Q9204" t="str">
        <v>Auto &amp; Auto Components</v>
      </c>
      <c r="R9204" t="str">
        <v>Mid Cap</v>
      </c>
      <c r="S9204" t="str">
        <v>2024-10-31 00:00:00</v>
      </c>
      <c r="T9204">
        <v>1.06E-3</v>
      </c>
    </row>
    <row r="9205" spans="7:20" x14ac:dyDescent="0.3">
      <c r="G9205">
        <v>100086</v>
      </c>
      <c r="H9205" t="str">
        <v>Exide Industries Ltd.</v>
      </c>
      <c r="I9205" t="str">
        <v>Auto &amp; Auto Components</v>
      </c>
      <c r="J9205" t="str">
        <v>Mid Cap</v>
      </c>
      <c r="K9205" t="str">
        <v>2024-10-31 00:00:00</v>
      </c>
      <c r="L9205">
        <v>1.06E-3</v>
      </c>
      <c r="O9205">
        <v>132814</v>
      </c>
      <c r="P9205" t="str">
        <v>Indian Bank</v>
      </c>
      <c r="Q9205" t="str">
        <v>Banks</v>
      </c>
      <c r="R9205" t="str">
        <v>Mid Cap</v>
      </c>
      <c r="S9205" t="str">
        <v>2024-10-31 00:00:00</v>
      </c>
      <c r="T9205">
        <v>1.06E-3</v>
      </c>
    </row>
    <row r="9206" spans="7:20" x14ac:dyDescent="0.3">
      <c r="G9206">
        <v>132814</v>
      </c>
      <c r="H9206" t="str">
        <v>Indian Bank</v>
      </c>
      <c r="I9206" t="str">
        <v>Banks</v>
      </c>
      <c r="J9206" t="str">
        <v>Mid Cap</v>
      </c>
      <c r="K9206" t="str">
        <v>2024-10-31 00:00:00</v>
      </c>
      <c r="L9206">
        <v>1.06E-3</v>
      </c>
      <c r="O9206">
        <v>221790</v>
      </c>
      <c r="P9206" t="str">
        <v>Muthoot Finance Ltd.</v>
      </c>
      <c r="Q9206" t="str">
        <v>NBFC's &amp; Housing Finance</v>
      </c>
      <c r="R9206" t="str">
        <v>Mid Cap</v>
      </c>
      <c r="S9206" t="str">
        <v>2024-10-31 00:00:00</v>
      </c>
      <c r="T9206">
        <v>1.0499999999999999E-3</v>
      </c>
    </row>
    <row r="9207" spans="7:20" x14ac:dyDescent="0.3">
      <c r="G9207">
        <v>221790</v>
      </c>
      <c r="H9207" t="str">
        <v>Muthoot Finance Ltd.</v>
      </c>
      <c r="I9207" t="str">
        <v>NBFC's &amp; Housing Finance</v>
      </c>
      <c r="J9207" t="str">
        <v>Mid Cap</v>
      </c>
      <c r="K9207" t="str">
        <v>2024-10-31 00:00:00</v>
      </c>
      <c r="L9207">
        <v>1.0499999999999999E-3</v>
      </c>
      <c r="O9207">
        <v>100483</v>
      </c>
      <c r="P9207" t="str">
        <v>Tata Communications Ltd.</v>
      </c>
      <c r="Q9207" t="str">
        <v>Telecom</v>
      </c>
      <c r="R9207" t="str">
        <v>Mid Cap</v>
      </c>
      <c r="S9207" t="str">
        <v>2024-10-31 00:00:00</v>
      </c>
      <c r="T9207">
        <v>1.0499999999999999E-3</v>
      </c>
    </row>
    <row r="9208" spans="7:20" x14ac:dyDescent="0.3">
      <c r="G9208">
        <v>100483</v>
      </c>
      <c r="H9208" t="str">
        <v>Tata Communications Ltd.</v>
      </c>
      <c r="I9208" t="str">
        <v>Telecom</v>
      </c>
      <c r="J9208" t="str">
        <v>Mid Cap</v>
      </c>
      <c r="K9208" t="str">
        <v>2024-10-31 00:00:00</v>
      </c>
      <c r="L9208">
        <v>1.0499999999999999E-3</v>
      </c>
      <c r="O9208">
        <v>225051</v>
      </c>
      <c r="P9208" t="str">
        <v>SBI Cards And Payment Services Ltd.</v>
      </c>
      <c r="Q9208" t="str">
        <v>Financial Services</v>
      </c>
      <c r="R9208" t="str">
        <v>Mid Cap</v>
      </c>
      <c r="S9208" t="str">
        <v>2024-10-31 00:00:00</v>
      </c>
      <c r="T9208">
        <v>1.0399999999999999E-3</v>
      </c>
    </row>
    <row r="9209" spans="7:20" x14ac:dyDescent="0.3">
      <c r="G9209">
        <v>225051</v>
      </c>
      <c r="H9209" t="str">
        <v>SBI Cards And Payment Services Ltd.</v>
      </c>
      <c r="I9209" t="str">
        <v>Financial Services</v>
      </c>
      <c r="J9209" t="str">
        <v>Mid Cap</v>
      </c>
      <c r="K9209" t="str">
        <v>2024-10-31 00:00:00</v>
      </c>
      <c r="L9209">
        <v>1.0399999999999999E-3</v>
      </c>
      <c r="O9209">
        <v>132234</v>
      </c>
      <c r="P9209" t="str">
        <v>National Aluminium Company Ltd.</v>
      </c>
      <c r="Q9209" t="str">
        <v>Mining &amp; Minerals</v>
      </c>
      <c r="R9209" t="str">
        <v>Mid Cap</v>
      </c>
      <c r="S9209" t="str">
        <v>2024-10-31 00:00:00</v>
      </c>
      <c r="T9209">
        <v>1.0300000000000001E-3</v>
      </c>
    </row>
    <row r="9210" spans="7:20" x14ac:dyDescent="0.3">
      <c r="G9210">
        <v>132234</v>
      </c>
      <c r="H9210" t="str">
        <v>National Aluminium Company Ltd.</v>
      </c>
      <c r="I9210" t="str">
        <v>Mining &amp; Minerals</v>
      </c>
      <c r="J9210" t="str">
        <v>Mid Cap</v>
      </c>
      <c r="K9210" t="str">
        <v>2024-10-31 00:00:00</v>
      </c>
      <c r="L9210">
        <v>1.0300000000000001E-3</v>
      </c>
      <c r="O9210">
        <v>217376</v>
      </c>
      <c r="P9210" t="str">
        <v>Life Insurance Corporation of India</v>
      </c>
      <c r="Q9210" t="str">
        <v>Insurance</v>
      </c>
      <c r="R9210" t="str">
        <v>Large Cap</v>
      </c>
      <c r="S9210" t="str">
        <v>2024-10-31 00:00:00</v>
      </c>
      <c r="T9210">
        <v>1.0300000000000001E-3</v>
      </c>
    </row>
    <row r="9211" spans="7:20" x14ac:dyDescent="0.3">
      <c r="G9211">
        <v>217376</v>
      </c>
      <c r="H9211" t="str">
        <v>Life Insurance Corporation of India</v>
      </c>
      <c r="I9211" t="str">
        <v>Insurance</v>
      </c>
      <c r="J9211" t="str">
        <v>Large Cap</v>
      </c>
      <c r="K9211" t="str">
        <v>2024-10-31 00:00:00</v>
      </c>
      <c r="L9211">
        <v>1.0300000000000001E-3</v>
      </c>
      <c r="O9211">
        <v>100877</v>
      </c>
      <c r="P9211" t="str">
        <v>Apollo Tyres Ltd.</v>
      </c>
      <c r="Q9211" t="str">
        <v>Auto &amp; Auto Components</v>
      </c>
      <c r="R9211" t="str">
        <v>Mid Cap</v>
      </c>
      <c r="S9211" t="str">
        <v>2024-10-31 00:00:00</v>
      </c>
      <c r="T9211">
        <v>1.0200000000000001E-3</v>
      </c>
    </row>
    <row r="9212" spans="7:20" x14ac:dyDescent="0.3">
      <c r="G9212">
        <v>100877</v>
      </c>
      <c r="H9212" t="str">
        <v>Apollo Tyres Ltd.</v>
      </c>
      <c r="I9212" t="str">
        <v>Auto &amp; Auto Components</v>
      </c>
      <c r="J9212" t="str">
        <v>Mid Cap</v>
      </c>
      <c r="K9212" t="str">
        <v>2024-10-31 00:00:00</v>
      </c>
      <c r="L9212">
        <v>1.0200000000000001E-3</v>
      </c>
      <c r="O9212">
        <v>279664</v>
      </c>
      <c r="P9212" t="str">
        <v>Global Health Ltd.</v>
      </c>
      <c r="Q9212" t="str">
        <v>Hospitals &amp; Diagnostics</v>
      </c>
      <c r="R9212" t="str">
        <v>Small Cap</v>
      </c>
      <c r="S9212" t="str">
        <v>2024-10-31 00:00:00</v>
      </c>
      <c r="T9212">
        <v>1.01E-3</v>
      </c>
    </row>
    <row r="9213" spans="7:20" x14ac:dyDescent="0.3">
      <c r="G9213">
        <v>279664</v>
      </c>
      <c r="H9213" t="str">
        <v>Global Health Ltd.</v>
      </c>
      <c r="I9213" t="str">
        <v>Hospitals &amp; Diagnostics</v>
      </c>
      <c r="J9213" t="str">
        <v>Small Cap</v>
      </c>
      <c r="K9213" t="str">
        <v>2024-10-31 00:00:00</v>
      </c>
      <c r="L9213">
        <v>1.01E-3</v>
      </c>
      <c r="O9213">
        <v>228347</v>
      </c>
      <c r="P9213" t="str">
        <v>Adani Total Gas Ltd.</v>
      </c>
      <c r="Q9213" t="str">
        <v>Oil &amp; Gas</v>
      </c>
      <c r="R9213" t="str">
        <v>Mid Cap</v>
      </c>
      <c r="S9213" t="str">
        <v>2024-10-31 00:00:00</v>
      </c>
      <c r="T9213">
        <v>1.01E-3</v>
      </c>
    </row>
    <row r="9214" spans="7:20" x14ac:dyDescent="0.3">
      <c r="G9214">
        <v>228347</v>
      </c>
      <c r="H9214" t="str">
        <v>Adani Total Gas Ltd.</v>
      </c>
      <c r="I9214" t="str">
        <v>Oil &amp; Gas</v>
      </c>
      <c r="J9214" t="str">
        <v>Mid Cap</v>
      </c>
      <c r="K9214" t="str">
        <v>2024-10-31 00:00:00</v>
      </c>
      <c r="L9214">
        <v>1.01E-3</v>
      </c>
      <c r="O9214">
        <v>100368</v>
      </c>
      <c r="P9214" t="str">
        <v>Patanjali Foods Ltd.</v>
      </c>
      <c r="Q9214" t="str">
        <v>FMCG</v>
      </c>
      <c r="R9214" t="str">
        <v>Mid Cap</v>
      </c>
      <c r="S9214" t="str">
        <v>2024-10-31 00:00:00</v>
      </c>
      <c r="T9214">
        <v>9.8999999999999999E-4</v>
      </c>
    </row>
    <row r="9215" spans="7:20" x14ac:dyDescent="0.3">
      <c r="G9215">
        <v>100368</v>
      </c>
      <c r="H9215" t="str">
        <v>Patanjali Foods Ltd.</v>
      </c>
      <c r="I9215" t="str">
        <v>FMCG</v>
      </c>
      <c r="J9215" t="str">
        <v>Mid Cap</v>
      </c>
      <c r="K9215" t="str">
        <v>2024-10-31 00:00:00</v>
      </c>
      <c r="L9215">
        <v>9.8999999999999999E-4</v>
      </c>
      <c r="O9215">
        <v>271867</v>
      </c>
      <c r="P9215" t="str">
        <v>Laurus Labs Ltd.</v>
      </c>
      <c r="Q9215" t="str">
        <v>Healthcare</v>
      </c>
      <c r="R9215" t="str">
        <v>Small Cap</v>
      </c>
      <c r="S9215" t="str">
        <v>2024-10-31 00:00:00</v>
      </c>
      <c r="T9215">
        <v>9.7999999999999997E-4</v>
      </c>
    </row>
    <row r="9216" spans="7:20" x14ac:dyDescent="0.3">
      <c r="G9216">
        <v>271867</v>
      </c>
      <c r="H9216" t="str">
        <v>Laurus Labs Ltd.</v>
      </c>
      <c r="I9216" t="str">
        <v>Healthcare</v>
      </c>
      <c r="J9216" t="str">
        <v>Small Cap</v>
      </c>
      <c r="K9216" t="str">
        <v>2024-10-31 00:00:00</v>
      </c>
      <c r="L9216">
        <v>9.7999999999999997E-4</v>
      </c>
      <c r="O9216">
        <v>132497</v>
      </c>
      <c r="P9216" t="str">
        <v>Radico Khaitan Ltd.</v>
      </c>
      <c r="Q9216" t="str">
        <v>FMCG</v>
      </c>
      <c r="R9216" t="str">
        <v>Small Cap</v>
      </c>
      <c r="S9216" t="str">
        <v>2024-10-31 00:00:00</v>
      </c>
      <c r="T9216">
        <v>9.6000000000000002E-4</v>
      </c>
    </row>
    <row r="9217" spans="7:20" x14ac:dyDescent="0.3">
      <c r="G9217">
        <v>132497</v>
      </c>
      <c r="H9217" t="str">
        <v>Radico Khaitan Ltd.</v>
      </c>
      <c r="I9217" t="str">
        <v>FMCG</v>
      </c>
      <c r="J9217" t="str">
        <v>Small Cap</v>
      </c>
      <c r="K9217" t="str">
        <v>2024-10-31 00:00:00</v>
      </c>
      <c r="L9217">
        <v>9.6000000000000002E-4</v>
      </c>
      <c r="O9217">
        <v>100253</v>
      </c>
      <c r="P9217" t="str">
        <v>LIC Housing Finance Ltd.</v>
      </c>
      <c r="Q9217" t="str">
        <v>NBFC's &amp; Housing Finance</v>
      </c>
      <c r="R9217" t="str">
        <v>Mid Cap</v>
      </c>
      <c r="S9217" t="str">
        <v>2024-10-31 00:00:00</v>
      </c>
      <c r="T9217">
        <v>9.6000000000000002E-4</v>
      </c>
    </row>
    <row r="9218" spans="7:20" x14ac:dyDescent="0.3">
      <c r="G9218">
        <v>100253</v>
      </c>
      <c r="H9218" t="str">
        <v>LIC Housing Finance Ltd.</v>
      </c>
      <c r="I9218" t="str">
        <v>NBFC's &amp; Housing Finance</v>
      </c>
      <c r="J9218" t="str">
        <v>Mid Cap</v>
      </c>
      <c r="K9218" t="str">
        <v>2024-10-31 00:00:00</v>
      </c>
      <c r="L9218">
        <v>9.6000000000000002E-4</v>
      </c>
      <c r="O9218">
        <v>100410</v>
      </c>
      <c r="P9218" t="str">
        <v>ACC Ltd.</v>
      </c>
      <c r="Q9218" t="str">
        <v>Construction Materials</v>
      </c>
      <c r="R9218" t="str">
        <v>Mid Cap</v>
      </c>
      <c r="S9218" t="str">
        <v>2024-10-31 00:00:00</v>
      </c>
      <c r="T9218">
        <v>9.6000000000000002E-4</v>
      </c>
    </row>
    <row r="9219" spans="7:20" x14ac:dyDescent="0.3">
      <c r="G9219">
        <v>100410</v>
      </c>
      <c r="H9219" t="str">
        <v>ACC Ltd.</v>
      </c>
      <c r="I9219" t="str">
        <v>Construction Materials</v>
      </c>
      <c r="J9219" t="str">
        <v>Mid Cap</v>
      </c>
      <c r="K9219" t="str">
        <v>2024-10-31 00:00:00</v>
      </c>
      <c r="L9219">
        <v>9.6000000000000002E-4</v>
      </c>
      <c r="O9219">
        <v>122275</v>
      </c>
      <c r="P9219" t="str">
        <v>GE Vernova T&amp;D India Ltd.</v>
      </c>
      <c r="Q9219" t="str">
        <v>Power</v>
      </c>
      <c r="R9219" t="str">
        <v>Mid Cap</v>
      </c>
      <c r="S9219" t="str">
        <v>2024-10-31 00:00:00</v>
      </c>
      <c r="T9219">
        <v>9.3999999999999997E-4</v>
      </c>
    </row>
    <row r="9220" spans="7:20" x14ac:dyDescent="0.3">
      <c r="G9220">
        <v>122275</v>
      </c>
      <c r="H9220" t="str">
        <v>GE Vernova T&amp;D India Ltd.</v>
      </c>
      <c r="I9220" t="str">
        <v>Power</v>
      </c>
      <c r="J9220" t="str">
        <v>Mid Cap</v>
      </c>
      <c r="K9220" t="str">
        <v>2024-10-31 00:00:00</v>
      </c>
      <c r="L9220">
        <v>9.3999999999999997E-4</v>
      </c>
      <c r="O9220">
        <v>112455</v>
      </c>
      <c r="P9220" t="str">
        <v>Lloyds Metals &amp; Energy Ltd.</v>
      </c>
      <c r="Q9220" t="str">
        <v>Mining &amp; Minerals</v>
      </c>
      <c r="R9220" t="str">
        <v>Mid Cap</v>
      </c>
      <c r="S9220" t="str">
        <v>2024-10-31 00:00:00</v>
      </c>
      <c r="T9220">
        <v>9.3999999999999997E-4</v>
      </c>
    </row>
    <row r="9221" spans="7:20" x14ac:dyDescent="0.3">
      <c r="G9221">
        <v>112455</v>
      </c>
      <c r="H9221" t="str">
        <v>Lloyds Metals &amp; Energy Ltd.</v>
      </c>
      <c r="I9221" t="str">
        <v>Mining &amp; Minerals</v>
      </c>
      <c r="J9221" t="str">
        <v>Mid Cap</v>
      </c>
      <c r="K9221" t="str">
        <v>2024-10-31 00:00:00</v>
      </c>
      <c r="L9221">
        <v>9.3999999999999997E-4</v>
      </c>
      <c r="O9221">
        <v>209420</v>
      </c>
      <c r="P9221" t="str">
        <v>Tata Technologies Ltd.</v>
      </c>
      <c r="Q9221" t="str">
        <v>IT</v>
      </c>
      <c r="R9221" t="str">
        <v>Mid Cap</v>
      </c>
      <c r="S9221" t="str">
        <v>2024-10-31 00:00:00</v>
      </c>
      <c r="T9221">
        <v>9.3000000000000005E-4</v>
      </c>
    </row>
    <row r="9222" spans="7:20" x14ac:dyDescent="0.3">
      <c r="G9222">
        <v>209420</v>
      </c>
      <c r="H9222" t="str">
        <v>Tata Technologies Ltd.</v>
      </c>
      <c r="I9222" t="str">
        <v>IT</v>
      </c>
      <c r="J9222" t="str">
        <v>Mid Cap</v>
      </c>
      <c r="K9222" t="str">
        <v>2024-10-31 00:00:00</v>
      </c>
      <c r="L9222">
        <v>9.3000000000000005E-4</v>
      </c>
      <c r="O9222">
        <v>106401</v>
      </c>
      <c r="P9222" t="str">
        <v>Deepak Nitrite Ltd.</v>
      </c>
      <c r="Q9222" t="str">
        <v>Chemicals</v>
      </c>
      <c r="R9222" t="str">
        <v>Mid Cap</v>
      </c>
      <c r="S9222" t="str">
        <v>2024-10-31 00:00:00</v>
      </c>
      <c r="T9222">
        <v>9.2000000000000003E-4</v>
      </c>
    </row>
    <row r="9223" spans="7:20" x14ac:dyDescent="0.3">
      <c r="G9223">
        <v>106401</v>
      </c>
      <c r="H9223" t="str">
        <v>Deepak Nitrite Ltd.</v>
      </c>
      <c r="I9223" t="str">
        <v>Chemicals</v>
      </c>
      <c r="J9223" t="str">
        <v>Mid Cap</v>
      </c>
      <c r="K9223" t="str">
        <v>2024-10-31 00:00:00</v>
      </c>
      <c r="L9223">
        <v>9.2000000000000003E-4</v>
      </c>
      <c r="O9223">
        <v>100770</v>
      </c>
      <c r="P9223" t="str">
        <v>Tata Chemicals Ltd.</v>
      </c>
      <c r="Q9223" t="str">
        <v>Chemicals</v>
      </c>
      <c r="R9223" t="str">
        <v>Small Cap</v>
      </c>
      <c r="S9223" t="str">
        <v>2024-10-31 00:00:00</v>
      </c>
      <c r="T9223">
        <v>9.2000000000000003E-4</v>
      </c>
    </row>
    <row r="9224" spans="7:20" x14ac:dyDescent="0.3">
      <c r="G9224">
        <v>100770</v>
      </c>
      <c r="H9224" t="str">
        <v>Tata Chemicals Ltd.</v>
      </c>
      <c r="I9224" t="str">
        <v>Chemicals</v>
      </c>
      <c r="J9224" t="str">
        <v>Small Cap</v>
      </c>
      <c r="K9224" t="str">
        <v>2024-10-31 00:00:00</v>
      </c>
      <c r="L9224">
        <v>9.2000000000000003E-4</v>
      </c>
      <c r="O9224">
        <v>132644</v>
      </c>
      <c r="P9224" t="str">
        <v>JK Cement Ltd.</v>
      </c>
      <c r="Q9224" t="str">
        <v>Construction Materials</v>
      </c>
      <c r="R9224" t="str">
        <v>Mid Cap</v>
      </c>
      <c r="S9224" t="str">
        <v>2024-10-31 00:00:00</v>
      </c>
      <c r="T9224">
        <v>9.2000000000000003E-4</v>
      </c>
    </row>
    <row r="9225" spans="7:20" x14ac:dyDescent="0.3">
      <c r="G9225">
        <v>132644</v>
      </c>
      <c r="H9225" t="str">
        <v>JK Cement Ltd.</v>
      </c>
      <c r="I9225" t="str">
        <v>Construction Materials</v>
      </c>
      <c r="J9225" t="str">
        <v>Mid Cap</v>
      </c>
      <c r="K9225" t="str">
        <v>2024-10-31 00:00:00</v>
      </c>
      <c r="L9225">
        <v>9.2000000000000003E-4</v>
      </c>
      <c r="O9225">
        <v>217757</v>
      </c>
      <c r="P9225" t="str">
        <v>PNB Housing Finance Ltd.</v>
      </c>
      <c r="Q9225" t="str">
        <v>NBFC's &amp; Housing Finance</v>
      </c>
      <c r="R9225" t="str">
        <v>Small Cap</v>
      </c>
      <c r="S9225" t="str">
        <v>2024-10-31 00:00:00</v>
      </c>
      <c r="T9225">
        <v>9.1E-4</v>
      </c>
    </row>
    <row r="9226" spans="7:20" x14ac:dyDescent="0.3">
      <c r="G9226">
        <v>217757</v>
      </c>
      <c r="H9226" t="str">
        <v>PNB Housing Finance Ltd.</v>
      </c>
      <c r="I9226" t="str">
        <v>NBFC's &amp; Housing Finance</v>
      </c>
      <c r="J9226" t="str">
        <v>Small Cap</v>
      </c>
      <c r="K9226" t="str">
        <v>2024-10-31 00:00:00</v>
      </c>
      <c r="L9226">
        <v>9.1E-4</v>
      </c>
      <c r="O9226">
        <v>209902</v>
      </c>
      <c r="P9226" t="str">
        <v>Angel One Ltd.</v>
      </c>
      <c r="Q9226" t="str">
        <v>Financial Services</v>
      </c>
      <c r="R9226" t="str">
        <v>Small Cap</v>
      </c>
      <c r="S9226" t="str">
        <v>2024-10-31 00:00:00</v>
      </c>
      <c r="T9226">
        <v>8.9999999999999998E-4</v>
      </c>
    </row>
    <row r="9227" spans="7:20" x14ac:dyDescent="0.3">
      <c r="G9227">
        <v>209902</v>
      </c>
      <c r="H9227" t="str">
        <v>Angel One Ltd.</v>
      </c>
      <c r="I9227" t="str">
        <v>Financial Services</v>
      </c>
      <c r="J9227" t="str">
        <v>Small Cap</v>
      </c>
      <c r="K9227" t="str">
        <v>2024-10-31 00:00:00</v>
      </c>
      <c r="L9227">
        <v>8.9999999999999998E-4</v>
      </c>
      <c r="O9227">
        <v>190003</v>
      </c>
      <c r="P9227" t="str">
        <v>Karur Vysya Bank Ltd.</v>
      </c>
      <c r="Q9227" t="str">
        <v>Banks</v>
      </c>
      <c r="R9227" t="str">
        <v>Small Cap</v>
      </c>
      <c r="S9227" t="str">
        <v>2024-10-31 00:00:00</v>
      </c>
      <c r="T9227">
        <v>8.9999999999999998E-4</v>
      </c>
    </row>
    <row r="9228" spans="7:20" x14ac:dyDescent="0.3">
      <c r="G9228">
        <v>190003</v>
      </c>
      <c r="H9228" t="str">
        <v>Karur Vysya Bank Ltd.</v>
      </c>
      <c r="I9228" t="str">
        <v>Banks</v>
      </c>
      <c r="J9228" t="str">
        <v>Small Cap</v>
      </c>
      <c r="K9228" t="str">
        <v>2024-10-31 00:00:00</v>
      </c>
      <c r="L9228">
        <v>8.9999999999999998E-4</v>
      </c>
      <c r="O9228">
        <v>295872</v>
      </c>
      <c r="P9228" t="str">
        <v>Gujarat Fluorochemicals Ltd.</v>
      </c>
      <c r="Q9228" t="str">
        <v>Chemicals</v>
      </c>
      <c r="R9228" t="str">
        <v>Mid Cap</v>
      </c>
      <c r="S9228" t="str">
        <v>2024-10-31 00:00:00</v>
      </c>
      <c r="T9228">
        <v>8.9999999999999998E-4</v>
      </c>
    </row>
    <row r="9229" spans="7:20" x14ac:dyDescent="0.3">
      <c r="G9229">
        <v>295872</v>
      </c>
      <c r="H9229" t="str">
        <v>Gujarat Fluorochemicals Ltd.</v>
      </c>
      <c r="I9229" t="str">
        <v>Chemicals</v>
      </c>
      <c r="J9229" t="str">
        <v>Mid Cap</v>
      </c>
      <c r="K9229" t="str">
        <v>2024-10-31 00:00:00</v>
      </c>
      <c r="L9229">
        <v>8.9999999999999998E-4</v>
      </c>
      <c r="O9229">
        <v>132539</v>
      </c>
      <c r="P9229" t="str">
        <v>UNO Minda Ltd.</v>
      </c>
      <c r="Q9229" t="str">
        <v>Auto &amp; Auto Components</v>
      </c>
      <c r="R9229" t="str">
        <v>Mid Cap</v>
      </c>
      <c r="S9229" t="str">
        <v>2024-10-31 00:00:00</v>
      </c>
      <c r="T9229">
        <v>8.8999999999999995E-4</v>
      </c>
    </row>
    <row r="9230" spans="7:20" x14ac:dyDescent="0.3">
      <c r="G9230">
        <v>132539</v>
      </c>
      <c r="H9230" t="str">
        <v>UNO Minda Ltd.</v>
      </c>
      <c r="I9230" t="str">
        <v>Auto &amp; Auto Components</v>
      </c>
      <c r="J9230" t="str">
        <v>Mid Cap</v>
      </c>
      <c r="K9230" t="str">
        <v>2024-10-31 00:00:00</v>
      </c>
      <c r="L9230">
        <v>8.8999999999999995E-4</v>
      </c>
      <c r="O9230">
        <v>279527</v>
      </c>
      <c r="P9230" t="str">
        <v>Bandhan Bank Ltd.</v>
      </c>
      <c r="Q9230" t="str">
        <v>Banks</v>
      </c>
      <c r="R9230" t="str">
        <v>Small Cap</v>
      </c>
      <c r="S9230" t="str">
        <v>2024-10-31 00:00:00</v>
      </c>
      <c r="T9230">
        <v>8.8999999999999995E-4</v>
      </c>
    </row>
    <row r="9231" spans="7:20" x14ac:dyDescent="0.3">
      <c r="G9231">
        <v>279527</v>
      </c>
      <c r="H9231" t="str">
        <v>Bandhan Bank Ltd.</v>
      </c>
      <c r="I9231" t="str">
        <v>Banks</v>
      </c>
      <c r="J9231" t="str">
        <v>Small Cap</v>
      </c>
      <c r="K9231" t="str">
        <v>2024-10-31 00:00:00</v>
      </c>
      <c r="L9231">
        <v>8.8999999999999995E-4</v>
      </c>
      <c r="O9231">
        <v>132892</v>
      </c>
      <c r="P9231" t="str">
        <v>Motilal Oswal Financial Services Ltd.</v>
      </c>
      <c r="Q9231" t="str">
        <v>Financial Services</v>
      </c>
      <c r="R9231" t="str">
        <v>Mid Cap</v>
      </c>
      <c r="S9231" t="str">
        <v>2024-10-31 00:00:00</v>
      </c>
      <c r="T9231">
        <v>8.8000000000000003E-4</v>
      </c>
    </row>
    <row r="9232" spans="7:20" x14ac:dyDescent="0.3">
      <c r="G9232">
        <v>132892</v>
      </c>
      <c r="H9232" t="str">
        <v>Motilal Oswal Financial Services Ltd.</v>
      </c>
      <c r="I9232" t="str">
        <v>Financial Services</v>
      </c>
      <c r="J9232" t="str">
        <v>Mid Cap</v>
      </c>
      <c r="K9232" t="str">
        <v>2024-10-31 00:00:00</v>
      </c>
      <c r="L9232">
        <v>8.8000000000000003E-4</v>
      </c>
      <c r="O9232">
        <v>100008</v>
      </c>
      <c r="P9232" t="str">
        <v>Amara Raja Energy &amp; Mobility Ltd.</v>
      </c>
      <c r="Q9232" t="str">
        <v>Auto &amp; Auto Components</v>
      </c>
      <c r="R9232" t="str">
        <v>Small Cap</v>
      </c>
      <c r="S9232" t="str">
        <v>2024-10-31 00:00:00</v>
      </c>
      <c r="T9232">
        <v>8.7000000000000001E-4</v>
      </c>
    </row>
    <row r="9233" spans="7:20" x14ac:dyDescent="0.3">
      <c r="G9233">
        <v>100008</v>
      </c>
      <c r="H9233" t="str">
        <v>Amara Raja Energy &amp; Mobility Ltd.</v>
      </c>
      <c r="I9233" t="str">
        <v>Auto &amp; Auto Components</v>
      </c>
      <c r="J9233" t="str">
        <v>Small Cap</v>
      </c>
      <c r="K9233" t="str">
        <v>2024-10-31 00:00:00</v>
      </c>
      <c r="L9233">
        <v>8.7000000000000001E-4</v>
      </c>
      <c r="O9233">
        <v>209492</v>
      </c>
      <c r="P9233" t="str">
        <v>UTI Asset Management Company Ltd.</v>
      </c>
      <c r="Q9233" t="str">
        <v>Financial Services</v>
      </c>
      <c r="R9233" t="str">
        <v>Small Cap</v>
      </c>
      <c r="S9233" t="str">
        <v>2024-10-31 00:00:00</v>
      </c>
      <c r="T9233">
        <v>8.5999999999999998E-4</v>
      </c>
    </row>
    <row r="9234" spans="7:20" x14ac:dyDescent="0.3">
      <c r="G9234">
        <v>209492</v>
      </c>
      <c r="H9234" t="str">
        <v>UTI Asset Management Company Ltd.</v>
      </c>
      <c r="I9234" t="str">
        <v>Financial Services</v>
      </c>
      <c r="J9234" t="str">
        <v>Small Cap</v>
      </c>
      <c r="K9234" t="str">
        <v>2024-10-31 00:00:00</v>
      </c>
      <c r="L9234">
        <v>8.5999999999999998E-4</v>
      </c>
      <c r="O9234">
        <v>132259</v>
      </c>
      <c r="P9234" t="str">
        <v>Apar Industries Ltd.</v>
      </c>
      <c r="Q9234" t="str">
        <v>Capital Goods</v>
      </c>
      <c r="R9234" t="str">
        <v>Mid Cap</v>
      </c>
      <c r="S9234" t="str">
        <v>2024-10-31 00:00:00</v>
      </c>
      <c r="T9234">
        <v>8.5999999999999998E-4</v>
      </c>
    </row>
    <row r="9235" spans="7:20" x14ac:dyDescent="0.3">
      <c r="G9235">
        <v>132259</v>
      </c>
      <c r="H9235" t="str">
        <v>Apar Industries Ltd.</v>
      </c>
      <c r="I9235" t="str">
        <v>Capital Goods</v>
      </c>
      <c r="J9235" t="str">
        <v>Mid Cap</v>
      </c>
      <c r="K9235" t="str">
        <v>2024-10-31 00:00:00</v>
      </c>
      <c r="L9235">
        <v>8.5999999999999998E-4</v>
      </c>
      <c r="O9235">
        <v>104973</v>
      </c>
      <c r="P9235" t="str">
        <v>Cholamandalam Financial Holdings Ltd.</v>
      </c>
      <c r="Q9235" t="str">
        <v>NBFC's &amp; Housing Finance</v>
      </c>
      <c r="R9235" t="str">
        <v>Mid Cap</v>
      </c>
      <c r="S9235" t="str">
        <v>2024-10-31 00:00:00</v>
      </c>
      <c r="T9235">
        <v>8.5999999999999998E-4</v>
      </c>
    </row>
    <row r="9236" spans="7:20" x14ac:dyDescent="0.3">
      <c r="G9236">
        <v>104973</v>
      </c>
      <c r="H9236" t="str">
        <v>Cholamandalam Financial Holdings Ltd.</v>
      </c>
      <c r="I9236" t="str">
        <v>NBFC's &amp; Housing Finance</v>
      </c>
      <c r="J9236" t="str">
        <v>Mid Cap</v>
      </c>
      <c r="K9236" t="str">
        <v>2024-10-31 00:00:00</v>
      </c>
      <c r="L9236">
        <v>8.5999999999999998E-4</v>
      </c>
      <c r="O9236">
        <v>100113</v>
      </c>
      <c r="P9236" t="str">
        <v>Steel Authority Of India Ltd.</v>
      </c>
      <c r="Q9236" t="str">
        <v>Mining &amp; Minerals</v>
      </c>
      <c r="R9236" t="str">
        <v>Mid Cap</v>
      </c>
      <c r="S9236" t="str">
        <v>2024-10-31 00:00:00</v>
      </c>
      <c r="T9236">
        <v>8.4999999999999995E-4</v>
      </c>
    </row>
    <row r="9237" spans="7:20" x14ac:dyDescent="0.3">
      <c r="G9237">
        <v>100113</v>
      </c>
      <c r="H9237" t="str">
        <v>Steel Authority Of India Ltd.</v>
      </c>
      <c r="I9237" t="str">
        <v>Mining &amp; Minerals</v>
      </c>
      <c r="J9237" t="str">
        <v>Mid Cap</v>
      </c>
      <c r="K9237" t="str">
        <v>2024-10-31 00:00:00</v>
      </c>
      <c r="L9237">
        <v>8.4999999999999995E-4</v>
      </c>
      <c r="O9237">
        <v>200020</v>
      </c>
      <c r="P9237" t="str">
        <v>Brigade Enterprises Ltd.</v>
      </c>
      <c r="Q9237" t="str">
        <v>Construction &amp; Realty</v>
      </c>
      <c r="R9237" t="str">
        <v>Mid Cap</v>
      </c>
      <c r="S9237" t="str">
        <v>2024-10-31 00:00:00</v>
      </c>
      <c r="T9237">
        <v>8.4999999999999995E-4</v>
      </c>
    </row>
    <row r="9238" spans="7:20" x14ac:dyDescent="0.3">
      <c r="G9238">
        <v>200020</v>
      </c>
      <c r="H9238" t="str">
        <v>Brigade Enterprises Ltd.</v>
      </c>
      <c r="I9238" t="str">
        <v>Construction &amp; Realty</v>
      </c>
      <c r="J9238" t="str">
        <v>Mid Cap</v>
      </c>
      <c r="K9238" t="str">
        <v>2024-10-31 00:00:00</v>
      </c>
      <c r="L9238">
        <v>8.4999999999999995E-4</v>
      </c>
      <c r="O9238">
        <v>210591</v>
      </c>
      <c r="P9238" t="str">
        <v>Aditya Birla Fashion and Retail Ltd.</v>
      </c>
      <c r="Q9238" t="str">
        <v>Consumer Discretionary</v>
      </c>
      <c r="R9238" t="str">
        <v>Mid Cap</v>
      </c>
      <c r="S9238" t="str">
        <v>2024-10-31 00:00:00</v>
      </c>
      <c r="T9238">
        <v>8.4999999999999995E-4</v>
      </c>
    </row>
    <row r="9239" spans="7:20" x14ac:dyDescent="0.3">
      <c r="G9239">
        <v>210591</v>
      </c>
      <c r="H9239" t="str">
        <v>Aditya Birla Fashion and Retail Ltd.</v>
      </c>
      <c r="I9239" t="str">
        <v>Consumer Discretionary</v>
      </c>
      <c r="J9239" t="str">
        <v>Mid Cap</v>
      </c>
      <c r="K9239" t="str">
        <v>2024-10-31 00:00:00</v>
      </c>
      <c r="L9239">
        <v>8.4999999999999995E-4</v>
      </c>
      <c r="O9239">
        <v>297629</v>
      </c>
      <c r="P9239" t="str">
        <v>Suven Pharmaceuticals Ltd.</v>
      </c>
      <c r="Q9239" t="str">
        <v>Healthcare</v>
      </c>
      <c r="R9239" t="str">
        <v>Small Cap</v>
      </c>
      <c r="S9239" t="str">
        <v>2024-10-31 00:00:00</v>
      </c>
      <c r="T9239">
        <v>8.4000000000000003E-4</v>
      </c>
    </row>
    <row r="9240" spans="7:20" x14ac:dyDescent="0.3">
      <c r="G9240">
        <v>297629</v>
      </c>
      <c r="H9240" t="str">
        <v>Suven Pharmaceuticals Ltd.</v>
      </c>
      <c r="I9240" t="str">
        <v>Healthcare</v>
      </c>
      <c r="J9240" t="str">
        <v>Small Cap</v>
      </c>
      <c r="K9240" t="str">
        <v>2024-10-31 00:00:00</v>
      </c>
      <c r="L9240">
        <v>8.4000000000000003E-4</v>
      </c>
      <c r="O9240">
        <v>123457</v>
      </c>
      <c r="P9240" t="str">
        <v>Linde India Ltd.</v>
      </c>
      <c r="Q9240" t="str">
        <v>Chemicals</v>
      </c>
      <c r="R9240" t="str">
        <v>Mid Cap</v>
      </c>
      <c r="S9240" t="str">
        <v>2024-10-31 00:00:00</v>
      </c>
      <c r="T9240">
        <v>8.3000000000000001E-4</v>
      </c>
    </row>
    <row r="9241" spans="7:20" x14ac:dyDescent="0.3">
      <c r="G9241">
        <v>123457</v>
      </c>
      <c r="H9241" t="str">
        <v>Linde India Ltd.</v>
      </c>
      <c r="I9241" t="str">
        <v>Chemicals</v>
      </c>
      <c r="J9241" t="str">
        <v>Mid Cap</v>
      </c>
      <c r="K9241" t="str">
        <v>2024-10-31 00:00:00</v>
      </c>
      <c r="L9241">
        <v>8.3000000000000001E-4</v>
      </c>
      <c r="O9241">
        <v>242461</v>
      </c>
      <c r="P9241" t="str">
        <v>Aditya Birla Capital Ltd.</v>
      </c>
      <c r="Q9241" t="str">
        <v>Financial Services</v>
      </c>
      <c r="R9241" t="str">
        <v>Mid Cap</v>
      </c>
      <c r="S9241" t="str">
        <v>2024-10-31 00:00:00</v>
      </c>
      <c r="T9241">
        <v>8.3000000000000001E-4</v>
      </c>
    </row>
    <row r="9242" spans="7:20" x14ac:dyDescent="0.3">
      <c r="G9242">
        <v>242461</v>
      </c>
      <c r="H9242" t="str">
        <v>Aditya Birla Capital Ltd.</v>
      </c>
      <c r="I9242" t="str">
        <v>Financial Services</v>
      </c>
      <c r="J9242" t="str">
        <v>Mid Cap</v>
      </c>
      <c r="K9242" t="str">
        <v>2024-10-31 00:00:00</v>
      </c>
      <c r="L9242">
        <v>8.3000000000000001E-4</v>
      </c>
      <c r="O9242">
        <v>278701</v>
      </c>
      <c r="P9242" t="str">
        <v>Five-Star Business Finance Ltd.</v>
      </c>
      <c r="Q9242" t="str">
        <v>NBFC's &amp; Housing Finance</v>
      </c>
      <c r="R9242" t="str">
        <v>Small Cap</v>
      </c>
      <c r="S9242" t="str">
        <v>2024-10-31 00:00:00</v>
      </c>
      <c r="T9242">
        <v>8.3000000000000001E-4</v>
      </c>
    </row>
    <row r="9243" spans="7:20" x14ac:dyDescent="0.3">
      <c r="G9243">
        <v>278701</v>
      </c>
      <c r="H9243" t="str">
        <v>Five-Star Business Finance Ltd.</v>
      </c>
      <c r="I9243" t="str">
        <v>NBFC's &amp; Housing Finance</v>
      </c>
      <c r="J9243" t="str">
        <v>Small Cap</v>
      </c>
      <c r="K9243" t="str">
        <v>2024-10-31 00:00:00</v>
      </c>
      <c r="L9243">
        <v>8.3000000000000001E-4</v>
      </c>
      <c r="O9243">
        <v>132514</v>
      </c>
      <c r="P9243" t="str">
        <v>Indraprastha Gas Ltd.</v>
      </c>
      <c r="Q9243" t="str">
        <v>Oil &amp; Gas</v>
      </c>
      <c r="R9243" t="str">
        <v>Mid Cap</v>
      </c>
      <c r="S9243" t="str">
        <v>2024-10-31 00:00:00</v>
      </c>
      <c r="T9243">
        <v>8.1999999999999998E-4</v>
      </c>
    </row>
    <row r="9244" spans="7:20" x14ac:dyDescent="0.3">
      <c r="G9244">
        <v>132514</v>
      </c>
      <c r="H9244" t="str">
        <v>Indraprastha Gas Ltd.</v>
      </c>
      <c r="I9244" t="str">
        <v>Oil &amp; Gas</v>
      </c>
      <c r="J9244" t="str">
        <v>Mid Cap</v>
      </c>
      <c r="K9244" t="str">
        <v>2024-10-31 00:00:00</v>
      </c>
      <c r="L9244">
        <v>8.1999999999999998E-4</v>
      </c>
      <c r="O9244">
        <v>132720</v>
      </c>
      <c r="P9244" t="str">
        <v>Mahindra &amp; Mahindra Financial Services Ltd.</v>
      </c>
      <c r="Q9244" t="str">
        <v>NBFC's &amp; Housing Finance</v>
      </c>
      <c r="R9244" t="str">
        <v>Mid Cap</v>
      </c>
      <c r="S9244" t="str">
        <v>2024-10-31 00:00:00</v>
      </c>
      <c r="T9244">
        <v>8.0999999999999996E-4</v>
      </c>
    </row>
    <row r="9245" spans="7:20" x14ac:dyDescent="0.3">
      <c r="G9245">
        <v>132720</v>
      </c>
      <c r="H9245" t="str">
        <v>Mahindra &amp; Mahindra Financial Services Ltd.</v>
      </c>
      <c r="I9245" t="str">
        <v>NBFC's &amp; Housing Finance</v>
      </c>
      <c r="J9245" t="str">
        <v>Mid Cap</v>
      </c>
      <c r="K9245" t="str">
        <v>2024-10-31 00:00:00</v>
      </c>
      <c r="L9245">
        <v>8.0999999999999996E-4</v>
      </c>
      <c r="O9245">
        <v>224623</v>
      </c>
      <c r="P9245" t="str">
        <v>Indian Energy Exchange Ltd.</v>
      </c>
      <c r="Q9245" t="str">
        <v>Power</v>
      </c>
      <c r="R9245" t="str">
        <v>Small Cap</v>
      </c>
      <c r="S9245" t="str">
        <v>2024-10-31 00:00:00</v>
      </c>
      <c r="T9245">
        <v>8.0000000000000004E-4</v>
      </c>
    </row>
    <row r="9246" spans="7:20" x14ac:dyDescent="0.3">
      <c r="G9246">
        <v>224623</v>
      </c>
      <c r="H9246" t="str">
        <v>Indian Energy Exchange Ltd.</v>
      </c>
      <c r="I9246" t="str">
        <v>Power</v>
      </c>
      <c r="J9246" t="str">
        <v>Small Cap</v>
      </c>
      <c r="K9246" t="str">
        <v>2024-10-31 00:00:00</v>
      </c>
      <c r="L9246">
        <v>8.0000000000000004E-4</v>
      </c>
      <c r="O9246">
        <v>209373</v>
      </c>
      <c r="P9246" t="str">
        <v>Syngene International Ltd.</v>
      </c>
      <c r="Q9246" t="str">
        <v>Healthcare</v>
      </c>
      <c r="R9246" t="str">
        <v>Mid Cap</v>
      </c>
      <c r="S9246" t="str">
        <v>2024-10-31 00:00:00</v>
      </c>
      <c r="T9246">
        <v>7.9000000000000001E-4</v>
      </c>
    </row>
    <row r="9247" spans="7:20" x14ac:dyDescent="0.3">
      <c r="G9247">
        <v>209373</v>
      </c>
      <c r="H9247" t="str">
        <v>Syngene International Ltd.</v>
      </c>
      <c r="I9247" t="str">
        <v>Healthcare</v>
      </c>
      <c r="J9247" t="str">
        <v>Mid Cap</v>
      </c>
      <c r="K9247" t="str">
        <v>2024-10-31 00:00:00</v>
      </c>
      <c r="L9247">
        <v>7.9000000000000001E-4</v>
      </c>
      <c r="O9247">
        <v>109480</v>
      </c>
      <c r="P9247" t="str">
        <v>Berger Paints India Ltd.</v>
      </c>
      <c r="Q9247" t="str">
        <v>Building Materials</v>
      </c>
      <c r="R9247" t="str">
        <v>Mid Cap</v>
      </c>
      <c r="S9247" t="str">
        <v>2024-10-31 00:00:00</v>
      </c>
      <c r="T9247">
        <v>7.9000000000000001E-4</v>
      </c>
    </row>
    <row r="9248" spans="7:20" x14ac:dyDescent="0.3">
      <c r="G9248">
        <v>109480</v>
      </c>
      <c r="H9248" t="str">
        <v>Berger Paints India Ltd.</v>
      </c>
      <c r="I9248" t="str">
        <v>Building Materials</v>
      </c>
      <c r="J9248" t="str">
        <v>Mid Cap</v>
      </c>
      <c r="K9248" t="str">
        <v>2024-10-31 00:00:00</v>
      </c>
      <c r="L9248">
        <v>7.9000000000000001E-4</v>
      </c>
      <c r="O9248">
        <v>132175</v>
      </c>
      <c r="P9248" t="str">
        <v>Cyient Ltd.</v>
      </c>
      <c r="Q9248" t="str">
        <v>IT</v>
      </c>
      <c r="R9248" t="str">
        <v>Small Cap</v>
      </c>
      <c r="S9248" t="str">
        <v>2024-10-31 00:00:00</v>
      </c>
      <c r="T9248">
        <v>7.9000000000000001E-4</v>
      </c>
    </row>
    <row r="9249" spans="7:20" x14ac:dyDescent="0.3">
      <c r="G9249">
        <v>132175</v>
      </c>
      <c r="H9249" t="str">
        <v>Cyient Ltd.</v>
      </c>
      <c r="I9249" t="str">
        <v>IT</v>
      </c>
      <c r="J9249" t="str">
        <v>Small Cap</v>
      </c>
      <c r="K9249" t="str">
        <v>2024-10-31 00:00:00</v>
      </c>
      <c r="L9249">
        <v>7.9000000000000001E-4</v>
      </c>
      <c r="O9249">
        <v>100488</v>
      </c>
      <c r="P9249" t="str">
        <v>Abbott India Ltd.</v>
      </c>
      <c r="Q9249" t="str">
        <v>Healthcare</v>
      </c>
      <c r="R9249" t="str">
        <v>Mid Cap</v>
      </c>
      <c r="S9249" t="str">
        <v>2024-10-31 00:00:00</v>
      </c>
      <c r="T9249">
        <v>7.7999999999999999E-4</v>
      </c>
    </row>
    <row r="9250" spans="7:20" x14ac:dyDescent="0.3">
      <c r="G9250">
        <v>100488</v>
      </c>
      <c r="H9250" t="str">
        <v>Abbott India Ltd.</v>
      </c>
      <c r="I9250" t="str">
        <v>Healthcare</v>
      </c>
      <c r="J9250" t="str">
        <v>Mid Cap</v>
      </c>
      <c r="K9250" t="str">
        <v>2024-10-31 00:00:00</v>
      </c>
      <c r="L9250">
        <v>7.7999999999999999E-4</v>
      </c>
      <c r="O9250">
        <v>100459</v>
      </c>
      <c r="P9250" t="str">
        <v>Procter &amp; Gamble Hygiene and Health Care Ltd.</v>
      </c>
      <c r="Q9250" t="str">
        <v>FMCG</v>
      </c>
      <c r="R9250" t="str">
        <v>Mid Cap</v>
      </c>
      <c r="S9250" t="str">
        <v>2024-10-31 00:00:00</v>
      </c>
      <c r="T9250">
        <v>7.7999999999999999E-4</v>
      </c>
    </row>
    <row r="9251" spans="7:20" x14ac:dyDescent="0.3">
      <c r="G9251">
        <v>100459</v>
      </c>
      <c r="H9251" t="str">
        <v>Procter &amp; Gamble Hygiene and Health Care Ltd.</v>
      </c>
      <c r="I9251" t="str">
        <v>FMCG</v>
      </c>
      <c r="J9251" t="str">
        <v>Mid Cap</v>
      </c>
      <c r="K9251" t="str">
        <v>2024-10-31 00:00:00</v>
      </c>
      <c r="L9251">
        <v>7.7999999999999999E-4</v>
      </c>
      <c r="O9251">
        <v>113375</v>
      </c>
      <c r="P9251" t="str">
        <v>Carborundum Universal Ltd.</v>
      </c>
      <c r="Q9251" t="str">
        <v>Capital Goods</v>
      </c>
      <c r="R9251" t="str">
        <v>Small Cap</v>
      </c>
      <c r="S9251" t="str">
        <v>2024-10-31 00:00:00</v>
      </c>
      <c r="T9251">
        <v>7.7999999999999999E-4</v>
      </c>
    </row>
    <row r="9252" spans="7:20" x14ac:dyDescent="0.3">
      <c r="G9252">
        <v>113375</v>
      </c>
      <c r="H9252" t="str">
        <v>Carborundum Universal Ltd.</v>
      </c>
      <c r="I9252" t="str">
        <v>Capital Goods</v>
      </c>
      <c r="J9252" t="str">
        <v>Small Cap</v>
      </c>
      <c r="K9252" t="str">
        <v>2024-10-31 00:00:00</v>
      </c>
      <c r="L9252">
        <v>7.7999999999999999E-4</v>
      </c>
      <c r="O9252">
        <v>132805</v>
      </c>
      <c r="P9252" t="str">
        <v>Redington Ltd.</v>
      </c>
      <c r="Q9252" t="str">
        <v>Trading</v>
      </c>
      <c r="R9252" t="str">
        <v>Small Cap</v>
      </c>
      <c r="S9252" t="str">
        <v>2024-10-31 00:00:00</v>
      </c>
      <c r="T9252">
        <v>7.6999999999999996E-4</v>
      </c>
    </row>
    <row r="9253" spans="7:20" x14ac:dyDescent="0.3">
      <c r="G9253">
        <v>132805</v>
      </c>
      <c r="H9253" t="str">
        <v>Redington Ltd.</v>
      </c>
      <c r="I9253" t="str">
        <v>Trading</v>
      </c>
      <c r="J9253" t="str">
        <v>Small Cap</v>
      </c>
      <c r="K9253" t="str">
        <v>2024-10-31 00:00:00</v>
      </c>
      <c r="L9253">
        <v>7.6999999999999996E-4</v>
      </c>
      <c r="O9253">
        <v>100040</v>
      </c>
      <c r="P9253" t="str">
        <v>Aditya Birla Real Estate Ltd.</v>
      </c>
      <c r="Q9253" t="str">
        <v>Construction &amp; Realty</v>
      </c>
      <c r="R9253" t="str">
        <v>Small Cap</v>
      </c>
      <c r="S9253" t="str">
        <v>2024-10-31 00:00:00</v>
      </c>
      <c r="T9253">
        <v>7.6999999999999996E-4</v>
      </c>
    </row>
    <row r="9254" spans="7:20" x14ac:dyDescent="0.3">
      <c r="G9254">
        <v>100040</v>
      </c>
      <c r="H9254" t="str">
        <v>Aditya Birla Real Estate Ltd.</v>
      </c>
      <c r="I9254" t="str">
        <v>Construction &amp; Realty</v>
      </c>
      <c r="J9254" t="str">
        <v>Small Cap</v>
      </c>
      <c r="K9254" t="str">
        <v>2024-10-31 00:00:00</v>
      </c>
      <c r="L9254">
        <v>7.6999999999999996E-4</v>
      </c>
      <c r="O9254">
        <v>293380</v>
      </c>
      <c r="P9254" t="str">
        <v>Dalmia Bharat Ltd.</v>
      </c>
      <c r="Q9254" t="str">
        <v>Construction Materials</v>
      </c>
      <c r="R9254" t="str">
        <v>Mid Cap</v>
      </c>
      <c r="S9254" t="str">
        <v>2024-10-31 00:00:00</v>
      </c>
      <c r="T9254">
        <v>7.6999999999999996E-4</v>
      </c>
    </row>
    <row r="9255" spans="7:20" x14ac:dyDescent="0.3">
      <c r="G9255">
        <v>293380</v>
      </c>
      <c r="H9255" t="str">
        <v>Dalmia Bharat Ltd.</v>
      </c>
      <c r="I9255" t="str">
        <v>Construction Materials</v>
      </c>
      <c r="J9255" t="str">
        <v>Mid Cap</v>
      </c>
      <c r="K9255" t="str">
        <v>2024-10-31 00:00:00</v>
      </c>
      <c r="L9255">
        <v>7.6999999999999996E-4</v>
      </c>
      <c r="O9255">
        <v>100840</v>
      </c>
      <c r="P9255" t="str">
        <v>EIH Ltd.</v>
      </c>
      <c r="Q9255" t="str">
        <v>Hotels &amp; Travel</v>
      </c>
      <c r="R9255" t="str">
        <v>Small Cap</v>
      </c>
      <c r="S9255" t="str">
        <v>2024-10-31 00:00:00</v>
      </c>
      <c r="T9255">
        <v>7.6999999999999996E-4</v>
      </c>
    </row>
    <row r="9256" spans="7:20" x14ac:dyDescent="0.3">
      <c r="G9256">
        <v>100840</v>
      </c>
      <c r="H9256" t="str">
        <v>EIH Ltd.</v>
      </c>
      <c r="I9256" t="str">
        <v>Hotels &amp; Travel</v>
      </c>
      <c r="J9256" t="str">
        <v>Small Cap</v>
      </c>
      <c r="K9256" t="str">
        <v>2024-10-31 00:00:00</v>
      </c>
      <c r="L9256">
        <v>7.6999999999999996E-4</v>
      </c>
      <c r="O9256">
        <v>132523</v>
      </c>
      <c r="P9256" t="str">
        <v>Biocon Ltd.</v>
      </c>
      <c r="Q9256" t="str">
        <v>Healthcare</v>
      </c>
      <c r="R9256" t="str">
        <v>Mid Cap</v>
      </c>
      <c r="S9256" t="str">
        <v>2024-10-31 00:00:00</v>
      </c>
      <c r="T9256">
        <v>7.6000000000000004E-4</v>
      </c>
    </row>
    <row r="9257" spans="7:20" x14ac:dyDescent="0.3">
      <c r="G9257">
        <v>132523</v>
      </c>
      <c r="H9257" t="str">
        <v>Biocon Ltd.</v>
      </c>
      <c r="I9257" t="str">
        <v>Healthcare</v>
      </c>
      <c r="J9257" t="str">
        <v>Mid Cap</v>
      </c>
      <c r="K9257" t="str">
        <v>2024-10-31 00:00:00</v>
      </c>
      <c r="L9257">
        <v>7.6000000000000004E-4</v>
      </c>
      <c r="O9257">
        <v>221809</v>
      </c>
      <c r="P9257" t="str">
        <v>Inox Wind Ltd.</v>
      </c>
      <c r="Q9257" t="str">
        <v>Power</v>
      </c>
      <c r="R9257" t="str">
        <v>Small Cap</v>
      </c>
      <c r="S9257" t="str">
        <v>2024-10-31 00:00:00</v>
      </c>
      <c r="T9257">
        <v>7.6000000000000004E-4</v>
      </c>
    </row>
    <row r="9258" spans="7:20" x14ac:dyDescent="0.3">
      <c r="G9258">
        <v>221809</v>
      </c>
      <c r="H9258" t="str">
        <v>Inox Wind Ltd.</v>
      </c>
      <c r="I9258" t="str">
        <v>Power</v>
      </c>
      <c r="J9258" t="str">
        <v>Small Cap</v>
      </c>
      <c r="K9258" t="str">
        <v>2024-10-31 00:00:00</v>
      </c>
      <c r="L9258">
        <v>7.6000000000000004E-4</v>
      </c>
      <c r="O9258">
        <v>210284</v>
      </c>
      <c r="P9258" t="str">
        <v>Indegene Ltd.</v>
      </c>
      <c r="Q9258" t="str">
        <v>Healthcare</v>
      </c>
      <c r="R9258" t="str">
        <v>Small Cap</v>
      </c>
      <c r="S9258" t="str">
        <v>2024-10-31 00:00:00</v>
      </c>
      <c r="T9258">
        <v>7.6000000000000004E-4</v>
      </c>
    </row>
    <row r="9259" spans="7:20" x14ac:dyDescent="0.3">
      <c r="G9259">
        <v>210284</v>
      </c>
      <c r="H9259" t="str">
        <v>Indegene Ltd.</v>
      </c>
      <c r="I9259" t="str">
        <v>Healthcare</v>
      </c>
      <c r="J9259" t="str">
        <v>Small Cap</v>
      </c>
      <c r="K9259" t="str">
        <v>2024-10-31 00:00:00</v>
      </c>
      <c r="L9259">
        <v>7.6000000000000004E-4</v>
      </c>
      <c r="O9259">
        <v>100403</v>
      </c>
      <c r="P9259" t="str">
        <v>Sundram Fasteners Ltd.</v>
      </c>
      <c r="Q9259" t="str">
        <v>Auto &amp; Auto Components</v>
      </c>
      <c r="R9259" t="str">
        <v>Small Cap</v>
      </c>
      <c r="S9259" t="str">
        <v>2024-10-31 00:00:00</v>
      </c>
      <c r="T9259">
        <v>7.6000000000000004E-4</v>
      </c>
    </row>
    <row r="9260" spans="7:20" x14ac:dyDescent="0.3">
      <c r="G9260">
        <v>100403</v>
      </c>
      <c r="H9260" t="str">
        <v>Sundram Fasteners Ltd.</v>
      </c>
      <c r="I9260" t="str">
        <v>Auto &amp; Auto Components</v>
      </c>
      <c r="J9260" t="str">
        <v>Small Cap</v>
      </c>
      <c r="K9260" t="str">
        <v>2024-10-31 00:00:00</v>
      </c>
      <c r="L9260">
        <v>7.6000000000000004E-4</v>
      </c>
      <c r="O9260">
        <v>132478</v>
      </c>
      <c r="P9260" t="str">
        <v>United Breweries Ltd.</v>
      </c>
      <c r="Q9260" t="str">
        <v>FMCG</v>
      </c>
      <c r="R9260" t="str">
        <v>Mid Cap</v>
      </c>
      <c r="S9260" t="str">
        <v>2024-10-31 00:00:00</v>
      </c>
      <c r="T9260">
        <v>7.5000000000000002E-4</v>
      </c>
    </row>
    <row r="9261" spans="7:20" x14ac:dyDescent="0.3">
      <c r="G9261">
        <v>132478</v>
      </c>
      <c r="H9261" t="str">
        <v>United Breweries Ltd.</v>
      </c>
      <c r="I9261" t="str">
        <v>FMCG</v>
      </c>
      <c r="J9261" t="str">
        <v>Mid Cap</v>
      </c>
      <c r="K9261" t="str">
        <v>2024-10-31 00:00:00</v>
      </c>
      <c r="L9261">
        <v>7.5000000000000002E-4</v>
      </c>
      <c r="O9261">
        <v>132683</v>
      </c>
      <c r="P9261" t="str">
        <v>AIA Engineering Ltd.</v>
      </c>
      <c r="Q9261" t="str">
        <v>Capital Goods</v>
      </c>
      <c r="R9261" t="str">
        <v>Mid Cap</v>
      </c>
      <c r="S9261" t="str">
        <v>2024-10-31 00:00:00</v>
      </c>
      <c r="T9261">
        <v>7.5000000000000002E-4</v>
      </c>
    </row>
    <row r="9262" spans="7:20" x14ac:dyDescent="0.3">
      <c r="G9262">
        <v>132683</v>
      </c>
      <c r="H9262" t="str">
        <v>AIA Engineering Ltd.</v>
      </c>
      <c r="I9262" t="str">
        <v>Capital Goods</v>
      </c>
      <c r="J9262" t="str">
        <v>Mid Cap</v>
      </c>
      <c r="K9262" t="str">
        <v>2024-10-31 00:00:00</v>
      </c>
      <c r="L9262">
        <v>7.5000000000000002E-4</v>
      </c>
      <c r="O9262">
        <v>223187</v>
      </c>
      <c r="P9262" t="str">
        <v>Kaynes Technology India Ltd.</v>
      </c>
      <c r="Q9262" t="str">
        <v>Manufacturing</v>
      </c>
      <c r="R9262" t="str">
        <v>Mid Cap</v>
      </c>
      <c r="S9262" t="str">
        <v>2024-10-31 00:00:00</v>
      </c>
      <c r="T9262">
        <v>7.3999999999999999E-4</v>
      </c>
    </row>
    <row r="9263" spans="7:20" x14ac:dyDescent="0.3">
      <c r="G9263">
        <v>223187</v>
      </c>
      <c r="H9263" t="str">
        <v>Kaynes Technology India Ltd.</v>
      </c>
      <c r="I9263" t="str">
        <v>Manufacturing</v>
      </c>
      <c r="J9263" t="str">
        <v>Mid Cap</v>
      </c>
      <c r="K9263" t="str">
        <v>2024-10-31 00:00:00</v>
      </c>
      <c r="L9263">
        <v>7.3999999999999999E-4</v>
      </c>
      <c r="O9263">
        <v>296765</v>
      </c>
      <c r="P9263" t="str">
        <v>Hitachi Energy India Ltd.</v>
      </c>
      <c r="Q9263" t="str">
        <v>Capital Goods</v>
      </c>
      <c r="R9263" t="str">
        <v>Mid Cap</v>
      </c>
      <c r="S9263" t="str">
        <v>2024-10-31 00:00:00</v>
      </c>
      <c r="T9263">
        <v>7.3999999999999999E-4</v>
      </c>
    </row>
    <row r="9264" spans="7:20" x14ac:dyDescent="0.3">
      <c r="G9264">
        <v>296765</v>
      </c>
      <c r="H9264" t="str">
        <v>Hitachi Energy India Ltd.</v>
      </c>
      <c r="I9264" t="str">
        <v>Capital Goods</v>
      </c>
      <c r="J9264" t="str">
        <v>Mid Cap</v>
      </c>
      <c r="K9264" t="str">
        <v>2024-10-31 00:00:00</v>
      </c>
      <c r="L9264">
        <v>7.3999999999999999E-4</v>
      </c>
      <c r="O9264">
        <v>100294</v>
      </c>
      <c r="P9264" t="str">
        <v>NCC Ltd.</v>
      </c>
      <c r="Q9264" t="str">
        <v>Construction &amp; Realty</v>
      </c>
      <c r="R9264" t="str">
        <v>Small Cap</v>
      </c>
      <c r="S9264" t="str">
        <v>2024-10-31 00:00:00</v>
      </c>
      <c r="T9264">
        <v>7.3999999999999999E-4</v>
      </c>
    </row>
    <row r="9265" spans="7:20" x14ac:dyDescent="0.3">
      <c r="G9265">
        <v>100294</v>
      </c>
      <c r="H9265" t="str">
        <v>NCC Ltd.</v>
      </c>
      <c r="I9265" t="str">
        <v>Construction &amp; Realty</v>
      </c>
      <c r="J9265" t="str">
        <v>Small Cap</v>
      </c>
      <c r="K9265" t="str">
        <v>2024-10-31 00:00:00</v>
      </c>
      <c r="L9265">
        <v>7.3999999999999999E-4</v>
      </c>
      <c r="O9265">
        <v>122074</v>
      </c>
      <c r="P9265" t="str">
        <v>Elgi Equipments Ltd.</v>
      </c>
      <c r="Q9265" t="str">
        <v>Capital Goods</v>
      </c>
      <c r="R9265" t="str">
        <v>Small Cap</v>
      </c>
      <c r="S9265" t="str">
        <v>2024-10-31 00:00:00</v>
      </c>
      <c r="T9265">
        <v>7.2999999999999996E-4</v>
      </c>
    </row>
    <row r="9266" spans="7:20" x14ac:dyDescent="0.3">
      <c r="G9266">
        <v>122074</v>
      </c>
      <c r="H9266" t="str">
        <v>Elgi Equipments Ltd.</v>
      </c>
      <c r="I9266" t="str">
        <v>Capital Goods</v>
      </c>
      <c r="J9266" t="str">
        <v>Small Cap</v>
      </c>
      <c r="K9266" t="str">
        <v>2024-10-31 00:00:00</v>
      </c>
      <c r="L9266">
        <v>7.2999999999999996E-4</v>
      </c>
      <c r="O9266">
        <v>106943</v>
      </c>
      <c r="P9266" t="str">
        <v>JB Chemicals &amp; Pharmaceuticals Ltd.</v>
      </c>
      <c r="Q9266" t="str">
        <v>Healthcare</v>
      </c>
      <c r="R9266" t="str">
        <v>Small Cap</v>
      </c>
      <c r="S9266" t="str">
        <v>2024-10-31 00:00:00</v>
      </c>
      <c r="T9266">
        <v>7.1000000000000002E-4</v>
      </c>
    </row>
    <row r="9267" spans="7:20" x14ac:dyDescent="0.3">
      <c r="G9267">
        <v>106943</v>
      </c>
      <c r="H9267" t="str">
        <v>JB Chemicals &amp; Pharmaceuticals Ltd.</v>
      </c>
      <c r="I9267" t="str">
        <v>Healthcare</v>
      </c>
      <c r="J9267" t="str">
        <v>Small Cap</v>
      </c>
      <c r="K9267" t="str">
        <v>2024-10-31 00:00:00</v>
      </c>
      <c r="L9267">
        <v>7.1000000000000002E-4</v>
      </c>
      <c r="O9267">
        <v>208414</v>
      </c>
      <c r="P9267" t="str">
        <v>Indian Renewable Energy Development Agency Ltd.</v>
      </c>
      <c r="Q9267" t="str">
        <v>Financial Services</v>
      </c>
      <c r="R9267" t="str">
        <v>Mid Cap</v>
      </c>
      <c r="S9267" t="str">
        <v>2024-10-31 00:00:00</v>
      </c>
      <c r="T9267">
        <v>7.1000000000000002E-4</v>
      </c>
    </row>
    <row r="9268" spans="7:20" x14ac:dyDescent="0.3">
      <c r="G9268">
        <v>208414</v>
      </c>
      <c r="H9268" t="str">
        <v>Indian Renewable Energy Development Agency Ltd.</v>
      </c>
      <c r="I9268" t="str">
        <v>Financial Services</v>
      </c>
      <c r="J9268" t="str">
        <v>Mid Cap</v>
      </c>
      <c r="K9268" t="str">
        <v>2024-10-31 00:00:00</v>
      </c>
      <c r="L9268">
        <v>7.1000000000000002E-4</v>
      </c>
      <c r="O9268">
        <v>249927</v>
      </c>
      <c r="P9268" t="str">
        <v>Gujarat Gas Ltd.</v>
      </c>
      <c r="Q9268" t="str">
        <v>Oil &amp; Gas</v>
      </c>
      <c r="R9268" t="str">
        <v>Mid Cap</v>
      </c>
      <c r="S9268" t="str">
        <v>2024-10-31 00:00:00</v>
      </c>
      <c r="T9268">
        <v>7.1000000000000002E-4</v>
      </c>
    </row>
    <row r="9269" spans="7:20" x14ac:dyDescent="0.3">
      <c r="G9269">
        <v>249927</v>
      </c>
      <c r="H9269" t="str">
        <v>Gujarat Gas Ltd.</v>
      </c>
      <c r="I9269" t="str">
        <v>Oil &amp; Gas</v>
      </c>
      <c r="J9269" t="str">
        <v>Mid Cap</v>
      </c>
      <c r="K9269" t="str">
        <v>2024-10-31 00:00:00</v>
      </c>
      <c r="L9269">
        <v>7.1000000000000002E-4</v>
      </c>
      <c r="O9269">
        <v>105790</v>
      </c>
      <c r="P9269" t="str">
        <v>Schaeffler India Ltd.</v>
      </c>
      <c r="Q9269" t="str">
        <v>Capital Goods</v>
      </c>
      <c r="R9269" t="str">
        <v>Mid Cap</v>
      </c>
      <c r="S9269" t="str">
        <v>2024-10-31 00:00:00</v>
      </c>
      <c r="T9269">
        <v>6.9999999999999999E-4</v>
      </c>
    </row>
    <row r="9270" spans="7:20" x14ac:dyDescent="0.3">
      <c r="G9270">
        <v>105790</v>
      </c>
      <c r="H9270" t="str">
        <v>Schaeffler India Ltd.</v>
      </c>
      <c r="I9270" t="str">
        <v>Capital Goods</v>
      </c>
      <c r="J9270" t="str">
        <v>Mid Cap</v>
      </c>
      <c r="K9270" t="str">
        <v>2024-10-31 00:00:00</v>
      </c>
      <c r="L9270">
        <v>6.9999999999999999E-4</v>
      </c>
      <c r="O9270">
        <v>132636</v>
      </c>
      <c r="P9270" t="str">
        <v>IIFL Finance Ltd.</v>
      </c>
      <c r="Q9270" t="str">
        <v>NBFC's &amp; Housing Finance</v>
      </c>
      <c r="R9270" t="str">
        <v>Small Cap</v>
      </c>
      <c r="S9270" t="str">
        <v>2024-10-31 00:00:00</v>
      </c>
      <c r="T9270">
        <v>6.9999999999999999E-4</v>
      </c>
    </row>
    <row r="9271" spans="7:20" x14ac:dyDescent="0.3">
      <c r="G9271">
        <v>132636</v>
      </c>
      <c r="H9271" t="str">
        <v>IIFL Finance Ltd.</v>
      </c>
      <c r="I9271" t="str">
        <v>NBFC's &amp; Housing Finance</v>
      </c>
      <c r="J9271" t="str">
        <v>Small Cap</v>
      </c>
      <c r="K9271" t="str">
        <v>2024-10-31 00:00:00</v>
      </c>
      <c r="L9271">
        <v>6.9999999999999999E-4</v>
      </c>
      <c r="O9271">
        <v>131162</v>
      </c>
      <c r="P9271" t="str">
        <v>Emami Ltd.</v>
      </c>
      <c r="Q9271" t="str">
        <v>FMCG</v>
      </c>
      <c r="R9271" t="str">
        <v>Mid Cap</v>
      </c>
      <c r="S9271" t="str">
        <v>2024-10-31 00:00:00</v>
      </c>
      <c r="T9271">
        <v>6.9999999999999999E-4</v>
      </c>
    </row>
    <row r="9272" spans="7:20" x14ac:dyDescent="0.3">
      <c r="G9272">
        <v>131162</v>
      </c>
      <c r="H9272" t="str">
        <v>Emami Ltd.</v>
      </c>
      <c r="I9272" t="str">
        <v>FMCG</v>
      </c>
      <c r="J9272" t="str">
        <v>Mid Cap</v>
      </c>
      <c r="K9272" t="str">
        <v>2024-10-31 00:00:00</v>
      </c>
      <c r="L9272">
        <v>6.9999999999999999E-4</v>
      </c>
      <c r="O9272">
        <v>268618</v>
      </c>
      <c r="P9272" t="str">
        <v>L&amp;T Technology Services Ltd.</v>
      </c>
      <c r="Q9272" t="str">
        <v>IT</v>
      </c>
      <c r="R9272" t="str">
        <v>Mid Cap</v>
      </c>
      <c r="S9272" t="str">
        <v>2024-10-31 00:00:00</v>
      </c>
      <c r="T9272">
        <v>6.9999999999999999E-4</v>
      </c>
    </row>
    <row r="9273" spans="7:20" x14ac:dyDescent="0.3">
      <c r="G9273">
        <v>268618</v>
      </c>
      <c r="H9273" t="str">
        <v>L&amp;T Technology Services Ltd.</v>
      </c>
      <c r="I9273" t="str">
        <v>IT</v>
      </c>
      <c r="J9273" t="str">
        <v>Mid Cap</v>
      </c>
      <c r="K9273" t="str">
        <v>2024-10-31 00:00:00</v>
      </c>
      <c r="L9273">
        <v>6.9999999999999999E-4</v>
      </c>
      <c r="O9273">
        <v>100184</v>
      </c>
      <c r="P9273" t="str">
        <v>Himadri Speciality Chemical Ltd.</v>
      </c>
      <c r="Q9273" t="str">
        <v>Chemicals</v>
      </c>
      <c r="R9273" t="str">
        <v>Small Cap</v>
      </c>
      <c r="S9273" t="str">
        <v>2024-10-31 00:00:00</v>
      </c>
      <c r="T9273">
        <v>6.9999999999999999E-4</v>
      </c>
    </row>
    <row r="9274" spans="7:20" x14ac:dyDescent="0.3">
      <c r="G9274">
        <v>100184</v>
      </c>
      <c r="H9274" t="str">
        <v>Himadri Speciality Chemical Ltd.</v>
      </c>
      <c r="I9274" t="str">
        <v>Chemicals</v>
      </c>
      <c r="J9274" t="str">
        <v>Small Cap</v>
      </c>
      <c r="K9274" t="str">
        <v>2024-10-31 00:00:00</v>
      </c>
      <c r="L9274">
        <v>6.9999999999999999E-4</v>
      </c>
      <c r="O9274">
        <v>132702</v>
      </c>
      <c r="P9274" t="str">
        <v>Gujarat State Petronet Ltd.</v>
      </c>
      <c r="Q9274" t="str">
        <v>Oil &amp; Gas</v>
      </c>
      <c r="R9274" t="str">
        <v>Small Cap</v>
      </c>
      <c r="S9274" t="str">
        <v>2024-10-31 00:00:00</v>
      </c>
      <c r="T9274">
        <v>6.8999999999999997E-4</v>
      </c>
    </row>
    <row r="9275" spans="7:20" x14ac:dyDescent="0.3">
      <c r="G9275">
        <v>132702</v>
      </c>
      <c r="H9275" t="str">
        <v>Gujarat State Petronet Ltd.</v>
      </c>
      <c r="I9275" t="str">
        <v>Oil &amp; Gas</v>
      </c>
      <c r="J9275" t="str">
        <v>Small Cap</v>
      </c>
      <c r="K9275" t="str">
        <v>2024-10-31 00:00:00</v>
      </c>
      <c r="L9275">
        <v>6.8999999999999997E-4</v>
      </c>
      <c r="O9275">
        <v>122287</v>
      </c>
      <c r="P9275" t="str">
        <v>Kalpataru Projects International Ltd.</v>
      </c>
      <c r="Q9275" t="str">
        <v>Construction &amp; Realty</v>
      </c>
      <c r="R9275" t="str">
        <v>Small Cap</v>
      </c>
      <c r="S9275" t="str">
        <v>2024-10-31 00:00:00</v>
      </c>
      <c r="T9275">
        <v>6.8000000000000005E-4</v>
      </c>
    </row>
    <row r="9276" spans="7:20" x14ac:dyDescent="0.3">
      <c r="G9276">
        <v>122287</v>
      </c>
      <c r="H9276" t="str">
        <v>Kalpataru Projects International Ltd.</v>
      </c>
      <c r="I9276" t="str">
        <v>Construction &amp; Realty</v>
      </c>
      <c r="J9276" t="str">
        <v>Small Cap</v>
      </c>
      <c r="K9276" t="str">
        <v>2024-10-31 00:00:00</v>
      </c>
      <c r="L9276">
        <v>6.8000000000000005E-4</v>
      </c>
      <c r="O9276">
        <v>221645</v>
      </c>
      <c r="P9276" t="str">
        <v>Krishna Institute of Medical Sciences Ltd</v>
      </c>
      <c r="Q9276" t="str">
        <v>Hospitals &amp; Diagnostics</v>
      </c>
      <c r="R9276" t="str">
        <v>Small Cap</v>
      </c>
      <c r="S9276" t="str">
        <v>2024-10-31 00:00:00</v>
      </c>
      <c r="T9276">
        <v>6.8000000000000005E-4</v>
      </c>
    </row>
    <row r="9277" spans="7:20" x14ac:dyDescent="0.3">
      <c r="G9277">
        <v>221645</v>
      </c>
      <c r="H9277" t="str">
        <v>Krishna Institute of Medical Sciences Ltd</v>
      </c>
      <c r="I9277" t="str">
        <v>Hospitals &amp; Diagnostics</v>
      </c>
      <c r="J9277" t="str">
        <v>Small Cap</v>
      </c>
      <c r="K9277" t="str">
        <v>2024-10-31 00:00:00</v>
      </c>
      <c r="L9277">
        <v>6.8000000000000005E-4</v>
      </c>
      <c r="O9277">
        <v>100092</v>
      </c>
      <c r="P9277" t="str">
        <v>CRISIL Ltd.</v>
      </c>
      <c r="Q9277" t="str">
        <v>Financial Services</v>
      </c>
      <c r="R9277" t="str">
        <v>Mid Cap</v>
      </c>
      <c r="S9277" t="str">
        <v>2024-10-31 00:00:00</v>
      </c>
      <c r="T9277">
        <v>6.8000000000000005E-4</v>
      </c>
    </row>
    <row r="9278" spans="7:20" x14ac:dyDescent="0.3">
      <c r="G9278">
        <v>100092</v>
      </c>
      <c r="H9278" t="str">
        <v>CRISIL Ltd.</v>
      </c>
      <c r="I9278" t="str">
        <v>Financial Services</v>
      </c>
      <c r="J9278" t="str">
        <v>Mid Cap</v>
      </c>
      <c r="K9278" t="str">
        <v>2024-10-31 00:00:00</v>
      </c>
      <c r="L9278">
        <v>6.8000000000000005E-4</v>
      </c>
      <c r="O9278">
        <v>100495</v>
      </c>
      <c r="P9278" t="str">
        <v>Escorts Kubota Ltd.</v>
      </c>
      <c r="Q9278" t="str">
        <v>Auto &amp; Auto Components</v>
      </c>
      <c r="R9278" t="str">
        <v>Mid Cap</v>
      </c>
      <c r="S9278" t="str">
        <v>2024-10-31 00:00:00</v>
      </c>
      <c r="T9278">
        <v>6.8000000000000005E-4</v>
      </c>
    </row>
    <row r="9279" spans="7:20" x14ac:dyDescent="0.3">
      <c r="G9279">
        <v>100495</v>
      </c>
      <c r="H9279" t="str">
        <v>Escorts Kubota Ltd.</v>
      </c>
      <c r="I9279" t="str">
        <v>Auto &amp; Auto Components</v>
      </c>
      <c r="J9279" t="str">
        <v>Mid Cap</v>
      </c>
      <c r="K9279" t="str">
        <v>2024-10-31 00:00:00</v>
      </c>
      <c r="L9279">
        <v>6.8000000000000005E-4</v>
      </c>
      <c r="O9279">
        <v>132149</v>
      </c>
      <c r="P9279" t="str">
        <v>Bank Of India</v>
      </c>
      <c r="Q9279" t="str">
        <v>Banks</v>
      </c>
      <c r="R9279" t="str">
        <v>Mid Cap</v>
      </c>
      <c r="S9279" t="str">
        <v>2024-10-31 00:00:00</v>
      </c>
      <c r="T9279">
        <v>6.7000000000000002E-4</v>
      </c>
    </row>
    <row r="9280" spans="7:20" x14ac:dyDescent="0.3">
      <c r="G9280">
        <v>132149</v>
      </c>
      <c r="H9280" t="str">
        <v>Bank Of India</v>
      </c>
      <c r="I9280" t="str">
        <v>Banks</v>
      </c>
      <c r="J9280" t="str">
        <v>Mid Cap</v>
      </c>
      <c r="K9280" t="str">
        <v>2024-10-31 00:00:00</v>
      </c>
      <c r="L9280">
        <v>6.7000000000000002E-4</v>
      </c>
      <c r="O9280">
        <v>132210</v>
      </c>
      <c r="P9280" t="str">
        <v>City Union Bank Ltd.</v>
      </c>
      <c r="Q9280" t="str">
        <v>Banks</v>
      </c>
      <c r="R9280" t="str">
        <v>Small Cap</v>
      </c>
      <c r="S9280" t="str">
        <v>2024-10-31 00:00:00</v>
      </c>
      <c r="T9280">
        <v>6.6E-4</v>
      </c>
    </row>
    <row r="9281" spans="7:20" x14ac:dyDescent="0.3">
      <c r="G9281">
        <v>132210</v>
      </c>
      <c r="H9281" t="str">
        <v>City Union Bank Ltd.</v>
      </c>
      <c r="I9281" t="str">
        <v>Banks</v>
      </c>
      <c r="J9281" t="str">
        <v>Small Cap</v>
      </c>
      <c r="K9281" t="str">
        <v>2024-10-31 00:00:00</v>
      </c>
      <c r="L9281">
        <v>6.6E-4</v>
      </c>
      <c r="O9281">
        <v>132714</v>
      </c>
      <c r="P9281" t="str">
        <v>KEC International Ltd.</v>
      </c>
      <c r="Q9281" t="str">
        <v>Construction &amp; Realty</v>
      </c>
      <c r="R9281" t="str">
        <v>Small Cap</v>
      </c>
      <c r="S9281" t="str">
        <v>2024-10-31 00:00:00</v>
      </c>
      <c r="T9281">
        <v>6.6E-4</v>
      </c>
    </row>
    <row r="9282" spans="7:20" x14ac:dyDescent="0.3">
      <c r="G9282">
        <v>132714</v>
      </c>
      <c r="H9282" t="str">
        <v>KEC International Ltd.</v>
      </c>
      <c r="I9282" t="str">
        <v>Construction &amp; Realty</v>
      </c>
      <c r="J9282" t="str">
        <v>Small Cap</v>
      </c>
      <c r="K9282" t="str">
        <v>2024-10-31 00:00:00</v>
      </c>
      <c r="L9282">
        <v>6.6E-4</v>
      </c>
      <c r="O9282">
        <v>235355</v>
      </c>
      <c r="P9282" t="str">
        <v>Gland Pharma Ltd.</v>
      </c>
      <c r="Q9282" t="str">
        <v>Healthcare</v>
      </c>
      <c r="R9282" t="str">
        <v>Small Cap</v>
      </c>
      <c r="S9282" t="str">
        <v>2024-10-31 00:00:00</v>
      </c>
      <c r="T9282">
        <v>6.6E-4</v>
      </c>
    </row>
    <row r="9283" spans="7:20" x14ac:dyDescent="0.3">
      <c r="G9283">
        <v>235355</v>
      </c>
      <c r="H9283" t="str">
        <v>Gland Pharma Ltd.</v>
      </c>
      <c r="I9283" t="str">
        <v>Healthcare</v>
      </c>
      <c r="J9283" t="str">
        <v>Small Cap</v>
      </c>
      <c r="K9283" t="str">
        <v>2024-10-31 00:00:00</v>
      </c>
      <c r="L9283">
        <v>6.6E-4</v>
      </c>
      <c r="O9283">
        <v>100302</v>
      </c>
      <c r="P9283" t="str">
        <v>Piramal Enterprises Ltd.</v>
      </c>
      <c r="Q9283" t="str">
        <v>NBFC's &amp; Housing Finance</v>
      </c>
      <c r="R9283" t="str">
        <v>Small Cap</v>
      </c>
      <c r="S9283" t="str">
        <v>2024-10-31 00:00:00</v>
      </c>
      <c r="T9283">
        <v>6.4999999999999997E-4</v>
      </c>
    </row>
    <row r="9284" spans="7:20" x14ac:dyDescent="0.3">
      <c r="G9284">
        <v>100302</v>
      </c>
      <c r="H9284" t="str">
        <v>Piramal Enterprises Ltd.</v>
      </c>
      <c r="I9284" t="str">
        <v>NBFC's &amp; Housing Finance</v>
      </c>
      <c r="J9284" t="str">
        <v>Small Cap</v>
      </c>
      <c r="K9284" t="str">
        <v>2024-10-31 00:00:00</v>
      </c>
      <c r="L9284">
        <v>6.4999999999999997E-4</v>
      </c>
      <c r="O9284">
        <v>100620</v>
      </c>
      <c r="P9284" t="str">
        <v>The Great Eastern Shipping Company Ltd.</v>
      </c>
      <c r="Q9284" t="str">
        <v>Logistics &amp; Ports</v>
      </c>
      <c r="R9284" t="str">
        <v>Small Cap</v>
      </c>
      <c r="S9284" t="str">
        <v>2024-10-31 00:00:00</v>
      </c>
      <c r="T9284">
        <v>6.4999999999999997E-4</v>
      </c>
    </row>
    <row r="9285" spans="7:20" x14ac:dyDescent="0.3">
      <c r="G9285">
        <v>100620</v>
      </c>
      <c r="H9285" t="str">
        <v>The Great Eastern Shipping Company Ltd.</v>
      </c>
      <c r="I9285" t="str">
        <v>Logistics &amp; Ports</v>
      </c>
      <c r="J9285" t="str">
        <v>Small Cap</v>
      </c>
      <c r="K9285" t="str">
        <v>2024-10-31 00:00:00</v>
      </c>
      <c r="L9285">
        <v>6.4999999999999997E-4</v>
      </c>
      <c r="O9285">
        <v>221033</v>
      </c>
      <c r="P9285" t="str">
        <v>Aster DM Healthcare Ltd.</v>
      </c>
      <c r="Q9285" t="str">
        <v>Healthcare</v>
      </c>
      <c r="R9285" t="str">
        <v>Small Cap</v>
      </c>
      <c r="S9285" t="str">
        <v>2024-10-31 00:00:00</v>
      </c>
      <c r="T9285">
        <v>6.4999999999999997E-4</v>
      </c>
    </row>
    <row r="9286" spans="7:20" x14ac:dyDescent="0.3">
      <c r="G9286">
        <v>221033</v>
      </c>
      <c r="H9286" t="str">
        <v>Aster DM Healthcare Ltd.</v>
      </c>
      <c r="I9286" t="str">
        <v>Healthcare</v>
      </c>
      <c r="J9286" t="str">
        <v>Small Cap</v>
      </c>
      <c r="K9286" t="str">
        <v>2024-10-31 00:00:00</v>
      </c>
      <c r="L9286">
        <v>6.4999999999999997E-4</v>
      </c>
      <c r="O9286">
        <v>132331</v>
      </c>
      <c r="P9286" t="str">
        <v>Ajanta Pharma Ltd.</v>
      </c>
      <c r="Q9286" t="str">
        <v>Healthcare</v>
      </c>
      <c r="R9286" t="str">
        <v>Mid Cap</v>
      </c>
      <c r="S9286" t="str">
        <v>2024-10-31 00:00:00</v>
      </c>
      <c r="T9286">
        <v>6.4999999999999997E-4</v>
      </c>
    </row>
    <row r="9287" spans="7:20" x14ac:dyDescent="0.3">
      <c r="G9287">
        <v>132331</v>
      </c>
      <c r="H9287" t="str">
        <v>Ajanta Pharma Ltd.</v>
      </c>
      <c r="I9287" t="str">
        <v>Healthcare</v>
      </c>
      <c r="J9287" t="str">
        <v>Mid Cap</v>
      </c>
      <c r="K9287" t="str">
        <v>2024-10-31 00:00:00</v>
      </c>
      <c r="L9287">
        <v>6.4999999999999997E-4</v>
      </c>
      <c r="O9287">
        <v>100027</v>
      </c>
      <c r="P9287" t="str">
        <v>Atul Ltd.</v>
      </c>
      <c r="Q9287" t="str">
        <v>Chemicals</v>
      </c>
      <c r="R9287" t="str">
        <v>Small Cap</v>
      </c>
      <c r="S9287" t="str">
        <v>2024-10-31 00:00:00</v>
      </c>
      <c r="T9287">
        <v>6.4000000000000005E-4</v>
      </c>
    </row>
    <row r="9288" spans="7:20" x14ac:dyDescent="0.3">
      <c r="G9288">
        <v>100027</v>
      </c>
      <c r="H9288" t="str">
        <v>Atul Ltd.</v>
      </c>
      <c r="I9288" t="str">
        <v>Chemicals</v>
      </c>
      <c r="J9288" t="str">
        <v>Small Cap</v>
      </c>
      <c r="K9288" t="str">
        <v>2024-10-31 00:00:00</v>
      </c>
      <c r="L9288">
        <v>6.4000000000000005E-4</v>
      </c>
      <c r="O9288">
        <v>124816</v>
      </c>
      <c r="P9288" t="str">
        <v>Natco Pharma Ltd.</v>
      </c>
      <c r="Q9288" t="str">
        <v>Healthcare</v>
      </c>
      <c r="R9288" t="str">
        <v>Small Cap</v>
      </c>
      <c r="S9288" t="str">
        <v>2024-10-31 00:00:00</v>
      </c>
      <c r="T9288">
        <v>6.4000000000000005E-4</v>
      </c>
    </row>
    <row r="9289" spans="7:20" x14ac:dyDescent="0.3">
      <c r="G9289">
        <v>124816</v>
      </c>
      <c r="H9289" t="str">
        <v>Natco Pharma Ltd.</v>
      </c>
      <c r="I9289" t="str">
        <v>Healthcare</v>
      </c>
      <c r="J9289" t="str">
        <v>Small Cap</v>
      </c>
      <c r="K9289" t="str">
        <v>2024-10-31 00:00:00</v>
      </c>
      <c r="L9289">
        <v>6.4000000000000005E-4</v>
      </c>
      <c r="O9289">
        <v>219700</v>
      </c>
      <c r="P9289" t="str">
        <v>Mazagon Dock Shipbuilders Ltd.</v>
      </c>
      <c r="Q9289" t="str">
        <v>Capital Goods</v>
      </c>
      <c r="R9289" t="str">
        <v>Mid Cap</v>
      </c>
      <c r="S9289" t="str">
        <v>2024-10-31 00:00:00</v>
      </c>
      <c r="T9289">
        <v>6.3000000000000003E-4</v>
      </c>
    </row>
    <row r="9290" spans="7:20" x14ac:dyDescent="0.3">
      <c r="G9290">
        <v>219700</v>
      </c>
      <c r="H9290" t="str">
        <v>Mazagon Dock Shipbuilders Ltd.</v>
      </c>
      <c r="I9290" t="str">
        <v>Capital Goods</v>
      </c>
      <c r="J9290" t="str">
        <v>Mid Cap</v>
      </c>
      <c r="K9290" t="str">
        <v>2024-10-31 00:00:00</v>
      </c>
      <c r="L9290">
        <v>6.3000000000000003E-4</v>
      </c>
      <c r="O9290">
        <v>100238</v>
      </c>
      <c r="P9290" t="str">
        <v>Whirlpool Of India Ltd.</v>
      </c>
      <c r="Q9290" t="str">
        <v>Consumer Durables</v>
      </c>
      <c r="R9290" t="str">
        <v>Small Cap</v>
      </c>
      <c r="S9290" t="str">
        <v>2024-10-31 00:00:00</v>
      </c>
      <c r="T9290">
        <v>6.3000000000000003E-4</v>
      </c>
    </row>
    <row r="9291" spans="7:20" x14ac:dyDescent="0.3">
      <c r="G9291">
        <v>100238</v>
      </c>
      <c r="H9291" t="str">
        <v>Whirlpool Of India Ltd.</v>
      </c>
      <c r="I9291" t="str">
        <v>Consumer Durables</v>
      </c>
      <c r="J9291" t="str">
        <v>Small Cap</v>
      </c>
      <c r="K9291" t="str">
        <v>2024-10-31 00:00:00</v>
      </c>
      <c r="L9291">
        <v>6.3000000000000003E-4</v>
      </c>
      <c r="O9291">
        <v>122113</v>
      </c>
      <c r="P9291" t="str">
        <v>Timken India Ltd.</v>
      </c>
      <c r="Q9291" t="str">
        <v>Capital Goods</v>
      </c>
      <c r="R9291" t="str">
        <v>Small Cap</v>
      </c>
      <c r="S9291" t="str">
        <v>2024-10-31 00:00:00</v>
      </c>
      <c r="T9291">
        <v>6.3000000000000003E-4</v>
      </c>
    </row>
    <row r="9292" spans="7:20" x14ac:dyDescent="0.3">
      <c r="G9292">
        <v>122113</v>
      </c>
      <c r="H9292" t="str">
        <v>Timken India Ltd.</v>
      </c>
      <c r="I9292" t="str">
        <v>Capital Goods</v>
      </c>
      <c r="J9292" t="str">
        <v>Small Cap</v>
      </c>
      <c r="K9292" t="str">
        <v>2024-10-31 00:00:00</v>
      </c>
      <c r="L9292">
        <v>6.3000000000000003E-4</v>
      </c>
      <c r="O9292">
        <v>217400</v>
      </c>
      <c r="P9292" t="str">
        <v>Star Health and Allied Insurance Company Ltd.</v>
      </c>
      <c r="Q9292" t="str">
        <v>Insurance</v>
      </c>
      <c r="R9292" t="str">
        <v>Mid Cap</v>
      </c>
      <c r="S9292" t="str">
        <v>2024-10-31 00:00:00</v>
      </c>
      <c r="T9292">
        <v>6.3000000000000003E-4</v>
      </c>
    </row>
    <row r="9293" spans="7:20" x14ac:dyDescent="0.3">
      <c r="G9293">
        <v>217400</v>
      </c>
      <c r="H9293" t="str">
        <v>Star Health and Allied Insurance Company Ltd.</v>
      </c>
      <c r="I9293" t="str">
        <v>Insurance</v>
      </c>
      <c r="J9293" t="str">
        <v>Mid Cap</v>
      </c>
      <c r="K9293" t="str">
        <v>2024-10-31 00:00:00</v>
      </c>
      <c r="L9293">
        <v>6.3000000000000003E-4</v>
      </c>
      <c r="O9293">
        <v>132221</v>
      </c>
      <c r="P9293" t="str">
        <v>Sonata Software Ltd.</v>
      </c>
      <c r="Q9293" t="str">
        <v>IT</v>
      </c>
      <c r="R9293" t="str">
        <v>Small Cap</v>
      </c>
      <c r="S9293" t="str">
        <v>2024-10-31 00:00:00</v>
      </c>
      <c r="T9293">
        <v>6.2E-4</v>
      </c>
    </row>
    <row r="9294" spans="7:20" x14ac:dyDescent="0.3">
      <c r="G9294">
        <v>132221</v>
      </c>
      <c r="H9294" t="str">
        <v>Sonata Software Ltd.</v>
      </c>
      <c r="I9294" t="str">
        <v>IT</v>
      </c>
      <c r="J9294" t="str">
        <v>Small Cap</v>
      </c>
      <c r="K9294" t="str">
        <v>2024-10-31 00:00:00</v>
      </c>
      <c r="L9294">
        <v>6.2E-4</v>
      </c>
      <c r="O9294">
        <v>209078</v>
      </c>
      <c r="P9294" t="str">
        <v>Nippon Life India Asset Management Ltd.</v>
      </c>
      <c r="Q9294" t="str">
        <v>Financial Services</v>
      </c>
      <c r="R9294" t="str">
        <v>Mid Cap</v>
      </c>
      <c r="S9294" t="str">
        <v>2024-10-31 00:00:00</v>
      </c>
      <c r="T9294">
        <v>6.2E-4</v>
      </c>
    </row>
    <row r="9295" spans="7:20" x14ac:dyDescent="0.3">
      <c r="G9295">
        <v>209078</v>
      </c>
      <c r="H9295" t="str">
        <v>Nippon Life India Asset Management Ltd.</v>
      </c>
      <c r="I9295" t="str">
        <v>Financial Services</v>
      </c>
      <c r="J9295" t="str">
        <v>Mid Cap</v>
      </c>
      <c r="K9295" t="str">
        <v>2024-10-31 00:00:00</v>
      </c>
      <c r="L9295">
        <v>6.2E-4</v>
      </c>
      <c r="O9295">
        <v>220350</v>
      </c>
      <c r="P9295" t="str">
        <v>L&amp;T Finance Ltd.</v>
      </c>
      <c r="Q9295" t="str">
        <v>NBFC's &amp; Housing Finance</v>
      </c>
      <c r="R9295" t="str">
        <v>Mid Cap</v>
      </c>
      <c r="S9295" t="str">
        <v>2024-10-31 00:00:00</v>
      </c>
      <c r="T9295">
        <v>6.2E-4</v>
      </c>
    </row>
    <row r="9296" spans="7:20" x14ac:dyDescent="0.3">
      <c r="G9296">
        <v>220350</v>
      </c>
      <c r="H9296" t="str">
        <v>L&amp;T Finance Ltd.</v>
      </c>
      <c r="I9296" t="str">
        <v>NBFC's &amp; Housing Finance</v>
      </c>
      <c r="J9296" t="str">
        <v>Mid Cap</v>
      </c>
      <c r="K9296" t="str">
        <v>2024-10-31 00:00:00</v>
      </c>
      <c r="L9296">
        <v>6.2E-4</v>
      </c>
      <c r="O9296">
        <v>225154</v>
      </c>
      <c r="P9296" t="str">
        <v>Amber Enterprises India Ltd.</v>
      </c>
      <c r="Q9296" t="str">
        <v>Manufacturing</v>
      </c>
      <c r="R9296" t="str">
        <v>Small Cap</v>
      </c>
      <c r="S9296" t="str">
        <v>2024-10-31 00:00:00</v>
      </c>
      <c r="T9296">
        <v>6.2E-4</v>
      </c>
    </row>
    <row r="9297" spans="7:20" x14ac:dyDescent="0.3">
      <c r="G9297">
        <v>225154</v>
      </c>
      <c r="H9297" t="str">
        <v>Amber Enterprises India Ltd.</v>
      </c>
      <c r="I9297" t="str">
        <v>Manufacturing</v>
      </c>
      <c r="J9297" t="str">
        <v>Small Cap</v>
      </c>
      <c r="K9297" t="str">
        <v>2024-10-31 00:00:00</v>
      </c>
      <c r="L9297">
        <v>6.2E-4</v>
      </c>
      <c r="O9297">
        <v>100260</v>
      </c>
      <c r="P9297" t="str">
        <v>The Ramco Cements Ltd.</v>
      </c>
      <c r="Q9297" t="str">
        <v>Construction Materials</v>
      </c>
      <c r="R9297" t="str">
        <v>Small Cap</v>
      </c>
      <c r="S9297" t="str">
        <v>2024-10-31 00:00:00</v>
      </c>
      <c r="T9297">
        <v>6.0999999999999997E-4</v>
      </c>
    </row>
    <row r="9298" spans="7:20" x14ac:dyDescent="0.3">
      <c r="G9298">
        <v>100260</v>
      </c>
      <c r="H9298" t="str">
        <v>The Ramco Cements Ltd.</v>
      </c>
      <c r="I9298" t="str">
        <v>Construction Materials</v>
      </c>
      <c r="J9298" t="str">
        <v>Small Cap</v>
      </c>
      <c r="K9298" t="str">
        <v>2024-10-31 00:00:00</v>
      </c>
      <c r="L9298">
        <v>6.0999999999999997E-4</v>
      </c>
      <c r="O9298">
        <v>100084</v>
      </c>
      <c r="P9298" t="str">
        <v>CESC Ltd.</v>
      </c>
      <c r="Q9298" t="str">
        <v>Power</v>
      </c>
      <c r="R9298" t="str">
        <v>Small Cap</v>
      </c>
      <c r="S9298" t="str">
        <v>2024-10-31 00:00:00</v>
      </c>
      <c r="T9298">
        <v>6.0999999999999997E-4</v>
      </c>
    </row>
    <row r="9299" spans="7:20" x14ac:dyDescent="0.3">
      <c r="G9299">
        <v>100084</v>
      </c>
      <c r="H9299" t="str">
        <v>CESC Ltd.</v>
      </c>
      <c r="I9299" t="str">
        <v>Power</v>
      </c>
      <c r="J9299" t="str">
        <v>Small Cap</v>
      </c>
      <c r="K9299" t="str">
        <v>2024-10-31 00:00:00</v>
      </c>
      <c r="L9299">
        <v>6.0999999999999997E-4</v>
      </c>
      <c r="O9299">
        <v>218763</v>
      </c>
      <c r="P9299" t="str">
        <v>Dr. Lal Pathlabs Ltd.</v>
      </c>
      <c r="Q9299" t="str">
        <v>Hospitals &amp; Diagnostics</v>
      </c>
      <c r="R9299" t="str">
        <v>Small Cap</v>
      </c>
      <c r="S9299" t="str">
        <v>2024-10-31 00:00:00</v>
      </c>
      <c r="T9299">
        <v>6.0999999999999997E-4</v>
      </c>
    </row>
    <row r="9300" spans="7:20" x14ac:dyDescent="0.3">
      <c r="G9300">
        <v>218763</v>
      </c>
      <c r="H9300" t="str">
        <v>Dr. Lal Pathlabs Ltd.</v>
      </c>
      <c r="I9300" t="str">
        <v>Hospitals &amp; Diagnostics</v>
      </c>
      <c r="J9300" t="str">
        <v>Small Cap</v>
      </c>
      <c r="K9300" t="str">
        <v>2024-10-31 00:00:00</v>
      </c>
      <c r="L9300">
        <v>6.0999999999999997E-4</v>
      </c>
      <c r="O9300">
        <v>100472</v>
      </c>
      <c r="P9300" t="str">
        <v>SKF India Ltd.</v>
      </c>
      <c r="Q9300" t="str">
        <v>Capital Goods</v>
      </c>
      <c r="R9300" t="str">
        <v>Small Cap</v>
      </c>
      <c r="S9300" t="str">
        <v>2024-10-31 00:00:00</v>
      </c>
      <c r="T9300">
        <v>6.0999999999999997E-4</v>
      </c>
    </row>
    <row r="9301" spans="7:20" x14ac:dyDescent="0.3">
      <c r="G9301">
        <v>100472</v>
      </c>
      <c r="H9301" t="str">
        <v>SKF India Ltd.</v>
      </c>
      <c r="I9301" t="str">
        <v>Capital Goods</v>
      </c>
      <c r="J9301" t="str">
        <v>Small Cap</v>
      </c>
      <c r="K9301" t="str">
        <v>2024-10-31 00:00:00</v>
      </c>
      <c r="L9301">
        <v>6.0999999999999997E-4</v>
      </c>
      <c r="O9301">
        <v>100144</v>
      </c>
      <c r="P9301" t="str">
        <v>Finolex Cables Ltd.</v>
      </c>
      <c r="Q9301" t="str">
        <v>Building Materials</v>
      </c>
      <c r="R9301" t="str">
        <v>Small Cap</v>
      </c>
      <c r="S9301" t="str">
        <v>2024-10-31 00:00:00</v>
      </c>
      <c r="T9301">
        <v>6.0999999999999997E-4</v>
      </c>
    </row>
    <row r="9302" spans="7:20" x14ac:dyDescent="0.3">
      <c r="G9302">
        <v>100144</v>
      </c>
      <c r="H9302" t="str">
        <v>Finolex Cables Ltd.</v>
      </c>
      <c r="I9302" t="str">
        <v>Building Materials</v>
      </c>
      <c r="J9302" t="str">
        <v>Small Cap</v>
      </c>
      <c r="K9302" t="str">
        <v>2024-10-31 00:00:00</v>
      </c>
      <c r="L9302">
        <v>6.0999999999999997E-4</v>
      </c>
      <c r="O9302">
        <v>100003</v>
      </c>
      <c r="P9302" t="str">
        <v>Aegis Logistics Ltd.</v>
      </c>
      <c r="Q9302" t="str">
        <v>Logistics &amp; Ports</v>
      </c>
      <c r="R9302" t="str">
        <v>Small Cap</v>
      </c>
      <c r="S9302" t="str">
        <v>2024-10-31 00:00:00</v>
      </c>
      <c r="T9302">
        <v>5.9999999999999995E-4</v>
      </c>
    </row>
    <row r="9303" spans="7:20" x14ac:dyDescent="0.3">
      <c r="G9303">
        <v>100003</v>
      </c>
      <c r="H9303" t="str">
        <v>Aegis Logistics Ltd.</v>
      </c>
      <c r="I9303" t="str">
        <v>Logistics &amp; Ports</v>
      </c>
      <c r="J9303" t="str">
        <v>Small Cap</v>
      </c>
      <c r="K9303" t="str">
        <v>2024-10-31 00:00:00</v>
      </c>
      <c r="L9303">
        <v>5.9999999999999995E-4</v>
      </c>
      <c r="O9303">
        <v>132504</v>
      </c>
      <c r="P9303" t="str">
        <v>Navin Fluorine International Ltd.</v>
      </c>
      <c r="Q9303" t="str">
        <v>Chemicals</v>
      </c>
      <c r="R9303" t="str">
        <v>Small Cap</v>
      </c>
      <c r="S9303" t="str">
        <v>2024-10-31 00:00:00</v>
      </c>
      <c r="T9303">
        <v>5.9999999999999995E-4</v>
      </c>
    </row>
    <row r="9304" spans="7:20" x14ac:dyDescent="0.3">
      <c r="G9304">
        <v>132504</v>
      </c>
      <c r="H9304" t="str">
        <v>Navin Fluorine International Ltd.</v>
      </c>
      <c r="I9304" t="str">
        <v>Chemicals</v>
      </c>
      <c r="J9304" t="str">
        <v>Small Cap</v>
      </c>
      <c r="K9304" t="str">
        <v>2024-10-31 00:00:00</v>
      </c>
      <c r="L9304">
        <v>5.9999999999999995E-4</v>
      </c>
      <c r="O9304">
        <v>305799</v>
      </c>
      <c r="P9304" t="str">
        <v>KFin Technologies Ltd.</v>
      </c>
      <c r="Q9304" t="str">
        <v>Financial Services</v>
      </c>
      <c r="R9304" t="str">
        <v>Small Cap</v>
      </c>
      <c r="S9304" t="str">
        <v>2024-10-31 00:00:00</v>
      </c>
      <c r="T9304">
        <v>5.8E-4</v>
      </c>
    </row>
    <row r="9305" spans="7:20" x14ac:dyDescent="0.3">
      <c r="G9305">
        <v>305799</v>
      </c>
      <c r="H9305" t="str">
        <v>KFin Technologies Ltd.</v>
      </c>
      <c r="I9305" t="str">
        <v>Financial Services</v>
      </c>
      <c r="J9305" t="str">
        <v>Small Cap</v>
      </c>
      <c r="K9305" t="str">
        <v>2024-10-31 00:00:00</v>
      </c>
      <c r="L9305">
        <v>5.8E-4</v>
      </c>
      <c r="O9305">
        <v>210174</v>
      </c>
      <c r="P9305" t="str">
        <v>General Insurance Corporation of India</v>
      </c>
      <c r="Q9305" t="str">
        <v>Insurance</v>
      </c>
      <c r="R9305" t="str">
        <v>Mid Cap</v>
      </c>
      <c r="S9305" t="str">
        <v>2024-10-31 00:00:00</v>
      </c>
      <c r="T9305">
        <v>5.8E-4</v>
      </c>
    </row>
    <row r="9306" spans="7:20" x14ac:dyDescent="0.3">
      <c r="G9306">
        <v>210174</v>
      </c>
      <c r="H9306" t="str">
        <v>General Insurance Corporation of India</v>
      </c>
      <c r="I9306" t="str">
        <v>Insurance</v>
      </c>
      <c r="J9306" t="str">
        <v>Mid Cap</v>
      </c>
      <c r="K9306" t="str">
        <v>2024-10-31 00:00:00</v>
      </c>
      <c r="L9306">
        <v>5.8E-4</v>
      </c>
      <c r="O9306">
        <v>100660</v>
      </c>
      <c r="P9306" t="str">
        <v>Glaxosmithkline Pharmaceuticals Ltd.</v>
      </c>
      <c r="Q9306" t="str">
        <v>Healthcare</v>
      </c>
      <c r="R9306" t="str">
        <v>Mid Cap</v>
      </c>
      <c r="S9306" t="str">
        <v>2024-10-31 00:00:00</v>
      </c>
      <c r="T9306">
        <v>5.8E-4</v>
      </c>
    </row>
    <row r="9307" spans="7:20" x14ac:dyDescent="0.3">
      <c r="G9307">
        <v>100660</v>
      </c>
      <c r="H9307" t="str">
        <v>Glaxosmithkline Pharmaceuticals Ltd.</v>
      </c>
      <c r="I9307" t="str">
        <v>Healthcare</v>
      </c>
      <c r="J9307" t="str">
        <v>Mid Cap</v>
      </c>
      <c r="K9307" t="str">
        <v>2024-10-31 00:00:00</v>
      </c>
      <c r="L9307">
        <v>5.8E-4</v>
      </c>
      <c r="O9307">
        <v>132689</v>
      </c>
      <c r="P9307" t="str">
        <v>PVR Inox Ltd.</v>
      </c>
      <c r="Q9307" t="str">
        <v>Consumer Discretionary</v>
      </c>
      <c r="R9307" t="str">
        <v>Small Cap</v>
      </c>
      <c r="S9307" t="str">
        <v>2024-10-31 00:00:00</v>
      </c>
      <c r="T9307">
        <v>5.6999999999999998E-4</v>
      </c>
    </row>
    <row r="9308" spans="7:20" x14ac:dyDescent="0.3">
      <c r="G9308">
        <v>132689</v>
      </c>
      <c r="H9308" t="str">
        <v>PVR Inox Ltd.</v>
      </c>
      <c r="I9308" t="str">
        <v>Consumer Discretionary</v>
      </c>
      <c r="J9308" t="str">
        <v>Small Cap</v>
      </c>
      <c r="K9308" t="str">
        <v>2024-10-31 00:00:00</v>
      </c>
      <c r="L9308">
        <v>5.6999999999999998E-4</v>
      </c>
      <c r="O9308">
        <v>100183</v>
      </c>
      <c r="P9308" t="str">
        <v>HFCL Ltd.</v>
      </c>
      <c r="Q9308" t="str">
        <v>Telecom</v>
      </c>
      <c r="R9308" t="str">
        <v>Small Cap</v>
      </c>
      <c r="S9308" t="str">
        <v>2024-10-31 00:00:00</v>
      </c>
      <c r="T9308">
        <v>5.6999999999999998E-4</v>
      </c>
    </row>
    <row r="9309" spans="7:20" x14ac:dyDescent="0.3">
      <c r="G9309">
        <v>100183</v>
      </c>
      <c r="H9309" t="str">
        <v>HFCL Ltd.</v>
      </c>
      <c r="I9309" t="str">
        <v>Telecom</v>
      </c>
      <c r="J9309" t="str">
        <v>Small Cap</v>
      </c>
      <c r="K9309" t="str">
        <v>2024-10-31 00:00:00</v>
      </c>
      <c r="L9309">
        <v>5.6999999999999998E-4</v>
      </c>
      <c r="O9309">
        <v>208089</v>
      </c>
      <c r="P9309" t="str">
        <v>Nuvama Wealth Management Ltd.</v>
      </c>
      <c r="Q9309" t="str">
        <v>Financial Services</v>
      </c>
      <c r="R9309" t="str">
        <v>Small Cap</v>
      </c>
      <c r="S9309" t="str">
        <v>2024-10-31 00:00:00</v>
      </c>
      <c r="T9309">
        <v>5.6999999999999998E-4</v>
      </c>
    </row>
    <row r="9310" spans="7:20" x14ac:dyDescent="0.3">
      <c r="G9310">
        <v>208089</v>
      </c>
      <c r="H9310" t="str">
        <v>Nuvama Wealth Management Ltd.</v>
      </c>
      <c r="I9310" t="str">
        <v>Financial Services</v>
      </c>
      <c r="J9310" t="str">
        <v>Small Cap</v>
      </c>
      <c r="K9310" t="str">
        <v>2024-10-31 00:00:00</v>
      </c>
      <c r="L9310">
        <v>5.6999999999999998E-4</v>
      </c>
      <c r="O9310">
        <v>105537</v>
      </c>
      <c r="P9310" t="str">
        <v>Zee Entertainment Enterprises Ltd.</v>
      </c>
      <c r="Q9310" t="str">
        <v>Services</v>
      </c>
      <c r="R9310" t="str">
        <v>Small Cap</v>
      </c>
      <c r="S9310" t="str">
        <v>2024-10-31 00:00:00</v>
      </c>
      <c r="T9310">
        <v>5.6999999999999998E-4</v>
      </c>
    </row>
    <row r="9311" spans="7:20" x14ac:dyDescent="0.3">
      <c r="G9311">
        <v>105537</v>
      </c>
      <c r="H9311" t="str">
        <v>Zee Entertainment Enterprises Ltd.</v>
      </c>
      <c r="I9311" t="str">
        <v>Services</v>
      </c>
      <c r="J9311" t="str">
        <v>Small Cap</v>
      </c>
      <c r="K9311" t="str">
        <v>2024-10-31 00:00:00</v>
      </c>
      <c r="L9311">
        <v>5.6999999999999998E-4</v>
      </c>
      <c r="O9311">
        <v>100164</v>
      </c>
      <c r="P9311" t="str">
        <v>Godrej Industries Ltd.</v>
      </c>
      <c r="Q9311" t="str">
        <v>Chemicals</v>
      </c>
      <c r="R9311" t="str">
        <v>Mid Cap</v>
      </c>
      <c r="S9311" t="str">
        <v>2024-10-31 00:00:00</v>
      </c>
      <c r="T9311">
        <v>5.6999999999999998E-4</v>
      </c>
    </row>
    <row r="9312" spans="7:20" x14ac:dyDescent="0.3">
      <c r="G9312">
        <v>100164</v>
      </c>
      <c r="H9312" t="str">
        <v>Godrej Industries Ltd.</v>
      </c>
      <c r="I9312" t="str">
        <v>Chemicals</v>
      </c>
      <c r="J9312" t="str">
        <v>Mid Cap</v>
      </c>
      <c r="K9312" t="str">
        <v>2024-10-31 00:00:00</v>
      </c>
      <c r="L9312">
        <v>5.6999999999999998E-4</v>
      </c>
      <c r="O9312">
        <v>132809</v>
      </c>
      <c r="P9312" t="str">
        <v>Firstsource Solutions Ltd.</v>
      </c>
      <c r="Q9312" t="str">
        <v>IT</v>
      </c>
      <c r="R9312" t="str">
        <v>Small Cap</v>
      </c>
      <c r="S9312" t="str">
        <v>2024-10-31 00:00:00</v>
      </c>
      <c r="T9312">
        <v>5.5999999999999995E-4</v>
      </c>
    </row>
    <row r="9313" spans="7:20" x14ac:dyDescent="0.3">
      <c r="G9313">
        <v>132809</v>
      </c>
      <c r="H9313" t="str">
        <v>Firstsource Solutions Ltd.</v>
      </c>
      <c r="I9313" t="str">
        <v>IT</v>
      </c>
      <c r="J9313" t="str">
        <v>Small Cap</v>
      </c>
      <c r="K9313" t="str">
        <v>2024-10-31 00:00:00</v>
      </c>
      <c r="L9313">
        <v>5.5999999999999995E-4</v>
      </c>
      <c r="O9313">
        <v>124000</v>
      </c>
      <c r="P9313" t="str">
        <v>Poonawalla Fincorp Ltd.</v>
      </c>
      <c r="Q9313" t="str">
        <v>NBFC's &amp; Housing Finance</v>
      </c>
      <c r="R9313" t="str">
        <v>Small Cap</v>
      </c>
      <c r="S9313" t="str">
        <v>2024-10-31 00:00:00</v>
      </c>
      <c r="T9313">
        <v>5.5999999999999995E-4</v>
      </c>
    </row>
    <row r="9314" spans="7:20" x14ac:dyDescent="0.3">
      <c r="G9314">
        <v>124000</v>
      </c>
      <c r="H9314" t="str">
        <v>Poonawalla Fincorp Ltd.</v>
      </c>
      <c r="I9314" t="str">
        <v>NBFC's &amp; Housing Finance</v>
      </c>
      <c r="J9314" t="str">
        <v>Small Cap</v>
      </c>
      <c r="K9314" t="str">
        <v>2024-10-31 00:00:00</v>
      </c>
      <c r="L9314">
        <v>5.5999999999999995E-4</v>
      </c>
      <c r="O9314">
        <v>131768</v>
      </c>
      <c r="P9314" t="str">
        <v>Poly Medicure Ltd.</v>
      </c>
      <c r="Q9314" t="str">
        <v>Healthcare</v>
      </c>
      <c r="R9314" t="str">
        <v>Small Cap</v>
      </c>
      <c r="S9314" t="str">
        <v>2024-10-31 00:00:00</v>
      </c>
      <c r="T9314">
        <v>5.5000000000000003E-4</v>
      </c>
    </row>
    <row r="9315" spans="7:20" x14ac:dyDescent="0.3">
      <c r="G9315">
        <v>131768</v>
      </c>
      <c r="H9315" t="str">
        <v>Poly Medicure Ltd.</v>
      </c>
      <c r="I9315" t="str">
        <v>Healthcare</v>
      </c>
      <c r="J9315" t="str">
        <v>Small Cap</v>
      </c>
      <c r="K9315" t="str">
        <v>2024-10-31 00:00:00</v>
      </c>
      <c r="L9315">
        <v>5.5000000000000003E-4</v>
      </c>
      <c r="O9315">
        <v>213327</v>
      </c>
      <c r="P9315" t="str">
        <v>Housing &amp; Urban Development Corporation Ltd.</v>
      </c>
      <c r="Q9315" t="str">
        <v>NBFC's &amp; Housing Finance</v>
      </c>
      <c r="R9315" t="str">
        <v>Mid Cap</v>
      </c>
      <c r="S9315" t="str">
        <v>2024-10-31 00:00:00</v>
      </c>
      <c r="T9315">
        <v>5.5000000000000003E-4</v>
      </c>
    </row>
    <row r="9316" spans="7:20" x14ac:dyDescent="0.3">
      <c r="G9316">
        <v>213327</v>
      </c>
      <c r="H9316" t="str">
        <v>Housing &amp; Urban Development Corporation Ltd.</v>
      </c>
      <c r="I9316" t="str">
        <v>NBFC's &amp; Housing Finance</v>
      </c>
      <c r="J9316" t="str">
        <v>Mid Cap</v>
      </c>
      <c r="K9316" t="str">
        <v>2024-10-31 00:00:00</v>
      </c>
      <c r="L9316">
        <v>5.5000000000000003E-4</v>
      </c>
      <c r="O9316">
        <v>124208</v>
      </c>
      <c r="P9316" t="str">
        <v>Aarti Industries Ltd.</v>
      </c>
      <c r="Q9316" t="str">
        <v>Chemicals</v>
      </c>
      <c r="R9316" t="str">
        <v>Small Cap</v>
      </c>
      <c r="S9316" t="str">
        <v>2024-10-31 00:00:00</v>
      </c>
      <c r="T9316">
        <v>5.4000000000000001E-4</v>
      </c>
    </row>
    <row r="9317" spans="7:20" x14ac:dyDescent="0.3">
      <c r="G9317">
        <v>124208</v>
      </c>
      <c r="H9317" t="str">
        <v>Aarti Industries Ltd.</v>
      </c>
      <c r="I9317" t="str">
        <v>Chemicals</v>
      </c>
      <c r="J9317" t="str">
        <v>Small Cap</v>
      </c>
      <c r="K9317" t="str">
        <v>2024-10-31 00:00:00</v>
      </c>
      <c r="L9317">
        <v>5.4000000000000001E-4</v>
      </c>
      <c r="O9317">
        <v>220741</v>
      </c>
      <c r="P9317" t="str">
        <v>Sammaan Capital Ltd.</v>
      </c>
      <c r="Q9317" t="str">
        <v>NBFC's &amp; Housing Finance</v>
      </c>
      <c r="R9317" t="str">
        <v>Small Cap</v>
      </c>
      <c r="S9317" t="str">
        <v>2024-10-31 00:00:00</v>
      </c>
      <c r="T9317">
        <v>5.4000000000000001E-4</v>
      </c>
    </row>
    <row r="9318" spans="7:20" x14ac:dyDescent="0.3">
      <c r="G9318">
        <v>220741</v>
      </c>
      <c r="H9318" t="str">
        <v>Sammaan Capital Ltd.</v>
      </c>
      <c r="I9318" t="str">
        <v>NBFC's &amp; Housing Finance</v>
      </c>
      <c r="J9318" t="str">
        <v>Small Cap</v>
      </c>
      <c r="K9318" t="str">
        <v>2024-10-31 00:00:00</v>
      </c>
      <c r="L9318">
        <v>5.4000000000000001E-4</v>
      </c>
      <c r="O9318">
        <v>305013</v>
      </c>
      <c r="P9318" t="str">
        <v>Motherson Sumi Wiring India Ltd.</v>
      </c>
      <c r="Q9318" t="str">
        <v>Auto &amp; Auto Components</v>
      </c>
      <c r="R9318" t="str">
        <v>Small Cap</v>
      </c>
      <c r="S9318" t="str">
        <v>2024-10-31 00:00:00</v>
      </c>
      <c r="T9318">
        <v>5.4000000000000001E-4</v>
      </c>
    </row>
    <row r="9319" spans="7:20" x14ac:dyDescent="0.3">
      <c r="G9319">
        <v>305013</v>
      </c>
      <c r="H9319" t="str">
        <v>Motherson Sumi Wiring India Ltd.</v>
      </c>
      <c r="I9319" t="str">
        <v>Auto &amp; Auto Components</v>
      </c>
      <c r="J9319" t="str">
        <v>Small Cap</v>
      </c>
      <c r="K9319" t="str">
        <v>2024-10-31 00:00:00</v>
      </c>
      <c r="L9319">
        <v>5.4000000000000001E-4</v>
      </c>
      <c r="O9319">
        <v>210039</v>
      </c>
      <c r="P9319" t="str">
        <v>Concord Biotech Ltd.</v>
      </c>
      <c r="Q9319" t="str">
        <v>Healthcare</v>
      </c>
      <c r="R9319" t="str">
        <v>Small Cap</v>
      </c>
      <c r="S9319" t="str">
        <v>2024-10-31 00:00:00</v>
      </c>
      <c r="T9319">
        <v>5.4000000000000001E-4</v>
      </c>
    </row>
    <row r="9320" spans="7:20" x14ac:dyDescent="0.3">
      <c r="G9320">
        <v>210039</v>
      </c>
      <c r="H9320" t="str">
        <v>Concord Biotech Ltd.</v>
      </c>
      <c r="I9320" t="str">
        <v>Healthcare</v>
      </c>
      <c r="J9320" t="str">
        <v>Small Cap</v>
      </c>
      <c r="K9320" t="str">
        <v>2024-10-31 00:00:00</v>
      </c>
      <c r="L9320">
        <v>5.4000000000000001E-4</v>
      </c>
      <c r="O9320">
        <v>219691</v>
      </c>
      <c r="P9320" t="str">
        <v>Cochin Shipyard Ltd.</v>
      </c>
      <c r="Q9320" t="str">
        <v>Capital Goods</v>
      </c>
      <c r="R9320" t="str">
        <v>Mid Cap</v>
      </c>
      <c r="S9320" t="str">
        <v>2024-10-31 00:00:00</v>
      </c>
      <c r="T9320">
        <v>5.4000000000000001E-4</v>
      </c>
    </row>
    <row r="9321" spans="7:20" x14ac:dyDescent="0.3">
      <c r="G9321">
        <v>219691</v>
      </c>
      <c r="H9321" t="str">
        <v>Cochin Shipyard Ltd.</v>
      </c>
      <c r="I9321" t="str">
        <v>Capital Goods</v>
      </c>
      <c r="J9321" t="str">
        <v>Mid Cap</v>
      </c>
      <c r="K9321" t="str">
        <v>2024-10-31 00:00:00</v>
      </c>
      <c r="L9321">
        <v>5.4000000000000001E-4</v>
      </c>
      <c r="O9321">
        <v>210859</v>
      </c>
      <c r="P9321" t="str">
        <v>Tejas Networks Ltd.</v>
      </c>
      <c r="Q9321" t="str">
        <v>Telecom</v>
      </c>
      <c r="R9321" t="str">
        <v>Small Cap</v>
      </c>
      <c r="S9321" t="str">
        <v>2024-10-31 00:00:00</v>
      </c>
      <c r="T9321">
        <v>5.2999999999999998E-4</v>
      </c>
    </row>
    <row r="9322" spans="7:20" x14ac:dyDescent="0.3">
      <c r="G9322">
        <v>210859</v>
      </c>
      <c r="H9322" t="str">
        <v>Tejas Networks Ltd.</v>
      </c>
      <c r="I9322" t="str">
        <v>Telecom</v>
      </c>
      <c r="J9322" t="str">
        <v>Small Cap</v>
      </c>
      <c r="K9322" t="str">
        <v>2024-10-31 00:00:00</v>
      </c>
      <c r="L9322">
        <v>5.2999999999999998E-4</v>
      </c>
      <c r="O9322">
        <v>120111</v>
      </c>
      <c r="P9322" t="str">
        <v>Ratnamani Metals &amp; Tubes Ltd.</v>
      </c>
      <c r="Q9322" t="str">
        <v>Building Materials</v>
      </c>
      <c r="R9322" t="str">
        <v>Small Cap</v>
      </c>
      <c r="S9322" t="str">
        <v>2024-10-31 00:00:00</v>
      </c>
      <c r="T9322">
        <v>5.2999999999999998E-4</v>
      </c>
    </row>
    <row r="9323" spans="7:20" x14ac:dyDescent="0.3">
      <c r="G9323">
        <v>120111</v>
      </c>
      <c r="H9323" t="str">
        <v>Ratnamani Metals &amp; Tubes Ltd.</v>
      </c>
      <c r="I9323" t="str">
        <v>Building Materials</v>
      </c>
      <c r="J9323" t="str">
        <v>Small Cap</v>
      </c>
      <c r="K9323" t="str">
        <v>2024-10-31 00:00:00</v>
      </c>
      <c r="L9323">
        <v>5.2999999999999998E-4</v>
      </c>
      <c r="O9323">
        <v>100870</v>
      </c>
      <c r="P9323" t="str">
        <v>Castrol India Ltd.</v>
      </c>
      <c r="Q9323" t="str">
        <v>Auto &amp; Auto Components</v>
      </c>
      <c r="R9323" t="str">
        <v>Small Cap</v>
      </c>
      <c r="S9323" t="str">
        <v>2024-10-31 00:00:00</v>
      </c>
      <c r="T9323">
        <v>5.1999999999999995E-4</v>
      </c>
    </row>
    <row r="9324" spans="7:20" x14ac:dyDescent="0.3">
      <c r="G9324">
        <v>100870</v>
      </c>
      <c r="H9324" t="str">
        <v>Castrol India Ltd.</v>
      </c>
      <c r="I9324" t="str">
        <v>Auto &amp; Auto Components</v>
      </c>
      <c r="J9324" t="str">
        <v>Small Cap</v>
      </c>
      <c r="K9324" t="str">
        <v>2024-10-31 00:00:00</v>
      </c>
      <c r="L9324">
        <v>5.1999999999999995E-4</v>
      </c>
      <c r="O9324">
        <v>106076</v>
      </c>
      <c r="P9324" t="str">
        <v>Grindwell Norton Ltd.</v>
      </c>
      <c r="Q9324" t="str">
        <v>Capital Goods</v>
      </c>
      <c r="R9324" t="str">
        <v>Small Cap</v>
      </c>
      <c r="S9324" t="str">
        <v>2024-10-31 00:00:00</v>
      </c>
      <c r="T9324">
        <v>5.1999999999999995E-4</v>
      </c>
    </row>
    <row r="9325" spans="7:20" x14ac:dyDescent="0.3">
      <c r="G9325">
        <v>106076</v>
      </c>
      <c r="H9325" t="str">
        <v>Grindwell Norton Ltd.</v>
      </c>
      <c r="I9325" t="str">
        <v>Capital Goods</v>
      </c>
      <c r="J9325" t="str">
        <v>Small Cap</v>
      </c>
      <c r="K9325" t="str">
        <v>2024-10-31 00:00:00</v>
      </c>
      <c r="L9325">
        <v>5.1999999999999995E-4</v>
      </c>
      <c r="O9325">
        <v>209068</v>
      </c>
      <c r="P9325" t="str">
        <v>RBL Bank Ltd.</v>
      </c>
      <c r="Q9325" t="str">
        <v>Banks</v>
      </c>
      <c r="R9325" t="str">
        <v>Small Cap</v>
      </c>
      <c r="S9325" t="str">
        <v>2024-10-31 00:00:00</v>
      </c>
      <c r="T9325">
        <v>5.1999999999999995E-4</v>
      </c>
    </row>
    <row r="9326" spans="7:20" x14ac:dyDescent="0.3">
      <c r="G9326">
        <v>209068</v>
      </c>
      <c r="H9326" t="str">
        <v>RBL Bank Ltd.</v>
      </c>
      <c r="I9326" t="str">
        <v>Banks</v>
      </c>
      <c r="J9326" t="str">
        <v>Small Cap</v>
      </c>
      <c r="K9326" t="str">
        <v>2024-10-31 00:00:00</v>
      </c>
      <c r="L9326">
        <v>5.1999999999999995E-4</v>
      </c>
      <c r="O9326">
        <v>117174</v>
      </c>
      <c r="P9326" t="str">
        <v>Honeywell Automation India Ltd.</v>
      </c>
      <c r="Q9326" t="str">
        <v>Capital Goods</v>
      </c>
      <c r="R9326" t="str">
        <v>Mid Cap</v>
      </c>
      <c r="S9326" t="str">
        <v>2024-10-31 00:00:00</v>
      </c>
      <c r="T9326">
        <v>5.1000000000000004E-4</v>
      </c>
    </row>
    <row r="9327" spans="7:20" x14ac:dyDescent="0.3">
      <c r="G9327">
        <v>117174</v>
      </c>
      <c r="H9327" t="str">
        <v>Honeywell Automation India Ltd.</v>
      </c>
      <c r="I9327" t="str">
        <v>Capital Goods</v>
      </c>
      <c r="J9327" t="str">
        <v>Mid Cap</v>
      </c>
      <c r="K9327" t="str">
        <v>2024-10-31 00:00:00</v>
      </c>
      <c r="L9327">
        <v>5.1000000000000004E-4</v>
      </c>
      <c r="O9327">
        <v>115055</v>
      </c>
      <c r="P9327" t="str">
        <v>Anant Raj Ltd.</v>
      </c>
      <c r="Q9327" t="str">
        <v>Construction &amp; Realty</v>
      </c>
      <c r="R9327" t="str">
        <v>Small Cap</v>
      </c>
      <c r="S9327" t="str">
        <v>2024-10-31 00:00:00</v>
      </c>
      <c r="T9327">
        <v>5.1000000000000004E-4</v>
      </c>
    </row>
    <row r="9328" spans="7:20" x14ac:dyDescent="0.3">
      <c r="G9328">
        <v>115055</v>
      </c>
      <c r="H9328" t="str">
        <v>Anant Raj Ltd.</v>
      </c>
      <c r="I9328" t="str">
        <v>Construction &amp; Realty</v>
      </c>
      <c r="J9328" t="str">
        <v>Small Cap</v>
      </c>
      <c r="K9328" t="str">
        <v>2024-10-31 00:00:00</v>
      </c>
      <c r="L9328">
        <v>5.1000000000000004E-4</v>
      </c>
      <c r="O9328">
        <v>123395</v>
      </c>
      <c r="P9328" t="str">
        <v>3M India Ltd.</v>
      </c>
      <c r="Q9328" t="str">
        <v>Capital Goods</v>
      </c>
      <c r="R9328" t="str">
        <v>Mid Cap</v>
      </c>
      <c r="S9328" t="str">
        <v>2024-10-31 00:00:00</v>
      </c>
      <c r="T9328">
        <v>5.1000000000000004E-4</v>
      </c>
    </row>
    <row r="9329" spans="7:20" x14ac:dyDescent="0.3">
      <c r="G9329">
        <v>123395</v>
      </c>
      <c r="H9329" t="str">
        <v>3M India Ltd.</v>
      </c>
      <c r="I9329" t="str">
        <v>Capital Goods</v>
      </c>
      <c r="J9329" t="str">
        <v>Mid Cap</v>
      </c>
      <c r="K9329" t="str">
        <v>2024-10-31 00:00:00</v>
      </c>
      <c r="L9329">
        <v>5.1000000000000004E-4</v>
      </c>
      <c r="O9329">
        <v>100233</v>
      </c>
      <c r="P9329" t="str">
        <v>Kajaria Ceramics Ltd.</v>
      </c>
      <c r="Q9329" t="str">
        <v>Building Materials</v>
      </c>
      <c r="R9329" t="str">
        <v>Small Cap</v>
      </c>
      <c r="S9329" t="str">
        <v>2024-10-31 00:00:00</v>
      </c>
      <c r="T9329">
        <v>5.1000000000000004E-4</v>
      </c>
    </row>
    <row r="9330" spans="7:20" x14ac:dyDescent="0.3">
      <c r="G9330">
        <v>100233</v>
      </c>
      <c r="H9330" t="str">
        <v>Kajaria Ceramics Ltd.</v>
      </c>
      <c r="I9330" t="str">
        <v>Building Materials</v>
      </c>
      <c r="J9330" t="str">
        <v>Small Cap</v>
      </c>
      <c r="K9330" t="str">
        <v>2024-10-31 00:00:00</v>
      </c>
      <c r="L9330">
        <v>5.1000000000000004E-4</v>
      </c>
      <c r="O9330">
        <v>208801</v>
      </c>
      <c r="P9330" t="str">
        <v>NBCC (India) Ltd.</v>
      </c>
      <c r="Q9330" t="str">
        <v>Construction &amp; Realty</v>
      </c>
      <c r="R9330" t="str">
        <v>Small Cap</v>
      </c>
      <c r="S9330" t="str">
        <v>2024-10-31 00:00:00</v>
      </c>
      <c r="T9330">
        <v>5.1000000000000004E-4</v>
      </c>
    </row>
    <row r="9331" spans="7:20" x14ac:dyDescent="0.3">
      <c r="G9331">
        <v>208801</v>
      </c>
      <c r="H9331" t="str">
        <v>NBCC (India) Ltd.</v>
      </c>
      <c r="I9331" t="str">
        <v>Construction &amp; Realty</v>
      </c>
      <c r="J9331" t="str">
        <v>Small Cap</v>
      </c>
      <c r="K9331" t="str">
        <v>2024-10-31 00:00:00</v>
      </c>
      <c r="L9331">
        <v>5.1000000000000004E-4</v>
      </c>
      <c r="O9331">
        <v>304682</v>
      </c>
      <c r="P9331" t="str">
        <v>TBO Tek Ltd.</v>
      </c>
      <c r="Q9331" t="str">
        <v>Hotels &amp; Travel</v>
      </c>
      <c r="R9331" t="str">
        <v>Small Cap</v>
      </c>
      <c r="S9331" t="str">
        <v>2024-10-31 00:00:00</v>
      </c>
      <c r="T9331">
        <v>5.0000000000000001E-4</v>
      </c>
    </row>
    <row r="9332" spans="7:20" x14ac:dyDescent="0.3">
      <c r="G9332">
        <v>304682</v>
      </c>
      <c r="H9332" t="str">
        <v>TBO Tek Ltd.</v>
      </c>
      <c r="I9332" t="str">
        <v>Hotels &amp; Travel</v>
      </c>
      <c r="J9332" t="str">
        <v>Small Cap</v>
      </c>
      <c r="K9332" t="str">
        <v>2024-10-31 00:00:00</v>
      </c>
      <c r="L9332">
        <v>5.0000000000000001E-4</v>
      </c>
      <c r="O9332">
        <v>113683</v>
      </c>
      <c r="P9332" t="str">
        <v>NLC India Ltd.</v>
      </c>
      <c r="Q9332" t="str">
        <v>Power</v>
      </c>
      <c r="R9332" t="str">
        <v>Mid Cap</v>
      </c>
      <c r="S9332" t="str">
        <v>2024-10-31 00:00:00</v>
      </c>
      <c r="T9332">
        <v>5.0000000000000001E-4</v>
      </c>
    </row>
    <row r="9333" spans="7:20" x14ac:dyDescent="0.3">
      <c r="G9333">
        <v>113683</v>
      </c>
      <c r="H9333" t="str">
        <v>NLC India Ltd.</v>
      </c>
      <c r="I9333" t="str">
        <v>Power</v>
      </c>
      <c r="J9333" t="str">
        <v>Mid Cap</v>
      </c>
      <c r="K9333" t="str">
        <v>2024-10-31 00:00:00</v>
      </c>
      <c r="L9333">
        <v>5.0000000000000001E-4</v>
      </c>
      <c r="O9333">
        <v>200115</v>
      </c>
      <c r="P9333" t="str">
        <v>Titagarh Railsystems Ltd.</v>
      </c>
      <c r="Q9333" t="str">
        <v>Railways</v>
      </c>
      <c r="R9333" t="str">
        <v>Small Cap</v>
      </c>
      <c r="S9333" t="str">
        <v>2024-10-31 00:00:00</v>
      </c>
      <c r="T9333">
        <v>5.0000000000000001E-4</v>
      </c>
    </row>
    <row r="9334" spans="7:20" x14ac:dyDescent="0.3">
      <c r="G9334">
        <v>200115</v>
      </c>
      <c r="H9334" t="str">
        <v>Titagarh Railsystems Ltd.</v>
      </c>
      <c r="I9334" t="str">
        <v>Railways</v>
      </c>
      <c r="J9334" t="str">
        <v>Small Cap</v>
      </c>
      <c r="K9334" t="str">
        <v>2024-10-31 00:00:00</v>
      </c>
      <c r="L9334">
        <v>5.0000000000000001E-4</v>
      </c>
      <c r="O9334">
        <v>222961</v>
      </c>
      <c r="P9334" t="str">
        <v>Kirloskar Oil Engines Ltd.</v>
      </c>
      <c r="Q9334" t="str">
        <v>Capital Goods</v>
      </c>
      <c r="R9334" t="str">
        <v>Small Cap</v>
      </c>
      <c r="S9334" t="str">
        <v>2024-10-31 00:00:00</v>
      </c>
      <c r="T9334">
        <v>5.0000000000000001E-4</v>
      </c>
    </row>
    <row r="9335" spans="7:20" x14ac:dyDescent="0.3">
      <c r="G9335">
        <v>222961</v>
      </c>
      <c r="H9335" t="str">
        <v>Kirloskar Oil Engines Ltd.</v>
      </c>
      <c r="I9335" t="str">
        <v>Capital Goods</v>
      </c>
      <c r="J9335" t="str">
        <v>Small Cap</v>
      </c>
      <c r="K9335" t="str">
        <v>2024-10-31 00:00:00</v>
      </c>
      <c r="L9335">
        <v>5.0000000000000001E-4</v>
      </c>
      <c r="O9335">
        <v>212705</v>
      </c>
      <c r="P9335" t="str">
        <v>Bharat Dynamics Ltd.</v>
      </c>
      <c r="Q9335" t="str">
        <v>Defence</v>
      </c>
      <c r="R9335" t="str">
        <v>Mid Cap</v>
      </c>
      <c r="S9335" t="str">
        <v>2024-10-31 00:00:00</v>
      </c>
      <c r="T9335">
        <v>5.0000000000000001E-4</v>
      </c>
    </row>
    <row r="9336" spans="7:20" x14ac:dyDescent="0.3">
      <c r="G9336">
        <v>212705</v>
      </c>
      <c r="H9336" t="str">
        <v>Bharat Dynamics Ltd.</v>
      </c>
      <c r="I9336" t="str">
        <v>Defence</v>
      </c>
      <c r="J9336" t="str">
        <v>Mid Cap</v>
      </c>
      <c r="K9336" t="str">
        <v>2024-10-31 00:00:00</v>
      </c>
      <c r="L9336">
        <v>5.0000000000000001E-4</v>
      </c>
      <c r="O9336">
        <v>267615</v>
      </c>
      <c r="P9336" t="str">
        <v>Aavas Financiers Ltd.</v>
      </c>
      <c r="Q9336" t="str">
        <v>NBFC's &amp; Housing Finance</v>
      </c>
      <c r="R9336" t="str">
        <v>Small Cap</v>
      </c>
      <c r="S9336" t="str">
        <v>2024-10-31 00:00:00</v>
      </c>
      <c r="T9336">
        <v>4.8999999999999998E-4</v>
      </c>
    </row>
    <row r="9337" spans="7:20" x14ac:dyDescent="0.3">
      <c r="G9337">
        <v>267615</v>
      </c>
      <c r="H9337" t="str">
        <v>Aavas Financiers Ltd.</v>
      </c>
      <c r="I9337" t="str">
        <v>NBFC's &amp; Housing Finance</v>
      </c>
      <c r="J9337" t="str">
        <v>Small Cap</v>
      </c>
      <c r="K9337" t="str">
        <v>2024-10-31 00:00:00</v>
      </c>
      <c r="L9337">
        <v>4.8999999999999998E-4</v>
      </c>
      <c r="O9337">
        <v>208661</v>
      </c>
      <c r="P9337" t="str">
        <v>Mahanagar Gas Ltd.</v>
      </c>
      <c r="Q9337" t="str">
        <v>Oil &amp; Gas</v>
      </c>
      <c r="R9337" t="str">
        <v>Small Cap</v>
      </c>
      <c r="S9337" t="str">
        <v>2024-10-31 00:00:00</v>
      </c>
      <c r="T9337">
        <v>4.8999999999999998E-4</v>
      </c>
    </row>
    <row r="9338" spans="7:20" x14ac:dyDescent="0.3">
      <c r="G9338">
        <v>208661</v>
      </c>
      <c r="H9338" t="str">
        <v>Mahanagar Gas Ltd.</v>
      </c>
      <c r="I9338" t="str">
        <v>Oil &amp; Gas</v>
      </c>
      <c r="J9338" t="str">
        <v>Small Cap</v>
      </c>
      <c r="K9338" t="str">
        <v>2024-10-31 00:00:00</v>
      </c>
      <c r="L9338">
        <v>4.8999999999999998E-4</v>
      </c>
      <c r="O9338">
        <v>226076</v>
      </c>
      <c r="P9338" t="str">
        <v>Triveni Turbine Ltd.</v>
      </c>
      <c r="Q9338" t="str">
        <v>Capital Goods</v>
      </c>
      <c r="R9338" t="str">
        <v>Small Cap</v>
      </c>
      <c r="S9338" t="str">
        <v>2024-10-31 00:00:00</v>
      </c>
      <c r="T9338">
        <v>4.8999999999999998E-4</v>
      </c>
    </row>
    <row r="9339" spans="7:20" x14ac:dyDescent="0.3">
      <c r="G9339">
        <v>226076</v>
      </c>
      <c r="H9339" t="str">
        <v>Triveni Turbine Ltd.</v>
      </c>
      <c r="I9339" t="str">
        <v>Capital Goods</v>
      </c>
      <c r="J9339" t="str">
        <v>Small Cap</v>
      </c>
      <c r="K9339" t="str">
        <v>2024-10-31 00:00:00</v>
      </c>
      <c r="L9339">
        <v>4.8999999999999998E-4</v>
      </c>
      <c r="O9339">
        <v>113599</v>
      </c>
      <c r="P9339" t="str">
        <v>Hindustan Copper Ltd.</v>
      </c>
      <c r="Q9339" t="str">
        <v>Mining &amp; Minerals</v>
      </c>
      <c r="R9339" t="str">
        <v>Small Cap</v>
      </c>
      <c r="S9339" t="str">
        <v>2024-10-31 00:00:00</v>
      </c>
      <c r="T9339">
        <v>4.8999999999999998E-4</v>
      </c>
    </row>
    <row r="9340" spans="7:20" x14ac:dyDescent="0.3">
      <c r="G9340">
        <v>113599</v>
      </c>
      <c r="H9340" t="str">
        <v>Hindustan Copper Ltd.</v>
      </c>
      <c r="I9340" t="str">
        <v>Mining &amp; Minerals</v>
      </c>
      <c r="J9340" t="str">
        <v>Small Cap</v>
      </c>
      <c r="K9340" t="str">
        <v>2024-10-31 00:00:00</v>
      </c>
      <c r="L9340">
        <v>4.8999999999999998E-4</v>
      </c>
      <c r="O9340">
        <v>229238</v>
      </c>
      <c r="P9340" t="str">
        <v>Affle (India) Ltd.</v>
      </c>
      <c r="Q9340" t="str">
        <v>IT</v>
      </c>
      <c r="R9340" t="str">
        <v>Small Cap</v>
      </c>
      <c r="S9340" t="str">
        <v>2024-10-31 00:00:00</v>
      </c>
      <c r="T9340">
        <v>4.8999999999999998E-4</v>
      </c>
    </row>
    <row r="9341" spans="7:20" x14ac:dyDescent="0.3">
      <c r="G9341">
        <v>229238</v>
      </c>
      <c r="H9341" t="str">
        <v>Affle (India) Ltd.</v>
      </c>
      <c r="I9341" t="str">
        <v>IT</v>
      </c>
      <c r="J9341" t="str">
        <v>Small Cap</v>
      </c>
      <c r="K9341" t="str">
        <v>2024-10-31 00:00:00</v>
      </c>
      <c r="L9341">
        <v>4.8999999999999998E-4</v>
      </c>
      <c r="O9341">
        <v>132144</v>
      </c>
      <c r="P9341" t="str">
        <v>Welspun Corp Ltd.</v>
      </c>
      <c r="Q9341" t="str">
        <v>Capital Goods</v>
      </c>
      <c r="R9341" t="str">
        <v>Small Cap</v>
      </c>
      <c r="S9341" t="str">
        <v>2024-10-31 00:00:00</v>
      </c>
      <c r="T9341">
        <v>4.8000000000000001E-4</v>
      </c>
    </row>
    <row r="9342" spans="7:20" x14ac:dyDescent="0.3">
      <c r="G9342">
        <v>132144</v>
      </c>
      <c r="H9342" t="str">
        <v>Welspun Corp Ltd.</v>
      </c>
      <c r="I9342" t="str">
        <v>Capital Goods</v>
      </c>
      <c r="J9342" t="str">
        <v>Small Cap</v>
      </c>
      <c r="K9342" t="str">
        <v>2024-10-31 00:00:00</v>
      </c>
      <c r="L9342">
        <v>4.8000000000000001E-4</v>
      </c>
      <c r="O9342">
        <v>132527</v>
      </c>
      <c r="P9342" t="str">
        <v>Ramkrishna Forgings Ltd.</v>
      </c>
      <c r="Q9342" t="str">
        <v>Capital Goods</v>
      </c>
      <c r="R9342" t="str">
        <v>Small Cap</v>
      </c>
      <c r="S9342" t="str">
        <v>2024-10-31 00:00:00</v>
      </c>
      <c r="T9342">
        <v>4.8000000000000001E-4</v>
      </c>
    </row>
    <row r="9343" spans="7:20" x14ac:dyDescent="0.3">
      <c r="G9343">
        <v>132527</v>
      </c>
      <c r="H9343" t="str">
        <v>Ramkrishna Forgings Ltd.</v>
      </c>
      <c r="I9343" t="str">
        <v>Capital Goods</v>
      </c>
      <c r="J9343" t="str">
        <v>Small Cap</v>
      </c>
      <c r="K9343" t="str">
        <v>2024-10-31 00:00:00</v>
      </c>
      <c r="L9343">
        <v>4.8000000000000001E-4</v>
      </c>
      <c r="O9343">
        <v>218533</v>
      </c>
      <c r="P9343" t="str">
        <v>Narayana Hrudayalaya Ltd.</v>
      </c>
      <c r="Q9343" t="str">
        <v>Hospitals &amp; Diagnostics</v>
      </c>
      <c r="R9343" t="str">
        <v>Small Cap</v>
      </c>
      <c r="S9343" t="str">
        <v>2024-10-31 00:00:00</v>
      </c>
      <c r="T9343">
        <v>4.8000000000000001E-4</v>
      </c>
    </row>
    <row r="9344" spans="7:20" x14ac:dyDescent="0.3">
      <c r="G9344">
        <v>218533</v>
      </c>
      <c r="H9344" t="str">
        <v>Narayana Hrudayalaya Ltd.</v>
      </c>
      <c r="I9344" t="str">
        <v>Hospitals &amp; Diagnostics</v>
      </c>
      <c r="J9344" t="str">
        <v>Small Cap</v>
      </c>
      <c r="K9344" t="str">
        <v>2024-10-31 00:00:00</v>
      </c>
      <c r="L9344">
        <v>4.8000000000000001E-4</v>
      </c>
      <c r="O9344">
        <v>130019</v>
      </c>
      <c r="P9344" t="str">
        <v>Jubilant Pharmova Ltd.</v>
      </c>
      <c r="Q9344" t="str">
        <v>Healthcare</v>
      </c>
      <c r="R9344" t="str">
        <v>Small Cap</v>
      </c>
      <c r="S9344" t="str">
        <v>2024-10-31 00:00:00</v>
      </c>
      <c r="T9344">
        <v>4.8000000000000001E-4</v>
      </c>
    </row>
    <row r="9345" spans="7:20" x14ac:dyDescent="0.3">
      <c r="G9345">
        <v>130019</v>
      </c>
      <c r="H9345" t="str">
        <v>Jubilant Pharmova Ltd.</v>
      </c>
      <c r="I9345" t="str">
        <v>Healthcare</v>
      </c>
      <c r="J9345" t="str">
        <v>Small Cap</v>
      </c>
      <c r="K9345" t="str">
        <v>2024-10-31 00:00:00</v>
      </c>
      <c r="L9345">
        <v>4.8000000000000001E-4</v>
      </c>
      <c r="O9345">
        <v>132627</v>
      </c>
      <c r="P9345" t="str">
        <v>Jaiprakash Power Ventures Ltd.</v>
      </c>
      <c r="Q9345" t="str">
        <v>Power</v>
      </c>
      <c r="R9345" t="str">
        <v>Small Cap</v>
      </c>
      <c r="S9345" t="str">
        <v>2024-10-31 00:00:00</v>
      </c>
      <c r="T9345">
        <v>4.8000000000000001E-4</v>
      </c>
    </row>
    <row r="9346" spans="7:20" x14ac:dyDescent="0.3">
      <c r="G9346">
        <v>132627</v>
      </c>
      <c r="H9346" t="str">
        <v>Jaiprakash Power Ventures Ltd.</v>
      </c>
      <c r="I9346" t="str">
        <v>Power</v>
      </c>
      <c r="J9346" t="str">
        <v>Small Cap</v>
      </c>
      <c r="K9346" t="str">
        <v>2024-10-31 00:00:00</v>
      </c>
      <c r="L9346">
        <v>4.8000000000000001E-4</v>
      </c>
      <c r="O9346">
        <v>237831</v>
      </c>
      <c r="P9346" t="str">
        <v>JSW Infrastructure Ltd.</v>
      </c>
      <c r="Q9346" t="str">
        <v>Logistics &amp; Ports</v>
      </c>
      <c r="R9346" t="str">
        <v>Mid Cap</v>
      </c>
      <c r="S9346" t="str">
        <v>2024-10-31 00:00:00</v>
      </c>
      <c r="T9346">
        <v>4.8000000000000001E-4</v>
      </c>
    </row>
    <row r="9347" spans="7:20" x14ac:dyDescent="0.3">
      <c r="G9347">
        <v>237831</v>
      </c>
      <c r="H9347" t="str">
        <v>JSW Infrastructure Ltd.</v>
      </c>
      <c r="I9347" t="str">
        <v>Logistics &amp; Ports</v>
      </c>
      <c r="J9347" t="str">
        <v>Mid Cap</v>
      </c>
      <c r="K9347" t="str">
        <v>2024-10-31 00:00:00</v>
      </c>
      <c r="L9347">
        <v>4.8000000000000001E-4</v>
      </c>
      <c r="O9347">
        <v>100163</v>
      </c>
      <c r="P9347" t="str">
        <v>Godfrey Phillips India Ltd.</v>
      </c>
      <c r="Q9347" t="str">
        <v>FMCG</v>
      </c>
      <c r="R9347" t="str">
        <v>Mid Cap</v>
      </c>
      <c r="S9347" t="str">
        <v>2024-10-31 00:00:00</v>
      </c>
      <c r="T9347">
        <v>4.8000000000000001E-4</v>
      </c>
    </row>
    <row r="9348" spans="7:20" x14ac:dyDescent="0.3">
      <c r="G9348">
        <v>100163</v>
      </c>
      <c r="H9348" t="str">
        <v>Godfrey Phillips India Ltd.</v>
      </c>
      <c r="I9348" t="str">
        <v>FMCG</v>
      </c>
      <c r="J9348" t="str">
        <v>Mid Cap</v>
      </c>
      <c r="K9348" t="str">
        <v>2024-10-31 00:00:00</v>
      </c>
      <c r="L9348">
        <v>4.8000000000000001E-4</v>
      </c>
      <c r="O9348">
        <v>101301</v>
      </c>
      <c r="P9348" t="str">
        <v>Tata Investment Corporation Ltd.</v>
      </c>
      <c r="Q9348" t="str">
        <v>Financial Services</v>
      </c>
      <c r="R9348" t="str">
        <v>Mid Cap</v>
      </c>
      <c r="S9348" t="str">
        <v>2024-10-31 00:00:00</v>
      </c>
      <c r="T9348">
        <v>4.6999999999999999E-4</v>
      </c>
    </row>
    <row r="9349" spans="7:20" x14ac:dyDescent="0.3">
      <c r="G9349">
        <v>101301</v>
      </c>
      <c r="H9349" t="str">
        <v>Tata Investment Corporation Ltd.</v>
      </c>
      <c r="I9349" t="str">
        <v>Financial Services</v>
      </c>
      <c r="J9349" t="str">
        <v>Mid Cap</v>
      </c>
      <c r="K9349" t="str">
        <v>2024-10-31 00:00:00</v>
      </c>
      <c r="L9349">
        <v>4.6999999999999999E-4</v>
      </c>
      <c r="O9349">
        <v>132889</v>
      </c>
      <c r="P9349" t="str">
        <v>K.P.R. Mill Ltd.</v>
      </c>
      <c r="Q9349" t="str">
        <v>Textile</v>
      </c>
      <c r="R9349" t="str">
        <v>Small Cap</v>
      </c>
      <c r="S9349" t="str">
        <v>2024-10-31 00:00:00</v>
      </c>
      <c r="T9349">
        <v>4.6999999999999999E-4</v>
      </c>
    </row>
    <row r="9350" spans="7:20" x14ac:dyDescent="0.3">
      <c r="G9350">
        <v>132889</v>
      </c>
      <c r="H9350" t="str">
        <v>K.P.R. Mill Ltd.</v>
      </c>
      <c r="I9350" t="str">
        <v>Textile</v>
      </c>
      <c r="J9350" t="str">
        <v>Small Cap</v>
      </c>
      <c r="K9350" t="str">
        <v>2024-10-31 00:00:00</v>
      </c>
      <c r="L9350">
        <v>4.6999999999999999E-4</v>
      </c>
      <c r="O9350">
        <v>122205</v>
      </c>
      <c r="P9350" t="str">
        <v>Praj Industries Ltd.</v>
      </c>
      <c r="Q9350" t="str">
        <v>Capital Goods</v>
      </c>
      <c r="R9350" t="str">
        <v>Small Cap</v>
      </c>
      <c r="S9350" t="str">
        <v>2024-10-31 00:00:00</v>
      </c>
      <c r="T9350">
        <v>4.6000000000000001E-4</v>
      </c>
    </row>
    <row r="9351" spans="7:20" x14ac:dyDescent="0.3">
      <c r="G9351">
        <v>122205</v>
      </c>
      <c r="H9351" t="str">
        <v>Praj Industries Ltd.</v>
      </c>
      <c r="I9351" t="str">
        <v>Capital Goods</v>
      </c>
      <c r="J9351" t="str">
        <v>Small Cap</v>
      </c>
      <c r="K9351" t="str">
        <v>2024-10-31 00:00:00</v>
      </c>
      <c r="L9351">
        <v>4.6000000000000001E-4</v>
      </c>
      <c r="O9351">
        <v>132400</v>
      </c>
      <c r="P9351" t="str">
        <v>Birlasoft Ltd.</v>
      </c>
      <c r="Q9351" t="str">
        <v>IT</v>
      </c>
      <c r="R9351" t="str">
        <v>Small Cap</v>
      </c>
      <c r="S9351" t="str">
        <v>2024-10-31 00:00:00</v>
      </c>
      <c r="T9351">
        <v>4.6000000000000001E-4</v>
      </c>
    </row>
    <row r="9352" spans="7:20" x14ac:dyDescent="0.3">
      <c r="G9352">
        <v>132400</v>
      </c>
      <c r="H9352" t="str">
        <v>Birlasoft Ltd.</v>
      </c>
      <c r="I9352" t="str">
        <v>IT</v>
      </c>
      <c r="J9352" t="str">
        <v>Small Cap</v>
      </c>
      <c r="K9352" t="str">
        <v>2024-10-31 00:00:00</v>
      </c>
      <c r="L9352">
        <v>4.6000000000000001E-4</v>
      </c>
      <c r="O9352">
        <v>208727</v>
      </c>
      <c r="P9352" t="str">
        <v>Metro Brands Ltd.</v>
      </c>
      <c r="Q9352" t="str">
        <v>Consumer Discretionary</v>
      </c>
      <c r="R9352" t="str">
        <v>Mid Cap</v>
      </c>
      <c r="S9352" t="str">
        <v>2024-10-31 00:00:00</v>
      </c>
      <c r="T9352">
        <v>4.6000000000000001E-4</v>
      </c>
    </row>
    <row r="9353" spans="7:20" x14ac:dyDescent="0.3">
      <c r="G9353">
        <v>208727</v>
      </c>
      <c r="H9353" t="str">
        <v>Metro Brands Ltd.</v>
      </c>
      <c r="I9353" t="str">
        <v>Consumer Discretionary</v>
      </c>
      <c r="J9353" t="str">
        <v>Mid Cap</v>
      </c>
      <c r="K9353" t="str">
        <v>2024-10-31 00:00:00</v>
      </c>
      <c r="L9353">
        <v>4.6000000000000001E-4</v>
      </c>
      <c r="O9353">
        <v>200515</v>
      </c>
      <c r="P9353" t="str">
        <v>ZF Commercial Vehicle Control Systems India Ltd.</v>
      </c>
      <c r="Q9353" t="str">
        <v>Auto &amp; Auto Components</v>
      </c>
      <c r="R9353" t="str">
        <v>Small Cap</v>
      </c>
      <c r="S9353" t="str">
        <v>2024-10-31 00:00:00</v>
      </c>
      <c r="T9353">
        <v>4.4999999999999999E-4</v>
      </c>
    </row>
    <row r="9354" spans="7:20" x14ac:dyDescent="0.3">
      <c r="G9354">
        <v>200515</v>
      </c>
      <c r="H9354" t="str">
        <v>ZF Commercial Vehicle Control Systems India Ltd.</v>
      </c>
      <c r="I9354" t="str">
        <v>Auto &amp; Auto Components</v>
      </c>
      <c r="J9354" t="str">
        <v>Small Cap</v>
      </c>
      <c r="K9354" t="str">
        <v>2024-10-31 00:00:00</v>
      </c>
      <c r="L9354">
        <v>4.4999999999999999E-4</v>
      </c>
      <c r="O9354">
        <v>100042</v>
      </c>
      <c r="P9354" t="str">
        <v>BASF India Ltd.</v>
      </c>
      <c r="Q9354" t="str">
        <v>Chemicals</v>
      </c>
      <c r="R9354" t="str">
        <v>Small Cap</v>
      </c>
      <c r="S9354" t="str">
        <v>2024-10-31 00:00:00</v>
      </c>
      <c r="T9354">
        <v>4.4999999999999999E-4</v>
      </c>
    </row>
    <row r="9355" spans="7:20" x14ac:dyDescent="0.3">
      <c r="G9355">
        <v>100042</v>
      </c>
      <c r="H9355" t="str">
        <v>BASF India Ltd.</v>
      </c>
      <c r="I9355" t="str">
        <v>Chemicals</v>
      </c>
      <c r="J9355" t="str">
        <v>Small Cap</v>
      </c>
      <c r="K9355" t="str">
        <v>2024-10-31 00:00:00</v>
      </c>
      <c r="L9355">
        <v>4.4999999999999999E-4</v>
      </c>
      <c r="O9355">
        <v>226156</v>
      </c>
      <c r="P9355" t="str">
        <v>Anand Rathi Wealth Ltd.</v>
      </c>
      <c r="Q9355" t="str">
        <v>Financial Services</v>
      </c>
      <c r="R9355" t="str">
        <v>Small Cap</v>
      </c>
      <c r="S9355" t="str">
        <v>2024-10-31 00:00:00</v>
      </c>
      <c r="T9355">
        <v>4.4999999999999999E-4</v>
      </c>
    </row>
    <row r="9356" spans="7:20" x14ac:dyDescent="0.3">
      <c r="G9356">
        <v>226156</v>
      </c>
      <c r="H9356" t="str">
        <v>Anand Rathi Wealth Ltd.</v>
      </c>
      <c r="I9356" t="str">
        <v>Financial Services</v>
      </c>
      <c r="J9356" t="str">
        <v>Small Cap</v>
      </c>
      <c r="K9356" t="str">
        <v>2024-10-31 00:00:00</v>
      </c>
      <c r="L9356">
        <v>4.4999999999999999E-4</v>
      </c>
      <c r="O9356">
        <v>100940</v>
      </c>
      <c r="P9356" t="str">
        <v>Finolex Industries Ltd.</v>
      </c>
      <c r="Q9356" t="str">
        <v>Building Materials</v>
      </c>
      <c r="R9356" t="str">
        <v>Small Cap</v>
      </c>
      <c r="S9356" t="str">
        <v>2024-10-31 00:00:00</v>
      </c>
      <c r="T9356">
        <v>4.4999999999999999E-4</v>
      </c>
    </row>
    <row r="9357" spans="7:20" x14ac:dyDescent="0.3">
      <c r="G9357">
        <v>100940</v>
      </c>
      <c r="H9357" t="str">
        <v>Finolex Industries Ltd.</v>
      </c>
      <c r="I9357" t="str">
        <v>Building Materials</v>
      </c>
      <c r="J9357" t="str">
        <v>Small Cap</v>
      </c>
      <c r="K9357" t="str">
        <v>2024-10-31 00:00:00</v>
      </c>
      <c r="L9357">
        <v>4.4999999999999999E-4</v>
      </c>
      <c r="O9357">
        <v>216065</v>
      </c>
      <c r="P9357" t="str">
        <v>Jyoti CNC Automation Ltd.</v>
      </c>
      <c r="Q9357" t="str">
        <v>Capital Goods</v>
      </c>
      <c r="R9357" t="str">
        <v>Small Cap</v>
      </c>
      <c r="S9357" t="str">
        <v>2024-10-31 00:00:00</v>
      </c>
      <c r="T9357">
        <v>4.4999999999999999E-4</v>
      </c>
    </row>
    <row r="9358" spans="7:20" x14ac:dyDescent="0.3">
      <c r="G9358">
        <v>216065</v>
      </c>
      <c r="H9358" t="str">
        <v>Jyoti CNC Automation Ltd.</v>
      </c>
      <c r="I9358" t="str">
        <v>Capital Goods</v>
      </c>
      <c r="J9358" t="str">
        <v>Small Cap</v>
      </c>
      <c r="K9358" t="str">
        <v>2024-10-31 00:00:00</v>
      </c>
      <c r="L9358">
        <v>4.4999999999999999E-4</v>
      </c>
      <c r="O9358">
        <v>100043</v>
      </c>
      <c r="P9358" t="str">
        <v>Bata India Ltd.</v>
      </c>
      <c r="Q9358" t="str">
        <v>Consumer Discretionary</v>
      </c>
      <c r="R9358" t="str">
        <v>Small Cap</v>
      </c>
      <c r="S9358" t="str">
        <v>2024-10-31 00:00:00</v>
      </c>
      <c r="T9358">
        <v>4.4000000000000002E-4</v>
      </c>
    </row>
    <row r="9359" spans="7:20" x14ac:dyDescent="0.3">
      <c r="G9359">
        <v>100043</v>
      </c>
      <c r="H9359" t="str">
        <v>Bata India Ltd.</v>
      </c>
      <c r="I9359" t="str">
        <v>Consumer Discretionary</v>
      </c>
      <c r="J9359" t="str">
        <v>Small Cap</v>
      </c>
      <c r="K9359" t="str">
        <v>2024-10-31 00:00:00</v>
      </c>
      <c r="L9359">
        <v>4.4000000000000002E-4</v>
      </c>
      <c r="O9359">
        <v>100645</v>
      </c>
      <c r="P9359" t="str">
        <v>Deepak Fertilisers And Petrochemicals Corporation Ltd.</v>
      </c>
      <c r="Q9359" t="str">
        <v>Chemicals</v>
      </c>
      <c r="R9359" t="str">
        <v>Small Cap</v>
      </c>
      <c r="S9359" t="str">
        <v>2024-10-31 00:00:00</v>
      </c>
      <c r="T9359">
        <v>4.4000000000000002E-4</v>
      </c>
    </row>
    <row r="9360" spans="7:20" x14ac:dyDescent="0.3">
      <c r="G9360">
        <v>100645</v>
      </c>
      <c r="H9360" t="str">
        <v>Deepak Fertilisers And Petrochemicals Corporation Ltd.</v>
      </c>
      <c r="I9360" t="str">
        <v>Chemicals</v>
      </c>
      <c r="J9360" t="str">
        <v>Small Cap</v>
      </c>
      <c r="K9360" t="str">
        <v>2024-10-31 00:00:00</v>
      </c>
      <c r="L9360">
        <v>4.4000000000000002E-4</v>
      </c>
      <c r="O9360">
        <v>131213</v>
      </c>
      <c r="P9360" t="str">
        <v>Manappuram Finance Ltd.</v>
      </c>
      <c r="Q9360" t="str">
        <v>NBFC's &amp; Housing Finance</v>
      </c>
      <c r="R9360" t="str">
        <v>Small Cap</v>
      </c>
      <c r="S9360" t="str">
        <v>2024-10-31 00:00:00</v>
      </c>
      <c r="T9360">
        <v>4.4000000000000002E-4</v>
      </c>
    </row>
    <row r="9361" spans="7:20" x14ac:dyDescent="0.3">
      <c r="G9361">
        <v>131213</v>
      </c>
      <c r="H9361" t="str">
        <v>Manappuram Finance Ltd.</v>
      </c>
      <c r="I9361" t="str">
        <v>NBFC's &amp; Housing Finance</v>
      </c>
      <c r="J9361" t="str">
        <v>Small Cap</v>
      </c>
      <c r="K9361" t="str">
        <v>2024-10-31 00:00:00</v>
      </c>
      <c r="L9361">
        <v>4.4000000000000002E-4</v>
      </c>
      <c r="O9361">
        <v>200054</v>
      </c>
      <c r="P9361" t="str">
        <v>V-Guard Industries Ltd.</v>
      </c>
      <c r="Q9361" t="str">
        <v>Consumer Durables</v>
      </c>
      <c r="R9361" t="str">
        <v>Small Cap</v>
      </c>
      <c r="S9361" t="str">
        <v>2024-10-31 00:00:00</v>
      </c>
      <c r="T9361">
        <v>4.4000000000000002E-4</v>
      </c>
    </row>
    <row r="9362" spans="7:20" x14ac:dyDescent="0.3">
      <c r="G9362">
        <v>200054</v>
      </c>
      <c r="H9362" t="str">
        <v>V-Guard Industries Ltd.</v>
      </c>
      <c r="I9362" t="str">
        <v>Consumer Durables</v>
      </c>
      <c r="J9362" t="str">
        <v>Small Cap</v>
      </c>
      <c r="K9362" t="str">
        <v>2024-10-31 00:00:00</v>
      </c>
      <c r="L9362">
        <v>4.4000000000000002E-4</v>
      </c>
      <c r="O9362">
        <v>106285</v>
      </c>
      <c r="P9362" t="str">
        <v>Bayer CropScience Ltd.</v>
      </c>
      <c r="Q9362" t="str">
        <v>Chemicals</v>
      </c>
      <c r="R9362" t="str">
        <v>Small Cap</v>
      </c>
      <c r="S9362" t="str">
        <v>2024-10-31 00:00:00</v>
      </c>
      <c r="T9362">
        <v>4.2999999999999999E-4</v>
      </c>
    </row>
    <row r="9363" spans="7:20" x14ac:dyDescent="0.3">
      <c r="G9363">
        <v>106285</v>
      </c>
      <c r="H9363" t="str">
        <v>Bayer CropScience Ltd.</v>
      </c>
      <c r="I9363" t="str">
        <v>Chemicals</v>
      </c>
      <c r="J9363" t="str">
        <v>Small Cap</v>
      </c>
      <c r="K9363" t="str">
        <v>2024-10-31 00:00:00</v>
      </c>
      <c r="L9363">
        <v>4.2999999999999999E-4</v>
      </c>
      <c r="O9363">
        <v>132482</v>
      </c>
      <c r="P9363" t="str">
        <v>Granules India Ltd.</v>
      </c>
      <c r="Q9363" t="str">
        <v>Healthcare</v>
      </c>
      <c r="R9363" t="str">
        <v>Small Cap</v>
      </c>
      <c r="S9363" t="str">
        <v>2024-10-31 00:00:00</v>
      </c>
      <c r="T9363">
        <v>4.2999999999999999E-4</v>
      </c>
    </row>
    <row r="9364" spans="7:20" x14ac:dyDescent="0.3">
      <c r="G9364">
        <v>132482</v>
      </c>
      <c r="H9364" t="str">
        <v>Granules India Ltd.</v>
      </c>
      <c r="I9364" t="str">
        <v>Healthcare</v>
      </c>
      <c r="J9364" t="str">
        <v>Small Cap</v>
      </c>
      <c r="K9364" t="str">
        <v>2024-10-31 00:00:00</v>
      </c>
      <c r="L9364">
        <v>4.2999999999999999E-4</v>
      </c>
      <c r="O9364">
        <v>100680</v>
      </c>
      <c r="P9364" t="str">
        <v>Pfizer Ltd.</v>
      </c>
      <c r="Q9364" t="str">
        <v>Healthcare</v>
      </c>
      <c r="R9364" t="str">
        <v>Small Cap</v>
      </c>
      <c r="S9364" t="str">
        <v>2024-10-31 00:00:00</v>
      </c>
      <c r="T9364">
        <v>4.2999999999999999E-4</v>
      </c>
    </row>
    <row r="9365" spans="7:20" x14ac:dyDescent="0.3">
      <c r="G9365">
        <v>100680</v>
      </c>
      <c r="H9365" t="str">
        <v>Pfizer Ltd.</v>
      </c>
      <c r="I9365" t="str">
        <v>Healthcare</v>
      </c>
      <c r="J9365" t="str">
        <v>Small Cap</v>
      </c>
      <c r="K9365" t="str">
        <v>2024-10-31 00:00:00</v>
      </c>
      <c r="L9365">
        <v>4.2999999999999999E-4</v>
      </c>
      <c r="O9365">
        <v>223430</v>
      </c>
      <c r="P9365" t="str">
        <v>Vedant Fashions Ltd.</v>
      </c>
      <c r="Q9365" t="str">
        <v>Consumer Discretionary</v>
      </c>
      <c r="R9365" t="str">
        <v>Small Cap</v>
      </c>
      <c r="S9365" t="str">
        <v>2024-10-31 00:00:00</v>
      </c>
      <c r="T9365">
        <v>4.2999999999999999E-4</v>
      </c>
    </row>
    <row r="9366" spans="7:20" x14ac:dyDescent="0.3">
      <c r="G9366">
        <v>223430</v>
      </c>
      <c r="H9366" t="str">
        <v>Vedant Fashions Ltd.</v>
      </c>
      <c r="I9366" t="str">
        <v>Consumer Discretionary</v>
      </c>
      <c r="J9366" t="str">
        <v>Small Cap</v>
      </c>
      <c r="K9366" t="str">
        <v>2024-10-31 00:00:00</v>
      </c>
      <c r="L9366">
        <v>4.2999999999999999E-4</v>
      </c>
      <c r="O9366">
        <v>100125</v>
      </c>
      <c r="P9366" t="str">
        <v>E.I.D. - Parry (India) Ltd.</v>
      </c>
      <c r="Q9366" t="str">
        <v>Chemicals</v>
      </c>
      <c r="R9366" t="str">
        <v>Small Cap</v>
      </c>
      <c r="S9366" t="str">
        <v>2024-10-31 00:00:00</v>
      </c>
      <c r="T9366">
        <v>4.2000000000000002E-4</v>
      </c>
    </row>
    <row r="9367" spans="7:20" x14ac:dyDescent="0.3">
      <c r="G9367">
        <v>100125</v>
      </c>
      <c r="H9367" t="str">
        <v>E.I.D. - Parry (India) Ltd.</v>
      </c>
      <c r="I9367" t="str">
        <v>Chemicals</v>
      </c>
      <c r="J9367" t="str">
        <v>Small Cap</v>
      </c>
      <c r="K9367" t="str">
        <v>2024-10-31 00:00:00</v>
      </c>
      <c r="L9367">
        <v>4.2000000000000002E-4</v>
      </c>
      <c r="O9367">
        <v>115030</v>
      </c>
      <c r="P9367" t="str">
        <v>Asahi India Glass Ltd.</v>
      </c>
      <c r="Q9367" t="str">
        <v>Auto &amp; Auto Components</v>
      </c>
      <c r="R9367" t="str">
        <v>Small Cap</v>
      </c>
      <c r="S9367" t="str">
        <v>2024-10-31 00:00:00</v>
      </c>
      <c r="T9367">
        <v>4.2000000000000002E-4</v>
      </c>
    </row>
    <row r="9368" spans="7:20" x14ac:dyDescent="0.3">
      <c r="G9368">
        <v>115030</v>
      </c>
      <c r="H9368" t="str">
        <v>Asahi India Glass Ltd.</v>
      </c>
      <c r="I9368" t="str">
        <v>Auto &amp; Auto Components</v>
      </c>
      <c r="J9368" t="str">
        <v>Small Cap</v>
      </c>
      <c r="K9368" t="str">
        <v>2024-10-31 00:00:00</v>
      </c>
      <c r="L9368">
        <v>4.2000000000000002E-4</v>
      </c>
      <c r="O9368">
        <v>308764</v>
      </c>
      <c r="P9368" t="str">
        <v>Honasa Consumer Ltd.</v>
      </c>
      <c r="Q9368" t="str">
        <v>Consumer Discretionary</v>
      </c>
      <c r="R9368" t="str">
        <v>Small Cap</v>
      </c>
      <c r="S9368" t="str">
        <v>2024-10-31 00:00:00</v>
      </c>
      <c r="T9368">
        <v>4.2000000000000002E-4</v>
      </c>
    </row>
    <row r="9369" spans="7:20" x14ac:dyDescent="0.3">
      <c r="G9369">
        <v>308764</v>
      </c>
      <c r="H9369" t="str">
        <v>Honasa Consumer Ltd.</v>
      </c>
      <c r="I9369" t="str">
        <v>Consumer Discretionary</v>
      </c>
      <c r="J9369" t="str">
        <v>Small Cap</v>
      </c>
      <c r="K9369" t="str">
        <v>2024-10-31 00:00:00</v>
      </c>
      <c r="L9369">
        <v>4.2000000000000002E-4</v>
      </c>
      <c r="O9369">
        <v>274045</v>
      </c>
      <c r="P9369" t="str">
        <v>Rainbow Children's Medicare Ltd.</v>
      </c>
      <c r="Q9369" t="str">
        <v>Hospitals &amp; Diagnostics</v>
      </c>
      <c r="R9369" t="str">
        <v>Small Cap</v>
      </c>
      <c r="S9369" t="str">
        <v>2024-10-31 00:00:00</v>
      </c>
      <c r="T9369">
        <v>4.2000000000000002E-4</v>
      </c>
    </row>
    <row r="9370" spans="7:20" x14ac:dyDescent="0.3">
      <c r="G9370">
        <v>274045</v>
      </c>
      <c r="H9370" t="str">
        <v>Rainbow Children's Medicare Ltd.</v>
      </c>
      <c r="I9370" t="str">
        <v>Hospitals &amp; Diagnostics</v>
      </c>
      <c r="J9370" t="str">
        <v>Small Cap</v>
      </c>
      <c r="K9370" t="str">
        <v>2024-10-31 00:00:00</v>
      </c>
      <c r="L9370">
        <v>4.2000000000000002E-4</v>
      </c>
      <c r="O9370">
        <v>215477</v>
      </c>
      <c r="P9370" t="str">
        <v>Endurance Technologies Ltd.</v>
      </c>
      <c r="Q9370" t="str">
        <v>Auto &amp; Auto Components</v>
      </c>
      <c r="R9370" t="str">
        <v>Mid Cap</v>
      </c>
      <c r="S9370" t="str">
        <v>2024-10-31 00:00:00</v>
      </c>
      <c r="T9370">
        <v>4.2000000000000002E-4</v>
      </c>
    </row>
    <row r="9371" spans="7:20" x14ac:dyDescent="0.3">
      <c r="G9371">
        <v>215477</v>
      </c>
      <c r="H9371" t="str">
        <v>Endurance Technologies Ltd.</v>
      </c>
      <c r="I9371" t="str">
        <v>Auto &amp; Auto Components</v>
      </c>
      <c r="J9371" t="str">
        <v>Mid Cap</v>
      </c>
      <c r="K9371" t="str">
        <v>2024-10-31 00:00:00</v>
      </c>
      <c r="L9371">
        <v>4.2000000000000002E-4</v>
      </c>
      <c r="O9371">
        <v>213672</v>
      </c>
      <c r="P9371" t="str">
        <v>Newgen Software Technologies Ltd.</v>
      </c>
      <c r="Q9371" t="str">
        <v>IT</v>
      </c>
      <c r="R9371" t="str">
        <v>Small Cap</v>
      </c>
      <c r="S9371" t="str">
        <v>2024-10-31 00:00:00</v>
      </c>
      <c r="T9371">
        <v>4.2000000000000002E-4</v>
      </c>
    </row>
    <row r="9372" spans="7:20" x14ac:dyDescent="0.3">
      <c r="G9372">
        <v>213672</v>
      </c>
      <c r="H9372" t="str">
        <v>Newgen Software Technologies Ltd.</v>
      </c>
      <c r="I9372" t="str">
        <v>IT</v>
      </c>
      <c r="J9372" t="str">
        <v>Small Cap</v>
      </c>
      <c r="K9372" t="str">
        <v>2024-10-31 00:00:00</v>
      </c>
      <c r="L9372">
        <v>4.2000000000000002E-4</v>
      </c>
      <c r="O9372">
        <v>294914</v>
      </c>
      <c r="P9372" t="str">
        <v>Go Digit General Insurance Ltd.</v>
      </c>
      <c r="Q9372" t="str">
        <v>Insurance</v>
      </c>
      <c r="R9372" t="str">
        <v>Mid Cap</v>
      </c>
      <c r="S9372" t="str">
        <v>2024-10-31 00:00:00</v>
      </c>
      <c r="T9372">
        <v>4.0999999999999999E-4</v>
      </c>
    </row>
    <row r="9373" spans="7:20" x14ac:dyDescent="0.3">
      <c r="G9373">
        <v>294914</v>
      </c>
      <c r="H9373" t="str">
        <v>Go Digit General Insurance Ltd.</v>
      </c>
      <c r="I9373" t="str">
        <v>Insurance</v>
      </c>
      <c r="J9373" t="str">
        <v>Mid Cap</v>
      </c>
      <c r="K9373" t="str">
        <v>2024-10-31 00:00:00</v>
      </c>
      <c r="L9373">
        <v>4.0999999999999999E-4</v>
      </c>
      <c r="O9373">
        <v>235955</v>
      </c>
      <c r="P9373" t="str">
        <v>Home First Finance Company India Ltd.</v>
      </c>
      <c r="Q9373" t="str">
        <v>NBFC's &amp; Housing Finance</v>
      </c>
      <c r="R9373" t="str">
        <v>Small Cap</v>
      </c>
      <c r="S9373" t="str">
        <v>2024-10-31 00:00:00</v>
      </c>
      <c r="T9373">
        <v>4.0999999999999999E-4</v>
      </c>
    </row>
    <row r="9374" spans="7:20" x14ac:dyDescent="0.3">
      <c r="G9374">
        <v>235955</v>
      </c>
      <c r="H9374" t="str">
        <v>Home First Finance Company India Ltd.</v>
      </c>
      <c r="I9374" t="str">
        <v>NBFC's &amp; Housing Finance</v>
      </c>
      <c r="J9374" t="str">
        <v>Small Cap</v>
      </c>
      <c r="K9374" t="str">
        <v>2024-10-31 00:00:00</v>
      </c>
      <c r="L9374">
        <v>4.0999999999999999E-4</v>
      </c>
      <c r="O9374">
        <v>111196</v>
      </c>
      <c r="P9374" t="str">
        <v>Can Fin Homes Ltd.</v>
      </c>
      <c r="Q9374" t="str">
        <v>NBFC's &amp; Housing Finance</v>
      </c>
      <c r="R9374" t="str">
        <v>Small Cap</v>
      </c>
      <c r="S9374" t="str">
        <v>2024-10-31 00:00:00</v>
      </c>
      <c r="T9374">
        <v>4.0999999999999999E-4</v>
      </c>
    </row>
    <row r="9375" spans="7:20" x14ac:dyDescent="0.3">
      <c r="G9375">
        <v>111196</v>
      </c>
      <c r="H9375" t="str">
        <v>Can Fin Homes Ltd.</v>
      </c>
      <c r="I9375" t="str">
        <v>NBFC's &amp; Housing Finance</v>
      </c>
      <c r="J9375" t="str">
        <v>Small Cap</v>
      </c>
      <c r="K9375" t="str">
        <v>2024-10-31 00:00:00</v>
      </c>
      <c r="L9375">
        <v>4.0999999999999999E-4</v>
      </c>
      <c r="O9375">
        <v>107815</v>
      </c>
      <c r="P9375" t="str">
        <v>Gillette India Ltd.</v>
      </c>
      <c r="Q9375" t="str">
        <v>FMCG</v>
      </c>
      <c r="R9375" t="str">
        <v>Small Cap</v>
      </c>
      <c r="S9375" t="str">
        <v>2024-10-31 00:00:00</v>
      </c>
      <c r="T9375">
        <v>4.0999999999999999E-4</v>
      </c>
    </row>
    <row r="9376" spans="7:20" x14ac:dyDescent="0.3">
      <c r="G9376">
        <v>107815</v>
      </c>
      <c r="H9376" t="str">
        <v>Gillette India Ltd.</v>
      </c>
      <c r="I9376" t="str">
        <v>FMCG</v>
      </c>
      <c r="J9376" t="str">
        <v>Small Cap</v>
      </c>
      <c r="K9376" t="str">
        <v>2024-10-31 00:00:00</v>
      </c>
      <c r="L9376">
        <v>4.0999999999999999E-4</v>
      </c>
      <c r="O9376">
        <v>130005</v>
      </c>
      <c r="P9376" t="str">
        <v>The India Cements Ltd.</v>
      </c>
      <c r="Q9376" t="str">
        <v>Construction Materials</v>
      </c>
      <c r="R9376" t="str">
        <v>Small Cap</v>
      </c>
      <c r="S9376" t="str">
        <v>2024-10-31 00:00:00</v>
      </c>
      <c r="T9376">
        <v>4.0999999999999999E-4</v>
      </c>
    </row>
    <row r="9377" spans="7:20" x14ac:dyDescent="0.3">
      <c r="G9377">
        <v>130005</v>
      </c>
      <c r="H9377" t="str">
        <v>The India Cements Ltd.</v>
      </c>
      <c r="I9377" t="str">
        <v>Construction Materials</v>
      </c>
      <c r="J9377" t="str">
        <v>Small Cap</v>
      </c>
      <c r="K9377" t="str">
        <v>2024-10-31 00:00:00</v>
      </c>
      <c r="L9377">
        <v>4.0999999999999999E-4</v>
      </c>
      <c r="O9377">
        <v>104067</v>
      </c>
      <c r="P9377" t="str">
        <v>Zensar Technologies Ltd.</v>
      </c>
      <c r="Q9377" t="str">
        <v>IT</v>
      </c>
      <c r="R9377" t="str">
        <v>Small Cap</v>
      </c>
      <c r="S9377" t="str">
        <v>2024-10-31 00:00:00</v>
      </c>
      <c r="T9377">
        <v>4.0999999999999999E-4</v>
      </c>
    </row>
    <row r="9378" spans="7:20" x14ac:dyDescent="0.3">
      <c r="G9378">
        <v>104067</v>
      </c>
      <c r="H9378" t="str">
        <v>Zensar Technologies Ltd.</v>
      </c>
      <c r="I9378" t="str">
        <v>IT</v>
      </c>
      <c r="J9378" t="str">
        <v>Small Cap</v>
      </c>
      <c r="K9378" t="str">
        <v>2024-10-31 00:00:00</v>
      </c>
      <c r="L9378">
        <v>4.0999999999999999E-4</v>
      </c>
      <c r="O9378">
        <v>132784</v>
      </c>
      <c r="P9378" t="str">
        <v>Sobha Ltd.</v>
      </c>
      <c r="Q9378" t="str">
        <v>Construction &amp; Realty</v>
      </c>
      <c r="R9378" t="str">
        <v>Small Cap</v>
      </c>
      <c r="S9378" t="str">
        <v>2024-10-31 00:00:00</v>
      </c>
      <c r="T9378">
        <v>4.0999999999999999E-4</v>
      </c>
    </row>
    <row r="9379" spans="7:20" x14ac:dyDescent="0.3">
      <c r="G9379">
        <v>132784</v>
      </c>
      <c r="H9379" t="str">
        <v>Sobha Ltd.</v>
      </c>
      <c r="I9379" t="str">
        <v>Construction &amp; Realty</v>
      </c>
      <c r="J9379" t="str">
        <v>Small Cap</v>
      </c>
      <c r="K9379" t="str">
        <v>2024-10-31 00:00:00</v>
      </c>
      <c r="L9379">
        <v>4.0999999999999999E-4</v>
      </c>
      <c r="O9379">
        <v>220512</v>
      </c>
      <c r="P9379" t="str">
        <v>SJVN Ltd.</v>
      </c>
      <c r="Q9379" t="str">
        <v>Power</v>
      </c>
      <c r="R9379" t="str">
        <v>Mid Cap</v>
      </c>
      <c r="S9379" t="str">
        <v>2024-10-31 00:00:00</v>
      </c>
      <c r="T9379">
        <v>4.0999999999999999E-4</v>
      </c>
    </row>
    <row r="9380" spans="7:20" x14ac:dyDescent="0.3">
      <c r="G9380">
        <v>220512</v>
      </c>
      <c r="H9380" t="str">
        <v>SJVN Ltd.</v>
      </c>
      <c r="I9380" t="str">
        <v>Power</v>
      </c>
      <c r="J9380" t="str">
        <v>Mid Cap</v>
      </c>
      <c r="K9380" t="str">
        <v>2024-10-31 00:00:00</v>
      </c>
      <c r="L9380">
        <v>4.0999999999999999E-4</v>
      </c>
      <c r="O9380">
        <v>222255</v>
      </c>
      <c r="P9380" t="str">
        <v>Eris Lifesciences Ltd.</v>
      </c>
      <c r="Q9380" t="str">
        <v>Healthcare</v>
      </c>
      <c r="R9380" t="str">
        <v>Small Cap</v>
      </c>
      <c r="S9380" t="str">
        <v>2024-10-31 00:00:00</v>
      </c>
      <c r="T9380">
        <v>4.0999999999999999E-4</v>
      </c>
    </row>
    <row r="9381" spans="7:20" x14ac:dyDescent="0.3">
      <c r="G9381">
        <v>222255</v>
      </c>
      <c r="H9381" t="str">
        <v>Eris Lifesciences Ltd.</v>
      </c>
      <c r="I9381" t="str">
        <v>Healthcare</v>
      </c>
      <c r="J9381" t="str">
        <v>Small Cap</v>
      </c>
      <c r="K9381" t="str">
        <v>2024-10-31 00:00:00</v>
      </c>
      <c r="L9381">
        <v>4.0999999999999999E-4</v>
      </c>
      <c r="O9381">
        <v>251791</v>
      </c>
      <c r="P9381" t="str">
        <v>Aptus Value Housing Finance India Ltd.</v>
      </c>
      <c r="Q9381" t="str">
        <v>NBFC's &amp; Housing Finance</v>
      </c>
      <c r="R9381" t="str">
        <v>Small Cap</v>
      </c>
      <c r="S9381" t="str">
        <v>2024-10-31 00:00:00</v>
      </c>
      <c r="T9381">
        <v>4.0999999999999999E-4</v>
      </c>
    </row>
    <row r="9382" spans="7:20" x14ac:dyDescent="0.3">
      <c r="G9382">
        <v>251791</v>
      </c>
      <c r="H9382" t="str">
        <v>Aptus Value Housing Finance India Ltd.</v>
      </c>
      <c r="I9382" t="str">
        <v>NBFC's &amp; Housing Finance</v>
      </c>
      <c r="J9382" t="str">
        <v>Small Cap</v>
      </c>
      <c r="K9382" t="str">
        <v>2024-10-31 00:00:00</v>
      </c>
      <c r="L9382">
        <v>4.0999999999999999E-4</v>
      </c>
      <c r="O9382">
        <v>273033</v>
      </c>
      <c r="P9382" t="str">
        <v>Equitas Small Finance Bank Ltd.</v>
      </c>
      <c r="Q9382" t="str">
        <v>Banks</v>
      </c>
      <c r="R9382" t="str">
        <v>Small Cap</v>
      </c>
      <c r="S9382" t="str">
        <v>2024-10-31 00:00:00</v>
      </c>
      <c r="T9382">
        <v>4.0000000000000002E-4</v>
      </c>
    </row>
    <row r="9383" spans="7:20" x14ac:dyDescent="0.3">
      <c r="G9383">
        <v>273033</v>
      </c>
      <c r="H9383" t="str">
        <v>Equitas Small Finance Bank Ltd.</v>
      </c>
      <c r="I9383" t="str">
        <v>Banks</v>
      </c>
      <c r="J9383" t="str">
        <v>Small Cap</v>
      </c>
      <c r="K9383" t="str">
        <v>2024-10-31 00:00:00</v>
      </c>
      <c r="L9383">
        <v>4.0000000000000002E-4</v>
      </c>
      <c r="O9383">
        <v>220869</v>
      </c>
      <c r="P9383" t="str">
        <v>Techno Electric &amp; Engineering Company Ltd.</v>
      </c>
      <c r="Q9383" t="str">
        <v>Construction &amp; Realty</v>
      </c>
      <c r="R9383" t="str">
        <v>Small Cap</v>
      </c>
      <c r="S9383" t="str">
        <v>2024-10-31 00:00:00</v>
      </c>
      <c r="T9383">
        <v>4.0000000000000002E-4</v>
      </c>
    </row>
    <row r="9384" spans="7:20" x14ac:dyDescent="0.3">
      <c r="G9384">
        <v>220869</v>
      </c>
      <c r="H9384" t="str">
        <v>Techno Electric &amp; Engineering Company Ltd.</v>
      </c>
      <c r="I9384" t="str">
        <v>Construction &amp; Realty</v>
      </c>
      <c r="J9384" t="str">
        <v>Small Cap</v>
      </c>
      <c r="K9384" t="str">
        <v>2024-10-31 00:00:00</v>
      </c>
      <c r="L9384">
        <v>4.0000000000000002E-4</v>
      </c>
      <c r="O9384">
        <v>100048</v>
      </c>
      <c r="P9384" t="str">
        <v>BEML Ltd.</v>
      </c>
      <c r="Q9384" t="str">
        <v>Capital Goods</v>
      </c>
      <c r="R9384" t="str">
        <v>Small Cap</v>
      </c>
      <c r="S9384" t="str">
        <v>2024-10-31 00:00:00</v>
      </c>
      <c r="T9384">
        <v>3.8999999999999999E-4</v>
      </c>
    </row>
    <row r="9385" spans="7:20" x14ac:dyDescent="0.3">
      <c r="G9385">
        <v>100048</v>
      </c>
      <c r="H9385" t="str">
        <v>BEML Ltd.</v>
      </c>
      <c r="I9385" t="str">
        <v>Capital Goods</v>
      </c>
      <c r="J9385" t="str">
        <v>Small Cap</v>
      </c>
      <c r="K9385" t="str">
        <v>2024-10-31 00:00:00</v>
      </c>
      <c r="L9385">
        <v>3.8999999999999999E-4</v>
      </c>
      <c r="O9385">
        <v>290269</v>
      </c>
      <c r="P9385" t="str">
        <v>Indiamart Intermesh Ltd.</v>
      </c>
      <c r="Q9385" t="str">
        <v>Services</v>
      </c>
      <c r="R9385" t="str">
        <v>Small Cap</v>
      </c>
      <c r="S9385" t="str">
        <v>2024-10-31 00:00:00</v>
      </c>
      <c r="T9385">
        <v>3.8999999999999999E-4</v>
      </c>
    </row>
    <row r="9386" spans="7:20" x14ac:dyDescent="0.3">
      <c r="G9386">
        <v>290269</v>
      </c>
      <c r="H9386" t="str">
        <v>Indiamart Intermesh Ltd.</v>
      </c>
      <c r="I9386" t="str">
        <v>Services</v>
      </c>
      <c r="J9386" t="str">
        <v>Small Cap</v>
      </c>
      <c r="K9386" t="str">
        <v>2024-10-31 00:00:00</v>
      </c>
      <c r="L9386">
        <v>3.8999999999999999E-4</v>
      </c>
      <c r="O9386">
        <v>222554</v>
      </c>
      <c r="P9386" t="str">
        <v>Data Patterns (India) Ltd.</v>
      </c>
      <c r="Q9386" t="str">
        <v>Defence</v>
      </c>
      <c r="R9386" t="str">
        <v>Small Cap</v>
      </c>
      <c r="S9386" t="str">
        <v>2024-10-31 00:00:00</v>
      </c>
      <c r="T9386">
        <v>3.8999999999999999E-4</v>
      </c>
    </row>
    <row r="9387" spans="7:20" x14ac:dyDescent="0.3">
      <c r="G9387">
        <v>222554</v>
      </c>
      <c r="H9387" t="str">
        <v>Data Patterns (India) Ltd.</v>
      </c>
      <c r="I9387" t="str">
        <v>Defence</v>
      </c>
      <c r="J9387" t="str">
        <v>Small Cap</v>
      </c>
      <c r="K9387" t="str">
        <v>2024-10-31 00:00:00</v>
      </c>
      <c r="L9387">
        <v>3.8999999999999999E-4</v>
      </c>
      <c r="O9387">
        <v>208045</v>
      </c>
      <c r="P9387" t="str">
        <v>Devyani International Ltd.</v>
      </c>
      <c r="Q9387" t="str">
        <v>Consumer Discretionary</v>
      </c>
      <c r="R9387" t="str">
        <v>Small Cap</v>
      </c>
      <c r="S9387" t="str">
        <v>2024-10-31 00:00:00</v>
      </c>
      <c r="T9387">
        <v>3.8999999999999999E-4</v>
      </c>
    </row>
    <row r="9388" spans="7:20" x14ac:dyDescent="0.3">
      <c r="G9388">
        <v>208045</v>
      </c>
      <c r="H9388" t="str">
        <v>Devyani International Ltd.</v>
      </c>
      <c r="I9388" t="str">
        <v>Consumer Discretionary</v>
      </c>
      <c r="J9388" t="str">
        <v>Small Cap</v>
      </c>
      <c r="K9388" t="str">
        <v>2024-10-31 00:00:00</v>
      </c>
      <c r="L9388">
        <v>3.8999999999999999E-4</v>
      </c>
      <c r="O9388">
        <v>100085</v>
      </c>
      <c r="P9388" t="str">
        <v>Chambal Fertilisers and Chemicals Ltd.</v>
      </c>
      <c r="Q9388" t="str">
        <v>Chemicals</v>
      </c>
      <c r="R9388" t="str">
        <v>Small Cap</v>
      </c>
      <c r="S9388" t="str">
        <v>2024-10-31 00:00:00</v>
      </c>
      <c r="T9388">
        <v>3.8999999999999999E-4</v>
      </c>
    </row>
    <row r="9389" spans="7:20" x14ac:dyDescent="0.3">
      <c r="G9389">
        <v>100085</v>
      </c>
      <c r="H9389" t="str">
        <v>Chambal Fertilisers and Chemicals Ltd.</v>
      </c>
      <c r="I9389" t="str">
        <v>Chemicals</v>
      </c>
      <c r="J9389" t="str">
        <v>Small Cap</v>
      </c>
      <c r="K9389" t="str">
        <v>2024-10-31 00:00:00</v>
      </c>
      <c r="L9389">
        <v>3.8999999999999999E-4</v>
      </c>
      <c r="O9389">
        <v>303107</v>
      </c>
      <c r="P9389" t="str">
        <v>Sapphire Foods India Ltd.</v>
      </c>
      <c r="Q9389" t="str">
        <v>Consumer Discretionary</v>
      </c>
      <c r="R9389" t="str">
        <v>Small Cap</v>
      </c>
      <c r="S9389" t="str">
        <v>2024-10-31 00:00:00</v>
      </c>
      <c r="T9389">
        <v>3.8000000000000002E-4</v>
      </c>
    </row>
    <row r="9390" spans="7:20" x14ac:dyDescent="0.3">
      <c r="G9390">
        <v>303107</v>
      </c>
      <c r="H9390" t="str">
        <v>Sapphire Foods India Ltd.</v>
      </c>
      <c r="I9390" t="str">
        <v>Consumer Discretionary</v>
      </c>
      <c r="J9390" t="str">
        <v>Small Cap</v>
      </c>
      <c r="K9390" t="str">
        <v>2024-10-31 00:00:00</v>
      </c>
      <c r="L9390">
        <v>3.8000000000000002E-4</v>
      </c>
      <c r="O9390">
        <v>100378</v>
      </c>
      <c r="P9390" t="str">
        <v>Jindal Saw Ltd.</v>
      </c>
      <c r="Q9390" t="str">
        <v>Building Materials</v>
      </c>
      <c r="R9390" t="str">
        <v>Small Cap</v>
      </c>
      <c r="S9390" t="str">
        <v>2024-10-31 00:00:00</v>
      </c>
      <c r="T9390">
        <v>3.8000000000000002E-4</v>
      </c>
    </row>
    <row r="9391" spans="7:20" x14ac:dyDescent="0.3">
      <c r="G9391">
        <v>100378</v>
      </c>
      <c r="H9391" t="str">
        <v>Jindal Saw Ltd.</v>
      </c>
      <c r="I9391" t="str">
        <v>Building Materials</v>
      </c>
      <c r="J9391" t="str">
        <v>Small Cap</v>
      </c>
      <c r="K9391" t="str">
        <v>2024-10-31 00:00:00</v>
      </c>
      <c r="L9391">
        <v>3.8000000000000002E-4</v>
      </c>
      <c r="O9391">
        <v>106590</v>
      </c>
      <c r="P9391" t="str">
        <v>PCBL Chemical Ltd.</v>
      </c>
      <c r="Q9391" t="str">
        <v>Chemicals</v>
      </c>
      <c r="R9391" t="str">
        <v>Small Cap</v>
      </c>
      <c r="S9391" t="str">
        <v>2024-10-31 00:00:00</v>
      </c>
      <c r="T9391">
        <v>3.8000000000000002E-4</v>
      </c>
    </row>
    <row r="9392" spans="7:20" x14ac:dyDescent="0.3">
      <c r="G9392">
        <v>106590</v>
      </c>
      <c r="H9392" t="str">
        <v>PCBL Chemical Ltd.</v>
      </c>
      <c r="I9392" t="str">
        <v>Chemicals</v>
      </c>
      <c r="J9392" t="str">
        <v>Small Cap</v>
      </c>
      <c r="K9392" t="str">
        <v>2024-10-31 00:00:00</v>
      </c>
      <c r="L9392">
        <v>3.8000000000000002E-4</v>
      </c>
      <c r="O9392">
        <v>132733</v>
      </c>
      <c r="P9392" t="str">
        <v>Sun TV Network Ltd.</v>
      </c>
      <c r="Q9392" t="str">
        <v>Services</v>
      </c>
      <c r="R9392" t="str">
        <v>Small Cap</v>
      </c>
      <c r="S9392" t="str">
        <v>2024-10-31 00:00:00</v>
      </c>
      <c r="T9392">
        <v>3.8000000000000002E-4</v>
      </c>
    </row>
    <row r="9393" spans="7:20" x14ac:dyDescent="0.3">
      <c r="G9393">
        <v>132733</v>
      </c>
      <c r="H9393" t="str">
        <v>Sun TV Network Ltd.</v>
      </c>
      <c r="I9393" t="str">
        <v>Services</v>
      </c>
      <c r="J9393" t="str">
        <v>Small Cap</v>
      </c>
      <c r="K9393" t="str">
        <v>2024-10-31 00:00:00</v>
      </c>
      <c r="L9393">
        <v>3.8000000000000002E-4</v>
      </c>
      <c r="O9393">
        <v>117146</v>
      </c>
      <c r="P9393" t="str">
        <v>Usha Martin Ltd.</v>
      </c>
      <c r="Q9393" t="str">
        <v>Capital Goods</v>
      </c>
      <c r="R9393" t="str">
        <v>Small Cap</v>
      </c>
      <c r="S9393" t="str">
        <v>2024-10-31 00:00:00</v>
      </c>
      <c r="T9393">
        <v>3.6999999999999999E-4</v>
      </c>
    </row>
    <row r="9394" spans="7:20" x14ac:dyDescent="0.3">
      <c r="G9394">
        <v>117146</v>
      </c>
      <c r="H9394" t="str">
        <v>Usha Martin Ltd.</v>
      </c>
      <c r="I9394" t="str">
        <v>Capital Goods</v>
      </c>
      <c r="J9394" t="str">
        <v>Small Cap</v>
      </c>
      <c r="K9394" t="str">
        <v>2024-10-31 00:00:00</v>
      </c>
      <c r="L9394">
        <v>3.6999999999999999E-4</v>
      </c>
      <c r="O9394">
        <v>295131</v>
      </c>
      <c r="P9394" t="str">
        <v>Sterling and Wilson Renewable Energy Ltd.</v>
      </c>
      <c r="Q9394" t="str">
        <v>Capital Goods</v>
      </c>
      <c r="R9394" t="str">
        <v>Small Cap</v>
      </c>
      <c r="S9394" t="str">
        <v>2024-10-31 00:00:00</v>
      </c>
      <c r="T9394">
        <v>3.6999999999999999E-4</v>
      </c>
    </row>
    <row r="9395" spans="7:20" x14ac:dyDescent="0.3">
      <c r="G9395">
        <v>295131</v>
      </c>
      <c r="H9395" t="str">
        <v>Sterling and Wilson Renewable Energy Ltd.</v>
      </c>
      <c r="I9395" t="str">
        <v>Capital Goods</v>
      </c>
      <c r="J9395" t="str">
        <v>Small Cap</v>
      </c>
      <c r="K9395" t="str">
        <v>2024-10-31 00:00:00</v>
      </c>
      <c r="L9395">
        <v>3.6999999999999999E-4</v>
      </c>
      <c r="O9395">
        <v>244937</v>
      </c>
      <c r="P9395" t="str">
        <v>PTC Industries Ltd.</v>
      </c>
      <c r="Q9395" t="str">
        <v>Capital Goods</v>
      </c>
      <c r="R9395" t="str">
        <v>Small Cap</v>
      </c>
      <c r="S9395" t="str">
        <v>2024-10-31 00:00:00</v>
      </c>
      <c r="T9395">
        <v>3.6999999999999999E-4</v>
      </c>
    </row>
    <row r="9396" spans="7:20" x14ac:dyDescent="0.3">
      <c r="G9396">
        <v>244937</v>
      </c>
      <c r="H9396" t="str">
        <v>PTC Industries Ltd.</v>
      </c>
      <c r="I9396" t="str">
        <v>Capital Goods</v>
      </c>
      <c r="J9396" t="str">
        <v>Small Cap</v>
      </c>
      <c r="K9396" t="str">
        <v>2024-10-31 00:00:00</v>
      </c>
      <c r="L9396">
        <v>3.6999999999999999E-4</v>
      </c>
      <c r="O9396">
        <v>100038</v>
      </c>
      <c r="P9396" t="str">
        <v>Balrampur Chini Mills Ltd.</v>
      </c>
      <c r="Q9396" t="str">
        <v>FMCG</v>
      </c>
      <c r="R9396" t="str">
        <v>Small Cap</v>
      </c>
      <c r="S9396" t="str">
        <v>2024-10-31 00:00:00</v>
      </c>
      <c r="T9396">
        <v>3.6999999999999999E-4</v>
      </c>
    </row>
    <row r="9397" spans="7:20" x14ac:dyDescent="0.3">
      <c r="G9397">
        <v>100038</v>
      </c>
      <c r="H9397" t="str">
        <v>Balrampur Chini Mills Ltd.</v>
      </c>
      <c r="I9397" t="str">
        <v>FMCG</v>
      </c>
      <c r="J9397" t="str">
        <v>Small Cap</v>
      </c>
      <c r="K9397" t="str">
        <v>2024-10-31 00:00:00</v>
      </c>
      <c r="L9397">
        <v>3.6999999999999999E-4</v>
      </c>
      <c r="O9397">
        <v>287237</v>
      </c>
      <c r="P9397" t="str">
        <v>Ujjivan Small Finance Bank Ltd.</v>
      </c>
      <c r="Q9397" t="str">
        <v>Banks</v>
      </c>
      <c r="R9397" t="str">
        <v>Small Cap</v>
      </c>
      <c r="S9397" t="str">
        <v>2024-10-31 00:00:00</v>
      </c>
      <c r="T9397">
        <v>3.6999999999999999E-4</v>
      </c>
    </row>
    <row r="9398" spans="7:20" x14ac:dyDescent="0.3">
      <c r="G9398">
        <v>287237</v>
      </c>
      <c r="H9398" t="str">
        <v>Ujjivan Small Finance Bank Ltd.</v>
      </c>
      <c r="I9398" t="str">
        <v>Banks</v>
      </c>
      <c r="J9398" t="str">
        <v>Small Cap</v>
      </c>
      <c r="K9398" t="str">
        <v>2024-10-31 00:00:00</v>
      </c>
      <c r="L9398">
        <v>3.6999999999999999E-4</v>
      </c>
      <c r="O9398">
        <v>103310</v>
      </c>
      <c r="P9398" t="str">
        <v>Swan Energy Ltd.</v>
      </c>
      <c r="Q9398" t="str">
        <v>Power</v>
      </c>
      <c r="R9398" t="str">
        <v>Small Cap</v>
      </c>
      <c r="S9398" t="str">
        <v>2024-10-31 00:00:00</v>
      </c>
      <c r="T9398">
        <v>3.6999999999999999E-4</v>
      </c>
    </row>
    <row r="9399" spans="7:20" x14ac:dyDescent="0.3">
      <c r="G9399">
        <v>103310</v>
      </c>
      <c r="H9399" t="str">
        <v>Swan Energy Ltd.</v>
      </c>
      <c r="I9399" t="str">
        <v>Power</v>
      </c>
      <c r="J9399" t="str">
        <v>Small Cap</v>
      </c>
      <c r="K9399" t="str">
        <v>2024-10-31 00:00:00</v>
      </c>
      <c r="L9399">
        <v>3.6999999999999999E-4</v>
      </c>
      <c r="O9399">
        <v>209344</v>
      </c>
      <c r="P9399" t="str">
        <v>Sumitomo Chemical India Ltd.</v>
      </c>
      <c r="Q9399" t="str">
        <v>Chemicals</v>
      </c>
      <c r="R9399" t="str">
        <v>Small Cap</v>
      </c>
      <c r="S9399" t="str">
        <v>2024-10-31 00:00:00</v>
      </c>
      <c r="T9399">
        <v>3.6000000000000002E-4</v>
      </c>
    </row>
    <row r="9400" spans="7:20" x14ac:dyDescent="0.3">
      <c r="G9400">
        <v>209344</v>
      </c>
      <c r="H9400" t="str">
        <v>Sumitomo Chemical India Ltd.</v>
      </c>
      <c r="I9400" t="str">
        <v>Chemicals</v>
      </c>
      <c r="J9400" t="str">
        <v>Small Cap</v>
      </c>
      <c r="K9400" t="str">
        <v>2024-10-31 00:00:00</v>
      </c>
      <c r="L9400">
        <v>3.6000000000000002E-4</v>
      </c>
      <c r="O9400">
        <v>123596</v>
      </c>
      <c r="P9400" t="str">
        <v>Ircon International Ltd.</v>
      </c>
      <c r="Q9400" t="str">
        <v>Railways</v>
      </c>
      <c r="R9400" t="str">
        <v>Small Cap</v>
      </c>
      <c r="S9400" t="str">
        <v>2024-10-31 00:00:00</v>
      </c>
      <c r="T9400">
        <v>3.6000000000000002E-4</v>
      </c>
    </row>
    <row r="9401" spans="7:20" x14ac:dyDescent="0.3">
      <c r="G9401">
        <v>123596</v>
      </c>
      <c r="H9401" t="str">
        <v>Ircon International Ltd.</v>
      </c>
      <c r="I9401" t="str">
        <v>Railways</v>
      </c>
      <c r="J9401" t="str">
        <v>Small Cap</v>
      </c>
      <c r="K9401" t="str">
        <v>2024-10-31 00:00:00</v>
      </c>
      <c r="L9401">
        <v>3.6000000000000002E-4</v>
      </c>
      <c r="O9401">
        <v>213429</v>
      </c>
      <c r="P9401" t="str">
        <v>Lemon Tree Hotels Ltd.</v>
      </c>
      <c r="Q9401" t="str">
        <v>Hotels &amp; Travel</v>
      </c>
      <c r="R9401" t="str">
        <v>Small Cap</v>
      </c>
      <c r="S9401" t="str">
        <v>2024-10-31 00:00:00</v>
      </c>
      <c r="T9401">
        <v>3.6000000000000002E-4</v>
      </c>
    </row>
    <row r="9402" spans="7:20" x14ac:dyDescent="0.3">
      <c r="G9402">
        <v>213429</v>
      </c>
      <c r="H9402" t="str">
        <v>Lemon Tree Hotels Ltd.</v>
      </c>
      <c r="I9402" t="str">
        <v>Hotels &amp; Travel</v>
      </c>
      <c r="J9402" t="str">
        <v>Small Cap</v>
      </c>
      <c r="K9402" t="str">
        <v>2024-10-31 00:00:00</v>
      </c>
      <c r="L9402">
        <v>3.6000000000000002E-4</v>
      </c>
      <c r="O9402">
        <v>200007</v>
      </c>
      <c r="P9402" t="str">
        <v>Jyothy Labs Ltd.</v>
      </c>
      <c r="Q9402" t="str">
        <v>FMCG</v>
      </c>
      <c r="R9402" t="str">
        <v>Small Cap</v>
      </c>
      <c r="S9402" t="str">
        <v>2024-10-31 00:00:00</v>
      </c>
      <c r="T9402">
        <v>3.6000000000000002E-4</v>
      </c>
    </row>
    <row r="9403" spans="7:20" x14ac:dyDescent="0.3">
      <c r="G9403">
        <v>200007</v>
      </c>
      <c r="H9403" t="str">
        <v>Jyothy Labs Ltd.</v>
      </c>
      <c r="I9403" t="str">
        <v>FMCG</v>
      </c>
      <c r="J9403" t="str">
        <v>Small Cap</v>
      </c>
      <c r="K9403" t="str">
        <v>2024-10-31 00:00:00</v>
      </c>
      <c r="L9403">
        <v>3.6000000000000002E-4</v>
      </c>
      <c r="O9403">
        <v>271581</v>
      </c>
      <c r="P9403" t="str">
        <v>Intellect Design Arena Ltd.</v>
      </c>
      <c r="Q9403" t="str">
        <v>IT</v>
      </c>
      <c r="R9403" t="str">
        <v>Small Cap</v>
      </c>
      <c r="S9403" t="str">
        <v>2024-10-31 00:00:00</v>
      </c>
      <c r="T9403">
        <v>3.6000000000000002E-4</v>
      </c>
    </row>
    <row r="9404" spans="7:20" x14ac:dyDescent="0.3">
      <c r="G9404">
        <v>271581</v>
      </c>
      <c r="H9404" t="str">
        <v>Intellect Design Arena Ltd.</v>
      </c>
      <c r="I9404" t="str">
        <v>IT</v>
      </c>
      <c r="J9404" t="str">
        <v>Small Cap</v>
      </c>
      <c r="K9404" t="str">
        <v>2024-10-31 00:00:00</v>
      </c>
      <c r="L9404">
        <v>3.6000000000000002E-4</v>
      </c>
      <c r="O9404">
        <v>208365</v>
      </c>
      <c r="P9404" t="str">
        <v>ICICI Securities Ltd.</v>
      </c>
      <c r="Q9404" t="str">
        <v>Financial Services</v>
      </c>
      <c r="R9404" t="str">
        <v>Small Cap</v>
      </c>
      <c r="S9404" t="str">
        <v>2024-10-31 00:00:00</v>
      </c>
      <c r="T9404">
        <v>3.6000000000000002E-4</v>
      </c>
    </row>
    <row r="9405" spans="7:20" x14ac:dyDescent="0.3">
      <c r="G9405">
        <v>208365</v>
      </c>
      <c r="H9405" t="str">
        <v>ICICI Securities Ltd.</v>
      </c>
      <c r="I9405" t="str">
        <v>Financial Services</v>
      </c>
      <c r="J9405" t="str">
        <v>Small Cap</v>
      </c>
      <c r="K9405" t="str">
        <v>2024-10-31 00:00:00</v>
      </c>
      <c r="L9405">
        <v>3.6000000000000002E-4</v>
      </c>
      <c r="O9405">
        <v>220674</v>
      </c>
      <c r="P9405" t="str">
        <v>Jupiter Wagons Ltd.</v>
      </c>
      <c r="Q9405" t="str">
        <v>Railways</v>
      </c>
      <c r="R9405" t="str">
        <v>Small Cap</v>
      </c>
      <c r="S9405" t="str">
        <v>2024-10-31 00:00:00</v>
      </c>
      <c r="T9405">
        <v>3.5E-4</v>
      </c>
    </row>
    <row r="9406" spans="7:20" x14ac:dyDescent="0.3">
      <c r="G9406">
        <v>220674</v>
      </c>
      <c r="H9406" t="str">
        <v>Jupiter Wagons Ltd.</v>
      </c>
      <c r="I9406" t="str">
        <v>Railways</v>
      </c>
      <c r="J9406" t="str">
        <v>Small Cap</v>
      </c>
      <c r="K9406" t="str">
        <v>2024-10-31 00:00:00</v>
      </c>
      <c r="L9406">
        <v>3.5E-4</v>
      </c>
      <c r="O9406">
        <v>224849</v>
      </c>
      <c r="P9406" t="str">
        <v>Alembic Pharmaceuticals Ltd.</v>
      </c>
      <c r="Q9406" t="str">
        <v>Healthcare</v>
      </c>
      <c r="R9406" t="str">
        <v>Small Cap</v>
      </c>
      <c r="S9406" t="str">
        <v>2024-10-31 00:00:00</v>
      </c>
      <c r="T9406">
        <v>3.4000000000000002E-4</v>
      </c>
    </row>
    <row r="9407" spans="7:20" x14ac:dyDescent="0.3">
      <c r="G9407">
        <v>224849</v>
      </c>
      <c r="H9407" t="str">
        <v>Alembic Pharmaceuticals Ltd.</v>
      </c>
      <c r="I9407" t="str">
        <v>Healthcare</v>
      </c>
      <c r="J9407" t="str">
        <v>Small Cap</v>
      </c>
      <c r="K9407" t="str">
        <v>2024-10-31 00:00:00</v>
      </c>
      <c r="L9407">
        <v>3.4000000000000002E-4</v>
      </c>
      <c r="O9407">
        <v>132439</v>
      </c>
      <c r="P9407" t="str">
        <v>Olectra Greentech Ltd.</v>
      </c>
      <c r="Q9407" t="str">
        <v>Auto &amp; Auto Components</v>
      </c>
      <c r="R9407" t="str">
        <v>Small Cap</v>
      </c>
      <c r="S9407" t="str">
        <v>2024-10-31 00:00:00</v>
      </c>
      <c r="T9407">
        <v>3.4000000000000002E-4</v>
      </c>
    </row>
    <row r="9408" spans="7:20" x14ac:dyDescent="0.3">
      <c r="G9408">
        <v>132439</v>
      </c>
      <c r="H9408" t="str">
        <v>Olectra Greentech Ltd.</v>
      </c>
      <c r="I9408" t="str">
        <v>Auto &amp; Auto Components</v>
      </c>
      <c r="J9408" t="str">
        <v>Small Cap</v>
      </c>
      <c r="K9408" t="str">
        <v>2024-10-31 00:00:00</v>
      </c>
      <c r="L9408">
        <v>3.4000000000000002E-4</v>
      </c>
      <c r="O9408">
        <v>209024</v>
      </c>
      <c r="P9408" t="str">
        <v>RR Kabel Ltd.</v>
      </c>
      <c r="Q9408" t="str">
        <v>Building Materials</v>
      </c>
      <c r="R9408" t="str">
        <v>Small Cap</v>
      </c>
      <c r="S9408" t="str">
        <v>2024-10-31 00:00:00</v>
      </c>
      <c r="T9408">
        <v>3.3E-4</v>
      </c>
    </row>
    <row r="9409" spans="7:20" x14ac:dyDescent="0.3">
      <c r="G9409">
        <v>209024</v>
      </c>
      <c r="H9409" t="str">
        <v>RR Kabel Ltd.</v>
      </c>
      <c r="I9409" t="str">
        <v>Building Materials</v>
      </c>
      <c r="J9409" t="str">
        <v>Small Cap</v>
      </c>
      <c r="K9409" t="str">
        <v>2024-10-31 00:00:00</v>
      </c>
      <c r="L9409">
        <v>3.3E-4</v>
      </c>
      <c r="O9409">
        <v>132756</v>
      </c>
      <c r="P9409" t="str">
        <v>CIE Automotive India Ltd.</v>
      </c>
      <c r="Q9409" t="str">
        <v>Auto &amp; Auto Components</v>
      </c>
      <c r="R9409" t="str">
        <v>Small Cap</v>
      </c>
      <c r="S9409" t="str">
        <v>2024-10-31 00:00:00</v>
      </c>
      <c r="T9409">
        <v>3.3E-4</v>
      </c>
    </row>
    <row r="9410" spans="7:20" x14ac:dyDescent="0.3">
      <c r="G9410">
        <v>132756</v>
      </c>
      <c r="H9410" t="str">
        <v>CIE Automotive India Ltd.</v>
      </c>
      <c r="I9410" t="str">
        <v>Auto &amp; Auto Components</v>
      </c>
      <c r="J9410" t="str">
        <v>Small Cap</v>
      </c>
      <c r="K9410" t="str">
        <v>2024-10-31 00:00:00</v>
      </c>
      <c r="L9410">
        <v>3.3E-4</v>
      </c>
      <c r="O9410">
        <v>284232</v>
      </c>
      <c r="P9410" t="str">
        <v>Happiest Minds Technologies Ltd.</v>
      </c>
      <c r="Q9410" t="str">
        <v>IT</v>
      </c>
      <c r="R9410" t="str">
        <v>Small Cap</v>
      </c>
      <c r="S9410" t="str">
        <v>2024-10-31 00:00:00</v>
      </c>
      <c r="T9410">
        <v>3.3E-4</v>
      </c>
    </row>
    <row r="9411" spans="7:20" x14ac:dyDescent="0.3">
      <c r="G9411">
        <v>284232</v>
      </c>
      <c r="H9411" t="str">
        <v>Happiest Minds Technologies Ltd.</v>
      </c>
      <c r="I9411" t="str">
        <v>IT</v>
      </c>
      <c r="J9411" t="str">
        <v>Small Cap</v>
      </c>
      <c r="K9411" t="str">
        <v>2024-10-31 00:00:00</v>
      </c>
      <c r="L9411">
        <v>3.3E-4</v>
      </c>
      <c r="O9411">
        <v>117271</v>
      </c>
      <c r="P9411" t="str">
        <v>HBL Engineering Ltd.</v>
      </c>
      <c r="Q9411" t="str">
        <v>Manufacturing</v>
      </c>
      <c r="R9411" t="str">
        <v>Small Cap</v>
      </c>
      <c r="S9411" t="str">
        <v>2024-10-31 00:00:00</v>
      </c>
      <c r="T9411">
        <v>3.2000000000000003E-4</v>
      </c>
    </row>
    <row r="9412" spans="7:20" x14ac:dyDescent="0.3">
      <c r="G9412">
        <v>117271</v>
      </c>
      <c r="H9412" t="str">
        <v>HBL Engineering Ltd.</v>
      </c>
      <c r="I9412" t="str">
        <v>Manufacturing</v>
      </c>
      <c r="J9412" t="str">
        <v>Small Cap</v>
      </c>
      <c r="K9412" t="str">
        <v>2024-10-31 00:00:00</v>
      </c>
      <c r="L9412">
        <v>3.2000000000000003E-4</v>
      </c>
      <c r="O9412">
        <v>200017</v>
      </c>
      <c r="P9412" t="str">
        <v>eClerx Services Ltd.</v>
      </c>
      <c r="Q9412" t="str">
        <v>IT</v>
      </c>
      <c r="R9412" t="str">
        <v>Small Cap</v>
      </c>
      <c r="S9412" t="str">
        <v>2024-10-31 00:00:00</v>
      </c>
      <c r="T9412">
        <v>3.2000000000000003E-4</v>
      </c>
    </row>
    <row r="9413" spans="7:20" x14ac:dyDescent="0.3">
      <c r="G9413">
        <v>200017</v>
      </c>
      <c r="H9413" t="str">
        <v>eClerx Services Ltd.</v>
      </c>
      <c r="I9413" t="str">
        <v>IT</v>
      </c>
      <c r="J9413" t="str">
        <v>Small Cap</v>
      </c>
      <c r="K9413" t="str">
        <v>2024-10-31 00:00:00</v>
      </c>
      <c r="L9413">
        <v>3.2000000000000003E-4</v>
      </c>
      <c r="O9413">
        <v>215216</v>
      </c>
      <c r="P9413" t="str">
        <v>Craftsman Automation Ltd.</v>
      </c>
      <c r="Q9413" t="str">
        <v>Auto &amp; Auto Components</v>
      </c>
      <c r="R9413" t="str">
        <v>Small Cap</v>
      </c>
      <c r="S9413" t="str">
        <v>2024-10-31 00:00:00</v>
      </c>
      <c r="T9413">
        <v>3.2000000000000003E-4</v>
      </c>
    </row>
    <row r="9414" spans="7:20" x14ac:dyDescent="0.3">
      <c r="G9414">
        <v>215216</v>
      </c>
      <c r="H9414" t="str">
        <v>Craftsman Automation Ltd.</v>
      </c>
      <c r="I9414" t="str">
        <v>Auto &amp; Auto Components</v>
      </c>
      <c r="J9414" t="str">
        <v>Small Cap</v>
      </c>
      <c r="K9414" t="str">
        <v>2024-10-31 00:00:00</v>
      </c>
      <c r="L9414">
        <v>3.2000000000000003E-4</v>
      </c>
      <c r="O9414">
        <v>207959</v>
      </c>
      <c r="P9414" t="str">
        <v>Chalet Hotels Ltd.</v>
      </c>
      <c r="Q9414" t="str">
        <v>Hotels &amp; Travel</v>
      </c>
      <c r="R9414" t="str">
        <v>Small Cap</v>
      </c>
      <c r="S9414" t="str">
        <v>2024-10-31 00:00:00</v>
      </c>
      <c r="T9414">
        <v>3.1E-4</v>
      </c>
    </row>
    <row r="9415" spans="7:20" x14ac:dyDescent="0.3">
      <c r="G9415">
        <v>207959</v>
      </c>
      <c r="H9415" t="str">
        <v>Chalet Hotels Ltd.</v>
      </c>
      <c r="I9415" t="str">
        <v>Hotels &amp; Travel</v>
      </c>
      <c r="J9415" t="str">
        <v>Small Cap</v>
      </c>
      <c r="K9415" t="str">
        <v>2024-10-31 00:00:00</v>
      </c>
      <c r="L9415">
        <v>3.1E-4</v>
      </c>
      <c r="O9415">
        <v>100674</v>
      </c>
      <c r="P9415" t="str">
        <v>Sanofi India Ltd.</v>
      </c>
      <c r="Q9415" t="str">
        <v>Healthcare</v>
      </c>
      <c r="R9415" t="str">
        <v>Small Cap</v>
      </c>
      <c r="S9415" t="str">
        <v>2024-10-31 00:00:00</v>
      </c>
      <c r="T9415">
        <v>3.1E-4</v>
      </c>
    </row>
    <row r="9416" spans="7:20" x14ac:dyDescent="0.3">
      <c r="G9416">
        <v>100674</v>
      </c>
      <c r="H9416" t="str">
        <v>Sanofi India Ltd.</v>
      </c>
      <c r="I9416" t="str">
        <v>Healthcare</v>
      </c>
      <c r="J9416" t="str">
        <v>Small Cap</v>
      </c>
      <c r="K9416" t="str">
        <v>2024-10-31 00:00:00</v>
      </c>
      <c r="L9416">
        <v>3.1E-4</v>
      </c>
      <c r="O9416">
        <v>132605</v>
      </c>
      <c r="P9416" t="str">
        <v>JBM Auto Ltd.</v>
      </c>
      <c r="Q9416" t="str">
        <v>Auto &amp; Auto Components</v>
      </c>
      <c r="R9416" t="str">
        <v>Small Cap</v>
      </c>
      <c r="S9416" t="str">
        <v>2024-10-31 00:00:00</v>
      </c>
      <c r="T9416">
        <v>3.1E-4</v>
      </c>
    </row>
    <row r="9417" spans="7:20" x14ac:dyDescent="0.3">
      <c r="G9417">
        <v>132605</v>
      </c>
      <c r="H9417" t="str">
        <v>JBM Auto Ltd.</v>
      </c>
      <c r="I9417" t="str">
        <v>Auto &amp; Auto Components</v>
      </c>
      <c r="J9417" t="str">
        <v>Small Cap</v>
      </c>
      <c r="K9417" t="str">
        <v>2024-10-31 00:00:00</v>
      </c>
      <c r="L9417">
        <v>3.1E-4</v>
      </c>
      <c r="O9417">
        <v>267465</v>
      </c>
      <c r="P9417" t="str">
        <v>Shyam Metalics And Energy Ltd.</v>
      </c>
      <c r="Q9417" t="str">
        <v>Mining &amp; Minerals</v>
      </c>
      <c r="R9417" t="str">
        <v>Small Cap</v>
      </c>
      <c r="S9417" t="str">
        <v>2024-10-31 00:00:00</v>
      </c>
      <c r="T9417">
        <v>2.9999999999999997E-4</v>
      </c>
    </row>
    <row r="9418" spans="7:20" x14ac:dyDescent="0.3">
      <c r="G9418">
        <v>267465</v>
      </c>
      <c r="H9418" t="str">
        <v>Shyam Metalics And Energy Ltd.</v>
      </c>
      <c r="I9418" t="str">
        <v>Mining &amp; Minerals</v>
      </c>
      <c r="J9418" t="str">
        <v>Small Cap</v>
      </c>
      <c r="K9418" t="str">
        <v>2024-10-31 00:00:00</v>
      </c>
      <c r="L9418">
        <v>2.9999999999999997E-4</v>
      </c>
      <c r="O9418">
        <v>208099</v>
      </c>
      <c r="P9418" t="str">
        <v>Emcure Pharmaceuticals Ltd.</v>
      </c>
      <c r="Q9418" t="str">
        <v>Healthcare</v>
      </c>
      <c r="R9418" t="str">
        <v>Small Cap</v>
      </c>
      <c r="S9418" t="str">
        <v>2024-10-31 00:00:00</v>
      </c>
      <c r="T9418">
        <v>2.9999999999999997E-4</v>
      </c>
    </row>
    <row r="9419" spans="7:20" x14ac:dyDescent="0.3">
      <c r="G9419">
        <v>208099</v>
      </c>
      <c r="H9419" t="str">
        <v>Emcure Pharmaceuticals Ltd.</v>
      </c>
      <c r="I9419" t="str">
        <v>Healthcare</v>
      </c>
      <c r="J9419" t="str">
        <v>Small Cap</v>
      </c>
      <c r="K9419" t="str">
        <v>2024-10-31 00:00:00</v>
      </c>
      <c r="L9419">
        <v>2.9999999999999997E-4</v>
      </c>
      <c r="O9419">
        <v>123405</v>
      </c>
      <c r="P9419" t="str">
        <v>JM Financial Ltd.</v>
      </c>
      <c r="Q9419" t="str">
        <v>Financial Services</v>
      </c>
      <c r="R9419" t="str">
        <v>Small Cap</v>
      </c>
      <c r="S9419" t="str">
        <v>2024-10-31 00:00:00</v>
      </c>
      <c r="T9419">
        <v>2.9999999999999997E-4</v>
      </c>
    </row>
    <row r="9420" spans="7:20" x14ac:dyDescent="0.3">
      <c r="G9420">
        <v>123405</v>
      </c>
      <c r="H9420" t="str">
        <v>JM Financial Ltd.</v>
      </c>
      <c r="I9420" t="str">
        <v>Financial Services</v>
      </c>
      <c r="J9420" t="str">
        <v>Small Cap</v>
      </c>
      <c r="K9420" t="str">
        <v>2024-10-31 00:00:00</v>
      </c>
      <c r="L9420">
        <v>2.9999999999999997E-4</v>
      </c>
      <c r="O9420">
        <v>100878</v>
      </c>
      <c r="P9420" t="str">
        <v>Ceat Ltd.</v>
      </c>
      <c r="Q9420" t="str">
        <v>Auto &amp; Auto Components</v>
      </c>
      <c r="R9420" t="str">
        <v>Small Cap</v>
      </c>
      <c r="S9420" t="str">
        <v>2024-10-31 00:00:00</v>
      </c>
      <c r="T9420">
        <v>2.9999999999999997E-4</v>
      </c>
    </row>
    <row r="9421" spans="7:20" x14ac:dyDescent="0.3">
      <c r="G9421">
        <v>100878</v>
      </c>
      <c r="H9421" t="str">
        <v>Ceat Ltd.</v>
      </c>
      <c r="I9421" t="str">
        <v>Auto &amp; Auto Components</v>
      </c>
      <c r="J9421" t="str">
        <v>Small Cap</v>
      </c>
      <c r="K9421" t="str">
        <v>2024-10-31 00:00:00</v>
      </c>
      <c r="L9421">
        <v>2.9999999999999997E-4</v>
      </c>
      <c r="O9421">
        <v>100165</v>
      </c>
      <c r="P9421" t="str">
        <v>Kansai Nerolac Paints Ltd.</v>
      </c>
      <c r="Q9421" t="str">
        <v>Building Materials</v>
      </c>
      <c r="R9421" t="str">
        <v>Small Cap</v>
      </c>
      <c r="S9421" t="str">
        <v>2024-10-31 00:00:00</v>
      </c>
      <c r="T9421">
        <v>2.9E-4</v>
      </c>
    </row>
    <row r="9422" spans="7:20" x14ac:dyDescent="0.3">
      <c r="G9422">
        <v>100165</v>
      </c>
      <c r="H9422" t="str">
        <v>Kansai Nerolac Paints Ltd.</v>
      </c>
      <c r="I9422" t="str">
        <v>Building Materials</v>
      </c>
      <c r="J9422" t="str">
        <v>Small Cap</v>
      </c>
      <c r="K9422" t="str">
        <v>2024-10-31 00:00:00</v>
      </c>
      <c r="L9422">
        <v>2.9E-4</v>
      </c>
      <c r="O9422">
        <v>209979</v>
      </c>
      <c r="P9422" t="str">
        <v>Aditya Birla Sun Life AMC Ltd.</v>
      </c>
      <c r="Q9422" t="str">
        <v>Financial Services</v>
      </c>
      <c r="R9422" t="str">
        <v>Small Cap</v>
      </c>
      <c r="S9422" t="str">
        <v>2024-10-31 00:00:00</v>
      </c>
      <c r="T9422">
        <v>2.9E-4</v>
      </c>
    </row>
    <row r="9423" spans="7:20" x14ac:dyDescent="0.3">
      <c r="G9423">
        <v>209979</v>
      </c>
      <c r="H9423" t="str">
        <v>Aditya Birla Sun Life AMC Ltd.</v>
      </c>
      <c r="I9423" t="str">
        <v>Financial Services</v>
      </c>
      <c r="J9423" t="str">
        <v>Small Cap</v>
      </c>
      <c r="K9423" t="str">
        <v>2024-10-31 00:00:00</v>
      </c>
      <c r="L9423">
        <v>2.9E-4</v>
      </c>
      <c r="O9423">
        <v>132525</v>
      </c>
      <c r="P9423" t="str">
        <v>Bank Of Maharashtra</v>
      </c>
      <c r="Q9423" t="str">
        <v>Banks</v>
      </c>
      <c r="R9423" t="str">
        <v>Mid Cap</v>
      </c>
      <c r="S9423" t="str">
        <v>2024-10-31 00:00:00</v>
      </c>
      <c r="T9423">
        <v>2.9E-4</v>
      </c>
    </row>
    <row r="9424" spans="7:20" x14ac:dyDescent="0.3">
      <c r="G9424">
        <v>132525</v>
      </c>
      <c r="H9424" t="str">
        <v>Bank Of Maharashtra</v>
      </c>
      <c r="I9424" t="str">
        <v>Banks</v>
      </c>
      <c r="J9424" t="str">
        <v>Mid Cap</v>
      </c>
      <c r="K9424" t="str">
        <v>2024-10-31 00:00:00</v>
      </c>
      <c r="L9424">
        <v>2.9E-4</v>
      </c>
      <c r="O9424">
        <v>123704</v>
      </c>
      <c r="P9424" t="str">
        <v>Mastek Ltd.</v>
      </c>
      <c r="Q9424" t="str">
        <v>IT</v>
      </c>
      <c r="R9424" t="str">
        <v>Small Cap</v>
      </c>
      <c r="S9424" t="str">
        <v>2024-10-31 00:00:00</v>
      </c>
      <c r="T9424">
        <v>2.9E-4</v>
      </c>
    </row>
    <row r="9425" spans="7:20" x14ac:dyDescent="0.3">
      <c r="G9425">
        <v>123704</v>
      </c>
      <c r="H9425" t="str">
        <v>Mastek Ltd.</v>
      </c>
      <c r="I9425" t="str">
        <v>IT</v>
      </c>
      <c r="J9425" t="str">
        <v>Small Cap</v>
      </c>
      <c r="K9425" t="str">
        <v>2024-10-31 00:00:00</v>
      </c>
      <c r="L9425">
        <v>2.9E-4</v>
      </c>
      <c r="O9425">
        <v>306733</v>
      </c>
      <c r="P9425" t="str">
        <v>Signatureglobal (India) Ltd.</v>
      </c>
      <c r="Q9425" t="str">
        <v>Construction &amp; Realty</v>
      </c>
      <c r="R9425" t="str">
        <v>Small Cap</v>
      </c>
      <c r="S9425" t="str">
        <v>2024-10-31 00:00:00</v>
      </c>
      <c r="T9425">
        <v>2.9E-4</v>
      </c>
    </row>
    <row r="9426" spans="7:20" x14ac:dyDescent="0.3">
      <c r="G9426">
        <v>306733</v>
      </c>
      <c r="H9426" t="str">
        <v>Signatureglobal (India) Ltd.</v>
      </c>
      <c r="I9426" t="str">
        <v>Construction &amp; Realty</v>
      </c>
      <c r="J9426" t="str">
        <v>Small Cap</v>
      </c>
      <c r="K9426" t="str">
        <v>2024-10-31 00:00:00</v>
      </c>
      <c r="L9426">
        <v>2.9E-4</v>
      </c>
      <c r="O9426">
        <v>132790</v>
      </c>
      <c r="P9426" t="str">
        <v>Tanla Platforms Ltd.</v>
      </c>
      <c r="Q9426" t="str">
        <v>IT</v>
      </c>
      <c r="R9426" t="str">
        <v>Small Cap</v>
      </c>
      <c r="S9426" t="str">
        <v>2024-10-31 00:00:00</v>
      </c>
      <c r="T9426">
        <v>2.9E-4</v>
      </c>
    </row>
    <row r="9427" spans="7:20" x14ac:dyDescent="0.3">
      <c r="G9427">
        <v>132790</v>
      </c>
      <c r="H9427" t="str">
        <v>Tanla Platforms Ltd.</v>
      </c>
      <c r="I9427" t="str">
        <v>IT</v>
      </c>
      <c r="J9427" t="str">
        <v>Small Cap</v>
      </c>
      <c r="K9427" t="str">
        <v>2024-10-31 00:00:00</v>
      </c>
      <c r="L9427">
        <v>2.9E-4</v>
      </c>
      <c r="O9427">
        <v>190024</v>
      </c>
      <c r="P9427" t="str">
        <v>The Fertilisers And Chemicals Travancore Ltd.</v>
      </c>
      <c r="Q9427" t="str">
        <v>Chemicals</v>
      </c>
      <c r="R9427" t="str">
        <v>Mid Cap</v>
      </c>
      <c r="S9427" t="str">
        <v>2024-10-31 00:00:00</v>
      </c>
      <c r="T9427">
        <v>2.7999999999999998E-4</v>
      </c>
    </row>
    <row r="9428" spans="7:20" x14ac:dyDescent="0.3">
      <c r="G9428">
        <v>190024</v>
      </c>
      <c r="H9428" t="str">
        <v>The Fertilisers And Chemicals Travancore Ltd.</v>
      </c>
      <c r="I9428" t="str">
        <v>Chemicals</v>
      </c>
      <c r="J9428" t="str">
        <v>Mid Cap</v>
      </c>
      <c r="K9428" t="str">
        <v>2024-10-31 00:00:00</v>
      </c>
      <c r="L9428">
        <v>2.7999999999999998E-4</v>
      </c>
      <c r="O9428">
        <v>100330</v>
      </c>
      <c r="P9428" t="str">
        <v>Raymond Ltd.</v>
      </c>
      <c r="Q9428" t="str">
        <v>Textile</v>
      </c>
      <c r="R9428" t="str">
        <v>Small Cap</v>
      </c>
      <c r="S9428" t="str">
        <v>2024-10-31 00:00:00</v>
      </c>
      <c r="T9428">
        <v>2.7999999999999998E-4</v>
      </c>
    </row>
    <row r="9429" spans="7:20" x14ac:dyDescent="0.3">
      <c r="G9429">
        <v>100330</v>
      </c>
      <c r="H9429" t="str">
        <v>Raymond Ltd.</v>
      </c>
      <c r="I9429" t="str">
        <v>Textile</v>
      </c>
      <c r="J9429" t="str">
        <v>Small Cap</v>
      </c>
      <c r="K9429" t="str">
        <v>2024-10-31 00:00:00</v>
      </c>
      <c r="L9429">
        <v>2.7999999999999998E-4</v>
      </c>
      <c r="O9429">
        <v>207673</v>
      </c>
      <c r="P9429" t="str">
        <v>Adani Wilmar Ltd.</v>
      </c>
      <c r="Q9429" t="str">
        <v>FMCG</v>
      </c>
      <c r="R9429" t="str">
        <v>Mid Cap</v>
      </c>
      <c r="S9429" t="str">
        <v>2024-10-31 00:00:00</v>
      </c>
      <c r="T9429">
        <v>2.7999999999999998E-4</v>
      </c>
    </row>
    <row r="9430" spans="7:20" x14ac:dyDescent="0.3">
      <c r="G9430">
        <v>207673</v>
      </c>
      <c r="H9430" t="str">
        <v>Adani Wilmar Ltd.</v>
      </c>
      <c r="I9430" t="str">
        <v>FMCG</v>
      </c>
      <c r="J9430" t="str">
        <v>Mid Cap</v>
      </c>
      <c r="K9430" t="str">
        <v>2024-10-31 00:00:00</v>
      </c>
      <c r="L9430">
        <v>2.7999999999999998E-4</v>
      </c>
      <c r="O9430">
        <v>235506</v>
      </c>
      <c r="P9430" t="str">
        <v>Metropolis Healthcare Ltd.</v>
      </c>
      <c r="Q9430" t="str">
        <v>Hospitals &amp; Diagnostics</v>
      </c>
      <c r="R9430" t="str">
        <v>Small Cap</v>
      </c>
      <c r="S9430" t="str">
        <v>2024-10-31 00:00:00</v>
      </c>
      <c r="T9430">
        <v>2.7999999999999998E-4</v>
      </c>
    </row>
    <row r="9431" spans="7:20" x14ac:dyDescent="0.3">
      <c r="G9431">
        <v>235506</v>
      </c>
      <c r="H9431" t="str">
        <v>Metropolis Healthcare Ltd.</v>
      </c>
      <c r="I9431" t="str">
        <v>Hospitals &amp; Diagnostics</v>
      </c>
      <c r="J9431" t="str">
        <v>Small Cap</v>
      </c>
      <c r="K9431" t="str">
        <v>2024-10-31 00:00:00</v>
      </c>
      <c r="L9431">
        <v>2.7999999999999998E-4</v>
      </c>
      <c r="O9431">
        <v>308021</v>
      </c>
      <c r="P9431" t="str">
        <v>NMDC Steel Ltd.</v>
      </c>
      <c r="Q9431" t="str">
        <v>Mining &amp; Minerals</v>
      </c>
      <c r="R9431" t="str">
        <v>Small Cap</v>
      </c>
      <c r="S9431" t="str">
        <v>2024-10-31 00:00:00</v>
      </c>
      <c r="T9431">
        <v>2.7999999999999998E-4</v>
      </c>
    </row>
    <row r="9432" spans="7:20" x14ac:dyDescent="0.3">
      <c r="G9432">
        <v>308021</v>
      </c>
      <c r="H9432" t="str">
        <v>NMDC Steel Ltd.</v>
      </c>
      <c r="I9432" t="str">
        <v>Mining &amp; Minerals</v>
      </c>
      <c r="J9432" t="str">
        <v>Small Cap</v>
      </c>
      <c r="K9432" t="str">
        <v>2024-10-31 00:00:00</v>
      </c>
      <c r="L9432">
        <v>2.7999999999999998E-4</v>
      </c>
      <c r="O9432">
        <v>132762</v>
      </c>
      <c r="P9432" t="str">
        <v>Action Construction Equipment Ltd.</v>
      </c>
      <c r="Q9432" t="str">
        <v>Capital Goods</v>
      </c>
      <c r="R9432" t="str">
        <v>Small Cap</v>
      </c>
      <c r="S9432" t="str">
        <v>2024-10-31 00:00:00</v>
      </c>
      <c r="T9432">
        <v>2.7999999999999998E-4</v>
      </c>
    </row>
    <row r="9433" spans="7:20" x14ac:dyDescent="0.3">
      <c r="G9433">
        <v>132762</v>
      </c>
      <c r="H9433" t="str">
        <v>Action Construction Equipment Ltd.</v>
      </c>
      <c r="I9433" t="str">
        <v>Capital Goods</v>
      </c>
      <c r="J9433" t="str">
        <v>Small Cap</v>
      </c>
      <c r="K9433" t="str">
        <v>2024-10-31 00:00:00</v>
      </c>
      <c r="L9433">
        <v>2.7999999999999998E-4</v>
      </c>
      <c r="O9433">
        <v>301578</v>
      </c>
      <c r="P9433" t="str">
        <v>Jubilant Ingrevia Ltd.</v>
      </c>
      <c r="Q9433" t="str">
        <v>Chemicals</v>
      </c>
      <c r="R9433" t="str">
        <v>Small Cap</v>
      </c>
      <c r="S9433" t="str">
        <v>2024-10-31 00:00:00</v>
      </c>
      <c r="T9433">
        <v>2.7999999999999998E-4</v>
      </c>
    </row>
    <row r="9434" spans="7:20" x14ac:dyDescent="0.3">
      <c r="G9434">
        <v>301578</v>
      </c>
      <c r="H9434" t="str">
        <v>Jubilant Ingrevia Ltd.</v>
      </c>
      <c r="I9434" t="str">
        <v>Chemicals</v>
      </c>
      <c r="J9434" t="str">
        <v>Small Cap</v>
      </c>
      <c r="K9434" t="str">
        <v>2024-10-31 00:00:00</v>
      </c>
      <c r="L9434">
        <v>2.7999999999999998E-4</v>
      </c>
      <c r="O9434">
        <v>209232</v>
      </c>
      <c r="P9434" t="str">
        <v>Bikaji Foods International Ltd.</v>
      </c>
      <c r="Q9434" t="str">
        <v>FMCG</v>
      </c>
      <c r="R9434" t="str">
        <v>Small Cap</v>
      </c>
      <c r="S9434" t="str">
        <v>2024-10-31 00:00:00</v>
      </c>
      <c r="T9434">
        <v>2.7E-4</v>
      </c>
    </row>
    <row r="9435" spans="7:20" x14ac:dyDescent="0.3">
      <c r="G9435">
        <v>209232</v>
      </c>
      <c r="H9435" t="str">
        <v>Bikaji Foods International Ltd.</v>
      </c>
      <c r="I9435" t="str">
        <v>FMCG</v>
      </c>
      <c r="J9435" t="str">
        <v>Small Cap</v>
      </c>
      <c r="K9435" t="str">
        <v>2024-10-31 00:00:00</v>
      </c>
      <c r="L9435">
        <v>2.7E-4</v>
      </c>
      <c r="O9435">
        <v>232353</v>
      </c>
      <c r="P9435" t="str">
        <v>RHI Magnesita India Ltd.</v>
      </c>
      <c r="Q9435" t="str">
        <v>Capital Goods</v>
      </c>
      <c r="R9435" t="str">
        <v>Small Cap</v>
      </c>
      <c r="S9435" t="str">
        <v>2024-10-31 00:00:00</v>
      </c>
      <c r="T9435">
        <v>2.7E-4</v>
      </c>
    </row>
    <row r="9436" spans="7:20" x14ac:dyDescent="0.3">
      <c r="G9436">
        <v>232353</v>
      </c>
      <c r="H9436" t="str">
        <v>RHI Magnesita India Ltd.</v>
      </c>
      <c r="I9436" t="str">
        <v>Capital Goods</v>
      </c>
      <c r="J9436" t="str">
        <v>Small Cap</v>
      </c>
      <c r="K9436" t="str">
        <v>2024-10-31 00:00:00</v>
      </c>
      <c r="L9436">
        <v>2.7E-4</v>
      </c>
      <c r="O9436">
        <v>221842</v>
      </c>
      <c r="P9436" t="str">
        <v>CreditAccess Grameen Ltd.</v>
      </c>
      <c r="Q9436" t="str">
        <v>NBFC's &amp; Housing Finance</v>
      </c>
      <c r="R9436" t="str">
        <v>Small Cap</v>
      </c>
      <c r="S9436" t="str">
        <v>2024-10-31 00:00:00</v>
      </c>
      <c r="T9436">
        <v>2.7E-4</v>
      </c>
    </row>
    <row r="9437" spans="7:20" x14ac:dyDescent="0.3">
      <c r="G9437">
        <v>221842</v>
      </c>
      <c r="H9437" t="str">
        <v>CreditAccess Grameen Ltd.</v>
      </c>
      <c r="I9437" t="str">
        <v>NBFC's &amp; Housing Finance</v>
      </c>
      <c r="J9437" t="str">
        <v>Small Cap</v>
      </c>
      <c r="K9437" t="str">
        <v>2024-10-31 00:00:00</v>
      </c>
      <c r="L9437">
        <v>2.7E-4</v>
      </c>
      <c r="O9437">
        <v>132178</v>
      </c>
      <c r="P9437" t="str">
        <v>Engineers India Ltd.</v>
      </c>
      <c r="Q9437" t="str">
        <v>Capital Goods</v>
      </c>
      <c r="R9437" t="str">
        <v>Small Cap</v>
      </c>
      <c r="S9437" t="str">
        <v>2024-10-31 00:00:00</v>
      </c>
      <c r="T9437">
        <v>2.7E-4</v>
      </c>
    </row>
    <row r="9438" spans="7:20" x14ac:dyDescent="0.3">
      <c r="G9438">
        <v>132178</v>
      </c>
      <c r="H9438" t="str">
        <v>Engineers India Ltd.</v>
      </c>
      <c r="I9438" t="str">
        <v>Capital Goods</v>
      </c>
      <c r="J9438" t="str">
        <v>Small Cap</v>
      </c>
      <c r="K9438" t="str">
        <v>2024-10-31 00:00:00</v>
      </c>
      <c r="L9438">
        <v>2.7E-4</v>
      </c>
      <c r="O9438">
        <v>105700</v>
      </c>
      <c r="P9438" t="str">
        <v>Elecon Engineering Company Ltd.</v>
      </c>
      <c r="Q9438" t="str">
        <v>Capital Goods</v>
      </c>
      <c r="R9438" t="str">
        <v>Small Cap</v>
      </c>
      <c r="S9438" t="str">
        <v>2024-10-31 00:00:00</v>
      </c>
      <c r="T9438">
        <v>2.7E-4</v>
      </c>
    </row>
    <row r="9439" spans="7:20" x14ac:dyDescent="0.3">
      <c r="G9439">
        <v>105700</v>
      </c>
      <c r="H9439" t="str">
        <v>Elecon Engineering Company Ltd.</v>
      </c>
      <c r="I9439" t="str">
        <v>Capital Goods</v>
      </c>
      <c r="J9439" t="str">
        <v>Small Cap</v>
      </c>
      <c r="K9439" t="str">
        <v>2024-10-31 00:00:00</v>
      </c>
      <c r="L9439">
        <v>2.7E-4</v>
      </c>
      <c r="O9439">
        <v>208264</v>
      </c>
      <c r="P9439" t="str">
        <v>Gujarat Pipavav Port Ltd.</v>
      </c>
      <c r="Q9439" t="str">
        <v>Logistics &amp; Ports</v>
      </c>
      <c r="R9439" t="str">
        <v>Small Cap</v>
      </c>
      <c r="S9439" t="str">
        <v>2024-10-31 00:00:00</v>
      </c>
      <c r="T9439">
        <v>2.7E-4</v>
      </c>
    </row>
    <row r="9440" spans="7:20" x14ac:dyDescent="0.3">
      <c r="G9440">
        <v>208264</v>
      </c>
      <c r="H9440" t="str">
        <v>Gujarat Pipavav Port Ltd.</v>
      </c>
      <c r="I9440" t="str">
        <v>Logistics &amp; Ports</v>
      </c>
      <c r="J9440" t="str">
        <v>Small Cap</v>
      </c>
      <c r="K9440" t="str">
        <v>2024-10-31 00:00:00</v>
      </c>
      <c r="L9440">
        <v>2.7E-4</v>
      </c>
      <c r="O9440">
        <v>100670</v>
      </c>
      <c r="P9440" t="str">
        <v>Gujarat Narmada Valley Fertilizers &amp; Chemicals Ltd.</v>
      </c>
      <c r="Q9440" t="str">
        <v>Chemicals</v>
      </c>
      <c r="R9440" t="str">
        <v>Small Cap</v>
      </c>
      <c r="S9440" t="str">
        <v>2024-10-31 00:00:00</v>
      </c>
      <c r="T9440">
        <v>2.7E-4</v>
      </c>
    </row>
    <row r="9441" spans="7:20" x14ac:dyDescent="0.3">
      <c r="G9441">
        <v>100670</v>
      </c>
      <c r="H9441" t="str">
        <v>Gujarat Narmada Valley Fertilizers &amp; Chemicals Ltd.</v>
      </c>
      <c r="I9441" t="str">
        <v>Chemicals</v>
      </c>
      <c r="J9441" t="str">
        <v>Small Cap</v>
      </c>
      <c r="K9441" t="str">
        <v>2024-10-31 00:00:00</v>
      </c>
      <c r="L9441">
        <v>2.7E-4</v>
      </c>
      <c r="O9441">
        <v>124200</v>
      </c>
      <c r="P9441" t="str">
        <v>Vinati Organics Ltd.</v>
      </c>
      <c r="Q9441" t="str">
        <v>Chemicals</v>
      </c>
      <c r="R9441" t="str">
        <v>Small Cap</v>
      </c>
      <c r="S9441" t="str">
        <v>2024-10-31 00:00:00</v>
      </c>
      <c r="T9441">
        <v>2.7E-4</v>
      </c>
    </row>
    <row r="9442" spans="7:20" x14ac:dyDescent="0.3">
      <c r="G9442">
        <v>124200</v>
      </c>
      <c r="H9442" t="str">
        <v>Vinati Organics Ltd.</v>
      </c>
      <c r="I9442" t="str">
        <v>Chemicals</v>
      </c>
      <c r="J9442" t="str">
        <v>Small Cap</v>
      </c>
      <c r="K9442" t="str">
        <v>2024-10-31 00:00:00</v>
      </c>
      <c r="L9442">
        <v>2.7E-4</v>
      </c>
      <c r="O9442">
        <v>130007</v>
      </c>
      <c r="P9442" t="str">
        <v>JK Tyre &amp; Industries Ltd.</v>
      </c>
      <c r="Q9442" t="str">
        <v>Auto &amp; Auto Components</v>
      </c>
      <c r="R9442" t="str">
        <v>Small Cap</v>
      </c>
      <c r="S9442" t="str">
        <v>2024-10-31 00:00:00</v>
      </c>
      <c r="T9442">
        <v>2.7E-4</v>
      </c>
    </row>
    <row r="9443" spans="7:20" x14ac:dyDescent="0.3">
      <c r="G9443">
        <v>130007</v>
      </c>
      <c r="H9443" t="str">
        <v>JK Tyre &amp; Industries Ltd.</v>
      </c>
      <c r="I9443" t="str">
        <v>Auto &amp; Auto Components</v>
      </c>
      <c r="J9443" t="str">
        <v>Small Cap</v>
      </c>
      <c r="K9443" t="str">
        <v>2024-10-31 00:00:00</v>
      </c>
      <c r="L9443">
        <v>2.7E-4</v>
      </c>
      <c r="O9443">
        <v>132548</v>
      </c>
      <c r="P9443" t="str">
        <v>Century Plyboards (India) Ltd.</v>
      </c>
      <c r="Q9443" t="str">
        <v>Building Materials</v>
      </c>
      <c r="R9443" t="str">
        <v>Small Cap</v>
      </c>
      <c r="S9443" t="str">
        <v>2024-10-31 00:00:00</v>
      </c>
      <c r="T9443">
        <v>2.5999999999999998E-4</v>
      </c>
    </row>
    <row r="9444" spans="7:20" x14ac:dyDescent="0.3">
      <c r="G9444">
        <v>132548</v>
      </c>
      <c r="H9444" t="str">
        <v>Century Plyboards (India) Ltd.</v>
      </c>
      <c r="I9444" t="str">
        <v>Building Materials</v>
      </c>
      <c r="J9444" t="str">
        <v>Small Cap</v>
      </c>
      <c r="K9444" t="str">
        <v>2024-10-31 00:00:00</v>
      </c>
      <c r="L9444">
        <v>2.5999999999999998E-4</v>
      </c>
      <c r="O9444">
        <v>100380</v>
      </c>
      <c r="P9444" t="str">
        <v>JK Lakshmi Cement Ltd.</v>
      </c>
      <c r="Q9444" t="str">
        <v>Construction Materials</v>
      </c>
      <c r="R9444" t="str">
        <v>Small Cap</v>
      </c>
      <c r="S9444" t="str">
        <v>2024-10-31 00:00:00</v>
      </c>
      <c r="T9444">
        <v>2.5999999999999998E-4</v>
      </c>
    </row>
    <row r="9445" spans="7:20" x14ac:dyDescent="0.3">
      <c r="G9445">
        <v>100380</v>
      </c>
      <c r="H9445" t="str">
        <v>JK Lakshmi Cement Ltd.</v>
      </c>
      <c r="I9445" t="str">
        <v>Construction Materials</v>
      </c>
      <c r="J9445" t="str">
        <v>Small Cap</v>
      </c>
      <c r="K9445" t="str">
        <v>2024-10-31 00:00:00</v>
      </c>
      <c r="L9445">
        <v>2.5999999999999998E-4</v>
      </c>
      <c r="O9445">
        <v>105533</v>
      </c>
      <c r="P9445" t="str">
        <v>Westlife Foodworld Ltd</v>
      </c>
      <c r="Q9445" t="str">
        <v>Consumer Discretionary</v>
      </c>
      <c r="R9445" t="str">
        <v>Small Cap</v>
      </c>
      <c r="S9445" t="str">
        <v>2024-10-31 00:00:00</v>
      </c>
      <c r="T9445">
        <v>2.5999999999999998E-4</v>
      </c>
    </row>
    <row r="9446" spans="7:20" x14ac:dyDescent="0.3">
      <c r="G9446">
        <v>105533</v>
      </c>
      <c r="H9446" t="str">
        <v>Westlife Foodworld Ltd</v>
      </c>
      <c r="I9446" t="str">
        <v>Consumer Discretionary</v>
      </c>
      <c r="J9446" t="str">
        <v>Small Cap</v>
      </c>
      <c r="K9446" t="str">
        <v>2024-10-31 00:00:00</v>
      </c>
      <c r="L9446">
        <v>2.5999999999999998E-4</v>
      </c>
      <c r="O9446">
        <v>100241</v>
      </c>
      <c r="P9446" t="str">
        <v>Kirloskar Brothers Ltd.</v>
      </c>
      <c r="Q9446" t="str">
        <v>Capital Goods</v>
      </c>
      <c r="R9446" t="str">
        <v>Small Cap</v>
      </c>
      <c r="S9446" t="str">
        <v>2024-10-31 00:00:00</v>
      </c>
      <c r="T9446">
        <v>2.5999999999999998E-4</v>
      </c>
    </row>
    <row r="9447" spans="7:20" x14ac:dyDescent="0.3">
      <c r="G9447">
        <v>100241</v>
      </c>
      <c r="H9447" t="str">
        <v>Kirloskar Brothers Ltd.</v>
      </c>
      <c r="I9447" t="str">
        <v>Capital Goods</v>
      </c>
      <c r="J9447" t="str">
        <v>Small Cap</v>
      </c>
      <c r="K9447" t="str">
        <v>2024-10-31 00:00:00</v>
      </c>
      <c r="L9447">
        <v>2.5999999999999998E-4</v>
      </c>
      <c r="O9447">
        <v>100690</v>
      </c>
      <c r="P9447" t="str">
        <v>Gujarat State Fertilizers &amp; Chemicals Ltd.</v>
      </c>
      <c r="Q9447" t="str">
        <v>Chemicals</v>
      </c>
      <c r="R9447" t="str">
        <v>Small Cap</v>
      </c>
      <c r="S9447" t="str">
        <v>2024-10-31 00:00:00</v>
      </c>
      <c r="T9447">
        <v>2.5999999999999998E-4</v>
      </c>
    </row>
    <row r="9448" spans="7:20" x14ac:dyDescent="0.3">
      <c r="G9448">
        <v>100690</v>
      </c>
      <c r="H9448" t="str">
        <v>Gujarat State Fertilizers &amp; Chemicals Ltd.</v>
      </c>
      <c r="I9448" t="str">
        <v>Chemicals</v>
      </c>
      <c r="J9448" t="str">
        <v>Small Cap</v>
      </c>
      <c r="K9448" t="str">
        <v>2024-10-31 00:00:00</v>
      </c>
      <c r="L9448">
        <v>2.5999999999999998E-4</v>
      </c>
      <c r="O9448">
        <v>303322</v>
      </c>
      <c r="P9448" t="str">
        <v>CE Info Systems Ltd.</v>
      </c>
      <c r="Q9448" t="str">
        <v>IT</v>
      </c>
      <c r="R9448" t="str">
        <v>Small Cap</v>
      </c>
      <c r="S9448" t="str">
        <v>2024-10-31 00:00:00</v>
      </c>
      <c r="T9448">
        <v>2.5999999999999998E-4</v>
      </c>
    </row>
    <row r="9449" spans="7:20" x14ac:dyDescent="0.3">
      <c r="G9449">
        <v>303322</v>
      </c>
      <c r="H9449" t="str">
        <v>CE Info Systems Ltd.</v>
      </c>
      <c r="I9449" t="str">
        <v>IT</v>
      </c>
      <c r="J9449" t="str">
        <v>Small Cap</v>
      </c>
      <c r="K9449" t="str">
        <v>2024-10-31 00:00:00</v>
      </c>
      <c r="L9449">
        <v>2.5999999999999998E-4</v>
      </c>
      <c r="O9449">
        <v>119600</v>
      </c>
      <c r="P9449" t="str">
        <v>CCL Products (India) Ltd.</v>
      </c>
      <c r="Q9449" t="str">
        <v>FMCG</v>
      </c>
      <c r="R9449" t="str">
        <v>Small Cap</v>
      </c>
      <c r="S9449" t="str">
        <v>2024-10-31 00:00:00</v>
      </c>
      <c r="T9449">
        <v>2.5000000000000001E-4</v>
      </c>
    </row>
    <row r="9450" spans="7:20" x14ac:dyDescent="0.3">
      <c r="G9450">
        <v>119600</v>
      </c>
      <c r="H9450" t="str">
        <v>CCL Products (India) Ltd.</v>
      </c>
      <c r="I9450" t="str">
        <v>FMCG</v>
      </c>
      <c r="J9450" t="str">
        <v>Small Cap</v>
      </c>
      <c r="K9450" t="str">
        <v>2024-10-31 00:00:00</v>
      </c>
      <c r="L9450">
        <v>2.5000000000000001E-4</v>
      </c>
      <c r="O9450">
        <v>101425</v>
      </c>
      <c r="P9450" t="str">
        <v>Bombay Burmah Trading Corporation Ltd.</v>
      </c>
      <c r="Q9450" t="str">
        <v>FMCG</v>
      </c>
      <c r="R9450" t="str">
        <v>Small Cap</v>
      </c>
      <c r="S9450" t="str">
        <v>2024-10-31 00:00:00</v>
      </c>
      <c r="T9450">
        <v>2.5000000000000001E-4</v>
      </c>
    </row>
    <row r="9451" spans="7:20" x14ac:dyDescent="0.3">
      <c r="G9451">
        <v>101425</v>
      </c>
      <c r="H9451" t="str">
        <v>Bombay Burmah Trading Corporation Ltd.</v>
      </c>
      <c r="I9451" t="str">
        <v>FMCG</v>
      </c>
      <c r="J9451" t="str">
        <v>Small Cap</v>
      </c>
      <c r="K9451" t="str">
        <v>2024-10-31 00:00:00</v>
      </c>
      <c r="L9451">
        <v>2.5000000000000001E-4</v>
      </c>
      <c r="O9451">
        <v>114162</v>
      </c>
      <c r="P9451" t="str">
        <v>Welspun Living Ltd.</v>
      </c>
      <c r="Q9451" t="str">
        <v>Textile</v>
      </c>
      <c r="R9451" t="str">
        <v>Small Cap</v>
      </c>
      <c r="S9451" t="str">
        <v>2024-10-31 00:00:00</v>
      </c>
      <c r="T9451">
        <v>2.5000000000000001E-4</v>
      </c>
    </row>
    <row r="9452" spans="7:20" x14ac:dyDescent="0.3">
      <c r="G9452">
        <v>114162</v>
      </c>
      <c r="H9452" t="str">
        <v>Welspun Living Ltd.</v>
      </c>
      <c r="I9452" t="str">
        <v>Textile</v>
      </c>
      <c r="J9452" t="str">
        <v>Small Cap</v>
      </c>
      <c r="K9452" t="str">
        <v>2024-10-31 00:00:00</v>
      </c>
      <c r="L9452">
        <v>2.5000000000000001E-4</v>
      </c>
      <c r="O9452">
        <v>304549</v>
      </c>
      <c r="P9452" t="str">
        <v>Syrma SGS Technology Ltd.</v>
      </c>
      <c r="Q9452" t="str">
        <v>Manufacturing</v>
      </c>
      <c r="R9452" t="str">
        <v>Small Cap</v>
      </c>
      <c r="S9452" t="str">
        <v>2024-10-31 00:00:00</v>
      </c>
      <c r="T9452">
        <v>2.5000000000000001E-4</v>
      </c>
    </row>
    <row r="9453" spans="7:20" x14ac:dyDescent="0.3">
      <c r="G9453">
        <v>304549</v>
      </c>
      <c r="H9453" t="str">
        <v>Syrma SGS Technology Ltd.</v>
      </c>
      <c r="I9453" t="str">
        <v>Manufacturing</v>
      </c>
      <c r="J9453" t="str">
        <v>Small Cap</v>
      </c>
      <c r="K9453" t="str">
        <v>2024-10-31 00:00:00</v>
      </c>
      <c r="L9453">
        <v>2.5000000000000001E-4</v>
      </c>
      <c r="O9453">
        <v>131595</v>
      </c>
      <c r="P9453" t="str">
        <v>Capri Global Capital Ltd.</v>
      </c>
      <c r="Q9453" t="str">
        <v>NBFC's &amp; Housing Finance</v>
      </c>
      <c r="R9453" t="str">
        <v>Small Cap</v>
      </c>
      <c r="S9453" t="str">
        <v>2024-10-31 00:00:00</v>
      </c>
      <c r="T9453">
        <v>2.5000000000000001E-4</v>
      </c>
    </row>
    <row r="9454" spans="7:20" x14ac:dyDescent="0.3">
      <c r="G9454">
        <v>131595</v>
      </c>
      <c r="H9454" t="str">
        <v>Capri Global Capital Ltd.</v>
      </c>
      <c r="I9454" t="str">
        <v>NBFC's &amp; Housing Finance</v>
      </c>
      <c r="J9454" t="str">
        <v>Small Cap</v>
      </c>
      <c r="K9454" t="str">
        <v>2024-10-31 00:00:00</v>
      </c>
      <c r="L9454">
        <v>2.5000000000000001E-4</v>
      </c>
      <c r="O9454">
        <v>102986</v>
      </c>
      <c r="P9454" t="str">
        <v>Vardhman Textiles Ltd.</v>
      </c>
      <c r="Q9454" t="str">
        <v>Textile</v>
      </c>
      <c r="R9454" t="str">
        <v>Small Cap</v>
      </c>
      <c r="S9454" t="str">
        <v>2024-10-31 00:00:00</v>
      </c>
      <c r="T9454">
        <v>2.5000000000000001E-4</v>
      </c>
    </row>
    <row r="9455" spans="7:20" x14ac:dyDescent="0.3">
      <c r="G9455">
        <v>102986</v>
      </c>
      <c r="H9455" t="str">
        <v>Vardhman Textiles Ltd.</v>
      </c>
      <c r="I9455" t="str">
        <v>Textile</v>
      </c>
      <c r="J9455" t="str">
        <v>Small Cap</v>
      </c>
      <c r="K9455" t="str">
        <v>2024-10-31 00:00:00</v>
      </c>
      <c r="L9455">
        <v>2.5000000000000001E-4</v>
      </c>
      <c r="O9455">
        <v>281585</v>
      </c>
      <c r="P9455" t="str">
        <v>BLS International Services Ltd.</v>
      </c>
      <c r="Q9455" t="str">
        <v>Services</v>
      </c>
      <c r="R9455" t="str">
        <v>Small Cap</v>
      </c>
      <c r="S9455" t="str">
        <v>2024-10-31 00:00:00</v>
      </c>
      <c r="T9455">
        <v>2.5000000000000001E-4</v>
      </c>
    </row>
    <row r="9456" spans="7:20" x14ac:dyDescent="0.3">
      <c r="G9456">
        <v>281585</v>
      </c>
      <c r="H9456" t="str">
        <v>BLS International Services Ltd.</v>
      </c>
      <c r="I9456" t="str">
        <v>Services</v>
      </c>
      <c r="J9456" t="str">
        <v>Small Cap</v>
      </c>
      <c r="K9456" t="str">
        <v>2024-10-31 00:00:00</v>
      </c>
      <c r="L9456">
        <v>2.5000000000000001E-4</v>
      </c>
      <c r="O9456">
        <v>267389</v>
      </c>
      <c r="P9456" t="str">
        <v>Quess Corp Ltd.</v>
      </c>
      <c r="Q9456" t="str">
        <v>Services</v>
      </c>
      <c r="R9456" t="str">
        <v>Small Cap</v>
      </c>
      <c r="S9456" t="str">
        <v>2024-10-31 00:00:00</v>
      </c>
      <c r="T9456">
        <v>2.4000000000000001E-4</v>
      </c>
    </row>
    <row r="9457" spans="7:20" x14ac:dyDescent="0.3">
      <c r="G9457">
        <v>267389</v>
      </c>
      <c r="H9457" t="str">
        <v>Quess Corp Ltd.</v>
      </c>
      <c r="I9457" t="str">
        <v>Services</v>
      </c>
      <c r="J9457" t="str">
        <v>Small Cap</v>
      </c>
      <c r="K9457" t="str">
        <v>2024-10-31 00:00:00</v>
      </c>
      <c r="L9457">
        <v>2.4000000000000001E-4</v>
      </c>
      <c r="O9457">
        <v>208196</v>
      </c>
      <c r="P9457" t="str">
        <v>Garden Reach Shipbuilders &amp; Engineers Ltd.</v>
      </c>
      <c r="Q9457" t="str">
        <v>Capital Goods</v>
      </c>
      <c r="R9457" t="str">
        <v>Small Cap</v>
      </c>
      <c r="S9457" t="str">
        <v>2024-10-31 00:00:00</v>
      </c>
      <c r="T9457">
        <v>2.4000000000000001E-4</v>
      </c>
    </row>
    <row r="9458" spans="7:20" x14ac:dyDescent="0.3">
      <c r="G9458">
        <v>208196</v>
      </c>
      <c r="H9458" t="str">
        <v>Garden Reach Shipbuilders &amp; Engineers Ltd.</v>
      </c>
      <c r="I9458" t="str">
        <v>Capital Goods</v>
      </c>
      <c r="J9458" t="str">
        <v>Small Cap</v>
      </c>
      <c r="K9458" t="str">
        <v>2024-10-31 00:00:00</v>
      </c>
      <c r="L9458">
        <v>2.4000000000000001E-4</v>
      </c>
      <c r="O9458">
        <v>302427</v>
      </c>
      <c r="P9458" t="str">
        <v>Vijaya Diagnostic Centre Ltd.</v>
      </c>
      <c r="Q9458" t="str">
        <v>Hospitals &amp; Diagnostics</v>
      </c>
      <c r="R9458" t="str">
        <v>Small Cap</v>
      </c>
      <c r="S9458" t="str">
        <v>2024-10-31 00:00:00</v>
      </c>
      <c r="T9458">
        <v>2.4000000000000001E-4</v>
      </c>
    </row>
    <row r="9459" spans="7:20" x14ac:dyDescent="0.3">
      <c r="G9459">
        <v>302427</v>
      </c>
      <c r="H9459" t="str">
        <v>Vijaya Diagnostic Centre Ltd.</v>
      </c>
      <c r="I9459" t="str">
        <v>Hospitals &amp; Diagnostics</v>
      </c>
      <c r="J9459" t="str">
        <v>Small Cap</v>
      </c>
      <c r="K9459" t="str">
        <v>2024-10-31 00:00:00</v>
      </c>
      <c r="L9459">
        <v>2.4000000000000001E-4</v>
      </c>
      <c r="O9459">
        <v>217385</v>
      </c>
      <c r="P9459" t="str">
        <v>The New India Assurance Company Ltd.</v>
      </c>
      <c r="Q9459" t="str">
        <v>Insurance</v>
      </c>
      <c r="R9459" t="str">
        <v>Mid Cap</v>
      </c>
      <c r="S9459" t="str">
        <v>2024-10-31 00:00:00</v>
      </c>
      <c r="T9459">
        <v>2.4000000000000001E-4</v>
      </c>
    </row>
    <row r="9460" spans="7:20" x14ac:dyDescent="0.3">
      <c r="G9460">
        <v>217385</v>
      </c>
      <c r="H9460" t="str">
        <v>The New India Assurance Company Ltd.</v>
      </c>
      <c r="I9460" t="str">
        <v>Insurance</v>
      </c>
      <c r="J9460" t="str">
        <v>Mid Cap</v>
      </c>
      <c r="K9460" t="str">
        <v>2024-10-31 00:00:00</v>
      </c>
      <c r="L9460">
        <v>2.4000000000000001E-4</v>
      </c>
      <c r="O9460">
        <v>219492</v>
      </c>
      <c r="P9460" t="str">
        <v>Valor Estate Ltd.</v>
      </c>
      <c r="Q9460" t="str">
        <v>Construction &amp; Realty</v>
      </c>
      <c r="R9460" t="str">
        <v>Small Cap</v>
      </c>
      <c r="S9460" t="str">
        <v>2024-10-31 00:00:00</v>
      </c>
      <c r="T9460">
        <v>2.4000000000000001E-4</v>
      </c>
    </row>
    <row r="9461" spans="7:20" x14ac:dyDescent="0.3">
      <c r="G9461">
        <v>219492</v>
      </c>
      <c r="H9461" t="str">
        <v>Valor Estate Ltd.</v>
      </c>
      <c r="I9461" t="str">
        <v>Construction &amp; Realty</v>
      </c>
      <c r="J9461" t="str">
        <v>Small Cap</v>
      </c>
      <c r="K9461" t="str">
        <v>2024-10-31 00:00:00</v>
      </c>
      <c r="L9461">
        <v>2.4000000000000001E-4</v>
      </c>
      <c r="O9461">
        <v>229820</v>
      </c>
      <c r="P9461" t="str">
        <v>Schneider Electric Infrastructure Ltd.</v>
      </c>
      <c r="Q9461" t="str">
        <v>Capital Goods</v>
      </c>
      <c r="R9461" t="str">
        <v>Small Cap</v>
      </c>
      <c r="S9461" t="str">
        <v>2024-10-31 00:00:00</v>
      </c>
      <c r="T9461">
        <v>2.4000000000000001E-4</v>
      </c>
    </row>
    <row r="9462" spans="7:20" x14ac:dyDescent="0.3">
      <c r="G9462">
        <v>229820</v>
      </c>
      <c r="H9462" t="str">
        <v>Schneider Electric Infrastructure Ltd.</v>
      </c>
      <c r="I9462" t="str">
        <v>Capital Goods</v>
      </c>
      <c r="J9462" t="str">
        <v>Small Cap</v>
      </c>
      <c r="K9462" t="str">
        <v>2024-10-31 00:00:00</v>
      </c>
      <c r="L9462">
        <v>2.4000000000000001E-4</v>
      </c>
      <c r="O9462">
        <v>100116</v>
      </c>
      <c r="P9462" t="str">
        <v>IDBI Bank Ltd.</v>
      </c>
      <c r="Q9462" t="str">
        <v>Banks</v>
      </c>
      <c r="R9462" t="str">
        <v>Mid Cap</v>
      </c>
      <c r="S9462" t="str">
        <v>2024-10-31 00:00:00</v>
      </c>
      <c r="T9462">
        <v>2.4000000000000001E-4</v>
      </c>
    </row>
    <row r="9463" spans="7:20" x14ac:dyDescent="0.3">
      <c r="G9463">
        <v>100116</v>
      </c>
      <c r="H9463" t="str">
        <v>IDBI Bank Ltd.</v>
      </c>
      <c r="I9463" t="str">
        <v>Banks</v>
      </c>
      <c r="J9463" t="str">
        <v>Mid Cap</v>
      </c>
      <c r="K9463" t="str">
        <v>2024-10-31 00:00:00</v>
      </c>
      <c r="L9463">
        <v>2.4000000000000001E-4</v>
      </c>
      <c r="O9463">
        <v>126612</v>
      </c>
      <c r="P9463" t="str">
        <v>Blue Dart Express Ltd.</v>
      </c>
      <c r="Q9463" t="str">
        <v>Logistics &amp; Ports</v>
      </c>
      <c r="R9463" t="str">
        <v>Small Cap</v>
      </c>
      <c r="S9463" t="str">
        <v>2024-10-31 00:00:00</v>
      </c>
      <c r="T9463">
        <v>2.4000000000000001E-4</v>
      </c>
    </row>
    <row r="9464" spans="7:20" x14ac:dyDescent="0.3">
      <c r="G9464">
        <v>126612</v>
      </c>
      <c r="H9464" t="str">
        <v>Blue Dart Express Ltd.</v>
      </c>
      <c r="I9464" t="str">
        <v>Logistics &amp; Ports</v>
      </c>
      <c r="J9464" t="str">
        <v>Small Cap</v>
      </c>
      <c r="K9464" t="str">
        <v>2024-10-31 00:00:00</v>
      </c>
      <c r="L9464">
        <v>2.4000000000000001E-4</v>
      </c>
      <c r="O9464">
        <v>132734</v>
      </c>
      <c r="P9464" t="str">
        <v>Godawari Power And Ispat Ltd.</v>
      </c>
      <c r="Q9464" t="str">
        <v>Mining &amp; Minerals</v>
      </c>
      <c r="R9464" t="str">
        <v>Small Cap</v>
      </c>
      <c r="S9464" t="str">
        <v>2024-10-31 00:00:00</v>
      </c>
      <c r="T9464">
        <v>2.4000000000000001E-4</v>
      </c>
    </row>
    <row r="9465" spans="7:20" x14ac:dyDescent="0.3">
      <c r="G9465">
        <v>132734</v>
      </c>
      <c r="H9465" t="str">
        <v>Godawari Power And Ispat Ltd.</v>
      </c>
      <c r="I9465" t="str">
        <v>Mining &amp; Minerals</v>
      </c>
      <c r="J9465" t="str">
        <v>Small Cap</v>
      </c>
      <c r="K9465" t="str">
        <v>2024-10-31 00:00:00</v>
      </c>
      <c r="L9465">
        <v>2.4000000000000001E-4</v>
      </c>
      <c r="O9465">
        <v>210903</v>
      </c>
      <c r="P9465" t="str">
        <v>TVS Supply Chain Solutions Ltd.</v>
      </c>
      <c r="Q9465" t="str">
        <v>Logistics &amp; Ports</v>
      </c>
      <c r="R9465" t="str">
        <v>Small Cap</v>
      </c>
      <c r="S9465" t="str">
        <v>2024-10-31 00:00:00</v>
      </c>
      <c r="T9465">
        <v>2.4000000000000001E-4</v>
      </c>
    </row>
    <row r="9466" spans="7:20" x14ac:dyDescent="0.3">
      <c r="G9466">
        <v>210903</v>
      </c>
      <c r="H9466" t="str">
        <v>TVS Supply Chain Solutions Ltd.</v>
      </c>
      <c r="I9466" t="str">
        <v>Logistics &amp; Ports</v>
      </c>
      <c r="J9466" t="str">
        <v>Small Cap</v>
      </c>
      <c r="K9466" t="str">
        <v>2024-10-31 00:00:00</v>
      </c>
      <c r="L9466">
        <v>2.4000000000000001E-4</v>
      </c>
      <c r="O9466">
        <v>106820</v>
      </c>
      <c r="P9466" t="str">
        <v>Astrazeneca Pharma India Ltd.</v>
      </c>
      <c r="Q9466" t="str">
        <v>Healthcare</v>
      </c>
      <c r="R9466" t="str">
        <v>Small Cap</v>
      </c>
      <c r="S9466" t="str">
        <v>2024-10-31 00:00:00</v>
      </c>
      <c r="T9466">
        <v>2.4000000000000001E-4</v>
      </c>
    </row>
    <row r="9467" spans="7:20" x14ac:dyDescent="0.3">
      <c r="G9467">
        <v>106820</v>
      </c>
      <c r="H9467" t="str">
        <v>Astrazeneca Pharma India Ltd.</v>
      </c>
      <c r="I9467" t="str">
        <v>Healthcare</v>
      </c>
      <c r="J9467" t="str">
        <v>Small Cap</v>
      </c>
      <c r="K9467" t="str">
        <v>2024-10-31 00:00:00</v>
      </c>
      <c r="L9467">
        <v>2.4000000000000001E-4</v>
      </c>
      <c r="O9467">
        <v>121064</v>
      </c>
      <c r="P9467" t="str">
        <v>Trident Ltd.</v>
      </c>
      <c r="Q9467" t="str">
        <v>Textile</v>
      </c>
      <c r="R9467" t="str">
        <v>Small Cap</v>
      </c>
      <c r="S9467" t="str">
        <v>2024-10-31 00:00:00</v>
      </c>
      <c r="T9467">
        <v>2.4000000000000001E-4</v>
      </c>
    </row>
    <row r="9468" spans="7:20" x14ac:dyDescent="0.3">
      <c r="G9468">
        <v>121064</v>
      </c>
      <c r="H9468" t="str">
        <v>Trident Ltd.</v>
      </c>
      <c r="I9468" t="str">
        <v>Textile</v>
      </c>
      <c r="J9468" t="str">
        <v>Small Cap</v>
      </c>
      <c r="K9468" t="str">
        <v>2024-10-31 00:00:00</v>
      </c>
      <c r="L9468">
        <v>2.4000000000000001E-4</v>
      </c>
      <c r="O9468">
        <v>132209</v>
      </c>
      <c r="P9468" t="str">
        <v>The Jammu &amp; Kashmir Bank Ltd.</v>
      </c>
      <c r="Q9468" t="str">
        <v>Banks</v>
      </c>
      <c r="R9468" t="str">
        <v>Small Cap</v>
      </c>
      <c r="S9468" t="str">
        <v>2024-10-31 00:00:00</v>
      </c>
      <c r="T9468">
        <v>2.3000000000000001E-4</v>
      </c>
    </row>
    <row r="9469" spans="7:20" x14ac:dyDescent="0.3">
      <c r="G9469">
        <v>132209</v>
      </c>
      <c r="H9469" t="str">
        <v>The Jammu &amp; Kashmir Bank Ltd.</v>
      </c>
      <c r="I9469" t="str">
        <v>Banks</v>
      </c>
      <c r="J9469" t="str">
        <v>Small Cap</v>
      </c>
      <c r="K9469" t="str">
        <v>2024-10-31 00:00:00</v>
      </c>
      <c r="L9469">
        <v>2.3000000000000001E-4</v>
      </c>
      <c r="O9469">
        <v>311653</v>
      </c>
      <c r="P9469" t="str">
        <v>Cello World Ltd.</v>
      </c>
      <c r="Q9469" t="str">
        <v>Consumer Discretionary</v>
      </c>
      <c r="R9469" t="str">
        <v>Small Cap</v>
      </c>
      <c r="S9469" t="str">
        <v>2024-10-31 00:00:00</v>
      </c>
      <c r="T9469">
        <v>2.3000000000000001E-4</v>
      </c>
    </row>
    <row r="9470" spans="7:20" x14ac:dyDescent="0.3">
      <c r="G9470">
        <v>311653</v>
      </c>
      <c r="H9470" t="str">
        <v>Cello World Ltd.</v>
      </c>
      <c r="I9470" t="str">
        <v>Consumer Discretionary</v>
      </c>
      <c r="J9470" t="str">
        <v>Small Cap</v>
      </c>
      <c r="K9470" t="str">
        <v>2024-10-31 00:00:00</v>
      </c>
      <c r="L9470">
        <v>2.3000000000000001E-4</v>
      </c>
      <c r="O9470">
        <v>221661</v>
      </c>
      <c r="P9470" t="str">
        <v>Aadhar Housing Finance Ltd.</v>
      </c>
      <c r="Q9470" t="str">
        <v>NBFC's &amp; Housing Finance</v>
      </c>
      <c r="R9470" t="str">
        <v>Small Cap</v>
      </c>
      <c r="S9470" t="str">
        <v>2024-10-31 00:00:00</v>
      </c>
      <c r="T9470">
        <v>2.3000000000000001E-4</v>
      </c>
    </row>
    <row r="9471" spans="7:20" x14ac:dyDescent="0.3">
      <c r="G9471">
        <v>221661</v>
      </c>
      <c r="H9471" t="str">
        <v>Aadhar Housing Finance Ltd.</v>
      </c>
      <c r="I9471" t="str">
        <v>NBFC's &amp; Housing Finance</v>
      </c>
      <c r="J9471" t="str">
        <v>Small Cap</v>
      </c>
      <c r="K9471" t="str">
        <v>2024-10-31 00:00:00</v>
      </c>
      <c r="L9471">
        <v>2.3000000000000001E-4</v>
      </c>
      <c r="O9471">
        <v>112573</v>
      </c>
      <c r="P9471" t="str">
        <v>Avanti Feeds Ltd.</v>
      </c>
      <c r="Q9471" t="str">
        <v>FMCG</v>
      </c>
      <c r="R9471" t="str">
        <v>Small Cap</v>
      </c>
      <c r="S9471" t="str">
        <v>2024-10-31 00:00:00</v>
      </c>
      <c r="T9471">
        <v>2.3000000000000001E-4</v>
      </c>
    </row>
    <row r="9472" spans="7:20" x14ac:dyDescent="0.3">
      <c r="G9472">
        <v>112573</v>
      </c>
      <c r="H9472" t="str">
        <v>Avanti Feeds Ltd.</v>
      </c>
      <c r="I9472" t="str">
        <v>FMCG</v>
      </c>
      <c r="J9472" t="str">
        <v>Small Cap</v>
      </c>
      <c r="K9472" t="str">
        <v>2024-10-31 00:00:00</v>
      </c>
      <c r="L9472">
        <v>2.3000000000000001E-4</v>
      </c>
      <c r="O9472">
        <v>124742</v>
      </c>
      <c r="P9472" t="str">
        <v>Caplin Point Laboratories Ltd.</v>
      </c>
      <c r="Q9472" t="str">
        <v>Healthcare</v>
      </c>
      <c r="R9472" t="str">
        <v>Small Cap</v>
      </c>
      <c r="S9472" t="str">
        <v>2024-10-31 00:00:00</v>
      </c>
      <c r="T9472">
        <v>2.3000000000000001E-4</v>
      </c>
    </row>
    <row r="9473" spans="7:20" x14ac:dyDescent="0.3">
      <c r="G9473">
        <v>124742</v>
      </c>
      <c r="H9473" t="str">
        <v>Caplin Point Laboratories Ltd.</v>
      </c>
      <c r="I9473" t="str">
        <v>Healthcare</v>
      </c>
      <c r="J9473" t="str">
        <v>Small Cap</v>
      </c>
      <c r="K9473" t="str">
        <v>2024-10-31 00:00:00</v>
      </c>
      <c r="L9473">
        <v>2.3000000000000001E-4</v>
      </c>
      <c r="O9473">
        <v>100106</v>
      </c>
      <c r="P9473" t="str">
        <v>IFCI Ltd.</v>
      </c>
      <c r="Q9473" t="str">
        <v>NBFC's &amp; Housing Finance</v>
      </c>
      <c r="R9473" t="str">
        <v>Small Cap</v>
      </c>
      <c r="S9473" t="str">
        <v>2024-10-31 00:00:00</v>
      </c>
      <c r="T9473">
        <v>2.2000000000000001E-4</v>
      </c>
    </row>
    <row r="9474" spans="7:20" x14ac:dyDescent="0.3">
      <c r="G9474">
        <v>100106</v>
      </c>
      <c r="H9474" t="str">
        <v>IFCI Ltd.</v>
      </c>
      <c r="I9474" t="str">
        <v>NBFC's &amp; Housing Finance</v>
      </c>
      <c r="J9474" t="str">
        <v>Small Cap</v>
      </c>
      <c r="K9474" t="str">
        <v>2024-10-31 00:00:00</v>
      </c>
      <c r="L9474">
        <v>2.2000000000000001E-4</v>
      </c>
      <c r="O9474">
        <v>310018</v>
      </c>
      <c r="P9474" t="str">
        <v>Netweb Technologies India Ltd.</v>
      </c>
      <c r="Q9474" t="str">
        <v>IT</v>
      </c>
      <c r="R9474" t="str">
        <v>Small Cap</v>
      </c>
      <c r="S9474" t="str">
        <v>2024-10-31 00:00:00</v>
      </c>
      <c r="T9474">
        <v>2.2000000000000001E-4</v>
      </c>
    </row>
    <row r="9475" spans="7:20" x14ac:dyDescent="0.3">
      <c r="G9475">
        <v>310018</v>
      </c>
      <c r="H9475" t="str">
        <v>Netweb Technologies India Ltd.</v>
      </c>
      <c r="I9475" t="str">
        <v>IT</v>
      </c>
      <c r="J9475" t="str">
        <v>Small Cap</v>
      </c>
      <c r="K9475" t="str">
        <v>2024-10-31 00:00:00</v>
      </c>
      <c r="L9475">
        <v>2.2000000000000001E-4</v>
      </c>
      <c r="O9475">
        <v>213597</v>
      </c>
      <c r="P9475" t="str">
        <v>Minda Corporation Ltd.</v>
      </c>
      <c r="Q9475" t="str">
        <v>Auto &amp; Auto Components</v>
      </c>
      <c r="R9475" t="str">
        <v>Small Cap</v>
      </c>
      <c r="S9475" t="str">
        <v>2024-10-31 00:00:00</v>
      </c>
      <c r="T9475">
        <v>2.2000000000000001E-4</v>
      </c>
    </row>
    <row r="9476" spans="7:20" x14ac:dyDescent="0.3">
      <c r="G9476">
        <v>213597</v>
      </c>
      <c r="H9476" t="str">
        <v>Minda Corporation Ltd.</v>
      </c>
      <c r="I9476" t="str">
        <v>Auto &amp; Auto Components</v>
      </c>
      <c r="J9476" t="str">
        <v>Small Cap</v>
      </c>
      <c r="K9476" t="str">
        <v>2024-10-31 00:00:00</v>
      </c>
      <c r="L9476">
        <v>2.2000000000000001E-4</v>
      </c>
      <c r="O9476">
        <v>200046</v>
      </c>
      <c r="P9476" t="str">
        <v>KNR Constructions Ltd.</v>
      </c>
      <c r="Q9476" t="str">
        <v>Construction &amp; Realty</v>
      </c>
      <c r="R9476" t="str">
        <v>Small Cap</v>
      </c>
      <c r="S9476" t="str">
        <v>2024-10-31 00:00:00</v>
      </c>
      <c r="T9476">
        <v>2.2000000000000001E-4</v>
      </c>
    </row>
    <row r="9477" spans="7:20" x14ac:dyDescent="0.3">
      <c r="G9477">
        <v>200046</v>
      </c>
      <c r="H9477" t="str">
        <v>KNR Constructions Ltd.</v>
      </c>
      <c r="I9477" t="str">
        <v>Construction &amp; Realty</v>
      </c>
      <c r="J9477" t="str">
        <v>Small Cap</v>
      </c>
      <c r="K9477" t="str">
        <v>2024-10-31 00:00:00</v>
      </c>
      <c r="L9477">
        <v>2.2000000000000001E-4</v>
      </c>
      <c r="O9477">
        <v>311742</v>
      </c>
      <c r="P9477" t="str">
        <v>DOMS Industries Ltd.</v>
      </c>
      <c r="Q9477" t="str">
        <v>Consumer Discretionary</v>
      </c>
      <c r="R9477" t="str">
        <v>Small Cap</v>
      </c>
      <c r="S9477" t="str">
        <v>2024-10-31 00:00:00</v>
      </c>
      <c r="T9477">
        <v>2.1000000000000001E-4</v>
      </c>
    </row>
    <row r="9478" spans="7:20" x14ac:dyDescent="0.3">
      <c r="G9478">
        <v>311742</v>
      </c>
      <c r="H9478" t="str">
        <v>DOMS Industries Ltd.</v>
      </c>
      <c r="I9478" t="str">
        <v>Consumer Discretionary</v>
      </c>
      <c r="J9478" t="str">
        <v>Small Cap</v>
      </c>
      <c r="K9478" t="str">
        <v>2024-10-31 00:00:00</v>
      </c>
      <c r="L9478">
        <v>2.1000000000000001E-4</v>
      </c>
      <c r="O9478">
        <v>287490</v>
      </c>
      <c r="P9478" t="str">
        <v>SBFC Finance Ltd.</v>
      </c>
      <c r="Q9478" t="str">
        <v>NBFC's &amp; Housing Finance</v>
      </c>
      <c r="R9478" t="str">
        <v>Small Cap</v>
      </c>
      <c r="S9478" t="str">
        <v>2024-10-31 00:00:00</v>
      </c>
      <c r="T9478">
        <v>2.1000000000000001E-4</v>
      </c>
    </row>
    <row r="9479" spans="7:20" x14ac:dyDescent="0.3">
      <c r="G9479">
        <v>287490</v>
      </c>
      <c r="H9479" t="str">
        <v>SBFC Finance Ltd.</v>
      </c>
      <c r="I9479" t="str">
        <v>NBFC's &amp; Housing Finance</v>
      </c>
      <c r="J9479" t="str">
        <v>Small Cap</v>
      </c>
      <c r="K9479" t="str">
        <v>2024-10-31 00:00:00</v>
      </c>
      <c r="L9479">
        <v>2.1000000000000001E-4</v>
      </c>
      <c r="O9479">
        <v>301912</v>
      </c>
      <c r="P9479" t="str">
        <v>Clean Science And Technology Ltd.</v>
      </c>
      <c r="Q9479" t="str">
        <v>Chemicals</v>
      </c>
      <c r="R9479" t="str">
        <v>Small Cap</v>
      </c>
      <c r="S9479" t="str">
        <v>2024-10-31 00:00:00</v>
      </c>
      <c r="T9479">
        <v>2.1000000000000001E-4</v>
      </c>
    </row>
    <row r="9480" spans="7:20" x14ac:dyDescent="0.3">
      <c r="G9480">
        <v>301912</v>
      </c>
      <c r="H9480" t="str">
        <v>Clean Science And Technology Ltd.</v>
      </c>
      <c r="I9480" t="str">
        <v>Chemicals</v>
      </c>
      <c r="J9480" t="str">
        <v>Small Cap</v>
      </c>
      <c r="K9480" t="str">
        <v>2024-10-31 00:00:00</v>
      </c>
      <c r="L9480">
        <v>2.1000000000000001E-4</v>
      </c>
      <c r="O9480">
        <v>132163</v>
      </c>
      <c r="P9480" t="str">
        <v>Saregama India Ltd.</v>
      </c>
      <c r="Q9480" t="str">
        <v>Services</v>
      </c>
      <c r="R9480" t="str">
        <v>Small Cap</v>
      </c>
      <c r="S9480" t="str">
        <v>2024-10-31 00:00:00</v>
      </c>
      <c r="T9480">
        <v>2.1000000000000001E-4</v>
      </c>
    </row>
    <row r="9481" spans="7:20" x14ac:dyDescent="0.3">
      <c r="G9481">
        <v>132163</v>
      </c>
      <c r="H9481" t="str">
        <v>Saregama India Ltd.</v>
      </c>
      <c r="I9481" t="str">
        <v>Services</v>
      </c>
      <c r="J9481" t="str">
        <v>Small Cap</v>
      </c>
      <c r="K9481" t="str">
        <v>2024-10-31 00:00:00</v>
      </c>
      <c r="L9481">
        <v>2.1000000000000001E-4</v>
      </c>
      <c r="O9481">
        <v>132443</v>
      </c>
      <c r="P9481" t="str">
        <v>Cera Sanitaryware Ltd.</v>
      </c>
      <c r="Q9481" t="str">
        <v>Building Materials</v>
      </c>
      <c r="R9481" t="str">
        <v>Small Cap</v>
      </c>
      <c r="S9481" t="str">
        <v>2024-10-31 00:00:00</v>
      </c>
      <c r="T9481">
        <v>2.1000000000000001E-4</v>
      </c>
    </row>
    <row r="9482" spans="7:20" x14ac:dyDescent="0.3">
      <c r="G9482">
        <v>132443</v>
      </c>
      <c r="H9482" t="str">
        <v>Cera Sanitaryware Ltd.</v>
      </c>
      <c r="I9482" t="str">
        <v>Building Materials</v>
      </c>
      <c r="J9482" t="str">
        <v>Small Cap</v>
      </c>
      <c r="K9482" t="str">
        <v>2024-10-31 00:00:00</v>
      </c>
      <c r="L9482">
        <v>2.1000000000000001E-4</v>
      </c>
      <c r="O9482">
        <v>100249</v>
      </c>
      <c r="P9482" t="str">
        <v>KSB Ltd.</v>
      </c>
      <c r="Q9482" t="str">
        <v>Capital Goods</v>
      </c>
      <c r="R9482" t="str">
        <v>Small Cap</v>
      </c>
      <c r="S9482" t="str">
        <v>2024-10-31 00:00:00</v>
      </c>
      <c r="T9482">
        <v>2.1000000000000001E-4</v>
      </c>
    </row>
    <row r="9483" spans="7:20" x14ac:dyDescent="0.3">
      <c r="G9483">
        <v>100249</v>
      </c>
      <c r="H9483" t="str">
        <v>KSB Ltd.</v>
      </c>
      <c r="I9483" t="str">
        <v>Capital Goods</v>
      </c>
      <c r="J9483" t="str">
        <v>Small Cap</v>
      </c>
      <c r="K9483" t="str">
        <v>2024-10-31 00:00:00</v>
      </c>
      <c r="L9483">
        <v>2.1000000000000001E-4</v>
      </c>
      <c r="O9483">
        <v>209097</v>
      </c>
      <c r="P9483" t="str">
        <v>Rites Ltd.</v>
      </c>
      <c r="Q9483" t="str">
        <v>Railways</v>
      </c>
      <c r="R9483" t="str">
        <v>Small Cap</v>
      </c>
      <c r="S9483" t="str">
        <v>2024-10-31 00:00:00</v>
      </c>
      <c r="T9483">
        <v>2.0000000000000001E-4</v>
      </c>
    </row>
    <row r="9484" spans="7:20" x14ac:dyDescent="0.3">
      <c r="G9484">
        <v>209097</v>
      </c>
      <c r="H9484" t="str">
        <v>Rites Ltd.</v>
      </c>
      <c r="I9484" t="str">
        <v>Railways</v>
      </c>
      <c r="J9484" t="str">
        <v>Small Cap</v>
      </c>
      <c r="K9484" t="str">
        <v>2024-10-31 00:00:00</v>
      </c>
      <c r="L9484">
        <v>2.0000000000000001E-4</v>
      </c>
      <c r="O9484">
        <v>251940</v>
      </c>
      <c r="P9484" t="str">
        <v>GR Infraprojects Ltd.</v>
      </c>
      <c r="Q9484" t="str">
        <v>Construction &amp; Realty</v>
      </c>
      <c r="R9484" t="str">
        <v>Small Cap</v>
      </c>
      <c r="S9484" t="str">
        <v>2024-10-31 00:00:00</v>
      </c>
      <c r="T9484">
        <v>2.0000000000000001E-4</v>
      </c>
    </row>
    <row r="9485" spans="7:20" x14ac:dyDescent="0.3">
      <c r="G9485">
        <v>251940</v>
      </c>
      <c r="H9485" t="str">
        <v>GR Infraprojects Ltd.</v>
      </c>
      <c r="I9485" t="str">
        <v>Construction &amp; Realty</v>
      </c>
      <c r="J9485" t="str">
        <v>Small Cap</v>
      </c>
      <c r="K9485" t="str">
        <v>2024-10-31 00:00:00</v>
      </c>
      <c r="L9485">
        <v>2.0000000000000001E-4</v>
      </c>
      <c r="O9485">
        <v>132313</v>
      </c>
      <c r="P9485" t="str">
        <v>Mahindra Lifespace Developers Ltd.</v>
      </c>
      <c r="Q9485" t="str">
        <v>Construction &amp; Realty</v>
      </c>
      <c r="R9485" t="str">
        <v>Small Cap</v>
      </c>
      <c r="S9485" t="str">
        <v>2024-10-31 00:00:00</v>
      </c>
      <c r="T9485">
        <v>1.9000000000000001E-4</v>
      </c>
    </row>
    <row r="9486" spans="7:20" x14ac:dyDescent="0.3">
      <c r="G9486">
        <v>132313</v>
      </c>
      <c r="H9486" t="str">
        <v>Mahindra Lifespace Developers Ltd.</v>
      </c>
      <c r="I9486" t="str">
        <v>Construction &amp; Realty</v>
      </c>
      <c r="J9486" t="str">
        <v>Small Cap</v>
      </c>
      <c r="K9486" t="str">
        <v>2024-10-31 00:00:00</v>
      </c>
      <c r="L9486">
        <v>1.9000000000000001E-4</v>
      </c>
      <c r="O9486">
        <v>109631</v>
      </c>
      <c r="P9486" t="str">
        <v>HEG Ltd.</v>
      </c>
      <c r="Q9486" t="str">
        <v>Capital Goods</v>
      </c>
      <c r="R9486" t="str">
        <v>Small Cap</v>
      </c>
      <c r="S9486" t="str">
        <v>2024-10-31 00:00:00</v>
      </c>
      <c r="T9486">
        <v>1.9000000000000001E-4</v>
      </c>
    </row>
    <row r="9487" spans="7:20" x14ac:dyDescent="0.3">
      <c r="G9487">
        <v>109631</v>
      </c>
      <c r="H9487" t="str">
        <v>HEG Ltd.</v>
      </c>
      <c r="I9487" t="str">
        <v>Capital Goods</v>
      </c>
      <c r="J9487" t="str">
        <v>Small Cap</v>
      </c>
      <c r="K9487" t="str">
        <v>2024-10-31 00:00:00</v>
      </c>
      <c r="L9487">
        <v>1.9000000000000001E-4</v>
      </c>
      <c r="O9487">
        <v>132388</v>
      </c>
      <c r="P9487" t="str">
        <v>Indian Overseas Bank</v>
      </c>
      <c r="Q9487" t="str">
        <v>Banks</v>
      </c>
      <c r="R9487" t="str">
        <v>Large Cap</v>
      </c>
      <c r="S9487" t="str">
        <v>2024-10-31 00:00:00</v>
      </c>
      <c r="T9487">
        <v>1.9000000000000001E-4</v>
      </c>
    </row>
    <row r="9488" spans="7:20" x14ac:dyDescent="0.3">
      <c r="G9488">
        <v>132388</v>
      </c>
      <c r="H9488" t="str">
        <v>Indian Overseas Bank</v>
      </c>
      <c r="I9488" t="str">
        <v>Banks</v>
      </c>
      <c r="J9488" t="str">
        <v>Large Cap</v>
      </c>
      <c r="K9488" t="str">
        <v>2024-10-31 00:00:00</v>
      </c>
      <c r="L9488">
        <v>1.9000000000000001E-4</v>
      </c>
      <c r="O9488">
        <v>293601</v>
      </c>
      <c r="P9488" t="str">
        <v>Archean Chemical Industries Ltd.</v>
      </c>
      <c r="Q9488" t="str">
        <v>Chemicals</v>
      </c>
      <c r="R9488" t="str">
        <v>Small Cap</v>
      </c>
      <c r="S9488" t="str">
        <v>2024-10-31 00:00:00</v>
      </c>
      <c r="T9488">
        <v>1.9000000000000001E-4</v>
      </c>
    </row>
    <row r="9489" spans="7:20" x14ac:dyDescent="0.3">
      <c r="G9489">
        <v>293601</v>
      </c>
      <c r="H9489" t="str">
        <v>Archean Chemical Industries Ltd.</v>
      </c>
      <c r="I9489" t="str">
        <v>Chemicals</v>
      </c>
      <c r="J9489" t="str">
        <v>Small Cap</v>
      </c>
      <c r="K9489" t="str">
        <v>2024-10-31 00:00:00</v>
      </c>
      <c r="L9489">
        <v>1.9000000000000001E-4</v>
      </c>
      <c r="O9489">
        <v>132371</v>
      </c>
      <c r="P9489" t="str">
        <v>Tata Teleservices (Maharashtra) Ltd.</v>
      </c>
      <c r="Q9489" t="str">
        <v>Telecom</v>
      </c>
      <c r="R9489" t="str">
        <v>Small Cap</v>
      </c>
      <c r="S9489" t="str">
        <v>2024-10-31 00:00:00</v>
      </c>
      <c r="T9489">
        <v>1.9000000000000001E-4</v>
      </c>
    </row>
    <row r="9490" spans="7:20" x14ac:dyDescent="0.3">
      <c r="G9490">
        <v>132371</v>
      </c>
      <c r="H9490" t="str">
        <v>Tata Teleservices (Maharashtra) Ltd.</v>
      </c>
      <c r="I9490" t="str">
        <v>Telecom</v>
      </c>
      <c r="J9490" t="str">
        <v>Small Cap</v>
      </c>
      <c r="K9490" t="str">
        <v>2024-10-31 00:00:00</v>
      </c>
      <c r="L9490">
        <v>1.9000000000000001E-4</v>
      </c>
      <c r="O9490">
        <v>288451</v>
      </c>
      <c r="P9490" t="str">
        <v>Fine Organic Industries Ltd.</v>
      </c>
      <c r="Q9490" t="str">
        <v>Chemicals</v>
      </c>
      <c r="R9490" t="str">
        <v>Small Cap</v>
      </c>
      <c r="S9490" t="str">
        <v>2024-10-31 00:00:00</v>
      </c>
      <c r="T9490">
        <v>1.9000000000000001E-4</v>
      </c>
    </row>
    <row r="9491" spans="7:20" x14ac:dyDescent="0.3">
      <c r="G9491">
        <v>288451</v>
      </c>
      <c r="H9491" t="str">
        <v>Fine Organic Industries Ltd.</v>
      </c>
      <c r="I9491" t="str">
        <v>Chemicals</v>
      </c>
      <c r="J9491" t="str">
        <v>Small Cap</v>
      </c>
      <c r="K9491" t="str">
        <v>2024-10-31 00:00:00</v>
      </c>
      <c r="L9491">
        <v>1.9000000000000001E-4</v>
      </c>
      <c r="O9491">
        <v>209038</v>
      </c>
      <c r="P9491" t="str">
        <v>Railtel Corporation Of India Ltd.</v>
      </c>
      <c r="Q9491" t="str">
        <v>Railways</v>
      </c>
      <c r="R9491" t="str">
        <v>Small Cap</v>
      </c>
      <c r="S9491" t="str">
        <v>2024-10-31 00:00:00</v>
      </c>
      <c r="T9491">
        <v>1.9000000000000001E-4</v>
      </c>
    </row>
    <row r="9492" spans="7:20" x14ac:dyDescent="0.3">
      <c r="G9492">
        <v>209038</v>
      </c>
      <c r="H9492" t="str">
        <v>Railtel Corporation Of India Ltd.</v>
      </c>
      <c r="I9492" t="str">
        <v>Railways</v>
      </c>
      <c r="J9492" t="str">
        <v>Small Cap</v>
      </c>
      <c r="K9492" t="str">
        <v>2024-10-31 00:00:00</v>
      </c>
      <c r="L9492">
        <v>1.9000000000000001E-4</v>
      </c>
      <c r="O9492">
        <v>217842</v>
      </c>
      <c r="P9492" t="str">
        <v>Godrej Agrovet Ltd.</v>
      </c>
      <c r="Q9492" t="str">
        <v>FMCG</v>
      </c>
      <c r="R9492" t="str">
        <v>Small Cap</v>
      </c>
      <c r="S9492" t="str">
        <v>2024-10-31 00:00:00</v>
      </c>
      <c r="T9492">
        <v>1.8000000000000001E-4</v>
      </c>
    </row>
    <row r="9493" spans="7:20" x14ac:dyDescent="0.3">
      <c r="G9493">
        <v>217842</v>
      </c>
      <c r="H9493" t="str">
        <v>Godrej Agrovet Ltd.</v>
      </c>
      <c r="I9493" t="str">
        <v>FMCG</v>
      </c>
      <c r="J9493" t="str">
        <v>Small Cap</v>
      </c>
      <c r="K9493" t="str">
        <v>2024-10-31 00:00:00</v>
      </c>
      <c r="L9493">
        <v>1.8000000000000001E-4</v>
      </c>
      <c r="O9493">
        <v>132885</v>
      </c>
      <c r="P9493" t="str">
        <v>Central Bank Of India</v>
      </c>
      <c r="Q9493" t="str">
        <v>Banks</v>
      </c>
      <c r="R9493" t="str">
        <v>Mid Cap</v>
      </c>
      <c r="S9493" t="str">
        <v>2024-10-31 00:00:00</v>
      </c>
      <c r="T9493">
        <v>1.8000000000000001E-4</v>
      </c>
    </row>
    <row r="9494" spans="7:20" x14ac:dyDescent="0.3">
      <c r="G9494">
        <v>132885</v>
      </c>
      <c r="H9494" t="str">
        <v>Central Bank Of India</v>
      </c>
      <c r="I9494" t="str">
        <v>Banks</v>
      </c>
      <c r="J9494" t="str">
        <v>Mid Cap</v>
      </c>
      <c r="K9494" t="str">
        <v>2024-10-31 00:00:00</v>
      </c>
      <c r="L9494">
        <v>1.8000000000000001E-4</v>
      </c>
      <c r="O9494">
        <v>131500</v>
      </c>
      <c r="P9494" t="str">
        <v>Rajesh Exports Ltd.</v>
      </c>
      <c r="Q9494" t="str">
        <v>Trading</v>
      </c>
      <c r="R9494" t="str">
        <v>Small Cap</v>
      </c>
      <c r="S9494" t="str">
        <v>2024-10-31 00:00:00</v>
      </c>
      <c r="T9494">
        <v>1.8000000000000001E-4</v>
      </c>
    </row>
    <row r="9495" spans="7:20" x14ac:dyDescent="0.3">
      <c r="G9495">
        <v>131500</v>
      </c>
      <c r="H9495" t="str">
        <v>Rajesh Exports Ltd.</v>
      </c>
      <c r="I9495" t="str">
        <v>Trading</v>
      </c>
      <c r="J9495" t="str">
        <v>Small Cap</v>
      </c>
      <c r="K9495" t="str">
        <v>2024-10-31 00:00:00</v>
      </c>
      <c r="L9495">
        <v>1.8000000000000001E-4</v>
      </c>
      <c r="O9495">
        <v>123598</v>
      </c>
      <c r="P9495" t="str">
        <v>Shipping Corporation Of India Ltd.</v>
      </c>
      <c r="Q9495" t="str">
        <v>Logistics &amp; Ports</v>
      </c>
      <c r="R9495" t="str">
        <v>Small Cap</v>
      </c>
      <c r="S9495" t="str">
        <v>2024-10-31 00:00:00</v>
      </c>
      <c r="T9495">
        <v>1.8000000000000001E-4</v>
      </c>
    </row>
    <row r="9496" spans="7:20" x14ac:dyDescent="0.3">
      <c r="G9496">
        <v>123598</v>
      </c>
      <c r="H9496" t="str">
        <v>Shipping Corporation Of India Ltd.</v>
      </c>
      <c r="I9496" t="str">
        <v>Logistics &amp; Ports</v>
      </c>
      <c r="J9496" t="str">
        <v>Small Cap</v>
      </c>
      <c r="K9496" t="str">
        <v>2024-10-31 00:00:00</v>
      </c>
      <c r="L9496">
        <v>1.8000000000000001E-4</v>
      </c>
      <c r="O9496">
        <v>132356</v>
      </c>
      <c r="P9496" t="str">
        <v>Triveni Engineering &amp; Industries Ltd.</v>
      </c>
      <c r="Q9496" t="str">
        <v>Capital Goods</v>
      </c>
      <c r="R9496" t="str">
        <v>Small Cap</v>
      </c>
      <c r="S9496" t="str">
        <v>2024-10-31 00:00:00</v>
      </c>
      <c r="T9496">
        <v>1.8000000000000001E-4</v>
      </c>
    </row>
    <row r="9497" spans="7:20" x14ac:dyDescent="0.3">
      <c r="G9497">
        <v>132356</v>
      </c>
      <c r="H9497" t="str">
        <v>Triveni Engineering &amp; Industries Ltd.</v>
      </c>
      <c r="I9497" t="str">
        <v>Capital Goods</v>
      </c>
      <c r="J9497" t="str">
        <v>Small Cap</v>
      </c>
      <c r="K9497" t="str">
        <v>2024-10-31 00:00:00</v>
      </c>
      <c r="L9497">
        <v>1.8000000000000001E-4</v>
      </c>
      <c r="O9497">
        <v>109488</v>
      </c>
      <c r="P9497" t="str">
        <v>Graphite India Ltd.</v>
      </c>
      <c r="Q9497" t="str">
        <v>Mining &amp; Minerals</v>
      </c>
      <c r="R9497" t="str">
        <v>Small Cap</v>
      </c>
      <c r="S9497" t="str">
        <v>2024-10-31 00:00:00</v>
      </c>
      <c r="T9497">
        <v>1.8000000000000001E-4</v>
      </c>
    </row>
    <row r="9498" spans="7:20" x14ac:dyDescent="0.3">
      <c r="G9498">
        <v>109488</v>
      </c>
      <c r="H9498" t="str">
        <v>Graphite India Ltd.</v>
      </c>
      <c r="I9498" t="str">
        <v>Mining &amp; Minerals</v>
      </c>
      <c r="J9498" t="str">
        <v>Small Cap</v>
      </c>
      <c r="K9498" t="str">
        <v>2024-10-31 00:00:00</v>
      </c>
      <c r="L9498">
        <v>1.8000000000000001E-4</v>
      </c>
      <c r="O9498">
        <v>216147</v>
      </c>
      <c r="P9498" t="str">
        <v>Nuvoco Vistas Corporation Ltd.</v>
      </c>
      <c r="Q9498" t="str">
        <v>Construction Materials</v>
      </c>
      <c r="R9498" t="str">
        <v>Small Cap</v>
      </c>
      <c r="S9498" t="str">
        <v>2024-10-31 00:00:00</v>
      </c>
      <c r="T9498">
        <v>1.8000000000000001E-4</v>
      </c>
    </row>
    <row r="9499" spans="7:20" x14ac:dyDescent="0.3">
      <c r="G9499">
        <v>216147</v>
      </c>
      <c r="H9499" t="str">
        <v>Nuvoco Vistas Corporation Ltd.</v>
      </c>
      <c r="I9499" t="str">
        <v>Construction Materials</v>
      </c>
      <c r="J9499" t="str">
        <v>Small Cap</v>
      </c>
      <c r="K9499" t="str">
        <v>2024-10-31 00:00:00</v>
      </c>
      <c r="L9499">
        <v>1.8000000000000001E-4</v>
      </c>
      <c r="O9499">
        <v>200094</v>
      </c>
      <c r="P9499" t="str">
        <v>PNC Infratech Ltd.</v>
      </c>
      <c r="Q9499" t="str">
        <v>Construction &amp; Realty</v>
      </c>
      <c r="R9499" t="str">
        <v>Small Cap</v>
      </c>
      <c r="S9499" t="str">
        <v>2024-10-31 00:00:00</v>
      </c>
      <c r="T9499">
        <v>1.8000000000000001E-4</v>
      </c>
    </row>
    <row r="9500" spans="7:20" x14ac:dyDescent="0.3">
      <c r="G9500">
        <v>200094</v>
      </c>
      <c r="H9500" t="str">
        <v>PNC Infratech Ltd.</v>
      </c>
      <c r="I9500" t="str">
        <v>Construction &amp; Realty</v>
      </c>
      <c r="J9500" t="str">
        <v>Small Cap</v>
      </c>
      <c r="K9500" t="str">
        <v>2024-10-31 00:00:00</v>
      </c>
      <c r="L9500">
        <v>1.8000000000000001E-4</v>
      </c>
      <c r="O9500">
        <v>106355</v>
      </c>
      <c r="P9500" t="str">
        <v>Chemplast Sanmar Ltd.</v>
      </c>
      <c r="Q9500" t="str">
        <v>Chemicals</v>
      </c>
      <c r="R9500" t="str">
        <v>Small Cap</v>
      </c>
      <c r="S9500" t="str">
        <v>2024-10-31 00:00:00</v>
      </c>
      <c r="T9500">
        <v>1.7000000000000001E-4</v>
      </c>
    </row>
    <row r="9501" spans="7:20" x14ac:dyDescent="0.3">
      <c r="G9501">
        <v>106355</v>
      </c>
      <c r="H9501" t="str">
        <v>Chemplast Sanmar Ltd.</v>
      </c>
      <c r="I9501" t="str">
        <v>Chemicals</v>
      </c>
      <c r="J9501" t="str">
        <v>Small Cap</v>
      </c>
      <c r="K9501" t="str">
        <v>2024-10-31 00:00:00</v>
      </c>
      <c r="L9501">
        <v>1.7000000000000001E-4</v>
      </c>
      <c r="O9501">
        <v>107880</v>
      </c>
      <c r="P9501" t="str">
        <v>VIP Industries Ltd.</v>
      </c>
      <c r="Q9501" t="str">
        <v>Consumer Discretionary</v>
      </c>
      <c r="R9501" t="str">
        <v>Small Cap</v>
      </c>
      <c r="S9501" t="str">
        <v>2024-10-31 00:00:00</v>
      </c>
      <c r="T9501">
        <v>1.7000000000000001E-4</v>
      </c>
    </row>
    <row r="9502" spans="7:20" x14ac:dyDescent="0.3">
      <c r="G9502">
        <v>107880</v>
      </c>
      <c r="H9502" t="str">
        <v>VIP Industries Ltd.</v>
      </c>
      <c r="I9502" t="str">
        <v>Consumer Discretionary</v>
      </c>
      <c r="J9502" t="str">
        <v>Small Cap</v>
      </c>
      <c r="K9502" t="str">
        <v>2024-10-31 00:00:00</v>
      </c>
      <c r="L9502">
        <v>1.7000000000000001E-4</v>
      </c>
      <c r="O9502">
        <v>132798</v>
      </c>
      <c r="P9502" t="str">
        <v>Network 18 Media &amp; Investments Ltd.</v>
      </c>
      <c r="Q9502" t="str">
        <v>Telecom</v>
      </c>
      <c r="R9502" t="str">
        <v>Small Cap</v>
      </c>
      <c r="S9502" t="str">
        <v>2024-10-31 00:00:00</v>
      </c>
      <c r="T9502">
        <v>1.7000000000000001E-4</v>
      </c>
    </row>
    <row r="9503" spans="7:20" x14ac:dyDescent="0.3">
      <c r="G9503">
        <v>132798</v>
      </c>
      <c r="H9503" t="str">
        <v>Network 18 Media &amp; Investments Ltd.</v>
      </c>
      <c r="I9503" t="str">
        <v>Telecom</v>
      </c>
      <c r="J9503" t="str">
        <v>Small Cap</v>
      </c>
      <c r="K9503" t="str">
        <v>2024-10-31 00:00:00</v>
      </c>
      <c r="L9503">
        <v>1.7000000000000001E-4</v>
      </c>
      <c r="O9503">
        <v>214816</v>
      </c>
      <c r="P9503" t="str">
        <v>Akums Drugs &amp; Pharmaceuticals Ltd.</v>
      </c>
      <c r="Q9503" t="str">
        <v>Healthcare</v>
      </c>
      <c r="R9503" t="str">
        <v>Small Cap</v>
      </c>
      <c r="S9503" t="str">
        <v>2024-10-31 00:00:00</v>
      </c>
      <c r="T9503">
        <v>1.7000000000000001E-4</v>
      </c>
    </row>
    <row r="9504" spans="7:20" x14ac:dyDescent="0.3">
      <c r="G9504">
        <v>214816</v>
      </c>
      <c r="H9504" t="str">
        <v>Akums Drugs &amp; Pharmaceuticals Ltd.</v>
      </c>
      <c r="I9504" t="str">
        <v>Healthcare</v>
      </c>
      <c r="J9504" t="str">
        <v>Small Cap</v>
      </c>
      <c r="K9504" t="str">
        <v>2024-10-31 00:00:00</v>
      </c>
      <c r="L9504">
        <v>1.7000000000000001E-4</v>
      </c>
      <c r="O9504">
        <v>132670</v>
      </c>
      <c r="P9504" t="str">
        <v>Shree Renuka Sugars Ltd.</v>
      </c>
      <c r="Q9504" t="str">
        <v>FMCG</v>
      </c>
      <c r="R9504" t="str">
        <v>Small Cap</v>
      </c>
      <c r="S9504" t="str">
        <v>2024-10-31 00:00:00</v>
      </c>
      <c r="T9504">
        <v>1.7000000000000001E-4</v>
      </c>
    </row>
    <row r="9505" spans="7:20" x14ac:dyDescent="0.3">
      <c r="G9505">
        <v>132670</v>
      </c>
      <c r="H9505" t="str">
        <v>Shree Renuka Sugars Ltd.</v>
      </c>
      <c r="I9505" t="str">
        <v>FMCG</v>
      </c>
      <c r="J9505" t="str">
        <v>Small Cap</v>
      </c>
      <c r="K9505" t="str">
        <v>2024-10-31 00:00:00</v>
      </c>
      <c r="L9505">
        <v>1.7000000000000001E-4</v>
      </c>
      <c r="O9505">
        <v>100335</v>
      </c>
      <c r="P9505" t="str">
        <v>Birla Corporation Ltd.</v>
      </c>
      <c r="Q9505" t="str">
        <v>Construction Materials</v>
      </c>
      <c r="R9505" t="str">
        <v>Small Cap</v>
      </c>
      <c r="S9505" t="str">
        <v>2024-10-31 00:00:00</v>
      </c>
      <c r="T9505">
        <v>1.7000000000000001E-4</v>
      </c>
    </row>
    <row r="9506" spans="7:20" x14ac:dyDescent="0.3">
      <c r="G9506">
        <v>100335</v>
      </c>
      <c r="H9506" t="str">
        <v>Birla Corporation Ltd.</v>
      </c>
      <c r="I9506" t="str">
        <v>Construction Materials</v>
      </c>
      <c r="J9506" t="str">
        <v>Small Cap</v>
      </c>
      <c r="K9506" t="str">
        <v>2024-10-31 00:00:00</v>
      </c>
      <c r="L9506">
        <v>1.7000000000000001E-4</v>
      </c>
      <c r="O9506">
        <v>232592</v>
      </c>
      <c r="P9506" t="str">
        <v>Latent View Analytics Ltd.</v>
      </c>
      <c r="Q9506" t="str">
        <v>IT</v>
      </c>
      <c r="R9506" t="str">
        <v>Small Cap</v>
      </c>
      <c r="S9506" t="str">
        <v>2024-10-31 00:00:00</v>
      </c>
      <c r="T9506">
        <v>1.7000000000000001E-4</v>
      </c>
    </row>
    <row r="9507" spans="7:20" x14ac:dyDescent="0.3">
      <c r="G9507">
        <v>232592</v>
      </c>
      <c r="H9507" t="str">
        <v>Latent View Analytics Ltd.</v>
      </c>
      <c r="I9507" t="str">
        <v>IT</v>
      </c>
      <c r="J9507" t="str">
        <v>Small Cap</v>
      </c>
      <c r="K9507" t="str">
        <v>2024-10-31 00:00:00</v>
      </c>
      <c r="L9507">
        <v>1.7000000000000001E-4</v>
      </c>
      <c r="O9507">
        <v>132181</v>
      </c>
      <c r="P9507" t="str">
        <v>Gujarat Mineral Development Corporation Ltd.</v>
      </c>
      <c r="Q9507" t="str">
        <v>Mining &amp; Minerals</v>
      </c>
      <c r="R9507" t="str">
        <v>Small Cap</v>
      </c>
      <c r="S9507" t="str">
        <v>2024-10-31 00:00:00</v>
      </c>
      <c r="T9507">
        <v>1.6000000000000001E-4</v>
      </c>
    </row>
    <row r="9508" spans="7:20" x14ac:dyDescent="0.3">
      <c r="G9508">
        <v>132181</v>
      </c>
      <c r="H9508" t="str">
        <v>Gujarat Mineral Development Corporation Ltd.</v>
      </c>
      <c r="I9508" t="str">
        <v>Mining &amp; Minerals</v>
      </c>
      <c r="J9508" t="str">
        <v>Small Cap</v>
      </c>
      <c r="K9508" t="str">
        <v>2024-10-31 00:00:00</v>
      </c>
      <c r="L9508">
        <v>1.6000000000000001E-4</v>
      </c>
      <c r="O9508">
        <v>130999</v>
      </c>
      <c r="P9508" t="str">
        <v>Balaji Amines Ltd.</v>
      </c>
      <c r="Q9508" t="str">
        <v>Chemicals</v>
      </c>
      <c r="R9508" t="str">
        <v>Small Cap</v>
      </c>
      <c r="S9508" t="str">
        <v>2024-10-31 00:00:00</v>
      </c>
      <c r="T9508">
        <v>1.6000000000000001E-4</v>
      </c>
    </row>
    <row r="9509" spans="7:20" x14ac:dyDescent="0.3">
      <c r="G9509">
        <v>130999</v>
      </c>
      <c r="H9509" t="str">
        <v>Balaji Amines Ltd.</v>
      </c>
      <c r="I9509" t="str">
        <v>Chemicals</v>
      </c>
      <c r="J9509" t="str">
        <v>Small Cap</v>
      </c>
      <c r="K9509" t="str">
        <v>2024-10-31 00:00:00</v>
      </c>
      <c r="L9509">
        <v>1.6000000000000001E-4</v>
      </c>
      <c r="O9509">
        <v>100110</v>
      </c>
      <c r="P9509" t="str">
        <v>Chennai Petroleum Corporation Ltd.</v>
      </c>
      <c r="Q9509" t="str">
        <v>Oil &amp; Gas</v>
      </c>
      <c r="R9509" t="str">
        <v>Small Cap</v>
      </c>
      <c r="S9509" t="str">
        <v>2024-10-31 00:00:00</v>
      </c>
      <c r="T9509">
        <v>1.6000000000000001E-4</v>
      </c>
    </row>
    <row r="9510" spans="7:20" x14ac:dyDescent="0.3">
      <c r="G9510">
        <v>100110</v>
      </c>
      <c r="H9510" t="str">
        <v>Chennai Petroleum Corporation Ltd.</v>
      </c>
      <c r="I9510" t="str">
        <v>Oil &amp; Gas</v>
      </c>
      <c r="J9510" t="str">
        <v>Small Cap</v>
      </c>
      <c r="K9510" t="str">
        <v>2024-10-31 00:00:00</v>
      </c>
      <c r="L9510">
        <v>1.6000000000000001E-4</v>
      </c>
      <c r="O9510">
        <v>100109</v>
      </c>
      <c r="P9510" t="str">
        <v>Mangalore Refinery And Petrochemicals Ltd.</v>
      </c>
      <c r="Q9510" t="str">
        <v>Oil &amp; Gas</v>
      </c>
      <c r="R9510" t="str">
        <v>Small Cap</v>
      </c>
      <c r="S9510" t="str">
        <v>2024-10-31 00:00:00</v>
      </c>
      <c r="T9510">
        <v>1.4999999999999999E-4</v>
      </c>
    </row>
    <row r="9511" spans="7:20" x14ac:dyDescent="0.3">
      <c r="G9511">
        <v>100109</v>
      </c>
      <c r="H9511" t="str">
        <v>Mangalore Refinery And Petrochemicals Ltd.</v>
      </c>
      <c r="I9511" t="str">
        <v>Oil &amp; Gas</v>
      </c>
      <c r="J9511" t="str">
        <v>Small Cap</v>
      </c>
      <c r="K9511" t="str">
        <v>2024-10-31 00:00:00</v>
      </c>
      <c r="L9511">
        <v>1.4999999999999999E-4</v>
      </c>
      <c r="O9511">
        <v>106767</v>
      </c>
      <c r="P9511" t="str">
        <v>Alkyl Amines Chemicals Ltd.</v>
      </c>
      <c r="Q9511" t="str">
        <v>Chemicals</v>
      </c>
      <c r="R9511" t="str">
        <v>Small Cap</v>
      </c>
      <c r="S9511" t="str">
        <v>2024-10-31 00:00:00</v>
      </c>
      <c r="T9511">
        <v>1.4999999999999999E-4</v>
      </c>
    </row>
    <row r="9512" spans="7:20" x14ac:dyDescent="0.3">
      <c r="G9512">
        <v>106767</v>
      </c>
      <c r="H9512" t="str">
        <v>Alkyl Amines Chemicals Ltd.</v>
      </c>
      <c r="I9512" t="str">
        <v>Chemicals</v>
      </c>
      <c r="J9512" t="str">
        <v>Small Cap</v>
      </c>
      <c r="K9512" t="str">
        <v>2024-10-31 00:00:00</v>
      </c>
      <c r="L9512">
        <v>1.4999999999999999E-4</v>
      </c>
      <c r="O9512">
        <v>296479</v>
      </c>
      <c r="P9512" t="str">
        <v>Easy Trip Planners Ltd.</v>
      </c>
      <c r="Q9512" t="str">
        <v>Hotels &amp; Travel</v>
      </c>
      <c r="R9512" t="str">
        <v>Small Cap</v>
      </c>
      <c r="S9512" t="str">
        <v>2024-10-31 00:00:00</v>
      </c>
      <c r="T9512">
        <v>1.4999999999999999E-4</v>
      </c>
    </row>
    <row r="9513" spans="7:20" x14ac:dyDescent="0.3">
      <c r="G9513">
        <v>296479</v>
      </c>
      <c r="H9513" t="str">
        <v>Easy Trip Planners Ltd.</v>
      </c>
      <c r="I9513" t="str">
        <v>Hotels &amp; Travel</v>
      </c>
      <c r="J9513" t="str">
        <v>Small Cap</v>
      </c>
      <c r="K9513" t="str">
        <v>2024-10-31 00:00:00</v>
      </c>
      <c r="L9513">
        <v>1.4999999999999999E-4</v>
      </c>
      <c r="O9513">
        <v>121070</v>
      </c>
      <c r="P9513" t="str">
        <v>Alok Industries Ltd.</v>
      </c>
      <c r="Q9513" t="str">
        <v>Textile</v>
      </c>
      <c r="R9513" t="str">
        <v>Small Cap</v>
      </c>
      <c r="S9513" t="str">
        <v>2024-10-31 00:00:00</v>
      </c>
      <c r="T9513">
        <v>1.3999999999999999E-4</v>
      </c>
    </row>
    <row r="9514" spans="7:20" x14ac:dyDescent="0.3">
      <c r="G9514">
        <v>121070</v>
      </c>
      <c r="H9514" t="str">
        <v>Alok Industries Ltd.</v>
      </c>
      <c r="I9514" t="str">
        <v>Textile</v>
      </c>
      <c r="J9514" t="str">
        <v>Small Cap</v>
      </c>
      <c r="K9514" t="str">
        <v>2024-10-31 00:00:00</v>
      </c>
      <c r="L9514">
        <v>1.3999999999999999E-4</v>
      </c>
      <c r="O9514">
        <v>100265</v>
      </c>
      <c r="P9514" t="str">
        <v>Maharashtra Seamless Ltd.</v>
      </c>
      <c r="Q9514" t="str">
        <v>Building Materials</v>
      </c>
      <c r="R9514" t="str">
        <v>Small Cap</v>
      </c>
      <c r="S9514" t="str">
        <v>2024-10-31 00:00:00</v>
      </c>
      <c r="T9514">
        <v>1.3999999999999999E-4</v>
      </c>
    </row>
    <row r="9515" spans="7:20" x14ac:dyDescent="0.3">
      <c r="G9515">
        <v>100265</v>
      </c>
      <c r="H9515" t="str">
        <v>Maharashtra Seamless Ltd.</v>
      </c>
      <c r="I9515" t="str">
        <v>Building Materials</v>
      </c>
      <c r="J9515" t="str">
        <v>Small Cap</v>
      </c>
      <c r="K9515" t="str">
        <v>2024-10-31 00:00:00</v>
      </c>
      <c r="L9515">
        <v>1.3999999999999999E-4</v>
      </c>
      <c r="O9515">
        <v>211531</v>
      </c>
      <c r="P9515" t="str">
        <v>Just Dial Ltd.</v>
      </c>
      <c r="Q9515" t="str">
        <v>Services</v>
      </c>
      <c r="R9515" t="str">
        <v>Small Cap</v>
      </c>
      <c r="S9515" t="str">
        <v>2024-10-31 00:00:00</v>
      </c>
      <c r="T9515">
        <v>1.2999999999999999E-4</v>
      </c>
    </row>
    <row r="9516" spans="7:20" x14ac:dyDescent="0.3">
      <c r="G9516">
        <v>211531</v>
      </c>
      <c r="H9516" t="str">
        <v>Just Dial Ltd.</v>
      </c>
      <c r="I9516" t="str">
        <v>Services</v>
      </c>
      <c r="J9516" t="str">
        <v>Small Cap</v>
      </c>
      <c r="K9516" t="str">
        <v>2024-10-31 00:00:00</v>
      </c>
      <c r="L9516">
        <v>1.2999999999999999E-4</v>
      </c>
      <c r="O9516">
        <v>229901</v>
      </c>
      <c r="P9516" t="str">
        <v>RattanIndia Enterprises Ltd.</v>
      </c>
      <c r="Q9516" t="str">
        <v>Services</v>
      </c>
      <c r="R9516" t="str">
        <v>Small Cap</v>
      </c>
      <c r="S9516" t="str">
        <v>2024-10-31 00:00:00</v>
      </c>
      <c r="T9516">
        <v>1.2999999999999999E-4</v>
      </c>
    </row>
    <row r="9517" spans="7:20" x14ac:dyDescent="0.3">
      <c r="G9517">
        <v>229901</v>
      </c>
      <c r="H9517" t="str">
        <v>RattanIndia Enterprises Ltd.</v>
      </c>
      <c r="I9517" t="str">
        <v>Services</v>
      </c>
      <c r="J9517" t="str">
        <v>Small Cap</v>
      </c>
      <c r="K9517" t="str">
        <v>2024-10-31 00:00:00</v>
      </c>
      <c r="L9517">
        <v>1.2999999999999999E-4</v>
      </c>
      <c r="O9517">
        <v>132505</v>
      </c>
      <c r="P9517" t="str">
        <v>UCO Bank</v>
      </c>
      <c r="Q9517" t="str">
        <v>Banks</v>
      </c>
      <c r="R9517" t="str">
        <v>Mid Cap</v>
      </c>
      <c r="S9517" t="str">
        <v>2024-10-31 00:00:00</v>
      </c>
      <c r="T9517">
        <v>1.2999999999999999E-4</v>
      </c>
    </row>
    <row r="9518" spans="7:20" x14ac:dyDescent="0.3">
      <c r="G9518">
        <v>132505</v>
      </c>
      <c r="H9518" t="str">
        <v>UCO Bank</v>
      </c>
      <c r="I9518" t="str">
        <v>Banks</v>
      </c>
      <c r="J9518" t="str">
        <v>Mid Cap</v>
      </c>
      <c r="K9518" t="str">
        <v>2024-10-31 00:00:00</v>
      </c>
      <c r="L9518">
        <v>1.2999999999999999E-4</v>
      </c>
      <c r="O9518">
        <v>208433</v>
      </c>
      <c r="P9518" t="str">
        <v>Inox India Ltd.</v>
      </c>
      <c r="Q9518" t="str">
        <v>Capital Goods</v>
      </c>
      <c r="R9518" t="str">
        <v>Small Cap</v>
      </c>
      <c r="S9518" t="str">
        <v>2024-10-31 00:00:00</v>
      </c>
      <c r="T9518">
        <v>1.2999999999999999E-4</v>
      </c>
    </row>
    <row r="9519" spans="7:20" x14ac:dyDescent="0.3">
      <c r="G9519">
        <v>208433</v>
      </c>
      <c r="H9519" t="str">
        <v>Inox India Ltd.</v>
      </c>
      <c r="I9519" t="str">
        <v>Capital Goods</v>
      </c>
      <c r="J9519" t="str">
        <v>Small Cap</v>
      </c>
      <c r="K9519" t="str">
        <v>2024-10-31 00:00:00</v>
      </c>
      <c r="L9519">
        <v>1.2999999999999999E-4</v>
      </c>
      <c r="O9519">
        <v>273198</v>
      </c>
      <c r="P9519" t="str">
        <v>Route Mobile Ltd.</v>
      </c>
      <c r="Q9519" t="str">
        <v>IT</v>
      </c>
      <c r="R9519" t="str">
        <v>Small Cap</v>
      </c>
      <c r="S9519" t="str">
        <v>2024-10-31 00:00:00</v>
      </c>
      <c r="T9519">
        <v>1.2E-4</v>
      </c>
    </row>
    <row r="9520" spans="7:20" x14ac:dyDescent="0.3">
      <c r="G9520">
        <v>273198</v>
      </c>
      <c r="H9520" t="str">
        <v>Route Mobile Ltd.</v>
      </c>
      <c r="I9520" t="str">
        <v>IT</v>
      </c>
      <c r="J9520" t="str">
        <v>Small Cap</v>
      </c>
      <c r="K9520" t="str">
        <v>2024-10-31 00:00:00</v>
      </c>
      <c r="L9520">
        <v>1.2E-4</v>
      </c>
      <c r="O9520">
        <v>132872</v>
      </c>
      <c r="P9520" t="str">
        <v>Sun Pharma Advanced Research Company Ltd.</v>
      </c>
      <c r="Q9520" t="str">
        <v>Healthcare</v>
      </c>
      <c r="R9520" t="str">
        <v>Small Cap</v>
      </c>
      <c r="S9520" t="str">
        <v>2024-10-31 00:00:00</v>
      </c>
      <c r="T9520">
        <v>1.2E-4</v>
      </c>
    </row>
    <row r="9521" spans="7:20" x14ac:dyDescent="0.3">
      <c r="G9521">
        <v>132872</v>
      </c>
      <c r="H9521" t="str">
        <v>Sun Pharma Advanced Research Company Ltd.</v>
      </c>
      <c r="I9521" t="str">
        <v>Healthcare</v>
      </c>
      <c r="J9521" t="str">
        <v>Small Cap</v>
      </c>
      <c r="K9521" t="str">
        <v>2024-10-31 00:00:00</v>
      </c>
      <c r="L9521">
        <v>1.2E-4</v>
      </c>
      <c r="O9521">
        <v>304701</v>
      </c>
      <c r="P9521" t="str">
        <v>Campus Activewear Ltd.</v>
      </c>
      <c r="Q9521" t="str">
        <v>Consumer Discretionary</v>
      </c>
      <c r="R9521" t="str">
        <v>Small Cap</v>
      </c>
      <c r="S9521" t="str">
        <v>2024-10-31 00:00:00</v>
      </c>
      <c r="T9521">
        <v>1.2E-4</v>
      </c>
    </row>
    <row r="9522" spans="7:20" x14ac:dyDescent="0.3">
      <c r="G9522">
        <v>304701</v>
      </c>
      <c r="H9522" t="str">
        <v>Campus Activewear Ltd.</v>
      </c>
      <c r="I9522" t="str">
        <v>Consumer Discretionary</v>
      </c>
      <c r="J9522" t="str">
        <v>Small Cap</v>
      </c>
      <c r="K9522" t="str">
        <v>2024-10-31 00:00:00</v>
      </c>
      <c r="L9522">
        <v>1.2E-4</v>
      </c>
      <c r="O9522">
        <v>124230</v>
      </c>
      <c r="P9522" t="str">
        <v>Rashtriya Chemicals and Fertilizers Ltd.</v>
      </c>
      <c r="Q9522" t="str">
        <v>Chemicals</v>
      </c>
      <c r="R9522" t="str">
        <v>Small Cap</v>
      </c>
      <c r="S9522" t="str">
        <v>2024-10-31 00:00:00</v>
      </c>
      <c r="T9522">
        <v>1.1E-4</v>
      </c>
    </row>
    <row r="9523" spans="7:20" x14ac:dyDescent="0.3">
      <c r="G9523">
        <v>124230</v>
      </c>
      <c r="H9523" t="str">
        <v>Rashtriya Chemicals and Fertilizers Ltd.</v>
      </c>
      <c r="I9523" t="str">
        <v>Chemicals</v>
      </c>
      <c r="J9523" t="str">
        <v>Small Cap</v>
      </c>
      <c r="K9523" t="str">
        <v>2024-10-31 00:00:00</v>
      </c>
      <c r="L9523">
        <v>1.1E-4</v>
      </c>
      <c r="O9523">
        <v>124226</v>
      </c>
      <c r="P9523" t="str">
        <v>Gujarat Ambuja Exports Ltd.</v>
      </c>
      <c r="Q9523" t="str">
        <v>FMCG</v>
      </c>
      <c r="R9523" t="str">
        <v>Small Cap</v>
      </c>
      <c r="S9523" t="str">
        <v>2024-10-31 00:00:00</v>
      </c>
      <c r="T9523">
        <v>1.1E-4</v>
      </c>
    </row>
    <row r="9524" spans="7:20" x14ac:dyDescent="0.3">
      <c r="G9524">
        <v>124226</v>
      </c>
      <c r="H9524" t="str">
        <v>Gujarat Ambuja Exports Ltd.</v>
      </c>
      <c r="I9524" t="str">
        <v>FMCG</v>
      </c>
      <c r="J9524" t="str">
        <v>Small Cap</v>
      </c>
      <c r="K9524" t="str">
        <v>2024-10-31 00:00:00</v>
      </c>
      <c r="L9524">
        <v>1.1E-4</v>
      </c>
      <c r="O9524">
        <v>123610</v>
      </c>
      <c r="P9524" t="str">
        <v>ITI Ltd.</v>
      </c>
      <c r="Q9524" t="str">
        <v>Telecom</v>
      </c>
      <c r="R9524" t="str">
        <v>Small Cap</v>
      </c>
      <c r="S9524" t="str">
        <v>2024-10-31 00:00:00</v>
      </c>
      <c r="T9524">
        <v>1.1E-4</v>
      </c>
    </row>
    <row r="9525" spans="7:20" x14ac:dyDescent="0.3">
      <c r="G9525">
        <v>123610</v>
      </c>
      <c r="H9525" t="str">
        <v>ITI Ltd.</v>
      </c>
      <c r="I9525" t="str">
        <v>Telecom</v>
      </c>
      <c r="J9525" t="str">
        <v>Small Cap</v>
      </c>
      <c r="K9525" t="str">
        <v>2024-10-31 00:00:00</v>
      </c>
      <c r="L9525">
        <v>1.1E-4</v>
      </c>
      <c r="O9525">
        <v>214437</v>
      </c>
      <c r="P9525" t="str">
        <v>Varroc Engineering Ltd.</v>
      </c>
      <c r="Q9525" t="str">
        <v>Auto &amp; Auto Components</v>
      </c>
      <c r="R9525" t="str">
        <v>Small Cap</v>
      </c>
      <c r="S9525" t="str">
        <v>2024-10-31 00:00:00</v>
      </c>
      <c r="T9525">
        <v>1E-4</v>
      </c>
    </row>
    <row r="9526" spans="7:20" x14ac:dyDescent="0.3">
      <c r="G9526">
        <v>214437</v>
      </c>
      <c r="H9526" t="str">
        <v>Varroc Engineering Ltd.</v>
      </c>
      <c r="I9526" t="str">
        <v>Auto &amp; Auto Components</v>
      </c>
      <c r="J9526" t="str">
        <v>Small Cap</v>
      </c>
      <c r="K9526" t="str">
        <v>2024-10-31 00:00:00</v>
      </c>
      <c r="L9526">
        <v>1E-4</v>
      </c>
      <c r="O9526">
        <v>113377</v>
      </c>
      <c r="P9526" t="str">
        <v>MMTC Ltd.</v>
      </c>
      <c r="Q9526" t="str">
        <v>Trading</v>
      </c>
      <c r="R9526" t="str">
        <v>Small Cap</v>
      </c>
      <c r="S9526" t="str">
        <v>2024-10-31 00:00:00</v>
      </c>
      <c r="T9526">
        <v>6.0000000000000002E-5</v>
      </c>
    </row>
    <row r="9527" spans="7:20" x14ac:dyDescent="0.3">
      <c r="G9527">
        <v>113377</v>
      </c>
      <c r="H9527" t="str">
        <v>MMTC Ltd.</v>
      </c>
      <c r="I9527" t="str">
        <v>Trading</v>
      </c>
      <c r="J9527" t="str">
        <v>Small Cap</v>
      </c>
      <c r="K9527" t="str">
        <v>2024-10-31 00:00:00</v>
      </c>
      <c r="L9527">
        <v>6.0000000000000002E-5</v>
      </c>
      <c r="O9527">
        <v>100180</v>
      </c>
      <c r="P9527" t="str">
        <v>HDFC Bank Ltd.</v>
      </c>
      <c r="Q9527" t="str">
        <v>Banks</v>
      </c>
      <c r="R9527" t="str">
        <v>Large Cap</v>
      </c>
      <c r="S9527" t="str">
        <v>2024-11-30 00:00:00</v>
      </c>
      <c r="T9527">
        <v>6.9489999999999996E-2</v>
      </c>
    </row>
    <row r="9528" spans="7:20" x14ac:dyDescent="0.3">
      <c r="G9528">
        <v>100180</v>
      </c>
      <c r="H9528" t="str">
        <v>HDFC Bank Ltd.</v>
      </c>
      <c r="I9528" t="str">
        <v>Banks</v>
      </c>
      <c r="J9528" t="str">
        <v>Large Cap</v>
      </c>
      <c r="K9528" t="str">
        <v>2024-11-30 00:00:00</v>
      </c>
      <c r="L9528">
        <v>6.9489999999999996E-2</v>
      </c>
      <c r="O9528">
        <v>132174</v>
      </c>
      <c r="P9528" t="str">
        <v>ICICI Bank Ltd.</v>
      </c>
      <c r="Q9528" t="str">
        <v>Banks</v>
      </c>
      <c r="R9528" t="str">
        <v>Large Cap</v>
      </c>
      <c r="S9528" t="str">
        <v>2024-11-30 00:00:00</v>
      </c>
      <c r="T9528">
        <v>4.6429999999999999E-2</v>
      </c>
    </row>
    <row r="9529" spans="7:20" x14ac:dyDescent="0.3">
      <c r="G9529">
        <v>132174</v>
      </c>
      <c r="H9529" t="str">
        <v>ICICI Bank Ltd.</v>
      </c>
      <c r="I9529" t="str">
        <v>Banks</v>
      </c>
      <c r="J9529" t="str">
        <v>Large Cap</v>
      </c>
      <c r="K9529" t="str">
        <v>2024-11-30 00:00:00</v>
      </c>
      <c r="L9529">
        <v>4.6429999999999999E-2</v>
      </c>
      <c r="O9529">
        <v>100325</v>
      </c>
      <c r="P9529" t="str">
        <v>Reliance Industries Ltd.</v>
      </c>
      <c r="Q9529" t="str">
        <v>Oil &amp; Gas</v>
      </c>
      <c r="R9529" t="str">
        <v>Large Cap</v>
      </c>
      <c r="S9529" t="str">
        <v>2024-11-30 00:00:00</v>
      </c>
      <c r="T9529">
        <v>4.4040000000000003E-2</v>
      </c>
    </row>
    <row r="9530" spans="7:20" x14ac:dyDescent="0.3">
      <c r="G9530">
        <v>100325</v>
      </c>
      <c r="H9530" t="str">
        <v>Reliance Industries Ltd.</v>
      </c>
      <c r="I9530" t="str">
        <v>Oil &amp; Gas</v>
      </c>
      <c r="J9530" t="str">
        <v>Large Cap</v>
      </c>
      <c r="K9530" t="str">
        <v>2024-11-30 00:00:00</v>
      </c>
      <c r="L9530">
        <v>4.4040000000000003E-2</v>
      </c>
      <c r="O9530">
        <v>100209</v>
      </c>
      <c r="P9530" t="str">
        <v>Infosys Ltd.</v>
      </c>
      <c r="Q9530" t="str">
        <v>IT</v>
      </c>
      <c r="R9530" t="str">
        <v>Large Cap</v>
      </c>
      <c r="S9530" t="str">
        <v>2024-11-30 00:00:00</v>
      </c>
      <c r="T9530">
        <v>3.3410000000000002E-2</v>
      </c>
    </row>
    <row r="9531" spans="7:20" x14ac:dyDescent="0.3">
      <c r="G9531">
        <v>100209</v>
      </c>
      <c r="H9531" t="str">
        <v>Infosys Ltd.</v>
      </c>
      <c r="I9531" t="str">
        <v>IT</v>
      </c>
      <c r="J9531" t="str">
        <v>Large Cap</v>
      </c>
      <c r="K9531" t="str">
        <v>2024-11-30 00:00:00</v>
      </c>
      <c r="L9531">
        <v>3.3410000000000002E-2</v>
      </c>
      <c r="O9531">
        <v>100875</v>
      </c>
      <c r="P9531" t="str">
        <v>ITC Ltd.</v>
      </c>
      <c r="Q9531" t="str">
        <v>FMCG</v>
      </c>
      <c r="R9531" t="str">
        <v>Large Cap</v>
      </c>
      <c r="S9531" t="str">
        <v>2024-11-30 00:00:00</v>
      </c>
      <c r="T9531">
        <v>3.0190000000000002E-2</v>
      </c>
    </row>
    <row r="9532" spans="7:20" x14ac:dyDescent="0.3">
      <c r="G9532">
        <v>100875</v>
      </c>
      <c r="H9532" t="str">
        <v>ITC Ltd.</v>
      </c>
      <c r="I9532" t="str">
        <v>FMCG</v>
      </c>
      <c r="J9532" t="str">
        <v>Large Cap</v>
      </c>
      <c r="K9532" t="str">
        <v>2024-11-30 00:00:00</v>
      </c>
      <c r="L9532">
        <v>3.0190000000000002E-2</v>
      </c>
      <c r="O9532">
        <v>100510</v>
      </c>
      <c r="P9532" t="str">
        <v>Larsen &amp; Toubro Ltd.</v>
      </c>
      <c r="Q9532" t="str">
        <v>Construction &amp; Realty</v>
      </c>
      <c r="R9532" t="str">
        <v>Large Cap</v>
      </c>
      <c r="S9532" t="str">
        <v>2024-11-30 00:00:00</v>
      </c>
      <c r="T9532">
        <v>2.5919999999999999E-2</v>
      </c>
    </row>
    <row r="9533" spans="7:20" x14ac:dyDescent="0.3">
      <c r="G9533">
        <v>100510</v>
      </c>
      <c r="H9533" t="str">
        <v>Larsen &amp; Toubro Ltd.</v>
      </c>
      <c r="I9533" t="str">
        <v>Construction &amp; Realty</v>
      </c>
      <c r="J9533" t="str">
        <v>Large Cap</v>
      </c>
      <c r="K9533" t="str">
        <v>2024-11-30 00:00:00</v>
      </c>
      <c r="L9533">
        <v>2.5919999999999999E-2</v>
      </c>
      <c r="O9533">
        <v>132454</v>
      </c>
      <c r="P9533" t="str">
        <v>Bharti Airtel Ltd.</v>
      </c>
      <c r="Q9533" t="str">
        <v>Telecom</v>
      </c>
      <c r="R9533" t="str">
        <v>Large Cap</v>
      </c>
      <c r="S9533" t="str">
        <v>2024-11-30 00:00:00</v>
      </c>
      <c r="T9533">
        <v>2.349E-2</v>
      </c>
    </row>
    <row r="9534" spans="7:20" x14ac:dyDescent="0.3">
      <c r="G9534">
        <v>132454</v>
      </c>
      <c r="H9534" t="str">
        <v>Bharti Airtel Ltd.</v>
      </c>
      <c r="I9534" t="str">
        <v>Telecom</v>
      </c>
      <c r="J9534" t="str">
        <v>Large Cap</v>
      </c>
      <c r="K9534" t="str">
        <v>2024-11-30 00:00:00</v>
      </c>
      <c r="L9534">
        <v>2.349E-2</v>
      </c>
      <c r="O9534">
        <v>132540</v>
      </c>
      <c r="P9534" t="str">
        <v>Tata Consultancy Services Ltd.</v>
      </c>
      <c r="Q9534" t="str">
        <v>IT</v>
      </c>
      <c r="R9534" t="str">
        <v>Large Cap</v>
      </c>
      <c r="S9534" t="str">
        <v>2024-11-30 00:00:00</v>
      </c>
      <c r="T9534">
        <v>2.2079999999999999E-2</v>
      </c>
    </row>
    <row r="9535" spans="7:20" x14ac:dyDescent="0.3">
      <c r="G9535">
        <v>132540</v>
      </c>
      <c r="H9535" t="str">
        <v>Tata Consultancy Services Ltd.</v>
      </c>
      <c r="I9535" t="str">
        <v>IT</v>
      </c>
      <c r="J9535" t="str">
        <v>Large Cap</v>
      </c>
      <c r="K9535" t="str">
        <v>2024-11-30 00:00:00</v>
      </c>
      <c r="L9535">
        <v>2.2079999999999999E-2</v>
      </c>
      <c r="O9535">
        <v>132215</v>
      </c>
      <c r="P9535" t="str">
        <v>Axis Bank Ltd.</v>
      </c>
      <c r="Q9535" t="str">
        <v>Banks</v>
      </c>
      <c r="R9535" t="str">
        <v>Large Cap</v>
      </c>
      <c r="S9535" t="str">
        <v>2024-11-30 00:00:00</v>
      </c>
      <c r="T9535">
        <v>1.6320000000000001E-2</v>
      </c>
    </row>
    <row r="9536" spans="7:20" x14ac:dyDescent="0.3">
      <c r="G9536">
        <v>132215</v>
      </c>
      <c r="H9536" t="str">
        <v>Axis Bank Ltd.</v>
      </c>
      <c r="I9536" t="str">
        <v>Banks</v>
      </c>
      <c r="J9536" t="str">
        <v>Large Cap</v>
      </c>
      <c r="K9536" t="str">
        <v>2024-11-30 00:00:00</v>
      </c>
      <c r="L9536">
        <v>1.6320000000000001E-2</v>
      </c>
      <c r="O9536">
        <v>100112</v>
      </c>
      <c r="P9536" t="str">
        <v>State Bank Of India</v>
      </c>
      <c r="Q9536" t="str">
        <v>Banks</v>
      </c>
      <c r="R9536" t="str">
        <v>Large Cap</v>
      </c>
      <c r="S9536" t="str">
        <v>2024-11-30 00:00:00</v>
      </c>
      <c r="T9536">
        <v>1.61E-2</v>
      </c>
    </row>
    <row r="9537" spans="7:20" x14ac:dyDescent="0.3">
      <c r="G9537">
        <v>100112</v>
      </c>
      <c r="H9537" t="str">
        <v>State Bank Of India</v>
      </c>
      <c r="I9537" t="str">
        <v>Banks</v>
      </c>
      <c r="J9537" t="str">
        <v>Large Cap</v>
      </c>
      <c r="K9537" t="str">
        <v>2024-11-30 00:00:00</v>
      </c>
      <c r="L9537">
        <v>1.61E-2</v>
      </c>
      <c r="O9537">
        <v>100520</v>
      </c>
      <c r="P9537" t="str">
        <v>Mahindra &amp; Mahindra Ltd.</v>
      </c>
      <c r="Q9537" t="str">
        <v>Auto &amp; Auto Components</v>
      </c>
      <c r="R9537" t="str">
        <v>Large Cap</v>
      </c>
      <c r="S9537" t="str">
        <v>2024-11-30 00:00:00</v>
      </c>
      <c r="T9537">
        <v>1.521E-2</v>
      </c>
    </row>
    <row r="9538" spans="7:20" x14ac:dyDescent="0.3">
      <c r="G9538">
        <v>100520</v>
      </c>
      <c r="H9538" t="str">
        <v>Mahindra &amp; Mahindra Ltd.</v>
      </c>
      <c r="I9538" t="str">
        <v>Auto &amp; Auto Components</v>
      </c>
      <c r="J9538" t="str">
        <v>Large Cap</v>
      </c>
      <c r="K9538" t="str">
        <v>2024-11-30 00:00:00</v>
      </c>
      <c r="L9538">
        <v>1.521E-2</v>
      </c>
      <c r="O9538">
        <v>100247</v>
      </c>
      <c r="P9538" t="str">
        <v>Kotak Mahindra Bank Ltd.</v>
      </c>
      <c r="Q9538" t="str">
        <v>Banks</v>
      </c>
      <c r="R9538" t="str">
        <v>Large Cap</v>
      </c>
      <c r="S9538" t="str">
        <v>2024-11-30 00:00:00</v>
      </c>
      <c r="T9538">
        <v>1.316E-2</v>
      </c>
    </row>
    <row r="9539" spans="7:20" x14ac:dyDescent="0.3">
      <c r="G9539">
        <v>100247</v>
      </c>
      <c r="H9539" t="str">
        <v>Kotak Mahindra Bank Ltd.</v>
      </c>
      <c r="I9539" t="str">
        <v>Banks</v>
      </c>
      <c r="J9539" t="str">
        <v>Large Cap</v>
      </c>
      <c r="K9539" t="str">
        <v>2024-11-30 00:00:00</v>
      </c>
      <c r="L9539">
        <v>1.316E-2</v>
      </c>
      <c r="O9539">
        <v>252306</v>
      </c>
      <c r="P9539" t="str">
        <v>Zomato Ltd.</v>
      </c>
      <c r="Q9539" t="str">
        <v>Consumer Discretionary</v>
      </c>
      <c r="R9539" t="str">
        <v>Large Cap</v>
      </c>
      <c r="S9539" t="str">
        <v>2024-11-30 00:00:00</v>
      </c>
      <c r="T9539">
        <v>1.299E-2</v>
      </c>
    </row>
    <row r="9540" spans="7:20" x14ac:dyDescent="0.3">
      <c r="G9540">
        <v>252306</v>
      </c>
      <c r="H9540" t="str">
        <v>Zomato Ltd.</v>
      </c>
      <c r="I9540" t="str">
        <v>Consumer Discretionary</v>
      </c>
      <c r="J9540" t="str">
        <v>Large Cap</v>
      </c>
      <c r="K9540" t="str">
        <v>2024-11-30 00:00:00</v>
      </c>
      <c r="L9540">
        <v>1.299E-2</v>
      </c>
      <c r="O9540">
        <v>100696</v>
      </c>
      <c r="P9540" t="str">
        <v>Hindustan Unilever Ltd.</v>
      </c>
      <c r="Q9540" t="str">
        <v>FMCG</v>
      </c>
      <c r="R9540" t="str">
        <v>Large Cap</v>
      </c>
      <c r="S9540" t="str">
        <v>2024-11-30 00:00:00</v>
      </c>
      <c r="T9540">
        <v>1.1310000000000001E-2</v>
      </c>
    </row>
    <row r="9541" spans="7:20" x14ac:dyDescent="0.3">
      <c r="G9541">
        <v>100696</v>
      </c>
      <c r="H9541" t="str">
        <v>Hindustan Unilever Ltd.</v>
      </c>
      <c r="I9541" t="str">
        <v>FMCG</v>
      </c>
      <c r="J9541" t="str">
        <v>Large Cap</v>
      </c>
      <c r="K9541" t="str">
        <v>2024-11-30 00:00:00</v>
      </c>
      <c r="L9541">
        <v>1.1310000000000001E-2</v>
      </c>
      <c r="O9541">
        <v>132281</v>
      </c>
      <c r="P9541" t="str">
        <v>HCL Technologies Ltd.</v>
      </c>
      <c r="Q9541" t="str">
        <v>IT</v>
      </c>
      <c r="R9541" t="str">
        <v>Large Cap</v>
      </c>
      <c r="S9541" t="str">
        <v>2024-11-30 00:00:00</v>
      </c>
      <c r="T9541">
        <v>9.9500000000000005E-3</v>
      </c>
    </row>
    <row r="9542" spans="7:20" x14ac:dyDescent="0.3">
      <c r="G9542">
        <v>132281</v>
      </c>
      <c r="H9542" t="str">
        <v>HCL Technologies Ltd.</v>
      </c>
      <c r="I9542" t="str">
        <v>IT</v>
      </c>
      <c r="J9542" t="str">
        <v>Large Cap</v>
      </c>
      <c r="K9542" t="str">
        <v>2024-11-30 00:00:00</v>
      </c>
      <c r="L9542">
        <v>9.9500000000000005E-3</v>
      </c>
      <c r="O9542">
        <v>124715</v>
      </c>
      <c r="P9542" t="str">
        <v>Sun Pharmaceutical Industries Ltd.</v>
      </c>
      <c r="Q9542" t="str">
        <v>Healthcare</v>
      </c>
      <c r="R9542" t="str">
        <v>Large Cap</v>
      </c>
      <c r="S9542" t="str">
        <v>2024-11-30 00:00:00</v>
      </c>
      <c r="T9542">
        <v>9.8399999999999998E-3</v>
      </c>
    </row>
    <row r="9543" spans="7:20" x14ac:dyDescent="0.3">
      <c r="G9543">
        <v>124715</v>
      </c>
      <c r="H9543" t="str">
        <v>Sun Pharmaceutical Industries Ltd.</v>
      </c>
      <c r="I9543" t="str">
        <v>Healthcare</v>
      </c>
      <c r="J9543" t="str">
        <v>Large Cap</v>
      </c>
      <c r="K9543" t="str">
        <v>2024-11-30 00:00:00</v>
      </c>
      <c r="L9543">
        <v>9.8399999999999998E-3</v>
      </c>
      <c r="O9543">
        <v>100034</v>
      </c>
      <c r="P9543" t="str">
        <v>Bajaj Finance Ltd.</v>
      </c>
      <c r="Q9543" t="str">
        <v>NBFC's &amp; Housing Finance</v>
      </c>
      <c r="R9543" t="str">
        <v>Large Cap</v>
      </c>
      <c r="S9543" t="str">
        <v>2024-11-30 00:00:00</v>
      </c>
      <c r="T9543">
        <v>9.3500000000000007E-3</v>
      </c>
    </row>
    <row r="9544" spans="7:20" x14ac:dyDescent="0.3">
      <c r="G9544">
        <v>100034</v>
      </c>
      <c r="H9544" t="str">
        <v>Bajaj Finance Ltd.</v>
      </c>
      <c r="I9544" t="str">
        <v>NBFC's &amp; Housing Finance</v>
      </c>
      <c r="J9544" t="str">
        <v>Large Cap</v>
      </c>
      <c r="K9544" t="str">
        <v>2024-11-30 00:00:00</v>
      </c>
      <c r="L9544">
        <v>9.3500000000000007E-3</v>
      </c>
      <c r="O9544">
        <v>132555</v>
      </c>
      <c r="P9544" t="str">
        <v>NTPC Ltd.</v>
      </c>
      <c r="Q9544" t="str">
        <v>Power</v>
      </c>
      <c r="R9544" t="str">
        <v>Large Cap</v>
      </c>
      <c r="S9544" t="str">
        <v>2024-11-30 00:00:00</v>
      </c>
      <c r="T9544">
        <v>8.7299999999999999E-3</v>
      </c>
    </row>
    <row r="9545" spans="7:20" x14ac:dyDescent="0.3">
      <c r="G9545">
        <v>132555</v>
      </c>
      <c r="H9545" t="str">
        <v>NTPC Ltd.</v>
      </c>
      <c r="I9545" t="str">
        <v>Power</v>
      </c>
      <c r="J9545" t="str">
        <v>Large Cap</v>
      </c>
      <c r="K9545" t="str">
        <v>2024-11-30 00:00:00</v>
      </c>
      <c r="L9545">
        <v>8.7299999999999999E-3</v>
      </c>
      <c r="O9545">
        <v>100570</v>
      </c>
      <c r="P9545" t="str">
        <v>Tata Motors Ltd.</v>
      </c>
      <c r="Q9545" t="str">
        <v>Auto &amp; Auto Components</v>
      </c>
      <c r="R9545" t="str">
        <v>Large Cap</v>
      </c>
      <c r="S9545" t="str">
        <v>2024-11-30 00:00:00</v>
      </c>
      <c r="T9545">
        <v>8.4100000000000008E-3</v>
      </c>
    </row>
    <row r="9546" spans="7:20" x14ac:dyDescent="0.3">
      <c r="G9546">
        <v>100570</v>
      </c>
      <c r="H9546" t="str">
        <v>Tata Motors Ltd.</v>
      </c>
      <c r="I9546" t="str">
        <v>Auto &amp; Auto Components</v>
      </c>
      <c r="J9546" t="str">
        <v>Large Cap</v>
      </c>
      <c r="K9546" t="str">
        <v>2024-11-30 00:00:00</v>
      </c>
      <c r="L9546">
        <v>8.4100000000000008E-3</v>
      </c>
      <c r="O9546">
        <v>100251</v>
      </c>
      <c r="P9546" t="str">
        <v>Trent Ltd.</v>
      </c>
      <c r="Q9546" t="str">
        <v>Consumer Discretionary</v>
      </c>
      <c r="R9546" t="str">
        <v>Large Cap</v>
      </c>
      <c r="S9546" t="str">
        <v>2024-11-30 00:00:00</v>
      </c>
      <c r="T9546">
        <v>7.7000000000000002E-3</v>
      </c>
    </row>
    <row r="9547" spans="7:20" x14ac:dyDescent="0.3">
      <c r="G9547">
        <v>100251</v>
      </c>
      <c r="H9547" t="str">
        <v>Trent Ltd.</v>
      </c>
      <c r="I9547" t="str">
        <v>Consumer Discretionary</v>
      </c>
      <c r="J9547" t="str">
        <v>Large Cap</v>
      </c>
      <c r="K9547" t="str">
        <v>2024-11-30 00:00:00</v>
      </c>
      <c r="L9547">
        <v>7.7000000000000002E-3</v>
      </c>
      <c r="O9547">
        <v>132898</v>
      </c>
      <c r="P9547" t="str">
        <v>Power Grid Corporation Of India Ltd.</v>
      </c>
      <c r="Q9547" t="str">
        <v>Power</v>
      </c>
      <c r="R9547" t="str">
        <v>Large Cap</v>
      </c>
      <c r="S9547" t="str">
        <v>2024-11-30 00:00:00</v>
      </c>
      <c r="T9547">
        <v>7.5399999999999998E-3</v>
      </c>
    </row>
    <row r="9548" spans="7:20" x14ac:dyDescent="0.3">
      <c r="G9548">
        <v>132898</v>
      </c>
      <c r="H9548" t="str">
        <v>Power Grid Corporation Of India Ltd.</v>
      </c>
      <c r="I9548" t="str">
        <v>Power</v>
      </c>
      <c r="J9548" t="str">
        <v>Large Cap</v>
      </c>
      <c r="K9548" t="str">
        <v>2024-11-30 00:00:00</v>
      </c>
      <c r="L9548">
        <v>7.5399999999999998E-3</v>
      </c>
      <c r="O9548">
        <v>132500</v>
      </c>
      <c r="P9548" t="str">
        <v>Maruti Suzuki India Ltd.</v>
      </c>
      <c r="Q9548" t="str">
        <v>Auto &amp; Auto Components</v>
      </c>
      <c r="R9548" t="str">
        <v>Large Cap</v>
      </c>
      <c r="S9548" t="str">
        <v>2024-11-30 00:00:00</v>
      </c>
      <c r="T9548">
        <v>7.3699999999999998E-3</v>
      </c>
    </row>
    <row r="9549" spans="7:20" x14ac:dyDescent="0.3">
      <c r="G9549">
        <v>132500</v>
      </c>
      <c r="H9549" t="str">
        <v>Maruti Suzuki India Ltd.</v>
      </c>
      <c r="I9549" t="str">
        <v>Auto &amp; Auto Components</v>
      </c>
      <c r="J9549" t="str">
        <v>Large Cap</v>
      </c>
      <c r="K9549" t="str">
        <v>2024-11-30 00:00:00</v>
      </c>
      <c r="L9549">
        <v>7.3699999999999998E-3</v>
      </c>
      <c r="O9549">
        <v>100114</v>
      </c>
      <c r="P9549" t="str">
        <v>Titan Company Ltd.</v>
      </c>
      <c r="Q9549" t="str">
        <v>Consumer Discretionary</v>
      </c>
      <c r="R9549" t="str">
        <v>Large Cap</v>
      </c>
      <c r="S9549" t="str">
        <v>2024-11-30 00:00:00</v>
      </c>
      <c r="T9549">
        <v>6.8799999999999998E-3</v>
      </c>
    </row>
    <row r="9550" spans="7:20" x14ac:dyDescent="0.3">
      <c r="G9550">
        <v>100114</v>
      </c>
      <c r="H9550" t="str">
        <v>Titan Company Ltd.</v>
      </c>
      <c r="I9550" t="str">
        <v>Consumer Discretionary</v>
      </c>
      <c r="J9550" t="str">
        <v>Large Cap</v>
      </c>
      <c r="K9550" t="str">
        <v>2024-11-30 00:00:00</v>
      </c>
      <c r="L9550">
        <v>6.8799999999999998E-3</v>
      </c>
      <c r="O9550">
        <v>100312</v>
      </c>
      <c r="P9550" t="str">
        <v>Oil &amp; Natural Gas Corporation Ltd.</v>
      </c>
      <c r="Q9550" t="str">
        <v>Oil &amp; Gas</v>
      </c>
      <c r="R9550" t="str">
        <v>Large Cap</v>
      </c>
      <c r="S9550" t="str">
        <v>2024-11-30 00:00:00</v>
      </c>
      <c r="T9550">
        <v>6.7200000000000003E-3</v>
      </c>
    </row>
    <row r="9551" spans="7:20" x14ac:dyDescent="0.3">
      <c r="G9551">
        <v>100312</v>
      </c>
      <c r="H9551" t="str">
        <v>Oil &amp; Natural Gas Corporation Ltd.</v>
      </c>
      <c r="I9551" t="str">
        <v>Oil &amp; Gas</v>
      </c>
      <c r="J9551" t="str">
        <v>Large Cap</v>
      </c>
      <c r="K9551" t="str">
        <v>2024-11-30 00:00:00</v>
      </c>
      <c r="L9551">
        <v>6.7200000000000003E-3</v>
      </c>
      <c r="O9551">
        <v>100228</v>
      </c>
      <c r="P9551" t="str">
        <v>JSW Steel Ltd.</v>
      </c>
      <c r="Q9551" t="str">
        <v>Mining &amp; Minerals</v>
      </c>
      <c r="R9551" t="str">
        <v>Large Cap</v>
      </c>
      <c r="S9551" t="str">
        <v>2024-11-30 00:00:00</v>
      </c>
      <c r="T9551">
        <v>6.5900000000000004E-3</v>
      </c>
    </row>
    <row r="9552" spans="7:20" x14ac:dyDescent="0.3">
      <c r="G9552">
        <v>100228</v>
      </c>
      <c r="H9552" t="str">
        <v>JSW Steel Ltd.</v>
      </c>
      <c r="I9552" t="str">
        <v>Mining &amp; Minerals</v>
      </c>
      <c r="J9552" t="str">
        <v>Large Cap</v>
      </c>
      <c r="K9552" t="str">
        <v>2024-11-30 00:00:00</v>
      </c>
      <c r="L9552">
        <v>6.5900000000000004E-3</v>
      </c>
      <c r="O9552">
        <v>132538</v>
      </c>
      <c r="P9552" t="str">
        <v>Ultratech Cement Ltd.</v>
      </c>
      <c r="Q9552" t="str">
        <v>Construction Materials</v>
      </c>
      <c r="R9552" t="str">
        <v>Large Cap</v>
      </c>
      <c r="S9552" t="str">
        <v>2024-11-30 00:00:00</v>
      </c>
      <c r="T9552">
        <v>6.5500000000000003E-3</v>
      </c>
    </row>
    <row r="9553" spans="7:20" x14ac:dyDescent="0.3">
      <c r="G9553">
        <v>132538</v>
      </c>
      <c r="H9553" t="str">
        <v>Ultratech Cement Ltd.</v>
      </c>
      <c r="I9553" t="str">
        <v>Construction Materials</v>
      </c>
      <c r="J9553" t="str">
        <v>Large Cap</v>
      </c>
      <c r="K9553" t="str">
        <v>2024-11-30 00:00:00</v>
      </c>
      <c r="L9553">
        <v>6.5500000000000003E-3</v>
      </c>
      <c r="O9553">
        <v>100470</v>
      </c>
      <c r="P9553" t="str">
        <v>Tata Steel Ltd.</v>
      </c>
      <c r="Q9553" t="str">
        <v>Mining &amp; Minerals</v>
      </c>
      <c r="R9553" t="str">
        <v>Large Cap</v>
      </c>
      <c r="S9553" t="str">
        <v>2024-11-30 00:00:00</v>
      </c>
      <c r="T9553">
        <v>6.1000000000000004E-3</v>
      </c>
    </row>
    <row r="9554" spans="7:20" x14ac:dyDescent="0.3">
      <c r="G9554">
        <v>100470</v>
      </c>
      <c r="H9554" t="str">
        <v>Tata Steel Ltd.</v>
      </c>
      <c r="I9554" t="str">
        <v>Mining &amp; Minerals</v>
      </c>
      <c r="J9554" t="str">
        <v>Large Cap</v>
      </c>
      <c r="K9554" t="str">
        <v>2024-11-30 00:00:00</v>
      </c>
      <c r="L9554">
        <v>6.1000000000000004E-3</v>
      </c>
      <c r="O9554">
        <v>200132</v>
      </c>
      <c r="P9554" t="str">
        <v>Bajaj Auto Ltd.</v>
      </c>
      <c r="Q9554" t="str">
        <v>Auto &amp; Auto Components</v>
      </c>
      <c r="R9554" t="str">
        <v>Large Cap</v>
      </c>
      <c r="S9554" t="str">
        <v>2024-11-30 00:00:00</v>
      </c>
      <c r="T9554">
        <v>5.7400000000000003E-3</v>
      </c>
    </row>
    <row r="9555" spans="7:20" x14ac:dyDescent="0.3">
      <c r="G9555">
        <v>200132</v>
      </c>
      <c r="H9555" t="str">
        <v>Bajaj Auto Ltd.</v>
      </c>
      <c r="I9555" t="str">
        <v>Auto &amp; Auto Components</v>
      </c>
      <c r="J9555" t="str">
        <v>Large Cap</v>
      </c>
      <c r="K9555" t="str">
        <v>2024-11-30 00:00:00</v>
      </c>
      <c r="L9555">
        <v>5.7400000000000003E-3</v>
      </c>
      <c r="O9555">
        <v>100820</v>
      </c>
      <c r="P9555" t="str">
        <v>Asian Paints Ltd.</v>
      </c>
      <c r="Q9555" t="str">
        <v>Building Materials</v>
      </c>
      <c r="R9555" t="str">
        <v>Large Cap</v>
      </c>
      <c r="S9555" t="str">
        <v>2024-11-30 00:00:00</v>
      </c>
      <c r="T9555">
        <v>5.7000000000000002E-3</v>
      </c>
    </row>
    <row r="9556" spans="7:20" x14ac:dyDescent="0.3">
      <c r="G9556">
        <v>100820</v>
      </c>
      <c r="H9556" t="str">
        <v>Asian Paints Ltd.</v>
      </c>
      <c r="I9556" t="str">
        <v>Building Materials</v>
      </c>
      <c r="J9556" t="str">
        <v>Large Cap</v>
      </c>
      <c r="K9556" t="str">
        <v>2024-11-30 00:00:00</v>
      </c>
      <c r="L9556">
        <v>5.7000000000000002E-3</v>
      </c>
      <c r="O9556">
        <v>229365</v>
      </c>
      <c r="P9556" t="str">
        <v>JIO Financial Services Ltd.</v>
      </c>
      <c r="Q9556" t="str">
        <v>NBFC's &amp; Housing Finance</v>
      </c>
      <c r="R9556" t="str">
        <v>Large Cap</v>
      </c>
      <c r="S9556" t="str">
        <v>2024-11-30 00:00:00</v>
      </c>
      <c r="T9556">
        <v>5.5799999999999999E-3</v>
      </c>
    </row>
    <row r="9557" spans="7:20" x14ac:dyDescent="0.3">
      <c r="G9557">
        <v>229365</v>
      </c>
      <c r="H9557" t="str">
        <v>JIO Financial Services Ltd.</v>
      </c>
      <c r="I9557" t="str">
        <v>NBFC's &amp; Housing Finance</v>
      </c>
      <c r="J9557" t="str">
        <v>Large Cap</v>
      </c>
      <c r="K9557" t="str">
        <v>2024-11-30 00:00:00</v>
      </c>
      <c r="L9557">
        <v>5.5799999999999999E-3</v>
      </c>
      <c r="O9557">
        <v>100049</v>
      </c>
      <c r="P9557" t="str">
        <v>Bharat Electronics Ltd.</v>
      </c>
      <c r="Q9557" t="str">
        <v>Defence</v>
      </c>
      <c r="R9557" t="str">
        <v>Large Cap</v>
      </c>
      <c r="S9557" t="str">
        <v>2024-11-30 00:00:00</v>
      </c>
      <c r="T9557">
        <v>5.5700000000000003E-3</v>
      </c>
    </row>
    <row r="9558" spans="7:20" x14ac:dyDescent="0.3">
      <c r="G9558">
        <v>100049</v>
      </c>
      <c r="H9558" t="str">
        <v>Bharat Electronics Ltd.</v>
      </c>
      <c r="I9558" t="str">
        <v>Defence</v>
      </c>
      <c r="J9558" t="str">
        <v>Large Cap</v>
      </c>
      <c r="K9558" t="str">
        <v>2024-11-30 00:00:00</v>
      </c>
      <c r="L9558">
        <v>5.5700000000000003E-3</v>
      </c>
      <c r="O9558">
        <v>132755</v>
      </c>
      <c r="P9558" t="str">
        <v>Tech Mahindra Ltd.</v>
      </c>
      <c r="Q9558" t="str">
        <v>IT</v>
      </c>
      <c r="R9558" t="str">
        <v>Large Cap</v>
      </c>
      <c r="S9558" t="str">
        <v>2024-11-30 00:00:00</v>
      </c>
      <c r="T9558">
        <v>5.5100000000000001E-3</v>
      </c>
    </row>
    <row r="9559" spans="7:20" x14ac:dyDescent="0.3">
      <c r="G9559">
        <v>132755</v>
      </c>
      <c r="H9559" t="str">
        <v>Tech Mahindra Ltd.</v>
      </c>
      <c r="I9559" t="str">
        <v>IT</v>
      </c>
      <c r="J9559" t="str">
        <v>Large Cap</v>
      </c>
      <c r="K9559" t="str">
        <v>2024-11-30 00:00:00</v>
      </c>
      <c r="L9559">
        <v>5.5100000000000001E-3</v>
      </c>
      <c r="O9559">
        <v>100300</v>
      </c>
      <c r="P9559" t="str">
        <v>Grasim Industries Ltd.</v>
      </c>
      <c r="Q9559" t="str">
        <v>Construction Materials</v>
      </c>
      <c r="R9559" t="str">
        <v>Large Cap</v>
      </c>
      <c r="S9559" t="str">
        <v>2024-11-30 00:00:00</v>
      </c>
      <c r="T9559">
        <v>5.11E-3</v>
      </c>
    </row>
    <row r="9560" spans="7:20" x14ac:dyDescent="0.3">
      <c r="G9560">
        <v>100300</v>
      </c>
      <c r="H9560" t="str">
        <v>Grasim Industries Ltd.</v>
      </c>
      <c r="I9560" t="str">
        <v>Construction Materials</v>
      </c>
      <c r="J9560" t="str">
        <v>Large Cap</v>
      </c>
      <c r="K9560" t="str">
        <v>2024-11-30 00:00:00</v>
      </c>
      <c r="L9560">
        <v>5.11E-3</v>
      </c>
      <c r="O9560">
        <v>205198</v>
      </c>
      <c r="P9560" t="str">
        <v>Bajaj Finserv Ltd.</v>
      </c>
      <c r="Q9560" t="str">
        <v>NBFC's &amp; Housing Finance</v>
      </c>
      <c r="R9560" t="str">
        <v>Large Cap</v>
      </c>
      <c r="S9560" t="str">
        <v>2024-11-30 00:00:00</v>
      </c>
      <c r="T9560">
        <v>5.0299999999999997E-3</v>
      </c>
    </row>
    <row r="9561" spans="7:20" x14ac:dyDescent="0.3">
      <c r="G9561">
        <v>205198</v>
      </c>
      <c r="H9561" t="str">
        <v>Bajaj Finserv Ltd.</v>
      </c>
      <c r="I9561" t="str">
        <v>NBFC's &amp; Housing Finance</v>
      </c>
      <c r="J9561" t="str">
        <v>Large Cap</v>
      </c>
      <c r="K9561" t="str">
        <v>2024-11-30 00:00:00</v>
      </c>
      <c r="L9561">
        <v>5.0299999999999997E-3</v>
      </c>
      <c r="O9561">
        <v>100440</v>
      </c>
      <c r="P9561" t="str">
        <v>Hindalco Industries Ltd.</v>
      </c>
      <c r="Q9561" t="str">
        <v>Mining &amp; Minerals</v>
      </c>
      <c r="R9561" t="str">
        <v>Large Cap</v>
      </c>
      <c r="S9561" t="str">
        <v>2024-11-30 00:00:00</v>
      </c>
      <c r="T9561">
        <v>4.8799999999999998E-3</v>
      </c>
    </row>
    <row r="9562" spans="7:20" x14ac:dyDescent="0.3">
      <c r="G9562">
        <v>100440</v>
      </c>
      <c r="H9562" t="str">
        <v>Hindalco Industries Ltd.</v>
      </c>
      <c r="I9562" t="str">
        <v>Mining &amp; Minerals</v>
      </c>
      <c r="J9562" t="str">
        <v>Large Cap</v>
      </c>
      <c r="K9562" t="str">
        <v>2024-11-30 00:00:00</v>
      </c>
      <c r="L9562">
        <v>4.8799999999999998E-3</v>
      </c>
      <c r="O9562">
        <v>130965</v>
      </c>
      <c r="P9562" t="str">
        <v>Indian Oil Corporation Ltd.</v>
      </c>
      <c r="Q9562" t="str">
        <v>Oil &amp; Gas</v>
      </c>
      <c r="R9562" t="str">
        <v>Large Cap</v>
      </c>
      <c r="S9562" t="str">
        <v>2024-11-30 00:00:00</v>
      </c>
      <c r="T9562">
        <v>4.81E-3</v>
      </c>
    </row>
    <row r="9563" spans="7:20" x14ac:dyDescent="0.3">
      <c r="G9563">
        <v>130965</v>
      </c>
      <c r="H9563" t="str">
        <v>Indian Oil Corporation Ltd.</v>
      </c>
      <c r="I9563" t="str">
        <v>Oil &amp; Gas</v>
      </c>
      <c r="J9563" t="str">
        <v>Large Cap</v>
      </c>
      <c r="K9563" t="str">
        <v>2024-11-30 00:00:00</v>
      </c>
      <c r="L9563">
        <v>4.81E-3</v>
      </c>
      <c r="O9563">
        <v>219300</v>
      </c>
      <c r="P9563" t="str">
        <v>Coal India Ltd.</v>
      </c>
      <c r="Q9563" t="str">
        <v>Mining &amp; Minerals</v>
      </c>
      <c r="R9563" t="str">
        <v>Large Cap</v>
      </c>
      <c r="S9563" t="str">
        <v>2024-11-30 00:00:00</v>
      </c>
      <c r="T9563">
        <v>4.79E-3</v>
      </c>
    </row>
    <row r="9564" spans="7:20" x14ac:dyDescent="0.3">
      <c r="G9564">
        <v>219300</v>
      </c>
      <c r="H9564" t="str">
        <v>Coal India Ltd.</v>
      </c>
      <c r="I9564" t="str">
        <v>Mining &amp; Minerals</v>
      </c>
      <c r="J9564" t="str">
        <v>Large Cap</v>
      </c>
      <c r="K9564" t="str">
        <v>2024-11-30 00:00:00</v>
      </c>
      <c r="L9564">
        <v>4.79E-3</v>
      </c>
      <c r="O9564">
        <v>132921</v>
      </c>
      <c r="P9564" t="str">
        <v>Adani Ports and Special Economic Zone Ltd.</v>
      </c>
      <c r="Q9564" t="str">
        <v>Logistics &amp; Ports</v>
      </c>
      <c r="R9564" t="str">
        <v>Large Cap</v>
      </c>
      <c r="S9564" t="str">
        <v>2024-11-30 00:00:00</v>
      </c>
      <c r="T9564">
        <v>4.4400000000000004E-3</v>
      </c>
    </row>
    <row r="9565" spans="7:20" x14ac:dyDescent="0.3">
      <c r="G9565">
        <v>132921</v>
      </c>
      <c r="H9565" t="str">
        <v>Adani Ports and Special Economic Zone Ltd.</v>
      </c>
      <c r="I9565" t="str">
        <v>Logistics &amp; Ports</v>
      </c>
      <c r="J9565" t="str">
        <v>Large Cap</v>
      </c>
      <c r="K9565" t="str">
        <v>2024-11-30 00:00:00</v>
      </c>
      <c r="L9565">
        <v>4.4400000000000004E-3</v>
      </c>
      <c r="O9565">
        <v>254493</v>
      </c>
      <c r="P9565" t="str">
        <v>PB Fintech Ltd.</v>
      </c>
      <c r="Q9565" t="str">
        <v>Financial Services</v>
      </c>
      <c r="R9565" t="str">
        <v>Mid Cap</v>
      </c>
      <c r="S9565" t="str">
        <v>2024-11-30 00:00:00</v>
      </c>
      <c r="T9565">
        <v>4.4000000000000003E-3</v>
      </c>
    </row>
    <row r="9566" spans="7:20" x14ac:dyDescent="0.3">
      <c r="G9566">
        <v>254493</v>
      </c>
      <c r="H9566" t="str">
        <v>PB Fintech Ltd.</v>
      </c>
      <c r="I9566" t="str">
        <v>Financial Services</v>
      </c>
      <c r="J9566" t="str">
        <v>Mid Cap</v>
      </c>
      <c r="K9566" t="str">
        <v>2024-11-30 00:00:00</v>
      </c>
      <c r="L9566">
        <v>4.4000000000000003E-3</v>
      </c>
      <c r="O9566">
        <v>222055</v>
      </c>
      <c r="P9566" t="str">
        <v>Interglobe Aviation Ltd.</v>
      </c>
      <c r="Q9566" t="str">
        <v>Hotels &amp; Travel</v>
      </c>
      <c r="R9566" t="str">
        <v>Large Cap</v>
      </c>
      <c r="S9566" t="str">
        <v>2024-11-30 00:00:00</v>
      </c>
      <c r="T9566">
        <v>4.3400000000000001E-3</v>
      </c>
    </row>
    <row r="9567" spans="7:20" x14ac:dyDescent="0.3">
      <c r="G9567">
        <v>222055</v>
      </c>
      <c r="H9567" t="str">
        <v>Interglobe Aviation Ltd.</v>
      </c>
      <c r="I9567" t="str">
        <v>Hotels &amp; Travel</v>
      </c>
      <c r="J9567" t="str">
        <v>Large Cap</v>
      </c>
      <c r="K9567" t="str">
        <v>2024-11-30 00:00:00</v>
      </c>
      <c r="L9567">
        <v>4.3400000000000001E-3</v>
      </c>
      <c r="O9567">
        <v>100087</v>
      </c>
      <c r="P9567" t="str">
        <v>Cipla Ltd.</v>
      </c>
      <c r="Q9567" t="str">
        <v>Healthcare</v>
      </c>
      <c r="R9567" t="str">
        <v>Large Cap</v>
      </c>
      <c r="S9567" t="str">
        <v>2024-11-30 00:00:00</v>
      </c>
      <c r="T9567">
        <v>4.3299999999999996E-3</v>
      </c>
    </row>
    <row r="9568" spans="7:20" x14ac:dyDescent="0.3">
      <c r="G9568">
        <v>100087</v>
      </c>
      <c r="H9568" t="str">
        <v>Cipla Ltd.</v>
      </c>
      <c r="I9568" t="str">
        <v>Healthcare</v>
      </c>
      <c r="J9568" t="str">
        <v>Large Cap</v>
      </c>
      <c r="K9568" t="str">
        <v>2024-11-30 00:00:00</v>
      </c>
      <c r="L9568">
        <v>4.3299999999999996E-3</v>
      </c>
      <c r="O9568">
        <v>219494</v>
      </c>
      <c r="P9568" t="str">
        <v>Hindustan Aeronautics Ltd.</v>
      </c>
      <c r="Q9568" t="str">
        <v>Defence</v>
      </c>
      <c r="R9568" t="str">
        <v>Large Cap</v>
      </c>
      <c r="S9568" t="str">
        <v>2024-11-30 00:00:00</v>
      </c>
      <c r="T9568">
        <v>4.3E-3</v>
      </c>
    </row>
    <row r="9569" spans="7:20" x14ac:dyDescent="0.3">
      <c r="G9569">
        <v>219494</v>
      </c>
      <c r="H9569" t="str">
        <v>Hindustan Aeronautics Ltd.</v>
      </c>
      <c r="I9569" t="str">
        <v>Defence</v>
      </c>
      <c r="J9569" t="str">
        <v>Large Cap</v>
      </c>
      <c r="K9569" t="str">
        <v>2024-11-30 00:00:00</v>
      </c>
      <c r="L9569">
        <v>4.3E-3</v>
      </c>
      <c r="O9569">
        <v>111218</v>
      </c>
      <c r="P9569" t="str">
        <v>Shriram Finance Ltd.</v>
      </c>
      <c r="Q9569" t="str">
        <v>NBFC's &amp; Housing Finance</v>
      </c>
      <c r="R9569" t="str">
        <v>Large Cap</v>
      </c>
      <c r="S9569" t="str">
        <v>2024-11-30 00:00:00</v>
      </c>
      <c r="T9569">
        <v>4.2900000000000004E-3</v>
      </c>
    </row>
    <row r="9570" spans="7:20" x14ac:dyDescent="0.3">
      <c r="G9570">
        <v>111218</v>
      </c>
      <c r="H9570" t="str">
        <v>Shriram Finance Ltd.</v>
      </c>
      <c r="I9570" t="str">
        <v>NBFC's &amp; Housing Finance</v>
      </c>
      <c r="J9570" t="str">
        <v>Large Cap</v>
      </c>
      <c r="K9570" t="str">
        <v>2024-11-30 00:00:00</v>
      </c>
      <c r="L9570">
        <v>4.2900000000000004E-3</v>
      </c>
      <c r="O9570">
        <v>107685</v>
      </c>
      <c r="P9570" t="str">
        <v>Wipro Ltd.</v>
      </c>
      <c r="Q9570" t="str">
        <v>IT</v>
      </c>
      <c r="R9570" t="str">
        <v>Large Cap</v>
      </c>
      <c r="S9570" t="str">
        <v>2024-11-30 00:00:00</v>
      </c>
      <c r="T9570">
        <v>4.1599999999999996E-3</v>
      </c>
    </row>
    <row r="9571" spans="7:20" x14ac:dyDescent="0.3">
      <c r="G9571">
        <v>107685</v>
      </c>
      <c r="H9571" t="str">
        <v>Wipro Ltd.</v>
      </c>
      <c r="I9571" t="str">
        <v>IT</v>
      </c>
      <c r="J9571" t="str">
        <v>Large Cap</v>
      </c>
      <c r="K9571" t="str">
        <v>2024-11-30 00:00:00</v>
      </c>
      <c r="L9571">
        <v>4.1599999999999996E-3</v>
      </c>
      <c r="O9571">
        <v>289554</v>
      </c>
      <c r="P9571" t="str">
        <v>Adani Green Energy Ltd.</v>
      </c>
      <c r="Q9571" t="str">
        <v>Power</v>
      </c>
      <c r="R9571" t="str">
        <v>Large Cap</v>
      </c>
      <c r="S9571" t="str">
        <v>2024-11-30 00:00:00</v>
      </c>
      <c r="T9571">
        <v>4.15E-3</v>
      </c>
    </row>
    <row r="9572" spans="7:20" x14ac:dyDescent="0.3">
      <c r="G9572">
        <v>289554</v>
      </c>
      <c r="H9572" t="str">
        <v>Adani Green Energy Ltd.</v>
      </c>
      <c r="I9572" t="str">
        <v>Power</v>
      </c>
      <c r="J9572" t="str">
        <v>Large Cap</v>
      </c>
      <c r="K9572" t="str">
        <v>2024-11-30 00:00:00</v>
      </c>
      <c r="L9572">
        <v>4.15E-3</v>
      </c>
      <c r="O9572">
        <v>100790</v>
      </c>
      <c r="P9572" t="str">
        <v>Nestle India Ltd.</v>
      </c>
      <c r="Q9572" t="str">
        <v>FMCG</v>
      </c>
      <c r="R9572" t="str">
        <v>Large Cap</v>
      </c>
      <c r="S9572" t="str">
        <v>2024-11-30 00:00:00</v>
      </c>
      <c r="T9572">
        <v>4.0600000000000002E-3</v>
      </c>
    </row>
    <row r="9573" spans="7:20" x14ac:dyDescent="0.3">
      <c r="G9573">
        <v>100790</v>
      </c>
      <c r="H9573" t="str">
        <v>Nestle India Ltd.</v>
      </c>
      <c r="I9573" t="str">
        <v>FMCG</v>
      </c>
      <c r="J9573" t="str">
        <v>Large Cap</v>
      </c>
      <c r="K9573" t="str">
        <v>2024-11-30 00:00:00</v>
      </c>
      <c r="L9573">
        <v>4.0600000000000002E-3</v>
      </c>
      <c r="O9573">
        <v>132488</v>
      </c>
      <c r="P9573" t="str">
        <v>Divi's Laboratories Ltd.</v>
      </c>
      <c r="Q9573" t="str">
        <v>Healthcare</v>
      </c>
      <c r="R9573" t="str">
        <v>Large Cap</v>
      </c>
      <c r="S9573" t="str">
        <v>2024-11-30 00:00:00</v>
      </c>
      <c r="T9573">
        <v>3.9899999999999996E-3</v>
      </c>
    </row>
    <row r="9574" spans="7:20" x14ac:dyDescent="0.3">
      <c r="G9574">
        <v>132488</v>
      </c>
      <c r="H9574" t="str">
        <v>Divi's Laboratories Ltd.</v>
      </c>
      <c r="I9574" t="str">
        <v>Healthcare</v>
      </c>
      <c r="J9574" t="str">
        <v>Large Cap</v>
      </c>
      <c r="K9574" t="str">
        <v>2024-11-30 00:00:00</v>
      </c>
      <c r="L9574">
        <v>3.9899999999999996E-3</v>
      </c>
      <c r="O9574">
        <v>209550</v>
      </c>
      <c r="P9574" t="str">
        <v>Varun Beverages Ltd.</v>
      </c>
      <c r="Q9574" t="str">
        <v>FMCG</v>
      </c>
      <c r="R9574" t="str">
        <v>Large Cap</v>
      </c>
      <c r="S9574" t="str">
        <v>2024-11-30 00:00:00</v>
      </c>
      <c r="T9574">
        <v>3.9699999999999996E-3</v>
      </c>
    </row>
    <row r="9575" spans="7:20" x14ac:dyDescent="0.3">
      <c r="G9575">
        <v>209550</v>
      </c>
      <c r="H9575" t="str">
        <v>Varun Beverages Ltd.</v>
      </c>
      <c r="I9575" t="str">
        <v>FMCG</v>
      </c>
      <c r="J9575" t="str">
        <v>Large Cap</v>
      </c>
      <c r="K9575" t="str">
        <v>2024-11-30 00:00:00</v>
      </c>
      <c r="L9575">
        <v>3.9699999999999996E-3</v>
      </c>
      <c r="O9575">
        <v>100188</v>
      </c>
      <c r="P9575" t="str">
        <v>Hindustan Zinc Ltd.</v>
      </c>
      <c r="Q9575" t="str">
        <v>Mining &amp; Minerals</v>
      </c>
      <c r="R9575" t="str">
        <v>Large Cap</v>
      </c>
      <c r="S9575" t="str">
        <v>2024-11-30 00:00:00</v>
      </c>
      <c r="T9575">
        <v>3.9500000000000004E-3</v>
      </c>
    </row>
    <row r="9576" spans="7:20" x14ac:dyDescent="0.3">
      <c r="G9576">
        <v>100188</v>
      </c>
      <c r="H9576" t="str">
        <v>Hindustan Zinc Ltd.</v>
      </c>
      <c r="I9576" t="str">
        <v>Mining &amp; Minerals</v>
      </c>
      <c r="J9576" t="str">
        <v>Large Cap</v>
      </c>
      <c r="K9576" t="str">
        <v>2024-11-30 00:00:00</v>
      </c>
      <c r="L9576">
        <v>3.9500000000000004E-3</v>
      </c>
      <c r="O9576">
        <v>100295</v>
      </c>
      <c r="P9576" t="str">
        <v>Vedanta Ltd.</v>
      </c>
      <c r="Q9576" t="str">
        <v>Mining &amp; Minerals</v>
      </c>
      <c r="R9576" t="str">
        <v>Large Cap</v>
      </c>
      <c r="S9576" t="str">
        <v>2024-11-30 00:00:00</v>
      </c>
      <c r="T9576">
        <v>3.9199999999999999E-3</v>
      </c>
    </row>
    <row r="9577" spans="7:20" x14ac:dyDescent="0.3">
      <c r="G9577">
        <v>100295</v>
      </c>
      <c r="H9577" t="str">
        <v>Vedanta Ltd.</v>
      </c>
      <c r="I9577" t="str">
        <v>Mining &amp; Minerals</v>
      </c>
      <c r="J9577" t="str">
        <v>Large Cap</v>
      </c>
      <c r="K9577" t="str">
        <v>2024-11-30 00:00:00</v>
      </c>
      <c r="L9577">
        <v>3.9199999999999999E-3</v>
      </c>
      <c r="O9577">
        <v>132667</v>
      </c>
      <c r="P9577" t="str">
        <v>Suzlon Energy Ltd.</v>
      </c>
      <c r="Q9577" t="str">
        <v>Power</v>
      </c>
      <c r="R9577" t="str">
        <v>Large Cap</v>
      </c>
      <c r="S9577" t="str">
        <v>2024-11-30 00:00:00</v>
      </c>
      <c r="T9577">
        <v>3.7699999999999999E-3</v>
      </c>
    </row>
    <row r="9578" spans="7:20" x14ac:dyDescent="0.3">
      <c r="G9578">
        <v>132667</v>
      </c>
      <c r="H9578" t="str">
        <v>Suzlon Energy Ltd.</v>
      </c>
      <c r="I9578" t="str">
        <v>Power</v>
      </c>
      <c r="J9578" t="str">
        <v>Large Cap</v>
      </c>
      <c r="K9578" t="str">
        <v>2024-11-30 00:00:00</v>
      </c>
      <c r="L9578">
        <v>3.7699999999999999E-3</v>
      </c>
      <c r="O9578">
        <v>100124</v>
      </c>
      <c r="P9578" t="str">
        <v>Dr. Reddy's Laboratories Ltd.</v>
      </c>
      <c r="Q9578" t="str">
        <v>Healthcare</v>
      </c>
      <c r="R9578" t="str">
        <v>Large Cap</v>
      </c>
      <c r="S9578" t="str">
        <v>2024-11-30 00:00:00</v>
      </c>
      <c r="T9578">
        <v>3.7200000000000002E-3</v>
      </c>
    </row>
    <row r="9579" spans="7:20" x14ac:dyDescent="0.3">
      <c r="G9579">
        <v>100124</v>
      </c>
      <c r="H9579" t="str">
        <v>Dr. Reddy's Laboratories Ltd.</v>
      </c>
      <c r="I9579" t="str">
        <v>Healthcare</v>
      </c>
      <c r="J9579" t="str">
        <v>Large Cap</v>
      </c>
      <c r="K9579" t="str">
        <v>2024-11-30 00:00:00</v>
      </c>
      <c r="L9579">
        <v>3.7200000000000002E-3</v>
      </c>
      <c r="O9579">
        <v>218071</v>
      </c>
      <c r="P9579" t="str">
        <v>Max Healthcare Institute Ltd.</v>
      </c>
      <c r="Q9579" t="str">
        <v>Hospitals &amp; Diagnostics</v>
      </c>
      <c r="R9579" t="str">
        <v>Mid Cap</v>
      </c>
      <c r="S9579" t="str">
        <v>2024-11-30 00:00:00</v>
      </c>
      <c r="T9579">
        <v>3.6800000000000001E-3</v>
      </c>
    </row>
    <row r="9580" spans="7:20" x14ac:dyDescent="0.3">
      <c r="G9580">
        <v>218071</v>
      </c>
      <c r="H9580" t="str">
        <v>Max Healthcare Institute Ltd.</v>
      </c>
      <c r="I9580" t="str">
        <v>Hospitals &amp; Diagnostics</v>
      </c>
      <c r="J9580" t="str">
        <v>Mid Cap</v>
      </c>
      <c r="K9580" t="str">
        <v>2024-11-30 00:00:00</v>
      </c>
      <c r="L9580">
        <v>3.6800000000000001E-3</v>
      </c>
      <c r="O9580">
        <v>132810</v>
      </c>
      <c r="P9580" t="str">
        <v>Power Finance Corporation Ltd.</v>
      </c>
      <c r="Q9580" t="str">
        <v>Power</v>
      </c>
      <c r="R9580" t="str">
        <v>Large Cap</v>
      </c>
      <c r="S9580" t="str">
        <v>2024-11-30 00:00:00</v>
      </c>
      <c r="T9580">
        <v>3.64E-3</v>
      </c>
    </row>
    <row r="9581" spans="7:20" x14ac:dyDescent="0.3">
      <c r="G9581">
        <v>132810</v>
      </c>
      <c r="H9581" t="str">
        <v>Power Finance Corporation Ltd.</v>
      </c>
      <c r="I9581" t="str">
        <v>Power</v>
      </c>
      <c r="J9581" t="str">
        <v>Large Cap</v>
      </c>
      <c r="K9581" t="str">
        <v>2024-11-30 00:00:00</v>
      </c>
      <c r="L9581">
        <v>3.64E-3</v>
      </c>
      <c r="O9581">
        <v>112599</v>
      </c>
      <c r="P9581" t="str">
        <v>Adani Enterprises Ltd.</v>
      </c>
      <c r="Q9581" t="str">
        <v>Trading</v>
      </c>
      <c r="R9581" t="str">
        <v>Large Cap</v>
      </c>
      <c r="S9581" t="str">
        <v>2024-11-30 00:00:00</v>
      </c>
      <c r="T9581">
        <v>3.6099999999999999E-3</v>
      </c>
    </row>
    <row r="9582" spans="7:20" x14ac:dyDescent="0.3">
      <c r="G9582">
        <v>112599</v>
      </c>
      <c r="H9582" t="str">
        <v>Adani Enterprises Ltd.</v>
      </c>
      <c r="I9582" t="str">
        <v>Trading</v>
      </c>
      <c r="J9582" t="str">
        <v>Large Cap</v>
      </c>
      <c r="K9582" t="str">
        <v>2024-11-30 00:00:00</v>
      </c>
      <c r="L9582">
        <v>3.6099999999999999E-3</v>
      </c>
      <c r="O9582">
        <v>100400</v>
      </c>
      <c r="P9582" t="str">
        <v>Tata Power Company Ltd.</v>
      </c>
      <c r="Q9582" t="str">
        <v>Power</v>
      </c>
      <c r="R9582" t="str">
        <v>Large Cap</v>
      </c>
      <c r="S9582" t="str">
        <v>2024-11-30 00:00:00</v>
      </c>
      <c r="T9582">
        <v>3.5599999999999998E-3</v>
      </c>
    </row>
    <row r="9583" spans="7:20" x14ac:dyDescent="0.3">
      <c r="G9583">
        <v>100400</v>
      </c>
      <c r="H9583" t="str">
        <v>Tata Power Company Ltd.</v>
      </c>
      <c r="I9583" t="str">
        <v>Power</v>
      </c>
      <c r="J9583" t="str">
        <v>Large Cap</v>
      </c>
      <c r="K9583" t="str">
        <v>2024-11-30 00:00:00</v>
      </c>
      <c r="L9583">
        <v>3.5599999999999998E-3</v>
      </c>
      <c r="O9583">
        <v>217389</v>
      </c>
      <c r="P9583" t="str">
        <v>HDFC Life Insurance Company Ltd.</v>
      </c>
      <c r="Q9583" t="str">
        <v>Insurance</v>
      </c>
      <c r="R9583" t="str">
        <v>Large Cap</v>
      </c>
      <c r="S9583" t="str">
        <v>2024-11-30 00:00:00</v>
      </c>
      <c r="T9583">
        <v>3.5599999999999998E-3</v>
      </c>
    </row>
    <row r="9584" spans="7:20" x14ac:dyDescent="0.3">
      <c r="G9584">
        <v>217389</v>
      </c>
      <c r="H9584" t="str">
        <v>HDFC Life Insurance Company Ltd.</v>
      </c>
      <c r="I9584" t="str">
        <v>Insurance</v>
      </c>
      <c r="J9584" t="str">
        <v>Large Cap</v>
      </c>
      <c r="K9584" t="str">
        <v>2024-11-30 00:00:00</v>
      </c>
      <c r="L9584">
        <v>3.5599999999999998E-3</v>
      </c>
      <c r="O9584">
        <v>100850</v>
      </c>
      <c r="P9584" t="str">
        <v>The Indian Hotels Company Ltd.</v>
      </c>
      <c r="Q9584" t="str">
        <v>Hotels &amp; Travel</v>
      </c>
      <c r="R9584" t="str">
        <v>Mid Cap</v>
      </c>
      <c r="S9584" t="str">
        <v>2024-11-30 00:00:00</v>
      </c>
      <c r="T9584">
        <v>3.5400000000000002E-3</v>
      </c>
    </row>
    <row r="9585" spans="7:20" x14ac:dyDescent="0.3">
      <c r="G9585">
        <v>100850</v>
      </c>
      <c r="H9585" t="str">
        <v>The Indian Hotels Company Ltd.</v>
      </c>
      <c r="I9585" t="str">
        <v>Hotels &amp; Travel</v>
      </c>
      <c r="J9585" t="str">
        <v>Mid Cap</v>
      </c>
      <c r="K9585" t="str">
        <v>2024-11-30 00:00:00</v>
      </c>
      <c r="L9585">
        <v>3.5400000000000002E-3</v>
      </c>
      <c r="O9585">
        <v>108869</v>
      </c>
      <c r="P9585" t="str">
        <v>Apollo Hospitals Enterprise Ltd.</v>
      </c>
      <c r="Q9585" t="str">
        <v>Hospitals &amp; Diagnostics</v>
      </c>
      <c r="R9585" t="str">
        <v>Mid Cap</v>
      </c>
      <c r="S9585" t="str">
        <v>2024-11-30 00:00:00</v>
      </c>
      <c r="T9585">
        <v>3.5100000000000001E-3</v>
      </c>
    </row>
    <row r="9586" spans="7:20" x14ac:dyDescent="0.3">
      <c r="G9586">
        <v>108869</v>
      </c>
      <c r="H9586" t="str">
        <v>Apollo Hospitals Enterprise Ltd.</v>
      </c>
      <c r="I9586" t="str">
        <v>Hospitals &amp; Diagnostics</v>
      </c>
      <c r="J9586" t="str">
        <v>Mid Cap</v>
      </c>
      <c r="K9586" t="str">
        <v>2024-11-30 00:00:00</v>
      </c>
      <c r="L9586">
        <v>3.5100000000000001E-3</v>
      </c>
      <c r="O9586">
        <v>105200</v>
      </c>
      <c r="P9586" t="str">
        <v>Eicher Motors Ltd.</v>
      </c>
      <c r="Q9586" t="str">
        <v>Auto &amp; Auto Components</v>
      </c>
      <c r="R9586" t="str">
        <v>Large Cap</v>
      </c>
      <c r="S9586" t="str">
        <v>2024-11-30 00:00:00</v>
      </c>
      <c r="T9586">
        <v>3.4099999999999998E-3</v>
      </c>
    </row>
    <row r="9587" spans="7:20" x14ac:dyDescent="0.3">
      <c r="G9587">
        <v>105200</v>
      </c>
      <c r="H9587" t="str">
        <v>Eicher Motors Ltd.</v>
      </c>
      <c r="I9587" t="str">
        <v>Auto &amp; Auto Components</v>
      </c>
      <c r="J9587" t="str">
        <v>Large Cap</v>
      </c>
      <c r="K9587" t="str">
        <v>2024-11-30 00:00:00</v>
      </c>
      <c r="L9587">
        <v>3.4099999999999998E-3</v>
      </c>
      <c r="O9587">
        <v>100550</v>
      </c>
      <c r="P9587" t="str">
        <v>Siemens Ltd.</v>
      </c>
      <c r="Q9587" t="str">
        <v>Capital Goods</v>
      </c>
      <c r="R9587" t="str">
        <v>Large Cap</v>
      </c>
      <c r="S9587" t="str">
        <v>2024-11-30 00:00:00</v>
      </c>
      <c r="T9587">
        <v>3.4099999999999998E-3</v>
      </c>
    </row>
    <row r="9588" spans="7:20" x14ac:dyDescent="0.3">
      <c r="G9588">
        <v>100550</v>
      </c>
      <c r="H9588" t="str">
        <v>Siemens Ltd.</v>
      </c>
      <c r="I9588" t="str">
        <v>Capital Goods</v>
      </c>
      <c r="J9588" t="str">
        <v>Large Cap</v>
      </c>
      <c r="K9588" t="str">
        <v>2024-11-30 00:00:00</v>
      </c>
      <c r="L9588">
        <v>3.4099999999999998E-3</v>
      </c>
      <c r="O9588">
        <v>132777</v>
      </c>
      <c r="P9588" t="str">
        <v>Info Edge (India) Ltd.</v>
      </c>
      <c r="Q9588" t="str">
        <v>IT</v>
      </c>
      <c r="R9588" t="str">
        <v>Large Cap</v>
      </c>
      <c r="S9588" t="str">
        <v>2024-11-30 00:00:00</v>
      </c>
      <c r="T9588">
        <v>3.3700000000000002E-3</v>
      </c>
    </row>
    <row r="9589" spans="7:20" x14ac:dyDescent="0.3">
      <c r="G9589">
        <v>132777</v>
      </c>
      <c r="H9589" t="str">
        <v>Info Edge (India) Ltd.</v>
      </c>
      <c r="I9589" t="str">
        <v>IT</v>
      </c>
      <c r="J9589" t="str">
        <v>Large Cap</v>
      </c>
      <c r="K9589" t="str">
        <v>2024-11-30 00:00:00</v>
      </c>
      <c r="L9589">
        <v>3.3700000000000002E-3</v>
      </c>
      <c r="O9589">
        <v>200055</v>
      </c>
      <c r="P9589" t="str">
        <v>REC Ltd.</v>
      </c>
      <c r="Q9589" t="str">
        <v>Power</v>
      </c>
      <c r="R9589" t="str">
        <v>Large Cap</v>
      </c>
      <c r="S9589" t="str">
        <v>2024-11-30 00:00:00</v>
      </c>
      <c r="T9589">
        <v>3.3600000000000001E-3</v>
      </c>
    </row>
    <row r="9590" spans="7:20" x14ac:dyDescent="0.3">
      <c r="G9590">
        <v>200055</v>
      </c>
      <c r="H9590" t="str">
        <v>REC Ltd.</v>
      </c>
      <c r="I9590" t="str">
        <v>Power</v>
      </c>
      <c r="J9590" t="str">
        <v>Large Cap</v>
      </c>
      <c r="K9590" t="str">
        <v>2024-11-30 00:00:00</v>
      </c>
      <c r="L9590">
        <v>3.3600000000000001E-3</v>
      </c>
      <c r="O9590">
        <v>132187</v>
      </c>
      <c r="P9590" t="str">
        <v>IndusInd Bank Ltd.</v>
      </c>
      <c r="Q9590" t="str">
        <v>Banks</v>
      </c>
      <c r="R9590" t="str">
        <v>Large Cap</v>
      </c>
      <c r="S9590" t="str">
        <v>2024-11-30 00:00:00</v>
      </c>
      <c r="T9590">
        <v>3.2799999999999999E-3</v>
      </c>
    </row>
    <row r="9591" spans="7:20" x14ac:dyDescent="0.3">
      <c r="G9591">
        <v>132187</v>
      </c>
      <c r="H9591" t="str">
        <v>IndusInd Bank Ltd.</v>
      </c>
      <c r="I9591" t="str">
        <v>Banks</v>
      </c>
      <c r="J9591" t="str">
        <v>Large Cap</v>
      </c>
      <c r="K9591" t="str">
        <v>2024-11-30 00:00:00</v>
      </c>
      <c r="L9591">
        <v>3.2799999999999999E-3</v>
      </c>
      <c r="O9591">
        <v>211385</v>
      </c>
      <c r="P9591" t="str">
        <v>SBI Life Insurance Company Ltd.</v>
      </c>
      <c r="Q9591" t="str">
        <v>Insurance</v>
      </c>
      <c r="R9591" t="str">
        <v>Large Cap</v>
      </c>
      <c r="S9591" t="str">
        <v>2024-11-30 00:00:00</v>
      </c>
      <c r="T9591">
        <v>3.2499999999999999E-3</v>
      </c>
    </row>
    <row r="9592" spans="7:20" x14ac:dyDescent="0.3">
      <c r="G9592">
        <v>211385</v>
      </c>
      <c r="H9592" t="str">
        <v>SBI Life Insurance Company Ltd.</v>
      </c>
      <c r="I9592" t="str">
        <v>Insurance</v>
      </c>
      <c r="J9592" t="str">
        <v>Large Cap</v>
      </c>
      <c r="K9592" t="str">
        <v>2024-11-30 00:00:00</v>
      </c>
      <c r="L9592">
        <v>3.2499999999999999E-3</v>
      </c>
      <c r="O9592">
        <v>210072</v>
      </c>
      <c r="P9592" t="str">
        <v>Dixon Technologies (India) Ltd.</v>
      </c>
      <c r="Q9592" t="str">
        <v>Manufacturing</v>
      </c>
      <c r="R9592" t="str">
        <v>Mid Cap</v>
      </c>
      <c r="S9592" t="str">
        <v>2024-11-30 00:00:00</v>
      </c>
      <c r="T9592">
        <v>3.2299999999999998E-3</v>
      </c>
    </row>
    <row r="9593" spans="7:20" x14ac:dyDescent="0.3">
      <c r="G9593">
        <v>210072</v>
      </c>
      <c r="H9593" t="str">
        <v>Dixon Technologies (India) Ltd.</v>
      </c>
      <c r="I9593" t="str">
        <v>Manufacturing</v>
      </c>
      <c r="J9593" t="str">
        <v>Mid Cap</v>
      </c>
      <c r="K9593" t="str">
        <v>2024-11-30 00:00:00</v>
      </c>
      <c r="L9593">
        <v>3.2299999999999998E-3</v>
      </c>
      <c r="O9593">
        <v>207901</v>
      </c>
      <c r="P9593" t="str">
        <v>BSE Ltd.</v>
      </c>
      <c r="Q9593" t="str">
        <v>Financial Services</v>
      </c>
      <c r="R9593" t="str">
        <v>Mid Cap</v>
      </c>
      <c r="S9593" t="str">
        <v>2024-11-30 00:00:00</v>
      </c>
      <c r="T9593">
        <v>3.2000000000000002E-3</v>
      </c>
    </row>
    <row r="9594" spans="7:20" x14ac:dyDescent="0.3">
      <c r="G9594">
        <v>207901</v>
      </c>
      <c r="H9594" t="str">
        <v>BSE Ltd.</v>
      </c>
      <c r="I9594" t="str">
        <v>Financial Services</v>
      </c>
      <c r="J9594" t="str">
        <v>Mid Cap</v>
      </c>
      <c r="K9594" t="str">
        <v>2024-11-30 00:00:00</v>
      </c>
      <c r="L9594">
        <v>3.2000000000000002E-3</v>
      </c>
      <c r="O9594">
        <v>132155</v>
      </c>
      <c r="P9594" t="str">
        <v>GAIL (India) Ltd.</v>
      </c>
      <c r="Q9594" t="str">
        <v>Oil &amp; Gas</v>
      </c>
      <c r="R9594" t="str">
        <v>Large Cap</v>
      </c>
      <c r="S9594" t="str">
        <v>2024-11-30 00:00:00</v>
      </c>
      <c r="T9594">
        <v>3.1900000000000001E-3</v>
      </c>
    </row>
    <row r="9595" spans="7:20" x14ac:dyDescent="0.3">
      <c r="G9595">
        <v>132155</v>
      </c>
      <c r="H9595" t="str">
        <v>GAIL (India) Ltd.</v>
      </c>
      <c r="I9595" t="str">
        <v>Oil &amp; Gas</v>
      </c>
      <c r="J9595" t="str">
        <v>Large Cap</v>
      </c>
      <c r="K9595" t="str">
        <v>2024-11-30 00:00:00</v>
      </c>
      <c r="L9595">
        <v>3.1900000000000001E-3</v>
      </c>
      <c r="O9595">
        <v>210590</v>
      </c>
      <c r="P9595" t="str">
        <v>Persistent Systems Ltd.</v>
      </c>
      <c r="Q9595" t="str">
        <v>IT</v>
      </c>
      <c r="R9595" t="str">
        <v>Mid Cap</v>
      </c>
      <c r="S9595" t="str">
        <v>2024-11-30 00:00:00</v>
      </c>
      <c r="T9595">
        <v>3.1900000000000001E-3</v>
      </c>
    </row>
    <row r="9596" spans="7:20" x14ac:dyDescent="0.3">
      <c r="G9596">
        <v>210590</v>
      </c>
      <c r="H9596" t="str">
        <v>Persistent Systems Ltd.</v>
      </c>
      <c r="I9596" t="str">
        <v>IT</v>
      </c>
      <c r="J9596" t="str">
        <v>Mid Cap</v>
      </c>
      <c r="K9596" t="str">
        <v>2024-11-30 00:00:00</v>
      </c>
      <c r="L9596">
        <v>3.1900000000000001E-3</v>
      </c>
      <c r="O9596">
        <v>100800</v>
      </c>
      <c r="P9596" t="str">
        <v>Tata Consumer Products Ltd.</v>
      </c>
      <c r="Q9596" t="str">
        <v>FMCG</v>
      </c>
      <c r="R9596" t="str">
        <v>Large Cap</v>
      </c>
      <c r="S9596" t="str">
        <v>2024-11-30 00:00:00</v>
      </c>
      <c r="T9596">
        <v>3.1800000000000001E-3</v>
      </c>
    </row>
    <row r="9597" spans="7:20" x14ac:dyDescent="0.3">
      <c r="G9597">
        <v>100800</v>
      </c>
      <c r="H9597" t="str">
        <v>Tata Consumer Products Ltd.</v>
      </c>
      <c r="I9597" t="str">
        <v>FMCG</v>
      </c>
      <c r="J9597" t="str">
        <v>Large Cap</v>
      </c>
      <c r="K9597" t="str">
        <v>2024-11-30 00:00:00</v>
      </c>
      <c r="L9597">
        <v>3.1800000000000001E-3</v>
      </c>
      <c r="O9597">
        <v>132648</v>
      </c>
      <c r="P9597" t="str">
        <v>Yes Bank Ltd.</v>
      </c>
      <c r="Q9597" t="str">
        <v>Banks</v>
      </c>
      <c r="R9597" t="str">
        <v>Mid Cap</v>
      </c>
      <c r="S9597" t="str">
        <v>2024-11-30 00:00:00</v>
      </c>
      <c r="T9597">
        <v>3.1700000000000001E-3</v>
      </c>
    </row>
    <row r="9598" spans="7:20" x14ac:dyDescent="0.3">
      <c r="G9598">
        <v>132648</v>
      </c>
      <c r="H9598" t="str">
        <v>Yes Bank Ltd.</v>
      </c>
      <c r="I9598" t="str">
        <v>Banks</v>
      </c>
      <c r="J9598" t="str">
        <v>Mid Cap</v>
      </c>
      <c r="K9598" t="str">
        <v>2024-11-30 00:00:00</v>
      </c>
      <c r="L9598">
        <v>3.1700000000000001E-3</v>
      </c>
      <c r="O9598">
        <v>100182</v>
      </c>
      <c r="P9598" t="str">
        <v>Hero MotoCorp Ltd.</v>
      </c>
      <c r="Q9598" t="str">
        <v>Auto &amp; Auto Components</v>
      </c>
      <c r="R9598" t="str">
        <v>Large Cap</v>
      </c>
      <c r="S9598" t="str">
        <v>2024-11-30 00:00:00</v>
      </c>
      <c r="T9598">
        <v>3.15E-3</v>
      </c>
    </row>
    <row r="9599" spans="7:20" x14ac:dyDescent="0.3">
      <c r="G9599">
        <v>100182</v>
      </c>
      <c r="H9599" t="str">
        <v>Hero MotoCorp Ltd.</v>
      </c>
      <c r="I9599" t="str">
        <v>Auto &amp; Auto Components</v>
      </c>
      <c r="J9599" t="str">
        <v>Large Cap</v>
      </c>
      <c r="K9599" t="str">
        <v>2024-11-30 00:00:00</v>
      </c>
      <c r="L9599">
        <v>3.15E-3</v>
      </c>
      <c r="O9599">
        <v>223595</v>
      </c>
      <c r="P9599" t="str">
        <v>Avenue Supermarts Ltd.</v>
      </c>
      <c r="Q9599" t="str">
        <v>Consumer Discretionary</v>
      </c>
      <c r="R9599" t="str">
        <v>Large Cap</v>
      </c>
      <c r="S9599" t="str">
        <v>2024-11-30 00:00:00</v>
      </c>
      <c r="T9599">
        <v>3.0999999999999999E-3</v>
      </c>
    </row>
    <row r="9600" spans="7:20" x14ac:dyDescent="0.3">
      <c r="G9600">
        <v>223595</v>
      </c>
      <c r="H9600" t="str">
        <v>Avenue Supermarts Ltd.</v>
      </c>
      <c r="I9600" t="str">
        <v>Consumer Discretionary</v>
      </c>
      <c r="J9600" t="str">
        <v>Large Cap</v>
      </c>
      <c r="K9600" t="str">
        <v>2024-11-30 00:00:00</v>
      </c>
      <c r="L9600">
        <v>3.0999999999999999E-3</v>
      </c>
      <c r="O9600">
        <v>100547</v>
      </c>
      <c r="P9600" t="str">
        <v>Bharat Petroleum Corporation Ltd.</v>
      </c>
      <c r="Q9600" t="str">
        <v>Oil &amp; Gas</v>
      </c>
      <c r="R9600" t="str">
        <v>Large Cap</v>
      </c>
      <c r="S9600" t="str">
        <v>2024-11-30 00:00:00</v>
      </c>
      <c r="T9600">
        <v>3.0200000000000001E-3</v>
      </c>
    </row>
    <row r="9601" spans="7:20" x14ac:dyDescent="0.3">
      <c r="G9601">
        <v>100547</v>
      </c>
      <c r="H9601" t="str">
        <v>Bharat Petroleum Corporation Ltd.</v>
      </c>
      <c r="I9601" t="str">
        <v>Oil &amp; Gas</v>
      </c>
      <c r="J9601" t="str">
        <v>Large Cap</v>
      </c>
      <c r="K9601" t="str">
        <v>2024-11-30 00:00:00</v>
      </c>
      <c r="L9601">
        <v>3.0200000000000001E-3</v>
      </c>
      <c r="O9601">
        <v>100825</v>
      </c>
      <c r="P9601" t="str">
        <v>Britannia Industries Ltd.</v>
      </c>
      <c r="Q9601" t="str">
        <v>FMCG</v>
      </c>
      <c r="R9601" t="str">
        <v>Large Cap</v>
      </c>
      <c r="S9601" t="str">
        <v>2024-11-30 00:00:00</v>
      </c>
      <c r="T9601">
        <v>2.98E-3</v>
      </c>
    </row>
    <row r="9602" spans="7:20" x14ac:dyDescent="0.3">
      <c r="G9602">
        <v>100825</v>
      </c>
      <c r="H9602" t="str">
        <v>Britannia Industries Ltd.</v>
      </c>
      <c r="I9602" t="str">
        <v>FMCG</v>
      </c>
      <c r="J9602" t="str">
        <v>Large Cap</v>
      </c>
      <c r="K9602" t="str">
        <v>2024-11-30 00:00:00</v>
      </c>
      <c r="L9602">
        <v>2.98E-3</v>
      </c>
      <c r="O9602">
        <v>132541</v>
      </c>
      <c r="P9602" t="str">
        <v>Coforge Ltd.</v>
      </c>
      <c r="Q9602" t="str">
        <v>IT</v>
      </c>
      <c r="R9602" t="str">
        <v>Mid Cap</v>
      </c>
      <c r="S9602" t="str">
        <v>2024-11-30 00:00:00</v>
      </c>
      <c r="T9602">
        <v>2.9399999999999999E-3</v>
      </c>
    </row>
    <row r="9603" spans="7:20" x14ac:dyDescent="0.3">
      <c r="G9603">
        <v>132541</v>
      </c>
      <c r="H9603" t="str">
        <v>Coforge Ltd.</v>
      </c>
      <c r="I9603" t="str">
        <v>IT</v>
      </c>
      <c r="J9603" t="str">
        <v>Mid Cap</v>
      </c>
      <c r="K9603" t="str">
        <v>2024-11-30 00:00:00</v>
      </c>
      <c r="L9603">
        <v>2.9399999999999999E-3</v>
      </c>
      <c r="O9603">
        <v>216156</v>
      </c>
      <c r="P9603" t="str">
        <v>LTIMindtree Ltd.</v>
      </c>
      <c r="Q9603" t="str">
        <v>IT</v>
      </c>
      <c r="R9603" t="str">
        <v>Large Cap</v>
      </c>
      <c r="S9603" t="str">
        <v>2024-11-30 00:00:00</v>
      </c>
      <c r="T9603">
        <v>2.9099999999999998E-3</v>
      </c>
    </row>
    <row r="9604" spans="7:20" x14ac:dyDescent="0.3">
      <c r="G9604">
        <v>216156</v>
      </c>
      <c r="H9604" t="str">
        <v>LTIMindtree Ltd.</v>
      </c>
      <c r="I9604" t="str">
        <v>IT</v>
      </c>
      <c r="J9604" t="str">
        <v>Large Cap</v>
      </c>
      <c r="K9604" t="str">
        <v>2024-11-30 00:00:00</v>
      </c>
      <c r="L9604">
        <v>2.9099999999999998E-3</v>
      </c>
      <c r="O9604">
        <v>132343</v>
      </c>
      <c r="P9604" t="str">
        <v>TVS Motor Company Ltd.</v>
      </c>
      <c r="Q9604" t="str">
        <v>Auto &amp; Auto Components</v>
      </c>
      <c r="R9604" t="str">
        <v>Large Cap</v>
      </c>
      <c r="S9604" t="str">
        <v>2024-11-30 00:00:00</v>
      </c>
      <c r="T9604">
        <v>2.9099999999999998E-3</v>
      </c>
    </row>
    <row r="9605" spans="7:20" x14ac:dyDescent="0.3">
      <c r="G9605">
        <v>132343</v>
      </c>
      <c r="H9605" t="str">
        <v>TVS Motor Company Ltd.</v>
      </c>
      <c r="I9605" t="str">
        <v>Auto &amp; Auto Components</v>
      </c>
      <c r="J9605" t="str">
        <v>Large Cap</v>
      </c>
      <c r="K9605" t="str">
        <v>2024-11-30 00:00:00</v>
      </c>
      <c r="L9605">
        <v>2.9099999999999998E-3</v>
      </c>
      <c r="O9605">
        <v>208883</v>
      </c>
      <c r="P9605" t="str">
        <v>One97 Communications Ltd.</v>
      </c>
      <c r="Q9605" t="str">
        <v>Financial Services</v>
      </c>
      <c r="R9605" t="str">
        <v>Mid Cap</v>
      </c>
      <c r="S9605" t="str">
        <v>2024-11-30 00:00:00</v>
      </c>
      <c r="T9605">
        <v>2.9099999999999998E-3</v>
      </c>
    </row>
    <row r="9606" spans="7:20" x14ac:dyDescent="0.3">
      <c r="G9606">
        <v>208883</v>
      </c>
      <c r="H9606" t="str">
        <v>One97 Communications Ltd.</v>
      </c>
      <c r="I9606" t="str">
        <v>Financial Services</v>
      </c>
      <c r="J9606" t="str">
        <v>Mid Cap</v>
      </c>
      <c r="K9606" t="str">
        <v>2024-11-30 00:00:00</v>
      </c>
      <c r="L9606">
        <v>2.9099999999999998E-3</v>
      </c>
      <c r="O9606">
        <v>100490</v>
      </c>
      <c r="P9606" t="str">
        <v>Bajaj Holdings &amp; Investment Ltd.</v>
      </c>
      <c r="Q9606" t="str">
        <v>Trading</v>
      </c>
      <c r="R9606" t="str">
        <v>Large Cap</v>
      </c>
      <c r="S9606" t="str">
        <v>2024-11-30 00:00:00</v>
      </c>
      <c r="T9606">
        <v>2.8600000000000001E-3</v>
      </c>
    </row>
    <row r="9607" spans="7:20" x14ac:dyDescent="0.3">
      <c r="G9607">
        <v>100490</v>
      </c>
      <c r="H9607" t="str">
        <v>Bajaj Holdings &amp; Investment Ltd.</v>
      </c>
      <c r="I9607" t="str">
        <v>Trading</v>
      </c>
      <c r="J9607" t="str">
        <v>Large Cap</v>
      </c>
      <c r="K9607" t="str">
        <v>2024-11-30 00:00:00</v>
      </c>
      <c r="L9607">
        <v>2.8600000000000001E-3</v>
      </c>
      <c r="O9607">
        <v>209867</v>
      </c>
      <c r="P9607" t="str">
        <v>Adani Power Ltd.</v>
      </c>
      <c r="Q9607" t="str">
        <v>Power</v>
      </c>
      <c r="R9607" t="str">
        <v>Large Cap</v>
      </c>
      <c r="S9607" t="str">
        <v>2024-11-30 00:00:00</v>
      </c>
      <c r="T9607">
        <v>2.7100000000000002E-3</v>
      </c>
    </row>
    <row r="9608" spans="7:20" x14ac:dyDescent="0.3">
      <c r="G9608">
        <v>209867</v>
      </c>
      <c r="H9608" t="str">
        <v>Adani Power Ltd.</v>
      </c>
      <c r="I9608" t="str">
        <v>Power</v>
      </c>
      <c r="J9608" t="str">
        <v>Large Cap</v>
      </c>
      <c r="K9608" t="str">
        <v>2024-11-30 00:00:00</v>
      </c>
      <c r="L9608">
        <v>2.7100000000000002E-3</v>
      </c>
      <c r="O9608">
        <v>132868</v>
      </c>
      <c r="P9608" t="str">
        <v>DLF Ltd.</v>
      </c>
      <c r="Q9608" t="str">
        <v>Construction &amp; Realty</v>
      </c>
      <c r="R9608" t="str">
        <v>Large Cap</v>
      </c>
      <c r="S9608" t="str">
        <v>2024-11-30 00:00:00</v>
      </c>
      <c r="T9608">
        <v>2.6700000000000001E-3</v>
      </c>
    </row>
    <row r="9609" spans="7:20" x14ac:dyDescent="0.3">
      <c r="G9609">
        <v>132868</v>
      </c>
      <c r="H9609" t="str">
        <v>DLF Ltd.</v>
      </c>
      <c r="I9609" t="str">
        <v>Construction &amp; Realty</v>
      </c>
      <c r="J9609" t="str">
        <v>Large Cap</v>
      </c>
      <c r="K9609" t="str">
        <v>2024-11-30 00:00:00</v>
      </c>
      <c r="L9609">
        <v>2.6700000000000001E-3</v>
      </c>
      <c r="O9609">
        <v>100469</v>
      </c>
      <c r="P9609" t="str">
        <v>The Federal Bank Ltd.</v>
      </c>
      <c r="Q9609" t="str">
        <v>Banks</v>
      </c>
      <c r="R9609" t="str">
        <v>Mid Cap</v>
      </c>
      <c r="S9609" t="str">
        <v>2024-11-30 00:00:00</v>
      </c>
      <c r="T9609">
        <v>2.6199999999999999E-3</v>
      </c>
    </row>
    <row r="9610" spans="7:20" x14ac:dyDescent="0.3">
      <c r="G9610">
        <v>100469</v>
      </c>
      <c r="H9610" t="str">
        <v>The Federal Bank Ltd.</v>
      </c>
      <c r="I9610" t="str">
        <v>Banks</v>
      </c>
      <c r="J9610" t="str">
        <v>Mid Cap</v>
      </c>
      <c r="K9610" t="str">
        <v>2024-11-30 00:00:00</v>
      </c>
      <c r="L9610">
        <v>2.6199999999999999E-3</v>
      </c>
      <c r="O9610">
        <v>111243</v>
      </c>
      <c r="P9610" t="str">
        <v>Cholamandalam Investment and Finance Company Ltd.</v>
      </c>
      <c r="Q9610" t="str">
        <v>NBFC's &amp; Housing Finance</v>
      </c>
      <c r="R9610" t="str">
        <v>Large Cap</v>
      </c>
      <c r="S9610" t="str">
        <v>2024-11-30 00:00:00</v>
      </c>
      <c r="T9610">
        <v>2.6099999999999999E-3</v>
      </c>
    </row>
    <row r="9611" spans="7:20" x14ac:dyDescent="0.3">
      <c r="G9611">
        <v>111243</v>
      </c>
      <c r="H9611" t="str">
        <v>Cholamandalam Investment and Finance Company Ltd.</v>
      </c>
      <c r="I9611" t="str">
        <v>NBFC's &amp; Housing Finance</v>
      </c>
      <c r="J9611" t="str">
        <v>Large Cap</v>
      </c>
      <c r="K9611" t="str">
        <v>2024-11-30 00:00:00</v>
      </c>
      <c r="L9611">
        <v>2.6099999999999999E-3</v>
      </c>
      <c r="O9611">
        <v>100257</v>
      </c>
      <c r="P9611" t="str">
        <v>Lupin Ltd.</v>
      </c>
      <c r="Q9611" t="str">
        <v>Healthcare</v>
      </c>
      <c r="R9611" t="str">
        <v>Mid Cap</v>
      </c>
      <c r="S9611" t="str">
        <v>2024-11-30 00:00:00</v>
      </c>
      <c r="T9611">
        <v>2.5100000000000001E-3</v>
      </c>
    </row>
    <row r="9612" spans="7:20" x14ac:dyDescent="0.3">
      <c r="G9612">
        <v>100257</v>
      </c>
      <c r="H9612" t="str">
        <v>Lupin Ltd.</v>
      </c>
      <c r="I9612" t="str">
        <v>Healthcare</v>
      </c>
      <c r="J9612" t="str">
        <v>Mid Cap</v>
      </c>
      <c r="K9612" t="str">
        <v>2024-11-30 00:00:00</v>
      </c>
      <c r="L9612">
        <v>2.5100000000000001E-3</v>
      </c>
      <c r="O9612">
        <v>132432</v>
      </c>
      <c r="P9612" t="str">
        <v>United Spirits Ltd.</v>
      </c>
      <c r="Q9612" t="str">
        <v>FMCG</v>
      </c>
      <c r="R9612" t="str">
        <v>Large Cap</v>
      </c>
      <c r="S9612" t="str">
        <v>2024-11-30 00:00:00</v>
      </c>
      <c r="T9612">
        <v>2.4399999999999999E-3</v>
      </c>
    </row>
    <row r="9613" spans="7:20" x14ac:dyDescent="0.3">
      <c r="G9613">
        <v>132432</v>
      </c>
      <c r="H9613" t="str">
        <v>United Spirits Ltd.</v>
      </c>
      <c r="I9613" t="str">
        <v>FMCG</v>
      </c>
      <c r="J9613" t="str">
        <v>Large Cap</v>
      </c>
      <c r="K9613" t="str">
        <v>2024-11-30 00:00:00</v>
      </c>
      <c r="L9613">
        <v>2.4399999999999999E-3</v>
      </c>
      <c r="O9613">
        <v>117334</v>
      </c>
      <c r="P9613" t="str">
        <v>Samvardhana Motherson International Ltd.</v>
      </c>
      <c r="Q9613" t="str">
        <v>Auto &amp; Auto Components</v>
      </c>
      <c r="R9613" t="str">
        <v>Large Cap</v>
      </c>
      <c r="S9613" t="str">
        <v>2024-11-30 00:00:00</v>
      </c>
      <c r="T9613">
        <v>2.4199999999999998E-3</v>
      </c>
    </row>
    <row r="9614" spans="7:20" x14ac:dyDescent="0.3">
      <c r="G9614">
        <v>117334</v>
      </c>
      <c r="H9614" t="str">
        <v>Samvardhana Motherson International Ltd.</v>
      </c>
      <c r="I9614" t="str">
        <v>Auto &amp; Auto Components</v>
      </c>
      <c r="J9614" t="str">
        <v>Large Cap</v>
      </c>
      <c r="K9614" t="str">
        <v>2024-11-30 00:00:00</v>
      </c>
      <c r="L9614">
        <v>2.4199999999999998E-3</v>
      </c>
      <c r="O9614">
        <v>100331</v>
      </c>
      <c r="P9614" t="str">
        <v>Pidilite Industries Ltd.</v>
      </c>
      <c r="Q9614" t="str">
        <v>Chemicals</v>
      </c>
      <c r="R9614" t="str">
        <v>Large Cap</v>
      </c>
      <c r="S9614" t="str">
        <v>2024-11-30 00:00:00</v>
      </c>
      <c r="T9614">
        <v>2.3999999999999998E-3</v>
      </c>
    </row>
    <row r="9615" spans="7:20" x14ac:dyDescent="0.3">
      <c r="G9615">
        <v>100331</v>
      </c>
      <c r="H9615" t="str">
        <v>Pidilite Industries Ltd.</v>
      </c>
      <c r="I9615" t="str">
        <v>Chemicals</v>
      </c>
      <c r="J9615" t="str">
        <v>Large Cap</v>
      </c>
      <c r="K9615" t="str">
        <v>2024-11-30 00:00:00</v>
      </c>
      <c r="L9615">
        <v>2.3999999999999998E-3</v>
      </c>
      <c r="O9615">
        <v>100480</v>
      </c>
      <c r="P9615" t="str">
        <v>Cummins India Ltd.</v>
      </c>
      <c r="Q9615" t="str">
        <v>Capital Goods</v>
      </c>
      <c r="R9615" t="str">
        <v>Large Cap</v>
      </c>
      <c r="S9615" t="str">
        <v>2024-11-30 00:00:00</v>
      </c>
      <c r="T9615">
        <v>2.3900000000000002E-3</v>
      </c>
    </row>
    <row r="9616" spans="7:20" x14ac:dyDescent="0.3">
      <c r="G9616">
        <v>100480</v>
      </c>
      <c r="H9616" t="str">
        <v>Cummins India Ltd.</v>
      </c>
      <c r="I9616" t="str">
        <v>Capital Goods</v>
      </c>
      <c r="J9616" t="str">
        <v>Large Cap</v>
      </c>
      <c r="K9616" t="str">
        <v>2024-11-30 00:00:00</v>
      </c>
      <c r="L9616">
        <v>2.3900000000000002E-3</v>
      </c>
      <c r="O9616">
        <v>132424</v>
      </c>
      <c r="P9616" t="str">
        <v>Godrej Consumer Products Ltd.</v>
      </c>
      <c r="Q9616" t="str">
        <v>FMCG</v>
      </c>
      <c r="R9616" t="str">
        <v>Large Cap</v>
      </c>
      <c r="S9616" t="str">
        <v>2024-11-30 00:00:00</v>
      </c>
      <c r="T9616">
        <v>2.3800000000000002E-3</v>
      </c>
    </row>
    <row r="9617" spans="7:20" x14ac:dyDescent="0.3">
      <c r="G9617">
        <v>132424</v>
      </c>
      <c r="H9617" t="str">
        <v>Godrej Consumer Products Ltd.</v>
      </c>
      <c r="I9617" t="str">
        <v>FMCG</v>
      </c>
      <c r="J9617" t="str">
        <v>Large Cap</v>
      </c>
      <c r="K9617" t="str">
        <v>2024-11-30 00:00:00</v>
      </c>
      <c r="L9617">
        <v>2.3800000000000002E-3</v>
      </c>
      <c r="O9617">
        <v>100093</v>
      </c>
      <c r="P9617" t="str">
        <v>CG Power and Industrial Solutions Ltd.</v>
      </c>
      <c r="Q9617" t="str">
        <v>Capital Goods</v>
      </c>
      <c r="R9617" t="str">
        <v>Large Cap</v>
      </c>
      <c r="S9617" t="str">
        <v>2024-11-30 00:00:00</v>
      </c>
      <c r="T9617">
        <v>2.3800000000000002E-3</v>
      </c>
    </row>
    <row r="9618" spans="7:20" x14ac:dyDescent="0.3">
      <c r="G9618">
        <v>100093</v>
      </c>
      <c r="H9618" t="str">
        <v>CG Power and Industrial Solutions Ltd.</v>
      </c>
      <c r="I9618" t="str">
        <v>Capital Goods</v>
      </c>
      <c r="J9618" t="str">
        <v>Large Cap</v>
      </c>
      <c r="K9618" t="str">
        <v>2024-11-30 00:00:00</v>
      </c>
      <c r="L9618">
        <v>2.3800000000000002E-3</v>
      </c>
      <c r="O9618">
        <v>132134</v>
      </c>
      <c r="P9618" t="str">
        <v>Bank Of Baroda</v>
      </c>
      <c r="Q9618" t="str">
        <v>Banks</v>
      </c>
      <c r="R9618" t="str">
        <v>Large Cap</v>
      </c>
      <c r="S9618" t="str">
        <v>2024-11-30 00:00:00</v>
      </c>
      <c r="T9618">
        <v>2.32E-3</v>
      </c>
    </row>
    <row r="9619" spans="7:20" x14ac:dyDescent="0.3">
      <c r="G9619">
        <v>132134</v>
      </c>
      <c r="H9619" t="str">
        <v>Bank Of Baroda</v>
      </c>
      <c r="I9619" t="str">
        <v>Banks</v>
      </c>
      <c r="J9619" t="str">
        <v>Large Cap</v>
      </c>
      <c r="K9619" t="str">
        <v>2024-11-30 00:00:00</v>
      </c>
      <c r="L9619">
        <v>2.32E-3</v>
      </c>
      <c r="O9619">
        <v>217379</v>
      </c>
      <c r="P9619" t="str">
        <v>ICICI Lombard General Insurance Company Ltd.</v>
      </c>
      <c r="Q9619" t="str">
        <v>Insurance</v>
      </c>
      <c r="R9619" t="str">
        <v>Large Cap</v>
      </c>
      <c r="S9619" t="str">
        <v>2024-11-30 00:00:00</v>
      </c>
      <c r="T9619">
        <v>2.2599999999999999E-3</v>
      </c>
    </row>
    <row r="9620" spans="7:20" x14ac:dyDescent="0.3">
      <c r="G9620">
        <v>217379</v>
      </c>
      <c r="H9620" t="str">
        <v>ICICI Lombard General Insurance Company Ltd.</v>
      </c>
      <c r="I9620" t="str">
        <v>Insurance</v>
      </c>
      <c r="J9620" t="str">
        <v>Large Cap</v>
      </c>
      <c r="K9620" t="str">
        <v>2024-11-30 00:00:00</v>
      </c>
      <c r="L9620">
        <v>2.2599999999999999E-3</v>
      </c>
      <c r="O9620">
        <v>117354</v>
      </c>
      <c r="P9620" t="str">
        <v>Havells India Ltd.</v>
      </c>
      <c r="Q9620" t="str">
        <v>Building Materials</v>
      </c>
      <c r="R9620" t="str">
        <v>Large Cap</v>
      </c>
      <c r="S9620" t="str">
        <v>2024-11-30 00:00:00</v>
      </c>
      <c r="T9620">
        <v>2.2100000000000002E-3</v>
      </c>
    </row>
    <row r="9621" spans="7:20" x14ac:dyDescent="0.3">
      <c r="G9621">
        <v>117354</v>
      </c>
      <c r="H9621" t="str">
        <v>Havells India Ltd.</v>
      </c>
      <c r="I9621" t="str">
        <v>Building Materials</v>
      </c>
      <c r="J9621" t="str">
        <v>Large Cap</v>
      </c>
      <c r="K9621" t="str">
        <v>2024-11-30 00:00:00</v>
      </c>
      <c r="L9621">
        <v>2.2100000000000002E-3</v>
      </c>
      <c r="O9621">
        <v>209967</v>
      </c>
      <c r="P9621" t="str">
        <v>Indus Towers Ltd.</v>
      </c>
      <c r="Q9621" t="str">
        <v>Telecom</v>
      </c>
      <c r="R9621" t="str">
        <v>Mid Cap</v>
      </c>
      <c r="S9621" t="str">
        <v>2024-11-30 00:00:00</v>
      </c>
      <c r="T9621">
        <v>2.1900000000000001E-3</v>
      </c>
    </row>
    <row r="9622" spans="7:20" x14ac:dyDescent="0.3">
      <c r="G9622">
        <v>209967</v>
      </c>
      <c r="H9622" t="str">
        <v>Indus Towers Ltd.</v>
      </c>
      <c r="I9622" t="str">
        <v>Telecom</v>
      </c>
      <c r="J9622" t="str">
        <v>Mid Cap</v>
      </c>
      <c r="K9622" t="str">
        <v>2024-11-30 00:00:00</v>
      </c>
      <c r="L9622">
        <v>2.1900000000000001E-3</v>
      </c>
      <c r="O9622">
        <v>208280</v>
      </c>
      <c r="P9622" t="str">
        <v>HDFC Asset Management Company Ltd.</v>
      </c>
      <c r="Q9622" t="str">
        <v>Financial Services</v>
      </c>
      <c r="R9622" t="str">
        <v>Mid Cap</v>
      </c>
      <c r="S9622" t="str">
        <v>2024-11-30 00:00:00</v>
      </c>
      <c r="T9622">
        <v>2.16E-3</v>
      </c>
    </row>
    <row r="9623" spans="7:20" x14ac:dyDescent="0.3">
      <c r="G9623">
        <v>208280</v>
      </c>
      <c r="H9623" t="str">
        <v>HDFC Asset Management Company Ltd.</v>
      </c>
      <c r="I9623" t="str">
        <v>Financial Services</v>
      </c>
      <c r="J9623" t="str">
        <v>Mid Cap</v>
      </c>
      <c r="K9623" t="str">
        <v>2024-11-30 00:00:00</v>
      </c>
      <c r="L9623">
        <v>2.16E-3</v>
      </c>
      <c r="O9623">
        <v>100425</v>
      </c>
      <c r="P9623" t="str">
        <v>Ambuja Cements Ltd.</v>
      </c>
      <c r="Q9623" t="str">
        <v>Construction Materials</v>
      </c>
      <c r="R9623" t="str">
        <v>Large Cap</v>
      </c>
      <c r="S9623" t="str">
        <v>2024-11-30 00:00:00</v>
      </c>
      <c r="T9623">
        <v>2.15E-3</v>
      </c>
    </row>
    <row r="9624" spans="7:20" x14ac:dyDescent="0.3">
      <c r="G9624">
        <v>100425</v>
      </c>
      <c r="H9624" t="str">
        <v>Ambuja Cements Ltd.</v>
      </c>
      <c r="I9624" t="str">
        <v>Construction Materials</v>
      </c>
      <c r="J9624" t="str">
        <v>Large Cap</v>
      </c>
      <c r="K9624" t="str">
        <v>2024-11-30 00:00:00</v>
      </c>
      <c r="L9624">
        <v>2.15E-3</v>
      </c>
      <c r="O9624">
        <v>211337</v>
      </c>
      <c r="P9624" t="str">
        <v>Polycab India Ltd.</v>
      </c>
      <c r="Q9624" t="str">
        <v>Building Materials</v>
      </c>
      <c r="R9624" t="str">
        <v>Large Cap</v>
      </c>
      <c r="S9624" t="str">
        <v>2024-11-30 00:00:00</v>
      </c>
      <c r="T9624">
        <v>2.0500000000000002E-3</v>
      </c>
    </row>
    <row r="9625" spans="7:20" x14ac:dyDescent="0.3">
      <c r="G9625">
        <v>211337</v>
      </c>
      <c r="H9625" t="str">
        <v>Polycab India Ltd.</v>
      </c>
      <c r="I9625" t="str">
        <v>Building Materials</v>
      </c>
      <c r="J9625" t="str">
        <v>Large Cap</v>
      </c>
      <c r="K9625" t="str">
        <v>2024-11-30 00:00:00</v>
      </c>
      <c r="L9625">
        <v>2.0500000000000002E-3</v>
      </c>
      <c r="O9625">
        <v>100002</v>
      </c>
      <c r="P9625" t="str">
        <v>ABB India Ltd.</v>
      </c>
      <c r="Q9625" t="str">
        <v>Capital Goods</v>
      </c>
      <c r="R9625" t="str">
        <v>Large Cap</v>
      </c>
      <c r="S9625" t="str">
        <v>2024-11-30 00:00:00</v>
      </c>
      <c r="T9625">
        <v>1.99E-3</v>
      </c>
    </row>
    <row r="9626" spans="7:20" x14ac:dyDescent="0.3">
      <c r="G9626">
        <v>100002</v>
      </c>
      <c r="H9626" t="str">
        <v>ABB India Ltd.</v>
      </c>
      <c r="I9626" t="str">
        <v>Capital Goods</v>
      </c>
      <c r="J9626" t="str">
        <v>Large Cap</v>
      </c>
      <c r="K9626" t="str">
        <v>2024-11-30 00:00:00</v>
      </c>
      <c r="L9626">
        <v>1.99E-3</v>
      </c>
      <c r="O9626">
        <v>100830</v>
      </c>
      <c r="P9626" t="str">
        <v>Colgate-Palmolive (India) Ltd.</v>
      </c>
      <c r="Q9626" t="str">
        <v>FMCG</v>
      </c>
      <c r="R9626" t="str">
        <v>Mid Cap</v>
      </c>
      <c r="S9626" t="str">
        <v>2024-11-30 00:00:00</v>
      </c>
      <c r="T9626">
        <v>1.9499999999999999E-3</v>
      </c>
    </row>
    <row r="9627" spans="7:20" x14ac:dyDescent="0.3">
      <c r="G9627">
        <v>100830</v>
      </c>
      <c r="H9627" t="str">
        <v>Colgate-Palmolive (India) Ltd.</v>
      </c>
      <c r="I9627" t="str">
        <v>FMCG</v>
      </c>
      <c r="J9627" t="str">
        <v>Mid Cap</v>
      </c>
      <c r="K9627" t="str">
        <v>2024-11-30 00:00:00</v>
      </c>
      <c r="L9627">
        <v>1.9499999999999999E-3</v>
      </c>
      <c r="O9627">
        <v>100290</v>
      </c>
      <c r="P9627" t="str">
        <v>MRF Ltd.</v>
      </c>
      <c r="Q9627" t="str">
        <v>Auto &amp; Auto Components</v>
      </c>
      <c r="R9627" t="str">
        <v>Mid Cap</v>
      </c>
      <c r="S9627" t="str">
        <v>2024-11-30 00:00:00</v>
      </c>
      <c r="T9627">
        <v>1.9400000000000001E-3</v>
      </c>
    </row>
    <row r="9628" spans="7:20" x14ac:dyDescent="0.3">
      <c r="G9628">
        <v>100290</v>
      </c>
      <c r="H9628" t="str">
        <v>MRF Ltd.</v>
      </c>
      <c r="I9628" t="str">
        <v>Auto &amp; Auto Components</v>
      </c>
      <c r="J9628" t="str">
        <v>Mid Cap</v>
      </c>
      <c r="K9628" t="str">
        <v>2024-11-30 00:00:00</v>
      </c>
      <c r="L9628">
        <v>1.9400000000000001E-3</v>
      </c>
      <c r="O9628">
        <v>100575</v>
      </c>
      <c r="P9628" t="str">
        <v>Voltas Ltd.</v>
      </c>
      <c r="Q9628" t="str">
        <v>Consumer Durables</v>
      </c>
      <c r="R9628" t="str">
        <v>Mid Cap</v>
      </c>
      <c r="S9628" t="str">
        <v>2024-11-30 00:00:00</v>
      </c>
      <c r="T9628">
        <v>1.9400000000000001E-3</v>
      </c>
    </row>
    <row r="9629" spans="7:20" x14ac:dyDescent="0.3">
      <c r="G9629">
        <v>100575</v>
      </c>
      <c r="H9629" t="str">
        <v>Voltas Ltd.</v>
      </c>
      <c r="I9629" t="str">
        <v>Consumer Durables</v>
      </c>
      <c r="J9629" t="str">
        <v>Mid Cap</v>
      </c>
      <c r="K9629" t="str">
        <v>2024-11-30 00:00:00</v>
      </c>
      <c r="L9629">
        <v>1.9400000000000001E-3</v>
      </c>
      <c r="O9629">
        <v>269404</v>
      </c>
      <c r="P9629" t="str">
        <v>Tube Investments of India Ltd.</v>
      </c>
      <c r="Q9629" t="str">
        <v>Auto &amp; Auto Components</v>
      </c>
      <c r="R9629" t="str">
        <v>Mid Cap</v>
      </c>
      <c r="S9629" t="str">
        <v>2024-11-30 00:00:00</v>
      </c>
      <c r="T9629">
        <v>1.9300000000000001E-3</v>
      </c>
    </row>
    <row r="9630" spans="7:20" x14ac:dyDescent="0.3">
      <c r="G9630">
        <v>269404</v>
      </c>
      <c r="H9630" t="str">
        <v>Tube Investments of India Ltd.</v>
      </c>
      <c r="I9630" t="str">
        <v>Auto &amp; Auto Components</v>
      </c>
      <c r="J9630" t="str">
        <v>Mid Cap</v>
      </c>
      <c r="K9630" t="str">
        <v>2024-11-30 00:00:00</v>
      </c>
      <c r="L9630">
        <v>1.9300000000000001E-3</v>
      </c>
      <c r="O9630">
        <v>100271</v>
      </c>
      <c r="P9630" t="str">
        <v>Max Financial Services Ltd.</v>
      </c>
      <c r="Q9630" t="str">
        <v>Financial Services</v>
      </c>
      <c r="R9630" t="str">
        <v>Mid Cap</v>
      </c>
      <c r="S9630" t="str">
        <v>2024-11-30 00:00:00</v>
      </c>
      <c r="T9630">
        <v>1.91E-3</v>
      </c>
    </row>
    <row r="9631" spans="7:20" x14ac:dyDescent="0.3">
      <c r="G9631">
        <v>100271</v>
      </c>
      <c r="H9631" t="str">
        <v>Max Financial Services Ltd.</v>
      </c>
      <c r="I9631" t="str">
        <v>Financial Services</v>
      </c>
      <c r="J9631" t="str">
        <v>Mid Cap</v>
      </c>
      <c r="K9631" t="str">
        <v>2024-11-30 00:00:00</v>
      </c>
      <c r="L9631">
        <v>1.91E-3</v>
      </c>
      <c r="O9631">
        <v>100104</v>
      </c>
      <c r="P9631" t="str">
        <v>Hindustan Petroleum Corporation Ltd.</v>
      </c>
      <c r="Q9631" t="str">
        <v>Oil &amp; Gas</v>
      </c>
      <c r="R9631" t="str">
        <v>Mid Cap</v>
      </c>
      <c r="S9631" t="str">
        <v>2024-11-30 00:00:00</v>
      </c>
      <c r="T9631">
        <v>1.8600000000000001E-3</v>
      </c>
    </row>
    <row r="9632" spans="7:20" x14ac:dyDescent="0.3">
      <c r="G9632">
        <v>100104</v>
      </c>
      <c r="H9632" t="str">
        <v>Hindustan Petroleum Corporation Ltd.</v>
      </c>
      <c r="I9632" t="str">
        <v>Oil &amp; Gas</v>
      </c>
      <c r="J9632" t="str">
        <v>Mid Cap</v>
      </c>
      <c r="K9632" t="str">
        <v>2024-11-30 00:00:00</v>
      </c>
      <c r="L9632">
        <v>1.8600000000000001E-3</v>
      </c>
      <c r="O9632">
        <v>132822</v>
      </c>
      <c r="P9632" t="str">
        <v>Vodafone Idea Ltd.</v>
      </c>
      <c r="Q9632" t="str">
        <v>Telecom</v>
      </c>
      <c r="R9632" t="str">
        <v>Mid Cap</v>
      </c>
      <c r="S9632" t="str">
        <v>2024-11-30 00:00:00</v>
      </c>
      <c r="T9632">
        <v>1.8500000000000001E-3</v>
      </c>
    </row>
    <row r="9633" spans="7:20" x14ac:dyDescent="0.3">
      <c r="G9633">
        <v>132822</v>
      </c>
      <c r="H9633" t="str">
        <v>Vodafone Idea Ltd.</v>
      </c>
      <c r="I9633" t="str">
        <v>Telecom</v>
      </c>
      <c r="J9633" t="str">
        <v>Mid Cap</v>
      </c>
      <c r="K9633" t="str">
        <v>2024-11-30 00:00:00</v>
      </c>
      <c r="L9633">
        <v>1.8500000000000001E-3</v>
      </c>
      <c r="O9633">
        <v>228974</v>
      </c>
      <c r="P9633" t="str">
        <v>360 One Wam Ltd.</v>
      </c>
      <c r="Q9633" t="str">
        <v>Financial Services</v>
      </c>
      <c r="R9633" t="str">
        <v>Mid Cap</v>
      </c>
      <c r="S9633" t="str">
        <v>2024-11-30 00:00:00</v>
      </c>
      <c r="T9633">
        <v>1.8500000000000001E-3</v>
      </c>
    </row>
    <row r="9634" spans="7:20" x14ac:dyDescent="0.3">
      <c r="G9634">
        <v>228974</v>
      </c>
      <c r="H9634" t="str">
        <v>360 One Wam Ltd.</v>
      </c>
      <c r="I9634" t="str">
        <v>Financial Services</v>
      </c>
      <c r="J9634" t="str">
        <v>Mid Cap</v>
      </c>
      <c r="K9634" t="str">
        <v>2024-11-30 00:00:00</v>
      </c>
      <c r="L9634">
        <v>1.8500000000000001E-3</v>
      </c>
      <c r="O9634">
        <v>132461</v>
      </c>
      <c r="P9634" t="str">
        <v>Punjab National Bank</v>
      </c>
      <c r="Q9634" t="str">
        <v>Banks</v>
      </c>
      <c r="R9634" t="str">
        <v>Large Cap</v>
      </c>
      <c r="S9634" t="str">
        <v>2024-11-30 00:00:00</v>
      </c>
      <c r="T9634">
        <v>1.83E-3</v>
      </c>
    </row>
    <row r="9635" spans="7:20" x14ac:dyDescent="0.3">
      <c r="G9635">
        <v>132461</v>
      </c>
      <c r="H9635" t="str">
        <v>Punjab National Bank</v>
      </c>
      <c r="I9635" t="str">
        <v>Banks</v>
      </c>
      <c r="J9635" t="str">
        <v>Large Cap</v>
      </c>
      <c r="K9635" t="str">
        <v>2024-11-30 00:00:00</v>
      </c>
      <c r="L9635">
        <v>1.83E-3</v>
      </c>
      <c r="O9635">
        <v>132286</v>
      </c>
      <c r="P9635" t="str">
        <v>Jindal Steel &amp; Power Ltd.</v>
      </c>
      <c r="Q9635" t="str">
        <v>Mining &amp; Minerals</v>
      </c>
      <c r="R9635" t="str">
        <v>Large Cap</v>
      </c>
      <c r="S9635" t="str">
        <v>2024-11-30 00:00:00</v>
      </c>
      <c r="T9635">
        <v>1.82E-3</v>
      </c>
    </row>
    <row r="9636" spans="7:20" x14ac:dyDescent="0.3">
      <c r="G9636">
        <v>132286</v>
      </c>
      <c r="H9636" t="str">
        <v>Jindal Steel &amp; Power Ltd.</v>
      </c>
      <c r="I9636" t="str">
        <v>Mining &amp; Minerals</v>
      </c>
      <c r="J9636" t="str">
        <v>Large Cap</v>
      </c>
      <c r="K9636" t="str">
        <v>2024-11-30 00:00:00</v>
      </c>
      <c r="L9636">
        <v>1.82E-3</v>
      </c>
      <c r="O9636">
        <v>124804</v>
      </c>
      <c r="P9636" t="str">
        <v>Aurobindo Pharma Ltd.</v>
      </c>
      <c r="Q9636" t="str">
        <v>Healthcare</v>
      </c>
      <c r="R9636" t="str">
        <v>Mid Cap</v>
      </c>
      <c r="S9636" t="str">
        <v>2024-11-30 00:00:00</v>
      </c>
      <c r="T9636">
        <v>1.7899999999999999E-3</v>
      </c>
    </row>
    <row r="9637" spans="7:20" x14ac:dyDescent="0.3">
      <c r="G9637">
        <v>124804</v>
      </c>
      <c r="H9637" t="str">
        <v>Aurobindo Pharma Ltd.</v>
      </c>
      <c r="I9637" t="str">
        <v>Healthcare</v>
      </c>
      <c r="J9637" t="str">
        <v>Mid Cap</v>
      </c>
      <c r="K9637" t="str">
        <v>2024-11-30 00:00:00</v>
      </c>
      <c r="L9637">
        <v>1.7899999999999999E-3</v>
      </c>
      <c r="O9637">
        <v>100387</v>
      </c>
      <c r="P9637" t="str">
        <v>Shree Cement Ltd.</v>
      </c>
      <c r="Q9637" t="str">
        <v>Construction Materials</v>
      </c>
      <c r="R9637" t="str">
        <v>Mid Cap</v>
      </c>
      <c r="S9637" t="str">
        <v>2024-11-30 00:00:00</v>
      </c>
      <c r="T9637">
        <v>1.7799999999999999E-3</v>
      </c>
    </row>
    <row r="9638" spans="7:20" x14ac:dyDescent="0.3">
      <c r="G9638">
        <v>100387</v>
      </c>
      <c r="H9638" t="str">
        <v>Shree Cement Ltd.</v>
      </c>
      <c r="I9638" t="str">
        <v>Construction Materials</v>
      </c>
      <c r="J9638" t="str">
        <v>Mid Cap</v>
      </c>
      <c r="K9638" t="str">
        <v>2024-11-30 00:00:00</v>
      </c>
      <c r="L9638">
        <v>1.7799999999999999E-3</v>
      </c>
      <c r="O9638">
        <v>208461</v>
      </c>
      <c r="P9638" t="str">
        <v>JSW Energy Ltd.</v>
      </c>
      <c r="Q9638" t="str">
        <v>Power</v>
      </c>
      <c r="R9638" t="str">
        <v>Large Cap</v>
      </c>
      <c r="S9638" t="str">
        <v>2024-11-30 00:00:00</v>
      </c>
      <c r="T9638">
        <v>1.7799999999999999E-3</v>
      </c>
    </row>
    <row r="9639" spans="7:20" x14ac:dyDescent="0.3">
      <c r="G9639">
        <v>208461</v>
      </c>
      <c r="H9639" t="str">
        <v>JSW Energy Ltd.</v>
      </c>
      <c r="I9639" t="str">
        <v>Power</v>
      </c>
      <c r="J9639" t="str">
        <v>Large Cap</v>
      </c>
      <c r="K9639" t="str">
        <v>2024-11-30 00:00:00</v>
      </c>
      <c r="L9639">
        <v>1.7799999999999999E-3</v>
      </c>
      <c r="O9639">
        <v>219442</v>
      </c>
      <c r="P9639" t="str">
        <v>Macrotech Developers Ltd.</v>
      </c>
      <c r="Q9639" t="str">
        <v>Construction &amp; Realty</v>
      </c>
      <c r="R9639" t="str">
        <v>Large Cap</v>
      </c>
      <c r="S9639" t="str">
        <v>2024-11-30 00:00:00</v>
      </c>
      <c r="T9639">
        <v>1.7600000000000001E-3</v>
      </c>
    </row>
    <row r="9640" spans="7:20" x14ac:dyDescent="0.3">
      <c r="G9640">
        <v>219442</v>
      </c>
      <c r="H9640" t="str">
        <v>Macrotech Developers Ltd.</v>
      </c>
      <c r="I9640" t="str">
        <v>Construction &amp; Realty</v>
      </c>
      <c r="J9640" t="str">
        <v>Large Cap</v>
      </c>
      <c r="K9640" t="str">
        <v>2024-11-30 00:00:00</v>
      </c>
      <c r="L9640">
        <v>1.7600000000000001E-3</v>
      </c>
      <c r="O9640">
        <v>200091</v>
      </c>
      <c r="P9640" t="str">
        <v>Oil India Ltd.</v>
      </c>
      <c r="Q9640" t="str">
        <v>Oil &amp; Gas</v>
      </c>
      <c r="R9640" t="str">
        <v>Mid Cap</v>
      </c>
      <c r="S9640" t="str">
        <v>2024-11-30 00:00:00</v>
      </c>
      <c r="T9640">
        <v>1.75E-3</v>
      </c>
    </row>
    <row r="9641" spans="7:20" x14ac:dyDescent="0.3">
      <c r="G9641">
        <v>200091</v>
      </c>
      <c r="H9641" t="str">
        <v>Oil India Ltd.</v>
      </c>
      <c r="I9641" t="str">
        <v>Oil &amp; Gas</v>
      </c>
      <c r="J9641" t="str">
        <v>Mid Cap</v>
      </c>
      <c r="K9641" t="str">
        <v>2024-11-30 00:00:00</v>
      </c>
      <c r="L9641">
        <v>1.75E-3</v>
      </c>
      <c r="O9641">
        <v>132483</v>
      </c>
      <c r="P9641" t="str">
        <v>Canara Bank</v>
      </c>
      <c r="Q9641" t="str">
        <v>Banks</v>
      </c>
      <c r="R9641" t="str">
        <v>Mid Cap</v>
      </c>
      <c r="S9641" t="str">
        <v>2024-11-30 00:00:00</v>
      </c>
      <c r="T9641">
        <v>1.74E-3</v>
      </c>
    </row>
    <row r="9642" spans="7:20" x14ac:dyDescent="0.3">
      <c r="G9642">
        <v>132483</v>
      </c>
      <c r="H9642" t="str">
        <v>Canara Bank</v>
      </c>
      <c r="I9642" t="str">
        <v>Banks</v>
      </c>
      <c r="J9642" t="str">
        <v>Mid Cap</v>
      </c>
      <c r="K9642" t="str">
        <v>2024-11-30 00:00:00</v>
      </c>
      <c r="L9642">
        <v>1.74E-3</v>
      </c>
      <c r="O9642">
        <v>132843</v>
      </c>
      <c r="P9642" t="str">
        <v>Fortis Healthcare Ltd.</v>
      </c>
      <c r="Q9642" t="str">
        <v>Hospitals &amp; Diagnostics</v>
      </c>
      <c r="R9642" t="str">
        <v>Mid Cap</v>
      </c>
      <c r="S9642" t="str">
        <v>2024-11-30 00:00:00</v>
      </c>
      <c r="T9642">
        <v>1.73E-3</v>
      </c>
    </row>
    <row r="9643" spans="7:20" x14ac:dyDescent="0.3">
      <c r="G9643">
        <v>132843</v>
      </c>
      <c r="H9643" t="str">
        <v>Fortis Healthcare Ltd.</v>
      </c>
      <c r="I9643" t="str">
        <v>Hospitals &amp; Diagnostics</v>
      </c>
      <c r="J9643" t="str">
        <v>Mid Cap</v>
      </c>
      <c r="K9643" t="str">
        <v>2024-11-30 00:00:00</v>
      </c>
      <c r="L9643">
        <v>1.73E-3</v>
      </c>
      <c r="O9643">
        <v>100493</v>
      </c>
      <c r="P9643" t="str">
        <v>Bharat Forge Ltd.</v>
      </c>
      <c r="Q9643" t="str">
        <v>Capital Goods</v>
      </c>
      <c r="R9643" t="str">
        <v>Mid Cap</v>
      </c>
      <c r="S9643" t="str">
        <v>2024-11-30 00:00:00</v>
      </c>
      <c r="T9643">
        <v>1.72E-3</v>
      </c>
    </row>
    <row r="9644" spans="7:20" x14ac:dyDescent="0.3">
      <c r="G9644">
        <v>100493</v>
      </c>
      <c r="H9644" t="str">
        <v>Bharat Forge Ltd.</v>
      </c>
      <c r="I9644" t="str">
        <v>Capital Goods</v>
      </c>
      <c r="J9644" t="str">
        <v>Mid Cap</v>
      </c>
      <c r="K9644" t="str">
        <v>2024-11-30 00:00:00</v>
      </c>
      <c r="L9644">
        <v>1.72E-3</v>
      </c>
      <c r="O9644">
        <v>131642</v>
      </c>
      <c r="P9644" t="str">
        <v>Marico Ltd.</v>
      </c>
      <c r="Q9644" t="str">
        <v>FMCG</v>
      </c>
      <c r="R9644" t="str">
        <v>Mid Cap</v>
      </c>
      <c r="S9644" t="str">
        <v>2024-11-30 00:00:00</v>
      </c>
      <c r="T9644">
        <v>1.72E-3</v>
      </c>
    </row>
    <row r="9645" spans="7:20" x14ac:dyDescent="0.3">
      <c r="G9645">
        <v>131642</v>
      </c>
      <c r="H9645" t="str">
        <v>Marico Ltd.</v>
      </c>
      <c r="I9645" t="str">
        <v>FMCG</v>
      </c>
      <c r="J9645" t="str">
        <v>Mid Cap</v>
      </c>
      <c r="K9645" t="str">
        <v>2024-11-30 00:00:00</v>
      </c>
      <c r="L9645">
        <v>1.72E-3</v>
      </c>
      <c r="O9645">
        <v>132779</v>
      </c>
      <c r="P9645" t="str">
        <v>Torrent Power Ltd.</v>
      </c>
      <c r="Q9645" t="str">
        <v>Power</v>
      </c>
      <c r="R9645" t="str">
        <v>Mid Cap</v>
      </c>
      <c r="S9645" t="str">
        <v>2024-11-30 00:00:00</v>
      </c>
      <c r="T9645">
        <v>1.7099999999999999E-3</v>
      </c>
    </row>
    <row r="9646" spans="7:20" x14ac:dyDescent="0.3">
      <c r="G9646">
        <v>132779</v>
      </c>
      <c r="H9646" t="str">
        <v>Torrent Power Ltd.</v>
      </c>
      <c r="I9646" t="str">
        <v>Power</v>
      </c>
      <c r="J9646" t="str">
        <v>Mid Cap</v>
      </c>
      <c r="K9646" t="str">
        <v>2024-11-30 00:00:00</v>
      </c>
      <c r="L9646">
        <v>1.7099999999999999E-3</v>
      </c>
      <c r="O9646">
        <v>126299</v>
      </c>
      <c r="P9646" t="str">
        <v>Mphasis Ltd.</v>
      </c>
      <c r="Q9646" t="str">
        <v>IT</v>
      </c>
      <c r="R9646" t="str">
        <v>Mid Cap</v>
      </c>
      <c r="S9646" t="str">
        <v>2024-11-30 00:00:00</v>
      </c>
      <c r="T9646">
        <v>1.6999999999999999E-3</v>
      </c>
    </row>
    <row r="9647" spans="7:20" x14ac:dyDescent="0.3">
      <c r="G9647">
        <v>126299</v>
      </c>
      <c r="H9647" t="str">
        <v>Mphasis Ltd.</v>
      </c>
      <c r="I9647" t="str">
        <v>IT</v>
      </c>
      <c r="J9647" t="str">
        <v>Mid Cap</v>
      </c>
      <c r="K9647" t="str">
        <v>2024-11-30 00:00:00</v>
      </c>
      <c r="L9647">
        <v>1.6999999999999999E-3</v>
      </c>
      <c r="O9647">
        <v>286335</v>
      </c>
      <c r="P9647" t="str">
        <v>AU Small Finance Bank Ltd.</v>
      </c>
      <c r="Q9647" t="str">
        <v>Banks</v>
      </c>
      <c r="R9647" t="str">
        <v>Mid Cap</v>
      </c>
      <c r="S9647" t="str">
        <v>2024-11-30 00:00:00</v>
      </c>
      <c r="T9647">
        <v>1.6900000000000001E-3</v>
      </c>
    </row>
    <row r="9648" spans="7:20" x14ac:dyDescent="0.3">
      <c r="G9648">
        <v>286335</v>
      </c>
      <c r="H9648" t="str">
        <v>AU Small Finance Bank Ltd.</v>
      </c>
      <c r="I9648" t="str">
        <v>Banks</v>
      </c>
      <c r="J9648" t="str">
        <v>Mid Cap</v>
      </c>
      <c r="K9648" t="str">
        <v>2024-11-30 00:00:00</v>
      </c>
      <c r="L9648">
        <v>1.6900000000000001E-3</v>
      </c>
      <c r="O9648">
        <v>103806</v>
      </c>
      <c r="P9648" t="str">
        <v>SRF Ltd.</v>
      </c>
      <c r="Q9648" t="str">
        <v>Chemicals</v>
      </c>
      <c r="R9648" t="str">
        <v>Mid Cap</v>
      </c>
      <c r="S9648" t="str">
        <v>2024-11-30 00:00:00</v>
      </c>
      <c r="T9648">
        <v>1.6900000000000001E-3</v>
      </c>
    </row>
    <row r="9649" spans="7:20" x14ac:dyDescent="0.3">
      <c r="G9649">
        <v>103806</v>
      </c>
      <c r="H9649" t="str">
        <v>SRF Ltd.</v>
      </c>
      <c r="I9649" t="str">
        <v>Chemicals</v>
      </c>
      <c r="J9649" t="str">
        <v>Mid Cap</v>
      </c>
      <c r="K9649" t="str">
        <v>2024-11-30 00:00:00</v>
      </c>
      <c r="L9649">
        <v>1.6900000000000001E-3</v>
      </c>
      <c r="O9649">
        <v>123642</v>
      </c>
      <c r="P9649" t="str">
        <v>PI Industries Ltd.</v>
      </c>
      <c r="Q9649" t="str">
        <v>Chemicals</v>
      </c>
      <c r="R9649" t="str">
        <v>Mid Cap</v>
      </c>
      <c r="S9649" t="str">
        <v>2024-11-30 00:00:00</v>
      </c>
      <c r="T9649">
        <v>1.6800000000000001E-3</v>
      </c>
    </row>
    <row r="9650" spans="7:20" x14ac:dyDescent="0.3">
      <c r="G9650">
        <v>123642</v>
      </c>
      <c r="H9650" t="str">
        <v>PI Industries Ltd.</v>
      </c>
      <c r="I9650" t="str">
        <v>Chemicals</v>
      </c>
      <c r="J9650" t="str">
        <v>Mid Cap</v>
      </c>
      <c r="K9650" t="str">
        <v>2024-11-30 00:00:00</v>
      </c>
      <c r="L9650">
        <v>1.6800000000000001E-3</v>
      </c>
      <c r="O9650">
        <v>100477</v>
      </c>
      <c r="P9650" t="str">
        <v>Ashok Leyland Ltd.</v>
      </c>
      <c r="Q9650" t="str">
        <v>Auto &amp; Auto Components</v>
      </c>
      <c r="R9650" t="str">
        <v>Mid Cap</v>
      </c>
      <c r="S9650" t="str">
        <v>2024-11-30 00:00:00</v>
      </c>
      <c r="T9650">
        <v>1.67E-3</v>
      </c>
    </row>
    <row r="9651" spans="7:20" x14ac:dyDescent="0.3">
      <c r="G9651">
        <v>100477</v>
      </c>
      <c r="H9651" t="str">
        <v>Ashok Leyland Ltd.</v>
      </c>
      <c r="I9651" t="str">
        <v>Auto &amp; Auto Components</v>
      </c>
      <c r="J9651" t="str">
        <v>Mid Cap</v>
      </c>
      <c r="K9651" t="str">
        <v>2024-11-30 00:00:00</v>
      </c>
      <c r="L9651">
        <v>1.67E-3</v>
      </c>
      <c r="O9651">
        <v>100420</v>
      </c>
      <c r="P9651" t="str">
        <v>Torrent Pharmaceuticals Ltd.</v>
      </c>
      <c r="Q9651" t="str">
        <v>Healthcare</v>
      </c>
      <c r="R9651" t="str">
        <v>Large Cap</v>
      </c>
      <c r="S9651" t="str">
        <v>2024-11-30 00:00:00</v>
      </c>
      <c r="T9651">
        <v>1.64E-3</v>
      </c>
    </row>
    <row r="9652" spans="7:20" x14ac:dyDescent="0.3">
      <c r="G9652">
        <v>100420</v>
      </c>
      <c r="H9652" t="str">
        <v>Torrent Pharmaceuticals Ltd.</v>
      </c>
      <c r="I9652" t="str">
        <v>Healthcare</v>
      </c>
      <c r="J9652" t="str">
        <v>Large Cap</v>
      </c>
      <c r="K9652" t="str">
        <v>2024-11-30 00:00:00</v>
      </c>
      <c r="L9652">
        <v>1.64E-3</v>
      </c>
      <c r="O9652">
        <v>100103</v>
      </c>
      <c r="P9652" t="str">
        <v>Bharat Heavy Electricals Ltd.</v>
      </c>
      <c r="Q9652" t="str">
        <v>Capital Goods</v>
      </c>
      <c r="R9652" t="str">
        <v>Mid Cap</v>
      </c>
      <c r="S9652" t="str">
        <v>2024-11-30 00:00:00</v>
      </c>
      <c r="T9652">
        <v>1.6299999999999999E-3</v>
      </c>
    </row>
    <row r="9653" spans="7:20" x14ac:dyDescent="0.3">
      <c r="G9653">
        <v>100103</v>
      </c>
      <c r="H9653" t="str">
        <v>Bharat Heavy Electricals Ltd.</v>
      </c>
      <c r="I9653" t="str">
        <v>Capital Goods</v>
      </c>
      <c r="J9653" t="str">
        <v>Mid Cap</v>
      </c>
      <c r="K9653" t="str">
        <v>2024-11-30 00:00:00</v>
      </c>
      <c r="L9653">
        <v>1.6299999999999999E-3</v>
      </c>
      <c r="O9653">
        <v>208238</v>
      </c>
      <c r="P9653" t="str">
        <v>Godrej Properties Ltd.</v>
      </c>
      <c r="Q9653" t="str">
        <v>Construction &amp; Realty</v>
      </c>
      <c r="R9653" t="str">
        <v>Mid Cap</v>
      </c>
      <c r="S9653" t="str">
        <v>2024-11-30 00:00:00</v>
      </c>
      <c r="T9653">
        <v>1.6199999999999999E-3</v>
      </c>
    </row>
    <row r="9654" spans="7:20" x14ac:dyDescent="0.3">
      <c r="G9654">
        <v>208238</v>
      </c>
      <c r="H9654" t="str">
        <v>Godrej Properties Ltd.</v>
      </c>
      <c r="I9654" t="str">
        <v>Construction &amp; Realty</v>
      </c>
      <c r="J9654" t="str">
        <v>Mid Cap</v>
      </c>
      <c r="K9654" t="str">
        <v>2024-11-30 00:00:00</v>
      </c>
      <c r="L9654">
        <v>1.6199999999999999E-3</v>
      </c>
      <c r="O9654">
        <v>100096</v>
      </c>
      <c r="P9654" t="str">
        <v>Dabur India Ltd.</v>
      </c>
      <c r="Q9654" t="str">
        <v>FMCG</v>
      </c>
      <c r="R9654" t="str">
        <v>Large Cap</v>
      </c>
      <c r="S9654" t="str">
        <v>2024-11-30 00:00:00</v>
      </c>
      <c r="T9654">
        <v>1.6000000000000001E-3</v>
      </c>
    </row>
    <row r="9655" spans="7:20" x14ac:dyDescent="0.3">
      <c r="G9655">
        <v>100096</v>
      </c>
      <c r="H9655" t="str">
        <v>Dabur India Ltd.</v>
      </c>
      <c r="I9655" t="str">
        <v>FMCG</v>
      </c>
      <c r="J9655" t="str">
        <v>Large Cap</v>
      </c>
      <c r="K9655" t="str">
        <v>2024-11-30 00:00:00</v>
      </c>
      <c r="L9655">
        <v>1.6000000000000001E-3</v>
      </c>
      <c r="O9655">
        <v>208766</v>
      </c>
      <c r="P9655" t="str">
        <v>Multi Commodity Exchange Of India Ltd.</v>
      </c>
      <c r="Q9655" t="str">
        <v>Financial Services</v>
      </c>
      <c r="R9655" t="str">
        <v>Small Cap</v>
      </c>
      <c r="S9655" t="str">
        <v>2024-11-30 00:00:00</v>
      </c>
      <c r="T9655">
        <v>1.6000000000000001E-3</v>
      </c>
    </row>
    <row r="9656" spans="7:20" x14ac:dyDescent="0.3">
      <c r="G9656">
        <v>208766</v>
      </c>
      <c r="H9656" t="str">
        <v>Multi Commodity Exchange Of India Ltd.</v>
      </c>
      <c r="I9656" t="str">
        <v>Financial Services</v>
      </c>
      <c r="J9656" t="str">
        <v>Small Cap</v>
      </c>
      <c r="K9656" t="str">
        <v>2024-11-30 00:00:00</v>
      </c>
      <c r="L9656">
        <v>1.6000000000000001E-3</v>
      </c>
      <c r="O9656">
        <v>103100</v>
      </c>
      <c r="P9656" t="str">
        <v>The Phoenix Mills Ltd.</v>
      </c>
      <c r="Q9656" t="str">
        <v>Consumer Discretionary</v>
      </c>
      <c r="R9656" t="str">
        <v>Mid Cap</v>
      </c>
      <c r="S9656" t="str">
        <v>2024-11-30 00:00:00</v>
      </c>
      <c r="T9656">
        <v>1.58E-3</v>
      </c>
    </row>
    <row r="9657" spans="7:20" x14ac:dyDescent="0.3">
      <c r="G9657">
        <v>103100</v>
      </c>
      <c r="H9657" t="str">
        <v>The Phoenix Mills Ltd.</v>
      </c>
      <c r="I9657" t="str">
        <v>Consumer Discretionary</v>
      </c>
      <c r="J9657" t="str">
        <v>Mid Cap</v>
      </c>
      <c r="K9657" t="str">
        <v>2024-11-30 00:00:00</v>
      </c>
      <c r="L9657">
        <v>1.58E-3</v>
      </c>
      <c r="O9657">
        <v>112070</v>
      </c>
      <c r="P9657" t="str">
        <v>UPL Ltd.</v>
      </c>
      <c r="Q9657" t="str">
        <v>Chemicals</v>
      </c>
      <c r="R9657" t="str">
        <v>Mid Cap</v>
      </c>
      <c r="S9657" t="str">
        <v>2024-11-30 00:00:00</v>
      </c>
      <c r="T9657">
        <v>1.57E-3</v>
      </c>
    </row>
    <row r="9658" spans="7:20" x14ac:dyDescent="0.3">
      <c r="G9658">
        <v>112070</v>
      </c>
      <c r="H9658" t="str">
        <v>UPL Ltd.</v>
      </c>
      <c r="I9658" t="str">
        <v>Chemicals</v>
      </c>
      <c r="J9658" t="str">
        <v>Mid Cap</v>
      </c>
      <c r="K9658" t="str">
        <v>2024-11-30 00:00:00</v>
      </c>
      <c r="L9658">
        <v>1.57E-3</v>
      </c>
      <c r="O9658">
        <v>271875</v>
      </c>
      <c r="P9658" t="str">
        <v>Adani Energy Solutions Ltd.</v>
      </c>
      <c r="Q9658" t="str">
        <v>Power</v>
      </c>
      <c r="R9658" t="str">
        <v>Large Cap</v>
      </c>
      <c r="S9658" t="str">
        <v>2024-11-30 00:00:00</v>
      </c>
      <c r="T9658">
        <v>1.5399999999999999E-3</v>
      </c>
    </row>
    <row r="9659" spans="7:20" x14ac:dyDescent="0.3">
      <c r="G9659">
        <v>271875</v>
      </c>
      <c r="H9659" t="str">
        <v>Adani Energy Solutions Ltd.</v>
      </c>
      <c r="I9659" t="str">
        <v>Power</v>
      </c>
      <c r="J9659" t="str">
        <v>Large Cap</v>
      </c>
      <c r="K9659" t="str">
        <v>2024-11-30 00:00:00</v>
      </c>
      <c r="L9659">
        <v>1.5399999999999999E-3</v>
      </c>
      <c r="O9659">
        <v>100530</v>
      </c>
      <c r="P9659" t="str">
        <v>Bosch Ltd.</v>
      </c>
      <c r="Q9659" t="str">
        <v>Auto &amp; Auto Components</v>
      </c>
      <c r="R9659" t="str">
        <v>Large Cap</v>
      </c>
      <c r="S9659" t="str">
        <v>2024-11-30 00:00:00</v>
      </c>
      <c r="T9659">
        <v>1.5399999999999999E-3</v>
      </c>
    </row>
    <row r="9660" spans="7:20" x14ac:dyDescent="0.3">
      <c r="G9660">
        <v>100530</v>
      </c>
      <c r="H9660" t="str">
        <v>Bosch Ltd.</v>
      </c>
      <c r="I9660" t="str">
        <v>Auto &amp; Auto Components</v>
      </c>
      <c r="J9660" t="str">
        <v>Large Cap</v>
      </c>
      <c r="K9660" t="str">
        <v>2024-11-30 00:00:00</v>
      </c>
      <c r="L9660">
        <v>1.5399999999999999E-3</v>
      </c>
      <c r="O9660">
        <v>190059</v>
      </c>
      <c r="P9660" t="str">
        <v>APL Apollo Tubes Ltd.</v>
      </c>
      <c r="Q9660" t="str">
        <v>Building Materials</v>
      </c>
      <c r="R9660" t="str">
        <v>Mid Cap</v>
      </c>
      <c r="S9660" t="str">
        <v>2024-11-30 00:00:00</v>
      </c>
      <c r="T9660">
        <v>1.5299999999999999E-3</v>
      </c>
    </row>
    <row r="9661" spans="7:20" x14ac:dyDescent="0.3">
      <c r="G9661">
        <v>190059</v>
      </c>
      <c r="H9661" t="str">
        <v>APL Apollo Tubes Ltd.</v>
      </c>
      <c r="I9661" t="str">
        <v>Building Materials</v>
      </c>
      <c r="J9661" t="str">
        <v>Mid Cap</v>
      </c>
      <c r="K9661" t="str">
        <v>2024-11-30 00:00:00</v>
      </c>
      <c r="L9661">
        <v>1.5299999999999999E-3</v>
      </c>
      <c r="O9661">
        <v>109930</v>
      </c>
      <c r="P9661" t="str">
        <v>Supreme Industries Ltd.</v>
      </c>
      <c r="Q9661" t="str">
        <v>Building Materials</v>
      </c>
      <c r="R9661" t="str">
        <v>Mid Cap</v>
      </c>
      <c r="S9661" t="str">
        <v>2024-11-30 00:00:00</v>
      </c>
      <c r="T9661">
        <v>1.5299999999999999E-3</v>
      </c>
    </row>
    <row r="9662" spans="7:20" x14ac:dyDescent="0.3">
      <c r="G9662">
        <v>109930</v>
      </c>
      <c r="H9662" t="str">
        <v>Supreme Industries Ltd.</v>
      </c>
      <c r="I9662" t="str">
        <v>Building Materials</v>
      </c>
      <c r="J9662" t="str">
        <v>Mid Cap</v>
      </c>
      <c r="K9662" t="str">
        <v>2024-11-30 00:00:00</v>
      </c>
      <c r="L9662">
        <v>1.5299999999999999E-3</v>
      </c>
      <c r="O9662">
        <v>278580</v>
      </c>
      <c r="P9662" t="str">
        <v>IDFC First Bank Ltd.</v>
      </c>
      <c r="Q9662" t="str">
        <v>Banks</v>
      </c>
      <c r="R9662" t="str">
        <v>Mid Cap</v>
      </c>
      <c r="S9662" t="str">
        <v>2024-11-30 00:00:00</v>
      </c>
      <c r="T9662">
        <v>1.5299999999999999E-3</v>
      </c>
    </row>
    <row r="9663" spans="7:20" x14ac:dyDescent="0.3">
      <c r="G9663">
        <v>278580</v>
      </c>
      <c r="H9663" t="str">
        <v>IDFC First Bank Ltd.</v>
      </c>
      <c r="I9663" t="str">
        <v>Banks</v>
      </c>
      <c r="J9663" t="str">
        <v>Mid Cap</v>
      </c>
      <c r="K9663" t="str">
        <v>2024-11-30 00:00:00</v>
      </c>
      <c r="L9663">
        <v>1.5299999999999999E-3</v>
      </c>
      <c r="O9663">
        <v>214179</v>
      </c>
      <c r="P9663" t="str">
        <v>Sona BLW Precision Forgings Ltd.</v>
      </c>
      <c r="Q9663" t="str">
        <v>Auto &amp; Auto Components</v>
      </c>
      <c r="R9663" t="str">
        <v>Mid Cap</v>
      </c>
      <c r="S9663" t="str">
        <v>2024-11-30 00:00:00</v>
      </c>
      <c r="T9663">
        <v>1.5200000000000001E-3</v>
      </c>
    </row>
    <row r="9664" spans="7:20" x14ac:dyDescent="0.3">
      <c r="G9664">
        <v>214179</v>
      </c>
      <c r="H9664" t="str">
        <v>Sona BLW Precision Forgings Ltd.</v>
      </c>
      <c r="I9664" t="str">
        <v>Auto &amp; Auto Components</v>
      </c>
      <c r="J9664" t="str">
        <v>Mid Cap</v>
      </c>
      <c r="K9664" t="str">
        <v>2024-11-30 00:00:00</v>
      </c>
      <c r="L9664">
        <v>1.5200000000000001E-3</v>
      </c>
      <c r="O9664">
        <v>212427</v>
      </c>
      <c r="P9664" t="str">
        <v>Alkem Laboratories Ltd.</v>
      </c>
      <c r="Q9664" t="str">
        <v>Healthcare</v>
      </c>
      <c r="R9664" t="str">
        <v>Mid Cap</v>
      </c>
      <c r="S9664" t="str">
        <v>2024-11-30 00:00:00</v>
      </c>
      <c r="T9664">
        <v>1.5100000000000001E-3</v>
      </c>
    </row>
    <row r="9665" spans="7:20" x14ac:dyDescent="0.3">
      <c r="G9665">
        <v>212427</v>
      </c>
      <c r="H9665" t="str">
        <v>Alkem Laboratories Ltd.</v>
      </c>
      <c r="I9665" t="str">
        <v>Healthcare</v>
      </c>
      <c r="J9665" t="str">
        <v>Mid Cap</v>
      </c>
      <c r="K9665" t="str">
        <v>2024-11-30 00:00:00</v>
      </c>
      <c r="L9665">
        <v>1.5100000000000001E-3</v>
      </c>
      <c r="O9665">
        <v>132754</v>
      </c>
      <c r="P9665" t="str">
        <v>GMR Airports Ltd.</v>
      </c>
      <c r="Q9665" t="str">
        <v>Construction &amp; Realty</v>
      </c>
      <c r="R9665" t="str">
        <v>Mid Cap</v>
      </c>
      <c r="S9665" t="str">
        <v>2024-11-30 00:00:00</v>
      </c>
      <c r="T9665">
        <v>1.5100000000000001E-3</v>
      </c>
    </row>
    <row r="9666" spans="7:20" x14ac:dyDescent="0.3">
      <c r="G9666">
        <v>132754</v>
      </c>
      <c r="H9666" t="str">
        <v>GMR Airports Ltd.</v>
      </c>
      <c r="I9666" t="str">
        <v>Construction &amp; Realty</v>
      </c>
      <c r="J9666" t="str">
        <v>Mid Cap</v>
      </c>
      <c r="K9666" t="str">
        <v>2024-11-30 00:00:00</v>
      </c>
      <c r="L9666">
        <v>1.5100000000000001E-3</v>
      </c>
      <c r="O9666">
        <v>207950</v>
      </c>
      <c r="P9666" t="str">
        <v>Central Depository Services (India) Ltd.</v>
      </c>
      <c r="Q9666" t="str">
        <v>Financial Services</v>
      </c>
      <c r="R9666" t="str">
        <v>Small Cap</v>
      </c>
      <c r="S9666" t="str">
        <v>2024-11-30 00:00:00</v>
      </c>
      <c r="T9666">
        <v>1.47E-3</v>
      </c>
    </row>
    <row r="9667" spans="7:20" x14ac:dyDescent="0.3">
      <c r="G9667">
        <v>207950</v>
      </c>
      <c r="H9667" t="str">
        <v>Central Depository Services (India) Ltd.</v>
      </c>
      <c r="I9667" t="str">
        <v>Financial Services</v>
      </c>
      <c r="J9667" t="str">
        <v>Small Cap</v>
      </c>
      <c r="K9667" t="str">
        <v>2024-11-30 00:00:00</v>
      </c>
      <c r="L9667">
        <v>1.47E-3</v>
      </c>
      <c r="O9667">
        <v>213838</v>
      </c>
      <c r="P9667" t="str">
        <v>Prestige Estates Projects Ltd.</v>
      </c>
      <c r="Q9667" t="str">
        <v>Construction &amp; Realty</v>
      </c>
      <c r="R9667" t="str">
        <v>Mid Cap</v>
      </c>
      <c r="S9667" t="str">
        <v>2024-11-30 00:00:00</v>
      </c>
      <c r="T9667">
        <v>1.41E-3</v>
      </c>
    </row>
    <row r="9668" spans="7:20" x14ac:dyDescent="0.3">
      <c r="G9668">
        <v>213838</v>
      </c>
      <c r="H9668" t="str">
        <v>Prestige Estates Projects Ltd.</v>
      </c>
      <c r="I9668" t="str">
        <v>Construction &amp; Realty</v>
      </c>
      <c r="J9668" t="str">
        <v>Mid Cap</v>
      </c>
      <c r="K9668" t="str">
        <v>2024-11-30 00:00:00</v>
      </c>
      <c r="L9668">
        <v>1.41E-3</v>
      </c>
      <c r="O9668">
        <v>132827</v>
      </c>
      <c r="P9668" t="str">
        <v>Page Industries Ltd.</v>
      </c>
      <c r="Q9668" t="str">
        <v>Consumer Discretionary</v>
      </c>
      <c r="R9668" t="str">
        <v>Mid Cap</v>
      </c>
      <c r="S9668" t="str">
        <v>2024-11-30 00:00:00</v>
      </c>
      <c r="T9668">
        <v>1.4E-3</v>
      </c>
    </row>
    <row r="9669" spans="7:20" x14ac:dyDescent="0.3">
      <c r="G9669">
        <v>132827</v>
      </c>
      <c r="H9669" t="str">
        <v>Page Industries Ltd.</v>
      </c>
      <c r="I9669" t="str">
        <v>Consumer Discretionary</v>
      </c>
      <c r="J9669" t="str">
        <v>Mid Cap</v>
      </c>
      <c r="K9669" t="str">
        <v>2024-11-30 00:00:00</v>
      </c>
      <c r="L9669">
        <v>1.4E-3</v>
      </c>
      <c r="O9669">
        <v>132466</v>
      </c>
      <c r="P9669" t="str">
        <v>Oracle Financial Services Software Ltd.</v>
      </c>
      <c r="Q9669" t="str">
        <v>IT</v>
      </c>
      <c r="R9669" t="str">
        <v>Mid Cap</v>
      </c>
      <c r="S9669" t="str">
        <v>2024-11-30 00:00:00</v>
      </c>
      <c r="T9669">
        <v>1.4E-3</v>
      </c>
    </row>
    <row r="9670" spans="7:20" x14ac:dyDescent="0.3">
      <c r="G9670">
        <v>132466</v>
      </c>
      <c r="H9670" t="str">
        <v>Oracle Financial Services Software Ltd.</v>
      </c>
      <c r="I9670" t="str">
        <v>IT</v>
      </c>
      <c r="J9670" t="str">
        <v>Mid Cap</v>
      </c>
      <c r="K9670" t="str">
        <v>2024-11-30 00:00:00</v>
      </c>
      <c r="L9670">
        <v>1.4E-3</v>
      </c>
      <c r="O9670">
        <v>190071</v>
      </c>
      <c r="P9670" t="str">
        <v>Sundaram Finance Ltd.</v>
      </c>
      <c r="Q9670" t="str">
        <v>NBFC's &amp; Housing Finance</v>
      </c>
      <c r="R9670" t="str">
        <v>Mid Cap</v>
      </c>
      <c r="S9670" t="str">
        <v>2024-11-30 00:00:00</v>
      </c>
      <c r="T9670">
        <v>1.4E-3</v>
      </c>
    </row>
    <row r="9671" spans="7:20" x14ac:dyDescent="0.3">
      <c r="G9671">
        <v>190071</v>
      </c>
      <c r="H9671" t="str">
        <v>Sundaram Finance Ltd.</v>
      </c>
      <c r="I9671" t="str">
        <v>NBFC's &amp; Housing Finance</v>
      </c>
      <c r="J9671" t="str">
        <v>Mid Cap</v>
      </c>
      <c r="K9671" t="str">
        <v>2024-11-30 00:00:00</v>
      </c>
      <c r="L9671">
        <v>1.4E-3</v>
      </c>
      <c r="O9671">
        <v>226720</v>
      </c>
      <c r="P9671" t="str">
        <v>Kalyan Jewellers India Ltd.</v>
      </c>
      <c r="Q9671" t="str">
        <v>Consumer Discretionary</v>
      </c>
      <c r="R9671" t="str">
        <v>Mid Cap</v>
      </c>
      <c r="S9671" t="str">
        <v>2024-11-30 00:00:00</v>
      </c>
      <c r="T9671">
        <v>1.4E-3</v>
      </c>
    </row>
    <row r="9672" spans="7:20" x14ac:dyDescent="0.3">
      <c r="G9672">
        <v>226720</v>
      </c>
      <c r="H9672" t="str">
        <v>Kalyan Jewellers India Ltd.</v>
      </c>
      <c r="I9672" t="str">
        <v>Consumer Discretionary</v>
      </c>
      <c r="J9672" t="str">
        <v>Mid Cap</v>
      </c>
      <c r="K9672" t="str">
        <v>2024-11-30 00:00:00</v>
      </c>
      <c r="L9672">
        <v>1.4E-3</v>
      </c>
      <c r="O9672">
        <v>210258</v>
      </c>
      <c r="P9672" t="str">
        <v>ICICI Prudential Life Insurance Company Ltd.</v>
      </c>
      <c r="Q9672" t="str">
        <v>Insurance</v>
      </c>
      <c r="R9672" t="str">
        <v>Large Cap</v>
      </c>
      <c r="S9672" t="str">
        <v>2024-11-30 00:00:00</v>
      </c>
      <c r="T9672">
        <v>1.3799999999999999E-3</v>
      </c>
    </row>
    <row r="9673" spans="7:20" x14ac:dyDescent="0.3">
      <c r="G9673">
        <v>210258</v>
      </c>
      <c r="H9673" t="str">
        <v>ICICI Prudential Life Insurance Company Ltd.</v>
      </c>
      <c r="I9673" t="str">
        <v>Insurance</v>
      </c>
      <c r="J9673" t="str">
        <v>Large Cap</v>
      </c>
      <c r="K9673" t="str">
        <v>2024-11-30 00:00:00</v>
      </c>
      <c r="L9673">
        <v>1.3799999999999999E-3</v>
      </c>
      <c r="O9673">
        <v>216369</v>
      </c>
      <c r="P9673" t="str">
        <v>NHPC Ltd.</v>
      </c>
      <c r="Q9673" t="str">
        <v>Power</v>
      </c>
      <c r="R9673" t="str">
        <v>Mid Cap</v>
      </c>
      <c r="S9673" t="str">
        <v>2024-11-30 00:00:00</v>
      </c>
      <c r="T9673">
        <v>1.3500000000000001E-3</v>
      </c>
    </row>
    <row r="9674" spans="7:20" x14ac:dyDescent="0.3">
      <c r="G9674">
        <v>216369</v>
      </c>
      <c r="H9674" t="str">
        <v>NHPC Ltd.</v>
      </c>
      <c r="I9674" t="str">
        <v>Power</v>
      </c>
      <c r="J9674" t="str">
        <v>Mid Cap</v>
      </c>
      <c r="K9674" t="str">
        <v>2024-11-30 00:00:00</v>
      </c>
      <c r="L9674">
        <v>1.3500000000000001E-3</v>
      </c>
      <c r="O9674">
        <v>217280</v>
      </c>
      <c r="P9674" t="str">
        <v>Indian Railway Finance Corporation Ltd.</v>
      </c>
      <c r="Q9674" t="str">
        <v>Railways</v>
      </c>
      <c r="R9674" t="str">
        <v>Large Cap</v>
      </c>
      <c r="S9674" t="str">
        <v>2024-11-30 00:00:00</v>
      </c>
      <c r="T9674">
        <v>1.3500000000000001E-3</v>
      </c>
    </row>
    <row r="9675" spans="7:20" x14ac:dyDescent="0.3">
      <c r="G9675">
        <v>217280</v>
      </c>
      <c r="H9675" t="str">
        <v>Indian Railway Finance Corporation Ltd.</v>
      </c>
      <c r="I9675" t="str">
        <v>Railways</v>
      </c>
      <c r="J9675" t="str">
        <v>Large Cap</v>
      </c>
      <c r="K9675" t="str">
        <v>2024-11-30 00:00:00</v>
      </c>
      <c r="L9675">
        <v>1.3500000000000001E-3</v>
      </c>
      <c r="O9675">
        <v>126371</v>
      </c>
      <c r="P9675" t="str">
        <v>NMDC Ltd.</v>
      </c>
      <c r="Q9675" t="str">
        <v>Mining &amp; Minerals</v>
      </c>
      <c r="R9675" t="str">
        <v>Mid Cap</v>
      </c>
      <c r="S9675" t="str">
        <v>2024-11-30 00:00:00</v>
      </c>
      <c r="T9675">
        <v>1.34E-3</v>
      </c>
    </row>
    <row r="9676" spans="7:20" x14ac:dyDescent="0.3">
      <c r="G9676">
        <v>126371</v>
      </c>
      <c r="H9676" t="str">
        <v>NMDC Ltd.</v>
      </c>
      <c r="I9676" t="str">
        <v>Mining &amp; Minerals</v>
      </c>
      <c r="J9676" t="str">
        <v>Mid Cap</v>
      </c>
      <c r="K9676" t="str">
        <v>2024-11-30 00:00:00</v>
      </c>
      <c r="L9676">
        <v>1.34E-3</v>
      </c>
      <c r="O9676">
        <v>280713</v>
      </c>
      <c r="P9676" t="str">
        <v>Crompton Greaves Consumer Electricals Ltd.</v>
      </c>
      <c r="Q9676" t="str">
        <v>Consumer Durables</v>
      </c>
      <c r="R9676" t="str">
        <v>Small Cap</v>
      </c>
      <c r="S9676" t="str">
        <v>2024-11-30 00:00:00</v>
      </c>
      <c r="T9676">
        <v>1.33E-3</v>
      </c>
    </row>
    <row r="9677" spans="7:20" x14ac:dyDescent="0.3">
      <c r="G9677">
        <v>280713</v>
      </c>
      <c r="H9677" t="str">
        <v>Crompton Greaves Consumer Electricals Ltd.</v>
      </c>
      <c r="I9677" t="str">
        <v>Consumer Durables</v>
      </c>
      <c r="J9677" t="str">
        <v>Small Cap</v>
      </c>
      <c r="K9677" t="str">
        <v>2024-11-30 00:00:00</v>
      </c>
      <c r="L9677">
        <v>1.33E-3</v>
      </c>
      <c r="O9677">
        <v>211840</v>
      </c>
      <c r="P9677" t="str">
        <v>Mankind Pharma Ltd.</v>
      </c>
      <c r="Q9677" t="str">
        <v>Healthcare</v>
      </c>
      <c r="R9677" t="str">
        <v>Mid Cap</v>
      </c>
      <c r="S9677" t="str">
        <v>2024-11-30 00:00:00</v>
      </c>
      <c r="T9677">
        <v>1.31E-3</v>
      </c>
    </row>
    <row r="9678" spans="7:20" x14ac:dyDescent="0.3">
      <c r="G9678">
        <v>211840</v>
      </c>
      <c r="H9678" t="str">
        <v>Mankind Pharma Ltd.</v>
      </c>
      <c r="I9678" t="str">
        <v>Healthcare</v>
      </c>
      <c r="J9678" t="str">
        <v>Mid Cap</v>
      </c>
      <c r="K9678" t="str">
        <v>2024-11-30 00:00:00</v>
      </c>
      <c r="L9678">
        <v>1.31E-3</v>
      </c>
      <c r="O9678">
        <v>117569</v>
      </c>
      <c r="P9678" t="str">
        <v>KEI Industries Ltd.</v>
      </c>
      <c r="Q9678" t="str">
        <v>Building Materials</v>
      </c>
      <c r="R9678" t="str">
        <v>Mid Cap</v>
      </c>
      <c r="S9678" t="str">
        <v>2024-11-30 00:00:00</v>
      </c>
      <c r="T9678">
        <v>1.31E-3</v>
      </c>
    </row>
    <row r="9679" spans="7:20" x14ac:dyDescent="0.3">
      <c r="G9679">
        <v>117569</v>
      </c>
      <c r="H9679" t="str">
        <v>KEI Industries Ltd.</v>
      </c>
      <c r="I9679" t="str">
        <v>Building Materials</v>
      </c>
      <c r="J9679" t="str">
        <v>Mid Cap</v>
      </c>
      <c r="K9679" t="str">
        <v>2024-11-30 00:00:00</v>
      </c>
      <c r="L9679">
        <v>1.31E-3</v>
      </c>
      <c r="O9679">
        <v>132725</v>
      </c>
      <c r="P9679" t="str">
        <v>Solar Industries India Ltd.</v>
      </c>
      <c r="Q9679" t="str">
        <v>Defence</v>
      </c>
      <c r="R9679" t="str">
        <v>Mid Cap</v>
      </c>
      <c r="S9679" t="str">
        <v>2024-11-30 00:00:00</v>
      </c>
      <c r="T9679">
        <v>1.31E-3</v>
      </c>
    </row>
    <row r="9680" spans="7:20" x14ac:dyDescent="0.3">
      <c r="G9680">
        <v>132725</v>
      </c>
      <c r="H9680" t="str">
        <v>Solar Industries India Ltd.</v>
      </c>
      <c r="I9680" t="str">
        <v>Defence</v>
      </c>
      <c r="J9680" t="str">
        <v>Mid Cap</v>
      </c>
      <c r="K9680" t="str">
        <v>2024-11-30 00:00:00</v>
      </c>
      <c r="L9680">
        <v>1.31E-3</v>
      </c>
      <c r="O9680">
        <v>132522</v>
      </c>
      <c r="P9680" t="str">
        <v>Petronet LNG Ltd.</v>
      </c>
      <c r="Q9680" t="str">
        <v>Oil &amp; Gas</v>
      </c>
      <c r="R9680" t="str">
        <v>Mid Cap</v>
      </c>
      <c r="S9680" t="str">
        <v>2024-11-30 00:00:00</v>
      </c>
      <c r="T9680">
        <v>1.2600000000000001E-3</v>
      </c>
    </row>
    <row r="9681" spans="7:20" x14ac:dyDescent="0.3">
      <c r="G9681">
        <v>132522</v>
      </c>
      <c r="H9681" t="str">
        <v>Petronet LNG Ltd.</v>
      </c>
      <c r="I9681" t="str">
        <v>Oil &amp; Gas</v>
      </c>
      <c r="J9681" t="str">
        <v>Mid Cap</v>
      </c>
      <c r="K9681" t="str">
        <v>2024-11-30 00:00:00</v>
      </c>
      <c r="L9681">
        <v>1.2600000000000001E-3</v>
      </c>
      <c r="O9681">
        <v>289108</v>
      </c>
      <c r="P9681" t="str">
        <v>Delhivery Ltd.</v>
      </c>
      <c r="Q9681" t="str">
        <v>Logistics &amp; Ports</v>
      </c>
      <c r="R9681" t="str">
        <v>Small Cap</v>
      </c>
      <c r="S9681" t="str">
        <v>2024-11-30 00:00:00</v>
      </c>
      <c r="T9681">
        <v>1.2600000000000001E-3</v>
      </c>
    </row>
    <row r="9682" spans="7:20" x14ac:dyDescent="0.3">
      <c r="G9682">
        <v>289108</v>
      </c>
      <c r="H9682" t="str">
        <v>Delhivery Ltd.</v>
      </c>
      <c r="I9682" t="str">
        <v>Logistics &amp; Ports</v>
      </c>
      <c r="J9682" t="str">
        <v>Small Cap</v>
      </c>
      <c r="K9682" t="str">
        <v>2024-11-30 00:00:00</v>
      </c>
      <c r="L9682">
        <v>1.2600000000000001E-3</v>
      </c>
      <c r="O9682">
        <v>215367</v>
      </c>
      <c r="P9682" t="str">
        <v>Jubilant FoodWorks Ltd.</v>
      </c>
      <c r="Q9682" t="str">
        <v>Consumer Discretionary</v>
      </c>
      <c r="R9682" t="str">
        <v>Mid Cap</v>
      </c>
      <c r="S9682" t="str">
        <v>2024-11-30 00:00:00</v>
      </c>
      <c r="T9682">
        <v>1.25E-3</v>
      </c>
    </row>
    <row r="9683" spans="7:20" x14ac:dyDescent="0.3">
      <c r="G9683">
        <v>215367</v>
      </c>
      <c r="H9683" t="str">
        <v>Jubilant FoodWorks Ltd.</v>
      </c>
      <c r="I9683" t="str">
        <v>Consumer Discretionary</v>
      </c>
      <c r="J9683" t="str">
        <v>Mid Cap</v>
      </c>
      <c r="K9683" t="str">
        <v>2024-11-30 00:00:00</v>
      </c>
      <c r="L9683">
        <v>1.25E-3</v>
      </c>
      <c r="O9683">
        <v>209037</v>
      </c>
      <c r="P9683" t="str">
        <v>Rail Vikas Nigam Ltd.</v>
      </c>
      <c r="Q9683" t="str">
        <v>Railways</v>
      </c>
      <c r="R9683" t="str">
        <v>Large Cap</v>
      </c>
      <c r="S9683" t="str">
        <v>2024-11-30 00:00:00</v>
      </c>
      <c r="T9683">
        <v>1.25E-3</v>
      </c>
    </row>
    <row r="9684" spans="7:20" x14ac:dyDescent="0.3">
      <c r="G9684">
        <v>209037</v>
      </c>
      <c r="H9684" t="str">
        <v>Rail Vikas Nigam Ltd.</v>
      </c>
      <c r="I9684" t="str">
        <v>Railways</v>
      </c>
      <c r="J9684" t="str">
        <v>Large Cap</v>
      </c>
      <c r="K9684" t="str">
        <v>2024-11-30 00:00:00</v>
      </c>
      <c r="L9684">
        <v>1.25E-3</v>
      </c>
      <c r="O9684">
        <v>208412</v>
      </c>
      <c r="P9684" t="str">
        <v>Indian Railway Catering And Tourism Corporation Ltd.</v>
      </c>
      <c r="Q9684" t="str">
        <v>Railways</v>
      </c>
      <c r="R9684" t="str">
        <v>Mid Cap</v>
      </c>
      <c r="S9684" t="str">
        <v>2024-11-30 00:00:00</v>
      </c>
      <c r="T9684">
        <v>1.24E-3</v>
      </c>
    </row>
    <row r="9685" spans="7:20" x14ac:dyDescent="0.3">
      <c r="G9685">
        <v>208412</v>
      </c>
      <c r="H9685" t="str">
        <v>Indian Railway Catering And Tourism Corporation Ltd.</v>
      </c>
      <c r="I9685" t="str">
        <v>Railways</v>
      </c>
      <c r="J9685" t="str">
        <v>Mid Cap</v>
      </c>
      <c r="K9685" t="str">
        <v>2024-11-30 00:00:00</v>
      </c>
      <c r="L9685">
        <v>1.24E-3</v>
      </c>
      <c r="O9685">
        <v>100067</v>
      </c>
      <c r="P9685" t="str">
        <v>Blue Star Ltd.</v>
      </c>
      <c r="Q9685" t="str">
        <v>Consumer Durables</v>
      </c>
      <c r="R9685" t="str">
        <v>Mid Cap</v>
      </c>
      <c r="S9685" t="str">
        <v>2024-11-30 00:00:00</v>
      </c>
      <c r="T9685">
        <v>1.23E-3</v>
      </c>
    </row>
    <row r="9686" spans="7:20" x14ac:dyDescent="0.3">
      <c r="G9686">
        <v>100067</v>
      </c>
      <c r="H9686" t="str">
        <v>Blue Star Ltd.</v>
      </c>
      <c r="I9686" t="str">
        <v>Consumer Durables</v>
      </c>
      <c r="J9686" t="str">
        <v>Mid Cap</v>
      </c>
      <c r="K9686" t="str">
        <v>2024-11-30 00:00:00</v>
      </c>
      <c r="L9686">
        <v>1.23E-3</v>
      </c>
      <c r="O9686">
        <v>132321</v>
      </c>
      <c r="P9686" t="str">
        <v>Zydus Lifesciences Ltd.</v>
      </c>
      <c r="Q9686" t="str">
        <v>Healthcare</v>
      </c>
      <c r="R9686" t="str">
        <v>Large Cap</v>
      </c>
      <c r="S9686" t="str">
        <v>2024-11-30 00:00:00</v>
      </c>
      <c r="T9686">
        <v>1.23E-3</v>
      </c>
    </row>
    <row r="9687" spans="7:20" x14ac:dyDescent="0.3">
      <c r="G9687">
        <v>132321</v>
      </c>
      <c r="H9687" t="str">
        <v>Zydus Lifesciences Ltd.</v>
      </c>
      <c r="I9687" t="str">
        <v>Healthcare</v>
      </c>
      <c r="J9687" t="str">
        <v>Large Cap</v>
      </c>
      <c r="K9687" t="str">
        <v>2024-11-30 00:00:00</v>
      </c>
      <c r="L9687">
        <v>1.23E-3</v>
      </c>
      <c r="O9687">
        <v>210036</v>
      </c>
      <c r="P9687" t="str">
        <v>Computer Age Management Services Ltd.</v>
      </c>
      <c r="Q9687" t="str">
        <v>Financial Services</v>
      </c>
      <c r="R9687" t="str">
        <v>Small Cap</v>
      </c>
      <c r="S9687" t="str">
        <v>2024-11-30 00:00:00</v>
      </c>
      <c r="T9687">
        <v>1.23E-3</v>
      </c>
    </row>
    <row r="9688" spans="7:20" x14ac:dyDescent="0.3">
      <c r="G9688">
        <v>210036</v>
      </c>
      <c r="H9688" t="str">
        <v>Computer Age Management Services Ltd.</v>
      </c>
      <c r="I9688" t="str">
        <v>Financial Services</v>
      </c>
      <c r="J9688" t="str">
        <v>Small Cap</v>
      </c>
      <c r="K9688" t="str">
        <v>2024-11-30 00:00:00</v>
      </c>
      <c r="L9688">
        <v>1.23E-3</v>
      </c>
      <c r="O9688">
        <v>220018</v>
      </c>
      <c r="P9688" t="str">
        <v>Oberoi Realty Ltd.</v>
      </c>
      <c r="Q9688" t="str">
        <v>Construction &amp; Realty</v>
      </c>
      <c r="R9688" t="str">
        <v>Mid Cap</v>
      </c>
      <c r="S9688" t="str">
        <v>2024-11-30 00:00:00</v>
      </c>
      <c r="T9688">
        <v>1.1900000000000001E-3</v>
      </c>
    </row>
    <row r="9689" spans="7:20" x14ac:dyDescent="0.3">
      <c r="G9689">
        <v>220018</v>
      </c>
      <c r="H9689" t="str">
        <v>Oberoi Realty Ltd.</v>
      </c>
      <c r="I9689" t="str">
        <v>Construction &amp; Realty</v>
      </c>
      <c r="J9689" t="str">
        <v>Mid Cap</v>
      </c>
      <c r="K9689" t="str">
        <v>2024-11-30 00:00:00</v>
      </c>
      <c r="L9689">
        <v>1.1900000000000001E-3</v>
      </c>
      <c r="O9689">
        <v>132477</v>
      </c>
      <c r="P9689" t="str">
        <v>Union Bank Of India</v>
      </c>
      <c r="Q9689" t="str">
        <v>Banks</v>
      </c>
      <c r="R9689" t="str">
        <v>Mid Cap</v>
      </c>
      <c r="S9689" t="str">
        <v>2024-11-30 00:00:00</v>
      </c>
      <c r="T9689">
        <v>1.1900000000000001E-3</v>
      </c>
    </row>
    <row r="9690" spans="7:20" x14ac:dyDescent="0.3">
      <c r="G9690">
        <v>132477</v>
      </c>
      <c r="H9690" t="str">
        <v>Union Bank Of India</v>
      </c>
      <c r="I9690" t="str">
        <v>Banks</v>
      </c>
      <c r="J9690" t="str">
        <v>Mid Cap</v>
      </c>
      <c r="K9690" t="str">
        <v>2024-11-30 00:00:00</v>
      </c>
      <c r="L9690">
        <v>1.1900000000000001E-3</v>
      </c>
      <c r="O9690">
        <v>302988</v>
      </c>
      <c r="P9690" t="str">
        <v>FSN E-Commerce Ventures Ltd.</v>
      </c>
      <c r="Q9690" t="str">
        <v>Consumer Discretionary</v>
      </c>
      <c r="R9690" t="str">
        <v>Mid Cap</v>
      </c>
      <c r="S9690" t="str">
        <v>2024-11-30 00:00:00</v>
      </c>
      <c r="T9690">
        <v>1.1900000000000001E-3</v>
      </c>
    </row>
    <row r="9691" spans="7:20" x14ac:dyDescent="0.3">
      <c r="G9691">
        <v>302988</v>
      </c>
      <c r="H9691" t="str">
        <v>FSN E-Commerce Ventures Ltd.</v>
      </c>
      <c r="I9691" t="str">
        <v>Consumer Discretionary</v>
      </c>
      <c r="J9691" t="str">
        <v>Mid Cap</v>
      </c>
      <c r="K9691" t="str">
        <v>2024-11-30 00:00:00</v>
      </c>
      <c r="L9691">
        <v>1.1900000000000001E-3</v>
      </c>
      <c r="O9691">
        <v>100408</v>
      </c>
      <c r="P9691" t="str">
        <v>Tata Elxsi Ltd.</v>
      </c>
      <c r="Q9691" t="str">
        <v>IT</v>
      </c>
      <c r="R9691" t="str">
        <v>Mid Cap</v>
      </c>
      <c r="S9691" t="str">
        <v>2024-11-30 00:00:00</v>
      </c>
      <c r="T9691">
        <v>1.1800000000000001E-3</v>
      </c>
    </row>
    <row r="9692" spans="7:20" x14ac:dyDescent="0.3">
      <c r="G9692">
        <v>100408</v>
      </c>
      <c r="H9692" t="str">
        <v>Tata Elxsi Ltd.</v>
      </c>
      <c r="I9692" t="str">
        <v>IT</v>
      </c>
      <c r="J9692" t="str">
        <v>Mid Cap</v>
      </c>
      <c r="K9692" t="str">
        <v>2024-11-30 00:00:00</v>
      </c>
      <c r="L9692">
        <v>1.1800000000000001E-3</v>
      </c>
      <c r="O9692">
        <v>307332</v>
      </c>
      <c r="P9692" t="str">
        <v>Piramal Pharma Ltd.</v>
      </c>
      <c r="Q9692" t="str">
        <v>Healthcare</v>
      </c>
      <c r="R9692" t="str">
        <v>Small Cap</v>
      </c>
      <c r="S9692" t="str">
        <v>2024-11-30 00:00:00</v>
      </c>
      <c r="T9692">
        <v>1.17E-3</v>
      </c>
    </row>
    <row r="9693" spans="7:20" x14ac:dyDescent="0.3">
      <c r="G9693">
        <v>307332</v>
      </c>
      <c r="H9693" t="str">
        <v>Piramal Pharma Ltd.</v>
      </c>
      <c r="I9693" t="str">
        <v>Healthcare</v>
      </c>
      <c r="J9693" t="str">
        <v>Small Cap</v>
      </c>
      <c r="K9693" t="str">
        <v>2024-11-30 00:00:00</v>
      </c>
      <c r="L9693">
        <v>1.17E-3</v>
      </c>
      <c r="O9693">
        <v>132296</v>
      </c>
      <c r="P9693" t="str">
        <v>Glenmark Pharmaceuticals Ltd.</v>
      </c>
      <c r="Q9693" t="str">
        <v>Healthcare</v>
      </c>
      <c r="R9693" t="str">
        <v>Mid Cap</v>
      </c>
      <c r="S9693" t="str">
        <v>2024-11-30 00:00:00</v>
      </c>
      <c r="T9693">
        <v>1.16E-3</v>
      </c>
    </row>
    <row r="9694" spans="7:20" x14ac:dyDescent="0.3">
      <c r="G9694">
        <v>132296</v>
      </c>
      <c r="H9694" t="str">
        <v>Glenmark Pharmaceuticals Ltd.</v>
      </c>
      <c r="I9694" t="str">
        <v>Healthcare</v>
      </c>
      <c r="J9694" t="str">
        <v>Mid Cap</v>
      </c>
      <c r="K9694" t="str">
        <v>2024-11-30 00:00:00</v>
      </c>
      <c r="L9694">
        <v>1.16E-3</v>
      </c>
      <c r="O9694">
        <v>294320</v>
      </c>
      <c r="P9694" t="str">
        <v>KPIT Technologies Ltd.</v>
      </c>
      <c r="Q9694" t="str">
        <v>IT</v>
      </c>
      <c r="R9694" t="str">
        <v>Mid Cap</v>
      </c>
      <c r="S9694" t="str">
        <v>2024-11-30 00:00:00</v>
      </c>
      <c r="T9694">
        <v>1.15E-3</v>
      </c>
    </row>
    <row r="9695" spans="7:20" x14ac:dyDescent="0.3">
      <c r="G9695">
        <v>294320</v>
      </c>
      <c r="H9695" t="str">
        <v>KPIT Technologies Ltd.</v>
      </c>
      <c r="I9695" t="str">
        <v>IT</v>
      </c>
      <c r="J9695" t="str">
        <v>Mid Cap</v>
      </c>
      <c r="K9695" t="str">
        <v>2024-11-30 00:00:00</v>
      </c>
      <c r="L9695">
        <v>1.15E-3</v>
      </c>
      <c r="O9695">
        <v>131344</v>
      </c>
      <c r="P9695" t="str">
        <v>Container Corporation Of India Ltd.</v>
      </c>
      <c r="Q9695" t="str">
        <v>Railways</v>
      </c>
      <c r="R9695" t="str">
        <v>Mid Cap</v>
      </c>
      <c r="S9695" t="str">
        <v>2024-11-30 00:00:00</v>
      </c>
      <c r="T9695">
        <v>1.15E-3</v>
      </c>
    </row>
    <row r="9696" spans="7:20" x14ac:dyDescent="0.3">
      <c r="G9696">
        <v>131344</v>
      </c>
      <c r="H9696" t="str">
        <v>Container Corporation Of India Ltd.</v>
      </c>
      <c r="I9696" t="str">
        <v>Railways</v>
      </c>
      <c r="J9696" t="str">
        <v>Mid Cap</v>
      </c>
      <c r="K9696" t="str">
        <v>2024-11-30 00:00:00</v>
      </c>
      <c r="L9696">
        <v>1.15E-3</v>
      </c>
      <c r="O9696">
        <v>200048</v>
      </c>
      <c r="P9696" t="str">
        <v>IRB Infrastructure Developers Ltd.</v>
      </c>
      <c r="Q9696" t="str">
        <v>Construction &amp; Realty</v>
      </c>
      <c r="R9696" t="str">
        <v>Mid Cap</v>
      </c>
      <c r="S9696" t="str">
        <v>2024-11-30 00:00:00</v>
      </c>
      <c r="T9696">
        <v>1.14E-3</v>
      </c>
    </row>
    <row r="9697" spans="7:20" x14ac:dyDescent="0.3">
      <c r="G9697">
        <v>200048</v>
      </c>
      <c r="H9697" t="str">
        <v>IRB Infrastructure Developers Ltd.</v>
      </c>
      <c r="I9697" t="str">
        <v>Construction &amp; Realty</v>
      </c>
      <c r="J9697" t="str">
        <v>Mid Cap</v>
      </c>
      <c r="K9697" t="str">
        <v>2024-11-30 00:00:00</v>
      </c>
      <c r="L9697">
        <v>1.14E-3</v>
      </c>
      <c r="O9697">
        <v>106395</v>
      </c>
      <c r="P9697" t="str">
        <v>Coromandel International Ltd.</v>
      </c>
      <c r="Q9697" t="str">
        <v>Chemicals</v>
      </c>
      <c r="R9697" t="str">
        <v>Mid Cap</v>
      </c>
      <c r="S9697" t="str">
        <v>2024-11-30 00:00:00</v>
      </c>
      <c r="T9697">
        <v>1.14E-3</v>
      </c>
    </row>
    <row r="9698" spans="7:20" x14ac:dyDescent="0.3">
      <c r="G9698">
        <v>106395</v>
      </c>
      <c r="H9698" t="str">
        <v>Coromandel International Ltd.</v>
      </c>
      <c r="I9698" t="str">
        <v>Chemicals</v>
      </c>
      <c r="J9698" t="str">
        <v>Mid Cap</v>
      </c>
      <c r="K9698" t="str">
        <v>2024-11-30 00:00:00</v>
      </c>
      <c r="L9698">
        <v>1.14E-3</v>
      </c>
      <c r="O9698">
        <v>228347</v>
      </c>
      <c r="P9698" t="str">
        <v>Adani Total Gas Ltd.</v>
      </c>
      <c r="Q9698" t="str">
        <v>Oil &amp; Gas</v>
      </c>
      <c r="R9698" t="str">
        <v>Mid Cap</v>
      </c>
      <c r="S9698" t="str">
        <v>2024-11-30 00:00:00</v>
      </c>
      <c r="T9698">
        <v>1.14E-3</v>
      </c>
    </row>
    <row r="9699" spans="7:20" x14ac:dyDescent="0.3">
      <c r="G9699">
        <v>228347</v>
      </c>
      <c r="H9699" t="str">
        <v>Adani Total Gas Ltd.</v>
      </c>
      <c r="I9699" t="str">
        <v>Oil &amp; Gas</v>
      </c>
      <c r="J9699" t="str">
        <v>Mid Cap</v>
      </c>
      <c r="K9699" t="str">
        <v>2024-11-30 00:00:00</v>
      </c>
      <c r="L9699">
        <v>1.14E-3</v>
      </c>
      <c r="O9699">
        <v>271867</v>
      </c>
      <c r="P9699" t="str">
        <v>Laurus Labs Ltd.</v>
      </c>
      <c r="Q9699" t="str">
        <v>Healthcare</v>
      </c>
      <c r="R9699" t="str">
        <v>Small Cap</v>
      </c>
      <c r="S9699" t="str">
        <v>2024-11-30 00:00:00</v>
      </c>
      <c r="T9699">
        <v>1.1299999999999999E-3</v>
      </c>
    </row>
    <row r="9700" spans="7:20" x14ac:dyDescent="0.3">
      <c r="G9700">
        <v>271867</v>
      </c>
      <c r="H9700" t="str">
        <v>Laurus Labs Ltd.</v>
      </c>
      <c r="I9700" t="str">
        <v>Healthcare</v>
      </c>
      <c r="J9700" t="str">
        <v>Small Cap</v>
      </c>
      <c r="K9700" t="str">
        <v>2024-11-30 00:00:00</v>
      </c>
      <c r="L9700">
        <v>1.1299999999999999E-3</v>
      </c>
      <c r="O9700">
        <v>132508</v>
      </c>
      <c r="P9700" t="str">
        <v>Jindal Stainless Ltd.</v>
      </c>
      <c r="Q9700" t="str">
        <v>Mining &amp; Minerals</v>
      </c>
      <c r="R9700" t="str">
        <v>Mid Cap</v>
      </c>
      <c r="S9700" t="str">
        <v>2024-11-30 00:00:00</v>
      </c>
      <c r="T9700">
        <v>1.1299999999999999E-3</v>
      </c>
    </row>
    <row r="9701" spans="7:20" x14ac:dyDescent="0.3">
      <c r="G9701">
        <v>132508</v>
      </c>
      <c r="H9701" t="str">
        <v>Jindal Stainless Ltd.</v>
      </c>
      <c r="I9701" t="str">
        <v>Mining &amp; Minerals</v>
      </c>
      <c r="J9701" t="str">
        <v>Mid Cap</v>
      </c>
      <c r="K9701" t="str">
        <v>2024-11-30 00:00:00</v>
      </c>
      <c r="L9701">
        <v>1.1299999999999999E-3</v>
      </c>
      <c r="O9701">
        <v>102355</v>
      </c>
      <c r="P9701" t="str">
        <v>Balkrishna Industries Ltd.</v>
      </c>
      <c r="Q9701" t="str">
        <v>Auto &amp; Auto Components</v>
      </c>
      <c r="R9701" t="str">
        <v>Mid Cap</v>
      </c>
      <c r="S9701" t="str">
        <v>2024-11-30 00:00:00</v>
      </c>
      <c r="T9701">
        <v>1.1299999999999999E-3</v>
      </c>
    </row>
    <row r="9702" spans="7:20" x14ac:dyDescent="0.3">
      <c r="G9702">
        <v>102355</v>
      </c>
      <c r="H9702" t="str">
        <v>Balkrishna Industries Ltd.</v>
      </c>
      <c r="I9702" t="str">
        <v>Auto &amp; Auto Components</v>
      </c>
      <c r="J9702" t="str">
        <v>Mid Cap</v>
      </c>
      <c r="K9702" t="str">
        <v>2024-11-30 00:00:00</v>
      </c>
      <c r="L9702">
        <v>1.1299999999999999E-3</v>
      </c>
      <c r="O9702">
        <v>132830</v>
      </c>
      <c r="P9702" t="str">
        <v>Astral Ltd.</v>
      </c>
      <c r="Q9702" t="str">
        <v>Building Materials</v>
      </c>
      <c r="R9702" t="str">
        <v>Mid Cap</v>
      </c>
      <c r="S9702" t="str">
        <v>2024-11-30 00:00:00</v>
      </c>
      <c r="T9702">
        <v>1.1199999999999999E-3</v>
      </c>
    </row>
    <row r="9703" spans="7:20" x14ac:dyDescent="0.3">
      <c r="G9703">
        <v>132830</v>
      </c>
      <c r="H9703" t="str">
        <v>Astral Ltd.</v>
      </c>
      <c r="I9703" t="str">
        <v>Building Materials</v>
      </c>
      <c r="J9703" t="str">
        <v>Mid Cap</v>
      </c>
      <c r="K9703" t="str">
        <v>2024-11-30 00:00:00</v>
      </c>
      <c r="L9703">
        <v>1.1199999999999999E-3</v>
      </c>
      <c r="O9703">
        <v>217376</v>
      </c>
      <c r="P9703" t="str">
        <v>Life Insurance Corporation of India</v>
      </c>
      <c r="Q9703" t="str">
        <v>Insurance</v>
      </c>
      <c r="R9703" t="str">
        <v>Large Cap</v>
      </c>
      <c r="S9703" t="str">
        <v>2024-11-30 00:00:00</v>
      </c>
      <c r="T9703">
        <v>1.1000000000000001E-3</v>
      </c>
    </row>
    <row r="9704" spans="7:20" x14ac:dyDescent="0.3">
      <c r="G9704">
        <v>217376</v>
      </c>
      <c r="H9704" t="str">
        <v>Life Insurance Corporation of India</v>
      </c>
      <c r="I9704" t="str">
        <v>Insurance</v>
      </c>
      <c r="J9704" t="str">
        <v>Large Cap</v>
      </c>
      <c r="K9704" t="str">
        <v>2024-11-30 00:00:00</v>
      </c>
      <c r="L9704">
        <v>1.1000000000000001E-3</v>
      </c>
      <c r="O9704">
        <v>132234</v>
      </c>
      <c r="P9704" t="str">
        <v>National Aluminium Company Ltd.</v>
      </c>
      <c r="Q9704" t="str">
        <v>Mining &amp; Minerals</v>
      </c>
      <c r="R9704" t="str">
        <v>Mid Cap</v>
      </c>
      <c r="S9704" t="str">
        <v>2024-11-30 00:00:00</v>
      </c>
      <c r="T9704">
        <v>1.1000000000000001E-3</v>
      </c>
    </row>
    <row r="9705" spans="7:20" x14ac:dyDescent="0.3">
      <c r="G9705">
        <v>132234</v>
      </c>
      <c r="H9705" t="str">
        <v>National Aluminium Company Ltd.</v>
      </c>
      <c r="I9705" t="str">
        <v>Mining &amp; Minerals</v>
      </c>
      <c r="J9705" t="str">
        <v>Mid Cap</v>
      </c>
      <c r="K9705" t="str">
        <v>2024-11-30 00:00:00</v>
      </c>
      <c r="L9705">
        <v>1.1000000000000001E-3</v>
      </c>
      <c r="O9705">
        <v>124494</v>
      </c>
      <c r="P9705" t="str">
        <v>Ipca Laboratories Ltd.</v>
      </c>
      <c r="Q9705" t="str">
        <v>Healthcare</v>
      </c>
      <c r="R9705" t="str">
        <v>Mid Cap</v>
      </c>
      <c r="S9705" t="str">
        <v>2024-11-30 00:00:00</v>
      </c>
      <c r="T9705">
        <v>1.06E-3</v>
      </c>
    </row>
    <row r="9706" spans="7:20" x14ac:dyDescent="0.3">
      <c r="G9706">
        <v>124494</v>
      </c>
      <c r="H9706" t="str">
        <v>Ipca Laboratories Ltd.</v>
      </c>
      <c r="I9706" t="str">
        <v>Healthcare</v>
      </c>
      <c r="J9706" t="str">
        <v>Mid Cap</v>
      </c>
      <c r="K9706" t="str">
        <v>2024-11-30 00:00:00</v>
      </c>
      <c r="L9706">
        <v>1.06E-3</v>
      </c>
      <c r="O9706">
        <v>225051</v>
      </c>
      <c r="P9706" t="str">
        <v>SBI Cards And Payment Services Ltd.</v>
      </c>
      <c r="Q9706" t="str">
        <v>Financial Services</v>
      </c>
      <c r="R9706" t="str">
        <v>Mid Cap</v>
      </c>
      <c r="S9706" t="str">
        <v>2024-11-30 00:00:00</v>
      </c>
      <c r="T9706">
        <v>1.06E-3</v>
      </c>
    </row>
    <row r="9707" spans="7:20" x14ac:dyDescent="0.3">
      <c r="G9707">
        <v>225051</v>
      </c>
      <c r="H9707" t="str">
        <v>SBI Cards And Payment Services Ltd.</v>
      </c>
      <c r="I9707" t="str">
        <v>Financial Services</v>
      </c>
      <c r="J9707" t="str">
        <v>Mid Cap</v>
      </c>
      <c r="K9707" t="str">
        <v>2024-11-30 00:00:00</v>
      </c>
      <c r="L9707">
        <v>1.06E-3</v>
      </c>
      <c r="O9707">
        <v>100411</v>
      </c>
      <c r="P9707" t="str">
        <v>Thermax Ltd.</v>
      </c>
      <c r="Q9707" t="str">
        <v>Capital Goods</v>
      </c>
      <c r="R9707" t="str">
        <v>Mid Cap</v>
      </c>
      <c r="S9707" t="str">
        <v>2024-11-30 00:00:00</v>
      </c>
      <c r="T9707">
        <v>1.0499999999999999E-3</v>
      </c>
    </row>
    <row r="9708" spans="7:20" x14ac:dyDescent="0.3">
      <c r="G9708">
        <v>100411</v>
      </c>
      <c r="H9708" t="str">
        <v>Thermax Ltd.</v>
      </c>
      <c r="I9708" t="str">
        <v>Capital Goods</v>
      </c>
      <c r="J9708" t="str">
        <v>Mid Cap</v>
      </c>
      <c r="K9708" t="str">
        <v>2024-11-30 00:00:00</v>
      </c>
      <c r="L9708">
        <v>1.0499999999999999E-3</v>
      </c>
      <c r="O9708">
        <v>100086</v>
      </c>
      <c r="P9708" t="str">
        <v>Exide Industries Ltd.</v>
      </c>
      <c r="Q9708" t="str">
        <v>Auto &amp; Auto Components</v>
      </c>
      <c r="R9708" t="str">
        <v>Mid Cap</v>
      </c>
      <c r="S9708" t="str">
        <v>2024-11-30 00:00:00</v>
      </c>
      <c r="T9708">
        <v>1.0499999999999999E-3</v>
      </c>
    </row>
    <row r="9709" spans="7:20" x14ac:dyDescent="0.3">
      <c r="G9709">
        <v>100086</v>
      </c>
      <c r="H9709" t="str">
        <v>Exide Industries Ltd.</v>
      </c>
      <c r="I9709" t="str">
        <v>Auto &amp; Auto Components</v>
      </c>
      <c r="J9709" t="str">
        <v>Mid Cap</v>
      </c>
      <c r="K9709" t="str">
        <v>2024-11-30 00:00:00</v>
      </c>
      <c r="L9709">
        <v>1.0499999999999999E-3</v>
      </c>
      <c r="O9709">
        <v>221790</v>
      </c>
      <c r="P9709" t="str">
        <v>Muthoot Finance Ltd.</v>
      </c>
      <c r="Q9709" t="str">
        <v>NBFC's &amp; Housing Finance</v>
      </c>
      <c r="R9709" t="str">
        <v>Mid Cap</v>
      </c>
      <c r="S9709" t="str">
        <v>2024-11-30 00:00:00</v>
      </c>
      <c r="T9709">
        <v>1.0399999999999999E-3</v>
      </c>
    </row>
    <row r="9710" spans="7:20" x14ac:dyDescent="0.3">
      <c r="G9710">
        <v>221790</v>
      </c>
      <c r="H9710" t="str">
        <v>Muthoot Finance Ltd.</v>
      </c>
      <c r="I9710" t="str">
        <v>NBFC's &amp; Housing Finance</v>
      </c>
      <c r="J9710" t="str">
        <v>Mid Cap</v>
      </c>
      <c r="K9710" t="str">
        <v>2024-11-30 00:00:00</v>
      </c>
      <c r="L9710">
        <v>1.0399999999999999E-3</v>
      </c>
      <c r="O9710">
        <v>207872</v>
      </c>
      <c r="P9710" t="str">
        <v>Bharti Hexacom Ltd.</v>
      </c>
      <c r="Q9710" t="str">
        <v>Telecom</v>
      </c>
      <c r="R9710" t="str">
        <v>Mid Cap</v>
      </c>
      <c r="S9710" t="str">
        <v>2024-11-30 00:00:00</v>
      </c>
      <c r="T9710">
        <v>1.0399999999999999E-3</v>
      </c>
    </row>
    <row r="9711" spans="7:20" x14ac:dyDescent="0.3">
      <c r="G9711">
        <v>207872</v>
      </c>
      <c r="H9711" t="str">
        <v>Bharti Hexacom Ltd.</v>
      </c>
      <c r="I9711" t="str">
        <v>Telecom</v>
      </c>
      <c r="J9711" t="str">
        <v>Mid Cap</v>
      </c>
      <c r="K9711" t="str">
        <v>2024-11-30 00:00:00</v>
      </c>
      <c r="L9711">
        <v>1.0399999999999999E-3</v>
      </c>
      <c r="O9711">
        <v>100483</v>
      </c>
      <c r="P9711" t="str">
        <v>Tata Communications Ltd.</v>
      </c>
      <c r="Q9711" t="str">
        <v>Telecom</v>
      </c>
      <c r="R9711" t="str">
        <v>Mid Cap</v>
      </c>
      <c r="S9711" t="str">
        <v>2024-11-30 00:00:00</v>
      </c>
      <c r="T9711">
        <v>1.0399999999999999E-3</v>
      </c>
    </row>
    <row r="9712" spans="7:20" x14ac:dyDescent="0.3">
      <c r="G9712">
        <v>100483</v>
      </c>
      <c r="H9712" t="str">
        <v>Tata Communications Ltd.</v>
      </c>
      <c r="I9712" t="str">
        <v>Telecom</v>
      </c>
      <c r="J9712" t="str">
        <v>Mid Cap</v>
      </c>
      <c r="K9712" t="str">
        <v>2024-11-30 00:00:00</v>
      </c>
      <c r="L9712">
        <v>1.0399999999999999E-3</v>
      </c>
      <c r="O9712">
        <v>100877</v>
      </c>
      <c r="P9712" t="str">
        <v>Apollo Tyres Ltd.</v>
      </c>
      <c r="Q9712" t="str">
        <v>Auto &amp; Auto Components</v>
      </c>
      <c r="R9712" t="str">
        <v>Mid Cap</v>
      </c>
      <c r="S9712" t="str">
        <v>2024-11-30 00:00:00</v>
      </c>
      <c r="T9712">
        <v>1.0300000000000001E-3</v>
      </c>
    </row>
    <row r="9713" spans="7:20" x14ac:dyDescent="0.3">
      <c r="G9713">
        <v>100877</v>
      </c>
      <c r="H9713" t="str">
        <v>Apollo Tyres Ltd.</v>
      </c>
      <c r="I9713" t="str">
        <v>Auto &amp; Auto Components</v>
      </c>
      <c r="J9713" t="str">
        <v>Mid Cap</v>
      </c>
      <c r="K9713" t="str">
        <v>2024-11-30 00:00:00</v>
      </c>
      <c r="L9713">
        <v>1.0300000000000001E-3</v>
      </c>
      <c r="O9713">
        <v>132814</v>
      </c>
      <c r="P9713" t="str">
        <v>Indian Bank</v>
      </c>
      <c r="Q9713" t="str">
        <v>Banks</v>
      </c>
      <c r="R9713" t="str">
        <v>Mid Cap</v>
      </c>
      <c r="S9713" t="str">
        <v>2024-11-30 00:00:00</v>
      </c>
      <c r="T9713">
        <v>1.0200000000000001E-3</v>
      </c>
    </row>
    <row r="9714" spans="7:20" x14ac:dyDescent="0.3">
      <c r="G9714">
        <v>132814</v>
      </c>
      <c r="H9714" t="str">
        <v>Indian Bank</v>
      </c>
      <c r="I9714" t="str">
        <v>Banks</v>
      </c>
      <c r="J9714" t="str">
        <v>Mid Cap</v>
      </c>
      <c r="K9714" t="str">
        <v>2024-11-30 00:00:00</v>
      </c>
      <c r="L9714">
        <v>1.0200000000000001E-3</v>
      </c>
      <c r="O9714">
        <v>112455</v>
      </c>
      <c r="P9714" t="str">
        <v>Lloyds Metals &amp; Energy Ltd.</v>
      </c>
      <c r="Q9714" t="str">
        <v>Mining &amp; Minerals</v>
      </c>
      <c r="R9714" t="str">
        <v>Mid Cap</v>
      </c>
      <c r="S9714" t="str">
        <v>2024-11-30 00:00:00</v>
      </c>
      <c r="T9714">
        <v>1E-3</v>
      </c>
    </row>
    <row r="9715" spans="7:20" x14ac:dyDescent="0.3">
      <c r="G9715">
        <v>112455</v>
      </c>
      <c r="H9715" t="str">
        <v>Lloyds Metals &amp; Energy Ltd.</v>
      </c>
      <c r="I9715" t="str">
        <v>Mining &amp; Minerals</v>
      </c>
      <c r="J9715" t="str">
        <v>Mid Cap</v>
      </c>
      <c r="K9715" t="str">
        <v>2024-11-30 00:00:00</v>
      </c>
      <c r="L9715">
        <v>1E-3</v>
      </c>
      <c r="O9715">
        <v>100368</v>
      </c>
      <c r="P9715" t="str">
        <v>Patanjali Foods Ltd.</v>
      </c>
      <c r="Q9715" t="str">
        <v>FMCG</v>
      </c>
      <c r="R9715" t="str">
        <v>Mid Cap</v>
      </c>
      <c r="S9715" t="str">
        <v>2024-11-30 00:00:00</v>
      </c>
      <c r="T9715">
        <v>1E-3</v>
      </c>
    </row>
    <row r="9716" spans="7:20" x14ac:dyDescent="0.3">
      <c r="G9716">
        <v>100368</v>
      </c>
      <c r="H9716" t="str">
        <v>Patanjali Foods Ltd.</v>
      </c>
      <c r="I9716" t="str">
        <v>FMCG</v>
      </c>
      <c r="J9716" t="str">
        <v>Mid Cap</v>
      </c>
      <c r="K9716" t="str">
        <v>2024-11-30 00:00:00</v>
      </c>
      <c r="L9716">
        <v>1E-3</v>
      </c>
      <c r="O9716">
        <v>132497</v>
      </c>
      <c r="P9716" t="str">
        <v>Radico Khaitan Ltd.</v>
      </c>
      <c r="Q9716" t="str">
        <v>FMCG</v>
      </c>
      <c r="R9716" t="str">
        <v>Small Cap</v>
      </c>
      <c r="S9716" t="str">
        <v>2024-11-30 00:00:00</v>
      </c>
      <c r="T9716">
        <v>9.8999999999999999E-4</v>
      </c>
    </row>
    <row r="9717" spans="7:20" x14ac:dyDescent="0.3">
      <c r="G9717">
        <v>132497</v>
      </c>
      <c r="H9717" t="str">
        <v>Radico Khaitan Ltd.</v>
      </c>
      <c r="I9717" t="str">
        <v>FMCG</v>
      </c>
      <c r="J9717" t="str">
        <v>Small Cap</v>
      </c>
      <c r="K9717" t="str">
        <v>2024-11-30 00:00:00</v>
      </c>
      <c r="L9717">
        <v>9.8999999999999999E-4</v>
      </c>
      <c r="O9717">
        <v>279664</v>
      </c>
      <c r="P9717" t="str">
        <v>Global Health Ltd.</v>
      </c>
      <c r="Q9717" t="str">
        <v>Hospitals &amp; Diagnostics</v>
      </c>
      <c r="R9717" t="str">
        <v>Small Cap</v>
      </c>
      <c r="S9717" t="str">
        <v>2024-11-30 00:00:00</v>
      </c>
      <c r="T9717">
        <v>9.7999999999999997E-4</v>
      </c>
    </row>
    <row r="9718" spans="7:20" x14ac:dyDescent="0.3">
      <c r="G9718">
        <v>279664</v>
      </c>
      <c r="H9718" t="str">
        <v>Global Health Ltd.</v>
      </c>
      <c r="I9718" t="str">
        <v>Hospitals &amp; Diagnostics</v>
      </c>
      <c r="J9718" t="str">
        <v>Small Cap</v>
      </c>
      <c r="K9718" t="str">
        <v>2024-11-30 00:00:00</v>
      </c>
      <c r="L9718">
        <v>9.7999999999999997E-4</v>
      </c>
      <c r="O9718">
        <v>100253</v>
      </c>
      <c r="P9718" t="str">
        <v>LIC Housing Finance Ltd.</v>
      </c>
      <c r="Q9718" t="str">
        <v>NBFC's &amp; Housing Finance</v>
      </c>
      <c r="R9718" t="str">
        <v>Mid Cap</v>
      </c>
      <c r="S9718" t="str">
        <v>2024-11-30 00:00:00</v>
      </c>
      <c r="T9718">
        <v>9.7000000000000005E-4</v>
      </c>
    </row>
    <row r="9719" spans="7:20" x14ac:dyDescent="0.3">
      <c r="G9719">
        <v>100253</v>
      </c>
      <c r="H9719" t="str">
        <v>LIC Housing Finance Ltd.</v>
      </c>
      <c r="I9719" t="str">
        <v>NBFC's &amp; Housing Finance</v>
      </c>
      <c r="J9719" t="str">
        <v>Mid Cap</v>
      </c>
      <c r="K9719" t="str">
        <v>2024-11-30 00:00:00</v>
      </c>
      <c r="L9719">
        <v>9.7000000000000005E-4</v>
      </c>
      <c r="O9719">
        <v>106401</v>
      </c>
      <c r="P9719" t="str">
        <v>Deepak Nitrite Ltd.</v>
      </c>
      <c r="Q9719" t="str">
        <v>Chemicals</v>
      </c>
      <c r="R9719" t="str">
        <v>Mid Cap</v>
      </c>
      <c r="S9719" t="str">
        <v>2024-11-30 00:00:00</v>
      </c>
      <c r="T9719">
        <v>9.6000000000000002E-4</v>
      </c>
    </row>
    <row r="9720" spans="7:20" x14ac:dyDescent="0.3">
      <c r="G9720">
        <v>106401</v>
      </c>
      <c r="H9720" t="str">
        <v>Deepak Nitrite Ltd.</v>
      </c>
      <c r="I9720" t="str">
        <v>Chemicals</v>
      </c>
      <c r="J9720" t="str">
        <v>Mid Cap</v>
      </c>
      <c r="K9720" t="str">
        <v>2024-11-30 00:00:00</v>
      </c>
      <c r="L9720">
        <v>9.6000000000000002E-4</v>
      </c>
      <c r="O9720">
        <v>132539</v>
      </c>
      <c r="P9720" t="str">
        <v>UNO Minda Ltd.</v>
      </c>
      <c r="Q9720" t="str">
        <v>Auto &amp; Auto Components</v>
      </c>
      <c r="R9720" t="str">
        <v>Mid Cap</v>
      </c>
      <c r="S9720" t="str">
        <v>2024-11-30 00:00:00</v>
      </c>
      <c r="T9720">
        <v>9.5E-4</v>
      </c>
    </row>
    <row r="9721" spans="7:20" x14ac:dyDescent="0.3">
      <c r="G9721">
        <v>132539</v>
      </c>
      <c r="H9721" t="str">
        <v>UNO Minda Ltd.</v>
      </c>
      <c r="I9721" t="str">
        <v>Auto &amp; Auto Components</v>
      </c>
      <c r="J9721" t="str">
        <v>Mid Cap</v>
      </c>
      <c r="K9721" t="str">
        <v>2024-11-30 00:00:00</v>
      </c>
      <c r="L9721">
        <v>9.5E-4</v>
      </c>
      <c r="O9721">
        <v>190003</v>
      </c>
      <c r="P9721" t="str">
        <v>Karur Vysya Bank Ltd.</v>
      </c>
      <c r="Q9721" t="str">
        <v>Banks</v>
      </c>
      <c r="R9721" t="str">
        <v>Small Cap</v>
      </c>
      <c r="S9721" t="str">
        <v>2024-11-30 00:00:00</v>
      </c>
      <c r="T9721">
        <v>9.3999999999999997E-4</v>
      </c>
    </row>
    <row r="9722" spans="7:20" x14ac:dyDescent="0.3">
      <c r="G9722">
        <v>190003</v>
      </c>
      <c r="H9722" t="str">
        <v>Karur Vysya Bank Ltd.</v>
      </c>
      <c r="I9722" t="str">
        <v>Banks</v>
      </c>
      <c r="J9722" t="str">
        <v>Small Cap</v>
      </c>
      <c r="K9722" t="str">
        <v>2024-11-30 00:00:00</v>
      </c>
      <c r="L9722">
        <v>9.3999999999999997E-4</v>
      </c>
      <c r="O9722">
        <v>122275</v>
      </c>
      <c r="P9722" t="str">
        <v>GE Vernova T&amp;D India Ltd.</v>
      </c>
      <c r="Q9722" t="str">
        <v>Power</v>
      </c>
      <c r="R9722" t="str">
        <v>Mid Cap</v>
      </c>
      <c r="S9722" t="str">
        <v>2024-11-30 00:00:00</v>
      </c>
      <c r="T9722">
        <v>9.2000000000000003E-4</v>
      </c>
    </row>
    <row r="9723" spans="7:20" x14ac:dyDescent="0.3">
      <c r="G9723">
        <v>122275</v>
      </c>
      <c r="H9723" t="str">
        <v>GE Vernova T&amp;D India Ltd.</v>
      </c>
      <c r="I9723" t="str">
        <v>Power</v>
      </c>
      <c r="J9723" t="str">
        <v>Mid Cap</v>
      </c>
      <c r="K9723" t="str">
        <v>2024-11-30 00:00:00</v>
      </c>
      <c r="L9723">
        <v>9.2000000000000003E-4</v>
      </c>
      <c r="O9723">
        <v>100410</v>
      </c>
      <c r="P9723" t="str">
        <v>ACC Ltd.</v>
      </c>
      <c r="Q9723" t="str">
        <v>Construction Materials</v>
      </c>
      <c r="R9723" t="str">
        <v>Mid Cap</v>
      </c>
      <c r="S9723" t="str">
        <v>2024-11-30 00:00:00</v>
      </c>
      <c r="T9723">
        <v>9.1E-4</v>
      </c>
    </row>
    <row r="9724" spans="7:20" x14ac:dyDescent="0.3">
      <c r="G9724">
        <v>100410</v>
      </c>
      <c r="H9724" t="str">
        <v>ACC Ltd.</v>
      </c>
      <c r="I9724" t="str">
        <v>Construction Materials</v>
      </c>
      <c r="J9724" t="str">
        <v>Mid Cap</v>
      </c>
      <c r="K9724" t="str">
        <v>2024-11-30 00:00:00</v>
      </c>
      <c r="L9724">
        <v>9.1E-4</v>
      </c>
      <c r="O9724">
        <v>132644</v>
      </c>
      <c r="P9724" t="str">
        <v>JK Cement Ltd.</v>
      </c>
      <c r="Q9724" t="str">
        <v>Construction Materials</v>
      </c>
      <c r="R9724" t="str">
        <v>Mid Cap</v>
      </c>
      <c r="S9724" t="str">
        <v>2024-11-30 00:00:00</v>
      </c>
      <c r="T9724">
        <v>9.1E-4</v>
      </c>
    </row>
    <row r="9725" spans="7:20" x14ac:dyDescent="0.3">
      <c r="G9725">
        <v>132644</v>
      </c>
      <c r="H9725" t="str">
        <v>JK Cement Ltd.</v>
      </c>
      <c r="I9725" t="str">
        <v>Construction Materials</v>
      </c>
      <c r="J9725" t="str">
        <v>Mid Cap</v>
      </c>
      <c r="K9725" t="str">
        <v>2024-11-30 00:00:00</v>
      </c>
      <c r="L9725">
        <v>9.1E-4</v>
      </c>
      <c r="O9725">
        <v>200020</v>
      </c>
      <c r="P9725" t="str">
        <v>Brigade Enterprises Ltd.</v>
      </c>
      <c r="Q9725" t="str">
        <v>Construction &amp; Realty</v>
      </c>
      <c r="R9725" t="str">
        <v>Mid Cap</v>
      </c>
      <c r="S9725" t="str">
        <v>2024-11-30 00:00:00</v>
      </c>
      <c r="T9725">
        <v>8.9999999999999998E-4</v>
      </c>
    </row>
    <row r="9726" spans="7:20" x14ac:dyDescent="0.3">
      <c r="G9726">
        <v>200020</v>
      </c>
      <c r="H9726" t="str">
        <v>Brigade Enterprises Ltd.</v>
      </c>
      <c r="I9726" t="str">
        <v>Construction &amp; Realty</v>
      </c>
      <c r="J9726" t="str">
        <v>Mid Cap</v>
      </c>
      <c r="K9726" t="str">
        <v>2024-11-30 00:00:00</v>
      </c>
      <c r="L9726">
        <v>8.9999999999999998E-4</v>
      </c>
      <c r="O9726">
        <v>100770</v>
      </c>
      <c r="P9726" t="str">
        <v>Tata Chemicals Ltd.</v>
      </c>
      <c r="Q9726" t="str">
        <v>Chemicals</v>
      </c>
      <c r="R9726" t="str">
        <v>Small Cap</v>
      </c>
      <c r="S9726" t="str">
        <v>2024-11-30 00:00:00</v>
      </c>
      <c r="T9726">
        <v>8.8999999999999995E-4</v>
      </c>
    </row>
    <row r="9727" spans="7:20" x14ac:dyDescent="0.3">
      <c r="G9727">
        <v>100770</v>
      </c>
      <c r="H9727" t="str">
        <v>Tata Chemicals Ltd.</v>
      </c>
      <c r="I9727" t="str">
        <v>Chemicals</v>
      </c>
      <c r="J9727" t="str">
        <v>Small Cap</v>
      </c>
      <c r="K9727" t="str">
        <v>2024-11-30 00:00:00</v>
      </c>
      <c r="L9727">
        <v>8.8999999999999995E-4</v>
      </c>
      <c r="O9727">
        <v>132523</v>
      </c>
      <c r="P9727" t="str">
        <v>Biocon Ltd.</v>
      </c>
      <c r="Q9727" t="str">
        <v>Healthcare</v>
      </c>
      <c r="R9727" t="str">
        <v>Mid Cap</v>
      </c>
      <c r="S9727" t="str">
        <v>2024-11-30 00:00:00</v>
      </c>
      <c r="T9727">
        <v>8.7000000000000001E-4</v>
      </c>
    </row>
    <row r="9728" spans="7:20" x14ac:dyDescent="0.3">
      <c r="G9728">
        <v>132523</v>
      </c>
      <c r="H9728" t="str">
        <v>Biocon Ltd.</v>
      </c>
      <c r="I9728" t="str">
        <v>Healthcare</v>
      </c>
      <c r="J9728" t="str">
        <v>Mid Cap</v>
      </c>
      <c r="K9728" t="str">
        <v>2024-11-30 00:00:00</v>
      </c>
      <c r="L9728">
        <v>8.7000000000000001E-4</v>
      </c>
      <c r="O9728">
        <v>132892</v>
      </c>
      <c r="P9728" t="str">
        <v>Motilal Oswal Financial Services Ltd.</v>
      </c>
      <c r="Q9728" t="str">
        <v>Financial Services</v>
      </c>
      <c r="R9728" t="str">
        <v>Mid Cap</v>
      </c>
      <c r="S9728" t="str">
        <v>2024-11-30 00:00:00</v>
      </c>
      <c r="T9728">
        <v>8.7000000000000001E-4</v>
      </c>
    </row>
    <row r="9729" spans="7:20" x14ac:dyDescent="0.3">
      <c r="G9729">
        <v>132892</v>
      </c>
      <c r="H9729" t="str">
        <v>Motilal Oswal Financial Services Ltd.</v>
      </c>
      <c r="I9729" t="str">
        <v>Financial Services</v>
      </c>
      <c r="J9729" t="str">
        <v>Mid Cap</v>
      </c>
      <c r="K9729" t="str">
        <v>2024-11-30 00:00:00</v>
      </c>
      <c r="L9729">
        <v>8.7000000000000001E-4</v>
      </c>
      <c r="O9729">
        <v>132259</v>
      </c>
      <c r="P9729" t="str">
        <v>Apar Industries Ltd.</v>
      </c>
      <c r="Q9729" t="str">
        <v>Capital Goods</v>
      </c>
      <c r="R9729" t="str">
        <v>Mid Cap</v>
      </c>
      <c r="S9729" t="str">
        <v>2024-11-30 00:00:00</v>
      </c>
      <c r="T9729">
        <v>8.7000000000000001E-4</v>
      </c>
    </row>
    <row r="9730" spans="7:20" x14ac:dyDescent="0.3">
      <c r="G9730">
        <v>132259</v>
      </c>
      <c r="H9730" t="str">
        <v>Apar Industries Ltd.</v>
      </c>
      <c r="I9730" t="str">
        <v>Capital Goods</v>
      </c>
      <c r="J9730" t="str">
        <v>Mid Cap</v>
      </c>
      <c r="K9730" t="str">
        <v>2024-11-30 00:00:00</v>
      </c>
      <c r="L9730">
        <v>8.7000000000000001E-4</v>
      </c>
      <c r="O9730">
        <v>209373</v>
      </c>
      <c r="P9730" t="str">
        <v>Syngene International Ltd.</v>
      </c>
      <c r="Q9730" t="str">
        <v>Healthcare</v>
      </c>
      <c r="R9730" t="str">
        <v>Mid Cap</v>
      </c>
      <c r="S9730" t="str">
        <v>2024-11-30 00:00:00</v>
      </c>
      <c r="T9730">
        <v>8.7000000000000001E-4</v>
      </c>
    </row>
    <row r="9731" spans="7:20" x14ac:dyDescent="0.3">
      <c r="G9731">
        <v>209373</v>
      </c>
      <c r="H9731" t="str">
        <v>Syngene International Ltd.</v>
      </c>
      <c r="I9731" t="str">
        <v>Healthcare</v>
      </c>
      <c r="J9731" t="str">
        <v>Mid Cap</v>
      </c>
      <c r="K9731" t="str">
        <v>2024-11-30 00:00:00</v>
      </c>
      <c r="L9731">
        <v>8.7000000000000001E-4</v>
      </c>
      <c r="O9731">
        <v>100113</v>
      </c>
      <c r="P9731" t="str">
        <v>Steel Authority Of India Ltd.</v>
      </c>
      <c r="Q9731" t="str">
        <v>Mining &amp; Minerals</v>
      </c>
      <c r="R9731" t="str">
        <v>Mid Cap</v>
      </c>
      <c r="S9731" t="str">
        <v>2024-11-30 00:00:00</v>
      </c>
      <c r="T9731">
        <v>8.5999999999999998E-4</v>
      </c>
    </row>
    <row r="9732" spans="7:20" x14ac:dyDescent="0.3">
      <c r="G9732">
        <v>100113</v>
      </c>
      <c r="H9732" t="str">
        <v>Steel Authority Of India Ltd.</v>
      </c>
      <c r="I9732" t="str">
        <v>Mining &amp; Minerals</v>
      </c>
      <c r="J9732" t="str">
        <v>Mid Cap</v>
      </c>
      <c r="K9732" t="str">
        <v>2024-11-30 00:00:00</v>
      </c>
      <c r="L9732">
        <v>8.5999999999999998E-4</v>
      </c>
      <c r="O9732">
        <v>209420</v>
      </c>
      <c r="P9732" t="str">
        <v>Tata Technologies Ltd.</v>
      </c>
      <c r="Q9732" t="str">
        <v>IT</v>
      </c>
      <c r="R9732" t="str">
        <v>Mid Cap</v>
      </c>
      <c r="S9732" t="str">
        <v>2024-11-30 00:00:00</v>
      </c>
      <c r="T9732">
        <v>8.5999999999999998E-4</v>
      </c>
    </row>
    <row r="9733" spans="7:20" x14ac:dyDescent="0.3">
      <c r="G9733">
        <v>209420</v>
      </c>
      <c r="H9733" t="str">
        <v>Tata Technologies Ltd.</v>
      </c>
      <c r="I9733" t="str">
        <v>IT</v>
      </c>
      <c r="J9733" t="str">
        <v>Mid Cap</v>
      </c>
      <c r="K9733" t="str">
        <v>2024-11-30 00:00:00</v>
      </c>
      <c r="L9733">
        <v>8.5999999999999998E-4</v>
      </c>
      <c r="O9733">
        <v>210591</v>
      </c>
      <c r="P9733" t="str">
        <v>Aditya Birla Fashion and Retail Ltd.</v>
      </c>
      <c r="Q9733" t="str">
        <v>Consumer Discretionary</v>
      </c>
      <c r="R9733" t="str">
        <v>Mid Cap</v>
      </c>
      <c r="S9733" t="str">
        <v>2024-11-30 00:00:00</v>
      </c>
      <c r="T9733">
        <v>8.5999999999999998E-4</v>
      </c>
    </row>
    <row r="9734" spans="7:20" x14ac:dyDescent="0.3">
      <c r="G9734">
        <v>210591</v>
      </c>
      <c r="H9734" t="str">
        <v>Aditya Birla Fashion and Retail Ltd.</v>
      </c>
      <c r="I9734" t="str">
        <v>Consumer Discretionary</v>
      </c>
      <c r="J9734" t="str">
        <v>Mid Cap</v>
      </c>
      <c r="K9734" t="str">
        <v>2024-11-30 00:00:00</v>
      </c>
      <c r="L9734">
        <v>8.5999999999999998E-4</v>
      </c>
      <c r="O9734">
        <v>209902</v>
      </c>
      <c r="P9734" t="str">
        <v>Angel One Ltd.</v>
      </c>
      <c r="Q9734" t="str">
        <v>Financial Services</v>
      </c>
      <c r="R9734" t="str">
        <v>Small Cap</v>
      </c>
      <c r="S9734" t="str">
        <v>2024-11-30 00:00:00</v>
      </c>
      <c r="T9734">
        <v>8.4999999999999995E-4</v>
      </c>
    </row>
    <row r="9735" spans="7:20" x14ac:dyDescent="0.3">
      <c r="G9735">
        <v>209902</v>
      </c>
      <c r="H9735" t="str">
        <v>Angel One Ltd.</v>
      </c>
      <c r="I9735" t="str">
        <v>Financial Services</v>
      </c>
      <c r="J9735" t="str">
        <v>Small Cap</v>
      </c>
      <c r="K9735" t="str">
        <v>2024-11-30 00:00:00</v>
      </c>
      <c r="L9735">
        <v>8.4999999999999995E-4</v>
      </c>
      <c r="O9735">
        <v>297629</v>
      </c>
      <c r="P9735" t="str">
        <v>Suven Pharmaceuticals Ltd.</v>
      </c>
      <c r="Q9735" t="str">
        <v>Healthcare</v>
      </c>
      <c r="R9735" t="str">
        <v>Small Cap</v>
      </c>
      <c r="S9735" t="str">
        <v>2024-11-30 00:00:00</v>
      </c>
      <c r="T9735">
        <v>8.4000000000000003E-4</v>
      </c>
    </row>
    <row r="9736" spans="7:20" x14ac:dyDescent="0.3">
      <c r="G9736">
        <v>297629</v>
      </c>
      <c r="H9736" t="str">
        <v>Suven Pharmaceuticals Ltd.</v>
      </c>
      <c r="I9736" t="str">
        <v>Healthcare</v>
      </c>
      <c r="J9736" t="str">
        <v>Small Cap</v>
      </c>
      <c r="K9736" t="str">
        <v>2024-11-30 00:00:00</v>
      </c>
      <c r="L9736">
        <v>8.4000000000000003E-4</v>
      </c>
      <c r="O9736">
        <v>217757</v>
      </c>
      <c r="P9736" t="str">
        <v>PNB Housing Finance Ltd.</v>
      </c>
      <c r="Q9736" t="str">
        <v>NBFC's &amp; Housing Finance</v>
      </c>
      <c r="R9736" t="str">
        <v>Small Cap</v>
      </c>
      <c r="S9736" t="str">
        <v>2024-11-30 00:00:00</v>
      </c>
      <c r="T9736">
        <v>8.4000000000000003E-4</v>
      </c>
    </row>
    <row r="9737" spans="7:20" x14ac:dyDescent="0.3">
      <c r="G9737">
        <v>217757</v>
      </c>
      <c r="H9737" t="str">
        <v>PNB Housing Finance Ltd.</v>
      </c>
      <c r="I9737" t="str">
        <v>NBFC's &amp; Housing Finance</v>
      </c>
      <c r="J9737" t="str">
        <v>Small Cap</v>
      </c>
      <c r="K9737" t="str">
        <v>2024-11-30 00:00:00</v>
      </c>
      <c r="L9737">
        <v>8.4000000000000003E-4</v>
      </c>
      <c r="O9737">
        <v>209492</v>
      </c>
      <c r="P9737" t="str">
        <v>UTI Asset Management Company Ltd.</v>
      </c>
      <c r="Q9737" t="str">
        <v>Financial Services</v>
      </c>
      <c r="R9737" t="str">
        <v>Small Cap</v>
      </c>
      <c r="S9737" t="str">
        <v>2024-11-30 00:00:00</v>
      </c>
      <c r="T9737">
        <v>8.4000000000000003E-4</v>
      </c>
    </row>
    <row r="9738" spans="7:20" x14ac:dyDescent="0.3">
      <c r="G9738">
        <v>209492</v>
      </c>
      <c r="H9738" t="str">
        <v>UTI Asset Management Company Ltd.</v>
      </c>
      <c r="I9738" t="str">
        <v>Financial Services</v>
      </c>
      <c r="J9738" t="str">
        <v>Small Cap</v>
      </c>
      <c r="K9738" t="str">
        <v>2024-11-30 00:00:00</v>
      </c>
      <c r="L9738">
        <v>8.4000000000000003E-4</v>
      </c>
      <c r="O9738">
        <v>113375</v>
      </c>
      <c r="P9738" t="str">
        <v>Carborundum Universal Ltd.</v>
      </c>
      <c r="Q9738" t="str">
        <v>Capital Goods</v>
      </c>
      <c r="R9738" t="str">
        <v>Small Cap</v>
      </c>
      <c r="S9738" t="str">
        <v>2024-11-30 00:00:00</v>
      </c>
      <c r="T9738">
        <v>8.3000000000000001E-4</v>
      </c>
    </row>
    <row r="9739" spans="7:20" x14ac:dyDescent="0.3">
      <c r="G9739">
        <v>113375</v>
      </c>
      <c r="H9739" t="str">
        <v>Carborundum Universal Ltd.</v>
      </c>
      <c r="I9739" t="str">
        <v>Capital Goods</v>
      </c>
      <c r="J9739" t="str">
        <v>Small Cap</v>
      </c>
      <c r="K9739" t="str">
        <v>2024-11-30 00:00:00</v>
      </c>
      <c r="L9739">
        <v>8.3000000000000001E-4</v>
      </c>
      <c r="O9739">
        <v>210284</v>
      </c>
      <c r="P9739" t="str">
        <v>Indegene Ltd.</v>
      </c>
      <c r="Q9739" t="str">
        <v>Healthcare</v>
      </c>
      <c r="R9739" t="str">
        <v>Small Cap</v>
      </c>
      <c r="S9739" t="str">
        <v>2024-11-30 00:00:00</v>
      </c>
      <c r="T9739">
        <v>8.3000000000000001E-4</v>
      </c>
    </row>
    <row r="9740" spans="7:20" x14ac:dyDescent="0.3">
      <c r="G9740">
        <v>210284</v>
      </c>
      <c r="H9740" t="str">
        <v>Indegene Ltd.</v>
      </c>
      <c r="I9740" t="str">
        <v>Healthcare</v>
      </c>
      <c r="J9740" t="str">
        <v>Small Cap</v>
      </c>
      <c r="K9740" t="str">
        <v>2024-11-30 00:00:00</v>
      </c>
      <c r="L9740">
        <v>8.3000000000000001E-4</v>
      </c>
      <c r="O9740">
        <v>279527</v>
      </c>
      <c r="P9740" t="str">
        <v>Bandhan Bank Ltd.</v>
      </c>
      <c r="Q9740" t="str">
        <v>Banks</v>
      </c>
      <c r="R9740" t="str">
        <v>Small Cap</v>
      </c>
      <c r="S9740" t="str">
        <v>2024-11-30 00:00:00</v>
      </c>
      <c r="T9740">
        <v>8.3000000000000001E-4</v>
      </c>
    </row>
    <row r="9741" spans="7:20" x14ac:dyDescent="0.3">
      <c r="G9741">
        <v>279527</v>
      </c>
      <c r="H9741" t="str">
        <v>Bandhan Bank Ltd.</v>
      </c>
      <c r="I9741" t="str">
        <v>Banks</v>
      </c>
      <c r="J9741" t="str">
        <v>Small Cap</v>
      </c>
      <c r="K9741" t="str">
        <v>2024-11-30 00:00:00</v>
      </c>
      <c r="L9741">
        <v>8.3000000000000001E-4</v>
      </c>
      <c r="O9741">
        <v>223187</v>
      </c>
      <c r="P9741" t="str">
        <v>Kaynes Technology India Ltd.</v>
      </c>
      <c r="Q9741" t="str">
        <v>Manufacturing</v>
      </c>
      <c r="R9741" t="str">
        <v>Mid Cap</v>
      </c>
      <c r="S9741" t="str">
        <v>2024-11-30 00:00:00</v>
      </c>
      <c r="T9741">
        <v>8.1999999999999998E-4</v>
      </c>
    </row>
    <row r="9742" spans="7:20" x14ac:dyDescent="0.3">
      <c r="G9742">
        <v>223187</v>
      </c>
      <c r="H9742" t="str">
        <v>Kaynes Technology India Ltd.</v>
      </c>
      <c r="I9742" t="str">
        <v>Manufacturing</v>
      </c>
      <c r="J9742" t="str">
        <v>Mid Cap</v>
      </c>
      <c r="K9742" t="str">
        <v>2024-11-30 00:00:00</v>
      </c>
      <c r="L9742">
        <v>8.1999999999999998E-4</v>
      </c>
      <c r="O9742">
        <v>295872</v>
      </c>
      <c r="P9742" t="str">
        <v>Gujarat Fluorochemicals Ltd.</v>
      </c>
      <c r="Q9742" t="str">
        <v>Chemicals</v>
      </c>
      <c r="R9742" t="str">
        <v>Mid Cap</v>
      </c>
      <c r="S9742" t="str">
        <v>2024-11-30 00:00:00</v>
      </c>
      <c r="T9742">
        <v>8.1999999999999998E-4</v>
      </c>
    </row>
    <row r="9743" spans="7:20" x14ac:dyDescent="0.3">
      <c r="G9743">
        <v>295872</v>
      </c>
      <c r="H9743" t="str">
        <v>Gujarat Fluorochemicals Ltd.</v>
      </c>
      <c r="I9743" t="str">
        <v>Chemicals</v>
      </c>
      <c r="J9743" t="str">
        <v>Mid Cap</v>
      </c>
      <c r="K9743" t="str">
        <v>2024-11-30 00:00:00</v>
      </c>
      <c r="L9743">
        <v>8.1999999999999998E-4</v>
      </c>
      <c r="O9743">
        <v>104973</v>
      </c>
      <c r="P9743" t="str">
        <v>Cholamandalam Financial Holdings Ltd.</v>
      </c>
      <c r="Q9743" t="str">
        <v>NBFC's &amp; Housing Finance</v>
      </c>
      <c r="R9743" t="str">
        <v>Mid Cap</v>
      </c>
      <c r="S9743" t="str">
        <v>2024-11-30 00:00:00</v>
      </c>
      <c r="T9743">
        <v>8.1999999999999998E-4</v>
      </c>
    </row>
    <row r="9744" spans="7:20" x14ac:dyDescent="0.3">
      <c r="G9744">
        <v>104973</v>
      </c>
      <c r="H9744" t="str">
        <v>Cholamandalam Financial Holdings Ltd.</v>
      </c>
      <c r="I9744" t="str">
        <v>NBFC's &amp; Housing Finance</v>
      </c>
      <c r="J9744" t="str">
        <v>Mid Cap</v>
      </c>
      <c r="K9744" t="str">
        <v>2024-11-30 00:00:00</v>
      </c>
      <c r="L9744">
        <v>8.1999999999999998E-4</v>
      </c>
      <c r="O9744">
        <v>132720</v>
      </c>
      <c r="P9744" t="str">
        <v>Mahindra &amp; Mahindra Financial Services Ltd.</v>
      </c>
      <c r="Q9744" t="str">
        <v>NBFC's &amp; Housing Finance</v>
      </c>
      <c r="R9744" t="str">
        <v>Mid Cap</v>
      </c>
      <c r="S9744" t="str">
        <v>2024-11-30 00:00:00</v>
      </c>
      <c r="T9744">
        <v>8.1999999999999998E-4</v>
      </c>
    </row>
    <row r="9745" spans="7:20" x14ac:dyDescent="0.3">
      <c r="G9745">
        <v>132720</v>
      </c>
      <c r="H9745" t="str">
        <v>Mahindra &amp; Mahindra Financial Services Ltd.</v>
      </c>
      <c r="I9745" t="str">
        <v>NBFC's &amp; Housing Finance</v>
      </c>
      <c r="J9745" t="str">
        <v>Mid Cap</v>
      </c>
      <c r="K9745" t="str">
        <v>2024-11-30 00:00:00</v>
      </c>
      <c r="L9745">
        <v>8.1999999999999998E-4</v>
      </c>
      <c r="O9745">
        <v>100840</v>
      </c>
      <c r="P9745" t="str">
        <v>EIH Ltd.</v>
      </c>
      <c r="Q9745" t="str">
        <v>Hotels &amp; Travel</v>
      </c>
      <c r="R9745" t="str">
        <v>Small Cap</v>
      </c>
      <c r="S9745" t="str">
        <v>2024-11-30 00:00:00</v>
      </c>
      <c r="T9745">
        <v>8.0999999999999996E-4</v>
      </c>
    </row>
    <row r="9746" spans="7:20" x14ac:dyDescent="0.3">
      <c r="G9746">
        <v>100840</v>
      </c>
      <c r="H9746" t="str">
        <v>EIH Ltd.</v>
      </c>
      <c r="I9746" t="str">
        <v>Hotels &amp; Travel</v>
      </c>
      <c r="J9746" t="str">
        <v>Small Cap</v>
      </c>
      <c r="K9746" t="str">
        <v>2024-11-30 00:00:00</v>
      </c>
      <c r="L9746">
        <v>8.0999999999999996E-4</v>
      </c>
      <c r="O9746">
        <v>242461</v>
      </c>
      <c r="P9746" t="str">
        <v>Aditya Birla Capital Ltd.</v>
      </c>
      <c r="Q9746" t="str">
        <v>Financial Services</v>
      </c>
      <c r="R9746" t="str">
        <v>Mid Cap</v>
      </c>
      <c r="S9746" t="str">
        <v>2024-11-30 00:00:00</v>
      </c>
      <c r="T9746">
        <v>8.0000000000000004E-4</v>
      </c>
    </row>
    <row r="9747" spans="7:20" x14ac:dyDescent="0.3">
      <c r="G9747">
        <v>242461</v>
      </c>
      <c r="H9747" t="str">
        <v>Aditya Birla Capital Ltd.</v>
      </c>
      <c r="I9747" t="str">
        <v>Financial Services</v>
      </c>
      <c r="J9747" t="str">
        <v>Mid Cap</v>
      </c>
      <c r="K9747" t="str">
        <v>2024-11-30 00:00:00</v>
      </c>
      <c r="L9747">
        <v>8.0000000000000004E-4</v>
      </c>
      <c r="O9747">
        <v>132175</v>
      </c>
      <c r="P9747" t="str">
        <v>Cyient Ltd.</v>
      </c>
      <c r="Q9747" t="str">
        <v>IT</v>
      </c>
      <c r="R9747" t="str">
        <v>Small Cap</v>
      </c>
      <c r="S9747" t="str">
        <v>2024-11-30 00:00:00</v>
      </c>
      <c r="T9747">
        <v>8.0000000000000004E-4</v>
      </c>
    </row>
    <row r="9748" spans="7:20" x14ac:dyDescent="0.3">
      <c r="G9748">
        <v>132175</v>
      </c>
      <c r="H9748" t="str">
        <v>Cyient Ltd.</v>
      </c>
      <c r="I9748" t="str">
        <v>IT</v>
      </c>
      <c r="J9748" t="str">
        <v>Small Cap</v>
      </c>
      <c r="K9748" t="str">
        <v>2024-11-30 00:00:00</v>
      </c>
      <c r="L9748">
        <v>8.0000000000000004E-4</v>
      </c>
      <c r="O9748">
        <v>100008</v>
      </c>
      <c r="P9748" t="str">
        <v>Amara Raja Energy &amp; Mobility Ltd.</v>
      </c>
      <c r="Q9748" t="str">
        <v>Auto &amp; Auto Components</v>
      </c>
      <c r="R9748" t="str">
        <v>Small Cap</v>
      </c>
      <c r="S9748" t="str">
        <v>2024-11-30 00:00:00</v>
      </c>
      <c r="T9748">
        <v>8.0000000000000004E-4</v>
      </c>
    </row>
    <row r="9749" spans="7:20" x14ac:dyDescent="0.3">
      <c r="G9749">
        <v>100008</v>
      </c>
      <c r="H9749" t="str">
        <v>Amara Raja Energy &amp; Mobility Ltd.</v>
      </c>
      <c r="I9749" t="str">
        <v>Auto &amp; Auto Components</v>
      </c>
      <c r="J9749" t="str">
        <v>Small Cap</v>
      </c>
      <c r="K9749" t="str">
        <v>2024-11-30 00:00:00</v>
      </c>
      <c r="L9749">
        <v>8.0000000000000004E-4</v>
      </c>
      <c r="O9749">
        <v>224623</v>
      </c>
      <c r="P9749" t="str">
        <v>Indian Energy Exchange Ltd.</v>
      </c>
      <c r="Q9749" t="str">
        <v>Power</v>
      </c>
      <c r="R9749" t="str">
        <v>Small Cap</v>
      </c>
      <c r="S9749" t="str">
        <v>2024-11-30 00:00:00</v>
      </c>
      <c r="T9749">
        <v>8.0000000000000004E-4</v>
      </c>
    </row>
    <row r="9750" spans="7:20" x14ac:dyDescent="0.3">
      <c r="G9750">
        <v>224623</v>
      </c>
      <c r="H9750" t="str">
        <v>Indian Energy Exchange Ltd.</v>
      </c>
      <c r="I9750" t="str">
        <v>Power</v>
      </c>
      <c r="J9750" t="str">
        <v>Small Cap</v>
      </c>
      <c r="K9750" t="str">
        <v>2024-11-30 00:00:00</v>
      </c>
      <c r="L9750">
        <v>8.0000000000000004E-4</v>
      </c>
      <c r="O9750">
        <v>132805</v>
      </c>
      <c r="P9750" t="str">
        <v>Redington Ltd.</v>
      </c>
      <c r="Q9750" t="str">
        <v>Trading</v>
      </c>
      <c r="R9750" t="str">
        <v>Small Cap</v>
      </c>
      <c r="S9750" t="str">
        <v>2024-11-30 00:00:00</v>
      </c>
      <c r="T9750">
        <v>7.7999999999999999E-4</v>
      </c>
    </row>
    <row r="9751" spans="7:20" x14ac:dyDescent="0.3">
      <c r="G9751">
        <v>132805</v>
      </c>
      <c r="H9751" t="str">
        <v>Redington Ltd.</v>
      </c>
      <c r="I9751" t="str">
        <v>Trading</v>
      </c>
      <c r="J9751" t="str">
        <v>Small Cap</v>
      </c>
      <c r="K9751" t="str">
        <v>2024-11-30 00:00:00</v>
      </c>
      <c r="L9751">
        <v>7.7999999999999999E-4</v>
      </c>
      <c r="O9751">
        <v>100459</v>
      </c>
      <c r="P9751" t="str">
        <v>Procter &amp; Gamble Hygiene and Health Care Ltd.</v>
      </c>
      <c r="Q9751" t="str">
        <v>FMCG</v>
      </c>
      <c r="R9751" t="str">
        <v>Mid Cap</v>
      </c>
      <c r="S9751" t="str">
        <v>2024-11-30 00:00:00</v>
      </c>
      <c r="T9751">
        <v>7.6999999999999996E-4</v>
      </c>
    </row>
    <row r="9752" spans="7:20" x14ac:dyDescent="0.3">
      <c r="G9752">
        <v>100459</v>
      </c>
      <c r="H9752" t="str">
        <v>Procter &amp; Gamble Hygiene and Health Care Ltd.</v>
      </c>
      <c r="I9752" t="str">
        <v>FMCG</v>
      </c>
      <c r="J9752" t="str">
        <v>Mid Cap</v>
      </c>
      <c r="K9752" t="str">
        <v>2024-11-30 00:00:00</v>
      </c>
      <c r="L9752">
        <v>7.6999999999999996E-4</v>
      </c>
      <c r="O9752">
        <v>100294</v>
      </c>
      <c r="P9752" t="str">
        <v>NCC Ltd.</v>
      </c>
      <c r="Q9752" t="str">
        <v>Construction &amp; Realty</v>
      </c>
      <c r="R9752" t="str">
        <v>Small Cap</v>
      </c>
      <c r="S9752" t="str">
        <v>2024-11-30 00:00:00</v>
      </c>
      <c r="T9752">
        <v>7.6999999999999996E-4</v>
      </c>
    </row>
    <row r="9753" spans="7:20" x14ac:dyDescent="0.3">
      <c r="G9753">
        <v>100294</v>
      </c>
      <c r="H9753" t="str">
        <v>NCC Ltd.</v>
      </c>
      <c r="I9753" t="str">
        <v>Construction &amp; Realty</v>
      </c>
      <c r="J9753" t="str">
        <v>Small Cap</v>
      </c>
      <c r="K9753" t="str">
        <v>2024-11-30 00:00:00</v>
      </c>
      <c r="L9753">
        <v>7.6999999999999996E-4</v>
      </c>
      <c r="O9753">
        <v>100040</v>
      </c>
      <c r="P9753" t="str">
        <v>Aditya Birla Real Estate Ltd.</v>
      </c>
      <c r="Q9753" t="str">
        <v>Construction &amp; Realty</v>
      </c>
      <c r="R9753" t="str">
        <v>Small Cap</v>
      </c>
      <c r="S9753" t="str">
        <v>2024-11-30 00:00:00</v>
      </c>
      <c r="T9753">
        <v>7.6999999999999996E-4</v>
      </c>
    </row>
    <row r="9754" spans="7:20" x14ac:dyDescent="0.3">
      <c r="G9754">
        <v>100040</v>
      </c>
      <c r="H9754" t="str">
        <v>Aditya Birla Real Estate Ltd.</v>
      </c>
      <c r="I9754" t="str">
        <v>Construction &amp; Realty</v>
      </c>
      <c r="J9754" t="str">
        <v>Small Cap</v>
      </c>
      <c r="K9754" t="str">
        <v>2024-11-30 00:00:00</v>
      </c>
      <c r="L9754">
        <v>7.6999999999999996E-4</v>
      </c>
      <c r="O9754">
        <v>132478</v>
      </c>
      <c r="P9754" t="str">
        <v>United Breweries Ltd.</v>
      </c>
      <c r="Q9754" t="str">
        <v>FMCG</v>
      </c>
      <c r="R9754" t="str">
        <v>Mid Cap</v>
      </c>
      <c r="S9754" t="str">
        <v>2024-11-30 00:00:00</v>
      </c>
      <c r="T9754">
        <v>7.6000000000000004E-4</v>
      </c>
    </row>
    <row r="9755" spans="7:20" x14ac:dyDescent="0.3">
      <c r="G9755">
        <v>132478</v>
      </c>
      <c r="H9755" t="str">
        <v>United Breweries Ltd.</v>
      </c>
      <c r="I9755" t="str">
        <v>FMCG</v>
      </c>
      <c r="J9755" t="str">
        <v>Mid Cap</v>
      </c>
      <c r="K9755" t="str">
        <v>2024-11-30 00:00:00</v>
      </c>
      <c r="L9755">
        <v>7.6000000000000004E-4</v>
      </c>
      <c r="O9755">
        <v>278701</v>
      </c>
      <c r="P9755" t="str">
        <v>Five-Star Business Finance Ltd.</v>
      </c>
      <c r="Q9755" t="str">
        <v>NBFC's &amp; Housing Finance</v>
      </c>
      <c r="R9755" t="str">
        <v>Small Cap</v>
      </c>
      <c r="S9755" t="str">
        <v>2024-11-30 00:00:00</v>
      </c>
      <c r="T9755">
        <v>7.6000000000000004E-4</v>
      </c>
    </row>
    <row r="9756" spans="7:20" x14ac:dyDescent="0.3">
      <c r="G9756">
        <v>278701</v>
      </c>
      <c r="H9756" t="str">
        <v>Five-Star Business Finance Ltd.</v>
      </c>
      <c r="I9756" t="str">
        <v>NBFC's &amp; Housing Finance</v>
      </c>
      <c r="J9756" t="str">
        <v>Small Cap</v>
      </c>
      <c r="K9756" t="str">
        <v>2024-11-30 00:00:00</v>
      </c>
      <c r="L9756">
        <v>7.6000000000000004E-4</v>
      </c>
      <c r="O9756">
        <v>293380</v>
      </c>
      <c r="P9756" t="str">
        <v>Dalmia Bharat Ltd.</v>
      </c>
      <c r="Q9756" t="str">
        <v>Construction Materials</v>
      </c>
      <c r="R9756" t="str">
        <v>Mid Cap</v>
      </c>
      <c r="S9756" t="str">
        <v>2024-11-30 00:00:00</v>
      </c>
      <c r="T9756">
        <v>7.6000000000000004E-4</v>
      </c>
    </row>
    <row r="9757" spans="7:20" x14ac:dyDescent="0.3">
      <c r="G9757">
        <v>293380</v>
      </c>
      <c r="H9757" t="str">
        <v>Dalmia Bharat Ltd.</v>
      </c>
      <c r="I9757" t="str">
        <v>Construction Materials</v>
      </c>
      <c r="J9757" t="str">
        <v>Mid Cap</v>
      </c>
      <c r="K9757" t="str">
        <v>2024-11-30 00:00:00</v>
      </c>
      <c r="L9757">
        <v>7.6000000000000004E-4</v>
      </c>
      <c r="O9757">
        <v>123457</v>
      </c>
      <c r="P9757" t="str">
        <v>Linde India Ltd.</v>
      </c>
      <c r="Q9757" t="str">
        <v>Chemicals</v>
      </c>
      <c r="R9757" t="str">
        <v>Mid Cap</v>
      </c>
      <c r="S9757" t="str">
        <v>2024-11-30 00:00:00</v>
      </c>
      <c r="T9757">
        <v>7.5000000000000002E-4</v>
      </c>
    </row>
    <row r="9758" spans="7:20" x14ac:dyDescent="0.3">
      <c r="G9758">
        <v>123457</v>
      </c>
      <c r="H9758" t="str">
        <v>Linde India Ltd.</v>
      </c>
      <c r="I9758" t="str">
        <v>Chemicals</v>
      </c>
      <c r="J9758" t="str">
        <v>Mid Cap</v>
      </c>
      <c r="K9758" t="str">
        <v>2024-11-30 00:00:00</v>
      </c>
      <c r="L9758">
        <v>7.5000000000000002E-4</v>
      </c>
      <c r="O9758">
        <v>100488</v>
      </c>
      <c r="P9758" t="str">
        <v>Abbott India Ltd.</v>
      </c>
      <c r="Q9758" t="str">
        <v>Healthcare</v>
      </c>
      <c r="R9758" t="str">
        <v>Mid Cap</v>
      </c>
      <c r="S9758" t="str">
        <v>2024-11-30 00:00:00</v>
      </c>
      <c r="T9758">
        <v>7.5000000000000002E-4</v>
      </c>
    </row>
    <row r="9759" spans="7:20" x14ac:dyDescent="0.3">
      <c r="G9759">
        <v>100488</v>
      </c>
      <c r="H9759" t="str">
        <v>Abbott India Ltd.</v>
      </c>
      <c r="I9759" t="str">
        <v>Healthcare</v>
      </c>
      <c r="J9759" t="str">
        <v>Mid Cap</v>
      </c>
      <c r="K9759" t="str">
        <v>2024-11-30 00:00:00</v>
      </c>
      <c r="L9759">
        <v>7.5000000000000002E-4</v>
      </c>
      <c r="O9759">
        <v>268618</v>
      </c>
      <c r="P9759" t="str">
        <v>L&amp;T Technology Services Ltd.</v>
      </c>
      <c r="Q9759" t="str">
        <v>IT</v>
      </c>
      <c r="R9759" t="str">
        <v>Mid Cap</v>
      </c>
      <c r="S9759" t="str">
        <v>2024-11-30 00:00:00</v>
      </c>
      <c r="T9759">
        <v>7.3999999999999999E-4</v>
      </c>
    </row>
    <row r="9760" spans="7:20" x14ac:dyDescent="0.3">
      <c r="G9760">
        <v>268618</v>
      </c>
      <c r="H9760" t="str">
        <v>L&amp;T Technology Services Ltd.</v>
      </c>
      <c r="I9760" t="str">
        <v>IT</v>
      </c>
      <c r="J9760" t="str">
        <v>Mid Cap</v>
      </c>
      <c r="K9760" t="str">
        <v>2024-11-30 00:00:00</v>
      </c>
      <c r="L9760">
        <v>7.3999999999999999E-4</v>
      </c>
      <c r="O9760">
        <v>109480</v>
      </c>
      <c r="P9760" t="str">
        <v>Berger Paints India Ltd.</v>
      </c>
      <c r="Q9760" t="str">
        <v>Building Materials</v>
      </c>
      <c r="R9760" t="str">
        <v>Mid Cap</v>
      </c>
      <c r="S9760" t="str">
        <v>2024-11-30 00:00:00</v>
      </c>
      <c r="T9760">
        <v>7.2999999999999996E-4</v>
      </c>
    </row>
    <row r="9761" spans="7:20" x14ac:dyDescent="0.3">
      <c r="G9761">
        <v>109480</v>
      </c>
      <c r="H9761" t="str">
        <v>Berger Paints India Ltd.</v>
      </c>
      <c r="I9761" t="str">
        <v>Building Materials</v>
      </c>
      <c r="J9761" t="str">
        <v>Mid Cap</v>
      </c>
      <c r="K9761" t="str">
        <v>2024-11-30 00:00:00</v>
      </c>
      <c r="L9761">
        <v>7.2999999999999996E-4</v>
      </c>
      <c r="O9761">
        <v>221645</v>
      </c>
      <c r="P9761" t="str">
        <v>Krishna Institute of Medical Sciences Ltd</v>
      </c>
      <c r="Q9761" t="str">
        <v>Hospitals &amp; Diagnostics</v>
      </c>
      <c r="R9761" t="str">
        <v>Small Cap</v>
      </c>
      <c r="S9761" t="str">
        <v>2024-11-30 00:00:00</v>
      </c>
      <c r="T9761">
        <v>7.2999999999999996E-4</v>
      </c>
    </row>
    <row r="9762" spans="7:20" x14ac:dyDescent="0.3">
      <c r="G9762">
        <v>221645</v>
      </c>
      <c r="H9762" t="str">
        <v>Krishna Institute of Medical Sciences Ltd</v>
      </c>
      <c r="I9762" t="str">
        <v>Hospitals &amp; Diagnostics</v>
      </c>
      <c r="J9762" t="str">
        <v>Small Cap</v>
      </c>
      <c r="K9762" t="str">
        <v>2024-11-30 00:00:00</v>
      </c>
      <c r="L9762">
        <v>7.2999999999999996E-4</v>
      </c>
      <c r="O9762">
        <v>221033</v>
      </c>
      <c r="P9762" t="str">
        <v>Aster DM Healthcare Ltd.</v>
      </c>
      <c r="Q9762" t="str">
        <v>Healthcare</v>
      </c>
      <c r="R9762" t="str">
        <v>Small Cap</v>
      </c>
      <c r="S9762" t="str">
        <v>2024-11-30 00:00:00</v>
      </c>
      <c r="T9762">
        <v>7.2999999999999996E-4</v>
      </c>
    </row>
    <row r="9763" spans="7:20" x14ac:dyDescent="0.3">
      <c r="G9763">
        <v>221033</v>
      </c>
      <c r="H9763" t="str">
        <v>Aster DM Healthcare Ltd.</v>
      </c>
      <c r="I9763" t="str">
        <v>Healthcare</v>
      </c>
      <c r="J9763" t="str">
        <v>Small Cap</v>
      </c>
      <c r="K9763" t="str">
        <v>2024-11-30 00:00:00</v>
      </c>
      <c r="L9763">
        <v>7.2999999999999996E-4</v>
      </c>
      <c r="O9763">
        <v>100302</v>
      </c>
      <c r="P9763" t="str">
        <v>Piramal Enterprises Ltd.</v>
      </c>
      <c r="Q9763" t="str">
        <v>NBFC's &amp; Housing Finance</v>
      </c>
      <c r="R9763" t="str">
        <v>Small Cap</v>
      </c>
      <c r="S9763" t="str">
        <v>2024-11-30 00:00:00</v>
      </c>
      <c r="T9763">
        <v>7.2999999999999996E-4</v>
      </c>
    </row>
    <row r="9764" spans="7:20" x14ac:dyDescent="0.3">
      <c r="G9764">
        <v>100302</v>
      </c>
      <c r="H9764" t="str">
        <v>Piramal Enterprises Ltd.</v>
      </c>
      <c r="I9764" t="str">
        <v>NBFC's &amp; Housing Finance</v>
      </c>
      <c r="J9764" t="str">
        <v>Small Cap</v>
      </c>
      <c r="K9764" t="str">
        <v>2024-11-30 00:00:00</v>
      </c>
      <c r="L9764">
        <v>7.2999999999999996E-4</v>
      </c>
      <c r="O9764">
        <v>105790</v>
      </c>
      <c r="P9764" t="str">
        <v>Schaeffler India Ltd.</v>
      </c>
      <c r="Q9764" t="str">
        <v>Capital Goods</v>
      </c>
      <c r="R9764" t="str">
        <v>Mid Cap</v>
      </c>
      <c r="S9764" t="str">
        <v>2024-11-30 00:00:00</v>
      </c>
      <c r="T9764">
        <v>7.2999999999999996E-4</v>
      </c>
    </row>
    <row r="9765" spans="7:20" x14ac:dyDescent="0.3">
      <c r="G9765">
        <v>105790</v>
      </c>
      <c r="H9765" t="str">
        <v>Schaeffler India Ltd.</v>
      </c>
      <c r="I9765" t="str">
        <v>Capital Goods</v>
      </c>
      <c r="J9765" t="str">
        <v>Mid Cap</v>
      </c>
      <c r="K9765" t="str">
        <v>2024-11-30 00:00:00</v>
      </c>
      <c r="L9765">
        <v>7.2999999999999996E-4</v>
      </c>
      <c r="O9765">
        <v>122074</v>
      </c>
      <c r="P9765" t="str">
        <v>Elgi Equipments Ltd.</v>
      </c>
      <c r="Q9765" t="str">
        <v>Capital Goods</v>
      </c>
      <c r="R9765" t="str">
        <v>Small Cap</v>
      </c>
      <c r="S9765" t="str">
        <v>2024-11-30 00:00:00</v>
      </c>
      <c r="T9765">
        <v>7.1000000000000002E-4</v>
      </c>
    </row>
    <row r="9766" spans="7:20" x14ac:dyDescent="0.3">
      <c r="G9766">
        <v>122074</v>
      </c>
      <c r="H9766" t="str">
        <v>Elgi Equipments Ltd.</v>
      </c>
      <c r="I9766" t="str">
        <v>Capital Goods</v>
      </c>
      <c r="J9766" t="str">
        <v>Small Cap</v>
      </c>
      <c r="K9766" t="str">
        <v>2024-11-30 00:00:00</v>
      </c>
      <c r="L9766">
        <v>7.1000000000000002E-4</v>
      </c>
      <c r="O9766">
        <v>219700</v>
      </c>
      <c r="P9766" t="str">
        <v>Mazagon Dock Shipbuilders Ltd.</v>
      </c>
      <c r="Q9766" t="str">
        <v>Capital Goods</v>
      </c>
      <c r="R9766" t="str">
        <v>Mid Cap</v>
      </c>
      <c r="S9766" t="str">
        <v>2024-11-30 00:00:00</v>
      </c>
      <c r="T9766">
        <v>7.1000000000000002E-4</v>
      </c>
    </row>
    <row r="9767" spans="7:20" x14ac:dyDescent="0.3">
      <c r="G9767">
        <v>219700</v>
      </c>
      <c r="H9767" t="str">
        <v>Mazagon Dock Shipbuilders Ltd.</v>
      </c>
      <c r="I9767" t="str">
        <v>Capital Goods</v>
      </c>
      <c r="J9767" t="str">
        <v>Mid Cap</v>
      </c>
      <c r="K9767" t="str">
        <v>2024-11-30 00:00:00</v>
      </c>
      <c r="L9767">
        <v>7.1000000000000002E-4</v>
      </c>
      <c r="O9767">
        <v>132714</v>
      </c>
      <c r="P9767" t="str">
        <v>KEC International Ltd.</v>
      </c>
      <c r="Q9767" t="str">
        <v>Construction &amp; Realty</v>
      </c>
      <c r="R9767" t="str">
        <v>Small Cap</v>
      </c>
      <c r="S9767" t="str">
        <v>2024-11-30 00:00:00</v>
      </c>
      <c r="T9767">
        <v>7.1000000000000002E-4</v>
      </c>
    </row>
    <row r="9768" spans="7:20" x14ac:dyDescent="0.3">
      <c r="G9768">
        <v>132714</v>
      </c>
      <c r="H9768" t="str">
        <v>KEC International Ltd.</v>
      </c>
      <c r="I9768" t="str">
        <v>Construction &amp; Realty</v>
      </c>
      <c r="J9768" t="str">
        <v>Small Cap</v>
      </c>
      <c r="K9768" t="str">
        <v>2024-11-30 00:00:00</v>
      </c>
      <c r="L9768">
        <v>7.1000000000000002E-4</v>
      </c>
      <c r="O9768">
        <v>235355</v>
      </c>
      <c r="P9768" t="str">
        <v>Gland Pharma Ltd.</v>
      </c>
      <c r="Q9768" t="str">
        <v>Healthcare</v>
      </c>
      <c r="R9768" t="str">
        <v>Small Cap</v>
      </c>
      <c r="S9768" t="str">
        <v>2024-11-30 00:00:00</v>
      </c>
      <c r="T9768">
        <v>6.9999999999999999E-4</v>
      </c>
    </row>
    <row r="9769" spans="7:20" x14ac:dyDescent="0.3">
      <c r="G9769">
        <v>235355</v>
      </c>
      <c r="H9769" t="str">
        <v>Gland Pharma Ltd.</v>
      </c>
      <c r="I9769" t="str">
        <v>Healthcare</v>
      </c>
      <c r="J9769" t="str">
        <v>Small Cap</v>
      </c>
      <c r="K9769" t="str">
        <v>2024-11-30 00:00:00</v>
      </c>
      <c r="L9769">
        <v>6.9999999999999999E-4</v>
      </c>
      <c r="O9769">
        <v>208414</v>
      </c>
      <c r="P9769" t="str">
        <v>Indian Renewable Energy Development Agency Ltd.</v>
      </c>
      <c r="Q9769" t="str">
        <v>Financial Services</v>
      </c>
      <c r="R9769" t="str">
        <v>Mid Cap</v>
      </c>
      <c r="S9769" t="str">
        <v>2024-11-30 00:00:00</v>
      </c>
      <c r="T9769">
        <v>6.9999999999999999E-4</v>
      </c>
    </row>
    <row r="9770" spans="7:20" x14ac:dyDescent="0.3">
      <c r="G9770">
        <v>208414</v>
      </c>
      <c r="H9770" t="str">
        <v>Indian Renewable Energy Development Agency Ltd.</v>
      </c>
      <c r="I9770" t="str">
        <v>Financial Services</v>
      </c>
      <c r="J9770" t="str">
        <v>Mid Cap</v>
      </c>
      <c r="K9770" t="str">
        <v>2024-11-30 00:00:00</v>
      </c>
      <c r="L9770">
        <v>6.9999999999999999E-4</v>
      </c>
      <c r="O9770">
        <v>100260</v>
      </c>
      <c r="P9770" t="str">
        <v>The Ramco Cements Ltd.</v>
      </c>
      <c r="Q9770" t="str">
        <v>Construction Materials</v>
      </c>
      <c r="R9770" t="str">
        <v>Small Cap</v>
      </c>
      <c r="S9770" t="str">
        <v>2024-11-30 00:00:00</v>
      </c>
      <c r="T9770">
        <v>6.9999999999999999E-4</v>
      </c>
    </row>
    <row r="9771" spans="7:20" x14ac:dyDescent="0.3">
      <c r="G9771">
        <v>100260</v>
      </c>
      <c r="H9771" t="str">
        <v>The Ramco Cements Ltd.</v>
      </c>
      <c r="I9771" t="str">
        <v>Construction Materials</v>
      </c>
      <c r="J9771" t="str">
        <v>Small Cap</v>
      </c>
      <c r="K9771" t="str">
        <v>2024-11-30 00:00:00</v>
      </c>
      <c r="L9771">
        <v>6.9999999999999999E-4</v>
      </c>
      <c r="O9771">
        <v>132683</v>
      </c>
      <c r="P9771" t="str">
        <v>AIA Engineering Ltd.</v>
      </c>
      <c r="Q9771" t="str">
        <v>Capital Goods</v>
      </c>
      <c r="R9771" t="str">
        <v>Mid Cap</v>
      </c>
      <c r="S9771" t="str">
        <v>2024-11-30 00:00:00</v>
      </c>
      <c r="T9771">
        <v>6.8999999999999997E-4</v>
      </c>
    </row>
    <row r="9772" spans="7:20" x14ac:dyDescent="0.3">
      <c r="G9772">
        <v>132683</v>
      </c>
      <c r="H9772" t="str">
        <v>AIA Engineering Ltd.</v>
      </c>
      <c r="I9772" t="str">
        <v>Capital Goods</v>
      </c>
      <c r="J9772" t="str">
        <v>Mid Cap</v>
      </c>
      <c r="K9772" t="str">
        <v>2024-11-30 00:00:00</v>
      </c>
      <c r="L9772">
        <v>6.8999999999999997E-4</v>
      </c>
      <c r="O9772">
        <v>305799</v>
      </c>
      <c r="P9772" t="str">
        <v>KFin Technologies Ltd.</v>
      </c>
      <c r="Q9772" t="str">
        <v>Financial Services</v>
      </c>
      <c r="R9772" t="str">
        <v>Small Cap</v>
      </c>
      <c r="S9772" t="str">
        <v>2024-11-30 00:00:00</v>
      </c>
      <c r="T9772">
        <v>6.8000000000000005E-4</v>
      </c>
    </row>
    <row r="9773" spans="7:20" x14ac:dyDescent="0.3">
      <c r="G9773">
        <v>305799</v>
      </c>
      <c r="H9773" t="str">
        <v>KFin Technologies Ltd.</v>
      </c>
      <c r="I9773" t="str">
        <v>Financial Services</v>
      </c>
      <c r="J9773" t="str">
        <v>Small Cap</v>
      </c>
      <c r="K9773" t="str">
        <v>2024-11-30 00:00:00</v>
      </c>
      <c r="L9773">
        <v>6.8000000000000005E-4</v>
      </c>
      <c r="O9773">
        <v>132636</v>
      </c>
      <c r="P9773" t="str">
        <v>IIFL Finance Ltd.</v>
      </c>
      <c r="Q9773" t="str">
        <v>NBFC's &amp; Housing Finance</v>
      </c>
      <c r="R9773" t="str">
        <v>Small Cap</v>
      </c>
      <c r="S9773" t="str">
        <v>2024-11-30 00:00:00</v>
      </c>
      <c r="T9773">
        <v>6.8000000000000005E-4</v>
      </c>
    </row>
    <row r="9774" spans="7:20" x14ac:dyDescent="0.3">
      <c r="G9774">
        <v>132636</v>
      </c>
      <c r="H9774" t="str">
        <v>IIFL Finance Ltd.</v>
      </c>
      <c r="I9774" t="str">
        <v>NBFC's &amp; Housing Finance</v>
      </c>
      <c r="J9774" t="str">
        <v>Small Cap</v>
      </c>
      <c r="K9774" t="str">
        <v>2024-11-30 00:00:00</v>
      </c>
      <c r="L9774">
        <v>6.8000000000000005E-4</v>
      </c>
      <c r="O9774">
        <v>100003</v>
      </c>
      <c r="P9774" t="str">
        <v>Aegis Logistics Ltd.</v>
      </c>
      <c r="Q9774" t="str">
        <v>Logistics &amp; Ports</v>
      </c>
      <c r="R9774" t="str">
        <v>Small Cap</v>
      </c>
      <c r="S9774" t="str">
        <v>2024-11-30 00:00:00</v>
      </c>
      <c r="T9774">
        <v>6.8000000000000005E-4</v>
      </c>
    </row>
    <row r="9775" spans="7:20" x14ac:dyDescent="0.3">
      <c r="G9775">
        <v>100003</v>
      </c>
      <c r="H9775" t="str">
        <v>Aegis Logistics Ltd.</v>
      </c>
      <c r="I9775" t="str">
        <v>Logistics &amp; Ports</v>
      </c>
      <c r="J9775" t="str">
        <v>Small Cap</v>
      </c>
      <c r="K9775" t="str">
        <v>2024-11-30 00:00:00</v>
      </c>
      <c r="L9775">
        <v>6.8000000000000005E-4</v>
      </c>
      <c r="O9775">
        <v>132149</v>
      </c>
      <c r="P9775" t="str">
        <v>Bank Of India</v>
      </c>
      <c r="Q9775" t="str">
        <v>Banks</v>
      </c>
      <c r="R9775" t="str">
        <v>Mid Cap</v>
      </c>
      <c r="S9775" t="str">
        <v>2024-11-30 00:00:00</v>
      </c>
      <c r="T9775">
        <v>6.8000000000000005E-4</v>
      </c>
    </row>
    <row r="9776" spans="7:20" x14ac:dyDescent="0.3">
      <c r="G9776">
        <v>132149</v>
      </c>
      <c r="H9776" t="str">
        <v>Bank Of India</v>
      </c>
      <c r="I9776" t="str">
        <v>Banks</v>
      </c>
      <c r="J9776" t="str">
        <v>Mid Cap</v>
      </c>
      <c r="K9776" t="str">
        <v>2024-11-30 00:00:00</v>
      </c>
      <c r="L9776">
        <v>6.8000000000000005E-4</v>
      </c>
      <c r="O9776">
        <v>131162</v>
      </c>
      <c r="P9776" t="str">
        <v>Emami Ltd.</v>
      </c>
      <c r="Q9776" t="str">
        <v>FMCG</v>
      </c>
      <c r="R9776" t="str">
        <v>Mid Cap</v>
      </c>
      <c r="S9776" t="str">
        <v>2024-11-30 00:00:00</v>
      </c>
      <c r="T9776">
        <v>6.8000000000000005E-4</v>
      </c>
    </row>
    <row r="9777" spans="7:20" x14ac:dyDescent="0.3">
      <c r="G9777">
        <v>131162</v>
      </c>
      <c r="H9777" t="str">
        <v>Emami Ltd.</v>
      </c>
      <c r="I9777" t="str">
        <v>FMCG</v>
      </c>
      <c r="J9777" t="str">
        <v>Mid Cap</v>
      </c>
      <c r="K9777" t="str">
        <v>2024-11-30 00:00:00</v>
      </c>
      <c r="L9777">
        <v>6.8000000000000005E-4</v>
      </c>
      <c r="O9777">
        <v>132210</v>
      </c>
      <c r="P9777" t="str">
        <v>City Union Bank Ltd.</v>
      </c>
      <c r="Q9777" t="str">
        <v>Banks</v>
      </c>
      <c r="R9777" t="str">
        <v>Small Cap</v>
      </c>
      <c r="S9777" t="str">
        <v>2024-11-30 00:00:00</v>
      </c>
      <c r="T9777">
        <v>6.7000000000000002E-4</v>
      </c>
    </row>
    <row r="9778" spans="7:20" x14ac:dyDescent="0.3">
      <c r="G9778">
        <v>132210</v>
      </c>
      <c r="H9778" t="str">
        <v>City Union Bank Ltd.</v>
      </c>
      <c r="I9778" t="str">
        <v>Banks</v>
      </c>
      <c r="J9778" t="str">
        <v>Small Cap</v>
      </c>
      <c r="K9778" t="str">
        <v>2024-11-30 00:00:00</v>
      </c>
      <c r="L9778">
        <v>6.7000000000000002E-4</v>
      </c>
      <c r="O9778">
        <v>100092</v>
      </c>
      <c r="P9778" t="str">
        <v>CRISIL Ltd.</v>
      </c>
      <c r="Q9778" t="str">
        <v>Financial Services</v>
      </c>
      <c r="R9778" t="str">
        <v>Mid Cap</v>
      </c>
      <c r="S9778" t="str">
        <v>2024-11-30 00:00:00</v>
      </c>
      <c r="T9778">
        <v>6.6E-4</v>
      </c>
    </row>
    <row r="9779" spans="7:20" x14ac:dyDescent="0.3">
      <c r="G9779">
        <v>100092</v>
      </c>
      <c r="H9779" t="str">
        <v>CRISIL Ltd.</v>
      </c>
      <c r="I9779" t="str">
        <v>Financial Services</v>
      </c>
      <c r="J9779" t="str">
        <v>Mid Cap</v>
      </c>
      <c r="K9779" t="str">
        <v>2024-11-30 00:00:00</v>
      </c>
      <c r="L9779">
        <v>6.6E-4</v>
      </c>
      <c r="O9779">
        <v>249927</v>
      </c>
      <c r="P9779" t="str">
        <v>Gujarat Gas Ltd.</v>
      </c>
      <c r="Q9779" t="str">
        <v>Oil &amp; Gas</v>
      </c>
      <c r="R9779" t="str">
        <v>Mid Cap</v>
      </c>
      <c r="S9779" t="str">
        <v>2024-11-30 00:00:00</v>
      </c>
      <c r="T9779">
        <v>6.4999999999999997E-4</v>
      </c>
    </row>
    <row r="9780" spans="7:20" x14ac:dyDescent="0.3">
      <c r="G9780">
        <v>249927</v>
      </c>
      <c r="H9780" t="str">
        <v>Gujarat Gas Ltd.</v>
      </c>
      <c r="I9780" t="str">
        <v>Oil &amp; Gas</v>
      </c>
      <c r="J9780" t="str">
        <v>Mid Cap</v>
      </c>
      <c r="K9780" t="str">
        <v>2024-11-30 00:00:00</v>
      </c>
      <c r="L9780">
        <v>6.4999999999999997E-4</v>
      </c>
      <c r="O9780">
        <v>221809</v>
      </c>
      <c r="P9780" t="str">
        <v>Inox Wind Ltd.</v>
      </c>
      <c r="Q9780" t="str">
        <v>Power</v>
      </c>
      <c r="R9780" t="str">
        <v>Small Cap</v>
      </c>
      <c r="S9780" t="str">
        <v>2024-11-30 00:00:00</v>
      </c>
      <c r="T9780">
        <v>6.4999999999999997E-4</v>
      </c>
    </row>
    <row r="9781" spans="7:20" x14ac:dyDescent="0.3">
      <c r="G9781">
        <v>221809</v>
      </c>
      <c r="H9781" t="str">
        <v>Inox Wind Ltd.</v>
      </c>
      <c r="I9781" t="str">
        <v>Power</v>
      </c>
      <c r="J9781" t="str">
        <v>Small Cap</v>
      </c>
      <c r="K9781" t="str">
        <v>2024-11-30 00:00:00</v>
      </c>
      <c r="L9781">
        <v>6.4999999999999997E-4</v>
      </c>
      <c r="O9781">
        <v>100403</v>
      </c>
      <c r="P9781" t="str">
        <v>Sundram Fasteners Ltd.</v>
      </c>
      <c r="Q9781" t="str">
        <v>Auto &amp; Auto Components</v>
      </c>
      <c r="R9781" t="str">
        <v>Small Cap</v>
      </c>
      <c r="S9781" t="str">
        <v>2024-11-30 00:00:00</v>
      </c>
      <c r="T9781">
        <v>6.4999999999999997E-4</v>
      </c>
    </row>
    <row r="9782" spans="7:20" x14ac:dyDescent="0.3">
      <c r="G9782">
        <v>100403</v>
      </c>
      <c r="H9782" t="str">
        <v>Sundram Fasteners Ltd.</v>
      </c>
      <c r="I9782" t="str">
        <v>Auto &amp; Auto Components</v>
      </c>
      <c r="J9782" t="str">
        <v>Small Cap</v>
      </c>
      <c r="K9782" t="str">
        <v>2024-11-30 00:00:00</v>
      </c>
      <c r="L9782">
        <v>6.4999999999999997E-4</v>
      </c>
      <c r="O9782">
        <v>100184</v>
      </c>
      <c r="P9782" t="str">
        <v>Himadri Speciality Chemical Ltd.</v>
      </c>
      <c r="Q9782" t="str">
        <v>Chemicals</v>
      </c>
      <c r="R9782" t="str">
        <v>Small Cap</v>
      </c>
      <c r="S9782" t="str">
        <v>2024-11-30 00:00:00</v>
      </c>
      <c r="T9782">
        <v>6.4999999999999997E-4</v>
      </c>
    </row>
    <row r="9783" spans="7:20" x14ac:dyDescent="0.3">
      <c r="G9783">
        <v>100184</v>
      </c>
      <c r="H9783" t="str">
        <v>Himadri Speciality Chemical Ltd.</v>
      </c>
      <c r="I9783" t="str">
        <v>Chemicals</v>
      </c>
      <c r="J9783" t="str">
        <v>Small Cap</v>
      </c>
      <c r="K9783" t="str">
        <v>2024-11-30 00:00:00</v>
      </c>
      <c r="L9783">
        <v>6.4999999999999997E-4</v>
      </c>
      <c r="O9783">
        <v>132514</v>
      </c>
      <c r="P9783" t="str">
        <v>Indraprastha Gas Ltd.</v>
      </c>
      <c r="Q9783" t="str">
        <v>Oil &amp; Gas</v>
      </c>
      <c r="R9783" t="str">
        <v>Mid Cap</v>
      </c>
      <c r="S9783" t="str">
        <v>2024-11-30 00:00:00</v>
      </c>
      <c r="T9783">
        <v>6.4000000000000005E-4</v>
      </c>
    </row>
    <row r="9784" spans="7:20" x14ac:dyDescent="0.3">
      <c r="G9784">
        <v>132514</v>
      </c>
      <c r="H9784" t="str">
        <v>Indraprastha Gas Ltd.</v>
      </c>
      <c r="I9784" t="str">
        <v>Oil &amp; Gas</v>
      </c>
      <c r="J9784" t="str">
        <v>Mid Cap</v>
      </c>
      <c r="K9784" t="str">
        <v>2024-11-30 00:00:00</v>
      </c>
      <c r="L9784">
        <v>6.4000000000000005E-4</v>
      </c>
      <c r="O9784">
        <v>100495</v>
      </c>
      <c r="P9784" t="str">
        <v>Escorts Kubota Ltd.</v>
      </c>
      <c r="Q9784" t="str">
        <v>Auto &amp; Auto Components</v>
      </c>
      <c r="R9784" t="str">
        <v>Mid Cap</v>
      </c>
      <c r="S9784" t="str">
        <v>2024-11-30 00:00:00</v>
      </c>
      <c r="T9784">
        <v>6.4000000000000005E-4</v>
      </c>
    </row>
    <row r="9785" spans="7:20" x14ac:dyDescent="0.3">
      <c r="G9785">
        <v>100495</v>
      </c>
      <c r="H9785" t="str">
        <v>Escorts Kubota Ltd.</v>
      </c>
      <c r="I9785" t="str">
        <v>Auto &amp; Auto Components</v>
      </c>
      <c r="J9785" t="str">
        <v>Mid Cap</v>
      </c>
      <c r="K9785" t="str">
        <v>2024-11-30 00:00:00</v>
      </c>
      <c r="L9785">
        <v>6.4000000000000005E-4</v>
      </c>
      <c r="O9785">
        <v>132331</v>
      </c>
      <c r="P9785" t="str">
        <v>Ajanta Pharma Ltd.</v>
      </c>
      <c r="Q9785" t="str">
        <v>Healthcare</v>
      </c>
      <c r="R9785" t="str">
        <v>Mid Cap</v>
      </c>
      <c r="S9785" t="str">
        <v>2024-11-30 00:00:00</v>
      </c>
      <c r="T9785">
        <v>6.4000000000000005E-4</v>
      </c>
    </row>
    <row r="9786" spans="7:20" x14ac:dyDescent="0.3">
      <c r="G9786">
        <v>132331</v>
      </c>
      <c r="H9786" t="str">
        <v>Ajanta Pharma Ltd.</v>
      </c>
      <c r="I9786" t="str">
        <v>Healthcare</v>
      </c>
      <c r="J9786" t="str">
        <v>Mid Cap</v>
      </c>
      <c r="K9786" t="str">
        <v>2024-11-30 00:00:00</v>
      </c>
      <c r="L9786">
        <v>6.4000000000000005E-4</v>
      </c>
      <c r="O9786">
        <v>132221</v>
      </c>
      <c r="P9786" t="str">
        <v>Sonata Software Ltd.</v>
      </c>
      <c r="Q9786" t="str">
        <v>IT</v>
      </c>
      <c r="R9786" t="str">
        <v>Small Cap</v>
      </c>
      <c r="S9786" t="str">
        <v>2024-11-30 00:00:00</v>
      </c>
      <c r="T9786">
        <v>6.4000000000000005E-4</v>
      </c>
    </row>
    <row r="9787" spans="7:20" x14ac:dyDescent="0.3">
      <c r="G9787">
        <v>132221</v>
      </c>
      <c r="H9787" t="str">
        <v>Sonata Software Ltd.</v>
      </c>
      <c r="I9787" t="str">
        <v>IT</v>
      </c>
      <c r="J9787" t="str">
        <v>Small Cap</v>
      </c>
      <c r="K9787" t="str">
        <v>2024-11-30 00:00:00</v>
      </c>
      <c r="L9787">
        <v>6.4000000000000005E-4</v>
      </c>
      <c r="O9787">
        <v>296765</v>
      </c>
      <c r="P9787" t="str">
        <v>Hitachi Energy India Ltd.</v>
      </c>
      <c r="Q9787" t="str">
        <v>Capital Goods</v>
      </c>
      <c r="R9787" t="str">
        <v>Mid Cap</v>
      </c>
      <c r="S9787" t="str">
        <v>2024-11-30 00:00:00</v>
      </c>
      <c r="T9787">
        <v>6.4000000000000005E-4</v>
      </c>
    </row>
    <row r="9788" spans="7:20" x14ac:dyDescent="0.3">
      <c r="G9788">
        <v>296765</v>
      </c>
      <c r="H9788" t="str">
        <v>Hitachi Energy India Ltd.</v>
      </c>
      <c r="I9788" t="str">
        <v>Capital Goods</v>
      </c>
      <c r="J9788" t="str">
        <v>Mid Cap</v>
      </c>
      <c r="K9788" t="str">
        <v>2024-11-30 00:00:00</v>
      </c>
      <c r="L9788">
        <v>6.4000000000000005E-4</v>
      </c>
      <c r="O9788">
        <v>122113</v>
      </c>
      <c r="P9788" t="str">
        <v>Timken India Ltd.</v>
      </c>
      <c r="Q9788" t="str">
        <v>Capital Goods</v>
      </c>
      <c r="R9788" t="str">
        <v>Small Cap</v>
      </c>
      <c r="S9788" t="str">
        <v>2024-11-30 00:00:00</v>
      </c>
      <c r="T9788">
        <v>6.3000000000000003E-4</v>
      </c>
    </row>
    <row r="9789" spans="7:20" x14ac:dyDescent="0.3">
      <c r="G9789">
        <v>122113</v>
      </c>
      <c r="H9789" t="str">
        <v>Timken India Ltd.</v>
      </c>
      <c r="I9789" t="str">
        <v>Capital Goods</v>
      </c>
      <c r="J9789" t="str">
        <v>Small Cap</v>
      </c>
      <c r="K9789" t="str">
        <v>2024-11-30 00:00:00</v>
      </c>
      <c r="L9789">
        <v>6.3000000000000003E-4</v>
      </c>
      <c r="O9789">
        <v>132504</v>
      </c>
      <c r="P9789" t="str">
        <v>Navin Fluorine International Ltd.</v>
      </c>
      <c r="Q9789" t="str">
        <v>Chemicals</v>
      </c>
      <c r="R9789" t="str">
        <v>Small Cap</v>
      </c>
      <c r="S9789" t="str">
        <v>2024-11-30 00:00:00</v>
      </c>
      <c r="T9789">
        <v>6.3000000000000003E-4</v>
      </c>
    </row>
    <row r="9790" spans="7:20" x14ac:dyDescent="0.3">
      <c r="G9790">
        <v>132504</v>
      </c>
      <c r="H9790" t="str">
        <v>Navin Fluorine International Ltd.</v>
      </c>
      <c r="I9790" t="str">
        <v>Chemicals</v>
      </c>
      <c r="J9790" t="str">
        <v>Small Cap</v>
      </c>
      <c r="K9790" t="str">
        <v>2024-11-30 00:00:00</v>
      </c>
      <c r="L9790">
        <v>6.3000000000000003E-4</v>
      </c>
      <c r="O9790">
        <v>220741</v>
      </c>
      <c r="P9790" t="str">
        <v>Sammaan Capital Ltd.</v>
      </c>
      <c r="Q9790" t="str">
        <v>NBFC's &amp; Housing Finance</v>
      </c>
      <c r="R9790" t="str">
        <v>Small Cap</v>
      </c>
      <c r="S9790" t="str">
        <v>2024-11-30 00:00:00</v>
      </c>
      <c r="T9790">
        <v>6.3000000000000003E-4</v>
      </c>
    </row>
    <row r="9791" spans="7:20" x14ac:dyDescent="0.3">
      <c r="G9791">
        <v>220741</v>
      </c>
      <c r="H9791" t="str">
        <v>Sammaan Capital Ltd.</v>
      </c>
      <c r="I9791" t="str">
        <v>NBFC's &amp; Housing Finance</v>
      </c>
      <c r="J9791" t="str">
        <v>Small Cap</v>
      </c>
      <c r="K9791" t="str">
        <v>2024-11-30 00:00:00</v>
      </c>
      <c r="L9791">
        <v>6.3000000000000003E-4</v>
      </c>
      <c r="O9791">
        <v>106943</v>
      </c>
      <c r="P9791" t="str">
        <v>JB Chemicals &amp; Pharmaceuticals Ltd.</v>
      </c>
      <c r="Q9791" t="str">
        <v>Healthcare</v>
      </c>
      <c r="R9791" t="str">
        <v>Small Cap</v>
      </c>
      <c r="S9791" t="str">
        <v>2024-11-30 00:00:00</v>
      </c>
      <c r="T9791">
        <v>6.3000000000000003E-4</v>
      </c>
    </row>
    <row r="9792" spans="7:20" x14ac:dyDescent="0.3">
      <c r="G9792">
        <v>106943</v>
      </c>
      <c r="H9792" t="str">
        <v>JB Chemicals &amp; Pharmaceuticals Ltd.</v>
      </c>
      <c r="I9792" t="str">
        <v>Healthcare</v>
      </c>
      <c r="J9792" t="str">
        <v>Small Cap</v>
      </c>
      <c r="K9792" t="str">
        <v>2024-11-30 00:00:00</v>
      </c>
      <c r="L9792">
        <v>6.3000000000000003E-4</v>
      </c>
      <c r="O9792">
        <v>225154</v>
      </c>
      <c r="P9792" t="str">
        <v>Amber Enterprises India Ltd.</v>
      </c>
      <c r="Q9792" t="str">
        <v>Manufacturing</v>
      </c>
      <c r="R9792" t="str">
        <v>Small Cap</v>
      </c>
      <c r="S9792" t="str">
        <v>2024-11-30 00:00:00</v>
      </c>
      <c r="T9792">
        <v>6.3000000000000003E-4</v>
      </c>
    </row>
    <row r="9793" spans="7:20" x14ac:dyDescent="0.3">
      <c r="G9793">
        <v>225154</v>
      </c>
      <c r="H9793" t="str">
        <v>Amber Enterprises India Ltd.</v>
      </c>
      <c r="I9793" t="str">
        <v>Manufacturing</v>
      </c>
      <c r="J9793" t="str">
        <v>Small Cap</v>
      </c>
      <c r="K9793" t="str">
        <v>2024-11-30 00:00:00</v>
      </c>
      <c r="L9793">
        <v>6.3000000000000003E-4</v>
      </c>
      <c r="O9793">
        <v>210039</v>
      </c>
      <c r="P9793" t="str">
        <v>Concord Biotech Ltd.</v>
      </c>
      <c r="Q9793" t="str">
        <v>Healthcare</v>
      </c>
      <c r="R9793" t="str">
        <v>Small Cap</v>
      </c>
      <c r="S9793" t="str">
        <v>2024-11-30 00:00:00</v>
      </c>
      <c r="T9793">
        <v>6.3000000000000003E-4</v>
      </c>
    </row>
    <row r="9794" spans="7:20" x14ac:dyDescent="0.3">
      <c r="G9794">
        <v>210039</v>
      </c>
      <c r="H9794" t="str">
        <v>Concord Biotech Ltd.</v>
      </c>
      <c r="I9794" t="str">
        <v>Healthcare</v>
      </c>
      <c r="J9794" t="str">
        <v>Small Cap</v>
      </c>
      <c r="K9794" t="str">
        <v>2024-11-30 00:00:00</v>
      </c>
      <c r="L9794">
        <v>6.3000000000000003E-4</v>
      </c>
      <c r="O9794">
        <v>124816</v>
      </c>
      <c r="P9794" t="str">
        <v>Natco Pharma Ltd.</v>
      </c>
      <c r="Q9794" t="str">
        <v>Healthcare</v>
      </c>
      <c r="R9794" t="str">
        <v>Small Cap</v>
      </c>
      <c r="S9794" t="str">
        <v>2024-11-30 00:00:00</v>
      </c>
      <c r="T9794">
        <v>6.3000000000000003E-4</v>
      </c>
    </row>
    <row r="9795" spans="7:20" x14ac:dyDescent="0.3">
      <c r="G9795">
        <v>124816</v>
      </c>
      <c r="H9795" t="str">
        <v>Natco Pharma Ltd.</v>
      </c>
      <c r="I9795" t="str">
        <v>Healthcare</v>
      </c>
      <c r="J9795" t="str">
        <v>Small Cap</v>
      </c>
      <c r="K9795" t="str">
        <v>2024-11-30 00:00:00</v>
      </c>
      <c r="L9795">
        <v>6.3000000000000003E-4</v>
      </c>
      <c r="O9795">
        <v>132702</v>
      </c>
      <c r="P9795" t="str">
        <v>Gujarat State Petronet Ltd.</v>
      </c>
      <c r="Q9795" t="str">
        <v>Oil &amp; Gas</v>
      </c>
      <c r="R9795" t="str">
        <v>Small Cap</v>
      </c>
      <c r="S9795" t="str">
        <v>2024-11-30 00:00:00</v>
      </c>
      <c r="T9795">
        <v>6.3000000000000003E-4</v>
      </c>
    </row>
    <row r="9796" spans="7:20" x14ac:dyDescent="0.3">
      <c r="G9796">
        <v>132702</v>
      </c>
      <c r="H9796" t="str">
        <v>Gujarat State Petronet Ltd.</v>
      </c>
      <c r="I9796" t="str">
        <v>Oil &amp; Gas</v>
      </c>
      <c r="J9796" t="str">
        <v>Small Cap</v>
      </c>
      <c r="K9796" t="str">
        <v>2024-11-30 00:00:00</v>
      </c>
      <c r="L9796">
        <v>6.3000000000000003E-4</v>
      </c>
      <c r="O9796">
        <v>210174</v>
      </c>
      <c r="P9796" t="str">
        <v>General Insurance Corporation of India</v>
      </c>
      <c r="Q9796" t="str">
        <v>Insurance</v>
      </c>
      <c r="R9796" t="str">
        <v>Mid Cap</v>
      </c>
      <c r="S9796" t="str">
        <v>2024-11-30 00:00:00</v>
      </c>
      <c r="T9796">
        <v>6.2E-4</v>
      </c>
    </row>
    <row r="9797" spans="7:20" x14ac:dyDescent="0.3">
      <c r="G9797">
        <v>210174</v>
      </c>
      <c r="H9797" t="str">
        <v>General Insurance Corporation of India</v>
      </c>
      <c r="I9797" t="str">
        <v>Insurance</v>
      </c>
      <c r="J9797" t="str">
        <v>Mid Cap</v>
      </c>
      <c r="K9797" t="str">
        <v>2024-11-30 00:00:00</v>
      </c>
      <c r="L9797">
        <v>6.2E-4</v>
      </c>
      <c r="O9797">
        <v>122287</v>
      </c>
      <c r="P9797" t="str">
        <v>Kalpataru Projects International Ltd.</v>
      </c>
      <c r="Q9797" t="str">
        <v>Construction &amp; Realty</v>
      </c>
      <c r="R9797" t="str">
        <v>Small Cap</v>
      </c>
      <c r="S9797" t="str">
        <v>2024-11-30 00:00:00</v>
      </c>
      <c r="T9797">
        <v>6.0999999999999997E-4</v>
      </c>
    </row>
    <row r="9798" spans="7:20" x14ac:dyDescent="0.3">
      <c r="G9798">
        <v>122287</v>
      </c>
      <c r="H9798" t="str">
        <v>Kalpataru Projects International Ltd.</v>
      </c>
      <c r="I9798" t="str">
        <v>Construction &amp; Realty</v>
      </c>
      <c r="J9798" t="str">
        <v>Small Cap</v>
      </c>
      <c r="K9798" t="str">
        <v>2024-11-30 00:00:00</v>
      </c>
      <c r="L9798">
        <v>6.0999999999999997E-4</v>
      </c>
      <c r="O9798">
        <v>132809</v>
      </c>
      <c r="P9798" t="str">
        <v>Firstsource Solutions Ltd.</v>
      </c>
      <c r="Q9798" t="str">
        <v>IT</v>
      </c>
      <c r="R9798" t="str">
        <v>Small Cap</v>
      </c>
      <c r="S9798" t="str">
        <v>2024-11-30 00:00:00</v>
      </c>
      <c r="T9798">
        <v>6.0999999999999997E-4</v>
      </c>
    </row>
    <row r="9799" spans="7:20" x14ac:dyDescent="0.3">
      <c r="G9799">
        <v>132809</v>
      </c>
      <c r="H9799" t="str">
        <v>Firstsource Solutions Ltd.</v>
      </c>
      <c r="I9799" t="str">
        <v>IT</v>
      </c>
      <c r="J9799" t="str">
        <v>Small Cap</v>
      </c>
      <c r="K9799" t="str">
        <v>2024-11-30 00:00:00</v>
      </c>
      <c r="L9799">
        <v>6.0999999999999997E-4</v>
      </c>
      <c r="O9799">
        <v>220350</v>
      </c>
      <c r="P9799" t="str">
        <v>L&amp;T Finance Ltd.</v>
      </c>
      <c r="Q9799" t="str">
        <v>NBFC's &amp; Housing Finance</v>
      </c>
      <c r="R9799" t="str">
        <v>Mid Cap</v>
      </c>
      <c r="S9799" t="str">
        <v>2024-11-30 00:00:00</v>
      </c>
      <c r="T9799">
        <v>6.0999999999999997E-4</v>
      </c>
    </row>
    <row r="9800" spans="7:20" x14ac:dyDescent="0.3">
      <c r="G9800">
        <v>220350</v>
      </c>
      <c r="H9800" t="str">
        <v>L&amp;T Finance Ltd.</v>
      </c>
      <c r="I9800" t="str">
        <v>NBFC's &amp; Housing Finance</v>
      </c>
      <c r="J9800" t="str">
        <v>Mid Cap</v>
      </c>
      <c r="K9800" t="str">
        <v>2024-11-30 00:00:00</v>
      </c>
      <c r="L9800">
        <v>6.0999999999999997E-4</v>
      </c>
      <c r="O9800">
        <v>100183</v>
      </c>
      <c r="P9800" t="str">
        <v>HFCL Ltd.</v>
      </c>
      <c r="Q9800" t="str">
        <v>Telecom</v>
      </c>
      <c r="R9800" t="str">
        <v>Small Cap</v>
      </c>
      <c r="S9800" t="str">
        <v>2024-11-30 00:00:00</v>
      </c>
      <c r="T9800">
        <v>5.9999999999999995E-4</v>
      </c>
    </row>
    <row r="9801" spans="7:20" x14ac:dyDescent="0.3">
      <c r="G9801">
        <v>100183</v>
      </c>
      <c r="H9801" t="str">
        <v>HFCL Ltd.</v>
      </c>
      <c r="I9801" t="str">
        <v>Telecom</v>
      </c>
      <c r="J9801" t="str">
        <v>Small Cap</v>
      </c>
      <c r="K9801" t="str">
        <v>2024-11-30 00:00:00</v>
      </c>
      <c r="L9801">
        <v>5.9999999999999995E-4</v>
      </c>
      <c r="O9801">
        <v>213327</v>
      </c>
      <c r="P9801" t="str">
        <v>Housing &amp; Urban Development Corporation Ltd.</v>
      </c>
      <c r="Q9801" t="str">
        <v>NBFC's &amp; Housing Finance</v>
      </c>
      <c r="R9801" t="str">
        <v>Mid Cap</v>
      </c>
      <c r="S9801" t="str">
        <v>2024-11-30 00:00:00</v>
      </c>
      <c r="T9801">
        <v>5.9999999999999995E-4</v>
      </c>
    </row>
    <row r="9802" spans="7:20" x14ac:dyDescent="0.3">
      <c r="G9802">
        <v>213327</v>
      </c>
      <c r="H9802" t="str">
        <v>Housing &amp; Urban Development Corporation Ltd.</v>
      </c>
      <c r="I9802" t="str">
        <v>NBFC's &amp; Housing Finance</v>
      </c>
      <c r="J9802" t="str">
        <v>Mid Cap</v>
      </c>
      <c r="K9802" t="str">
        <v>2024-11-30 00:00:00</v>
      </c>
      <c r="L9802">
        <v>5.9999999999999995E-4</v>
      </c>
      <c r="O9802">
        <v>209078</v>
      </c>
      <c r="P9802" t="str">
        <v>Nippon Life India Asset Management Ltd.</v>
      </c>
      <c r="Q9802" t="str">
        <v>Financial Services</v>
      </c>
      <c r="R9802" t="str">
        <v>Mid Cap</v>
      </c>
      <c r="S9802" t="str">
        <v>2024-11-30 00:00:00</v>
      </c>
      <c r="T9802">
        <v>5.9999999999999995E-4</v>
      </c>
    </row>
    <row r="9803" spans="7:20" x14ac:dyDescent="0.3">
      <c r="G9803">
        <v>209078</v>
      </c>
      <c r="H9803" t="str">
        <v>Nippon Life India Asset Management Ltd.</v>
      </c>
      <c r="I9803" t="str">
        <v>Financial Services</v>
      </c>
      <c r="J9803" t="str">
        <v>Mid Cap</v>
      </c>
      <c r="K9803" t="str">
        <v>2024-11-30 00:00:00</v>
      </c>
      <c r="L9803">
        <v>5.9999999999999995E-4</v>
      </c>
      <c r="O9803">
        <v>100027</v>
      </c>
      <c r="P9803" t="str">
        <v>Atul Ltd.</v>
      </c>
      <c r="Q9803" t="str">
        <v>Chemicals</v>
      </c>
      <c r="R9803" t="str">
        <v>Small Cap</v>
      </c>
      <c r="S9803" t="str">
        <v>2024-11-30 00:00:00</v>
      </c>
      <c r="T9803">
        <v>5.9999999999999995E-4</v>
      </c>
    </row>
    <row r="9804" spans="7:20" x14ac:dyDescent="0.3">
      <c r="G9804">
        <v>100027</v>
      </c>
      <c r="H9804" t="str">
        <v>Atul Ltd.</v>
      </c>
      <c r="I9804" t="str">
        <v>Chemicals</v>
      </c>
      <c r="J9804" t="str">
        <v>Small Cap</v>
      </c>
      <c r="K9804" t="str">
        <v>2024-11-30 00:00:00</v>
      </c>
      <c r="L9804">
        <v>5.9999999999999995E-4</v>
      </c>
      <c r="O9804">
        <v>105537</v>
      </c>
      <c r="P9804" t="str">
        <v>Zee Entertainment Enterprises Ltd.</v>
      </c>
      <c r="Q9804" t="str">
        <v>Services</v>
      </c>
      <c r="R9804" t="str">
        <v>Small Cap</v>
      </c>
      <c r="S9804" t="str">
        <v>2024-11-30 00:00:00</v>
      </c>
      <c r="T9804">
        <v>5.9999999999999995E-4</v>
      </c>
    </row>
    <row r="9805" spans="7:20" x14ac:dyDescent="0.3">
      <c r="G9805">
        <v>105537</v>
      </c>
      <c r="H9805" t="str">
        <v>Zee Entertainment Enterprises Ltd.</v>
      </c>
      <c r="I9805" t="str">
        <v>Services</v>
      </c>
      <c r="J9805" t="str">
        <v>Small Cap</v>
      </c>
      <c r="K9805" t="str">
        <v>2024-11-30 00:00:00</v>
      </c>
      <c r="L9805">
        <v>5.9999999999999995E-4</v>
      </c>
      <c r="O9805">
        <v>217400</v>
      </c>
      <c r="P9805" t="str">
        <v>Star Health and Allied Insurance Company Ltd.</v>
      </c>
      <c r="Q9805" t="str">
        <v>Insurance</v>
      </c>
      <c r="R9805" t="str">
        <v>Mid Cap</v>
      </c>
      <c r="S9805" t="str">
        <v>2024-11-30 00:00:00</v>
      </c>
      <c r="T9805">
        <v>5.9000000000000003E-4</v>
      </c>
    </row>
    <row r="9806" spans="7:20" x14ac:dyDescent="0.3">
      <c r="G9806">
        <v>217400</v>
      </c>
      <c r="H9806" t="str">
        <v>Star Health and Allied Insurance Company Ltd.</v>
      </c>
      <c r="I9806" t="str">
        <v>Insurance</v>
      </c>
      <c r="J9806" t="str">
        <v>Mid Cap</v>
      </c>
      <c r="K9806" t="str">
        <v>2024-11-30 00:00:00</v>
      </c>
      <c r="L9806">
        <v>5.9000000000000003E-4</v>
      </c>
      <c r="O9806">
        <v>100472</v>
      </c>
      <c r="P9806" t="str">
        <v>SKF India Ltd.</v>
      </c>
      <c r="Q9806" t="str">
        <v>Capital Goods</v>
      </c>
      <c r="R9806" t="str">
        <v>Small Cap</v>
      </c>
      <c r="S9806" t="str">
        <v>2024-11-30 00:00:00</v>
      </c>
      <c r="T9806">
        <v>5.9000000000000003E-4</v>
      </c>
    </row>
    <row r="9807" spans="7:20" x14ac:dyDescent="0.3">
      <c r="G9807">
        <v>100472</v>
      </c>
      <c r="H9807" t="str">
        <v>SKF India Ltd.</v>
      </c>
      <c r="I9807" t="str">
        <v>Capital Goods</v>
      </c>
      <c r="J9807" t="str">
        <v>Small Cap</v>
      </c>
      <c r="K9807" t="str">
        <v>2024-11-30 00:00:00</v>
      </c>
      <c r="L9807">
        <v>5.9000000000000003E-4</v>
      </c>
      <c r="O9807">
        <v>100164</v>
      </c>
      <c r="P9807" t="str">
        <v>Godrej Industries Ltd.</v>
      </c>
      <c r="Q9807" t="str">
        <v>Chemicals</v>
      </c>
      <c r="R9807" t="str">
        <v>Mid Cap</v>
      </c>
      <c r="S9807" t="str">
        <v>2024-11-30 00:00:00</v>
      </c>
      <c r="T9807">
        <v>5.9000000000000003E-4</v>
      </c>
    </row>
    <row r="9808" spans="7:20" x14ac:dyDescent="0.3">
      <c r="G9808">
        <v>100164</v>
      </c>
      <c r="H9808" t="str">
        <v>Godrej Industries Ltd.</v>
      </c>
      <c r="I9808" t="str">
        <v>Chemicals</v>
      </c>
      <c r="J9808" t="str">
        <v>Mid Cap</v>
      </c>
      <c r="K9808" t="str">
        <v>2024-11-30 00:00:00</v>
      </c>
      <c r="L9808">
        <v>5.9000000000000003E-4</v>
      </c>
      <c r="O9808">
        <v>218763</v>
      </c>
      <c r="P9808" t="str">
        <v>Dr. Lal Pathlabs Ltd.</v>
      </c>
      <c r="Q9808" t="str">
        <v>Hospitals &amp; Diagnostics</v>
      </c>
      <c r="R9808" t="str">
        <v>Small Cap</v>
      </c>
      <c r="S9808" t="str">
        <v>2024-11-30 00:00:00</v>
      </c>
      <c r="T9808">
        <v>5.9000000000000003E-4</v>
      </c>
    </row>
    <row r="9809" spans="7:20" x14ac:dyDescent="0.3">
      <c r="G9809">
        <v>218763</v>
      </c>
      <c r="H9809" t="str">
        <v>Dr. Lal Pathlabs Ltd.</v>
      </c>
      <c r="I9809" t="str">
        <v>Hospitals &amp; Diagnostics</v>
      </c>
      <c r="J9809" t="str">
        <v>Small Cap</v>
      </c>
      <c r="K9809" t="str">
        <v>2024-11-30 00:00:00</v>
      </c>
      <c r="L9809">
        <v>5.9000000000000003E-4</v>
      </c>
      <c r="O9809">
        <v>100238</v>
      </c>
      <c r="P9809" t="str">
        <v>Whirlpool Of India Ltd.</v>
      </c>
      <c r="Q9809" t="str">
        <v>Consumer Durables</v>
      </c>
      <c r="R9809" t="str">
        <v>Small Cap</v>
      </c>
      <c r="S9809" t="str">
        <v>2024-11-30 00:00:00</v>
      </c>
      <c r="T9809">
        <v>5.8E-4</v>
      </c>
    </row>
    <row r="9810" spans="7:20" x14ac:dyDescent="0.3">
      <c r="G9810">
        <v>100238</v>
      </c>
      <c r="H9810" t="str">
        <v>Whirlpool Of India Ltd.</v>
      </c>
      <c r="I9810" t="str">
        <v>Consumer Durables</v>
      </c>
      <c r="J9810" t="str">
        <v>Small Cap</v>
      </c>
      <c r="K9810" t="str">
        <v>2024-11-30 00:00:00</v>
      </c>
      <c r="L9810">
        <v>5.8E-4</v>
      </c>
      <c r="O9810">
        <v>100144</v>
      </c>
      <c r="P9810" t="str">
        <v>Finolex Cables Ltd.</v>
      </c>
      <c r="Q9810" t="str">
        <v>Building Materials</v>
      </c>
      <c r="R9810" t="str">
        <v>Small Cap</v>
      </c>
      <c r="S9810" t="str">
        <v>2024-11-30 00:00:00</v>
      </c>
      <c r="T9810">
        <v>5.6999999999999998E-4</v>
      </c>
    </row>
    <row r="9811" spans="7:20" x14ac:dyDescent="0.3">
      <c r="G9811">
        <v>100144</v>
      </c>
      <c r="H9811" t="str">
        <v>Finolex Cables Ltd.</v>
      </c>
      <c r="I9811" t="str">
        <v>Building Materials</v>
      </c>
      <c r="J9811" t="str">
        <v>Small Cap</v>
      </c>
      <c r="K9811" t="str">
        <v>2024-11-30 00:00:00</v>
      </c>
      <c r="L9811">
        <v>5.6999999999999998E-4</v>
      </c>
      <c r="O9811">
        <v>219691</v>
      </c>
      <c r="P9811" t="str">
        <v>Cochin Shipyard Ltd.</v>
      </c>
      <c r="Q9811" t="str">
        <v>Capital Goods</v>
      </c>
      <c r="R9811" t="str">
        <v>Mid Cap</v>
      </c>
      <c r="S9811" t="str">
        <v>2024-11-30 00:00:00</v>
      </c>
      <c r="T9811">
        <v>5.6999999999999998E-4</v>
      </c>
    </row>
    <row r="9812" spans="7:20" x14ac:dyDescent="0.3">
      <c r="G9812">
        <v>219691</v>
      </c>
      <c r="H9812" t="str">
        <v>Cochin Shipyard Ltd.</v>
      </c>
      <c r="I9812" t="str">
        <v>Capital Goods</v>
      </c>
      <c r="J9812" t="str">
        <v>Mid Cap</v>
      </c>
      <c r="K9812" t="str">
        <v>2024-11-30 00:00:00</v>
      </c>
      <c r="L9812">
        <v>5.6999999999999998E-4</v>
      </c>
      <c r="O9812">
        <v>132689</v>
      </c>
      <c r="P9812" t="str">
        <v>PVR Inox Ltd.</v>
      </c>
      <c r="Q9812" t="str">
        <v>Consumer Discretionary</v>
      </c>
      <c r="R9812" t="str">
        <v>Small Cap</v>
      </c>
      <c r="S9812" t="str">
        <v>2024-11-30 00:00:00</v>
      </c>
      <c r="T9812">
        <v>5.5999999999999995E-4</v>
      </c>
    </row>
    <row r="9813" spans="7:20" x14ac:dyDescent="0.3">
      <c r="G9813">
        <v>132689</v>
      </c>
      <c r="H9813" t="str">
        <v>PVR Inox Ltd.</v>
      </c>
      <c r="I9813" t="str">
        <v>Consumer Discretionary</v>
      </c>
      <c r="J9813" t="str">
        <v>Small Cap</v>
      </c>
      <c r="K9813" t="str">
        <v>2024-11-30 00:00:00</v>
      </c>
      <c r="L9813">
        <v>5.5999999999999995E-4</v>
      </c>
      <c r="O9813">
        <v>100620</v>
      </c>
      <c r="P9813" t="str">
        <v>The Great Eastern Shipping Company Ltd.</v>
      </c>
      <c r="Q9813" t="str">
        <v>Logistics &amp; Ports</v>
      </c>
      <c r="R9813" t="str">
        <v>Small Cap</v>
      </c>
      <c r="S9813" t="str">
        <v>2024-11-30 00:00:00</v>
      </c>
      <c r="T9813">
        <v>5.5999999999999995E-4</v>
      </c>
    </row>
    <row r="9814" spans="7:20" x14ac:dyDescent="0.3">
      <c r="G9814">
        <v>100620</v>
      </c>
      <c r="H9814" t="str">
        <v>The Great Eastern Shipping Company Ltd.</v>
      </c>
      <c r="I9814" t="str">
        <v>Logistics &amp; Ports</v>
      </c>
      <c r="J9814" t="str">
        <v>Small Cap</v>
      </c>
      <c r="K9814" t="str">
        <v>2024-11-30 00:00:00</v>
      </c>
      <c r="L9814">
        <v>5.5999999999999995E-4</v>
      </c>
      <c r="O9814">
        <v>100084</v>
      </c>
      <c r="P9814" t="str">
        <v>CESC Ltd.</v>
      </c>
      <c r="Q9814" t="str">
        <v>Power</v>
      </c>
      <c r="R9814" t="str">
        <v>Small Cap</v>
      </c>
      <c r="S9814" t="str">
        <v>2024-11-30 00:00:00</v>
      </c>
      <c r="T9814">
        <v>5.5999999999999995E-4</v>
      </c>
    </row>
    <row r="9815" spans="7:20" x14ac:dyDescent="0.3">
      <c r="G9815">
        <v>100084</v>
      </c>
      <c r="H9815" t="str">
        <v>CESC Ltd.</v>
      </c>
      <c r="I9815" t="str">
        <v>Power</v>
      </c>
      <c r="J9815" t="str">
        <v>Small Cap</v>
      </c>
      <c r="K9815" t="str">
        <v>2024-11-30 00:00:00</v>
      </c>
      <c r="L9815">
        <v>5.5999999999999995E-4</v>
      </c>
      <c r="O9815">
        <v>305013</v>
      </c>
      <c r="P9815" t="str">
        <v>Motherson Sumi Wiring India Ltd.</v>
      </c>
      <c r="Q9815" t="str">
        <v>Auto &amp; Auto Components</v>
      </c>
      <c r="R9815" t="str">
        <v>Small Cap</v>
      </c>
      <c r="S9815" t="str">
        <v>2024-11-30 00:00:00</v>
      </c>
      <c r="T9815">
        <v>5.5000000000000003E-4</v>
      </c>
    </row>
    <row r="9816" spans="7:20" x14ac:dyDescent="0.3">
      <c r="G9816">
        <v>305013</v>
      </c>
      <c r="H9816" t="str">
        <v>Motherson Sumi Wiring India Ltd.</v>
      </c>
      <c r="I9816" t="str">
        <v>Auto &amp; Auto Components</v>
      </c>
      <c r="J9816" t="str">
        <v>Small Cap</v>
      </c>
      <c r="K9816" t="str">
        <v>2024-11-30 00:00:00</v>
      </c>
      <c r="L9816">
        <v>5.5000000000000003E-4</v>
      </c>
      <c r="O9816">
        <v>226076</v>
      </c>
      <c r="P9816" t="str">
        <v>Triveni Turbine Ltd.</v>
      </c>
      <c r="Q9816" t="str">
        <v>Capital Goods</v>
      </c>
      <c r="R9816" t="str">
        <v>Small Cap</v>
      </c>
      <c r="S9816" t="str">
        <v>2024-11-30 00:00:00</v>
      </c>
      <c r="T9816">
        <v>5.5000000000000003E-4</v>
      </c>
    </row>
    <row r="9817" spans="7:20" x14ac:dyDescent="0.3">
      <c r="G9817">
        <v>226076</v>
      </c>
      <c r="H9817" t="str">
        <v>Triveni Turbine Ltd.</v>
      </c>
      <c r="I9817" t="str">
        <v>Capital Goods</v>
      </c>
      <c r="J9817" t="str">
        <v>Small Cap</v>
      </c>
      <c r="K9817" t="str">
        <v>2024-11-30 00:00:00</v>
      </c>
      <c r="L9817">
        <v>5.5000000000000003E-4</v>
      </c>
      <c r="O9817">
        <v>216065</v>
      </c>
      <c r="P9817" t="str">
        <v>Jyoti CNC Automation Ltd.</v>
      </c>
      <c r="Q9817" t="str">
        <v>Capital Goods</v>
      </c>
      <c r="R9817" t="str">
        <v>Small Cap</v>
      </c>
      <c r="S9817" t="str">
        <v>2024-11-30 00:00:00</v>
      </c>
      <c r="T9817">
        <v>5.4000000000000001E-4</v>
      </c>
    </row>
    <row r="9818" spans="7:20" x14ac:dyDescent="0.3">
      <c r="G9818">
        <v>216065</v>
      </c>
      <c r="H9818" t="str">
        <v>Jyoti CNC Automation Ltd.</v>
      </c>
      <c r="I9818" t="str">
        <v>Capital Goods</v>
      </c>
      <c r="J9818" t="str">
        <v>Small Cap</v>
      </c>
      <c r="K9818" t="str">
        <v>2024-11-30 00:00:00</v>
      </c>
      <c r="L9818">
        <v>5.4000000000000001E-4</v>
      </c>
      <c r="O9818">
        <v>124000</v>
      </c>
      <c r="P9818" t="str">
        <v>Poonawalla Fincorp Ltd.</v>
      </c>
      <c r="Q9818" t="str">
        <v>NBFC's &amp; Housing Finance</v>
      </c>
      <c r="R9818" t="str">
        <v>Small Cap</v>
      </c>
      <c r="S9818" t="str">
        <v>2024-11-30 00:00:00</v>
      </c>
      <c r="T9818">
        <v>5.2999999999999998E-4</v>
      </c>
    </row>
    <row r="9819" spans="7:20" x14ac:dyDescent="0.3">
      <c r="G9819">
        <v>124000</v>
      </c>
      <c r="H9819" t="str">
        <v>Poonawalla Fincorp Ltd.</v>
      </c>
      <c r="I9819" t="str">
        <v>NBFC's &amp; Housing Finance</v>
      </c>
      <c r="J9819" t="str">
        <v>Small Cap</v>
      </c>
      <c r="K9819" t="str">
        <v>2024-11-30 00:00:00</v>
      </c>
      <c r="L9819">
        <v>5.2999999999999998E-4</v>
      </c>
      <c r="O9819">
        <v>212705</v>
      </c>
      <c r="P9819" t="str">
        <v>Bharat Dynamics Ltd.</v>
      </c>
      <c r="Q9819" t="str">
        <v>Defence</v>
      </c>
      <c r="R9819" t="str">
        <v>Mid Cap</v>
      </c>
      <c r="S9819" t="str">
        <v>2024-11-30 00:00:00</v>
      </c>
      <c r="T9819">
        <v>5.2999999999999998E-4</v>
      </c>
    </row>
    <row r="9820" spans="7:20" x14ac:dyDescent="0.3">
      <c r="G9820">
        <v>212705</v>
      </c>
      <c r="H9820" t="str">
        <v>Bharat Dynamics Ltd.</v>
      </c>
      <c r="I9820" t="str">
        <v>Defence</v>
      </c>
      <c r="J9820" t="str">
        <v>Mid Cap</v>
      </c>
      <c r="K9820" t="str">
        <v>2024-11-30 00:00:00</v>
      </c>
      <c r="L9820">
        <v>5.2999999999999998E-4</v>
      </c>
      <c r="O9820">
        <v>208089</v>
      </c>
      <c r="P9820" t="str">
        <v>Nuvama Wealth Management Ltd.</v>
      </c>
      <c r="Q9820" t="str">
        <v>Financial Services</v>
      </c>
      <c r="R9820" t="str">
        <v>Small Cap</v>
      </c>
      <c r="S9820" t="str">
        <v>2024-11-30 00:00:00</v>
      </c>
      <c r="T9820">
        <v>5.2999999999999998E-4</v>
      </c>
    </row>
    <row r="9821" spans="7:20" x14ac:dyDescent="0.3">
      <c r="G9821">
        <v>208089</v>
      </c>
      <c r="H9821" t="str">
        <v>Nuvama Wealth Management Ltd.</v>
      </c>
      <c r="I9821" t="str">
        <v>Financial Services</v>
      </c>
      <c r="J9821" t="str">
        <v>Small Cap</v>
      </c>
      <c r="K9821" t="str">
        <v>2024-11-30 00:00:00</v>
      </c>
      <c r="L9821">
        <v>5.2999999999999998E-4</v>
      </c>
      <c r="O9821">
        <v>131768</v>
      </c>
      <c r="P9821" t="str">
        <v>Poly Medicure Ltd.</v>
      </c>
      <c r="Q9821" t="str">
        <v>Healthcare</v>
      </c>
      <c r="R9821" t="str">
        <v>Small Cap</v>
      </c>
      <c r="S9821" t="str">
        <v>2024-11-30 00:00:00</v>
      </c>
      <c r="T9821">
        <v>5.2999999999999998E-4</v>
      </c>
    </row>
    <row r="9822" spans="7:20" x14ac:dyDescent="0.3">
      <c r="G9822">
        <v>131768</v>
      </c>
      <c r="H9822" t="str">
        <v>Poly Medicure Ltd.</v>
      </c>
      <c r="I9822" t="str">
        <v>Healthcare</v>
      </c>
      <c r="J9822" t="str">
        <v>Small Cap</v>
      </c>
      <c r="K9822" t="str">
        <v>2024-11-30 00:00:00</v>
      </c>
      <c r="L9822">
        <v>5.2999999999999998E-4</v>
      </c>
      <c r="O9822">
        <v>208801</v>
      </c>
      <c r="P9822" t="str">
        <v>NBCC (India) Ltd.</v>
      </c>
      <c r="Q9822" t="str">
        <v>Construction &amp; Realty</v>
      </c>
      <c r="R9822" t="str">
        <v>Small Cap</v>
      </c>
      <c r="S9822" t="str">
        <v>2024-11-30 00:00:00</v>
      </c>
      <c r="T9822">
        <v>5.1999999999999995E-4</v>
      </c>
    </row>
    <row r="9823" spans="7:20" x14ac:dyDescent="0.3">
      <c r="G9823">
        <v>208801</v>
      </c>
      <c r="H9823" t="str">
        <v>NBCC (India) Ltd.</v>
      </c>
      <c r="I9823" t="str">
        <v>Construction &amp; Realty</v>
      </c>
      <c r="J9823" t="str">
        <v>Small Cap</v>
      </c>
      <c r="K9823" t="str">
        <v>2024-11-30 00:00:00</v>
      </c>
      <c r="L9823">
        <v>5.1999999999999995E-4</v>
      </c>
      <c r="O9823">
        <v>229238</v>
      </c>
      <c r="P9823" t="str">
        <v>Affle (India) Ltd.</v>
      </c>
      <c r="Q9823" t="str">
        <v>IT</v>
      </c>
      <c r="R9823" t="str">
        <v>Small Cap</v>
      </c>
      <c r="S9823" t="str">
        <v>2024-11-30 00:00:00</v>
      </c>
      <c r="T9823">
        <v>5.1999999999999995E-4</v>
      </c>
    </row>
    <row r="9824" spans="7:20" x14ac:dyDescent="0.3">
      <c r="G9824">
        <v>229238</v>
      </c>
      <c r="H9824" t="str">
        <v>Affle (India) Ltd.</v>
      </c>
      <c r="I9824" t="str">
        <v>IT</v>
      </c>
      <c r="J9824" t="str">
        <v>Small Cap</v>
      </c>
      <c r="K9824" t="str">
        <v>2024-11-30 00:00:00</v>
      </c>
      <c r="L9824">
        <v>5.1999999999999995E-4</v>
      </c>
      <c r="O9824">
        <v>100660</v>
      </c>
      <c r="P9824" t="str">
        <v>Glaxosmithkline Pharmaceuticals Ltd.</v>
      </c>
      <c r="Q9824" t="str">
        <v>Healthcare</v>
      </c>
      <c r="R9824" t="str">
        <v>Mid Cap</v>
      </c>
      <c r="S9824" t="str">
        <v>2024-11-30 00:00:00</v>
      </c>
      <c r="T9824">
        <v>5.1999999999999995E-4</v>
      </c>
    </row>
    <row r="9825" spans="7:20" x14ac:dyDescent="0.3">
      <c r="G9825">
        <v>100660</v>
      </c>
      <c r="H9825" t="str">
        <v>Glaxosmithkline Pharmaceuticals Ltd.</v>
      </c>
      <c r="I9825" t="str">
        <v>Healthcare</v>
      </c>
      <c r="J9825" t="str">
        <v>Mid Cap</v>
      </c>
      <c r="K9825" t="str">
        <v>2024-11-30 00:00:00</v>
      </c>
      <c r="L9825">
        <v>5.1999999999999995E-4</v>
      </c>
      <c r="O9825">
        <v>210859</v>
      </c>
      <c r="P9825" t="str">
        <v>Tejas Networks Ltd.</v>
      </c>
      <c r="Q9825" t="str">
        <v>Telecom</v>
      </c>
      <c r="R9825" t="str">
        <v>Small Cap</v>
      </c>
      <c r="S9825" t="str">
        <v>2024-11-30 00:00:00</v>
      </c>
      <c r="T9825">
        <v>5.1999999999999995E-4</v>
      </c>
    </row>
    <row r="9826" spans="7:20" x14ac:dyDescent="0.3">
      <c r="G9826">
        <v>210859</v>
      </c>
      <c r="H9826" t="str">
        <v>Tejas Networks Ltd.</v>
      </c>
      <c r="I9826" t="str">
        <v>Telecom</v>
      </c>
      <c r="J9826" t="str">
        <v>Small Cap</v>
      </c>
      <c r="K9826" t="str">
        <v>2024-11-30 00:00:00</v>
      </c>
      <c r="L9826">
        <v>5.1999999999999995E-4</v>
      </c>
      <c r="O9826">
        <v>122205</v>
      </c>
      <c r="P9826" t="str">
        <v>Praj Industries Ltd.</v>
      </c>
      <c r="Q9826" t="str">
        <v>Capital Goods</v>
      </c>
      <c r="R9826" t="str">
        <v>Small Cap</v>
      </c>
      <c r="S9826" t="str">
        <v>2024-11-30 00:00:00</v>
      </c>
      <c r="T9826">
        <v>5.1000000000000004E-4</v>
      </c>
    </row>
    <row r="9827" spans="7:20" x14ac:dyDescent="0.3">
      <c r="G9827">
        <v>122205</v>
      </c>
      <c r="H9827" t="str">
        <v>Praj Industries Ltd.</v>
      </c>
      <c r="I9827" t="str">
        <v>Capital Goods</v>
      </c>
      <c r="J9827" t="str">
        <v>Small Cap</v>
      </c>
      <c r="K9827" t="str">
        <v>2024-11-30 00:00:00</v>
      </c>
      <c r="L9827">
        <v>5.1000000000000004E-4</v>
      </c>
      <c r="O9827">
        <v>113683</v>
      </c>
      <c r="P9827" t="str">
        <v>NLC India Ltd.</v>
      </c>
      <c r="Q9827" t="str">
        <v>Power</v>
      </c>
      <c r="R9827" t="str">
        <v>Mid Cap</v>
      </c>
      <c r="S9827" t="str">
        <v>2024-11-30 00:00:00</v>
      </c>
      <c r="T9827">
        <v>5.1000000000000004E-4</v>
      </c>
    </row>
    <row r="9828" spans="7:20" x14ac:dyDescent="0.3">
      <c r="G9828">
        <v>113683</v>
      </c>
      <c r="H9828" t="str">
        <v>NLC India Ltd.</v>
      </c>
      <c r="I9828" t="str">
        <v>Power</v>
      </c>
      <c r="J9828" t="str">
        <v>Mid Cap</v>
      </c>
      <c r="K9828" t="str">
        <v>2024-11-30 00:00:00</v>
      </c>
      <c r="L9828">
        <v>5.1000000000000004E-4</v>
      </c>
      <c r="O9828">
        <v>100233</v>
      </c>
      <c r="P9828" t="str">
        <v>Kajaria Ceramics Ltd.</v>
      </c>
      <c r="Q9828" t="str">
        <v>Building Materials</v>
      </c>
      <c r="R9828" t="str">
        <v>Small Cap</v>
      </c>
      <c r="S9828" t="str">
        <v>2024-11-30 00:00:00</v>
      </c>
      <c r="T9828">
        <v>5.1000000000000004E-4</v>
      </c>
    </row>
    <row r="9829" spans="7:20" x14ac:dyDescent="0.3">
      <c r="G9829">
        <v>100233</v>
      </c>
      <c r="H9829" t="str">
        <v>Kajaria Ceramics Ltd.</v>
      </c>
      <c r="I9829" t="str">
        <v>Building Materials</v>
      </c>
      <c r="J9829" t="str">
        <v>Small Cap</v>
      </c>
      <c r="K9829" t="str">
        <v>2024-11-30 00:00:00</v>
      </c>
      <c r="L9829">
        <v>5.1000000000000004E-4</v>
      </c>
      <c r="O9829">
        <v>132144</v>
      </c>
      <c r="P9829" t="str">
        <v>Welspun Corp Ltd.</v>
      </c>
      <c r="Q9829" t="str">
        <v>Capital Goods</v>
      </c>
      <c r="R9829" t="str">
        <v>Small Cap</v>
      </c>
      <c r="S9829" t="str">
        <v>2024-11-30 00:00:00</v>
      </c>
      <c r="T9829">
        <v>5.1000000000000004E-4</v>
      </c>
    </row>
    <row r="9830" spans="7:20" x14ac:dyDescent="0.3">
      <c r="G9830">
        <v>132144</v>
      </c>
      <c r="H9830" t="str">
        <v>Welspun Corp Ltd.</v>
      </c>
      <c r="I9830" t="str">
        <v>Capital Goods</v>
      </c>
      <c r="J9830" t="str">
        <v>Small Cap</v>
      </c>
      <c r="K9830" t="str">
        <v>2024-11-30 00:00:00</v>
      </c>
      <c r="L9830">
        <v>5.1000000000000004E-4</v>
      </c>
      <c r="O9830">
        <v>132889</v>
      </c>
      <c r="P9830" t="str">
        <v>K.P.R. Mill Ltd.</v>
      </c>
      <c r="Q9830" t="str">
        <v>Textile</v>
      </c>
      <c r="R9830" t="str">
        <v>Small Cap</v>
      </c>
      <c r="S9830" t="str">
        <v>2024-11-30 00:00:00</v>
      </c>
      <c r="T9830">
        <v>5.0000000000000001E-4</v>
      </c>
    </row>
    <row r="9831" spans="7:20" x14ac:dyDescent="0.3">
      <c r="G9831">
        <v>132889</v>
      </c>
      <c r="H9831" t="str">
        <v>K.P.R. Mill Ltd.</v>
      </c>
      <c r="I9831" t="str">
        <v>Textile</v>
      </c>
      <c r="J9831" t="str">
        <v>Small Cap</v>
      </c>
      <c r="K9831" t="str">
        <v>2024-11-30 00:00:00</v>
      </c>
      <c r="L9831">
        <v>5.0000000000000001E-4</v>
      </c>
      <c r="O9831">
        <v>132527</v>
      </c>
      <c r="P9831" t="str">
        <v>Ramkrishna Forgings Ltd.</v>
      </c>
      <c r="Q9831" t="str">
        <v>Capital Goods</v>
      </c>
      <c r="R9831" t="str">
        <v>Small Cap</v>
      </c>
      <c r="S9831" t="str">
        <v>2024-11-30 00:00:00</v>
      </c>
      <c r="T9831">
        <v>5.0000000000000001E-4</v>
      </c>
    </row>
    <row r="9832" spans="7:20" x14ac:dyDescent="0.3">
      <c r="G9832">
        <v>132527</v>
      </c>
      <c r="H9832" t="str">
        <v>Ramkrishna Forgings Ltd.</v>
      </c>
      <c r="I9832" t="str">
        <v>Capital Goods</v>
      </c>
      <c r="J9832" t="str">
        <v>Small Cap</v>
      </c>
      <c r="K9832" t="str">
        <v>2024-11-30 00:00:00</v>
      </c>
      <c r="L9832">
        <v>5.0000000000000001E-4</v>
      </c>
      <c r="O9832">
        <v>120111</v>
      </c>
      <c r="P9832" t="str">
        <v>Ratnamani Metals &amp; Tubes Ltd.</v>
      </c>
      <c r="Q9832" t="str">
        <v>Building Materials</v>
      </c>
      <c r="R9832" t="str">
        <v>Small Cap</v>
      </c>
      <c r="S9832" t="str">
        <v>2024-11-30 00:00:00</v>
      </c>
      <c r="T9832">
        <v>4.8999999999999998E-4</v>
      </c>
    </row>
    <row r="9833" spans="7:20" x14ac:dyDescent="0.3">
      <c r="G9833">
        <v>120111</v>
      </c>
      <c r="H9833" t="str">
        <v>Ratnamani Metals &amp; Tubes Ltd.</v>
      </c>
      <c r="I9833" t="str">
        <v>Building Materials</v>
      </c>
      <c r="J9833" t="str">
        <v>Small Cap</v>
      </c>
      <c r="K9833" t="str">
        <v>2024-11-30 00:00:00</v>
      </c>
      <c r="L9833">
        <v>4.8999999999999998E-4</v>
      </c>
      <c r="O9833">
        <v>100870</v>
      </c>
      <c r="P9833" t="str">
        <v>Castrol India Ltd.</v>
      </c>
      <c r="Q9833" t="str">
        <v>Auto &amp; Auto Components</v>
      </c>
      <c r="R9833" t="str">
        <v>Small Cap</v>
      </c>
      <c r="S9833" t="str">
        <v>2024-11-30 00:00:00</v>
      </c>
      <c r="T9833">
        <v>4.8999999999999998E-4</v>
      </c>
    </row>
    <row r="9834" spans="7:20" x14ac:dyDescent="0.3">
      <c r="G9834">
        <v>100870</v>
      </c>
      <c r="H9834" t="str">
        <v>Castrol India Ltd.</v>
      </c>
      <c r="I9834" t="str">
        <v>Auto &amp; Auto Components</v>
      </c>
      <c r="J9834" t="str">
        <v>Small Cap</v>
      </c>
      <c r="K9834" t="str">
        <v>2024-11-30 00:00:00</v>
      </c>
      <c r="L9834">
        <v>4.8999999999999998E-4</v>
      </c>
      <c r="O9834">
        <v>267615</v>
      </c>
      <c r="P9834" t="str">
        <v>Aavas Financiers Ltd.</v>
      </c>
      <c r="Q9834" t="str">
        <v>NBFC's &amp; Housing Finance</v>
      </c>
      <c r="R9834" t="str">
        <v>Small Cap</v>
      </c>
      <c r="S9834" t="str">
        <v>2024-11-30 00:00:00</v>
      </c>
      <c r="T9834">
        <v>4.8999999999999998E-4</v>
      </c>
    </row>
    <row r="9835" spans="7:20" x14ac:dyDescent="0.3">
      <c r="G9835">
        <v>267615</v>
      </c>
      <c r="H9835" t="str">
        <v>Aavas Financiers Ltd.</v>
      </c>
      <c r="I9835" t="str">
        <v>NBFC's &amp; Housing Finance</v>
      </c>
      <c r="J9835" t="str">
        <v>Small Cap</v>
      </c>
      <c r="K9835" t="str">
        <v>2024-11-30 00:00:00</v>
      </c>
      <c r="L9835">
        <v>4.8999999999999998E-4</v>
      </c>
      <c r="O9835">
        <v>132627</v>
      </c>
      <c r="P9835" t="str">
        <v>Jaiprakash Power Ventures Ltd.</v>
      </c>
      <c r="Q9835" t="str">
        <v>Power</v>
      </c>
      <c r="R9835" t="str">
        <v>Small Cap</v>
      </c>
      <c r="S9835" t="str">
        <v>2024-11-30 00:00:00</v>
      </c>
      <c r="T9835">
        <v>4.8999999999999998E-4</v>
      </c>
    </row>
    <row r="9836" spans="7:20" x14ac:dyDescent="0.3">
      <c r="G9836">
        <v>132627</v>
      </c>
      <c r="H9836" t="str">
        <v>Jaiprakash Power Ventures Ltd.</v>
      </c>
      <c r="I9836" t="str">
        <v>Power</v>
      </c>
      <c r="J9836" t="str">
        <v>Small Cap</v>
      </c>
      <c r="K9836" t="str">
        <v>2024-11-30 00:00:00</v>
      </c>
      <c r="L9836">
        <v>4.8999999999999998E-4</v>
      </c>
      <c r="O9836">
        <v>132400</v>
      </c>
      <c r="P9836" t="str">
        <v>Birlasoft Ltd.</v>
      </c>
      <c r="Q9836" t="str">
        <v>IT</v>
      </c>
      <c r="R9836" t="str">
        <v>Small Cap</v>
      </c>
      <c r="S9836" t="str">
        <v>2024-11-30 00:00:00</v>
      </c>
      <c r="T9836">
        <v>4.8999999999999998E-4</v>
      </c>
    </row>
    <row r="9837" spans="7:20" x14ac:dyDescent="0.3">
      <c r="G9837">
        <v>132400</v>
      </c>
      <c r="H9837" t="str">
        <v>Birlasoft Ltd.</v>
      </c>
      <c r="I9837" t="str">
        <v>IT</v>
      </c>
      <c r="J9837" t="str">
        <v>Small Cap</v>
      </c>
      <c r="K9837" t="str">
        <v>2024-11-30 00:00:00</v>
      </c>
      <c r="L9837">
        <v>4.8999999999999998E-4</v>
      </c>
      <c r="O9837">
        <v>106076</v>
      </c>
      <c r="P9837" t="str">
        <v>Grindwell Norton Ltd.</v>
      </c>
      <c r="Q9837" t="str">
        <v>Capital Goods</v>
      </c>
      <c r="R9837" t="str">
        <v>Small Cap</v>
      </c>
      <c r="S9837" t="str">
        <v>2024-11-30 00:00:00</v>
      </c>
      <c r="T9837">
        <v>4.8999999999999998E-4</v>
      </c>
    </row>
    <row r="9838" spans="7:20" x14ac:dyDescent="0.3">
      <c r="G9838">
        <v>106076</v>
      </c>
      <c r="H9838" t="str">
        <v>Grindwell Norton Ltd.</v>
      </c>
      <c r="I9838" t="str">
        <v>Capital Goods</v>
      </c>
      <c r="J9838" t="str">
        <v>Small Cap</v>
      </c>
      <c r="K9838" t="str">
        <v>2024-11-30 00:00:00</v>
      </c>
      <c r="L9838">
        <v>4.8999999999999998E-4</v>
      </c>
      <c r="O9838">
        <v>200115</v>
      </c>
      <c r="P9838" t="str">
        <v>Titagarh Railsystems Ltd.</v>
      </c>
      <c r="Q9838" t="str">
        <v>Railways</v>
      </c>
      <c r="R9838" t="str">
        <v>Small Cap</v>
      </c>
      <c r="S9838" t="str">
        <v>2024-11-30 00:00:00</v>
      </c>
      <c r="T9838">
        <v>4.8999999999999998E-4</v>
      </c>
    </row>
    <row r="9839" spans="7:20" x14ac:dyDescent="0.3">
      <c r="G9839">
        <v>200115</v>
      </c>
      <c r="H9839" t="str">
        <v>Titagarh Railsystems Ltd.</v>
      </c>
      <c r="I9839" t="str">
        <v>Railways</v>
      </c>
      <c r="J9839" t="str">
        <v>Small Cap</v>
      </c>
      <c r="K9839" t="str">
        <v>2024-11-30 00:00:00</v>
      </c>
      <c r="L9839">
        <v>4.8999999999999998E-4</v>
      </c>
      <c r="O9839">
        <v>130019</v>
      </c>
      <c r="P9839" t="str">
        <v>Jubilant Pharmova Ltd.</v>
      </c>
      <c r="Q9839" t="str">
        <v>Healthcare</v>
      </c>
      <c r="R9839" t="str">
        <v>Small Cap</v>
      </c>
      <c r="S9839" t="str">
        <v>2024-11-30 00:00:00</v>
      </c>
      <c r="T9839">
        <v>4.8999999999999998E-4</v>
      </c>
    </row>
    <row r="9840" spans="7:20" x14ac:dyDescent="0.3">
      <c r="G9840">
        <v>130019</v>
      </c>
      <c r="H9840" t="str">
        <v>Jubilant Pharmova Ltd.</v>
      </c>
      <c r="I9840" t="str">
        <v>Healthcare</v>
      </c>
      <c r="J9840" t="str">
        <v>Small Cap</v>
      </c>
      <c r="K9840" t="str">
        <v>2024-11-30 00:00:00</v>
      </c>
      <c r="L9840">
        <v>4.8999999999999998E-4</v>
      </c>
      <c r="O9840">
        <v>222961</v>
      </c>
      <c r="P9840" t="str">
        <v>Kirloskar Oil Engines Ltd.</v>
      </c>
      <c r="Q9840" t="str">
        <v>Capital Goods</v>
      </c>
      <c r="R9840" t="str">
        <v>Small Cap</v>
      </c>
      <c r="S9840" t="str">
        <v>2024-11-30 00:00:00</v>
      </c>
      <c r="T9840">
        <v>4.8000000000000001E-4</v>
      </c>
    </row>
    <row r="9841" spans="7:20" x14ac:dyDescent="0.3">
      <c r="G9841">
        <v>222961</v>
      </c>
      <c r="H9841" t="str">
        <v>Kirloskar Oil Engines Ltd.</v>
      </c>
      <c r="I9841" t="str">
        <v>Capital Goods</v>
      </c>
      <c r="J9841" t="str">
        <v>Small Cap</v>
      </c>
      <c r="K9841" t="str">
        <v>2024-11-30 00:00:00</v>
      </c>
      <c r="L9841">
        <v>4.8000000000000001E-4</v>
      </c>
      <c r="O9841">
        <v>304682</v>
      </c>
      <c r="P9841" t="str">
        <v>TBO Tek Ltd.</v>
      </c>
      <c r="Q9841" t="str">
        <v>Hotels &amp; Travel</v>
      </c>
      <c r="R9841" t="str">
        <v>Small Cap</v>
      </c>
      <c r="S9841" t="str">
        <v>2024-11-30 00:00:00</v>
      </c>
      <c r="T9841">
        <v>4.8000000000000001E-4</v>
      </c>
    </row>
    <row r="9842" spans="7:20" x14ac:dyDescent="0.3">
      <c r="G9842">
        <v>304682</v>
      </c>
      <c r="H9842" t="str">
        <v>TBO Tek Ltd.</v>
      </c>
      <c r="I9842" t="str">
        <v>Hotels &amp; Travel</v>
      </c>
      <c r="J9842" t="str">
        <v>Small Cap</v>
      </c>
      <c r="K9842" t="str">
        <v>2024-11-30 00:00:00</v>
      </c>
      <c r="L9842">
        <v>4.8000000000000001E-4</v>
      </c>
      <c r="O9842">
        <v>237831</v>
      </c>
      <c r="P9842" t="str">
        <v>JSW Infrastructure Ltd.</v>
      </c>
      <c r="Q9842" t="str">
        <v>Logistics &amp; Ports</v>
      </c>
      <c r="R9842" t="str">
        <v>Mid Cap</v>
      </c>
      <c r="S9842" t="str">
        <v>2024-11-30 00:00:00</v>
      </c>
      <c r="T9842">
        <v>4.8000000000000001E-4</v>
      </c>
    </row>
    <row r="9843" spans="7:20" x14ac:dyDescent="0.3">
      <c r="G9843">
        <v>237831</v>
      </c>
      <c r="H9843" t="str">
        <v>JSW Infrastructure Ltd.</v>
      </c>
      <c r="I9843" t="str">
        <v>Logistics &amp; Ports</v>
      </c>
      <c r="J9843" t="str">
        <v>Mid Cap</v>
      </c>
      <c r="K9843" t="str">
        <v>2024-11-30 00:00:00</v>
      </c>
      <c r="L9843">
        <v>4.8000000000000001E-4</v>
      </c>
      <c r="O9843">
        <v>208727</v>
      </c>
      <c r="P9843" t="str">
        <v>Metro Brands Ltd.</v>
      </c>
      <c r="Q9843" t="str">
        <v>Consumer Discretionary</v>
      </c>
      <c r="R9843" t="str">
        <v>Mid Cap</v>
      </c>
      <c r="S9843" t="str">
        <v>2024-11-30 00:00:00</v>
      </c>
      <c r="T9843">
        <v>4.8000000000000001E-4</v>
      </c>
    </row>
    <row r="9844" spans="7:20" x14ac:dyDescent="0.3">
      <c r="G9844">
        <v>208727</v>
      </c>
      <c r="H9844" t="str">
        <v>Metro Brands Ltd.</v>
      </c>
      <c r="I9844" t="str">
        <v>Consumer Discretionary</v>
      </c>
      <c r="J9844" t="str">
        <v>Mid Cap</v>
      </c>
      <c r="K9844" t="str">
        <v>2024-11-30 00:00:00</v>
      </c>
      <c r="L9844">
        <v>4.8000000000000001E-4</v>
      </c>
      <c r="O9844">
        <v>209068</v>
      </c>
      <c r="P9844" t="str">
        <v>RBL Bank Ltd.</v>
      </c>
      <c r="Q9844" t="str">
        <v>Banks</v>
      </c>
      <c r="R9844" t="str">
        <v>Small Cap</v>
      </c>
      <c r="S9844" t="str">
        <v>2024-11-30 00:00:00</v>
      </c>
      <c r="T9844">
        <v>4.8000000000000001E-4</v>
      </c>
    </row>
    <row r="9845" spans="7:20" x14ac:dyDescent="0.3">
      <c r="G9845">
        <v>209068</v>
      </c>
      <c r="H9845" t="str">
        <v>RBL Bank Ltd.</v>
      </c>
      <c r="I9845" t="str">
        <v>Banks</v>
      </c>
      <c r="J9845" t="str">
        <v>Small Cap</v>
      </c>
      <c r="K9845" t="str">
        <v>2024-11-30 00:00:00</v>
      </c>
      <c r="L9845">
        <v>4.8000000000000001E-4</v>
      </c>
      <c r="O9845">
        <v>100645</v>
      </c>
      <c r="P9845" t="str">
        <v>Deepak Fertilisers And Petrochemicals Corporation Ltd.</v>
      </c>
      <c r="Q9845" t="str">
        <v>Chemicals</v>
      </c>
      <c r="R9845" t="str">
        <v>Small Cap</v>
      </c>
      <c r="S9845" t="str">
        <v>2024-11-30 00:00:00</v>
      </c>
      <c r="T9845">
        <v>4.8000000000000001E-4</v>
      </c>
    </row>
    <row r="9846" spans="7:20" x14ac:dyDescent="0.3">
      <c r="G9846">
        <v>100645</v>
      </c>
      <c r="H9846" t="str">
        <v>Deepak Fertilisers And Petrochemicals Corporation Ltd.</v>
      </c>
      <c r="I9846" t="str">
        <v>Chemicals</v>
      </c>
      <c r="J9846" t="str">
        <v>Small Cap</v>
      </c>
      <c r="K9846" t="str">
        <v>2024-11-30 00:00:00</v>
      </c>
      <c r="L9846">
        <v>4.8000000000000001E-4</v>
      </c>
      <c r="O9846">
        <v>124208</v>
      </c>
      <c r="P9846" t="str">
        <v>Aarti Industries Ltd.</v>
      </c>
      <c r="Q9846" t="str">
        <v>Chemicals</v>
      </c>
      <c r="R9846" t="str">
        <v>Small Cap</v>
      </c>
      <c r="S9846" t="str">
        <v>2024-11-30 00:00:00</v>
      </c>
      <c r="T9846">
        <v>4.6999999999999999E-4</v>
      </c>
    </row>
    <row r="9847" spans="7:20" x14ac:dyDescent="0.3">
      <c r="G9847">
        <v>124208</v>
      </c>
      <c r="H9847" t="str">
        <v>Aarti Industries Ltd.</v>
      </c>
      <c r="I9847" t="str">
        <v>Chemicals</v>
      </c>
      <c r="J9847" t="str">
        <v>Small Cap</v>
      </c>
      <c r="K9847" t="str">
        <v>2024-11-30 00:00:00</v>
      </c>
      <c r="L9847">
        <v>4.6999999999999999E-4</v>
      </c>
      <c r="O9847">
        <v>115055</v>
      </c>
      <c r="P9847" t="str">
        <v>Anant Raj Ltd.</v>
      </c>
      <c r="Q9847" t="str">
        <v>Construction &amp; Realty</v>
      </c>
      <c r="R9847" t="str">
        <v>Small Cap</v>
      </c>
      <c r="S9847" t="str">
        <v>2024-11-30 00:00:00</v>
      </c>
      <c r="T9847">
        <v>4.6999999999999999E-4</v>
      </c>
    </row>
    <row r="9848" spans="7:20" x14ac:dyDescent="0.3">
      <c r="G9848">
        <v>115055</v>
      </c>
      <c r="H9848" t="str">
        <v>Anant Raj Ltd.</v>
      </c>
      <c r="I9848" t="str">
        <v>Construction &amp; Realty</v>
      </c>
      <c r="J9848" t="str">
        <v>Small Cap</v>
      </c>
      <c r="K9848" t="str">
        <v>2024-11-30 00:00:00</v>
      </c>
      <c r="L9848">
        <v>4.6999999999999999E-4</v>
      </c>
      <c r="O9848">
        <v>218533</v>
      </c>
      <c r="P9848" t="str">
        <v>Narayana Hrudayalaya Ltd.</v>
      </c>
      <c r="Q9848" t="str">
        <v>Hospitals &amp; Diagnostics</v>
      </c>
      <c r="R9848" t="str">
        <v>Small Cap</v>
      </c>
      <c r="S9848" t="str">
        <v>2024-11-30 00:00:00</v>
      </c>
      <c r="T9848">
        <v>4.6999999999999999E-4</v>
      </c>
    </row>
    <row r="9849" spans="7:20" x14ac:dyDescent="0.3">
      <c r="G9849">
        <v>218533</v>
      </c>
      <c r="H9849" t="str">
        <v>Narayana Hrudayalaya Ltd.</v>
      </c>
      <c r="I9849" t="str">
        <v>Hospitals &amp; Diagnostics</v>
      </c>
      <c r="J9849" t="str">
        <v>Small Cap</v>
      </c>
      <c r="K9849" t="str">
        <v>2024-11-30 00:00:00</v>
      </c>
      <c r="L9849">
        <v>4.6999999999999999E-4</v>
      </c>
      <c r="O9849">
        <v>123395</v>
      </c>
      <c r="P9849" t="str">
        <v>3M India Ltd.</v>
      </c>
      <c r="Q9849" t="str">
        <v>Capital Goods</v>
      </c>
      <c r="R9849" t="str">
        <v>Mid Cap</v>
      </c>
      <c r="S9849" t="str">
        <v>2024-11-30 00:00:00</v>
      </c>
      <c r="T9849">
        <v>4.6000000000000001E-4</v>
      </c>
    </row>
    <row r="9850" spans="7:20" x14ac:dyDescent="0.3">
      <c r="G9850">
        <v>123395</v>
      </c>
      <c r="H9850" t="str">
        <v>3M India Ltd.</v>
      </c>
      <c r="I9850" t="str">
        <v>Capital Goods</v>
      </c>
      <c r="J9850" t="str">
        <v>Mid Cap</v>
      </c>
      <c r="K9850" t="str">
        <v>2024-11-30 00:00:00</v>
      </c>
      <c r="L9850">
        <v>4.6000000000000001E-4</v>
      </c>
      <c r="O9850">
        <v>100043</v>
      </c>
      <c r="P9850" t="str">
        <v>Bata India Ltd.</v>
      </c>
      <c r="Q9850" t="str">
        <v>Consumer Discretionary</v>
      </c>
      <c r="R9850" t="str">
        <v>Small Cap</v>
      </c>
      <c r="S9850" t="str">
        <v>2024-11-30 00:00:00</v>
      </c>
      <c r="T9850">
        <v>4.6000000000000001E-4</v>
      </c>
    </row>
    <row r="9851" spans="7:20" x14ac:dyDescent="0.3">
      <c r="G9851">
        <v>100043</v>
      </c>
      <c r="H9851" t="str">
        <v>Bata India Ltd.</v>
      </c>
      <c r="I9851" t="str">
        <v>Consumer Discretionary</v>
      </c>
      <c r="J9851" t="str">
        <v>Small Cap</v>
      </c>
      <c r="K9851" t="str">
        <v>2024-11-30 00:00:00</v>
      </c>
      <c r="L9851">
        <v>4.6000000000000001E-4</v>
      </c>
      <c r="O9851">
        <v>117174</v>
      </c>
      <c r="P9851" t="str">
        <v>Honeywell Automation India Ltd.</v>
      </c>
      <c r="Q9851" t="str">
        <v>Capital Goods</v>
      </c>
      <c r="R9851" t="str">
        <v>Mid Cap</v>
      </c>
      <c r="S9851" t="str">
        <v>2024-11-30 00:00:00</v>
      </c>
      <c r="T9851">
        <v>4.6000000000000001E-4</v>
      </c>
    </row>
    <row r="9852" spans="7:20" x14ac:dyDescent="0.3">
      <c r="G9852">
        <v>117174</v>
      </c>
      <c r="H9852" t="str">
        <v>Honeywell Automation India Ltd.</v>
      </c>
      <c r="I9852" t="str">
        <v>Capital Goods</v>
      </c>
      <c r="J9852" t="str">
        <v>Mid Cap</v>
      </c>
      <c r="K9852" t="str">
        <v>2024-11-30 00:00:00</v>
      </c>
      <c r="L9852">
        <v>4.6000000000000001E-4</v>
      </c>
      <c r="O9852">
        <v>113599</v>
      </c>
      <c r="P9852" t="str">
        <v>Hindustan Copper Ltd.</v>
      </c>
      <c r="Q9852" t="str">
        <v>Mining &amp; Minerals</v>
      </c>
      <c r="R9852" t="str">
        <v>Small Cap</v>
      </c>
      <c r="S9852" t="str">
        <v>2024-11-30 00:00:00</v>
      </c>
      <c r="T9852">
        <v>4.6000000000000001E-4</v>
      </c>
    </row>
    <row r="9853" spans="7:20" x14ac:dyDescent="0.3">
      <c r="G9853">
        <v>113599</v>
      </c>
      <c r="H9853" t="str">
        <v>Hindustan Copper Ltd.</v>
      </c>
      <c r="I9853" t="str">
        <v>Mining &amp; Minerals</v>
      </c>
      <c r="J9853" t="str">
        <v>Small Cap</v>
      </c>
      <c r="K9853" t="str">
        <v>2024-11-30 00:00:00</v>
      </c>
      <c r="L9853">
        <v>4.6000000000000001E-4</v>
      </c>
      <c r="O9853">
        <v>100125</v>
      </c>
      <c r="P9853" t="str">
        <v>E.I.D. - Parry (India) Ltd.</v>
      </c>
      <c r="Q9853" t="str">
        <v>Chemicals</v>
      </c>
      <c r="R9853" t="str">
        <v>Small Cap</v>
      </c>
      <c r="S9853" t="str">
        <v>2024-11-30 00:00:00</v>
      </c>
      <c r="T9853">
        <v>4.4999999999999999E-4</v>
      </c>
    </row>
    <row r="9854" spans="7:20" x14ac:dyDescent="0.3">
      <c r="G9854">
        <v>100125</v>
      </c>
      <c r="H9854" t="str">
        <v>E.I.D. - Parry (India) Ltd.</v>
      </c>
      <c r="I9854" t="str">
        <v>Chemicals</v>
      </c>
      <c r="J9854" t="str">
        <v>Small Cap</v>
      </c>
      <c r="K9854" t="str">
        <v>2024-11-30 00:00:00</v>
      </c>
      <c r="L9854">
        <v>4.4999999999999999E-4</v>
      </c>
      <c r="O9854">
        <v>222255</v>
      </c>
      <c r="P9854" t="str">
        <v>Eris Lifesciences Ltd.</v>
      </c>
      <c r="Q9854" t="str">
        <v>Healthcare</v>
      </c>
      <c r="R9854" t="str">
        <v>Small Cap</v>
      </c>
      <c r="S9854" t="str">
        <v>2024-11-30 00:00:00</v>
      </c>
      <c r="T9854">
        <v>4.4999999999999999E-4</v>
      </c>
    </row>
    <row r="9855" spans="7:20" x14ac:dyDescent="0.3">
      <c r="G9855">
        <v>222255</v>
      </c>
      <c r="H9855" t="str">
        <v>Eris Lifesciences Ltd.</v>
      </c>
      <c r="I9855" t="str">
        <v>Healthcare</v>
      </c>
      <c r="J9855" t="str">
        <v>Small Cap</v>
      </c>
      <c r="K9855" t="str">
        <v>2024-11-30 00:00:00</v>
      </c>
      <c r="L9855">
        <v>4.4999999999999999E-4</v>
      </c>
      <c r="O9855">
        <v>103310</v>
      </c>
      <c r="P9855" t="str">
        <v>Swan Energy Ltd.</v>
      </c>
      <c r="Q9855" t="str">
        <v>Power</v>
      </c>
      <c r="R9855" t="str">
        <v>Small Cap</v>
      </c>
      <c r="S9855" t="str">
        <v>2024-11-30 00:00:00</v>
      </c>
      <c r="T9855">
        <v>4.4999999999999999E-4</v>
      </c>
    </row>
    <row r="9856" spans="7:20" x14ac:dyDescent="0.3">
      <c r="G9856">
        <v>103310</v>
      </c>
      <c r="H9856" t="str">
        <v>Swan Energy Ltd.</v>
      </c>
      <c r="I9856" t="str">
        <v>Power</v>
      </c>
      <c r="J9856" t="str">
        <v>Small Cap</v>
      </c>
      <c r="K9856" t="str">
        <v>2024-11-30 00:00:00</v>
      </c>
      <c r="L9856">
        <v>4.4999999999999999E-4</v>
      </c>
      <c r="O9856">
        <v>101301</v>
      </c>
      <c r="P9856" t="str">
        <v>Tata Investment Corporation Ltd.</v>
      </c>
      <c r="Q9856" t="str">
        <v>Financial Services</v>
      </c>
      <c r="R9856" t="str">
        <v>Mid Cap</v>
      </c>
      <c r="S9856" t="str">
        <v>2024-11-30 00:00:00</v>
      </c>
      <c r="T9856">
        <v>4.4999999999999999E-4</v>
      </c>
    </row>
    <row r="9857" spans="7:20" x14ac:dyDescent="0.3">
      <c r="G9857">
        <v>101301</v>
      </c>
      <c r="H9857" t="str">
        <v>Tata Investment Corporation Ltd.</v>
      </c>
      <c r="I9857" t="str">
        <v>Financial Services</v>
      </c>
      <c r="J9857" t="str">
        <v>Mid Cap</v>
      </c>
      <c r="K9857" t="str">
        <v>2024-11-30 00:00:00</v>
      </c>
      <c r="L9857">
        <v>4.4999999999999999E-4</v>
      </c>
      <c r="O9857">
        <v>226156</v>
      </c>
      <c r="P9857" t="str">
        <v>Anand Rathi Wealth Ltd.</v>
      </c>
      <c r="Q9857" t="str">
        <v>Financial Services</v>
      </c>
      <c r="R9857" t="str">
        <v>Small Cap</v>
      </c>
      <c r="S9857" t="str">
        <v>2024-11-30 00:00:00</v>
      </c>
      <c r="T9857">
        <v>4.4999999999999999E-4</v>
      </c>
    </row>
    <row r="9858" spans="7:20" x14ac:dyDescent="0.3">
      <c r="G9858">
        <v>226156</v>
      </c>
      <c r="H9858" t="str">
        <v>Anand Rathi Wealth Ltd.</v>
      </c>
      <c r="I9858" t="str">
        <v>Financial Services</v>
      </c>
      <c r="J9858" t="str">
        <v>Small Cap</v>
      </c>
      <c r="K9858" t="str">
        <v>2024-11-30 00:00:00</v>
      </c>
      <c r="L9858">
        <v>4.4999999999999999E-4</v>
      </c>
      <c r="O9858">
        <v>223430</v>
      </c>
      <c r="P9858" t="str">
        <v>Vedant Fashions Ltd.</v>
      </c>
      <c r="Q9858" t="str">
        <v>Consumer Discretionary</v>
      </c>
      <c r="R9858" t="str">
        <v>Small Cap</v>
      </c>
      <c r="S9858" t="str">
        <v>2024-11-30 00:00:00</v>
      </c>
      <c r="T9858">
        <v>4.4000000000000002E-4</v>
      </c>
    </row>
    <row r="9859" spans="7:20" x14ac:dyDescent="0.3">
      <c r="G9859">
        <v>223430</v>
      </c>
      <c r="H9859" t="str">
        <v>Vedant Fashions Ltd.</v>
      </c>
      <c r="I9859" t="str">
        <v>Consumer Discretionary</v>
      </c>
      <c r="J9859" t="str">
        <v>Small Cap</v>
      </c>
      <c r="K9859" t="str">
        <v>2024-11-30 00:00:00</v>
      </c>
      <c r="L9859">
        <v>4.4000000000000002E-4</v>
      </c>
      <c r="O9859">
        <v>132482</v>
      </c>
      <c r="P9859" t="str">
        <v>Granules India Ltd.</v>
      </c>
      <c r="Q9859" t="str">
        <v>Healthcare</v>
      </c>
      <c r="R9859" t="str">
        <v>Small Cap</v>
      </c>
      <c r="S9859" t="str">
        <v>2024-11-30 00:00:00</v>
      </c>
      <c r="T9859">
        <v>4.4000000000000002E-4</v>
      </c>
    </row>
    <row r="9860" spans="7:20" x14ac:dyDescent="0.3">
      <c r="G9860">
        <v>132482</v>
      </c>
      <c r="H9860" t="str">
        <v>Granules India Ltd.</v>
      </c>
      <c r="I9860" t="str">
        <v>Healthcare</v>
      </c>
      <c r="J9860" t="str">
        <v>Small Cap</v>
      </c>
      <c r="K9860" t="str">
        <v>2024-11-30 00:00:00</v>
      </c>
      <c r="L9860">
        <v>4.4000000000000002E-4</v>
      </c>
      <c r="O9860">
        <v>104067</v>
      </c>
      <c r="P9860" t="str">
        <v>Zensar Technologies Ltd.</v>
      </c>
      <c r="Q9860" t="str">
        <v>IT</v>
      </c>
      <c r="R9860" t="str">
        <v>Small Cap</v>
      </c>
      <c r="S9860" t="str">
        <v>2024-11-30 00:00:00</v>
      </c>
      <c r="T9860">
        <v>4.4000000000000002E-4</v>
      </c>
    </row>
    <row r="9861" spans="7:20" x14ac:dyDescent="0.3">
      <c r="G9861">
        <v>104067</v>
      </c>
      <c r="H9861" t="str">
        <v>Zensar Technologies Ltd.</v>
      </c>
      <c r="I9861" t="str">
        <v>IT</v>
      </c>
      <c r="J9861" t="str">
        <v>Small Cap</v>
      </c>
      <c r="K9861" t="str">
        <v>2024-11-30 00:00:00</v>
      </c>
      <c r="L9861">
        <v>4.4000000000000002E-4</v>
      </c>
      <c r="O9861">
        <v>100680</v>
      </c>
      <c r="P9861" t="str">
        <v>Pfizer Ltd.</v>
      </c>
      <c r="Q9861" t="str">
        <v>Healthcare</v>
      </c>
      <c r="R9861" t="str">
        <v>Small Cap</v>
      </c>
      <c r="S9861" t="str">
        <v>2024-11-30 00:00:00</v>
      </c>
      <c r="T9861">
        <v>4.4000000000000002E-4</v>
      </c>
    </row>
    <row r="9862" spans="7:20" x14ac:dyDescent="0.3">
      <c r="G9862">
        <v>100680</v>
      </c>
      <c r="H9862" t="str">
        <v>Pfizer Ltd.</v>
      </c>
      <c r="I9862" t="str">
        <v>Healthcare</v>
      </c>
      <c r="J9862" t="str">
        <v>Small Cap</v>
      </c>
      <c r="K9862" t="str">
        <v>2024-11-30 00:00:00</v>
      </c>
      <c r="L9862">
        <v>4.4000000000000002E-4</v>
      </c>
      <c r="O9862">
        <v>294914</v>
      </c>
      <c r="P9862" t="str">
        <v>Go Digit General Insurance Ltd.</v>
      </c>
      <c r="Q9862" t="str">
        <v>Insurance</v>
      </c>
      <c r="R9862" t="str">
        <v>Mid Cap</v>
      </c>
      <c r="S9862" t="str">
        <v>2024-11-30 00:00:00</v>
      </c>
      <c r="T9862">
        <v>4.2999999999999999E-4</v>
      </c>
    </row>
    <row r="9863" spans="7:20" x14ac:dyDescent="0.3">
      <c r="G9863">
        <v>294914</v>
      </c>
      <c r="H9863" t="str">
        <v>Go Digit General Insurance Ltd.</v>
      </c>
      <c r="I9863" t="str">
        <v>Insurance</v>
      </c>
      <c r="J9863" t="str">
        <v>Mid Cap</v>
      </c>
      <c r="K9863" t="str">
        <v>2024-11-30 00:00:00</v>
      </c>
      <c r="L9863">
        <v>4.2999999999999999E-4</v>
      </c>
      <c r="O9863">
        <v>131213</v>
      </c>
      <c r="P9863" t="str">
        <v>Manappuram Finance Ltd.</v>
      </c>
      <c r="Q9863" t="str">
        <v>NBFC's &amp; Housing Finance</v>
      </c>
      <c r="R9863" t="str">
        <v>Small Cap</v>
      </c>
      <c r="S9863" t="str">
        <v>2024-11-30 00:00:00</v>
      </c>
      <c r="T9863">
        <v>4.2999999999999999E-4</v>
      </c>
    </row>
    <row r="9864" spans="7:20" x14ac:dyDescent="0.3">
      <c r="G9864">
        <v>131213</v>
      </c>
      <c r="H9864" t="str">
        <v>Manappuram Finance Ltd.</v>
      </c>
      <c r="I9864" t="str">
        <v>NBFC's &amp; Housing Finance</v>
      </c>
      <c r="J9864" t="str">
        <v>Small Cap</v>
      </c>
      <c r="K9864" t="str">
        <v>2024-11-30 00:00:00</v>
      </c>
      <c r="L9864">
        <v>4.2999999999999999E-4</v>
      </c>
      <c r="O9864">
        <v>132784</v>
      </c>
      <c r="P9864" t="str">
        <v>Sobha Ltd.</v>
      </c>
      <c r="Q9864" t="str">
        <v>Construction &amp; Realty</v>
      </c>
      <c r="R9864" t="str">
        <v>Small Cap</v>
      </c>
      <c r="S9864" t="str">
        <v>2024-11-30 00:00:00</v>
      </c>
      <c r="T9864">
        <v>4.2999999999999999E-4</v>
      </c>
    </row>
    <row r="9865" spans="7:20" x14ac:dyDescent="0.3">
      <c r="G9865">
        <v>132784</v>
      </c>
      <c r="H9865" t="str">
        <v>Sobha Ltd.</v>
      </c>
      <c r="I9865" t="str">
        <v>Construction &amp; Realty</v>
      </c>
      <c r="J9865" t="str">
        <v>Small Cap</v>
      </c>
      <c r="K9865" t="str">
        <v>2024-11-30 00:00:00</v>
      </c>
      <c r="L9865">
        <v>4.2999999999999999E-4</v>
      </c>
      <c r="O9865">
        <v>215477</v>
      </c>
      <c r="P9865" t="str">
        <v>Endurance Technologies Ltd.</v>
      </c>
      <c r="Q9865" t="str">
        <v>Auto &amp; Auto Components</v>
      </c>
      <c r="R9865" t="str">
        <v>Mid Cap</v>
      </c>
      <c r="S9865" t="str">
        <v>2024-11-30 00:00:00</v>
      </c>
      <c r="T9865">
        <v>4.2000000000000002E-4</v>
      </c>
    </row>
    <row r="9866" spans="7:20" x14ac:dyDescent="0.3">
      <c r="G9866">
        <v>215477</v>
      </c>
      <c r="H9866" t="str">
        <v>Endurance Technologies Ltd.</v>
      </c>
      <c r="I9866" t="str">
        <v>Auto &amp; Auto Components</v>
      </c>
      <c r="J9866" t="str">
        <v>Mid Cap</v>
      </c>
      <c r="K9866" t="str">
        <v>2024-11-30 00:00:00</v>
      </c>
      <c r="L9866">
        <v>4.2000000000000002E-4</v>
      </c>
      <c r="O9866">
        <v>200054</v>
      </c>
      <c r="P9866" t="str">
        <v>V-Guard Industries Ltd.</v>
      </c>
      <c r="Q9866" t="str">
        <v>Consumer Durables</v>
      </c>
      <c r="R9866" t="str">
        <v>Small Cap</v>
      </c>
      <c r="S9866" t="str">
        <v>2024-11-30 00:00:00</v>
      </c>
      <c r="T9866">
        <v>4.2000000000000002E-4</v>
      </c>
    </row>
    <row r="9867" spans="7:20" x14ac:dyDescent="0.3">
      <c r="G9867">
        <v>200054</v>
      </c>
      <c r="H9867" t="str">
        <v>V-Guard Industries Ltd.</v>
      </c>
      <c r="I9867" t="str">
        <v>Consumer Durables</v>
      </c>
      <c r="J9867" t="str">
        <v>Small Cap</v>
      </c>
      <c r="K9867" t="str">
        <v>2024-11-30 00:00:00</v>
      </c>
      <c r="L9867">
        <v>4.2000000000000002E-4</v>
      </c>
      <c r="O9867">
        <v>222554</v>
      </c>
      <c r="P9867" t="str">
        <v>Data Patterns (India) Ltd.</v>
      </c>
      <c r="Q9867" t="str">
        <v>Defence</v>
      </c>
      <c r="R9867" t="str">
        <v>Small Cap</v>
      </c>
      <c r="S9867" t="str">
        <v>2024-11-30 00:00:00</v>
      </c>
      <c r="T9867">
        <v>4.0999999999999999E-4</v>
      </c>
    </row>
    <row r="9868" spans="7:20" x14ac:dyDescent="0.3">
      <c r="G9868">
        <v>222554</v>
      </c>
      <c r="H9868" t="str">
        <v>Data Patterns (India) Ltd.</v>
      </c>
      <c r="I9868" t="str">
        <v>Defence</v>
      </c>
      <c r="J9868" t="str">
        <v>Small Cap</v>
      </c>
      <c r="K9868" t="str">
        <v>2024-11-30 00:00:00</v>
      </c>
      <c r="L9868">
        <v>4.0999999999999999E-4</v>
      </c>
      <c r="O9868">
        <v>100048</v>
      </c>
      <c r="P9868" t="str">
        <v>BEML Ltd.</v>
      </c>
      <c r="Q9868" t="str">
        <v>Capital Goods</v>
      </c>
      <c r="R9868" t="str">
        <v>Small Cap</v>
      </c>
      <c r="S9868" t="str">
        <v>2024-11-30 00:00:00</v>
      </c>
      <c r="T9868">
        <v>4.0999999999999999E-4</v>
      </c>
    </row>
    <row r="9869" spans="7:20" x14ac:dyDescent="0.3">
      <c r="G9869">
        <v>100048</v>
      </c>
      <c r="H9869" t="str">
        <v>BEML Ltd.</v>
      </c>
      <c r="I9869" t="str">
        <v>Capital Goods</v>
      </c>
      <c r="J9869" t="str">
        <v>Small Cap</v>
      </c>
      <c r="K9869" t="str">
        <v>2024-11-30 00:00:00</v>
      </c>
      <c r="L9869">
        <v>4.0999999999999999E-4</v>
      </c>
      <c r="O9869">
        <v>100163</v>
      </c>
      <c r="P9869" t="str">
        <v>Godfrey Phillips India Ltd.</v>
      </c>
      <c r="Q9869" t="str">
        <v>FMCG</v>
      </c>
      <c r="R9869" t="str">
        <v>Mid Cap</v>
      </c>
      <c r="S9869" t="str">
        <v>2024-11-30 00:00:00</v>
      </c>
      <c r="T9869">
        <v>4.0999999999999999E-4</v>
      </c>
    </row>
    <row r="9870" spans="7:20" x14ac:dyDescent="0.3">
      <c r="G9870">
        <v>100163</v>
      </c>
      <c r="H9870" t="str">
        <v>Godfrey Phillips India Ltd.</v>
      </c>
      <c r="I9870" t="str">
        <v>FMCG</v>
      </c>
      <c r="J9870" t="str">
        <v>Mid Cap</v>
      </c>
      <c r="K9870" t="str">
        <v>2024-11-30 00:00:00</v>
      </c>
      <c r="L9870">
        <v>4.0999999999999999E-4</v>
      </c>
      <c r="O9870">
        <v>100085</v>
      </c>
      <c r="P9870" t="str">
        <v>Chambal Fertilisers and Chemicals Ltd.</v>
      </c>
      <c r="Q9870" t="str">
        <v>Chemicals</v>
      </c>
      <c r="R9870" t="str">
        <v>Small Cap</v>
      </c>
      <c r="S9870" t="str">
        <v>2024-11-30 00:00:00</v>
      </c>
      <c r="T9870">
        <v>4.0999999999999999E-4</v>
      </c>
    </row>
    <row r="9871" spans="7:20" x14ac:dyDescent="0.3">
      <c r="G9871">
        <v>100085</v>
      </c>
      <c r="H9871" t="str">
        <v>Chambal Fertilisers and Chemicals Ltd.</v>
      </c>
      <c r="I9871" t="str">
        <v>Chemicals</v>
      </c>
      <c r="J9871" t="str">
        <v>Small Cap</v>
      </c>
      <c r="K9871" t="str">
        <v>2024-11-30 00:00:00</v>
      </c>
      <c r="L9871">
        <v>4.0999999999999999E-4</v>
      </c>
      <c r="O9871">
        <v>220512</v>
      </c>
      <c r="P9871" t="str">
        <v>SJVN Ltd.</v>
      </c>
      <c r="Q9871" t="str">
        <v>Power</v>
      </c>
      <c r="R9871" t="str">
        <v>Mid Cap</v>
      </c>
      <c r="S9871" t="str">
        <v>2024-11-30 00:00:00</v>
      </c>
      <c r="T9871">
        <v>4.0999999999999999E-4</v>
      </c>
    </row>
    <row r="9872" spans="7:20" x14ac:dyDescent="0.3">
      <c r="G9872">
        <v>220512</v>
      </c>
      <c r="H9872" t="str">
        <v>SJVN Ltd.</v>
      </c>
      <c r="I9872" t="str">
        <v>Power</v>
      </c>
      <c r="J9872" t="str">
        <v>Mid Cap</v>
      </c>
      <c r="K9872" t="str">
        <v>2024-11-30 00:00:00</v>
      </c>
      <c r="L9872">
        <v>4.0999999999999999E-4</v>
      </c>
      <c r="O9872">
        <v>274045</v>
      </c>
      <c r="P9872" t="str">
        <v>Rainbow Children's Medicare Ltd.</v>
      </c>
      <c r="Q9872" t="str">
        <v>Hospitals &amp; Diagnostics</v>
      </c>
      <c r="R9872" t="str">
        <v>Small Cap</v>
      </c>
      <c r="S9872" t="str">
        <v>2024-11-30 00:00:00</v>
      </c>
      <c r="T9872">
        <v>4.0999999999999999E-4</v>
      </c>
    </row>
    <row r="9873" spans="7:20" x14ac:dyDescent="0.3">
      <c r="G9873">
        <v>274045</v>
      </c>
      <c r="H9873" t="str">
        <v>Rainbow Children's Medicare Ltd.</v>
      </c>
      <c r="I9873" t="str">
        <v>Hospitals &amp; Diagnostics</v>
      </c>
      <c r="J9873" t="str">
        <v>Small Cap</v>
      </c>
      <c r="K9873" t="str">
        <v>2024-11-30 00:00:00</v>
      </c>
      <c r="L9873">
        <v>4.0999999999999999E-4</v>
      </c>
      <c r="O9873">
        <v>130005</v>
      </c>
      <c r="P9873" t="str">
        <v>The India Cements Ltd.</v>
      </c>
      <c r="Q9873" t="str">
        <v>Construction Materials</v>
      </c>
      <c r="R9873" t="str">
        <v>Small Cap</v>
      </c>
      <c r="S9873" t="str">
        <v>2024-11-30 00:00:00</v>
      </c>
      <c r="T9873">
        <v>4.0999999999999999E-4</v>
      </c>
    </row>
    <row r="9874" spans="7:20" x14ac:dyDescent="0.3">
      <c r="G9874">
        <v>130005</v>
      </c>
      <c r="H9874" t="str">
        <v>The India Cements Ltd.</v>
      </c>
      <c r="I9874" t="str">
        <v>Construction Materials</v>
      </c>
      <c r="J9874" t="str">
        <v>Small Cap</v>
      </c>
      <c r="K9874" t="str">
        <v>2024-11-30 00:00:00</v>
      </c>
      <c r="L9874">
        <v>4.0999999999999999E-4</v>
      </c>
      <c r="O9874">
        <v>213429</v>
      </c>
      <c r="P9874" t="str">
        <v>Lemon Tree Hotels Ltd.</v>
      </c>
      <c r="Q9874" t="str">
        <v>Hotels &amp; Travel</v>
      </c>
      <c r="R9874" t="str">
        <v>Small Cap</v>
      </c>
      <c r="S9874" t="str">
        <v>2024-11-30 00:00:00</v>
      </c>
      <c r="T9874">
        <v>4.0000000000000002E-4</v>
      </c>
    </row>
    <row r="9875" spans="7:20" x14ac:dyDescent="0.3">
      <c r="G9875">
        <v>213429</v>
      </c>
      <c r="H9875" t="str">
        <v>Lemon Tree Hotels Ltd.</v>
      </c>
      <c r="I9875" t="str">
        <v>Hotels &amp; Travel</v>
      </c>
      <c r="J9875" t="str">
        <v>Small Cap</v>
      </c>
      <c r="K9875" t="str">
        <v>2024-11-30 00:00:00</v>
      </c>
      <c r="L9875">
        <v>4.0000000000000002E-4</v>
      </c>
      <c r="O9875">
        <v>100940</v>
      </c>
      <c r="P9875" t="str">
        <v>Finolex Industries Ltd.</v>
      </c>
      <c r="Q9875" t="str">
        <v>Building Materials</v>
      </c>
      <c r="R9875" t="str">
        <v>Small Cap</v>
      </c>
      <c r="S9875" t="str">
        <v>2024-11-30 00:00:00</v>
      </c>
      <c r="T9875">
        <v>4.0000000000000002E-4</v>
      </c>
    </row>
    <row r="9876" spans="7:20" x14ac:dyDescent="0.3">
      <c r="G9876">
        <v>100940</v>
      </c>
      <c r="H9876" t="str">
        <v>Finolex Industries Ltd.</v>
      </c>
      <c r="I9876" t="str">
        <v>Building Materials</v>
      </c>
      <c r="J9876" t="str">
        <v>Small Cap</v>
      </c>
      <c r="K9876" t="str">
        <v>2024-11-30 00:00:00</v>
      </c>
      <c r="L9876">
        <v>4.0000000000000002E-4</v>
      </c>
      <c r="O9876">
        <v>107815</v>
      </c>
      <c r="P9876" t="str">
        <v>Gillette India Ltd.</v>
      </c>
      <c r="Q9876" t="str">
        <v>FMCG</v>
      </c>
      <c r="R9876" t="str">
        <v>Small Cap</v>
      </c>
      <c r="S9876" t="str">
        <v>2024-11-30 00:00:00</v>
      </c>
      <c r="T9876">
        <v>4.0000000000000002E-4</v>
      </c>
    </row>
    <row r="9877" spans="7:20" x14ac:dyDescent="0.3">
      <c r="G9877">
        <v>107815</v>
      </c>
      <c r="H9877" t="str">
        <v>Gillette India Ltd.</v>
      </c>
      <c r="I9877" t="str">
        <v>FMCG</v>
      </c>
      <c r="J9877" t="str">
        <v>Small Cap</v>
      </c>
      <c r="K9877" t="str">
        <v>2024-11-30 00:00:00</v>
      </c>
      <c r="L9877">
        <v>4.0000000000000002E-4</v>
      </c>
      <c r="O9877">
        <v>208661</v>
      </c>
      <c r="P9877" t="str">
        <v>Mahanagar Gas Ltd.</v>
      </c>
      <c r="Q9877" t="str">
        <v>Oil &amp; Gas</v>
      </c>
      <c r="R9877" t="str">
        <v>Small Cap</v>
      </c>
      <c r="S9877" t="str">
        <v>2024-11-30 00:00:00</v>
      </c>
      <c r="T9877">
        <v>4.0000000000000002E-4</v>
      </c>
    </row>
    <row r="9878" spans="7:20" x14ac:dyDescent="0.3">
      <c r="G9878">
        <v>208661</v>
      </c>
      <c r="H9878" t="str">
        <v>Mahanagar Gas Ltd.</v>
      </c>
      <c r="I9878" t="str">
        <v>Oil &amp; Gas</v>
      </c>
      <c r="J9878" t="str">
        <v>Small Cap</v>
      </c>
      <c r="K9878" t="str">
        <v>2024-11-30 00:00:00</v>
      </c>
      <c r="L9878">
        <v>4.0000000000000002E-4</v>
      </c>
      <c r="O9878">
        <v>106590</v>
      </c>
      <c r="P9878" t="str">
        <v>PCBL Chemical Ltd.</v>
      </c>
      <c r="Q9878" t="str">
        <v>Chemicals</v>
      </c>
      <c r="R9878" t="str">
        <v>Small Cap</v>
      </c>
      <c r="S9878" t="str">
        <v>2024-11-30 00:00:00</v>
      </c>
      <c r="T9878">
        <v>4.0000000000000002E-4</v>
      </c>
    </row>
    <row r="9879" spans="7:20" x14ac:dyDescent="0.3">
      <c r="G9879">
        <v>106590</v>
      </c>
      <c r="H9879" t="str">
        <v>PCBL Chemical Ltd.</v>
      </c>
      <c r="I9879" t="str">
        <v>Chemicals</v>
      </c>
      <c r="J9879" t="str">
        <v>Small Cap</v>
      </c>
      <c r="K9879" t="str">
        <v>2024-11-30 00:00:00</v>
      </c>
      <c r="L9879">
        <v>4.0000000000000002E-4</v>
      </c>
      <c r="O9879">
        <v>303107</v>
      </c>
      <c r="P9879" t="str">
        <v>Sapphire Foods India Ltd.</v>
      </c>
      <c r="Q9879" t="str">
        <v>Consumer Discretionary</v>
      </c>
      <c r="R9879" t="str">
        <v>Small Cap</v>
      </c>
      <c r="S9879" t="str">
        <v>2024-11-30 00:00:00</v>
      </c>
      <c r="T9879">
        <v>3.8999999999999999E-4</v>
      </c>
    </row>
    <row r="9880" spans="7:20" x14ac:dyDescent="0.3">
      <c r="G9880">
        <v>303107</v>
      </c>
      <c r="H9880" t="str">
        <v>Sapphire Foods India Ltd.</v>
      </c>
      <c r="I9880" t="str">
        <v>Consumer Discretionary</v>
      </c>
      <c r="J9880" t="str">
        <v>Small Cap</v>
      </c>
      <c r="K9880" t="str">
        <v>2024-11-30 00:00:00</v>
      </c>
      <c r="L9880">
        <v>3.8999999999999999E-4</v>
      </c>
      <c r="O9880">
        <v>115030</v>
      </c>
      <c r="P9880" t="str">
        <v>Asahi India Glass Ltd.</v>
      </c>
      <c r="Q9880" t="str">
        <v>Auto &amp; Auto Components</v>
      </c>
      <c r="R9880" t="str">
        <v>Small Cap</v>
      </c>
      <c r="S9880" t="str">
        <v>2024-11-30 00:00:00</v>
      </c>
      <c r="T9880">
        <v>3.8999999999999999E-4</v>
      </c>
    </row>
    <row r="9881" spans="7:20" x14ac:dyDescent="0.3">
      <c r="G9881">
        <v>115030</v>
      </c>
      <c r="H9881" t="str">
        <v>Asahi India Glass Ltd.</v>
      </c>
      <c r="I9881" t="str">
        <v>Auto &amp; Auto Components</v>
      </c>
      <c r="J9881" t="str">
        <v>Small Cap</v>
      </c>
      <c r="K9881" t="str">
        <v>2024-11-30 00:00:00</v>
      </c>
      <c r="L9881">
        <v>3.8999999999999999E-4</v>
      </c>
      <c r="O9881">
        <v>111196</v>
      </c>
      <c r="P9881" t="str">
        <v>Can Fin Homes Ltd.</v>
      </c>
      <c r="Q9881" t="str">
        <v>NBFC's &amp; Housing Finance</v>
      </c>
      <c r="R9881" t="str">
        <v>Small Cap</v>
      </c>
      <c r="S9881" t="str">
        <v>2024-11-30 00:00:00</v>
      </c>
      <c r="T9881">
        <v>3.8999999999999999E-4</v>
      </c>
    </row>
    <row r="9882" spans="7:20" x14ac:dyDescent="0.3">
      <c r="G9882">
        <v>111196</v>
      </c>
      <c r="H9882" t="str">
        <v>Can Fin Homes Ltd.</v>
      </c>
      <c r="I9882" t="str">
        <v>NBFC's &amp; Housing Finance</v>
      </c>
      <c r="J9882" t="str">
        <v>Small Cap</v>
      </c>
      <c r="K9882" t="str">
        <v>2024-11-30 00:00:00</v>
      </c>
      <c r="L9882">
        <v>3.8999999999999999E-4</v>
      </c>
      <c r="O9882">
        <v>200515</v>
      </c>
      <c r="P9882" t="str">
        <v>ZF Commercial Vehicle Control Systems India Ltd.</v>
      </c>
      <c r="Q9882" t="str">
        <v>Auto &amp; Auto Components</v>
      </c>
      <c r="R9882" t="str">
        <v>Small Cap</v>
      </c>
      <c r="S9882" t="str">
        <v>2024-11-30 00:00:00</v>
      </c>
      <c r="T9882">
        <v>3.8999999999999999E-4</v>
      </c>
    </row>
    <row r="9883" spans="7:20" x14ac:dyDescent="0.3">
      <c r="G9883">
        <v>200515</v>
      </c>
      <c r="H9883" t="str">
        <v>ZF Commercial Vehicle Control Systems India Ltd.</v>
      </c>
      <c r="I9883" t="str">
        <v>Auto &amp; Auto Components</v>
      </c>
      <c r="J9883" t="str">
        <v>Small Cap</v>
      </c>
      <c r="K9883" t="str">
        <v>2024-11-30 00:00:00</v>
      </c>
      <c r="L9883">
        <v>3.8999999999999999E-4</v>
      </c>
      <c r="O9883">
        <v>200017</v>
      </c>
      <c r="P9883" t="str">
        <v>eClerx Services Ltd.</v>
      </c>
      <c r="Q9883" t="str">
        <v>IT</v>
      </c>
      <c r="R9883" t="str">
        <v>Small Cap</v>
      </c>
      <c r="S9883" t="str">
        <v>2024-11-30 00:00:00</v>
      </c>
      <c r="T9883">
        <v>3.8999999999999999E-4</v>
      </c>
    </row>
    <row r="9884" spans="7:20" x14ac:dyDescent="0.3">
      <c r="G9884">
        <v>200017</v>
      </c>
      <c r="H9884" t="str">
        <v>eClerx Services Ltd.</v>
      </c>
      <c r="I9884" t="str">
        <v>IT</v>
      </c>
      <c r="J9884" t="str">
        <v>Small Cap</v>
      </c>
      <c r="K9884" t="str">
        <v>2024-11-30 00:00:00</v>
      </c>
      <c r="L9884">
        <v>3.8999999999999999E-4</v>
      </c>
      <c r="O9884">
        <v>213672</v>
      </c>
      <c r="P9884" t="str">
        <v>Newgen Software Technologies Ltd.</v>
      </c>
      <c r="Q9884" t="str">
        <v>IT</v>
      </c>
      <c r="R9884" t="str">
        <v>Small Cap</v>
      </c>
      <c r="S9884" t="str">
        <v>2024-11-30 00:00:00</v>
      </c>
      <c r="T9884">
        <v>3.8000000000000002E-4</v>
      </c>
    </row>
    <row r="9885" spans="7:20" x14ac:dyDescent="0.3">
      <c r="G9885">
        <v>213672</v>
      </c>
      <c r="H9885" t="str">
        <v>Newgen Software Technologies Ltd.</v>
      </c>
      <c r="I9885" t="str">
        <v>IT</v>
      </c>
      <c r="J9885" t="str">
        <v>Small Cap</v>
      </c>
      <c r="K9885" t="str">
        <v>2024-11-30 00:00:00</v>
      </c>
      <c r="L9885">
        <v>3.8000000000000002E-4</v>
      </c>
      <c r="O9885">
        <v>208045</v>
      </c>
      <c r="P9885" t="str">
        <v>Devyani International Ltd.</v>
      </c>
      <c r="Q9885" t="str">
        <v>Consumer Discretionary</v>
      </c>
      <c r="R9885" t="str">
        <v>Small Cap</v>
      </c>
      <c r="S9885" t="str">
        <v>2024-11-30 00:00:00</v>
      </c>
      <c r="T9885">
        <v>3.8000000000000002E-4</v>
      </c>
    </row>
    <row r="9886" spans="7:20" x14ac:dyDescent="0.3">
      <c r="G9886">
        <v>208045</v>
      </c>
      <c r="H9886" t="str">
        <v>Devyani International Ltd.</v>
      </c>
      <c r="I9886" t="str">
        <v>Consumer Discretionary</v>
      </c>
      <c r="J9886" t="str">
        <v>Small Cap</v>
      </c>
      <c r="K9886" t="str">
        <v>2024-11-30 00:00:00</v>
      </c>
      <c r="L9886">
        <v>3.8000000000000002E-4</v>
      </c>
      <c r="O9886">
        <v>132733</v>
      </c>
      <c r="P9886" t="str">
        <v>Sun TV Network Ltd.</v>
      </c>
      <c r="Q9886" t="str">
        <v>Services</v>
      </c>
      <c r="R9886" t="str">
        <v>Small Cap</v>
      </c>
      <c r="S9886" t="str">
        <v>2024-11-30 00:00:00</v>
      </c>
      <c r="T9886">
        <v>3.8000000000000002E-4</v>
      </c>
    </row>
    <row r="9887" spans="7:20" x14ac:dyDescent="0.3">
      <c r="G9887">
        <v>132733</v>
      </c>
      <c r="H9887" t="str">
        <v>Sun TV Network Ltd.</v>
      </c>
      <c r="I9887" t="str">
        <v>Services</v>
      </c>
      <c r="J9887" t="str">
        <v>Small Cap</v>
      </c>
      <c r="K9887" t="str">
        <v>2024-11-30 00:00:00</v>
      </c>
      <c r="L9887">
        <v>3.8000000000000002E-4</v>
      </c>
      <c r="O9887">
        <v>220869</v>
      </c>
      <c r="P9887" t="str">
        <v>Techno Electric &amp; Engineering Company Ltd.</v>
      </c>
      <c r="Q9887" t="str">
        <v>Construction &amp; Realty</v>
      </c>
      <c r="R9887" t="str">
        <v>Small Cap</v>
      </c>
      <c r="S9887" t="str">
        <v>2024-11-30 00:00:00</v>
      </c>
      <c r="T9887">
        <v>3.6999999999999999E-4</v>
      </c>
    </row>
    <row r="9888" spans="7:20" x14ac:dyDescent="0.3">
      <c r="G9888">
        <v>220869</v>
      </c>
      <c r="H9888" t="str">
        <v>Techno Electric &amp; Engineering Company Ltd.</v>
      </c>
      <c r="I9888" t="str">
        <v>Construction &amp; Realty</v>
      </c>
      <c r="J9888" t="str">
        <v>Small Cap</v>
      </c>
      <c r="K9888" t="str">
        <v>2024-11-30 00:00:00</v>
      </c>
      <c r="L9888">
        <v>3.6999999999999999E-4</v>
      </c>
      <c r="O9888">
        <v>106285</v>
      </c>
      <c r="P9888" t="str">
        <v>Bayer CropScience Ltd.</v>
      </c>
      <c r="Q9888" t="str">
        <v>Chemicals</v>
      </c>
      <c r="R9888" t="str">
        <v>Small Cap</v>
      </c>
      <c r="S9888" t="str">
        <v>2024-11-30 00:00:00</v>
      </c>
      <c r="T9888">
        <v>3.6999999999999999E-4</v>
      </c>
    </row>
    <row r="9889" spans="7:20" x14ac:dyDescent="0.3">
      <c r="G9889">
        <v>106285</v>
      </c>
      <c r="H9889" t="str">
        <v>Bayer CropScience Ltd.</v>
      </c>
      <c r="I9889" t="str">
        <v>Chemicals</v>
      </c>
      <c r="J9889" t="str">
        <v>Small Cap</v>
      </c>
      <c r="K9889" t="str">
        <v>2024-11-30 00:00:00</v>
      </c>
      <c r="L9889">
        <v>3.6999999999999999E-4</v>
      </c>
      <c r="O9889">
        <v>100378</v>
      </c>
      <c r="P9889" t="str">
        <v>Jindal Saw Ltd.</v>
      </c>
      <c r="Q9889" t="str">
        <v>Building Materials</v>
      </c>
      <c r="R9889" t="str">
        <v>Small Cap</v>
      </c>
      <c r="S9889" t="str">
        <v>2024-11-30 00:00:00</v>
      </c>
      <c r="T9889">
        <v>3.6999999999999999E-4</v>
      </c>
    </row>
    <row r="9890" spans="7:20" x14ac:dyDescent="0.3">
      <c r="G9890">
        <v>100378</v>
      </c>
      <c r="H9890" t="str">
        <v>Jindal Saw Ltd.</v>
      </c>
      <c r="I9890" t="str">
        <v>Building Materials</v>
      </c>
      <c r="J9890" t="str">
        <v>Small Cap</v>
      </c>
      <c r="K9890" t="str">
        <v>2024-11-30 00:00:00</v>
      </c>
      <c r="L9890">
        <v>3.6999999999999999E-4</v>
      </c>
      <c r="O9890">
        <v>251791</v>
      </c>
      <c r="P9890" t="str">
        <v>Aptus Value Housing Finance India Ltd.</v>
      </c>
      <c r="Q9890" t="str">
        <v>NBFC's &amp; Housing Finance</v>
      </c>
      <c r="R9890" t="str">
        <v>Small Cap</v>
      </c>
      <c r="S9890" t="str">
        <v>2024-11-30 00:00:00</v>
      </c>
      <c r="T9890">
        <v>3.6999999999999999E-4</v>
      </c>
    </row>
    <row r="9891" spans="7:20" x14ac:dyDescent="0.3">
      <c r="G9891">
        <v>251791</v>
      </c>
      <c r="H9891" t="str">
        <v>Aptus Value Housing Finance India Ltd.</v>
      </c>
      <c r="I9891" t="str">
        <v>NBFC's &amp; Housing Finance</v>
      </c>
      <c r="J9891" t="str">
        <v>Small Cap</v>
      </c>
      <c r="K9891" t="str">
        <v>2024-11-30 00:00:00</v>
      </c>
      <c r="L9891">
        <v>3.6999999999999999E-4</v>
      </c>
      <c r="O9891">
        <v>244937</v>
      </c>
      <c r="P9891" t="str">
        <v>PTC Industries Ltd.</v>
      </c>
      <c r="Q9891" t="str">
        <v>Capital Goods</v>
      </c>
      <c r="R9891" t="str">
        <v>Small Cap</v>
      </c>
      <c r="S9891" t="str">
        <v>2024-11-30 00:00:00</v>
      </c>
      <c r="T9891">
        <v>3.6000000000000002E-4</v>
      </c>
    </row>
    <row r="9892" spans="7:20" x14ac:dyDescent="0.3">
      <c r="G9892">
        <v>244937</v>
      </c>
      <c r="H9892" t="str">
        <v>PTC Industries Ltd.</v>
      </c>
      <c r="I9892" t="str">
        <v>Capital Goods</v>
      </c>
      <c r="J9892" t="str">
        <v>Small Cap</v>
      </c>
      <c r="K9892" t="str">
        <v>2024-11-30 00:00:00</v>
      </c>
      <c r="L9892">
        <v>3.6000000000000002E-4</v>
      </c>
      <c r="O9892">
        <v>117271</v>
      </c>
      <c r="P9892" t="str">
        <v>HBL Engineering Ltd.</v>
      </c>
      <c r="Q9892" t="str">
        <v>Manufacturing</v>
      </c>
      <c r="R9892" t="str">
        <v>Small Cap</v>
      </c>
      <c r="S9892" t="str">
        <v>2024-11-30 00:00:00</v>
      </c>
      <c r="T9892">
        <v>3.6000000000000002E-4</v>
      </c>
    </row>
    <row r="9893" spans="7:20" x14ac:dyDescent="0.3">
      <c r="G9893">
        <v>117271</v>
      </c>
      <c r="H9893" t="str">
        <v>HBL Engineering Ltd.</v>
      </c>
      <c r="I9893" t="str">
        <v>Manufacturing</v>
      </c>
      <c r="J9893" t="str">
        <v>Small Cap</v>
      </c>
      <c r="K9893" t="str">
        <v>2024-11-30 00:00:00</v>
      </c>
      <c r="L9893">
        <v>3.6000000000000002E-4</v>
      </c>
      <c r="O9893">
        <v>290269</v>
      </c>
      <c r="P9893" t="str">
        <v>Indiamart Intermesh Ltd.</v>
      </c>
      <c r="Q9893" t="str">
        <v>Services</v>
      </c>
      <c r="R9893" t="str">
        <v>Small Cap</v>
      </c>
      <c r="S9893" t="str">
        <v>2024-11-30 00:00:00</v>
      </c>
      <c r="T9893">
        <v>3.6000000000000002E-4</v>
      </c>
    </row>
    <row r="9894" spans="7:20" x14ac:dyDescent="0.3">
      <c r="G9894">
        <v>290269</v>
      </c>
      <c r="H9894" t="str">
        <v>Indiamart Intermesh Ltd.</v>
      </c>
      <c r="I9894" t="str">
        <v>Services</v>
      </c>
      <c r="J9894" t="str">
        <v>Small Cap</v>
      </c>
      <c r="K9894" t="str">
        <v>2024-11-30 00:00:00</v>
      </c>
      <c r="L9894">
        <v>3.6000000000000002E-4</v>
      </c>
      <c r="O9894">
        <v>235955</v>
      </c>
      <c r="P9894" t="str">
        <v>Home First Finance Company India Ltd.</v>
      </c>
      <c r="Q9894" t="str">
        <v>NBFC's &amp; Housing Finance</v>
      </c>
      <c r="R9894" t="str">
        <v>Small Cap</v>
      </c>
      <c r="S9894" t="str">
        <v>2024-11-30 00:00:00</v>
      </c>
      <c r="T9894">
        <v>3.6000000000000002E-4</v>
      </c>
    </row>
    <row r="9895" spans="7:20" x14ac:dyDescent="0.3">
      <c r="G9895">
        <v>235955</v>
      </c>
      <c r="H9895" t="str">
        <v>Home First Finance Company India Ltd.</v>
      </c>
      <c r="I9895" t="str">
        <v>NBFC's &amp; Housing Finance</v>
      </c>
      <c r="J9895" t="str">
        <v>Small Cap</v>
      </c>
      <c r="K9895" t="str">
        <v>2024-11-30 00:00:00</v>
      </c>
      <c r="L9895">
        <v>3.6000000000000002E-4</v>
      </c>
      <c r="O9895">
        <v>273033</v>
      </c>
      <c r="P9895" t="str">
        <v>Equitas Small Finance Bank Ltd.</v>
      </c>
      <c r="Q9895" t="str">
        <v>Banks</v>
      </c>
      <c r="R9895" t="str">
        <v>Small Cap</v>
      </c>
      <c r="S9895" t="str">
        <v>2024-11-30 00:00:00</v>
      </c>
      <c r="T9895">
        <v>3.6000000000000002E-4</v>
      </c>
    </row>
    <row r="9896" spans="7:20" x14ac:dyDescent="0.3">
      <c r="G9896">
        <v>273033</v>
      </c>
      <c r="H9896" t="str">
        <v>Equitas Small Finance Bank Ltd.</v>
      </c>
      <c r="I9896" t="str">
        <v>Banks</v>
      </c>
      <c r="J9896" t="str">
        <v>Small Cap</v>
      </c>
      <c r="K9896" t="str">
        <v>2024-11-30 00:00:00</v>
      </c>
      <c r="L9896">
        <v>3.6000000000000002E-4</v>
      </c>
      <c r="O9896">
        <v>208365</v>
      </c>
      <c r="P9896" t="str">
        <v>ICICI Securities Ltd.</v>
      </c>
      <c r="Q9896" t="str">
        <v>Financial Services</v>
      </c>
      <c r="R9896" t="str">
        <v>Small Cap</v>
      </c>
      <c r="S9896" t="str">
        <v>2024-11-30 00:00:00</v>
      </c>
      <c r="T9896">
        <v>3.6000000000000002E-4</v>
      </c>
    </row>
    <row r="9897" spans="7:20" x14ac:dyDescent="0.3">
      <c r="G9897">
        <v>208365</v>
      </c>
      <c r="H9897" t="str">
        <v>ICICI Securities Ltd.</v>
      </c>
      <c r="I9897" t="str">
        <v>Financial Services</v>
      </c>
      <c r="J9897" t="str">
        <v>Small Cap</v>
      </c>
      <c r="K9897" t="str">
        <v>2024-11-30 00:00:00</v>
      </c>
      <c r="L9897">
        <v>3.6000000000000002E-4</v>
      </c>
      <c r="O9897">
        <v>100042</v>
      </c>
      <c r="P9897" t="str">
        <v>BASF India Ltd.</v>
      </c>
      <c r="Q9897" t="str">
        <v>Chemicals</v>
      </c>
      <c r="R9897" t="str">
        <v>Small Cap</v>
      </c>
      <c r="S9897" t="str">
        <v>2024-11-30 00:00:00</v>
      </c>
      <c r="T9897">
        <v>3.5E-4</v>
      </c>
    </row>
    <row r="9898" spans="7:20" x14ac:dyDescent="0.3">
      <c r="G9898">
        <v>100042</v>
      </c>
      <c r="H9898" t="str">
        <v>BASF India Ltd.</v>
      </c>
      <c r="I9898" t="str">
        <v>Chemicals</v>
      </c>
      <c r="J9898" t="str">
        <v>Small Cap</v>
      </c>
      <c r="K9898" t="str">
        <v>2024-11-30 00:00:00</v>
      </c>
      <c r="L9898">
        <v>3.5E-4</v>
      </c>
      <c r="O9898">
        <v>123596</v>
      </c>
      <c r="P9898" t="str">
        <v>Ircon International Ltd.</v>
      </c>
      <c r="Q9898" t="str">
        <v>Railways</v>
      </c>
      <c r="R9898" t="str">
        <v>Small Cap</v>
      </c>
      <c r="S9898" t="str">
        <v>2024-11-30 00:00:00</v>
      </c>
      <c r="T9898">
        <v>3.5E-4</v>
      </c>
    </row>
    <row r="9899" spans="7:20" x14ac:dyDescent="0.3">
      <c r="G9899">
        <v>123596</v>
      </c>
      <c r="H9899" t="str">
        <v>Ircon International Ltd.</v>
      </c>
      <c r="I9899" t="str">
        <v>Railways</v>
      </c>
      <c r="J9899" t="str">
        <v>Small Cap</v>
      </c>
      <c r="K9899" t="str">
        <v>2024-11-30 00:00:00</v>
      </c>
      <c r="L9899">
        <v>3.5E-4</v>
      </c>
      <c r="O9899">
        <v>271581</v>
      </c>
      <c r="P9899" t="str">
        <v>Intellect Design Arena Ltd.</v>
      </c>
      <c r="Q9899" t="str">
        <v>IT</v>
      </c>
      <c r="R9899" t="str">
        <v>Small Cap</v>
      </c>
      <c r="S9899" t="str">
        <v>2024-11-30 00:00:00</v>
      </c>
      <c r="T9899">
        <v>3.5E-4</v>
      </c>
    </row>
    <row r="9900" spans="7:20" x14ac:dyDescent="0.3">
      <c r="G9900">
        <v>271581</v>
      </c>
      <c r="H9900" t="str">
        <v>Intellect Design Arena Ltd.</v>
      </c>
      <c r="I9900" t="str">
        <v>IT</v>
      </c>
      <c r="J9900" t="str">
        <v>Small Cap</v>
      </c>
      <c r="K9900" t="str">
        <v>2024-11-30 00:00:00</v>
      </c>
      <c r="L9900">
        <v>3.5E-4</v>
      </c>
      <c r="O9900">
        <v>287237</v>
      </c>
      <c r="P9900" t="str">
        <v>Ujjivan Small Finance Bank Ltd.</v>
      </c>
      <c r="Q9900" t="str">
        <v>Banks</v>
      </c>
      <c r="R9900" t="str">
        <v>Small Cap</v>
      </c>
      <c r="S9900" t="str">
        <v>2024-11-30 00:00:00</v>
      </c>
      <c r="T9900">
        <v>3.5E-4</v>
      </c>
    </row>
    <row r="9901" spans="7:20" x14ac:dyDescent="0.3">
      <c r="G9901">
        <v>287237</v>
      </c>
      <c r="H9901" t="str">
        <v>Ujjivan Small Finance Bank Ltd.</v>
      </c>
      <c r="I9901" t="str">
        <v>Banks</v>
      </c>
      <c r="J9901" t="str">
        <v>Small Cap</v>
      </c>
      <c r="K9901" t="str">
        <v>2024-11-30 00:00:00</v>
      </c>
      <c r="L9901">
        <v>3.5E-4</v>
      </c>
      <c r="O9901">
        <v>209344</v>
      </c>
      <c r="P9901" t="str">
        <v>Sumitomo Chemical India Ltd.</v>
      </c>
      <c r="Q9901" t="str">
        <v>Chemicals</v>
      </c>
      <c r="R9901" t="str">
        <v>Small Cap</v>
      </c>
      <c r="S9901" t="str">
        <v>2024-11-30 00:00:00</v>
      </c>
      <c r="T9901">
        <v>3.5E-4</v>
      </c>
    </row>
    <row r="9902" spans="7:20" x14ac:dyDescent="0.3">
      <c r="G9902">
        <v>209344</v>
      </c>
      <c r="H9902" t="str">
        <v>Sumitomo Chemical India Ltd.</v>
      </c>
      <c r="I9902" t="str">
        <v>Chemicals</v>
      </c>
      <c r="J9902" t="str">
        <v>Small Cap</v>
      </c>
      <c r="K9902" t="str">
        <v>2024-11-30 00:00:00</v>
      </c>
      <c r="L9902">
        <v>3.5E-4</v>
      </c>
      <c r="O9902">
        <v>100038</v>
      </c>
      <c r="P9902" t="str">
        <v>Balrampur Chini Mills Ltd.</v>
      </c>
      <c r="Q9902" t="str">
        <v>FMCG</v>
      </c>
      <c r="R9902" t="str">
        <v>Small Cap</v>
      </c>
      <c r="S9902" t="str">
        <v>2024-11-30 00:00:00</v>
      </c>
      <c r="T9902">
        <v>3.4000000000000002E-4</v>
      </c>
    </row>
    <row r="9903" spans="7:20" x14ac:dyDescent="0.3">
      <c r="G9903">
        <v>100038</v>
      </c>
      <c r="H9903" t="str">
        <v>Balrampur Chini Mills Ltd.</v>
      </c>
      <c r="I9903" t="str">
        <v>FMCG</v>
      </c>
      <c r="J9903" t="str">
        <v>Small Cap</v>
      </c>
      <c r="K9903" t="str">
        <v>2024-11-30 00:00:00</v>
      </c>
      <c r="L9903">
        <v>3.4000000000000002E-4</v>
      </c>
      <c r="O9903">
        <v>220674</v>
      </c>
      <c r="P9903" t="str">
        <v>Jupiter Wagons Ltd.</v>
      </c>
      <c r="Q9903" t="str">
        <v>Railways</v>
      </c>
      <c r="R9903" t="str">
        <v>Small Cap</v>
      </c>
      <c r="S9903" t="str">
        <v>2024-11-30 00:00:00</v>
      </c>
      <c r="T9903">
        <v>3.4000000000000002E-4</v>
      </c>
    </row>
    <row r="9904" spans="7:20" x14ac:dyDescent="0.3">
      <c r="G9904">
        <v>220674</v>
      </c>
      <c r="H9904" t="str">
        <v>Jupiter Wagons Ltd.</v>
      </c>
      <c r="I9904" t="str">
        <v>Railways</v>
      </c>
      <c r="J9904" t="str">
        <v>Small Cap</v>
      </c>
      <c r="K9904" t="str">
        <v>2024-11-30 00:00:00</v>
      </c>
      <c r="L9904">
        <v>3.4000000000000002E-4</v>
      </c>
      <c r="O9904">
        <v>117146</v>
      </c>
      <c r="P9904" t="str">
        <v>Usha Martin Ltd.</v>
      </c>
      <c r="Q9904" t="str">
        <v>Capital Goods</v>
      </c>
      <c r="R9904" t="str">
        <v>Small Cap</v>
      </c>
      <c r="S9904" t="str">
        <v>2024-11-30 00:00:00</v>
      </c>
      <c r="T9904">
        <v>3.3E-4</v>
      </c>
    </row>
    <row r="9905" spans="7:20" x14ac:dyDescent="0.3">
      <c r="G9905">
        <v>117146</v>
      </c>
      <c r="H9905" t="str">
        <v>Usha Martin Ltd.</v>
      </c>
      <c r="I9905" t="str">
        <v>Capital Goods</v>
      </c>
      <c r="J9905" t="str">
        <v>Small Cap</v>
      </c>
      <c r="K9905" t="str">
        <v>2024-11-30 00:00:00</v>
      </c>
      <c r="L9905">
        <v>3.3E-4</v>
      </c>
      <c r="O9905">
        <v>100878</v>
      </c>
      <c r="P9905" t="str">
        <v>Ceat Ltd.</v>
      </c>
      <c r="Q9905" t="str">
        <v>Auto &amp; Auto Components</v>
      </c>
      <c r="R9905" t="str">
        <v>Small Cap</v>
      </c>
      <c r="S9905" t="str">
        <v>2024-11-30 00:00:00</v>
      </c>
      <c r="T9905">
        <v>3.3E-4</v>
      </c>
    </row>
    <row r="9906" spans="7:20" x14ac:dyDescent="0.3">
      <c r="G9906">
        <v>100878</v>
      </c>
      <c r="H9906" t="str">
        <v>Ceat Ltd.</v>
      </c>
      <c r="I9906" t="str">
        <v>Auto &amp; Auto Components</v>
      </c>
      <c r="J9906" t="str">
        <v>Small Cap</v>
      </c>
      <c r="K9906" t="str">
        <v>2024-11-30 00:00:00</v>
      </c>
      <c r="L9906">
        <v>3.3E-4</v>
      </c>
      <c r="O9906">
        <v>132439</v>
      </c>
      <c r="P9906" t="str">
        <v>Olectra Greentech Ltd.</v>
      </c>
      <c r="Q9906" t="str">
        <v>Auto &amp; Auto Components</v>
      </c>
      <c r="R9906" t="str">
        <v>Small Cap</v>
      </c>
      <c r="S9906" t="str">
        <v>2024-11-30 00:00:00</v>
      </c>
      <c r="T9906">
        <v>3.3E-4</v>
      </c>
    </row>
    <row r="9907" spans="7:20" x14ac:dyDescent="0.3">
      <c r="G9907">
        <v>132439</v>
      </c>
      <c r="H9907" t="str">
        <v>Olectra Greentech Ltd.</v>
      </c>
      <c r="I9907" t="str">
        <v>Auto &amp; Auto Components</v>
      </c>
      <c r="J9907" t="str">
        <v>Small Cap</v>
      </c>
      <c r="K9907" t="str">
        <v>2024-11-30 00:00:00</v>
      </c>
      <c r="L9907">
        <v>3.3E-4</v>
      </c>
      <c r="O9907">
        <v>190024</v>
      </c>
      <c r="P9907" t="str">
        <v>The Fertilisers And Chemicals Travancore Ltd.</v>
      </c>
      <c r="Q9907" t="str">
        <v>Chemicals</v>
      </c>
      <c r="R9907" t="str">
        <v>Mid Cap</v>
      </c>
      <c r="S9907" t="str">
        <v>2024-11-30 00:00:00</v>
      </c>
      <c r="T9907">
        <v>3.3E-4</v>
      </c>
    </row>
    <row r="9908" spans="7:20" x14ac:dyDescent="0.3">
      <c r="G9908">
        <v>190024</v>
      </c>
      <c r="H9908" t="str">
        <v>The Fertilisers And Chemicals Travancore Ltd.</v>
      </c>
      <c r="I9908" t="str">
        <v>Chemicals</v>
      </c>
      <c r="J9908" t="str">
        <v>Mid Cap</v>
      </c>
      <c r="K9908" t="str">
        <v>2024-11-30 00:00:00</v>
      </c>
      <c r="L9908">
        <v>3.3E-4</v>
      </c>
      <c r="O9908">
        <v>224849</v>
      </c>
      <c r="P9908" t="str">
        <v>Alembic Pharmaceuticals Ltd.</v>
      </c>
      <c r="Q9908" t="str">
        <v>Healthcare</v>
      </c>
      <c r="R9908" t="str">
        <v>Small Cap</v>
      </c>
      <c r="S9908" t="str">
        <v>2024-11-30 00:00:00</v>
      </c>
      <c r="T9908">
        <v>3.3E-4</v>
      </c>
    </row>
    <row r="9909" spans="7:20" x14ac:dyDescent="0.3">
      <c r="G9909">
        <v>224849</v>
      </c>
      <c r="H9909" t="str">
        <v>Alembic Pharmaceuticals Ltd.</v>
      </c>
      <c r="I9909" t="str">
        <v>Healthcare</v>
      </c>
      <c r="J9909" t="str">
        <v>Small Cap</v>
      </c>
      <c r="K9909" t="str">
        <v>2024-11-30 00:00:00</v>
      </c>
      <c r="L9909">
        <v>3.3E-4</v>
      </c>
      <c r="O9909">
        <v>123704</v>
      </c>
      <c r="P9909" t="str">
        <v>Mastek Ltd.</v>
      </c>
      <c r="Q9909" t="str">
        <v>IT</v>
      </c>
      <c r="R9909" t="str">
        <v>Small Cap</v>
      </c>
      <c r="S9909" t="str">
        <v>2024-11-30 00:00:00</v>
      </c>
      <c r="T9909">
        <v>3.2000000000000003E-4</v>
      </c>
    </row>
    <row r="9910" spans="7:20" x14ac:dyDescent="0.3">
      <c r="G9910">
        <v>123704</v>
      </c>
      <c r="H9910" t="str">
        <v>Mastek Ltd.</v>
      </c>
      <c r="I9910" t="str">
        <v>IT</v>
      </c>
      <c r="J9910" t="str">
        <v>Small Cap</v>
      </c>
      <c r="K9910" t="str">
        <v>2024-11-30 00:00:00</v>
      </c>
      <c r="L9910">
        <v>3.2000000000000003E-4</v>
      </c>
      <c r="O9910">
        <v>215216</v>
      </c>
      <c r="P9910" t="str">
        <v>Craftsman Automation Ltd.</v>
      </c>
      <c r="Q9910" t="str">
        <v>Auto &amp; Auto Components</v>
      </c>
      <c r="R9910" t="str">
        <v>Small Cap</v>
      </c>
      <c r="S9910" t="str">
        <v>2024-11-30 00:00:00</v>
      </c>
      <c r="T9910">
        <v>3.2000000000000003E-4</v>
      </c>
    </row>
    <row r="9911" spans="7:20" x14ac:dyDescent="0.3">
      <c r="G9911">
        <v>215216</v>
      </c>
      <c r="H9911" t="str">
        <v>Craftsman Automation Ltd.</v>
      </c>
      <c r="I9911" t="str">
        <v>Auto &amp; Auto Components</v>
      </c>
      <c r="J9911" t="str">
        <v>Small Cap</v>
      </c>
      <c r="K9911" t="str">
        <v>2024-11-30 00:00:00</v>
      </c>
      <c r="L9911">
        <v>3.2000000000000003E-4</v>
      </c>
      <c r="O9911">
        <v>207959</v>
      </c>
      <c r="P9911" t="str">
        <v>Chalet Hotels Ltd.</v>
      </c>
      <c r="Q9911" t="str">
        <v>Hotels &amp; Travel</v>
      </c>
      <c r="R9911" t="str">
        <v>Small Cap</v>
      </c>
      <c r="S9911" t="str">
        <v>2024-11-30 00:00:00</v>
      </c>
      <c r="T9911">
        <v>3.2000000000000003E-4</v>
      </c>
    </row>
    <row r="9912" spans="7:20" x14ac:dyDescent="0.3">
      <c r="G9912">
        <v>207959</v>
      </c>
      <c r="H9912" t="str">
        <v>Chalet Hotels Ltd.</v>
      </c>
      <c r="I9912" t="str">
        <v>Hotels &amp; Travel</v>
      </c>
      <c r="J9912" t="str">
        <v>Small Cap</v>
      </c>
      <c r="K9912" t="str">
        <v>2024-11-30 00:00:00</v>
      </c>
      <c r="L9912">
        <v>3.2000000000000003E-4</v>
      </c>
      <c r="O9912">
        <v>132756</v>
      </c>
      <c r="P9912" t="str">
        <v>CIE Automotive India Ltd.</v>
      </c>
      <c r="Q9912" t="str">
        <v>Auto &amp; Auto Components</v>
      </c>
      <c r="R9912" t="str">
        <v>Small Cap</v>
      </c>
      <c r="S9912" t="str">
        <v>2024-11-30 00:00:00</v>
      </c>
      <c r="T9912">
        <v>3.2000000000000003E-4</v>
      </c>
    </row>
    <row r="9913" spans="7:20" x14ac:dyDescent="0.3">
      <c r="G9913">
        <v>132756</v>
      </c>
      <c r="H9913" t="str">
        <v>CIE Automotive India Ltd.</v>
      </c>
      <c r="I9913" t="str">
        <v>Auto &amp; Auto Components</v>
      </c>
      <c r="J9913" t="str">
        <v>Small Cap</v>
      </c>
      <c r="K9913" t="str">
        <v>2024-11-30 00:00:00</v>
      </c>
      <c r="L9913">
        <v>3.2000000000000003E-4</v>
      </c>
      <c r="O9913">
        <v>209979</v>
      </c>
      <c r="P9913" t="str">
        <v>Aditya Birla Sun Life AMC Ltd.</v>
      </c>
      <c r="Q9913" t="str">
        <v>Financial Services</v>
      </c>
      <c r="R9913" t="str">
        <v>Small Cap</v>
      </c>
      <c r="S9913" t="str">
        <v>2024-11-30 00:00:00</v>
      </c>
      <c r="T9913">
        <v>3.2000000000000003E-4</v>
      </c>
    </row>
    <row r="9914" spans="7:20" x14ac:dyDescent="0.3">
      <c r="G9914">
        <v>209979</v>
      </c>
      <c r="H9914" t="str">
        <v>Aditya Birla Sun Life AMC Ltd.</v>
      </c>
      <c r="I9914" t="str">
        <v>Financial Services</v>
      </c>
      <c r="J9914" t="str">
        <v>Small Cap</v>
      </c>
      <c r="K9914" t="str">
        <v>2024-11-30 00:00:00</v>
      </c>
      <c r="L9914">
        <v>3.2000000000000003E-4</v>
      </c>
      <c r="O9914">
        <v>100241</v>
      </c>
      <c r="P9914" t="str">
        <v>Kirloskar Brothers Ltd.</v>
      </c>
      <c r="Q9914" t="str">
        <v>Capital Goods</v>
      </c>
      <c r="R9914" t="str">
        <v>Small Cap</v>
      </c>
      <c r="S9914" t="str">
        <v>2024-11-30 00:00:00</v>
      </c>
      <c r="T9914">
        <v>3.1E-4</v>
      </c>
    </row>
    <row r="9915" spans="7:20" x14ac:dyDescent="0.3">
      <c r="G9915">
        <v>100241</v>
      </c>
      <c r="H9915" t="str">
        <v>Kirloskar Brothers Ltd.</v>
      </c>
      <c r="I9915" t="str">
        <v>Capital Goods</v>
      </c>
      <c r="J9915" t="str">
        <v>Small Cap</v>
      </c>
      <c r="K9915" t="str">
        <v>2024-11-30 00:00:00</v>
      </c>
      <c r="L9915">
        <v>3.1E-4</v>
      </c>
      <c r="O9915">
        <v>301578</v>
      </c>
      <c r="P9915" t="str">
        <v>Jubilant Ingrevia Ltd.</v>
      </c>
      <c r="Q9915" t="str">
        <v>Chemicals</v>
      </c>
      <c r="R9915" t="str">
        <v>Small Cap</v>
      </c>
      <c r="S9915" t="str">
        <v>2024-11-30 00:00:00</v>
      </c>
      <c r="T9915">
        <v>3.1E-4</v>
      </c>
    </row>
    <row r="9916" spans="7:20" x14ac:dyDescent="0.3">
      <c r="G9916">
        <v>301578</v>
      </c>
      <c r="H9916" t="str">
        <v>Jubilant Ingrevia Ltd.</v>
      </c>
      <c r="I9916" t="str">
        <v>Chemicals</v>
      </c>
      <c r="J9916" t="str">
        <v>Small Cap</v>
      </c>
      <c r="K9916" t="str">
        <v>2024-11-30 00:00:00</v>
      </c>
      <c r="L9916">
        <v>3.1E-4</v>
      </c>
      <c r="O9916">
        <v>284232</v>
      </c>
      <c r="P9916" t="str">
        <v>Happiest Minds Technologies Ltd.</v>
      </c>
      <c r="Q9916" t="str">
        <v>IT</v>
      </c>
      <c r="R9916" t="str">
        <v>Small Cap</v>
      </c>
      <c r="S9916" t="str">
        <v>2024-11-30 00:00:00</v>
      </c>
      <c r="T9916">
        <v>3.1E-4</v>
      </c>
    </row>
    <row r="9917" spans="7:20" x14ac:dyDescent="0.3">
      <c r="G9917">
        <v>284232</v>
      </c>
      <c r="H9917" t="str">
        <v>Happiest Minds Technologies Ltd.</v>
      </c>
      <c r="I9917" t="str">
        <v>IT</v>
      </c>
      <c r="J9917" t="str">
        <v>Small Cap</v>
      </c>
      <c r="K9917" t="str">
        <v>2024-11-30 00:00:00</v>
      </c>
      <c r="L9917">
        <v>3.1E-4</v>
      </c>
      <c r="O9917">
        <v>209024</v>
      </c>
      <c r="P9917" t="str">
        <v>RR Kabel Ltd.</v>
      </c>
      <c r="Q9917" t="str">
        <v>Building Materials</v>
      </c>
      <c r="R9917" t="str">
        <v>Small Cap</v>
      </c>
      <c r="S9917" t="str">
        <v>2024-11-30 00:00:00</v>
      </c>
      <c r="T9917">
        <v>3.1E-4</v>
      </c>
    </row>
    <row r="9918" spans="7:20" x14ac:dyDescent="0.3">
      <c r="G9918">
        <v>209024</v>
      </c>
      <c r="H9918" t="str">
        <v>RR Kabel Ltd.</v>
      </c>
      <c r="I9918" t="str">
        <v>Building Materials</v>
      </c>
      <c r="J9918" t="str">
        <v>Small Cap</v>
      </c>
      <c r="K9918" t="str">
        <v>2024-11-30 00:00:00</v>
      </c>
      <c r="L9918">
        <v>3.1E-4</v>
      </c>
      <c r="O9918">
        <v>295131</v>
      </c>
      <c r="P9918" t="str">
        <v>Sterling and Wilson Renewable Energy Ltd.</v>
      </c>
      <c r="Q9918" t="str">
        <v>Capital Goods</v>
      </c>
      <c r="R9918" t="str">
        <v>Small Cap</v>
      </c>
      <c r="S9918" t="str">
        <v>2024-11-30 00:00:00</v>
      </c>
      <c r="T9918">
        <v>3.1E-4</v>
      </c>
    </row>
    <row r="9919" spans="7:20" x14ac:dyDescent="0.3">
      <c r="G9919">
        <v>295131</v>
      </c>
      <c r="H9919" t="str">
        <v>Sterling and Wilson Renewable Energy Ltd.</v>
      </c>
      <c r="I9919" t="str">
        <v>Capital Goods</v>
      </c>
      <c r="J9919" t="str">
        <v>Small Cap</v>
      </c>
      <c r="K9919" t="str">
        <v>2024-11-30 00:00:00</v>
      </c>
      <c r="L9919">
        <v>3.1E-4</v>
      </c>
      <c r="O9919">
        <v>132525</v>
      </c>
      <c r="P9919" t="str">
        <v>Bank Of Maharashtra</v>
      </c>
      <c r="Q9919" t="str">
        <v>Banks</v>
      </c>
      <c r="R9919" t="str">
        <v>Mid Cap</v>
      </c>
      <c r="S9919" t="str">
        <v>2024-11-30 00:00:00</v>
      </c>
      <c r="T9919">
        <v>2.9999999999999997E-4</v>
      </c>
    </row>
    <row r="9920" spans="7:20" x14ac:dyDescent="0.3">
      <c r="G9920">
        <v>132525</v>
      </c>
      <c r="H9920" t="str">
        <v>Bank Of Maharashtra</v>
      </c>
      <c r="I9920" t="str">
        <v>Banks</v>
      </c>
      <c r="J9920" t="str">
        <v>Mid Cap</v>
      </c>
      <c r="K9920" t="str">
        <v>2024-11-30 00:00:00</v>
      </c>
      <c r="L9920">
        <v>2.9999999999999997E-4</v>
      </c>
      <c r="O9920">
        <v>132605</v>
      </c>
      <c r="P9920" t="str">
        <v>JBM Auto Ltd.</v>
      </c>
      <c r="Q9920" t="str">
        <v>Auto &amp; Auto Components</v>
      </c>
      <c r="R9920" t="str">
        <v>Small Cap</v>
      </c>
      <c r="S9920" t="str">
        <v>2024-11-30 00:00:00</v>
      </c>
      <c r="T9920">
        <v>2.9999999999999997E-4</v>
      </c>
    </row>
    <row r="9921" spans="7:20" x14ac:dyDescent="0.3">
      <c r="G9921">
        <v>132605</v>
      </c>
      <c r="H9921" t="str">
        <v>JBM Auto Ltd.</v>
      </c>
      <c r="I9921" t="str">
        <v>Auto &amp; Auto Components</v>
      </c>
      <c r="J9921" t="str">
        <v>Small Cap</v>
      </c>
      <c r="K9921" t="str">
        <v>2024-11-30 00:00:00</v>
      </c>
      <c r="L9921">
        <v>2.9999999999999997E-4</v>
      </c>
      <c r="O9921">
        <v>267465</v>
      </c>
      <c r="P9921" t="str">
        <v>Shyam Metalics And Energy Ltd.</v>
      </c>
      <c r="Q9921" t="str">
        <v>Mining &amp; Minerals</v>
      </c>
      <c r="R9921" t="str">
        <v>Small Cap</v>
      </c>
      <c r="S9921" t="str">
        <v>2024-11-30 00:00:00</v>
      </c>
      <c r="T9921">
        <v>2.9999999999999997E-4</v>
      </c>
    </row>
    <row r="9922" spans="7:20" x14ac:dyDescent="0.3">
      <c r="G9922">
        <v>267465</v>
      </c>
      <c r="H9922" t="str">
        <v>Shyam Metalics And Energy Ltd.</v>
      </c>
      <c r="I9922" t="str">
        <v>Mining &amp; Minerals</v>
      </c>
      <c r="J9922" t="str">
        <v>Small Cap</v>
      </c>
      <c r="K9922" t="str">
        <v>2024-11-30 00:00:00</v>
      </c>
      <c r="L9922">
        <v>2.9999999999999997E-4</v>
      </c>
      <c r="O9922">
        <v>123405</v>
      </c>
      <c r="P9922" t="str">
        <v>JM Financial Ltd.</v>
      </c>
      <c r="Q9922" t="str">
        <v>Financial Services</v>
      </c>
      <c r="R9922" t="str">
        <v>Small Cap</v>
      </c>
      <c r="S9922" t="str">
        <v>2024-11-30 00:00:00</v>
      </c>
      <c r="T9922">
        <v>2.9E-4</v>
      </c>
    </row>
    <row r="9923" spans="7:20" x14ac:dyDescent="0.3">
      <c r="G9923">
        <v>123405</v>
      </c>
      <c r="H9923" t="str">
        <v>JM Financial Ltd.</v>
      </c>
      <c r="I9923" t="str">
        <v>Financial Services</v>
      </c>
      <c r="J9923" t="str">
        <v>Small Cap</v>
      </c>
      <c r="K9923" t="str">
        <v>2024-11-30 00:00:00</v>
      </c>
      <c r="L9923">
        <v>2.9E-4</v>
      </c>
      <c r="O9923">
        <v>119600</v>
      </c>
      <c r="P9923" t="str">
        <v>CCL Products (India) Ltd.</v>
      </c>
      <c r="Q9923" t="str">
        <v>FMCG</v>
      </c>
      <c r="R9923" t="str">
        <v>Small Cap</v>
      </c>
      <c r="S9923" t="str">
        <v>2024-11-30 00:00:00</v>
      </c>
      <c r="T9923">
        <v>2.9E-4</v>
      </c>
    </row>
    <row r="9924" spans="7:20" x14ac:dyDescent="0.3">
      <c r="G9924">
        <v>119600</v>
      </c>
      <c r="H9924" t="str">
        <v>CCL Products (India) Ltd.</v>
      </c>
      <c r="I9924" t="str">
        <v>FMCG</v>
      </c>
      <c r="J9924" t="str">
        <v>Small Cap</v>
      </c>
      <c r="K9924" t="str">
        <v>2024-11-30 00:00:00</v>
      </c>
      <c r="L9924">
        <v>2.9E-4</v>
      </c>
      <c r="O9924">
        <v>208099</v>
      </c>
      <c r="P9924" t="str">
        <v>Emcure Pharmaceuticals Ltd.</v>
      </c>
      <c r="Q9924" t="str">
        <v>Healthcare</v>
      </c>
      <c r="R9924" t="str">
        <v>Small Cap</v>
      </c>
      <c r="S9924" t="str">
        <v>2024-11-30 00:00:00</v>
      </c>
      <c r="T9924">
        <v>2.9E-4</v>
      </c>
    </row>
    <row r="9925" spans="7:20" x14ac:dyDescent="0.3">
      <c r="G9925">
        <v>208099</v>
      </c>
      <c r="H9925" t="str">
        <v>Emcure Pharmaceuticals Ltd.</v>
      </c>
      <c r="I9925" t="str">
        <v>Healthcare</v>
      </c>
      <c r="J9925" t="str">
        <v>Small Cap</v>
      </c>
      <c r="K9925" t="str">
        <v>2024-11-30 00:00:00</v>
      </c>
      <c r="L9925">
        <v>2.9E-4</v>
      </c>
      <c r="O9925">
        <v>200007</v>
      </c>
      <c r="P9925" t="str">
        <v>Jyothy Labs Ltd.</v>
      </c>
      <c r="Q9925" t="str">
        <v>FMCG</v>
      </c>
      <c r="R9925" t="str">
        <v>Small Cap</v>
      </c>
      <c r="S9925" t="str">
        <v>2024-11-30 00:00:00</v>
      </c>
      <c r="T9925">
        <v>2.9E-4</v>
      </c>
    </row>
    <row r="9926" spans="7:20" x14ac:dyDescent="0.3">
      <c r="G9926">
        <v>200007</v>
      </c>
      <c r="H9926" t="str">
        <v>Jyothy Labs Ltd.</v>
      </c>
      <c r="I9926" t="str">
        <v>FMCG</v>
      </c>
      <c r="J9926" t="str">
        <v>Small Cap</v>
      </c>
      <c r="K9926" t="str">
        <v>2024-11-30 00:00:00</v>
      </c>
      <c r="L9926">
        <v>2.9E-4</v>
      </c>
      <c r="O9926">
        <v>100165</v>
      </c>
      <c r="P9926" t="str">
        <v>Kansai Nerolac Paints Ltd.</v>
      </c>
      <c r="Q9926" t="str">
        <v>Building Materials</v>
      </c>
      <c r="R9926" t="str">
        <v>Small Cap</v>
      </c>
      <c r="S9926" t="str">
        <v>2024-11-30 00:00:00</v>
      </c>
      <c r="T9926">
        <v>2.9E-4</v>
      </c>
    </row>
    <row r="9927" spans="7:20" x14ac:dyDescent="0.3">
      <c r="G9927">
        <v>100165</v>
      </c>
      <c r="H9927" t="str">
        <v>Kansai Nerolac Paints Ltd.</v>
      </c>
      <c r="I9927" t="str">
        <v>Building Materials</v>
      </c>
      <c r="J9927" t="str">
        <v>Small Cap</v>
      </c>
      <c r="K9927" t="str">
        <v>2024-11-30 00:00:00</v>
      </c>
      <c r="L9927">
        <v>2.9E-4</v>
      </c>
      <c r="O9927">
        <v>100674</v>
      </c>
      <c r="P9927" t="str">
        <v>Sanofi India Ltd.</v>
      </c>
      <c r="Q9927" t="str">
        <v>Healthcare</v>
      </c>
      <c r="R9927" t="str">
        <v>Small Cap</v>
      </c>
      <c r="S9927" t="str">
        <v>2024-11-30 00:00:00</v>
      </c>
      <c r="T9927">
        <v>2.9E-4</v>
      </c>
    </row>
    <row r="9928" spans="7:20" x14ac:dyDescent="0.3">
      <c r="G9928">
        <v>100674</v>
      </c>
      <c r="H9928" t="str">
        <v>Sanofi India Ltd.</v>
      </c>
      <c r="I9928" t="str">
        <v>Healthcare</v>
      </c>
      <c r="J9928" t="str">
        <v>Small Cap</v>
      </c>
      <c r="K9928" t="str">
        <v>2024-11-30 00:00:00</v>
      </c>
      <c r="L9928">
        <v>2.9E-4</v>
      </c>
      <c r="O9928">
        <v>306733</v>
      </c>
      <c r="P9928" t="str">
        <v>Signatureglobal (India) Ltd.</v>
      </c>
      <c r="Q9928" t="str">
        <v>Construction &amp; Realty</v>
      </c>
      <c r="R9928" t="str">
        <v>Small Cap</v>
      </c>
      <c r="S9928" t="str">
        <v>2024-11-30 00:00:00</v>
      </c>
      <c r="T9928">
        <v>2.9E-4</v>
      </c>
    </row>
    <row r="9929" spans="7:20" x14ac:dyDescent="0.3">
      <c r="G9929">
        <v>306733</v>
      </c>
      <c r="H9929" t="str">
        <v>Signatureglobal (India) Ltd.</v>
      </c>
      <c r="I9929" t="str">
        <v>Construction &amp; Realty</v>
      </c>
      <c r="J9929" t="str">
        <v>Small Cap</v>
      </c>
      <c r="K9929" t="str">
        <v>2024-11-30 00:00:00</v>
      </c>
      <c r="L9929">
        <v>2.9E-4</v>
      </c>
      <c r="O9929">
        <v>100330</v>
      </c>
      <c r="P9929" t="str">
        <v>Raymond Ltd.</v>
      </c>
      <c r="Q9929" t="str">
        <v>Textile</v>
      </c>
      <c r="R9929" t="str">
        <v>Small Cap</v>
      </c>
      <c r="S9929" t="str">
        <v>2024-11-30 00:00:00</v>
      </c>
      <c r="T9929">
        <v>2.7999999999999998E-4</v>
      </c>
    </row>
    <row r="9930" spans="7:20" x14ac:dyDescent="0.3">
      <c r="G9930">
        <v>100330</v>
      </c>
      <c r="H9930" t="str">
        <v>Raymond Ltd.</v>
      </c>
      <c r="I9930" t="str">
        <v>Textile</v>
      </c>
      <c r="J9930" t="str">
        <v>Small Cap</v>
      </c>
      <c r="K9930" t="str">
        <v>2024-11-30 00:00:00</v>
      </c>
      <c r="L9930">
        <v>2.7999999999999998E-4</v>
      </c>
      <c r="O9930">
        <v>235506</v>
      </c>
      <c r="P9930" t="str">
        <v>Metropolis Healthcare Ltd.</v>
      </c>
      <c r="Q9930" t="str">
        <v>Hospitals &amp; Diagnostics</v>
      </c>
      <c r="R9930" t="str">
        <v>Small Cap</v>
      </c>
      <c r="S9930" t="str">
        <v>2024-11-30 00:00:00</v>
      </c>
      <c r="T9930">
        <v>2.7999999999999998E-4</v>
      </c>
    </row>
    <row r="9931" spans="7:20" x14ac:dyDescent="0.3">
      <c r="G9931">
        <v>235506</v>
      </c>
      <c r="H9931" t="str">
        <v>Metropolis Healthcare Ltd.</v>
      </c>
      <c r="I9931" t="str">
        <v>Hospitals &amp; Diagnostics</v>
      </c>
      <c r="J9931" t="str">
        <v>Small Cap</v>
      </c>
      <c r="K9931" t="str">
        <v>2024-11-30 00:00:00</v>
      </c>
      <c r="L9931">
        <v>2.7999999999999998E-4</v>
      </c>
      <c r="O9931">
        <v>132178</v>
      </c>
      <c r="P9931" t="str">
        <v>Engineers India Ltd.</v>
      </c>
      <c r="Q9931" t="str">
        <v>Capital Goods</v>
      </c>
      <c r="R9931" t="str">
        <v>Small Cap</v>
      </c>
      <c r="S9931" t="str">
        <v>2024-11-30 00:00:00</v>
      </c>
      <c r="T9931">
        <v>2.7999999999999998E-4</v>
      </c>
    </row>
    <row r="9932" spans="7:20" x14ac:dyDescent="0.3">
      <c r="G9932">
        <v>132178</v>
      </c>
      <c r="H9932" t="str">
        <v>Engineers India Ltd.</v>
      </c>
      <c r="I9932" t="str">
        <v>Capital Goods</v>
      </c>
      <c r="J9932" t="str">
        <v>Small Cap</v>
      </c>
      <c r="K9932" t="str">
        <v>2024-11-30 00:00:00</v>
      </c>
      <c r="L9932">
        <v>2.7999999999999998E-4</v>
      </c>
      <c r="O9932">
        <v>308764</v>
      </c>
      <c r="P9932" t="str">
        <v>Honasa Consumer Ltd.</v>
      </c>
      <c r="Q9932" t="str">
        <v>Consumer Discretionary</v>
      </c>
      <c r="R9932" t="str">
        <v>Small Cap</v>
      </c>
      <c r="S9932" t="str">
        <v>2024-11-30 00:00:00</v>
      </c>
      <c r="T9932">
        <v>2.7999999999999998E-4</v>
      </c>
    </row>
    <row r="9933" spans="7:20" x14ac:dyDescent="0.3">
      <c r="G9933">
        <v>308764</v>
      </c>
      <c r="H9933" t="str">
        <v>Honasa Consumer Ltd.</v>
      </c>
      <c r="I9933" t="str">
        <v>Consumer Discretionary</v>
      </c>
      <c r="J9933" t="str">
        <v>Small Cap</v>
      </c>
      <c r="K9933" t="str">
        <v>2024-11-30 00:00:00</v>
      </c>
      <c r="L9933">
        <v>2.7999999999999998E-4</v>
      </c>
      <c r="O9933">
        <v>302427</v>
      </c>
      <c r="P9933" t="str">
        <v>Vijaya Diagnostic Centre Ltd.</v>
      </c>
      <c r="Q9933" t="str">
        <v>Hospitals &amp; Diagnostics</v>
      </c>
      <c r="R9933" t="str">
        <v>Small Cap</v>
      </c>
      <c r="S9933" t="str">
        <v>2024-11-30 00:00:00</v>
      </c>
      <c r="T9933">
        <v>2.7999999999999998E-4</v>
      </c>
    </row>
    <row r="9934" spans="7:20" x14ac:dyDescent="0.3">
      <c r="G9934">
        <v>302427</v>
      </c>
      <c r="H9934" t="str">
        <v>Vijaya Diagnostic Centre Ltd.</v>
      </c>
      <c r="I9934" t="str">
        <v>Hospitals &amp; Diagnostics</v>
      </c>
      <c r="J9934" t="str">
        <v>Small Cap</v>
      </c>
      <c r="K9934" t="str">
        <v>2024-11-30 00:00:00</v>
      </c>
      <c r="L9934">
        <v>2.7999999999999998E-4</v>
      </c>
      <c r="O9934">
        <v>100670</v>
      </c>
      <c r="P9934" t="str">
        <v>Gujarat Narmada Valley Fertilizers &amp; Chemicals Ltd.</v>
      </c>
      <c r="Q9934" t="str">
        <v>Chemicals</v>
      </c>
      <c r="R9934" t="str">
        <v>Small Cap</v>
      </c>
      <c r="S9934" t="str">
        <v>2024-11-30 00:00:00</v>
      </c>
      <c r="T9934">
        <v>2.7999999999999998E-4</v>
      </c>
    </row>
    <row r="9935" spans="7:20" x14ac:dyDescent="0.3">
      <c r="G9935">
        <v>100670</v>
      </c>
      <c r="H9935" t="str">
        <v>Gujarat Narmada Valley Fertilizers &amp; Chemicals Ltd.</v>
      </c>
      <c r="I9935" t="str">
        <v>Chemicals</v>
      </c>
      <c r="J9935" t="str">
        <v>Small Cap</v>
      </c>
      <c r="K9935" t="str">
        <v>2024-11-30 00:00:00</v>
      </c>
      <c r="L9935">
        <v>2.7999999999999998E-4</v>
      </c>
      <c r="O9935">
        <v>100690</v>
      </c>
      <c r="P9935" t="str">
        <v>Gujarat State Fertilizers &amp; Chemicals Ltd.</v>
      </c>
      <c r="Q9935" t="str">
        <v>Chemicals</v>
      </c>
      <c r="R9935" t="str">
        <v>Small Cap</v>
      </c>
      <c r="S9935" t="str">
        <v>2024-11-30 00:00:00</v>
      </c>
      <c r="T9935">
        <v>2.7999999999999998E-4</v>
      </c>
    </row>
    <row r="9936" spans="7:20" x14ac:dyDescent="0.3">
      <c r="G9936">
        <v>100690</v>
      </c>
      <c r="H9936" t="str">
        <v>Gujarat State Fertilizers &amp; Chemicals Ltd.</v>
      </c>
      <c r="I9936" t="str">
        <v>Chemicals</v>
      </c>
      <c r="J9936" t="str">
        <v>Small Cap</v>
      </c>
      <c r="K9936" t="str">
        <v>2024-11-30 00:00:00</v>
      </c>
      <c r="L9936">
        <v>2.7999999999999998E-4</v>
      </c>
      <c r="O9936">
        <v>132762</v>
      </c>
      <c r="P9936" t="str">
        <v>Action Construction Equipment Ltd.</v>
      </c>
      <c r="Q9936" t="str">
        <v>Capital Goods</v>
      </c>
      <c r="R9936" t="str">
        <v>Small Cap</v>
      </c>
      <c r="S9936" t="str">
        <v>2024-11-30 00:00:00</v>
      </c>
      <c r="T9936">
        <v>2.7E-4</v>
      </c>
    </row>
    <row r="9937" spans="7:20" x14ac:dyDescent="0.3">
      <c r="G9937">
        <v>132762</v>
      </c>
      <c r="H9937" t="str">
        <v>Action Construction Equipment Ltd.</v>
      </c>
      <c r="I9937" t="str">
        <v>Capital Goods</v>
      </c>
      <c r="J9937" t="str">
        <v>Small Cap</v>
      </c>
      <c r="K9937" t="str">
        <v>2024-11-30 00:00:00</v>
      </c>
      <c r="L9937">
        <v>2.7E-4</v>
      </c>
      <c r="O9937">
        <v>132790</v>
      </c>
      <c r="P9937" t="str">
        <v>Tanla Platforms Ltd.</v>
      </c>
      <c r="Q9937" t="str">
        <v>IT</v>
      </c>
      <c r="R9937" t="str">
        <v>Small Cap</v>
      </c>
      <c r="S9937" t="str">
        <v>2024-11-30 00:00:00</v>
      </c>
      <c r="T9937">
        <v>2.7E-4</v>
      </c>
    </row>
    <row r="9938" spans="7:20" x14ac:dyDescent="0.3">
      <c r="G9938">
        <v>132790</v>
      </c>
      <c r="H9938" t="str">
        <v>Tanla Platforms Ltd.</v>
      </c>
      <c r="I9938" t="str">
        <v>IT</v>
      </c>
      <c r="J9938" t="str">
        <v>Small Cap</v>
      </c>
      <c r="K9938" t="str">
        <v>2024-11-30 00:00:00</v>
      </c>
      <c r="L9938">
        <v>2.7E-4</v>
      </c>
      <c r="O9938">
        <v>304549</v>
      </c>
      <c r="P9938" t="str">
        <v>Syrma SGS Technology Ltd.</v>
      </c>
      <c r="Q9938" t="str">
        <v>Manufacturing</v>
      </c>
      <c r="R9938" t="str">
        <v>Small Cap</v>
      </c>
      <c r="S9938" t="str">
        <v>2024-11-30 00:00:00</v>
      </c>
      <c r="T9938">
        <v>2.7E-4</v>
      </c>
    </row>
    <row r="9939" spans="7:20" x14ac:dyDescent="0.3">
      <c r="G9939">
        <v>304549</v>
      </c>
      <c r="H9939" t="str">
        <v>Syrma SGS Technology Ltd.</v>
      </c>
      <c r="I9939" t="str">
        <v>Manufacturing</v>
      </c>
      <c r="J9939" t="str">
        <v>Small Cap</v>
      </c>
      <c r="K9939" t="str">
        <v>2024-11-30 00:00:00</v>
      </c>
      <c r="L9939">
        <v>2.7E-4</v>
      </c>
      <c r="O9939">
        <v>105700</v>
      </c>
      <c r="P9939" t="str">
        <v>Elecon Engineering Company Ltd.</v>
      </c>
      <c r="Q9939" t="str">
        <v>Capital Goods</v>
      </c>
      <c r="R9939" t="str">
        <v>Small Cap</v>
      </c>
      <c r="S9939" t="str">
        <v>2024-11-30 00:00:00</v>
      </c>
      <c r="T9939">
        <v>2.7E-4</v>
      </c>
    </row>
    <row r="9940" spans="7:20" x14ac:dyDescent="0.3">
      <c r="G9940">
        <v>105700</v>
      </c>
      <c r="H9940" t="str">
        <v>Elecon Engineering Company Ltd.</v>
      </c>
      <c r="I9940" t="str">
        <v>Capital Goods</v>
      </c>
      <c r="J9940" t="str">
        <v>Small Cap</v>
      </c>
      <c r="K9940" t="str">
        <v>2024-11-30 00:00:00</v>
      </c>
      <c r="L9940">
        <v>2.7E-4</v>
      </c>
      <c r="O9940">
        <v>308021</v>
      </c>
      <c r="P9940" t="str">
        <v>NMDC Steel Ltd.</v>
      </c>
      <c r="Q9940" t="str">
        <v>Mining &amp; Minerals</v>
      </c>
      <c r="R9940" t="str">
        <v>Small Cap</v>
      </c>
      <c r="S9940" t="str">
        <v>2024-11-30 00:00:00</v>
      </c>
      <c r="T9940">
        <v>2.7E-4</v>
      </c>
    </row>
    <row r="9941" spans="7:20" x14ac:dyDescent="0.3">
      <c r="G9941">
        <v>308021</v>
      </c>
      <c r="H9941" t="str">
        <v>NMDC Steel Ltd.</v>
      </c>
      <c r="I9941" t="str">
        <v>Mining &amp; Minerals</v>
      </c>
      <c r="J9941" t="str">
        <v>Small Cap</v>
      </c>
      <c r="K9941" t="str">
        <v>2024-11-30 00:00:00</v>
      </c>
      <c r="L9941">
        <v>2.7E-4</v>
      </c>
      <c r="O9941">
        <v>208264</v>
      </c>
      <c r="P9941" t="str">
        <v>Gujarat Pipavav Port Ltd.</v>
      </c>
      <c r="Q9941" t="str">
        <v>Logistics &amp; Ports</v>
      </c>
      <c r="R9941" t="str">
        <v>Small Cap</v>
      </c>
      <c r="S9941" t="str">
        <v>2024-11-30 00:00:00</v>
      </c>
      <c r="T9941">
        <v>2.5999999999999998E-4</v>
      </c>
    </row>
    <row r="9942" spans="7:20" x14ac:dyDescent="0.3">
      <c r="G9942">
        <v>208264</v>
      </c>
      <c r="H9942" t="str">
        <v>Gujarat Pipavav Port Ltd.</v>
      </c>
      <c r="I9942" t="str">
        <v>Logistics &amp; Ports</v>
      </c>
      <c r="J9942" t="str">
        <v>Small Cap</v>
      </c>
      <c r="K9942" t="str">
        <v>2024-11-30 00:00:00</v>
      </c>
      <c r="L9942">
        <v>2.5999999999999998E-4</v>
      </c>
      <c r="O9942">
        <v>105533</v>
      </c>
      <c r="P9942" t="str">
        <v>Westlife Foodworld Ltd</v>
      </c>
      <c r="Q9942" t="str">
        <v>Consumer Discretionary</v>
      </c>
      <c r="R9942" t="str">
        <v>Small Cap</v>
      </c>
      <c r="S9942" t="str">
        <v>2024-11-30 00:00:00</v>
      </c>
      <c r="T9942">
        <v>2.5999999999999998E-4</v>
      </c>
    </row>
    <row r="9943" spans="7:20" x14ac:dyDescent="0.3">
      <c r="G9943">
        <v>105533</v>
      </c>
      <c r="H9943" t="str">
        <v>Westlife Foodworld Ltd</v>
      </c>
      <c r="I9943" t="str">
        <v>Consumer Discretionary</v>
      </c>
      <c r="J9943" t="str">
        <v>Small Cap</v>
      </c>
      <c r="K9943" t="str">
        <v>2024-11-30 00:00:00</v>
      </c>
      <c r="L9943">
        <v>2.5999999999999998E-4</v>
      </c>
      <c r="O9943">
        <v>131595</v>
      </c>
      <c r="P9943" t="str">
        <v>Capri Global Capital Ltd.</v>
      </c>
      <c r="Q9943" t="str">
        <v>NBFC's &amp; Housing Finance</v>
      </c>
      <c r="R9943" t="str">
        <v>Small Cap</v>
      </c>
      <c r="S9943" t="str">
        <v>2024-11-30 00:00:00</v>
      </c>
      <c r="T9943">
        <v>2.5999999999999998E-4</v>
      </c>
    </row>
    <row r="9944" spans="7:20" x14ac:dyDescent="0.3">
      <c r="G9944">
        <v>131595</v>
      </c>
      <c r="H9944" t="str">
        <v>Capri Global Capital Ltd.</v>
      </c>
      <c r="I9944" t="str">
        <v>NBFC's &amp; Housing Finance</v>
      </c>
      <c r="J9944" t="str">
        <v>Small Cap</v>
      </c>
      <c r="K9944" t="str">
        <v>2024-11-30 00:00:00</v>
      </c>
      <c r="L9944">
        <v>2.5999999999999998E-4</v>
      </c>
      <c r="O9944">
        <v>130007</v>
      </c>
      <c r="P9944" t="str">
        <v>JK Tyre &amp; Industries Ltd.</v>
      </c>
      <c r="Q9944" t="str">
        <v>Auto &amp; Auto Components</v>
      </c>
      <c r="R9944" t="str">
        <v>Small Cap</v>
      </c>
      <c r="S9944" t="str">
        <v>2024-11-30 00:00:00</v>
      </c>
      <c r="T9944">
        <v>2.5999999999999998E-4</v>
      </c>
    </row>
    <row r="9945" spans="7:20" x14ac:dyDescent="0.3">
      <c r="G9945">
        <v>130007</v>
      </c>
      <c r="H9945" t="str">
        <v>JK Tyre &amp; Industries Ltd.</v>
      </c>
      <c r="I9945" t="str">
        <v>Auto &amp; Auto Components</v>
      </c>
      <c r="J9945" t="str">
        <v>Small Cap</v>
      </c>
      <c r="K9945" t="str">
        <v>2024-11-30 00:00:00</v>
      </c>
      <c r="L9945">
        <v>2.5999999999999998E-4</v>
      </c>
      <c r="O9945">
        <v>124200</v>
      </c>
      <c r="P9945" t="str">
        <v>Vinati Organics Ltd.</v>
      </c>
      <c r="Q9945" t="str">
        <v>Chemicals</v>
      </c>
      <c r="R9945" t="str">
        <v>Small Cap</v>
      </c>
      <c r="S9945" t="str">
        <v>2024-11-30 00:00:00</v>
      </c>
      <c r="T9945">
        <v>2.5000000000000001E-4</v>
      </c>
    </row>
    <row r="9946" spans="7:20" x14ac:dyDescent="0.3">
      <c r="G9946">
        <v>124200</v>
      </c>
      <c r="H9946" t="str">
        <v>Vinati Organics Ltd.</v>
      </c>
      <c r="I9946" t="str">
        <v>Chemicals</v>
      </c>
      <c r="J9946" t="str">
        <v>Small Cap</v>
      </c>
      <c r="K9946" t="str">
        <v>2024-11-30 00:00:00</v>
      </c>
      <c r="L9946">
        <v>2.5000000000000001E-4</v>
      </c>
      <c r="O9946">
        <v>207673</v>
      </c>
      <c r="P9946" t="str">
        <v>Adani Wilmar Ltd.</v>
      </c>
      <c r="Q9946" t="str">
        <v>FMCG</v>
      </c>
      <c r="R9946" t="str">
        <v>Mid Cap</v>
      </c>
      <c r="S9946" t="str">
        <v>2024-11-30 00:00:00</v>
      </c>
      <c r="T9946">
        <v>2.5000000000000001E-4</v>
      </c>
    </row>
    <row r="9947" spans="7:20" x14ac:dyDescent="0.3">
      <c r="G9947">
        <v>207673</v>
      </c>
      <c r="H9947" t="str">
        <v>Adani Wilmar Ltd.</v>
      </c>
      <c r="I9947" t="str">
        <v>FMCG</v>
      </c>
      <c r="J9947" t="str">
        <v>Mid Cap</v>
      </c>
      <c r="K9947" t="str">
        <v>2024-11-30 00:00:00</v>
      </c>
      <c r="L9947">
        <v>2.5000000000000001E-4</v>
      </c>
      <c r="O9947">
        <v>114162</v>
      </c>
      <c r="P9947" t="str">
        <v>Welspun Living Ltd.</v>
      </c>
      <c r="Q9947" t="str">
        <v>Textile</v>
      </c>
      <c r="R9947" t="str">
        <v>Small Cap</v>
      </c>
      <c r="S9947" t="str">
        <v>2024-11-30 00:00:00</v>
      </c>
      <c r="T9947">
        <v>2.5000000000000001E-4</v>
      </c>
    </row>
    <row r="9948" spans="7:20" x14ac:dyDescent="0.3">
      <c r="G9948">
        <v>114162</v>
      </c>
      <c r="H9948" t="str">
        <v>Welspun Living Ltd.</v>
      </c>
      <c r="I9948" t="str">
        <v>Textile</v>
      </c>
      <c r="J9948" t="str">
        <v>Small Cap</v>
      </c>
      <c r="K9948" t="str">
        <v>2024-11-30 00:00:00</v>
      </c>
      <c r="L9948">
        <v>2.5000000000000001E-4</v>
      </c>
      <c r="O9948">
        <v>208196</v>
      </c>
      <c r="P9948" t="str">
        <v>Garden Reach Shipbuilders &amp; Engineers Ltd.</v>
      </c>
      <c r="Q9948" t="str">
        <v>Capital Goods</v>
      </c>
      <c r="R9948" t="str">
        <v>Small Cap</v>
      </c>
      <c r="S9948" t="str">
        <v>2024-11-30 00:00:00</v>
      </c>
      <c r="T9948">
        <v>2.5000000000000001E-4</v>
      </c>
    </row>
    <row r="9949" spans="7:20" x14ac:dyDescent="0.3">
      <c r="G9949">
        <v>208196</v>
      </c>
      <c r="H9949" t="str">
        <v>Garden Reach Shipbuilders &amp; Engineers Ltd.</v>
      </c>
      <c r="I9949" t="str">
        <v>Capital Goods</v>
      </c>
      <c r="J9949" t="str">
        <v>Small Cap</v>
      </c>
      <c r="K9949" t="str">
        <v>2024-11-30 00:00:00</v>
      </c>
      <c r="L9949">
        <v>2.5000000000000001E-4</v>
      </c>
      <c r="O9949">
        <v>229820</v>
      </c>
      <c r="P9949" t="str">
        <v>Schneider Electric Infrastructure Ltd.</v>
      </c>
      <c r="Q9949" t="str">
        <v>Capital Goods</v>
      </c>
      <c r="R9949" t="str">
        <v>Small Cap</v>
      </c>
      <c r="S9949" t="str">
        <v>2024-11-30 00:00:00</v>
      </c>
      <c r="T9949">
        <v>2.5000000000000001E-4</v>
      </c>
    </row>
    <row r="9950" spans="7:20" x14ac:dyDescent="0.3">
      <c r="G9950">
        <v>229820</v>
      </c>
      <c r="H9950" t="str">
        <v>Schneider Electric Infrastructure Ltd.</v>
      </c>
      <c r="I9950" t="str">
        <v>Capital Goods</v>
      </c>
      <c r="J9950" t="str">
        <v>Small Cap</v>
      </c>
      <c r="K9950" t="str">
        <v>2024-11-30 00:00:00</v>
      </c>
      <c r="L9950">
        <v>2.5000000000000001E-4</v>
      </c>
      <c r="O9950">
        <v>209232</v>
      </c>
      <c r="P9950" t="str">
        <v>Bikaji Foods International Ltd.</v>
      </c>
      <c r="Q9950" t="str">
        <v>FMCG</v>
      </c>
      <c r="R9950" t="str">
        <v>Small Cap</v>
      </c>
      <c r="S9950" t="str">
        <v>2024-11-30 00:00:00</v>
      </c>
      <c r="T9950">
        <v>2.5000000000000001E-4</v>
      </c>
    </row>
    <row r="9951" spans="7:20" x14ac:dyDescent="0.3">
      <c r="G9951">
        <v>209232</v>
      </c>
      <c r="H9951" t="str">
        <v>Bikaji Foods International Ltd.</v>
      </c>
      <c r="I9951" t="str">
        <v>FMCG</v>
      </c>
      <c r="J9951" t="str">
        <v>Small Cap</v>
      </c>
      <c r="K9951" t="str">
        <v>2024-11-30 00:00:00</v>
      </c>
      <c r="L9951">
        <v>2.5000000000000001E-4</v>
      </c>
      <c r="O9951">
        <v>100380</v>
      </c>
      <c r="P9951" t="str">
        <v>JK Lakshmi Cement Ltd.</v>
      </c>
      <c r="Q9951" t="str">
        <v>Construction Materials</v>
      </c>
      <c r="R9951" t="str">
        <v>Small Cap</v>
      </c>
      <c r="S9951" t="str">
        <v>2024-11-30 00:00:00</v>
      </c>
      <c r="T9951">
        <v>2.5000000000000001E-4</v>
      </c>
    </row>
    <row r="9952" spans="7:20" x14ac:dyDescent="0.3">
      <c r="G9952">
        <v>100380</v>
      </c>
      <c r="H9952" t="str">
        <v>JK Lakshmi Cement Ltd.</v>
      </c>
      <c r="I9952" t="str">
        <v>Construction Materials</v>
      </c>
      <c r="J9952" t="str">
        <v>Small Cap</v>
      </c>
      <c r="K9952" t="str">
        <v>2024-11-30 00:00:00</v>
      </c>
      <c r="L9952">
        <v>2.5000000000000001E-4</v>
      </c>
      <c r="O9952">
        <v>219492</v>
      </c>
      <c r="P9952" t="str">
        <v>Valor Estate Ltd.</v>
      </c>
      <c r="Q9952" t="str">
        <v>Construction &amp; Realty</v>
      </c>
      <c r="R9952" t="str">
        <v>Small Cap</v>
      </c>
      <c r="S9952" t="str">
        <v>2024-11-30 00:00:00</v>
      </c>
      <c r="T9952">
        <v>2.5000000000000001E-4</v>
      </c>
    </row>
    <row r="9953" spans="7:20" x14ac:dyDescent="0.3">
      <c r="G9953">
        <v>219492</v>
      </c>
      <c r="H9953" t="str">
        <v>Valor Estate Ltd.</v>
      </c>
      <c r="I9953" t="str">
        <v>Construction &amp; Realty</v>
      </c>
      <c r="J9953" t="str">
        <v>Small Cap</v>
      </c>
      <c r="K9953" t="str">
        <v>2024-11-30 00:00:00</v>
      </c>
      <c r="L9953">
        <v>2.5000000000000001E-4</v>
      </c>
      <c r="O9953">
        <v>102986</v>
      </c>
      <c r="P9953" t="str">
        <v>Vardhman Textiles Ltd.</v>
      </c>
      <c r="Q9953" t="str">
        <v>Textile</v>
      </c>
      <c r="R9953" t="str">
        <v>Small Cap</v>
      </c>
      <c r="S9953" t="str">
        <v>2024-11-30 00:00:00</v>
      </c>
      <c r="T9953">
        <v>2.5000000000000001E-4</v>
      </c>
    </row>
    <row r="9954" spans="7:20" x14ac:dyDescent="0.3">
      <c r="G9954">
        <v>102986</v>
      </c>
      <c r="H9954" t="str">
        <v>Vardhman Textiles Ltd.</v>
      </c>
      <c r="I9954" t="str">
        <v>Textile</v>
      </c>
      <c r="J9954" t="str">
        <v>Small Cap</v>
      </c>
      <c r="K9954" t="str">
        <v>2024-11-30 00:00:00</v>
      </c>
      <c r="L9954">
        <v>2.5000000000000001E-4</v>
      </c>
      <c r="O9954">
        <v>124742</v>
      </c>
      <c r="P9954" t="str">
        <v>Caplin Point Laboratories Ltd.</v>
      </c>
      <c r="Q9954" t="str">
        <v>Healthcare</v>
      </c>
      <c r="R9954" t="str">
        <v>Small Cap</v>
      </c>
      <c r="S9954" t="str">
        <v>2024-11-30 00:00:00</v>
      </c>
      <c r="T9954">
        <v>2.5000000000000001E-4</v>
      </c>
    </row>
    <row r="9955" spans="7:20" x14ac:dyDescent="0.3">
      <c r="G9955">
        <v>124742</v>
      </c>
      <c r="H9955" t="str">
        <v>Caplin Point Laboratories Ltd.</v>
      </c>
      <c r="I9955" t="str">
        <v>Healthcare</v>
      </c>
      <c r="J9955" t="str">
        <v>Small Cap</v>
      </c>
      <c r="K9955" t="str">
        <v>2024-11-30 00:00:00</v>
      </c>
      <c r="L9955">
        <v>2.5000000000000001E-4</v>
      </c>
      <c r="O9955">
        <v>200046</v>
      </c>
      <c r="P9955" t="str">
        <v>KNR Constructions Ltd.</v>
      </c>
      <c r="Q9955" t="str">
        <v>Construction &amp; Realty</v>
      </c>
      <c r="R9955" t="str">
        <v>Small Cap</v>
      </c>
      <c r="S9955" t="str">
        <v>2024-11-30 00:00:00</v>
      </c>
      <c r="T9955">
        <v>2.4000000000000001E-4</v>
      </c>
    </row>
    <row r="9956" spans="7:20" x14ac:dyDescent="0.3">
      <c r="G9956">
        <v>200046</v>
      </c>
      <c r="H9956" t="str">
        <v>KNR Constructions Ltd.</v>
      </c>
      <c r="I9956" t="str">
        <v>Construction &amp; Realty</v>
      </c>
      <c r="J9956" t="str">
        <v>Small Cap</v>
      </c>
      <c r="K9956" t="str">
        <v>2024-11-30 00:00:00</v>
      </c>
      <c r="L9956">
        <v>2.4000000000000001E-4</v>
      </c>
      <c r="O9956">
        <v>100106</v>
      </c>
      <c r="P9956" t="str">
        <v>IFCI Ltd.</v>
      </c>
      <c r="Q9956" t="str">
        <v>NBFC's &amp; Housing Finance</v>
      </c>
      <c r="R9956" t="str">
        <v>Small Cap</v>
      </c>
      <c r="S9956" t="str">
        <v>2024-11-30 00:00:00</v>
      </c>
      <c r="T9956">
        <v>2.4000000000000001E-4</v>
      </c>
    </row>
    <row r="9957" spans="7:20" x14ac:dyDescent="0.3">
      <c r="G9957">
        <v>100106</v>
      </c>
      <c r="H9957" t="str">
        <v>IFCI Ltd.</v>
      </c>
      <c r="I9957" t="str">
        <v>NBFC's &amp; Housing Finance</v>
      </c>
      <c r="J9957" t="str">
        <v>Small Cap</v>
      </c>
      <c r="K9957" t="str">
        <v>2024-11-30 00:00:00</v>
      </c>
      <c r="L9957">
        <v>2.4000000000000001E-4</v>
      </c>
      <c r="O9957">
        <v>221842</v>
      </c>
      <c r="P9957" t="str">
        <v>CreditAccess Grameen Ltd.</v>
      </c>
      <c r="Q9957" t="str">
        <v>NBFC's &amp; Housing Finance</v>
      </c>
      <c r="R9957" t="str">
        <v>Small Cap</v>
      </c>
      <c r="S9957" t="str">
        <v>2024-11-30 00:00:00</v>
      </c>
      <c r="T9957">
        <v>2.4000000000000001E-4</v>
      </c>
    </row>
    <row r="9958" spans="7:20" x14ac:dyDescent="0.3">
      <c r="G9958">
        <v>221842</v>
      </c>
      <c r="H9958" t="str">
        <v>CreditAccess Grameen Ltd.</v>
      </c>
      <c r="I9958" t="str">
        <v>NBFC's &amp; Housing Finance</v>
      </c>
      <c r="J9958" t="str">
        <v>Small Cap</v>
      </c>
      <c r="K9958" t="str">
        <v>2024-11-30 00:00:00</v>
      </c>
      <c r="L9958">
        <v>2.4000000000000001E-4</v>
      </c>
      <c r="O9958">
        <v>281585</v>
      </c>
      <c r="P9958" t="str">
        <v>BLS International Services Ltd.</v>
      </c>
      <c r="Q9958" t="str">
        <v>Services</v>
      </c>
      <c r="R9958" t="str">
        <v>Small Cap</v>
      </c>
      <c r="S9958" t="str">
        <v>2024-11-30 00:00:00</v>
      </c>
      <c r="T9958">
        <v>2.4000000000000001E-4</v>
      </c>
    </row>
    <row r="9959" spans="7:20" x14ac:dyDescent="0.3">
      <c r="G9959">
        <v>281585</v>
      </c>
      <c r="H9959" t="str">
        <v>BLS International Services Ltd.</v>
      </c>
      <c r="I9959" t="str">
        <v>Services</v>
      </c>
      <c r="J9959" t="str">
        <v>Small Cap</v>
      </c>
      <c r="K9959" t="str">
        <v>2024-11-30 00:00:00</v>
      </c>
      <c r="L9959">
        <v>2.4000000000000001E-4</v>
      </c>
      <c r="O9959">
        <v>217385</v>
      </c>
      <c r="P9959" t="str">
        <v>The New India Assurance Company Ltd.</v>
      </c>
      <c r="Q9959" t="str">
        <v>Insurance</v>
      </c>
      <c r="R9959" t="str">
        <v>Mid Cap</v>
      </c>
      <c r="S9959" t="str">
        <v>2024-11-30 00:00:00</v>
      </c>
      <c r="T9959">
        <v>2.4000000000000001E-4</v>
      </c>
    </row>
    <row r="9960" spans="7:20" x14ac:dyDescent="0.3">
      <c r="G9960">
        <v>217385</v>
      </c>
      <c r="H9960" t="str">
        <v>The New India Assurance Company Ltd.</v>
      </c>
      <c r="I9960" t="str">
        <v>Insurance</v>
      </c>
      <c r="J9960" t="str">
        <v>Mid Cap</v>
      </c>
      <c r="K9960" t="str">
        <v>2024-11-30 00:00:00</v>
      </c>
      <c r="L9960">
        <v>2.4000000000000001E-4</v>
      </c>
      <c r="O9960">
        <v>100116</v>
      </c>
      <c r="P9960" t="str">
        <v>IDBI Bank Ltd.</v>
      </c>
      <c r="Q9960" t="str">
        <v>Banks</v>
      </c>
      <c r="R9960" t="str">
        <v>Mid Cap</v>
      </c>
      <c r="S9960" t="str">
        <v>2024-11-30 00:00:00</v>
      </c>
      <c r="T9960">
        <v>2.4000000000000001E-4</v>
      </c>
    </row>
    <row r="9961" spans="7:20" x14ac:dyDescent="0.3">
      <c r="G9961">
        <v>100116</v>
      </c>
      <c r="H9961" t="str">
        <v>IDBI Bank Ltd.</v>
      </c>
      <c r="I9961" t="str">
        <v>Banks</v>
      </c>
      <c r="J9961" t="str">
        <v>Mid Cap</v>
      </c>
      <c r="K9961" t="str">
        <v>2024-11-30 00:00:00</v>
      </c>
      <c r="L9961">
        <v>2.4000000000000001E-4</v>
      </c>
      <c r="O9961">
        <v>232353</v>
      </c>
      <c r="P9961" t="str">
        <v>RHI Magnesita India Ltd.</v>
      </c>
      <c r="Q9961" t="str">
        <v>Capital Goods</v>
      </c>
      <c r="R9961" t="str">
        <v>Small Cap</v>
      </c>
      <c r="S9961" t="str">
        <v>2024-11-30 00:00:00</v>
      </c>
      <c r="T9961">
        <v>2.4000000000000001E-4</v>
      </c>
    </row>
    <row r="9962" spans="7:20" x14ac:dyDescent="0.3">
      <c r="G9962">
        <v>232353</v>
      </c>
      <c r="H9962" t="str">
        <v>RHI Magnesita India Ltd.</v>
      </c>
      <c r="I9962" t="str">
        <v>Capital Goods</v>
      </c>
      <c r="J9962" t="str">
        <v>Small Cap</v>
      </c>
      <c r="K9962" t="str">
        <v>2024-11-30 00:00:00</v>
      </c>
      <c r="L9962">
        <v>2.4000000000000001E-4</v>
      </c>
      <c r="O9962">
        <v>121064</v>
      </c>
      <c r="P9962" t="str">
        <v>Trident Ltd.</v>
      </c>
      <c r="Q9962" t="str">
        <v>Textile</v>
      </c>
      <c r="R9962" t="str">
        <v>Small Cap</v>
      </c>
      <c r="S9962" t="str">
        <v>2024-11-30 00:00:00</v>
      </c>
      <c r="T9962">
        <v>2.3000000000000001E-4</v>
      </c>
    </row>
    <row r="9963" spans="7:20" x14ac:dyDescent="0.3">
      <c r="G9963">
        <v>121064</v>
      </c>
      <c r="H9963" t="str">
        <v>Trident Ltd.</v>
      </c>
      <c r="I9963" t="str">
        <v>Textile</v>
      </c>
      <c r="J9963" t="str">
        <v>Small Cap</v>
      </c>
      <c r="K9963" t="str">
        <v>2024-11-30 00:00:00</v>
      </c>
      <c r="L9963">
        <v>2.3000000000000001E-4</v>
      </c>
      <c r="O9963">
        <v>221661</v>
      </c>
      <c r="P9963" t="str">
        <v>Aadhar Housing Finance Ltd.</v>
      </c>
      <c r="Q9963" t="str">
        <v>NBFC's &amp; Housing Finance</v>
      </c>
      <c r="R9963" t="str">
        <v>Small Cap</v>
      </c>
      <c r="S9963" t="str">
        <v>2024-11-30 00:00:00</v>
      </c>
      <c r="T9963">
        <v>2.3000000000000001E-4</v>
      </c>
    </row>
    <row r="9964" spans="7:20" x14ac:dyDescent="0.3">
      <c r="G9964">
        <v>221661</v>
      </c>
      <c r="H9964" t="str">
        <v>Aadhar Housing Finance Ltd.</v>
      </c>
      <c r="I9964" t="str">
        <v>NBFC's &amp; Housing Finance</v>
      </c>
      <c r="J9964" t="str">
        <v>Small Cap</v>
      </c>
      <c r="K9964" t="str">
        <v>2024-11-30 00:00:00</v>
      </c>
      <c r="L9964">
        <v>2.3000000000000001E-4</v>
      </c>
      <c r="O9964">
        <v>303322</v>
      </c>
      <c r="P9964" t="str">
        <v>CE Info Systems Ltd.</v>
      </c>
      <c r="Q9964" t="str">
        <v>IT</v>
      </c>
      <c r="R9964" t="str">
        <v>Small Cap</v>
      </c>
      <c r="S9964" t="str">
        <v>2024-11-30 00:00:00</v>
      </c>
      <c r="T9964">
        <v>2.3000000000000001E-4</v>
      </c>
    </row>
    <row r="9965" spans="7:20" x14ac:dyDescent="0.3">
      <c r="G9965">
        <v>303322</v>
      </c>
      <c r="H9965" t="str">
        <v>CE Info Systems Ltd.</v>
      </c>
      <c r="I9965" t="str">
        <v>IT</v>
      </c>
      <c r="J9965" t="str">
        <v>Small Cap</v>
      </c>
      <c r="K9965" t="str">
        <v>2024-11-30 00:00:00</v>
      </c>
      <c r="L9965">
        <v>2.3000000000000001E-4</v>
      </c>
      <c r="O9965">
        <v>112573</v>
      </c>
      <c r="P9965" t="str">
        <v>Avanti Feeds Ltd.</v>
      </c>
      <c r="Q9965" t="str">
        <v>FMCG</v>
      </c>
      <c r="R9965" t="str">
        <v>Small Cap</v>
      </c>
      <c r="S9965" t="str">
        <v>2024-11-30 00:00:00</v>
      </c>
      <c r="T9965">
        <v>2.3000000000000001E-4</v>
      </c>
    </row>
    <row r="9966" spans="7:20" x14ac:dyDescent="0.3">
      <c r="G9966">
        <v>112573</v>
      </c>
      <c r="H9966" t="str">
        <v>Avanti Feeds Ltd.</v>
      </c>
      <c r="I9966" t="str">
        <v>FMCG</v>
      </c>
      <c r="J9966" t="str">
        <v>Small Cap</v>
      </c>
      <c r="K9966" t="str">
        <v>2024-11-30 00:00:00</v>
      </c>
      <c r="L9966">
        <v>2.3000000000000001E-4</v>
      </c>
      <c r="O9966">
        <v>132734</v>
      </c>
      <c r="P9966" t="str">
        <v>Godawari Power And Ispat Ltd.</v>
      </c>
      <c r="Q9966" t="str">
        <v>Mining &amp; Minerals</v>
      </c>
      <c r="R9966" t="str">
        <v>Small Cap</v>
      </c>
      <c r="S9966" t="str">
        <v>2024-11-30 00:00:00</v>
      </c>
      <c r="T9966">
        <v>2.3000000000000001E-4</v>
      </c>
    </row>
    <row r="9967" spans="7:20" x14ac:dyDescent="0.3">
      <c r="G9967">
        <v>132734</v>
      </c>
      <c r="H9967" t="str">
        <v>Godawari Power And Ispat Ltd.</v>
      </c>
      <c r="I9967" t="str">
        <v>Mining &amp; Minerals</v>
      </c>
      <c r="J9967" t="str">
        <v>Small Cap</v>
      </c>
      <c r="K9967" t="str">
        <v>2024-11-30 00:00:00</v>
      </c>
      <c r="L9967">
        <v>2.3000000000000001E-4</v>
      </c>
      <c r="O9967">
        <v>311742</v>
      </c>
      <c r="P9967" t="str">
        <v>DOMS Industries Ltd.</v>
      </c>
      <c r="Q9967" t="str">
        <v>Consumer Discretionary</v>
      </c>
      <c r="R9967" t="str">
        <v>Small Cap</v>
      </c>
      <c r="S9967" t="str">
        <v>2024-11-30 00:00:00</v>
      </c>
      <c r="T9967">
        <v>2.3000000000000001E-4</v>
      </c>
    </row>
    <row r="9968" spans="7:20" x14ac:dyDescent="0.3">
      <c r="G9968">
        <v>311742</v>
      </c>
      <c r="H9968" t="str">
        <v>DOMS Industries Ltd.</v>
      </c>
      <c r="I9968" t="str">
        <v>Consumer Discretionary</v>
      </c>
      <c r="J9968" t="str">
        <v>Small Cap</v>
      </c>
      <c r="K9968" t="str">
        <v>2024-11-30 00:00:00</v>
      </c>
      <c r="L9968">
        <v>2.3000000000000001E-4</v>
      </c>
      <c r="O9968">
        <v>267389</v>
      </c>
      <c r="P9968" t="str">
        <v>Quess Corp Ltd.</v>
      </c>
      <c r="Q9968" t="str">
        <v>Services</v>
      </c>
      <c r="R9968" t="str">
        <v>Small Cap</v>
      </c>
      <c r="S9968" t="str">
        <v>2024-11-30 00:00:00</v>
      </c>
      <c r="T9968">
        <v>2.3000000000000001E-4</v>
      </c>
    </row>
    <row r="9969" spans="7:20" x14ac:dyDescent="0.3">
      <c r="G9969">
        <v>267389</v>
      </c>
      <c r="H9969" t="str">
        <v>Quess Corp Ltd.</v>
      </c>
      <c r="I9969" t="str">
        <v>Services</v>
      </c>
      <c r="J9969" t="str">
        <v>Small Cap</v>
      </c>
      <c r="K9969" t="str">
        <v>2024-11-30 00:00:00</v>
      </c>
      <c r="L9969">
        <v>2.3000000000000001E-4</v>
      </c>
      <c r="O9969">
        <v>126612</v>
      </c>
      <c r="P9969" t="str">
        <v>Blue Dart Express Ltd.</v>
      </c>
      <c r="Q9969" t="str">
        <v>Logistics &amp; Ports</v>
      </c>
      <c r="R9969" t="str">
        <v>Small Cap</v>
      </c>
      <c r="S9969" t="str">
        <v>2024-11-30 00:00:00</v>
      </c>
      <c r="T9969">
        <v>2.3000000000000001E-4</v>
      </c>
    </row>
    <row r="9970" spans="7:20" x14ac:dyDescent="0.3">
      <c r="G9970">
        <v>126612</v>
      </c>
      <c r="H9970" t="str">
        <v>Blue Dart Express Ltd.</v>
      </c>
      <c r="I9970" t="str">
        <v>Logistics &amp; Ports</v>
      </c>
      <c r="J9970" t="str">
        <v>Small Cap</v>
      </c>
      <c r="K9970" t="str">
        <v>2024-11-30 00:00:00</v>
      </c>
      <c r="L9970">
        <v>2.3000000000000001E-4</v>
      </c>
      <c r="O9970">
        <v>101425</v>
      </c>
      <c r="P9970" t="str">
        <v>Bombay Burmah Trading Corporation Ltd.</v>
      </c>
      <c r="Q9970" t="str">
        <v>FMCG</v>
      </c>
      <c r="R9970" t="str">
        <v>Small Cap</v>
      </c>
      <c r="S9970" t="str">
        <v>2024-11-30 00:00:00</v>
      </c>
      <c r="T9970">
        <v>2.2000000000000001E-4</v>
      </c>
    </row>
    <row r="9971" spans="7:20" x14ac:dyDescent="0.3">
      <c r="G9971">
        <v>101425</v>
      </c>
      <c r="H9971" t="str">
        <v>Bombay Burmah Trading Corporation Ltd.</v>
      </c>
      <c r="I9971" t="str">
        <v>FMCG</v>
      </c>
      <c r="J9971" t="str">
        <v>Small Cap</v>
      </c>
      <c r="K9971" t="str">
        <v>2024-11-30 00:00:00</v>
      </c>
      <c r="L9971">
        <v>2.2000000000000001E-4</v>
      </c>
      <c r="O9971">
        <v>132443</v>
      </c>
      <c r="P9971" t="str">
        <v>Cera Sanitaryware Ltd.</v>
      </c>
      <c r="Q9971" t="str">
        <v>Building Materials</v>
      </c>
      <c r="R9971" t="str">
        <v>Small Cap</v>
      </c>
      <c r="S9971" t="str">
        <v>2024-11-30 00:00:00</v>
      </c>
      <c r="T9971">
        <v>2.2000000000000001E-4</v>
      </c>
    </row>
    <row r="9972" spans="7:20" x14ac:dyDescent="0.3">
      <c r="G9972">
        <v>132443</v>
      </c>
      <c r="H9972" t="str">
        <v>Cera Sanitaryware Ltd.</v>
      </c>
      <c r="I9972" t="str">
        <v>Building Materials</v>
      </c>
      <c r="J9972" t="str">
        <v>Small Cap</v>
      </c>
      <c r="K9972" t="str">
        <v>2024-11-30 00:00:00</v>
      </c>
      <c r="L9972">
        <v>2.2000000000000001E-4</v>
      </c>
      <c r="O9972">
        <v>132209</v>
      </c>
      <c r="P9972" t="str">
        <v>The Jammu &amp; Kashmir Bank Ltd.</v>
      </c>
      <c r="Q9972" t="str">
        <v>Banks</v>
      </c>
      <c r="R9972" t="str">
        <v>Small Cap</v>
      </c>
      <c r="S9972" t="str">
        <v>2024-11-30 00:00:00</v>
      </c>
      <c r="T9972">
        <v>2.2000000000000001E-4</v>
      </c>
    </row>
    <row r="9973" spans="7:20" x14ac:dyDescent="0.3">
      <c r="G9973">
        <v>132209</v>
      </c>
      <c r="H9973" t="str">
        <v>The Jammu &amp; Kashmir Bank Ltd.</v>
      </c>
      <c r="I9973" t="str">
        <v>Banks</v>
      </c>
      <c r="J9973" t="str">
        <v>Small Cap</v>
      </c>
      <c r="K9973" t="str">
        <v>2024-11-30 00:00:00</v>
      </c>
      <c r="L9973">
        <v>2.2000000000000001E-4</v>
      </c>
      <c r="O9973">
        <v>311653</v>
      </c>
      <c r="P9973" t="str">
        <v>Cello World Ltd.</v>
      </c>
      <c r="Q9973" t="str">
        <v>Consumer Discretionary</v>
      </c>
      <c r="R9973" t="str">
        <v>Small Cap</v>
      </c>
      <c r="S9973" t="str">
        <v>2024-11-30 00:00:00</v>
      </c>
      <c r="T9973">
        <v>2.2000000000000001E-4</v>
      </c>
    </row>
    <row r="9974" spans="7:20" x14ac:dyDescent="0.3">
      <c r="G9974">
        <v>311653</v>
      </c>
      <c r="H9974" t="str">
        <v>Cello World Ltd.</v>
      </c>
      <c r="I9974" t="str">
        <v>Consumer Discretionary</v>
      </c>
      <c r="J9974" t="str">
        <v>Small Cap</v>
      </c>
      <c r="K9974" t="str">
        <v>2024-11-30 00:00:00</v>
      </c>
      <c r="L9974">
        <v>2.2000000000000001E-4</v>
      </c>
      <c r="O9974">
        <v>132548</v>
      </c>
      <c r="P9974" t="str">
        <v>Century Plyboards (India) Ltd.</v>
      </c>
      <c r="Q9974" t="str">
        <v>Building Materials</v>
      </c>
      <c r="R9974" t="str">
        <v>Small Cap</v>
      </c>
      <c r="S9974" t="str">
        <v>2024-11-30 00:00:00</v>
      </c>
      <c r="T9974">
        <v>2.2000000000000001E-4</v>
      </c>
    </row>
    <row r="9975" spans="7:20" x14ac:dyDescent="0.3">
      <c r="G9975">
        <v>132548</v>
      </c>
      <c r="H9975" t="str">
        <v>Century Plyboards (India) Ltd.</v>
      </c>
      <c r="I9975" t="str">
        <v>Building Materials</v>
      </c>
      <c r="J9975" t="str">
        <v>Small Cap</v>
      </c>
      <c r="K9975" t="str">
        <v>2024-11-30 00:00:00</v>
      </c>
      <c r="L9975">
        <v>2.2000000000000001E-4</v>
      </c>
      <c r="O9975">
        <v>310018</v>
      </c>
      <c r="P9975" t="str">
        <v>Netweb Technologies India Ltd.</v>
      </c>
      <c r="Q9975" t="str">
        <v>IT</v>
      </c>
      <c r="R9975" t="str">
        <v>Small Cap</v>
      </c>
      <c r="S9975" t="str">
        <v>2024-11-30 00:00:00</v>
      </c>
      <c r="T9975">
        <v>2.2000000000000001E-4</v>
      </c>
    </row>
    <row r="9976" spans="7:20" x14ac:dyDescent="0.3">
      <c r="G9976">
        <v>310018</v>
      </c>
      <c r="H9976" t="str">
        <v>Netweb Technologies India Ltd.</v>
      </c>
      <c r="I9976" t="str">
        <v>IT</v>
      </c>
      <c r="J9976" t="str">
        <v>Small Cap</v>
      </c>
      <c r="K9976" t="str">
        <v>2024-11-30 00:00:00</v>
      </c>
      <c r="L9976">
        <v>2.2000000000000001E-4</v>
      </c>
      <c r="O9976">
        <v>210903</v>
      </c>
      <c r="P9976" t="str">
        <v>TVS Supply Chain Solutions Ltd.</v>
      </c>
      <c r="Q9976" t="str">
        <v>Logistics &amp; Ports</v>
      </c>
      <c r="R9976" t="str">
        <v>Small Cap</v>
      </c>
      <c r="S9976" t="str">
        <v>2024-11-30 00:00:00</v>
      </c>
      <c r="T9976">
        <v>2.2000000000000001E-4</v>
      </c>
    </row>
    <row r="9977" spans="7:20" x14ac:dyDescent="0.3">
      <c r="G9977">
        <v>210903</v>
      </c>
      <c r="H9977" t="str">
        <v>TVS Supply Chain Solutions Ltd.</v>
      </c>
      <c r="I9977" t="str">
        <v>Logistics &amp; Ports</v>
      </c>
      <c r="J9977" t="str">
        <v>Small Cap</v>
      </c>
      <c r="K9977" t="str">
        <v>2024-11-30 00:00:00</v>
      </c>
      <c r="L9977">
        <v>2.2000000000000001E-4</v>
      </c>
      <c r="O9977">
        <v>100249</v>
      </c>
      <c r="P9977" t="str">
        <v>KSB Ltd.</v>
      </c>
      <c r="Q9977" t="str">
        <v>Capital Goods</v>
      </c>
      <c r="R9977" t="str">
        <v>Small Cap</v>
      </c>
      <c r="S9977" t="str">
        <v>2024-11-30 00:00:00</v>
      </c>
      <c r="T9977">
        <v>2.2000000000000001E-4</v>
      </c>
    </row>
    <row r="9978" spans="7:20" x14ac:dyDescent="0.3">
      <c r="G9978">
        <v>100249</v>
      </c>
      <c r="H9978" t="str">
        <v>KSB Ltd.</v>
      </c>
      <c r="I9978" t="str">
        <v>Capital Goods</v>
      </c>
      <c r="J9978" t="str">
        <v>Small Cap</v>
      </c>
      <c r="K9978" t="str">
        <v>2024-11-30 00:00:00</v>
      </c>
      <c r="L9978">
        <v>2.2000000000000001E-4</v>
      </c>
      <c r="O9978">
        <v>213597</v>
      </c>
      <c r="P9978" t="str">
        <v>Minda Corporation Ltd.</v>
      </c>
      <c r="Q9978" t="str">
        <v>Auto &amp; Auto Components</v>
      </c>
      <c r="R9978" t="str">
        <v>Small Cap</v>
      </c>
      <c r="S9978" t="str">
        <v>2024-11-30 00:00:00</v>
      </c>
      <c r="T9978">
        <v>2.1000000000000001E-4</v>
      </c>
    </row>
    <row r="9979" spans="7:20" x14ac:dyDescent="0.3">
      <c r="G9979">
        <v>213597</v>
      </c>
      <c r="H9979" t="str">
        <v>Minda Corporation Ltd.</v>
      </c>
      <c r="I9979" t="str">
        <v>Auto &amp; Auto Components</v>
      </c>
      <c r="J9979" t="str">
        <v>Small Cap</v>
      </c>
      <c r="K9979" t="str">
        <v>2024-11-30 00:00:00</v>
      </c>
      <c r="L9979">
        <v>2.1000000000000001E-4</v>
      </c>
      <c r="O9979">
        <v>293601</v>
      </c>
      <c r="P9979" t="str">
        <v>Archean Chemical Industries Ltd.</v>
      </c>
      <c r="Q9979" t="str">
        <v>Chemicals</v>
      </c>
      <c r="R9979" t="str">
        <v>Small Cap</v>
      </c>
      <c r="S9979" t="str">
        <v>2024-11-30 00:00:00</v>
      </c>
      <c r="T9979">
        <v>2.1000000000000001E-4</v>
      </c>
    </row>
    <row r="9980" spans="7:20" x14ac:dyDescent="0.3">
      <c r="G9980">
        <v>293601</v>
      </c>
      <c r="H9980" t="str">
        <v>Archean Chemical Industries Ltd.</v>
      </c>
      <c r="I9980" t="str">
        <v>Chemicals</v>
      </c>
      <c r="J9980" t="str">
        <v>Small Cap</v>
      </c>
      <c r="K9980" t="str">
        <v>2024-11-30 00:00:00</v>
      </c>
      <c r="L9980">
        <v>2.1000000000000001E-4</v>
      </c>
      <c r="O9980">
        <v>106820</v>
      </c>
      <c r="P9980" t="str">
        <v>Astrazeneca Pharma India Ltd.</v>
      </c>
      <c r="Q9980" t="str">
        <v>Healthcare</v>
      </c>
      <c r="R9980" t="str">
        <v>Small Cap</v>
      </c>
      <c r="S9980" t="str">
        <v>2024-11-30 00:00:00</v>
      </c>
      <c r="T9980">
        <v>2.1000000000000001E-4</v>
      </c>
    </row>
    <row r="9981" spans="7:20" x14ac:dyDescent="0.3">
      <c r="G9981">
        <v>106820</v>
      </c>
      <c r="H9981" t="str">
        <v>Astrazeneca Pharma India Ltd.</v>
      </c>
      <c r="I9981" t="str">
        <v>Healthcare</v>
      </c>
      <c r="J9981" t="str">
        <v>Small Cap</v>
      </c>
      <c r="K9981" t="str">
        <v>2024-11-30 00:00:00</v>
      </c>
      <c r="L9981">
        <v>2.1000000000000001E-4</v>
      </c>
      <c r="O9981">
        <v>287490</v>
      </c>
      <c r="P9981" t="str">
        <v>SBFC Finance Ltd.</v>
      </c>
      <c r="Q9981" t="str">
        <v>NBFC's &amp; Housing Finance</v>
      </c>
      <c r="R9981" t="str">
        <v>Small Cap</v>
      </c>
      <c r="S9981" t="str">
        <v>2024-11-30 00:00:00</v>
      </c>
      <c r="T9981">
        <v>2.1000000000000001E-4</v>
      </c>
    </row>
    <row r="9982" spans="7:20" x14ac:dyDescent="0.3">
      <c r="G9982">
        <v>287490</v>
      </c>
      <c r="H9982" t="str">
        <v>SBFC Finance Ltd.</v>
      </c>
      <c r="I9982" t="str">
        <v>NBFC's &amp; Housing Finance</v>
      </c>
      <c r="J9982" t="str">
        <v>Small Cap</v>
      </c>
      <c r="K9982" t="str">
        <v>2024-11-30 00:00:00</v>
      </c>
      <c r="L9982">
        <v>2.1000000000000001E-4</v>
      </c>
      <c r="O9982">
        <v>123598</v>
      </c>
      <c r="P9982" t="str">
        <v>Shipping Corporation Of India Ltd.</v>
      </c>
      <c r="Q9982" t="str">
        <v>Logistics &amp; Ports</v>
      </c>
      <c r="R9982" t="str">
        <v>Small Cap</v>
      </c>
      <c r="S9982" t="str">
        <v>2024-11-30 00:00:00</v>
      </c>
      <c r="T9982">
        <v>2.0000000000000001E-4</v>
      </c>
    </row>
    <row r="9983" spans="7:20" x14ac:dyDescent="0.3">
      <c r="G9983">
        <v>123598</v>
      </c>
      <c r="H9983" t="str">
        <v>Shipping Corporation Of India Ltd.</v>
      </c>
      <c r="I9983" t="str">
        <v>Logistics &amp; Ports</v>
      </c>
      <c r="J9983" t="str">
        <v>Small Cap</v>
      </c>
      <c r="K9983" t="str">
        <v>2024-11-30 00:00:00</v>
      </c>
      <c r="L9983">
        <v>2.0000000000000001E-4</v>
      </c>
      <c r="O9983">
        <v>132371</v>
      </c>
      <c r="P9983" t="str">
        <v>Tata Teleservices (Maharashtra) Ltd.</v>
      </c>
      <c r="Q9983" t="str">
        <v>Telecom</v>
      </c>
      <c r="R9983" t="str">
        <v>Small Cap</v>
      </c>
      <c r="S9983" t="str">
        <v>2024-11-30 00:00:00</v>
      </c>
      <c r="T9983">
        <v>2.0000000000000001E-4</v>
      </c>
    </row>
    <row r="9984" spans="7:20" x14ac:dyDescent="0.3">
      <c r="G9984">
        <v>132371</v>
      </c>
      <c r="H9984" t="str">
        <v>Tata Teleservices (Maharashtra) Ltd.</v>
      </c>
      <c r="I9984" t="str">
        <v>Telecom</v>
      </c>
      <c r="J9984" t="str">
        <v>Small Cap</v>
      </c>
      <c r="K9984" t="str">
        <v>2024-11-30 00:00:00</v>
      </c>
      <c r="L9984">
        <v>2.0000000000000001E-4</v>
      </c>
      <c r="O9984">
        <v>132163</v>
      </c>
      <c r="P9984" t="str">
        <v>Saregama India Ltd.</v>
      </c>
      <c r="Q9984" t="str">
        <v>Services</v>
      </c>
      <c r="R9984" t="str">
        <v>Small Cap</v>
      </c>
      <c r="S9984" t="str">
        <v>2024-11-30 00:00:00</v>
      </c>
      <c r="T9984">
        <v>2.0000000000000001E-4</v>
      </c>
    </row>
    <row r="9985" spans="7:20" x14ac:dyDescent="0.3">
      <c r="G9985">
        <v>132163</v>
      </c>
      <c r="H9985" t="str">
        <v>Saregama India Ltd.</v>
      </c>
      <c r="I9985" t="str">
        <v>Services</v>
      </c>
      <c r="J9985" t="str">
        <v>Small Cap</v>
      </c>
      <c r="K9985" t="str">
        <v>2024-11-30 00:00:00</v>
      </c>
      <c r="L9985">
        <v>2.0000000000000001E-4</v>
      </c>
      <c r="O9985">
        <v>251940</v>
      </c>
      <c r="P9985" t="str">
        <v>GR Infraprojects Ltd.</v>
      </c>
      <c r="Q9985" t="str">
        <v>Construction &amp; Realty</v>
      </c>
      <c r="R9985" t="str">
        <v>Small Cap</v>
      </c>
      <c r="S9985" t="str">
        <v>2024-11-30 00:00:00</v>
      </c>
      <c r="T9985">
        <v>2.0000000000000001E-4</v>
      </c>
    </row>
    <row r="9986" spans="7:20" x14ac:dyDescent="0.3">
      <c r="G9986">
        <v>251940</v>
      </c>
      <c r="H9986" t="str">
        <v>GR Infraprojects Ltd.</v>
      </c>
      <c r="I9986" t="str">
        <v>Construction &amp; Realty</v>
      </c>
      <c r="J9986" t="str">
        <v>Small Cap</v>
      </c>
      <c r="K9986" t="str">
        <v>2024-11-30 00:00:00</v>
      </c>
      <c r="L9986">
        <v>2.0000000000000001E-4</v>
      </c>
      <c r="O9986">
        <v>288451</v>
      </c>
      <c r="P9986" t="str">
        <v>Fine Organic Industries Ltd.</v>
      </c>
      <c r="Q9986" t="str">
        <v>Chemicals</v>
      </c>
      <c r="R9986" t="str">
        <v>Small Cap</v>
      </c>
      <c r="S9986" t="str">
        <v>2024-11-30 00:00:00</v>
      </c>
      <c r="T9986">
        <v>2.0000000000000001E-4</v>
      </c>
    </row>
    <row r="9987" spans="7:20" x14ac:dyDescent="0.3">
      <c r="G9987">
        <v>288451</v>
      </c>
      <c r="H9987" t="str">
        <v>Fine Organic Industries Ltd.</v>
      </c>
      <c r="I9987" t="str">
        <v>Chemicals</v>
      </c>
      <c r="J9987" t="str">
        <v>Small Cap</v>
      </c>
      <c r="K9987" t="str">
        <v>2024-11-30 00:00:00</v>
      </c>
      <c r="L9987">
        <v>2.0000000000000001E-4</v>
      </c>
      <c r="O9987">
        <v>217842</v>
      </c>
      <c r="P9987" t="str">
        <v>Godrej Agrovet Ltd.</v>
      </c>
      <c r="Q9987" t="str">
        <v>FMCG</v>
      </c>
      <c r="R9987" t="str">
        <v>Small Cap</v>
      </c>
      <c r="S9987" t="str">
        <v>2024-11-30 00:00:00</v>
      </c>
      <c r="T9987">
        <v>1.9000000000000001E-4</v>
      </c>
    </row>
    <row r="9988" spans="7:20" x14ac:dyDescent="0.3">
      <c r="G9988">
        <v>217842</v>
      </c>
      <c r="H9988" t="str">
        <v>Godrej Agrovet Ltd.</v>
      </c>
      <c r="I9988" t="str">
        <v>FMCG</v>
      </c>
      <c r="J9988" t="str">
        <v>Small Cap</v>
      </c>
      <c r="K9988" t="str">
        <v>2024-11-30 00:00:00</v>
      </c>
      <c r="L9988">
        <v>1.9000000000000001E-4</v>
      </c>
      <c r="O9988">
        <v>132388</v>
      </c>
      <c r="P9988" t="str">
        <v>Indian Overseas Bank</v>
      </c>
      <c r="Q9988" t="str">
        <v>Banks</v>
      </c>
      <c r="R9988" t="str">
        <v>Large Cap</v>
      </c>
      <c r="S9988" t="str">
        <v>2024-11-30 00:00:00</v>
      </c>
      <c r="T9988">
        <v>1.9000000000000001E-4</v>
      </c>
    </row>
    <row r="9989" spans="7:20" x14ac:dyDescent="0.3">
      <c r="G9989">
        <v>132388</v>
      </c>
      <c r="H9989" t="str">
        <v>Indian Overseas Bank</v>
      </c>
      <c r="I9989" t="str">
        <v>Banks</v>
      </c>
      <c r="J9989" t="str">
        <v>Large Cap</v>
      </c>
      <c r="K9989" t="str">
        <v>2024-11-30 00:00:00</v>
      </c>
      <c r="L9989">
        <v>1.9000000000000001E-4</v>
      </c>
      <c r="O9989">
        <v>132313</v>
      </c>
      <c r="P9989" t="str">
        <v>Mahindra Lifespace Developers Ltd.</v>
      </c>
      <c r="Q9989" t="str">
        <v>Construction &amp; Realty</v>
      </c>
      <c r="R9989" t="str">
        <v>Small Cap</v>
      </c>
      <c r="S9989" t="str">
        <v>2024-11-30 00:00:00</v>
      </c>
      <c r="T9989">
        <v>1.9000000000000001E-4</v>
      </c>
    </row>
    <row r="9990" spans="7:20" x14ac:dyDescent="0.3">
      <c r="G9990">
        <v>132313</v>
      </c>
      <c r="H9990" t="str">
        <v>Mahindra Lifespace Developers Ltd.</v>
      </c>
      <c r="I9990" t="str">
        <v>Construction &amp; Realty</v>
      </c>
      <c r="J9990" t="str">
        <v>Small Cap</v>
      </c>
      <c r="K9990" t="str">
        <v>2024-11-30 00:00:00</v>
      </c>
      <c r="L9990">
        <v>1.9000000000000001E-4</v>
      </c>
      <c r="O9990">
        <v>209097</v>
      </c>
      <c r="P9990" t="str">
        <v>Rites Ltd.</v>
      </c>
      <c r="Q9990" t="str">
        <v>Railways</v>
      </c>
      <c r="R9990" t="str">
        <v>Small Cap</v>
      </c>
      <c r="S9990" t="str">
        <v>2024-11-30 00:00:00</v>
      </c>
      <c r="T9990">
        <v>1.9000000000000001E-4</v>
      </c>
    </row>
    <row r="9991" spans="7:20" x14ac:dyDescent="0.3">
      <c r="G9991">
        <v>209097</v>
      </c>
      <c r="H9991" t="str">
        <v>Rites Ltd.</v>
      </c>
      <c r="I9991" t="str">
        <v>Railways</v>
      </c>
      <c r="J9991" t="str">
        <v>Small Cap</v>
      </c>
      <c r="K9991" t="str">
        <v>2024-11-30 00:00:00</v>
      </c>
      <c r="L9991">
        <v>1.9000000000000001E-4</v>
      </c>
      <c r="O9991">
        <v>109631</v>
      </c>
      <c r="P9991" t="str">
        <v>HEG Ltd.</v>
      </c>
      <c r="Q9991" t="str">
        <v>Capital Goods</v>
      </c>
      <c r="R9991" t="str">
        <v>Small Cap</v>
      </c>
      <c r="S9991" t="str">
        <v>2024-11-30 00:00:00</v>
      </c>
      <c r="T9991">
        <v>1.9000000000000001E-4</v>
      </c>
    </row>
    <row r="9992" spans="7:20" x14ac:dyDescent="0.3">
      <c r="G9992">
        <v>109631</v>
      </c>
      <c r="H9992" t="str">
        <v>HEG Ltd.</v>
      </c>
      <c r="I9992" t="str">
        <v>Capital Goods</v>
      </c>
      <c r="J9992" t="str">
        <v>Small Cap</v>
      </c>
      <c r="K9992" t="str">
        <v>2024-11-30 00:00:00</v>
      </c>
      <c r="L9992">
        <v>1.9000000000000001E-4</v>
      </c>
      <c r="O9992">
        <v>109488</v>
      </c>
      <c r="P9992" t="str">
        <v>Graphite India Ltd.</v>
      </c>
      <c r="Q9992" t="str">
        <v>Mining &amp; Minerals</v>
      </c>
      <c r="R9992" t="str">
        <v>Small Cap</v>
      </c>
      <c r="S9992" t="str">
        <v>2024-11-30 00:00:00</v>
      </c>
      <c r="T9992">
        <v>1.8000000000000001E-4</v>
      </c>
    </row>
    <row r="9993" spans="7:20" x14ac:dyDescent="0.3">
      <c r="G9993">
        <v>109488</v>
      </c>
      <c r="H9993" t="str">
        <v>Graphite India Ltd.</v>
      </c>
      <c r="I9993" t="str">
        <v>Mining &amp; Minerals</v>
      </c>
      <c r="J9993" t="str">
        <v>Small Cap</v>
      </c>
      <c r="K9993" t="str">
        <v>2024-11-30 00:00:00</v>
      </c>
      <c r="L9993">
        <v>1.8000000000000001E-4</v>
      </c>
      <c r="O9993">
        <v>216147</v>
      </c>
      <c r="P9993" t="str">
        <v>Nuvoco Vistas Corporation Ltd.</v>
      </c>
      <c r="Q9993" t="str">
        <v>Construction Materials</v>
      </c>
      <c r="R9993" t="str">
        <v>Small Cap</v>
      </c>
      <c r="S9993" t="str">
        <v>2024-11-30 00:00:00</v>
      </c>
      <c r="T9993">
        <v>1.8000000000000001E-4</v>
      </c>
    </row>
    <row r="9994" spans="7:20" x14ac:dyDescent="0.3">
      <c r="G9994">
        <v>216147</v>
      </c>
      <c r="H9994" t="str">
        <v>Nuvoco Vistas Corporation Ltd.</v>
      </c>
      <c r="I9994" t="str">
        <v>Construction Materials</v>
      </c>
      <c r="J9994" t="str">
        <v>Small Cap</v>
      </c>
      <c r="K9994" t="str">
        <v>2024-11-30 00:00:00</v>
      </c>
      <c r="L9994">
        <v>1.8000000000000001E-4</v>
      </c>
      <c r="O9994">
        <v>107880</v>
      </c>
      <c r="P9994" t="str">
        <v>VIP Industries Ltd.</v>
      </c>
      <c r="Q9994" t="str">
        <v>Consumer Discretionary</v>
      </c>
      <c r="R9994" t="str">
        <v>Small Cap</v>
      </c>
      <c r="S9994" t="str">
        <v>2024-11-30 00:00:00</v>
      </c>
      <c r="T9994">
        <v>1.8000000000000001E-4</v>
      </c>
    </row>
    <row r="9995" spans="7:20" x14ac:dyDescent="0.3">
      <c r="G9995">
        <v>107880</v>
      </c>
      <c r="H9995" t="str">
        <v>VIP Industries Ltd.</v>
      </c>
      <c r="I9995" t="str">
        <v>Consumer Discretionary</v>
      </c>
      <c r="J9995" t="str">
        <v>Small Cap</v>
      </c>
      <c r="K9995" t="str">
        <v>2024-11-30 00:00:00</v>
      </c>
      <c r="L9995">
        <v>1.8000000000000001E-4</v>
      </c>
      <c r="O9995">
        <v>209038</v>
      </c>
      <c r="P9995" t="str">
        <v>Railtel Corporation Of India Ltd.</v>
      </c>
      <c r="Q9995" t="str">
        <v>Railways</v>
      </c>
      <c r="R9995" t="str">
        <v>Small Cap</v>
      </c>
      <c r="S9995" t="str">
        <v>2024-11-30 00:00:00</v>
      </c>
      <c r="T9995">
        <v>1.8000000000000001E-4</v>
      </c>
    </row>
    <row r="9996" spans="7:20" x14ac:dyDescent="0.3">
      <c r="G9996">
        <v>209038</v>
      </c>
      <c r="H9996" t="str">
        <v>Railtel Corporation Of India Ltd.</v>
      </c>
      <c r="I9996" t="str">
        <v>Railways</v>
      </c>
      <c r="J9996" t="str">
        <v>Small Cap</v>
      </c>
      <c r="K9996" t="str">
        <v>2024-11-30 00:00:00</v>
      </c>
      <c r="L9996">
        <v>1.8000000000000001E-4</v>
      </c>
      <c r="O9996">
        <v>100335</v>
      </c>
      <c r="P9996" t="str">
        <v>Birla Corporation Ltd.</v>
      </c>
      <c r="Q9996" t="str">
        <v>Construction Materials</v>
      </c>
      <c r="R9996" t="str">
        <v>Small Cap</v>
      </c>
      <c r="S9996" t="str">
        <v>2024-11-30 00:00:00</v>
      </c>
      <c r="T9996">
        <v>1.8000000000000001E-4</v>
      </c>
    </row>
    <row r="9997" spans="7:20" x14ac:dyDescent="0.3">
      <c r="G9997">
        <v>100335</v>
      </c>
      <c r="H9997" t="str">
        <v>Birla Corporation Ltd.</v>
      </c>
      <c r="I9997" t="str">
        <v>Construction Materials</v>
      </c>
      <c r="J9997" t="str">
        <v>Small Cap</v>
      </c>
      <c r="K9997" t="str">
        <v>2024-11-30 00:00:00</v>
      </c>
      <c r="L9997">
        <v>1.8000000000000001E-4</v>
      </c>
      <c r="O9997">
        <v>106355</v>
      </c>
      <c r="P9997" t="str">
        <v>Chemplast Sanmar Ltd.</v>
      </c>
      <c r="Q9997" t="str">
        <v>Chemicals</v>
      </c>
      <c r="R9997" t="str">
        <v>Small Cap</v>
      </c>
      <c r="S9997" t="str">
        <v>2024-11-30 00:00:00</v>
      </c>
      <c r="T9997">
        <v>1.8000000000000001E-4</v>
      </c>
    </row>
    <row r="9998" spans="7:20" x14ac:dyDescent="0.3">
      <c r="G9998">
        <v>106355</v>
      </c>
      <c r="H9998" t="str">
        <v>Chemplast Sanmar Ltd.</v>
      </c>
      <c r="I9998" t="str">
        <v>Chemicals</v>
      </c>
      <c r="J9998" t="str">
        <v>Small Cap</v>
      </c>
      <c r="K9998" t="str">
        <v>2024-11-30 00:00:00</v>
      </c>
      <c r="L9998">
        <v>1.8000000000000001E-4</v>
      </c>
      <c r="O9998">
        <v>132670</v>
      </c>
      <c r="P9998" t="str">
        <v>Shree Renuka Sugars Ltd.</v>
      </c>
      <c r="Q9998" t="str">
        <v>FMCG</v>
      </c>
      <c r="R9998" t="str">
        <v>Small Cap</v>
      </c>
      <c r="S9998" t="str">
        <v>2024-11-30 00:00:00</v>
      </c>
      <c r="T9998">
        <v>1.7000000000000001E-4</v>
      </c>
    </row>
    <row r="9999" spans="7:20" x14ac:dyDescent="0.3">
      <c r="G9999">
        <v>132670</v>
      </c>
      <c r="H9999" t="str">
        <v>Shree Renuka Sugars Ltd.</v>
      </c>
      <c r="I9999" t="str">
        <v>FMCG</v>
      </c>
      <c r="J9999" t="str">
        <v>Small Cap</v>
      </c>
      <c r="K9999" t="str">
        <v>2024-11-30 00:00:00</v>
      </c>
      <c r="L9999">
        <v>1.7000000000000001E-4</v>
      </c>
      <c r="O9999">
        <v>132885</v>
      </c>
      <c r="P9999" t="str">
        <v>Central Bank Of India</v>
      </c>
      <c r="Q9999" t="str">
        <v>Banks</v>
      </c>
      <c r="R9999" t="str">
        <v>Mid Cap</v>
      </c>
      <c r="S9999" t="str">
        <v>2024-11-30 00:00:00</v>
      </c>
      <c r="T9999">
        <v>1.7000000000000001E-4</v>
      </c>
    </row>
    <row r="10000" spans="7:20" x14ac:dyDescent="0.3">
      <c r="G10000">
        <v>132885</v>
      </c>
      <c r="H10000" t="str">
        <v>Central Bank Of India</v>
      </c>
      <c r="I10000" t="str">
        <v>Banks</v>
      </c>
      <c r="J10000" t="str">
        <v>Mid Cap</v>
      </c>
      <c r="K10000" t="str">
        <v>2024-11-30 00:00:00</v>
      </c>
      <c r="L10000">
        <v>1.7000000000000001E-4</v>
      </c>
      <c r="O10000">
        <v>132356</v>
      </c>
      <c r="P10000" t="str">
        <v>Triveni Engineering &amp; Industries Ltd.</v>
      </c>
      <c r="Q10000" t="str">
        <v>Capital Goods</v>
      </c>
      <c r="R10000" t="str">
        <v>Small Cap</v>
      </c>
      <c r="S10000" t="str">
        <v>2024-11-30 00:00:00</v>
      </c>
      <c r="T10000">
        <v>1.7000000000000001E-4</v>
      </c>
    </row>
    <row r="10001" spans="7:20" x14ac:dyDescent="0.3">
      <c r="G10001">
        <v>132356</v>
      </c>
      <c r="H10001" t="str">
        <v>Triveni Engineering &amp; Industries Ltd.</v>
      </c>
      <c r="I10001" t="str">
        <v>Capital Goods</v>
      </c>
      <c r="J10001" t="str">
        <v>Small Cap</v>
      </c>
      <c r="K10001" t="str">
        <v>2024-11-30 00:00:00</v>
      </c>
      <c r="L10001">
        <v>1.7000000000000001E-4</v>
      </c>
      <c r="O10001">
        <v>301912</v>
      </c>
      <c r="P10001" t="str">
        <v>Clean Science And Technology Ltd.</v>
      </c>
      <c r="Q10001" t="str">
        <v>Chemicals</v>
      </c>
      <c r="R10001" t="str">
        <v>Small Cap</v>
      </c>
      <c r="S10001" t="str">
        <v>2024-11-30 00:00:00</v>
      </c>
      <c r="T10001">
        <v>1.7000000000000001E-4</v>
      </c>
    </row>
    <row r="10002" spans="7:20" x14ac:dyDescent="0.3">
      <c r="G10002">
        <v>301912</v>
      </c>
      <c r="H10002" t="str">
        <v>Clean Science And Technology Ltd.</v>
      </c>
      <c r="I10002" t="str">
        <v>Chemicals</v>
      </c>
      <c r="J10002" t="str">
        <v>Small Cap</v>
      </c>
      <c r="K10002" t="str">
        <v>2024-11-30 00:00:00</v>
      </c>
      <c r="L10002">
        <v>1.7000000000000001E-4</v>
      </c>
      <c r="O10002">
        <v>200094</v>
      </c>
      <c r="P10002" t="str">
        <v>PNC Infratech Ltd.</v>
      </c>
      <c r="Q10002" t="str">
        <v>Construction &amp; Realty</v>
      </c>
      <c r="R10002" t="str">
        <v>Small Cap</v>
      </c>
      <c r="S10002" t="str">
        <v>2024-11-30 00:00:00</v>
      </c>
      <c r="T10002">
        <v>1.7000000000000001E-4</v>
      </c>
    </row>
    <row r="10003" spans="7:20" x14ac:dyDescent="0.3">
      <c r="G10003">
        <v>200094</v>
      </c>
      <c r="H10003" t="str">
        <v>PNC Infratech Ltd.</v>
      </c>
      <c r="I10003" t="str">
        <v>Construction &amp; Realty</v>
      </c>
      <c r="J10003" t="str">
        <v>Small Cap</v>
      </c>
      <c r="K10003" t="str">
        <v>2024-11-30 00:00:00</v>
      </c>
      <c r="L10003">
        <v>1.7000000000000001E-4</v>
      </c>
      <c r="O10003">
        <v>100109</v>
      </c>
      <c r="P10003" t="str">
        <v>Mangalore Refinery And Petrochemicals Ltd.</v>
      </c>
      <c r="Q10003" t="str">
        <v>Oil &amp; Gas</v>
      </c>
      <c r="R10003" t="str">
        <v>Small Cap</v>
      </c>
      <c r="S10003" t="str">
        <v>2024-11-30 00:00:00</v>
      </c>
      <c r="T10003">
        <v>1.6000000000000001E-4</v>
      </c>
    </row>
    <row r="10004" spans="7:20" x14ac:dyDescent="0.3">
      <c r="G10004">
        <v>100109</v>
      </c>
      <c r="H10004" t="str">
        <v>Mangalore Refinery And Petrochemicals Ltd.</v>
      </c>
      <c r="I10004" t="str">
        <v>Oil &amp; Gas</v>
      </c>
      <c r="J10004" t="str">
        <v>Small Cap</v>
      </c>
      <c r="K10004" t="str">
        <v>2024-11-30 00:00:00</v>
      </c>
      <c r="L10004">
        <v>1.6000000000000001E-4</v>
      </c>
      <c r="O10004">
        <v>232592</v>
      </c>
      <c r="P10004" t="str">
        <v>Latent View Analytics Ltd.</v>
      </c>
      <c r="Q10004" t="str">
        <v>IT</v>
      </c>
      <c r="R10004" t="str">
        <v>Small Cap</v>
      </c>
      <c r="S10004" t="str">
        <v>2024-11-30 00:00:00</v>
      </c>
      <c r="T10004">
        <v>1.6000000000000001E-4</v>
      </c>
    </row>
    <row r="10005" spans="7:20" x14ac:dyDescent="0.3">
      <c r="G10005">
        <v>232592</v>
      </c>
      <c r="H10005" t="str">
        <v>Latent View Analytics Ltd.</v>
      </c>
      <c r="I10005" t="str">
        <v>IT</v>
      </c>
      <c r="J10005" t="str">
        <v>Small Cap</v>
      </c>
      <c r="K10005" t="str">
        <v>2024-11-30 00:00:00</v>
      </c>
      <c r="L10005">
        <v>1.6000000000000001E-4</v>
      </c>
      <c r="O10005">
        <v>296479</v>
      </c>
      <c r="P10005" t="str">
        <v>Easy Trip Planners Ltd.</v>
      </c>
      <c r="Q10005" t="str">
        <v>Hotels &amp; Travel</v>
      </c>
      <c r="R10005" t="str">
        <v>Small Cap</v>
      </c>
      <c r="S10005" t="str">
        <v>2024-11-30 00:00:00</v>
      </c>
      <c r="T10005">
        <v>1.6000000000000001E-4</v>
      </c>
    </row>
    <row r="10006" spans="7:20" x14ac:dyDescent="0.3">
      <c r="G10006">
        <v>296479</v>
      </c>
      <c r="H10006" t="str">
        <v>Easy Trip Planners Ltd.</v>
      </c>
      <c r="I10006" t="str">
        <v>Hotels &amp; Travel</v>
      </c>
      <c r="J10006" t="str">
        <v>Small Cap</v>
      </c>
      <c r="K10006" t="str">
        <v>2024-11-30 00:00:00</v>
      </c>
      <c r="L10006">
        <v>1.6000000000000001E-4</v>
      </c>
      <c r="O10006">
        <v>131500</v>
      </c>
      <c r="P10006" t="str">
        <v>Rajesh Exports Ltd.</v>
      </c>
      <c r="Q10006" t="str">
        <v>Trading</v>
      </c>
      <c r="R10006" t="str">
        <v>Small Cap</v>
      </c>
      <c r="S10006" t="str">
        <v>2024-11-30 00:00:00</v>
      </c>
      <c r="T10006">
        <v>1.6000000000000001E-4</v>
      </c>
    </row>
    <row r="10007" spans="7:20" x14ac:dyDescent="0.3">
      <c r="G10007">
        <v>131500</v>
      </c>
      <c r="H10007" t="str">
        <v>Rajesh Exports Ltd.</v>
      </c>
      <c r="I10007" t="str">
        <v>Trading</v>
      </c>
      <c r="J10007" t="str">
        <v>Small Cap</v>
      </c>
      <c r="K10007" t="str">
        <v>2024-11-30 00:00:00</v>
      </c>
      <c r="L10007">
        <v>1.6000000000000001E-4</v>
      </c>
      <c r="O10007">
        <v>130999</v>
      </c>
      <c r="P10007" t="str">
        <v>Balaji Amines Ltd.</v>
      </c>
      <c r="Q10007" t="str">
        <v>Chemicals</v>
      </c>
      <c r="R10007" t="str">
        <v>Small Cap</v>
      </c>
      <c r="S10007" t="str">
        <v>2024-11-30 00:00:00</v>
      </c>
      <c r="T10007">
        <v>1.6000000000000001E-4</v>
      </c>
    </row>
    <row r="10008" spans="7:20" x14ac:dyDescent="0.3">
      <c r="G10008">
        <v>130999</v>
      </c>
      <c r="H10008" t="str">
        <v>Balaji Amines Ltd.</v>
      </c>
      <c r="I10008" t="str">
        <v>Chemicals</v>
      </c>
      <c r="J10008" t="str">
        <v>Small Cap</v>
      </c>
      <c r="K10008" t="str">
        <v>2024-11-30 00:00:00</v>
      </c>
      <c r="L10008">
        <v>1.6000000000000001E-4</v>
      </c>
      <c r="O10008">
        <v>132798</v>
      </c>
      <c r="P10008" t="str">
        <v>Network 18 Media &amp; Investments Ltd.</v>
      </c>
      <c r="Q10008" t="str">
        <v>Telecom</v>
      </c>
      <c r="R10008" t="str">
        <v>Small Cap</v>
      </c>
      <c r="S10008" t="str">
        <v>2024-11-30 00:00:00</v>
      </c>
      <c r="T10008">
        <v>1.4999999999999999E-4</v>
      </c>
    </row>
    <row r="10009" spans="7:20" x14ac:dyDescent="0.3">
      <c r="G10009">
        <v>132798</v>
      </c>
      <c r="H10009" t="str">
        <v>Network 18 Media &amp; Investments Ltd.</v>
      </c>
      <c r="I10009" t="str">
        <v>Telecom</v>
      </c>
      <c r="J10009" t="str">
        <v>Small Cap</v>
      </c>
      <c r="K10009" t="str">
        <v>2024-11-30 00:00:00</v>
      </c>
      <c r="L10009">
        <v>1.4999999999999999E-4</v>
      </c>
      <c r="O10009">
        <v>100110</v>
      </c>
      <c r="P10009" t="str">
        <v>Chennai Petroleum Corporation Ltd.</v>
      </c>
      <c r="Q10009" t="str">
        <v>Oil &amp; Gas</v>
      </c>
      <c r="R10009" t="str">
        <v>Small Cap</v>
      </c>
      <c r="S10009" t="str">
        <v>2024-11-30 00:00:00</v>
      </c>
      <c r="T10009">
        <v>1.4999999999999999E-4</v>
      </c>
    </row>
    <row r="10010" spans="7:20" x14ac:dyDescent="0.3">
      <c r="G10010">
        <v>100110</v>
      </c>
      <c r="H10010" t="str">
        <v>Chennai Petroleum Corporation Ltd.</v>
      </c>
      <c r="I10010" t="str">
        <v>Oil &amp; Gas</v>
      </c>
      <c r="J10010" t="str">
        <v>Small Cap</v>
      </c>
      <c r="K10010" t="str">
        <v>2024-11-30 00:00:00</v>
      </c>
      <c r="L10010">
        <v>1.4999999999999999E-4</v>
      </c>
      <c r="O10010">
        <v>123610</v>
      </c>
      <c r="P10010" t="str">
        <v>ITI Ltd.</v>
      </c>
      <c r="Q10010" t="str">
        <v>Telecom</v>
      </c>
      <c r="R10010" t="str">
        <v>Small Cap</v>
      </c>
      <c r="S10010" t="str">
        <v>2024-11-30 00:00:00</v>
      </c>
      <c r="T10010">
        <v>1.3999999999999999E-4</v>
      </c>
    </row>
    <row r="10011" spans="7:20" x14ac:dyDescent="0.3">
      <c r="G10011">
        <v>123610</v>
      </c>
      <c r="H10011" t="str">
        <v>ITI Ltd.</v>
      </c>
      <c r="I10011" t="str">
        <v>Telecom</v>
      </c>
      <c r="J10011" t="str">
        <v>Small Cap</v>
      </c>
      <c r="K10011" t="str">
        <v>2024-11-30 00:00:00</v>
      </c>
      <c r="L10011">
        <v>1.3999999999999999E-4</v>
      </c>
      <c r="O10011">
        <v>106767</v>
      </c>
      <c r="P10011" t="str">
        <v>Alkyl Amines Chemicals Ltd.</v>
      </c>
      <c r="Q10011" t="str">
        <v>Chemicals</v>
      </c>
      <c r="R10011" t="str">
        <v>Small Cap</v>
      </c>
      <c r="S10011" t="str">
        <v>2024-11-30 00:00:00</v>
      </c>
      <c r="T10011">
        <v>1.3999999999999999E-4</v>
      </c>
    </row>
    <row r="10012" spans="7:20" x14ac:dyDescent="0.3">
      <c r="G10012">
        <v>106767</v>
      </c>
      <c r="H10012" t="str">
        <v>Alkyl Amines Chemicals Ltd.</v>
      </c>
      <c r="I10012" t="str">
        <v>Chemicals</v>
      </c>
      <c r="J10012" t="str">
        <v>Small Cap</v>
      </c>
      <c r="K10012" t="str">
        <v>2024-11-30 00:00:00</v>
      </c>
      <c r="L10012">
        <v>1.3999999999999999E-4</v>
      </c>
      <c r="O10012">
        <v>100265</v>
      </c>
      <c r="P10012" t="str">
        <v>Maharashtra Seamless Ltd.</v>
      </c>
      <c r="Q10012" t="str">
        <v>Building Materials</v>
      </c>
      <c r="R10012" t="str">
        <v>Small Cap</v>
      </c>
      <c r="S10012" t="str">
        <v>2024-11-30 00:00:00</v>
      </c>
      <c r="T10012">
        <v>1.3999999999999999E-4</v>
      </c>
    </row>
    <row r="10013" spans="7:20" x14ac:dyDescent="0.3">
      <c r="G10013">
        <v>100265</v>
      </c>
      <c r="H10013" t="str">
        <v>Maharashtra Seamless Ltd.</v>
      </c>
      <c r="I10013" t="str">
        <v>Building Materials</v>
      </c>
      <c r="J10013" t="str">
        <v>Small Cap</v>
      </c>
      <c r="K10013" t="str">
        <v>2024-11-30 00:00:00</v>
      </c>
      <c r="L10013">
        <v>1.3999999999999999E-4</v>
      </c>
      <c r="O10013">
        <v>132181</v>
      </c>
      <c r="P10013" t="str">
        <v>Gujarat Mineral Development Corporation Ltd.</v>
      </c>
      <c r="Q10013" t="str">
        <v>Mining &amp; Minerals</v>
      </c>
      <c r="R10013" t="str">
        <v>Small Cap</v>
      </c>
      <c r="S10013" t="str">
        <v>2024-11-30 00:00:00</v>
      </c>
      <c r="T10013">
        <v>1.3999999999999999E-4</v>
      </c>
    </row>
    <row r="10014" spans="7:20" x14ac:dyDescent="0.3">
      <c r="G10014">
        <v>132181</v>
      </c>
      <c r="H10014" t="str">
        <v>Gujarat Mineral Development Corporation Ltd.</v>
      </c>
      <c r="I10014" t="str">
        <v>Mining &amp; Minerals</v>
      </c>
      <c r="J10014" t="str">
        <v>Small Cap</v>
      </c>
      <c r="K10014" t="str">
        <v>2024-11-30 00:00:00</v>
      </c>
      <c r="L10014">
        <v>1.3999999999999999E-4</v>
      </c>
      <c r="O10014">
        <v>121070</v>
      </c>
      <c r="P10014" t="str">
        <v>Alok Industries Ltd.</v>
      </c>
      <c r="Q10014" t="str">
        <v>Textile</v>
      </c>
      <c r="R10014" t="str">
        <v>Small Cap</v>
      </c>
      <c r="S10014" t="str">
        <v>2024-11-30 00:00:00</v>
      </c>
      <c r="T10014">
        <v>1.2999999999999999E-4</v>
      </c>
    </row>
    <row r="10015" spans="7:20" x14ac:dyDescent="0.3">
      <c r="G10015">
        <v>121070</v>
      </c>
      <c r="H10015" t="str">
        <v>Alok Industries Ltd.</v>
      </c>
      <c r="I10015" t="str">
        <v>Textile</v>
      </c>
      <c r="J10015" t="str">
        <v>Small Cap</v>
      </c>
      <c r="K10015" t="str">
        <v>2024-11-30 00:00:00</v>
      </c>
      <c r="L10015">
        <v>1.2999999999999999E-4</v>
      </c>
      <c r="O10015">
        <v>208433</v>
      </c>
      <c r="P10015" t="str">
        <v>Inox India Ltd.</v>
      </c>
      <c r="Q10015" t="str">
        <v>Capital Goods</v>
      </c>
      <c r="R10015" t="str">
        <v>Small Cap</v>
      </c>
      <c r="S10015" t="str">
        <v>2024-11-30 00:00:00</v>
      </c>
      <c r="T10015">
        <v>1.2999999999999999E-4</v>
      </c>
    </row>
    <row r="10016" spans="7:20" x14ac:dyDescent="0.3">
      <c r="G10016">
        <v>208433</v>
      </c>
      <c r="H10016" t="str">
        <v>Inox India Ltd.</v>
      </c>
      <c r="I10016" t="str">
        <v>Capital Goods</v>
      </c>
      <c r="J10016" t="str">
        <v>Small Cap</v>
      </c>
      <c r="K10016" t="str">
        <v>2024-11-30 00:00:00</v>
      </c>
      <c r="L10016">
        <v>1.2999999999999999E-4</v>
      </c>
      <c r="O10016">
        <v>211531</v>
      </c>
      <c r="P10016" t="str">
        <v>Just Dial Ltd.</v>
      </c>
      <c r="Q10016" t="str">
        <v>Services</v>
      </c>
      <c r="R10016" t="str">
        <v>Small Cap</v>
      </c>
      <c r="S10016" t="str">
        <v>2024-11-30 00:00:00</v>
      </c>
      <c r="T10016">
        <v>1.2E-4</v>
      </c>
    </row>
    <row r="10017" spans="7:20" x14ac:dyDescent="0.3">
      <c r="G10017">
        <v>211531</v>
      </c>
      <c r="H10017" t="str">
        <v>Just Dial Ltd.</v>
      </c>
      <c r="I10017" t="str">
        <v>Services</v>
      </c>
      <c r="J10017" t="str">
        <v>Small Cap</v>
      </c>
      <c r="K10017" t="str">
        <v>2024-11-30 00:00:00</v>
      </c>
      <c r="L10017">
        <v>1.2E-4</v>
      </c>
      <c r="O10017">
        <v>124230</v>
      </c>
      <c r="P10017" t="str">
        <v>Rashtriya Chemicals and Fertilizers Ltd.</v>
      </c>
      <c r="Q10017" t="str">
        <v>Chemicals</v>
      </c>
      <c r="R10017" t="str">
        <v>Small Cap</v>
      </c>
      <c r="S10017" t="str">
        <v>2024-11-30 00:00:00</v>
      </c>
      <c r="T10017">
        <v>1.2E-4</v>
      </c>
    </row>
    <row r="10018" spans="7:20" x14ac:dyDescent="0.3">
      <c r="G10018">
        <v>124230</v>
      </c>
      <c r="H10018" t="str">
        <v>Rashtriya Chemicals and Fertilizers Ltd.</v>
      </c>
      <c r="I10018" t="str">
        <v>Chemicals</v>
      </c>
      <c r="J10018" t="str">
        <v>Small Cap</v>
      </c>
      <c r="K10018" t="str">
        <v>2024-11-30 00:00:00</v>
      </c>
      <c r="L10018">
        <v>1.2E-4</v>
      </c>
      <c r="O10018">
        <v>214816</v>
      </c>
      <c r="P10018" t="str">
        <v>Akums Drugs &amp; Pharmaceuticals Ltd.</v>
      </c>
      <c r="Q10018" t="str">
        <v>Healthcare</v>
      </c>
      <c r="R10018" t="str">
        <v>Small Cap</v>
      </c>
      <c r="S10018" t="str">
        <v>2024-11-30 00:00:00</v>
      </c>
      <c r="T10018">
        <v>1.2E-4</v>
      </c>
    </row>
    <row r="10019" spans="7:20" x14ac:dyDescent="0.3">
      <c r="G10019">
        <v>214816</v>
      </c>
      <c r="H10019" t="str">
        <v>Akums Drugs &amp; Pharmaceuticals Ltd.</v>
      </c>
      <c r="I10019" t="str">
        <v>Healthcare</v>
      </c>
      <c r="J10019" t="str">
        <v>Small Cap</v>
      </c>
      <c r="K10019" t="str">
        <v>2024-11-30 00:00:00</v>
      </c>
      <c r="L10019">
        <v>1.2E-4</v>
      </c>
      <c r="O10019">
        <v>304701</v>
      </c>
      <c r="P10019" t="str">
        <v>Campus Activewear Ltd.</v>
      </c>
      <c r="Q10019" t="str">
        <v>Consumer Discretionary</v>
      </c>
      <c r="R10019" t="str">
        <v>Small Cap</v>
      </c>
      <c r="S10019" t="str">
        <v>2024-11-30 00:00:00</v>
      </c>
      <c r="T10019">
        <v>1.2E-4</v>
      </c>
    </row>
    <row r="10020" spans="7:20" x14ac:dyDescent="0.3">
      <c r="G10020">
        <v>304701</v>
      </c>
      <c r="H10020" t="str">
        <v>Campus Activewear Ltd.</v>
      </c>
      <c r="I10020" t="str">
        <v>Consumer Discretionary</v>
      </c>
      <c r="J10020" t="str">
        <v>Small Cap</v>
      </c>
      <c r="K10020" t="str">
        <v>2024-11-30 00:00:00</v>
      </c>
      <c r="L10020">
        <v>1.2E-4</v>
      </c>
      <c r="O10020">
        <v>132505</v>
      </c>
      <c r="P10020" t="str">
        <v>UCO Bank</v>
      </c>
      <c r="Q10020" t="str">
        <v>Banks</v>
      </c>
      <c r="R10020" t="str">
        <v>Mid Cap</v>
      </c>
      <c r="S10020" t="str">
        <v>2024-11-30 00:00:00</v>
      </c>
      <c r="T10020">
        <v>1.2E-4</v>
      </c>
    </row>
    <row r="10021" spans="7:20" x14ac:dyDescent="0.3">
      <c r="G10021">
        <v>132505</v>
      </c>
      <c r="H10021" t="str">
        <v>UCO Bank</v>
      </c>
      <c r="I10021" t="str">
        <v>Banks</v>
      </c>
      <c r="J10021" t="str">
        <v>Mid Cap</v>
      </c>
      <c r="K10021" t="str">
        <v>2024-11-30 00:00:00</v>
      </c>
      <c r="L10021">
        <v>1.2E-4</v>
      </c>
      <c r="O10021">
        <v>273198</v>
      </c>
      <c r="P10021" t="str">
        <v>Route Mobile Ltd.</v>
      </c>
      <c r="Q10021" t="str">
        <v>IT</v>
      </c>
      <c r="R10021" t="str">
        <v>Small Cap</v>
      </c>
      <c r="S10021" t="str">
        <v>2024-11-30 00:00:00</v>
      </c>
      <c r="T10021">
        <v>1.2E-4</v>
      </c>
    </row>
    <row r="10022" spans="7:20" x14ac:dyDescent="0.3">
      <c r="G10022">
        <v>273198</v>
      </c>
      <c r="H10022" t="str">
        <v>Route Mobile Ltd.</v>
      </c>
      <c r="I10022" t="str">
        <v>IT</v>
      </c>
      <c r="J10022" t="str">
        <v>Small Cap</v>
      </c>
      <c r="K10022" t="str">
        <v>2024-11-30 00:00:00</v>
      </c>
      <c r="L10022">
        <v>1.2E-4</v>
      </c>
      <c r="O10022">
        <v>229901</v>
      </c>
      <c r="P10022" t="str">
        <v>RattanIndia Enterprises Ltd.</v>
      </c>
      <c r="Q10022" t="str">
        <v>Services</v>
      </c>
      <c r="R10022" t="str">
        <v>Small Cap</v>
      </c>
      <c r="S10022" t="str">
        <v>2024-11-30 00:00:00</v>
      </c>
      <c r="T10022">
        <v>1.2E-4</v>
      </c>
    </row>
    <row r="10023" spans="7:20" x14ac:dyDescent="0.3">
      <c r="G10023">
        <v>229901</v>
      </c>
      <c r="H10023" t="str">
        <v>RattanIndia Enterprises Ltd.</v>
      </c>
      <c r="I10023" t="str">
        <v>Services</v>
      </c>
      <c r="J10023" t="str">
        <v>Small Cap</v>
      </c>
      <c r="K10023" t="str">
        <v>2024-11-30 00:00:00</v>
      </c>
      <c r="L10023">
        <v>1.2E-4</v>
      </c>
      <c r="O10023">
        <v>132872</v>
      </c>
      <c r="P10023" t="str">
        <v>Sun Pharma Advanced Research Company Ltd.</v>
      </c>
      <c r="Q10023" t="str">
        <v>Healthcare</v>
      </c>
      <c r="R10023" t="str">
        <v>Small Cap</v>
      </c>
      <c r="S10023" t="str">
        <v>2024-11-30 00:00:00</v>
      </c>
      <c r="T10023">
        <v>1.2E-4</v>
      </c>
    </row>
    <row r="10024" spans="7:20" x14ac:dyDescent="0.3">
      <c r="G10024">
        <v>132872</v>
      </c>
      <c r="H10024" t="str">
        <v>Sun Pharma Advanced Research Company Ltd.</v>
      </c>
      <c r="I10024" t="str">
        <v>Healthcare</v>
      </c>
      <c r="J10024" t="str">
        <v>Small Cap</v>
      </c>
      <c r="K10024" t="str">
        <v>2024-11-30 00:00:00</v>
      </c>
      <c r="L10024">
        <v>1.2E-4</v>
      </c>
      <c r="O10024">
        <v>124226</v>
      </c>
      <c r="P10024" t="str">
        <v>Gujarat Ambuja Exports Ltd.</v>
      </c>
      <c r="Q10024" t="str">
        <v>FMCG</v>
      </c>
      <c r="R10024" t="str">
        <v>Small Cap</v>
      </c>
      <c r="S10024" t="str">
        <v>2024-11-30 00:00:00</v>
      </c>
      <c r="T10024">
        <v>1E-4</v>
      </c>
    </row>
    <row r="10025" spans="7:20" x14ac:dyDescent="0.3">
      <c r="G10025">
        <v>124226</v>
      </c>
      <c r="H10025" t="str">
        <v>Gujarat Ambuja Exports Ltd.</v>
      </c>
      <c r="I10025" t="str">
        <v>FMCG</v>
      </c>
      <c r="J10025" t="str">
        <v>Small Cap</v>
      </c>
      <c r="K10025" t="str">
        <v>2024-11-30 00:00:00</v>
      </c>
      <c r="L10025">
        <v>1E-4</v>
      </c>
      <c r="O10025">
        <v>214437</v>
      </c>
      <c r="P10025" t="str">
        <v>Varroc Engineering Ltd.</v>
      </c>
      <c r="Q10025" t="str">
        <v>Auto &amp; Auto Components</v>
      </c>
      <c r="R10025" t="str">
        <v>Small Cap</v>
      </c>
      <c r="S10025" t="str">
        <v>2024-11-30 00:00:00</v>
      </c>
      <c r="T10025">
        <v>1E-4</v>
      </c>
    </row>
    <row r="10026" spans="7:20" x14ac:dyDescent="0.3">
      <c r="G10026">
        <v>214437</v>
      </c>
      <c r="H10026" t="str">
        <v>Varroc Engineering Ltd.</v>
      </c>
      <c r="I10026" t="str">
        <v>Auto &amp; Auto Components</v>
      </c>
      <c r="J10026" t="str">
        <v>Small Cap</v>
      </c>
      <c r="K10026" t="str">
        <v>2024-11-30 00:00:00</v>
      </c>
      <c r="L10026">
        <v>1E-4</v>
      </c>
      <c r="O10026">
        <v>113377</v>
      </c>
      <c r="P10026" t="str">
        <v>MMTC Ltd.</v>
      </c>
      <c r="Q10026" t="str">
        <v>Trading</v>
      </c>
      <c r="R10026" t="str">
        <v>Small Cap</v>
      </c>
      <c r="S10026" t="str">
        <v>2024-11-30 00:00:00</v>
      </c>
      <c r="T10026">
        <v>6.0000000000000002E-5</v>
      </c>
    </row>
    <row r="10027" spans="7:20" x14ac:dyDescent="0.3">
      <c r="G10027">
        <v>113377</v>
      </c>
      <c r="H10027" t="str">
        <v>MMTC Ltd.</v>
      </c>
      <c r="I10027" t="str">
        <v>Trading</v>
      </c>
      <c r="J10027" t="str">
        <v>Small Cap</v>
      </c>
      <c r="K10027" t="str">
        <v>2024-11-30 00:00:00</v>
      </c>
      <c r="L10027">
        <v>6.0000000000000002E-5</v>
      </c>
      <c r="O10027">
        <v>100180</v>
      </c>
      <c r="P10027" t="str">
        <v>HDFC Bank Ltd.</v>
      </c>
      <c r="Q10027" t="str">
        <v>Banks</v>
      </c>
      <c r="R10027" t="str">
        <v>Large Cap</v>
      </c>
      <c r="S10027" t="str">
        <v>2024-12-31 00:00:00</v>
      </c>
      <c r="T10027">
        <v>6.9159999999999999E-2</v>
      </c>
    </row>
    <row r="10028" spans="7:20" x14ac:dyDescent="0.3">
      <c r="G10028">
        <v>100180</v>
      </c>
      <c r="H10028" t="str">
        <v>HDFC Bank Ltd.</v>
      </c>
      <c r="I10028" t="str">
        <v>Banks</v>
      </c>
      <c r="J10028" t="str">
        <v>Large Cap</v>
      </c>
      <c r="K10028" t="str">
        <v>2024-12-31 00:00:00</v>
      </c>
      <c r="L10028">
        <v>6.9159999999999999E-2</v>
      </c>
      <c r="O10028">
        <v>132174</v>
      </c>
      <c r="P10028" t="str">
        <v>ICICI Bank Ltd.</v>
      </c>
      <c r="Q10028" t="str">
        <v>Banks</v>
      </c>
      <c r="R10028" t="str">
        <v>Large Cap</v>
      </c>
      <c r="S10028" t="str">
        <v>2024-12-31 00:00:00</v>
      </c>
      <c r="T10028">
        <v>4.6179999999999999E-2</v>
      </c>
    </row>
    <row r="10029" spans="7:20" x14ac:dyDescent="0.3">
      <c r="G10029">
        <v>132174</v>
      </c>
      <c r="H10029" t="str">
        <v>ICICI Bank Ltd.</v>
      </c>
      <c r="I10029" t="str">
        <v>Banks</v>
      </c>
      <c r="J10029" t="str">
        <v>Large Cap</v>
      </c>
      <c r="K10029" t="str">
        <v>2024-12-31 00:00:00</v>
      </c>
      <c r="L10029">
        <v>4.6179999999999999E-2</v>
      </c>
      <c r="O10029">
        <v>100325</v>
      </c>
      <c r="P10029" t="str">
        <v>Reliance Industries Ltd.</v>
      </c>
      <c r="Q10029" t="str">
        <v>Oil &amp; Gas</v>
      </c>
      <c r="R10029" t="str">
        <v>Large Cap</v>
      </c>
      <c r="S10029" t="str">
        <v>2024-12-31 00:00:00</v>
      </c>
      <c r="T10029">
        <v>4.1840000000000002E-2</v>
      </c>
    </row>
    <row r="10030" spans="7:20" x14ac:dyDescent="0.3">
      <c r="G10030">
        <v>100325</v>
      </c>
      <c r="H10030" t="str">
        <v>Reliance Industries Ltd.</v>
      </c>
      <c r="I10030" t="str">
        <v>Oil &amp; Gas</v>
      </c>
      <c r="J10030" t="str">
        <v>Large Cap</v>
      </c>
      <c r="K10030" t="str">
        <v>2024-12-31 00:00:00</v>
      </c>
      <c r="L10030">
        <v>4.1840000000000002E-2</v>
      </c>
      <c r="O10030">
        <v>100209</v>
      </c>
      <c r="P10030" t="str">
        <v>Infosys Ltd.</v>
      </c>
      <c r="Q10030" t="str">
        <v>IT</v>
      </c>
      <c r="R10030" t="str">
        <v>Large Cap</v>
      </c>
      <c r="S10030" t="str">
        <v>2024-12-31 00:00:00</v>
      </c>
      <c r="T10030">
        <v>3.4070000000000003E-2</v>
      </c>
    </row>
    <row r="10031" spans="7:20" x14ac:dyDescent="0.3">
      <c r="G10031">
        <v>100209</v>
      </c>
      <c r="H10031" t="str">
        <v>Infosys Ltd.</v>
      </c>
      <c r="I10031" t="str">
        <v>IT</v>
      </c>
      <c r="J10031" t="str">
        <v>Large Cap</v>
      </c>
      <c r="K10031" t="str">
        <v>2024-12-31 00:00:00</v>
      </c>
      <c r="L10031">
        <v>3.4070000000000003E-2</v>
      </c>
      <c r="O10031">
        <v>100875</v>
      </c>
      <c r="P10031" t="str">
        <v>ITC Ltd.</v>
      </c>
      <c r="Q10031" t="str">
        <v>FMCG</v>
      </c>
      <c r="R10031" t="str">
        <v>Large Cap</v>
      </c>
      <c r="S10031" t="str">
        <v>2024-12-31 00:00:00</v>
      </c>
      <c r="T10031">
        <v>3.0870000000000002E-2</v>
      </c>
    </row>
    <row r="10032" spans="7:20" x14ac:dyDescent="0.3">
      <c r="G10032">
        <v>100875</v>
      </c>
      <c r="H10032" t="str">
        <v>ITC Ltd.</v>
      </c>
      <c r="I10032" t="str">
        <v>FMCG</v>
      </c>
      <c r="J10032" t="str">
        <v>Large Cap</v>
      </c>
      <c r="K10032" t="str">
        <v>2024-12-31 00:00:00</v>
      </c>
      <c r="L10032">
        <v>3.0870000000000002E-2</v>
      </c>
      <c r="O10032">
        <v>100510</v>
      </c>
      <c r="P10032" t="str">
        <v>Larsen &amp; Toubro Ltd.</v>
      </c>
      <c r="Q10032" t="str">
        <v>Construction &amp; Realty</v>
      </c>
      <c r="R10032" t="str">
        <v>Large Cap</v>
      </c>
      <c r="S10032" t="str">
        <v>2024-12-31 00:00:00</v>
      </c>
      <c r="T10032">
        <v>2.53E-2</v>
      </c>
    </row>
    <row r="10033" spans="7:20" x14ac:dyDescent="0.3">
      <c r="G10033">
        <v>100510</v>
      </c>
      <c r="H10033" t="str">
        <v>Larsen &amp; Toubro Ltd.</v>
      </c>
      <c r="I10033" t="str">
        <v>Construction &amp; Realty</v>
      </c>
      <c r="J10033" t="str">
        <v>Large Cap</v>
      </c>
      <c r="K10033" t="str">
        <v>2024-12-31 00:00:00</v>
      </c>
      <c r="L10033">
        <v>2.53E-2</v>
      </c>
      <c r="O10033">
        <v>132454</v>
      </c>
      <c r="P10033" t="str">
        <v>Bharti Airtel Ltd.</v>
      </c>
      <c r="Q10033" t="str">
        <v>Telecom</v>
      </c>
      <c r="R10033" t="str">
        <v>Large Cap</v>
      </c>
      <c r="S10033" t="str">
        <v>2024-12-31 00:00:00</v>
      </c>
      <c r="T10033">
        <v>2.3120000000000002E-2</v>
      </c>
    </row>
    <row r="10034" spans="7:20" x14ac:dyDescent="0.3">
      <c r="G10034">
        <v>132454</v>
      </c>
      <c r="H10034" t="str">
        <v>Bharti Airtel Ltd.</v>
      </c>
      <c r="I10034" t="str">
        <v>Telecom</v>
      </c>
      <c r="J10034" t="str">
        <v>Large Cap</v>
      </c>
      <c r="K10034" t="str">
        <v>2024-12-31 00:00:00</v>
      </c>
      <c r="L10034">
        <v>2.3120000000000002E-2</v>
      </c>
      <c r="O10034">
        <v>132540</v>
      </c>
      <c r="P10034" t="str">
        <v>Tata Consultancy Services Ltd.</v>
      </c>
      <c r="Q10034" t="str">
        <v>IT</v>
      </c>
      <c r="R10034" t="str">
        <v>Large Cap</v>
      </c>
      <c r="S10034" t="str">
        <v>2024-12-31 00:00:00</v>
      </c>
      <c r="T10034">
        <v>2.1329999999999998E-2</v>
      </c>
    </row>
    <row r="10035" spans="7:20" x14ac:dyDescent="0.3">
      <c r="G10035">
        <v>132540</v>
      </c>
      <c r="H10035" t="str">
        <v>Tata Consultancy Services Ltd.</v>
      </c>
      <c r="I10035" t="str">
        <v>IT</v>
      </c>
      <c r="J10035" t="str">
        <v>Large Cap</v>
      </c>
      <c r="K10035" t="str">
        <v>2024-12-31 00:00:00</v>
      </c>
      <c r="L10035">
        <v>2.1329999999999998E-2</v>
      </c>
      <c r="O10035">
        <v>100520</v>
      </c>
      <c r="P10035" t="str">
        <v>Mahindra &amp; Mahindra Ltd.</v>
      </c>
      <c r="Q10035" t="str">
        <v>Auto &amp; Auto Components</v>
      </c>
      <c r="R10035" t="str">
        <v>Large Cap</v>
      </c>
      <c r="S10035" t="str">
        <v>2024-12-31 00:00:00</v>
      </c>
      <c r="T10035">
        <v>1.555E-2</v>
      </c>
    </row>
    <row r="10036" spans="7:20" x14ac:dyDescent="0.3">
      <c r="G10036">
        <v>100520</v>
      </c>
      <c r="H10036" t="str">
        <v>Mahindra &amp; Mahindra Ltd.</v>
      </c>
      <c r="I10036" t="str">
        <v>Auto &amp; Auto Components</v>
      </c>
      <c r="J10036" t="str">
        <v>Large Cap</v>
      </c>
      <c r="K10036" t="str">
        <v>2024-12-31 00:00:00</v>
      </c>
      <c r="L10036">
        <v>1.555E-2</v>
      </c>
      <c r="O10036">
        <v>132215</v>
      </c>
      <c r="P10036" t="str">
        <v>Axis Bank Ltd.</v>
      </c>
      <c r="Q10036" t="str">
        <v>Banks</v>
      </c>
      <c r="R10036" t="str">
        <v>Large Cap</v>
      </c>
      <c r="S10036" t="str">
        <v>2024-12-31 00:00:00</v>
      </c>
      <c r="T10036">
        <v>1.5429999999999999E-2</v>
      </c>
    </row>
    <row r="10037" spans="7:20" x14ac:dyDescent="0.3">
      <c r="G10037">
        <v>132215</v>
      </c>
      <c r="H10037" t="str">
        <v>Axis Bank Ltd.</v>
      </c>
      <c r="I10037" t="str">
        <v>Banks</v>
      </c>
      <c r="J10037" t="str">
        <v>Large Cap</v>
      </c>
      <c r="K10037" t="str">
        <v>2024-12-31 00:00:00</v>
      </c>
      <c r="L10037">
        <v>1.5429999999999999E-2</v>
      </c>
      <c r="O10037">
        <v>100112</v>
      </c>
      <c r="P10037" t="str">
        <v>State Bank Of India</v>
      </c>
      <c r="Q10037" t="str">
        <v>Banks</v>
      </c>
      <c r="R10037" t="str">
        <v>Large Cap</v>
      </c>
      <c r="S10037" t="str">
        <v>2024-12-31 00:00:00</v>
      </c>
      <c r="T10037">
        <v>1.54E-2</v>
      </c>
    </row>
    <row r="10038" spans="7:20" x14ac:dyDescent="0.3">
      <c r="G10038">
        <v>100112</v>
      </c>
      <c r="H10038" t="str">
        <v>State Bank Of India</v>
      </c>
      <c r="I10038" t="str">
        <v>Banks</v>
      </c>
      <c r="J10038" t="str">
        <v>Large Cap</v>
      </c>
      <c r="K10038" t="str">
        <v>2024-12-31 00:00:00</v>
      </c>
      <c r="L10038">
        <v>1.54E-2</v>
      </c>
      <c r="O10038">
        <v>252306</v>
      </c>
      <c r="P10038" t="str">
        <v>Zomato Ltd.</v>
      </c>
      <c r="Q10038" t="str">
        <v>Consumer Discretionary</v>
      </c>
      <c r="R10038" t="str">
        <v>Large Cap</v>
      </c>
      <c r="S10038" t="str">
        <v>2024-12-31 00:00:00</v>
      </c>
      <c r="T10038">
        <v>1.3690000000000001E-2</v>
      </c>
    </row>
    <row r="10039" spans="7:20" x14ac:dyDescent="0.3">
      <c r="G10039">
        <v>252306</v>
      </c>
      <c r="H10039" t="str">
        <v>Zomato Ltd.</v>
      </c>
      <c r="I10039" t="str">
        <v>Consumer Discretionary</v>
      </c>
      <c r="J10039" t="str">
        <v>Large Cap</v>
      </c>
      <c r="K10039" t="str">
        <v>2024-12-31 00:00:00</v>
      </c>
      <c r="L10039">
        <v>1.3690000000000001E-2</v>
      </c>
      <c r="O10039">
        <v>100247</v>
      </c>
      <c r="P10039" t="str">
        <v>Kotak Mahindra Bank Ltd.</v>
      </c>
      <c r="Q10039" t="str">
        <v>Banks</v>
      </c>
      <c r="R10039" t="str">
        <v>Large Cap</v>
      </c>
      <c r="S10039" t="str">
        <v>2024-12-31 00:00:00</v>
      </c>
      <c r="T10039">
        <v>1.342E-2</v>
      </c>
    </row>
    <row r="10040" spans="7:20" x14ac:dyDescent="0.3">
      <c r="G10040">
        <v>100247</v>
      </c>
      <c r="H10040" t="str">
        <v>Kotak Mahindra Bank Ltd.</v>
      </c>
      <c r="I10040" t="str">
        <v>Banks</v>
      </c>
      <c r="J10040" t="str">
        <v>Large Cap</v>
      </c>
      <c r="K10040" t="str">
        <v>2024-12-31 00:00:00</v>
      </c>
      <c r="L10040">
        <v>1.342E-2</v>
      </c>
      <c r="O10040">
        <v>100696</v>
      </c>
      <c r="P10040" t="str">
        <v>Hindustan Unilever Ltd.</v>
      </c>
      <c r="Q10040" t="str">
        <v>FMCG</v>
      </c>
      <c r="R10040" t="str">
        <v>Large Cap</v>
      </c>
      <c r="S10040" t="str">
        <v>2024-12-31 00:00:00</v>
      </c>
      <c r="T10040">
        <v>1.0619999999999999E-2</v>
      </c>
    </row>
    <row r="10041" spans="7:20" x14ac:dyDescent="0.3">
      <c r="G10041">
        <v>100696</v>
      </c>
      <c r="H10041" t="str">
        <v>Hindustan Unilever Ltd.</v>
      </c>
      <c r="I10041" t="str">
        <v>FMCG</v>
      </c>
      <c r="J10041" t="str">
        <v>Large Cap</v>
      </c>
      <c r="K10041" t="str">
        <v>2024-12-31 00:00:00</v>
      </c>
      <c r="L10041">
        <v>1.0619999999999999E-2</v>
      </c>
      <c r="O10041">
        <v>124715</v>
      </c>
      <c r="P10041" t="str">
        <v>Sun Pharmaceutical Industries Ltd.</v>
      </c>
      <c r="Q10041" t="str">
        <v>Healthcare</v>
      </c>
      <c r="R10041" t="str">
        <v>Large Cap</v>
      </c>
      <c r="S10041" t="str">
        <v>2024-12-31 00:00:00</v>
      </c>
      <c r="T10041">
        <v>1.051E-2</v>
      </c>
    </row>
    <row r="10042" spans="7:20" x14ac:dyDescent="0.3">
      <c r="G10042">
        <v>124715</v>
      </c>
      <c r="H10042" t="str">
        <v>Sun Pharmaceutical Industries Ltd.</v>
      </c>
      <c r="I10042" t="str">
        <v>Healthcare</v>
      </c>
      <c r="J10042" t="str">
        <v>Large Cap</v>
      </c>
      <c r="K10042" t="str">
        <v>2024-12-31 00:00:00</v>
      </c>
      <c r="L10042">
        <v>1.051E-2</v>
      </c>
      <c r="O10042">
        <v>132281</v>
      </c>
      <c r="P10042" t="str">
        <v>HCL Technologies Ltd.</v>
      </c>
      <c r="Q10042" t="str">
        <v>IT</v>
      </c>
      <c r="R10042" t="str">
        <v>Large Cap</v>
      </c>
      <c r="S10042" t="str">
        <v>2024-12-31 00:00:00</v>
      </c>
      <c r="T10042">
        <v>1.04E-2</v>
      </c>
    </row>
    <row r="10043" spans="7:20" x14ac:dyDescent="0.3">
      <c r="G10043">
        <v>132281</v>
      </c>
      <c r="H10043" t="str">
        <v>HCL Technologies Ltd.</v>
      </c>
      <c r="I10043" t="str">
        <v>IT</v>
      </c>
      <c r="J10043" t="str">
        <v>Large Cap</v>
      </c>
      <c r="K10043" t="str">
        <v>2024-12-31 00:00:00</v>
      </c>
      <c r="L10043">
        <v>1.04E-2</v>
      </c>
      <c r="O10043">
        <v>100034</v>
      </c>
      <c r="P10043" t="str">
        <v>Bajaj Finance Ltd.</v>
      </c>
      <c r="Q10043" t="str">
        <v>NBFC's &amp; Housing Finance</v>
      </c>
      <c r="R10043" t="str">
        <v>Large Cap</v>
      </c>
      <c r="S10043" t="str">
        <v>2024-12-31 00:00:00</v>
      </c>
      <c r="T10043">
        <v>9.7699999999999992E-3</v>
      </c>
    </row>
    <row r="10044" spans="7:20" x14ac:dyDescent="0.3">
      <c r="G10044">
        <v>100034</v>
      </c>
      <c r="H10044" t="str">
        <v>Bajaj Finance Ltd.</v>
      </c>
      <c r="I10044" t="str">
        <v>NBFC's &amp; Housing Finance</v>
      </c>
      <c r="J10044" t="str">
        <v>Large Cap</v>
      </c>
      <c r="K10044" t="str">
        <v>2024-12-31 00:00:00</v>
      </c>
      <c r="L10044">
        <v>9.7699999999999992E-3</v>
      </c>
      <c r="O10044">
        <v>100251</v>
      </c>
      <c r="P10044" t="str">
        <v>Trent Ltd.</v>
      </c>
      <c r="Q10044" t="str">
        <v>Consumer Discretionary</v>
      </c>
      <c r="R10044" t="str">
        <v>Large Cap</v>
      </c>
      <c r="S10044" t="str">
        <v>2024-12-31 00:00:00</v>
      </c>
      <c r="T10044">
        <v>8.1399999999999997E-3</v>
      </c>
    </row>
    <row r="10045" spans="7:20" x14ac:dyDescent="0.3">
      <c r="G10045">
        <v>100251</v>
      </c>
      <c r="H10045" t="str">
        <v>Trent Ltd.</v>
      </c>
      <c r="I10045" t="str">
        <v>Consumer Discretionary</v>
      </c>
      <c r="J10045" t="str">
        <v>Large Cap</v>
      </c>
      <c r="K10045" t="str">
        <v>2024-12-31 00:00:00</v>
      </c>
      <c r="L10045">
        <v>8.1399999999999997E-3</v>
      </c>
      <c r="O10045">
        <v>132555</v>
      </c>
      <c r="P10045" t="str">
        <v>NTPC Ltd.</v>
      </c>
      <c r="Q10045" t="str">
        <v>Power</v>
      </c>
      <c r="R10045" t="str">
        <v>Large Cap</v>
      </c>
      <c r="S10045" t="str">
        <v>2024-12-31 00:00:00</v>
      </c>
      <c r="T10045">
        <v>8.0599999999999995E-3</v>
      </c>
    </row>
    <row r="10046" spans="7:20" x14ac:dyDescent="0.3">
      <c r="G10046">
        <v>132555</v>
      </c>
      <c r="H10046" t="str">
        <v>NTPC Ltd.</v>
      </c>
      <c r="I10046" t="str">
        <v>Power</v>
      </c>
      <c r="J10046" t="str">
        <v>Large Cap</v>
      </c>
      <c r="K10046" t="str">
        <v>2024-12-31 00:00:00</v>
      </c>
      <c r="L10046">
        <v>8.0599999999999995E-3</v>
      </c>
      <c r="O10046">
        <v>100570</v>
      </c>
      <c r="P10046" t="str">
        <v>Tata Motors Ltd.</v>
      </c>
      <c r="Q10046" t="str">
        <v>Auto &amp; Auto Components</v>
      </c>
      <c r="R10046" t="str">
        <v>Large Cap</v>
      </c>
      <c r="S10046" t="str">
        <v>2024-12-31 00:00:00</v>
      </c>
      <c r="T10046">
        <v>7.9799999999999992E-3</v>
      </c>
    </row>
    <row r="10047" spans="7:20" x14ac:dyDescent="0.3">
      <c r="G10047">
        <v>100570</v>
      </c>
      <c r="H10047" t="str">
        <v>Tata Motors Ltd.</v>
      </c>
      <c r="I10047" t="str">
        <v>Auto &amp; Auto Components</v>
      </c>
      <c r="J10047" t="str">
        <v>Large Cap</v>
      </c>
      <c r="K10047" t="str">
        <v>2024-12-31 00:00:00</v>
      </c>
      <c r="L10047">
        <v>7.9799999999999992E-3</v>
      </c>
      <c r="O10047">
        <v>132500</v>
      </c>
      <c r="P10047" t="str">
        <v>Maruti Suzuki India Ltd.</v>
      </c>
      <c r="Q10047" t="str">
        <v>Auto &amp; Auto Components</v>
      </c>
      <c r="R10047" t="str">
        <v>Large Cap</v>
      </c>
      <c r="S10047" t="str">
        <v>2024-12-31 00:00:00</v>
      </c>
      <c r="T10047">
        <v>7.26E-3</v>
      </c>
    </row>
    <row r="10048" spans="7:20" x14ac:dyDescent="0.3">
      <c r="G10048">
        <v>132500</v>
      </c>
      <c r="H10048" t="str">
        <v>Maruti Suzuki India Ltd.</v>
      </c>
      <c r="I10048" t="str">
        <v>Auto &amp; Auto Components</v>
      </c>
      <c r="J10048" t="str">
        <v>Large Cap</v>
      </c>
      <c r="K10048" t="str">
        <v>2024-12-31 00:00:00</v>
      </c>
      <c r="L10048">
        <v>7.26E-3</v>
      </c>
      <c r="O10048">
        <v>132898</v>
      </c>
      <c r="P10048" t="str">
        <v>Power Grid Corporation Of India Ltd.</v>
      </c>
      <c r="Q10048" t="str">
        <v>Power</v>
      </c>
      <c r="R10048" t="str">
        <v>Large Cap</v>
      </c>
      <c r="S10048" t="str">
        <v>2024-12-31 00:00:00</v>
      </c>
      <c r="T10048">
        <v>7.1300000000000001E-3</v>
      </c>
    </row>
    <row r="10049" spans="7:20" x14ac:dyDescent="0.3">
      <c r="G10049">
        <v>132898</v>
      </c>
      <c r="H10049" t="str">
        <v>Power Grid Corporation Of India Ltd.</v>
      </c>
      <c r="I10049" t="str">
        <v>Power</v>
      </c>
      <c r="J10049" t="str">
        <v>Large Cap</v>
      </c>
      <c r="K10049" t="str">
        <v>2024-12-31 00:00:00</v>
      </c>
      <c r="L10049">
        <v>7.1300000000000001E-3</v>
      </c>
      <c r="O10049">
        <v>100114</v>
      </c>
      <c r="P10049" t="str">
        <v>Titan Company Ltd.</v>
      </c>
      <c r="Q10049" t="str">
        <v>Consumer Discretionary</v>
      </c>
      <c r="R10049" t="str">
        <v>Large Cap</v>
      </c>
      <c r="S10049" t="str">
        <v>2024-12-31 00:00:00</v>
      </c>
      <c r="T10049">
        <v>6.94E-3</v>
      </c>
    </row>
    <row r="10050" spans="7:20" x14ac:dyDescent="0.3">
      <c r="G10050">
        <v>100114</v>
      </c>
      <c r="H10050" t="str">
        <v>Titan Company Ltd.</v>
      </c>
      <c r="I10050" t="str">
        <v>Consumer Discretionary</v>
      </c>
      <c r="J10050" t="str">
        <v>Large Cap</v>
      </c>
      <c r="K10050" t="str">
        <v>2024-12-31 00:00:00</v>
      </c>
      <c r="L10050">
        <v>6.94E-3</v>
      </c>
      <c r="O10050">
        <v>132538</v>
      </c>
      <c r="P10050" t="str">
        <v>Ultratech Cement Ltd.</v>
      </c>
      <c r="Q10050" t="str">
        <v>Construction Materials</v>
      </c>
      <c r="R10050" t="str">
        <v>Large Cap</v>
      </c>
      <c r="S10050" t="str">
        <v>2024-12-31 00:00:00</v>
      </c>
      <c r="T10050">
        <v>6.7299999999999999E-3</v>
      </c>
    </row>
    <row r="10051" spans="7:20" x14ac:dyDescent="0.3">
      <c r="G10051">
        <v>132538</v>
      </c>
      <c r="H10051" t="str">
        <v>Ultratech Cement Ltd.</v>
      </c>
      <c r="I10051" t="str">
        <v>Construction Materials</v>
      </c>
      <c r="J10051" t="str">
        <v>Large Cap</v>
      </c>
      <c r="K10051" t="str">
        <v>2024-12-31 00:00:00</v>
      </c>
      <c r="L10051">
        <v>6.7299999999999999E-3</v>
      </c>
      <c r="O10051">
        <v>100312</v>
      </c>
      <c r="P10051" t="str">
        <v>Oil &amp; Natural Gas Corporation Ltd.</v>
      </c>
      <c r="Q10051" t="str">
        <v>Oil &amp; Gas</v>
      </c>
      <c r="R10051" t="str">
        <v>Large Cap</v>
      </c>
      <c r="S10051" t="str">
        <v>2024-12-31 00:00:00</v>
      </c>
      <c r="T10051">
        <v>6.3099999999999996E-3</v>
      </c>
    </row>
    <row r="10052" spans="7:20" x14ac:dyDescent="0.3">
      <c r="G10052">
        <v>100312</v>
      </c>
      <c r="H10052" t="str">
        <v>Oil &amp; Natural Gas Corporation Ltd.</v>
      </c>
      <c r="I10052" t="str">
        <v>Oil &amp; Gas</v>
      </c>
      <c r="J10052" t="str">
        <v>Large Cap</v>
      </c>
      <c r="K10052" t="str">
        <v>2024-12-31 00:00:00</v>
      </c>
      <c r="L10052">
        <v>6.3099999999999996E-3</v>
      </c>
      <c r="O10052">
        <v>100228</v>
      </c>
      <c r="P10052" t="str">
        <v>JSW Steel Ltd.</v>
      </c>
      <c r="Q10052" t="str">
        <v>Mining &amp; Minerals</v>
      </c>
      <c r="R10052" t="str">
        <v>Large Cap</v>
      </c>
      <c r="S10052" t="str">
        <v>2024-12-31 00:00:00</v>
      </c>
      <c r="T10052">
        <v>6.1999999999999998E-3</v>
      </c>
    </row>
    <row r="10053" spans="7:20" x14ac:dyDescent="0.3">
      <c r="G10053">
        <v>100228</v>
      </c>
      <c r="H10053" t="str">
        <v>JSW Steel Ltd.</v>
      </c>
      <c r="I10053" t="str">
        <v>Mining &amp; Minerals</v>
      </c>
      <c r="J10053" t="str">
        <v>Large Cap</v>
      </c>
      <c r="K10053" t="str">
        <v>2024-12-31 00:00:00</v>
      </c>
      <c r="L10053">
        <v>6.1999999999999998E-3</v>
      </c>
      <c r="O10053">
        <v>100470</v>
      </c>
      <c r="P10053" t="str">
        <v>Tata Steel Ltd.</v>
      </c>
      <c r="Q10053" t="str">
        <v>Mining &amp; Minerals</v>
      </c>
      <c r="R10053" t="str">
        <v>Large Cap</v>
      </c>
      <c r="S10053" t="str">
        <v>2024-12-31 00:00:00</v>
      </c>
      <c r="T10053">
        <v>5.8700000000000002E-3</v>
      </c>
    </row>
    <row r="10054" spans="7:20" x14ac:dyDescent="0.3">
      <c r="G10054">
        <v>100470</v>
      </c>
      <c r="H10054" t="str">
        <v>Tata Steel Ltd.</v>
      </c>
      <c r="I10054" t="str">
        <v>Mining &amp; Minerals</v>
      </c>
      <c r="J10054" t="str">
        <v>Large Cap</v>
      </c>
      <c r="K10054" t="str">
        <v>2024-12-31 00:00:00</v>
      </c>
      <c r="L10054">
        <v>5.8700000000000002E-3</v>
      </c>
      <c r="O10054">
        <v>200132</v>
      </c>
      <c r="P10054" t="str">
        <v>Bajaj Auto Ltd.</v>
      </c>
      <c r="Q10054" t="str">
        <v>Auto &amp; Auto Components</v>
      </c>
      <c r="R10054" t="str">
        <v>Large Cap</v>
      </c>
      <c r="S10054" t="str">
        <v>2024-12-31 00:00:00</v>
      </c>
      <c r="T10054">
        <v>5.6299999999999996E-3</v>
      </c>
    </row>
    <row r="10055" spans="7:20" x14ac:dyDescent="0.3">
      <c r="G10055">
        <v>200132</v>
      </c>
      <c r="H10055" t="str">
        <v>Bajaj Auto Ltd.</v>
      </c>
      <c r="I10055" t="str">
        <v>Auto &amp; Auto Components</v>
      </c>
      <c r="J10055" t="str">
        <v>Large Cap</v>
      </c>
      <c r="K10055" t="str">
        <v>2024-12-31 00:00:00</v>
      </c>
      <c r="L10055">
        <v>5.6299999999999996E-3</v>
      </c>
      <c r="O10055">
        <v>132755</v>
      </c>
      <c r="P10055" t="str">
        <v>Tech Mahindra Ltd.</v>
      </c>
      <c r="Q10055" t="str">
        <v>IT</v>
      </c>
      <c r="R10055" t="str">
        <v>Large Cap</v>
      </c>
      <c r="S10055" t="str">
        <v>2024-12-31 00:00:00</v>
      </c>
      <c r="T10055">
        <v>5.5399999999999998E-3</v>
      </c>
    </row>
    <row r="10056" spans="7:20" x14ac:dyDescent="0.3">
      <c r="G10056">
        <v>132755</v>
      </c>
      <c r="H10056" t="str">
        <v>Tech Mahindra Ltd.</v>
      </c>
      <c r="I10056" t="str">
        <v>IT</v>
      </c>
      <c r="J10056" t="str">
        <v>Large Cap</v>
      </c>
      <c r="K10056" t="str">
        <v>2024-12-31 00:00:00</v>
      </c>
      <c r="L10056">
        <v>5.5399999999999998E-3</v>
      </c>
      <c r="O10056">
        <v>100049</v>
      </c>
      <c r="P10056" t="str">
        <v>Bharat Electronics Ltd.</v>
      </c>
      <c r="Q10056" t="str">
        <v>Defence</v>
      </c>
      <c r="R10056" t="str">
        <v>Large Cap</v>
      </c>
      <c r="S10056" t="str">
        <v>2024-12-31 00:00:00</v>
      </c>
      <c r="T10056">
        <v>5.3400000000000001E-3</v>
      </c>
    </row>
    <row r="10057" spans="7:20" x14ac:dyDescent="0.3">
      <c r="G10057">
        <v>100049</v>
      </c>
      <c r="H10057" t="str">
        <v>Bharat Electronics Ltd.</v>
      </c>
      <c r="I10057" t="str">
        <v>Defence</v>
      </c>
      <c r="J10057" t="str">
        <v>Large Cap</v>
      </c>
      <c r="K10057" t="str">
        <v>2024-12-31 00:00:00</v>
      </c>
      <c r="L10057">
        <v>5.3400000000000001E-3</v>
      </c>
      <c r="O10057">
        <v>100820</v>
      </c>
      <c r="P10057" t="str">
        <v>Asian Paints Ltd.</v>
      </c>
      <c r="Q10057" t="str">
        <v>Building Materials</v>
      </c>
      <c r="R10057" t="str">
        <v>Large Cap</v>
      </c>
      <c r="S10057" t="str">
        <v>2024-12-31 00:00:00</v>
      </c>
      <c r="T10057">
        <v>5.2900000000000004E-3</v>
      </c>
    </row>
    <row r="10058" spans="7:20" x14ac:dyDescent="0.3">
      <c r="G10058">
        <v>100820</v>
      </c>
      <c r="H10058" t="str">
        <v>Asian Paints Ltd.</v>
      </c>
      <c r="I10058" t="str">
        <v>Building Materials</v>
      </c>
      <c r="J10058" t="str">
        <v>Large Cap</v>
      </c>
      <c r="K10058" t="str">
        <v>2024-12-31 00:00:00</v>
      </c>
      <c r="L10058">
        <v>5.2900000000000004E-3</v>
      </c>
      <c r="O10058">
        <v>229365</v>
      </c>
      <c r="P10058" t="str">
        <v>JIO Financial Services Ltd.</v>
      </c>
      <c r="Q10058" t="str">
        <v>NBFC's &amp; Housing Finance</v>
      </c>
      <c r="R10058" t="str">
        <v>Large Cap</v>
      </c>
      <c r="S10058" t="str">
        <v>2024-12-31 00:00:00</v>
      </c>
      <c r="T10058">
        <v>5.1200000000000004E-3</v>
      </c>
    </row>
    <row r="10059" spans="7:20" x14ac:dyDescent="0.3">
      <c r="G10059">
        <v>229365</v>
      </c>
      <c r="H10059" t="str">
        <v>JIO Financial Services Ltd.</v>
      </c>
      <c r="I10059" t="str">
        <v>NBFC's &amp; Housing Finance</v>
      </c>
      <c r="J10059" t="str">
        <v>Large Cap</v>
      </c>
      <c r="K10059" t="str">
        <v>2024-12-31 00:00:00</v>
      </c>
      <c r="L10059">
        <v>5.1200000000000004E-3</v>
      </c>
      <c r="O10059">
        <v>205198</v>
      </c>
      <c r="P10059" t="str">
        <v>Bajaj Finserv Ltd.</v>
      </c>
      <c r="Q10059" t="str">
        <v>NBFC's &amp; Housing Finance</v>
      </c>
      <c r="R10059" t="str">
        <v>Large Cap</v>
      </c>
      <c r="S10059" t="str">
        <v>2024-12-31 00:00:00</v>
      </c>
      <c r="T10059">
        <v>5.0299999999999997E-3</v>
      </c>
    </row>
    <row r="10060" spans="7:20" x14ac:dyDescent="0.3">
      <c r="G10060">
        <v>205198</v>
      </c>
      <c r="H10060" t="str">
        <v>Bajaj Finserv Ltd.</v>
      </c>
      <c r="I10060" t="str">
        <v>NBFC's &amp; Housing Finance</v>
      </c>
      <c r="J10060" t="str">
        <v>Large Cap</v>
      </c>
      <c r="K10060" t="str">
        <v>2024-12-31 00:00:00</v>
      </c>
      <c r="L10060">
        <v>5.0299999999999997E-3</v>
      </c>
      <c r="O10060">
        <v>254493</v>
      </c>
      <c r="P10060" t="str">
        <v>PB Fintech Ltd.</v>
      </c>
      <c r="Q10060" t="str">
        <v>Financial Services</v>
      </c>
      <c r="R10060" t="str">
        <v>Mid Cap</v>
      </c>
      <c r="S10060" t="str">
        <v>2024-12-31 00:00:00</v>
      </c>
      <c r="T10060">
        <v>4.9399999999999999E-3</v>
      </c>
    </row>
    <row r="10061" spans="7:20" x14ac:dyDescent="0.3">
      <c r="G10061">
        <v>254493</v>
      </c>
      <c r="H10061" t="str">
        <v>PB Fintech Ltd.</v>
      </c>
      <c r="I10061" t="str">
        <v>Financial Services</v>
      </c>
      <c r="J10061" t="str">
        <v>Mid Cap</v>
      </c>
      <c r="K10061" t="str">
        <v>2024-12-31 00:00:00</v>
      </c>
      <c r="L10061">
        <v>4.9399999999999999E-3</v>
      </c>
      <c r="O10061">
        <v>100300</v>
      </c>
      <c r="P10061" t="str">
        <v>Grasim Industries Ltd.</v>
      </c>
      <c r="Q10061" t="str">
        <v>Construction Materials</v>
      </c>
      <c r="R10061" t="str">
        <v>Large Cap</v>
      </c>
      <c r="S10061" t="str">
        <v>2024-12-31 00:00:00</v>
      </c>
      <c r="T10061">
        <v>4.8199999999999996E-3</v>
      </c>
    </row>
    <row r="10062" spans="7:20" x14ac:dyDescent="0.3">
      <c r="G10062">
        <v>100300</v>
      </c>
      <c r="H10062" t="str">
        <v>Grasim Industries Ltd.</v>
      </c>
      <c r="I10062" t="str">
        <v>Construction Materials</v>
      </c>
      <c r="J10062" t="str">
        <v>Large Cap</v>
      </c>
      <c r="K10062" t="str">
        <v>2024-12-31 00:00:00</v>
      </c>
      <c r="L10062">
        <v>4.8199999999999996E-3</v>
      </c>
      <c r="O10062">
        <v>130965</v>
      </c>
      <c r="P10062" t="str">
        <v>Indian Oil Corporation Ltd.</v>
      </c>
      <c r="Q10062" t="str">
        <v>Oil &amp; Gas</v>
      </c>
      <c r="R10062" t="str">
        <v>Large Cap</v>
      </c>
      <c r="S10062" t="str">
        <v>2024-12-31 00:00:00</v>
      </c>
      <c r="T10062">
        <v>4.7600000000000003E-3</v>
      </c>
    </row>
    <row r="10063" spans="7:20" x14ac:dyDescent="0.3">
      <c r="G10063">
        <v>130965</v>
      </c>
      <c r="H10063" t="str">
        <v>Indian Oil Corporation Ltd.</v>
      </c>
      <c r="I10063" t="str">
        <v>Oil &amp; Gas</v>
      </c>
      <c r="J10063" t="str">
        <v>Large Cap</v>
      </c>
      <c r="K10063" t="str">
        <v>2024-12-31 00:00:00</v>
      </c>
      <c r="L10063">
        <v>4.7600000000000003E-3</v>
      </c>
      <c r="O10063">
        <v>132921</v>
      </c>
      <c r="P10063" t="str">
        <v>Adani Ports and Special Economic Zone Ltd.</v>
      </c>
      <c r="Q10063" t="str">
        <v>Logistics &amp; Ports</v>
      </c>
      <c r="R10063" t="str">
        <v>Large Cap</v>
      </c>
      <c r="S10063" t="str">
        <v>2024-12-31 00:00:00</v>
      </c>
      <c r="T10063">
        <v>4.6299999999999996E-3</v>
      </c>
    </row>
    <row r="10064" spans="7:20" x14ac:dyDescent="0.3">
      <c r="G10064">
        <v>132921</v>
      </c>
      <c r="H10064" t="str">
        <v>Adani Ports and Special Economic Zone Ltd.</v>
      </c>
      <c r="I10064" t="str">
        <v>Logistics &amp; Ports</v>
      </c>
      <c r="J10064" t="str">
        <v>Large Cap</v>
      </c>
      <c r="K10064" t="str">
        <v>2024-12-31 00:00:00</v>
      </c>
      <c r="L10064">
        <v>4.6299999999999996E-3</v>
      </c>
      <c r="O10064">
        <v>222055</v>
      </c>
      <c r="P10064" t="str">
        <v>Interglobe Aviation Ltd.</v>
      </c>
      <c r="Q10064" t="str">
        <v>Hotels &amp; Travel</v>
      </c>
      <c r="R10064" t="str">
        <v>Large Cap</v>
      </c>
      <c r="S10064" t="str">
        <v>2024-12-31 00:00:00</v>
      </c>
      <c r="T10064">
        <v>4.5500000000000002E-3</v>
      </c>
    </row>
    <row r="10065" spans="7:20" x14ac:dyDescent="0.3">
      <c r="G10065">
        <v>222055</v>
      </c>
      <c r="H10065" t="str">
        <v>Interglobe Aviation Ltd.</v>
      </c>
      <c r="I10065" t="str">
        <v>Hotels &amp; Travel</v>
      </c>
      <c r="J10065" t="str">
        <v>Large Cap</v>
      </c>
      <c r="K10065" t="str">
        <v>2024-12-31 00:00:00</v>
      </c>
      <c r="L10065">
        <v>4.5500000000000002E-3</v>
      </c>
      <c r="O10065">
        <v>100440</v>
      </c>
      <c r="P10065" t="str">
        <v>Hindalco Industries Ltd.</v>
      </c>
      <c r="Q10065" t="str">
        <v>Mining &amp; Minerals</v>
      </c>
      <c r="R10065" t="str">
        <v>Large Cap</v>
      </c>
      <c r="S10065" t="str">
        <v>2024-12-31 00:00:00</v>
      </c>
      <c r="T10065">
        <v>4.5100000000000001E-3</v>
      </c>
    </row>
    <row r="10066" spans="7:20" x14ac:dyDescent="0.3">
      <c r="G10066">
        <v>100440</v>
      </c>
      <c r="H10066" t="str">
        <v>Hindalco Industries Ltd.</v>
      </c>
      <c r="I10066" t="str">
        <v>Mining &amp; Minerals</v>
      </c>
      <c r="J10066" t="str">
        <v>Large Cap</v>
      </c>
      <c r="K10066" t="str">
        <v>2024-12-31 00:00:00</v>
      </c>
      <c r="L10066">
        <v>4.5100000000000001E-3</v>
      </c>
      <c r="O10066">
        <v>100087</v>
      </c>
      <c r="P10066" t="str">
        <v>Cipla Ltd.</v>
      </c>
      <c r="Q10066" t="str">
        <v>Healthcare</v>
      </c>
      <c r="R10066" t="str">
        <v>Large Cap</v>
      </c>
      <c r="S10066" t="str">
        <v>2024-12-31 00:00:00</v>
      </c>
      <c r="T10066">
        <v>4.4600000000000004E-3</v>
      </c>
    </row>
    <row r="10067" spans="7:20" x14ac:dyDescent="0.3">
      <c r="G10067">
        <v>100087</v>
      </c>
      <c r="H10067" t="str">
        <v>Cipla Ltd.</v>
      </c>
      <c r="I10067" t="str">
        <v>Healthcare</v>
      </c>
      <c r="J10067" t="str">
        <v>Large Cap</v>
      </c>
      <c r="K10067" t="str">
        <v>2024-12-31 00:00:00</v>
      </c>
      <c r="L10067">
        <v>4.4600000000000004E-3</v>
      </c>
      <c r="O10067">
        <v>219300</v>
      </c>
      <c r="P10067" t="str">
        <v>Coal India Ltd.</v>
      </c>
      <c r="Q10067" t="str">
        <v>Mining &amp; Minerals</v>
      </c>
      <c r="R10067" t="str">
        <v>Large Cap</v>
      </c>
      <c r="S10067" t="str">
        <v>2024-12-31 00:00:00</v>
      </c>
      <c r="T10067">
        <v>4.45E-3</v>
      </c>
    </row>
    <row r="10068" spans="7:20" x14ac:dyDescent="0.3">
      <c r="G10068">
        <v>219300</v>
      </c>
      <c r="H10068" t="str">
        <v>Coal India Ltd.</v>
      </c>
      <c r="I10068" t="str">
        <v>Mining &amp; Minerals</v>
      </c>
      <c r="J10068" t="str">
        <v>Large Cap</v>
      </c>
      <c r="K10068" t="str">
        <v>2024-12-31 00:00:00</v>
      </c>
      <c r="L10068">
        <v>4.45E-3</v>
      </c>
      <c r="O10068">
        <v>107685</v>
      </c>
      <c r="P10068" t="str">
        <v>Wipro Ltd.</v>
      </c>
      <c r="Q10068" t="str">
        <v>IT</v>
      </c>
      <c r="R10068" t="str">
        <v>Large Cap</v>
      </c>
      <c r="S10068" t="str">
        <v>2024-12-31 00:00:00</v>
      </c>
      <c r="T10068">
        <v>4.3899999999999998E-3</v>
      </c>
    </row>
    <row r="10069" spans="7:20" x14ac:dyDescent="0.3">
      <c r="G10069">
        <v>107685</v>
      </c>
      <c r="H10069" t="str">
        <v>Wipro Ltd.</v>
      </c>
      <c r="I10069" t="str">
        <v>IT</v>
      </c>
      <c r="J10069" t="str">
        <v>Large Cap</v>
      </c>
      <c r="K10069" t="str">
        <v>2024-12-31 00:00:00</v>
      </c>
      <c r="L10069">
        <v>4.3899999999999998E-3</v>
      </c>
      <c r="O10069">
        <v>209550</v>
      </c>
      <c r="P10069" t="str">
        <v>Varun Beverages Ltd.</v>
      </c>
      <c r="Q10069" t="str">
        <v>FMCG</v>
      </c>
      <c r="R10069" t="str">
        <v>Large Cap</v>
      </c>
      <c r="S10069" t="str">
        <v>2024-12-31 00:00:00</v>
      </c>
      <c r="T10069">
        <v>4.3800000000000002E-3</v>
      </c>
    </row>
    <row r="10070" spans="7:20" x14ac:dyDescent="0.3">
      <c r="G10070">
        <v>209550</v>
      </c>
      <c r="H10070" t="str">
        <v>Varun Beverages Ltd.</v>
      </c>
      <c r="I10070" t="str">
        <v>FMCG</v>
      </c>
      <c r="J10070" t="str">
        <v>Large Cap</v>
      </c>
      <c r="K10070" t="str">
        <v>2024-12-31 00:00:00</v>
      </c>
      <c r="L10070">
        <v>4.3800000000000002E-3</v>
      </c>
      <c r="O10070">
        <v>100124</v>
      </c>
      <c r="P10070" t="str">
        <v>Dr. Reddy's Laboratories Ltd.</v>
      </c>
      <c r="Q10070" t="str">
        <v>Healthcare</v>
      </c>
      <c r="R10070" t="str">
        <v>Large Cap</v>
      </c>
      <c r="S10070" t="str">
        <v>2024-12-31 00:00:00</v>
      </c>
      <c r="T10070">
        <v>4.3400000000000001E-3</v>
      </c>
    </row>
    <row r="10071" spans="7:20" x14ac:dyDescent="0.3">
      <c r="G10071">
        <v>100124</v>
      </c>
      <c r="H10071" t="str">
        <v>Dr. Reddy's Laboratories Ltd.</v>
      </c>
      <c r="I10071" t="str">
        <v>Healthcare</v>
      </c>
      <c r="J10071" t="str">
        <v>Large Cap</v>
      </c>
      <c r="K10071" t="str">
        <v>2024-12-31 00:00:00</v>
      </c>
      <c r="L10071">
        <v>4.3400000000000001E-3</v>
      </c>
      <c r="O10071">
        <v>218071</v>
      </c>
      <c r="P10071" t="str">
        <v>Max Healthcare Institute Ltd.</v>
      </c>
      <c r="Q10071" t="str">
        <v>Hospitals &amp; Diagnostics</v>
      </c>
      <c r="R10071" t="str">
        <v>Mid Cap</v>
      </c>
      <c r="S10071" t="str">
        <v>2024-12-31 00:00:00</v>
      </c>
      <c r="T10071">
        <v>4.2700000000000004E-3</v>
      </c>
    </row>
    <row r="10072" spans="7:20" x14ac:dyDescent="0.3">
      <c r="G10072">
        <v>218071</v>
      </c>
      <c r="H10072" t="str">
        <v>Max Healthcare Institute Ltd.</v>
      </c>
      <c r="I10072" t="str">
        <v>Hospitals &amp; Diagnostics</v>
      </c>
      <c r="J10072" t="str">
        <v>Mid Cap</v>
      </c>
      <c r="K10072" t="str">
        <v>2024-12-31 00:00:00</v>
      </c>
      <c r="L10072">
        <v>4.2700000000000004E-3</v>
      </c>
      <c r="O10072">
        <v>111218</v>
      </c>
      <c r="P10072" t="str">
        <v>Shriram Finance Ltd.</v>
      </c>
      <c r="Q10072" t="str">
        <v>NBFC's &amp; Housing Finance</v>
      </c>
      <c r="R10072" t="str">
        <v>Large Cap</v>
      </c>
      <c r="S10072" t="str">
        <v>2024-12-31 00:00:00</v>
      </c>
      <c r="T10072">
        <v>4.13E-3</v>
      </c>
    </row>
    <row r="10073" spans="7:20" x14ac:dyDescent="0.3">
      <c r="G10073">
        <v>111218</v>
      </c>
      <c r="H10073" t="str">
        <v>Shriram Finance Ltd.</v>
      </c>
      <c r="I10073" t="str">
        <v>NBFC's &amp; Housing Finance</v>
      </c>
      <c r="J10073" t="str">
        <v>Large Cap</v>
      </c>
      <c r="K10073" t="str">
        <v>2024-12-31 00:00:00</v>
      </c>
      <c r="L10073">
        <v>4.13E-3</v>
      </c>
      <c r="O10073">
        <v>219494</v>
      </c>
      <c r="P10073" t="str">
        <v>Hindustan Aeronautics Ltd.</v>
      </c>
      <c r="Q10073" t="str">
        <v>Defence</v>
      </c>
      <c r="R10073" t="str">
        <v>Large Cap</v>
      </c>
      <c r="S10073" t="str">
        <v>2024-12-31 00:00:00</v>
      </c>
      <c r="T10073">
        <v>4.0400000000000002E-3</v>
      </c>
    </row>
    <row r="10074" spans="7:20" x14ac:dyDescent="0.3">
      <c r="G10074">
        <v>219494</v>
      </c>
      <c r="H10074" t="str">
        <v>Hindustan Aeronautics Ltd.</v>
      </c>
      <c r="I10074" t="str">
        <v>Defence</v>
      </c>
      <c r="J10074" t="str">
        <v>Large Cap</v>
      </c>
      <c r="K10074" t="str">
        <v>2024-12-31 00:00:00</v>
      </c>
      <c r="L10074">
        <v>4.0400000000000002E-3</v>
      </c>
      <c r="O10074">
        <v>132488</v>
      </c>
      <c r="P10074" t="str">
        <v>Divi's Laboratories Ltd.</v>
      </c>
      <c r="Q10074" t="str">
        <v>Healthcare</v>
      </c>
      <c r="R10074" t="str">
        <v>Large Cap</v>
      </c>
      <c r="S10074" t="str">
        <v>2024-12-31 00:00:00</v>
      </c>
      <c r="T10074">
        <v>3.9699999999999996E-3</v>
      </c>
    </row>
    <row r="10075" spans="7:20" x14ac:dyDescent="0.3">
      <c r="G10075">
        <v>132488</v>
      </c>
      <c r="H10075" t="str">
        <v>Divi's Laboratories Ltd.</v>
      </c>
      <c r="I10075" t="str">
        <v>Healthcare</v>
      </c>
      <c r="J10075" t="str">
        <v>Large Cap</v>
      </c>
      <c r="K10075" t="str">
        <v>2024-12-31 00:00:00</v>
      </c>
      <c r="L10075">
        <v>3.9699999999999996E-3</v>
      </c>
      <c r="O10075">
        <v>100790</v>
      </c>
      <c r="P10075" t="str">
        <v>Nestle India Ltd.</v>
      </c>
      <c r="Q10075" t="str">
        <v>FMCG</v>
      </c>
      <c r="R10075" t="str">
        <v>Large Cap</v>
      </c>
      <c r="S10075" t="str">
        <v>2024-12-31 00:00:00</v>
      </c>
      <c r="T10075">
        <v>3.9699999999999996E-3</v>
      </c>
    </row>
    <row r="10076" spans="7:20" x14ac:dyDescent="0.3">
      <c r="G10076">
        <v>100790</v>
      </c>
      <c r="H10076" t="str">
        <v>Nestle India Ltd.</v>
      </c>
      <c r="I10076" t="str">
        <v>FMCG</v>
      </c>
      <c r="J10076" t="str">
        <v>Large Cap</v>
      </c>
      <c r="K10076" t="str">
        <v>2024-12-31 00:00:00</v>
      </c>
      <c r="L10076">
        <v>3.9699999999999996E-3</v>
      </c>
      <c r="O10076">
        <v>100850</v>
      </c>
      <c r="P10076" t="str">
        <v>The Indian Hotels Company Ltd.</v>
      </c>
      <c r="Q10076" t="str">
        <v>Hotels &amp; Travel</v>
      </c>
      <c r="R10076" t="str">
        <v>Mid Cap</v>
      </c>
      <c r="S10076" t="str">
        <v>2024-12-31 00:00:00</v>
      </c>
      <c r="T10076">
        <v>3.9399999999999999E-3</v>
      </c>
    </row>
    <row r="10077" spans="7:20" x14ac:dyDescent="0.3">
      <c r="G10077">
        <v>100850</v>
      </c>
      <c r="H10077" t="str">
        <v>The Indian Hotels Company Ltd.</v>
      </c>
      <c r="I10077" t="str">
        <v>Hotels &amp; Travel</v>
      </c>
      <c r="J10077" t="str">
        <v>Mid Cap</v>
      </c>
      <c r="K10077" t="str">
        <v>2024-12-31 00:00:00</v>
      </c>
      <c r="L10077">
        <v>3.9399999999999999E-3</v>
      </c>
      <c r="O10077">
        <v>100295</v>
      </c>
      <c r="P10077" t="str">
        <v>Vedanta Ltd.</v>
      </c>
      <c r="Q10077" t="str">
        <v>Mining &amp; Minerals</v>
      </c>
      <c r="R10077" t="str">
        <v>Large Cap</v>
      </c>
      <c r="S10077" t="str">
        <v>2024-12-31 00:00:00</v>
      </c>
      <c r="T10077">
        <v>3.8700000000000002E-3</v>
      </c>
    </row>
    <row r="10078" spans="7:20" x14ac:dyDescent="0.3">
      <c r="G10078">
        <v>100295</v>
      </c>
      <c r="H10078" t="str">
        <v>Vedanta Ltd.</v>
      </c>
      <c r="I10078" t="str">
        <v>Mining &amp; Minerals</v>
      </c>
      <c r="J10078" t="str">
        <v>Large Cap</v>
      </c>
      <c r="K10078" t="str">
        <v>2024-12-31 00:00:00</v>
      </c>
      <c r="L10078">
        <v>3.8700000000000002E-3</v>
      </c>
      <c r="O10078">
        <v>112599</v>
      </c>
      <c r="P10078" t="str">
        <v>Adani Enterprises Ltd.</v>
      </c>
      <c r="Q10078" t="str">
        <v>Trading</v>
      </c>
      <c r="R10078" t="str">
        <v>Large Cap</v>
      </c>
      <c r="S10078" t="str">
        <v>2024-12-31 00:00:00</v>
      </c>
      <c r="T10078">
        <v>3.8700000000000002E-3</v>
      </c>
    </row>
    <row r="10079" spans="7:20" x14ac:dyDescent="0.3">
      <c r="G10079">
        <v>112599</v>
      </c>
      <c r="H10079" t="str">
        <v>Adani Enterprises Ltd.</v>
      </c>
      <c r="I10079" t="str">
        <v>Trading</v>
      </c>
      <c r="J10079" t="str">
        <v>Large Cap</v>
      </c>
      <c r="K10079" t="str">
        <v>2024-12-31 00:00:00</v>
      </c>
      <c r="L10079">
        <v>3.8700000000000002E-3</v>
      </c>
      <c r="O10079">
        <v>108869</v>
      </c>
      <c r="P10079" t="str">
        <v>Apollo Hospitals Enterprise Ltd.</v>
      </c>
      <c r="Q10079" t="str">
        <v>Hospitals &amp; Diagnostics</v>
      </c>
      <c r="R10079" t="str">
        <v>Mid Cap</v>
      </c>
      <c r="S10079" t="str">
        <v>2024-12-31 00:00:00</v>
      </c>
      <c r="T10079">
        <v>3.7799999999999999E-3</v>
      </c>
    </row>
    <row r="10080" spans="7:20" x14ac:dyDescent="0.3">
      <c r="G10080">
        <v>108869</v>
      </c>
      <c r="H10080" t="str">
        <v>Apollo Hospitals Enterprise Ltd.</v>
      </c>
      <c r="I10080" t="str">
        <v>Hospitals &amp; Diagnostics</v>
      </c>
      <c r="J10080" t="str">
        <v>Mid Cap</v>
      </c>
      <c r="K10080" t="str">
        <v>2024-12-31 00:00:00</v>
      </c>
      <c r="L10080">
        <v>3.7799999999999999E-3</v>
      </c>
      <c r="O10080">
        <v>132667</v>
      </c>
      <c r="P10080" t="str">
        <v>Suzlon Energy Ltd.</v>
      </c>
      <c r="Q10080" t="str">
        <v>Power</v>
      </c>
      <c r="R10080" t="str">
        <v>Large Cap</v>
      </c>
      <c r="S10080" t="str">
        <v>2024-12-31 00:00:00</v>
      </c>
      <c r="T10080">
        <v>3.7599999999999999E-3</v>
      </c>
    </row>
    <row r="10081" spans="7:20" x14ac:dyDescent="0.3">
      <c r="G10081">
        <v>132667</v>
      </c>
      <c r="H10081" t="str">
        <v>Suzlon Energy Ltd.</v>
      </c>
      <c r="I10081" t="str">
        <v>Power</v>
      </c>
      <c r="J10081" t="str">
        <v>Large Cap</v>
      </c>
      <c r="K10081" t="str">
        <v>2024-12-31 00:00:00</v>
      </c>
      <c r="L10081">
        <v>3.7599999999999999E-3</v>
      </c>
      <c r="O10081">
        <v>210072</v>
      </c>
      <c r="P10081" t="str">
        <v>Dixon Technologies (India) Ltd.</v>
      </c>
      <c r="Q10081" t="str">
        <v>Manufacturing</v>
      </c>
      <c r="R10081" t="str">
        <v>Mid Cap</v>
      </c>
      <c r="S10081" t="str">
        <v>2024-12-31 00:00:00</v>
      </c>
      <c r="T10081">
        <v>3.7100000000000002E-3</v>
      </c>
    </row>
    <row r="10082" spans="7:20" x14ac:dyDescent="0.3">
      <c r="G10082">
        <v>210072</v>
      </c>
      <c r="H10082" t="str">
        <v>Dixon Technologies (India) Ltd.</v>
      </c>
      <c r="I10082" t="str">
        <v>Manufacturing</v>
      </c>
      <c r="J10082" t="str">
        <v>Mid Cap</v>
      </c>
      <c r="K10082" t="str">
        <v>2024-12-31 00:00:00</v>
      </c>
      <c r="L10082">
        <v>3.7100000000000002E-3</v>
      </c>
      <c r="O10082">
        <v>207901</v>
      </c>
      <c r="P10082" t="str">
        <v>BSE Ltd.</v>
      </c>
      <c r="Q10082" t="str">
        <v>Financial Services</v>
      </c>
      <c r="R10082" t="str">
        <v>Mid Cap</v>
      </c>
      <c r="S10082" t="str">
        <v>2024-12-31 00:00:00</v>
      </c>
      <c r="T10082">
        <v>3.6800000000000001E-3</v>
      </c>
    </row>
    <row r="10083" spans="7:20" x14ac:dyDescent="0.3">
      <c r="G10083">
        <v>207901</v>
      </c>
      <c r="H10083" t="str">
        <v>BSE Ltd.</v>
      </c>
      <c r="I10083" t="str">
        <v>Financial Services</v>
      </c>
      <c r="J10083" t="str">
        <v>Mid Cap</v>
      </c>
      <c r="K10083" t="str">
        <v>2024-12-31 00:00:00</v>
      </c>
      <c r="L10083">
        <v>3.6800000000000001E-3</v>
      </c>
      <c r="O10083">
        <v>132777</v>
      </c>
      <c r="P10083" t="str">
        <v>Info Edge (India) Ltd.</v>
      </c>
      <c r="Q10083" t="str">
        <v>IT</v>
      </c>
      <c r="R10083" t="str">
        <v>Large Cap</v>
      </c>
      <c r="S10083" t="str">
        <v>2024-12-31 00:00:00</v>
      </c>
      <c r="T10083">
        <v>3.5799999999999998E-3</v>
      </c>
    </row>
    <row r="10084" spans="7:20" x14ac:dyDescent="0.3">
      <c r="G10084">
        <v>132777</v>
      </c>
      <c r="H10084" t="str">
        <v>Info Edge (India) Ltd.</v>
      </c>
      <c r="I10084" t="str">
        <v>IT</v>
      </c>
      <c r="J10084" t="str">
        <v>Large Cap</v>
      </c>
      <c r="K10084" t="str">
        <v>2024-12-31 00:00:00</v>
      </c>
      <c r="L10084">
        <v>3.5799999999999998E-3</v>
      </c>
      <c r="O10084">
        <v>210590</v>
      </c>
      <c r="P10084" t="str">
        <v>Persistent Systems Ltd.</v>
      </c>
      <c r="Q10084" t="str">
        <v>IT</v>
      </c>
      <c r="R10084" t="str">
        <v>Mid Cap</v>
      </c>
      <c r="S10084" t="str">
        <v>2024-12-31 00:00:00</v>
      </c>
      <c r="T10084">
        <v>3.5200000000000001E-3</v>
      </c>
    </row>
    <row r="10085" spans="7:20" x14ac:dyDescent="0.3">
      <c r="G10085">
        <v>210590</v>
      </c>
      <c r="H10085" t="str">
        <v>Persistent Systems Ltd.</v>
      </c>
      <c r="I10085" t="str">
        <v>IT</v>
      </c>
      <c r="J10085" t="str">
        <v>Mid Cap</v>
      </c>
      <c r="K10085" t="str">
        <v>2024-12-31 00:00:00</v>
      </c>
      <c r="L10085">
        <v>3.5200000000000001E-3</v>
      </c>
      <c r="O10085">
        <v>100188</v>
      </c>
      <c r="P10085" t="str">
        <v>Hindustan Zinc Ltd.</v>
      </c>
      <c r="Q10085" t="str">
        <v>Mining &amp; Minerals</v>
      </c>
      <c r="R10085" t="str">
        <v>Large Cap</v>
      </c>
      <c r="S10085" t="str">
        <v>2024-12-31 00:00:00</v>
      </c>
      <c r="T10085">
        <v>3.5000000000000001E-3</v>
      </c>
    </row>
    <row r="10086" spans="7:20" x14ac:dyDescent="0.3">
      <c r="G10086">
        <v>100188</v>
      </c>
      <c r="H10086" t="str">
        <v>Hindustan Zinc Ltd.</v>
      </c>
      <c r="I10086" t="str">
        <v>Mining &amp; Minerals</v>
      </c>
      <c r="J10086" t="str">
        <v>Large Cap</v>
      </c>
      <c r="K10086" t="str">
        <v>2024-12-31 00:00:00</v>
      </c>
      <c r="L10086">
        <v>3.5000000000000001E-3</v>
      </c>
      <c r="O10086">
        <v>105200</v>
      </c>
      <c r="P10086" t="str">
        <v>Eicher Motors Ltd.</v>
      </c>
      <c r="Q10086" t="str">
        <v>Auto &amp; Auto Components</v>
      </c>
      <c r="R10086" t="str">
        <v>Large Cap</v>
      </c>
      <c r="S10086" t="str">
        <v>2024-12-31 00:00:00</v>
      </c>
      <c r="T10086">
        <v>3.4299999999999999E-3</v>
      </c>
    </row>
    <row r="10087" spans="7:20" x14ac:dyDescent="0.3">
      <c r="G10087">
        <v>105200</v>
      </c>
      <c r="H10087" t="str">
        <v>Eicher Motors Ltd.</v>
      </c>
      <c r="I10087" t="str">
        <v>Auto &amp; Auto Components</v>
      </c>
      <c r="J10087" t="str">
        <v>Large Cap</v>
      </c>
      <c r="K10087" t="str">
        <v>2024-12-31 00:00:00</v>
      </c>
      <c r="L10087">
        <v>3.4299999999999999E-3</v>
      </c>
      <c r="O10087">
        <v>100400</v>
      </c>
      <c r="P10087" t="str">
        <v>Tata Power Company Ltd.</v>
      </c>
      <c r="Q10087" t="str">
        <v>Power</v>
      </c>
      <c r="R10087" t="str">
        <v>Large Cap</v>
      </c>
      <c r="S10087" t="str">
        <v>2024-12-31 00:00:00</v>
      </c>
      <c r="T10087">
        <v>3.3999999999999998E-3</v>
      </c>
    </row>
    <row r="10088" spans="7:20" x14ac:dyDescent="0.3">
      <c r="G10088">
        <v>100400</v>
      </c>
      <c r="H10088" t="str">
        <v>Tata Power Company Ltd.</v>
      </c>
      <c r="I10088" t="str">
        <v>Power</v>
      </c>
      <c r="J10088" t="str">
        <v>Large Cap</v>
      </c>
      <c r="K10088" t="str">
        <v>2024-12-31 00:00:00</v>
      </c>
      <c r="L10088">
        <v>3.3999999999999998E-3</v>
      </c>
      <c r="O10088">
        <v>217389</v>
      </c>
      <c r="P10088" t="str">
        <v>HDFC Life Insurance Company Ltd.</v>
      </c>
      <c r="Q10088" t="str">
        <v>Insurance</v>
      </c>
      <c r="R10088" t="str">
        <v>Large Cap</v>
      </c>
      <c r="S10088" t="str">
        <v>2024-12-31 00:00:00</v>
      </c>
      <c r="T10088">
        <v>3.3700000000000002E-3</v>
      </c>
    </row>
    <row r="10089" spans="7:20" x14ac:dyDescent="0.3">
      <c r="G10089">
        <v>217389</v>
      </c>
      <c r="H10089" t="str">
        <v>HDFC Life Insurance Company Ltd.</v>
      </c>
      <c r="I10089" t="str">
        <v>Insurance</v>
      </c>
      <c r="J10089" t="str">
        <v>Large Cap</v>
      </c>
      <c r="K10089" t="str">
        <v>2024-12-31 00:00:00</v>
      </c>
      <c r="L10089">
        <v>3.3700000000000002E-3</v>
      </c>
      <c r="O10089">
        <v>132810</v>
      </c>
      <c r="P10089" t="str">
        <v>Power Finance Corporation Ltd.</v>
      </c>
      <c r="Q10089" t="str">
        <v>Power</v>
      </c>
      <c r="R10089" t="str">
        <v>Large Cap</v>
      </c>
      <c r="S10089" t="str">
        <v>2024-12-31 00:00:00</v>
      </c>
      <c r="T10089">
        <v>3.32E-3</v>
      </c>
    </row>
    <row r="10090" spans="7:20" x14ac:dyDescent="0.3">
      <c r="G10090">
        <v>132810</v>
      </c>
      <c r="H10090" t="str">
        <v>Power Finance Corporation Ltd.</v>
      </c>
      <c r="I10090" t="str">
        <v>Power</v>
      </c>
      <c r="J10090" t="str">
        <v>Large Cap</v>
      </c>
      <c r="K10090" t="str">
        <v>2024-12-31 00:00:00</v>
      </c>
      <c r="L10090">
        <v>3.32E-3</v>
      </c>
      <c r="O10090">
        <v>208883</v>
      </c>
      <c r="P10090" t="str">
        <v>One97 Communications Ltd.</v>
      </c>
      <c r="Q10090" t="str">
        <v>Financial Services</v>
      </c>
      <c r="R10090" t="str">
        <v>Mid Cap</v>
      </c>
      <c r="S10090" t="str">
        <v>2024-12-31 00:00:00</v>
      </c>
      <c r="T10090">
        <v>3.31E-3</v>
      </c>
    </row>
    <row r="10091" spans="7:20" x14ac:dyDescent="0.3">
      <c r="G10091">
        <v>208883</v>
      </c>
      <c r="H10091" t="str">
        <v>One97 Communications Ltd.</v>
      </c>
      <c r="I10091" t="str">
        <v>Financial Services</v>
      </c>
      <c r="J10091" t="str">
        <v>Mid Cap</v>
      </c>
      <c r="K10091" t="str">
        <v>2024-12-31 00:00:00</v>
      </c>
      <c r="L10091">
        <v>3.31E-3</v>
      </c>
      <c r="O10091">
        <v>132541</v>
      </c>
      <c r="P10091" t="str">
        <v>Coforge Ltd.</v>
      </c>
      <c r="Q10091" t="str">
        <v>IT</v>
      </c>
      <c r="R10091" t="str">
        <v>Mid Cap</v>
      </c>
      <c r="S10091" t="str">
        <v>2024-12-31 00:00:00</v>
      </c>
      <c r="T10091">
        <v>3.3E-3</v>
      </c>
    </row>
    <row r="10092" spans="7:20" x14ac:dyDescent="0.3">
      <c r="G10092">
        <v>132541</v>
      </c>
      <c r="H10092" t="str">
        <v>Coforge Ltd.</v>
      </c>
      <c r="I10092" t="str">
        <v>IT</v>
      </c>
      <c r="J10092" t="str">
        <v>Mid Cap</v>
      </c>
      <c r="K10092" t="str">
        <v>2024-12-31 00:00:00</v>
      </c>
      <c r="L10092">
        <v>3.3E-3</v>
      </c>
      <c r="O10092">
        <v>289554</v>
      </c>
      <c r="P10092" t="str">
        <v>Adani Green Energy Ltd.</v>
      </c>
      <c r="Q10092" t="str">
        <v>Power</v>
      </c>
      <c r="R10092" t="str">
        <v>Large Cap</v>
      </c>
      <c r="S10092" t="str">
        <v>2024-12-31 00:00:00</v>
      </c>
      <c r="T10092">
        <v>3.2799999999999999E-3</v>
      </c>
    </row>
    <row r="10093" spans="7:20" x14ac:dyDescent="0.3">
      <c r="G10093">
        <v>289554</v>
      </c>
      <c r="H10093" t="str">
        <v>Adani Green Energy Ltd.</v>
      </c>
      <c r="I10093" t="str">
        <v>Power</v>
      </c>
      <c r="J10093" t="str">
        <v>Large Cap</v>
      </c>
      <c r="K10093" t="str">
        <v>2024-12-31 00:00:00</v>
      </c>
      <c r="L10093">
        <v>3.2799999999999999E-3</v>
      </c>
      <c r="O10093">
        <v>100490</v>
      </c>
      <c r="P10093" t="str">
        <v>Bajaj Holdings &amp; Investment Ltd.</v>
      </c>
      <c r="Q10093" t="str">
        <v>Trading</v>
      </c>
      <c r="R10093" t="str">
        <v>Large Cap</v>
      </c>
      <c r="S10093" t="str">
        <v>2024-12-31 00:00:00</v>
      </c>
      <c r="T10093">
        <v>3.2799999999999999E-3</v>
      </c>
    </row>
    <row r="10094" spans="7:20" x14ac:dyDescent="0.3">
      <c r="G10094">
        <v>100490</v>
      </c>
      <c r="H10094" t="str">
        <v>Bajaj Holdings &amp; Investment Ltd.</v>
      </c>
      <c r="I10094" t="str">
        <v>Trading</v>
      </c>
      <c r="J10094" t="str">
        <v>Large Cap</v>
      </c>
      <c r="K10094" t="str">
        <v>2024-12-31 00:00:00</v>
      </c>
      <c r="L10094">
        <v>3.2799999999999999E-3</v>
      </c>
      <c r="O10094">
        <v>200055</v>
      </c>
      <c r="P10094" t="str">
        <v>REC Ltd.</v>
      </c>
      <c r="Q10094" t="str">
        <v>Power</v>
      </c>
      <c r="R10094" t="str">
        <v>Large Cap</v>
      </c>
      <c r="S10094" t="str">
        <v>2024-12-31 00:00:00</v>
      </c>
      <c r="T10094">
        <v>3.1900000000000001E-3</v>
      </c>
    </row>
    <row r="10095" spans="7:20" x14ac:dyDescent="0.3">
      <c r="G10095">
        <v>200055</v>
      </c>
      <c r="H10095" t="str">
        <v>REC Ltd.</v>
      </c>
      <c r="I10095" t="str">
        <v>Power</v>
      </c>
      <c r="J10095" t="str">
        <v>Large Cap</v>
      </c>
      <c r="K10095" t="str">
        <v>2024-12-31 00:00:00</v>
      </c>
      <c r="L10095">
        <v>3.1900000000000001E-3</v>
      </c>
      <c r="O10095">
        <v>132187</v>
      </c>
      <c r="P10095" t="str">
        <v>IndusInd Bank Ltd.</v>
      </c>
      <c r="Q10095" t="str">
        <v>Banks</v>
      </c>
      <c r="R10095" t="str">
        <v>Large Cap</v>
      </c>
      <c r="S10095" t="str">
        <v>2024-12-31 00:00:00</v>
      </c>
      <c r="T10095">
        <v>3.1900000000000001E-3</v>
      </c>
    </row>
    <row r="10096" spans="7:20" x14ac:dyDescent="0.3">
      <c r="G10096">
        <v>132187</v>
      </c>
      <c r="H10096" t="str">
        <v>IndusInd Bank Ltd.</v>
      </c>
      <c r="I10096" t="str">
        <v>Banks</v>
      </c>
      <c r="J10096" t="str">
        <v>Large Cap</v>
      </c>
      <c r="K10096" t="str">
        <v>2024-12-31 00:00:00</v>
      </c>
      <c r="L10096">
        <v>3.1900000000000001E-3</v>
      </c>
      <c r="O10096">
        <v>211385</v>
      </c>
      <c r="P10096" t="str">
        <v>SBI Life Insurance Company Ltd.</v>
      </c>
      <c r="Q10096" t="str">
        <v>Insurance</v>
      </c>
      <c r="R10096" t="str">
        <v>Large Cap</v>
      </c>
      <c r="S10096" t="str">
        <v>2024-12-31 00:00:00</v>
      </c>
      <c r="T10096">
        <v>3.1700000000000001E-3</v>
      </c>
    </row>
    <row r="10097" spans="7:20" x14ac:dyDescent="0.3">
      <c r="G10097">
        <v>211385</v>
      </c>
      <c r="H10097" t="str">
        <v>SBI Life Insurance Company Ltd.</v>
      </c>
      <c r="I10097" t="str">
        <v>Insurance</v>
      </c>
      <c r="J10097" t="str">
        <v>Large Cap</v>
      </c>
      <c r="K10097" t="str">
        <v>2024-12-31 00:00:00</v>
      </c>
      <c r="L10097">
        <v>3.1700000000000001E-3</v>
      </c>
      <c r="O10097">
        <v>132648</v>
      </c>
      <c r="P10097" t="str">
        <v>Yes Bank Ltd.</v>
      </c>
      <c r="Q10097" t="str">
        <v>Banks</v>
      </c>
      <c r="R10097" t="str">
        <v>Mid Cap</v>
      </c>
      <c r="S10097" t="str">
        <v>2024-12-31 00:00:00</v>
      </c>
      <c r="T10097">
        <v>3.13E-3</v>
      </c>
    </row>
    <row r="10098" spans="7:20" x14ac:dyDescent="0.3">
      <c r="G10098">
        <v>132648</v>
      </c>
      <c r="H10098" t="str">
        <v>Yes Bank Ltd.</v>
      </c>
      <c r="I10098" t="str">
        <v>Banks</v>
      </c>
      <c r="J10098" t="str">
        <v>Mid Cap</v>
      </c>
      <c r="K10098" t="str">
        <v>2024-12-31 00:00:00</v>
      </c>
      <c r="L10098">
        <v>3.13E-3</v>
      </c>
      <c r="O10098">
        <v>132155</v>
      </c>
      <c r="P10098" t="str">
        <v>GAIL (India) Ltd.</v>
      </c>
      <c r="Q10098" t="str">
        <v>Oil &amp; Gas</v>
      </c>
      <c r="R10098" t="str">
        <v>Large Cap</v>
      </c>
      <c r="S10098" t="str">
        <v>2024-12-31 00:00:00</v>
      </c>
      <c r="T10098">
        <v>3.0799999999999998E-3</v>
      </c>
    </row>
    <row r="10099" spans="7:20" x14ac:dyDescent="0.3">
      <c r="G10099">
        <v>132155</v>
      </c>
      <c r="H10099" t="str">
        <v>GAIL (India) Ltd.</v>
      </c>
      <c r="I10099" t="str">
        <v>Oil &amp; Gas</v>
      </c>
      <c r="J10099" t="str">
        <v>Large Cap</v>
      </c>
      <c r="K10099" t="str">
        <v>2024-12-31 00:00:00</v>
      </c>
      <c r="L10099">
        <v>3.0799999999999998E-3</v>
      </c>
      <c r="O10099">
        <v>100800</v>
      </c>
      <c r="P10099" t="str">
        <v>Tata Consumer Products Ltd.</v>
      </c>
      <c r="Q10099" t="str">
        <v>FMCG</v>
      </c>
      <c r="R10099" t="str">
        <v>Large Cap</v>
      </c>
      <c r="S10099" t="str">
        <v>2024-12-31 00:00:00</v>
      </c>
      <c r="T10099">
        <v>3.0500000000000002E-3</v>
      </c>
    </row>
    <row r="10100" spans="7:20" x14ac:dyDescent="0.3">
      <c r="G10100">
        <v>100800</v>
      </c>
      <c r="H10100" t="str">
        <v>Tata Consumer Products Ltd.</v>
      </c>
      <c r="I10100" t="str">
        <v>FMCG</v>
      </c>
      <c r="J10100" t="str">
        <v>Large Cap</v>
      </c>
      <c r="K10100" t="str">
        <v>2024-12-31 00:00:00</v>
      </c>
      <c r="L10100">
        <v>3.0500000000000002E-3</v>
      </c>
      <c r="O10100">
        <v>100547</v>
      </c>
      <c r="P10100" t="str">
        <v>Bharat Petroleum Corporation Ltd.</v>
      </c>
      <c r="Q10100" t="str">
        <v>Oil &amp; Gas</v>
      </c>
      <c r="R10100" t="str">
        <v>Large Cap</v>
      </c>
      <c r="S10100" t="str">
        <v>2024-12-31 00:00:00</v>
      </c>
      <c r="T10100">
        <v>3.0400000000000002E-3</v>
      </c>
    </row>
    <row r="10101" spans="7:20" x14ac:dyDescent="0.3">
      <c r="G10101">
        <v>100547</v>
      </c>
      <c r="H10101" t="str">
        <v>Bharat Petroleum Corporation Ltd.</v>
      </c>
      <c r="I10101" t="str">
        <v>Oil &amp; Gas</v>
      </c>
      <c r="J10101" t="str">
        <v>Large Cap</v>
      </c>
      <c r="K10101" t="str">
        <v>2024-12-31 00:00:00</v>
      </c>
      <c r="L10101">
        <v>3.0400000000000002E-3</v>
      </c>
      <c r="O10101">
        <v>223595</v>
      </c>
      <c r="P10101" t="str">
        <v>Avenue Supermarts Ltd.</v>
      </c>
      <c r="Q10101" t="str">
        <v>Consumer Discretionary</v>
      </c>
      <c r="R10101" t="str">
        <v>Large Cap</v>
      </c>
      <c r="S10101" t="str">
        <v>2024-12-31 00:00:00</v>
      </c>
      <c r="T10101">
        <v>3.0000000000000001E-3</v>
      </c>
    </row>
    <row r="10102" spans="7:20" x14ac:dyDescent="0.3">
      <c r="G10102">
        <v>223595</v>
      </c>
      <c r="H10102" t="str">
        <v>Avenue Supermarts Ltd.</v>
      </c>
      <c r="I10102" t="str">
        <v>Consumer Discretionary</v>
      </c>
      <c r="J10102" t="str">
        <v>Large Cap</v>
      </c>
      <c r="K10102" t="str">
        <v>2024-12-31 00:00:00</v>
      </c>
      <c r="L10102">
        <v>3.0000000000000001E-3</v>
      </c>
      <c r="O10102">
        <v>100550</v>
      </c>
      <c r="P10102" t="str">
        <v>Siemens Ltd.</v>
      </c>
      <c r="Q10102" t="str">
        <v>Capital Goods</v>
      </c>
      <c r="R10102" t="str">
        <v>Large Cap</v>
      </c>
      <c r="S10102" t="str">
        <v>2024-12-31 00:00:00</v>
      </c>
      <c r="T10102">
        <v>2.97E-3</v>
      </c>
    </row>
    <row r="10103" spans="7:20" x14ac:dyDescent="0.3">
      <c r="G10103">
        <v>100550</v>
      </c>
      <c r="H10103" t="str">
        <v>Siemens Ltd.</v>
      </c>
      <c r="I10103" t="str">
        <v>Capital Goods</v>
      </c>
      <c r="J10103" t="str">
        <v>Large Cap</v>
      </c>
      <c r="K10103" t="str">
        <v>2024-12-31 00:00:00</v>
      </c>
      <c r="L10103">
        <v>2.97E-3</v>
      </c>
      <c r="O10103">
        <v>100257</v>
      </c>
      <c r="P10103" t="str">
        <v>Lupin Ltd.</v>
      </c>
      <c r="Q10103" t="str">
        <v>Healthcare</v>
      </c>
      <c r="R10103" t="str">
        <v>Mid Cap</v>
      </c>
      <c r="S10103" t="str">
        <v>2024-12-31 00:00:00</v>
      </c>
      <c r="T10103">
        <v>2.9099999999999998E-3</v>
      </c>
    </row>
    <row r="10104" spans="7:20" x14ac:dyDescent="0.3">
      <c r="G10104">
        <v>100257</v>
      </c>
      <c r="H10104" t="str">
        <v>Lupin Ltd.</v>
      </c>
      <c r="I10104" t="str">
        <v>Healthcare</v>
      </c>
      <c r="J10104" t="str">
        <v>Mid Cap</v>
      </c>
      <c r="K10104" t="str">
        <v>2024-12-31 00:00:00</v>
      </c>
      <c r="L10104">
        <v>2.9099999999999998E-3</v>
      </c>
      <c r="O10104">
        <v>100825</v>
      </c>
      <c r="P10104" t="str">
        <v>Britannia Industries Ltd.</v>
      </c>
      <c r="Q10104" t="str">
        <v>FMCG</v>
      </c>
      <c r="R10104" t="str">
        <v>Large Cap</v>
      </c>
      <c r="S10104" t="str">
        <v>2024-12-31 00:00:00</v>
      </c>
      <c r="T10104">
        <v>2.8900000000000002E-3</v>
      </c>
    </row>
    <row r="10105" spans="7:20" x14ac:dyDescent="0.3">
      <c r="G10105">
        <v>100825</v>
      </c>
      <c r="H10105" t="str">
        <v>Britannia Industries Ltd.</v>
      </c>
      <c r="I10105" t="str">
        <v>FMCG</v>
      </c>
      <c r="J10105" t="str">
        <v>Large Cap</v>
      </c>
      <c r="K10105" t="str">
        <v>2024-12-31 00:00:00</v>
      </c>
      <c r="L10105">
        <v>2.8900000000000002E-3</v>
      </c>
      <c r="O10105">
        <v>132343</v>
      </c>
      <c r="P10105" t="str">
        <v>TVS Motor Company Ltd.</v>
      </c>
      <c r="Q10105" t="str">
        <v>Auto &amp; Auto Components</v>
      </c>
      <c r="R10105" t="str">
        <v>Large Cap</v>
      </c>
      <c r="S10105" t="str">
        <v>2024-12-31 00:00:00</v>
      </c>
      <c r="T10105">
        <v>2.8500000000000001E-3</v>
      </c>
    </row>
    <row r="10106" spans="7:20" x14ac:dyDescent="0.3">
      <c r="G10106">
        <v>132343</v>
      </c>
      <c r="H10106" t="str">
        <v>TVS Motor Company Ltd.</v>
      </c>
      <c r="I10106" t="str">
        <v>Auto &amp; Auto Components</v>
      </c>
      <c r="J10106" t="str">
        <v>Large Cap</v>
      </c>
      <c r="K10106" t="str">
        <v>2024-12-31 00:00:00</v>
      </c>
      <c r="L10106">
        <v>2.8500000000000001E-3</v>
      </c>
      <c r="O10106">
        <v>100182</v>
      </c>
      <c r="P10106" t="str">
        <v>Hero MotoCorp Ltd.</v>
      </c>
      <c r="Q10106" t="str">
        <v>Auto &amp; Auto Components</v>
      </c>
      <c r="R10106" t="str">
        <v>Large Cap</v>
      </c>
      <c r="S10106" t="str">
        <v>2024-12-31 00:00:00</v>
      </c>
      <c r="T10106">
        <v>2.7699999999999999E-3</v>
      </c>
    </row>
    <row r="10107" spans="7:20" x14ac:dyDescent="0.3">
      <c r="G10107">
        <v>100182</v>
      </c>
      <c r="H10107" t="str">
        <v>Hero MotoCorp Ltd.</v>
      </c>
      <c r="I10107" t="str">
        <v>Auto &amp; Auto Components</v>
      </c>
      <c r="J10107" t="str">
        <v>Large Cap</v>
      </c>
      <c r="K10107" t="str">
        <v>2024-12-31 00:00:00</v>
      </c>
      <c r="L10107">
        <v>2.7699999999999999E-3</v>
      </c>
      <c r="O10107">
        <v>132868</v>
      </c>
      <c r="P10107" t="str">
        <v>DLF Ltd.</v>
      </c>
      <c r="Q10107" t="str">
        <v>Construction &amp; Realty</v>
      </c>
      <c r="R10107" t="str">
        <v>Large Cap</v>
      </c>
      <c r="S10107" t="str">
        <v>2024-12-31 00:00:00</v>
      </c>
      <c r="T10107">
        <v>2.7000000000000001E-3</v>
      </c>
    </row>
    <row r="10108" spans="7:20" x14ac:dyDescent="0.3">
      <c r="G10108">
        <v>132868</v>
      </c>
      <c r="H10108" t="str">
        <v>DLF Ltd.</v>
      </c>
      <c r="I10108" t="str">
        <v>Construction &amp; Realty</v>
      </c>
      <c r="J10108" t="str">
        <v>Large Cap</v>
      </c>
      <c r="K10108" t="str">
        <v>2024-12-31 00:00:00</v>
      </c>
      <c r="L10108">
        <v>2.7000000000000001E-3</v>
      </c>
      <c r="O10108">
        <v>132424</v>
      </c>
      <c r="P10108" t="str">
        <v>Godrej Consumer Products Ltd.</v>
      </c>
      <c r="Q10108" t="str">
        <v>FMCG</v>
      </c>
      <c r="R10108" t="str">
        <v>Large Cap</v>
      </c>
      <c r="S10108" t="str">
        <v>2024-12-31 00:00:00</v>
      </c>
      <c r="T10108">
        <v>2.65E-3</v>
      </c>
    </row>
    <row r="10109" spans="7:20" x14ac:dyDescent="0.3">
      <c r="G10109">
        <v>132424</v>
      </c>
      <c r="H10109" t="str">
        <v>Godrej Consumer Products Ltd.</v>
      </c>
      <c r="I10109" t="str">
        <v>FMCG</v>
      </c>
      <c r="J10109" t="str">
        <v>Large Cap</v>
      </c>
      <c r="K10109" t="str">
        <v>2024-12-31 00:00:00</v>
      </c>
      <c r="L10109">
        <v>2.65E-3</v>
      </c>
      <c r="O10109">
        <v>216156</v>
      </c>
      <c r="P10109" t="str">
        <v>LTIMindtree Ltd.</v>
      </c>
      <c r="Q10109" t="str">
        <v>IT</v>
      </c>
      <c r="R10109" t="str">
        <v>Large Cap</v>
      </c>
      <c r="S10109" t="str">
        <v>2024-12-31 00:00:00</v>
      </c>
      <c r="T10109">
        <v>2.65E-3</v>
      </c>
    </row>
    <row r="10110" spans="7:20" x14ac:dyDescent="0.3">
      <c r="G10110">
        <v>216156</v>
      </c>
      <c r="H10110" t="str">
        <v>LTIMindtree Ltd.</v>
      </c>
      <c r="I10110" t="str">
        <v>IT</v>
      </c>
      <c r="J10110" t="str">
        <v>Large Cap</v>
      </c>
      <c r="K10110" t="str">
        <v>2024-12-31 00:00:00</v>
      </c>
      <c r="L10110">
        <v>2.65E-3</v>
      </c>
      <c r="O10110">
        <v>132432</v>
      </c>
      <c r="P10110" t="str">
        <v>United Spirits Ltd.</v>
      </c>
      <c r="Q10110" t="str">
        <v>FMCG</v>
      </c>
      <c r="R10110" t="str">
        <v>Large Cap</v>
      </c>
      <c r="S10110" t="str">
        <v>2024-12-31 00:00:00</v>
      </c>
      <c r="T10110">
        <v>2.6099999999999999E-3</v>
      </c>
    </row>
    <row r="10111" spans="7:20" x14ac:dyDescent="0.3">
      <c r="G10111">
        <v>132432</v>
      </c>
      <c r="H10111" t="str">
        <v>United Spirits Ltd.</v>
      </c>
      <c r="I10111" t="str">
        <v>FMCG</v>
      </c>
      <c r="J10111" t="str">
        <v>Large Cap</v>
      </c>
      <c r="K10111" t="str">
        <v>2024-12-31 00:00:00</v>
      </c>
      <c r="L10111">
        <v>2.6099999999999999E-3</v>
      </c>
      <c r="O10111">
        <v>209867</v>
      </c>
      <c r="P10111" t="str">
        <v>Adani Power Ltd.</v>
      </c>
      <c r="Q10111" t="str">
        <v>Power</v>
      </c>
      <c r="R10111" t="str">
        <v>Large Cap</v>
      </c>
      <c r="S10111" t="str">
        <v>2024-12-31 00:00:00</v>
      </c>
      <c r="T10111">
        <v>2.6099999999999999E-3</v>
      </c>
    </row>
    <row r="10112" spans="7:20" x14ac:dyDescent="0.3">
      <c r="G10112">
        <v>209867</v>
      </c>
      <c r="H10112" t="str">
        <v>Adani Power Ltd.</v>
      </c>
      <c r="I10112" t="str">
        <v>Power</v>
      </c>
      <c r="J10112" t="str">
        <v>Large Cap</v>
      </c>
      <c r="K10112" t="str">
        <v>2024-12-31 00:00:00</v>
      </c>
      <c r="L10112">
        <v>2.6099999999999999E-3</v>
      </c>
      <c r="O10112">
        <v>111243</v>
      </c>
      <c r="P10112" t="str">
        <v>Cholamandalam Investment and Finance Company Ltd.</v>
      </c>
      <c r="Q10112" t="str">
        <v>NBFC's &amp; Housing Finance</v>
      </c>
      <c r="R10112" t="str">
        <v>Large Cap</v>
      </c>
      <c r="S10112" t="str">
        <v>2024-12-31 00:00:00</v>
      </c>
      <c r="T10112">
        <v>2.5500000000000002E-3</v>
      </c>
    </row>
    <row r="10113" spans="7:20" x14ac:dyDescent="0.3">
      <c r="G10113">
        <v>111243</v>
      </c>
      <c r="H10113" t="str">
        <v>Cholamandalam Investment and Finance Company Ltd.</v>
      </c>
      <c r="I10113" t="str">
        <v>NBFC's &amp; Housing Finance</v>
      </c>
      <c r="J10113" t="str">
        <v>Large Cap</v>
      </c>
      <c r="K10113" t="str">
        <v>2024-12-31 00:00:00</v>
      </c>
      <c r="L10113">
        <v>2.5500000000000002E-3</v>
      </c>
      <c r="O10113">
        <v>100469</v>
      </c>
      <c r="P10113" t="str">
        <v>The Federal Bank Ltd.</v>
      </c>
      <c r="Q10113" t="str">
        <v>Banks</v>
      </c>
      <c r="R10113" t="str">
        <v>Mid Cap</v>
      </c>
      <c r="S10113" t="str">
        <v>2024-12-31 00:00:00</v>
      </c>
      <c r="T10113">
        <v>2.5000000000000001E-3</v>
      </c>
    </row>
    <row r="10114" spans="7:20" x14ac:dyDescent="0.3">
      <c r="G10114">
        <v>100469</v>
      </c>
      <c r="H10114" t="str">
        <v>The Federal Bank Ltd.</v>
      </c>
      <c r="I10114" t="str">
        <v>Banks</v>
      </c>
      <c r="J10114" t="str">
        <v>Mid Cap</v>
      </c>
      <c r="K10114" t="str">
        <v>2024-12-31 00:00:00</v>
      </c>
      <c r="L10114">
        <v>2.5000000000000001E-3</v>
      </c>
      <c r="O10114">
        <v>100093</v>
      </c>
      <c r="P10114" t="str">
        <v>CG Power and Industrial Solutions Ltd.</v>
      </c>
      <c r="Q10114" t="str">
        <v>Capital Goods</v>
      </c>
      <c r="R10114" t="str">
        <v>Large Cap</v>
      </c>
      <c r="S10114" t="str">
        <v>2024-12-31 00:00:00</v>
      </c>
      <c r="T10114">
        <v>2.3800000000000002E-3</v>
      </c>
    </row>
    <row r="10115" spans="7:20" x14ac:dyDescent="0.3">
      <c r="G10115">
        <v>100093</v>
      </c>
      <c r="H10115" t="str">
        <v>CG Power and Industrial Solutions Ltd.</v>
      </c>
      <c r="I10115" t="str">
        <v>Capital Goods</v>
      </c>
      <c r="J10115" t="str">
        <v>Large Cap</v>
      </c>
      <c r="K10115" t="str">
        <v>2024-12-31 00:00:00</v>
      </c>
      <c r="L10115">
        <v>2.3800000000000002E-3</v>
      </c>
      <c r="O10115">
        <v>278580</v>
      </c>
      <c r="P10115" t="str">
        <v>IDFC First Bank Ltd.</v>
      </c>
      <c r="Q10115" t="str">
        <v>Banks</v>
      </c>
      <c r="R10115" t="str">
        <v>Mid Cap</v>
      </c>
      <c r="S10115" t="str">
        <v>2024-12-31 00:00:00</v>
      </c>
      <c r="T10115">
        <v>2.3600000000000001E-3</v>
      </c>
    </row>
    <row r="10116" spans="7:20" x14ac:dyDescent="0.3">
      <c r="G10116">
        <v>278580</v>
      </c>
      <c r="H10116" t="str">
        <v>IDFC First Bank Ltd.</v>
      </c>
      <c r="I10116" t="str">
        <v>Banks</v>
      </c>
      <c r="J10116" t="str">
        <v>Mid Cap</v>
      </c>
      <c r="K10116" t="str">
        <v>2024-12-31 00:00:00</v>
      </c>
      <c r="L10116">
        <v>2.3600000000000001E-3</v>
      </c>
      <c r="O10116">
        <v>117334</v>
      </c>
      <c r="P10116" t="str">
        <v>Samvardhana Motherson International Ltd.</v>
      </c>
      <c r="Q10116" t="str">
        <v>Auto &amp; Auto Components</v>
      </c>
      <c r="R10116" t="str">
        <v>Large Cap</v>
      </c>
      <c r="S10116" t="str">
        <v>2024-12-31 00:00:00</v>
      </c>
      <c r="T10116">
        <v>2.3500000000000001E-3</v>
      </c>
    </row>
    <row r="10117" spans="7:20" x14ac:dyDescent="0.3">
      <c r="G10117">
        <v>117334</v>
      </c>
      <c r="H10117" t="str">
        <v>Samvardhana Motherson International Ltd.</v>
      </c>
      <c r="I10117" t="str">
        <v>Auto &amp; Auto Components</v>
      </c>
      <c r="J10117" t="str">
        <v>Large Cap</v>
      </c>
      <c r="K10117" t="str">
        <v>2024-12-31 00:00:00</v>
      </c>
      <c r="L10117">
        <v>2.3500000000000001E-3</v>
      </c>
      <c r="O10117">
        <v>209967</v>
      </c>
      <c r="P10117" t="str">
        <v>Indus Towers Ltd.</v>
      </c>
      <c r="Q10117" t="str">
        <v>Telecom</v>
      </c>
      <c r="R10117" t="str">
        <v>Mid Cap</v>
      </c>
      <c r="S10117" t="str">
        <v>2024-12-31 00:00:00</v>
      </c>
      <c r="T10117">
        <v>2.3E-3</v>
      </c>
    </row>
    <row r="10118" spans="7:20" x14ac:dyDescent="0.3">
      <c r="G10118">
        <v>209967</v>
      </c>
      <c r="H10118" t="str">
        <v>Indus Towers Ltd.</v>
      </c>
      <c r="I10118" t="str">
        <v>Telecom</v>
      </c>
      <c r="J10118" t="str">
        <v>Mid Cap</v>
      </c>
      <c r="K10118" t="str">
        <v>2024-12-31 00:00:00</v>
      </c>
      <c r="L10118">
        <v>2.3E-3</v>
      </c>
      <c r="O10118">
        <v>208238</v>
      </c>
      <c r="P10118" t="str">
        <v>Godrej Properties Ltd.</v>
      </c>
      <c r="Q10118" t="str">
        <v>Construction &amp; Realty</v>
      </c>
      <c r="R10118" t="str">
        <v>Mid Cap</v>
      </c>
      <c r="S10118" t="str">
        <v>2024-12-31 00:00:00</v>
      </c>
      <c r="T10118">
        <v>2.2899999999999999E-3</v>
      </c>
    </row>
    <row r="10119" spans="7:20" x14ac:dyDescent="0.3">
      <c r="G10119">
        <v>208238</v>
      </c>
      <c r="H10119" t="str">
        <v>Godrej Properties Ltd.</v>
      </c>
      <c r="I10119" t="str">
        <v>Construction &amp; Realty</v>
      </c>
      <c r="J10119" t="str">
        <v>Mid Cap</v>
      </c>
      <c r="K10119" t="str">
        <v>2024-12-31 00:00:00</v>
      </c>
      <c r="L10119">
        <v>2.2899999999999999E-3</v>
      </c>
      <c r="O10119">
        <v>100331</v>
      </c>
      <c r="P10119" t="str">
        <v>Pidilite Industries Ltd.</v>
      </c>
      <c r="Q10119" t="str">
        <v>Chemicals</v>
      </c>
      <c r="R10119" t="str">
        <v>Large Cap</v>
      </c>
      <c r="S10119" t="str">
        <v>2024-12-31 00:00:00</v>
      </c>
      <c r="T10119">
        <v>2.2899999999999999E-3</v>
      </c>
    </row>
    <row r="10120" spans="7:20" x14ac:dyDescent="0.3">
      <c r="G10120">
        <v>100331</v>
      </c>
      <c r="H10120" t="str">
        <v>Pidilite Industries Ltd.</v>
      </c>
      <c r="I10120" t="str">
        <v>Chemicals</v>
      </c>
      <c r="J10120" t="str">
        <v>Large Cap</v>
      </c>
      <c r="K10120" t="str">
        <v>2024-12-31 00:00:00</v>
      </c>
      <c r="L10120">
        <v>2.2899999999999999E-3</v>
      </c>
      <c r="O10120">
        <v>132134</v>
      </c>
      <c r="P10120" t="str">
        <v>Bank Of Baroda</v>
      </c>
      <c r="Q10120" t="str">
        <v>Banks</v>
      </c>
      <c r="R10120" t="str">
        <v>Large Cap</v>
      </c>
      <c r="S10120" t="str">
        <v>2024-12-31 00:00:00</v>
      </c>
      <c r="T10120">
        <v>2.2899999999999999E-3</v>
      </c>
    </row>
    <row r="10121" spans="7:20" x14ac:dyDescent="0.3">
      <c r="G10121">
        <v>132134</v>
      </c>
      <c r="H10121" t="str">
        <v>Bank Of Baroda</v>
      </c>
      <c r="I10121" t="str">
        <v>Banks</v>
      </c>
      <c r="J10121" t="str">
        <v>Large Cap</v>
      </c>
      <c r="K10121" t="str">
        <v>2024-12-31 00:00:00</v>
      </c>
      <c r="L10121">
        <v>2.2899999999999999E-3</v>
      </c>
      <c r="O10121">
        <v>100480</v>
      </c>
      <c r="P10121" t="str">
        <v>Cummins India Ltd.</v>
      </c>
      <c r="Q10121" t="str">
        <v>Capital Goods</v>
      </c>
      <c r="R10121" t="str">
        <v>Large Cap</v>
      </c>
      <c r="S10121" t="str">
        <v>2024-12-31 00:00:00</v>
      </c>
      <c r="T10121">
        <v>2.2699999999999999E-3</v>
      </c>
    </row>
    <row r="10122" spans="7:20" x14ac:dyDescent="0.3">
      <c r="G10122">
        <v>100480</v>
      </c>
      <c r="H10122" t="str">
        <v>Cummins India Ltd.</v>
      </c>
      <c r="I10122" t="str">
        <v>Capital Goods</v>
      </c>
      <c r="J10122" t="str">
        <v>Large Cap</v>
      </c>
      <c r="K10122" t="str">
        <v>2024-12-31 00:00:00</v>
      </c>
      <c r="L10122">
        <v>2.2699999999999999E-3</v>
      </c>
      <c r="O10122">
        <v>217379</v>
      </c>
      <c r="P10122" t="str">
        <v>ICICI Lombard General Insurance Company Ltd.</v>
      </c>
      <c r="Q10122" t="str">
        <v>Insurance</v>
      </c>
      <c r="R10122" t="str">
        <v>Large Cap</v>
      </c>
      <c r="S10122" t="str">
        <v>2024-12-31 00:00:00</v>
      </c>
      <c r="T10122">
        <v>2.1900000000000001E-3</v>
      </c>
    </row>
    <row r="10123" spans="7:20" x14ac:dyDescent="0.3">
      <c r="G10123">
        <v>217379</v>
      </c>
      <c r="H10123" t="str">
        <v>ICICI Lombard General Insurance Company Ltd.</v>
      </c>
      <c r="I10123" t="str">
        <v>Insurance</v>
      </c>
      <c r="J10123" t="str">
        <v>Large Cap</v>
      </c>
      <c r="K10123" t="str">
        <v>2024-12-31 00:00:00</v>
      </c>
      <c r="L10123">
        <v>2.1900000000000001E-3</v>
      </c>
      <c r="O10123">
        <v>100425</v>
      </c>
      <c r="P10123" t="str">
        <v>Ambuja Cements Ltd.</v>
      </c>
      <c r="Q10123" t="str">
        <v>Construction Materials</v>
      </c>
      <c r="R10123" t="str">
        <v>Large Cap</v>
      </c>
      <c r="S10123" t="str">
        <v>2024-12-31 00:00:00</v>
      </c>
      <c r="T10123">
        <v>2.1800000000000001E-3</v>
      </c>
    </row>
    <row r="10124" spans="7:20" x14ac:dyDescent="0.3">
      <c r="G10124">
        <v>100425</v>
      </c>
      <c r="H10124" t="str">
        <v>Ambuja Cements Ltd.</v>
      </c>
      <c r="I10124" t="str">
        <v>Construction Materials</v>
      </c>
      <c r="J10124" t="str">
        <v>Large Cap</v>
      </c>
      <c r="K10124" t="str">
        <v>2024-12-31 00:00:00</v>
      </c>
      <c r="L10124">
        <v>2.1800000000000001E-3</v>
      </c>
      <c r="O10124">
        <v>208280</v>
      </c>
      <c r="P10124" t="str">
        <v>HDFC Asset Management Company Ltd.</v>
      </c>
      <c r="Q10124" t="str">
        <v>Financial Services</v>
      </c>
      <c r="R10124" t="str">
        <v>Mid Cap</v>
      </c>
      <c r="S10124" t="str">
        <v>2024-12-31 00:00:00</v>
      </c>
      <c r="T10124">
        <v>2.1800000000000001E-3</v>
      </c>
    </row>
    <row r="10125" spans="7:20" x14ac:dyDescent="0.3">
      <c r="G10125">
        <v>208280</v>
      </c>
      <c r="H10125" t="str">
        <v>HDFC Asset Management Company Ltd.</v>
      </c>
      <c r="I10125" t="str">
        <v>Financial Services</v>
      </c>
      <c r="J10125" t="str">
        <v>Mid Cap</v>
      </c>
      <c r="K10125" t="str">
        <v>2024-12-31 00:00:00</v>
      </c>
      <c r="L10125">
        <v>2.1800000000000001E-3</v>
      </c>
      <c r="O10125">
        <v>117354</v>
      </c>
      <c r="P10125" t="str">
        <v>Havells India Ltd.</v>
      </c>
      <c r="Q10125" t="str">
        <v>Building Materials</v>
      </c>
      <c r="R10125" t="str">
        <v>Large Cap</v>
      </c>
      <c r="S10125" t="str">
        <v>2024-12-31 00:00:00</v>
      </c>
      <c r="T10125">
        <v>2.1700000000000001E-3</v>
      </c>
    </row>
    <row r="10126" spans="7:20" x14ac:dyDescent="0.3">
      <c r="G10126">
        <v>117354</v>
      </c>
      <c r="H10126" t="str">
        <v>Havells India Ltd.</v>
      </c>
      <c r="I10126" t="str">
        <v>Building Materials</v>
      </c>
      <c r="J10126" t="str">
        <v>Large Cap</v>
      </c>
      <c r="K10126" t="str">
        <v>2024-12-31 00:00:00</v>
      </c>
      <c r="L10126">
        <v>2.1700000000000001E-3</v>
      </c>
      <c r="O10126">
        <v>228974</v>
      </c>
      <c r="P10126" t="str">
        <v>360 One Wam Ltd.</v>
      </c>
      <c r="Q10126" t="str">
        <v>Financial Services</v>
      </c>
      <c r="R10126" t="str">
        <v>Mid Cap</v>
      </c>
      <c r="S10126" t="str">
        <v>2024-12-31 00:00:00</v>
      </c>
      <c r="T10126">
        <v>2.1199999999999999E-3</v>
      </c>
    </row>
    <row r="10127" spans="7:20" x14ac:dyDescent="0.3">
      <c r="G10127">
        <v>228974</v>
      </c>
      <c r="H10127" t="str">
        <v>360 One Wam Ltd.</v>
      </c>
      <c r="I10127" t="str">
        <v>Financial Services</v>
      </c>
      <c r="J10127" t="str">
        <v>Mid Cap</v>
      </c>
      <c r="K10127" t="str">
        <v>2024-12-31 00:00:00</v>
      </c>
      <c r="L10127">
        <v>2.1199999999999999E-3</v>
      </c>
      <c r="O10127">
        <v>100575</v>
      </c>
      <c r="P10127" t="str">
        <v>Voltas Ltd.</v>
      </c>
      <c r="Q10127" t="str">
        <v>Consumer Durables</v>
      </c>
      <c r="R10127" t="str">
        <v>Mid Cap</v>
      </c>
      <c r="S10127" t="str">
        <v>2024-12-31 00:00:00</v>
      </c>
      <c r="T10127">
        <v>2.1099999999999999E-3</v>
      </c>
    </row>
    <row r="10128" spans="7:20" x14ac:dyDescent="0.3">
      <c r="G10128">
        <v>100575</v>
      </c>
      <c r="H10128" t="str">
        <v>Voltas Ltd.</v>
      </c>
      <c r="I10128" t="str">
        <v>Consumer Durables</v>
      </c>
      <c r="J10128" t="str">
        <v>Mid Cap</v>
      </c>
      <c r="K10128" t="str">
        <v>2024-12-31 00:00:00</v>
      </c>
      <c r="L10128">
        <v>2.1099999999999999E-3</v>
      </c>
      <c r="O10128">
        <v>211337</v>
      </c>
      <c r="P10128" t="str">
        <v>Polycab India Ltd.</v>
      </c>
      <c r="Q10128" t="str">
        <v>Building Materials</v>
      </c>
      <c r="R10128" t="str">
        <v>Large Cap</v>
      </c>
      <c r="S10128" t="str">
        <v>2024-12-31 00:00:00</v>
      </c>
      <c r="T10128">
        <v>2.0600000000000002E-3</v>
      </c>
    </row>
    <row r="10129" spans="7:20" x14ac:dyDescent="0.3">
      <c r="G10129">
        <v>211337</v>
      </c>
      <c r="H10129" t="str">
        <v>Polycab India Ltd.</v>
      </c>
      <c r="I10129" t="str">
        <v>Building Materials</v>
      </c>
      <c r="J10129" t="str">
        <v>Large Cap</v>
      </c>
      <c r="K10129" t="str">
        <v>2024-12-31 00:00:00</v>
      </c>
      <c r="L10129">
        <v>2.0600000000000002E-3</v>
      </c>
      <c r="O10129">
        <v>100290</v>
      </c>
      <c r="P10129" t="str">
        <v>MRF Ltd.</v>
      </c>
      <c r="Q10129" t="str">
        <v>Auto &amp; Auto Components</v>
      </c>
      <c r="R10129" t="str">
        <v>Mid Cap</v>
      </c>
      <c r="S10129" t="str">
        <v>2024-12-31 00:00:00</v>
      </c>
      <c r="T10129">
        <v>2.0400000000000001E-3</v>
      </c>
    </row>
    <row r="10130" spans="7:20" x14ac:dyDescent="0.3">
      <c r="G10130">
        <v>100290</v>
      </c>
      <c r="H10130" t="str">
        <v>MRF Ltd.</v>
      </c>
      <c r="I10130" t="str">
        <v>Auto &amp; Auto Components</v>
      </c>
      <c r="J10130" t="str">
        <v>Mid Cap</v>
      </c>
      <c r="K10130" t="str">
        <v>2024-12-31 00:00:00</v>
      </c>
      <c r="L10130">
        <v>2.0400000000000001E-3</v>
      </c>
      <c r="O10130">
        <v>100104</v>
      </c>
      <c r="P10130" t="str">
        <v>Hindustan Petroleum Corporation Ltd.</v>
      </c>
      <c r="Q10130" t="str">
        <v>Oil &amp; Gas</v>
      </c>
      <c r="R10130" t="str">
        <v>Mid Cap</v>
      </c>
      <c r="S10130" t="str">
        <v>2024-12-31 00:00:00</v>
      </c>
      <c r="T10130">
        <v>2E-3</v>
      </c>
    </row>
    <row r="10131" spans="7:20" x14ac:dyDescent="0.3">
      <c r="G10131">
        <v>100104</v>
      </c>
      <c r="H10131" t="str">
        <v>Hindustan Petroleum Corporation Ltd.</v>
      </c>
      <c r="I10131" t="str">
        <v>Oil &amp; Gas</v>
      </c>
      <c r="J10131" t="str">
        <v>Mid Cap</v>
      </c>
      <c r="K10131" t="str">
        <v>2024-12-31 00:00:00</v>
      </c>
      <c r="L10131">
        <v>2E-3</v>
      </c>
      <c r="O10131">
        <v>219442</v>
      </c>
      <c r="P10131" t="str">
        <v>Macrotech Developers Ltd.</v>
      </c>
      <c r="Q10131" t="str">
        <v>Construction &amp; Realty</v>
      </c>
      <c r="R10131" t="str">
        <v>Large Cap</v>
      </c>
      <c r="S10131" t="str">
        <v>2024-12-31 00:00:00</v>
      </c>
      <c r="T10131">
        <v>1.98E-3</v>
      </c>
    </row>
    <row r="10132" spans="7:20" x14ac:dyDescent="0.3">
      <c r="G10132">
        <v>219442</v>
      </c>
      <c r="H10132" t="str">
        <v>Macrotech Developers Ltd.</v>
      </c>
      <c r="I10132" t="str">
        <v>Construction &amp; Realty</v>
      </c>
      <c r="J10132" t="str">
        <v>Large Cap</v>
      </c>
      <c r="K10132" t="str">
        <v>2024-12-31 00:00:00</v>
      </c>
      <c r="L10132">
        <v>1.98E-3</v>
      </c>
      <c r="O10132">
        <v>269404</v>
      </c>
      <c r="P10132" t="str">
        <v>Tube Investments of India Ltd.</v>
      </c>
      <c r="Q10132" t="str">
        <v>Auto &amp; Auto Components</v>
      </c>
      <c r="R10132" t="str">
        <v>Mid Cap</v>
      </c>
      <c r="S10132" t="str">
        <v>2024-12-31 00:00:00</v>
      </c>
      <c r="T10132">
        <v>1.97E-3</v>
      </c>
    </row>
    <row r="10133" spans="7:20" x14ac:dyDescent="0.3">
      <c r="G10133">
        <v>269404</v>
      </c>
      <c r="H10133" t="str">
        <v>Tube Investments of India Ltd.</v>
      </c>
      <c r="I10133" t="str">
        <v>Auto &amp; Auto Components</v>
      </c>
      <c r="J10133" t="str">
        <v>Mid Cap</v>
      </c>
      <c r="K10133" t="str">
        <v>2024-12-31 00:00:00</v>
      </c>
      <c r="L10133">
        <v>1.97E-3</v>
      </c>
      <c r="O10133">
        <v>132843</v>
      </c>
      <c r="P10133" t="str">
        <v>Fortis Healthcare Ltd.</v>
      </c>
      <c r="Q10133" t="str">
        <v>Hospitals &amp; Diagnostics</v>
      </c>
      <c r="R10133" t="str">
        <v>Mid Cap</v>
      </c>
      <c r="S10133" t="str">
        <v>2024-12-31 00:00:00</v>
      </c>
      <c r="T10133">
        <v>1.91E-3</v>
      </c>
    </row>
    <row r="10134" spans="7:20" x14ac:dyDescent="0.3">
      <c r="G10134">
        <v>132843</v>
      </c>
      <c r="H10134" t="str">
        <v>Fortis Healthcare Ltd.</v>
      </c>
      <c r="I10134" t="str">
        <v>Hospitals &amp; Diagnostics</v>
      </c>
      <c r="J10134" t="str">
        <v>Mid Cap</v>
      </c>
      <c r="K10134" t="str">
        <v>2024-12-31 00:00:00</v>
      </c>
      <c r="L10134">
        <v>1.91E-3</v>
      </c>
      <c r="O10134">
        <v>100271</v>
      </c>
      <c r="P10134" t="str">
        <v>Max Financial Services Ltd.</v>
      </c>
      <c r="Q10134" t="str">
        <v>Financial Services</v>
      </c>
      <c r="R10134" t="str">
        <v>Mid Cap</v>
      </c>
      <c r="S10134" t="str">
        <v>2024-12-31 00:00:00</v>
      </c>
      <c r="T10134">
        <v>1.9E-3</v>
      </c>
    </row>
    <row r="10135" spans="7:20" x14ac:dyDescent="0.3">
      <c r="G10135">
        <v>100271</v>
      </c>
      <c r="H10135" t="str">
        <v>Max Financial Services Ltd.</v>
      </c>
      <c r="I10135" t="str">
        <v>Financial Services</v>
      </c>
      <c r="J10135" t="str">
        <v>Mid Cap</v>
      </c>
      <c r="K10135" t="str">
        <v>2024-12-31 00:00:00</v>
      </c>
      <c r="L10135">
        <v>1.9E-3</v>
      </c>
      <c r="O10135">
        <v>124804</v>
      </c>
      <c r="P10135" t="str">
        <v>Aurobindo Pharma Ltd.</v>
      </c>
      <c r="Q10135" t="str">
        <v>Healthcare</v>
      </c>
      <c r="R10135" t="str">
        <v>Mid Cap</v>
      </c>
      <c r="S10135" t="str">
        <v>2024-12-31 00:00:00</v>
      </c>
      <c r="T10135">
        <v>1.9E-3</v>
      </c>
    </row>
    <row r="10136" spans="7:20" x14ac:dyDescent="0.3">
      <c r="G10136">
        <v>124804</v>
      </c>
      <c r="H10136" t="str">
        <v>Aurobindo Pharma Ltd.</v>
      </c>
      <c r="I10136" t="str">
        <v>Healthcare</v>
      </c>
      <c r="J10136" t="str">
        <v>Mid Cap</v>
      </c>
      <c r="K10136" t="str">
        <v>2024-12-31 00:00:00</v>
      </c>
      <c r="L10136">
        <v>1.9E-3</v>
      </c>
      <c r="O10136">
        <v>132286</v>
      </c>
      <c r="P10136" t="str">
        <v>Jindal Steel &amp; Power Ltd.</v>
      </c>
      <c r="Q10136" t="str">
        <v>Mining &amp; Minerals</v>
      </c>
      <c r="R10136" t="str">
        <v>Large Cap</v>
      </c>
      <c r="S10136" t="str">
        <v>2024-12-31 00:00:00</v>
      </c>
      <c r="T10136">
        <v>1.8799999999999999E-3</v>
      </c>
    </row>
    <row r="10137" spans="7:20" x14ac:dyDescent="0.3">
      <c r="G10137">
        <v>132286</v>
      </c>
      <c r="H10137" t="str">
        <v>Jindal Steel &amp; Power Ltd.</v>
      </c>
      <c r="I10137" t="str">
        <v>Mining &amp; Minerals</v>
      </c>
      <c r="J10137" t="str">
        <v>Large Cap</v>
      </c>
      <c r="K10137" t="str">
        <v>2024-12-31 00:00:00</v>
      </c>
      <c r="L10137">
        <v>1.8799999999999999E-3</v>
      </c>
      <c r="O10137">
        <v>100002</v>
      </c>
      <c r="P10137" t="str">
        <v>ABB India Ltd.</v>
      </c>
      <c r="Q10137" t="str">
        <v>Capital Goods</v>
      </c>
      <c r="R10137" t="str">
        <v>Large Cap</v>
      </c>
      <c r="S10137" t="str">
        <v>2024-12-31 00:00:00</v>
      </c>
      <c r="T10137">
        <v>1.8699999999999999E-3</v>
      </c>
    </row>
    <row r="10138" spans="7:20" x14ac:dyDescent="0.3">
      <c r="G10138">
        <v>100002</v>
      </c>
      <c r="H10138" t="str">
        <v>ABB India Ltd.</v>
      </c>
      <c r="I10138" t="str">
        <v>Capital Goods</v>
      </c>
      <c r="J10138" t="str">
        <v>Large Cap</v>
      </c>
      <c r="K10138" t="str">
        <v>2024-12-31 00:00:00</v>
      </c>
      <c r="L10138">
        <v>1.8699999999999999E-3</v>
      </c>
      <c r="O10138">
        <v>132779</v>
      </c>
      <c r="P10138" t="str">
        <v>Torrent Power Ltd.</v>
      </c>
      <c r="Q10138" t="str">
        <v>Power</v>
      </c>
      <c r="R10138" t="str">
        <v>Mid Cap</v>
      </c>
      <c r="S10138" t="str">
        <v>2024-12-31 00:00:00</v>
      </c>
      <c r="T10138">
        <v>1.8699999999999999E-3</v>
      </c>
    </row>
    <row r="10139" spans="7:20" x14ac:dyDescent="0.3">
      <c r="G10139">
        <v>132779</v>
      </c>
      <c r="H10139" t="str">
        <v>Torrent Power Ltd.</v>
      </c>
      <c r="I10139" t="str">
        <v>Power</v>
      </c>
      <c r="J10139" t="str">
        <v>Mid Cap</v>
      </c>
      <c r="K10139" t="str">
        <v>2024-12-31 00:00:00</v>
      </c>
      <c r="L10139">
        <v>1.8699999999999999E-3</v>
      </c>
      <c r="O10139">
        <v>100420</v>
      </c>
      <c r="P10139" t="str">
        <v>Torrent Pharmaceuticals Ltd.</v>
      </c>
      <c r="Q10139" t="str">
        <v>Healthcare</v>
      </c>
      <c r="R10139" t="str">
        <v>Large Cap</v>
      </c>
      <c r="S10139" t="str">
        <v>2024-12-31 00:00:00</v>
      </c>
      <c r="T10139">
        <v>1.8400000000000001E-3</v>
      </c>
    </row>
    <row r="10140" spans="7:20" x14ac:dyDescent="0.3">
      <c r="G10140">
        <v>100420</v>
      </c>
      <c r="H10140" t="str">
        <v>Torrent Pharmaceuticals Ltd.</v>
      </c>
      <c r="I10140" t="str">
        <v>Healthcare</v>
      </c>
      <c r="J10140" t="str">
        <v>Large Cap</v>
      </c>
      <c r="K10140" t="str">
        <v>2024-12-31 00:00:00</v>
      </c>
      <c r="L10140">
        <v>1.8400000000000001E-3</v>
      </c>
      <c r="O10140">
        <v>100830</v>
      </c>
      <c r="P10140" t="str">
        <v>Colgate-Palmolive (India) Ltd.</v>
      </c>
      <c r="Q10140" t="str">
        <v>FMCG</v>
      </c>
      <c r="R10140" t="str">
        <v>Mid Cap</v>
      </c>
      <c r="S10140" t="str">
        <v>2024-12-31 00:00:00</v>
      </c>
      <c r="T10140">
        <v>1.82E-3</v>
      </c>
    </row>
    <row r="10141" spans="7:20" x14ac:dyDescent="0.3">
      <c r="G10141">
        <v>100830</v>
      </c>
      <c r="H10141" t="str">
        <v>Colgate-Palmolive (India) Ltd.</v>
      </c>
      <c r="I10141" t="str">
        <v>FMCG</v>
      </c>
      <c r="J10141" t="str">
        <v>Mid Cap</v>
      </c>
      <c r="K10141" t="str">
        <v>2024-12-31 00:00:00</v>
      </c>
      <c r="L10141">
        <v>1.82E-3</v>
      </c>
      <c r="O10141">
        <v>132461</v>
      </c>
      <c r="P10141" t="str">
        <v>Punjab National Bank</v>
      </c>
      <c r="Q10141" t="str">
        <v>Banks</v>
      </c>
      <c r="R10141" t="str">
        <v>Large Cap</v>
      </c>
      <c r="S10141" t="str">
        <v>2024-12-31 00:00:00</v>
      </c>
      <c r="T10141">
        <v>1.8E-3</v>
      </c>
    </row>
    <row r="10142" spans="7:20" x14ac:dyDescent="0.3">
      <c r="G10142">
        <v>132461</v>
      </c>
      <c r="H10142" t="str">
        <v>Punjab National Bank</v>
      </c>
      <c r="I10142" t="str">
        <v>Banks</v>
      </c>
      <c r="J10142" t="str">
        <v>Large Cap</v>
      </c>
      <c r="K10142" t="str">
        <v>2024-12-31 00:00:00</v>
      </c>
      <c r="L10142">
        <v>1.8E-3</v>
      </c>
      <c r="O10142">
        <v>132822</v>
      </c>
      <c r="P10142" t="str">
        <v>Vodafone Idea Ltd.</v>
      </c>
      <c r="Q10142" t="str">
        <v>Telecom</v>
      </c>
      <c r="R10142" t="str">
        <v>Mid Cap</v>
      </c>
      <c r="S10142" t="str">
        <v>2024-12-31 00:00:00</v>
      </c>
      <c r="T10142">
        <v>1.7700000000000001E-3</v>
      </c>
    </row>
    <row r="10143" spans="7:20" x14ac:dyDescent="0.3">
      <c r="G10143">
        <v>132822</v>
      </c>
      <c r="H10143" t="str">
        <v>Vodafone Idea Ltd.</v>
      </c>
      <c r="I10143" t="str">
        <v>Telecom</v>
      </c>
      <c r="J10143" t="str">
        <v>Mid Cap</v>
      </c>
      <c r="K10143" t="str">
        <v>2024-12-31 00:00:00</v>
      </c>
      <c r="L10143">
        <v>1.7700000000000001E-3</v>
      </c>
      <c r="O10143">
        <v>100493</v>
      </c>
      <c r="P10143" t="str">
        <v>Bharat Forge Ltd.</v>
      </c>
      <c r="Q10143" t="str">
        <v>Capital Goods</v>
      </c>
      <c r="R10143" t="str">
        <v>Mid Cap</v>
      </c>
      <c r="S10143" t="str">
        <v>2024-12-31 00:00:00</v>
      </c>
      <c r="T10143">
        <v>1.7700000000000001E-3</v>
      </c>
    </row>
    <row r="10144" spans="7:20" x14ac:dyDescent="0.3">
      <c r="G10144">
        <v>100493</v>
      </c>
      <c r="H10144" t="str">
        <v>Bharat Forge Ltd.</v>
      </c>
      <c r="I10144" t="str">
        <v>Capital Goods</v>
      </c>
      <c r="J10144" t="str">
        <v>Mid Cap</v>
      </c>
      <c r="K10144" t="str">
        <v>2024-12-31 00:00:00</v>
      </c>
      <c r="L10144">
        <v>1.7700000000000001E-3</v>
      </c>
      <c r="O10144">
        <v>100387</v>
      </c>
      <c r="P10144" t="str">
        <v>Shree Cement Ltd.</v>
      </c>
      <c r="Q10144" t="str">
        <v>Construction Materials</v>
      </c>
      <c r="R10144" t="str">
        <v>Mid Cap</v>
      </c>
      <c r="S10144" t="str">
        <v>2024-12-31 00:00:00</v>
      </c>
      <c r="T10144">
        <v>1.7700000000000001E-3</v>
      </c>
    </row>
    <row r="10145" spans="7:20" x14ac:dyDescent="0.3">
      <c r="G10145">
        <v>100387</v>
      </c>
      <c r="H10145" t="str">
        <v>Shree Cement Ltd.</v>
      </c>
      <c r="I10145" t="str">
        <v>Construction Materials</v>
      </c>
      <c r="J10145" t="str">
        <v>Mid Cap</v>
      </c>
      <c r="K10145" t="str">
        <v>2024-12-31 00:00:00</v>
      </c>
      <c r="L10145">
        <v>1.7700000000000001E-3</v>
      </c>
      <c r="O10145">
        <v>208461</v>
      </c>
      <c r="P10145" t="str">
        <v>JSW Energy Ltd.</v>
      </c>
      <c r="Q10145" t="str">
        <v>Power</v>
      </c>
      <c r="R10145" t="str">
        <v>Large Cap</v>
      </c>
      <c r="S10145" t="str">
        <v>2024-12-31 00:00:00</v>
      </c>
      <c r="T10145">
        <v>1.7600000000000001E-3</v>
      </c>
    </row>
    <row r="10146" spans="7:20" x14ac:dyDescent="0.3">
      <c r="G10146">
        <v>208461</v>
      </c>
      <c r="H10146" t="str">
        <v>JSW Energy Ltd.</v>
      </c>
      <c r="I10146" t="str">
        <v>Power</v>
      </c>
      <c r="J10146" t="str">
        <v>Large Cap</v>
      </c>
      <c r="K10146" t="str">
        <v>2024-12-31 00:00:00</v>
      </c>
      <c r="L10146">
        <v>1.7600000000000001E-3</v>
      </c>
      <c r="O10146">
        <v>131642</v>
      </c>
      <c r="P10146" t="str">
        <v>Marico Ltd.</v>
      </c>
      <c r="Q10146" t="str">
        <v>FMCG</v>
      </c>
      <c r="R10146" t="str">
        <v>Mid Cap</v>
      </c>
      <c r="S10146" t="str">
        <v>2024-12-31 00:00:00</v>
      </c>
      <c r="T10146">
        <v>1.73E-3</v>
      </c>
    </row>
    <row r="10147" spans="7:20" x14ac:dyDescent="0.3">
      <c r="G10147">
        <v>131642</v>
      </c>
      <c r="H10147" t="str">
        <v>Marico Ltd.</v>
      </c>
      <c r="I10147" t="str">
        <v>FMCG</v>
      </c>
      <c r="J10147" t="str">
        <v>Mid Cap</v>
      </c>
      <c r="K10147" t="str">
        <v>2024-12-31 00:00:00</v>
      </c>
      <c r="L10147">
        <v>1.73E-3</v>
      </c>
      <c r="O10147">
        <v>132483</v>
      </c>
      <c r="P10147" t="str">
        <v>Canara Bank</v>
      </c>
      <c r="Q10147" t="str">
        <v>Banks</v>
      </c>
      <c r="R10147" t="str">
        <v>Mid Cap</v>
      </c>
      <c r="S10147" t="str">
        <v>2024-12-31 00:00:00</v>
      </c>
      <c r="T10147">
        <v>1.72E-3</v>
      </c>
    </row>
    <row r="10148" spans="7:20" x14ac:dyDescent="0.3">
      <c r="G10148">
        <v>132483</v>
      </c>
      <c r="H10148" t="str">
        <v>Canara Bank</v>
      </c>
      <c r="I10148" t="str">
        <v>Banks</v>
      </c>
      <c r="J10148" t="str">
        <v>Mid Cap</v>
      </c>
      <c r="K10148" t="str">
        <v>2024-12-31 00:00:00</v>
      </c>
      <c r="L10148">
        <v>1.72E-3</v>
      </c>
      <c r="O10148">
        <v>103806</v>
      </c>
      <c r="P10148" t="str">
        <v>SRF Ltd.</v>
      </c>
      <c r="Q10148" t="str">
        <v>Chemicals</v>
      </c>
      <c r="R10148" t="str">
        <v>Mid Cap</v>
      </c>
      <c r="S10148" t="str">
        <v>2024-12-31 00:00:00</v>
      </c>
      <c r="T10148">
        <v>1.6800000000000001E-3</v>
      </c>
    </row>
    <row r="10149" spans="7:20" x14ac:dyDescent="0.3">
      <c r="G10149">
        <v>103806</v>
      </c>
      <c r="H10149" t="str">
        <v>SRF Ltd.</v>
      </c>
      <c r="I10149" t="str">
        <v>Chemicals</v>
      </c>
      <c r="J10149" t="str">
        <v>Mid Cap</v>
      </c>
      <c r="K10149" t="str">
        <v>2024-12-31 00:00:00</v>
      </c>
      <c r="L10149">
        <v>1.6800000000000001E-3</v>
      </c>
      <c r="O10149">
        <v>126299</v>
      </c>
      <c r="P10149" t="str">
        <v>Mphasis Ltd.</v>
      </c>
      <c r="Q10149" t="str">
        <v>IT</v>
      </c>
      <c r="R10149" t="str">
        <v>Mid Cap</v>
      </c>
      <c r="S10149" t="str">
        <v>2024-12-31 00:00:00</v>
      </c>
      <c r="T10149">
        <v>1.65E-3</v>
      </c>
    </row>
    <row r="10150" spans="7:20" x14ac:dyDescent="0.3">
      <c r="G10150">
        <v>126299</v>
      </c>
      <c r="H10150" t="str">
        <v>Mphasis Ltd.</v>
      </c>
      <c r="I10150" t="str">
        <v>IT</v>
      </c>
      <c r="J10150" t="str">
        <v>Mid Cap</v>
      </c>
      <c r="K10150" t="str">
        <v>2024-12-31 00:00:00</v>
      </c>
      <c r="L10150">
        <v>1.65E-3</v>
      </c>
      <c r="O10150">
        <v>211840</v>
      </c>
      <c r="P10150" t="str">
        <v>Mankind Pharma Ltd.</v>
      </c>
      <c r="Q10150" t="str">
        <v>Healthcare</v>
      </c>
      <c r="R10150" t="str">
        <v>Mid Cap</v>
      </c>
      <c r="S10150" t="str">
        <v>2024-12-31 00:00:00</v>
      </c>
      <c r="T10150">
        <v>1.65E-3</v>
      </c>
    </row>
    <row r="10151" spans="7:20" x14ac:dyDescent="0.3">
      <c r="G10151">
        <v>211840</v>
      </c>
      <c r="H10151" t="str">
        <v>Mankind Pharma Ltd.</v>
      </c>
      <c r="I10151" t="str">
        <v>Healthcare</v>
      </c>
      <c r="J10151" t="str">
        <v>Mid Cap</v>
      </c>
      <c r="K10151" t="str">
        <v>2024-12-31 00:00:00</v>
      </c>
      <c r="L10151">
        <v>1.65E-3</v>
      </c>
      <c r="O10151">
        <v>286335</v>
      </c>
      <c r="P10151" t="str">
        <v>AU Small Finance Bank Ltd.</v>
      </c>
      <c r="Q10151" t="str">
        <v>Banks</v>
      </c>
      <c r="R10151" t="str">
        <v>Mid Cap</v>
      </c>
      <c r="S10151" t="str">
        <v>2024-12-31 00:00:00</v>
      </c>
      <c r="T10151">
        <v>1.64E-3</v>
      </c>
    </row>
    <row r="10152" spans="7:20" x14ac:dyDescent="0.3">
      <c r="G10152">
        <v>286335</v>
      </c>
      <c r="H10152" t="str">
        <v>AU Small Finance Bank Ltd.</v>
      </c>
      <c r="I10152" t="str">
        <v>Banks</v>
      </c>
      <c r="J10152" t="str">
        <v>Mid Cap</v>
      </c>
      <c r="K10152" t="str">
        <v>2024-12-31 00:00:00</v>
      </c>
      <c r="L10152">
        <v>1.64E-3</v>
      </c>
      <c r="O10152">
        <v>208766</v>
      </c>
      <c r="P10152" t="str">
        <v>Multi Commodity Exchange Of India Ltd.</v>
      </c>
      <c r="Q10152" t="str">
        <v>Financial Services</v>
      </c>
      <c r="R10152" t="str">
        <v>Small Cap</v>
      </c>
      <c r="S10152" t="str">
        <v>2024-12-31 00:00:00</v>
      </c>
      <c r="T10152">
        <v>1.6199999999999999E-3</v>
      </c>
    </row>
    <row r="10153" spans="7:20" x14ac:dyDescent="0.3">
      <c r="G10153">
        <v>208766</v>
      </c>
      <c r="H10153" t="str">
        <v>Multi Commodity Exchange Of India Ltd.</v>
      </c>
      <c r="I10153" t="str">
        <v>Financial Services</v>
      </c>
      <c r="J10153" t="str">
        <v>Small Cap</v>
      </c>
      <c r="K10153" t="str">
        <v>2024-12-31 00:00:00</v>
      </c>
      <c r="L10153">
        <v>1.6199999999999999E-3</v>
      </c>
      <c r="O10153">
        <v>100477</v>
      </c>
      <c r="P10153" t="str">
        <v>Ashok Leyland Ltd.</v>
      </c>
      <c r="Q10153" t="str">
        <v>Auto &amp; Auto Components</v>
      </c>
      <c r="R10153" t="str">
        <v>Mid Cap</v>
      </c>
      <c r="S10153" t="str">
        <v>2024-12-31 00:00:00</v>
      </c>
      <c r="T10153">
        <v>1.6000000000000001E-3</v>
      </c>
    </row>
    <row r="10154" spans="7:20" x14ac:dyDescent="0.3">
      <c r="G10154">
        <v>100477</v>
      </c>
      <c r="H10154" t="str">
        <v>Ashok Leyland Ltd.</v>
      </c>
      <c r="I10154" t="str">
        <v>Auto &amp; Auto Components</v>
      </c>
      <c r="J10154" t="str">
        <v>Mid Cap</v>
      </c>
      <c r="K10154" t="str">
        <v>2024-12-31 00:00:00</v>
      </c>
      <c r="L10154">
        <v>1.6000000000000001E-3</v>
      </c>
      <c r="O10154">
        <v>207950</v>
      </c>
      <c r="P10154" t="str">
        <v>Central Depository Services (India) Ltd.</v>
      </c>
      <c r="Q10154" t="str">
        <v>Financial Services</v>
      </c>
      <c r="R10154" t="str">
        <v>Small Cap</v>
      </c>
      <c r="S10154" t="str">
        <v>2024-12-31 00:00:00</v>
      </c>
      <c r="T10154">
        <v>1.5900000000000001E-3</v>
      </c>
    </row>
    <row r="10155" spans="7:20" x14ac:dyDescent="0.3">
      <c r="G10155">
        <v>207950</v>
      </c>
      <c r="H10155" t="str">
        <v>Central Depository Services (India) Ltd.</v>
      </c>
      <c r="I10155" t="str">
        <v>Financial Services</v>
      </c>
      <c r="J10155" t="str">
        <v>Small Cap</v>
      </c>
      <c r="K10155" t="str">
        <v>2024-12-31 00:00:00</v>
      </c>
      <c r="L10155">
        <v>1.5900000000000001E-3</v>
      </c>
      <c r="O10155">
        <v>190059</v>
      </c>
      <c r="P10155" t="str">
        <v>APL Apollo Tubes Ltd.</v>
      </c>
      <c r="Q10155" t="str">
        <v>Building Materials</v>
      </c>
      <c r="R10155" t="str">
        <v>Mid Cap</v>
      </c>
      <c r="S10155" t="str">
        <v>2024-12-31 00:00:00</v>
      </c>
      <c r="T10155">
        <v>1.5900000000000001E-3</v>
      </c>
    </row>
    <row r="10156" spans="7:20" x14ac:dyDescent="0.3">
      <c r="G10156">
        <v>190059</v>
      </c>
      <c r="H10156" t="str">
        <v>APL Apollo Tubes Ltd.</v>
      </c>
      <c r="I10156" t="str">
        <v>Building Materials</v>
      </c>
      <c r="J10156" t="str">
        <v>Mid Cap</v>
      </c>
      <c r="K10156" t="str">
        <v>2024-12-31 00:00:00</v>
      </c>
      <c r="L10156">
        <v>1.5900000000000001E-3</v>
      </c>
      <c r="O10156">
        <v>103100</v>
      </c>
      <c r="P10156" t="str">
        <v>The Phoenix Mills Ltd.</v>
      </c>
      <c r="Q10156" t="str">
        <v>Consumer Discretionary</v>
      </c>
      <c r="R10156" t="str">
        <v>Mid Cap</v>
      </c>
      <c r="S10156" t="str">
        <v>2024-12-31 00:00:00</v>
      </c>
      <c r="T10156">
        <v>1.57E-3</v>
      </c>
    </row>
    <row r="10157" spans="7:20" x14ac:dyDescent="0.3">
      <c r="G10157">
        <v>103100</v>
      </c>
      <c r="H10157" t="str">
        <v>The Phoenix Mills Ltd.</v>
      </c>
      <c r="I10157" t="str">
        <v>Consumer Discretionary</v>
      </c>
      <c r="J10157" t="str">
        <v>Mid Cap</v>
      </c>
      <c r="K10157" t="str">
        <v>2024-12-31 00:00:00</v>
      </c>
      <c r="L10157">
        <v>1.57E-3</v>
      </c>
      <c r="O10157">
        <v>109930</v>
      </c>
      <c r="P10157" t="str">
        <v>Supreme Industries Ltd.</v>
      </c>
      <c r="Q10157" t="str">
        <v>Building Materials</v>
      </c>
      <c r="R10157" t="str">
        <v>Mid Cap</v>
      </c>
      <c r="S10157" t="str">
        <v>2024-12-31 00:00:00</v>
      </c>
      <c r="T10157">
        <v>1.56E-3</v>
      </c>
    </row>
    <row r="10158" spans="7:20" x14ac:dyDescent="0.3">
      <c r="G10158">
        <v>109930</v>
      </c>
      <c r="H10158" t="str">
        <v>Supreme Industries Ltd.</v>
      </c>
      <c r="I10158" t="str">
        <v>Building Materials</v>
      </c>
      <c r="J10158" t="str">
        <v>Mid Cap</v>
      </c>
      <c r="K10158" t="str">
        <v>2024-12-31 00:00:00</v>
      </c>
      <c r="L10158">
        <v>1.56E-3</v>
      </c>
      <c r="O10158">
        <v>100096</v>
      </c>
      <c r="P10158" t="str">
        <v>Dabur India Ltd.</v>
      </c>
      <c r="Q10158" t="str">
        <v>FMCG</v>
      </c>
      <c r="R10158" t="str">
        <v>Large Cap</v>
      </c>
      <c r="S10158" t="str">
        <v>2024-12-31 00:00:00</v>
      </c>
      <c r="T10158">
        <v>1.5499999999999999E-3</v>
      </c>
    </row>
    <row r="10159" spans="7:20" x14ac:dyDescent="0.3">
      <c r="G10159">
        <v>100096</v>
      </c>
      <c r="H10159" t="str">
        <v>Dabur India Ltd.</v>
      </c>
      <c r="I10159" t="str">
        <v>FMCG</v>
      </c>
      <c r="J10159" t="str">
        <v>Large Cap</v>
      </c>
      <c r="K10159" t="str">
        <v>2024-12-31 00:00:00</v>
      </c>
      <c r="L10159">
        <v>1.5499999999999999E-3</v>
      </c>
      <c r="O10159">
        <v>132466</v>
      </c>
      <c r="P10159" t="str">
        <v>Oracle Financial Services Software Ltd.</v>
      </c>
      <c r="Q10159" t="str">
        <v>IT</v>
      </c>
      <c r="R10159" t="str">
        <v>Mid Cap</v>
      </c>
      <c r="S10159" t="str">
        <v>2024-12-31 00:00:00</v>
      </c>
      <c r="T10159">
        <v>1.5499999999999999E-3</v>
      </c>
    </row>
    <row r="10160" spans="7:20" x14ac:dyDescent="0.3">
      <c r="G10160">
        <v>132466</v>
      </c>
      <c r="H10160" t="str">
        <v>Oracle Financial Services Software Ltd.</v>
      </c>
      <c r="I10160" t="str">
        <v>IT</v>
      </c>
      <c r="J10160" t="str">
        <v>Mid Cap</v>
      </c>
      <c r="K10160" t="str">
        <v>2024-12-31 00:00:00</v>
      </c>
      <c r="L10160">
        <v>1.5499999999999999E-3</v>
      </c>
      <c r="O10160">
        <v>200091</v>
      </c>
      <c r="P10160" t="str">
        <v>Oil India Ltd.</v>
      </c>
      <c r="Q10160" t="str">
        <v>Oil &amp; Gas</v>
      </c>
      <c r="R10160" t="str">
        <v>Mid Cap</v>
      </c>
      <c r="S10160" t="str">
        <v>2024-12-31 00:00:00</v>
      </c>
      <c r="T10160">
        <v>1.5499999999999999E-3</v>
      </c>
    </row>
    <row r="10161" spans="7:20" x14ac:dyDescent="0.3">
      <c r="G10161">
        <v>200091</v>
      </c>
      <c r="H10161" t="str">
        <v>Oil India Ltd.</v>
      </c>
      <c r="I10161" t="str">
        <v>Oil &amp; Gas</v>
      </c>
      <c r="J10161" t="str">
        <v>Mid Cap</v>
      </c>
      <c r="K10161" t="str">
        <v>2024-12-31 00:00:00</v>
      </c>
      <c r="L10161">
        <v>1.5499999999999999E-3</v>
      </c>
      <c r="O10161">
        <v>132827</v>
      </c>
      <c r="P10161" t="str">
        <v>Page Industries Ltd.</v>
      </c>
      <c r="Q10161" t="str">
        <v>Consumer Discretionary</v>
      </c>
      <c r="R10161" t="str">
        <v>Mid Cap</v>
      </c>
      <c r="S10161" t="str">
        <v>2024-12-31 00:00:00</v>
      </c>
      <c r="T10161">
        <v>1.5399999999999999E-3</v>
      </c>
    </row>
    <row r="10162" spans="7:20" x14ac:dyDescent="0.3">
      <c r="G10162">
        <v>132827</v>
      </c>
      <c r="H10162" t="str">
        <v>Page Industries Ltd.</v>
      </c>
      <c r="I10162" t="str">
        <v>Consumer Discretionary</v>
      </c>
      <c r="J10162" t="str">
        <v>Mid Cap</v>
      </c>
      <c r="K10162" t="str">
        <v>2024-12-31 00:00:00</v>
      </c>
      <c r="L10162">
        <v>1.5399999999999999E-3</v>
      </c>
      <c r="O10162">
        <v>123642</v>
      </c>
      <c r="P10162" t="str">
        <v>PI Industries Ltd.</v>
      </c>
      <c r="Q10162" t="str">
        <v>Chemicals</v>
      </c>
      <c r="R10162" t="str">
        <v>Mid Cap</v>
      </c>
      <c r="S10162" t="str">
        <v>2024-12-31 00:00:00</v>
      </c>
      <c r="T10162">
        <v>1.5399999999999999E-3</v>
      </c>
    </row>
    <row r="10163" spans="7:20" x14ac:dyDescent="0.3">
      <c r="G10163">
        <v>123642</v>
      </c>
      <c r="H10163" t="str">
        <v>PI Industries Ltd.</v>
      </c>
      <c r="I10163" t="str">
        <v>Chemicals</v>
      </c>
      <c r="J10163" t="str">
        <v>Mid Cap</v>
      </c>
      <c r="K10163" t="str">
        <v>2024-12-31 00:00:00</v>
      </c>
      <c r="L10163">
        <v>1.5399999999999999E-3</v>
      </c>
      <c r="O10163">
        <v>212427</v>
      </c>
      <c r="P10163" t="str">
        <v>Alkem Laboratories Ltd.</v>
      </c>
      <c r="Q10163" t="str">
        <v>Healthcare</v>
      </c>
      <c r="R10163" t="str">
        <v>Mid Cap</v>
      </c>
      <c r="S10163" t="str">
        <v>2024-12-31 00:00:00</v>
      </c>
      <c r="T10163">
        <v>1.5200000000000001E-3</v>
      </c>
    </row>
    <row r="10164" spans="7:20" x14ac:dyDescent="0.3">
      <c r="G10164">
        <v>212427</v>
      </c>
      <c r="H10164" t="str">
        <v>Alkem Laboratories Ltd.</v>
      </c>
      <c r="I10164" t="str">
        <v>Healthcare</v>
      </c>
      <c r="J10164" t="str">
        <v>Mid Cap</v>
      </c>
      <c r="K10164" t="str">
        <v>2024-12-31 00:00:00</v>
      </c>
      <c r="L10164">
        <v>1.5200000000000001E-3</v>
      </c>
      <c r="O10164">
        <v>100530</v>
      </c>
      <c r="P10164" t="str">
        <v>Bosch Ltd.</v>
      </c>
      <c r="Q10164" t="str">
        <v>Auto &amp; Auto Components</v>
      </c>
      <c r="R10164" t="str">
        <v>Large Cap</v>
      </c>
      <c r="S10164" t="str">
        <v>2024-12-31 00:00:00</v>
      </c>
      <c r="T10164">
        <v>1.5100000000000001E-3</v>
      </c>
    </row>
    <row r="10165" spans="7:20" x14ac:dyDescent="0.3">
      <c r="G10165">
        <v>100530</v>
      </c>
      <c r="H10165" t="str">
        <v>Bosch Ltd.</v>
      </c>
      <c r="I10165" t="str">
        <v>Auto &amp; Auto Components</v>
      </c>
      <c r="J10165" t="str">
        <v>Large Cap</v>
      </c>
      <c r="K10165" t="str">
        <v>2024-12-31 00:00:00</v>
      </c>
      <c r="L10165">
        <v>1.5100000000000001E-3</v>
      </c>
      <c r="O10165">
        <v>226720</v>
      </c>
      <c r="P10165" t="str">
        <v>Kalyan Jewellers India Ltd.</v>
      </c>
      <c r="Q10165" t="str">
        <v>Consumer Discretionary</v>
      </c>
      <c r="R10165" t="str">
        <v>Mid Cap</v>
      </c>
      <c r="S10165" t="str">
        <v>2024-12-31 00:00:00</v>
      </c>
      <c r="T10165">
        <v>1.5E-3</v>
      </c>
    </row>
    <row r="10166" spans="7:20" x14ac:dyDescent="0.3">
      <c r="G10166">
        <v>226720</v>
      </c>
      <c r="H10166" t="str">
        <v>Kalyan Jewellers India Ltd.</v>
      </c>
      <c r="I10166" t="str">
        <v>Consumer Discretionary</v>
      </c>
      <c r="J10166" t="str">
        <v>Mid Cap</v>
      </c>
      <c r="K10166" t="str">
        <v>2024-12-31 00:00:00</v>
      </c>
      <c r="L10166">
        <v>1.5E-3</v>
      </c>
      <c r="O10166">
        <v>100103</v>
      </c>
      <c r="P10166" t="str">
        <v>Bharat Heavy Electricals Ltd.</v>
      </c>
      <c r="Q10166" t="str">
        <v>Capital Goods</v>
      </c>
      <c r="R10166" t="str">
        <v>Mid Cap</v>
      </c>
      <c r="S10166" t="str">
        <v>2024-12-31 00:00:00</v>
      </c>
      <c r="T10166">
        <v>1.5E-3</v>
      </c>
    </row>
    <row r="10167" spans="7:20" x14ac:dyDescent="0.3">
      <c r="G10167">
        <v>100103</v>
      </c>
      <c r="H10167" t="str">
        <v>Bharat Heavy Electricals Ltd.</v>
      </c>
      <c r="I10167" t="str">
        <v>Capital Goods</v>
      </c>
      <c r="J10167" t="str">
        <v>Mid Cap</v>
      </c>
      <c r="K10167" t="str">
        <v>2024-12-31 00:00:00</v>
      </c>
      <c r="L10167">
        <v>1.5E-3</v>
      </c>
      <c r="O10167">
        <v>271875</v>
      </c>
      <c r="P10167" t="str">
        <v>Adani Energy Solutions Ltd.</v>
      </c>
      <c r="Q10167" t="str">
        <v>Power</v>
      </c>
      <c r="R10167" t="str">
        <v>Large Cap</v>
      </c>
      <c r="S10167" t="str">
        <v>2024-12-31 00:00:00</v>
      </c>
      <c r="T10167">
        <v>1.48E-3</v>
      </c>
    </row>
    <row r="10168" spans="7:20" x14ac:dyDescent="0.3">
      <c r="G10168">
        <v>271875</v>
      </c>
      <c r="H10168" t="str">
        <v>Adani Energy Solutions Ltd.</v>
      </c>
      <c r="I10168" t="str">
        <v>Power</v>
      </c>
      <c r="J10168" t="str">
        <v>Large Cap</v>
      </c>
      <c r="K10168" t="str">
        <v>2024-12-31 00:00:00</v>
      </c>
      <c r="L10168">
        <v>1.48E-3</v>
      </c>
      <c r="O10168">
        <v>190071</v>
      </c>
      <c r="P10168" t="str">
        <v>Sundaram Finance Ltd.</v>
      </c>
      <c r="Q10168" t="str">
        <v>NBFC's &amp; Housing Finance</v>
      </c>
      <c r="R10168" t="str">
        <v>Mid Cap</v>
      </c>
      <c r="S10168" t="str">
        <v>2024-12-31 00:00:00</v>
      </c>
      <c r="T10168">
        <v>1.47E-3</v>
      </c>
    </row>
    <row r="10169" spans="7:20" x14ac:dyDescent="0.3">
      <c r="G10169">
        <v>190071</v>
      </c>
      <c r="H10169" t="str">
        <v>Sundaram Finance Ltd.</v>
      </c>
      <c r="I10169" t="str">
        <v>NBFC's &amp; Housing Finance</v>
      </c>
      <c r="J10169" t="str">
        <v>Mid Cap</v>
      </c>
      <c r="K10169" t="str">
        <v>2024-12-31 00:00:00</v>
      </c>
      <c r="L10169">
        <v>1.47E-3</v>
      </c>
      <c r="O10169">
        <v>213838</v>
      </c>
      <c r="P10169" t="str">
        <v>Prestige Estates Projects Ltd.</v>
      </c>
      <c r="Q10169" t="str">
        <v>Construction &amp; Realty</v>
      </c>
      <c r="R10169" t="str">
        <v>Mid Cap</v>
      </c>
      <c r="S10169" t="str">
        <v>2024-12-31 00:00:00</v>
      </c>
      <c r="T10169">
        <v>1.4499999999999999E-3</v>
      </c>
    </row>
    <row r="10170" spans="7:20" x14ac:dyDescent="0.3">
      <c r="G10170">
        <v>213838</v>
      </c>
      <c r="H10170" t="str">
        <v>Prestige Estates Projects Ltd.</v>
      </c>
      <c r="I10170" t="str">
        <v>Construction &amp; Realty</v>
      </c>
      <c r="J10170" t="str">
        <v>Mid Cap</v>
      </c>
      <c r="K10170" t="str">
        <v>2024-12-31 00:00:00</v>
      </c>
      <c r="L10170">
        <v>1.4499999999999999E-3</v>
      </c>
      <c r="O10170">
        <v>132754</v>
      </c>
      <c r="P10170" t="str">
        <v>GMR Airports Ltd.</v>
      </c>
      <c r="Q10170" t="str">
        <v>Construction &amp; Realty</v>
      </c>
      <c r="R10170" t="str">
        <v>Mid Cap</v>
      </c>
      <c r="S10170" t="str">
        <v>2024-12-31 00:00:00</v>
      </c>
      <c r="T10170">
        <v>1.4400000000000001E-3</v>
      </c>
    </row>
    <row r="10171" spans="7:20" x14ac:dyDescent="0.3">
      <c r="G10171">
        <v>132754</v>
      </c>
      <c r="H10171" t="str">
        <v>GMR Airports Ltd.</v>
      </c>
      <c r="I10171" t="str">
        <v>Construction &amp; Realty</v>
      </c>
      <c r="J10171" t="str">
        <v>Mid Cap</v>
      </c>
      <c r="K10171" t="str">
        <v>2024-12-31 00:00:00</v>
      </c>
      <c r="L10171">
        <v>1.4400000000000001E-3</v>
      </c>
      <c r="O10171">
        <v>100067</v>
      </c>
      <c r="P10171" t="str">
        <v>Blue Star Ltd.</v>
      </c>
      <c r="Q10171" t="str">
        <v>Consumer Durables</v>
      </c>
      <c r="R10171" t="str">
        <v>Mid Cap</v>
      </c>
      <c r="S10171" t="str">
        <v>2024-12-31 00:00:00</v>
      </c>
      <c r="T10171">
        <v>1.4300000000000001E-3</v>
      </c>
    </row>
    <row r="10172" spans="7:20" x14ac:dyDescent="0.3">
      <c r="G10172">
        <v>100067</v>
      </c>
      <c r="H10172" t="str">
        <v>Blue Star Ltd.</v>
      </c>
      <c r="I10172" t="str">
        <v>Consumer Durables</v>
      </c>
      <c r="J10172" t="str">
        <v>Mid Cap</v>
      </c>
      <c r="K10172" t="str">
        <v>2024-12-31 00:00:00</v>
      </c>
      <c r="L10172">
        <v>1.4300000000000001E-3</v>
      </c>
      <c r="O10172">
        <v>112070</v>
      </c>
      <c r="P10172" t="str">
        <v>UPL Ltd.</v>
      </c>
      <c r="Q10172" t="str">
        <v>Chemicals</v>
      </c>
      <c r="R10172" t="str">
        <v>Mid Cap</v>
      </c>
      <c r="S10172" t="str">
        <v>2024-12-31 00:00:00</v>
      </c>
      <c r="T10172">
        <v>1.4300000000000001E-3</v>
      </c>
    </row>
    <row r="10173" spans="7:20" x14ac:dyDescent="0.3">
      <c r="G10173">
        <v>112070</v>
      </c>
      <c r="H10173" t="str">
        <v>UPL Ltd.</v>
      </c>
      <c r="I10173" t="str">
        <v>Chemicals</v>
      </c>
      <c r="J10173" t="str">
        <v>Mid Cap</v>
      </c>
      <c r="K10173" t="str">
        <v>2024-12-31 00:00:00</v>
      </c>
      <c r="L10173">
        <v>1.4300000000000001E-3</v>
      </c>
      <c r="O10173">
        <v>117569</v>
      </c>
      <c r="P10173" t="str">
        <v>KEI Industries Ltd.</v>
      </c>
      <c r="Q10173" t="str">
        <v>Building Materials</v>
      </c>
      <c r="R10173" t="str">
        <v>Mid Cap</v>
      </c>
      <c r="S10173" t="str">
        <v>2024-12-31 00:00:00</v>
      </c>
      <c r="T10173">
        <v>1.41E-3</v>
      </c>
    </row>
    <row r="10174" spans="7:20" x14ac:dyDescent="0.3">
      <c r="G10174">
        <v>117569</v>
      </c>
      <c r="H10174" t="str">
        <v>KEI Industries Ltd.</v>
      </c>
      <c r="I10174" t="str">
        <v>Building Materials</v>
      </c>
      <c r="J10174" t="str">
        <v>Mid Cap</v>
      </c>
      <c r="K10174" t="str">
        <v>2024-12-31 00:00:00</v>
      </c>
      <c r="L10174">
        <v>1.41E-3</v>
      </c>
      <c r="O10174">
        <v>215367</v>
      </c>
      <c r="P10174" t="str">
        <v>Jubilant FoodWorks Ltd.</v>
      </c>
      <c r="Q10174" t="str">
        <v>Consumer Discretionary</v>
      </c>
      <c r="R10174" t="str">
        <v>Mid Cap</v>
      </c>
      <c r="S10174" t="str">
        <v>2024-12-31 00:00:00</v>
      </c>
      <c r="T10174">
        <v>1.4E-3</v>
      </c>
    </row>
    <row r="10175" spans="7:20" x14ac:dyDescent="0.3">
      <c r="G10175">
        <v>215367</v>
      </c>
      <c r="H10175" t="str">
        <v>Jubilant FoodWorks Ltd.</v>
      </c>
      <c r="I10175" t="str">
        <v>Consumer Discretionary</v>
      </c>
      <c r="J10175" t="str">
        <v>Mid Cap</v>
      </c>
      <c r="K10175" t="str">
        <v>2024-12-31 00:00:00</v>
      </c>
      <c r="L10175">
        <v>1.4E-3</v>
      </c>
      <c r="O10175">
        <v>220018</v>
      </c>
      <c r="P10175" t="str">
        <v>Oberoi Realty Ltd.</v>
      </c>
      <c r="Q10175" t="str">
        <v>Construction &amp; Realty</v>
      </c>
      <c r="R10175" t="str">
        <v>Mid Cap</v>
      </c>
      <c r="S10175" t="str">
        <v>2024-12-31 00:00:00</v>
      </c>
      <c r="T10175">
        <v>1.3799999999999999E-3</v>
      </c>
    </row>
    <row r="10176" spans="7:20" x14ac:dyDescent="0.3">
      <c r="G10176">
        <v>220018</v>
      </c>
      <c r="H10176" t="str">
        <v>Oberoi Realty Ltd.</v>
      </c>
      <c r="I10176" t="str">
        <v>Construction &amp; Realty</v>
      </c>
      <c r="J10176" t="str">
        <v>Mid Cap</v>
      </c>
      <c r="K10176" t="str">
        <v>2024-12-31 00:00:00</v>
      </c>
      <c r="L10176">
        <v>1.3799999999999999E-3</v>
      </c>
      <c r="O10176">
        <v>214179</v>
      </c>
      <c r="P10176" t="str">
        <v>Sona BLW Precision Forgings Ltd.</v>
      </c>
      <c r="Q10176" t="str">
        <v>Auto &amp; Auto Components</v>
      </c>
      <c r="R10176" t="str">
        <v>Mid Cap</v>
      </c>
      <c r="S10176" t="str">
        <v>2024-12-31 00:00:00</v>
      </c>
      <c r="T10176">
        <v>1.3600000000000001E-3</v>
      </c>
    </row>
    <row r="10177" spans="7:20" x14ac:dyDescent="0.3">
      <c r="G10177">
        <v>214179</v>
      </c>
      <c r="H10177" t="str">
        <v>Sona BLW Precision Forgings Ltd.</v>
      </c>
      <c r="I10177" t="str">
        <v>Auto &amp; Auto Components</v>
      </c>
      <c r="J10177" t="str">
        <v>Mid Cap</v>
      </c>
      <c r="K10177" t="str">
        <v>2024-12-31 00:00:00</v>
      </c>
      <c r="L10177">
        <v>1.3600000000000001E-3</v>
      </c>
      <c r="O10177">
        <v>217280</v>
      </c>
      <c r="P10177" t="str">
        <v>Indian Railway Finance Corporation Ltd.</v>
      </c>
      <c r="Q10177" t="str">
        <v>Railways</v>
      </c>
      <c r="R10177" t="str">
        <v>Large Cap</v>
      </c>
      <c r="S10177" t="str">
        <v>2024-12-31 00:00:00</v>
      </c>
      <c r="T10177">
        <v>1.3600000000000001E-3</v>
      </c>
    </row>
    <row r="10178" spans="7:20" x14ac:dyDescent="0.3">
      <c r="G10178">
        <v>217280</v>
      </c>
      <c r="H10178" t="str">
        <v>Indian Railway Finance Corporation Ltd.</v>
      </c>
      <c r="I10178" t="str">
        <v>Railways</v>
      </c>
      <c r="J10178" t="str">
        <v>Large Cap</v>
      </c>
      <c r="K10178" t="str">
        <v>2024-12-31 00:00:00</v>
      </c>
      <c r="L10178">
        <v>1.3600000000000001E-3</v>
      </c>
      <c r="O10178">
        <v>216369</v>
      </c>
      <c r="P10178" t="str">
        <v>NHPC Ltd.</v>
      </c>
      <c r="Q10178" t="str">
        <v>Power</v>
      </c>
      <c r="R10178" t="str">
        <v>Mid Cap</v>
      </c>
      <c r="S10178" t="str">
        <v>2024-12-31 00:00:00</v>
      </c>
      <c r="T10178">
        <v>1.3500000000000001E-3</v>
      </c>
    </row>
    <row r="10179" spans="7:20" x14ac:dyDescent="0.3">
      <c r="G10179">
        <v>216369</v>
      </c>
      <c r="H10179" t="str">
        <v>NHPC Ltd.</v>
      </c>
      <c r="I10179" t="str">
        <v>Power</v>
      </c>
      <c r="J10179" t="str">
        <v>Mid Cap</v>
      </c>
      <c r="K10179" t="str">
        <v>2024-12-31 00:00:00</v>
      </c>
      <c r="L10179">
        <v>1.3500000000000001E-3</v>
      </c>
      <c r="O10179">
        <v>122275</v>
      </c>
      <c r="P10179" t="str">
        <v>GE Vernova T&amp;D India Ltd.</v>
      </c>
      <c r="Q10179" t="str">
        <v>Power</v>
      </c>
      <c r="R10179" t="str">
        <v>Mid Cap</v>
      </c>
      <c r="S10179" t="str">
        <v>2024-12-31 00:00:00</v>
      </c>
      <c r="T10179">
        <v>1.33E-3</v>
      </c>
    </row>
    <row r="10180" spans="7:20" x14ac:dyDescent="0.3">
      <c r="G10180">
        <v>122275</v>
      </c>
      <c r="H10180" t="str">
        <v>GE Vernova T&amp;D India Ltd.</v>
      </c>
      <c r="I10180" t="str">
        <v>Power</v>
      </c>
      <c r="J10180" t="str">
        <v>Mid Cap</v>
      </c>
      <c r="K10180" t="str">
        <v>2024-12-31 00:00:00</v>
      </c>
      <c r="L10180">
        <v>1.33E-3</v>
      </c>
      <c r="O10180">
        <v>132522</v>
      </c>
      <c r="P10180" t="str">
        <v>Petronet LNG Ltd.</v>
      </c>
      <c r="Q10180" t="str">
        <v>Oil &amp; Gas</v>
      </c>
      <c r="R10180" t="str">
        <v>Mid Cap</v>
      </c>
      <c r="S10180" t="str">
        <v>2024-12-31 00:00:00</v>
      </c>
      <c r="T10180">
        <v>1.32E-3</v>
      </c>
    </row>
    <row r="10181" spans="7:20" x14ac:dyDescent="0.3">
      <c r="G10181">
        <v>132522</v>
      </c>
      <c r="H10181" t="str">
        <v>Petronet LNG Ltd.</v>
      </c>
      <c r="I10181" t="str">
        <v>Oil &amp; Gas</v>
      </c>
      <c r="J10181" t="str">
        <v>Mid Cap</v>
      </c>
      <c r="K10181" t="str">
        <v>2024-12-31 00:00:00</v>
      </c>
      <c r="L10181">
        <v>1.32E-3</v>
      </c>
      <c r="O10181">
        <v>289108</v>
      </c>
      <c r="P10181" t="str">
        <v>Delhivery Ltd.</v>
      </c>
      <c r="Q10181" t="str">
        <v>Logistics &amp; Ports</v>
      </c>
      <c r="R10181" t="str">
        <v>Small Cap</v>
      </c>
      <c r="S10181" t="str">
        <v>2024-12-31 00:00:00</v>
      </c>
      <c r="T10181">
        <v>1.31E-3</v>
      </c>
    </row>
    <row r="10182" spans="7:20" x14ac:dyDescent="0.3">
      <c r="G10182">
        <v>289108</v>
      </c>
      <c r="H10182" t="str">
        <v>Delhivery Ltd.</v>
      </c>
      <c r="I10182" t="str">
        <v>Logistics &amp; Ports</v>
      </c>
      <c r="J10182" t="str">
        <v>Small Cap</v>
      </c>
      <c r="K10182" t="str">
        <v>2024-12-31 00:00:00</v>
      </c>
      <c r="L10182">
        <v>1.31E-3</v>
      </c>
      <c r="O10182">
        <v>210258</v>
      </c>
      <c r="P10182" t="str">
        <v>ICICI Prudential Life Insurance Company Ltd.</v>
      </c>
      <c r="Q10182" t="str">
        <v>Insurance</v>
      </c>
      <c r="R10182" t="str">
        <v>Large Cap</v>
      </c>
      <c r="S10182" t="str">
        <v>2024-12-31 00:00:00</v>
      </c>
      <c r="T10182">
        <v>1.2999999999999999E-3</v>
      </c>
    </row>
    <row r="10183" spans="7:20" x14ac:dyDescent="0.3">
      <c r="G10183">
        <v>210258</v>
      </c>
      <c r="H10183" t="str">
        <v>ICICI Prudential Life Insurance Company Ltd.</v>
      </c>
      <c r="I10183" t="str">
        <v>Insurance</v>
      </c>
      <c r="J10183" t="str">
        <v>Large Cap</v>
      </c>
      <c r="K10183" t="str">
        <v>2024-12-31 00:00:00</v>
      </c>
      <c r="L10183">
        <v>1.2999999999999999E-3</v>
      </c>
      <c r="O10183">
        <v>280713</v>
      </c>
      <c r="P10183" t="str">
        <v>Crompton Greaves Consumer Electricals Ltd.</v>
      </c>
      <c r="Q10183" t="str">
        <v>Consumer Durables</v>
      </c>
      <c r="R10183" t="str">
        <v>Small Cap</v>
      </c>
      <c r="S10183" t="str">
        <v>2024-12-31 00:00:00</v>
      </c>
      <c r="T10183">
        <v>1.2999999999999999E-3</v>
      </c>
    </row>
    <row r="10184" spans="7:20" x14ac:dyDescent="0.3">
      <c r="G10184">
        <v>280713</v>
      </c>
      <c r="H10184" t="str">
        <v>Crompton Greaves Consumer Electricals Ltd.</v>
      </c>
      <c r="I10184" t="str">
        <v>Consumer Durables</v>
      </c>
      <c r="J10184" t="str">
        <v>Small Cap</v>
      </c>
      <c r="K10184" t="str">
        <v>2024-12-31 00:00:00</v>
      </c>
      <c r="L10184">
        <v>1.2999999999999999E-3</v>
      </c>
      <c r="O10184">
        <v>210036</v>
      </c>
      <c r="P10184" t="str">
        <v>Computer Age Management Services Ltd.</v>
      </c>
      <c r="Q10184" t="str">
        <v>Financial Services</v>
      </c>
      <c r="R10184" t="str">
        <v>Small Cap</v>
      </c>
      <c r="S10184" t="str">
        <v>2024-12-31 00:00:00</v>
      </c>
      <c r="T10184">
        <v>1.2800000000000001E-3</v>
      </c>
    </row>
    <row r="10185" spans="7:20" x14ac:dyDescent="0.3">
      <c r="G10185">
        <v>210036</v>
      </c>
      <c r="H10185" t="str">
        <v>Computer Age Management Services Ltd.</v>
      </c>
      <c r="I10185" t="str">
        <v>Financial Services</v>
      </c>
      <c r="J10185" t="str">
        <v>Small Cap</v>
      </c>
      <c r="K10185" t="str">
        <v>2024-12-31 00:00:00</v>
      </c>
      <c r="L10185">
        <v>1.2800000000000001E-3</v>
      </c>
      <c r="O10185">
        <v>132321</v>
      </c>
      <c r="P10185" t="str">
        <v>Zydus Lifesciences Ltd.</v>
      </c>
      <c r="Q10185" t="str">
        <v>Healthcare</v>
      </c>
      <c r="R10185" t="str">
        <v>Large Cap</v>
      </c>
      <c r="S10185" t="str">
        <v>2024-12-31 00:00:00</v>
      </c>
      <c r="T10185">
        <v>1.25E-3</v>
      </c>
    </row>
    <row r="10186" spans="7:20" x14ac:dyDescent="0.3">
      <c r="G10186">
        <v>132321</v>
      </c>
      <c r="H10186" t="str">
        <v>Zydus Lifesciences Ltd.</v>
      </c>
      <c r="I10186" t="str">
        <v>Healthcare</v>
      </c>
      <c r="J10186" t="str">
        <v>Large Cap</v>
      </c>
      <c r="K10186" t="str">
        <v>2024-12-31 00:00:00</v>
      </c>
      <c r="L10186">
        <v>1.25E-3</v>
      </c>
      <c r="O10186">
        <v>294320</v>
      </c>
      <c r="P10186" t="str">
        <v>KPIT Technologies Ltd.</v>
      </c>
      <c r="Q10186" t="str">
        <v>IT</v>
      </c>
      <c r="R10186" t="str">
        <v>Mid Cap</v>
      </c>
      <c r="S10186" t="str">
        <v>2024-12-31 00:00:00</v>
      </c>
      <c r="T10186">
        <v>1.24E-3</v>
      </c>
    </row>
    <row r="10187" spans="7:20" x14ac:dyDescent="0.3">
      <c r="G10187">
        <v>294320</v>
      </c>
      <c r="H10187" t="str">
        <v>KPIT Technologies Ltd.</v>
      </c>
      <c r="I10187" t="str">
        <v>IT</v>
      </c>
      <c r="J10187" t="str">
        <v>Mid Cap</v>
      </c>
      <c r="K10187" t="str">
        <v>2024-12-31 00:00:00</v>
      </c>
      <c r="L10187">
        <v>1.24E-3</v>
      </c>
      <c r="O10187">
        <v>132296</v>
      </c>
      <c r="P10187" t="str">
        <v>Glenmark Pharmaceuticals Ltd.</v>
      </c>
      <c r="Q10187" t="str">
        <v>Healthcare</v>
      </c>
      <c r="R10187" t="str">
        <v>Mid Cap</v>
      </c>
      <c r="S10187" t="str">
        <v>2024-12-31 00:00:00</v>
      </c>
      <c r="T10187">
        <v>1.24E-3</v>
      </c>
    </row>
    <row r="10188" spans="7:20" x14ac:dyDescent="0.3">
      <c r="G10188">
        <v>132296</v>
      </c>
      <c r="H10188" t="str">
        <v>Glenmark Pharmaceuticals Ltd.</v>
      </c>
      <c r="I10188" t="str">
        <v>Healthcare</v>
      </c>
      <c r="J10188" t="str">
        <v>Mid Cap</v>
      </c>
      <c r="K10188" t="str">
        <v>2024-12-31 00:00:00</v>
      </c>
      <c r="L10188">
        <v>1.24E-3</v>
      </c>
      <c r="O10188">
        <v>200048</v>
      </c>
      <c r="P10188" t="str">
        <v>IRB Infrastructure Developers Ltd.</v>
      </c>
      <c r="Q10188" t="str">
        <v>Construction &amp; Realty</v>
      </c>
      <c r="R10188" t="str">
        <v>Mid Cap</v>
      </c>
      <c r="S10188" t="str">
        <v>2024-12-31 00:00:00</v>
      </c>
      <c r="T10188">
        <v>1.23E-3</v>
      </c>
    </row>
    <row r="10189" spans="7:20" x14ac:dyDescent="0.3">
      <c r="G10189">
        <v>200048</v>
      </c>
      <c r="H10189" t="str">
        <v>IRB Infrastructure Developers Ltd.</v>
      </c>
      <c r="I10189" t="str">
        <v>Construction &amp; Realty</v>
      </c>
      <c r="J10189" t="str">
        <v>Mid Cap</v>
      </c>
      <c r="K10189" t="str">
        <v>2024-12-31 00:00:00</v>
      </c>
      <c r="L10189">
        <v>1.23E-3</v>
      </c>
      <c r="O10189">
        <v>106395</v>
      </c>
      <c r="P10189" t="str">
        <v>Coromandel International Ltd.</v>
      </c>
      <c r="Q10189" t="str">
        <v>Chemicals</v>
      </c>
      <c r="R10189" t="str">
        <v>Mid Cap</v>
      </c>
      <c r="S10189" t="str">
        <v>2024-12-31 00:00:00</v>
      </c>
      <c r="T10189">
        <v>1.2199999999999999E-3</v>
      </c>
    </row>
    <row r="10190" spans="7:20" x14ac:dyDescent="0.3">
      <c r="G10190">
        <v>106395</v>
      </c>
      <c r="H10190" t="str">
        <v>Coromandel International Ltd.</v>
      </c>
      <c r="I10190" t="str">
        <v>Chemicals</v>
      </c>
      <c r="J10190" t="str">
        <v>Mid Cap</v>
      </c>
      <c r="K10190" t="str">
        <v>2024-12-31 00:00:00</v>
      </c>
      <c r="L10190">
        <v>1.2199999999999999E-3</v>
      </c>
      <c r="O10190">
        <v>209037</v>
      </c>
      <c r="P10190" t="str">
        <v>Rail Vikas Nigam Ltd.</v>
      </c>
      <c r="Q10190" t="str">
        <v>Railways</v>
      </c>
      <c r="R10190" t="str">
        <v>Large Cap</v>
      </c>
      <c r="S10190" t="str">
        <v>2024-12-31 00:00:00</v>
      </c>
      <c r="T10190">
        <v>1.2199999999999999E-3</v>
      </c>
    </row>
    <row r="10191" spans="7:20" x14ac:dyDescent="0.3">
      <c r="G10191">
        <v>209037</v>
      </c>
      <c r="H10191" t="str">
        <v>Rail Vikas Nigam Ltd.</v>
      </c>
      <c r="I10191" t="str">
        <v>Railways</v>
      </c>
      <c r="J10191" t="str">
        <v>Large Cap</v>
      </c>
      <c r="K10191" t="str">
        <v>2024-12-31 00:00:00</v>
      </c>
      <c r="L10191">
        <v>1.2199999999999999E-3</v>
      </c>
      <c r="O10191">
        <v>100408</v>
      </c>
      <c r="P10191" t="str">
        <v>Tata Elxsi Ltd.</v>
      </c>
      <c r="Q10191" t="str">
        <v>IT</v>
      </c>
      <c r="R10191" t="str">
        <v>Mid Cap</v>
      </c>
      <c r="S10191" t="str">
        <v>2024-12-31 00:00:00</v>
      </c>
      <c r="T10191">
        <v>1.2099999999999999E-3</v>
      </c>
    </row>
    <row r="10192" spans="7:20" x14ac:dyDescent="0.3">
      <c r="G10192">
        <v>100408</v>
      </c>
      <c r="H10192" t="str">
        <v>Tata Elxsi Ltd.</v>
      </c>
      <c r="I10192" t="str">
        <v>IT</v>
      </c>
      <c r="J10192" t="str">
        <v>Mid Cap</v>
      </c>
      <c r="K10192" t="str">
        <v>2024-12-31 00:00:00</v>
      </c>
      <c r="L10192">
        <v>1.2099999999999999E-3</v>
      </c>
      <c r="O10192">
        <v>208412</v>
      </c>
      <c r="P10192" t="str">
        <v>Indian Railway Catering And Tourism Corporation Ltd.</v>
      </c>
      <c r="Q10192" t="str">
        <v>Railways</v>
      </c>
      <c r="R10192" t="str">
        <v>Mid Cap</v>
      </c>
      <c r="S10192" t="str">
        <v>2024-12-31 00:00:00</v>
      </c>
      <c r="T10192">
        <v>1.2099999999999999E-3</v>
      </c>
    </row>
    <row r="10193" spans="7:20" x14ac:dyDescent="0.3">
      <c r="G10193">
        <v>208412</v>
      </c>
      <c r="H10193" t="str">
        <v>Indian Railway Catering And Tourism Corporation Ltd.</v>
      </c>
      <c r="I10193" t="str">
        <v>Railways</v>
      </c>
      <c r="J10193" t="str">
        <v>Mid Cap</v>
      </c>
      <c r="K10193" t="str">
        <v>2024-12-31 00:00:00</v>
      </c>
      <c r="L10193">
        <v>1.2099999999999999E-3</v>
      </c>
      <c r="O10193">
        <v>132725</v>
      </c>
      <c r="P10193" t="str">
        <v>Solar Industries India Ltd.</v>
      </c>
      <c r="Q10193" t="str">
        <v>Defence</v>
      </c>
      <c r="R10193" t="str">
        <v>Mid Cap</v>
      </c>
      <c r="S10193" t="str">
        <v>2024-12-31 00:00:00</v>
      </c>
      <c r="T10193">
        <v>1.2099999999999999E-3</v>
      </c>
    </row>
    <row r="10194" spans="7:20" x14ac:dyDescent="0.3">
      <c r="G10194">
        <v>132725</v>
      </c>
      <c r="H10194" t="str">
        <v>Solar Industries India Ltd.</v>
      </c>
      <c r="I10194" t="str">
        <v>Defence</v>
      </c>
      <c r="J10194" t="str">
        <v>Mid Cap</v>
      </c>
      <c r="K10194" t="str">
        <v>2024-12-31 00:00:00</v>
      </c>
      <c r="L10194">
        <v>1.2099999999999999E-3</v>
      </c>
      <c r="O10194">
        <v>124494</v>
      </c>
      <c r="P10194" t="str">
        <v>Ipca Laboratories Ltd.</v>
      </c>
      <c r="Q10194" t="str">
        <v>Healthcare</v>
      </c>
      <c r="R10194" t="str">
        <v>Mid Cap</v>
      </c>
      <c r="S10194" t="str">
        <v>2024-12-31 00:00:00</v>
      </c>
      <c r="T10194">
        <v>1.2099999999999999E-3</v>
      </c>
    </row>
    <row r="10195" spans="7:20" x14ac:dyDescent="0.3">
      <c r="G10195">
        <v>124494</v>
      </c>
      <c r="H10195" t="str">
        <v>Ipca Laboratories Ltd.</v>
      </c>
      <c r="I10195" t="str">
        <v>Healthcare</v>
      </c>
      <c r="J10195" t="str">
        <v>Mid Cap</v>
      </c>
      <c r="K10195" t="str">
        <v>2024-12-31 00:00:00</v>
      </c>
      <c r="L10195">
        <v>1.2099999999999999E-3</v>
      </c>
      <c r="O10195">
        <v>102355</v>
      </c>
      <c r="P10195" t="str">
        <v>Balkrishna Industries Ltd.</v>
      </c>
      <c r="Q10195" t="str">
        <v>Auto &amp; Auto Components</v>
      </c>
      <c r="R10195" t="str">
        <v>Mid Cap</v>
      </c>
      <c r="S10195" t="str">
        <v>2024-12-31 00:00:00</v>
      </c>
      <c r="T10195">
        <v>1.1999999999999999E-3</v>
      </c>
    </row>
    <row r="10196" spans="7:20" x14ac:dyDescent="0.3">
      <c r="G10196">
        <v>102355</v>
      </c>
      <c r="H10196" t="str">
        <v>Balkrishna Industries Ltd.</v>
      </c>
      <c r="I10196" t="str">
        <v>Auto &amp; Auto Components</v>
      </c>
      <c r="J10196" t="str">
        <v>Mid Cap</v>
      </c>
      <c r="K10196" t="str">
        <v>2024-12-31 00:00:00</v>
      </c>
      <c r="L10196">
        <v>1.1999999999999999E-3</v>
      </c>
      <c r="O10196">
        <v>271867</v>
      </c>
      <c r="P10196" t="str">
        <v>Laurus Labs Ltd.</v>
      </c>
      <c r="Q10196" t="str">
        <v>Healthcare</v>
      </c>
      <c r="R10196" t="str">
        <v>Small Cap</v>
      </c>
      <c r="S10196" t="str">
        <v>2024-12-31 00:00:00</v>
      </c>
      <c r="T10196">
        <v>1.1999999999999999E-3</v>
      </c>
    </row>
    <row r="10197" spans="7:20" x14ac:dyDescent="0.3">
      <c r="G10197">
        <v>271867</v>
      </c>
      <c r="H10197" t="str">
        <v>Laurus Labs Ltd.</v>
      </c>
      <c r="I10197" t="str">
        <v>Healthcare</v>
      </c>
      <c r="J10197" t="str">
        <v>Small Cap</v>
      </c>
      <c r="K10197" t="str">
        <v>2024-12-31 00:00:00</v>
      </c>
      <c r="L10197">
        <v>1.1999999999999999E-3</v>
      </c>
      <c r="O10197">
        <v>112455</v>
      </c>
      <c r="P10197" t="str">
        <v>Lloyds Metals &amp; Energy Ltd.</v>
      </c>
      <c r="Q10197" t="str">
        <v>Mining &amp; Minerals</v>
      </c>
      <c r="R10197" t="str">
        <v>Mid Cap</v>
      </c>
      <c r="S10197" t="str">
        <v>2024-12-31 00:00:00</v>
      </c>
      <c r="T10197">
        <v>1.1999999999999999E-3</v>
      </c>
    </row>
    <row r="10198" spans="7:20" x14ac:dyDescent="0.3">
      <c r="G10198">
        <v>112455</v>
      </c>
      <c r="H10198" t="str">
        <v>Lloyds Metals &amp; Energy Ltd.</v>
      </c>
      <c r="I10198" t="str">
        <v>Mining &amp; Minerals</v>
      </c>
      <c r="J10198" t="str">
        <v>Mid Cap</v>
      </c>
      <c r="K10198" t="str">
        <v>2024-12-31 00:00:00</v>
      </c>
      <c r="L10198">
        <v>1.1999999999999999E-3</v>
      </c>
      <c r="O10198">
        <v>132477</v>
      </c>
      <c r="P10198" t="str">
        <v>Union Bank Of India</v>
      </c>
      <c r="Q10198" t="str">
        <v>Banks</v>
      </c>
      <c r="R10198" t="str">
        <v>Mid Cap</v>
      </c>
      <c r="S10198" t="str">
        <v>2024-12-31 00:00:00</v>
      </c>
      <c r="T10198">
        <v>1.1800000000000001E-3</v>
      </c>
    </row>
    <row r="10199" spans="7:20" x14ac:dyDescent="0.3">
      <c r="G10199">
        <v>132477</v>
      </c>
      <c r="H10199" t="str">
        <v>Union Bank Of India</v>
      </c>
      <c r="I10199" t="str">
        <v>Banks</v>
      </c>
      <c r="J10199" t="str">
        <v>Mid Cap</v>
      </c>
      <c r="K10199" t="str">
        <v>2024-12-31 00:00:00</v>
      </c>
      <c r="L10199">
        <v>1.1800000000000001E-3</v>
      </c>
      <c r="O10199">
        <v>307332</v>
      </c>
      <c r="P10199" t="str">
        <v>Piramal Pharma Ltd.</v>
      </c>
      <c r="Q10199" t="str">
        <v>Healthcare</v>
      </c>
      <c r="R10199" t="str">
        <v>Small Cap</v>
      </c>
      <c r="S10199" t="str">
        <v>2024-12-31 00:00:00</v>
      </c>
      <c r="T10199">
        <v>1.17E-3</v>
      </c>
    </row>
    <row r="10200" spans="7:20" x14ac:dyDescent="0.3">
      <c r="G10200">
        <v>307332</v>
      </c>
      <c r="H10200" t="str">
        <v>Piramal Pharma Ltd.</v>
      </c>
      <c r="I10200" t="str">
        <v>Healthcare</v>
      </c>
      <c r="J10200" t="str">
        <v>Small Cap</v>
      </c>
      <c r="K10200" t="str">
        <v>2024-12-31 00:00:00</v>
      </c>
      <c r="L10200">
        <v>1.17E-3</v>
      </c>
      <c r="O10200">
        <v>221790</v>
      </c>
      <c r="P10200" t="str">
        <v>Muthoot Finance Ltd.</v>
      </c>
      <c r="Q10200" t="str">
        <v>NBFC's &amp; Housing Finance</v>
      </c>
      <c r="R10200" t="str">
        <v>Mid Cap</v>
      </c>
      <c r="S10200" t="str">
        <v>2024-12-31 00:00:00</v>
      </c>
      <c r="T10200">
        <v>1.17E-3</v>
      </c>
    </row>
    <row r="10201" spans="7:20" x14ac:dyDescent="0.3">
      <c r="G10201">
        <v>221790</v>
      </c>
      <c r="H10201" t="str">
        <v>Muthoot Finance Ltd.</v>
      </c>
      <c r="I10201" t="str">
        <v>NBFC's &amp; Housing Finance</v>
      </c>
      <c r="J10201" t="str">
        <v>Mid Cap</v>
      </c>
      <c r="K10201" t="str">
        <v>2024-12-31 00:00:00</v>
      </c>
      <c r="L10201">
        <v>1.17E-3</v>
      </c>
      <c r="O10201">
        <v>126371</v>
      </c>
      <c r="P10201" t="str">
        <v>NMDC Ltd.</v>
      </c>
      <c r="Q10201" t="str">
        <v>Mining &amp; Minerals</v>
      </c>
      <c r="R10201" t="str">
        <v>Mid Cap</v>
      </c>
      <c r="S10201" t="str">
        <v>2024-12-31 00:00:00</v>
      </c>
      <c r="T10201">
        <v>1.16E-3</v>
      </c>
    </row>
    <row r="10202" spans="7:20" x14ac:dyDescent="0.3">
      <c r="G10202">
        <v>126371</v>
      </c>
      <c r="H10202" t="str">
        <v>NMDC Ltd.</v>
      </c>
      <c r="I10202" t="str">
        <v>Mining &amp; Minerals</v>
      </c>
      <c r="J10202" t="str">
        <v>Mid Cap</v>
      </c>
      <c r="K10202" t="str">
        <v>2024-12-31 00:00:00</v>
      </c>
      <c r="L10202">
        <v>1.16E-3</v>
      </c>
      <c r="O10202">
        <v>132508</v>
      </c>
      <c r="P10202" t="str">
        <v>Jindal Stainless Ltd.</v>
      </c>
      <c r="Q10202" t="str">
        <v>Mining &amp; Minerals</v>
      </c>
      <c r="R10202" t="str">
        <v>Mid Cap</v>
      </c>
      <c r="S10202" t="str">
        <v>2024-12-31 00:00:00</v>
      </c>
      <c r="T10202">
        <v>1.15E-3</v>
      </c>
    </row>
    <row r="10203" spans="7:20" x14ac:dyDescent="0.3">
      <c r="G10203">
        <v>132508</v>
      </c>
      <c r="H10203" t="str">
        <v>Jindal Stainless Ltd.</v>
      </c>
      <c r="I10203" t="str">
        <v>Mining &amp; Minerals</v>
      </c>
      <c r="J10203" t="str">
        <v>Mid Cap</v>
      </c>
      <c r="K10203" t="str">
        <v>2024-12-31 00:00:00</v>
      </c>
      <c r="L10203">
        <v>1.15E-3</v>
      </c>
      <c r="O10203">
        <v>302988</v>
      </c>
      <c r="P10203" t="str">
        <v>FSN E-Commerce Ventures Ltd.</v>
      </c>
      <c r="Q10203" t="str">
        <v>Consumer Discretionary</v>
      </c>
      <c r="R10203" t="str">
        <v>Mid Cap</v>
      </c>
      <c r="S10203" t="str">
        <v>2024-12-31 00:00:00</v>
      </c>
      <c r="T10203">
        <v>1.14E-3</v>
      </c>
    </row>
    <row r="10204" spans="7:20" x14ac:dyDescent="0.3">
      <c r="G10204">
        <v>302988</v>
      </c>
      <c r="H10204" t="str">
        <v>FSN E-Commerce Ventures Ltd.</v>
      </c>
      <c r="I10204" t="str">
        <v>Consumer Discretionary</v>
      </c>
      <c r="J10204" t="str">
        <v>Mid Cap</v>
      </c>
      <c r="K10204" t="str">
        <v>2024-12-31 00:00:00</v>
      </c>
      <c r="L10204">
        <v>1.14E-3</v>
      </c>
      <c r="O10204">
        <v>207872</v>
      </c>
      <c r="P10204" t="str">
        <v>Bharti Hexacom Ltd.</v>
      </c>
      <c r="Q10204" t="str">
        <v>Telecom</v>
      </c>
      <c r="R10204" t="str">
        <v>Mid Cap</v>
      </c>
      <c r="S10204" t="str">
        <v>2024-12-31 00:00:00</v>
      </c>
      <c r="T10204">
        <v>1.1100000000000001E-3</v>
      </c>
    </row>
    <row r="10205" spans="7:20" x14ac:dyDescent="0.3">
      <c r="G10205">
        <v>207872</v>
      </c>
      <c r="H10205" t="str">
        <v>Bharti Hexacom Ltd.</v>
      </c>
      <c r="I10205" t="str">
        <v>Telecom</v>
      </c>
      <c r="J10205" t="str">
        <v>Mid Cap</v>
      </c>
      <c r="K10205" t="str">
        <v>2024-12-31 00:00:00</v>
      </c>
      <c r="L10205">
        <v>1.1100000000000001E-3</v>
      </c>
      <c r="O10205">
        <v>131344</v>
      </c>
      <c r="P10205" t="str">
        <v>Container Corporation Of India Ltd.</v>
      </c>
      <c r="Q10205" t="str">
        <v>Railways</v>
      </c>
      <c r="R10205" t="str">
        <v>Mid Cap</v>
      </c>
      <c r="S10205" t="str">
        <v>2024-12-31 00:00:00</v>
      </c>
      <c r="T10205">
        <v>1.1100000000000001E-3</v>
      </c>
    </row>
    <row r="10206" spans="7:20" x14ac:dyDescent="0.3">
      <c r="G10206">
        <v>131344</v>
      </c>
      <c r="H10206" t="str">
        <v>Container Corporation Of India Ltd.</v>
      </c>
      <c r="I10206" t="str">
        <v>Railways</v>
      </c>
      <c r="J10206" t="str">
        <v>Mid Cap</v>
      </c>
      <c r="K10206" t="str">
        <v>2024-12-31 00:00:00</v>
      </c>
      <c r="L10206">
        <v>1.1100000000000001E-3</v>
      </c>
      <c r="O10206">
        <v>228347</v>
      </c>
      <c r="P10206" t="str">
        <v>Adani Total Gas Ltd.</v>
      </c>
      <c r="Q10206" t="str">
        <v>Oil &amp; Gas</v>
      </c>
      <c r="R10206" t="str">
        <v>Mid Cap</v>
      </c>
      <c r="S10206" t="str">
        <v>2024-12-31 00:00:00</v>
      </c>
      <c r="T10206">
        <v>1.08E-3</v>
      </c>
    </row>
    <row r="10207" spans="7:20" x14ac:dyDescent="0.3">
      <c r="G10207">
        <v>228347</v>
      </c>
      <c r="H10207" t="str">
        <v>Adani Total Gas Ltd.</v>
      </c>
      <c r="I10207" t="str">
        <v>Oil &amp; Gas</v>
      </c>
      <c r="J10207" t="str">
        <v>Mid Cap</v>
      </c>
      <c r="K10207" t="str">
        <v>2024-12-31 00:00:00</v>
      </c>
      <c r="L10207">
        <v>1.08E-3</v>
      </c>
      <c r="O10207">
        <v>100877</v>
      </c>
      <c r="P10207" t="str">
        <v>Apollo Tyres Ltd.</v>
      </c>
      <c r="Q10207" t="str">
        <v>Auto &amp; Auto Components</v>
      </c>
      <c r="R10207" t="str">
        <v>Mid Cap</v>
      </c>
      <c r="S10207" t="str">
        <v>2024-12-31 00:00:00</v>
      </c>
      <c r="T10207">
        <v>1.07E-3</v>
      </c>
    </row>
    <row r="10208" spans="7:20" x14ac:dyDescent="0.3">
      <c r="G10208">
        <v>100877</v>
      </c>
      <c r="H10208" t="str">
        <v>Apollo Tyres Ltd.</v>
      </c>
      <c r="I10208" t="str">
        <v>Auto &amp; Auto Components</v>
      </c>
      <c r="J10208" t="str">
        <v>Mid Cap</v>
      </c>
      <c r="K10208" t="str">
        <v>2024-12-31 00:00:00</v>
      </c>
      <c r="L10208">
        <v>1.07E-3</v>
      </c>
      <c r="O10208">
        <v>132497</v>
      </c>
      <c r="P10208" t="str">
        <v>Radico Khaitan Ltd.</v>
      </c>
      <c r="Q10208" t="str">
        <v>FMCG</v>
      </c>
      <c r="R10208" t="str">
        <v>Small Cap</v>
      </c>
      <c r="S10208" t="str">
        <v>2024-12-31 00:00:00</v>
      </c>
      <c r="T10208">
        <v>1.06E-3</v>
      </c>
    </row>
    <row r="10209" spans="7:20" x14ac:dyDescent="0.3">
      <c r="G10209">
        <v>132497</v>
      </c>
      <c r="H10209" t="str">
        <v>Radico Khaitan Ltd.</v>
      </c>
      <c r="I10209" t="str">
        <v>FMCG</v>
      </c>
      <c r="J10209" t="str">
        <v>Small Cap</v>
      </c>
      <c r="K10209" t="str">
        <v>2024-12-31 00:00:00</v>
      </c>
      <c r="L10209">
        <v>1.06E-3</v>
      </c>
      <c r="O10209">
        <v>132830</v>
      </c>
      <c r="P10209" t="str">
        <v>Astral Ltd.</v>
      </c>
      <c r="Q10209" t="str">
        <v>Building Materials</v>
      </c>
      <c r="R10209" t="str">
        <v>Mid Cap</v>
      </c>
      <c r="S10209" t="str">
        <v>2024-12-31 00:00:00</v>
      </c>
      <c r="T10209">
        <v>1.0399999999999999E-3</v>
      </c>
    </row>
    <row r="10210" spans="7:20" x14ac:dyDescent="0.3">
      <c r="G10210">
        <v>132830</v>
      </c>
      <c r="H10210" t="str">
        <v>Astral Ltd.</v>
      </c>
      <c r="I10210" t="str">
        <v>Building Materials</v>
      </c>
      <c r="J10210" t="str">
        <v>Mid Cap</v>
      </c>
      <c r="K10210" t="str">
        <v>2024-12-31 00:00:00</v>
      </c>
      <c r="L10210">
        <v>1.0399999999999999E-3</v>
      </c>
      <c r="O10210">
        <v>100483</v>
      </c>
      <c r="P10210" t="str">
        <v>Tata Communications Ltd.</v>
      </c>
      <c r="Q10210" t="str">
        <v>Telecom</v>
      </c>
      <c r="R10210" t="str">
        <v>Mid Cap</v>
      </c>
      <c r="S10210" t="str">
        <v>2024-12-31 00:00:00</v>
      </c>
      <c r="T10210">
        <v>1.0200000000000001E-3</v>
      </c>
    </row>
    <row r="10211" spans="7:20" x14ac:dyDescent="0.3">
      <c r="G10211">
        <v>100483</v>
      </c>
      <c r="H10211" t="str">
        <v>Tata Communications Ltd.</v>
      </c>
      <c r="I10211" t="str">
        <v>Telecom</v>
      </c>
      <c r="J10211" t="str">
        <v>Mid Cap</v>
      </c>
      <c r="K10211" t="str">
        <v>2024-12-31 00:00:00</v>
      </c>
      <c r="L10211">
        <v>1.0200000000000001E-3</v>
      </c>
      <c r="O10211">
        <v>223187</v>
      </c>
      <c r="P10211" t="str">
        <v>Kaynes Technology India Ltd.</v>
      </c>
      <c r="Q10211" t="str">
        <v>Manufacturing</v>
      </c>
      <c r="R10211" t="str">
        <v>Mid Cap</v>
      </c>
      <c r="S10211" t="str">
        <v>2024-12-31 00:00:00</v>
      </c>
      <c r="T10211">
        <v>1.0200000000000001E-3</v>
      </c>
    </row>
    <row r="10212" spans="7:20" x14ac:dyDescent="0.3">
      <c r="G10212">
        <v>223187</v>
      </c>
      <c r="H10212" t="str">
        <v>Kaynes Technology India Ltd.</v>
      </c>
      <c r="I10212" t="str">
        <v>Manufacturing</v>
      </c>
      <c r="J10212" t="str">
        <v>Mid Cap</v>
      </c>
      <c r="K10212" t="str">
        <v>2024-12-31 00:00:00</v>
      </c>
      <c r="L10212">
        <v>1.0200000000000001E-3</v>
      </c>
      <c r="O10212">
        <v>225051</v>
      </c>
      <c r="P10212" t="str">
        <v>SBI Cards And Payment Services Ltd.</v>
      </c>
      <c r="Q10212" t="str">
        <v>Financial Services</v>
      </c>
      <c r="R10212" t="str">
        <v>Mid Cap</v>
      </c>
      <c r="S10212" t="str">
        <v>2024-12-31 00:00:00</v>
      </c>
      <c r="T10212">
        <v>1.01E-3</v>
      </c>
    </row>
    <row r="10213" spans="7:20" x14ac:dyDescent="0.3">
      <c r="G10213">
        <v>225051</v>
      </c>
      <c r="H10213" t="str">
        <v>SBI Cards And Payment Services Ltd.</v>
      </c>
      <c r="I10213" t="str">
        <v>Financial Services</v>
      </c>
      <c r="J10213" t="str">
        <v>Mid Cap</v>
      </c>
      <c r="K10213" t="str">
        <v>2024-12-31 00:00:00</v>
      </c>
      <c r="L10213">
        <v>1.01E-3</v>
      </c>
      <c r="O10213">
        <v>100368</v>
      </c>
      <c r="P10213" t="str">
        <v>Patanjali Foods Ltd.</v>
      </c>
      <c r="Q10213" t="str">
        <v>FMCG</v>
      </c>
      <c r="R10213" t="str">
        <v>Mid Cap</v>
      </c>
      <c r="S10213" t="str">
        <v>2024-12-31 00:00:00</v>
      </c>
      <c r="T10213">
        <v>1E-3</v>
      </c>
    </row>
    <row r="10214" spans="7:20" x14ac:dyDescent="0.3">
      <c r="G10214">
        <v>100368</v>
      </c>
      <c r="H10214" t="str">
        <v>Patanjali Foods Ltd.</v>
      </c>
      <c r="I10214" t="str">
        <v>FMCG</v>
      </c>
      <c r="J10214" t="str">
        <v>Mid Cap</v>
      </c>
      <c r="K10214" t="str">
        <v>2024-12-31 00:00:00</v>
      </c>
      <c r="L10214">
        <v>1E-3</v>
      </c>
      <c r="O10214">
        <v>217376</v>
      </c>
      <c r="P10214" t="str">
        <v>Life Insurance Corporation of India</v>
      </c>
      <c r="Q10214" t="str">
        <v>Insurance</v>
      </c>
      <c r="R10214" t="str">
        <v>Large Cap</v>
      </c>
      <c r="S10214" t="str">
        <v>2024-12-31 00:00:00</v>
      </c>
      <c r="T10214">
        <v>1E-3</v>
      </c>
    </row>
    <row r="10215" spans="7:20" x14ac:dyDescent="0.3">
      <c r="G10215">
        <v>217376</v>
      </c>
      <c r="H10215" t="str">
        <v>Life Insurance Corporation of India</v>
      </c>
      <c r="I10215" t="str">
        <v>Insurance</v>
      </c>
      <c r="J10215" t="str">
        <v>Large Cap</v>
      </c>
      <c r="K10215" t="str">
        <v>2024-12-31 00:00:00</v>
      </c>
      <c r="L10215">
        <v>1E-3</v>
      </c>
      <c r="O10215">
        <v>279664</v>
      </c>
      <c r="P10215" t="str">
        <v>Global Health Ltd.</v>
      </c>
      <c r="Q10215" t="str">
        <v>Hospitals &amp; Diagnostics</v>
      </c>
      <c r="R10215" t="str">
        <v>Small Cap</v>
      </c>
      <c r="S10215" t="str">
        <v>2024-12-31 00:00:00</v>
      </c>
      <c r="T10215">
        <v>9.8999999999999999E-4</v>
      </c>
    </row>
    <row r="10216" spans="7:20" x14ac:dyDescent="0.3">
      <c r="G10216">
        <v>279664</v>
      </c>
      <c r="H10216" t="str">
        <v>Global Health Ltd.</v>
      </c>
      <c r="I10216" t="str">
        <v>Hospitals &amp; Diagnostics</v>
      </c>
      <c r="J10216" t="str">
        <v>Small Cap</v>
      </c>
      <c r="K10216" t="str">
        <v>2024-12-31 00:00:00</v>
      </c>
      <c r="L10216">
        <v>9.8999999999999999E-4</v>
      </c>
      <c r="O10216">
        <v>132644</v>
      </c>
      <c r="P10216" t="str">
        <v>JK Cement Ltd.</v>
      </c>
      <c r="Q10216" t="str">
        <v>Construction Materials</v>
      </c>
      <c r="R10216" t="str">
        <v>Mid Cap</v>
      </c>
      <c r="S10216" t="str">
        <v>2024-12-31 00:00:00</v>
      </c>
      <c r="T10216">
        <v>9.7999999999999997E-4</v>
      </c>
    </row>
    <row r="10217" spans="7:20" x14ac:dyDescent="0.3">
      <c r="G10217">
        <v>132644</v>
      </c>
      <c r="H10217" t="str">
        <v>JK Cement Ltd.</v>
      </c>
      <c r="I10217" t="str">
        <v>Construction Materials</v>
      </c>
      <c r="J10217" t="str">
        <v>Mid Cap</v>
      </c>
      <c r="K10217" t="str">
        <v>2024-12-31 00:00:00</v>
      </c>
      <c r="L10217">
        <v>9.7999999999999997E-4</v>
      </c>
      <c r="O10217">
        <v>100086</v>
      </c>
      <c r="P10217" t="str">
        <v>Exide Industries Ltd.</v>
      </c>
      <c r="Q10217" t="str">
        <v>Auto &amp; Auto Components</v>
      </c>
      <c r="R10217" t="str">
        <v>Mid Cap</v>
      </c>
      <c r="S10217" t="str">
        <v>2024-12-31 00:00:00</v>
      </c>
      <c r="T10217">
        <v>9.7999999999999997E-4</v>
      </c>
    </row>
    <row r="10218" spans="7:20" x14ac:dyDescent="0.3">
      <c r="G10218">
        <v>100086</v>
      </c>
      <c r="H10218" t="str">
        <v>Exide Industries Ltd.</v>
      </c>
      <c r="I10218" t="str">
        <v>Auto &amp; Auto Components</v>
      </c>
      <c r="J10218" t="str">
        <v>Mid Cap</v>
      </c>
      <c r="K10218" t="str">
        <v>2024-12-31 00:00:00</v>
      </c>
      <c r="L10218">
        <v>9.7999999999999997E-4</v>
      </c>
      <c r="O10218">
        <v>132234</v>
      </c>
      <c r="P10218" t="str">
        <v>National Aluminium Company Ltd.</v>
      </c>
      <c r="Q10218" t="str">
        <v>Mining &amp; Minerals</v>
      </c>
      <c r="R10218" t="str">
        <v>Mid Cap</v>
      </c>
      <c r="S10218" t="str">
        <v>2024-12-31 00:00:00</v>
      </c>
      <c r="T10218">
        <v>9.7000000000000005E-4</v>
      </c>
    </row>
    <row r="10219" spans="7:20" x14ac:dyDescent="0.3">
      <c r="G10219">
        <v>132234</v>
      </c>
      <c r="H10219" t="str">
        <v>National Aluminium Company Ltd.</v>
      </c>
      <c r="I10219" t="str">
        <v>Mining &amp; Minerals</v>
      </c>
      <c r="J10219" t="str">
        <v>Mid Cap</v>
      </c>
      <c r="K10219" t="str">
        <v>2024-12-31 00:00:00</v>
      </c>
      <c r="L10219">
        <v>9.7000000000000005E-4</v>
      </c>
      <c r="O10219">
        <v>132539</v>
      </c>
      <c r="P10219" t="str">
        <v>UNO Minda Ltd.</v>
      </c>
      <c r="Q10219" t="str">
        <v>Auto &amp; Auto Components</v>
      </c>
      <c r="R10219" t="str">
        <v>Mid Cap</v>
      </c>
      <c r="S10219" t="str">
        <v>2024-12-31 00:00:00</v>
      </c>
      <c r="T10219">
        <v>9.6000000000000002E-4</v>
      </c>
    </row>
    <row r="10220" spans="7:20" x14ac:dyDescent="0.3">
      <c r="G10220">
        <v>132539</v>
      </c>
      <c r="H10220" t="str">
        <v>UNO Minda Ltd.</v>
      </c>
      <c r="I10220" t="str">
        <v>Auto &amp; Auto Components</v>
      </c>
      <c r="J10220" t="str">
        <v>Mid Cap</v>
      </c>
      <c r="K10220" t="str">
        <v>2024-12-31 00:00:00</v>
      </c>
      <c r="L10220">
        <v>9.6000000000000002E-4</v>
      </c>
      <c r="O10220">
        <v>132814</v>
      </c>
      <c r="P10220" t="str">
        <v>Indian Bank</v>
      </c>
      <c r="Q10220" t="str">
        <v>Banks</v>
      </c>
      <c r="R10220" t="str">
        <v>Mid Cap</v>
      </c>
      <c r="S10220" t="str">
        <v>2024-12-31 00:00:00</v>
      </c>
      <c r="T10220">
        <v>9.5E-4</v>
      </c>
    </row>
    <row r="10221" spans="7:20" x14ac:dyDescent="0.3">
      <c r="G10221">
        <v>132814</v>
      </c>
      <c r="H10221" t="str">
        <v>Indian Bank</v>
      </c>
      <c r="I10221" t="str">
        <v>Banks</v>
      </c>
      <c r="J10221" t="str">
        <v>Mid Cap</v>
      </c>
      <c r="K10221" t="str">
        <v>2024-12-31 00:00:00</v>
      </c>
      <c r="L10221">
        <v>9.5E-4</v>
      </c>
      <c r="O10221">
        <v>100411</v>
      </c>
      <c r="P10221" t="str">
        <v>Thermax Ltd.</v>
      </c>
      <c r="Q10221" t="str">
        <v>Capital Goods</v>
      </c>
      <c r="R10221" t="str">
        <v>Mid Cap</v>
      </c>
      <c r="S10221" t="str">
        <v>2024-12-31 00:00:00</v>
      </c>
      <c r="T10221">
        <v>9.3000000000000005E-4</v>
      </c>
    </row>
    <row r="10222" spans="7:20" x14ac:dyDescent="0.3">
      <c r="G10222">
        <v>100411</v>
      </c>
      <c r="H10222" t="str">
        <v>Thermax Ltd.</v>
      </c>
      <c r="I10222" t="str">
        <v>Capital Goods</v>
      </c>
      <c r="J10222" t="str">
        <v>Mid Cap</v>
      </c>
      <c r="K10222" t="str">
        <v>2024-12-31 00:00:00</v>
      </c>
      <c r="L10222">
        <v>9.3000000000000005E-4</v>
      </c>
      <c r="O10222">
        <v>100253</v>
      </c>
      <c r="P10222" t="str">
        <v>LIC Housing Finance Ltd.</v>
      </c>
      <c r="Q10222" t="str">
        <v>NBFC's &amp; Housing Finance</v>
      </c>
      <c r="R10222" t="str">
        <v>Mid Cap</v>
      </c>
      <c r="S10222" t="str">
        <v>2024-12-31 00:00:00</v>
      </c>
      <c r="T10222">
        <v>9.2000000000000003E-4</v>
      </c>
    </row>
    <row r="10223" spans="7:20" x14ac:dyDescent="0.3">
      <c r="G10223">
        <v>100253</v>
      </c>
      <c r="H10223" t="str">
        <v>LIC Housing Finance Ltd.</v>
      </c>
      <c r="I10223" t="str">
        <v>NBFC's &amp; Housing Finance</v>
      </c>
      <c r="J10223" t="str">
        <v>Mid Cap</v>
      </c>
      <c r="K10223" t="str">
        <v>2024-12-31 00:00:00</v>
      </c>
      <c r="L10223">
        <v>9.2000000000000003E-4</v>
      </c>
      <c r="O10223">
        <v>132892</v>
      </c>
      <c r="P10223" t="str">
        <v>Motilal Oswal Financial Services Ltd.</v>
      </c>
      <c r="Q10223" t="str">
        <v>Financial Services</v>
      </c>
      <c r="R10223" t="str">
        <v>Mid Cap</v>
      </c>
      <c r="S10223" t="str">
        <v>2024-12-31 00:00:00</v>
      </c>
      <c r="T10223">
        <v>9.1E-4</v>
      </c>
    </row>
    <row r="10224" spans="7:20" x14ac:dyDescent="0.3">
      <c r="G10224">
        <v>132892</v>
      </c>
      <c r="H10224" t="str">
        <v>Motilal Oswal Financial Services Ltd.</v>
      </c>
      <c r="I10224" t="str">
        <v>Financial Services</v>
      </c>
      <c r="J10224" t="str">
        <v>Mid Cap</v>
      </c>
      <c r="K10224" t="str">
        <v>2024-12-31 00:00:00</v>
      </c>
      <c r="L10224">
        <v>9.1E-4</v>
      </c>
      <c r="O10224">
        <v>278701</v>
      </c>
      <c r="P10224" t="str">
        <v>Five-Star Business Finance Ltd.</v>
      </c>
      <c r="Q10224" t="str">
        <v>NBFC's &amp; Housing Finance</v>
      </c>
      <c r="R10224" t="str">
        <v>Small Cap</v>
      </c>
      <c r="S10224" t="str">
        <v>2024-12-31 00:00:00</v>
      </c>
      <c r="T10224">
        <v>9.1E-4</v>
      </c>
    </row>
    <row r="10225" spans="7:20" x14ac:dyDescent="0.3">
      <c r="G10225">
        <v>278701</v>
      </c>
      <c r="H10225" t="str">
        <v>Five-Star Business Finance Ltd.</v>
      </c>
      <c r="I10225" t="str">
        <v>NBFC's &amp; Housing Finance</v>
      </c>
      <c r="J10225" t="str">
        <v>Small Cap</v>
      </c>
      <c r="K10225" t="str">
        <v>2024-12-31 00:00:00</v>
      </c>
      <c r="L10225">
        <v>9.1E-4</v>
      </c>
      <c r="O10225">
        <v>200020</v>
      </c>
      <c r="P10225" t="str">
        <v>Brigade Enterprises Ltd.</v>
      </c>
      <c r="Q10225" t="str">
        <v>Construction &amp; Realty</v>
      </c>
      <c r="R10225" t="str">
        <v>Mid Cap</v>
      </c>
      <c r="S10225" t="str">
        <v>2024-12-31 00:00:00</v>
      </c>
      <c r="T10225">
        <v>9.1E-4</v>
      </c>
    </row>
    <row r="10226" spans="7:20" x14ac:dyDescent="0.3">
      <c r="G10226">
        <v>200020</v>
      </c>
      <c r="H10226" t="str">
        <v>Brigade Enterprises Ltd.</v>
      </c>
      <c r="I10226" t="str">
        <v>Construction &amp; Realty</v>
      </c>
      <c r="J10226" t="str">
        <v>Mid Cap</v>
      </c>
      <c r="K10226" t="str">
        <v>2024-12-31 00:00:00</v>
      </c>
      <c r="L10226">
        <v>9.1E-4</v>
      </c>
      <c r="O10226">
        <v>305799</v>
      </c>
      <c r="P10226" t="str">
        <v>KFin Technologies Ltd.</v>
      </c>
      <c r="Q10226" t="str">
        <v>Financial Services</v>
      </c>
      <c r="R10226" t="str">
        <v>Small Cap</v>
      </c>
      <c r="S10226" t="str">
        <v>2024-12-31 00:00:00</v>
      </c>
      <c r="T10226">
        <v>8.9999999999999998E-4</v>
      </c>
    </row>
    <row r="10227" spans="7:20" x14ac:dyDescent="0.3">
      <c r="G10227">
        <v>305799</v>
      </c>
      <c r="H10227" t="str">
        <v>KFin Technologies Ltd.</v>
      </c>
      <c r="I10227" t="str">
        <v>Financial Services</v>
      </c>
      <c r="J10227" t="str">
        <v>Small Cap</v>
      </c>
      <c r="K10227" t="str">
        <v>2024-12-31 00:00:00</v>
      </c>
      <c r="L10227">
        <v>8.9999999999999998E-4</v>
      </c>
      <c r="O10227">
        <v>100840</v>
      </c>
      <c r="P10227" t="str">
        <v>EIH Ltd.</v>
      </c>
      <c r="Q10227" t="str">
        <v>Hotels &amp; Travel</v>
      </c>
      <c r="R10227" t="str">
        <v>Small Cap</v>
      </c>
      <c r="S10227" t="str">
        <v>2024-12-31 00:00:00</v>
      </c>
      <c r="T10227">
        <v>8.9999999999999998E-4</v>
      </c>
    </row>
    <row r="10228" spans="7:20" x14ac:dyDescent="0.3">
      <c r="G10228">
        <v>100840</v>
      </c>
      <c r="H10228" t="str">
        <v>EIH Ltd.</v>
      </c>
      <c r="I10228" t="str">
        <v>Hotels &amp; Travel</v>
      </c>
      <c r="J10228" t="str">
        <v>Small Cap</v>
      </c>
      <c r="K10228" t="str">
        <v>2024-12-31 00:00:00</v>
      </c>
      <c r="L10228">
        <v>8.9999999999999998E-4</v>
      </c>
      <c r="O10228">
        <v>132259</v>
      </c>
      <c r="P10228" t="str">
        <v>Apar Industries Ltd.</v>
      </c>
      <c r="Q10228" t="str">
        <v>Capital Goods</v>
      </c>
      <c r="R10228" t="str">
        <v>Mid Cap</v>
      </c>
      <c r="S10228" t="str">
        <v>2024-12-31 00:00:00</v>
      </c>
      <c r="T10228">
        <v>8.8999999999999995E-4</v>
      </c>
    </row>
    <row r="10229" spans="7:20" x14ac:dyDescent="0.3">
      <c r="G10229">
        <v>132259</v>
      </c>
      <c r="H10229" t="str">
        <v>Apar Industries Ltd.</v>
      </c>
      <c r="I10229" t="str">
        <v>Capital Goods</v>
      </c>
      <c r="J10229" t="str">
        <v>Mid Cap</v>
      </c>
      <c r="K10229" t="str">
        <v>2024-12-31 00:00:00</v>
      </c>
      <c r="L10229">
        <v>8.8999999999999995E-4</v>
      </c>
      <c r="O10229">
        <v>106401</v>
      </c>
      <c r="P10229" t="str">
        <v>Deepak Nitrite Ltd.</v>
      </c>
      <c r="Q10229" t="str">
        <v>Chemicals</v>
      </c>
      <c r="R10229" t="str">
        <v>Mid Cap</v>
      </c>
      <c r="S10229" t="str">
        <v>2024-12-31 00:00:00</v>
      </c>
      <c r="T10229">
        <v>8.8000000000000003E-4</v>
      </c>
    </row>
    <row r="10230" spans="7:20" x14ac:dyDescent="0.3">
      <c r="G10230">
        <v>106401</v>
      </c>
      <c r="H10230" t="str">
        <v>Deepak Nitrite Ltd.</v>
      </c>
      <c r="I10230" t="str">
        <v>Chemicals</v>
      </c>
      <c r="J10230" t="str">
        <v>Mid Cap</v>
      </c>
      <c r="K10230" t="str">
        <v>2024-12-31 00:00:00</v>
      </c>
      <c r="L10230">
        <v>8.8000000000000003E-4</v>
      </c>
      <c r="O10230">
        <v>132523</v>
      </c>
      <c r="P10230" t="str">
        <v>Biocon Ltd.</v>
      </c>
      <c r="Q10230" t="str">
        <v>Healthcare</v>
      </c>
      <c r="R10230" t="str">
        <v>Mid Cap</v>
      </c>
      <c r="S10230" t="str">
        <v>2024-12-31 00:00:00</v>
      </c>
      <c r="T10230">
        <v>8.8000000000000003E-4</v>
      </c>
    </row>
    <row r="10231" spans="7:20" x14ac:dyDescent="0.3">
      <c r="G10231">
        <v>132523</v>
      </c>
      <c r="H10231" t="str">
        <v>Biocon Ltd.</v>
      </c>
      <c r="I10231" t="str">
        <v>Healthcare</v>
      </c>
      <c r="J10231" t="str">
        <v>Mid Cap</v>
      </c>
      <c r="K10231" t="str">
        <v>2024-12-31 00:00:00</v>
      </c>
      <c r="L10231">
        <v>8.8000000000000003E-4</v>
      </c>
      <c r="O10231">
        <v>209492</v>
      </c>
      <c r="P10231" t="str">
        <v>UTI Asset Management Company Ltd.</v>
      </c>
      <c r="Q10231" t="str">
        <v>Financial Services</v>
      </c>
      <c r="R10231" t="str">
        <v>Small Cap</v>
      </c>
      <c r="S10231" t="str">
        <v>2024-12-31 00:00:00</v>
      </c>
      <c r="T10231">
        <v>8.8000000000000003E-4</v>
      </c>
    </row>
    <row r="10232" spans="7:20" x14ac:dyDescent="0.3">
      <c r="G10232">
        <v>209492</v>
      </c>
      <c r="H10232" t="str">
        <v>UTI Asset Management Company Ltd.</v>
      </c>
      <c r="I10232" t="str">
        <v>Financial Services</v>
      </c>
      <c r="J10232" t="str">
        <v>Small Cap</v>
      </c>
      <c r="K10232" t="str">
        <v>2024-12-31 00:00:00</v>
      </c>
      <c r="L10232">
        <v>8.8000000000000003E-4</v>
      </c>
      <c r="O10232">
        <v>295872</v>
      </c>
      <c r="P10232" t="str">
        <v>Gujarat Fluorochemicals Ltd.</v>
      </c>
      <c r="Q10232" t="str">
        <v>Chemicals</v>
      </c>
      <c r="R10232" t="str">
        <v>Mid Cap</v>
      </c>
      <c r="S10232" t="str">
        <v>2024-12-31 00:00:00</v>
      </c>
      <c r="T10232">
        <v>8.7000000000000001E-4</v>
      </c>
    </row>
    <row r="10233" spans="7:20" x14ac:dyDescent="0.3">
      <c r="G10233">
        <v>295872</v>
      </c>
      <c r="H10233" t="str">
        <v>Gujarat Fluorochemicals Ltd.</v>
      </c>
      <c r="I10233" t="str">
        <v>Chemicals</v>
      </c>
      <c r="J10233" t="str">
        <v>Mid Cap</v>
      </c>
      <c r="K10233" t="str">
        <v>2024-12-31 00:00:00</v>
      </c>
      <c r="L10233">
        <v>8.7000000000000001E-4</v>
      </c>
      <c r="O10233">
        <v>209902</v>
      </c>
      <c r="P10233" t="str">
        <v>Angel One Ltd.</v>
      </c>
      <c r="Q10233" t="str">
        <v>Financial Services</v>
      </c>
      <c r="R10233" t="str">
        <v>Small Cap</v>
      </c>
      <c r="S10233" t="str">
        <v>2024-12-31 00:00:00</v>
      </c>
      <c r="T10233">
        <v>8.7000000000000001E-4</v>
      </c>
    </row>
    <row r="10234" spans="7:20" x14ac:dyDescent="0.3">
      <c r="G10234">
        <v>209902</v>
      </c>
      <c r="H10234" t="str">
        <v>Angel One Ltd.</v>
      </c>
      <c r="I10234" t="str">
        <v>Financial Services</v>
      </c>
      <c r="J10234" t="str">
        <v>Small Cap</v>
      </c>
      <c r="K10234" t="str">
        <v>2024-12-31 00:00:00</v>
      </c>
      <c r="L10234">
        <v>8.7000000000000001E-4</v>
      </c>
      <c r="O10234">
        <v>190003</v>
      </c>
      <c r="P10234" t="str">
        <v>Karur Vysya Bank Ltd.</v>
      </c>
      <c r="Q10234" t="str">
        <v>Banks</v>
      </c>
      <c r="R10234" t="str">
        <v>Small Cap</v>
      </c>
      <c r="S10234" t="str">
        <v>2024-12-31 00:00:00</v>
      </c>
      <c r="T10234">
        <v>8.7000000000000001E-4</v>
      </c>
    </row>
    <row r="10235" spans="7:20" x14ac:dyDescent="0.3">
      <c r="G10235">
        <v>190003</v>
      </c>
      <c r="H10235" t="str">
        <v>Karur Vysya Bank Ltd.</v>
      </c>
      <c r="I10235" t="str">
        <v>Banks</v>
      </c>
      <c r="J10235" t="str">
        <v>Small Cap</v>
      </c>
      <c r="K10235" t="str">
        <v>2024-12-31 00:00:00</v>
      </c>
      <c r="L10235">
        <v>8.7000000000000001E-4</v>
      </c>
      <c r="O10235">
        <v>100410</v>
      </c>
      <c r="P10235" t="str">
        <v>ACC Ltd.</v>
      </c>
      <c r="Q10235" t="str">
        <v>Construction Materials</v>
      </c>
      <c r="R10235" t="str">
        <v>Mid Cap</v>
      </c>
      <c r="S10235" t="str">
        <v>2024-12-31 00:00:00</v>
      </c>
      <c r="T10235">
        <v>8.4999999999999995E-4</v>
      </c>
    </row>
    <row r="10236" spans="7:20" x14ac:dyDescent="0.3">
      <c r="G10236">
        <v>100410</v>
      </c>
      <c r="H10236" t="str">
        <v>ACC Ltd.</v>
      </c>
      <c r="I10236" t="str">
        <v>Construction Materials</v>
      </c>
      <c r="J10236" t="str">
        <v>Mid Cap</v>
      </c>
      <c r="K10236" t="str">
        <v>2024-12-31 00:00:00</v>
      </c>
      <c r="L10236">
        <v>8.4999999999999995E-4</v>
      </c>
      <c r="O10236">
        <v>100770</v>
      </c>
      <c r="P10236" t="str">
        <v>Tata Chemicals Ltd.</v>
      </c>
      <c r="Q10236" t="str">
        <v>Chemicals</v>
      </c>
      <c r="R10236" t="str">
        <v>Small Cap</v>
      </c>
      <c r="S10236" t="str">
        <v>2024-12-31 00:00:00</v>
      </c>
      <c r="T10236">
        <v>8.4999999999999995E-4</v>
      </c>
    </row>
    <row r="10237" spans="7:20" x14ac:dyDescent="0.3">
      <c r="G10237">
        <v>100770</v>
      </c>
      <c r="H10237" t="str">
        <v>Tata Chemicals Ltd.</v>
      </c>
      <c r="I10237" t="str">
        <v>Chemicals</v>
      </c>
      <c r="J10237" t="str">
        <v>Small Cap</v>
      </c>
      <c r="K10237" t="str">
        <v>2024-12-31 00:00:00</v>
      </c>
      <c r="L10237">
        <v>8.4999999999999995E-4</v>
      </c>
      <c r="O10237">
        <v>217757</v>
      </c>
      <c r="P10237" t="str">
        <v>PNB Housing Finance Ltd.</v>
      </c>
      <c r="Q10237" t="str">
        <v>NBFC's &amp; Housing Finance</v>
      </c>
      <c r="R10237" t="str">
        <v>Small Cap</v>
      </c>
      <c r="S10237" t="str">
        <v>2024-12-31 00:00:00</v>
      </c>
      <c r="T10237">
        <v>8.4000000000000003E-4</v>
      </c>
    </row>
    <row r="10238" spans="7:20" x14ac:dyDescent="0.3">
      <c r="G10238">
        <v>217757</v>
      </c>
      <c r="H10238" t="str">
        <v>PNB Housing Finance Ltd.</v>
      </c>
      <c r="I10238" t="str">
        <v>NBFC's &amp; Housing Finance</v>
      </c>
      <c r="J10238" t="str">
        <v>Small Cap</v>
      </c>
      <c r="K10238" t="str">
        <v>2024-12-31 00:00:00</v>
      </c>
      <c r="L10238">
        <v>8.4000000000000003E-4</v>
      </c>
      <c r="O10238">
        <v>100092</v>
      </c>
      <c r="P10238" t="str">
        <v>CRISIL Ltd.</v>
      </c>
      <c r="Q10238" t="str">
        <v>Financial Services</v>
      </c>
      <c r="R10238" t="str">
        <v>Mid Cap</v>
      </c>
      <c r="S10238" t="str">
        <v>2024-12-31 00:00:00</v>
      </c>
      <c r="T10238">
        <v>8.3000000000000001E-4</v>
      </c>
    </row>
    <row r="10239" spans="7:20" x14ac:dyDescent="0.3">
      <c r="G10239">
        <v>100092</v>
      </c>
      <c r="H10239" t="str">
        <v>CRISIL Ltd.</v>
      </c>
      <c r="I10239" t="str">
        <v>Financial Services</v>
      </c>
      <c r="J10239" t="str">
        <v>Mid Cap</v>
      </c>
      <c r="K10239" t="str">
        <v>2024-12-31 00:00:00</v>
      </c>
      <c r="L10239">
        <v>8.3000000000000001E-4</v>
      </c>
      <c r="O10239">
        <v>100113</v>
      </c>
      <c r="P10239" t="str">
        <v>Steel Authority Of India Ltd.</v>
      </c>
      <c r="Q10239" t="str">
        <v>Mining &amp; Minerals</v>
      </c>
      <c r="R10239" t="str">
        <v>Mid Cap</v>
      </c>
      <c r="S10239" t="str">
        <v>2024-12-31 00:00:00</v>
      </c>
      <c r="T10239">
        <v>8.3000000000000001E-4</v>
      </c>
    </row>
    <row r="10240" spans="7:20" x14ac:dyDescent="0.3">
      <c r="G10240">
        <v>100113</v>
      </c>
      <c r="H10240" t="str">
        <v>Steel Authority Of India Ltd.</v>
      </c>
      <c r="I10240" t="str">
        <v>Mining &amp; Minerals</v>
      </c>
      <c r="J10240" t="str">
        <v>Mid Cap</v>
      </c>
      <c r="K10240" t="str">
        <v>2024-12-31 00:00:00</v>
      </c>
      <c r="L10240">
        <v>8.3000000000000001E-4</v>
      </c>
      <c r="O10240">
        <v>209373</v>
      </c>
      <c r="P10240" t="str">
        <v>Syngene International Ltd.</v>
      </c>
      <c r="Q10240" t="str">
        <v>Healthcare</v>
      </c>
      <c r="R10240" t="str">
        <v>Mid Cap</v>
      </c>
      <c r="S10240" t="str">
        <v>2024-12-31 00:00:00</v>
      </c>
      <c r="T10240">
        <v>8.3000000000000001E-4</v>
      </c>
    </row>
    <row r="10241" spans="7:20" x14ac:dyDescent="0.3">
      <c r="G10241">
        <v>209373</v>
      </c>
      <c r="H10241" t="str">
        <v>Syngene International Ltd.</v>
      </c>
      <c r="I10241" t="str">
        <v>Healthcare</v>
      </c>
      <c r="J10241" t="str">
        <v>Mid Cap</v>
      </c>
      <c r="K10241" t="str">
        <v>2024-12-31 00:00:00</v>
      </c>
      <c r="L10241">
        <v>8.3000000000000001E-4</v>
      </c>
      <c r="O10241">
        <v>209420</v>
      </c>
      <c r="P10241" t="str">
        <v>Tata Technologies Ltd.</v>
      </c>
      <c r="Q10241" t="str">
        <v>IT</v>
      </c>
      <c r="R10241" t="str">
        <v>Mid Cap</v>
      </c>
      <c r="S10241" t="str">
        <v>2024-12-31 00:00:00</v>
      </c>
      <c r="T10241">
        <v>8.3000000000000001E-4</v>
      </c>
    </row>
    <row r="10242" spans="7:20" x14ac:dyDescent="0.3">
      <c r="G10242">
        <v>209420</v>
      </c>
      <c r="H10242" t="str">
        <v>Tata Technologies Ltd.</v>
      </c>
      <c r="I10242" t="str">
        <v>IT</v>
      </c>
      <c r="J10242" t="str">
        <v>Mid Cap</v>
      </c>
      <c r="K10242" t="str">
        <v>2024-12-31 00:00:00</v>
      </c>
      <c r="L10242">
        <v>8.3000000000000001E-4</v>
      </c>
      <c r="O10242">
        <v>224623</v>
      </c>
      <c r="P10242" t="str">
        <v>Indian Energy Exchange Ltd.</v>
      </c>
      <c r="Q10242" t="str">
        <v>Power</v>
      </c>
      <c r="R10242" t="str">
        <v>Small Cap</v>
      </c>
      <c r="S10242" t="str">
        <v>2024-12-31 00:00:00</v>
      </c>
      <c r="T10242">
        <v>8.3000000000000001E-4</v>
      </c>
    </row>
    <row r="10243" spans="7:20" x14ac:dyDescent="0.3">
      <c r="G10243">
        <v>224623</v>
      </c>
      <c r="H10243" t="str">
        <v>Indian Energy Exchange Ltd.</v>
      </c>
      <c r="I10243" t="str">
        <v>Power</v>
      </c>
      <c r="J10243" t="str">
        <v>Small Cap</v>
      </c>
      <c r="K10243" t="str">
        <v>2024-12-31 00:00:00</v>
      </c>
      <c r="L10243">
        <v>8.3000000000000001E-4</v>
      </c>
      <c r="O10243">
        <v>132514</v>
      </c>
      <c r="P10243" t="str">
        <v>Indraprastha Gas Ltd.</v>
      </c>
      <c r="Q10243" t="str">
        <v>Oil &amp; Gas</v>
      </c>
      <c r="R10243" t="str">
        <v>Mid Cap</v>
      </c>
      <c r="S10243" t="str">
        <v>2024-12-31 00:00:00</v>
      </c>
      <c r="T10243">
        <v>8.1999999999999998E-4</v>
      </c>
    </row>
    <row r="10244" spans="7:20" x14ac:dyDescent="0.3">
      <c r="G10244">
        <v>132514</v>
      </c>
      <c r="H10244" t="str">
        <v>Indraprastha Gas Ltd.</v>
      </c>
      <c r="I10244" t="str">
        <v>Oil &amp; Gas</v>
      </c>
      <c r="J10244" t="str">
        <v>Mid Cap</v>
      </c>
      <c r="K10244" t="str">
        <v>2024-12-31 00:00:00</v>
      </c>
      <c r="L10244">
        <v>8.1999999999999998E-4</v>
      </c>
      <c r="O10244">
        <v>100488</v>
      </c>
      <c r="P10244" t="str">
        <v>Abbott India Ltd.</v>
      </c>
      <c r="Q10244" t="str">
        <v>Healthcare</v>
      </c>
      <c r="R10244" t="str">
        <v>Mid Cap</v>
      </c>
      <c r="S10244" t="str">
        <v>2024-12-31 00:00:00</v>
      </c>
      <c r="T10244">
        <v>8.0999999999999996E-4</v>
      </c>
    </row>
    <row r="10245" spans="7:20" x14ac:dyDescent="0.3">
      <c r="G10245">
        <v>100488</v>
      </c>
      <c r="H10245" t="str">
        <v>Abbott India Ltd.</v>
      </c>
      <c r="I10245" t="str">
        <v>Healthcare</v>
      </c>
      <c r="J10245" t="str">
        <v>Mid Cap</v>
      </c>
      <c r="K10245" t="str">
        <v>2024-12-31 00:00:00</v>
      </c>
      <c r="L10245">
        <v>8.0999999999999996E-4</v>
      </c>
      <c r="O10245">
        <v>132714</v>
      </c>
      <c r="P10245" t="str">
        <v>KEC International Ltd.</v>
      </c>
      <c r="Q10245" t="str">
        <v>Construction &amp; Realty</v>
      </c>
      <c r="R10245" t="str">
        <v>Small Cap</v>
      </c>
      <c r="S10245" t="str">
        <v>2024-12-31 00:00:00</v>
      </c>
      <c r="T10245">
        <v>8.0999999999999996E-4</v>
      </c>
    </row>
    <row r="10246" spans="7:20" x14ac:dyDescent="0.3">
      <c r="G10246">
        <v>132714</v>
      </c>
      <c r="H10246" t="str">
        <v>KEC International Ltd.</v>
      </c>
      <c r="I10246" t="str">
        <v>Construction &amp; Realty</v>
      </c>
      <c r="J10246" t="str">
        <v>Small Cap</v>
      </c>
      <c r="K10246" t="str">
        <v>2024-12-31 00:00:00</v>
      </c>
      <c r="L10246">
        <v>8.0999999999999996E-4</v>
      </c>
      <c r="O10246">
        <v>132805</v>
      </c>
      <c r="P10246" t="str">
        <v>Redington Ltd.</v>
      </c>
      <c r="Q10246" t="str">
        <v>Trading</v>
      </c>
      <c r="R10246" t="str">
        <v>Small Cap</v>
      </c>
      <c r="S10246" t="str">
        <v>2024-12-31 00:00:00</v>
      </c>
      <c r="T10246">
        <v>8.0000000000000004E-4</v>
      </c>
    </row>
    <row r="10247" spans="7:20" x14ac:dyDescent="0.3">
      <c r="G10247">
        <v>132805</v>
      </c>
      <c r="H10247" t="str">
        <v>Redington Ltd.</v>
      </c>
      <c r="I10247" t="str">
        <v>Trading</v>
      </c>
      <c r="J10247" t="str">
        <v>Small Cap</v>
      </c>
      <c r="K10247" t="str">
        <v>2024-12-31 00:00:00</v>
      </c>
      <c r="L10247">
        <v>8.0000000000000004E-4</v>
      </c>
      <c r="O10247">
        <v>132478</v>
      </c>
      <c r="P10247" t="str">
        <v>United Breweries Ltd.</v>
      </c>
      <c r="Q10247" t="str">
        <v>FMCG</v>
      </c>
      <c r="R10247" t="str">
        <v>Mid Cap</v>
      </c>
      <c r="S10247" t="str">
        <v>2024-12-31 00:00:00</v>
      </c>
      <c r="T10247">
        <v>8.0000000000000004E-4</v>
      </c>
    </row>
    <row r="10248" spans="7:20" x14ac:dyDescent="0.3">
      <c r="G10248">
        <v>132478</v>
      </c>
      <c r="H10248" t="str">
        <v>United Breweries Ltd.</v>
      </c>
      <c r="I10248" t="str">
        <v>FMCG</v>
      </c>
      <c r="J10248" t="str">
        <v>Mid Cap</v>
      </c>
      <c r="K10248" t="str">
        <v>2024-12-31 00:00:00</v>
      </c>
      <c r="L10248">
        <v>8.0000000000000004E-4</v>
      </c>
      <c r="O10248">
        <v>132720</v>
      </c>
      <c r="P10248" t="str">
        <v>Mahindra &amp; Mahindra Financial Services Ltd.</v>
      </c>
      <c r="Q10248" t="str">
        <v>NBFC's &amp; Housing Finance</v>
      </c>
      <c r="R10248" t="str">
        <v>Mid Cap</v>
      </c>
      <c r="S10248" t="str">
        <v>2024-12-31 00:00:00</v>
      </c>
      <c r="T10248">
        <v>8.0000000000000004E-4</v>
      </c>
    </row>
    <row r="10249" spans="7:20" x14ac:dyDescent="0.3">
      <c r="G10249">
        <v>132720</v>
      </c>
      <c r="H10249" t="str">
        <v>Mahindra &amp; Mahindra Financial Services Ltd.</v>
      </c>
      <c r="I10249" t="str">
        <v>NBFC's &amp; Housing Finance</v>
      </c>
      <c r="J10249" t="str">
        <v>Mid Cap</v>
      </c>
      <c r="K10249" t="str">
        <v>2024-12-31 00:00:00</v>
      </c>
      <c r="L10249">
        <v>8.0000000000000004E-4</v>
      </c>
      <c r="O10249">
        <v>132175</v>
      </c>
      <c r="P10249" t="str">
        <v>Cyient Ltd.</v>
      </c>
      <c r="Q10249" t="str">
        <v>IT</v>
      </c>
      <c r="R10249" t="str">
        <v>Small Cap</v>
      </c>
      <c r="S10249" t="str">
        <v>2024-12-31 00:00:00</v>
      </c>
      <c r="T10249">
        <v>8.0000000000000004E-4</v>
      </c>
    </row>
    <row r="10250" spans="7:20" x14ac:dyDescent="0.3">
      <c r="G10250">
        <v>132175</v>
      </c>
      <c r="H10250" t="str">
        <v>Cyient Ltd.</v>
      </c>
      <c r="I10250" t="str">
        <v>IT</v>
      </c>
      <c r="J10250" t="str">
        <v>Small Cap</v>
      </c>
      <c r="K10250" t="str">
        <v>2024-12-31 00:00:00</v>
      </c>
      <c r="L10250">
        <v>8.0000000000000004E-4</v>
      </c>
      <c r="O10250">
        <v>210591</v>
      </c>
      <c r="P10250" t="str">
        <v>Aditya Birla Fashion and Retail Ltd.</v>
      </c>
      <c r="Q10250" t="str">
        <v>Consumer Discretionary</v>
      </c>
      <c r="R10250" t="str">
        <v>Mid Cap</v>
      </c>
      <c r="S10250" t="str">
        <v>2024-12-31 00:00:00</v>
      </c>
      <c r="T10250">
        <v>7.7999999999999999E-4</v>
      </c>
    </row>
    <row r="10251" spans="7:20" x14ac:dyDescent="0.3">
      <c r="G10251">
        <v>210591</v>
      </c>
      <c r="H10251" t="str">
        <v>Aditya Birla Fashion and Retail Ltd.</v>
      </c>
      <c r="I10251" t="str">
        <v>Consumer Discretionary</v>
      </c>
      <c r="J10251" t="str">
        <v>Mid Cap</v>
      </c>
      <c r="K10251" t="str">
        <v>2024-12-31 00:00:00</v>
      </c>
      <c r="L10251">
        <v>7.7999999999999999E-4</v>
      </c>
      <c r="O10251">
        <v>279527</v>
      </c>
      <c r="P10251" t="str">
        <v>Bandhan Bank Ltd.</v>
      </c>
      <c r="Q10251" t="str">
        <v>Banks</v>
      </c>
      <c r="R10251" t="str">
        <v>Small Cap</v>
      </c>
      <c r="S10251" t="str">
        <v>2024-12-31 00:00:00</v>
      </c>
      <c r="T10251">
        <v>7.7999999999999999E-4</v>
      </c>
    </row>
    <row r="10252" spans="7:20" x14ac:dyDescent="0.3">
      <c r="G10252">
        <v>279527</v>
      </c>
      <c r="H10252" t="str">
        <v>Bandhan Bank Ltd.</v>
      </c>
      <c r="I10252" t="str">
        <v>Banks</v>
      </c>
      <c r="J10252" t="str">
        <v>Small Cap</v>
      </c>
      <c r="K10252" t="str">
        <v>2024-12-31 00:00:00</v>
      </c>
      <c r="L10252">
        <v>7.7999999999999999E-4</v>
      </c>
      <c r="O10252">
        <v>296765</v>
      </c>
      <c r="P10252" t="str">
        <v>Hitachi Energy India Ltd.</v>
      </c>
      <c r="Q10252" t="str">
        <v>Capital Goods</v>
      </c>
      <c r="R10252" t="str">
        <v>Mid Cap</v>
      </c>
      <c r="S10252" t="str">
        <v>2024-12-31 00:00:00</v>
      </c>
      <c r="T10252">
        <v>7.7999999999999999E-4</v>
      </c>
    </row>
    <row r="10253" spans="7:20" x14ac:dyDescent="0.3">
      <c r="G10253">
        <v>296765</v>
      </c>
      <c r="H10253" t="str">
        <v>Hitachi Energy India Ltd.</v>
      </c>
      <c r="I10253" t="str">
        <v>Capital Goods</v>
      </c>
      <c r="J10253" t="str">
        <v>Mid Cap</v>
      </c>
      <c r="K10253" t="str">
        <v>2024-12-31 00:00:00</v>
      </c>
      <c r="L10253">
        <v>7.7999999999999999E-4</v>
      </c>
      <c r="O10253">
        <v>225154</v>
      </c>
      <c r="P10253" t="str">
        <v>Amber Enterprises India Ltd.</v>
      </c>
      <c r="Q10253" t="str">
        <v>Manufacturing</v>
      </c>
      <c r="R10253" t="str">
        <v>Small Cap</v>
      </c>
      <c r="S10253" t="str">
        <v>2024-12-31 00:00:00</v>
      </c>
      <c r="T10253">
        <v>7.6999999999999996E-4</v>
      </c>
    </row>
    <row r="10254" spans="7:20" x14ac:dyDescent="0.3">
      <c r="G10254">
        <v>225154</v>
      </c>
      <c r="H10254" t="str">
        <v>Amber Enterprises India Ltd.</v>
      </c>
      <c r="I10254" t="str">
        <v>Manufacturing</v>
      </c>
      <c r="J10254" t="str">
        <v>Small Cap</v>
      </c>
      <c r="K10254" t="str">
        <v>2024-12-31 00:00:00</v>
      </c>
      <c r="L10254">
        <v>7.6999999999999996E-4</v>
      </c>
      <c r="O10254">
        <v>221033</v>
      </c>
      <c r="P10254" t="str">
        <v>Aster DM Healthcare Ltd.</v>
      </c>
      <c r="Q10254" t="str">
        <v>Healthcare</v>
      </c>
      <c r="R10254" t="str">
        <v>Small Cap</v>
      </c>
      <c r="S10254" t="str">
        <v>2024-12-31 00:00:00</v>
      </c>
      <c r="T10254">
        <v>7.6000000000000004E-4</v>
      </c>
    </row>
    <row r="10255" spans="7:20" x14ac:dyDescent="0.3">
      <c r="G10255">
        <v>221033</v>
      </c>
      <c r="H10255" t="str">
        <v>Aster DM Healthcare Ltd.</v>
      </c>
      <c r="I10255" t="str">
        <v>Healthcare</v>
      </c>
      <c r="J10255" t="str">
        <v>Small Cap</v>
      </c>
      <c r="K10255" t="str">
        <v>2024-12-31 00:00:00</v>
      </c>
      <c r="L10255">
        <v>7.6000000000000004E-4</v>
      </c>
      <c r="O10255">
        <v>100008</v>
      </c>
      <c r="P10255" t="str">
        <v>Amara Raja Energy &amp; Mobility Ltd.</v>
      </c>
      <c r="Q10255" t="str">
        <v>Auto &amp; Auto Components</v>
      </c>
      <c r="R10255" t="str">
        <v>Small Cap</v>
      </c>
      <c r="S10255" t="str">
        <v>2024-12-31 00:00:00</v>
      </c>
      <c r="T10255">
        <v>7.5000000000000002E-4</v>
      </c>
    </row>
    <row r="10256" spans="7:20" x14ac:dyDescent="0.3">
      <c r="G10256">
        <v>100008</v>
      </c>
      <c r="H10256" t="str">
        <v>Amara Raja Energy &amp; Mobility Ltd.</v>
      </c>
      <c r="I10256" t="str">
        <v>Auto &amp; Auto Components</v>
      </c>
      <c r="J10256" t="str">
        <v>Small Cap</v>
      </c>
      <c r="K10256" t="str">
        <v>2024-12-31 00:00:00</v>
      </c>
      <c r="L10256">
        <v>7.5000000000000002E-4</v>
      </c>
      <c r="O10256">
        <v>293380</v>
      </c>
      <c r="P10256" t="str">
        <v>Dalmia Bharat Ltd.</v>
      </c>
      <c r="Q10256" t="str">
        <v>Construction Materials</v>
      </c>
      <c r="R10256" t="str">
        <v>Mid Cap</v>
      </c>
      <c r="S10256" t="str">
        <v>2024-12-31 00:00:00</v>
      </c>
      <c r="T10256">
        <v>7.5000000000000002E-4</v>
      </c>
    </row>
    <row r="10257" spans="7:20" x14ac:dyDescent="0.3">
      <c r="G10257">
        <v>293380</v>
      </c>
      <c r="H10257" t="str">
        <v>Dalmia Bharat Ltd.</v>
      </c>
      <c r="I10257" t="str">
        <v>Construction Materials</v>
      </c>
      <c r="J10257" t="str">
        <v>Mid Cap</v>
      </c>
      <c r="K10257" t="str">
        <v>2024-12-31 00:00:00</v>
      </c>
      <c r="L10257">
        <v>7.5000000000000002E-4</v>
      </c>
      <c r="O10257">
        <v>122287</v>
      </c>
      <c r="P10257" t="str">
        <v>Kalpataru Projects International Ltd.</v>
      </c>
      <c r="Q10257" t="str">
        <v>Construction &amp; Realty</v>
      </c>
      <c r="R10257" t="str">
        <v>Small Cap</v>
      </c>
      <c r="S10257" t="str">
        <v>2024-12-31 00:00:00</v>
      </c>
      <c r="T10257">
        <v>7.5000000000000002E-4</v>
      </c>
    </row>
    <row r="10258" spans="7:20" x14ac:dyDescent="0.3">
      <c r="G10258">
        <v>122287</v>
      </c>
      <c r="H10258" t="str">
        <v>Kalpataru Projects International Ltd.</v>
      </c>
      <c r="I10258" t="str">
        <v>Construction &amp; Realty</v>
      </c>
      <c r="J10258" t="str">
        <v>Small Cap</v>
      </c>
      <c r="K10258" t="str">
        <v>2024-12-31 00:00:00</v>
      </c>
      <c r="L10258">
        <v>7.5000000000000002E-4</v>
      </c>
      <c r="O10258">
        <v>221645</v>
      </c>
      <c r="P10258" t="str">
        <v>Krishna Institute of Medical Sciences Ltd</v>
      </c>
      <c r="Q10258" t="str">
        <v>Hospitals &amp; Diagnostics</v>
      </c>
      <c r="R10258" t="str">
        <v>Small Cap</v>
      </c>
      <c r="S10258" t="str">
        <v>2024-12-31 00:00:00</v>
      </c>
      <c r="T10258">
        <v>7.5000000000000002E-4</v>
      </c>
    </row>
    <row r="10259" spans="7:20" x14ac:dyDescent="0.3">
      <c r="G10259">
        <v>221645</v>
      </c>
      <c r="H10259" t="str">
        <v>Krishna Institute of Medical Sciences Ltd</v>
      </c>
      <c r="I10259" t="str">
        <v>Hospitals &amp; Diagnostics</v>
      </c>
      <c r="J10259" t="str">
        <v>Small Cap</v>
      </c>
      <c r="K10259" t="str">
        <v>2024-12-31 00:00:00</v>
      </c>
      <c r="L10259">
        <v>7.5000000000000002E-4</v>
      </c>
      <c r="O10259">
        <v>113375</v>
      </c>
      <c r="P10259" t="str">
        <v>Carborundum Universal Ltd.</v>
      </c>
      <c r="Q10259" t="str">
        <v>Capital Goods</v>
      </c>
      <c r="R10259" t="str">
        <v>Small Cap</v>
      </c>
      <c r="S10259" t="str">
        <v>2024-12-31 00:00:00</v>
      </c>
      <c r="T10259">
        <v>7.5000000000000002E-4</v>
      </c>
    </row>
    <row r="10260" spans="7:20" x14ac:dyDescent="0.3">
      <c r="G10260">
        <v>113375</v>
      </c>
      <c r="H10260" t="str">
        <v>Carborundum Universal Ltd.</v>
      </c>
      <c r="I10260" t="str">
        <v>Capital Goods</v>
      </c>
      <c r="J10260" t="str">
        <v>Small Cap</v>
      </c>
      <c r="K10260" t="str">
        <v>2024-12-31 00:00:00</v>
      </c>
      <c r="L10260">
        <v>7.5000000000000002E-4</v>
      </c>
      <c r="O10260">
        <v>242461</v>
      </c>
      <c r="P10260" t="str">
        <v>Aditya Birla Capital Ltd.</v>
      </c>
      <c r="Q10260" t="str">
        <v>Financial Services</v>
      </c>
      <c r="R10260" t="str">
        <v>Mid Cap</v>
      </c>
      <c r="S10260" t="str">
        <v>2024-12-31 00:00:00</v>
      </c>
      <c r="T10260">
        <v>7.3999999999999999E-4</v>
      </c>
    </row>
    <row r="10261" spans="7:20" x14ac:dyDescent="0.3">
      <c r="G10261">
        <v>242461</v>
      </c>
      <c r="H10261" t="str">
        <v>Aditya Birla Capital Ltd.</v>
      </c>
      <c r="I10261" t="str">
        <v>Financial Services</v>
      </c>
      <c r="J10261" t="str">
        <v>Mid Cap</v>
      </c>
      <c r="K10261" t="str">
        <v>2024-12-31 00:00:00</v>
      </c>
      <c r="L10261">
        <v>7.3999999999999999E-4</v>
      </c>
      <c r="O10261">
        <v>208414</v>
      </c>
      <c r="P10261" t="str">
        <v>Indian Renewable Energy Development Agency Ltd.</v>
      </c>
      <c r="Q10261" t="str">
        <v>Financial Services</v>
      </c>
      <c r="R10261" t="str">
        <v>Mid Cap</v>
      </c>
      <c r="S10261" t="str">
        <v>2024-12-31 00:00:00</v>
      </c>
      <c r="T10261">
        <v>7.3999999999999999E-4</v>
      </c>
    </row>
    <row r="10262" spans="7:20" x14ac:dyDescent="0.3">
      <c r="G10262">
        <v>208414</v>
      </c>
      <c r="H10262" t="str">
        <v>Indian Renewable Energy Development Agency Ltd.</v>
      </c>
      <c r="I10262" t="str">
        <v>Financial Services</v>
      </c>
      <c r="J10262" t="str">
        <v>Mid Cap</v>
      </c>
      <c r="K10262" t="str">
        <v>2024-12-31 00:00:00</v>
      </c>
      <c r="L10262">
        <v>7.3999999999999999E-4</v>
      </c>
      <c r="O10262">
        <v>210284</v>
      </c>
      <c r="P10262" t="str">
        <v>Indegene Ltd.</v>
      </c>
      <c r="Q10262" t="str">
        <v>Healthcare</v>
      </c>
      <c r="R10262" t="str">
        <v>Small Cap</v>
      </c>
      <c r="S10262" t="str">
        <v>2024-12-31 00:00:00</v>
      </c>
      <c r="T10262">
        <v>7.3999999999999999E-4</v>
      </c>
    </row>
    <row r="10263" spans="7:20" x14ac:dyDescent="0.3">
      <c r="G10263">
        <v>210284</v>
      </c>
      <c r="H10263" t="str">
        <v>Indegene Ltd.</v>
      </c>
      <c r="I10263" t="str">
        <v>Healthcare</v>
      </c>
      <c r="J10263" t="str">
        <v>Small Cap</v>
      </c>
      <c r="K10263" t="str">
        <v>2024-12-31 00:00:00</v>
      </c>
      <c r="L10263">
        <v>7.3999999999999999E-4</v>
      </c>
      <c r="O10263">
        <v>297629</v>
      </c>
      <c r="P10263" t="str">
        <v>Suven Pharmaceuticals Ltd.</v>
      </c>
      <c r="Q10263" t="str">
        <v>Healthcare</v>
      </c>
      <c r="R10263" t="str">
        <v>Small Cap</v>
      </c>
      <c r="S10263" t="str">
        <v>2024-12-31 00:00:00</v>
      </c>
      <c r="T10263">
        <v>7.3999999999999999E-4</v>
      </c>
    </row>
    <row r="10264" spans="7:20" x14ac:dyDescent="0.3">
      <c r="G10264">
        <v>297629</v>
      </c>
      <c r="H10264" t="str">
        <v>Suven Pharmaceuticals Ltd.</v>
      </c>
      <c r="I10264" t="str">
        <v>Healthcare</v>
      </c>
      <c r="J10264" t="str">
        <v>Small Cap</v>
      </c>
      <c r="K10264" t="str">
        <v>2024-12-31 00:00:00</v>
      </c>
      <c r="L10264">
        <v>7.3999999999999999E-4</v>
      </c>
      <c r="O10264">
        <v>104973</v>
      </c>
      <c r="P10264" t="str">
        <v>Cholamandalam Financial Holdings Ltd.</v>
      </c>
      <c r="Q10264" t="str">
        <v>NBFC's &amp; Housing Finance</v>
      </c>
      <c r="R10264" t="str">
        <v>Mid Cap</v>
      </c>
      <c r="S10264" t="str">
        <v>2024-12-31 00:00:00</v>
      </c>
      <c r="T10264">
        <v>7.2000000000000005E-4</v>
      </c>
    </row>
    <row r="10265" spans="7:20" x14ac:dyDescent="0.3">
      <c r="G10265">
        <v>104973</v>
      </c>
      <c r="H10265" t="str">
        <v>Cholamandalam Financial Holdings Ltd.</v>
      </c>
      <c r="I10265" t="str">
        <v>NBFC's &amp; Housing Finance</v>
      </c>
      <c r="J10265" t="str">
        <v>Mid Cap</v>
      </c>
      <c r="K10265" t="str">
        <v>2024-12-31 00:00:00</v>
      </c>
      <c r="L10265">
        <v>7.2000000000000005E-4</v>
      </c>
      <c r="O10265">
        <v>100459</v>
      </c>
      <c r="P10265" t="str">
        <v>Procter &amp; Gamble Hygiene and Health Care Ltd.</v>
      </c>
      <c r="Q10265" t="str">
        <v>FMCG</v>
      </c>
      <c r="R10265" t="str">
        <v>Mid Cap</v>
      </c>
      <c r="S10265" t="str">
        <v>2024-12-31 00:00:00</v>
      </c>
      <c r="T10265">
        <v>7.2000000000000005E-4</v>
      </c>
    </row>
    <row r="10266" spans="7:20" x14ac:dyDescent="0.3">
      <c r="G10266">
        <v>100459</v>
      </c>
      <c r="H10266" t="str">
        <v>Procter &amp; Gamble Hygiene and Health Care Ltd.</v>
      </c>
      <c r="I10266" t="str">
        <v>FMCG</v>
      </c>
      <c r="J10266" t="str">
        <v>Mid Cap</v>
      </c>
      <c r="K10266" t="str">
        <v>2024-12-31 00:00:00</v>
      </c>
      <c r="L10266">
        <v>7.2000000000000005E-4</v>
      </c>
      <c r="O10266">
        <v>235355</v>
      </c>
      <c r="P10266" t="str">
        <v>Gland Pharma Ltd.</v>
      </c>
      <c r="Q10266" t="str">
        <v>Healthcare</v>
      </c>
      <c r="R10266" t="str">
        <v>Small Cap</v>
      </c>
      <c r="S10266" t="str">
        <v>2024-12-31 00:00:00</v>
      </c>
      <c r="T10266">
        <v>7.2000000000000005E-4</v>
      </c>
    </row>
    <row r="10267" spans="7:20" x14ac:dyDescent="0.3">
      <c r="G10267">
        <v>235355</v>
      </c>
      <c r="H10267" t="str">
        <v>Gland Pharma Ltd.</v>
      </c>
      <c r="I10267" t="str">
        <v>Healthcare</v>
      </c>
      <c r="J10267" t="str">
        <v>Small Cap</v>
      </c>
      <c r="K10267" t="str">
        <v>2024-12-31 00:00:00</v>
      </c>
      <c r="L10267">
        <v>7.2000000000000005E-4</v>
      </c>
      <c r="O10267">
        <v>100184</v>
      </c>
      <c r="P10267" t="str">
        <v>Himadri Speciality Chemical Ltd.</v>
      </c>
      <c r="Q10267" t="str">
        <v>Chemicals</v>
      </c>
      <c r="R10267" t="str">
        <v>Small Cap</v>
      </c>
      <c r="S10267" t="str">
        <v>2024-12-31 00:00:00</v>
      </c>
      <c r="T10267">
        <v>7.1000000000000002E-4</v>
      </c>
    </row>
    <row r="10268" spans="7:20" x14ac:dyDescent="0.3">
      <c r="G10268">
        <v>100184</v>
      </c>
      <c r="H10268" t="str">
        <v>Himadri Speciality Chemical Ltd.</v>
      </c>
      <c r="I10268" t="str">
        <v>Chemicals</v>
      </c>
      <c r="J10268" t="str">
        <v>Small Cap</v>
      </c>
      <c r="K10268" t="str">
        <v>2024-12-31 00:00:00</v>
      </c>
      <c r="L10268">
        <v>7.1000000000000002E-4</v>
      </c>
      <c r="O10268">
        <v>100040</v>
      </c>
      <c r="P10268" t="str">
        <v>Aditya Birla Real Estate Ltd.</v>
      </c>
      <c r="Q10268" t="str">
        <v>Construction &amp; Realty</v>
      </c>
      <c r="R10268" t="str">
        <v>Small Cap</v>
      </c>
      <c r="S10268" t="str">
        <v>2024-12-31 00:00:00</v>
      </c>
      <c r="T10268">
        <v>7.1000000000000002E-4</v>
      </c>
    </row>
    <row r="10269" spans="7:20" x14ac:dyDescent="0.3">
      <c r="G10269">
        <v>100040</v>
      </c>
      <c r="H10269" t="str">
        <v>Aditya Birla Real Estate Ltd.</v>
      </c>
      <c r="I10269" t="str">
        <v>Construction &amp; Realty</v>
      </c>
      <c r="J10269" t="str">
        <v>Small Cap</v>
      </c>
      <c r="K10269" t="str">
        <v>2024-12-31 00:00:00</v>
      </c>
      <c r="L10269">
        <v>7.1000000000000002E-4</v>
      </c>
      <c r="O10269">
        <v>219700</v>
      </c>
      <c r="P10269" t="str">
        <v>Mazagon Dock Shipbuilders Ltd.</v>
      </c>
      <c r="Q10269" t="str">
        <v>Capital Goods</v>
      </c>
      <c r="R10269" t="str">
        <v>Mid Cap</v>
      </c>
      <c r="S10269" t="str">
        <v>2024-12-31 00:00:00</v>
      </c>
      <c r="T10269">
        <v>6.9999999999999999E-4</v>
      </c>
    </row>
    <row r="10270" spans="7:20" x14ac:dyDescent="0.3">
      <c r="G10270">
        <v>219700</v>
      </c>
      <c r="H10270" t="str">
        <v>Mazagon Dock Shipbuilders Ltd.</v>
      </c>
      <c r="I10270" t="str">
        <v>Capital Goods</v>
      </c>
      <c r="J10270" t="str">
        <v>Mid Cap</v>
      </c>
      <c r="K10270" t="str">
        <v>2024-12-31 00:00:00</v>
      </c>
      <c r="L10270">
        <v>6.9999999999999999E-4</v>
      </c>
      <c r="O10270">
        <v>105790</v>
      </c>
      <c r="P10270" t="str">
        <v>Schaeffler India Ltd.</v>
      </c>
      <c r="Q10270" t="str">
        <v>Capital Goods</v>
      </c>
      <c r="R10270" t="str">
        <v>Mid Cap</v>
      </c>
      <c r="S10270" t="str">
        <v>2024-12-31 00:00:00</v>
      </c>
      <c r="T10270">
        <v>6.9999999999999999E-4</v>
      </c>
    </row>
    <row r="10271" spans="7:20" x14ac:dyDescent="0.3">
      <c r="G10271">
        <v>105790</v>
      </c>
      <c r="H10271" t="str">
        <v>Schaeffler India Ltd.</v>
      </c>
      <c r="I10271" t="str">
        <v>Capital Goods</v>
      </c>
      <c r="J10271" t="str">
        <v>Mid Cap</v>
      </c>
      <c r="K10271" t="str">
        <v>2024-12-31 00:00:00</v>
      </c>
      <c r="L10271">
        <v>6.9999999999999999E-4</v>
      </c>
      <c r="O10271">
        <v>210174</v>
      </c>
      <c r="P10271" t="str">
        <v>General Insurance Corporation of India</v>
      </c>
      <c r="Q10271" t="str">
        <v>Insurance</v>
      </c>
      <c r="R10271" t="str">
        <v>Mid Cap</v>
      </c>
      <c r="S10271" t="str">
        <v>2024-12-31 00:00:00</v>
      </c>
      <c r="T10271">
        <v>6.9999999999999999E-4</v>
      </c>
    </row>
    <row r="10272" spans="7:20" x14ac:dyDescent="0.3">
      <c r="G10272">
        <v>210174</v>
      </c>
      <c r="H10272" t="str">
        <v>General Insurance Corporation of India</v>
      </c>
      <c r="I10272" t="str">
        <v>Insurance</v>
      </c>
      <c r="J10272" t="str">
        <v>Mid Cap</v>
      </c>
      <c r="K10272" t="str">
        <v>2024-12-31 00:00:00</v>
      </c>
      <c r="L10272">
        <v>6.9999999999999999E-4</v>
      </c>
      <c r="O10272">
        <v>100164</v>
      </c>
      <c r="P10272" t="str">
        <v>Godrej Industries Ltd.</v>
      </c>
      <c r="Q10272" t="str">
        <v>Chemicals</v>
      </c>
      <c r="R10272" t="str">
        <v>Mid Cap</v>
      </c>
      <c r="S10272" t="str">
        <v>2024-12-31 00:00:00</v>
      </c>
      <c r="T10272">
        <v>6.8999999999999997E-4</v>
      </c>
    </row>
    <row r="10273" spans="7:20" x14ac:dyDescent="0.3">
      <c r="G10273">
        <v>100164</v>
      </c>
      <c r="H10273" t="str">
        <v>Godrej Industries Ltd.</v>
      </c>
      <c r="I10273" t="str">
        <v>Chemicals</v>
      </c>
      <c r="J10273" t="str">
        <v>Mid Cap</v>
      </c>
      <c r="K10273" t="str">
        <v>2024-12-31 00:00:00</v>
      </c>
      <c r="L10273">
        <v>6.8999999999999997E-4</v>
      </c>
      <c r="O10273">
        <v>106943</v>
      </c>
      <c r="P10273" t="str">
        <v>JB Chemicals &amp; Pharmaceuticals Ltd.</v>
      </c>
      <c r="Q10273" t="str">
        <v>Healthcare</v>
      </c>
      <c r="R10273" t="str">
        <v>Small Cap</v>
      </c>
      <c r="S10273" t="str">
        <v>2024-12-31 00:00:00</v>
      </c>
      <c r="T10273">
        <v>6.8000000000000005E-4</v>
      </c>
    </row>
    <row r="10274" spans="7:20" x14ac:dyDescent="0.3">
      <c r="G10274">
        <v>106943</v>
      </c>
      <c r="H10274" t="str">
        <v>JB Chemicals &amp; Pharmaceuticals Ltd.</v>
      </c>
      <c r="I10274" t="str">
        <v>Healthcare</v>
      </c>
      <c r="J10274" t="str">
        <v>Small Cap</v>
      </c>
      <c r="K10274" t="str">
        <v>2024-12-31 00:00:00</v>
      </c>
      <c r="L10274">
        <v>6.8000000000000005E-4</v>
      </c>
      <c r="O10274">
        <v>249927</v>
      </c>
      <c r="P10274" t="str">
        <v>Gujarat Gas Ltd.</v>
      </c>
      <c r="Q10274" t="str">
        <v>Oil &amp; Gas</v>
      </c>
      <c r="R10274" t="str">
        <v>Mid Cap</v>
      </c>
      <c r="S10274" t="str">
        <v>2024-12-31 00:00:00</v>
      </c>
      <c r="T10274">
        <v>6.8000000000000005E-4</v>
      </c>
    </row>
    <row r="10275" spans="7:20" x14ac:dyDescent="0.3">
      <c r="G10275">
        <v>249927</v>
      </c>
      <c r="H10275" t="str">
        <v>Gujarat Gas Ltd.</v>
      </c>
      <c r="I10275" t="str">
        <v>Oil &amp; Gas</v>
      </c>
      <c r="J10275" t="str">
        <v>Mid Cap</v>
      </c>
      <c r="K10275" t="str">
        <v>2024-12-31 00:00:00</v>
      </c>
      <c r="L10275">
        <v>6.8000000000000005E-4</v>
      </c>
      <c r="O10275">
        <v>100294</v>
      </c>
      <c r="P10275" t="str">
        <v>NCC Ltd.</v>
      </c>
      <c r="Q10275" t="str">
        <v>Construction &amp; Realty</v>
      </c>
      <c r="R10275" t="str">
        <v>Small Cap</v>
      </c>
      <c r="S10275" t="str">
        <v>2024-12-31 00:00:00</v>
      </c>
      <c r="T10275">
        <v>6.8000000000000005E-4</v>
      </c>
    </row>
    <row r="10276" spans="7:20" x14ac:dyDescent="0.3">
      <c r="G10276">
        <v>100294</v>
      </c>
      <c r="H10276" t="str">
        <v>NCC Ltd.</v>
      </c>
      <c r="I10276" t="str">
        <v>Construction &amp; Realty</v>
      </c>
      <c r="J10276" t="str">
        <v>Small Cap</v>
      </c>
      <c r="K10276" t="str">
        <v>2024-12-31 00:00:00</v>
      </c>
      <c r="L10276">
        <v>6.8000000000000005E-4</v>
      </c>
      <c r="O10276">
        <v>100302</v>
      </c>
      <c r="P10276" t="str">
        <v>Piramal Enterprises Ltd.</v>
      </c>
      <c r="Q10276" t="str">
        <v>NBFC's &amp; Housing Finance</v>
      </c>
      <c r="R10276" t="str">
        <v>Small Cap</v>
      </c>
      <c r="S10276" t="str">
        <v>2024-12-31 00:00:00</v>
      </c>
      <c r="T10276">
        <v>6.8000000000000005E-4</v>
      </c>
    </row>
    <row r="10277" spans="7:20" x14ac:dyDescent="0.3">
      <c r="G10277">
        <v>100302</v>
      </c>
      <c r="H10277" t="str">
        <v>Piramal Enterprises Ltd.</v>
      </c>
      <c r="I10277" t="str">
        <v>NBFC's &amp; Housing Finance</v>
      </c>
      <c r="J10277" t="str">
        <v>Small Cap</v>
      </c>
      <c r="K10277" t="str">
        <v>2024-12-31 00:00:00</v>
      </c>
      <c r="L10277">
        <v>6.8000000000000005E-4</v>
      </c>
      <c r="O10277">
        <v>109480</v>
      </c>
      <c r="P10277" t="str">
        <v>Berger Paints India Ltd.</v>
      </c>
      <c r="Q10277" t="str">
        <v>Building Materials</v>
      </c>
      <c r="R10277" t="str">
        <v>Mid Cap</v>
      </c>
      <c r="S10277" t="str">
        <v>2024-12-31 00:00:00</v>
      </c>
      <c r="T10277">
        <v>6.7000000000000002E-4</v>
      </c>
    </row>
    <row r="10278" spans="7:20" x14ac:dyDescent="0.3">
      <c r="G10278">
        <v>109480</v>
      </c>
      <c r="H10278" t="str">
        <v>Berger Paints India Ltd.</v>
      </c>
      <c r="I10278" t="str">
        <v>Building Materials</v>
      </c>
      <c r="J10278" t="str">
        <v>Mid Cap</v>
      </c>
      <c r="K10278" t="str">
        <v>2024-12-31 00:00:00</v>
      </c>
      <c r="L10278">
        <v>6.7000000000000002E-4</v>
      </c>
      <c r="O10278">
        <v>132636</v>
      </c>
      <c r="P10278" t="str">
        <v>IIFL Finance Ltd.</v>
      </c>
      <c r="Q10278" t="str">
        <v>NBFC's &amp; Housing Finance</v>
      </c>
      <c r="R10278" t="str">
        <v>Small Cap</v>
      </c>
      <c r="S10278" t="str">
        <v>2024-12-31 00:00:00</v>
      </c>
      <c r="T10278">
        <v>6.7000000000000002E-4</v>
      </c>
    </row>
    <row r="10279" spans="7:20" x14ac:dyDescent="0.3">
      <c r="G10279">
        <v>132636</v>
      </c>
      <c r="H10279" t="str">
        <v>IIFL Finance Ltd.</v>
      </c>
      <c r="I10279" t="str">
        <v>NBFC's &amp; Housing Finance</v>
      </c>
      <c r="J10279" t="str">
        <v>Small Cap</v>
      </c>
      <c r="K10279" t="str">
        <v>2024-12-31 00:00:00</v>
      </c>
      <c r="L10279">
        <v>6.7000000000000002E-4</v>
      </c>
      <c r="O10279">
        <v>268618</v>
      </c>
      <c r="P10279" t="str">
        <v>L&amp;T Technology Services Ltd.</v>
      </c>
      <c r="Q10279" t="str">
        <v>IT</v>
      </c>
      <c r="R10279" t="str">
        <v>Mid Cap</v>
      </c>
      <c r="S10279" t="str">
        <v>2024-12-31 00:00:00</v>
      </c>
      <c r="T10279">
        <v>6.7000000000000002E-4</v>
      </c>
    </row>
    <row r="10280" spans="7:20" x14ac:dyDescent="0.3">
      <c r="G10280">
        <v>268618</v>
      </c>
      <c r="H10280" t="str">
        <v>L&amp;T Technology Services Ltd.</v>
      </c>
      <c r="I10280" t="str">
        <v>IT</v>
      </c>
      <c r="J10280" t="str">
        <v>Mid Cap</v>
      </c>
      <c r="K10280" t="str">
        <v>2024-12-31 00:00:00</v>
      </c>
      <c r="L10280">
        <v>6.7000000000000002E-4</v>
      </c>
      <c r="O10280">
        <v>100260</v>
      </c>
      <c r="P10280" t="str">
        <v>The Ramco Cements Ltd.</v>
      </c>
      <c r="Q10280" t="str">
        <v>Construction Materials</v>
      </c>
      <c r="R10280" t="str">
        <v>Small Cap</v>
      </c>
      <c r="S10280" t="str">
        <v>2024-12-31 00:00:00</v>
      </c>
      <c r="T10280">
        <v>6.7000000000000002E-4</v>
      </c>
    </row>
    <row r="10281" spans="7:20" x14ac:dyDescent="0.3">
      <c r="G10281">
        <v>100260</v>
      </c>
      <c r="H10281" t="str">
        <v>The Ramco Cements Ltd.</v>
      </c>
      <c r="I10281" t="str">
        <v>Construction Materials</v>
      </c>
      <c r="J10281" t="str">
        <v>Small Cap</v>
      </c>
      <c r="K10281" t="str">
        <v>2024-12-31 00:00:00</v>
      </c>
      <c r="L10281">
        <v>6.7000000000000002E-4</v>
      </c>
      <c r="O10281">
        <v>132683</v>
      </c>
      <c r="P10281" t="str">
        <v>AIA Engineering Ltd.</v>
      </c>
      <c r="Q10281" t="str">
        <v>Capital Goods</v>
      </c>
      <c r="R10281" t="str">
        <v>Mid Cap</v>
      </c>
      <c r="S10281" t="str">
        <v>2024-12-31 00:00:00</v>
      </c>
      <c r="T10281">
        <v>6.7000000000000002E-4</v>
      </c>
    </row>
    <row r="10282" spans="7:20" x14ac:dyDescent="0.3">
      <c r="G10282">
        <v>132683</v>
      </c>
      <c r="H10282" t="str">
        <v>AIA Engineering Ltd.</v>
      </c>
      <c r="I10282" t="str">
        <v>Capital Goods</v>
      </c>
      <c r="J10282" t="str">
        <v>Mid Cap</v>
      </c>
      <c r="K10282" t="str">
        <v>2024-12-31 00:00:00</v>
      </c>
      <c r="L10282">
        <v>6.7000000000000002E-4</v>
      </c>
      <c r="O10282">
        <v>219691</v>
      </c>
      <c r="P10282" t="str">
        <v>Cochin Shipyard Ltd.</v>
      </c>
      <c r="Q10282" t="str">
        <v>Capital Goods</v>
      </c>
      <c r="R10282" t="str">
        <v>Mid Cap</v>
      </c>
      <c r="S10282" t="str">
        <v>2024-12-31 00:00:00</v>
      </c>
      <c r="T10282">
        <v>6.6E-4</v>
      </c>
    </row>
    <row r="10283" spans="7:20" x14ac:dyDescent="0.3">
      <c r="G10283">
        <v>219691</v>
      </c>
      <c r="H10283" t="str">
        <v>Cochin Shipyard Ltd.</v>
      </c>
      <c r="I10283" t="str">
        <v>Capital Goods</v>
      </c>
      <c r="J10283" t="str">
        <v>Mid Cap</v>
      </c>
      <c r="K10283" t="str">
        <v>2024-12-31 00:00:00</v>
      </c>
      <c r="L10283">
        <v>6.6E-4</v>
      </c>
      <c r="O10283">
        <v>210039</v>
      </c>
      <c r="P10283" t="str">
        <v>Concord Biotech Ltd.</v>
      </c>
      <c r="Q10283" t="str">
        <v>Healthcare</v>
      </c>
      <c r="R10283" t="str">
        <v>Small Cap</v>
      </c>
      <c r="S10283" t="str">
        <v>2024-12-31 00:00:00</v>
      </c>
      <c r="T10283">
        <v>6.6E-4</v>
      </c>
    </row>
    <row r="10284" spans="7:20" x14ac:dyDescent="0.3">
      <c r="G10284">
        <v>210039</v>
      </c>
      <c r="H10284" t="str">
        <v>Concord Biotech Ltd.</v>
      </c>
      <c r="I10284" t="str">
        <v>Healthcare</v>
      </c>
      <c r="J10284" t="str">
        <v>Small Cap</v>
      </c>
      <c r="K10284" t="str">
        <v>2024-12-31 00:00:00</v>
      </c>
      <c r="L10284">
        <v>6.6E-4</v>
      </c>
      <c r="O10284">
        <v>209078</v>
      </c>
      <c r="P10284" t="str">
        <v>Nippon Life India Asset Management Ltd.</v>
      </c>
      <c r="Q10284" t="str">
        <v>Financial Services</v>
      </c>
      <c r="R10284" t="str">
        <v>Mid Cap</v>
      </c>
      <c r="S10284" t="str">
        <v>2024-12-31 00:00:00</v>
      </c>
      <c r="T10284">
        <v>6.4999999999999997E-4</v>
      </c>
    </row>
    <row r="10285" spans="7:20" x14ac:dyDescent="0.3">
      <c r="G10285">
        <v>209078</v>
      </c>
      <c r="H10285" t="str">
        <v>Nippon Life India Asset Management Ltd.</v>
      </c>
      <c r="I10285" t="str">
        <v>Financial Services</v>
      </c>
      <c r="J10285" t="str">
        <v>Mid Cap</v>
      </c>
      <c r="K10285" t="str">
        <v>2024-12-31 00:00:00</v>
      </c>
      <c r="L10285">
        <v>6.4999999999999997E-4</v>
      </c>
      <c r="O10285">
        <v>132210</v>
      </c>
      <c r="P10285" t="str">
        <v>City Union Bank Ltd.</v>
      </c>
      <c r="Q10285" t="str">
        <v>Banks</v>
      </c>
      <c r="R10285" t="str">
        <v>Small Cap</v>
      </c>
      <c r="S10285" t="str">
        <v>2024-12-31 00:00:00</v>
      </c>
      <c r="T10285">
        <v>6.4999999999999997E-4</v>
      </c>
    </row>
    <row r="10286" spans="7:20" x14ac:dyDescent="0.3">
      <c r="G10286">
        <v>132210</v>
      </c>
      <c r="H10286" t="str">
        <v>City Union Bank Ltd.</v>
      </c>
      <c r="I10286" t="str">
        <v>Banks</v>
      </c>
      <c r="J10286" t="str">
        <v>Small Cap</v>
      </c>
      <c r="K10286" t="str">
        <v>2024-12-31 00:00:00</v>
      </c>
      <c r="L10286">
        <v>6.4999999999999997E-4</v>
      </c>
      <c r="O10286">
        <v>132702</v>
      </c>
      <c r="P10286" t="str">
        <v>Gujarat State Petronet Ltd.</v>
      </c>
      <c r="Q10286" t="str">
        <v>Oil &amp; Gas</v>
      </c>
      <c r="R10286" t="str">
        <v>Small Cap</v>
      </c>
      <c r="S10286" t="str">
        <v>2024-12-31 00:00:00</v>
      </c>
      <c r="T10286">
        <v>6.4999999999999997E-4</v>
      </c>
    </row>
    <row r="10287" spans="7:20" x14ac:dyDescent="0.3">
      <c r="G10287">
        <v>132702</v>
      </c>
      <c r="H10287" t="str">
        <v>Gujarat State Petronet Ltd.</v>
      </c>
      <c r="I10287" t="str">
        <v>Oil &amp; Gas</v>
      </c>
      <c r="J10287" t="str">
        <v>Small Cap</v>
      </c>
      <c r="K10287" t="str">
        <v>2024-12-31 00:00:00</v>
      </c>
      <c r="L10287">
        <v>6.4999999999999997E-4</v>
      </c>
      <c r="O10287">
        <v>123457</v>
      </c>
      <c r="P10287" t="str">
        <v>Linde India Ltd.</v>
      </c>
      <c r="Q10287" t="str">
        <v>Chemicals</v>
      </c>
      <c r="R10287" t="str">
        <v>Mid Cap</v>
      </c>
      <c r="S10287" t="str">
        <v>2024-12-31 00:00:00</v>
      </c>
      <c r="T10287">
        <v>6.4999999999999997E-4</v>
      </c>
    </row>
    <row r="10288" spans="7:20" x14ac:dyDescent="0.3">
      <c r="G10288">
        <v>123457</v>
      </c>
      <c r="H10288" t="str">
        <v>Linde India Ltd.</v>
      </c>
      <c r="I10288" t="str">
        <v>Chemicals</v>
      </c>
      <c r="J10288" t="str">
        <v>Mid Cap</v>
      </c>
      <c r="K10288" t="str">
        <v>2024-12-31 00:00:00</v>
      </c>
      <c r="L10288">
        <v>6.4999999999999997E-4</v>
      </c>
      <c r="O10288">
        <v>124816</v>
      </c>
      <c r="P10288" t="str">
        <v>Natco Pharma Ltd.</v>
      </c>
      <c r="Q10288" t="str">
        <v>Healthcare</v>
      </c>
      <c r="R10288" t="str">
        <v>Small Cap</v>
      </c>
      <c r="S10288" t="str">
        <v>2024-12-31 00:00:00</v>
      </c>
      <c r="T10288">
        <v>6.4000000000000005E-4</v>
      </c>
    </row>
    <row r="10289" spans="7:20" x14ac:dyDescent="0.3">
      <c r="G10289">
        <v>124816</v>
      </c>
      <c r="H10289" t="str">
        <v>Natco Pharma Ltd.</v>
      </c>
      <c r="I10289" t="str">
        <v>Healthcare</v>
      </c>
      <c r="J10289" t="str">
        <v>Small Cap</v>
      </c>
      <c r="K10289" t="str">
        <v>2024-12-31 00:00:00</v>
      </c>
      <c r="L10289">
        <v>6.4000000000000005E-4</v>
      </c>
      <c r="O10289">
        <v>122074</v>
      </c>
      <c r="P10289" t="str">
        <v>Elgi Equipments Ltd.</v>
      </c>
      <c r="Q10289" t="str">
        <v>Capital Goods</v>
      </c>
      <c r="R10289" t="str">
        <v>Small Cap</v>
      </c>
      <c r="S10289" t="str">
        <v>2024-12-31 00:00:00</v>
      </c>
      <c r="T10289">
        <v>6.4000000000000005E-4</v>
      </c>
    </row>
    <row r="10290" spans="7:20" x14ac:dyDescent="0.3">
      <c r="G10290">
        <v>122074</v>
      </c>
      <c r="H10290" t="str">
        <v>Elgi Equipments Ltd.</v>
      </c>
      <c r="I10290" t="str">
        <v>Capital Goods</v>
      </c>
      <c r="J10290" t="str">
        <v>Small Cap</v>
      </c>
      <c r="K10290" t="str">
        <v>2024-12-31 00:00:00</v>
      </c>
      <c r="L10290">
        <v>6.4000000000000005E-4</v>
      </c>
      <c r="O10290">
        <v>132331</v>
      </c>
      <c r="P10290" t="str">
        <v>Ajanta Pharma Ltd.</v>
      </c>
      <c r="Q10290" t="str">
        <v>Healthcare</v>
      </c>
      <c r="R10290" t="str">
        <v>Mid Cap</v>
      </c>
      <c r="S10290" t="str">
        <v>2024-12-31 00:00:00</v>
      </c>
      <c r="T10290">
        <v>6.3000000000000003E-4</v>
      </c>
    </row>
    <row r="10291" spans="7:20" x14ac:dyDescent="0.3">
      <c r="G10291">
        <v>132331</v>
      </c>
      <c r="H10291" t="str">
        <v>Ajanta Pharma Ltd.</v>
      </c>
      <c r="I10291" t="str">
        <v>Healthcare</v>
      </c>
      <c r="J10291" t="str">
        <v>Mid Cap</v>
      </c>
      <c r="K10291" t="str">
        <v>2024-12-31 00:00:00</v>
      </c>
      <c r="L10291">
        <v>6.3000000000000003E-4</v>
      </c>
      <c r="O10291">
        <v>132809</v>
      </c>
      <c r="P10291" t="str">
        <v>Firstsource Solutions Ltd.</v>
      </c>
      <c r="Q10291" t="str">
        <v>IT</v>
      </c>
      <c r="R10291" t="str">
        <v>Small Cap</v>
      </c>
      <c r="S10291" t="str">
        <v>2024-12-31 00:00:00</v>
      </c>
      <c r="T10291">
        <v>6.3000000000000003E-4</v>
      </c>
    </row>
    <row r="10292" spans="7:20" x14ac:dyDescent="0.3">
      <c r="G10292">
        <v>132809</v>
      </c>
      <c r="H10292" t="str">
        <v>Firstsource Solutions Ltd.</v>
      </c>
      <c r="I10292" t="str">
        <v>IT</v>
      </c>
      <c r="J10292" t="str">
        <v>Small Cap</v>
      </c>
      <c r="K10292" t="str">
        <v>2024-12-31 00:00:00</v>
      </c>
      <c r="L10292">
        <v>6.3000000000000003E-4</v>
      </c>
      <c r="O10292">
        <v>132149</v>
      </c>
      <c r="P10292" t="str">
        <v>Bank Of India</v>
      </c>
      <c r="Q10292" t="str">
        <v>Banks</v>
      </c>
      <c r="R10292" t="str">
        <v>Mid Cap</v>
      </c>
      <c r="S10292" t="str">
        <v>2024-12-31 00:00:00</v>
      </c>
      <c r="T10292">
        <v>6.3000000000000003E-4</v>
      </c>
    </row>
    <row r="10293" spans="7:20" x14ac:dyDescent="0.3">
      <c r="G10293">
        <v>132149</v>
      </c>
      <c r="H10293" t="str">
        <v>Bank Of India</v>
      </c>
      <c r="I10293" t="str">
        <v>Banks</v>
      </c>
      <c r="J10293" t="str">
        <v>Mid Cap</v>
      </c>
      <c r="K10293" t="str">
        <v>2024-12-31 00:00:00</v>
      </c>
      <c r="L10293">
        <v>6.3000000000000003E-4</v>
      </c>
      <c r="O10293">
        <v>132221</v>
      </c>
      <c r="P10293" t="str">
        <v>Sonata Software Ltd.</v>
      </c>
      <c r="Q10293" t="str">
        <v>IT</v>
      </c>
      <c r="R10293" t="str">
        <v>Small Cap</v>
      </c>
      <c r="S10293" t="str">
        <v>2024-12-31 00:00:00</v>
      </c>
      <c r="T10293">
        <v>6.2E-4</v>
      </c>
    </row>
    <row r="10294" spans="7:20" x14ac:dyDescent="0.3">
      <c r="G10294">
        <v>132221</v>
      </c>
      <c r="H10294" t="str">
        <v>Sonata Software Ltd.</v>
      </c>
      <c r="I10294" t="str">
        <v>IT</v>
      </c>
      <c r="J10294" t="str">
        <v>Small Cap</v>
      </c>
      <c r="K10294" t="str">
        <v>2024-12-31 00:00:00</v>
      </c>
      <c r="L10294">
        <v>6.2E-4</v>
      </c>
      <c r="O10294">
        <v>100003</v>
      </c>
      <c r="P10294" t="str">
        <v>Aegis Logistics Ltd.</v>
      </c>
      <c r="Q10294" t="str">
        <v>Logistics &amp; Ports</v>
      </c>
      <c r="R10294" t="str">
        <v>Small Cap</v>
      </c>
      <c r="S10294" t="str">
        <v>2024-12-31 00:00:00</v>
      </c>
      <c r="T10294">
        <v>6.2E-4</v>
      </c>
    </row>
    <row r="10295" spans="7:20" x14ac:dyDescent="0.3">
      <c r="G10295">
        <v>100003</v>
      </c>
      <c r="H10295" t="str">
        <v>Aegis Logistics Ltd.</v>
      </c>
      <c r="I10295" t="str">
        <v>Logistics &amp; Ports</v>
      </c>
      <c r="J10295" t="str">
        <v>Small Cap</v>
      </c>
      <c r="K10295" t="str">
        <v>2024-12-31 00:00:00</v>
      </c>
      <c r="L10295">
        <v>6.2E-4</v>
      </c>
      <c r="O10295">
        <v>221809</v>
      </c>
      <c r="P10295" t="str">
        <v>Inox Wind Ltd.</v>
      </c>
      <c r="Q10295" t="str">
        <v>Power</v>
      </c>
      <c r="R10295" t="str">
        <v>Small Cap</v>
      </c>
      <c r="S10295" t="str">
        <v>2024-12-31 00:00:00</v>
      </c>
      <c r="T10295">
        <v>6.2E-4</v>
      </c>
    </row>
    <row r="10296" spans="7:20" x14ac:dyDescent="0.3">
      <c r="G10296">
        <v>221809</v>
      </c>
      <c r="H10296" t="str">
        <v>Inox Wind Ltd.</v>
      </c>
      <c r="I10296" t="str">
        <v>Power</v>
      </c>
      <c r="J10296" t="str">
        <v>Small Cap</v>
      </c>
      <c r="K10296" t="str">
        <v>2024-12-31 00:00:00</v>
      </c>
      <c r="L10296">
        <v>6.2E-4</v>
      </c>
      <c r="O10296">
        <v>100495</v>
      </c>
      <c r="P10296" t="str">
        <v>Escorts Kubota Ltd.</v>
      </c>
      <c r="Q10296" t="str">
        <v>Auto &amp; Auto Components</v>
      </c>
      <c r="R10296" t="str">
        <v>Mid Cap</v>
      </c>
      <c r="S10296" t="str">
        <v>2024-12-31 00:00:00</v>
      </c>
      <c r="T10296">
        <v>6.0999999999999997E-4</v>
      </c>
    </row>
    <row r="10297" spans="7:20" x14ac:dyDescent="0.3">
      <c r="G10297">
        <v>100495</v>
      </c>
      <c r="H10297" t="str">
        <v>Escorts Kubota Ltd.</v>
      </c>
      <c r="I10297" t="str">
        <v>Auto &amp; Auto Components</v>
      </c>
      <c r="J10297" t="str">
        <v>Mid Cap</v>
      </c>
      <c r="K10297" t="str">
        <v>2024-12-31 00:00:00</v>
      </c>
      <c r="L10297">
        <v>6.0999999999999997E-4</v>
      </c>
      <c r="O10297">
        <v>100084</v>
      </c>
      <c r="P10297" t="str">
        <v>CESC Ltd.</v>
      </c>
      <c r="Q10297" t="str">
        <v>Power</v>
      </c>
      <c r="R10297" t="str">
        <v>Small Cap</v>
      </c>
      <c r="S10297" t="str">
        <v>2024-12-31 00:00:00</v>
      </c>
      <c r="T10297">
        <v>5.9999999999999995E-4</v>
      </c>
    </row>
    <row r="10298" spans="7:20" x14ac:dyDescent="0.3">
      <c r="G10298">
        <v>100084</v>
      </c>
      <c r="H10298" t="str">
        <v>CESC Ltd.</v>
      </c>
      <c r="I10298" t="str">
        <v>Power</v>
      </c>
      <c r="J10298" t="str">
        <v>Small Cap</v>
      </c>
      <c r="K10298" t="str">
        <v>2024-12-31 00:00:00</v>
      </c>
      <c r="L10298">
        <v>5.9999999999999995E-4</v>
      </c>
      <c r="O10298">
        <v>217400</v>
      </c>
      <c r="P10298" t="str">
        <v>Star Health and Allied Insurance Company Ltd.</v>
      </c>
      <c r="Q10298" t="str">
        <v>Insurance</v>
      </c>
      <c r="R10298" t="str">
        <v>Mid Cap</v>
      </c>
      <c r="S10298" t="str">
        <v>2024-12-31 00:00:00</v>
      </c>
      <c r="T10298">
        <v>5.9999999999999995E-4</v>
      </c>
    </row>
    <row r="10299" spans="7:20" x14ac:dyDescent="0.3">
      <c r="G10299">
        <v>217400</v>
      </c>
      <c r="H10299" t="str">
        <v>Star Health and Allied Insurance Company Ltd.</v>
      </c>
      <c r="I10299" t="str">
        <v>Insurance</v>
      </c>
      <c r="J10299" t="str">
        <v>Mid Cap</v>
      </c>
      <c r="K10299" t="str">
        <v>2024-12-31 00:00:00</v>
      </c>
      <c r="L10299">
        <v>5.9999999999999995E-4</v>
      </c>
      <c r="O10299">
        <v>100403</v>
      </c>
      <c r="P10299" t="str">
        <v>Sundram Fasteners Ltd.</v>
      </c>
      <c r="Q10299" t="str">
        <v>Auto &amp; Auto Components</v>
      </c>
      <c r="R10299" t="str">
        <v>Small Cap</v>
      </c>
      <c r="S10299" t="str">
        <v>2024-12-31 00:00:00</v>
      </c>
      <c r="T10299">
        <v>5.9999999999999995E-4</v>
      </c>
    </row>
    <row r="10300" spans="7:20" x14ac:dyDescent="0.3">
      <c r="G10300">
        <v>100403</v>
      </c>
      <c r="H10300" t="str">
        <v>Sundram Fasteners Ltd.</v>
      </c>
      <c r="I10300" t="str">
        <v>Auto &amp; Auto Components</v>
      </c>
      <c r="J10300" t="str">
        <v>Small Cap</v>
      </c>
      <c r="K10300" t="str">
        <v>2024-12-31 00:00:00</v>
      </c>
      <c r="L10300">
        <v>5.9999999999999995E-4</v>
      </c>
      <c r="O10300">
        <v>131162</v>
      </c>
      <c r="P10300" t="str">
        <v>Emami Ltd.</v>
      </c>
      <c r="Q10300" t="str">
        <v>FMCG</v>
      </c>
      <c r="R10300" t="str">
        <v>Mid Cap</v>
      </c>
      <c r="S10300" t="str">
        <v>2024-12-31 00:00:00</v>
      </c>
      <c r="T10300">
        <v>5.9999999999999995E-4</v>
      </c>
    </row>
    <row r="10301" spans="7:20" x14ac:dyDescent="0.3">
      <c r="G10301">
        <v>131162</v>
      </c>
      <c r="H10301" t="str">
        <v>Emami Ltd.</v>
      </c>
      <c r="I10301" t="str">
        <v>FMCG</v>
      </c>
      <c r="J10301" t="str">
        <v>Mid Cap</v>
      </c>
      <c r="K10301" t="str">
        <v>2024-12-31 00:00:00</v>
      </c>
      <c r="L10301">
        <v>5.9999999999999995E-4</v>
      </c>
      <c r="O10301">
        <v>213327</v>
      </c>
      <c r="P10301" t="str">
        <v>Housing &amp; Urban Development Corporation Ltd.</v>
      </c>
      <c r="Q10301" t="str">
        <v>NBFC's &amp; Housing Finance</v>
      </c>
      <c r="R10301" t="str">
        <v>Mid Cap</v>
      </c>
      <c r="S10301" t="str">
        <v>2024-12-31 00:00:00</v>
      </c>
      <c r="T10301">
        <v>5.9999999999999995E-4</v>
      </c>
    </row>
    <row r="10302" spans="7:20" x14ac:dyDescent="0.3">
      <c r="G10302">
        <v>213327</v>
      </c>
      <c r="H10302" t="str">
        <v>Housing &amp; Urban Development Corporation Ltd.</v>
      </c>
      <c r="I10302" t="str">
        <v>NBFC's &amp; Housing Finance</v>
      </c>
      <c r="J10302" t="str">
        <v>Mid Cap</v>
      </c>
      <c r="K10302" t="str">
        <v>2024-12-31 00:00:00</v>
      </c>
      <c r="L10302">
        <v>5.9999999999999995E-4</v>
      </c>
      <c r="O10302">
        <v>115055</v>
      </c>
      <c r="P10302" t="str">
        <v>Anant Raj Ltd.</v>
      </c>
      <c r="Q10302" t="str">
        <v>Construction &amp; Realty</v>
      </c>
      <c r="R10302" t="str">
        <v>Small Cap</v>
      </c>
      <c r="S10302" t="str">
        <v>2024-12-31 00:00:00</v>
      </c>
      <c r="T10302">
        <v>5.9999999999999995E-4</v>
      </c>
    </row>
    <row r="10303" spans="7:20" x14ac:dyDescent="0.3">
      <c r="G10303">
        <v>115055</v>
      </c>
      <c r="H10303" t="str">
        <v>Anant Raj Ltd.</v>
      </c>
      <c r="I10303" t="str">
        <v>Construction &amp; Realty</v>
      </c>
      <c r="J10303" t="str">
        <v>Small Cap</v>
      </c>
      <c r="K10303" t="str">
        <v>2024-12-31 00:00:00</v>
      </c>
      <c r="L10303">
        <v>5.9999999999999995E-4</v>
      </c>
      <c r="O10303">
        <v>218763</v>
      </c>
      <c r="P10303" t="str">
        <v>Dr. Lal Pathlabs Ltd.</v>
      </c>
      <c r="Q10303" t="str">
        <v>Hospitals &amp; Diagnostics</v>
      </c>
      <c r="R10303" t="str">
        <v>Small Cap</v>
      </c>
      <c r="S10303" t="str">
        <v>2024-12-31 00:00:00</v>
      </c>
      <c r="T10303">
        <v>5.9000000000000003E-4</v>
      </c>
    </row>
    <row r="10304" spans="7:20" x14ac:dyDescent="0.3">
      <c r="G10304">
        <v>218763</v>
      </c>
      <c r="H10304" t="str">
        <v>Dr. Lal Pathlabs Ltd.</v>
      </c>
      <c r="I10304" t="str">
        <v>Hospitals &amp; Diagnostics</v>
      </c>
      <c r="J10304" t="str">
        <v>Small Cap</v>
      </c>
      <c r="K10304" t="str">
        <v>2024-12-31 00:00:00</v>
      </c>
      <c r="L10304">
        <v>5.9000000000000003E-4</v>
      </c>
      <c r="O10304">
        <v>100144</v>
      </c>
      <c r="P10304" t="str">
        <v>Finolex Cables Ltd.</v>
      </c>
      <c r="Q10304" t="str">
        <v>Building Materials</v>
      </c>
      <c r="R10304" t="str">
        <v>Small Cap</v>
      </c>
      <c r="S10304" t="str">
        <v>2024-12-31 00:00:00</v>
      </c>
      <c r="T10304">
        <v>5.9000000000000003E-4</v>
      </c>
    </row>
    <row r="10305" spans="7:20" x14ac:dyDescent="0.3">
      <c r="G10305">
        <v>100144</v>
      </c>
      <c r="H10305" t="str">
        <v>Finolex Cables Ltd.</v>
      </c>
      <c r="I10305" t="str">
        <v>Building Materials</v>
      </c>
      <c r="J10305" t="str">
        <v>Small Cap</v>
      </c>
      <c r="K10305" t="str">
        <v>2024-12-31 00:00:00</v>
      </c>
      <c r="L10305">
        <v>5.9000000000000003E-4</v>
      </c>
      <c r="O10305">
        <v>132504</v>
      </c>
      <c r="P10305" t="str">
        <v>Navin Fluorine International Ltd.</v>
      </c>
      <c r="Q10305" t="str">
        <v>Chemicals</v>
      </c>
      <c r="R10305" t="str">
        <v>Small Cap</v>
      </c>
      <c r="S10305" t="str">
        <v>2024-12-31 00:00:00</v>
      </c>
      <c r="T10305">
        <v>5.9000000000000003E-4</v>
      </c>
    </row>
    <row r="10306" spans="7:20" x14ac:dyDescent="0.3">
      <c r="G10306">
        <v>132504</v>
      </c>
      <c r="H10306" t="str">
        <v>Navin Fluorine International Ltd.</v>
      </c>
      <c r="I10306" t="str">
        <v>Chemicals</v>
      </c>
      <c r="J10306" t="str">
        <v>Small Cap</v>
      </c>
      <c r="K10306" t="str">
        <v>2024-12-31 00:00:00</v>
      </c>
      <c r="L10306">
        <v>5.9000000000000003E-4</v>
      </c>
      <c r="O10306">
        <v>122113</v>
      </c>
      <c r="P10306" t="str">
        <v>Timken India Ltd.</v>
      </c>
      <c r="Q10306" t="str">
        <v>Capital Goods</v>
      </c>
      <c r="R10306" t="str">
        <v>Small Cap</v>
      </c>
      <c r="S10306" t="str">
        <v>2024-12-31 00:00:00</v>
      </c>
      <c r="T10306">
        <v>5.9000000000000003E-4</v>
      </c>
    </row>
    <row r="10307" spans="7:20" x14ac:dyDescent="0.3">
      <c r="G10307">
        <v>122113</v>
      </c>
      <c r="H10307" t="str">
        <v>Timken India Ltd.</v>
      </c>
      <c r="I10307" t="str">
        <v>Capital Goods</v>
      </c>
      <c r="J10307" t="str">
        <v>Small Cap</v>
      </c>
      <c r="K10307" t="str">
        <v>2024-12-31 00:00:00</v>
      </c>
      <c r="L10307">
        <v>5.9000000000000003E-4</v>
      </c>
      <c r="O10307">
        <v>216065</v>
      </c>
      <c r="P10307" t="str">
        <v>Jyoti CNC Automation Ltd.</v>
      </c>
      <c r="Q10307" t="str">
        <v>Capital Goods</v>
      </c>
      <c r="R10307" t="str">
        <v>Small Cap</v>
      </c>
      <c r="S10307" t="str">
        <v>2024-12-31 00:00:00</v>
      </c>
      <c r="T10307">
        <v>5.9000000000000003E-4</v>
      </c>
    </row>
    <row r="10308" spans="7:20" x14ac:dyDescent="0.3">
      <c r="G10308">
        <v>216065</v>
      </c>
      <c r="H10308" t="str">
        <v>Jyoti CNC Automation Ltd.</v>
      </c>
      <c r="I10308" t="str">
        <v>Capital Goods</v>
      </c>
      <c r="J10308" t="str">
        <v>Small Cap</v>
      </c>
      <c r="K10308" t="str">
        <v>2024-12-31 00:00:00</v>
      </c>
      <c r="L10308">
        <v>5.9000000000000003E-4</v>
      </c>
      <c r="O10308">
        <v>220350</v>
      </c>
      <c r="P10308" t="str">
        <v>L&amp;T Finance Ltd.</v>
      </c>
      <c r="Q10308" t="str">
        <v>NBFC's &amp; Housing Finance</v>
      </c>
      <c r="R10308" t="str">
        <v>Mid Cap</v>
      </c>
      <c r="S10308" t="str">
        <v>2024-12-31 00:00:00</v>
      </c>
      <c r="T10308">
        <v>5.8E-4</v>
      </c>
    </row>
    <row r="10309" spans="7:20" x14ac:dyDescent="0.3">
      <c r="G10309">
        <v>220350</v>
      </c>
      <c r="H10309" t="str">
        <v>L&amp;T Finance Ltd.</v>
      </c>
      <c r="I10309" t="str">
        <v>NBFC's &amp; Housing Finance</v>
      </c>
      <c r="J10309" t="str">
        <v>Mid Cap</v>
      </c>
      <c r="K10309" t="str">
        <v>2024-12-31 00:00:00</v>
      </c>
      <c r="L10309">
        <v>5.8E-4</v>
      </c>
      <c r="O10309">
        <v>100238</v>
      </c>
      <c r="P10309" t="str">
        <v>Whirlpool Of India Ltd.</v>
      </c>
      <c r="Q10309" t="str">
        <v>Consumer Durables</v>
      </c>
      <c r="R10309" t="str">
        <v>Small Cap</v>
      </c>
      <c r="S10309" t="str">
        <v>2024-12-31 00:00:00</v>
      </c>
      <c r="T10309">
        <v>5.8E-4</v>
      </c>
    </row>
    <row r="10310" spans="7:20" x14ac:dyDescent="0.3">
      <c r="G10310">
        <v>100238</v>
      </c>
      <c r="H10310" t="str">
        <v>Whirlpool Of India Ltd.</v>
      </c>
      <c r="I10310" t="str">
        <v>Consumer Durables</v>
      </c>
      <c r="J10310" t="str">
        <v>Small Cap</v>
      </c>
      <c r="K10310" t="str">
        <v>2024-12-31 00:00:00</v>
      </c>
      <c r="L10310">
        <v>5.8E-4</v>
      </c>
      <c r="O10310">
        <v>220741</v>
      </c>
      <c r="P10310" t="str">
        <v>Sammaan Capital Ltd.</v>
      </c>
      <c r="Q10310" t="str">
        <v>NBFC's &amp; Housing Finance</v>
      </c>
      <c r="R10310" t="str">
        <v>Small Cap</v>
      </c>
      <c r="S10310" t="str">
        <v>2024-12-31 00:00:00</v>
      </c>
      <c r="T10310">
        <v>5.6999999999999998E-4</v>
      </c>
    </row>
    <row r="10311" spans="7:20" x14ac:dyDescent="0.3">
      <c r="G10311">
        <v>220741</v>
      </c>
      <c r="H10311" t="str">
        <v>Sammaan Capital Ltd.</v>
      </c>
      <c r="I10311" t="str">
        <v>NBFC's &amp; Housing Finance</v>
      </c>
      <c r="J10311" t="str">
        <v>Small Cap</v>
      </c>
      <c r="K10311" t="str">
        <v>2024-12-31 00:00:00</v>
      </c>
      <c r="L10311">
        <v>5.6999999999999998E-4</v>
      </c>
      <c r="O10311">
        <v>105537</v>
      </c>
      <c r="P10311" t="str">
        <v>Zee Entertainment Enterprises Ltd.</v>
      </c>
      <c r="Q10311" t="str">
        <v>Services</v>
      </c>
      <c r="R10311" t="str">
        <v>Small Cap</v>
      </c>
      <c r="S10311" t="str">
        <v>2024-12-31 00:00:00</v>
      </c>
      <c r="T10311">
        <v>5.6999999999999998E-4</v>
      </c>
    </row>
    <row r="10312" spans="7:20" x14ac:dyDescent="0.3">
      <c r="G10312">
        <v>105537</v>
      </c>
      <c r="H10312" t="str">
        <v>Zee Entertainment Enterprises Ltd.</v>
      </c>
      <c r="I10312" t="str">
        <v>Services</v>
      </c>
      <c r="J10312" t="str">
        <v>Small Cap</v>
      </c>
      <c r="K10312" t="str">
        <v>2024-12-31 00:00:00</v>
      </c>
      <c r="L10312">
        <v>5.6999999999999998E-4</v>
      </c>
      <c r="O10312">
        <v>208089</v>
      </c>
      <c r="P10312" t="str">
        <v>Nuvama Wealth Management Ltd.</v>
      </c>
      <c r="Q10312" t="str">
        <v>Financial Services</v>
      </c>
      <c r="R10312" t="str">
        <v>Small Cap</v>
      </c>
      <c r="S10312" t="str">
        <v>2024-12-31 00:00:00</v>
      </c>
      <c r="T10312">
        <v>5.6999999999999998E-4</v>
      </c>
    </row>
    <row r="10313" spans="7:20" x14ac:dyDescent="0.3">
      <c r="G10313">
        <v>208089</v>
      </c>
      <c r="H10313" t="str">
        <v>Nuvama Wealth Management Ltd.</v>
      </c>
      <c r="I10313" t="str">
        <v>Financial Services</v>
      </c>
      <c r="J10313" t="str">
        <v>Small Cap</v>
      </c>
      <c r="K10313" t="str">
        <v>2024-12-31 00:00:00</v>
      </c>
      <c r="L10313">
        <v>5.6999999999999998E-4</v>
      </c>
      <c r="O10313">
        <v>229238</v>
      </c>
      <c r="P10313" t="str">
        <v>Affle (India) Ltd.</v>
      </c>
      <c r="Q10313" t="str">
        <v>IT</v>
      </c>
      <c r="R10313" t="str">
        <v>Small Cap</v>
      </c>
      <c r="S10313" t="str">
        <v>2024-12-31 00:00:00</v>
      </c>
      <c r="T10313">
        <v>5.6999999999999998E-4</v>
      </c>
    </row>
    <row r="10314" spans="7:20" x14ac:dyDescent="0.3">
      <c r="G10314">
        <v>229238</v>
      </c>
      <c r="H10314" t="str">
        <v>Affle (India) Ltd.</v>
      </c>
      <c r="I10314" t="str">
        <v>IT</v>
      </c>
      <c r="J10314" t="str">
        <v>Small Cap</v>
      </c>
      <c r="K10314" t="str">
        <v>2024-12-31 00:00:00</v>
      </c>
      <c r="L10314">
        <v>5.6999999999999998E-4</v>
      </c>
      <c r="O10314">
        <v>100027</v>
      </c>
      <c r="P10314" t="str">
        <v>Atul Ltd.</v>
      </c>
      <c r="Q10314" t="str">
        <v>Chemicals</v>
      </c>
      <c r="R10314" t="str">
        <v>Small Cap</v>
      </c>
      <c r="S10314" t="str">
        <v>2024-12-31 00:00:00</v>
      </c>
      <c r="T10314">
        <v>5.6999999999999998E-4</v>
      </c>
    </row>
    <row r="10315" spans="7:20" x14ac:dyDescent="0.3">
      <c r="G10315">
        <v>100027</v>
      </c>
      <c r="H10315" t="str">
        <v>Atul Ltd.</v>
      </c>
      <c r="I10315" t="str">
        <v>Chemicals</v>
      </c>
      <c r="J10315" t="str">
        <v>Small Cap</v>
      </c>
      <c r="K10315" t="str">
        <v>2024-12-31 00:00:00</v>
      </c>
      <c r="L10315">
        <v>5.6999999999999998E-4</v>
      </c>
      <c r="O10315">
        <v>213672</v>
      </c>
      <c r="P10315" t="str">
        <v>Newgen Software Technologies Ltd.</v>
      </c>
      <c r="Q10315" t="str">
        <v>IT</v>
      </c>
      <c r="R10315" t="str">
        <v>Small Cap</v>
      </c>
      <c r="S10315" t="str">
        <v>2024-12-31 00:00:00</v>
      </c>
      <c r="T10315">
        <v>5.5999999999999995E-4</v>
      </c>
    </row>
    <row r="10316" spans="7:20" x14ac:dyDescent="0.3">
      <c r="G10316">
        <v>213672</v>
      </c>
      <c r="H10316" t="str">
        <v>Newgen Software Technologies Ltd.</v>
      </c>
      <c r="I10316" t="str">
        <v>IT</v>
      </c>
      <c r="J10316" t="str">
        <v>Small Cap</v>
      </c>
      <c r="K10316" t="str">
        <v>2024-12-31 00:00:00</v>
      </c>
      <c r="L10316">
        <v>5.5999999999999995E-4</v>
      </c>
      <c r="O10316">
        <v>100472</v>
      </c>
      <c r="P10316" t="str">
        <v>SKF India Ltd.</v>
      </c>
      <c r="Q10316" t="str">
        <v>Capital Goods</v>
      </c>
      <c r="R10316" t="str">
        <v>Small Cap</v>
      </c>
      <c r="S10316" t="str">
        <v>2024-12-31 00:00:00</v>
      </c>
      <c r="T10316">
        <v>5.4000000000000001E-4</v>
      </c>
    </row>
    <row r="10317" spans="7:20" x14ac:dyDescent="0.3">
      <c r="G10317">
        <v>100472</v>
      </c>
      <c r="H10317" t="str">
        <v>SKF India Ltd.</v>
      </c>
      <c r="I10317" t="str">
        <v>Capital Goods</v>
      </c>
      <c r="J10317" t="str">
        <v>Small Cap</v>
      </c>
      <c r="K10317" t="str">
        <v>2024-12-31 00:00:00</v>
      </c>
      <c r="L10317">
        <v>5.4000000000000001E-4</v>
      </c>
      <c r="O10317">
        <v>132144</v>
      </c>
      <c r="P10317" t="str">
        <v>Welspun Corp Ltd.</v>
      </c>
      <c r="Q10317" t="str">
        <v>Capital Goods</v>
      </c>
      <c r="R10317" t="str">
        <v>Small Cap</v>
      </c>
      <c r="S10317" t="str">
        <v>2024-12-31 00:00:00</v>
      </c>
      <c r="T10317">
        <v>5.4000000000000001E-4</v>
      </c>
    </row>
    <row r="10318" spans="7:20" x14ac:dyDescent="0.3">
      <c r="G10318">
        <v>132144</v>
      </c>
      <c r="H10318" t="str">
        <v>Welspun Corp Ltd.</v>
      </c>
      <c r="I10318" t="str">
        <v>Capital Goods</v>
      </c>
      <c r="J10318" t="str">
        <v>Small Cap</v>
      </c>
      <c r="K10318" t="str">
        <v>2024-12-31 00:00:00</v>
      </c>
      <c r="L10318">
        <v>5.4000000000000001E-4</v>
      </c>
      <c r="O10318">
        <v>103310</v>
      </c>
      <c r="P10318" t="str">
        <v>Swan Energy Ltd.</v>
      </c>
      <c r="Q10318" t="str">
        <v>Power</v>
      </c>
      <c r="R10318" t="str">
        <v>Small Cap</v>
      </c>
      <c r="S10318" t="str">
        <v>2024-12-31 00:00:00</v>
      </c>
      <c r="T10318">
        <v>5.2999999999999998E-4</v>
      </c>
    </row>
    <row r="10319" spans="7:20" x14ac:dyDescent="0.3">
      <c r="G10319">
        <v>103310</v>
      </c>
      <c r="H10319" t="str">
        <v>Swan Energy Ltd.</v>
      </c>
      <c r="I10319" t="str">
        <v>Power</v>
      </c>
      <c r="J10319" t="str">
        <v>Small Cap</v>
      </c>
      <c r="K10319" t="str">
        <v>2024-12-31 00:00:00</v>
      </c>
      <c r="L10319">
        <v>5.2999999999999998E-4</v>
      </c>
      <c r="O10319">
        <v>100183</v>
      </c>
      <c r="P10319" t="str">
        <v>HFCL Ltd.</v>
      </c>
      <c r="Q10319" t="str">
        <v>Telecom</v>
      </c>
      <c r="R10319" t="str">
        <v>Small Cap</v>
      </c>
      <c r="S10319" t="str">
        <v>2024-12-31 00:00:00</v>
      </c>
      <c r="T10319">
        <v>5.2999999999999998E-4</v>
      </c>
    </row>
    <row r="10320" spans="7:20" x14ac:dyDescent="0.3">
      <c r="G10320">
        <v>100183</v>
      </c>
      <c r="H10320" t="str">
        <v>HFCL Ltd.</v>
      </c>
      <c r="I10320" t="str">
        <v>Telecom</v>
      </c>
      <c r="J10320" t="str">
        <v>Small Cap</v>
      </c>
      <c r="K10320" t="str">
        <v>2024-12-31 00:00:00</v>
      </c>
      <c r="L10320">
        <v>5.2999999999999998E-4</v>
      </c>
      <c r="O10320">
        <v>226076</v>
      </c>
      <c r="P10320" t="str">
        <v>Triveni Turbine Ltd.</v>
      </c>
      <c r="Q10320" t="str">
        <v>Capital Goods</v>
      </c>
      <c r="R10320" t="str">
        <v>Small Cap</v>
      </c>
      <c r="S10320" t="str">
        <v>2024-12-31 00:00:00</v>
      </c>
      <c r="T10320">
        <v>5.2999999999999998E-4</v>
      </c>
    </row>
    <row r="10321" spans="7:20" x14ac:dyDescent="0.3">
      <c r="G10321">
        <v>226076</v>
      </c>
      <c r="H10321" t="str">
        <v>Triveni Turbine Ltd.</v>
      </c>
      <c r="I10321" t="str">
        <v>Capital Goods</v>
      </c>
      <c r="J10321" t="str">
        <v>Small Cap</v>
      </c>
      <c r="K10321" t="str">
        <v>2024-12-31 00:00:00</v>
      </c>
      <c r="L10321">
        <v>5.2999999999999998E-4</v>
      </c>
      <c r="O10321">
        <v>131213</v>
      </c>
      <c r="P10321" t="str">
        <v>Manappuram Finance Ltd.</v>
      </c>
      <c r="Q10321" t="str">
        <v>NBFC's &amp; Housing Finance</v>
      </c>
      <c r="R10321" t="str">
        <v>Small Cap</v>
      </c>
      <c r="S10321" t="str">
        <v>2024-12-31 00:00:00</v>
      </c>
      <c r="T10321">
        <v>5.2999999999999998E-4</v>
      </c>
    </row>
    <row r="10322" spans="7:20" x14ac:dyDescent="0.3">
      <c r="G10322">
        <v>131213</v>
      </c>
      <c r="H10322" t="str">
        <v>Manappuram Finance Ltd.</v>
      </c>
      <c r="I10322" t="str">
        <v>NBFC's &amp; Housing Finance</v>
      </c>
      <c r="J10322" t="str">
        <v>Small Cap</v>
      </c>
      <c r="K10322" t="str">
        <v>2024-12-31 00:00:00</v>
      </c>
      <c r="L10322">
        <v>5.2999999999999998E-4</v>
      </c>
      <c r="O10322">
        <v>212705</v>
      </c>
      <c r="P10322" t="str">
        <v>Bharat Dynamics Ltd.</v>
      </c>
      <c r="Q10322" t="str">
        <v>Defence</v>
      </c>
      <c r="R10322" t="str">
        <v>Mid Cap</v>
      </c>
      <c r="S10322" t="str">
        <v>2024-12-31 00:00:00</v>
      </c>
      <c r="T10322">
        <v>5.2999999999999998E-4</v>
      </c>
    </row>
    <row r="10323" spans="7:20" x14ac:dyDescent="0.3">
      <c r="G10323">
        <v>212705</v>
      </c>
      <c r="H10323" t="str">
        <v>Bharat Dynamics Ltd.</v>
      </c>
      <c r="I10323" t="str">
        <v>Defence</v>
      </c>
      <c r="J10323" t="str">
        <v>Mid Cap</v>
      </c>
      <c r="K10323" t="str">
        <v>2024-12-31 00:00:00</v>
      </c>
      <c r="L10323">
        <v>5.2999999999999998E-4</v>
      </c>
      <c r="O10323">
        <v>304682</v>
      </c>
      <c r="P10323" t="str">
        <v>TBO Tek Ltd.</v>
      </c>
      <c r="Q10323" t="str">
        <v>Hotels &amp; Travel</v>
      </c>
      <c r="R10323" t="str">
        <v>Small Cap</v>
      </c>
      <c r="S10323" t="str">
        <v>2024-12-31 00:00:00</v>
      </c>
      <c r="T10323">
        <v>5.2999999999999998E-4</v>
      </c>
    </row>
    <row r="10324" spans="7:20" x14ac:dyDescent="0.3">
      <c r="G10324">
        <v>304682</v>
      </c>
      <c r="H10324" t="str">
        <v>TBO Tek Ltd.</v>
      </c>
      <c r="I10324" t="str">
        <v>Hotels &amp; Travel</v>
      </c>
      <c r="J10324" t="str">
        <v>Small Cap</v>
      </c>
      <c r="K10324" t="str">
        <v>2024-12-31 00:00:00</v>
      </c>
      <c r="L10324">
        <v>5.2999999999999998E-4</v>
      </c>
      <c r="O10324">
        <v>122205</v>
      </c>
      <c r="P10324" t="str">
        <v>Praj Industries Ltd.</v>
      </c>
      <c r="Q10324" t="str">
        <v>Capital Goods</v>
      </c>
      <c r="R10324" t="str">
        <v>Small Cap</v>
      </c>
      <c r="S10324" t="str">
        <v>2024-12-31 00:00:00</v>
      </c>
      <c r="T10324">
        <v>5.1999999999999995E-4</v>
      </c>
    </row>
    <row r="10325" spans="7:20" x14ac:dyDescent="0.3">
      <c r="G10325">
        <v>122205</v>
      </c>
      <c r="H10325" t="str">
        <v>Praj Industries Ltd.</v>
      </c>
      <c r="I10325" t="str">
        <v>Capital Goods</v>
      </c>
      <c r="J10325" t="str">
        <v>Small Cap</v>
      </c>
      <c r="K10325" t="str">
        <v>2024-12-31 00:00:00</v>
      </c>
      <c r="L10325">
        <v>5.1999999999999995E-4</v>
      </c>
      <c r="O10325">
        <v>132889</v>
      </c>
      <c r="P10325" t="str">
        <v>K.P.R. Mill Ltd.</v>
      </c>
      <c r="Q10325" t="str">
        <v>Textile</v>
      </c>
      <c r="R10325" t="str">
        <v>Small Cap</v>
      </c>
      <c r="S10325" t="str">
        <v>2024-12-31 00:00:00</v>
      </c>
      <c r="T10325">
        <v>5.1000000000000004E-4</v>
      </c>
    </row>
    <row r="10326" spans="7:20" x14ac:dyDescent="0.3">
      <c r="G10326">
        <v>132889</v>
      </c>
      <c r="H10326" t="str">
        <v>K.P.R. Mill Ltd.</v>
      </c>
      <c r="I10326" t="str">
        <v>Textile</v>
      </c>
      <c r="J10326" t="str">
        <v>Small Cap</v>
      </c>
      <c r="K10326" t="str">
        <v>2024-12-31 00:00:00</v>
      </c>
      <c r="L10326">
        <v>5.1000000000000004E-4</v>
      </c>
      <c r="O10326">
        <v>131768</v>
      </c>
      <c r="P10326" t="str">
        <v>Poly Medicure Ltd.</v>
      </c>
      <c r="Q10326" t="str">
        <v>Healthcare</v>
      </c>
      <c r="R10326" t="str">
        <v>Small Cap</v>
      </c>
      <c r="S10326" t="str">
        <v>2024-12-31 00:00:00</v>
      </c>
      <c r="T10326">
        <v>5.1000000000000004E-4</v>
      </c>
    </row>
    <row r="10327" spans="7:20" x14ac:dyDescent="0.3">
      <c r="G10327">
        <v>131768</v>
      </c>
      <c r="H10327" t="str">
        <v>Poly Medicure Ltd.</v>
      </c>
      <c r="I10327" t="str">
        <v>Healthcare</v>
      </c>
      <c r="J10327" t="str">
        <v>Small Cap</v>
      </c>
      <c r="K10327" t="str">
        <v>2024-12-31 00:00:00</v>
      </c>
      <c r="L10327">
        <v>5.1000000000000004E-4</v>
      </c>
      <c r="O10327">
        <v>267615</v>
      </c>
      <c r="P10327" t="str">
        <v>Aavas Financiers Ltd.</v>
      </c>
      <c r="Q10327" t="str">
        <v>NBFC's &amp; Housing Finance</v>
      </c>
      <c r="R10327" t="str">
        <v>Small Cap</v>
      </c>
      <c r="S10327" t="str">
        <v>2024-12-31 00:00:00</v>
      </c>
      <c r="T10327">
        <v>5.0000000000000001E-4</v>
      </c>
    </row>
    <row r="10328" spans="7:20" x14ac:dyDescent="0.3">
      <c r="G10328">
        <v>267615</v>
      </c>
      <c r="H10328" t="str">
        <v>Aavas Financiers Ltd.</v>
      </c>
      <c r="I10328" t="str">
        <v>NBFC's &amp; Housing Finance</v>
      </c>
      <c r="J10328" t="str">
        <v>Small Cap</v>
      </c>
      <c r="K10328" t="str">
        <v>2024-12-31 00:00:00</v>
      </c>
      <c r="L10328">
        <v>5.0000000000000001E-4</v>
      </c>
      <c r="O10328">
        <v>305013</v>
      </c>
      <c r="P10328" t="str">
        <v>Motherson Sumi Wiring India Ltd.</v>
      </c>
      <c r="Q10328" t="str">
        <v>Auto &amp; Auto Components</v>
      </c>
      <c r="R10328" t="str">
        <v>Small Cap</v>
      </c>
      <c r="S10328" t="str">
        <v>2024-12-31 00:00:00</v>
      </c>
      <c r="T10328">
        <v>5.0000000000000001E-4</v>
      </c>
    </row>
    <row r="10329" spans="7:20" x14ac:dyDescent="0.3">
      <c r="G10329">
        <v>305013</v>
      </c>
      <c r="H10329" t="str">
        <v>Motherson Sumi Wiring India Ltd.</v>
      </c>
      <c r="I10329" t="str">
        <v>Auto &amp; Auto Components</v>
      </c>
      <c r="J10329" t="str">
        <v>Small Cap</v>
      </c>
      <c r="K10329" t="str">
        <v>2024-12-31 00:00:00</v>
      </c>
      <c r="L10329">
        <v>5.0000000000000001E-4</v>
      </c>
      <c r="O10329">
        <v>237831</v>
      </c>
      <c r="P10329" t="str">
        <v>JSW Infrastructure Ltd.</v>
      </c>
      <c r="Q10329" t="str">
        <v>Logistics &amp; Ports</v>
      </c>
      <c r="R10329" t="str">
        <v>Mid Cap</v>
      </c>
      <c r="S10329" t="str">
        <v>2024-12-31 00:00:00</v>
      </c>
      <c r="T10329">
        <v>4.8999999999999998E-4</v>
      </c>
    </row>
    <row r="10330" spans="7:20" x14ac:dyDescent="0.3">
      <c r="G10330">
        <v>237831</v>
      </c>
      <c r="H10330" t="str">
        <v>JSW Infrastructure Ltd.</v>
      </c>
      <c r="I10330" t="str">
        <v>Logistics &amp; Ports</v>
      </c>
      <c r="J10330" t="str">
        <v>Mid Cap</v>
      </c>
      <c r="K10330" t="str">
        <v>2024-12-31 00:00:00</v>
      </c>
      <c r="L10330">
        <v>4.8999999999999998E-4</v>
      </c>
      <c r="O10330">
        <v>208801</v>
      </c>
      <c r="P10330" t="str">
        <v>NBCC (India) Ltd.</v>
      </c>
      <c r="Q10330" t="str">
        <v>Construction &amp; Realty</v>
      </c>
      <c r="R10330" t="str">
        <v>Small Cap</v>
      </c>
      <c r="S10330" t="str">
        <v>2024-12-31 00:00:00</v>
      </c>
      <c r="T10330">
        <v>4.8999999999999998E-4</v>
      </c>
    </row>
    <row r="10331" spans="7:20" x14ac:dyDescent="0.3">
      <c r="G10331">
        <v>208801</v>
      </c>
      <c r="H10331" t="str">
        <v>NBCC (India) Ltd.</v>
      </c>
      <c r="I10331" t="str">
        <v>Construction &amp; Realty</v>
      </c>
      <c r="J10331" t="str">
        <v>Small Cap</v>
      </c>
      <c r="K10331" t="str">
        <v>2024-12-31 00:00:00</v>
      </c>
      <c r="L10331">
        <v>4.8999999999999998E-4</v>
      </c>
      <c r="O10331">
        <v>209068</v>
      </c>
      <c r="P10331" t="str">
        <v>RBL Bank Ltd.</v>
      </c>
      <c r="Q10331" t="str">
        <v>Banks</v>
      </c>
      <c r="R10331" t="str">
        <v>Small Cap</v>
      </c>
      <c r="S10331" t="str">
        <v>2024-12-31 00:00:00</v>
      </c>
      <c r="T10331">
        <v>4.8999999999999998E-4</v>
      </c>
    </row>
    <row r="10332" spans="7:20" x14ac:dyDescent="0.3">
      <c r="G10332">
        <v>209068</v>
      </c>
      <c r="H10332" t="str">
        <v>RBL Bank Ltd.</v>
      </c>
      <c r="I10332" t="str">
        <v>Banks</v>
      </c>
      <c r="J10332" t="str">
        <v>Small Cap</v>
      </c>
      <c r="K10332" t="str">
        <v>2024-12-31 00:00:00</v>
      </c>
      <c r="L10332">
        <v>4.8999999999999998E-4</v>
      </c>
      <c r="O10332">
        <v>100620</v>
      </c>
      <c r="P10332" t="str">
        <v>The Great Eastern Shipping Company Ltd.</v>
      </c>
      <c r="Q10332" t="str">
        <v>Logistics &amp; Ports</v>
      </c>
      <c r="R10332" t="str">
        <v>Small Cap</v>
      </c>
      <c r="S10332" t="str">
        <v>2024-12-31 00:00:00</v>
      </c>
      <c r="T10332">
        <v>4.8999999999999998E-4</v>
      </c>
    </row>
    <row r="10333" spans="7:20" x14ac:dyDescent="0.3">
      <c r="G10333">
        <v>100620</v>
      </c>
      <c r="H10333" t="str">
        <v>The Great Eastern Shipping Company Ltd.</v>
      </c>
      <c r="I10333" t="str">
        <v>Logistics &amp; Ports</v>
      </c>
      <c r="J10333" t="str">
        <v>Small Cap</v>
      </c>
      <c r="K10333" t="str">
        <v>2024-12-31 00:00:00</v>
      </c>
      <c r="L10333">
        <v>4.8999999999999998E-4</v>
      </c>
      <c r="O10333">
        <v>100660</v>
      </c>
      <c r="P10333" t="str">
        <v>Glaxosmithkline Pharmaceuticals Ltd.</v>
      </c>
      <c r="Q10333" t="str">
        <v>Healthcare</v>
      </c>
      <c r="R10333" t="str">
        <v>Mid Cap</v>
      </c>
      <c r="S10333" t="str">
        <v>2024-12-31 00:00:00</v>
      </c>
      <c r="T10333">
        <v>4.8999999999999998E-4</v>
      </c>
    </row>
    <row r="10334" spans="7:20" x14ac:dyDescent="0.3">
      <c r="G10334">
        <v>100660</v>
      </c>
      <c r="H10334" t="str">
        <v>Glaxosmithkline Pharmaceuticals Ltd.</v>
      </c>
      <c r="I10334" t="str">
        <v>Healthcare</v>
      </c>
      <c r="J10334" t="str">
        <v>Mid Cap</v>
      </c>
      <c r="K10334" t="str">
        <v>2024-12-31 00:00:00</v>
      </c>
      <c r="L10334">
        <v>4.8999999999999998E-4</v>
      </c>
      <c r="O10334">
        <v>210859</v>
      </c>
      <c r="P10334" t="str">
        <v>Tejas Networks Ltd.</v>
      </c>
      <c r="Q10334" t="str">
        <v>Telecom</v>
      </c>
      <c r="R10334" t="str">
        <v>Small Cap</v>
      </c>
      <c r="S10334" t="str">
        <v>2024-12-31 00:00:00</v>
      </c>
      <c r="T10334">
        <v>4.8999999999999998E-4</v>
      </c>
    </row>
    <row r="10335" spans="7:20" x14ac:dyDescent="0.3">
      <c r="G10335">
        <v>210859</v>
      </c>
      <c r="H10335" t="str">
        <v>Tejas Networks Ltd.</v>
      </c>
      <c r="I10335" t="str">
        <v>Telecom</v>
      </c>
      <c r="J10335" t="str">
        <v>Small Cap</v>
      </c>
      <c r="K10335" t="str">
        <v>2024-12-31 00:00:00</v>
      </c>
      <c r="L10335">
        <v>4.8999999999999998E-4</v>
      </c>
      <c r="O10335">
        <v>100870</v>
      </c>
      <c r="P10335" t="str">
        <v>Castrol India Ltd.</v>
      </c>
      <c r="Q10335" t="str">
        <v>Auto &amp; Auto Components</v>
      </c>
      <c r="R10335" t="str">
        <v>Small Cap</v>
      </c>
      <c r="S10335" t="str">
        <v>2024-12-31 00:00:00</v>
      </c>
      <c r="T10335">
        <v>4.8999999999999998E-4</v>
      </c>
    </row>
    <row r="10336" spans="7:20" x14ac:dyDescent="0.3">
      <c r="G10336">
        <v>100870</v>
      </c>
      <c r="H10336" t="str">
        <v>Castrol India Ltd.</v>
      </c>
      <c r="I10336" t="str">
        <v>Auto &amp; Auto Components</v>
      </c>
      <c r="J10336" t="str">
        <v>Small Cap</v>
      </c>
      <c r="K10336" t="str">
        <v>2024-12-31 00:00:00</v>
      </c>
      <c r="L10336">
        <v>4.8999999999999998E-4</v>
      </c>
      <c r="O10336">
        <v>113683</v>
      </c>
      <c r="P10336" t="str">
        <v>NLC India Ltd.</v>
      </c>
      <c r="Q10336" t="str">
        <v>Power</v>
      </c>
      <c r="R10336" t="str">
        <v>Mid Cap</v>
      </c>
      <c r="S10336" t="str">
        <v>2024-12-31 00:00:00</v>
      </c>
      <c r="T10336">
        <v>4.8999999999999998E-4</v>
      </c>
    </row>
    <row r="10337" spans="7:20" x14ac:dyDescent="0.3">
      <c r="G10337">
        <v>113683</v>
      </c>
      <c r="H10337" t="str">
        <v>NLC India Ltd.</v>
      </c>
      <c r="I10337" t="str">
        <v>Power</v>
      </c>
      <c r="J10337" t="str">
        <v>Mid Cap</v>
      </c>
      <c r="K10337" t="str">
        <v>2024-12-31 00:00:00</v>
      </c>
      <c r="L10337">
        <v>4.8999999999999998E-4</v>
      </c>
      <c r="O10337">
        <v>100233</v>
      </c>
      <c r="P10337" t="str">
        <v>Kajaria Ceramics Ltd.</v>
      </c>
      <c r="Q10337" t="str">
        <v>Building Materials</v>
      </c>
      <c r="R10337" t="str">
        <v>Small Cap</v>
      </c>
      <c r="S10337" t="str">
        <v>2024-12-31 00:00:00</v>
      </c>
      <c r="T10337">
        <v>4.8999999999999998E-4</v>
      </c>
    </row>
    <row r="10338" spans="7:20" x14ac:dyDescent="0.3">
      <c r="G10338">
        <v>100233</v>
      </c>
      <c r="H10338" t="str">
        <v>Kajaria Ceramics Ltd.</v>
      </c>
      <c r="I10338" t="str">
        <v>Building Materials</v>
      </c>
      <c r="J10338" t="str">
        <v>Small Cap</v>
      </c>
      <c r="K10338" t="str">
        <v>2024-12-31 00:00:00</v>
      </c>
      <c r="L10338">
        <v>4.8999999999999998E-4</v>
      </c>
      <c r="O10338">
        <v>218533</v>
      </c>
      <c r="P10338" t="str">
        <v>Narayana Hrudayalaya Ltd.</v>
      </c>
      <c r="Q10338" t="str">
        <v>Hospitals &amp; Diagnostics</v>
      </c>
      <c r="R10338" t="str">
        <v>Small Cap</v>
      </c>
      <c r="S10338" t="str">
        <v>2024-12-31 00:00:00</v>
      </c>
      <c r="T10338">
        <v>4.8000000000000001E-4</v>
      </c>
    </row>
    <row r="10339" spans="7:20" x14ac:dyDescent="0.3">
      <c r="G10339">
        <v>218533</v>
      </c>
      <c r="H10339" t="str">
        <v>Narayana Hrudayalaya Ltd.</v>
      </c>
      <c r="I10339" t="str">
        <v>Hospitals &amp; Diagnostics</v>
      </c>
      <c r="J10339" t="str">
        <v>Small Cap</v>
      </c>
      <c r="K10339" t="str">
        <v>2024-12-31 00:00:00</v>
      </c>
      <c r="L10339">
        <v>4.8000000000000001E-4</v>
      </c>
      <c r="O10339">
        <v>213429</v>
      </c>
      <c r="P10339" t="str">
        <v>Lemon Tree Hotels Ltd.</v>
      </c>
      <c r="Q10339" t="str">
        <v>Hotels &amp; Travel</v>
      </c>
      <c r="R10339" t="str">
        <v>Small Cap</v>
      </c>
      <c r="S10339" t="str">
        <v>2024-12-31 00:00:00</v>
      </c>
      <c r="T10339">
        <v>4.8000000000000001E-4</v>
      </c>
    </row>
    <row r="10340" spans="7:20" x14ac:dyDescent="0.3">
      <c r="G10340">
        <v>213429</v>
      </c>
      <c r="H10340" t="str">
        <v>Lemon Tree Hotels Ltd.</v>
      </c>
      <c r="I10340" t="str">
        <v>Hotels &amp; Travel</v>
      </c>
      <c r="J10340" t="str">
        <v>Small Cap</v>
      </c>
      <c r="K10340" t="str">
        <v>2024-12-31 00:00:00</v>
      </c>
      <c r="L10340">
        <v>4.8000000000000001E-4</v>
      </c>
      <c r="O10340">
        <v>101301</v>
      </c>
      <c r="P10340" t="str">
        <v>Tata Investment Corporation Ltd.</v>
      </c>
      <c r="Q10340" t="str">
        <v>Financial Services</v>
      </c>
      <c r="R10340" t="str">
        <v>Mid Cap</v>
      </c>
      <c r="S10340" t="str">
        <v>2024-12-31 00:00:00</v>
      </c>
      <c r="T10340">
        <v>4.6999999999999999E-4</v>
      </c>
    </row>
    <row r="10341" spans="7:20" x14ac:dyDescent="0.3">
      <c r="G10341">
        <v>101301</v>
      </c>
      <c r="H10341" t="str">
        <v>Tata Investment Corporation Ltd.</v>
      </c>
      <c r="I10341" t="str">
        <v>Financial Services</v>
      </c>
      <c r="J10341" t="str">
        <v>Mid Cap</v>
      </c>
      <c r="K10341" t="str">
        <v>2024-12-31 00:00:00</v>
      </c>
      <c r="L10341">
        <v>4.6999999999999999E-4</v>
      </c>
      <c r="O10341">
        <v>132627</v>
      </c>
      <c r="P10341" t="str">
        <v>Jaiprakash Power Ventures Ltd.</v>
      </c>
      <c r="Q10341" t="str">
        <v>Power</v>
      </c>
      <c r="R10341" t="str">
        <v>Small Cap</v>
      </c>
      <c r="S10341" t="str">
        <v>2024-12-31 00:00:00</v>
      </c>
      <c r="T10341">
        <v>4.6999999999999999E-4</v>
      </c>
    </row>
    <row r="10342" spans="7:20" x14ac:dyDescent="0.3">
      <c r="G10342">
        <v>132627</v>
      </c>
      <c r="H10342" t="str">
        <v>Jaiprakash Power Ventures Ltd.</v>
      </c>
      <c r="I10342" t="str">
        <v>Power</v>
      </c>
      <c r="J10342" t="str">
        <v>Small Cap</v>
      </c>
      <c r="K10342" t="str">
        <v>2024-12-31 00:00:00</v>
      </c>
      <c r="L10342">
        <v>4.6999999999999999E-4</v>
      </c>
      <c r="O10342">
        <v>132527</v>
      </c>
      <c r="P10342" t="str">
        <v>Ramkrishna Forgings Ltd.</v>
      </c>
      <c r="Q10342" t="str">
        <v>Capital Goods</v>
      </c>
      <c r="R10342" t="str">
        <v>Small Cap</v>
      </c>
      <c r="S10342" t="str">
        <v>2024-12-31 00:00:00</v>
      </c>
      <c r="T10342">
        <v>4.6999999999999999E-4</v>
      </c>
    </row>
    <row r="10343" spans="7:20" x14ac:dyDescent="0.3">
      <c r="G10343">
        <v>132527</v>
      </c>
      <c r="H10343" t="str">
        <v>Ramkrishna Forgings Ltd.</v>
      </c>
      <c r="I10343" t="str">
        <v>Capital Goods</v>
      </c>
      <c r="J10343" t="str">
        <v>Small Cap</v>
      </c>
      <c r="K10343" t="str">
        <v>2024-12-31 00:00:00</v>
      </c>
      <c r="L10343">
        <v>4.6999999999999999E-4</v>
      </c>
      <c r="O10343">
        <v>271581</v>
      </c>
      <c r="P10343" t="str">
        <v>Intellect Design Arena Ltd.</v>
      </c>
      <c r="Q10343" t="str">
        <v>IT</v>
      </c>
      <c r="R10343" t="str">
        <v>Small Cap</v>
      </c>
      <c r="S10343" t="str">
        <v>2024-12-31 00:00:00</v>
      </c>
      <c r="T10343">
        <v>4.6999999999999999E-4</v>
      </c>
    </row>
    <row r="10344" spans="7:20" x14ac:dyDescent="0.3">
      <c r="G10344">
        <v>271581</v>
      </c>
      <c r="H10344" t="str">
        <v>Intellect Design Arena Ltd.</v>
      </c>
      <c r="I10344" t="str">
        <v>IT</v>
      </c>
      <c r="J10344" t="str">
        <v>Small Cap</v>
      </c>
      <c r="K10344" t="str">
        <v>2024-12-31 00:00:00</v>
      </c>
      <c r="L10344">
        <v>4.6999999999999999E-4</v>
      </c>
      <c r="O10344">
        <v>132400</v>
      </c>
      <c r="P10344" t="str">
        <v>Birlasoft Ltd.</v>
      </c>
      <c r="Q10344" t="str">
        <v>IT</v>
      </c>
      <c r="R10344" t="str">
        <v>Small Cap</v>
      </c>
      <c r="S10344" t="str">
        <v>2024-12-31 00:00:00</v>
      </c>
      <c r="T10344">
        <v>4.6999999999999999E-4</v>
      </c>
    </row>
    <row r="10345" spans="7:20" x14ac:dyDescent="0.3">
      <c r="G10345">
        <v>132400</v>
      </c>
      <c r="H10345" t="str">
        <v>Birlasoft Ltd.</v>
      </c>
      <c r="I10345" t="str">
        <v>IT</v>
      </c>
      <c r="J10345" t="str">
        <v>Small Cap</v>
      </c>
      <c r="K10345" t="str">
        <v>2024-12-31 00:00:00</v>
      </c>
      <c r="L10345">
        <v>4.6999999999999999E-4</v>
      </c>
      <c r="O10345">
        <v>208727</v>
      </c>
      <c r="P10345" t="str">
        <v>Metro Brands Ltd.</v>
      </c>
      <c r="Q10345" t="str">
        <v>Consumer Discretionary</v>
      </c>
      <c r="R10345" t="str">
        <v>Mid Cap</v>
      </c>
      <c r="S10345" t="str">
        <v>2024-12-31 00:00:00</v>
      </c>
      <c r="T10345">
        <v>4.6999999999999999E-4</v>
      </c>
    </row>
    <row r="10346" spans="7:20" x14ac:dyDescent="0.3">
      <c r="G10346">
        <v>208727</v>
      </c>
      <c r="H10346" t="str">
        <v>Metro Brands Ltd.</v>
      </c>
      <c r="I10346" t="str">
        <v>Consumer Discretionary</v>
      </c>
      <c r="J10346" t="str">
        <v>Mid Cap</v>
      </c>
      <c r="K10346" t="str">
        <v>2024-12-31 00:00:00</v>
      </c>
      <c r="L10346">
        <v>4.6999999999999999E-4</v>
      </c>
      <c r="O10346">
        <v>100125</v>
      </c>
      <c r="P10346" t="str">
        <v>E.I.D. - Parry (India) Ltd.</v>
      </c>
      <c r="Q10346" t="str">
        <v>Chemicals</v>
      </c>
      <c r="R10346" t="str">
        <v>Small Cap</v>
      </c>
      <c r="S10346" t="str">
        <v>2024-12-31 00:00:00</v>
      </c>
      <c r="T10346">
        <v>4.6999999999999999E-4</v>
      </c>
    </row>
    <row r="10347" spans="7:20" x14ac:dyDescent="0.3">
      <c r="G10347">
        <v>100125</v>
      </c>
      <c r="H10347" t="str">
        <v>E.I.D. - Parry (India) Ltd.</v>
      </c>
      <c r="I10347" t="str">
        <v>Chemicals</v>
      </c>
      <c r="J10347" t="str">
        <v>Small Cap</v>
      </c>
      <c r="K10347" t="str">
        <v>2024-12-31 00:00:00</v>
      </c>
      <c r="L10347">
        <v>4.6999999999999999E-4</v>
      </c>
      <c r="O10347">
        <v>132689</v>
      </c>
      <c r="P10347" t="str">
        <v>PVR Inox Ltd.</v>
      </c>
      <c r="Q10347" t="str">
        <v>Consumer Discretionary</v>
      </c>
      <c r="R10347" t="str">
        <v>Small Cap</v>
      </c>
      <c r="S10347" t="str">
        <v>2024-12-31 00:00:00</v>
      </c>
      <c r="T10347">
        <v>4.6999999999999999E-4</v>
      </c>
    </row>
    <row r="10348" spans="7:20" x14ac:dyDescent="0.3">
      <c r="G10348">
        <v>132689</v>
      </c>
      <c r="H10348" t="str">
        <v>PVR Inox Ltd.</v>
      </c>
      <c r="I10348" t="str">
        <v>Consumer Discretionary</v>
      </c>
      <c r="J10348" t="str">
        <v>Small Cap</v>
      </c>
      <c r="K10348" t="str">
        <v>2024-12-31 00:00:00</v>
      </c>
      <c r="L10348">
        <v>4.6999999999999999E-4</v>
      </c>
      <c r="O10348">
        <v>124000</v>
      </c>
      <c r="P10348" t="str">
        <v>Poonawalla Fincorp Ltd.</v>
      </c>
      <c r="Q10348" t="str">
        <v>NBFC's &amp; Housing Finance</v>
      </c>
      <c r="R10348" t="str">
        <v>Small Cap</v>
      </c>
      <c r="S10348" t="str">
        <v>2024-12-31 00:00:00</v>
      </c>
      <c r="T10348">
        <v>4.6999999999999999E-4</v>
      </c>
    </row>
    <row r="10349" spans="7:20" x14ac:dyDescent="0.3">
      <c r="G10349">
        <v>124000</v>
      </c>
      <c r="H10349" t="str">
        <v>Poonawalla Fincorp Ltd.</v>
      </c>
      <c r="I10349" t="str">
        <v>NBFC's &amp; Housing Finance</v>
      </c>
      <c r="J10349" t="str">
        <v>Small Cap</v>
      </c>
      <c r="K10349" t="str">
        <v>2024-12-31 00:00:00</v>
      </c>
      <c r="L10349">
        <v>4.6999999999999999E-4</v>
      </c>
      <c r="O10349">
        <v>117174</v>
      </c>
      <c r="P10349" t="str">
        <v>Honeywell Automation India Ltd.</v>
      </c>
      <c r="Q10349" t="str">
        <v>Capital Goods</v>
      </c>
      <c r="R10349" t="str">
        <v>Mid Cap</v>
      </c>
      <c r="S10349" t="str">
        <v>2024-12-31 00:00:00</v>
      </c>
      <c r="T10349">
        <v>4.6999999999999999E-4</v>
      </c>
    </row>
    <row r="10350" spans="7:20" x14ac:dyDescent="0.3">
      <c r="G10350">
        <v>117174</v>
      </c>
      <c r="H10350" t="str">
        <v>Honeywell Automation India Ltd.</v>
      </c>
      <c r="I10350" t="str">
        <v>Capital Goods</v>
      </c>
      <c r="J10350" t="str">
        <v>Mid Cap</v>
      </c>
      <c r="K10350" t="str">
        <v>2024-12-31 00:00:00</v>
      </c>
      <c r="L10350">
        <v>4.6999999999999999E-4</v>
      </c>
      <c r="O10350">
        <v>106076</v>
      </c>
      <c r="P10350" t="str">
        <v>Grindwell Norton Ltd.</v>
      </c>
      <c r="Q10350" t="str">
        <v>Capital Goods</v>
      </c>
      <c r="R10350" t="str">
        <v>Small Cap</v>
      </c>
      <c r="S10350" t="str">
        <v>2024-12-31 00:00:00</v>
      </c>
      <c r="T10350">
        <v>4.6000000000000001E-4</v>
      </c>
    </row>
    <row r="10351" spans="7:20" x14ac:dyDescent="0.3">
      <c r="G10351">
        <v>106076</v>
      </c>
      <c r="H10351" t="str">
        <v>Grindwell Norton Ltd.</v>
      </c>
      <c r="I10351" t="str">
        <v>Capital Goods</v>
      </c>
      <c r="J10351" t="str">
        <v>Small Cap</v>
      </c>
      <c r="K10351" t="str">
        <v>2024-12-31 00:00:00</v>
      </c>
      <c r="L10351">
        <v>4.6000000000000001E-4</v>
      </c>
      <c r="O10351">
        <v>120111</v>
      </c>
      <c r="P10351" t="str">
        <v>Ratnamani Metals &amp; Tubes Ltd.</v>
      </c>
      <c r="Q10351" t="str">
        <v>Building Materials</v>
      </c>
      <c r="R10351" t="str">
        <v>Small Cap</v>
      </c>
      <c r="S10351" t="str">
        <v>2024-12-31 00:00:00</v>
      </c>
      <c r="T10351">
        <v>4.6000000000000001E-4</v>
      </c>
    </row>
    <row r="10352" spans="7:20" x14ac:dyDescent="0.3">
      <c r="G10352">
        <v>120111</v>
      </c>
      <c r="H10352" t="str">
        <v>Ratnamani Metals &amp; Tubes Ltd.</v>
      </c>
      <c r="I10352" t="str">
        <v>Building Materials</v>
      </c>
      <c r="J10352" t="str">
        <v>Small Cap</v>
      </c>
      <c r="K10352" t="str">
        <v>2024-12-31 00:00:00</v>
      </c>
      <c r="L10352">
        <v>4.6000000000000001E-4</v>
      </c>
      <c r="O10352">
        <v>132482</v>
      </c>
      <c r="P10352" t="str">
        <v>Granules India Ltd.</v>
      </c>
      <c r="Q10352" t="str">
        <v>Healthcare</v>
      </c>
      <c r="R10352" t="str">
        <v>Small Cap</v>
      </c>
      <c r="S10352" t="str">
        <v>2024-12-31 00:00:00</v>
      </c>
      <c r="T10352">
        <v>4.4999999999999999E-4</v>
      </c>
    </row>
    <row r="10353" spans="7:20" x14ac:dyDescent="0.3">
      <c r="G10353">
        <v>132482</v>
      </c>
      <c r="H10353" t="str">
        <v>Granules India Ltd.</v>
      </c>
      <c r="I10353" t="str">
        <v>Healthcare</v>
      </c>
      <c r="J10353" t="str">
        <v>Small Cap</v>
      </c>
      <c r="K10353" t="str">
        <v>2024-12-31 00:00:00</v>
      </c>
      <c r="L10353">
        <v>4.4999999999999999E-4</v>
      </c>
      <c r="O10353">
        <v>200115</v>
      </c>
      <c r="P10353" t="str">
        <v>Titagarh Railsystems Ltd.</v>
      </c>
      <c r="Q10353" t="str">
        <v>Railways</v>
      </c>
      <c r="R10353" t="str">
        <v>Small Cap</v>
      </c>
      <c r="S10353" t="str">
        <v>2024-12-31 00:00:00</v>
      </c>
      <c r="T10353">
        <v>4.4999999999999999E-4</v>
      </c>
    </row>
    <row r="10354" spans="7:20" x14ac:dyDescent="0.3">
      <c r="G10354">
        <v>200115</v>
      </c>
      <c r="H10354" t="str">
        <v>Titagarh Railsystems Ltd.</v>
      </c>
      <c r="I10354" t="str">
        <v>Railways</v>
      </c>
      <c r="J10354" t="str">
        <v>Small Cap</v>
      </c>
      <c r="K10354" t="str">
        <v>2024-12-31 00:00:00</v>
      </c>
      <c r="L10354">
        <v>4.4999999999999999E-4</v>
      </c>
      <c r="O10354">
        <v>222961</v>
      </c>
      <c r="P10354" t="str">
        <v>Kirloskar Oil Engines Ltd.</v>
      </c>
      <c r="Q10354" t="str">
        <v>Capital Goods</v>
      </c>
      <c r="R10354" t="str">
        <v>Small Cap</v>
      </c>
      <c r="S10354" t="str">
        <v>2024-12-31 00:00:00</v>
      </c>
      <c r="T10354">
        <v>4.4999999999999999E-4</v>
      </c>
    </row>
    <row r="10355" spans="7:20" x14ac:dyDescent="0.3">
      <c r="G10355">
        <v>222961</v>
      </c>
      <c r="H10355" t="str">
        <v>Kirloskar Oil Engines Ltd.</v>
      </c>
      <c r="I10355" t="str">
        <v>Capital Goods</v>
      </c>
      <c r="J10355" t="str">
        <v>Small Cap</v>
      </c>
      <c r="K10355" t="str">
        <v>2024-12-31 00:00:00</v>
      </c>
      <c r="L10355">
        <v>4.4999999999999999E-4</v>
      </c>
      <c r="O10355">
        <v>100043</v>
      </c>
      <c r="P10355" t="str">
        <v>Bata India Ltd.</v>
      </c>
      <c r="Q10355" t="str">
        <v>Consumer Discretionary</v>
      </c>
      <c r="R10355" t="str">
        <v>Small Cap</v>
      </c>
      <c r="S10355" t="str">
        <v>2024-12-31 00:00:00</v>
      </c>
      <c r="T10355">
        <v>4.4999999999999999E-4</v>
      </c>
    </row>
    <row r="10356" spans="7:20" x14ac:dyDescent="0.3">
      <c r="G10356">
        <v>100043</v>
      </c>
      <c r="H10356" t="str">
        <v>Bata India Ltd.</v>
      </c>
      <c r="I10356" t="str">
        <v>Consumer Discretionary</v>
      </c>
      <c r="J10356" t="str">
        <v>Small Cap</v>
      </c>
      <c r="K10356" t="str">
        <v>2024-12-31 00:00:00</v>
      </c>
      <c r="L10356">
        <v>4.4999999999999999E-4</v>
      </c>
      <c r="O10356">
        <v>104067</v>
      </c>
      <c r="P10356" t="str">
        <v>Zensar Technologies Ltd.</v>
      </c>
      <c r="Q10356" t="str">
        <v>IT</v>
      </c>
      <c r="R10356" t="str">
        <v>Small Cap</v>
      </c>
      <c r="S10356" t="str">
        <v>2024-12-31 00:00:00</v>
      </c>
      <c r="T10356">
        <v>4.4000000000000002E-4</v>
      </c>
    </row>
    <row r="10357" spans="7:20" x14ac:dyDescent="0.3">
      <c r="G10357">
        <v>104067</v>
      </c>
      <c r="H10357" t="str">
        <v>Zensar Technologies Ltd.</v>
      </c>
      <c r="I10357" t="str">
        <v>IT</v>
      </c>
      <c r="J10357" t="str">
        <v>Small Cap</v>
      </c>
      <c r="K10357" t="str">
        <v>2024-12-31 00:00:00</v>
      </c>
      <c r="L10357">
        <v>4.4000000000000002E-4</v>
      </c>
      <c r="O10357">
        <v>208661</v>
      </c>
      <c r="P10357" t="str">
        <v>Mahanagar Gas Ltd.</v>
      </c>
      <c r="Q10357" t="str">
        <v>Oil &amp; Gas</v>
      </c>
      <c r="R10357" t="str">
        <v>Small Cap</v>
      </c>
      <c r="S10357" t="str">
        <v>2024-12-31 00:00:00</v>
      </c>
      <c r="T10357">
        <v>4.4000000000000002E-4</v>
      </c>
    </row>
    <row r="10358" spans="7:20" x14ac:dyDescent="0.3">
      <c r="G10358">
        <v>208661</v>
      </c>
      <c r="H10358" t="str">
        <v>Mahanagar Gas Ltd.</v>
      </c>
      <c r="I10358" t="str">
        <v>Oil &amp; Gas</v>
      </c>
      <c r="J10358" t="str">
        <v>Small Cap</v>
      </c>
      <c r="K10358" t="str">
        <v>2024-12-31 00:00:00</v>
      </c>
      <c r="L10358">
        <v>4.4000000000000002E-4</v>
      </c>
      <c r="O10358">
        <v>100680</v>
      </c>
      <c r="P10358" t="str">
        <v>Pfizer Ltd.</v>
      </c>
      <c r="Q10358" t="str">
        <v>Healthcare</v>
      </c>
      <c r="R10358" t="str">
        <v>Small Cap</v>
      </c>
      <c r="S10358" t="str">
        <v>2024-12-31 00:00:00</v>
      </c>
      <c r="T10358">
        <v>4.4000000000000002E-4</v>
      </c>
    </row>
    <row r="10359" spans="7:20" x14ac:dyDescent="0.3">
      <c r="G10359">
        <v>100680</v>
      </c>
      <c r="H10359" t="str">
        <v>Pfizer Ltd.</v>
      </c>
      <c r="I10359" t="str">
        <v>Healthcare</v>
      </c>
      <c r="J10359" t="str">
        <v>Small Cap</v>
      </c>
      <c r="K10359" t="str">
        <v>2024-12-31 00:00:00</v>
      </c>
      <c r="L10359">
        <v>4.4000000000000002E-4</v>
      </c>
      <c r="O10359">
        <v>130019</v>
      </c>
      <c r="P10359" t="str">
        <v>Jubilant Pharmova Ltd.</v>
      </c>
      <c r="Q10359" t="str">
        <v>Healthcare</v>
      </c>
      <c r="R10359" t="str">
        <v>Small Cap</v>
      </c>
      <c r="S10359" t="str">
        <v>2024-12-31 00:00:00</v>
      </c>
      <c r="T10359">
        <v>4.4000000000000002E-4</v>
      </c>
    </row>
    <row r="10360" spans="7:20" x14ac:dyDescent="0.3">
      <c r="G10360">
        <v>130019</v>
      </c>
      <c r="H10360" t="str">
        <v>Jubilant Pharmova Ltd.</v>
      </c>
      <c r="I10360" t="str">
        <v>Healthcare</v>
      </c>
      <c r="J10360" t="str">
        <v>Small Cap</v>
      </c>
      <c r="K10360" t="str">
        <v>2024-12-31 00:00:00</v>
      </c>
      <c r="L10360">
        <v>4.4000000000000002E-4</v>
      </c>
      <c r="O10360">
        <v>124208</v>
      </c>
      <c r="P10360" t="str">
        <v>Aarti Industries Ltd.</v>
      </c>
      <c r="Q10360" t="str">
        <v>Chemicals</v>
      </c>
      <c r="R10360" t="str">
        <v>Small Cap</v>
      </c>
      <c r="S10360" t="str">
        <v>2024-12-31 00:00:00</v>
      </c>
      <c r="T10360">
        <v>4.4000000000000002E-4</v>
      </c>
    </row>
    <row r="10361" spans="7:20" x14ac:dyDescent="0.3">
      <c r="G10361">
        <v>124208</v>
      </c>
      <c r="H10361" t="str">
        <v>Aarti Industries Ltd.</v>
      </c>
      <c r="I10361" t="str">
        <v>Chemicals</v>
      </c>
      <c r="J10361" t="str">
        <v>Small Cap</v>
      </c>
      <c r="K10361" t="str">
        <v>2024-12-31 00:00:00</v>
      </c>
      <c r="L10361">
        <v>4.4000000000000002E-4</v>
      </c>
      <c r="O10361">
        <v>123395</v>
      </c>
      <c r="P10361" t="str">
        <v>3M India Ltd.</v>
      </c>
      <c r="Q10361" t="str">
        <v>Capital Goods</v>
      </c>
      <c r="R10361" t="str">
        <v>Mid Cap</v>
      </c>
      <c r="S10361" t="str">
        <v>2024-12-31 00:00:00</v>
      </c>
      <c r="T10361">
        <v>4.4000000000000002E-4</v>
      </c>
    </row>
    <row r="10362" spans="7:20" x14ac:dyDescent="0.3">
      <c r="G10362">
        <v>123395</v>
      </c>
      <c r="H10362" t="str">
        <v>3M India Ltd.</v>
      </c>
      <c r="I10362" t="str">
        <v>Capital Goods</v>
      </c>
      <c r="J10362" t="str">
        <v>Mid Cap</v>
      </c>
      <c r="K10362" t="str">
        <v>2024-12-31 00:00:00</v>
      </c>
      <c r="L10362">
        <v>4.4000000000000002E-4</v>
      </c>
      <c r="O10362">
        <v>200515</v>
      </c>
      <c r="P10362" t="str">
        <v>ZF Commercial Vehicle Control Systems India Ltd.</v>
      </c>
      <c r="Q10362" t="str">
        <v>Auto &amp; Auto Components</v>
      </c>
      <c r="R10362" t="str">
        <v>Small Cap</v>
      </c>
      <c r="S10362" t="str">
        <v>2024-12-31 00:00:00</v>
      </c>
      <c r="T10362">
        <v>4.2999999999999999E-4</v>
      </c>
    </row>
    <row r="10363" spans="7:20" x14ac:dyDescent="0.3">
      <c r="G10363">
        <v>200515</v>
      </c>
      <c r="H10363" t="str">
        <v>ZF Commercial Vehicle Control Systems India Ltd.</v>
      </c>
      <c r="I10363" t="str">
        <v>Auto &amp; Auto Components</v>
      </c>
      <c r="J10363" t="str">
        <v>Small Cap</v>
      </c>
      <c r="K10363" t="str">
        <v>2024-12-31 00:00:00</v>
      </c>
      <c r="L10363">
        <v>4.2999999999999999E-4</v>
      </c>
      <c r="O10363">
        <v>226156</v>
      </c>
      <c r="P10363" t="str">
        <v>Anand Rathi Wealth Ltd.</v>
      </c>
      <c r="Q10363" t="str">
        <v>Financial Services</v>
      </c>
      <c r="R10363" t="str">
        <v>Small Cap</v>
      </c>
      <c r="S10363" t="str">
        <v>2024-12-31 00:00:00</v>
      </c>
      <c r="T10363">
        <v>4.2999999999999999E-4</v>
      </c>
    </row>
    <row r="10364" spans="7:20" x14ac:dyDescent="0.3">
      <c r="G10364">
        <v>226156</v>
      </c>
      <c r="H10364" t="str">
        <v>Anand Rathi Wealth Ltd.</v>
      </c>
      <c r="I10364" t="str">
        <v>Financial Services</v>
      </c>
      <c r="J10364" t="str">
        <v>Small Cap</v>
      </c>
      <c r="K10364" t="str">
        <v>2024-12-31 00:00:00</v>
      </c>
      <c r="L10364">
        <v>4.2999999999999999E-4</v>
      </c>
      <c r="O10364">
        <v>222255</v>
      </c>
      <c r="P10364" t="str">
        <v>Eris Lifesciences Ltd.</v>
      </c>
      <c r="Q10364" t="str">
        <v>Healthcare</v>
      </c>
      <c r="R10364" t="str">
        <v>Small Cap</v>
      </c>
      <c r="S10364" t="str">
        <v>2024-12-31 00:00:00</v>
      </c>
      <c r="T10364">
        <v>4.2999999999999999E-4</v>
      </c>
    </row>
    <row r="10365" spans="7:20" x14ac:dyDescent="0.3">
      <c r="G10365">
        <v>222255</v>
      </c>
      <c r="H10365" t="str">
        <v>Eris Lifesciences Ltd.</v>
      </c>
      <c r="I10365" t="str">
        <v>Healthcare</v>
      </c>
      <c r="J10365" t="str">
        <v>Small Cap</v>
      </c>
      <c r="K10365" t="str">
        <v>2024-12-31 00:00:00</v>
      </c>
      <c r="L10365">
        <v>4.2999999999999999E-4</v>
      </c>
      <c r="O10365">
        <v>115030</v>
      </c>
      <c r="P10365" t="str">
        <v>Asahi India Glass Ltd.</v>
      </c>
      <c r="Q10365" t="str">
        <v>Auto &amp; Auto Components</v>
      </c>
      <c r="R10365" t="str">
        <v>Small Cap</v>
      </c>
      <c r="S10365" t="str">
        <v>2024-12-31 00:00:00</v>
      </c>
      <c r="T10365">
        <v>4.2999999999999999E-4</v>
      </c>
    </row>
    <row r="10366" spans="7:20" x14ac:dyDescent="0.3">
      <c r="G10366">
        <v>115030</v>
      </c>
      <c r="H10366" t="str">
        <v>Asahi India Glass Ltd.</v>
      </c>
      <c r="I10366" t="str">
        <v>Auto &amp; Auto Components</v>
      </c>
      <c r="J10366" t="str">
        <v>Small Cap</v>
      </c>
      <c r="K10366" t="str">
        <v>2024-12-31 00:00:00</v>
      </c>
      <c r="L10366">
        <v>4.2999999999999999E-4</v>
      </c>
      <c r="O10366">
        <v>200054</v>
      </c>
      <c r="P10366" t="str">
        <v>V-Guard Industries Ltd.</v>
      </c>
      <c r="Q10366" t="str">
        <v>Consumer Durables</v>
      </c>
      <c r="R10366" t="str">
        <v>Small Cap</v>
      </c>
      <c r="S10366" t="str">
        <v>2024-12-31 00:00:00</v>
      </c>
      <c r="T10366">
        <v>4.2999999999999999E-4</v>
      </c>
    </row>
    <row r="10367" spans="7:20" x14ac:dyDescent="0.3">
      <c r="G10367">
        <v>200054</v>
      </c>
      <c r="H10367" t="str">
        <v>V-Guard Industries Ltd.</v>
      </c>
      <c r="I10367" t="str">
        <v>Consumer Durables</v>
      </c>
      <c r="J10367" t="str">
        <v>Small Cap</v>
      </c>
      <c r="K10367" t="str">
        <v>2024-12-31 00:00:00</v>
      </c>
      <c r="L10367">
        <v>4.2999999999999999E-4</v>
      </c>
      <c r="O10367">
        <v>106590</v>
      </c>
      <c r="P10367" t="str">
        <v>PCBL Chemical Ltd.</v>
      </c>
      <c r="Q10367" t="str">
        <v>Chemicals</v>
      </c>
      <c r="R10367" t="str">
        <v>Small Cap</v>
      </c>
      <c r="S10367" t="str">
        <v>2024-12-31 00:00:00</v>
      </c>
      <c r="T10367">
        <v>4.2000000000000002E-4</v>
      </c>
    </row>
    <row r="10368" spans="7:20" x14ac:dyDescent="0.3">
      <c r="G10368">
        <v>106590</v>
      </c>
      <c r="H10368" t="str">
        <v>PCBL Chemical Ltd.</v>
      </c>
      <c r="I10368" t="str">
        <v>Chemicals</v>
      </c>
      <c r="J10368" t="str">
        <v>Small Cap</v>
      </c>
      <c r="K10368" t="str">
        <v>2024-12-31 00:00:00</v>
      </c>
      <c r="L10368">
        <v>4.2000000000000002E-4</v>
      </c>
      <c r="O10368">
        <v>132525</v>
      </c>
      <c r="P10368" t="str">
        <v>Bank Of Maharashtra</v>
      </c>
      <c r="Q10368" t="str">
        <v>Banks</v>
      </c>
      <c r="R10368" t="str">
        <v>Mid Cap</v>
      </c>
      <c r="S10368" t="str">
        <v>2024-12-31 00:00:00</v>
      </c>
      <c r="T10368">
        <v>4.2000000000000002E-4</v>
      </c>
    </row>
    <row r="10369" spans="7:20" x14ac:dyDescent="0.3">
      <c r="G10369">
        <v>132525</v>
      </c>
      <c r="H10369" t="str">
        <v>Bank Of Maharashtra</v>
      </c>
      <c r="I10369" t="str">
        <v>Banks</v>
      </c>
      <c r="J10369" t="str">
        <v>Mid Cap</v>
      </c>
      <c r="K10369" t="str">
        <v>2024-12-31 00:00:00</v>
      </c>
      <c r="L10369">
        <v>4.2000000000000002E-4</v>
      </c>
      <c r="O10369">
        <v>208045</v>
      </c>
      <c r="P10369" t="str">
        <v>Devyani International Ltd.</v>
      </c>
      <c r="Q10369" t="str">
        <v>Consumer Discretionary</v>
      </c>
      <c r="R10369" t="str">
        <v>Small Cap</v>
      </c>
      <c r="S10369" t="str">
        <v>2024-12-31 00:00:00</v>
      </c>
      <c r="T10369">
        <v>4.2000000000000002E-4</v>
      </c>
    </row>
    <row r="10370" spans="7:20" x14ac:dyDescent="0.3">
      <c r="G10370">
        <v>208045</v>
      </c>
      <c r="H10370" t="str">
        <v>Devyani International Ltd.</v>
      </c>
      <c r="I10370" t="str">
        <v>Consumer Discretionary</v>
      </c>
      <c r="J10370" t="str">
        <v>Small Cap</v>
      </c>
      <c r="K10370" t="str">
        <v>2024-12-31 00:00:00</v>
      </c>
      <c r="L10370">
        <v>4.2000000000000002E-4</v>
      </c>
      <c r="O10370">
        <v>100645</v>
      </c>
      <c r="P10370" t="str">
        <v>Deepak Fertilisers And Petrochemicals Corporation Ltd.</v>
      </c>
      <c r="Q10370" t="str">
        <v>Chemicals</v>
      </c>
      <c r="R10370" t="str">
        <v>Small Cap</v>
      </c>
      <c r="S10370" t="str">
        <v>2024-12-31 00:00:00</v>
      </c>
      <c r="T10370">
        <v>4.2000000000000002E-4</v>
      </c>
    </row>
    <row r="10371" spans="7:20" x14ac:dyDescent="0.3">
      <c r="G10371">
        <v>100645</v>
      </c>
      <c r="H10371" t="str">
        <v>Deepak Fertilisers And Petrochemicals Corporation Ltd.</v>
      </c>
      <c r="I10371" t="str">
        <v>Chemicals</v>
      </c>
      <c r="J10371" t="str">
        <v>Small Cap</v>
      </c>
      <c r="K10371" t="str">
        <v>2024-12-31 00:00:00</v>
      </c>
      <c r="L10371">
        <v>4.2000000000000002E-4</v>
      </c>
      <c r="O10371">
        <v>244937</v>
      </c>
      <c r="P10371" t="str">
        <v>PTC Industries Ltd.</v>
      </c>
      <c r="Q10371" t="str">
        <v>Capital Goods</v>
      </c>
      <c r="R10371" t="str">
        <v>Small Cap</v>
      </c>
      <c r="S10371" t="str">
        <v>2024-12-31 00:00:00</v>
      </c>
      <c r="T10371">
        <v>4.0999999999999999E-4</v>
      </c>
    </row>
    <row r="10372" spans="7:20" x14ac:dyDescent="0.3">
      <c r="G10372">
        <v>244937</v>
      </c>
      <c r="H10372" t="str">
        <v>PTC Industries Ltd.</v>
      </c>
      <c r="I10372" t="str">
        <v>Capital Goods</v>
      </c>
      <c r="J10372" t="str">
        <v>Small Cap</v>
      </c>
      <c r="K10372" t="str">
        <v>2024-12-31 00:00:00</v>
      </c>
      <c r="L10372">
        <v>4.0999999999999999E-4</v>
      </c>
      <c r="O10372">
        <v>235955</v>
      </c>
      <c r="P10372" t="str">
        <v>Home First Finance Company India Ltd.</v>
      </c>
      <c r="Q10372" t="str">
        <v>NBFC's &amp; Housing Finance</v>
      </c>
      <c r="R10372" t="str">
        <v>Small Cap</v>
      </c>
      <c r="S10372" t="str">
        <v>2024-12-31 00:00:00</v>
      </c>
      <c r="T10372">
        <v>4.0999999999999999E-4</v>
      </c>
    </row>
    <row r="10373" spans="7:20" x14ac:dyDescent="0.3">
      <c r="G10373">
        <v>235955</v>
      </c>
      <c r="H10373" t="str">
        <v>Home First Finance Company India Ltd.</v>
      </c>
      <c r="I10373" t="str">
        <v>NBFC's &amp; Housing Finance</v>
      </c>
      <c r="J10373" t="str">
        <v>Small Cap</v>
      </c>
      <c r="K10373" t="str">
        <v>2024-12-31 00:00:00</v>
      </c>
      <c r="L10373">
        <v>4.0999999999999999E-4</v>
      </c>
      <c r="O10373">
        <v>132784</v>
      </c>
      <c r="P10373" t="str">
        <v>Sobha Ltd.</v>
      </c>
      <c r="Q10373" t="str">
        <v>Construction &amp; Realty</v>
      </c>
      <c r="R10373" t="str">
        <v>Small Cap</v>
      </c>
      <c r="S10373" t="str">
        <v>2024-12-31 00:00:00</v>
      </c>
      <c r="T10373">
        <v>4.0999999999999999E-4</v>
      </c>
    </row>
    <row r="10374" spans="7:20" x14ac:dyDescent="0.3">
      <c r="G10374">
        <v>132784</v>
      </c>
      <c r="H10374" t="str">
        <v>Sobha Ltd.</v>
      </c>
      <c r="I10374" t="str">
        <v>Construction &amp; Realty</v>
      </c>
      <c r="J10374" t="str">
        <v>Small Cap</v>
      </c>
      <c r="K10374" t="str">
        <v>2024-12-31 00:00:00</v>
      </c>
      <c r="L10374">
        <v>4.0999999999999999E-4</v>
      </c>
      <c r="O10374">
        <v>222554</v>
      </c>
      <c r="P10374" t="str">
        <v>Data Patterns (India) Ltd.</v>
      </c>
      <c r="Q10374" t="str">
        <v>Defence</v>
      </c>
      <c r="R10374" t="str">
        <v>Small Cap</v>
      </c>
      <c r="S10374" t="str">
        <v>2024-12-31 00:00:00</v>
      </c>
      <c r="T10374">
        <v>4.0999999999999999E-4</v>
      </c>
    </row>
    <row r="10375" spans="7:20" x14ac:dyDescent="0.3">
      <c r="G10375">
        <v>222554</v>
      </c>
      <c r="H10375" t="str">
        <v>Data Patterns (India) Ltd.</v>
      </c>
      <c r="I10375" t="str">
        <v>Defence</v>
      </c>
      <c r="J10375" t="str">
        <v>Small Cap</v>
      </c>
      <c r="K10375" t="str">
        <v>2024-12-31 00:00:00</v>
      </c>
      <c r="L10375">
        <v>4.0999999999999999E-4</v>
      </c>
      <c r="O10375">
        <v>113599</v>
      </c>
      <c r="P10375" t="str">
        <v>Hindustan Copper Ltd.</v>
      </c>
      <c r="Q10375" t="str">
        <v>Mining &amp; Minerals</v>
      </c>
      <c r="R10375" t="str">
        <v>Small Cap</v>
      </c>
      <c r="S10375" t="str">
        <v>2024-12-31 00:00:00</v>
      </c>
      <c r="T10375">
        <v>4.0999999999999999E-4</v>
      </c>
    </row>
    <row r="10376" spans="7:20" x14ac:dyDescent="0.3">
      <c r="G10376">
        <v>113599</v>
      </c>
      <c r="H10376" t="str">
        <v>Hindustan Copper Ltd.</v>
      </c>
      <c r="I10376" t="str">
        <v>Mining &amp; Minerals</v>
      </c>
      <c r="J10376" t="str">
        <v>Small Cap</v>
      </c>
      <c r="K10376" t="str">
        <v>2024-12-31 00:00:00</v>
      </c>
      <c r="L10376">
        <v>4.0999999999999999E-4</v>
      </c>
      <c r="O10376">
        <v>100085</v>
      </c>
      <c r="P10376" t="str">
        <v>Chambal Fertilisers and Chemicals Ltd.</v>
      </c>
      <c r="Q10376" t="str">
        <v>Chemicals</v>
      </c>
      <c r="R10376" t="str">
        <v>Small Cap</v>
      </c>
      <c r="S10376" t="str">
        <v>2024-12-31 00:00:00</v>
      </c>
      <c r="T10376">
        <v>4.0000000000000002E-4</v>
      </c>
    </row>
    <row r="10377" spans="7:20" x14ac:dyDescent="0.3">
      <c r="G10377">
        <v>100085</v>
      </c>
      <c r="H10377" t="str">
        <v>Chambal Fertilisers and Chemicals Ltd.</v>
      </c>
      <c r="I10377" t="str">
        <v>Chemicals</v>
      </c>
      <c r="J10377" t="str">
        <v>Small Cap</v>
      </c>
      <c r="K10377" t="str">
        <v>2024-12-31 00:00:00</v>
      </c>
      <c r="L10377">
        <v>4.0000000000000002E-4</v>
      </c>
      <c r="O10377">
        <v>303107</v>
      </c>
      <c r="P10377" t="str">
        <v>Sapphire Foods India Ltd.</v>
      </c>
      <c r="Q10377" t="str">
        <v>Consumer Discretionary</v>
      </c>
      <c r="R10377" t="str">
        <v>Small Cap</v>
      </c>
      <c r="S10377" t="str">
        <v>2024-12-31 00:00:00</v>
      </c>
      <c r="T10377">
        <v>4.0000000000000002E-4</v>
      </c>
    </row>
    <row r="10378" spans="7:20" x14ac:dyDescent="0.3">
      <c r="G10378">
        <v>303107</v>
      </c>
      <c r="H10378" t="str">
        <v>Sapphire Foods India Ltd.</v>
      </c>
      <c r="I10378" t="str">
        <v>Consumer Discretionary</v>
      </c>
      <c r="J10378" t="str">
        <v>Small Cap</v>
      </c>
      <c r="K10378" t="str">
        <v>2024-12-31 00:00:00</v>
      </c>
      <c r="L10378">
        <v>4.0000000000000002E-4</v>
      </c>
      <c r="O10378">
        <v>107815</v>
      </c>
      <c r="P10378" t="str">
        <v>Gillette India Ltd.</v>
      </c>
      <c r="Q10378" t="str">
        <v>FMCG</v>
      </c>
      <c r="R10378" t="str">
        <v>Small Cap</v>
      </c>
      <c r="S10378" t="str">
        <v>2024-12-31 00:00:00</v>
      </c>
      <c r="T10378">
        <v>4.0000000000000002E-4</v>
      </c>
    </row>
    <row r="10379" spans="7:20" x14ac:dyDescent="0.3">
      <c r="G10379">
        <v>107815</v>
      </c>
      <c r="H10379" t="str">
        <v>Gillette India Ltd.</v>
      </c>
      <c r="I10379" t="str">
        <v>FMCG</v>
      </c>
      <c r="J10379" t="str">
        <v>Small Cap</v>
      </c>
      <c r="K10379" t="str">
        <v>2024-12-31 00:00:00</v>
      </c>
      <c r="L10379">
        <v>4.0000000000000002E-4</v>
      </c>
      <c r="O10379">
        <v>294914</v>
      </c>
      <c r="P10379" t="str">
        <v>Go Digit General Insurance Ltd.</v>
      </c>
      <c r="Q10379" t="str">
        <v>Insurance</v>
      </c>
      <c r="R10379" t="str">
        <v>Mid Cap</v>
      </c>
      <c r="S10379" t="str">
        <v>2024-12-31 00:00:00</v>
      </c>
      <c r="T10379">
        <v>4.0000000000000002E-4</v>
      </c>
    </row>
    <row r="10380" spans="7:20" x14ac:dyDescent="0.3">
      <c r="G10380">
        <v>294914</v>
      </c>
      <c r="H10380" t="str">
        <v>Go Digit General Insurance Ltd.</v>
      </c>
      <c r="I10380" t="str">
        <v>Insurance</v>
      </c>
      <c r="J10380" t="str">
        <v>Mid Cap</v>
      </c>
      <c r="K10380" t="str">
        <v>2024-12-31 00:00:00</v>
      </c>
      <c r="L10380">
        <v>4.0000000000000002E-4</v>
      </c>
      <c r="O10380">
        <v>223430</v>
      </c>
      <c r="P10380" t="str">
        <v>Vedant Fashions Ltd.</v>
      </c>
      <c r="Q10380" t="str">
        <v>Consumer Discretionary</v>
      </c>
      <c r="R10380" t="str">
        <v>Small Cap</v>
      </c>
      <c r="S10380" t="str">
        <v>2024-12-31 00:00:00</v>
      </c>
      <c r="T10380">
        <v>4.0000000000000002E-4</v>
      </c>
    </row>
    <row r="10381" spans="7:20" x14ac:dyDescent="0.3">
      <c r="G10381">
        <v>223430</v>
      </c>
      <c r="H10381" t="str">
        <v>Vedant Fashions Ltd.</v>
      </c>
      <c r="I10381" t="str">
        <v>Consumer Discretionary</v>
      </c>
      <c r="J10381" t="str">
        <v>Small Cap</v>
      </c>
      <c r="K10381" t="str">
        <v>2024-12-31 00:00:00</v>
      </c>
      <c r="L10381">
        <v>4.0000000000000002E-4</v>
      </c>
      <c r="O10381">
        <v>100048</v>
      </c>
      <c r="P10381" t="str">
        <v>BEML Ltd.</v>
      </c>
      <c r="Q10381" t="str">
        <v>Capital Goods</v>
      </c>
      <c r="R10381" t="str">
        <v>Small Cap</v>
      </c>
      <c r="S10381" t="str">
        <v>2024-12-31 00:00:00</v>
      </c>
      <c r="T10381">
        <v>4.0000000000000002E-4</v>
      </c>
    </row>
    <row r="10382" spans="7:20" x14ac:dyDescent="0.3">
      <c r="G10382">
        <v>100048</v>
      </c>
      <c r="H10382" t="str">
        <v>BEML Ltd.</v>
      </c>
      <c r="I10382" t="str">
        <v>Capital Goods</v>
      </c>
      <c r="J10382" t="str">
        <v>Small Cap</v>
      </c>
      <c r="K10382" t="str">
        <v>2024-12-31 00:00:00</v>
      </c>
      <c r="L10382">
        <v>4.0000000000000002E-4</v>
      </c>
      <c r="O10382">
        <v>220869</v>
      </c>
      <c r="P10382" t="str">
        <v>Techno Electric &amp; Engineering Company Ltd.</v>
      </c>
      <c r="Q10382" t="str">
        <v>Construction &amp; Realty</v>
      </c>
      <c r="R10382" t="str">
        <v>Small Cap</v>
      </c>
      <c r="S10382" t="str">
        <v>2024-12-31 00:00:00</v>
      </c>
      <c r="T10382">
        <v>4.0000000000000002E-4</v>
      </c>
    </row>
    <row r="10383" spans="7:20" x14ac:dyDescent="0.3">
      <c r="G10383">
        <v>220869</v>
      </c>
      <c r="H10383" t="str">
        <v>Techno Electric &amp; Engineering Company Ltd.</v>
      </c>
      <c r="I10383" t="str">
        <v>Construction &amp; Realty</v>
      </c>
      <c r="J10383" t="str">
        <v>Small Cap</v>
      </c>
      <c r="K10383" t="str">
        <v>2024-12-31 00:00:00</v>
      </c>
      <c r="L10383">
        <v>4.0000000000000002E-4</v>
      </c>
      <c r="O10383">
        <v>274045</v>
      </c>
      <c r="P10383" t="str">
        <v>Rainbow Children's Medicare Ltd.</v>
      </c>
      <c r="Q10383" t="str">
        <v>Hospitals &amp; Diagnostics</v>
      </c>
      <c r="R10383" t="str">
        <v>Small Cap</v>
      </c>
      <c r="S10383" t="str">
        <v>2024-12-31 00:00:00</v>
      </c>
      <c r="T10383">
        <v>3.8999999999999999E-4</v>
      </c>
    </row>
    <row r="10384" spans="7:20" x14ac:dyDescent="0.3">
      <c r="G10384">
        <v>274045</v>
      </c>
      <c r="H10384" t="str">
        <v>Rainbow Children's Medicare Ltd.</v>
      </c>
      <c r="I10384" t="str">
        <v>Hospitals &amp; Diagnostics</v>
      </c>
      <c r="J10384" t="str">
        <v>Small Cap</v>
      </c>
      <c r="K10384" t="str">
        <v>2024-12-31 00:00:00</v>
      </c>
      <c r="L10384">
        <v>3.8999999999999999E-4</v>
      </c>
      <c r="O10384">
        <v>200017</v>
      </c>
      <c r="P10384" t="str">
        <v>eClerx Services Ltd.</v>
      </c>
      <c r="Q10384" t="str">
        <v>IT</v>
      </c>
      <c r="R10384" t="str">
        <v>Small Cap</v>
      </c>
      <c r="S10384" t="str">
        <v>2024-12-31 00:00:00</v>
      </c>
      <c r="T10384">
        <v>3.8999999999999999E-4</v>
      </c>
    </row>
    <row r="10385" spans="7:20" x14ac:dyDescent="0.3">
      <c r="G10385">
        <v>200017</v>
      </c>
      <c r="H10385" t="str">
        <v>eClerx Services Ltd.</v>
      </c>
      <c r="I10385" t="str">
        <v>IT</v>
      </c>
      <c r="J10385" t="str">
        <v>Small Cap</v>
      </c>
      <c r="K10385" t="str">
        <v>2024-12-31 00:00:00</v>
      </c>
      <c r="L10385">
        <v>3.8999999999999999E-4</v>
      </c>
      <c r="O10385">
        <v>215477</v>
      </c>
      <c r="P10385" t="str">
        <v>Endurance Technologies Ltd.</v>
      </c>
      <c r="Q10385" t="str">
        <v>Auto &amp; Auto Components</v>
      </c>
      <c r="R10385" t="str">
        <v>Mid Cap</v>
      </c>
      <c r="S10385" t="str">
        <v>2024-12-31 00:00:00</v>
      </c>
      <c r="T10385">
        <v>3.8999999999999999E-4</v>
      </c>
    </row>
    <row r="10386" spans="7:20" x14ac:dyDescent="0.3">
      <c r="G10386">
        <v>215477</v>
      </c>
      <c r="H10386" t="str">
        <v>Endurance Technologies Ltd.</v>
      </c>
      <c r="I10386" t="str">
        <v>Auto &amp; Auto Components</v>
      </c>
      <c r="J10386" t="str">
        <v>Mid Cap</v>
      </c>
      <c r="K10386" t="str">
        <v>2024-12-31 00:00:00</v>
      </c>
      <c r="L10386">
        <v>3.8999999999999999E-4</v>
      </c>
      <c r="O10386">
        <v>220512</v>
      </c>
      <c r="P10386" t="str">
        <v>SJVN Ltd.</v>
      </c>
      <c r="Q10386" t="str">
        <v>Power</v>
      </c>
      <c r="R10386" t="str">
        <v>Mid Cap</v>
      </c>
      <c r="S10386" t="str">
        <v>2024-12-31 00:00:00</v>
      </c>
      <c r="T10386">
        <v>3.8000000000000002E-4</v>
      </c>
    </row>
    <row r="10387" spans="7:20" x14ac:dyDescent="0.3">
      <c r="G10387">
        <v>220512</v>
      </c>
      <c r="H10387" t="str">
        <v>SJVN Ltd.</v>
      </c>
      <c r="I10387" t="str">
        <v>Power</v>
      </c>
      <c r="J10387" t="str">
        <v>Mid Cap</v>
      </c>
      <c r="K10387" t="str">
        <v>2024-12-31 00:00:00</v>
      </c>
      <c r="L10387">
        <v>3.8000000000000002E-4</v>
      </c>
      <c r="O10387">
        <v>100163</v>
      </c>
      <c r="P10387" t="str">
        <v>Godfrey Phillips India Ltd.</v>
      </c>
      <c r="Q10387" t="str">
        <v>FMCG</v>
      </c>
      <c r="R10387" t="str">
        <v>Mid Cap</v>
      </c>
      <c r="S10387" t="str">
        <v>2024-12-31 00:00:00</v>
      </c>
      <c r="T10387">
        <v>3.8000000000000002E-4</v>
      </c>
    </row>
    <row r="10388" spans="7:20" x14ac:dyDescent="0.3">
      <c r="G10388">
        <v>100163</v>
      </c>
      <c r="H10388" t="str">
        <v>Godfrey Phillips India Ltd.</v>
      </c>
      <c r="I10388" t="str">
        <v>FMCG</v>
      </c>
      <c r="J10388" t="str">
        <v>Mid Cap</v>
      </c>
      <c r="K10388" t="str">
        <v>2024-12-31 00:00:00</v>
      </c>
      <c r="L10388">
        <v>3.8000000000000002E-4</v>
      </c>
      <c r="O10388">
        <v>100940</v>
      </c>
      <c r="P10388" t="str">
        <v>Finolex Industries Ltd.</v>
      </c>
      <c r="Q10388" t="str">
        <v>Building Materials</v>
      </c>
      <c r="R10388" t="str">
        <v>Small Cap</v>
      </c>
      <c r="S10388" t="str">
        <v>2024-12-31 00:00:00</v>
      </c>
      <c r="T10388">
        <v>3.8000000000000002E-4</v>
      </c>
    </row>
    <row r="10389" spans="7:20" x14ac:dyDescent="0.3">
      <c r="G10389">
        <v>100940</v>
      </c>
      <c r="H10389" t="str">
        <v>Finolex Industries Ltd.</v>
      </c>
      <c r="I10389" t="str">
        <v>Building Materials</v>
      </c>
      <c r="J10389" t="str">
        <v>Small Cap</v>
      </c>
      <c r="K10389" t="str">
        <v>2024-12-31 00:00:00</v>
      </c>
      <c r="L10389">
        <v>3.8000000000000002E-4</v>
      </c>
      <c r="O10389">
        <v>273033</v>
      </c>
      <c r="P10389" t="str">
        <v>Equitas Small Finance Bank Ltd.</v>
      </c>
      <c r="Q10389" t="str">
        <v>Banks</v>
      </c>
      <c r="R10389" t="str">
        <v>Small Cap</v>
      </c>
      <c r="S10389" t="str">
        <v>2024-12-31 00:00:00</v>
      </c>
      <c r="T10389">
        <v>3.6999999999999999E-4</v>
      </c>
    </row>
    <row r="10390" spans="7:20" x14ac:dyDescent="0.3">
      <c r="G10390">
        <v>273033</v>
      </c>
      <c r="H10390" t="str">
        <v>Equitas Small Finance Bank Ltd.</v>
      </c>
      <c r="I10390" t="str">
        <v>Banks</v>
      </c>
      <c r="J10390" t="str">
        <v>Small Cap</v>
      </c>
      <c r="K10390" t="str">
        <v>2024-12-31 00:00:00</v>
      </c>
      <c r="L10390">
        <v>3.6999999999999999E-4</v>
      </c>
      <c r="O10390">
        <v>111196</v>
      </c>
      <c r="P10390" t="str">
        <v>Can Fin Homes Ltd.</v>
      </c>
      <c r="Q10390" t="str">
        <v>NBFC's &amp; Housing Finance</v>
      </c>
      <c r="R10390" t="str">
        <v>Small Cap</v>
      </c>
      <c r="S10390" t="str">
        <v>2024-12-31 00:00:00</v>
      </c>
      <c r="T10390">
        <v>3.6000000000000002E-4</v>
      </c>
    </row>
    <row r="10391" spans="7:20" x14ac:dyDescent="0.3">
      <c r="G10391">
        <v>111196</v>
      </c>
      <c r="H10391" t="str">
        <v>Can Fin Homes Ltd.</v>
      </c>
      <c r="I10391" t="str">
        <v>NBFC's &amp; Housing Finance</v>
      </c>
      <c r="J10391" t="str">
        <v>Small Cap</v>
      </c>
      <c r="K10391" t="str">
        <v>2024-12-31 00:00:00</v>
      </c>
      <c r="L10391">
        <v>3.6000000000000002E-4</v>
      </c>
      <c r="O10391">
        <v>106285</v>
      </c>
      <c r="P10391" t="str">
        <v>Bayer CropScience Ltd.</v>
      </c>
      <c r="Q10391" t="str">
        <v>Chemicals</v>
      </c>
      <c r="R10391" t="str">
        <v>Small Cap</v>
      </c>
      <c r="S10391" t="str">
        <v>2024-12-31 00:00:00</v>
      </c>
      <c r="T10391">
        <v>3.6000000000000002E-4</v>
      </c>
    </row>
    <row r="10392" spans="7:20" x14ac:dyDescent="0.3">
      <c r="G10392">
        <v>106285</v>
      </c>
      <c r="H10392" t="str">
        <v>Bayer CropScience Ltd.</v>
      </c>
      <c r="I10392" t="str">
        <v>Chemicals</v>
      </c>
      <c r="J10392" t="str">
        <v>Small Cap</v>
      </c>
      <c r="K10392" t="str">
        <v>2024-12-31 00:00:00</v>
      </c>
      <c r="L10392">
        <v>3.6000000000000002E-4</v>
      </c>
      <c r="O10392">
        <v>208365</v>
      </c>
      <c r="P10392" t="str">
        <v>ICICI Securities Ltd.</v>
      </c>
      <c r="Q10392" t="str">
        <v>Financial Services</v>
      </c>
      <c r="R10392" t="str">
        <v>Small Cap</v>
      </c>
      <c r="S10392" t="str">
        <v>2024-12-31 00:00:00</v>
      </c>
      <c r="T10392">
        <v>3.6000000000000002E-4</v>
      </c>
    </row>
    <row r="10393" spans="7:20" x14ac:dyDescent="0.3">
      <c r="G10393">
        <v>208365</v>
      </c>
      <c r="H10393" t="str">
        <v>ICICI Securities Ltd.</v>
      </c>
      <c r="I10393" t="str">
        <v>Financial Services</v>
      </c>
      <c r="J10393" t="str">
        <v>Small Cap</v>
      </c>
      <c r="K10393" t="str">
        <v>2024-12-31 00:00:00</v>
      </c>
      <c r="L10393">
        <v>3.6000000000000002E-4</v>
      </c>
      <c r="O10393">
        <v>123596</v>
      </c>
      <c r="P10393" t="str">
        <v>Ircon International Ltd.</v>
      </c>
      <c r="Q10393" t="str">
        <v>Railways</v>
      </c>
      <c r="R10393" t="str">
        <v>Small Cap</v>
      </c>
      <c r="S10393" t="str">
        <v>2024-12-31 00:00:00</v>
      </c>
      <c r="T10393">
        <v>3.6000000000000002E-4</v>
      </c>
    </row>
    <row r="10394" spans="7:20" x14ac:dyDescent="0.3">
      <c r="G10394">
        <v>123596</v>
      </c>
      <c r="H10394" t="str">
        <v>Ircon International Ltd.</v>
      </c>
      <c r="I10394" t="str">
        <v>Railways</v>
      </c>
      <c r="J10394" t="str">
        <v>Small Cap</v>
      </c>
      <c r="K10394" t="str">
        <v>2024-12-31 00:00:00</v>
      </c>
      <c r="L10394">
        <v>3.6000000000000002E-4</v>
      </c>
      <c r="O10394">
        <v>117271</v>
      </c>
      <c r="P10394" t="str">
        <v>HBL Engineering Ltd.</v>
      </c>
      <c r="Q10394" t="str">
        <v>Manufacturing</v>
      </c>
      <c r="R10394" t="str">
        <v>Small Cap</v>
      </c>
      <c r="S10394" t="str">
        <v>2024-12-31 00:00:00</v>
      </c>
      <c r="T10394">
        <v>3.6000000000000002E-4</v>
      </c>
    </row>
    <row r="10395" spans="7:20" x14ac:dyDescent="0.3">
      <c r="G10395">
        <v>117271</v>
      </c>
      <c r="H10395" t="str">
        <v>HBL Engineering Ltd.</v>
      </c>
      <c r="I10395" t="str">
        <v>Manufacturing</v>
      </c>
      <c r="J10395" t="str">
        <v>Small Cap</v>
      </c>
      <c r="K10395" t="str">
        <v>2024-12-31 00:00:00</v>
      </c>
      <c r="L10395">
        <v>3.6000000000000002E-4</v>
      </c>
      <c r="O10395">
        <v>220674</v>
      </c>
      <c r="P10395" t="str">
        <v>Jupiter Wagons Ltd.</v>
      </c>
      <c r="Q10395" t="str">
        <v>Railways</v>
      </c>
      <c r="R10395" t="str">
        <v>Small Cap</v>
      </c>
      <c r="S10395" t="str">
        <v>2024-12-31 00:00:00</v>
      </c>
      <c r="T10395">
        <v>3.5E-4</v>
      </c>
    </row>
    <row r="10396" spans="7:20" x14ac:dyDescent="0.3">
      <c r="G10396">
        <v>220674</v>
      </c>
      <c r="H10396" t="str">
        <v>Jupiter Wagons Ltd.</v>
      </c>
      <c r="I10396" t="str">
        <v>Railways</v>
      </c>
      <c r="J10396" t="str">
        <v>Small Cap</v>
      </c>
      <c r="K10396" t="str">
        <v>2024-12-31 00:00:00</v>
      </c>
      <c r="L10396">
        <v>3.5E-4</v>
      </c>
      <c r="O10396">
        <v>290269</v>
      </c>
      <c r="P10396" t="str">
        <v>Indiamart Intermesh Ltd.</v>
      </c>
      <c r="Q10396" t="str">
        <v>Services</v>
      </c>
      <c r="R10396" t="str">
        <v>Small Cap</v>
      </c>
      <c r="S10396" t="str">
        <v>2024-12-31 00:00:00</v>
      </c>
      <c r="T10396">
        <v>3.5E-4</v>
      </c>
    </row>
    <row r="10397" spans="7:20" x14ac:dyDescent="0.3">
      <c r="G10397">
        <v>290269</v>
      </c>
      <c r="H10397" t="str">
        <v>Indiamart Intermesh Ltd.</v>
      </c>
      <c r="I10397" t="str">
        <v>Services</v>
      </c>
      <c r="J10397" t="str">
        <v>Small Cap</v>
      </c>
      <c r="K10397" t="str">
        <v>2024-12-31 00:00:00</v>
      </c>
      <c r="L10397">
        <v>3.5E-4</v>
      </c>
      <c r="O10397">
        <v>251791</v>
      </c>
      <c r="P10397" t="str">
        <v>Aptus Value Housing Finance India Ltd.</v>
      </c>
      <c r="Q10397" t="str">
        <v>NBFC's &amp; Housing Finance</v>
      </c>
      <c r="R10397" t="str">
        <v>Small Cap</v>
      </c>
      <c r="S10397" t="str">
        <v>2024-12-31 00:00:00</v>
      </c>
      <c r="T10397">
        <v>3.5E-4</v>
      </c>
    </row>
    <row r="10398" spans="7:20" x14ac:dyDescent="0.3">
      <c r="G10398">
        <v>251791</v>
      </c>
      <c r="H10398" t="str">
        <v>Aptus Value Housing Finance India Ltd.</v>
      </c>
      <c r="I10398" t="str">
        <v>NBFC's &amp; Housing Finance</v>
      </c>
      <c r="J10398" t="str">
        <v>Small Cap</v>
      </c>
      <c r="K10398" t="str">
        <v>2024-12-31 00:00:00</v>
      </c>
      <c r="L10398">
        <v>3.5E-4</v>
      </c>
      <c r="O10398">
        <v>207959</v>
      </c>
      <c r="P10398" t="str">
        <v>Chalet Hotels Ltd.</v>
      </c>
      <c r="Q10398" t="str">
        <v>Hotels &amp; Travel</v>
      </c>
      <c r="R10398" t="str">
        <v>Small Cap</v>
      </c>
      <c r="S10398" t="str">
        <v>2024-12-31 00:00:00</v>
      </c>
      <c r="T10398">
        <v>3.5E-4</v>
      </c>
    </row>
    <row r="10399" spans="7:20" x14ac:dyDescent="0.3">
      <c r="G10399">
        <v>207959</v>
      </c>
      <c r="H10399" t="str">
        <v>Chalet Hotels Ltd.</v>
      </c>
      <c r="I10399" t="str">
        <v>Hotels &amp; Travel</v>
      </c>
      <c r="J10399" t="str">
        <v>Small Cap</v>
      </c>
      <c r="K10399" t="str">
        <v>2024-12-31 00:00:00</v>
      </c>
      <c r="L10399">
        <v>3.5E-4</v>
      </c>
      <c r="O10399">
        <v>100378</v>
      </c>
      <c r="P10399" t="str">
        <v>Jindal Saw Ltd.</v>
      </c>
      <c r="Q10399" t="str">
        <v>Building Materials</v>
      </c>
      <c r="R10399" t="str">
        <v>Small Cap</v>
      </c>
      <c r="S10399" t="str">
        <v>2024-12-31 00:00:00</v>
      </c>
      <c r="T10399">
        <v>3.5E-4</v>
      </c>
    </row>
    <row r="10400" spans="7:20" x14ac:dyDescent="0.3">
      <c r="G10400">
        <v>100378</v>
      </c>
      <c r="H10400" t="str">
        <v>Jindal Saw Ltd.</v>
      </c>
      <c r="I10400" t="str">
        <v>Building Materials</v>
      </c>
      <c r="J10400" t="str">
        <v>Small Cap</v>
      </c>
      <c r="K10400" t="str">
        <v>2024-12-31 00:00:00</v>
      </c>
      <c r="L10400">
        <v>3.5E-4</v>
      </c>
      <c r="O10400">
        <v>131500</v>
      </c>
      <c r="P10400" t="str">
        <v>Rajesh Exports Ltd.</v>
      </c>
      <c r="Q10400" t="str">
        <v>Trading</v>
      </c>
      <c r="R10400" t="str">
        <v>Small Cap</v>
      </c>
      <c r="S10400" t="str">
        <v>2024-12-31 00:00:00</v>
      </c>
      <c r="T10400">
        <v>3.5E-4</v>
      </c>
    </row>
    <row r="10401" spans="7:20" x14ac:dyDescent="0.3">
      <c r="G10401">
        <v>131500</v>
      </c>
      <c r="H10401" t="str">
        <v>Rajesh Exports Ltd.</v>
      </c>
      <c r="I10401" t="str">
        <v>Trading</v>
      </c>
      <c r="J10401" t="str">
        <v>Small Cap</v>
      </c>
      <c r="K10401" t="str">
        <v>2024-12-31 00:00:00</v>
      </c>
      <c r="L10401">
        <v>3.5E-4</v>
      </c>
      <c r="O10401">
        <v>100878</v>
      </c>
      <c r="P10401" t="str">
        <v>Ceat Ltd.</v>
      </c>
      <c r="Q10401" t="str">
        <v>Auto &amp; Auto Components</v>
      </c>
      <c r="R10401" t="str">
        <v>Small Cap</v>
      </c>
      <c r="S10401" t="str">
        <v>2024-12-31 00:00:00</v>
      </c>
      <c r="T10401">
        <v>3.5E-4</v>
      </c>
    </row>
    <row r="10402" spans="7:20" x14ac:dyDescent="0.3">
      <c r="G10402">
        <v>100878</v>
      </c>
      <c r="H10402" t="str">
        <v>Ceat Ltd.</v>
      </c>
      <c r="I10402" t="str">
        <v>Auto &amp; Auto Components</v>
      </c>
      <c r="J10402" t="str">
        <v>Small Cap</v>
      </c>
      <c r="K10402" t="str">
        <v>2024-12-31 00:00:00</v>
      </c>
      <c r="L10402">
        <v>3.5E-4</v>
      </c>
      <c r="O10402">
        <v>132733</v>
      </c>
      <c r="P10402" t="str">
        <v>Sun TV Network Ltd.</v>
      </c>
      <c r="Q10402" t="str">
        <v>Services</v>
      </c>
      <c r="R10402" t="str">
        <v>Small Cap</v>
      </c>
      <c r="S10402" t="str">
        <v>2024-12-31 00:00:00</v>
      </c>
      <c r="T10402">
        <v>3.4000000000000002E-4</v>
      </c>
    </row>
    <row r="10403" spans="7:20" x14ac:dyDescent="0.3">
      <c r="G10403">
        <v>132733</v>
      </c>
      <c r="H10403" t="str">
        <v>Sun TV Network Ltd.</v>
      </c>
      <c r="I10403" t="str">
        <v>Services</v>
      </c>
      <c r="J10403" t="str">
        <v>Small Cap</v>
      </c>
      <c r="K10403" t="str">
        <v>2024-12-31 00:00:00</v>
      </c>
      <c r="L10403">
        <v>3.4000000000000002E-4</v>
      </c>
      <c r="O10403">
        <v>209344</v>
      </c>
      <c r="P10403" t="str">
        <v>Sumitomo Chemical India Ltd.</v>
      </c>
      <c r="Q10403" t="str">
        <v>Chemicals</v>
      </c>
      <c r="R10403" t="str">
        <v>Small Cap</v>
      </c>
      <c r="S10403" t="str">
        <v>2024-12-31 00:00:00</v>
      </c>
      <c r="T10403">
        <v>3.4000000000000002E-4</v>
      </c>
    </row>
    <row r="10404" spans="7:20" x14ac:dyDescent="0.3">
      <c r="G10404">
        <v>209344</v>
      </c>
      <c r="H10404" t="str">
        <v>Sumitomo Chemical India Ltd.</v>
      </c>
      <c r="I10404" t="str">
        <v>Chemicals</v>
      </c>
      <c r="J10404" t="str">
        <v>Small Cap</v>
      </c>
      <c r="K10404" t="str">
        <v>2024-12-31 00:00:00</v>
      </c>
      <c r="L10404">
        <v>3.4000000000000002E-4</v>
      </c>
      <c r="O10404">
        <v>215216</v>
      </c>
      <c r="P10404" t="str">
        <v>Craftsman Automation Ltd.</v>
      </c>
      <c r="Q10404" t="str">
        <v>Auto &amp; Auto Components</v>
      </c>
      <c r="R10404" t="str">
        <v>Small Cap</v>
      </c>
      <c r="S10404" t="str">
        <v>2024-12-31 00:00:00</v>
      </c>
      <c r="T10404">
        <v>3.4000000000000002E-4</v>
      </c>
    </row>
    <row r="10405" spans="7:20" x14ac:dyDescent="0.3">
      <c r="G10405">
        <v>215216</v>
      </c>
      <c r="H10405" t="str">
        <v>Craftsman Automation Ltd.</v>
      </c>
      <c r="I10405" t="str">
        <v>Auto &amp; Auto Components</v>
      </c>
      <c r="J10405" t="str">
        <v>Small Cap</v>
      </c>
      <c r="K10405" t="str">
        <v>2024-12-31 00:00:00</v>
      </c>
      <c r="L10405">
        <v>3.4000000000000002E-4</v>
      </c>
      <c r="O10405">
        <v>287237</v>
      </c>
      <c r="P10405" t="str">
        <v>Ujjivan Small Finance Bank Ltd.</v>
      </c>
      <c r="Q10405" t="str">
        <v>Banks</v>
      </c>
      <c r="R10405" t="str">
        <v>Small Cap</v>
      </c>
      <c r="S10405" t="str">
        <v>2024-12-31 00:00:00</v>
      </c>
      <c r="T10405">
        <v>3.3E-4</v>
      </c>
    </row>
    <row r="10406" spans="7:20" x14ac:dyDescent="0.3">
      <c r="G10406">
        <v>287237</v>
      </c>
      <c r="H10406" t="str">
        <v>Ujjivan Small Finance Bank Ltd.</v>
      </c>
      <c r="I10406" t="str">
        <v>Banks</v>
      </c>
      <c r="J10406" t="str">
        <v>Small Cap</v>
      </c>
      <c r="K10406" t="str">
        <v>2024-12-31 00:00:00</v>
      </c>
      <c r="L10406">
        <v>3.3E-4</v>
      </c>
      <c r="O10406">
        <v>100042</v>
      </c>
      <c r="P10406" t="str">
        <v>BASF India Ltd.</v>
      </c>
      <c r="Q10406" t="str">
        <v>Chemicals</v>
      </c>
      <c r="R10406" t="str">
        <v>Small Cap</v>
      </c>
      <c r="S10406" t="str">
        <v>2024-12-31 00:00:00</v>
      </c>
      <c r="T10406">
        <v>3.3E-4</v>
      </c>
    </row>
    <row r="10407" spans="7:20" x14ac:dyDescent="0.3">
      <c r="G10407">
        <v>100042</v>
      </c>
      <c r="H10407" t="str">
        <v>BASF India Ltd.</v>
      </c>
      <c r="I10407" t="str">
        <v>Chemicals</v>
      </c>
      <c r="J10407" t="str">
        <v>Small Cap</v>
      </c>
      <c r="K10407" t="str">
        <v>2024-12-31 00:00:00</v>
      </c>
      <c r="L10407">
        <v>3.3E-4</v>
      </c>
      <c r="O10407">
        <v>117146</v>
      </c>
      <c r="P10407" t="str">
        <v>Usha Martin Ltd.</v>
      </c>
      <c r="Q10407" t="str">
        <v>Capital Goods</v>
      </c>
      <c r="R10407" t="str">
        <v>Small Cap</v>
      </c>
      <c r="S10407" t="str">
        <v>2024-12-31 00:00:00</v>
      </c>
      <c r="T10407">
        <v>3.3E-4</v>
      </c>
    </row>
    <row r="10408" spans="7:20" x14ac:dyDescent="0.3">
      <c r="G10408">
        <v>117146</v>
      </c>
      <c r="H10408" t="str">
        <v>Usha Martin Ltd.</v>
      </c>
      <c r="I10408" t="str">
        <v>Capital Goods</v>
      </c>
      <c r="J10408" t="str">
        <v>Small Cap</v>
      </c>
      <c r="K10408" t="str">
        <v>2024-12-31 00:00:00</v>
      </c>
      <c r="L10408">
        <v>3.3E-4</v>
      </c>
      <c r="O10408">
        <v>132762</v>
      </c>
      <c r="P10408" t="str">
        <v>Action Construction Equipment Ltd.</v>
      </c>
      <c r="Q10408" t="str">
        <v>Capital Goods</v>
      </c>
      <c r="R10408" t="str">
        <v>Small Cap</v>
      </c>
      <c r="S10408" t="str">
        <v>2024-12-31 00:00:00</v>
      </c>
      <c r="T10408">
        <v>3.2000000000000003E-4</v>
      </c>
    </row>
    <row r="10409" spans="7:20" x14ac:dyDescent="0.3">
      <c r="G10409">
        <v>132762</v>
      </c>
      <c r="H10409" t="str">
        <v>Action Construction Equipment Ltd.</v>
      </c>
      <c r="I10409" t="str">
        <v>Capital Goods</v>
      </c>
      <c r="J10409" t="str">
        <v>Small Cap</v>
      </c>
      <c r="K10409" t="str">
        <v>2024-12-31 00:00:00</v>
      </c>
      <c r="L10409">
        <v>3.2000000000000003E-4</v>
      </c>
      <c r="O10409">
        <v>190024</v>
      </c>
      <c r="P10409" t="str">
        <v>The Fertilisers And Chemicals Travancore Ltd.</v>
      </c>
      <c r="Q10409" t="str">
        <v>Chemicals</v>
      </c>
      <c r="R10409" t="str">
        <v>Mid Cap</v>
      </c>
      <c r="S10409" t="str">
        <v>2024-12-31 00:00:00</v>
      </c>
      <c r="T10409">
        <v>3.2000000000000003E-4</v>
      </c>
    </row>
    <row r="10410" spans="7:20" x14ac:dyDescent="0.3">
      <c r="G10410">
        <v>190024</v>
      </c>
      <c r="H10410" t="str">
        <v>The Fertilisers And Chemicals Travancore Ltd.</v>
      </c>
      <c r="I10410" t="str">
        <v>Chemicals</v>
      </c>
      <c r="J10410" t="str">
        <v>Mid Cap</v>
      </c>
      <c r="K10410" t="str">
        <v>2024-12-31 00:00:00</v>
      </c>
      <c r="L10410">
        <v>3.2000000000000003E-4</v>
      </c>
      <c r="O10410">
        <v>209024</v>
      </c>
      <c r="P10410" t="str">
        <v>RR Kabel Ltd.</v>
      </c>
      <c r="Q10410" t="str">
        <v>Building Materials</v>
      </c>
      <c r="R10410" t="str">
        <v>Small Cap</v>
      </c>
      <c r="S10410" t="str">
        <v>2024-12-31 00:00:00</v>
      </c>
      <c r="T10410">
        <v>3.2000000000000003E-4</v>
      </c>
    </row>
    <row r="10411" spans="7:20" x14ac:dyDescent="0.3">
      <c r="G10411">
        <v>209024</v>
      </c>
      <c r="H10411" t="str">
        <v>RR Kabel Ltd.</v>
      </c>
      <c r="I10411" t="str">
        <v>Building Materials</v>
      </c>
      <c r="J10411" t="str">
        <v>Small Cap</v>
      </c>
      <c r="K10411" t="str">
        <v>2024-12-31 00:00:00</v>
      </c>
      <c r="L10411">
        <v>3.2000000000000003E-4</v>
      </c>
      <c r="O10411">
        <v>224849</v>
      </c>
      <c r="P10411" t="str">
        <v>Alembic Pharmaceuticals Ltd.</v>
      </c>
      <c r="Q10411" t="str">
        <v>Healthcare</v>
      </c>
      <c r="R10411" t="str">
        <v>Small Cap</v>
      </c>
      <c r="S10411" t="str">
        <v>2024-12-31 00:00:00</v>
      </c>
      <c r="T10411">
        <v>3.2000000000000003E-4</v>
      </c>
    </row>
    <row r="10412" spans="7:20" x14ac:dyDescent="0.3">
      <c r="G10412">
        <v>224849</v>
      </c>
      <c r="H10412" t="str">
        <v>Alembic Pharmaceuticals Ltd.</v>
      </c>
      <c r="I10412" t="str">
        <v>Healthcare</v>
      </c>
      <c r="J10412" t="str">
        <v>Small Cap</v>
      </c>
      <c r="K10412" t="str">
        <v>2024-12-31 00:00:00</v>
      </c>
      <c r="L10412">
        <v>3.2000000000000003E-4</v>
      </c>
      <c r="O10412">
        <v>301578</v>
      </c>
      <c r="P10412" t="str">
        <v>Jubilant Ingrevia Ltd.</v>
      </c>
      <c r="Q10412" t="str">
        <v>Chemicals</v>
      </c>
      <c r="R10412" t="str">
        <v>Small Cap</v>
      </c>
      <c r="S10412" t="str">
        <v>2024-12-31 00:00:00</v>
      </c>
      <c r="T10412">
        <v>3.2000000000000003E-4</v>
      </c>
    </row>
    <row r="10413" spans="7:20" x14ac:dyDescent="0.3">
      <c r="G10413">
        <v>301578</v>
      </c>
      <c r="H10413" t="str">
        <v>Jubilant Ingrevia Ltd.</v>
      </c>
      <c r="I10413" t="str">
        <v>Chemicals</v>
      </c>
      <c r="J10413" t="str">
        <v>Small Cap</v>
      </c>
      <c r="K10413" t="str">
        <v>2024-12-31 00:00:00</v>
      </c>
      <c r="L10413">
        <v>3.2000000000000003E-4</v>
      </c>
      <c r="O10413">
        <v>284232</v>
      </c>
      <c r="P10413" t="str">
        <v>Happiest Minds Technologies Ltd.</v>
      </c>
      <c r="Q10413" t="str">
        <v>IT</v>
      </c>
      <c r="R10413" t="str">
        <v>Small Cap</v>
      </c>
      <c r="S10413" t="str">
        <v>2024-12-31 00:00:00</v>
      </c>
      <c r="T10413">
        <v>3.2000000000000003E-4</v>
      </c>
    </row>
    <row r="10414" spans="7:20" x14ac:dyDescent="0.3">
      <c r="G10414">
        <v>284232</v>
      </c>
      <c r="H10414" t="str">
        <v>Happiest Minds Technologies Ltd.</v>
      </c>
      <c r="I10414" t="str">
        <v>IT</v>
      </c>
      <c r="J10414" t="str">
        <v>Small Cap</v>
      </c>
      <c r="K10414" t="str">
        <v>2024-12-31 00:00:00</v>
      </c>
      <c r="L10414">
        <v>3.2000000000000003E-4</v>
      </c>
      <c r="O10414">
        <v>132756</v>
      </c>
      <c r="P10414" t="str">
        <v>CIE Automotive India Ltd.</v>
      </c>
      <c r="Q10414" t="str">
        <v>Auto &amp; Auto Components</v>
      </c>
      <c r="R10414" t="str">
        <v>Small Cap</v>
      </c>
      <c r="S10414" t="str">
        <v>2024-12-31 00:00:00</v>
      </c>
      <c r="T10414">
        <v>3.1E-4</v>
      </c>
    </row>
    <row r="10415" spans="7:20" x14ac:dyDescent="0.3">
      <c r="G10415">
        <v>132756</v>
      </c>
      <c r="H10415" t="str">
        <v>CIE Automotive India Ltd.</v>
      </c>
      <c r="I10415" t="str">
        <v>Auto &amp; Auto Components</v>
      </c>
      <c r="J10415" t="str">
        <v>Small Cap</v>
      </c>
      <c r="K10415" t="str">
        <v>2024-12-31 00:00:00</v>
      </c>
      <c r="L10415">
        <v>3.1E-4</v>
      </c>
      <c r="O10415">
        <v>208099</v>
      </c>
      <c r="P10415" t="str">
        <v>Emcure Pharmaceuticals Ltd.</v>
      </c>
      <c r="Q10415" t="str">
        <v>Healthcare</v>
      </c>
      <c r="R10415" t="str">
        <v>Small Cap</v>
      </c>
      <c r="S10415" t="str">
        <v>2024-12-31 00:00:00</v>
      </c>
      <c r="T10415">
        <v>3.1E-4</v>
      </c>
    </row>
    <row r="10416" spans="7:20" x14ac:dyDescent="0.3">
      <c r="G10416">
        <v>208099</v>
      </c>
      <c r="H10416" t="str">
        <v>Emcure Pharmaceuticals Ltd.</v>
      </c>
      <c r="I10416" t="str">
        <v>Healthcare</v>
      </c>
      <c r="J10416" t="str">
        <v>Small Cap</v>
      </c>
      <c r="K10416" t="str">
        <v>2024-12-31 00:00:00</v>
      </c>
      <c r="L10416">
        <v>3.1E-4</v>
      </c>
      <c r="O10416">
        <v>209979</v>
      </c>
      <c r="P10416" t="str">
        <v>Aditya Birla Sun Life AMC Ltd.</v>
      </c>
      <c r="Q10416" t="str">
        <v>Financial Services</v>
      </c>
      <c r="R10416" t="str">
        <v>Small Cap</v>
      </c>
      <c r="S10416" t="str">
        <v>2024-12-31 00:00:00</v>
      </c>
      <c r="T10416">
        <v>3.1E-4</v>
      </c>
    </row>
    <row r="10417" spans="7:20" x14ac:dyDescent="0.3">
      <c r="G10417">
        <v>209979</v>
      </c>
      <c r="H10417" t="str">
        <v>Aditya Birla Sun Life AMC Ltd.</v>
      </c>
      <c r="I10417" t="str">
        <v>Financial Services</v>
      </c>
      <c r="J10417" t="str">
        <v>Small Cap</v>
      </c>
      <c r="K10417" t="str">
        <v>2024-12-31 00:00:00</v>
      </c>
      <c r="L10417">
        <v>3.1E-4</v>
      </c>
      <c r="O10417">
        <v>100038</v>
      </c>
      <c r="P10417" t="str">
        <v>Balrampur Chini Mills Ltd.</v>
      </c>
      <c r="Q10417" t="str">
        <v>FMCG</v>
      </c>
      <c r="R10417" t="str">
        <v>Small Cap</v>
      </c>
      <c r="S10417" t="str">
        <v>2024-12-31 00:00:00</v>
      </c>
      <c r="T10417">
        <v>3.1E-4</v>
      </c>
    </row>
    <row r="10418" spans="7:20" x14ac:dyDescent="0.3">
      <c r="G10418">
        <v>100038</v>
      </c>
      <c r="H10418" t="str">
        <v>Balrampur Chini Mills Ltd.</v>
      </c>
      <c r="I10418" t="str">
        <v>FMCG</v>
      </c>
      <c r="J10418" t="str">
        <v>Small Cap</v>
      </c>
      <c r="K10418" t="str">
        <v>2024-12-31 00:00:00</v>
      </c>
      <c r="L10418">
        <v>3.1E-4</v>
      </c>
      <c r="O10418">
        <v>132605</v>
      </c>
      <c r="P10418" t="str">
        <v>JBM Auto Ltd.</v>
      </c>
      <c r="Q10418" t="str">
        <v>Auto &amp; Auto Components</v>
      </c>
      <c r="R10418" t="str">
        <v>Small Cap</v>
      </c>
      <c r="S10418" t="str">
        <v>2024-12-31 00:00:00</v>
      </c>
      <c r="T10418">
        <v>2.9999999999999997E-4</v>
      </c>
    </row>
    <row r="10419" spans="7:20" x14ac:dyDescent="0.3">
      <c r="G10419">
        <v>132605</v>
      </c>
      <c r="H10419" t="str">
        <v>JBM Auto Ltd.</v>
      </c>
      <c r="I10419" t="str">
        <v>Auto &amp; Auto Components</v>
      </c>
      <c r="J10419" t="str">
        <v>Small Cap</v>
      </c>
      <c r="K10419" t="str">
        <v>2024-12-31 00:00:00</v>
      </c>
      <c r="L10419">
        <v>2.9999999999999997E-4</v>
      </c>
      <c r="O10419">
        <v>105700</v>
      </c>
      <c r="P10419" t="str">
        <v>Elecon Engineering Company Ltd.</v>
      </c>
      <c r="Q10419" t="str">
        <v>Capital Goods</v>
      </c>
      <c r="R10419" t="str">
        <v>Small Cap</v>
      </c>
      <c r="S10419" t="str">
        <v>2024-12-31 00:00:00</v>
      </c>
      <c r="T10419">
        <v>2.9999999999999997E-4</v>
      </c>
    </row>
    <row r="10420" spans="7:20" x14ac:dyDescent="0.3">
      <c r="G10420">
        <v>105700</v>
      </c>
      <c r="H10420" t="str">
        <v>Elecon Engineering Company Ltd.</v>
      </c>
      <c r="I10420" t="str">
        <v>Capital Goods</v>
      </c>
      <c r="J10420" t="str">
        <v>Small Cap</v>
      </c>
      <c r="K10420" t="str">
        <v>2024-12-31 00:00:00</v>
      </c>
      <c r="L10420">
        <v>2.9999999999999997E-4</v>
      </c>
      <c r="O10420">
        <v>295131</v>
      </c>
      <c r="P10420" t="str">
        <v>Sterling and Wilson Renewable Energy Ltd.</v>
      </c>
      <c r="Q10420" t="str">
        <v>Capital Goods</v>
      </c>
      <c r="R10420" t="str">
        <v>Small Cap</v>
      </c>
      <c r="S10420" t="str">
        <v>2024-12-31 00:00:00</v>
      </c>
      <c r="T10420">
        <v>2.9999999999999997E-4</v>
      </c>
    </row>
    <row r="10421" spans="7:20" x14ac:dyDescent="0.3">
      <c r="G10421">
        <v>295131</v>
      </c>
      <c r="H10421" t="str">
        <v>Sterling and Wilson Renewable Energy Ltd.</v>
      </c>
      <c r="I10421" t="str">
        <v>Capital Goods</v>
      </c>
      <c r="J10421" t="str">
        <v>Small Cap</v>
      </c>
      <c r="K10421" t="str">
        <v>2024-12-31 00:00:00</v>
      </c>
      <c r="L10421">
        <v>2.9999999999999997E-4</v>
      </c>
      <c r="O10421">
        <v>132439</v>
      </c>
      <c r="P10421" t="str">
        <v>Olectra Greentech Ltd.</v>
      </c>
      <c r="Q10421" t="str">
        <v>Auto &amp; Auto Components</v>
      </c>
      <c r="R10421" t="str">
        <v>Small Cap</v>
      </c>
      <c r="S10421" t="str">
        <v>2024-12-31 00:00:00</v>
      </c>
      <c r="T10421">
        <v>2.9999999999999997E-4</v>
      </c>
    </row>
    <row r="10422" spans="7:20" x14ac:dyDescent="0.3">
      <c r="G10422">
        <v>132439</v>
      </c>
      <c r="H10422" t="str">
        <v>Olectra Greentech Ltd.</v>
      </c>
      <c r="I10422" t="str">
        <v>Auto &amp; Auto Components</v>
      </c>
      <c r="J10422" t="str">
        <v>Small Cap</v>
      </c>
      <c r="K10422" t="str">
        <v>2024-12-31 00:00:00</v>
      </c>
      <c r="L10422">
        <v>2.9999999999999997E-4</v>
      </c>
      <c r="O10422">
        <v>306733</v>
      </c>
      <c r="P10422" t="str">
        <v>Signatureglobal (India) Ltd.</v>
      </c>
      <c r="Q10422" t="str">
        <v>Construction &amp; Realty</v>
      </c>
      <c r="R10422" t="str">
        <v>Small Cap</v>
      </c>
      <c r="S10422" t="str">
        <v>2024-12-31 00:00:00</v>
      </c>
      <c r="T10422">
        <v>2.9999999999999997E-4</v>
      </c>
    </row>
    <row r="10423" spans="7:20" x14ac:dyDescent="0.3">
      <c r="G10423">
        <v>306733</v>
      </c>
      <c r="H10423" t="str">
        <v>Signatureglobal (India) Ltd.</v>
      </c>
      <c r="I10423" t="str">
        <v>Construction &amp; Realty</v>
      </c>
      <c r="J10423" t="str">
        <v>Small Cap</v>
      </c>
      <c r="K10423" t="str">
        <v>2024-12-31 00:00:00</v>
      </c>
      <c r="L10423">
        <v>2.9999999999999997E-4</v>
      </c>
      <c r="O10423">
        <v>123704</v>
      </c>
      <c r="P10423" t="str">
        <v>Mastek Ltd.</v>
      </c>
      <c r="Q10423" t="str">
        <v>IT</v>
      </c>
      <c r="R10423" t="str">
        <v>Small Cap</v>
      </c>
      <c r="S10423" t="str">
        <v>2024-12-31 00:00:00</v>
      </c>
      <c r="T10423">
        <v>2.9999999999999997E-4</v>
      </c>
    </row>
    <row r="10424" spans="7:20" x14ac:dyDescent="0.3">
      <c r="G10424">
        <v>123704</v>
      </c>
      <c r="H10424" t="str">
        <v>Mastek Ltd.</v>
      </c>
      <c r="I10424" t="str">
        <v>IT</v>
      </c>
      <c r="J10424" t="str">
        <v>Small Cap</v>
      </c>
      <c r="K10424" t="str">
        <v>2024-12-31 00:00:00</v>
      </c>
      <c r="L10424">
        <v>2.9999999999999997E-4</v>
      </c>
      <c r="O10424">
        <v>281585</v>
      </c>
      <c r="P10424" t="str">
        <v>BLS International Services Ltd.</v>
      </c>
      <c r="Q10424" t="str">
        <v>Services</v>
      </c>
      <c r="R10424" t="str">
        <v>Small Cap</v>
      </c>
      <c r="S10424" t="str">
        <v>2024-12-31 00:00:00</v>
      </c>
      <c r="T10424">
        <v>2.9999999999999997E-4</v>
      </c>
    </row>
    <row r="10425" spans="7:20" x14ac:dyDescent="0.3">
      <c r="G10425">
        <v>281585</v>
      </c>
      <c r="H10425" t="str">
        <v>BLS International Services Ltd.</v>
      </c>
      <c r="I10425" t="str">
        <v>Services</v>
      </c>
      <c r="J10425" t="str">
        <v>Small Cap</v>
      </c>
      <c r="K10425" t="str">
        <v>2024-12-31 00:00:00</v>
      </c>
      <c r="L10425">
        <v>2.9999999999999997E-4</v>
      </c>
      <c r="O10425">
        <v>100330</v>
      </c>
      <c r="P10425" t="str">
        <v>Raymond Ltd.</v>
      </c>
      <c r="Q10425" t="str">
        <v>Textile</v>
      </c>
      <c r="R10425" t="str">
        <v>Small Cap</v>
      </c>
      <c r="S10425" t="str">
        <v>2024-12-31 00:00:00</v>
      </c>
      <c r="T10425">
        <v>2.9E-4</v>
      </c>
    </row>
    <row r="10426" spans="7:20" x14ac:dyDescent="0.3">
      <c r="G10426">
        <v>100330</v>
      </c>
      <c r="H10426" t="str">
        <v>Raymond Ltd.</v>
      </c>
      <c r="I10426" t="str">
        <v>Textile</v>
      </c>
      <c r="J10426" t="str">
        <v>Small Cap</v>
      </c>
      <c r="K10426" t="str">
        <v>2024-12-31 00:00:00</v>
      </c>
      <c r="L10426">
        <v>2.9E-4</v>
      </c>
      <c r="O10426">
        <v>124742</v>
      </c>
      <c r="P10426" t="str">
        <v>Caplin Point Laboratories Ltd.</v>
      </c>
      <c r="Q10426" t="str">
        <v>Healthcare</v>
      </c>
      <c r="R10426" t="str">
        <v>Small Cap</v>
      </c>
      <c r="S10426" t="str">
        <v>2024-12-31 00:00:00</v>
      </c>
      <c r="T10426">
        <v>2.9E-4</v>
      </c>
    </row>
    <row r="10427" spans="7:20" x14ac:dyDescent="0.3">
      <c r="G10427">
        <v>124742</v>
      </c>
      <c r="H10427" t="str">
        <v>Caplin Point Laboratories Ltd.</v>
      </c>
      <c r="I10427" t="str">
        <v>Healthcare</v>
      </c>
      <c r="J10427" t="str">
        <v>Small Cap</v>
      </c>
      <c r="K10427" t="str">
        <v>2024-12-31 00:00:00</v>
      </c>
      <c r="L10427">
        <v>2.9E-4</v>
      </c>
      <c r="O10427">
        <v>304549</v>
      </c>
      <c r="P10427" t="str">
        <v>Syrma SGS Technology Ltd.</v>
      </c>
      <c r="Q10427" t="str">
        <v>Manufacturing</v>
      </c>
      <c r="R10427" t="str">
        <v>Small Cap</v>
      </c>
      <c r="S10427" t="str">
        <v>2024-12-31 00:00:00</v>
      </c>
      <c r="T10427">
        <v>2.9E-4</v>
      </c>
    </row>
    <row r="10428" spans="7:20" x14ac:dyDescent="0.3">
      <c r="G10428">
        <v>304549</v>
      </c>
      <c r="H10428" t="str">
        <v>Syrma SGS Technology Ltd.</v>
      </c>
      <c r="I10428" t="str">
        <v>Manufacturing</v>
      </c>
      <c r="J10428" t="str">
        <v>Small Cap</v>
      </c>
      <c r="K10428" t="str">
        <v>2024-12-31 00:00:00</v>
      </c>
      <c r="L10428">
        <v>2.9E-4</v>
      </c>
      <c r="O10428">
        <v>105533</v>
      </c>
      <c r="P10428" t="str">
        <v>Westlife Foodworld Ltd</v>
      </c>
      <c r="Q10428" t="str">
        <v>Consumer Discretionary</v>
      </c>
      <c r="R10428" t="str">
        <v>Small Cap</v>
      </c>
      <c r="S10428" t="str">
        <v>2024-12-31 00:00:00</v>
      </c>
      <c r="T10428">
        <v>2.7999999999999998E-4</v>
      </c>
    </row>
    <row r="10429" spans="7:20" x14ac:dyDescent="0.3">
      <c r="G10429">
        <v>105533</v>
      </c>
      <c r="H10429" t="str">
        <v>Westlife Foodworld Ltd</v>
      </c>
      <c r="I10429" t="str">
        <v>Consumer Discretionary</v>
      </c>
      <c r="J10429" t="str">
        <v>Small Cap</v>
      </c>
      <c r="K10429" t="str">
        <v>2024-12-31 00:00:00</v>
      </c>
      <c r="L10429">
        <v>2.7999999999999998E-4</v>
      </c>
      <c r="O10429">
        <v>200007</v>
      </c>
      <c r="P10429" t="str">
        <v>Jyothy Labs Ltd.</v>
      </c>
      <c r="Q10429" t="str">
        <v>FMCG</v>
      </c>
      <c r="R10429" t="str">
        <v>Small Cap</v>
      </c>
      <c r="S10429" t="str">
        <v>2024-12-31 00:00:00</v>
      </c>
      <c r="T10429">
        <v>2.7999999999999998E-4</v>
      </c>
    </row>
    <row r="10430" spans="7:20" x14ac:dyDescent="0.3">
      <c r="G10430">
        <v>200007</v>
      </c>
      <c r="H10430" t="str">
        <v>Jyothy Labs Ltd.</v>
      </c>
      <c r="I10430" t="str">
        <v>FMCG</v>
      </c>
      <c r="J10430" t="str">
        <v>Small Cap</v>
      </c>
      <c r="K10430" t="str">
        <v>2024-12-31 00:00:00</v>
      </c>
      <c r="L10430">
        <v>2.7999999999999998E-4</v>
      </c>
      <c r="O10430">
        <v>100674</v>
      </c>
      <c r="P10430" t="str">
        <v>Sanofi India Ltd.</v>
      </c>
      <c r="Q10430" t="str">
        <v>Healthcare</v>
      </c>
      <c r="R10430" t="str">
        <v>Small Cap</v>
      </c>
      <c r="S10430" t="str">
        <v>2024-12-31 00:00:00</v>
      </c>
      <c r="T10430">
        <v>2.7999999999999998E-4</v>
      </c>
    </row>
    <row r="10431" spans="7:20" x14ac:dyDescent="0.3">
      <c r="G10431">
        <v>100674</v>
      </c>
      <c r="H10431" t="str">
        <v>Sanofi India Ltd.</v>
      </c>
      <c r="I10431" t="str">
        <v>Healthcare</v>
      </c>
      <c r="J10431" t="str">
        <v>Small Cap</v>
      </c>
      <c r="K10431" t="str">
        <v>2024-12-31 00:00:00</v>
      </c>
      <c r="L10431">
        <v>2.7999999999999998E-4</v>
      </c>
      <c r="O10431">
        <v>123405</v>
      </c>
      <c r="P10431" t="str">
        <v>JM Financial Ltd.</v>
      </c>
      <c r="Q10431" t="str">
        <v>Financial Services</v>
      </c>
      <c r="R10431" t="str">
        <v>Small Cap</v>
      </c>
      <c r="S10431" t="str">
        <v>2024-12-31 00:00:00</v>
      </c>
      <c r="T10431">
        <v>2.7999999999999998E-4</v>
      </c>
    </row>
    <row r="10432" spans="7:20" x14ac:dyDescent="0.3">
      <c r="G10432">
        <v>123405</v>
      </c>
      <c r="H10432" t="str">
        <v>JM Financial Ltd.</v>
      </c>
      <c r="I10432" t="str">
        <v>Financial Services</v>
      </c>
      <c r="J10432" t="str">
        <v>Small Cap</v>
      </c>
      <c r="K10432" t="str">
        <v>2024-12-31 00:00:00</v>
      </c>
      <c r="L10432">
        <v>2.7999999999999998E-4</v>
      </c>
      <c r="O10432">
        <v>100241</v>
      </c>
      <c r="P10432" t="str">
        <v>Kirloskar Brothers Ltd.</v>
      </c>
      <c r="Q10432" t="str">
        <v>Capital Goods</v>
      </c>
      <c r="R10432" t="str">
        <v>Small Cap</v>
      </c>
      <c r="S10432" t="str">
        <v>2024-12-31 00:00:00</v>
      </c>
      <c r="T10432">
        <v>2.7999999999999998E-4</v>
      </c>
    </row>
    <row r="10433" spans="7:20" x14ac:dyDescent="0.3">
      <c r="G10433">
        <v>100241</v>
      </c>
      <c r="H10433" t="str">
        <v>Kirloskar Brothers Ltd.</v>
      </c>
      <c r="I10433" t="str">
        <v>Capital Goods</v>
      </c>
      <c r="J10433" t="str">
        <v>Small Cap</v>
      </c>
      <c r="K10433" t="str">
        <v>2024-12-31 00:00:00</v>
      </c>
      <c r="L10433">
        <v>2.7999999999999998E-4</v>
      </c>
      <c r="O10433">
        <v>102986</v>
      </c>
      <c r="P10433" t="str">
        <v>Vardhman Textiles Ltd.</v>
      </c>
      <c r="Q10433" t="str">
        <v>Textile</v>
      </c>
      <c r="R10433" t="str">
        <v>Small Cap</v>
      </c>
      <c r="S10433" t="str">
        <v>2024-12-31 00:00:00</v>
      </c>
      <c r="T10433">
        <v>2.7E-4</v>
      </c>
    </row>
    <row r="10434" spans="7:20" x14ac:dyDescent="0.3">
      <c r="G10434">
        <v>102986</v>
      </c>
      <c r="H10434" t="str">
        <v>Vardhman Textiles Ltd.</v>
      </c>
      <c r="I10434" t="str">
        <v>Textile</v>
      </c>
      <c r="J10434" t="str">
        <v>Small Cap</v>
      </c>
      <c r="K10434" t="str">
        <v>2024-12-31 00:00:00</v>
      </c>
      <c r="L10434">
        <v>2.7E-4</v>
      </c>
      <c r="O10434">
        <v>235506</v>
      </c>
      <c r="P10434" t="str">
        <v>Metropolis Healthcare Ltd.</v>
      </c>
      <c r="Q10434" t="str">
        <v>Hospitals &amp; Diagnostics</v>
      </c>
      <c r="R10434" t="str">
        <v>Small Cap</v>
      </c>
      <c r="S10434" t="str">
        <v>2024-12-31 00:00:00</v>
      </c>
      <c r="T10434">
        <v>2.7E-4</v>
      </c>
    </row>
    <row r="10435" spans="7:20" x14ac:dyDescent="0.3">
      <c r="G10435">
        <v>235506</v>
      </c>
      <c r="H10435" t="str">
        <v>Metropolis Healthcare Ltd.</v>
      </c>
      <c r="I10435" t="str">
        <v>Hospitals &amp; Diagnostics</v>
      </c>
      <c r="J10435" t="str">
        <v>Small Cap</v>
      </c>
      <c r="K10435" t="str">
        <v>2024-12-31 00:00:00</v>
      </c>
      <c r="L10435">
        <v>2.7E-4</v>
      </c>
      <c r="O10435">
        <v>308764</v>
      </c>
      <c r="P10435" t="str">
        <v>Honasa Consumer Ltd.</v>
      </c>
      <c r="Q10435" t="str">
        <v>Consumer Discretionary</v>
      </c>
      <c r="R10435" t="str">
        <v>Small Cap</v>
      </c>
      <c r="S10435" t="str">
        <v>2024-12-31 00:00:00</v>
      </c>
      <c r="T10435">
        <v>2.7E-4</v>
      </c>
    </row>
    <row r="10436" spans="7:20" x14ac:dyDescent="0.3">
      <c r="G10436">
        <v>308764</v>
      </c>
      <c r="H10436" t="str">
        <v>Honasa Consumer Ltd.</v>
      </c>
      <c r="I10436" t="str">
        <v>Consumer Discretionary</v>
      </c>
      <c r="J10436" t="str">
        <v>Small Cap</v>
      </c>
      <c r="K10436" t="str">
        <v>2024-12-31 00:00:00</v>
      </c>
      <c r="L10436">
        <v>2.7E-4</v>
      </c>
      <c r="O10436">
        <v>100380</v>
      </c>
      <c r="P10436" t="str">
        <v>JK Lakshmi Cement Ltd.</v>
      </c>
      <c r="Q10436" t="str">
        <v>Construction Materials</v>
      </c>
      <c r="R10436" t="str">
        <v>Small Cap</v>
      </c>
      <c r="S10436" t="str">
        <v>2024-12-31 00:00:00</v>
      </c>
      <c r="T10436">
        <v>2.7E-4</v>
      </c>
    </row>
    <row r="10437" spans="7:20" x14ac:dyDescent="0.3">
      <c r="G10437">
        <v>100380</v>
      </c>
      <c r="H10437" t="str">
        <v>JK Lakshmi Cement Ltd.</v>
      </c>
      <c r="I10437" t="str">
        <v>Construction Materials</v>
      </c>
      <c r="J10437" t="str">
        <v>Small Cap</v>
      </c>
      <c r="K10437" t="str">
        <v>2024-12-31 00:00:00</v>
      </c>
      <c r="L10437">
        <v>2.7E-4</v>
      </c>
      <c r="O10437">
        <v>130007</v>
      </c>
      <c r="P10437" t="str">
        <v>JK Tyre &amp; Industries Ltd.</v>
      </c>
      <c r="Q10437" t="str">
        <v>Auto &amp; Auto Components</v>
      </c>
      <c r="R10437" t="str">
        <v>Small Cap</v>
      </c>
      <c r="S10437" t="str">
        <v>2024-12-31 00:00:00</v>
      </c>
      <c r="T10437">
        <v>2.7E-4</v>
      </c>
    </row>
    <row r="10438" spans="7:20" x14ac:dyDescent="0.3">
      <c r="G10438">
        <v>130007</v>
      </c>
      <c r="H10438" t="str">
        <v>JK Tyre &amp; Industries Ltd.</v>
      </c>
      <c r="I10438" t="str">
        <v>Auto &amp; Auto Components</v>
      </c>
      <c r="J10438" t="str">
        <v>Small Cap</v>
      </c>
      <c r="K10438" t="str">
        <v>2024-12-31 00:00:00</v>
      </c>
      <c r="L10438">
        <v>2.7E-4</v>
      </c>
      <c r="O10438">
        <v>100165</v>
      </c>
      <c r="P10438" t="str">
        <v>Kansai Nerolac Paints Ltd.</v>
      </c>
      <c r="Q10438" t="str">
        <v>Building Materials</v>
      </c>
      <c r="R10438" t="str">
        <v>Small Cap</v>
      </c>
      <c r="S10438" t="str">
        <v>2024-12-31 00:00:00</v>
      </c>
      <c r="T10438">
        <v>2.7E-4</v>
      </c>
    </row>
    <row r="10439" spans="7:20" x14ac:dyDescent="0.3">
      <c r="G10439">
        <v>100165</v>
      </c>
      <c r="H10439" t="str">
        <v>Kansai Nerolac Paints Ltd.</v>
      </c>
      <c r="I10439" t="str">
        <v>Building Materials</v>
      </c>
      <c r="J10439" t="str">
        <v>Small Cap</v>
      </c>
      <c r="K10439" t="str">
        <v>2024-12-31 00:00:00</v>
      </c>
      <c r="L10439">
        <v>2.7E-4</v>
      </c>
      <c r="O10439">
        <v>119600</v>
      </c>
      <c r="P10439" t="str">
        <v>CCL Products (India) Ltd.</v>
      </c>
      <c r="Q10439" t="str">
        <v>FMCG</v>
      </c>
      <c r="R10439" t="str">
        <v>Small Cap</v>
      </c>
      <c r="S10439" t="str">
        <v>2024-12-31 00:00:00</v>
      </c>
      <c r="T10439">
        <v>2.7E-4</v>
      </c>
    </row>
    <row r="10440" spans="7:20" x14ac:dyDescent="0.3">
      <c r="G10440">
        <v>119600</v>
      </c>
      <c r="H10440" t="str">
        <v>CCL Products (India) Ltd.</v>
      </c>
      <c r="I10440" t="str">
        <v>FMCG</v>
      </c>
      <c r="J10440" t="str">
        <v>Small Cap</v>
      </c>
      <c r="K10440" t="str">
        <v>2024-12-31 00:00:00</v>
      </c>
      <c r="L10440">
        <v>2.7E-4</v>
      </c>
      <c r="O10440">
        <v>112573</v>
      </c>
      <c r="P10440" t="str">
        <v>Avanti Feeds Ltd.</v>
      </c>
      <c r="Q10440" t="str">
        <v>FMCG</v>
      </c>
      <c r="R10440" t="str">
        <v>Small Cap</v>
      </c>
      <c r="S10440" t="str">
        <v>2024-12-31 00:00:00</v>
      </c>
      <c r="T10440">
        <v>2.7E-4</v>
      </c>
    </row>
    <row r="10441" spans="7:20" x14ac:dyDescent="0.3">
      <c r="G10441">
        <v>112573</v>
      </c>
      <c r="H10441" t="str">
        <v>Avanti Feeds Ltd.</v>
      </c>
      <c r="I10441" t="str">
        <v>FMCG</v>
      </c>
      <c r="J10441" t="str">
        <v>Small Cap</v>
      </c>
      <c r="K10441" t="str">
        <v>2024-12-31 00:00:00</v>
      </c>
      <c r="L10441">
        <v>2.7E-4</v>
      </c>
      <c r="O10441">
        <v>267465</v>
      </c>
      <c r="P10441" t="str">
        <v>Shyam Metalics And Energy Ltd.</v>
      </c>
      <c r="Q10441" t="str">
        <v>Mining &amp; Minerals</v>
      </c>
      <c r="R10441" t="str">
        <v>Small Cap</v>
      </c>
      <c r="S10441" t="str">
        <v>2024-12-31 00:00:00</v>
      </c>
      <c r="T10441">
        <v>2.5999999999999998E-4</v>
      </c>
    </row>
    <row r="10442" spans="7:20" x14ac:dyDescent="0.3">
      <c r="G10442">
        <v>267465</v>
      </c>
      <c r="H10442" t="str">
        <v>Shyam Metalics And Energy Ltd.</v>
      </c>
      <c r="I10442" t="str">
        <v>Mining &amp; Minerals</v>
      </c>
      <c r="J10442" t="str">
        <v>Small Cap</v>
      </c>
      <c r="K10442" t="str">
        <v>2024-12-31 00:00:00</v>
      </c>
      <c r="L10442">
        <v>2.5999999999999998E-4</v>
      </c>
      <c r="O10442">
        <v>130005</v>
      </c>
      <c r="P10442" t="str">
        <v>The India Cements Ltd.</v>
      </c>
      <c r="Q10442" t="str">
        <v>Construction Materials</v>
      </c>
      <c r="R10442" t="str">
        <v>Small Cap</v>
      </c>
      <c r="S10442" t="str">
        <v>2024-12-31 00:00:00</v>
      </c>
      <c r="T10442">
        <v>2.5999999999999998E-4</v>
      </c>
    </row>
    <row r="10443" spans="7:20" x14ac:dyDescent="0.3">
      <c r="G10443">
        <v>130005</v>
      </c>
      <c r="H10443" t="str">
        <v>The India Cements Ltd.</v>
      </c>
      <c r="I10443" t="str">
        <v>Construction Materials</v>
      </c>
      <c r="J10443" t="str">
        <v>Small Cap</v>
      </c>
      <c r="K10443" t="str">
        <v>2024-12-31 00:00:00</v>
      </c>
      <c r="L10443">
        <v>2.5999999999999998E-4</v>
      </c>
      <c r="O10443">
        <v>132790</v>
      </c>
      <c r="P10443" t="str">
        <v>Tanla Platforms Ltd.</v>
      </c>
      <c r="Q10443" t="str">
        <v>IT</v>
      </c>
      <c r="R10443" t="str">
        <v>Small Cap</v>
      </c>
      <c r="S10443" t="str">
        <v>2024-12-31 00:00:00</v>
      </c>
      <c r="T10443">
        <v>2.5999999999999998E-4</v>
      </c>
    </row>
    <row r="10444" spans="7:20" x14ac:dyDescent="0.3">
      <c r="G10444">
        <v>132790</v>
      </c>
      <c r="H10444" t="str">
        <v>Tanla Platforms Ltd.</v>
      </c>
      <c r="I10444" t="str">
        <v>IT</v>
      </c>
      <c r="J10444" t="str">
        <v>Small Cap</v>
      </c>
      <c r="K10444" t="str">
        <v>2024-12-31 00:00:00</v>
      </c>
      <c r="L10444">
        <v>2.5999999999999998E-4</v>
      </c>
      <c r="O10444">
        <v>114162</v>
      </c>
      <c r="P10444" t="str">
        <v>Welspun Living Ltd.</v>
      </c>
      <c r="Q10444" t="str">
        <v>Textile</v>
      </c>
      <c r="R10444" t="str">
        <v>Small Cap</v>
      </c>
      <c r="S10444" t="str">
        <v>2024-12-31 00:00:00</v>
      </c>
      <c r="T10444">
        <v>2.5999999999999998E-4</v>
      </c>
    </row>
    <row r="10445" spans="7:20" x14ac:dyDescent="0.3">
      <c r="G10445">
        <v>114162</v>
      </c>
      <c r="H10445" t="str">
        <v>Welspun Living Ltd.</v>
      </c>
      <c r="I10445" t="str">
        <v>Textile</v>
      </c>
      <c r="J10445" t="str">
        <v>Small Cap</v>
      </c>
      <c r="K10445" t="str">
        <v>2024-12-31 00:00:00</v>
      </c>
      <c r="L10445">
        <v>2.5999999999999998E-4</v>
      </c>
      <c r="O10445">
        <v>217385</v>
      </c>
      <c r="P10445" t="str">
        <v>The New India Assurance Company Ltd.</v>
      </c>
      <c r="Q10445" t="str">
        <v>Insurance</v>
      </c>
      <c r="R10445" t="str">
        <v>Mid Cap</v>
      </c>
      <c r="S10445" t="str">
        <v>2024-12-31 00:00:00</v>
      </c>
      <c r="T10445">
        <v>2.5000000000000001E-4</v>
      </c>
    </row>
    <row r="10446" spans="7:20" x14ac:dyDescent="0.3">
      <c r="G10446">
        <v>217385</v>
      </c>
      <c r="H10446" t="str">
        <v>The New India Assurance Company Ltd.</v>
      </c>
      <c r="I10446" t="str">
        <v>Insurance</v>
      </c>
      <c r="J10446" t="str">
        <v>Mid Cap</v>
      </c>
      <c r="K10446" t="str">
        <v>2024-12-31 00:00:00</v>
      </c>
      <c r="L10446">
        <v>2.5000000000000001E-4</v>
      </c>
      <c r="O10446">
        <v>302427</v>
      </c>
      <c r="P10446" t="str">
        <v>Vijaya Diagnostic Centre Ltd.</v>
      </c>
      <c r="Q10446" t="str">
        <v>Hospitals &amp; Diagnostics</v>
      </c>
      <c r="R10446" t="str">
        <v>Small Cap</v>
      </c>
      <c r="S10446" t="str">
        <v>2024-12-31 00:00:00</v>
      </c>
      <c r="T10446">
        <v>2.5000000000000001E-4</v>
      </c>
    </row>
    <row r="10447" spans="7:20" x14ac:dyDescent="0.3">
      <c r="G10447">
        <v>302427</v>
      </c>
      <c r="H10447" t="str">
        <v>Vijaya Diagnostic Centre Ltd.</v>
      </c>
      <c r="I10447" t="str">
        <v>Hospitals &amp; Diagnostics</v>
      </c>
      <c r="J10447" t="str">
        <v>Small Cap</v>
      </c>
      <c r="K10447" t="str">
        <v>2024-12-31 00:00:00</v>
      </c>
      <c r="L10447">
        <v>2.5000000000000001E-4</v>
      </c>
      <c r="O10447">
        <v>219492</v>
      </c>
      <c r="P10447" t="str">
        <v>Valor Estate Ltd.</v>
      </c>
      <c r="Q10447" t="str">
        <v>Construction &amp; Realty</v>
      </c>
      <c r="R10447" t="str">
        <v>Small Cap</v>
      </c>
      <c r="S10447" t="str">
        <v>2024-12-31 00:00:00</v>
      </c>
      <c r="T10447">
        <v>2.5000000000000001E-4</v>
      </c>
    </row>
    <row r="10448" spans="7:20" x14ac:dyDescent="0.3">
      <c r="G10448">
        <v>219492</v>
      </c>
      <c r="H10448" t="str">
        <v>Valor Estate Ltd.</v>
      </c>
      <c r="I10448" t="str">
        <v>Construction &amp; Realty</v>
      </c>
      <c r="J10448" t="str">
        <v>Small Cap</v>
      </c>
      <c r="K10448" t="str">
        <v>2024-12-31 00:00:00</v>
      </c>
      <c r="L10448">
        <v>2.5000000000000001E-4</v>
      </c>
      <c r="O10448">
        <v>207673</v>
      </c>
      <c r="P10448" t="str">
        <v>Adani Wilmar Ltd.</v>
      </c>
      <c r="Q10448" t="str">
        <v>FMCG</v>
      </c>
      <c r="R10448" t="str">
        <v>Mid Cap</v>
      </c>
      <c r="S10448" t="str">
        <v>2024-12-31 00:00:00</v>
      </c>
      <c r="T10448">
        <v>2.5000000000000001E-4</v>
      </c>
    </row>
    <row r="10449" spans="7:20" x14ac:dyDescent="0.3">
      <c r="G10449">
        <v>207673</v>
      </c>
      <c r="H10449" t="str">
        <v>Adani Wilmar Ltd.</v>
      </c>
      <c r="I10449" t="str">
        <v>FMCG</v>
      </c>
      <c r="J10449" t="str">
        <v>Mid Cap</v>
      </c>
      <c r="K10449" t="str">
        <v>2024-12-31 00:00:00</v>
      </c>
      <c r="L10449">
        <v>2.5000000000000001E-4</v>
      </c>
      <c r="O10449">
        <v>208264</v>
      </c>
      <c r="P10449" t="str">
        <v>Gujarat Pipavav Port Ltd.</v>
      </c>
      <c r="Q10449" t="str">
        <v>Logistics &amp; Ports</v>
      </c>
      <c r="R10449" t="str">
        <v>Small Cap</v>
      </c>
      <c r="S10449" t="str">
        <v>2024-12-31 00:00:00</v>
      </c>
      <c r="T10449">
        <v>2.5000000000000001E-4</v>
      </c>
    </row>
    <row r="10450" spans="7:20" x14ac:dyDescent="0.3">
      <c r="G10450">
        <v>208264</v>
      </c>
      <c r="H10450" t="str">
        <v>Gujarat Pipavav Port Ltd.</v>
      </c>
      <c r="I10450" t="str">
        <v>Logistics &amp; Ports</v>
      </c>
      <c r="J10450" t="str">
        <v>Small Cap</v>
      </c>
      <c r="K10450" t="str">
        <v>2024-12-31 00:00:00</v>
      </c>
      <c r="L10450">
        <v>2.5000000000000001E-4</v>
      </c>
      <c r="O10450">
        <v>132734</v>
      </c>
      <c r="P10450" t="str">
        <v>Godawari Power And Ispat Ltd.</v>
      </c>
      <c r="Q10450" t="str">
        <v>Mining &amp; Minerals</v>
      </c>
      <c r="R10450" t="str">
        <v>Small Cap</v>
      </c>
      <c r="S10450" t="str">
        <v>2024-12-31 00:00:00</v>
      </c>
      <c r="T10450">
        <v>2.5000000000000001E-4</v>
      </c>
    </row>
    <row r="10451" spans="7:20" x14ac:dyDescent="0.3">
      <c r="G10451">
        <v>132734</v>
      </c>
      <c r="H10451" t="str">
        <v>Godawari Power And Ispat Ltd.</v>
      </c>
      <c r="I10451" t="str">
        <v>Mining &amp; Minerals</v>
      </c>
      <c r="J10451" t="str">
        <v>Small Cap</v>
      </c>
      <c r="K10451" t="str">
        <v>2024-12-31 00:00:00</v>
      </c>
      <c r="L10451">
        <v>2.5000000000000001E-4</v>
      </c>
      <c r="O10451">
        <v>209232</v>
      </c>
      <c r="P10451" t="str">
        <v>Bikaji Foods International Ltd.</v>
      </c>
      <c r="Q10451" t="str">
        <v>FMCG</v>
      </c>
      <c r="R10451" t="str">
        <v>Small Cap</v>
      </c>
      <c r="S10451" t="str">
        <v>2024-12-31 00:00:00</v>
      </c>
      <c r="T10451">
        <v>2.5000000000000001E-4</v>
      </c>
    </row>
    <row r="10452" spans="7:20" x14ac:dyDescent="0.3">
      <c r="G10452">
        <v>209232</v>
      </c>
      <c r="H10452" t="str">
        <v>Bikaji Foods International Ltd.</v>
      </c>
      <c r="I10452" t="str">
        <v>FMCG</v>
      </c>
      <c r="J10452" t="str">
        <v>Small Cap</v>
      </c>
      <c r="K10452" t="str">
        <v>2024-12-31 00:00:00</v>
      </c>
      <c r="L10452">
        <v>2.5000000000000001E-4</v>
      </c>
      <c r="O10452">
        <v>132178</v>
      </c>
      <c r="P10452" t="str">
        <v>Engineers India Ltd.</v>
      </c>
      <c r="Q10452" t="str">
        <v>Capital Goods</v>
      </c>
      <c r="R10452" t="str">
        <v>Small Cap</v>
      </c>
      <c r="S10452" t="str">
        <v>2024-12-31 00:00:00</v>
      </c>
      <c r="T10452">
        <v>2.5000000000000001E-4</v>
      </c>
    </row>
    <row r="10453" spans="7:20" x14ac:dyDescent="0.3">
      <c r="G10453">
        <v>132178</v>
      </c>
      <c r="H10453" t="str">
        <v>Engineers India Ltd.</v>
      </c>
      <c r="I10453" t="str">
        <v>Capital Goods</v>
      </c>
      <c r="J10453" t="str">
        <v>Small Cap</v>
      </c>
      <c r="K10453" t="str">
        <v>2024-12-31 00:00:00</v>
      </c>
      <c r="L10453">
        <v>2.5000000000000001E-4</v>
      </c>
      <c r="O10453">
        <v>308021</v>
      </c>
      <c r="P10453" t="str">
        <v>NMDC Steel Ltd.</v>
      </c>
      <c r="Q10453" t="str">
        <v>Mining &amp; Minerals</v>
      </c>
      <c r="R10453" t="str">
        <v>Small Cap</v>
      </c>
      <c r="S10453" t="str">
        <v>2024-12-31 00:00:00</v>
      </c>
      <c r="T10453">
        <v>2.5000000000000001E-4</v>
      </c>
    </row>
    <row r="10454" spans="7:20" x14ac:dyDescent="0.3">
      <c r="G10454">
        <v>308021</v>
      </c>
      <c r="H10454" t="str">
        <v>NMDC Steel Ltd.</v>
      </c>
      <c r="I10454" t="str">
        <v>Mining &amp; Minerals</v>
      </c>
      <c r="J10454" t="str">
        <v>Small Cap</v>
      </c>
      <c r="K10454" t="str">
        <v>2024-12-31 00:00:00</v>
      </c>
      <c r="L10454">
        <v>2.5000000000000001E-4</v>
      </c>
      <c r="O10454">
        <v>100670</v>
      </c>
      <c r="P10454" t="str">
        <v>Gujarat Narmada Valley Fertilizers &amp; Chemicals Ltd.</v>
      </c>
      <c r="Q10454" t="str">
        <v>Chemicals</v>
      </c>
      <c r="R10454" t="str">
        <v>Small Cap</v>
      </c>
      <c r="S10454" t="str">
        <v>2024-12-31 00:00:00</v>
      </c>
      <c r="T10454">
        <v>2.5000000000000001E-4</v>
      </c>
    </row>
    <row r="10455" spans="7:20" x14ac:dyDescent="0.3">
      <c r="G10455">
        <v>100670</v>
      </c>
      <c r="H10455" t="str">
        <v>Gujarat Narmada Valley Fertilizers &amp; Chemicals Ltd.</v>
      </c>
      <c r="I10455" t="str">
        <v>Chemicals</v>
      </c>
      <c r="J10455" t="str">
        <v>Small Cap</v>
      </c>
      <c r="K10455" t="str">
        <v>2024-12-31 00:00:00</v>
      </c>
      <c r="L10455">
        <v>2.5000000000000001E-4</v>
      </c>
      <c r="O10455">
        <v>100690</v>
      </c>
      <c r="P10455" t="str">
        <v>Gujarat State Fertilizers &amp; Chemicals Ltd.</v>
      </c>
      <c r="Q10455" t="str">
        <v>Chemicals</v>
      </c>
      <c r="R10455" t="str">
        <v>Small Cap</v>
      </c>
      <c r="S10455" t="str">
        <v>2024-12-31 00:00:00</v>
      </c>
      <c r="T10455">
        <v>2.5000000000000001E-4</v>
      </c>
    </row>
    <row r="10456" spans="7:20" x14ac:dyDescent="0.3">
      <c r="G10456">
        <v>100690</v>
      </c>
      <c r="H10456" t="str">
        <v>Gujarat State Fertilizers &amp; Chemicals Ltd.</v>
      </c>
      <c r="I10456" t="str">
        <v>Chemicals</v>
      </c>
      <c r="J10456" t="str">
        <v>Small Cap</v>
      </c>
      <c r="K10456" t="str">
        <v>2024-12-31 00:00:00</v>
      </c>
      <c r="L10456">
        <v>2.5000000000000001E-4</v>
      </c>
      <c r="O10456">
        <v>124200</v>
      </c>
      <c r="P10456" t="str">
        <v>Vinati Organics Ltd.</v>
      </c>
      <c r="Q10456" t="str">
        <v>Chemicals</v>
      </c>
      <c r="R10456" t="str">
        <v>Small Cap</v>
      </c>
      <c r="S10456" t="str">
        <v>2024-12-31 00:00:00</v>
      </c>
      <c r="T10456">
        <v>2.5000000000000001E-4</v>
      </c>
    </row>
    <row r="10457" spans="7:20" x14ac:dyDescent="0.3">
      <c r="G10457">
        <v>124200</v>
      </c>
      <c r="H10457" t="str">
        <v>Vinati Organics Ltd.</v>
      </c>
      <c r="I10457" t="str">
        <v>Chemicals</v>
      </c>
      <c r="J10457" t="str">
        <v>Small Cap</v>
      </c>
      <c r="K10457" t="str">
        <v>2024-12-31 00:00:00</v>
      </c>
      <c r="L10457">
        <v>2.5000000000000001E-4</v>
      </c>
      <c r="O10457">
        <v>200046</v>
      </c>
      <c r="P10457" t="str">
        <v>KNR Constructions Ltd.</v>
      </c>
      <c r="Q10457" t="str">
        <v>Construction &amp; Realty</v>
      </c>
      <c r="R10457" t="str">
        <v>Small Cap</v>
      </c>
      <c r="S10457" t="str">
        <v>2024-12-31 00:00:00</v>
      </c>
      <c r="T10457">
        <v>2.5000000000000001E-4</v>
      </c>
    </row>
    <row r="10458" spans="7:20" x14ac:dyDescent="0.3">
      <c r="G10458">
        <v>200046</v>
      </c>
      <c r="H10458" t="str">
        <v>KNR Constructions Ltd.</v>
      </c>
      <c r="I10458" t="str">
        <v>Construction &amp; Realty</v>
      </c>
      <c r="J10458" t="str">
        <v>Small Cap</v>
      </c>
      <c r="K10458" t="str">
        <v>2024-12-31 00:00:00</v>
      </c>
      <c r="L10458">
        <v>2.5000000000000001E-4</v>
      </c>
      <c r="O10458">
        <v>217842</v>
      </c>
      <c r="P10458" t="str">
        <v>Godrej Agrovet Ltd.</v>
      </c>
      <c r="Q10458" t="str">
        <v>FMCG</v>
      </c>
      <c r="R10458" t="str">
        <v>Small Cap</v>
      </c>
      <c r="S10458" t="str">
        <v>2024-12-31 00:00:00</v>
      </c>
      <c r="T10458">
        <v>2.4000000000000001E-4</v>
      </c>
    </row>
    <row r="10459" spans="7:20" x14ac:dyDescent="0.3">
      <c r="G10459">
        <v>217842</v>
      </c>
      <c r="H10459" t="str">
        <v>Godrej Agrovet Ltd.</v>
      </c>
      <c r="I10459" t="str">
        <v>FMCG</v>
      </c>
      <c r="J10459" t="str">
        <v>Small Cap</v>
      </c>
      <c r="K10459" t="str">
        <v>2024-12-31 00:00:00</v>
      </c>
      <c r="L10459">
        <v>2.4000000000000001E-4</v>
      </c>
      <c r="O10459">
        <v>132798</v>
      </c>
      <c r="P10459" t="str">
        <v>Network 18 Media &amp; Investments Ltd.</v>
      </c>
      <c r="Q10459" t="str">
        <v>Telecom</v>
      </c>
      <c r="R10459" t="str">
        <v>Small Cap</v>
      </c>
      <c r="S10459" t="str">
        <v>2024-12-31 00:00:00</v>
      </c>
      <c r="T10459">
        <v>2.4000000000000001E-4</v>
      </c>
    </row>
    <row r="10460" spans="7:20" x14ac:dyDescent="0.3">
      <c r="G10460">
        <v>132798</v>
      </c>
      <c r="H10460" t="str">
        <v>Network 18 Media &amp; Investments Ltd.</v>
      </c>
      <c r="I10460" t="str">
        <v>Telecom</v>
      </c>
      <c r="J10460" t="str">
        <v>Small Cap</v>
      </c>
      <c r="K10460" t="str">
        <v>2024-12-31 00:00:00</v>
      </c>
      <c r="L10460">
        <v>2.4000000000000001E-4</v>
      </c>
      <c r="O10460">
        <v>208196</v>
      </c>
      <c r="P10460" t="str">
        <v>Garden Reach Shipbuilders &amp; Engineers Ltd.</v>
      </c>
      <c r="Q10460" t="str">
        <v>Capital Goods</v>
      </c>
      <c r="R10460" t="str">
        <v>Small Cap</v>
      </c>
      <c r="S10460" t="str">
        <v>2024-12-31 00:00:00</v>
      </c>
      <c r="T10460">
        <v>2.4000000000000001E-4</v>
      </c>
    </row>
    <row r="10461" spans="7:20" x14ac:dyDescent="0.3">
      <c r="G10461">
        <v>208196</v>
      </c>
      <c r="H10461" t="str">
        <v>Garden Reach Shipbuilders &amp; Engineers Ltd.</v>
      </c>
      <c r="I10461" t="str">
        <v>Capital Goods</v>
      </c>
      <c r="J10461" t="str">
        <v>Small Cap</v>
      </c>
      <c r="K10461" t="str">
        <v>2024-12-31 00:00:00</v>
      </c>
      <c r="L10461">
        <v>2.4000000000000001E-4</v>
      </c>
      <c r="O10461">
        <v>311742</v>
      </c>
      <c r="P10461" t="str">
        <v>DOMS Industries Ltd.</v>
      </c>
      <c r="Q10461" t="str">
        <v>Consumer Discretionary</v>
      </c>
      <c r="R10461" t="str">
        <v>Small Cap</v>
      </c>
      <c r="S10461" t="str">
        <v>2024-12-31 00:00:00</v>
      </c>
      <c r="T10461">
        <v>2.4000000000000001E-4</v>
      </c>
    </row>
    <row r="10462" spans="7:20" x14ac:dyDescent="0.3">
      <c r="G10462">
        <v>311742</v>
      </c>
      <c r="H10462" t="str">
        <v>DOMS Industries Ltd.</v>
      </c>
      <c r="I10462" t="str">
        <v>Consumer Discretionary</v>
      </c>
      <c r="J10462" t="str">
        <v>Small Cap</v>
      </c>
      <c r="K10462" t="str">
        <v>2024-12-31 00:00:00</v>
      </c>
      <c r="L10462">
        <v>2.4000000000000001E-4</v>
      </c>
      <c r="O10462">
        <v>131595</v>
      </c>
      <c r="P10462" t="str">
        <v>Capri Global Capital Ltd.</v>
      </c>
      <c r="Q10462" t="str">
        <v>NBFC's &amp; Housing Finance</v>
      </c>
      <c r="R10462" t="str">
        <v>Small Cap</v>
      </c>
      <c r="S10462" t="str">
        <v>2024-12-31 00:00:00</v>
      </c>
      <c r="T10462">
        <v>2.4000000000000001E-4</v>
      </c>
    </row>
    <row r="10463" spans="7:20" x14ac:dyDescent="0.3">
      <c r="G10463">
        <v>131595</v>
      </c>
      <c r="H10463" t="str">
        <v>Capri Global Capital Ltd.</v>
      </c>
      <c r="I10463" t="str">
        <v>NBFC's &amp; Housing Finance</v>
      </c>
      <c r="J10463" t="str">
        <v>Small Cap</v>
      </c>
      <c r="K10463" t="str">
        <v>2024-12-31 00:00:00</v>
      </c>
      <c r="L10463">
        <v>2.4000000000000001E-4</v>
      </c>
      <c r="O10463">
        <v>221842</v>
      </c>
      <c r="P10463" t="str">
        <v>CreditAccess Grameen Ltd.</v>
      </c>
      <c r="Q10463" t="str">
        <v>NBFC's &amp; Housing Finance</v>
      </c>
      <c r="R10463" t="str">
        <v>Small Cap</v>
      </c>
      <c r="S10463" t="str">
        <v>2024-12-31 00:00:00</v>
      </c>
      <c r="T10463">
        <v>2.4000000000000001E-4</v>
      </c>
    </row>
    <row r="10464" spans="7:20" x14ac:dyDescent="0.3">
      <c r="G10464">
        <v>221842</v>
      </c>
      <c r="H10464" t="str">
        <v>CreditAccess Grameen Ltd.</v>
      </c>
      <c r="I10464" t="str">
        <v>NBFC's &amp; Housing Finance</v>
      </c>
      <c r="J10464" t="str">
        <v>Small Cap</v>
      </c>
      <c r="K10464" t="str">
        <v>2024-12-31 00:00:00</v>
      </c>
      <c r="L10464">
        <v>2.4000000000000001E-4</v>
      </c>
      <c r="O10464">
        <v>106820</v>
      </c>
      <c r="P10464" t="str">
        <v>Astrazeneca Pharma India Ltd.</v>
      </c>
      <c r="Q10464" t="str">
        <v>Healthcare</v>
      </c>
      <c r="R10464" t="str">
        <v>Small Cap</v>
      </c>
      <c r="S10464" t="str">
        <v>2024-12-31 00:00:00</v>
      </c>
      <c r="T10464">
        <v>2.3000000000000001E-4</v>
      </c>
    </row>
    <row r="10465" spans="7:20" x14ac:dyDescent="0.3">
      <c r="G10465">
        <v>106820</v>
      </c>
      <c r="H10465" t="str">
        <v>Astrazeneca Pharma India Ltd.</v>
      </c>
      <c r="I10465" t="str">
        <v>Healthcare</v>
      </c>
      <c r="J10465" t="str">
        <v>Small Cap</v>
      </c>
      <c r="K10465" t="str">
        <v>2024-12-31 00:00:00</v>
      </c>
      <c r="L10465">
        <v>2.3000000000000001E-4</v>
      </c>
      <c r="O10465">
        <v>287490</v>
      </c>
      <c r="P10465" t="str">
        <v>SBFC Finance Ltd.</v>
      </c>
      <c r="Q10465" t="str">
        <v>NBFC's &amp; Housing Finance</v>
      </c>
      <c r="R10465" t="str">
        <v>Small Cap</v>
      </c>
      <c r="S10465" t="str">
        <v>2024-12-31 00:00:00</v>
      </c>
      <c r="T10465">
        <v>2.3000000000000001E-4</v>
      </c>
    </row>
    <row r="10466" spans="7:20" x14ac:dyDescent="0.3">
      <c r="G10466">
        <v>287490</v>
      </c>
      <c r="H10466" t="str">
        <v>SBFC Finance Ltd.</v>
      </c>
      <c r="I10466" t="str">
        <v>NBFC's &amp; Housing Finance</v>
      </c>
      <c r="J10466" t="str">
        <v>Small Cap</v>
      </c>
      <c r="K10466" t="str">
        <v>2024-12-31 00:00:00</v>
      </c>
      <c r="L10466">
        <v>2.3000000000000001E-4</v>
      </c>
      <c r="O10466">
        <v>132443</v>
      </c>
      <c r="P10466" t="str">
        <v>Cera Sanitaryware Ltd.</v>
      </c>
      <c r="Q10466" t="str">
        <v>Building Materials</v>
      </c>
      <c r="R10466" t="str">
        <v>Small Cap</v>
      </c>
      <c r="S10466" t="str">
        <v>2024-12-31 00:00:00</v>
      </c>
      <c r="T10466">
        <v>2.3000000000000001E-4</v>
      </c>
    </row>
    <row r="10467" spans="7:20" x14ac:dyDescent="0.3">
      <c r="G10467">
        <v>132443</v>
      </c>
      <c r="H10467" t="str">
        <v>Cera Sanitaryware Ltd.</v>
      </c>
      <c r="I10467" t="str">
        <v>Building Materials</v>
      </c>
      <c r="J10467" t="str">
        <v>Small Cap</v>
      </c>
      <c r="K10467" t="str">
        <v>2024-12-31 00:00:00</v>
      </c>
      <c r="L10467">
        <v>2.3000000000000001E-4</v>
      </c>
      <c r="O10467">
        <v>232353</v>
      </c>
      <c r="P10467" t="str">
        <v>RHI Magnesita India Ltd.</v>
      </c>
      <c r="Q10467" t="str">
        <v>Capital Goods</v>
      </c>
      <c r="R10467" t="str">
        <v>Small Cap</v>
      </c>
      <c r="S10467" t="str">
        <v>2024-12-31 00:00:00</v>
      </c>
      <c r="T10467">
        <v>2.3000000000000001E-4</v>
      </c>
    </row>
    <row r="10468" spans="7:20" x14ac:dyDescent="0.3">
      <c r="G10468">
        <v>232353</v>
      </c>
      <c r="H10468" t="str">
        <v>RHI Magnesita India Ltd.</v>
      </c>
      <c r="I10468" t="str">
        <v>Capital Goods</v>
      </c>
      <c r="J10468" t="str">
        <v>Small Cap</v>
      </c>
      <c r="K10468" t="str">
        <v>2024-12-31 00:00:00</v>
      </c>
      <c r="L10468">
        <v>2.3000000000000001E-4</v>
      </c>
      <c r="O10468">
        <v>229820</v>
      </c>
      <c r="P10468" t="str">
        <v>Schneider Electric Infrastructure Ltd.</v>
      </c>
      <c r="Q10468" t="str">
        <v>Capital Goods</v>
      </c>
      <c r="R10468" t="str">
        <v>Small Cap</v>
      </c>
      <c r="S10468" t="str">
        <v>2024-12-31 00:00:00</v>
      </c>
      <c r="T10468">
        <v>2.3000000000000001E-4</v>
      </c>
    </row>
    <row r="10469" spans="7:20" x14ac:dyDescent="0.3">
      <c r="G10469">
        <v>229820</v>
      </c>
      <c r="H10469" t="str">
        <v>Schneider Electric Infrastructure Ltd.</v>
      </c>
      <c r="I10469" t="str">
        <v>Capital Goods</v>
      </c>
      <c r="J10469" t="str">
        <v>Small Cap</v>
      </c>
      <c r="K10469" t="str">
        <v>2024-12-31 00:00:00</v>
      </c>
      <c r="L10469">
        <v>2.3000000000000001E-4</v>
      </c>
      <c r="O10469">
        <v>132209</v>
      </c>
      <c r="P10469" t="str">
        <v>The Jammu &amp; Kashmir Bank Ltd.</v>
      </c>
      <c r="Q10469" t="str">
        <v>Banks</v>
      </c>
      <c r="R10469" t="str">
        <v>Small Cap</v>
      </c>
      <c r="S10469" t="str">
        <v>2024-12-31 00:00:00</v>
      </c>
      <c r="T10469">
        <v>2.3000000000000001E-4</v>
      </c>
    </row>
    <row r="10470" spans="7:20" x14ac:dyDescent="0.3">
      <c r="G10470">
        <v>132209</v>
      </c>
      <c r="H10470" t="str">
        <v>The Jammu &amp; Kashmir Bank Ltd.</v>
      </c>
      <c r="I10470" t="str">
        <v>Banks</v>
      </c>
      <c r="J10470" t="str">
        <v>Small Cap</v>
      </c>
      <c r="K10470" t="str">
        <v>2024-12-31 00:00:00</v>
      </c>
      <c r="L10470">
        <v>2.3000000000000001E-4</v>
      </c>
      <c r="O10470">
        <v>132548</v>
      </c>
      <c r="P10470" t="str">
        <v>Century Plyboards (India) Ltd.</v>
      </c>
      <c r="Q10470" t="str">
        <v>Building Materials</v>
      </c>
      <c r="R10470" t="str">
        <v>Small Cap</v>
      </c>
      <c r="S10470" t="str">
        <v>2024-12-31 00:00:00</v>
      </c>
      <c r="T10470">
        <v>2.3000000000000001E-4</v>
      </c>
    </row>
    <row r="10471" spans="7:20" x14ac:dyDescent="0.3">
      <c r="G10471">
        <v>132548</v>
      </c>
      <c r="H10471" t="str">
        <v>Century Plyboards (India) Ltd.</v>
      </c>
      <c r="I10471" t="str">
        <v>Building Materials</v>
      </c>
      <c r="J10471" t="str">
        <v>Small Cap</v>
      </c>
      <c r="K10471" t="str">
        <v>2024-12-31 00:00:00</v>
      </c>
      <c r="L10471">
        <v>2.3000000000000001E-4</v>
      </c>
      <c r="O10471">
        <v>210903</v>
      </c>
      <c r="P10471" t="str">
        <v>TVS Supply Chain Solutions Ltd.</v>
      </c>
      <c r="Q10471" t="str">
        <v>Logistics &amp; Ports</v>
      </c>
      <c r="R10471" t="str">
        <v>Small Cap</v>
      </c>
      <c r="S10471" t="str">
        <v>2024-12-31 00:00:00</v>
      </c>
      <c r="T10471">
        <v>2.3000000000000001E-4</v>
      </c>
    </row>
    <row r="10472" spans="7:20" x14ac:dyDescent="0.3">
      <c r="G10472">
        <v>210903</v>
      </c>
      <c r="H10472" t="str">
        <v>TVS Supply Chain Solutions Ltd.</v>
      </c>
      <c r="I10472" t="str">
        <v>Logistics &amp; Ports</v>
      </c>
      <c r="J10472" t="str">
        <v>Small Cap</v>
      </c>
      <c r="K10472" t="str">
        <v>2024-12-31 00:00:00</v>
      </c>
      <c r="L10472">
        <v>2.3000000000000001E-4</v>
      </c>
      <c r="O10472">
        <v>100106</v>
      </c>
      <c r="P10472" t="str">
        <v>IFCI Ltd.</v>
      </c>
      <c r="Q10472" t="str">
        <v>NBFC's &amp; Housing Finance</v>
      </c>
      <c r="R10472" t="str">
        <v>Small Cap</v>
      </c>
      <c r="S10472" t="str">
        <v>2024-12-31 00:00:00</v>
      </c>
      <c r="T10472">
        <v>2.3000000000000001E-4</v>
      </c>
    </row>
    <row r="10473" spans="7:20" x14ac:dyDescent="0.3">
      <c r="G10473">
        <v>100106</v>
      </c>
      <c r="H10473" t="str">
        <v>IFCI Ltd.</v>
      </c>
      <c r="I10473" t="str">
        <v>NBFC's &amp; Housing Finance</v>
      </c>
      <c r="J10473" t="str">
        <v>Small Cap</v>
      </c>
      <c r="K10473" t="str">
        <v>2024-12-31 00:00:00</v>
      </c>
      <c r="L10473">
        <v>2.3000000000000001E-4</v>
      </c>
      <c r="O10473">
        <v>121064</v>
      </c>
      <c r="P10473" t="str">
        <v>Trident Ltd.</v>
      </c>
      <c r="Q10473" t="str">
        <v>Textile</v>
      </c>
      <c r="R10473" t="str">
        <v>Small Cap</v>
      </c>
      <c r="S10473" t="str">
        <v>2024-12-31 00:00:00</v>
      </c>
      <c r="T10473">
        <v>2.3000000000000001E-4</v>
      </c>
    </row>
    <row r="10474" spans="7:20" x14ac:dyDescent="0.3">
      <c r="G10474">
        <v>121064</v>
      </c>
      <c r="H10474" t="str">
        <v>Trident Ltd.</v>
      </c>
      <c r="I10474" t="str">
        <v>Textile</v>
      </c>
      <c r="J10474" t="str">
        <v>Small Cap</v>
      </c>
      <c r="K10474" t="str">
        <v>2024-12-31 00:00:00</v>
      </c>
      <c r="L10474">
        <v>2.3000000000000001E-4</v>
      </c>
      <c r="O10474">
        <v>221661</v>
      </c>
      <c r="P10474" t="str">
        <v>Aadhar Housing Finance Ltd.</v>
      </c>
      <c r="Q10474" t="str">
        <v>NBFC's &amp; Housing Finance</v>
      </c>
      <c r="R10474" t="str">
        <v>Small Cap</v>
      </c>
      <c r="S10474" t="str">
        <v>2024-12-31 00:00:00</v>
      </c>
      <c r="T10474">
        <v>2.3000000000000001E-4</v>
      </c>
    </row>
    <row r="10475" spans="7:20" x14ac:dyDescent="0.3">
      <c r="G10475">
        <v>221661</v>
      </c>
      <c r="H10475" t="str">
        <v>Aadhar Housing Finance Ltd.</v>
      </c>
      <c r="I10475" t="str">
        <v>NBFC's &amp; Housing Finance</v>
      </c>
      <c r="J10475" t="str">
        <v>Small Cap</v>
      </c>
      <c r="K10475" t="str">
        <v>2024-12-31 00:00:00</v>
      </c>
      <c r="L10475">
        <v>2.3000000000000001E-4</v>
      </c>
      <c r="O10475">
        <v>109631</v>
      </c>
      <c r="P10475" t="str">
        <v>HEG Ltd.</v>
      </c>
      <c r="Q10475" t="str">
        <v>Capital Goods</v>
      </c>
      <c r="R10475" t="str">
        <v>Small Cap</v>
      </c>
      <c r="S10475" t="str">
        <v>2024-12-31 00:00:00</v>
      </c>
      <c r="T10475">
        <v>2.2000000000000001E-4</v>
      </c>
    </row>
    <row r="10476" spans="7:20" x14ac:dyDescent="0.3">
      <c r="G10476">
        <v>109631</v>
      </c>
      <c r="H10476" t="str">
        <v>HEG Ltd.</v>
      </c>
      <c r="I10476" t="str">
        <v>Capital Goods</v>
      </c>
      <c r="J10476" t="str">
        <v>Small Cap</v>
      </c>
      <c r="K10476" t="str">
        <v>2024-12-31 00:00:00</v>
      </c>
      <c r="L10476">
        <v>2.2000000000000001E-4</v>
      </c>
      <c r="O10476">
        <v>100116</v>
      </c>
      <c r="P10476" t="str">
        <v>IDBI Bank Ltd.</v>
      </c>
      <c r="Q10476" t="str">
        <v>Banks</v>
      </c>
      <c r="R10476" t="str">
        <v>Mid Cap</v>
      </c>
      <c r="S10476" t="str">
        <v>2024-12-31 00:00:00</v>
      </c>
      <c r="T10476">
        <v>2.2000000000000001E-4</v>
      </c>
    </row>
    <row r="10477" spans="7:20" x14ac:dyDescent="0.3">
      <c r="G10477">
        <v>100116</v>
      </c>
      <c r="H10477" t="str">
        <v>IDBI Bank Ltd.</v>
      </c>
      <c r="I10477" t="str">
        <v>Banks</v>
      </c>
      <c r="J10477" t="str">
        <v>Mid Cap</v>
      </c>
      <c r="K10477" t="str">
        <v>2024-12-31 00:00:00</v>
      </c>
      <c r="L10477">
        <v>2.2000000000000001E-4</v>
      </c>
      <c r="O10477">
        <v>267389</v>
      </c>
      <c r="P10477" t="str">
        <v>Quess Corp Ltd.</v>
      </c>
      <c r="Q10477" t="str">
        <v>Services</v>
      </c>
      <c r="R10477" t="str">
        <v>Small Cap</v>
      </c>
      <c r="S10477" t="str">
        <v>2024-12-31 00:00:00</v>
      </c>
      <c r="T10477">
        <v>2.2000000000000001E-4</v>
      </c>
    </row>
    <row r="10478" spans="7:20" x14ac:dyDescent="0.3">
      <c r="G10478">
        <v>267389</v>
      </c>
      <c r="H10478" t="str">
        <v>Quess Corp Ltd.</v>
      </c>
      <c r="I10478" t="str">
        <v>Services</v>
      </c>
      <c r="J10478" t="str">
        <v>Small Cap</v>
      </c>
      <c r="K10478" t="str">
        <v>2024-12-31 00:00:00</v>
      </c>
      <c r="L10478">
        <v>2.2000000000000001E-4</v>
      </c>
      <c r="O10478">
        <v>310018</v>
      </c>
      <c r="P10478" t="str">
        <v>Netweb Technologies India Ltd.</v>
      </c>
      <c r="Q10478" t="str">
        <v>IT</v>
      </c>
      <c r="R10478" t="str">
        <v>Small Cap</v>
      </c>
      <c r="S10478" t="str">
        <v>2024-12-31 00:00:00</v>
      </c>
      <c r="T10478">
        <v>2.2000000000000001E-4</v>
      </c>
    </row>
    <row r="10479" spans="7:20" x14ac:dyDescent="0.3">
      <c r="G10479">
        <v>310018</v>
      </c>
      <c r="H10479" t="str">
        <v>Netweb Technologies India Ltd.</v>
      </c>
      <c r="I10479" t="str">
        <v>IT</v>
      </c>
      <c r="J10479" t="str">
        <v>Small Cap</v>
      </c>
      <c r="K10479" t="str">
        <v>2024-12-31 00:00:00</v>
      </c>
      <c r="L10479">
        <v>2.2000000000000001E-4</v>
      </c>
      <c r="O10479">
        <v>311653</v>
      </c>
      <c r="P10479" t="str">
        <v>Cello World Ltd.</v>
      </c>
      <c r="Q10479" t="str">
        <v>Consumer Discretionary</v>
      </c>
      <c r="R10479" t="str">
        <v>Small Cap</v>
      </c>
      <c r="S10479" t="str">
        <v>2024-12-31 00:00:00</v>
      </c>
      <c r="T10479">
        <v>2.1000000000000001E-4</v>
      </c>
    </row>
    <row r="10480" spans="7:20" x14ac:dyDescent="0.3">
      <c r="G10480">
        <v>311653</v>
      </c>
      <c r="H10480" t="str">
        <v>Cello World Ltd.</v>
      </c>
      <c r="I10480" t="str">
        <v>Consumer Discretionary</v>
      </c>
      <c r="J10480" t="str">
        <v>Small Cap</v>
      </c>
      <c r="K10480" t="str">
        <v>2024-12-31 00:00:00</v>
      </c>
      <c r="L10480">
        <v>2.1000000000000001E-4</v>
      </c>
      <c r="O10480">
        <v>126612</v>
      </c>
      <c r="P10480" t="str">
        <v>Blue Dart Express Ltd.</v>
      </c>
      <c r="Q10480" t="str">
        <v>Logistics &amp; Ports</v>
      </c>
      <c r="R10480" t="str">
        <v>Small Cap</v>
      </c>
      <c r="S10480" t="str">
        <v>2024-12-31 00:00:00</v>
      </c>
      <c r="T10480">
        <v>2.1000000000000001E-4</v>
      </c>
    </row>
    <row r="10481" spans="7:20" x14ac:dyDescent="0.3">
      <c r="G10481">
        <v>126612</v>
      </c>
      <c r="H10481" t="str">
        <v>Blue Dart Express Ltd.</v>
      </c>
      <c r="I10481" t="str">
        <v>Logistics &amp; Ports</v>
      </c>
      <c r="J10481" t="str">
        <v>Small Cap</v>
      </c>
      <c r="K10481" t="str">
        <v>2024-12-31 00:00:00</v>
      </c>
      <c r="L10481">
        <v>2.1000000000000001E-4</v>
      </c>
      <c r="O10481">
        <v>100249</v>
      </c>
      <c r="P10481" t="str">
        <v>KSB Ltd.</v>
      </c>
      <c r="Q10481" t="str">
        <v>Capital Goods</v>
      </c>
      <c r="R10481" t="str">
        <v>Small Cap</v>
      </c>
      <c r="S10481" t="str">
        <v>2024-12-31 00:00:00</v>
      </c>
      <c r="T10481">
        <v>2.1000000000000001E-4</v>
      </c>
    </row>
    <row r="10482" spans="7:20" x14ac:dyDescent="0.3">
      <c r="G10482">
        <v>100249</v>
      </c>
      <c r="H10482" t="str">
        <v>KSB Ltd.</v>
      </c>
      <c r="I10482" t="str">
        <v>Capital Goods</v>
      </c>
      <c r="J10482" t="str">
        <v>Small Cap</v>
      </c>
      <c r="K10482" t="str">
        <v>2024-12-31 00:00:00</v>
      </c>
      <c r="L10482">
        <v>2.1000000000000001E-4</v>
      </c>
      <c r="O10482">
        <v>213597</v>
      </c>
      <c r="P10482" t="str">
        <v>Minda Corporation Ltd.</v>
      </c>
      <c r="Q10482" t="str">
        <v>Auto &amp; Auto Components</v>
      </c>
      <c r="R10482" t="str">
        <v>Small Cap</v>
      </c>
      <c r="S10482" t="str">
        <v>2024-12-31 00:00:00</v>
      </c>
      <c r="T10482">
        <v>2.1000000000000001E-4</v>
      </c>
    </row>
    <row r="10483" spans="7:20" x14ac:dyDescent="0.3">
      <c r="G10483">
        <v>213597</v>
      </c>
      <c r="H10483" t="str">
        <v>Minda Corporation Ltd.</v>
      </c>
      <c r="I10483" t="str">
        <v>Auto &amp; Auto Components</v>
      </c>
      <c r="J10483" t="str">
        <v>Small Cap</v>
      </c>
      <c r="K10483" t="str">
        <v>2024-12-31 00:00:00</v>
      </c>
      <c r="L10483">
        <v>2.1000000000000001E-4</v>
      </c>
      <c r="O10483">
        <v>303322</v>
      </c>
      <c r="P10483" t="str">
        <v>CE Info Systems Ltd.</v>
      </c>
      <c r="Q10483" t="str">
        <v>IT</v>
      </c>
      <c r="R10483" t="str">
        <v>Small Cap</v>
      </c>
      <c r="S10483" t="str">
        <v>2024-12-31 00:00:00</v>
      </c>
      <c r="T10483">
        <v>2.1000000000000001E-4</v>
      </c>
    </row>
    <row r="10484" spans="7:20" x14ac:dyDescent="0.3">
      <c r="G10484">
        <v>303322</v>
      </c>
      <c r="H10484" t="str">
        <v>CE Info Systems Ltd.</v>
      </c>
      <c r="I10484" t="str">
        <v>IT</v>
      </c>
      <c r="J10484" t="str">
        <v>Small Cap</v>
      </c>
      <c r="K10484" t="str">
        <v>2024-12-31 00:00:00</v>
      </c>
      <c r="L10484">
        <v>2.1000000000000001E-4</v>
      </c>
      <c r="O10484">
        <v>101425</v>
      </c>
      <c r="P10484" t="str">
        <v>Bombay Burmah Trading Corporation Ltd.</v>
      </c>
      <c r="Q10484" t="str">
        <v>FMCG</v>
      </c>
      <c r="R10484" t="str">
        <v>Small Cap</v>
      </c>
      <c r="S10484" t="str">
        <v>2024-12-31 00:00:00</v>
      </c>
      <c r="T10484">
        <v>2.0000000000000001E-4</v>
      </c>
    </row>
    <row r="10485" spans="7:20" x14ac:dyDescent="0.3">
      <c r="G10485">
        <v>101425</v>
      </c>
      <c r="H10485" t="str">
        <v>Bombay Burmah Trading Corporation Ltd.</v>
      </c>
      <c r="I10485" t="str">
        <v>FMCG</v>
      </c>
      <c r="J10485" t="str">
        <v>Small Cap</v>
      </c>
      <c r="K10485" t="str">
        <v>2024-12-31 00:00:00</v>
      </c>
      <c r="L10485">
        <v>2.0000000000000001E-4</v>
      </c>
      <c r="O10485">
        <v>109488</v>
      </c>
      <c r="P10485" t="str">
        <v>Graphite India Ltd.</v>
      </c>
      <c r="Q10485" t="str">
        <v>Mining &amp; Minerals</v>
      </c>
      <c r="R10485" t="str">
        <v>Small Cap</v>
      </c>
      <c r="S10485" t="str">
        <v>2024-12-31 00:00:00</v>
      </c>
      <c r="T10485">
        <v>2.0000000000000001E-4</v>
      </c>
    </row>
    <row r="10486" spans="7:20" x14ac:dyDescent="0.3">
      <c r="G10486">
        <v>109488</v>
      </c>
      <c r="H10486" t="str">
        <v>Graphite India Ltd.</v>
      </c>
      <c r="I10486" t="str">
        <v>Mining &amp; Minerals</v>
      </c>
      <c r="J10486" t="str">
        <v>Small Cap</v>
      </c>
      <c r="K10486" t="str">
        <v>2024-12-31 00:00:00</v>
      </c>
      <c r="L10486">
        <v>2.0000000000000001E-4</v>
      </c>
      <c r="O10486">
        <v>293601</v>
      </c>
      <c r="P10486" t="str">
        <v>Archean Chemical Industries Ltd.</v>
      </c>
      <c r="Q10486" t="str">
        <v>Chemicals</v>
      </c>
      <c r="R10486" t="str">
        <v>Small Cap</v>
      </c>
      <c r="S10486" t="str">
        <v>2024-12-31 00:00:00</v>
      </c>
      <c r="T10486">
        <v>2.0000000000000001E-4</v>
      </c>
    </row>
    <row r="10487" spans="7:20" x14ac:dyDescent="0.3">
      <c r="G10487">
        <v>293601</v>
      </c>
      <c r="H10487" t="str">
        <v>Archean Chemical Industries Ltd.</v>
      </c>
      <c r="I10487" t="str">
        <v>Chemicals</v>
      </c>
      <c r="J10487" t="str">
        <v>Small Cap</v>
      </c>
      <c r="K10487" t="str">
        <v>2024-12-31 00:00:00</v>
      </c>
      <c r="L10487">
        <v>2.0000000000000001E-4</v>
      </c>
      <c r="O10487">
        <v>132356</v>
      </c>
      <c r="P10487" t="str">
        <v>Triveni Engineering &amp; Industries Ltd.</v>
      </c>
      <c r="Q10487" t="str">
        <v>Capital Goods</v>
      </c>
      <c r="R10487" t="str">
        <v>Small Cap</v>
      </c>
      <c r="S10487" t="str">
        <v>2024-12-31 00:00:00</v>
      </c>
      <c r="T10487">
        <v>2.0000000000000001E-4</v>
      </c>
    </row>
    <row r="10488" spans="7:20" x14ac:dyDescent="0.3">
      <c r="G10488">
        <v>132356</v>
      </c>
      <c r="H10488" t="str">
        <v>Triveni Engineering &amp; Industries Ltd.</v>
      </c>
      <c r="I10488" t="str">
        <v>Capital Goods</v>
      </c>
      <c r="J10488" t="str">
        <v>Small Cap</v>
      </c>
      <c r="K10488" t="str">
        <v>2024-12-31 00:00:00</v>
      </c>
      <c r="L10488">
        <v>2.0000000000000001E-4</v>
      </c>
      <c r="O10488">
        <v>209097</v>
      </c>
      <c r="P10488" t="str">
        <v>Rites Ltd.</v>
      </c>
      <c r="Q10488" t="str">
        <v>Railways</v>
      </c>
      <c r="R10488" t="str">
        <v>Small Cap</v>
      </c>
      <c r="S10488" t="str">
        <v>2024-12-31 00:00:00</v>
      </c>
      <c r="T10488">
        <v>2.0000000000000001E-4</v>
      </c>
    </row>
    <row r="10489" spans="7:20" x14ac:dyDescent="0.3">
      <c r="G10489">
        <v>209097</v>
      </c>
      <c r="H10489" t="str">
        <v>Rites Ltd.</v>
      </c>
      <c r="I10489" t="str">
        <v>Railways</v>
      </c>
      <c r="J10489" t="str">
        <v>Small Cap</v>
      </c>
      <c r="K10489" t="str">
        <v>2024-12-31 00:00:00</v>
      </c>
      <c r="L10489">
        <v>2.0000000000000001E-4</v>
      </c>
      <c r="O10489">
        <v>301912</v>
      </c>
      <c r="P10489" t="str">
        <v>Clean Science And Technology Ltd.</v>
      </c>
      <c r="Q10489" t="str">
        <v>Chemicals</v>
      </c>
      <c r="R10489" t="str">
        <v>Small Cap</v>
      </c>
      <c r="S10489" t="str">
        <v>2024-12-31 00:00:00</v>
      </c>
      <c r="T10489">
        <v>1.9000000000000001E-4</v>
      </c>
    </row>
    <row r="10490" spans="7:20" x14ac:dyDescent="0.3">
      <c r="G10490">
        <v>301912</v>
      </c>
      <c r="H10490" t="str">
        <v>Clean Science And Technology Ltd.</v>
      </c>
      <c r="I10490" t="str">
        <v>Chemicals</v>
      </c>
      <c r="J10490" t="str">
        <v>Small Cap</v>
      </c>
      <c r="K10490" t="str">
        <v>2024-12-31 00:00:00</v>
      </c>
      <c r="L10490">
        <v>1.9000000000000001E-4</v>
      </c>
      <c r="O10490">
        <v>132371</v>
      </c>
      <c r="P10490" t="str">
        <v>Tata Teleservices (Maharashtra) Ltd.</v>
      </c>
      <c r="Q10490" t="str">
        <v>Telecom</v>
      </c>
      <c r="R10490" t="str">
        <v>Small Cap</v>
      </c>
      <c r="S10490" t="str">
        <v>2024-12-31 00:00:00</v>
      </c>
      <c r="T10490">
        <v>1.9000000000000001E-4</v>
      </c>
    </row>
    <row r="10491" spans="7:20" x14ac:dyDescent="0.3">
      <c r="G10491">
        <v>132371</v>
      </c>
      <c r="H10491" t="str">
        <v>Tata Teleservices (Maharashtra) Ltd.</v>
      </c>
      <c r="I10491" t="str">
        <v>Telecom</v>
      </c>
      <c r="J10491" t="str">
        <v>Small Cap</v>
      </c>
      <c r="K10491" t="str">
        <v>2024-12-31 00:00:00</v>
      </c>
      <c r="L10491">
        <v>1.9000000000000001E-4</v>
      </c>
      <c r="O10491">
        <v>200094</v>
      </c>
      <c r="P10491" t="str">
        <v>PNC Infratech Ltd.</v>
      </c>
      <c r="Q10491" t="str">
        <v>Construction &amp; Realty</v>
      </c>
      <c r="R10491" t="str">
        <v>Small Cap</v>
      </c>
      <c r="S10491" t="str">
        <v>2024-12-31 00:00:00</v>
      </c>
      <c r="T10491">
        <v>1.9000000000000001E-4</v>
      </c>
    </row>
    <row r="10492" spans="7:20" x14ac:dyDescent="0.3">
      <c r="G10492">
        <v>200094</v>
      </c>
      <c r="H10492" t="str">
        <v>PNC Infratech Ltd.</v>
      </c>
      <c r="I10492" t="str">
        <v>Construction &amp; Realty</v>
      </c>
      <c r="J10492" t="str">
        <v>Small Cap</v>
      </c>
      <c r="K10492" t="str">
        <v>2024-12-31 00:00:00</v>
      </c>
      <c r="L10492">
        <v>1.9000000000000001E-4</v>
      </c>
      <c r="O10492">
        <v>123610</v>
      </c>
      <c r="P10492" t="str">
        <v>ITI Ltd.</v>
      </c>
      <c r="Q10492" t="str">
        <v>Telecom</v>
      </c>
      <c r="R10492" t="str">
        <v>Small Cap</v>
      </c>
      <c r="S10492" t="str">
        <v>2024-12-31 00:00:00</v>
      </c>
      <c r="T10492">
        <v>1.9000000000000001E-4</v>
      </c>
    </row>
    <row r="10493" spans="7:20" x14ac:dyDescent="0.3">
      <c r="G10493">
        <v>123610</v>
      </c>
      <c r="H10493" t="str">
        <v>ITI Ltd.</v>
      </c>
      <c r="I10493" t="str">
        <v>Telecom</v>
      </c>
      <c r="J10493" t="str">
        <v>Small Cap</v>
      </c>
      <c r="K10493" t="str">
        <v>2024-12-31 00:00:00</v>
      </c>
      <c r="L10493">
        <v>1.9000000000000001E-4</v>
      </c>
      <c r="O10493">
        <v>106355</v>
      </c>
      <c r="P10493" t="str">
        <v>Chemplast Sanmar Ltd.</v>
      </c>
      <c r="Q10493" t="str">
        <v>Chemicals</v>
      </c>
      <c r="R10493" t="str">
        <v>Small Cap</v>
      </c>
      <c r="S10493" t="str">
        <v>2024-12-31 00:00:00</v>
      </c>
      <c r="T10493">
        <v>1.8000000000000001E-4</v>
      </c>
    </row>
    <row r="10494" spans="7:20" x14ac:dyDescent="0.3">
      <c r="G10494">
        <v>106355</v>
      </c>
      <c r="H10494" t="str">
        <v>Chemplast Sanmar Ltd.</v>
      </c>
      <c r="I10494" t="str">
        <v>Chemicals</v>
      </c>
      <c r="J10494" t="str">
        <v>Small Cap</v>
      </c>
      <c r="K10494" t="str">
        <v>2024-12-31 00:00:00</v>
      </c>
      <c r="L10494">
        <v>1.8000000000000001E-4</v>
      </c>
      <c r="O10494">
        <v>251940</v>
      </c>
      <c r="P10494" t="str">
        <v>GR Infraprojects Ltd.</v>
      </c>
      <c r="Q10494" t="str">
        <v>Construction &amp; Realty</v>
      </c>
      <c r="R10494" t="str">
        <v>Small Cap</v>
      </c>
      <c r="S10494" t="str">
        <v>2024-12-31 00:00:00</v>
      </c>
      <c r="T10494">
        <v>1.8000000000000001E-4</v>
      </c>
    </row>
    <row r="10495" spans="7:20" x14ac:dyDescent="0.3">
      <c r="G10495">
        <v>251940</v>
      </c>
      <c r="H10495" t="str">
        <v>GR Infraprojects Ltd.</v>
      </c>
      <c r="I10495" t="str">
        <v>Construction &amp; Realty</v>
      </c>
      <c r="J10495" t="str">
        <v>Small Cap</v>
      </c>
      <c r="K10495" t="str">
        <v>2024-12-31 00:00:00</v>
      </c>
      <c r="L10495">
        <v>1.8000000000000001E-4</v>
      </c>
      <c r="O10495">
        <v>232592</v>
      </c>
      <c r="P10495" t="str">
        <v>Latent View Analytics Ltd.</v>
      </c>
      <c r="Q10495" t="str">
        <v>IT</v>
      </c>
      <c r="R10495" t="str">
        <v>Small Cap</v>
      </c>
      <c r="S10495" t="str">
        <v>2024-12-31 00:00:00</v>
      </c>
      <c r="T10495">
        <v>1.8000000000000001E-4</v>
      </c>
    </row>
    <row r="10496" spans="7:20" x14ac:dyDescent="0.3">
      <c r="G10496">
        <v>232592</v>
      </c>
      <c r="H10496" t="str">
        <v>Latent View Analytics Ltd.</v>
      </c>
      <c r="I10496" t="str">
        <v>IT</v>
      </c>
      <c r="J10496" t="str">
        <v>Small Cap</v>
      </c>
      <c r="K10496" t="str">
        <v>2024-12-31 00:00:00</v>
      </c>
      <c r="L10496">
        <v>1.8000000000000001E-4</v>
      </c>
      <c r="O10496">
        <v>132388</v>
      </c>
      <c r="P10496" t="str">
        <v>Indian Overseas Bank</v>
      </c>
      <c r="Q10496" t="str">
        <v>Banks</v>
      </c>
      <c r="R10496" t="str">
        <v>Large Cap</v>
      </c>
      <c r="S10496" t="str">
        <v>2024-12-31 00:00:00</v>
      </c>
      <c r="T10496">
        <v>1.8000000000000001E-4</v>
      </c>
    </row>
    <row r="10497" spans="7:20" x14ac:dyDescent="0.3">
      <c r="G10497">
        <v>132388</v>
      </c>
      <c r="H10497" t="str">
        <v>Indian Overseas Bank</v>
      </c>
      <c r="I10497" t="str">
        <v>Banks</v>
      </c>
      <c r="J10497" t="str">
        <v>Large Cap</v>
      </c>
      <c r="K10497" t="str">
        <v>2024-12-31 00:00:00</v>
      </c>
      <c r="L10497">
        <v>1.8000000000000001E-4</v>
      </c>
      <c r="O10497">
        <v>132313</v>
      </c>
      <c r="P10497" t="str">
        <v>Mahindra Lifespace Developers Ltd.</v>
      </c>
      <c r="Q10497" t="str">
        <v>Construction &amp; Realty</v>
      </c>
      <c r="R10497" t="str">
        <v>Small Cap</v>
      </c>
      <c r="S10497" t="str">
        <v>2024-12-31 00:00:00</v>
      </c>
      <c r="T10497">
        <v>1.8000000000000001E-4</v>
      </c>
    </row>
    <row r="10498" spans="7:20" x14ac:dyDescent="0.3">
      <c r="G10498">
        <v>132313</v>
      </c>
      <c r="H10498" t="str">
        <v>Mahindra Lifespace Developers Ltd.</v>
      </c>
      <c r="I10498" t="str">
        <v>Construction &amp; Realty</v>
      </c>
      <c r="J10498" t="str">
        <v>Small Cap</v>
      </c>
      <c r="K10498" t="str">
        <v>2024-12-31 00:00:00</v>
      </c>
      <c r="L10498">
        <v>1.8000000000000001E-4</v>
      </c>
      <c r="O10498">
        <v>209038</v>
      </c>
      <c r="P10498" t="str">
        <v>Railtel Corporation Of India Ltd.</v>
      </c>
      <c r="Q10498" t="str">
        <v>Railways</v>
      </c>
      <c r="R10498" t="str">
        <v>Small Cap</v>
      </c>
      <c r="S10498" t="str">
        <v>2024-12-31 00:00:00</v>
      </c>
      <c r="T10498">
        <v>1.8000000000000001E-4</v>
      </c>
    </row>
    <row r="10499" spans="7:20" x14ac:dyDescent="0.3">
      <c r="G10499">
        <v>209038</v>
      </c>
      <c r="H10499" t="str">
        <v>Railtel Corporation Of India Ltd.</v>
      </c>
      <c r="I10499" t="str">
        <v>Railways</v>
      </c>
      <c r="J10499" t="str">
        <v>Small Cap</v>
      </c>
      <c r="K10499" t="str">
        <v>2024-12-31 00:00:00</v>
      </c>
      <c r="L10499">
        <v>1.8000000000000001E-4</v>
      </c>
      <c r="O10499">
        <v>100335</v>
      </c>
      <c r="P10499" t="str">
        <v>Birla Corporation Ltd.</v>
      </c>
      <c r="Q10499" t="str">
        <v>Construction Materials</v>
      </c>
      <c r="R10499" t="str">
        <v>Small Cap</v>
      </c>
      <c r="S10499" t="str">
        <v>2024-12-31 00:00:00</v>
      </c>
      <c r="T10499">
        <v>1.8000000000000001E-4</v>
      </c>
    </row>
    <row r="10500" spans="7:20" x14ac:dyDescent="0.3">
      <c r="G10500">
        <v>100335</v>
      </c>
      <c r="H10500" t="str">
        <v>Birla Corporation Ltd.</v>
      </c>
      <c r="I10500" t="str">
        <v>Construction Materials</v>
      </c>
      <c r="J10500" t="str">
        <v>Small Cap</v>
      </c>
      <c r="K10500" t="str">
        <v>2024-12-31 00:00:00</v>
      </c>
      <c r="L10500">
        <v>1.8000000000000001E-4</v>
      </c>
      <c r="O10500">
        <v>132163</v>
      </c>
      <c r="P10500" t="str">
        <v>Saregama India Ltd.</v>
      </c>
      <c r="Q10500" t="str">
        <v>Services</v>
      </c>
      <c r="R10500" t="str">
        <v>Small Cap</v>
      </c>
      <c r="S10500" t="str">
        <v>2024-12-31 00:00:00</v>
      </c>
      <c r="T10500">
        <v>1.8000000000000001E-4</v>
      </c>
    </row>
    <row r="10501" spans="7:20" x14ac:dyDescent="0.3">
      <c r="G10501">
        <v>132163</v>
      </c>
      <c r="H10501" t="str">
        <v>Saregama India Ltd.</v>
      </c>
      <c r="I10501" t="str">
        <v>Services</v>
      </c>
      <c r="J10501" t="str">
        <v>Small Cap</v>
      </c>
      <c r="K10501" t="str">
        <v>2024-12-31 00:00:00</v>
      </c>
      <c r="L10501">
        <v>1.8000000000000001E-4</v>
      </c>
      <c r="O10501">
        <v>123598</v>
      </c>
      <c r="P10501" t="str">
        <v>Shipping Corporation Of India Ltd.</v>
      </c>
      <c r="Q10501" t="str">
        <v>Logistics &amp; Ports</v>
      </c>
      <c r="R10501" t="str">
        <v>Small Cap</v>
      </c>
      <c r="S10501" t="str">
        <v>2024-12-31 00:00:00</v>
      </c>
      <c r="T10501">
        <v>1.8000000000000001E-4</v>
      </c>
    </row>
    <row r="10502" spans="7:20" x14ac:dyDescent="0.3">
      <c r="G10502">
        <v>123598</v>
      </c>
      <c r="H10502" t="str">
        <v>Shipping Corporation Of India Ltd.</v>
      </c>
      <c r="I10502" t="str">
        <v>Logistics &amp; Ports</v>
      </c>
      <c r="J10502" t="str">
        <v>Small Cap</v>
      </c>
      <c r="K10502" t="str">
        <v>2024-12-31 00:00:00</v>
      </c>
      <c r="L10502">
        <v>1.8000000000000001E-4</v>
      </c>
      <c r="O10502">
        <v>216147</v>
      </c>
      <c r="P10502" t="str">
        <v>Nuvoco Vistas Corporation Ltd.</v>
      </c>
      <c r="Q10502" t="str">
        <v>Construction Materials</v>
      </c>
      <c r="R10502" t="str">
        <v>Small Cap</v>
      </c>
      <c r="S10502" t="str">
        <v>2024-12-31 00:00:00</v>
      </c>
      <c r="T10502">
        <v>1.8000000000000001E-4</v>
      </c>
    </row>
    <row r="10503" spans="7:20" x14ac:dyDescent="0.3">
      <c r="G10503">
        <v>216147</v>
      </c>
      <c r="H10503" t="str">
        <v>Nuvoco Vistas Corporation Ltd.</v>
      </c>
      <c r="I10503" t="str">
        <v>Construction Materials</v>
      </c>
      <c r="J10503" t="str">
        <v>Small Cap</v>
      </c>
      <c r="K10503" t="str">
        <v>2024-12-31 00:00:00</v>
      </c>
      <c r="L10503">
        <v>1.8000000000000001E-4</v>
      </c>
      <c r="O10503">
        <v>107880</v>
      </c>
      <c r="P10503" t="str">
        <v>VIP Industries Ltd.</v>
      </c>
      <c r="Q10503" t="str">
        <v>Consumer Discretionary</v>
      </c>
      <c r="R10503" t="str">
        <v>Small Cap</v>
      </c>
      <c r="S10503" t="str">
        <v>2024-12-31 00:00:00</v>
      </c>
      <c r="T10503">
        <v>1.7000000000000001E-4</v>
      </c>
    </row>
    <row r="10504" spans="7:20" x14ac:dyDescent="0.3">
      <c r="G10504">
        <v>107880</v>
      </c>
      <c r="H10504" t="str">
        <v>VIP Industries Ltd.</v>
      </c>
      <c r="I10504" t="str">
        <v>Consumer Discretionary</v>
      </c>
      <c r="J10504" t="str">
        <v>Small Cap</v>
      </c>
      <c r="K10504" t="str">
        <v>2024-12-31 00:00:00</v>
      </c>
      <c r="L10504">
        <v>1.7000000000000001E-4</v>
      </c>
      <c r="O10504">
        <v>288451</v>
      </c>
      <c r="P10504" t="str">
        <v>Fine Organic Industries Ltd.</v>
      </c>
      <c r="Q10504" t="str">
        <v>Chemicals</v>
      </c>
      <c r="R10504" t="str">
        <v>Small Cap</v>
      </c>
      <c r="S10504" t="str">
        <v>2024-12-31 00:00:00</v>
      </c>
      <c r="T10504">
        <v>1.7000000000000001E-4</v>
      </c>
    </row>
    <row r="10505" spans="7:20" x14ac:dyDescent="0.3">
      <c r="G10505">
        <v>288451</v>
      </c>
      <c r="H10505" t="str">
        <v>Fine Organic Industries Ltd.</v>
      </c>
      <c r="I10505" t="str">
        <v>Chemicals</v>
      </c>
      <c r="J10505" t="str">
        <v>Small Cap</v>
      </c>
      <c r="K10505" t="str">
        <v>2024-12-31 00:00:00</v>
      </c>
      <c r="L10505">
        <v>1.7000000000000001E-4</v>
      </c>
      <c r="O10505">
        <v>132885</v>
      </c>
      <c r="P10505" t="str">
        <v>Central Bank Of India</v>
      </c>
      <c r="Q10505" t="str">
        <v>Banks</v>
      </c>
      <c r="R10505" t="str">
        <v>Mid Cap</v>
      </c>
      <c r="S10505" t="str">
        <v>2024-12-31 00:00:00</v>
      </c>
      <c r="T10505">
        <v>1.6000000000000001E-4</v>
      </c>
    </row>
    <row r="10506" spans="7:20" x14ac:dyDescent="0.3">
      <c r="G10506">
        <v>132885</v>
      </c>
      <c r="H10506" t="str">
        <v>Central Bank Of India</v>
      </c>
      <c r="I10506" t="str">
        <v>Banks</v>
      </c>
      <c r="J10506" t="str">
        <v>Mid Cap</v>
      </c>
      <c r="K10506" t="str">
        <v>2024-12-31 00:00:00</v>
      </c>
      <c r="L10506">
        <v>1.6000000000000001E-4</v>
      </c>
      <c r="O10506">
        <v>100110</v>
      </c>
      <c r="P10506" t="str">
        <v>Chennai Petroleum Corporation Ltd.</v>
      </c>
      <c r="Q10506" t="str">
        <v>Oil &amp; Gas</v>
      </c>
      <c r="R10506" t="str">
        <v>Small Cap</v>
      </c>
      <c r="S10506" t="str">
        <v>2024-12-31 00:00:00</v>
      </c>
      <c r="T10506">
        <v>1.6000000000000001E-4</v>
      </c>
    </row>
    <row r="10507" spans="7:20" x14ac:dyDescent="0.3">
      <c r="G10507">
        <v>100110</v>
      </c>
      <c r="H10507" t="str">
        <v>Chennai Petroleum Corporation Ltd.</v>
      </c>
      <c r="I10507" t="str">
        <v>Oil &amp; Gas</v>
      </c>
      <c r="J10507" t="str">
        <v>Small Cap</v>
      </c>
      <c r="K10507" t="str">
        <v>2024-12-31 00:00:00</v>
      </c>
      <c r="L10507">
        <v>1.6000000000000001E-4</v>
      </c>
      <c r="O10507">
        <v>132670</v>
      </c>
      <c r="P10507" t="str">
        <v>Shree Renuka Sugars Ltd.</v>
      </c>
      <c r="Q10507" t="str">
        <v>FMCG</v>
      </c>
      <c r="R10507" t="str">
        <v>Small Cap</v>
      </c>
      <c r="S10507" t="str">
        <v>2024-12-31 00:00:00</v>
      </c>
      <c r="T10507">
        <v>1.6000000000000001E-4</v>
      </c>
    </row>
    <row r="10508" spans="7:20" x14ac:dyDescent="0.3">
      <c r="G10508">
        <v>132670</v>
      </c>
      <c r="H10508" t="str">
        <v>Shree Renuka Sugars Ltd.</v>
      </c>
      <c r="I10508" t="str">
        <v>FMCG</v>
      </c>
      <c r="J10508" t="str">
        <v>Small Cap</v>
      </c>
      <c r="K10508" t="str">
        <v>2024-12-31 00:00:00</v>
      </c>
      <c r="L10508">
        <v>1.6000000000000001E-4</v>
      </c>
      <c r="O10508">
        <v>100265</v>
      </c>
      <c r="P10508" t="str">
        <v>Maharashtra Seamless Ltd.</v>
      </c>
      <c r="Q10508" t="str">
        <v>Building Materials</v>
      </c>
      <c r="R10508" t="str">
        <v>Small Cap</v>
      </c>
      <c r="S10508" t="str">
        <v>2024-12-31 00:00:00</v>
      </c>
      <c r="T10508">
        <v>1.4999999999999999E-4</v>
      </c>
    </row>
    <row r="10509" spans="7:20" x14ac:dyDescent="0.3">
      <c r="G10509">
        <v>100265</v>
      </c>
      <c r="H10509" t="str">
        <v>Maharashtra Seamless Ltd.</v>
      </c>
      <c r="I10509" t="str">
        <v>Building Materials</v>
      </c>
      <c r="J10509" t="str">
        <v>Small Cap</v>
      </c>
      <c r="K10509" t="str">
        <v>2024-12-31 00:00:00</v>
      </c>
      <c r="L10509">
        <v>1.4999999999999999E-4</v>
      </c>
      <c r="O10509">
        <v>100109</v>
      </c>
      <c r="P10509" t="str">
        <v>Mangalore Refinery And Petrochemicals Ltd.</v>
      </c>
      <c r="Q10509" t="str">
        <v>Oil &amp; Gas</v>
      </c>
      <c r="R10509" t="str">
        <v>Small Cap</v>
      </c>
      <c r="S10509" t="str">
        <v>2024-12-31 00:00:00</v>
      </c>
      <c r="T10509">
        <v>1.4999999999999999E-4</v>
      </c>
    </row>
    <row r="10510" spans="7:20" x14ac:dyDescent="0.3">
      <c r="G10510">
        <v>100109</v>
      </c>
      <c r="H10510" t="str">
        <v>Mangalore Refinery And Petrochemicals Ltd.</v>
      </c>
      <c r="I10510" t="str">
        <v>Oil &amp; Gas</v>
      </c>
      <c r="J10510" t="str">
        <v>Small Cap</v>
      </c>
      <c r="K10510" t="str">
        <v>2024-12-31 00:00:00</v>
      </c>
      <c r="L10510">
        <v>1.4999999999999999E-4</v>
      </c>
      <c r="O10510">
        <v>132181</v>
      </c>
      <c r="P10510" t="str">
        <v>Gujarat Mineral Development Corporation Ltd.</v>
      </c>
      <c r="Q10510" t="str">
        <v>Mining &amp; Minerals</v>
      </c>
      <c r="R10510" t="str">
        <v>Small Cap</v>
      </c>
      <c r="S10510" t="str">
        <v>2024-12-31 00:00:00</v>
      </c>
      <c r="T10510">
        <v>1.3999999999999999E-4</v>
      </c>
    </row>
    <row r="10511" spans="7:20" x14ac:dyDescent="0.3">
      <c r="G10511">
        <v>132181</v>
      </c>
      <c r="H10511" t="str">
        <v>Gujarat Mineral Development Corporation Ltd.</v>
      </c>
      <c r="I10511" t="str">
        <v>Mining &amp; Minerals</v>
      </c>
      <c r="J10511" t="str">
        <v>Small Cap</v>
      </c>
      <c r="K10511" t="str">
        <v>2024-12-31 00:00:00</v>
      </c>
      <c r="L10511">
        <v>1.3999999999999999E-4</v>
      </c>
      <c r="O10511">
        <v>296479</v>
      </c>
      <c r="P10511" t="str">
        <v>Easy Trip Planners Ltd.</v>
      </c>
      <c r="Q10511" t="str">
        <v>Hotels &amp; Travel</v>
      </c>
      <c r="R10511" t="str">
        <v>Small Cap</v>
      </c>
      <c r="S10511" t="str">
        <v>2024-12-31 00:00:00</v>
      </c>
      <c r="T10511">
        <v>1.3999999999999999E-4</v>
      </c>
    </row>
    <row r="10512" spans="7:20" x14ac:dyDescent="0.3">
      <c r="G10512">
        <v>296479</v>
      </c>
      <c r="H10512" t="str">
        <v>Easy Trip Planners Ltd.</v>
      </c>
      <c r="I10512" t="str">
        <v>Hotels &amp; Travel</v>
      </c>
      <c r="J10512" t="str">
        <v>Small Cap</v>
      </c>
      <c r="K10512" t="str">
        <v>2024-12-31 00:00:00</v>
      </c>
      <c r="L10512">
        <v>1.3999999999999999E-4</v>
      </c>
      <c r="O10512">
        <v>130999</v>
      </c>
      <c r="P10512" t="str">
        <v>Balaji Amines Ltd.</v>
      </c>
      <c r="Q10512" t="str">
        <v>Chemicals</v>
      </c>
      <c r="R10512" t="str">
        <v>Small Cap</v>
      </c>
      <c r="S10512" t="str">
        <v>2024-12-31 00:00:00</v>
      </c>
      <c r="T10512">
        <v>1.3999999999999999E-4</v>
      </c>
    </row>
    <row r="10513" spans="7:20" x14ac:dyDescent="0.3">
      <c r="G10513">
        <v>130999</v>
      </c>
      <c r="H10513" t="str">
        <v>Balaji Amines Ltd.</v>
      </c>
      <c r="I10513" t="str">
        <v>Chemicals</v>
      </c>
      <c r="J10513" t="str">
        <v>Small Cap</v>
      </c>
      <c r="K10513" t="str">
        <v>2024-12-31 00:00:00</v>
      </c>
      <c r="L10513">
        <v>1.3999999999999999E-4</v>
      </c>
      <c r="O10513">
        <v>106767</v>
      </c>
      <c r="P10513" t="str">
        <v>Alkyl Amines Chemicals Ltd.</v>
      </c>
      <c r="Q10513" t="str">
        <v>Chemicals</v>
      </c>
      <c r="R10513" t="str">
        <v>Small Cap</v>
      </c>
      <c r="S10513" t="str">
        <v>2024-12-31 00:00:00</v>
      </c>
      <c r="T10513">
        <v>1.2999999999999999E-4</v>
      </c>
    </row>
    <row r="10514" spans="7:20" x14ac:dyDescent="0.3">
      <c r="G10514">
        <v>106767</v>
      </c>
      <c r="H10514" t="str">
        <v>Alkyl Amines Chemicals Ltd.</v>
      </c>
      <c r="I10514" t="str">
        <v>Chemicals</v>
      </c>
      <c r="J10514" t="str">
        <v>Small Cap</v>
      </c>
      <c r="K10514" t="str">
        <v>2024-12-31 00:00:00</v>
      </c>
      <c r="L10514">
        <v>1.2999999999999999E-4</v>
      </c>
      <c r="O10514">
        <v>208433</v>
      </c>
      <c r="P10514" t="str">
        <v>Inox India Ltd.</v>
      </c>
      <c r="Q10514" t="str">
        <v>Capital Goods</v>
      </c>
      <c r="R10514" t="str">
        <v>Small Cap</v>
      </c>
      <c r="S10514" t="str">
        <v>2024-12-31 00:00:00</v>
      </c>
      <c r="T10514">
        <v>1.2999999999999999E-4</v>
      </c>
    </row>
    <row r="10515" spans="7:20" x14ac:dyDescent="0.3">
      <c r="G10515">
        <v>208433</v>
      </c>
      <c r="H10515" t="str">
        <v>Inox India Ltd.</v>
      </c>
      <c r="I10515" t="str">
        <v>Capital Goods</v>
      </c>
      <c r="J10515" t="str">
        <v>Small Cap</v>
      </c>
      <c r="K10515" t="str">
        <v>2024-12-31 00:00:00</v>
      </c>
      <c r="L10515">
        <v>1.2999999999999999E-4</v>
      </c>
      <c r="O10515">
        <v>214816</v>
      </c>
      <c r="P10515" t="str">
        <v>Akums Drugs &amp; Pharmaceuticals Ltd.</v>
      </c>
      <c r="Q10515" t="str">
        <v>Healthcare</v>
      </c>
      <c r="R10515" t="str">
        <v>Small Cap</v>
      </c>
      <c r="S10515" t="str">
        <v>2024-12-31 00:00:00</v>
      </c>
      <c r="T10515">
        <v>1.2999999999999999E-4</v>
      </c>
    </row>
    <row r="10516" spans="7:20" x14ac:dyDescent="0.3">
      <c r="G10516">
        <v>214816</v>
      </c>
      <c r="H10516" t="str">
        <v>Akums Drugs &amp; Pharmaceuticals Ltd.</v>
      </c>
      <c r="I10516" t="str">
        <v>Healthcare</v>
      </c>
      <c r="J10516" t="str">
        <v>Small Cap</v>
      </c>
      <c r="K10516" t="str">
        <v>2024-12-31 00:00:00</v>
      </c>
      <c r="L10516">
        <v>1.2999999999999999E-4</v>
      </c>
      <c r="O10516">
        <v>121070</v>
      </c>
      <c r="P10516" t="str">
        <v>Alok Industries Ltd.</v>
      </c>
      <c r="Q10516" t="str">
        <v>Textile</v>
      </c>
      <c r="R10516" t="str">
        <v>Small Cap</v>
      </c>
      <c r="S10516" t="str">
        <v>2024-12-31 00:00:00</v>
      </c>
      <c r="T10516">
        <v>1.2999999999999999E-4</v>
      </c>
    </row>
    <row r="10517" spans="7:20" x14ac:dyDescent="0.3">
      <c r="G10517">
        <v>121070</v>
      </c>
      <c r="H10517" t="str">
        <v>Alok Industries Ltd.</v>
      </c>
      <c r="I10517" t="str">
        <v>Textile</v>
      </c>
      <c r="J10517" t="str">
        <v>Small Cap</v>
      </c>
      <c r="K10517" t="str">
        <v>2024-12-31 00:00:00</v>
      </c>
      <c r="L10517">
        <v>1.2999999999999999E-4</v>
      </c>
      <c r="O10517">
        <v>304701</v>
      </c>
      <c r="P10517" t="str">
        <v>Campus Activewear Ltd.</v>
      </c>
      <c r="Q10517" t="str">
        <v>Consumer Discretionary</v>
      </c>
      <c r="R10517" t="str">
        <v>Small Cap</v>
      </c>
      <c r="S10517" t="str">
        <v>2024-12-31 00:00:00</v>
      </c>
      <c r="T10517">
        <v>1.2999999999999999E-4</v>
      </c>
    </row>
    <row r="10518" spans="7:20" x14ac:dyDescent="0.3">
      <c r="G10518">
        <v>304701</v>
      </c>
      <c r="H10518" t="str">
        <v>Campus Activewear Ltd.</v>
      </c>
      <c r="I10518" t="str">
        <v>Consumer Discretionary</v>
      </c>
      <c r="J10518" t="str">
        <v>Small Cap</v>
      </c>
      <c r="K10518" t="str">
        <v>2024-12-31 00:00:00</v>
      </c>
      <c r="L10518">
        <v>1.2999999999999999E-4</v>
      </c>
      <c r="O10518">
        <v>132505</v>
      </c>
      <c r="P10518" t="str">
        <v>UCO Bank</v>
      </c>
      <c r="Q10518" t="str">
        <v>Banks</v>
      </c>
      <c r="R10518" t="str">
        <v>Mid Cap</v>
      </c>
      <c r="S10518" t="str">
        <v>2024-12-31 00:00:00</v>
      </c>
      <c r="T10518">
        <v>1.2E-4</v>
      </c>
    </row>
    <row r="10519" spans="7:20" x14ac:dyDescent="0.3">
      <c r="G10519">
        <v>132505</v>
      </c>
      <c r="H10519" t="str">
        <v>UCO Bank</v>
      </c>
      <c r="I10519" t="str">
        <v>Banks</v>
      </c>
      <c r="J10519" t="str">
        <v>Mid Cap</v>
      </c>
      <c r="K10519" t="str">
        <v>2024-12-31 00:00:00</v>
      </c>
      <c r="L10519">
        <v>1.2E-4</v>
      </c>
      <c r="O10519">
        <v>124230</v>
      </c>
      <c r="P10519" t="str">
        <v>Rashtriya Chemicals and Fertilizers Ltd.</v>
      </c>
      <c r="Q10519" t="str">
        <v>Chemicals</v>
      </c>
      <c r="R10519" t="str">
        <v>Small Cap</v>
      </c>
      <c r="S10519" t="str">
        <v>2024-12-31 00:00:00</v>
      </c>
      <c r="T10519">
        <v>1.2E-4</v>
      </c>
    </row>
    <row r="10520" spans="7:20" x14ac:dyDescent="0.3">
      <c r="G10520">
        <v>124230</v>
      </c>
      <c r="H10520" t="str">
        <v>Rashtriya Chemicals and Fertilizers Ltd.</v>
      </c>
      <c r="I10520" t="str">
        <v>Chemicals</v>
      </c>
      <c r="J10520" t="str">
        <v>Small Cap</v>
      </c>
      <c r="K10520" t="str">
        <v>2024-12-31 00:00:00</v>
      </c>
      <c r="L10520">
        <v>1.2E-4</v>
      </c>
      <c r="O10520">
        <v>273198</v>
      </c>
      <c r="P10520" t="str">
        <v>Route Mobile Ltd.</v>
      </c>
      <c r="Q10520" t="str">
        <v>IT</v>
      </c>
      <c r="R10520" t="str">
        <v>Small Cap</v>
      </c>
      <c r="S10520" t="str">
        <v>2024-12-31 00:00:00</v>
      </c>
      <c r="T10520">
        <v>1.1E-4</v>
      </c>
    </row>
    <row r="10521" spans="7:20" x14ac:dyDescent="0.3">
      <c r="G10521">
        <v>273198</v>
      </c>
      <c r="H10521" t="str">
        <v>Route Mobile Ltd.</v>
      </c>
      <c r="I10521" t="str">
        <v>IT</v>
      </c>
      <c r="J10521" t="str">
        <v>Small Cap</v>
      </c>
      <c r="K10521" t="str">
        <v>2024-12-31 00:00:00</v>
      </c>
      <c r="L10521">
        <v>1.1E-4</v>
      </c>
      <c r="O10521">
        <v>229901</v>
      </c>
      <c r="P10521" t="str">
        <v>RattanIndia Enterprises Ltd.</v>
      </c>
      <c r="Q10521" t="str">
        <v>Services</v>
      </c>
      <c r="R10521" t="str">
        <v>Small Cap</v>
      </c>
      <c r="S10521" t="str">
        <v>2024-12-31 00:00:00</v>
      </c>
      <c r="T10521">
        <v>1.1E-4</v>
      </c>
    </row>
    <row r="10522" spans="7:20" x14ac:dyDescent="0.3">
      <c r="G10522">
        <v>229901</v>
      </c>
      <c r="H10522" t="str">
        <v>RattanIndia Enterprises Ltd.</v>
      </c>
      <c r="I10522" t="str">
        <v>Services</v>
      </c>
      <c r="J10522" t="str">
        <v>Small Cap</v>
      </c>
      <c r="K10522" t="str">
        <v>2024-12-31 00:00:00</v>
      </c>
      <c r="L10522">
        <v>1.1E-4</v>
      </c>
      <c r="O10522">
        <v>132872</v>
      </c>
      <c r="P10522" t="str">
        <v>Sun Pharma Advanced Research Company Ltd.</v>
      </c>
      <c r="Q10522" t="str">
        <v>Healthcare</v>
      </c>
      <c r="R10522" t="str">
        <v>Small Cap</v>
      </c>
      <c r="S10522" t="str">
        <v>2024-12-31 00:00:00</v>
      </c>
      <c r="T10522">
        <v>1.1E-4</v>
      </c>
    </row>
    <row r="10523" spans="7:20" x14ac:dyDescent="0.3">
      <c r="G10523">
        <v>132872</v>
      </c>
      <c r="H10523" t="str">
        <v>Sun Pharma Advanced Research Company Ltd.</v>
      </c>
      <c r="I10523" t="str">
        <v>Healthcare</v>
      </c>
      <c r="J10523" t="str">
        <v>Small Cap</v>
      </c>
      <c r="K10523" t="str">
        <v>2024-12-31 00:00:00</v>
      </c>
      <c r="L10523">
        <v>1.1E-4</v>
      </c>
      <c r="O10523">
        <v>211531</v>
      </c>
      <c r="P10523" t="str">
        <v>Just Dial Ltd.</v>
      </c>
      <c r="Q10523" t="str">
        <v>Services</v>
      </c>
      <c r="R10523" t="str">
        <v>Small Cap</v>
      </c>
      <c r="S10523" t="str">
        <v>2024-12-31 00:00:00</v>
      </c>
      <c r="T10523">
        <v>1.1E-4</v>
      </c>
    </row>
    <row r="10524" spans="7:20" x14ac:dyDescent="0.3">
      <c r="G10524">
        <v>211531</v>
      </c>
      <c r="H10524" t="str">
        <v>Just Dial Ltd.</v>
      </c>
      <c r="I10524" t="str">
        <v>Services</v>
      </c>
      <c r="J10524" t="str">
        <v>Small Cap</v>
      </c>
      <c r="K10524" t="str">
        <v>2024-12-31 00:00:00</v>
      </c>
      <c r="L10524">
        <v>1.1E-4</v>
      </c>
      <c r="O10524">
        <v>124226</v>
      </c>
      <c r="P10524" t="str">
        <v>Gujarat Ambuja Exports Ltd.</v>
      </c>
      <c r="Q10524" t="str">
        <v>FMCG</v>
      </c>
      <c r="R10524" t="str">
        <v>Small Cap</v>
      </c>
      <c r="S10524" t="str">
        <v>2024-12-31 00:00:00</v>
      </c>
      <c r="T10524">
        <v>1.1E-4</v>
      </c>
    </row>
    <row r="10525" spans="7:20" x14ac:dyDescent="0.3">
      <c r="G10525">
        <v>124226</v>
      </c>
      <c r="H10525" t="str">
        <v>Gujarat Ambuja Exports Ltd.</v>
      </c>
      <c r="I10525" t="str">
        <v>FMCG</v>
      </c>
      <c r="J10525" t="str">
        <v>Small Cap</v>
      </c>
      <c r="K10525" t="str">
        <v>2024-12-31 00:00:00</v>
      </c>
      <c r="L10525">
        <v>1.1E-4</v>
      </c>
      <c r="O10525">
        <v>214437</v>
      </c>
      <c r="P10525" t="str">
        <v>Varroc Engineering Ltd.</v>
      </c>
      <c r="Q10525" t="str">
        <v>Auto &amp; Auto Components</v>
      </c>
      <c r="R10525" t="str">
        <v>Small Cap</v>
      </c>
      <c r="S10525" t="str">
        <v>2024-12-31 00:00:00</v>
      </c>
      <c r="T10525">
        <v>1.1E-4</v>
      </c>
    </row>
    <row r="10526" spans="7:20" x14ac:dyDescent="0.3">
      <c r="G10526">
        <v>214437</v>
      </c>
      <c r="H10526" t="str">
        <v>Varroc Engineering Ltd.</v>
      </c>
      <c r="I10526" t="str">
        <v>Auto &amp; Auto Components</v>
      </c>
      <c r="J10526" t="str">
        <v>Small Cap</v>
      </c>
      <c r="K10526" t="str">
        <v>2024-12-31 00:00:00</v>
      </c>
      <c r="L10526">
        <v>1.1E-4</v>
      </c>
      <c r="O10526">
        <v>113377</v>
      </c>
      <c r="P10526" t="str">
        <v>MMTC Ltd.</v>
      </c>
      <c r="Q10526" t="str">
        <v>Trading</v>
      </c>
      <c r="R10526" t="str">
        <v>Small Cap</v>
      </c>
      <c r="S10526" t="str">
        <v>2024-12-31 00:00:00</v>
      </c>
      <c r="T10526">
        <v>6.0000000000000002E-5</v>
      </c>
    </row>
    <row r="10527" spans="7:20" x14ac:dyDescent="0.3">
      <c r="G10527">
        <v>113377</v>
      </c>
      <c r="H10527" t="str">
        <v>MMTC Ltd.</v>
      </c>
      <c r="I10527" t="str">
        <v>Trading</v>
      </c>
      <c r="J10527" t="str">
        <v>Small Cap</v>
      </c>
      <c r="K10527" t="str">
        <v>2024-12-31 00:00:00</v>
      </c>
      <c r="L10527">
        <v>6.0000000000000002E-5</v>
      </c>
      <c r="O10527">
        <v>100180</v>
      </c>
      <c r="P10527" t="str">
        <v>HDFC Bank Ltd.</v>
      </c>
      <c r="Q10527" t="str">
        <v>Banks</v>
      </c>
      <c r="R10527" t="str">
        <v>Large Cap</v>
      </c>
      <c r="S10527" t="str">
        <v>2025-01-31 00:00:00</v>
      </c>
      <c r="T10527">
        <v>6.8879999999999997E-2</v>
      </c>
    </row>
    <row r="10528" spans="7:20" x14ac:dyDescent="0.3">
      <c r="G10528">
        <v>100180</v>
      </c>
      <c r="H10528" t="str">
        <v>HDFC Bank Ltd.</v>
      </c>
      <c r="I10528" t="str">
        <v>Banks</v>
      </c>
      <c r="J10528" t="str">
        <v>Large Cap</v>
      </c>
      <c r="K10528" t="str">
        <v>2025-01-31 00:00:00</v>
      </c>
      <c r="L10528">
        <v>6.8879999999999997E-2</v>
      </c>
      <c r="O10528">
        <v>132174</v>
      </c>
      <c r="P10528" t="str">
        <v>ICICI Bank Ltd.</v>
      </c>
      <c r="Q10528" t="str">
        <v>Banks</v>
      </c>
      <c r="R10528" t="str">
        <v>Large Cap</v>
      </c>
      <c r="S10528" t="str">
        <v>2025-01-31 00:00:00</v>
      </c>
      <c r="T10528">
        <v>4.691E-2</v>
      </c>
    </row>
    <row r="10529" spans="7:20" x14ac:dyDescent="0.3">
      <c r="G10529">
        <v>132174</v>
      </c>
      <c r="H10529" t="str">
        <v>ICICI Bank Ltd.</v>
      </c>
      <c r="I10529" t="str">
        <v>Banks</v>
      </c>
      <c r="J10529" t="str">
        <v>Large Cap</v>
      </c>
      <c r="K10529" t="str">
        <v>2025-01-31 00:00:00</v>
      </c>
      <c r="L10529">
        <v>4.691E-2</v>
      </c>
      <c r="O10529">
        <v>100325</v>
      </c>
      <c r="P10529" t="str">
        <v>Reliance Industries Ltd.</v>
      </c>
      <c r="Q10529" t="str">
        <v>Oil &amp; Gas</v>
      </c>
      <c r="R10529" t="str">
        <v>Large Cap</v>
      </c>
      <c r="S10529" t="str">
        <v>2025-01-31 00:00:00</v>
      </c>
      <c r="T10529">
        <v>4.5249999999999999E-2</v>
      </c>
    </row>
    <row r="10530" spans="7:20" x14ac:dyDescent="0.3">
      <c r="G10530">
        <v>100325</v>
      </c>
      <c r="H10530" t="str">
        <v>Reliance Industries Ltd.</v>
      </c>
      <c r="I10530" t="str">
        <v>Oil &amp; Gas</v>
      </c>
      <c r="J10530" t="str">
        <v>Large Cap</v>
      </c>
      <c r="K10530" t="str">
        <v>2025-01-31 00:00:00</v>
      </c>
      <c r="L10530">
        <v>4.5249999999999999E-2</v>
      </c>
      <c r="O10530">
        <v>100209</v>
      </c>
      <c r="P10530" t="str">
        <v>Infosys Ltd.</v>
      </c>
      <c r="Q10530" t="str">
        <v>IT</v>
      </c>
      <c r="R10530" t="str">
        <v>Large Cap</v>
      </c>
      <c r="S10530" t="str">
        <v>2025-01-31 00:00:00</v>
      </c>
      <c r="T10530">
        <v>3.5400000000000001E-2</v>
      </c>
    </row>
    <row r="10531" spans="7:20" x14ac:dyDescent="0.3">
      <c r="G10531">
        <v>100209</v>
      </c>
      <c r="H10531" t="str">
        <v>Infosys Ltd.</v>
      </c>
      <c r="I10531" t="str">
        <v>IT</v>
      </c>
      <c r="J10531" t="str">
        <v>Large Cap</v>
      </c>
      <c r="K10531" t="str">
        <v>2025-01-31 00:00:00</v>
      </c>
      <c r="L10531">
        <v>3.5400000000000001E-2</v>
      </c>
      <c r="O10531">
        <v>100875</v>
      </c>
      <c r="P10531" t="str">
        <v>ITC Ltd.</v>
      </c>
      <c r="Q10531" t="str">
        <v>FMCG</v>
      </c>
      <c r="R10531" t="str">
        <v>Large Cap</v>
      </c>
      <c r="S10531" t="str">
        <v>2025-01-31 00:00:00</v>
      </c>
      <c r="T10531">
        <v>2.9680000000000002E-2</v>
      </c>
    </row>
    <row r="10532" spans="7:20" x14ac:dyDescent="0.3">
      <c r="G10532">
        <v>100875</v>
      </c>
      <c r="H10532" t="str">
        <v>ITC Ltd.</v>
      </c>
      <c r="I10532" t="str">
        <v>FMCG</v>
      </c>
      <c r="J10532" t="str">
        <v>Large Cap</v>
      </c>
      <c r="K10532" t="str">
        <v>2025-01-31 00:00:00</v>
      </c>
      <c r="L10532">
        <v>2.9680000000000002E-2</v>
      </c>
      <c r="O10532">
        <v>100510</v>
      </c>
      <c r="P10532" t="str">
        <v>Larsen &amp; Toubro Ltd.</v>
      </c>
      <c r="Q10532" t="str">
        <v>Construction &amp; Realty</v>
      </c>
      <c r="R10532" t="str">
        <v>Large Cap</v>
      </c>
      <c r="S10532" t="str">
        <v>2025-01-31 00:00:00</v>
      </c>
      <c r="T10532">
        <v>2.5999999999999999E-2</v>
      </c>
    </row>
    <row r="10533" spans="7:20" x14ac:dyDescent="0.3">
      <c r="G10533">
        <v>100510</v>
      </c>
      <c r="H10533" t="str">
        <v>Larsen &amp; Toubro Ltd.</v>
      </c>
      <c r="I10533" t="str">
        <v>Construction &amp; Realty</v>
      </c>
      <c r="J10533" t="str">
        <v>Large Cap</v>
      </c>
      <c r="K10533" t="str">
        <v>2025-01-31 00:00:00</v>
      </c>
      <c r="L10533">
        <v>2.5999999999999999E-2</v>
      </c>
      <c r="O10533">
        <v>132454</v>
      </c>
      <c r="P10533" t="str">
        <v>Bharti Airtel Ltd.</v>
      </c>
      <c r="Q10533" t="str">
        <v>Telecom</v>
      </c>
      <c r="R10533" t="str">
        <v>Large Cap</v>
      </c>
      <c r="S10533" t="str">
        <v>2025-01-31 00:00:00</v>
      </c>
      <c r="T10533">
        <v>2.462E-2</v>
      </c>
    </row>
    <row r="10534" spans="7:20" x14ac:dyDescent="0.3">
      <c r="G10534">
        <v>132454</v>
      </c>
      <c r="H10534" t="str">
        <v>Bharti Airtel Ltd.</v>
      </c>
      <c r="I10534" t="str">
        <v>Telecom</v>
      </c>
      <c r="J10534" t="str">
        <v>Large Cap</v>
      </c>
      <c r="K10534" t="str">
        <v>2025-01-31 00:00:00</v>
      </c>
      <c r="L10534">
        <v>2.462E-2</v>
      </c>
      <c r="O10534">
        <v>132540</v>
      </c>
      <c r="P10534" t="str">
        <v>Tata Consultancy Services Ltd.</v>
      </c>
      <c r="Q10534" t="str">
        <v>IT</v>
      </c>
      <c r="R10534" t="str">
        <v>Large Cap</v>
      </c>
      <c r="S10534" t="str">
        <v>2025-01-31 00:00:00</v>
      </c>
      <c r="T10534">
        <v>2.2259999999999999E-2</v>
      </c>
    </row>
    <row r="10535" spans="7:20" x14ac:dyDescent="0.3">
      <c r="G10535">
        <v>132540</v>
      </c>
      <c r="H10535" t="str">
        <v>Tata Consultancy Services Ltd.</v>
      </c>
      <c r="I10535" t="str">
        <v>IT</v>
      </c>
      <c r="J10535" t="str">
        <v>Large Cap</v>
      </c>
      <c r="K10535" t="str">
        <v>2025-01-31 00:00:00</v>
      </c>
      <c r="L10535">
        <v>2.2259999999999999E-2</v>
      </c>
      <c r="O10535">
        <v>100520</v>
      </c>
      <c r="P10535" t="str">
        <v>Mahindra &amp; Mahindra Ltd.</v>
      </c>
      <c r="Q10535" t="str">
        <v>Auto &amp; Auto Components</v>
      </c>
      <c r="R10535" t="str">
        <v>Large Cap</v>
      </c>
      <c r="S10535" t="str">
        <v>2025-01-31 00:00:00</v>
      </c>
      <c r="T10535">
        <v>1.6060000000000001E-2</v>
      </c>
    </row>
    <row r="10536" spans="7:20" x14ac:dyDescent="0.3">
      <c r="G10536">
        <v>100520</v>
      </c>
      <c r="H10536" t="str">
        <v>Mahindra &amp; Mahindra Ltd.</v>
      </c>
      <c r="I10536" t="str">
        <v>Auto &amp; Auto Components</v>
      </c>
      <c r="J10536" t="str">
        <v>Large Cap</v>
      </c>
      <c r="K10536" t="str">
        <v>2025-01-31 00:00:00</v>
      </c>
      <c r="L10536">
        <v>1.6060000000000001E-2</v>
      </c>
      <c r="O10536">
        <v>100112</v>
      </c>
      <c r="P10536" t="str">
        <v>State Bank Of India</v>
      </c>
      <c r="Q10536" t="str">
        <v>Banks</v>
      </c>
      <c r="R10536" t="str">
        <v>Large Cap</v>
      </c>
      <c r="S10536" t="str">
        <v>2025-01-31 00:00:00</v>
      </c>
      <c r="T10536">
        <v>1.5559999999999999E-2</v>
      </c>
    </row>
    <row r="10537" spans="7:20" x14ac:dyDescent="0.3">
      <c r="G10537">
        <v>100112</v>
      </c>
      <c r="H10537" t="str">
        <v>State Bank Of India</v>
      </c>
      <c r="I10537" t="str">
        <v>Banks</v>
      </c>
      <c r="J10537" t="str">
        <v>Large Cap</v>
      </c>
      <c r="K10537" t="str">
        <v>2025-01-31 00:00:00</v>
      </c>
      <c r="L10537">
        <v>1.5559999999999999E-2</v>
      </c>
      <c r="O10537">
        <v>100247</v>
      </c>
      <c r="P10537" t="str">
        <v>Kotak Mahindra Bank Ltd.</v>
      </c>
      <c r="Q10537" t="str">
        <v>Banks</v>
      </c>
      <c r="R10537" t="str">
        <v>Large Cap</v>
      </c>
      <c r="S10537" t="str">
        <v>2025-01-31 00:00:00</v>
      </c>
      <c r="T10537">
        <v>1.485E-2</v>
      </c>
    </row>
    <row r="10538" spans="7:20" x14ac:dyDescent="0.3">
      <c r="G10538">
        <v>100247</v>
      </c>
      <c r="H10538" t="str">
        <v>Kotak Mahindra Bank Ltd.</v>
      </c>
      <c r="I10538" t="str">
        <v>Banks</v>
      </c>
      <c r="J10538" t="str">
        <v>Large Cap</v>
      </c>
      <c r="K10538" t="str">
        <v>2025-01-31 00:00:00</v>
      </c>
      <c r="L10538">
        <v>1.485E-2</v>
      </c>
      <c r="O10538">
        <v>132215</v>
      </c>
      <c r="P10538" t="str">
        <v>Axis Bank Ltd.</v>
      </c>
      <c r="Q10538" t="str">
        <v>Banks</v>
      </c>
      <c r="R10538" t="str">
        <v>Large Cap</v>
      </c>
      <c r="S10538" t="str">
        <v>2025-01-31 00:00:00</v>
      </c>
      <c r="T10538">
        <v>1.485E-2</v>
      </c>
    </row>
    <row r="10539" spans="7:20" x14ac:dyDescent="0.3">
      <c r="G10539">
        <v>132215</v>
      </c>
      <c r="H10539" t="str">
        <v>Axis Bank Ltd.</v>
      </c>
      <c r="I10539" t="str">
        <v>Banks</v>
      </c>
      <c r="J10539" t="str">
        <v>Large Cap</v>
      </c>
      <c r="K10539" t="str">
        <v>2025-01-31 00:00:00</v>
      </c>
      <c r="L10539">
        <v>1.485E-2</v>
      </c>
      <c r="O10539">
        <v>100034</v>
      </c>
      <c r="P10539" t="str">
        <v>Bajaj Finance Ltd.</v>
      </c>
      <c r="Q10539" t="str">
        <v>NBFC's &amp; Housing Finance</v>
      </c>
      <c r="R10539" t="str">
        <v>Large Cap</v>
      </c>
      <c r="S10539" t="str">
        <v>2025-01-31 00:00:00</v>
      </c>
      <c r="T10539">
        <v>1.174E-2</v>
      </c>
    </row>
    <row r="10540" spans="7:20" x14ac:dyDescent="0.3">
      <c r="G10540">
        <v>100034</v>
      </c>
      <c r="H10540" t="str">
        <v>Bajaj Finance Ltd.</v>
      </c>
      <c r="I10540" t="str">
        <v>NBFC's &amp; Housing Finance</v>
      </c>
      <c r="J10540" t="str">
        <v>Large Cap</v>
      </c>
      <c r="K10540" t="str">
        <v>2025-01-31 00:00:00</v>
      </c>
      <c r="L10540">
        <v>1.174E-2</v>
      </c>
      <c r="O10540">
        <v>100696</v>
      </c>
      <c r="P10540" t="str">
        <v>Hindustan Unilever Ltd.</v>
      </c>
      <c r="Q10540" t="str">
        <v>FMCG</v>
      </c>
      <c r="R10540" t="str">
        <v>Large Cap</v>
      </c>
      <c r="S10540" t="str">
        <v>2025-01-31 00:00:00</v>
      </c>
      <c r="T10540">
        <v>1.171E-2</v>
      </c>
    </row>
    <row r="10541" spans="7:20" x14ac:dyDescent="0.3">
      <c r="G10541">
        <v>100696</v>
      </c>
      <c r="H10541" t="str">
        <v>Hindustan Unilever Ltd.</v>
      </c>
      <c r="I10541" t="str">
        <v>FMCG</v>
      </c>
      <c r="J10541" t="str">
        <v>Large Cap</v>
      </c>
      <c r="K10541" t="str">
        <v>2025-01-31 00:00:00</v>
      </c>
      <c r="L10541">
        <v>1.171E-2</v>
      </c>
      <c r="O10541">
        <v>252306</v>
      </c>
      <c r="P10541" t="str">
        <v>Zomato Ltd.</v>
      </c>
      <c r="Q10541" t="str">
        <v>Consumer Discretionary</v>
      </c>
      <c r="R10541" t="str">
        <v>Large Cap</v>
      </c>
      <c r="S10541" t="str">
        <v>2025-01-31 00:00:00</v>
      </c>
      <c r="T10541">
        <v>1.1270000000000001E-2</v>
      </c>
    </row>
    <row r="10542" spans="7:20" x14ac:dyDescent="0.3">
      <c r="G10542">
        <v>252306</v>
      </c>
      <c r="H10542" t="str">
        <v>Zomato Ltd.</v>
      </c>
      <c r="I10542" t="str">
        <v>Consumer Discretionary</v>
      </c>
      <c r="J10542" t="str">
        <v>Large Cap</v>
      </c>
      <c r="K10542" t="str">
        <v>2025-01-31 00:00:00</v>
      </c>
      <c r="L10542">
        <v>1.1270000000000001E-2</v>
      </c>
      <c r="O10542">
        <v>124715</v>
      </c>
      <c r="P10542" t="str">
        <v>Sun Pharmaceutical Industries Ltd.</v>
      </c>
      <c r="Q10542" t="str">
        <v>Healthcare</v>
      </c>
      <c r="R10542" t="str">
        <v>Large Cap</v>
      </c>
      <c r="S10542" t="str">
        <v>2025-01-31 00:00:00</v>
      </c>
      <c r="T10542">
        <v>1.009E-2</v>
      </c>
    </row>
    <row r="10543" spans="7:20" x14ac:dyDescent="0.3">
      <c r="G10543">
        <v>124715</v>
      </c>
      <c r="H10543" t="str">
        <v>Sun Pharmaceutical Industries Ltd.</v>
      </c>
      <c r="I10543" t="str">
        <v>Healthcare</v>
      </c>
      <c r="J10543" t="str">
        <v>Large Cap</v>
      </c>
      <c r="K10543" t="str">
        <v>2025-01-31 00:00:00</v>
      </c>
      <c r="L10543">
        <v>1.009E-2</v>
      </c>
      <c r="O10543">
        <v>132281</v>
      </c>
      <c r="P10543" t="str">
        <v>HCL Technologies Ltd.</v>
      </c>
      <c r="Q10543" t="str">
        <v>IT</v>
      </c>
      <c r="R10543" t="str">
        <v>Large Cap</v>
      </c>
      <c r="S10543" t="str">
        <v>2025-01-31 00:00:00</v>
      </c>
      <c r="T10543">
        <v>9.7300000000000008E-3</v>
      </c>
    </row>
    <row r="10544" spans="7:20" x14ac:dyDescent="0.3">
      <c r="G10544">
        <v>132281</v>
      </c>
      <c r="H10544" t="str">
        <v>HCL Technologies Ltd.</v>
      </c>
      <c r="I10544" t="str">
        <v>IT</v>
      </c>
      <c r="J10544" t="str">
        <v>Large Cap</v>
      </c>
      <c r="K10544" t="str">
        <v>2025-01-31 00:00:00</v>
      </c>
      <c r="L10544">
        <v>9.7300000000000008E-3</v>
      </c>
      <c r="O10544">
        <v>132500</v>
      </c>
      <c r="P10544" t="str">
        <v>Maruti Suzuki India Ltd.</v>
      </c>
      <c r="Q10544" t="str">
        <v>Auto &amp; Auto Components</v>
      </c>
      <c r="R10544" t="str">
        <v>Large Cap</v>
      </c>
      <c r="S10544" t="str">
        <v>2025-01-31 00:00:00</v>
      </c>
      <c r="T10544">
        <v>8.5599999999999999E-3</v>
      </c>
    </row>
    <row r="10545" spans="7:20" x14ac:dyDescent="0.3">
      <c r="G10545">
        <v>132500</v>
      </c>
      <c r="H10545" t="str">
        <v>Maruti Suzuki India Ltd.</v>
      </c>
      <c r="I10545" t="str">
        <v>Auto &amp; Auto Components</v>
      </c>
      <c r="J10545" t="str">
        <v>Large Cap</v>
      </c>
      <c r="K10545" t="str">
        <v>2025-01-31 00:00:00</v>
      </c>
      <c r="L10545">
        <v>8.5599999999999999E-3</v>
      </c>
      <c r="O10545">
        <v>132555</v>
      </c>
      <c r="P10545" t="str">
        <v>NTPC Ltd.</v>
      </c>
      <c r="Q10545" t="str">
        <v>Power</v>
      </c>
      <c r="R10545" t="str">
        <v>Large Cap</v>
      </c>
      <c r="S10545" t="str">
        <v>2025-01-31 00:00:00</v>
      </c>
      <c r="T10545">
        <v>8.1399999999999997E-3</v>
      </c>
    </row>
    <row r="10546" spans="7:20" x14ac:dyDescent="0.3">
      <c r="G10546">
        <v>132555</v>
      </c>
      <c r="H10546" t="str">
        <v>NTPC Ltd.</v>
      </c>
      <c r="I10546" t="str">
        <v>Power</v>
      </c>
      <c r="J10546" t="str">
        <v>Large Cap</v>
      </c>
      <c r="K10546" t="str">
        <v>2025-01-31 00:00:00</v>
      </c>
      <c r="L10546">
        <v>8.1399999999999997E-3</v>
      </c>
      <c r="O10546">
        <v>100570</v>
      </c>
      <c r="P10546" t="str">
        <v>Tata Motors Ltd.</v>
      </c>
      <c r="Q10546" t="str">
        <v>Auto &amp; Auto Components</v>
      </c>
      <c r="R10546" t="str">
        <v>Large Cap</v>
      </c>
      <c r="S10546" t="str">
        <v>2025-01-31 00:00:00</v>
      </c>
      <c r="T10546">
        <v>8.0199999999999994E-3</v>
      </c>
    </row>
    <row r="10547" spans="7:20" x14ac:dyDescent="0.3">
      <c r="G10547">
        <v>100570</v>
      </c>
      <c r="H10547" t="str">
        <v>Tata Motors Ltd.</v>
      </c>
      <c r="I10547" t="str">
        <v>Auto &amp; Auto Components</v>
      </c>
      <c r="J10547" t="str">
        <v>Large Cap</v>
      </c>
      <c r="K10547" t="str">
        <v>2025-01-31 00:00:00</v>
      </c>
      <c r="L10547">
        <v>8.0199999999999994E-3</v>
      </c>
      <c r="O10547">
        <v>100114</v>
      </c>
      <c r="P10547" t="str">
        <v>Titan Company Ltd.</v>
      </c>
      <c r="Q10547" t="str">
        <v>Consumer Discretionary</v>
      </c>
      <c r="R10547" t="str">
        <v>Large Cap</v>
      </c>
      <c r="S10547" t="str">
        <v>2025-01-31 00:00:00</v>
      </c>
      <c r="T10547">
        <v>7.7299999999999999E-3</v>
      </c>
    </row>
    <row r="10548" spans="7:20" x14ac:dyDescent="0.3">
      <c r="G10548">
        <v>100114</v>
      </c>
      <c r="H10548" t="str">
        <v>Titan Company Ltd.</v>
      </c>
      <c r="I10548" t="str">
        <v>Consumer Discretionary</v>
      </c>
      <c r="J10548" t="str">
        <v>Large Cap</v>
      </c>
      <c r="K10548" t="str">
        <v>2025-01-31 00:00:00</v>
      </c>
      <c r="L10548">
        <v>7.7299999999999999E-3</v>
      </c>
      <c r="O10548">
        <v>132898</v>
      </c>
      <c r="P10548" t="str">
        <v>Power Grid Corporation Of India Ltd.</v>
      </c>
      <c r="Q10548" t="str">
        <v>Power</v>
      </c>
      <c r="R10548" t="str">
        <v>Large Cap</v>
      </c>
      <c r="S10548" t="str">
        <v>2025-01-31 00:00:00</v>
      </c>
      <c r="T10548">
        <v>7.2399999999999999E-3</v>
      </c>
    </row>
    <row r="10549" spans="7:20" x14ac:dyDescent="0.3">
      <c r="G10549">
        <v>132898</v>
      </c>
      <c r="H10549" t="str">
        <v>Power Grid Corporation Of India Ltd.</v>
      </c>
      <c r="I10549" t="str">
        <v>Power</v>
      </c>
      <c r="J10549" t="str">
        <v>Large Cap</v>
      </c>
      <c r="K10549" t="str">
        <v>2025-01-31 00:00:00</v>
      </c>
      <c r="L10549">
        <v>7.2399999999999999E-3</v>
      </c>
      <c r="O10549">
        <v>100312</v>
      </c>
      <c r="P10549" t="str">
        <v>Oil &amp; Natural Gas Corporation Ltd.</v>
      </c>
      <c r="Q10549" t="str">
        <v>Oil &amp; Gas</v>
      </c>
      <c r="R10549" t="str">
        <v>Large Cap</v>
      </c>
      <c r="S10549" t="str">
        <v>2025-01-31 00:00:00</v>
      </c>
      <c r="T10549">
        <v>7.1999999999999998E-3</v>
      </c>
    </row>
    <row r="10550" spans="7:20" x14ac:dyDescent="0.3">
      <c r="G10550">
        <v>100312</v>
      </c>
      <c r="H10550" t="str">
        <v>Oil &amp; Natural Gas Corporation Ltd.</v>
      </c>
      <c r="I10550" t="str">
        <v>Oil &amp; Gas</v>
      </c>
      <c r="J10550" t="str">
        <v>Large Cap</v>
      </c>
      <c r="K10550" t="str">
        <v>2025-01-31 00:00:00</v>
      </c>
      <c r="L10550">
        <v>7.1999999999999998E-3</v>
      </c>
      <c r="O10550">
        <v>132538</v>
      </c>
      <c r="P10550" t="str">
        <v>Ultratech Cement Ltd.</v>
      </c>
      <c r="Q10550" t="str">
        <v>Construction Materials</v>
      </c>
      <c r="R10550" t="str">
        <v>Large Cap</v>
      </c>
      <c r="S10550" t="str">
        <v>2025-01-31 00:00:00</v>
      </c>
      <c r="T10550">
        <v>7.0299999999999998E-3</v>
      </c>
    </row>
    <row r="10551" spans="7:20" x14ac:dyDescent="0.3">
      <c r="G10551">
        <v>132538</v>
      </c>
      <c r="H10551" t="str">
        <v>Ultratech Cement Ltd.</v>
      </c>
      <c r="I10551" t="str">
        <v>Construction Materials</v>
      </c>
      <c r="J10551" t="str">
        <v>Large Cap</v>
      </c>
      <c r="K10551" t="str">
        <v>2025-01-31 00:00:00</v>
      </c>
      <c r="L10551">
        <v>7.0299999999999998E-3</v>
      </c>
      <c r="O10551">
        <v>100251</v>
      </c>
      <c r="P10551" t="str">
        <v>Trent Ltd.</v>
      </c>
      <c r="Q10551" t="str">
        <v>Consumer Discretionary</v>
      </c>
      <c r="R10551" t="str">
        <v>Large Cap</v>
      </c>
      <c r="S10551" t="str">
        <v>2025-01-31 00:00:00</v>
      </c>
      <c r="T10551">
        <v>6.8300000000000001E-3</v>
      </c>
    </row>
    <row r="10552" spans="7:20" x14ac:dyDescent="0.3">
      <c r="G10552">
        <v>100251</v>
      </c>
      <c r="H10552" t="str">
        <v>Trent Ltd.</v>
      </c>
      <c r="I10552" t="str">
        <v>Consumer Discretionary</v>
      </c>
      <c r="J10552" t="str">
        <v>Large Cap</v>
      </c>
      <c r="K10552" t="str">
        <v>2025-01-31 00:00:00</v>
      </c>
      <c r="L10552">
        <v>6.8300000000000001E-3</v>
      </c>
      <c r="O10552">
        <v>100228</v>
      </c>
      <c r="P10552" t="str">
        <v>JSW Steel Ltd.</v>
      </c>
      <c r="Q10552" t="str">
        <v>Mining &amp; Minerals</v>
      </c>
      <c r="R10552" t="str">
        <v>Large Cap</v>
      </c>
      <c r="S10552" t="str">
        <v>2025-01-31 00:00:00</v>
      </c>
      <c r="T10552">
        <v>6.7499999999999999E-3</v>
      </c>
    </row>
    <row r="10553" spans="7:20" x14ac:dyDescent="0.3">
      <c r="G10553">
        <v>100228</v>
      </c>
      <c r="H10553" t="str">
        <v>JSW Steel Ltd.</v>
      </c>
      <c r="I10553" t="str">
        <v>Mining &amp; Minerals</v>
      </c>
      <c r="J10553" t="str">
        <v>Large Cap</v>
      </c>
      <c r="K10553" t="str">
        <v>2025-01-31 00:00:00</v>
      </c>
      <c r="L10553">
        <v>6.7499999999999999E-3</v>
      </c>
      <c r="O10553">
        <v>100470</v>
      </c>
      <c r="P10553" t="str">
        <v>Tata Steel Ltd.</v>
      </c>
      <c r="Q10553" t="str">
        <v>Mining &amp; Minerals</v>
      </c>
      <c r="R10553" t="str">
        <v>Large Cap</v>
      </c>
      <c r="S10553" t="str">
        <v>2025-01-31 00:00:00</v>
      </c>
      <c r="T10553">
        <v>5.9500000000000004E-3</v>
      </c>
    </row>
    <row r="10554" spans="7:20" x14ac:dyDescent="0.3">
      <c r="G10554">
        <v>100470</v>
      </c>
      <c r="H10554" t="str">
        <v>Tata Steel Ltd.</v>
      </c>
      <c r="I10554" t="str">
        <v>Mining &amp; Minerals</v>
      </c>
      <c r="J10554" t="str">
        <v>Large Cap</v>
      </c>
      <c r="K10554" t="str">
        <v>2025-01-31 00:00:00</v>
      </c>
      <c r="L10554">
        <v>5.9500000000000004E-3</v>
      </c>
      <c r="O10554">
        <v>200132</v>
      </c>
      <c r="P10554" t="str">
        <v>Bajaj Auto Ltd.</v>
      </c>
      <c r="Q10554" t="str">
        <v>Auto &amp; Auto Components</v>
      </c>
      <c r="R10554" t="str">
        <v>Large Cap</v>
      </c>
      <c r="S10554" t="str">
        <v>2025-01-31 00:00:00</v>
      </c>
      <c r="T10554">
        <v>5.8900000000000003E-3</v>
      </c>
    </row>
    <row r="10555" spans="7:20" x14ac:dyDescent="0.3">
      <c r="G10555">
        <v>200132</v>
      </c>
      <c r="H10555" t="str">
        <v>Bajaj Auto Ltd.</v>
      </c>
      <c r="I10555" t="str">
        <v>Auto &amp; Auto Components</v>
      </c>
      <c r="J10555" t="str">
        <v>Large Cap</v>
      </c>
      <c r="K10555" t="str">
        <v>2025-01-31 00:00:00</v>
      </c>
      <c r="L10555">
        <v>5.8900000000000003E-3</v>
      </c>
      <c r="O10555">
        <v>205198</v>
      </c>
      <c r="P10555" t="str">
        <v>Bajaj Finserv Ltd.</v>
      </c>
      <c r="Q10555" t="str">
        <v>NBFC's &amp; Housing Finance</v>
      </c>
      <c r="R10555" t="str">
        <v>Large Cap</v>
      </c>
      <c r="S10555" t="str">
        <v>2025-01-31 00:00:00</v>
      </c>
      <c r="T10555">
        <v>5.7800000000000004E-3</v>
      </c>
    </row>
    <row r="10556" spans="7:20" x14ac:dyDescent="0.3">
      <c r="G10556">
        <v>205198</v>
      </c>
      <c r="H10556" t="str">
        <v>Bajaj Finserv Ltd.</v>
      </c>
      <c r="I10556" t="str">
        <v>NBFC's &amp; Housing Finance</v>
      </c>
      <c r="J10556" t="str">
        <v>Large Cap</v>
      </c>
      <c r="K10556" t="str">
        <v>2025-01-31 00:00:00</v>
      </c>
      <c r="L10556">
        <v>5.7800000000000004E-3</v>
      </c>
      <c r="O10556">
        <v>132755</v>
      </c>
      <c r="P10556" t="str">
        <v>Tech Mahindra Ltd.</v>
      </c>
      <c r="Q10556" t="str">
        <v>IT</v>
      </c>
      <c r="R10556" t="str">
        <v>Large Cap</v>
      </c>
      <c r="S10556" t="str">
        <v>2025-01-31 00:00:00</v>
      </c>
      <c r="T10556">
        <v>5.6499999999999996E-3</v>
      </c>
    </row>
    <row r="10557" spans="7:20" x14ac:dyDescent="0.3">
      <c r="G10557">
        <v>132755</v>
      </c>
      <c r="H10557" t="str">
        <v>Tech Mahindra Ltd.</v>
      </c>
      <c r="I10557" t="str">
        <v>IT</v>
      </c>
      <c r="J10557" t="str">
        <v>Large Cap</v>
      </c>
      <c r="K10557" t="str">
        <v>2025-01-31 00:00:00</v>
      </c>
      <c r="L10557">
        <v>5.6499999999999996E-3</v>
      </c>
      <c r="O10557">
        <v>100049</v>
      </c>
      <c r="P10557" t="str">
        <v>Bharat Electronics Ltd.</v>
      </c>
      <c r="Q10557" t="str">
        <v>Defence</v>
      </c>
      <c r="R10557" t="str">
        <v>Large Cap</v>
      </c>
      <c r="S10557" t="str">
        <v>2025-01-31 00:00:00</v>
      </c>
      <c r="T10557">
        <v>5.5399999999999998E-3</v>
      </c>
    </row>
    <row r="10558" spans="7:20" x14ac:dyDescent="0.3">
      <c r="G10558">
        <v>100049</v>
      </c>
      <c r="H10558" t="str">
        <v>Bharat Electronics Ltd.</v>
      </c>
      <c r="I10558" t="str">
        <v>Defence</v>
      </c>
      <c r="J10558" t="str">
        <v>Large Cap</v>
      </c>
      <c r="K10558" t="str">
        <v>2025-01-31 00:00:00</v>
      </c>
      <c r="L10558">
        <v>5.5399999999999998E-3</v>
      </c>
      <c r="O10558">
        <v>100820</v>
      </c>
      <c r="P10558" t="str">
        <v>Asian Paints Ltd.</v>
      </c>
      <c r="Q10558" t="str">
        <v>Building Materials</v>
      </c>
      <c r="R10558" t="str">
        <v>Large Cap</v>
      </c>
      <c r="S10558" t="str">
        <v>2025-01-31 00:00:00</v>
      </c>
      <c r="T10558">
        <v>5.5399999999999998E-3</v>
      </c>
    </row>
    <row r="10559" spans="7:20" x14ac:dyDescent="0.3">
      <c r="G10559">
        <v>100820</v>
      </c>
      <c r="H10559" t="str">
        <v>Asian Paints Ltd.</v>
      </c>
      <c r="I10559" t="str">
        <v>Building Materials</v>
      </c>
      <c r="J10559" t="str">
        <v>Large Cap</v>
      </c>
      <c r="K10559" t="str">
        <v>2025-01-31 00:00:00</v>
      </c>
      <c r="L10559">
        <v>5.5399999999999998E-3</v>
      </c>
      <c r="O10559">
        <v>100300</v>
      </c>
      <c r="P10559" t="str">
        <v>Grasim Industries Ltd.</v>
      </c>
      <c r="Q10559" t="str">
        <v>Construction Materials</v>
      </c>
      <c r="R10559" t="str">
        <v>Large Cap</v>
      </c>
      <c r="S10559" t="str">
        <v>2025-01-31 00:00:00</v>
      </c>
      <c r="T10559">
        <v>5.1500000000000001E-3</v>
      </c>
    </row>
    <row r="10560" spans="7:20" x14ac:dyDescent="0.3">
      <c r="G10560">
        <v>100300</v>
      </c>
      <c r="H10560" t="str">
        <v>Grasim Industries Ltd.</v>
      </c>
      <c r="I10560" t="str">
        <v>Construction Materials</v>
      </c>
      <c r="J10560" t="str">
        <v>Large Cap</v>
      </c>
      <c r="K10560" t="str">
        <v>2025-01-31 00:00:00</v>
      </c>
      <c r="L10560">
        <v>5.1500000000000001E-3</v>
      </c>
      <c r="O10560">
        <v>219300</v>
      </c>
      <c r="P10560" t="str">
        <v>Coal India Ltd.</v>
      </c>
      <c r="Q10560" t="str">
        <v>Mining &amp; Minerals</v>
      </c>
      <c r="R10560" t="str">
        <v>Large Cap</v>
      </c>
      <c r="S10560" t="str">
        <v>2025-01-31 00:00:00</v>
      </c>
      <c r="T10560">
        <v>4.7699999999999999E-3</v>
      </c>
    </row>
    <row r="10561" spans="7:20" x14ac:dyDescent="0.3">
      <c r="G10561">
        <v>219300</v>
      </c>
      <c r="H10561" t="str">
        <v>Coal India Ltd.</v>
      </c>
      <c r="I10561" t="str">
        <v>Mining &amp; Minerals</v>
      </c>
      <c r="J10561" t="str">
        <v>Large Cap</v>
      </c>
      <c r="K10561" t="str">
        <v>2025-01-31 00:00:00</v>
      </c>
      <c r="L10561">
        <v>4.7699999999999999E-3</v>
      </c>
      <c r="O10561">
        <v>107685</v>
      </c>
      <c r="P10561" t="str">
        <v>Wipro Ltd.</v>
      </c>
      <c r="Q10561" t="str">
        <v>IT</v>
      </c>
      <c r="R10561" t="str">
        <v>Large Cap</v>
      </c>
      <c r="S10561" t="str">
        <v>2025-01-31 00:00:00</v>
      </c>
      <c r="T10561">
        <v>4.7200000000000002E-3</v>
      </c>
    </row>
    <row r="10562" spans="7:20" x14ac:dyDescent="0.3">
      <c r="G10562">
        <v>107685</v>
      </c>
      <c r="H10562" t="str">
        <v>Wipro Ltd.</v>
      </c>
      <c r="I10562" t="str">
        <v>IT</v>
      </c>
      <c r="J10562" t="str">
        <v>Large Cap</v>
      </c>
      <c r="K10562" t="str">
        <v>2025-01-31 00:00:00</v>
      </c>
      <c r="L10562">
        <v>4.7200000000000002E-3</v>
      </c>
      <c r="O10562">
        <v>130965</v>
      </c>
      <c r="P10562" t="str">
        <v>Indian Oil Corporation Ltd.</v>
      </c>
      <c r="Q10562" t="str">
        <v>Oil &amp; Gas</v>
      </c>
      <c r="R10562" t="str">
        <v>Large Cap</v>
      </c>
      <c r="S10562" t="str">
        <v>2025-01-31 00:00:00</v>
      </c>
      <c r="T10562">
        <v>4.6600000000000001E-3</v>
      </c>
    </row>
    <row r="10563" spans="7:20" x14ac:dyDescent="0.3">
      <c r="G10563">
        <v>130965</v>
      </c>
      <c r="H10563" t="str">
        <v>Indian Oil Corporation Ltd.</v>
      </c>
      <c r="I10563" t="str">
        <v>Oil &amp; Gas</v>
      </c>
      <c r="J10563" t="str">
        <v>Large Cap</v>
      </c>
      <c r="K10563" t="str">
        <v>2025-01-31 00:00:00</v>
      </c>
      <c r="L10563">
        <v>4.6600000000000001E-3</v>
      </c>
      <c r="O10563">
        <v>100440</v>
      </c>
      <c r="P10563" t="str">
        <v>Hindalco Industries Ltd.</v>
      </c>
      <c r="Q10563" t="str">
        <v>Mining &amp; Minerals</v>
      </c>
      <c r="R10563" t="str">
        <v>Large Cap</v>
      </c>
      <c r="S10563" t="str">
        <v>2025-01-31 00:00:00</v>
      </c>
      <c r="T10563">
        <v>4.6299999999999996E-3</v>
      </c>
    </row>
    <row r="10564" spans="7:20" x14ac:dyDescent="0.3">
      <c r="G10564">
        <v>100440</v>
      </c>
      <c r="H10564" t="str">
        <v>Hindalco Industries Ltd.</v>
      </c>
      <c r="I10564" t="str">
        <v>Mining &amp; Minerals</v>
      </c>
      <c r="J10564" t="str">
        <v>Large Cap</v>
      </c>
      <c r="K10564" t="str">
        <v>2025-01-31 00:00:00</v>
      </c>
      <c r="L10564">
        <v>4.6299999999999996E-3</v>
      </c>
      <c r="O10564">
        <v>222055</v>
      </c>
      <c r="P10564" t="str">
        <v>Interglobe Aviation Ltd.</v>
      </c>
      <c r="Q10564" t="str">
        <v>Hotels &amp; Travel</v>
      </c>
      <c r="R10564" t="str">
        <v>Large Cap</v>
      </c>
      <c r="S10564" t="str">
        <v>2025-01-31 00:00:00</v>
      </c>
      <c r="T10564">
        <v>4.4900000000000001E-3</v>
      </c>
    </row>
    <row r="10565" spans="7:20" x14ac:dyDescent="0.3">
      <c r="G10565">
        <v>222055</v>
      </c>
      <c r="H10565" t="str">
        <v>Interglobe Aviation Ltd.</v>
      </c>
      <c r="I10565" t="str">
        <v>Hotels &amp; Travel</v>
      </c>
      <c r="J10565" t="str">
        <v>Large Cap</v>
      </c>
      <c r="K10565" t="str">
        <v>2025-01-31 00:00:00</v>
      </c>
      <c r="L10565">
        <v>4.4900000000000001E-3</v>
      </c>
      <c r="O10565">
        <v>100087</v>
      </c>
      <c r="P10565" t="str">
        <v>Cipla Ltd.</v>
      </c>
      <c r="Q10565" t="str">
        <v>Healthcare</v>
      </c>
      <c r="R10565" t="str">
        <v>Large Cap</v>
      </c>
      <c r="S10565" t="str">
        <v>2025-01-31 00:00:00</v>
      </c>
      <c r="T10565">
        <v>4.4799999999999996E-3</v>
      </c>
    </row>
    <row r="10566" spans="7:20" x14ac:dyDescent="0.3">
      <c r="G10566">
        <v>100087</v>
      </c>
      <c r="H10566" t="str">
        <v>Cipla Ltd.</v>
      </c>
      <c r="I10566" t="str">
        <v>Healthcare</v>
      </c>
      <c r="J10566" t="str">
        <v>Large Cap</v>
      </c>
      <c r="K10566" t="str">
        <v>2025-01-31 00:00:00</v>
      </c>
      <c r="L10566">
        <v>4.4799999999999996E-3</v>
      </c>
      <c r="O10566">
        <v>100790</v>
      </c>
      <c r="P10566" t="str">
        <v>Nestle India Ltd.</v>
      </c>
      <c r="Q10566" t="str">
        <v>FMCG</v>
      </c>
      <c r="R10566" t="str">
        <v>Large Cap</v>
      </c>
      <c r="S10566" t="str">
        <v>2025-01-31 00:00:00</v>
      </c>
      <c r="T10566">
        <v>4.4000000000000003E-3</v>
      </c>
    </row>
    <row r="10567" spans="7:20" x14ac:dyDescent="0.3">
      <c r="G10567">
        <v>100790</v>
      </c>
      <c r="H10567" t="str">
        <v>Nestle India Ltd.</v>
      </c>
      <c r="I10567" t="str">
        <v>FMCG</v>
      </c>
      <c r="J10567" t="str">
        <v>Large Cap</v>
      </c>
      <c r="K10567" t="str">
        <v>2025-01-31 00:00:00</v>
      </c>
      <c r="L10567">
        <v>4.4000000000000003E-3</v>
      </c>
      <c r="O10567">
        <v>229365</v>
      </c>
      <c r="P10567" t="str">
        <v>JIO Financial Services Ltd.</v>
      </c>
      <c r="Q10567" t="str">
        <v>NBFC's &amp; Housing Finance</v>
      </c>
      <c r="R10567" t="str">
        <v>Large Cap</v>
      </c>
      <c r="S10567" t="str">
        <v>2025-01-31 00:00:00</v>
      </c>
      <c r="T10567">
        <v>4.3E-3</v>
      </c>
    </row>
    <row r="10568" spans="7:20" x14ac:dyDescent="0.3">
      <c r="G10568">
        <v>229365</v>
      </c>
      <c r="H10568" t="str">
        <v>JIO Financial Services Ltd.</v>
      </c>
      <c r="I10568" t="str">
        <v>NBFC's &amp; Housing Finance</v>
      </c>
      <c r="J10568" t="str">
        <v>Large Cap</v>
      </c>
      <c r="K10568" t="str">
        <v>2025-01-31 00:00:00</v>
      </c>
      <c r="L10568">
        <v>4.3E-3</v>
      </c>
      <c r="O10568">
        <v>132921</v>
      </c>
      <c r="P10568" t="str">
        <v>Adani Ports and Special Economic Zone Ltd.</v>
      </c>
      <c r="Q10568" t="str">
        <v>Logistics &amp; Ports</v>
      </c>
      <c r="R10568" t="str">
        <v>Large Cap</v>
      </c>
      <c r="S10568" t="str">
        <v>2025-01-31 00:00:00</v>
      </c>
      <c r="T10568">
        <v>4.2900000000000004E-3</v>
      </c>
    </row>
    <row r="10569" spans="7:20" x14ac:dyDescent="0.3">
      <c r="G10569">
        <v>132921</v>
      </c>
      <c r="H10569" t="str">
        <v>Adani Ports and Special Economic Zone Ltd.</v>
      </c>
      <c r="I10569" t="str">
        <v>Logistics &amp; Ports</v>
      </c>
      <c r="J10569" t="str">
        <v>Large Cap</v>
      </c>
      <c r="K10569" t="str">
        <v>2025-01-31 00:00:00</v>
      </c>
      <c r="L10569">
        <v>4.2900000000000004E-3</v>
      </c>
      <c r="O10569">
        <v>254493</v>
      </c>
      <c r="P10569" t="str">
        <v>PB Fintech Ltd.</v>
      </c>
      <c r="Q10569" t="str">
        <v>Financial Services</v>
      </c>
      <c r="R10569" t="str">
        <v>Mid Cap</v>
      </c>
      <c r="S10569" t="str">
        <v>2025-01-31 00:00:00</v>
      </c>
      <c r="T10569">
        <v>4.1999999999999997E-3</v>
      </c>
    </row>
    <row r="10570" spans="7:20" x14ac:dyDescent="0.3">
      <c r="G10570">
        <v>254493</v>
      </c>
      <c r="H10570" t="str">
        <v>PB Fintech Ltd.</v>
      </c>
      <c r="I10570" t="str">
        <v>Financial Services</v>
      </c>
      <c r="J10570" t="str">
        <v>Mid Cap</v>
      </c>
      <c r="K10570" t="str">
        <v>2025-01-31 00:00:00</v>
      </c>
      <c r="L10570">
        <v>4.1999999999999997E-3</v>
      </c>
      <c r="O10570">
        <v>218071</v>
      </c>
      <c r="P10570" t="str">
        <v>Max Healthcare Institute Ltd.</v>
      </c>
      <c r="Q10570" t="str">
        <v>Hospitals &amp; Diagnostics</v>
      </c>
      <c r="R10570" t="str">
        <v>Mid Cap</v>
      </c>
      <c r="S10570" t="str">
        <v>2025-01-31 00:00:00</v>
      </c>
      <c r="T10570">
        <v>4.1700000000000001E-3</v>
      </c>
    </row>
    <row r="10571" spans="7:20" x14ac:dyDescent="0.3">
      <c r="G10571">
        <v>218071</v>
      </c>
      <c r="H10571" t="str">
        <v>Max Healthcare Institute Ltd.</v>
      </c>
      <c r="I10571" t="str">
        <v>Hospitals &amp; Diagnostics</v>
      </c>
      <c r="J10571" t="str">
        <v>Mid Cap</v>
      </c>
      <c r="K10571" t="str">
        <v>2025-01-31 00:00:00</v>
      </c>
      <c r="L10571">
        <v>4.1700000000000001E-3</v>
      </c>
      <c r="O10571">
        <v>111218</v>
      </c>
      <c r="P10571" t="str">
        <v>Shriram Finance Ltd.</v>
      </c>
      <c r="Q10571" t="str">
        <v>NBFC's &amp; Housing Finance</v>
      </c>
      <c r="R10571" t="str">
        <v>Large Cap</v>
      </c>
      <c r="S10571" t="str">
        <v>2025-01-31 00:00:00</v>
      </c>
      <c r="T10571">
        <v>4.0400000000000002E-3</v>
      </c>
    </row>
    <row r="10572" spans="7:20" x14ac:dyDescent="0.3">
      <c r="G10572">
        <v>111218</v>
      </c>
      <c r="H10572" t="str">
        <v>Shriram Finance Ltd.</v>
      </c>
      <c r="I10572" t="str">
        <v>NBFC's &amp; Housing Finance</v>
      </c>
      <c r="J10572" t="str">
        <v>Large Cap</v>
      </c>
      <c r="K10572" t="str">
        <v>2025-01-31 00:00:00</v>
      </c>
      <c r="L10572">
        <v>4.0400000000000002E-3</v>
      </c>
      <c r="O10572">
        <v>100295</v>
      </c>
      <c r="P10572" t="str">
        <v>Vedanta Ltd.</v>
      </c>
      <c r="Q10572" t="str">
        <v>Mining &amp; Minerals</v>
      </c>
      <c r="R10572" t="str">
        <v>Large Cap</v>
      </c>
      <c r="S10572" t="str">
        <v>2025-01-31 00:00:00</v>
      </c>
      <c r="T10572">
        <v>3.9899999999999996E-3</v>
      </c>
    </row>
    <row r="10573" spans="7:20" x14ac:dyDescent="0.3">
      <c r="G10573">
        <v>100295</v>
      </c>
      <c r="H10573" t="str">
        <v>Vedanta Ltd.</v>
      </c>
      <c r="I10573" t="str">
        <v>Mining &amp; Minerals</v>
      </c>
      <c r="J10573" t="str">
        <v>Large Cap</v>
      </c>
      <c r="K10573" t="str">
        <v>2025-01-31 00:00:00</v>
      </c>
      <c r="L10573">
        <v>3.9899999999999996E-3</v>
      </c>
      <c r="O10573">
        <v>219494</v>
      </c>
      <c r="P10573" t="str">
        <v>Hindustan Aeronautics Ltd.</v>
      </c>
      <c r="Q10573" t="str">
        <v>Defence</v>
      </c>
      <c r="R10573" t="str">
        <v>Large Cap</v>
      </c>
      <c r="S10573" t="str">
        <v>2025-01-31 00:00:00</v>
      </c>
      <c r="T10573">
        <v>3.96E-3</v>
      </c>
    </row>
    <row r="10574" spans="7:20" x14ac:dyDescent="0.3">
      <c r="G10574">
        <v>219494</v>
      </c>
      <c r="H10574" t="str">
        <v>Hindustan Aeronautics Ltd.</v>
      </c>
      <c r="I10574" t="str">
        <v>Defence</v>
      </c>
      <c r="J10574" t="str">
        <v>Large Cap</v>
      </c>
      <c r="K10574" t="str">
        <v>2025-01-31 00:00:00</v>
      </c>
      <c r="L10574">
        <v>3.96E-3</v>
      </c>
      <c r="O10574">
        <v>100124</v>
      </c>
      <c r="P10574" t="str">
        <v>Dr. Reddy's Laboratories Ltd.</v>
      </c>
      <c r="Q10574" t="str">
        <v>Healthcare</v>
      </c>
      <c r="R10574" t="str">
        <v>Large Cap</v>
      </c>
      <c r="S10574" t="str">
        <v>2025-01-31 00:00:00</v>
      </c>
      <c r="T10574">
        <v>3.9500000000000004E-3</v>
      </c>
    </row>
    <row r="10575" spans="7:20" x14ac:dyDescent="0.3">
      <c r="G10575">
        <v>100124</v>
      </c>
      <c r="H10575" t="str">
        <v>Dr. Reddy's Laboratories Ltd.</v>
      </c>
      <c r="I10575" t="str">
        <v>Healthcare</v>
      </c>
      <c r="J10575" t="str">
        <v>Large Cap</v>
      </c>
      <c r="K10575" t="str">
        <v>2025-01-31 00:00:00</v>
      </c>
      <c r="L10575">
        <v>3.9500000000000004E-3</v>
      </c>
      <c r="O10575">
        <v>105200</v>
      </c>
      <c r="P10575" t="str">
        <v>Eicher Motors Ltd.</v>
      </c>
      <c r="Q10575" t="str">
        <v>Auto &amp; Auto Components</v>
      </c>
      <c r="R10575" t="str">
        <v>Large Cap</v>
      </c>
      <c r="S10575" t="str">
        <v>2025-01-31 00:00:00</v>
      </c>
      <c r="T10575">
        <v>3.8400000000000001E-3</v>
      </c>
    </row>
    <row r="10576" spans="7:20" x14ac:dyDescent="0.3">
      <c r="G10576">
        <v>105200</v>
      </c>
      <c r="H10576" t="str">
        <v>Eicher Motors Ltd.</v>
      </c>
      <c r="I10576" t="str">
        <v>Auto &amp; Auto Components</v>
      </c>
      <c r="J10576" t="str">
        <v>Large Cap</v>
      </c>
      <c r="K10576" t="str">
        <v>2025-01-31 00:00:00</v>
      </c>
      <c r="L10576">
        <v>3.8400000000000001E-3</v>
      </c>
      <c r="O10576">
        <v>209550</v>
      </c>
      <c r="P10576" t="str">
        <v>Varun Beverages Ltd.</v>
      </c>
      <c r="Q10576" t="str">
        <v>FMCG</v>
      </c>
      <c r="R10576" t="str">
        <v>Large Cap</v>
      </c>
      <c r="S10576" t="str">
        <v>2025-01-31 00:00:00</v>
      </c>
      <c r="T10576">
        <v>3.8300000000000001E-3</v>
      </c>
    </row>
    <row r="10577" spans="7:20" x14ac:dyDescent="0.3">
      <c r="G10577">
        <v>209550</v>
      </c>
      <c r="H10577" t="str">
        <v>Varun Beverages Ltd.</v>
      </c>
      <c r="I10577" t="str">
        <v>FMCG</v>
      </c>
      <c r="J10577" t="str">
        <v>Large Cap</v>
      </c>
      <c r="K10577" t="str">
        <v>2025-01-31 00:00:00</v>
      </c>
      <c r="L10577">
        <v>3.8300000000000001E-3</v>
      </c>
      <c r="O10577">
        <v>207901</v>
      </c>
      <c r="P10577" t="str">
        <v>BSE Ltd.</v>
      </c>
      <c r="Q10577" t="str">
        <v>Financial Services</v>
      </c>
      <c r="R10577" t="str">
        <v>Mid Cap</v>
      </c>
      <c r="S10577" t="str">
        <v>2025-01-31 00:00:00</v>
      </c>
      <c r="T10577">
        <v>3.81E-3</v>
      </c>
    </row>
    <row r="10578" spans="7:20" x14ac:dyDescent="0.3">
      <c r="G10578">
        <v>207901</v>
      </c>
      <c r="H10578" t="str">
        <v>BSE Ltd.</v>
      </c>
      <c r="I10578" t="str">
        <v>Financial Services</v>
      </c>
      <c r="J10578" t="str">
        <v>Mid Cap</v>
      </c>
      <c r="K10578" t="str">
        <v>2025-01-31 00:00:00</v>
      </c>
      <c r="L10578">
        <v>3.81E-3</v>
      </c>
      <c r="O10578">
        <v>132488</v>
      </c>
      <c r="P10578" t="str">
        <v>Divi's Laboratories Ltd.</v>
      </c>
      <c r="Q10578" t="str">
        <v>Healthcare</v>
      </c>
      <c r="R10578" t="str">
        <v>Large Cap</v>
      </c>
      <c r="S10578" t="str">
        <v>2025-01-31 00:00:00</v>
      </c>
      <c r="T10578">
        <v>3.7799999999999999E-3</v>
      </c>
    </row>
    <row r="10579" spans="7:20" x14ac:dyDescent="0.3">
      <c r="G10579">
        <v>132488</v>
      </c>
      <c r="H10579" t="str">
        <v>Divi's Laboratories Ltd.</v>
      </c>
      <c r="I10579" t="str">
        <v>Healthcare</v>
      </c>
      <c r="J10579" t="str">
        <v>Large Cap</v>
      </c>
      <c r="K10579" t="str">
        <v>2025-01-31 00:00:00</v>
      </c>
      <c r="L10579">
        <v>3.7799999999999999E-3</v>
      </c>
      <c r="O10579">
        <v>100188</v>
      </c>
      <c r="P10579" t="str">
        <v>Hindustan Zinc Ltd.</v>
      </c>
      <c r="Q10579" t="str">
        <v>Mining &amp; Minerals</v>
      </c>
      <c r="R10579" t="str">
        <v>Large Cap</v>
      </c>
      <c r="S10579" t="str">
        <v>2025-01-31 00:00:00</v>
      </c>
      <c r="T10579">
        <v>3.6900000000000001E-3</v>
      </c>
    </row>
    <row r="10580" spans="7:20" x14ac:dyDescent="0.3">
      <c r="G10580">
        <v>100188</v>
      </c>
      <c r="H10580" t="str">
        <v>Hindustan Zinc Ltd.</v>
      </c>
      <c r="I10580" t="str">
        <v>Mining &amp; Minerals</v>
      </c>
      <c r="J10580" t="str">
        <v>Large Cap</v>
      </c>
      <c r="K10580" t="str">
        <v>2025-01-31 00:00:00</v>
      </c>
      <c r="L10580">
        <v>3.6900000000000001E-3</v>
      </c>
      <c r="O10580">
        <v>108869</v>
      </c>
      <c r="P10580" t="str">
        <v>Apollo Hospitals Enterprise Ltd.</v>
      </c>
      <c r="Q10580" t="str">
        <v>Hospitals &amp; Diagnostics</v>
      </c>
      <c r="R10580" t="str">
        <v>Mid Cap</v>
      </c>
      <c r="S10580" t="str">
        <v>2025-01-31 00:00:00</v>
      </c>
      <c r="T10580">
        <v>3.6700000000000001E-3</v>
      </c>
    </row>
    <row r="10581" spans="7:20" x14ac:dyDescent="0.3">
      <c r="G10581">
        <v>108869</v>
      </c>
      <c r="H10581" t="str">
        <v>Apollo Hospitals Enterprise Ltd.</v>
      </c>
      <c r="I10581" t="str">
        <v>Hospitals &amp; Diagnostics</v>
      </c>
      <c r="J10581" t="str">
        <v>Mid Cap</v>
      </c>
      <c r="K10581" t="str">
        <v>2025-01-31 00:00:00</v>
      </c>
      <c r="L10581">
        <v>3.6700000000000001E-3</v>
      </c>
      <c r="O10581">
        <v>132667</v>
      </c>
      <c r="P10581" t="str">
        <v>Suzlon Energy Ltd.</v>
      </c>
      <c r="Q10581" t="str">
        <v>Power</v>
      </c>
      <c r="R10581" t="str">
        <v>Large Cap</v>
      </c>
      <c r="S10581" t="str">
        <v>2025-01-31 00:00:00</v>
      </c>
      <c r="T10581">
        <v>3.65E-3</v>
      </c>
    </row>
    <row r="10582" spans="7:20" x14ac:dyDescent="0.3">
      <c r="G10582">
        <v>132667</v>
      </c>
      <c r="H10582" t="str">
        <v>Suzlon Energy Ltd.</v>
      </c>
      <c r="I10582" t="str">
        <v>Power</v>
      </c>
      <c r="J10582" t="str">
        <v>Large Cap</v>
      </c>
      <c r="K10582" t="str">
        <v>2025-01-31 00:00:00</v>
      </c>
      <c r="L10582">
        <v>3.65E-3</v>
      </c>
      <c r="O10582">
        <v>112599</v>
      </c>
      <c r="P10582" t="str">
        <v>Adani Enterprises Ltd.</v>
      </c>
      <c r="Q10582" t="str">
        <v>Trading</v>
      </c>
      <c r="R10582" t="str">
        <v>Large Cap</v>
      </c>
      <c r="S10582" t="str">
        <v>2025-01-31 00:00:00</v>
      </c>
      <c r="T10582">
        <v>3.64E-3</v>
      </c>
    </row>
    <row r="10583" spans="7:20" x14ac:dyDescent="0.3">
      <c r="G10583">
        <v>112599</v>
      </c>
      <c r="H10583" t="str">
        <v>Adani Enterprises Ltd.</v>
      </c>
      <c r="I10583" t="str">
        <v>Trading</v>
      </c>
      <c r="J10583" t="str">
        <v>Large Cap</v>
      </c>
      <c r="K10583" t="str">
        <v>2025-01-31 00:00:00</v>
      </c>
      <c r="L10583">
        <v>3.64E-3</v>
      </c>
      <c r="O10583">
        <v>217389</v>
      </c>
      <c r="P10583" t="str">
        <v>HDFC Life Insurance Company Ltd.</v>
      </c>
      <c r="Q10583" t="str">
        <v>Insurance</v>
      </c>
      <c r="R10583" t="str">
        <v>Large Cap</v>
      </c>
      <c r="S10583" t="str">
        <v>2025-01-31 00:00:00</v>
      </c>
      <c r="T10583">
        <v>3.62E-3</v>
      </c>
    </row>
    <row r="10584" spans="7:20" x14ac:dyDescent="0.3">
      <c r="G10584">
        <v>217389</v>
      </c>
      <c r="H10584" t="str">
        <v>HDFC Life Insurance Company Ltd.</v>
      </c>
      <c r="I10584" t="str">
        <v>Insurance</v>
      </c>
      <c r="J10584" t="str">
        <v>Large Cap</v>
      </c>
      <c r="K10584" t="str">
        <v>2025-01-31 00:00:00</v>
      </c>
      <c r="L10584">
        <v>3.62E-3</v>
      </c>
      <c r="O10584">
        <v>100850</v>
      </c>
      <c r="P10584" t="str">
        <v>The Indian Hotels Company Ltd.</v>
      </c>
      <c r="Q10584" t="str">
        <v>Hotels &amp; Travel</v>
      </c>
      <c r="R10584" t="str">
        <v>Mid Cap</v>
      </c>
      <c r="S10584" t="str">
        <v>2025-01-31 00:00:00</v>
      </c>
      <c r="T10584">
        <v>3.5699999999999998E-3</v>
      </c>
    </row>
    <row r="10585" spans="7:20" x14ac:dyDescent="0.3">
      <c r="G10585">
        <v>100850</v>
      </c>
      <c r="H10585" t="str">
        <v>The Indian Hotels Company Ltd.</v>
      </c>
      <c r="I10585" t="str">
        <v>Hotels &amp; Travel</v>
      </c>
      <c r="J10585" t="str">
        <v>Mid Cap</v>
      </c>
      <c r="K10585" t="str">
        <v>2025-01-31 00:00:00</v>
      </c>
      <c r="L10585">
        <v>3.5699999999999998E-3</v>
      </c>
      <c r="O10585">
        <v>100800</v>
      </c>
      <c r="P10585" t="str">
        <v>Tata Consumer Products Ltd.</v>
      </c>
      <c r="Q10585" t="str">
        <v>FMCG</v>
      </c>
      <c r="R10585" t="str">
        <v>Large Cap</v>
      </c>
      <c r="S10585" t="str">
        <v>2025-01-31 00:00:00</v>
      </c>
      <c r="T10585">
        <v>3.5500000000000002E-3</v>
      </c>
    </row>
    <row r="10586" spans="7:20" x14ac:dyDescent="0.3">
      <c r="G10586">
        <v>100800</v>
      </c>
      <c r="H10586" t="str">
        <v>Tata Consumer Products Ltd.</v>
      </c>
      <c r="I10586" t="str">
        <v>FMCG</v>
      </c>
      <c r="J10586" t="str">
        <v>Large Cap</v>
      </c>
      <c r="K10586" t="str">
        <v>2025-01-31 00:00:00</v>
      </c>
      <c r="L10586">
        <v>3.5500000000000002E-3</v>
      </c>
      <c r="O10586">
        <v>211385</v>
      </c>
      <c r="P10586" t="str">
        <v>SBI Life Insurance Company Ltd.</v>
      </c>
      <c r="Q10586" t="str">
        <v>Insurance</v>
      </c>
      <c r="R10586" t="str">
        <v>Large Cap</v>
      </c>
      <c r="S10586" t="str">
        <v>2025-01-31 00:00:00</v>
      </c>
      <c r="T10586">
        <v>3.5200000000000001E-3</v>
      </c>
    </row>
    <row r="10587" spans="7:20" x14ac:dyDescent="0.3">
      <c r="G10587">
        <v>211385</v>
      </c>
      <c r="H10587" t="str">
        <v>SBI Life Insurance Company Ltd.</v>
      </c>
      <c r="I10587" t="str">
        <v>Insurance</v>
      </c>
      <c r="J10587" t="str">
        <v>Large Cap</v>
      </c>
      <c r="K10587" t="str">
        <v>2025-01-31 00:00:00</v>
      </c>
      <c r="L10587">
        <v>3.5200000000000001E-3</v>
      </c>
      <c r="O10587">
        <v>132187</v>
      </c>
      <c r="P10587" t="str">
        <v>IndusInd Bank Ltd.</v>
      </c>
      <c r="Q10587" t="str">
        <v>Banks</v>
      </c>
      <c r="R10587" t="str">
        <v>Large Cap</v>
      </c>
      <c r="S10587" t="str">
        <v>2025-01-31 00:00:00</v>
      </c>
      <c r="T10587">
        <v>3.4299999999999999E-3</v>
      </c>
    </row>
    <row r="10588" spans="7:20" x14ac:dyDescent="0.3">
      <c r="G10588">
        <v>132187</v>
      </c>
      <c r="H10588" t="str">
        <v>IndusInd Bank Ltd.</v>
      </c>
      <c r="I10588" t="str">
        <v>Banks</v>
      </c>
      <c r="J10588" t="str">
        <v>Large Cap</v>
      </c>
      <c r="K10588" t="str">
        <v>2025-01-31 00:00:00</v>
      </c>
      <c r="L10588">
        <v>3.4299999999999999E-3</v>
      </c>
      <c r="O10588">
        <v>210590</v>
      </c>
      <c r="P10588" t="str">
        <v>Persistent Systems Ltd.</v>
      </c>
      <c r="Q10588" t="str">
        <v>IT</v>
      </c>
      <c r="R10588" t="str">
        <v>Mid Cap</v>
      </c>
      <c r="S10588" t="str">
        <v>2025-01-31 00:00:00</v>
      </c>
      <c r="T10588">
        <v>3.4199999999999999E-3</v>
      </c>
    </row>
    <row r="10589" spans="7:20" x14ac:dyDescent="0.3">
      <c r="G10589">
        <v>210590</v>
      </c>
      <c r="H10589" t="str">
        <v>Persistent Systems Ltd.</v>
      </c>
      <c r="I10589" t="str">
        <v>IT</v>
      </c>
      <c r="J10589" t="str">
        <v>Mid Cap</v>
      </c>
      <c r="K10589" t="str">
        <v>2025-01-31 00:00:00</v>
      </c>
      <c r="L10589">
        <v>3.4199999999999999E-3</v>
      </c>
      <c r="O10589">
        <v>132777</v>
      </c>
      <c r="P10589" t="str">
        <v>Info Edge (India) Ltd.</v>
      </c>
      <c r="Q10589" t="str">
        <v>IT</v>
      </c>
      <c r="R10589" t="str">
        <v>Large Cap</v>
      </c>
      <c r="S10589" t="str">
        <v>2025-01-31 00:00:00</v>
      </c>
      <c r="T10589">
        <v>3.31E-3</v>
      </c>
    </row>
    <row r="10590" spans="7:20" x14ac:dyDescent="0.3">
      <c r="G10590">
        <v>132777</v>
      </c>
      <c r="H10590" t="str">
        <v>Info Edge (India) Ltd.</v>
      </c>
      <c r="I10590" t="str">
        <v>IT</v>
      </c>
      <c r="J10590" t="str">
        <v>Large Cap</v>
      </c>
      <c r="K10590" t="str">
        <v>2025-01-31 00:00:00</v>
      </c>
      <c r="L10590">
        <v>3.31E-3</v>
      </c>
      <c r="O10590">
        <v>100490</v>
      </c>
      <c r="P10590" t="str">
        <v>Bajaj Holdings &amp; Investment Ltd.</v>
      </c>
      <c r="Q10590" t="str">
        <v>Trading</v>
      </c>
      <c r="R10590" t="str">
        <v>Large Cap</v>
      </c>
      <c r="S10590" t="str">
        <v>2025-01-31 00:00:00</v>
      </c>
      <c r="T10590">
        <v>3.31E-3</v>
      </c>
    </row>
    <row r="10591" spans="7:20" x14ac:dyDescent="0.3">
      <c r="G10591">
        <v>100490</v>
      </c>
      <c r="H10591" t="str">
        <v>Bajaj Holdings &amp; Investment Ltd.</v>
      </c>
      <c r="I10591" t="str">
        <v>Trading</v>
      </c>
      <c r="J10591" t="str">
        <v>Large Cap</v>
      </c>
      <c r="K10591" t="str">
        <v>2025-01-31 00:00:00</v>
      </c>
      <c r="L10591">
        <v>3.31E-3</v>
      </c>
      <c r="O10591">
        <v>100400</v>
      </c>
      <c r="P10591" t="str">
        <v>Tata Power Company Ltd.</v>
      </c>
      <c r="Q10591" t="str">
        <v>Power</v>
      </c>
      <c r="R10591" t="str">
        <v>Large Cap</v>
      </c>
      <c r="S10591" t="str">
        <v>2025-01-31 00:00:00</v>
      </c>
      <c r="T10591">
        <v>3.2799999999999999E-3</v>
      </c>
    </row>
    <row r="10592" spans="7:20" x14ac:dyDescent="0.3">
      <c r="G10592">
        <v>100400</v>
      </c>
      <c r="H10592" t="str">
        <v>Tata Power Company Ltd.</v>
      </c>
      <c r="I10592" t="str">
        <v>Power</v>
      </c>
      <c r="J10592" t="str">
        <v>Large Cap</v>
      </c>
      <c r="K10592" t="str">
        <v>2025-01-31 00:00:00</v>
      </c>
      <c r="L10592">
        <v>3.2799999999999999E-3</v>
      </c>
      <c r="O10592">
        <v>289554</v>
      </c>
      <c r="P10592" t="str">
        <v>Adani Green Energy Ltd.</v>
      </c>
      <c r="Q10592" t="str">
        <v>Power</v>
      </c>
      <c r="R10592" t="str">
        <v>Large Cap</v>
      </c>
      <c r="S10592" t="str">
        <v>2025-01-31 00:00:00</v>
      </c>
      <c r="T10592">
        <v>3.2699999999999999E-3</v>
      </c>
    </row>
    <row r="10593" spans="7:20" x14ac:dyDescent="0.3">
      <c r="G10593">
        <v>289554</v>
      </c>
      <c r="H10593" t="str">
        <v>Adani Green Energy Ltd.</v>
      </c>
      <c r="I10593" t="str">
        <v>Power</v>
      </c>
      <c r="J10593" t="str">
        <v>Large Cap</v>
      </c>
      <c r="K10593" t="str">
        <v>2025-01-31 00:00:00</v>
      </c>
      <c r="L10593">
        <v>3.2699999999999999E-3</v>
      </c>
      <c r="O10593">
        <v>132810</v>
      </c>
      <c r="P10593" t="str">
        <v>Power Finance Corporation Ltd.</v>
      </c>
      <c r="Q10593" t="str">
        <v>Power</v>
      </c>
      <c r="R10593" t="str">
        <v>Large Cap</v>
      </c>
      <c r="S10593" t="str">
        <v>2025-01-31 00:00:00</v>
      </c>
      <c r="T10593">
        <v>3.2499999999999999E-3</v>
      </c>
    </row>
    <row r="10594" spans="7:20" x14ac:dyDescent="0.3">
      <c r="G10594">
        <v>132810</v>
      </c>
      <c r="H10594" t="str">
        <v>Power Finance Corporation Ltd.</v>
      </c>
      <c r="I10594" t="str">
        <v>Power</v>
      </c>
      <c r="J10594" t="str">
        <v>Large Cap</v>
      </c>
      <c r="K10594" t="str">
        <v>2025-01-31 00:00:00</v>
      </c>
      <c r="L10594">
        <v>3.2499999999999999E-3</v>
      </c>
      <c r="O10594">
        <v>100825</v>
      </c>
      <c r="P10594" t="str">
        <v>Britannia Industries Ltd.</v>
      </c>
      <c r="Q10594" t="str">
        <v>FMCG</v>
      </c>
      <c r="R10594" t="str">
        <v>Large Cap</v>
      </c>
      <c r="S10594" t="str">
        <v>2025-01-31 00:00:00</v>
      </c>
      <c r="T10594">
        <v>3.2399999999999998E-3</v>
      </c>
    </row>
    <row r="10595" spans="7:20" x14ac:dyDescent="0.3">
      <c r="G10595">
        <v>100825</v>
      </c>
      <c r="H10595" t="str">
        <v>Britannia Industries Ltd.</v>
      </c>
      <c r="I10595" t="str">
        <v>FMCG</v>
      </c>
      <c r="J10595" t="str">
        <v>Large Cap</v>
      </c>
      <c r="K10595" t="str">
        <v>2025-01-31 00:00:00</v>
      </c>
      <c r="L10595">
        <v>3.2399999999999998E-3</v>
      </c>
      <c r="O10595">
        <v>210072</v>
      </c>
      <c r="P10595" t="str">
        <v>Dixon Technologies (India) Ltd.</v>
      </c>
      <c r="Q10595" t="str">
        <v>Manufacturing</v>
      </c>
      <c r="R10595" t="str">
        <v>Mid Cap</v>
      </c>
      <c r="S10595" t="str">
        <v>2025-01-31 00:00:00</v>
      </c>
      <c r="T10595">
        <v>3.2200000000000002E-3</v>
      </c>
    </row>
    <row r="10596" spans="7:20" x14ac:dyDescent="0.3">
      <c r="G10596">
        <v>210072</v>
      </c>
      <c r="H10596" t="str">
        <v>Dixon Technologies (India) Ltd.</v>
      </c>
      <c r="I10596" t="str">
        <v>Manufacturing</v>
      </c>
      <c r="J10596" t="str">
        <v>Mid Cap</v>
      </c>
      <c r="K10596" t="str">
        <v>2025-01-31 00:00:00</v>
      </c>
      <c r="L10596">
        <v>3.2200000000000002E-3</v>
      </c>
      <c r="O10596">
        <v>132648</v>
      </c>
      <c r="P10596" t="str">
        <v>Yes Bank Ltd.</v>
      </c>
      <c r="Q10596" t="str">
        <v>Banks</v>
      </c>
      <c r="R10596" t="str">
        <v>Mid Cap</v>
      </c>
      <c r="S10596" t="str">
        <v>2025-01-31 00:00:00</v>
      </c>
      <c r="T10596">
        <v>3.2000000000000002E-3</v>
      </c>
    </row>
    <row r="10597" spans="7:20" x14ac:dyDescent="0.3">
      <c r="G10597">
        <v>132648</v>
      </c>
      <c r="H10597" t="str">
        <v>Yes Bank Ltd.</v>
      </c>
      <c r="I10597" t="str">
        <v>Banks</v>
      </c>
      <c r="J10597" t="str">
        <v>Mid Cap</v>
      </c>
      <c r="K10597" t="str">
        <v>2025-01-31 00:00:00</v>
      </c>
      <c r="L10597">
        <v>3.2000000000000002E-3</v>
      </c>
      <c r="O10597">
        <v>223595</v>
      </c>
      <c r="P10597" t="str">
        <v>Avenue Supermarts Ltd.</v>
      </c>
      <c r="Q10597" t="str">
        <v>Consumer Discretionary</v>
      </c>
      <c r="R10597" t="str">
        <v>Large Cap</v>
      </c>
      <c r="S10597" t="str">
        <v>2025-01-31 00:00:00</v>
      </c>
      <c r="T10597">
        <v>3.2000000000000002E-3</v>
      </c>
    </row>
    <row r="10598" spans="7:20" x14ac:dyDescent="0.3">
      <c r="G10598">
        <v>223595</v>
      </c>
      <c r="H10598" t="str">
        <v>Avenue Supermarts Ltd.</v>
      </c>
      <c r="I10598" t="str">
        <v>Consumer Discretionary</v>
      </c>
      <c r="J10598" t="str">
        <v>Large Cap</v>
      </c>
      <c r="K10598" t="str">
        <v>2025-01-31 00:00:00</v>
      </c>
      <c r="L10598">
        <v>3.2000000000000002E-3</v>
      </c>
      <c r="O10598">
        <v>132343</v>
      </c>
      <c r="P10598" t="str">
        <v>TVS Motor Company Ltd.</v>
      </c>
      <c r="Q10598" t="str">
        <v>Auto &amp; Auto Components</v>
      </c>
      <c r="R10598" t="str">
        <v>Large Cap</v>
      </c>
      <c r="S10598" t="str">
        <v>2025-01-31 00:00:00</v>
      </c>
      <c r="T10598">
        <v>3.0799999999999998E-3</v>
      </c>
    </row>
    <row r="10599" spans="7:20" x14ac:dyDescent="0.3">
      <c r="G10599">
        <v>132343</v>
      </c>
      <c r="H10599" t="str">
        <v>TVS Motor Company Ltd.</v>
      </c>
      <c r="I10599" t="str">
        <v>Auto &amp; Auto Components</v>
      </c>
      <c r="J10599" t="str">
        <v>Large Cap</v>
      </c>
      <c r="K10599" t="str">
        <v>2025-01-31 00:00:00</v>
      </c>
      <c r="L10599">
        <v>3.0799999999999998E-3</v>
      </c>
      <c r="O10599">
        <v>100182</v>
      </c>
      <c r="P10599" t="str">
        <v>Hero MotoCorp Ltd.</v>
      </c>
      <c r="Q10599" t="str">
        <v>Auto &amp; Auto Components</v>
      </c>
      <c r="R10599" t="str">
        <v>Large Cap</v>
      </c>
      <c r="S10599" t="str">
        <v>2025-01-31 00:00:00</v>
      </c>
      <c r="T10599">
        <v>3.0000000000000001E-3</v>
      </c>
    </row>
    <row r="10600" spans="7:20" x14ac:dyDescent="0.3">
      <c r="G10600">
        <v>100182</v>
      </c>
      <c r="H10600" t="str">
        <v>Hero MotoCorp Ltd.</v>
      </c>
      <c r="I10600" t="str">
        <v>Auto &amp; Auto Components</v>
      </c>
      <c r="J10600" t="str">
        <v>Large Cap</v>
      </c>
      <c r="K10600" t="str">
        <v>2025-01-31 00:00:00</v>
      </c>
      <c r="L10600">
        <v>3.0000000000000001E-3</v>
      </c>
      <c r="O10600">
        <v>132155</v>
      </c>
      <c r="P10600" t="str">
        <v>GAIL (India) Ltd.</v>
      </c>
      <c r="Q10600" t="str">
        <v>Oil &amp; Gas</v>
      </c>
      <c r="R10600" t="str">
        <v>Large Cap</v>
      </c>
      <c r="S10600" t="str">
        <v>2025-01-31 00:00:00</v>
      </c>
      <c r="T10600">
        <v>2.97E-3</v>
      </c>
    </row>
    <row r="10601" spans="7:20" x14ac:dyDescent="0.3">
      <c r="G10601">
        <v>132155</v>
      </c>
      <c r="H10601" t="str">
        <v>GAIL (India) Ltd.</v>
      </c>
      <c r="I10601" t="str">
        <v>Oil &amp; Gas</v>
      </c>
      <c r="J10601" t="str">
        <v>Large Cap</v>
      </c>
      <c r="K10601" t="str">
        <v>2025-01-31 00:00:00</v>
      </c>
      <c r="L10601">
        <v>2.97E-3</v>
      </c>
      <c r="O10601">
        <v>200055</v>
      </c>
      <c r="P10601" t="str">
        <v>REC Ltd.</v>
      </c>
      <c r="Q10601" t="str">
        <v>Power</v>
      </c>
      <c r="R10601" t="str">
        <v>Large Cap</v>
      </c>
      <c r="S10601" t="str">
        <v>2025-01-31 00:00:00</v>
      </c>
      <c r="T10601">
        <v>2.97E-3</v>
      </c>
    </row>
    <row r="10602" spans="7:20" x14ac:dyDescent="0.3">
      <c r="G10602">
        <v>200055</v>
      </c>
      <c r="H10602" t="str">
        <v>REC Ltd.</v>
      </c>
      <c r="I10602" t="str">
        <v>Power</v>
      </c>
      <c r="J10602" t="str">
        <v>Large Cap</v>
      </c>
      <c r="K10602" t="str">
        <v>2025-01-31 00:00:00</v>
      </c>
      <c r="L10602">
        <v>2.97E-3</v>
      </c>
      <c r="O10602">
        <v>132541</v>
      </c>
      <c r="P10602" t="str">
        <v>Coforge Ltd.</v>
      </c>
      <c r="Q10602" t="str">
        <v>IT</v>
      </c>
      <c r="R10602" t="str">
        <v>Mid Cap</v>
      </c>
      <c r="S10602" t="str">
        <v>2025-01-31 00:00:00</v>
      </c>
      <c r="T10602">
        <v>2.9299999999999999E-3</v>
      </c>
    </row>
    <row r="10603" spans="7:20" x14ac:dyDescent="0.3">
      <c r="G10603">
        <v>132541</v>
      </c>
      <c r="H10603" t="str">
        <v>Coforge Ltd.</v>
      </c>
      <c r="I10603" t="str">
        <v>IT</v>
      </c>
      <c r="J10603" t="str">
        <v>Mid Cap</v>
      </c>
      <c r="K10603" t="str">
        <v>2025-01-31 00:00:00</v>
      </c>
      <c r="L10603">
        <v>2.9299999999999999E-3</v>
      </c>
      <c r="O10603">
        <v>216156</v>
      </c>
      <c r="P10603" t="str">
        <v>LTIMindtree Ltd.</v>
      </c>
      <c r="Q10603" t="str">
        <v>IT</v>
      </c>
      <c r="R10603" t="str">
        <v>Large Cap</v>
      </c>
      <c r="S10603" t="str">
        <v>2025-01-31 00:00:00</v>
      </c>
      <c r="T10603">
        <v>2.9199999999999999E-3</v>
      </c>
    </row>
    <row r="10604" spans="7:20" x14ac:dyDescent="0.3">
      <c r="G10604">
        <v>216156</v>
      </c>
      <c r="H10604" t="str">
        <v>LTIMindtree Ltd.</v>
      </c>
      <c r="I10604" t="str">
        <v>IT</v>
      </c>
      <c r="J10604" t="str">
        <v>Large Cap</v>
      </c>
      <c r="K10604" t="str">
        <v>2025-01-31 00:00:00</v>
      </c>
      <c r="L10604">
        <v>2.9199999999999999E-3</v>
      </c>
      <c r="O10604">
        <v>111243</v>
      </c>
      <c r="P10604" t="str">
        <v>Cholamandalam Investment and Finance Company Ltd.</v>
      </c>
      <c r="Q10604" t="str">
        <v>NBFC's &amp; Housing Finance</v>
      </c>
      <c r="R10604" t="str">
        <v>Large Cap</v>
      </c>
      <c r="S10604" t="str">
        <v>2025-01-31 00:00:00</v>
      </c>
      <c r="T10604">
        <v>2.8700000000000002E-3</v>
      </c>
    </row>
    <row r="10605" spans="7:20" x14ac:dyDescent="0.3">
      <c r="G10605">
        <v>111243</v>
      </c>
      <c r="H10605" t="str">
        <v>Cholamandalam Investment and Finance Company Ltd.</v>
      </c>
      <c r="I10605" t="str">
        <v>NBFC's &amp; Housing Finance</v>
      </c>
      <c r="J10605" t="str">
        <v>Large Cap</v>
      </c>
      <c r="K10605" t="str">
        <v>2025-01-31 00:00:00</v>
      </c>
      <c r="L10605">
        <v>2.8700000000000002E-3</v>
      </c>
      <c r="O10605">
        <v>100550</v>
      </c>
      <c r="P10605" t="str">
        <v>Siemens Ltd.</v>
      </c>
      <c r="Q10605" t="str">
        <v>Capital Goods</v>
      </c>
      <c r="R10605" t="str">
        <v>Large Cap</v>
      </c>
      <c r="S10605" t="str">
        <v>2025-01-31 00:00:00</v>
      </c>
      <c r="T10605">
        <v>2.8700000000000002E-3</v>
      </c>
    </row>
    <row r="10606" spans="7:20" x14ac:dyDescent="0.3">
      <c r="G10606">
        <v>100550</v>
      </c>
      <c r="H10606" t="str">
        <v>Siemens Ltd.</v>
      </c>
      <c r="I10606" t="str">
        <v>Capital Goods</v>
      </c>
      <c r="J10606" t="str">
        <v>Large Cap</v>
      </c>
      <c r="K10606" t="str">
        <v>2025-01-31 00:00:00</v>
      </c>
      <c r="L10606">
        <v>2.8700000000000002E-3</v>
      </c>
      <c r="O10606">
        <v>132424</v>
      </c>
      <c r="P10606" t="str">
        <v>Godrej Consumer Products Ltd.</v>
      </c>
      <c r="Q10606" t="str">
        <v>FMCG</v>
      </c>
      <c r="R10606" t="str">
        <v>Large Cap</v>
      </c>
      <c r="S10606" t="str">
        <v>2025-01-31 00:00:00</v>
      </c>
      <c r="T10606">
        <v>2.8500000000000001E-3</v>
      </c>
    </row>
    <row r="10607" spans="7:20" x14ac:dyDescent="0.3">
      <c r="G10607">
        <v>132424</v>
      </c>
      <c r="H10607" t="str">
        <v>Godrej Consumer Products Ltd.</v>
      </c>
      <c r="I10607" t="str">
        <v>FMCG</v>
      </c>
      <c r="J10607" t="str">
        <v>Large Cap</v>
      </c>
      <c r="K10607" t="str">
        <v>2025-01-31 00:00:00</v>
      </c>
      <c r="L10607">
        <v>2.8500000000000001E-3</v>
      </c>
      <c r="O10607">
        <v>100547</v>
      </c>
      <c r="P10607" t="str">
        <v>Bharat Petroleum Corporation Ltd.</v>
      </c>
      <c r="Q10607" t="str">
        <v>Oil &amp; Gas</v>
      </c>
      <c r="R10607" t="str">
        <v>Large Cap</v>
      </c>
      <c r="S10607" t="str">
        <v>2025-01-31 00:00:00</v>
      </c>
      <c r="T10607">
        <v>2.82E-3</v>
      </c>
    </row>
    <row r="10608" spans="7:20" x14ac:dyDescent="0.3">
      <c r="G10608">
        <v>100547</v>
      </c>
      <c r="H10608" t="str">
        <v>Bharat Petroleum Corporation Ltd.</v>
      </c>
      <c r="I10608" t="str">
        <v>Oil &amp; Gas</v>
      </c>
      <c r="J10608" t="str">
        <v>Large Cap</v>
      </c>
      <c r="K10608" t="str">
        <v>2025-01-31 00:00:00</v>
      </c>
      <c r="L10608">
        <v>2.82E-3</v>
      </c>
      <c r="O10608">
        <v>100257</v>
      </c>
      <c r="P10608" t="str">
        <v>Lupin Ltd.</v>
      </c>
      <c r="Q10608" t="str">
        <v>Healthcare</v>
      </c>
      <c r="R10608" t="str">
        <v>Mid Cap</v>
      </c>
      <c r="S10608" t="str">
        <v>2025-01-31 00:00:00</v>
      </c>
      <c r="T10608">
        <v>2.6700000000000001E-3</v>
      </c>
    </row>
    <row r="10609" spans="7:20" x14ac:dyDescent="0.3">
      <c r="G10609">
        <v>100257</v>
      </c>
      <c r="H10609" t="str">
        <v>Lupin Ltd.</v>
      </c>
      <c r="I10609" t="str">
        <v>Healthcare</v>
      </c>
      <c r="J10609" t="str">
        <v>Mid Cap</v>
      </c>
      <c r="K10609" t="str">
        <v>2025-01-31 00:00:00</v>
      </c>
      <c r="L10609">
        <v>2.6700000000000001E-3</v>
      </c>
      <c r="O10609">
        <v>209867</v>
      </c>
      <c r="P10609" t="str">
        <v>Adani Power Ltd.</v>
      </c>
      <c r="Q10609" t="str">
        <v>Power</v>
      </c>
      <c r="R10609" t="str">
        <v>Large Cap</v>
      </c>
      <c r="S10609" t="str">
        <v>2025-01-31 00:00:00</v>
      </c>
      <c r="T10609">
        <v>2.63E-3</v>
      </c>
    </row>
    <row r="10610" spans="7:20" x14ac:dyDescent="0.3">
      <c r="G10610">
        <v>209867</v>
      </c>
      <c r="H10610" t="str">
        <v>Adani Power Ltd.</v>
      </c>
      <c r="I10610" t="str">
        <v>Power</v>
      </c>
      <c r="J10610" t="str">
        <v>Large Cap</v>
      </c>
      <c r="K10610" t="str">
        <v>2025-01-31 00:00:00</v>
      </c>
      <c r="L10610">
        <v>2.63E-3</v>
      </c>
      <c r="O10610">
        <v>208883</v>
      </c>
      <c r="P10610" t="str">
        <v>One97 Communications Ltd.</v>
      </c>
      <c r="Q10610" t="str">
        <v>Financial Services</v>
      </c>
      <c r="R10610" t="str">
        <v>Mid Cap</v>
      </c>
      <c r="S10610" t="str">
        <v>2025-01-31 00:00:00</v>
      </c>
      <c r="T10610">
        <v>2.6199999999999999E-3</v>
      </c>
    </row>
    <row r="10611" spans="7:20" x14ac:dyDescent="0.3">
      <c r="G10611">
        <v>208883</v>
      </c>
      <c r="H10611" t="str">
        <v>One97 Communications Ltd.</v>
      </c>
      <c r="I10611" t="str">
        <v>Financial Services</v>
      </c>
      <c r="J10611" t="str">
        <v>Mid Cap</v>
      </c>
      <c r="K10611" t="str">
        <v>2025-01-31 00:00:00</v>
      </c>
      <c r="L10611">
        <v>2.6199999999999999E-3</v>
      </c>
      <c r="O10611">
        <v>132868</v>
      </c>
      <c r="P10611" t="str">
        <v>DLF Ltd.</v>
      </c>
      <c r="Q10611" t="str">
        <v>Construction &amp; Realty</v>
      </c>
      <c r="R10611" t="str">
        <v>Large Cap</v>
      </c>
      <c r="S10611" t="str">
        <v>2025-01-31 00:00:00</v>
      </c>
      <c r="T10611">
        <v>2.5300000000000001E-3</v>
      </c>
    </row>
    <row r="10612" spans="7:20" x14ac:dyDescent="0.3">
      <c r="G10612">
        <v>132868</v>
      </c>
      <c r="H10612" t="str">
        <v>DLF Ltd.</v>
      </c>
      <c r="I10612" t="str">
        <v>Construction &amp; Realty</v>
      </c>
      <c r="J10612" t="str">
        <v>Large Cap</v>
      </c>
      <c r="K10612" t="str">
        <v>2025-01-31 00:00:00</v>
      </c>
      <c r="L10612">
        <v>2.5300000000000001E-3</v>
      </c>
      <c r="O10612">
        <v>278580</v>
      </c>
      <c r="P10612" t="str">
        <v>IDFC First Bank Ltd.</v>
      </c>
      <c r="Q10612" t="str">
        <v>Banks</v>
      </c>
      <c r="R10612" t="str">
        <v>Mid Cap</v>
      </c>
      <c r="S10612" t="str">
        <v>2025-01-31 00:00:00</v>
      </c>
      <c r="T10612">
        <v>2.4499999999999999E-3</v>
      </c>
    </row>
    <row r="10613" spans="7:20" x14ac:dyDescent="0.3">
      <c r="G10613">
        <v>278580</v>
      </c>
      <c r="H10613" t="str">
        <v>IDFC First Bank Ltd.</v>
      </c>
      <c r="I10613" t="str">
        <v>Banks</v>
      </c>
      <c r="J10613" t="str">
        <v>Mid Cap</v>
      </c>
      <c r="K10613" t="str">
        <v>2025-01-31 00:00:00</v>
      </c>
      <c r="L10613">
        <v>2.4499999999999999E-3</v>
      </c>
      <c r="O10613">
        <v>100469</v>
      </c>
      <c r="P10613" t="str">
        <v>The Federal Bank Ltd.</v>
      </c>
      <c r="Q10613" t="str">
        <v>Banks</v>
      </c>
      <c r="R10613" t="str">
        <v>Mid Cap</v>
      </c>
      <c r="S10613" t="str">
        <v>2025-01-31 00:00:00</v>
      </c>
      <c r="T10613">
        <v>2.4399999999999999E-3</v>
      </c>
    </row>
    <row r="10614" spans="7:20" x14ac:dyDescent="0.3">
      <c r="G10614">
        <v>100469</v>
      </c>
      <c r="H10614" t="str">
        <v>The Federal Bank Ltd.</v>
      </c>
      <c r="I10614" t="str">
        <v>Banks</v>
      </c>
      <c r="J10614" t="str">
        <v>Mid Cap</v>
      </c>
      <c r="K10614" t="str">
        <v>2025-01-31 00:00:00</v>
      </c>
      <c r="L10614">
        <v>2.4399999999999999E-3</v>
      </c>
      <c r="O10614">
        <v>209967</v>
      </c>
      <c r="P10614" t="str">
        <v>Indus Towers Ltd.</v>
      </c>
      <c r="Q10614" t="str">
        <v>Telecom</v>
      </c>
      <c r="R10614" t="str">
        <v>Mid Cap</v>
      </c>
      <c r="S10614" t="str">
        <v>2025-01-31 00:00:00</v>
      </c>
      <c r="T10614">
        <v>2.4299999999999999E-3</v>
      </c>
    </row>
    <row r="10615" spans="7:20" x14ac:dyDescent="0.3">
      <c r="G10615">
        <v>209967</v>
      </c>
      <c r="H10615" t="str">
        <v>Indus Towers Ltd.</v>
      </c>
      <c r="I10615" t="str">
        <v>Telecom</v>
      </c>
      <c r="J10615" t="str">
        <v>Mid Cap</v>
      </c>
      <c r="K10615" t="str">
        <v>2025-01-31 00:00:00</v>
      </c>
      <c r="L10615">
        <v>2.4299999999999999E-3</v>
      </c>
      <c r="O10615">
        <v>132432</v>
      </c>
      <c r="P10615" t="str">
        <v>United Spirits Ltd.</v>
      </c>
      <c r="Q10615" t="str">
        <v>FMCG</v>
      </c>
      <c r="R10615" t="str">
        <v>Large Cap</v>
      </c>
      <c r="S10615" t="str">
        <v>2025-01-31 00:00:00</v>
      </c>
      <c r="T10615">
        <v>2.3800000000000002E-3</v>
      </c>
    </row>
    <row r="10616" spans="7:20" x14ac:dyDescent="0.3">
      <c r="G10616">
        <v>132432</v>
      </c>
      <c r="H10616" t="str">
        <v>United Spirits Ltd.</v>
      </c>
      <c r="I10616" t="str">
        <v>FMCG</v>
      </c>
      <c r="J10616" t="str">
        <v>Large Cap</v>
      </c>
      <c r="K10616" t="str">
        <v>2025-01-31 00:00:00</v>
      </c>
      <c r="L10616">
        <v>2.3800000000000002E-3</v>
      </c>
      <c r="O10616">
        <v>217379</v>
      </c>
      <c r="P10616" t="str">
        <v>ICICI Lombard General Insurance Company Ltd.</v>
      </c>
      <c r="Q10616" t="str">
        <v>Insurance</v>
      </c>
      <c r="R10616" t="str">
        <v>Large Cap</v>
      </c>
      <c r="S10616" t="str">
        <v>2025-01-31 00:00:00</v>
      </c>
      <c r="T10616">
        <v>2.3600000000000001E-3</v>
      </c>
    </row>
    <row r="10617" spans="7:20" x14ac:dyDescent="0.3">
      <c r="G10617">
        <v>217379</v>
      </c>
      <c r="H10617" t="str">
        <v>ICICI Lombard General Insurance Company Ltd.</v>
      </c>
      <c r="I10617" t="str">
        <v>Insurance</v>
      </c>
      <c r="J10617" t="str">
        <v>Large Cap</v>
      </c>
      <c r="K10617" t="str">
        <v>2025-01-31 00:00:00</v>
      </c>
      <c r="L10617">
        <v>2.3600000000000001E-3</v>
      </c>
      <c r="O10617">
        <v>100331</v>
      </c>
      <c r="P10617" t="str">
        <v>Pidilite Industries Ltd.</v>
      </c>
      <c r="Q10617" t="str">
        <v>Chemicals</v>
      </c>
      <c r="R10617" t="str">
        <v>Large Cap</v>
      </c>
      <c r="S10617" t="str">
        <v>2025-01-31 00:00:00</v>
      </c>
      <c r="T10617">
        <v>2.3500000000000001E-3</v>
      </c>
    </row>
    <row r="10618" spans="7:20" x14ac:dyDescent="0.3">
      <c r="G10618">
        <v>100331</v>
      </c>
      <c r="H10618" t="str">
        <v>Pidilite Industries Ltd.</v>
      </c>
      <c r="I10618" t="str">
        <v>Chemicals</v>
      </c>
      <c r="J10618" t="str">
        <v>Large Cap</v>
      </c>
      <c r="K10618" t="str">
        <v>2025-01-31 00:00:00</v>
      </c>
      <c r="L10618">
        <v>2.3500000000000001E-3</v>
      </c>
      <c r="O10618">
        <v>117334</v>
      </c>
      <c r="P10618" t="str">
        <v>Samvardhana Motherson International Ltd.</v>
      </c>
      <c r="Q10618" t="str">
        <v>Auto &amp; Auto Components</v>
      </c>
      <c r="R10618" t="str">
        <v>Large Cap</v>
      </c>
      <c r="S10618" t="str">
        <v>2025-01-31 00:00:00</v>
      </c>
      <c r="T10618">
        <v>2.2100000000000002E-3</v>
      </c>
    </row>
    <row r="10619" spans="7:20" x14ac:dyDescent="0.3">
      <c r="G10619">
        <v>117334</v>
      </c>
      <c r="H10619" t="str">
        <v>Samvardhana Motherson International Ltd.</v>
      </c>
      <c r="I10619" t="str">
        <v>Auto &amp; Auto Components</v>
      </c>
      <c r="J10619" t="str">
        <v>Large Cap</v>
      </c>
      <c r="K10619" t="str">
        <v>2025-01-31 00:00:00</v>
      </c>
      <c r="L10619">
        <v>2.2100000000000002E-3</v>
      </c>
      <c r="O10619">
        <v>103806</v>
      </c>
      <c r="P10619" t="str">
        <v>SRF Ltd.</v>
      </c>
      <c r="Q10619" t="str">
        <v>Chemicals</v>
      </c>
      <c r="R10619" t="str">
        <v>Mid Cap</v>
      </c>
      <c r="S10619" t="str">
        <v>2025-01-31 00:00:00</v>
      </c>
      <c r="T10619">
        <v>2.2000000000000001E-3</v>
      </c>
    </row>
    <row r="10620" spans="7:20" x14ac:dyDescent="0.3">
      <c r="G10620">
        <v>103806</v>
      </c>
      <c r="H10620" t="str">
        <v>SRF Ltd.</v>
      </c>
      <c r="I10620" t="str">
        <v>Chemicals</v>
      </c>
      <c r="J10620" t="str">
        <v>Mid Cap</v>
      </c>
      <c r="K10620" t="str">
        <v>2025-01-31 00:00:00</v>
      </c>
      <c r="L10620">
        <v>2.2000000000000001E-3</v>
      </c>
      <c r="O10620">
        <v>100425</v>
      </c>
      <c r="P10620" t="str">
        <v>Ambuja Cements Ltd.</v>
      </c>
      <c r="Q10620" t="str">
        <v>Construction Materials</v>
      </c>
      <c r="R10620" t="str">
        <v>Large Cap</v>
      </c>
      <c r="S10620" t="str">
        <v>2025-01-31 00:00:00</v>
      </c>
      <c r="T10620">
        <v>2.1700000000000001E-3</v>
      </c>
    </row>
    <row r="10621" spans="7:20" x14ac:dyDescent="0.3">
      <c r="G10621">
        <v>100425</v>
      </c>
      <c r="H10621" t="str">
        <v>Ambuja Cements Ltd.</v>
      </c>
      <c r="I10621" t="str">
        <v>Construction Materials</v>
      </c>
      <c r="J10621" t="str">
        <v>Large Cap</v>
      </c>
      <c r="K10621" t="str">
        <v>2025-01-31 00:00:00</v>
      </c>
      <c r="L10621">
        <v>2.1700000000000001E-3</v>
      </c>
      <c r="O10621">
        <v>100093</v>
      </c>
      <c r="P10621" t="str">
        <v>CG Power and Industrial Solutions Ltd.</v>
      </c>
      <c r="Q10621" t="str">
        <v>Capital Goods</v>
      </c>
      <c r="R10621" t="str">
        <v>Large Cap</v>
      </c>
      <c r="S10621" t="str">
        <v>2025-01-31 00:00:00</v>
      </c>
      <c r="T10621">
        <v>2.16E-3</v>
      </c>
    </row>
    <row r="10622" spans="7:20" x14ac:dyDescent="0.3">
      <c r="G10622">
        <v>100093</v>
      </c>
      <c r="H10622" t="str">
        <v>CG Power and Industrial Solutions Ltd.</v>
      </c>
      <c r="I10622" t="str">
        <v>Capital Goods</v>
      </c>
      <c r="J10622" t="str">
        <v>Large Cap</v>
      </c>
      <c r="K10622" t="str">
        <v>2025-01-31 00:00:00</v>
      </c>
      <c r="L10622">
        <v>2.16E-3</v>
      </c>
      <c r="O10622">
        <v>132822</v>
      </c>
      <c r="P10622" t="str">
        <v>Vodafone Idea Ltd.</v>
      </c>
      <c r="Q10622" t="str">
        <v>Telecom</v>
      </c>
      <c r="R10622" t="str">
        <v>Mid Cap</v>
      </c>
      <c r="S10622" t="str">
        <v>2025-01-31 00:00:00</v>
      </c>
      <c r="T10622">
        <v>2.15E-3</v>
      </c>
    </row>
    <row r="10623" spans="7:20" x14ac:dyDescent="0.3">
      <c r="G10623">
        <v>132822</v>
      </c>
      <c r="H10623" t="str">
        <v>Vodafone Idea Ltd.</v>
      </c>
      <c r="I10623" t="str">
        <v>Telecom</v>
      </c>
      <c r="J10623" t="str">
        <v>Mid Cap</v>
      </c>
      <c r="K10623" t="str">
        <v>2025-01-31 00:00:00</v>
      </c>
      <c r="L10623">
        <v>2.15E-3</v>
      </c>
      <c r="O10623">
        <v>132134</v>
      </c>
      <c r="P10623" t="str">
        <v>Bank Of Baroda</v>
      </c>
      <c r="Q10623" t="str">
        <v>Banks</v>
      </c>
      <c r="R10623" t="str">
        <v>Large Cap</v>
      </c>
      <c r="S10623" t="str">
        <v>2025-01-31 00:00:00</v>
      </c>
      <c r="T10623">
        <v>2.1099999999999999E-3</v>
      </c>
    </row>
    <row r="10624" spans="7:20" x14ac:dyDescent="0.3">
      <c r="G10624">
        <v>132134</v>
      </c>
      <c r="H10624" t="str">
        <v>Bank Of Baroda</v>
      </c>
      <c r="I10624" t="str">
        <v>Banks</v>
      </c>
      <c r="J10624" t="str">
        <v>Large Cap</v>
      </c>
      <c r="K10624" t="str">
        <v>2025-01-31 00:00:00</v>
      </c>
      <c r="L10624">
        <v>2.1099999999999999E-3</v>
      </c>
      <c r="O10624">
        <v>117354</v>
      </c>
      <c r="P10624" t="str">
        <v>Havells India Ltd.</v>
      </c>
      <c r="Q10624" t="str">
        <v>Building Materials</v>
      </c>
      <c r="R10624" t="str">
        <v>Large Cap</v>
      </c>
      <c r="S10624" t="str">
        <v>2025-01-31 00:00:00</v>
      </c>
      <c r="T10624">
        <v>2.1099999999999999E-3</v>
      </c>
    </row>
    <row r="10625" spans="7:20" x14ac:dyDescent="0.3">
      <c r="G10625">
        <v>117354</v>
      </c>
      <c r="H10625" t="str">
        <v>Havells India Ltd.</v>
      </c>
      <c r="I10625" t="str">
        <v>Building Materials</v>
      </c>
      <c r="J10625" t="str">
        <v>Large Cap</v>
      </c>
      <c r="K10625" t="str">
        <v>2025-01-31 00:00:00</v>
      </c>
      <c r="L10625">
        <v>2.1099999999999999E-3</v>
      </c>
      <c r="O10625">
        <v>100480</v>
      </c>
      <c r="P10625" t="str">
        <v>Cummins India Ltd.</v>
      </c>
      <c r="Q10625" t="str">
        <v>Capital Goods</v>
      </c>
      <c r="R10625" t="str">
        <v>Large Cap</v>
      </c>
      <c r="S10625" t="str">
        <v>2025-01-31 00:00:00</v>
      </c>
      <c r="T10625">
        <v>2.0999999999999999E-3</v>
      </c>
    </row>
    <row r="10626" spans="7:20" x14ac:dyDescent="0.3">
      <c r="G10626">
        <v>100480</v>
      </c>
      <c r="H10626" t="str">
        <v>Cummins India Ltd.</v>
      </c>
      <c r="I10626" t="str">
        <v>Capital Goods</v>
      </c>
      <c r="J10626" t="str">
        <v>Large Cap</v>
      </c>
      <c r="K10626" t="str">
        <v>2025-01-31 00:00:00</v>
      </c>
      <c r="L10626">
        <v>2.0999999999999999E-3</v>
      </c>
      <c r="O10626">
        <v>208280</v>
      </c>
      <c r="P10626" t="str">
        <v>HDFC Asset Management Company Ltd.</v>
      </c>
      <c r="Q10626" t="str">
        <v>Financial Services</v>
      </c>
      <c r="R10626" t="str">
        <v>Mid Cap</v>
      </c>
      <c r="S10626" t="str">
        <v>2025-01-31 00:00:00</v>
      </c>
      <c r="T10626">
        <v>2.0799999999999998E-3</v>
      </c>
    </row>
    <row r="10627" spans="7:20" x14ac:dyDescent="0.3">
      <c r="G10627">
        <v>208280</v>
      </c>
      <c r="H10627" t="str">
        <v>HDFC Asset Management Company Ltd.</v>
      </c>
      <c r="I10627" t="str">
        <v>Financial Services</v>
      </c>
      <c r="J10627" t="str">
        <v>Mid Cap</v>
      </c>
      <c r="K10627" t="str">
        <v>2025-01-31 00:00:00</v>
      </c>
      <c r="L10627">
        <v>2.0799999999999998E-3</v>
      </c>
      <c r="O10627">
        <v>208238</v>
      </c>
      <c r="P10627" t="str">
        <v>Godrej Properties Ltd.</v>
      </c>
      <c r="Q10627" t="str">
        <v>Construction &amp; Realty</v>
      </c>
      <c r="R10627" t="str">
        <v>Mid Cap</v>
      </c>
      <c r="S10627" t="str">
        <v>2025-01-31 00:00:00</v>
      </c>
      <c r="T10627">
        <v>1.99E-3</v>
      </c>
    </row>
    <row r="10628" spans="7:20" x14ac:dyDescent="0.3">
      <c r="G10628">
        <v>208238</v>
      </c>
      <c r="H10628" t="str">
        <v>Godrej Properties Ltd.</v>
      </c>
      <c r="I10628" t="str">
        <v>Construction &amp; Realty</v>
      </c>
      <c r="J10628" t="str">
        <v>Mid Cap</v>
      </c>
      <c r="K10628" t="str">
        <v>2025-01-31 00:00:00</v>
      </c>
      <c r="L10628">
        <v>1.99E-3</v>
      </c>
      <c r="O10628">
        <v>100830</v>
      </c>
      <c r="P10628" t="str">
        <v>Colgate-Palmolive (India) Ltd.</v>
      </c>
      <c r="Q10628" t="str">
        <v>FMCG</v>
      </c>
      <c r="R10628" t="str">
        <v>Mid Cap</v>
      </c>
      <c r="S10628" t="str">
        <v>2025-01-31 00:00:00</v>
      </c>
      <c r="T10628">
        <v>1.99E-3</v>
      </c>
    </row>
    <row r="10629" spans="7:20" x14ac:dyDescent="0.3">
      <c r="G10629">
        <v>100830</v>
      </c>
      <c r="H10629" t="str">
        <v>Colgate-Palmolive (India) Ltd.</v>
      </c>
      <c r="I10629" t="str">
        <v>FMCG</v>
      </c>
      <c r="J10629" t="str">
        <v>Mid Cap</v>
      </c>
      <c r="K10629" t="str">
        <v>2025-01-31 00:00:00</v>
      </c>
      <c r="L10629">
        <v>1.99E-3</v>
      </c>
      <c r="O10629">
        <v>100387</v>
      </c>
      <c r="P10629" t="str">
        <v>Shree Cement Ltd.</v>
      </c>
      <c r="Q10629" t="str">
        <v>Construction Materials</v>
      </c>
      <c r="R10629" t="str">
        <v>Mid Cap</v>
      </c>
      <c r="S10629" t="str">
        <v>2025-01-31 00:00:00</v>
      </c>
      <c r="T10629">
        <v>1.99E-3</v>
      </c>
    </row>
    <row r="10630" spans="7:20" x14ac:dyDescent="0.3">
      <c r="G10630">
        <v>100387</v>
      </c>
      <c r="H10630" t="str">
        <v>Shree Cement Ltd.</v>
      </c>
      <c r="I10630" t="str">
        <v>Construction Materials</v>
      </c>
      <c r="J10630" t="str">
        <v>Mid Cap</v>
      </c>
      <c r="K10630" t="str">
        <v>2025-01-31 00:00:00</v>
      </c>
      <c r="L10630">
        <v>1.99E-3</v>
      </c>
      <c r="O10630">
        <v>100271</v>
      </c>
      <c r="P10630" t="str">
        <v>Max Financial Services Ltd.</v>
      </c>
      <c r="Q10630" t="str">
        <v>Financial Services</v>
      </c>
      <c r="R10630" t="str">
        <v>Mid Cap</v>
      </c>
      <c r="S10630" t="str">
        <v>2025-01-31 00:00:00</v>
      </c>
      <c r="T10630">
        <v>1.97E-3</v>
      </c>
    </row>
    <row r="10631" spans="7:20" x14ac:dyDescent="0.3">
      <c r="G10631">
        <v>100271</v>
      </c>
      <c r="H10631" t="str">
        <v>Max Financial Services Ltd.</v>
      </c>
      <c r="I10631" t="str">
        <v>Financial Services</v>
      </c>
      <c r="J10631" t="str">
        <v>Mid Cap</v>
      </c>
      <c r="K10631" t="str">
        <v>2025-01-31 00:00:00</v>
      </c>
      <c r="L10631">
        <v>1.97E-3</v>
      </c>
      <c r="O10631">
        <v>132779</v>
      </c>
      <c r="P10631" t="str">
        <v>Torrent Power Ltd.</v>
      </c>
      <c r="Q10631" t="str">
        <v>Power</v>
      </c>
      <c r="R10631" t="str">
        <v>Mid Cap</v>
      </c>
      <c r="S10631" t="str">
        <v>2025-01-31 00:00:00</v>
      </c>
      <c r="T10631">
        <v>1.91E-3</v>
      </c>
    </row>
    <row r="10632" spans="7:20" x14ac:dyDescent="0.3">
      <c r="G10632">
        <v>132779</v>
      </c>
      <c r="H10632" t="str">
        <v>Torrent Power Ltd.</v>
      </c>
      <c r="I10632" t="str">
        <v>Power</v>
      </c>
      <c r="J10632" t="str">
        <v>Mid Cap</v>
      </c>
      <c r="K10632" t="str">
        <v>2025-01-31 00:00:00</v>
      </c>
      <c r="L10632">
        <v>1.91E-3</v>
      </c>
      <c r="O10632">
        <v>269404</v>
      </c>
      <c r="P10632" t="str">
        <v>Tube Investments of India Ltd.</v>
      </c>
      <c r="Q10632" t="str">
        <v>Auto &amp; Auto Components</v>
      </c>
      <c r="R10632" t="str">
        <v>Mid Cap</v>
      </c>
      <c r="S10632" t="str">
        <v>2025-01-31 00:00:00</v>
      </c>
      <c r="T10632">
        <v>1.9E-3</v>
      </c>
    </row>
    <row r="10633" spans="7:20" x14ac:dyDescent="0.3">
      <c r="G10633">
        <v>269404</v>
      </c>
      <c r="H10633" t="str">
        <v>Tube Investments of India Ltd.</v>
      </c>
      <c r="I10633" t="str">
        <v>Auto &amp; Auto Components</v>
      </c>
      <c r="J10633" t="str">
        <v>Mid Cap</v>
      </c>
      <c r="K10633" t="str">
        <v>2025-01-31 00:00:00</v>
      </c>
      <c r="L10633">
        <v>1.9E-3</v>
      </c>
      <c r="O10633">
        <v>131642</v>
      </c>
      <c r="P10633" t="str">
        <v>Marico Ltd.</v>
      </c>
      <c r="Q10633" t="str">
        <v>FMCG</v>
      </c>
      <c r="R10633" t="str">
        <v>Mid Cap</v>
      </c>
      <c r="S10633" t="str">
        <v>2025-01-31 00:00:00</v>
      </c>
      <c r="T10633">
        <v>1.8799999999999999E-3</v>
      </c>
    </row>
    <row r="10634" spans="7:20" x14ac:dyDescent="0.3">
      <c r="G10634">
        <v>131642</v>
      </c>
      <c r="H10634" t="str">
        <v>Marico Ltd.</v>
      </c>
      <c r="I10634" t="str">
        <v>FMCG</v>
      </c>
      <c r="J10634" t="str">
        <v>Mid Cap</v>
      </c>
      <c r="K10634" t="str">
        <v>2025-01-31 00:00:00</v>
      </c>
      <c r="L10634">
        <v>1.8799999999999999E-3</v>
      </c>
      <c r="O10634">
        <v>100420</v>
      </c>
      <c r="P10634" t="str">
        <v>Torrent Pharmaceuticals Ltd.</v>
      </c>
      <c r="Q10634" t="str">
        <v>Healthcare</v>
      </c>
      <c r="R10634" t="str">
        <v>Large Cap</v>
      </c>
      <c r="S10634" t="str">
        <v>2025-01-31 00:00:00</v>
      </c>
      <c r="T10634">
        <v>1.8600000000000001E-3</v>
      </c>
    </row>
    <row r="10635" spans="7:20" x14ac:dyDescent="0.3">
      <c r="G10635">
        <v>100420</v>
      </c>
      <c r="H10635" t="str">
        <v>Torrent Pharmaceuticals Ltd.</v>
      </c>
      <c r="I10635" t="str">
        <v>Healthcare</v>
      </c>
      <c r="J10635" t="str">
        <v>Large Cap</v>
      </c>
      <c r="K10635" t="str">
        <v>2025-01-31 00:00:00</v>
      </c>
      <c r="L10635">
        <v>1.8600000000000001E-3</v>
      </c>
      <c r="O10635">
        <v>100290</v>
      </c>
      <c r="P10635" t="str">
        <v>MRF Ltd.</v>
      </c>
      <c r="Q10635" t="str">
        <v>Auto &amp; Auto Components</v>
      </c>
      <c r="R10635" t="str">
        <v>Mid Cap</v>
      </c>
      <c r="S10635" t="str">
        <v>2025-01-31 00:00:00</v>
      </c>
      <c r="T10635">
        <v>1.8400000000000001E-3</v>
      </c>
    </row>
    <row r="10636" spans="7:20" x14ac:dyDescent="0.3">
      <c r="G10636">
        <v>100290</v>
      </c>
      <c r="H10636" t="str">
        <v>MRF Ltd.</v>
      </c>
      <c r="I10636" t="str">
        <v>Auto &amp; Auto Components</v>
      </c>
      <c r="J10636" t="str">
        <v>Mid Cap</v>
      </c>
      <c r="K10636" t="str">
        <v>2025-01-31 00:00:00</v>
      </c>
      <c r="L10636">
        <v>1.8400000000000001E-3</v>
      </c>
      <c r="O10636">
        <v>132461</v>
      </c>
      <c r="P10636" t="str">
        <v>Punjab National Bank</v>
      </c>
      <c r="Q10636" t="str">
        <v>Banks</v>
      </c>
      <c r="R10636" t="str">
        <v>Large Cap</v>
      </c>
      <c r="S10636" t="str">
        <v>2025-01-31 00:00:00</v>
      </c>
      <c r="T10636">
        <v>1.8400000000000001E-3</v>
      </c>
    </row>
    <row r="10637" spans="7:20" x14ac:dyDescent="0.3">
      <c r="G10637">
        <v>132461</v>
      </c>
      <c r="H10637" t="str">
        <v>Punjab National Bank</v>
      </c>
      <c r="I10637" t="str">
        <v>Banks</v>
      </c>
      <c r="J10637" t="str">
        <v>Large Cap</v>
      </c>
      <c r="K10637" t="str">
        <v>2025-01-31 00:00:00</v>
      </c>
      <c r="L10637">
        <v>1.8400000000000001E-3</v>
      </c>
      <c r="O10637">
        <v>286335</v>
      </c>
      <c r="P10637" t="str">
        <v>AU Small Finance Bank Ltd.</v>
      </c>
      <c r="Q10637" t="str">
        <v>Banks</v>
      </c>
      <c r="R10637" t="str">
        <v>Mid Cap</v>
      </c>
      <c r="S10637" t="str">
        <v>2025-01-31 00:00:00</v>
      </c>
      <c r="T10637">
        <v>1.83E-3</v>
      </c>
    </row>
    <row r="10638" spans="7:20" x14ac:dyDescent="0.3">
      <c r="G10638">
        <v>286335</v>
      </c>
      <c r="H10638" t="str">
        <v>AU Small Finance Bank Ltd.</v>
      </c>
      <c r="I10638" t="str">
        <v>Banks</v>
      </c>
      <c r="J10638" t="str">
        <v>Mid Cap</v>
      </c>
      <c r="K10638" t="str">
        <v>2025-01-31 00:00:00</v>
      </c>
      <c r="L10638">
        <v>1.83E-3</v>
      </c>
      <c r="O10638">
        <v>100104</v>
      </c>
      <c r="P10638" t="str">
        <v>Hindustan Petroleum Corporation Ltd.</v>
      </c>
      <c r="Q10638" t="str">
        <v>Oil &amp; Gas</v>
      </c>
      <c r="R10638" t="str">
        <v>Mid Cap</v>
      </c>
      <c r="S10638" t="str">
        <v>2025-01-31 00:00:00</v>
      </c>
      <c r="T10638">
        <v>1.82E-3</v>
      </c>
    </row>
    <row r="10639" spans="7:20" x14ac:dyDescent="0.3">
      <c r="G10639">
        <v>100104</v>
      </c>
      <c r="H10639" t="str">
        <v>Hindustan Petroleum Corporation Ltd.</v>
      </c>
      <c r="I10639" t="str">
        <v>Oil &amp; Gas</v>
      </c>
      <c r="J10639" t="str">
        <v>Mid Cap</v>
      </c>
      <c r="K10639" t="str">
        <v>2025-01-31 00:00:00</v>
      </c>
      <c r="L10639">
        <v>1.82E-3</v>
      </c>
      <c r="O10639">
        <v>112070</v>
      </c>
      <c r="P10639" t="str">
        <v>UPL Ltd.</v>
      </c>
      <c r="Q10639" t="str">
        <v>Chemicals</v>
      </c>
      <c r="R10639" t="str">
        <v>Mid Cap</v>
      </c>
      <c r="S10639" t="str">
        <v>2025-01-31 00:00:00</v>
      </c>
      <c r="T10639">
        <v>1.8E-3</v>
      </c>
    </row>
    <row r="10640" spans="7:20" x14ac:dyDescent="0.3">
      <c r="G10640">
        <v>112070</v>
      </c>
      <c r="H10640" t="str">
        <v>UPL Ltd.</v>
      </c>
      <c r="I10640" t="str">
        <v>Chemicals</v>
      </c>
      <c r="J10640" t="str">
        <v>Mid Cap</v>
      </c>
      <c r="K10640" t="str">
        <v>2025-01-31 00:00:00</v>
      </c>
      <c r="L10640">
        <v>1.8E-3</v>
      </c>
      <c r="O10640">
        <v>211337</v>
      </c>
      <c r="P10640" t="str">
        <v>Polycab India Ltd.</v>
      </c>
      <c r="Q10640" t="str">
        <v>Building Materials</v>
      </c>
      <c r="R10640" t="str">
        <v>Large Cap</v>
      </c>
      <c r="S10640" t="str">
        <v>2025-01-31 00:00:00</v>
      </c>
      <c r="T10640">
        <v>1.7799999999999999E-3</v>
      </c>
    </row>
    <row r="10641" spans="7:20" x14ac:dyDescent="0.3">
      <c r="G10641">
        <v>211337</v>
      </c>
      <c r="H10641" t="str">
        <v>Polycab India Ltd.</v>
      </c>
      <c r="I10641" t="str">
        <v>Building Materials</v>
      </c>
      <c r="J10641" t="str">
        <v>Large Cap</v>
      </c>
      <c r="K10641" t="str">
        <v>2025-01-31 00:00:00</v>
      </c>
      <c r="L10641">
        <v>1.7799999999999999E-3</v>
      </c>
      <c r="O10641">
        <v>219442</v>
      </c>
      <c r="P10641" t="str">
        <v>Macrotech Developers Ltd.</v>
      </c>
      <c r="Q10641" t="str">
        <v>Construction &amp; Realty</v>
      </c>
      <c r="R10641" t="str">
        <v>Large Cap</v>
      </c>
      <c r="S10641" t="str">
        <v>2025-01-31 00:00:00</v>
      </c>
      <c r="T10641">
        <v>1.7799999999999999E-3</v>
      </c>
    </row>
    <row r="10642" spans="7:20" x14ac:dyDescent="0.3">
      <c r="G10642">
        <v>219442</v>
      </c>
      <c r="H10642" t="str">
        <v>Macrotech Developers Ltd.</v>
      </c>
      <c r="I10642" t="str">
        <v>Construction &amp; Realty</v>
      </c>
      <c r="J10642" t="str">
        <v>Large Cap</v>
      </c>
      <c r="K10642" t="str">
        <v>2025-01-31 00:00:00</v>
      </c>
      <c r="L10642">
        <v>1.7799999999999999E-3</v>
      </c>
      <c r="O10642">
        <v>228974</v>
      </c>
      <c r="P10642" t="str">
        <v>360 One Wam Ltd.</v>
      </c>
      <c r="Q10642" t="str">
        <v>Financial Services</v>
      </c>
      <c r="R10642" t="str">
        <v>Mid Cap</v>
      </c>
      <c r="S10642" t="str">
        <v>2025-01-31 00:00:00</v>
      </c>
      <c r="T10642">
        <v>1.7700000000000001E-3</v>
      </c>
    </row>
    <row r="10643" spans="7:20" x14ac:dyDescent="0.3">
      <c r="G10643">
        <v>228974</v>
      </c>
      <c r="H10643" t="str">
        <v>360 One Wam Ltd.</v>
      </c>
      <c r="I10643" t="str">
        <v>Financial Services</v>
      </c>
      <c r="J10643" t="str">
        <v>Mid Cap</v>
      </c>
      <c r="K10643" t="str">
        <v>2025-01-31 00:00:00</v>
      </c>
      <c r="L10643">
        <v>1.7700000000000001E-3</v>
      </c>
      <c r="O10643">
        <v>132843</v>
      </c>
      <c r="P10643" t="str">
        <v>Fortis Healthcare Ltd.</v>
      </c>
      <c r="Q10643" t="str">
        <v>Hospitals &amp; Diagnostics</v>
      </c>
      <c r="R10643" t="str">
        <v>Mid Cap</v>
      </c>
      <c r="S10643" t="str">
        <v>2025-01-31 00:00:00</v>
      </c>
      <c r="T10643">
        <v>1.7600000000000001E-3</v>
      </c>
    </row>
    <row r="10644" spans="7:20" x14ac:dyDescent="0.3">
      <c r="G10644">
        <v>132843</v>
      </c>
      <c r="H10644" t="str">
        <v>Fortis Healthcare Ltd.</v>
      </c>
      <c r="I10644" t="str">
        <v>Hospitals &amp; Diagnostics</v>
      </c>
      <c r="J10644" t="str">
        <v>Mid Cap</v>
      </c>
      <c r="K10644" t="str">
        <v>2025-01-31 00:00:00</v>
      </c>
      <c r="L10644">
        <v>1.7600000000000001E-3</v>
      </c>
      <c r="O10644">
        <v>124804</v>
      </c>
      <c r="P10644" t="str">
        <v>Aurobindo Pharma Ltd.</v>
      </c>
      <c r="Q10644" t="str">
        <v>Healthcare</v>
      </c>
      <c r="R10644" t="str">
        <v>Mid Cap</v>
      </c>
      <c r="S10644" t="str">
        <v>2025-01-31 00:00:00</v>
      </c>
      <c r="T10644">
        <v>1.74E-3</v>
      </c>
    </row>
    <row r="10645" spans="7:20" x14ac:dyDescent="0.3">
      <c r="G10645">
        <v>124804</v>
      </c>
      <c r="H10645" t="str">
        <v>Aurobindo Pharma Ltd.</v>
      </c>
      <c r="I10645" t="str">
        <v>Healthcare</v>
      </c>
      <c r="J10645" t="str">
        <v>Mid Cap</v>
      </c>
      <c r="K10645" t="str">
        <v>2025-01-31 00:00:00</v>
      </c>
      <c r="L10645">
        <v>1.74E-3</v>
      </c>
      <c r="O10645">
        <v>126299</v>
      </c>
      <c r="P10645" t="str">
        <v>Mphasis Ltd.</v>
      </c>
      <c r="Q10645" t="str">
        <v>IT</v>
      </c>
      <c r="R10645" t="str">
        <v>Mid Cap</v>
      </c>
      <c r="S10645" t="str">
        <v>2025-01-31 00:00:00</v>
      </c>
      <c r="T10645">
        <v>1.73E-3</v>
      </c>
    </row>
    <row r="10646" spans="7:20" x14ac:dyDescent="0.3">
      <c r="G10646">
        <v>126299</v>
      </c>
      <c r="H10646" t="str">
        <v>Mphasis Ltd.</v>
      </c>
      <c r="I10646" t="str">
        <v>IT</v>
      </c>
      <c r="J10646" t="str">
        <v>Mid Cap</v>
      </c>
      <c r="K10646" t="str">
        <v>2025-01-31 00:00:00</v>
      </c>
      <c r="L10646">
        <v>1.73E-3</v>
      </c>
      <c r="O10646">
        <v>100493</v>
      </c>
      <c r="P10646" t="str">
        <v>Bharat Forge Ltd.</v>
      </c>
      <c r="Q10646" t="str">
        <v>Capital Goods</v>
      </c>
      <c r="R10646" t="str">
        <v>Mid Cap</v>
      </c>
      <c r="S10646" t="str">
        <v>2025-01-31 00:00:00</v>
      </c>
      <c r="T10646">
        <v>1.73E-3</v>
      </c>
    </row>
    <row r="10647" spans="7:20" x14ac:dyDescent="0.3">
      <c r="G10647">
        <v>100493</v>
      </c>
      <c r="H10647" t="str">
        <v>Bharat Forge Ltd.</v>
      </c>
      <c r="I10647" t="str">
        <v>Capital Goods</v>
      </c>
      <c r="J10647" t="str">
        <v>Mid Cap</v>
      </c>
      <c r="K10647" t="str">
        <v>2025-01-31 00:00:00</v>
      </c>
      <c r="L10647">
        <v>1.73E-3</v>
      </c>
      <c r="O10647">
        <v>190071</v>
      </c>
      <c r="P10647" t="str">
        <v>Sundaram Finance Ltd.</v>
      </c>
      <c r="Q10647" t="str">
        <v>NBFC's &amp; Housing Finance</v>
      </c>
      <c r="R10647" t="str">
        <v>Mid Cap</v>
      </c>
      <c r="S10647" t="str">
        <v>2025-01-31 00:00:00</v>
      </c>
      <c r="T10647">
        <v>1.7099999999999999E-3</v>
      </c>
    </row>
    <row r="10648" spans="7:20" x14ac:dyDescent="0.3">
      <c r="G10648">
        <v>190071</v>
      </c>
      <c r="H10648" t="str">
        <v>Sundaram Finance Ltd.</v>
      </c>
      <c r="I10648" t="str">
        <v>NBFC's &amp; Housing Finance</v>
      </c>
      <c r="J10648" t="str">
        <v>Mid Cap</v>
      </c>
      <c r="K10648" t="str">
        <v>2025-01-31 00:00:00</v>
      </c>
      <c r="L10648">
        <v>1.7099999999999999E-3</v>
      </c>
      <c r="O10648">
        <v>100096</v>
      </c>
      <c r="P10648" t="str">
        <v>Dabur India Ltd.</v>
      </c>
      <c r="Q10648" t="str">
        <v>FMCG</v>
      </c>
      <c r="R10648" t="str">
        <v>Large Cap</v>
      </c>
      <c r="S10648" t="str">
        <v>2025-01-31 00:00:00</v>
      </c>
      <c r="T10648">
        <v>1.6800000000000001E-3</v>
      </c>
    </row>
    <row r="10649" spans="7:20" x14ac:dyDescent="0.3">
      <c r="G10649">
        <v>100096</v>
      </c>
      <c r="H10649" t="str">
        <v>Dabur India Ltd.</v>
      </c>
      <c r="I10649" t="str">
        <v>FMCG</v>
      </c>
      <c r="J10649" t="str">
        <v>Large Cap</v>
      </c>
      <c r="K10649" t="str">
        <v>2025-01-31 00:00:00</v>
      </c>
      <c r="L10649">
        <v>1.6800000000000001E-3</v>
      </c>
      <c r="O10649">
        <v>132483</v>
      </c>
      <c r="P10649" t="str">
        <v>Canara Bank</v>
      </c>
      <c r="Q10649" t="str">
        <v>Banks</v>
      </c>
      <c r="R10649" t="str">
        <v>Mid Cap</v>
      </c>
      <c r="S10649" t="str">
        <v>2025-01-31 00:00:00</v>
      </c>
      <c r="T10649">
        <v>1.66E-3</v>
      </c>
    </row>
    <row r="10650" spans="7:20" x14ac:dyDescent="0.3">
      <c r="G10650">
        <v>132483</v>
      </c>
      <c r="H10650" t="str">
        <v>Canara Bank</v>
      </c>
      <c r="I10650" t="str">
        <v>Banks</v>
      </c>
      <c r="J10650" t="str">
        <v>Mid Cap</v>
      </c>
      <c r="K10650" t="str">
        <v>2025-01-31 00:00:00</v>
      </c>
      <c r="L10650">
        <v>1.66E-3</v>
      </c>
      <c r="O10650">
        <v>132286</v>
      </c>
      <c r="P10650" t="str">
        <v>Jindal Steel &amp; Power Ltd.</v>
      </c>
      <c r="Q10650" t="str">
        <v>Mining &amp; Minerals</v>
      </c>
      <c r="R10650" t="str">
        <v>Large Cap</v>
      </c>
      <c r="S10650" t="str">
        <v>2025-01-31 00:00:00</v>
      </c>
      <c r="T10650">
        <v>1.66E-3</v>
      </c>
    </row>
    <row r="10651" spans="7:20" x14ac:dyDescent="0.3">
      <c r="G10651">
        <v>132286</v>
      </c>
      <c r="H10651" t="str">
        <v>Jindal Steel &amp; Power Ltd.</v>
      </c>
      <c r="I10651" t="str">
        <v>Mining &amp; Minerals</v>
      </c>
      <c r="J10651" t="str">
        <v>Large Cap</v>
      </c>
      <c r="K10651" t="str">
        <v>2025-01-31 00:00:00</v>
      </c>
      <c r="L10651">
        <v>1.66E-3</v>
      </c>
      <c r="O10651">
        <v>100002</v>
      </c>
      <c r="P10651" t="str">
        <v>ABB India Ltd.</v>
      </c>
      <c r="Q10651" t="str">
        <v>Capital Goods</v>
      </c>
      <c r="R10651" t="str">
        <v>Large Cap</v>
      </c>
      <c r="S10651" t="str">
        <v>2025-01-31 00:00:00</v>
      </c>
      <c r="T10651">
        <v>1.65E-3</v>
      </c>
    </row>
    <row r="10652" spans="7:20" x14ac:dyDescent="0.3">
      <c r="G10652">
        <v>100002</v>
      </c>
      <c r="H10652" t="str">
        <v>ABB India Ltd.</v>
      </c>
      <c r="I10652" t="str">
        <v>Capital Goods</v>
      </c>
      <c r="J10652" t="str">
        <v>Large Cap</v>
      </c>
      <c r="K10652" t="str">
        <v>2025-01-31 00:00:00</v>
      </c>
      <c r="L10652">
        <v>1.65E-3</v>
      </c>
      <c r="O10652">
        <v>103100</v>
      </c>
      <c r="P10652" t="str">
        <v>The Phoenix Mills Ltd.</v>
      </c>
      <c r="Q10652" t="str">
        <v>Consumer Discretionary</v>
      </c>
      <c r="R10652" t="str">
        <v>Mid Cap</v>
      </c>
      <c r="S10652" t="str">
        <v>2025-01-31 00:00:00</v>
      </c>
      <c r="T10652">
        <v>1.64E-3</v>
      </c>
    </row>
    <row r="10653" spans="7:20" x14ac:dyDescent="0.3">
      <c r="G10653">
        <v>103100</v>
      </c>
      <c r="H10653" t="str">
        <v>The Phoenix Mills Ltd.</v>
      </c>
      <c r="I10653" t="str">
        <v>Consumer Discretionary</v>
      </c>
      <c r="J10653" t="str">
        <v>Mid Cap</v>
      </c>
      <c r="K10653" t="str">
        <v>2025-01-31 00:00:00</v>
      </c>
      <c r="L10653">
        <v>1.64E-3</v>
      </c>
      <c r="O10653">
        <v>100477</v>
      </c>
      <c r="P10653" t="str">
        <v>Ashok Leyland Ltd.</v>
      </c>
      <c r="Q10653" t="str">
        <v>Auto &amp; Auto Components</v>
      </c>
      <c r="R10653" t="str">
        <v>Mid Cap</v>
      </c>
      <c r="S10653" t="str">
        <v>2025-01-31 00:00:00</v>
      </c>
      <c r="T10653">
        <v>1.64E-3</v>
      </c>
    </row>
    <row r="10654" spans="7:20" x14ac:dyDescent="0.3">
      <c r="G10654">
        <v>100477</v>
      </c>
      <c r="H10654" t="str">
        <v>Ashok Leyland Ltd.</v>
      </c>
      <c r="I10654" t="str">
        <v>Auto &amp; Auto Components</v>
      </c>
      <c r="J10654" t="str">
        <v>Mid Cap</v>
      </c>
      <c r="K10654" t="str">
        <v>2025-01-31 00:00:00</v>
      </c>
      <c r="L10654">
        <v>1.64E-3</v>
      </c>
      <c r="O10654">
        <v>190059</v>
      </c>
      <c r="P10654" t="str">
        <v>APL Apollo Tubes Ltd.</v>
      </c>
      <c r="Q10654" t="str">
        <v>Building Materials</v>
      </c>
      <c r="R10654" t="str">
        <v>Mid Cap</v>
      </c>
      <c r="S10654" t="str">
        <v>2025-01-31 00:00:00</v>
      </c>
      <c r="T10654">
        <v>1.5900000000000001E-3</v>
      </c>
    </row>
    <row r="10655" spans="7:20" x14ac:dyDescent="0.3">
      <c r="G10655">
        <v>190059</v>
      </c>
      <c r="H10655" t="str">
        <v>APL Apollo Tubes Ltd.</v>
      </c>
      <c r="I10655" t="str">
        <v>Building Materials</v>
      </c>
      <c r="J10655" t="str">
        <v>Mid Cap</v>
      </c>
      <c r="K10655" t="str">
        <v>2025-01-31 00:00:00</v>
      </c>
      <c r="L10655">
        <v>1.5900000000000001E-3</v>
      </c>
      <c r="O10655">
        <v>200091</v>
      </c>
      <c r="P10655" t="str">
        <v>Oil India Ltd.</v>
      </c>
      <c r="Q10655" t="str">
        <v>Oil &amp; Gas</v>
      </c>
      <c r="R10655" t="str">
        <v>Mid Cap</v>
      </c>
      <c r="S10655" t="str">
        <v>2025-01-31 00:00:00</v>
      </c>
      <c r="T10655">
        <v>1.57E-3</v>
      </c>
    </row>
    <row r="10656" spans="7:20" x14ac:dyDescent="0.3">
      <c r="G10656">
        <v>200091</v>
      </c>
      <c r="H10656" t="str">
        <v>Oil India Ltd.</v>
      </c>
      <c r="I10656" t="str">
        <v>Oil &amp; Gas</v>
      </c>
      <c r="J10656" t="str">
        <v>Mid Cap</v>
      </c>
      <c r="K10656" t="str">
        <v>2025-01-31 00:00:00</v>
      </c>
      <c r="L10656">
        <v>1.57E-3</v>
      </c>
      <c r="O10656">
        <v>208766</v>
      </c>
      <c r="P10656" t="str">
        <v>Multi Commodity Exchange Of India Ltd.</v>
      </c>
      <c r="Q10656" t="str">
        <v>Financial Services</v>
      </c>
      <c r="R10656" t="str">
        <v>Small Cap</v>
      </c>
      <c r="S10656" t="str">
        <v>2025-01-31 00:00:00</v>
      </c>
      <c r="T10656">
        <v>1.5499999999999999E-3</v>
      </c>
    </row>
    <row r="10657" spans="7:20" x14ac:dyDescent="0.3">
      <c r="G10657">
        <v>208766</v>
      </c>
      <c r="H10657" t="str">
        <v>Multi Commodity Exchange Of India Ltd.</v>
      </c>
      <c r="I10657" t="str">
        <v>Financial Services</v>
      </c>
      <c r="J10657" t="str">
        <v>Small Cap</v>
      </c>
      <c r="K10657" t="str">
        <v>2025-01-31 00:00:00</v>
      </c>
      <c r="L10657">
        <v>1.5499999999999999E-3</v>
      </c>
      <c r="O10657">
        <v>100575</v>
      </c>
      <c r="P10657" t="str">
        <v>Voltas Ltd.</v>
      </c>
      <c r="Q10657" t="str">
        <v>Consumer Durables</v>
      </c>
      <c r="R10657" t="str">
        <v>Mid Cap</v>
      </c>
      <c r="S10657" t="str">
        <v>2025-01-31 00:00:00</v>
      </c>
      <c r="T10657">
        <v>1.5399999999999999E-3</v>
      </c>
    </row>
    <row r="10658" spans="7:20" x14ac:dyDescent="0.3">
      <c r="G10658">
        <v>100575</v>
      </c>
      <c r="H10658" t="str">
        <v>Voltas Ltd.</v>
      </c>
      <c r="I10658" t="str">
        <v>Consumer Durables</v>
      </c>
      <c r="J10658" t="str">
        <v>Mid Cap</v>
      </c>
      <c r="K10658" t="str">
        <v>2025-01-31 00:00:00</v>
      </c>
      <c r="L10658">
        <v>1.5399999999999999E-3</v>
      </c>
      <c r="O10658">
        <v>132827</v>
      </c>
      <c r="P10658" t="str">
        <v>Page Industries Ltd.</v>
      </c>
      <c r="Q10658" t="str">
        <v>Consumer Discretionary</v>
      </c>
      <c r="R10658" t="str">
        <v>Mid Cap</v>
      </c>
      <c r="S10658" t="str">
        <v>2025-01-31 00:00:00</v>
      </c>
      <c r="T10658">
        <v>1.5100000000000001E-3</v>
      </c>
    </row>
    <row r="10659" spans="7:20" x14ac:dyDescent="0.3">
      <c r="G10659">
        <v>132827</v>
      </c>
      <c r="H10659" t="str">
        <v>Page Industries Ltd.</v>
      </c>
      <c r="I10659" t="str">
        <v>Consumer Discretionary</v>
      </c>
      <c r="J10659" t="str">
        <v>Mid Cap</v>
      </c>
      <c r="K10659" t="str">
        <v>2025-01-31 00:00:00</v>
      </c>
      <c r="L10659">
        <v>1.5100000000000001E-3</v>
      </c>
      <c r="O10659">
        <v>123642</v>
      </c>
      <c r="P10659" t="str">
        <v>PI Industries Ltd.</v>
      </c>
      <c r="Q10659" t="str">
        <v>Chemicals</v>
      </c>
      <c r="R10659" t="str">
        <v>Mid Cap</v>
      </c>
      <c r="S10659" t="str">
        <v>2025-01-31 00:00:00</v>
      </c>
      <c r="T10659">
        <v>1.5100000000000001E-3</v>
      </c>
    </row>
    <row r="10660" spans="7:20" x14ac:dyDescent="0.3">
      <c r="G10660">
        <v>123642</v>
      </c>
      <c r="H10660" t="str">
        <v>PI Industries Ltd.</v>
      </c>
      <c r="I10660" t="str">
        <v>Chemicals</v>
      </c>
      <c r="J10660" t="str">
        <v>Mid Cap</v>
      </c>
      <c r="K10660" t="str">
        <v>2025-01-31 00:00:00</v>
      </c>
      <c r="L10660">
        <v>1.5100000000000001E-3</v>
      </c>
      <c r="O10660">
        <v>208461</v>
      </c>
      <c r="P10660" t="str">
        <v>JSW Energy Ltd.</v>
      </c>
      <c r="Q10660" t="str">
        <v>Power</v>
      </c>
      <c r="R10660" t="str">
        <v>Large Cap</v>
      </c>
      <c r="S10660" t="str">
        <v>2025-01-31 00:00:00</v>
      </c>
      <c r="T10660">
        <v>1.4499999999999999E-3</v>
      </c>
    </row>
    <row r="10661" spans="7:20" x14ac:dyDescent="0.3">
      <c r="G10661">
        <v>208461</v>
      </c>
      <c r="H10661" t="str">
        <v>JSW Energy Ltd.</v>
      </c>
      <c r="I10661" t="str">
        <v>Power</v>
      </c>
      <c r="J10661" t="str">
        <v>Large Cap</v>
      </c>
      <c r="K10661" t="str">
        <v>2025-01-31 00:00:00</v>
      </c>
      <c r="L10661">
        <v>1.4499999999999999E-3</v>
      </c>
      <c r="O10661">
        <v>211840</v>
      </c>
      <c r="P10661" t="str">
        <v>Mankind Pharma Ltd.</v>
      </c>
      <c r="Q10661" t="str">
        <v>Healthcare</v>
      </c>
      <c r="R10661" t="str">
        <v>Mid Cap</v>
      </c>
      <c r="S10661" t="str">
        <v>2025-01-31 00:00:00</v>
      </c>
      <c r="T10661">
        <v>1.4499999999999999E-3</v>
      </c>
    </row>
    <row r="10662" spans="7:20" x14ac:dyDescent="0.3">
      <c r="G10662">
        <v>211840</v>
      </c>
      <c r="H10662" t="str">
        <v>Mankind Pharma Ltd.</v>
      </c>
      <c r="I10662" t="str">
        <v>Healthcare</v>
      </c>
      <c r="J10662" t="str">
        <v>Mid Cap</v>
      </c>
      <c r="K10662" t="str">
        <v>2025-01-31 00:00:00</v>
      </c>
      <c r="L10662">
        <v>1.4499999999999999E-3</v>
      </c>
      <c r="O10662">
        <v>271875</v>
      </c>
      <c r="P10662" t="str">
        <v>Adani Energy Solutions Ltd.</v>
      </c>
      <c r="Q10662" t="str">
        <v>Power</v>
      </c>
      <c r="R10662" t="str">
        <v>Large Cap</v>
      </c>
      <c r="S10662" t="str">
        <v>2025-01-31 00:00:00</v>
      </c>
      <c r="T10662">
        <v>1.4300000000000001E-3</v>
      </c>
    </row>
    <row r="10663" spans="7:20" x14ac:dyDescent="0.3">
      <c r="G10663">
        <v>271875</v>
      </c>
      <c r="H10663" t="str">
        <v>Adani Energy Solutions Ltd.</v>
      </c>
      <c r="I10663" t="str">
        <v>Power</v>
      </c>
      <c r="J10663" t="str">
        <v>Large Cap</v>
      </c>
      <c r="K10663" t="str">
        <v>2025-01-31 00:00:00</v>
      </c>
      <c r="L10663">
        <v>1.4300000000000001E-3</v>
      </c>
      <c r="O10663">
        <v>209037</v>
      </c>
      <c r="P10663" t="str">
        <v>Rail Vikas Nigam Ltd.</v>
      </c>
      <c r="Q10663" t="str">
        <v>Railways</v>
      </c>
      <c r="R10663" t="str">
        <v>Large Cap</v>
      </c>
      <c r="S10663" t="str">
        <v>2025-01-31 00:00:00</v>
      </c>
      <c r="T10663">
        <v>1.4300000000000001E-3</v>
      </c>
    </row>
    <row r="10664" spans="7:20" x14ac:dyDescent="0.3">
      <c r="G10664">
        <v>209037</v>
      </c>
      <c r="H10664" t="str">
        <v>Rail Vikas Nigam Ltd.</v>
      </c>
      <c r="I10664" t="str">
        <v>Railways</v>
      </c>
      <c r="J10664" t="str">
        <v>Large Cap</v>
      </c>
      <c r="K10664" t="str">
        <v>2025-01-31 00:00:00</v>
      </c>
      <c r="L10664">
        <v>1.4300000000000001E-3</v>
      </c>
      <c r="O10664">
        <v>215367</v>
      </c>
      <c r="P10664" t="str">
        <v>Jubilant FoodWorks Ltd.</v>
      </c>
      <c r="Q10664" t="str">
        <v>Consumer Discretionary</v>
      </c>
      <c r="R10664" t="str">
        <v>Mid Cap</v>
      </c>
      <c r="S10664" t="str">
        <v>2025-01-31 00:00:00</v>
      </c>
      <c r="T10664">
        <v>1.4300000000000001E-3</v>
      </c>
    </row>
    <row r="10665" spans="7:20" x14ac:dyDescent="0.3">
      <c r="G10665">
        <v>215367</v>
      </c>
      <c r="H10665" t="str">
        <v>Jubilant FoodWorks Ltd.</v>
      </c>
      <c r="I10665" t="str">
        <v>Consumer Discretionary</v>
      </c>
      <c r="J10665" t="str">
        <v>Mid Cap</v>
      </c>
      <c r="K10665" t="str">
        <v>2025-01-31 00:00:00</v>
      </c>
      <c r="L10665">
        <v>1.4300000000000001E-3</v>
      </c>
      <c r="O10665">
        <v>217280</v>
      </c>
      <c r="P10665" t="str">
        <v>Indian Railway Finance Corporation Ltd.</v>
      </c>
      <c r="Q10665" t="str">
        <v>Railways</v>
      </c>
      <c r="R10665" t="str">
        <v>Large Cap</v>
      </c>
      <c r="S10665" t="str">
        <v>2025-01-31 00:00:00</v>
      </c>
      <c r="T10665">
        <v>1.4300000000000001E-3</v>
      </c>
    </row>
    <row r="10666" spans="7:20" x14ac:dyDescent="0.3">
      <c r="G10666">
        <v>217280</v>
      </c>
      <c r="H10666" t="str">
        <v>Indian Railway Finance Corporation Ltd.</v>
      </c>
      <c r="I10666" t="str">
        <v>Railways</v>
      </c>
      <c r="J10666" t="str">
        <v>Large Cap</v>
      </c>
      <c r="K10666" t="str">
        <v>2025-01-31 00:00:00</v>
      </c>
      <c r="L10666">
        <v>1.4300000000000001E-3</v>
      </c>
      <c r="O10666">
        <v>212427</v>
      </c>
      <c r="P10666" t="str">
        <v>Alkem Laboratories Ltd.</v>
      </c>
      <c r="Q10666" t="str">
        <v>Healthcare</v>
      </c>
      <c r="R10666" t="str">
        <v>Mid Cap</v>
      </c>
      <c r="S10666" t="str">
        <v>2025-01-31 00:00:00</v>
      </c>
      <c r="T10666">
        <v>1.42E-3</v>
      </c>
    </row>
    <row r="10667" spans="7:20" x14ac:dyDescent="0.3">
      <c r="G10667">
        <v>212427</v>
      </c>
      <c r="H10667" t="str">
        <v>Alkem Laboratories Ltd.</v>
      </c>
      <c r="I10667" t="str">
        <v>Healthcare</v>
      </c>
      <c r="J10667" t="str">
        <v>Mid Cap</v>
      </c>
      <c r="K10667" t="str">
        <v>2025-01-31 00:00:00</v>
      </c>
      <c r="L10667">
        <v>1.42E-3</v>
      </c>
      <c r="O10667">
        <v>100103</v>
      </c>
      <c r="P10667" t="str">
        <v>Bharat Heavy Electricals Ltd.</v>
      </c>
      <c r="Q10667" t="str">
        <v>Capital Goods</v>
      </c>
      <c r="R10667" t="str">
        <v>Mid Cap</v>
      </c>
      <c r="S10667" t="str">
        <v>2025-01-31 00:00:00</v>
      </c>
      <c r="T10667">
        <v>1.41E-3</v>
      </c>
    </row>
    <row r="10668" spans="7:20" x14ac:dyDescent="0.3">
      <c r="G10668">
        <v>100103</v>
      </c>
      <c r="H10668" t="str">
        <v>Bharat Heavy Electricals Ltd.</v>
      </c>
      <c r="I10668" t="str">
        <v>Capital Goods</v>
      </c>
      <c r="J10668" t="str">
        <v>Mid Cap</v>
      </c>
      <c r="K10668" t="str">
        <v>2025-01-31 00:00:00</v>
      </c>
      <c r="L10668">
        <v>1.41E-3</v>
      </c>
      <c r="O10668">
        <v>216369</v>
      </c>
      <c r="P10668" t="str">
        <v>NHPC Ltd.</v>
      </c>
      <c r="Q10668" t="str">
        <v>Power</v>
      </c>
      <c r="R10668" t="str">
        <v>Mid Cap</v>
      </c>
      <c r="S10668" t="str">
        <v>2025-01-31 00:00:00</v>
      </c>
      <c r="T10668">
        <v>1.4E-3</v>
      </c>
    </row>
    <row r="10669" spans="7:20" x14ac:dyDescent="0.3">
      <c r="G10669">
        <v>216369</v>
      </c>
      <c r="H10669" t="str">
        <v>NHPC Ltd.</v>
      </c>
      <c r="I10669" t="str">
        <v>Power</v>
      </c>
      <c r="J10669" t="str">
        <v>Mid Cap</v>
      </c>
      <c r="K10669" t="str">
        <v>2025-01-31 00:00:00</v>
      </c>
      <c r="L10669">
        <v>1.4E-3</v>
      </c>
      <c r="O10669">
        <v>132754</v>
      </c>
      <c r="P10669" t="str">
        <v>GMR Airports Ltd.</v>
      </c>
      <c r="Q10669" t="str">
        <v>Construction &amp; Realty</v>
      </c>
      <c r="R10669" t="str">
        <v>Mid Cap</v>
      </c>
      <c r="S10669" t="str">
        <v>2025-01-31 00:00:00</v>
      </c>
      <c r="T10669">
        <v>1.3799999999999999E-3</v>
      </c>
    </row>
    <row r="10670" spans="7:20" x14ac:dyDescent="0.3">
      <c r="G10670">
        <v>132754</v>
      </c>
      <c r="H10670" t="str">
        <v>GMR Airports Ltd.</v>
      </c>
      <c r="I10670" t="str">
        <v>Construction &amp; Realty</v>
      </c>
      <c r="J10670" t="str">
        <v>Mid Cap</v>
      </c>
      <c r="K10670" t="str">
        <v>2025-01-31 00:00:00</v>
      </c>
      <c r="L10670">
        <v>1.3799999999999999E-3</v>
      </c>
      <c r="O10670">
        <v>109930</v>
      </c>
      <c r="P10670" t="str">
        <v>Supreme Industries Ltd.</v>
      </c>
      <c r="Q10670" t="str">
        <v>Building Materials</v>
      </c>
      <c r="R10670" t="str">
        <v>Mid Cap</v>
      </c>
      <c r="S10670" t="str">
        <v>2025-01-31 00:00:00</v>
      </c>
      <c r="T10670">
        <v>1.3699999999999999E-3</v>
      </c>
    </row>
    <row r="10671" spans="7:20" x14ac:dyDescent="0.3">
      <c r="G10671">
        <v>109930</v>
      </c>
      <c r="H10671" t="str">
        <v>Supreme Industries Ltd.</v>
      </c>
      <c r="I10671" t="str">
        <v>Building Materials</v>
      </c>
      <c r="J10671" t="str">
        <v>Mid Cap</v>
      </c>
      <c r="K10671" t="str">
        <v>2025-01-31 00:00:00</v>
      </c>
      <c r="L10671">
        <v>1.3699999999999999E-3</v>
      </c>
      <c r="O10671">
        <v>117569</v>
      </c>
      <c r="P10671" t="str">
        <v>KEI Industries Ltd.</v>
      </c>
      <c r="Q10671" t="str">
        <v>Building Materials</v>
      </c>
      <c r="R10671" t="str">
        <v>Mid Cap</v>
      </c>
      <c r="S10671" t="str">
        <v>2025-01-31 00:00:00</v>
      </c>
      <c r="T10671">
        <v>1.32E-3</v>
      </c>
    </row>
    <row r="10672" spans="7:20" x14ac:dyDescent="0.3">
      <c r="G10672">
        <v>117569</v>
      </c>
      <c r="H10672" t="str">
        <v>KEI Industries Ltd.</v>
      </c>
      <c r="I10672" t="str">
        <v>Building Materials</v>
      </c>
      <c r="J10672" t="str">
        <v>Mid Cap</v>
      </c>
      <c r="K10672" t="str">
        <v>2025-01-31 00:00:00</v>
      </c>
      <c r="L10672">
        <v>1.32E-3</v>
      </c>
      <c r="O10672">
        <v>100530</v>
      </c>
      <c r="P10672" t="str">
        <v>Bosch Ltd.</v>
      </c>
      <c r="Q10672" t="str">
        <v>Auto &amp; Auto Components</v>
      </c>
      <c r="R10672" t="str">
        <v>Large Cap</v>
      </c>
      <c r="S10672" t="str">
        <v>2025-01-31 00:00:00</v>
      </c>
      <c r="T10672">
        <v>1.32E-3</v>
      </c>
    </row>
    <row r="10673" spans="7:20" x14ac:dyDescent="0.3">
      <c r="G10673">
        <v>100530</v>
      </c>
      <c r="H10673" t="str">
        <v>Bosch Ltd.</v>
      </c>
      <c r="I10673" t="str">
        <v>Auto &amp; Auto Components</v>
      </c>
      <c r="J10673" t="str">
        <v>Large Cap</v>
      </c>
      <c r="K10673" t="str">
        <v>2025-01-31 00:00:00</v>
      </c>
      <c r="L10673">
        <v>1.32E-3</v>
      </c>
      <c r="O10673">
        <v>208412</v>
      </c>
      <c r="P10673" t="str">
        <v>Indian Railway Catering And Tourism Corporation Ltd.</v>
      </c>
      <c r="Q10673" t="str">
        <v>Railways</v>
      </c>
      <c r="R10673" t="str">
        <v>Mid Cap</v>
      </c>
      <c r="S10673" t="str">
        <v>2025-01-31 00:00:00</v>
      </c>
      <c r="T10673">
        <v>1.31E-3</v>
      </c>
    </row>
    <row r="10674" spans="7:20" x14ac:dyDescent="0.3">
      <c r="G10674">
        <v>208412</v>
      </c>
      <c r="H10674" t="str">
        <v>Indian Railway Catering And Tourism Corporation Ltd.</v>
      </c>
      <c r="I10674" t="str">
        <v>Railways</v>
      </c>
      <c r="J10674" t="str">
        <v>Mid Cap</v>
      </c>
      <c r="K10674" t="str">
        <v>2025-01-31 00:00:00</v>
      </c>
      <c r="L10674">
        <v>1.31E-3</v>
      </c>
      <c r="O10674">
        <v>132725</v>
      </c>
      <c r="P10674" t="str">
        <v>Solar Industries India Ltd.</v>
      </c>
      <c r="Q10674" t="str">
        <v>Defence</v>
      </c>
      <c r="R10674" t="str">
        <v>Mid Cap</v>
      </c>
      <c r="S10674" t="str">
        <v>2025-01-31 00:00:00</v>
      </c>
      <c r="T10674">
        <v>1.31E-3</v>
      </c>
    </row>
    <row r="10675" spans="7:20" x14ac:dyDescent="0.3">
      <c r="G10675">
        <v>132725</v>
      </c>
      <c r="H10675" t="str">
        <v>Solar Industries India Ltd.</v>
      </c>
      <c r="I10675" t="str">
        <v>Defence</v>
      </c>
      <c r="J10675" t="str">
        <v>Mid Cap</v>
      </c>
      <c r="K10675" t="str">
        <v>2025-01-31 00:00:00</v>
      </c>
      <c r="L10675">
        <v>1.31E-3</v>
      </c>
      <c r="O10675">
        <v>132321</v>
      </c>
      <c r="P10675" t="str">
        <v>Zydus Lifesciences Ltd.</v>
      </c>
      <c r="Q10675" t="str">
        <v>Healthcare</v>
      </c>
      <c r="R10675" t="str">
        <v>Large Cap</v>
      </c>
      <c r="S10675" t="str">
        <v>2025-01-31 00:00:00</v>
      </c>
      <c r="T10675">
        <v>1.2899999999999999E-3</v>
      </c>
    </row>
    <row r="10676" spans="7:20" x14ac:dyDescent="0.3">
      <c r="G10676">
        <v>132321</v>
      </c>
      <c r="H10676" t="str">
        <v>Zydus Lifesciences Ltd.</v>
      </c>
      <c r="I10676" t="str">
        <v>Healthcare</v>
      </c>
      <c r="J10676" t="str">
        <v>Large Cap</v>
      </c>
      <c r="K10676" t="str">
        <v>2025-01-31 00:00:00</v>
      </c>
      <c r="L10676">
        <v>1.2899999999999999E-3</v>
      </c>
      <c r="O10676">
        <v>200048</v>
      </c>
      <c r="P10676" t="str">
        <v>IRB Infrastructure Developers Ltd.</v>
      </c>
      <c r="Q10676" t="str">
        <v>Construction &amp; Realty</v>
      </c>
      <c r="R10676" t="str">
        <v>Mid Cap</v>
      </c>
      <c r="S10676" t="str">
        <v>2025-01-31 00:00:00</v>
      </c>
      <c r="T10676">
        <v>1.2800000000000001E-3</v>
      </c>
    </row>
    <row r="10677" spans="7:20" x14ac:dyDescent="0.3">
      <c r="G10677">
        <v>200048</v>
      </c>
      <c r="H10677" t="str">
        <v>IRB Infrastructure Developers Ltd.</v>
      </c>
      <c r="I10677" t="str">
        <v>Construction &amp; Realty</v>
      </c>
      <c r="J10677" t="str">
        <v>Mid Cap</v>
      </c>
      <c r="K10677" t="str">
        <v>2025-01-31 00:00:00</v>
      </c>
      <c r="L10677">
        <v>1.2800000000000001E-3</v>
      </c>
      <c r="O10677">
        <v>221790</v>
      </c>
      <c r="P10677" t="str">
        <v>Muthoot Finance Ltd.</v>
      </c>
      <c r="Q10677" t="str">
        <v>NBFC's &amp; Housing Finance</v>
      </c>
      <c r="R10677" t="str">
        <v>Mid Cap</v>
      </c>
      <c r="S10677" t="str">
        <v>2025-01-31 00:00:00</v>
      </c>
      <c r="T10677">
        <v>1.2800000000000001E-3</v>
      </c>
    </row>
    <row r="10678" spans="7:20" x14ac:dyDescent="0.3">
      <c r="G10678">
        <v>221790</v>
      </c>
      <c r="H10678" t="str">
        <v>Muthoot Finance Ltd.</v>
      </c>
      <c r="I10678" t="str">
        <v>NBFC's &amp; Housing Finance</v>
      </c>
      <c r="J10678" t="str">
        <v>Mid Cap</v>
      </c>
      <c r="K10678" t="str">
        <v>2025-01-31 00:00:00</v>
      </c>
      <c r="L10678">
        <v>1.2800000000000001E-3</v>
      </c>
      <c r="O10678">
        <v>289108</v>
      </c>
      <c r="P10678" t="str">
        <v>Delhivery Ltd.</v>
      </c>
      <c r="Q10678" t="str">
        <v>Logistics &amp; Ports</v>
      </c>
      <c r="R10678" t="str">
        <v>Small Cap</v>
      </c>
      <c r="S10678" t="str">
        <v>2025-01-31 00:00:00</v>
      </c>
      <c r="T10678">
        <v>1.2700000000000001E-3</v>
      </c>
    </row>
    <row r="10679" spans="7:20" x14ac:dyDescent="0.3">
      <c r="G10679">
        <v>289108</v>
      </c>
      <c r="H10679" t="str">
        <v>Delhivery Ltd.</v>
      </c>
      <c r="I10679" t="str">
        <v>Logistics &amp; Ports</v>
      </c>
      <c r="J10679" t="str">
        <v>Small Cap</v>
      </c>
      <c r="K10679" t="str">
        <v>2025-01-31 00:00:00</v>
      </c>
      <c r="L10679">
        <v>1.2700000000000001E-3</v>
      </c>
      <c r="O10679">
        <v>210258</v>
      </c>
      <c r="P10679" t="str">
        <v>ICICI Prudential Life Insurance Company Ltd.</v>
      </c>
      <c r="Q10679" t="str">
        <v>Insurance</v>
      </c>
      <c r="R10679" t="str">
        <v>Large Cap</v>
      </c>
      <c r="S10679" t="str">
        <v>2025-01-31 00:00:00</v>
      </c>
      <c r="T10679">
        <v>1.2700000000000001E-3</v>
      </c>
    </row>
    <row r="10680" spans="7:20" x14ac:dyDescent="0.3">
      <c r="G10680">
        <v>210258</v>
      </c>
      <c r="H10680" t="str">
        <v>ICICI Prudential Life Insurance Company Ltd.</v>
      </c>
      <c r="I10680" t="str">
        <v>Insurance</v>
      </c>
      <c r="J10680" t="str">
        <v>Large Cap</v>
      </c>
      <c r="K10680" t="str">
        <v>2025-01-31 00:00:00</v>
      </c>
      <c r="L10680">
        <v>1.2700000000000001E-3</v>
      </c>
      <c r="O10680">
        <v>132522</v>
      </c>
      <c r="P10680" t="str">
        <v>Petronet LNG Ltd.</v>
      </c>
      <c r="Q10680" t="str">
        <v>Oil &amp; Gas</v>
      </c>
      <c r="R10680" t="str">
        <v>Mid Cap</v>
      </c>
      <c r="S10680" t="str">
        <v>2025-01-31 00:00:00</v>
      </c>
      <c r="T10680">
        <v>1.2600000000000001E-3</v>
      </c>
    </row>
    <row r="10681" spans="7:20" x14ac:dyDescent="0.3">
      <c r="G10681">
        <v>132522</v>
      </c>
      <c r="H10681" t="str">
        <v>Petronet LNG Ltd.</v>
      </c>
      <c r="I10681" t="str">
        <v>Oil &amp; Gas</v>
      </c>
      <c r="J10681" t="str">
        <v>Mid Cap</v>
      </c>
      <c r="K10681" t="str">
        <v>2025-01-31 00:00:00</v>
      </c>
      <c r="L10681">
        <v>1.2600000000000001E-3</v>
      </c>
      <c r="O10681">
        <v>100067</v>
      </c>
      <c r="P10681" t="str">
        <v>Blue Star Ltd.</v>
      </c>
      <c r="Q10681" t="str">
        <v>Consumer Durables</v>
      </c>
      <c r="R10681" t="str">
        <v>Mid Cap</v>
      </c>
      <c r="S10681" t="str">
        <v>2025-01-31 00:00:00</v>
      </c>
      <c r="T10681">
        <v>1.2600000000000001E-3</v>
      </c>
    </row>
    <row r="10682" spans="7:20" x14ac:dyDescent="0.3">
      <c r="G10682">
        <v>100067</v>
      </c>
      <c r="H10682" t="str">
        <v>Blue Star Ltd.</v>
      </c>
      <c r="I10682" t="str">
        <v>Consumer Durables</v>
      </c>
      <c r="J10682" t="str">
        <v>Mid Cap</v>
      </c>
      <c r="K10682" t="str">
        <v>2025-01-31 00:00:00</v>
      </c>
      <c r="L10682">
        <v>1.2600000000000001E-3</v>
      </c>
      <c r="O10682">
        <v>112455</v>
      </c>
      <c r="P10682" t="str">
        <v>Lloyds Metals &amp; Energy Ltd.</v>
      </c>
      <c r="Q10682" t="str">
        <v>Mining &amp; Minerals</v>
      </c>
      <c r="R10682" t="str">
        <v>Mid Cap</v>
      </c>
      <c r="S10682" t="str">
        <v>2025-01-31 00:00:00</v>
      </c>
      <c r="T10682">
        <v>1.25E-3</v>
      </c>
    </row>
    <row r="10683" spans="7:20" x14ac:dyDescent="0.3">
      <c r="G10683">
        <v>112455</v>
      </c>
      <c r="H10683" t="str">
        <v>Lloyds Metals &amp; Energy Ltd.</v>
      </c>
      <c r="I10683" t="str">
        <v>Mining &amp; Minerals</v>
      </c>
      <c r="J10683" t="str">
        <v>Mid Cap</v>
      </c>
      <c r="K10683" t="str">
        <v>2025-01-31 00:00:00</v>
      </c>
      <c r="L10683">
        <v>1.25E-3</v>
      </c>
      <c r="O10683">
        <v>294320</v>
      </c>
      <c r="P10683" t="str">
        <v>KPIT Technologies Ltd.</v>
      </c>
      <c r="Q10683" t="str">
        <v>IT</v>
      </c>
      <c r="R10683" t="str">
        <v>Mid Cap</v>
      </c>
      <c r="S10683" t="str">
        <v>2025-01-31 00:00:00</v>
      </c>
      <c r="T10683">
        <v>1.24E-3</v>
      </c>
    </row>
    <row r="10684" spans="7:20" x14ac:dyDescent="0.3">
      <c r="G10684">
        <v>294320</v>
      </c>
      <c r="H10684" t="str">
        <v>KPIT Technologies Ltd.</v>
      </c>
      <c r="I10684" t="str">
        <v>IT</v>
      </c>
      <c r="J10684" t="str">
        <v>Mid Cap</v>
      </c>
      <c r="K10684" t="str">
        <v>2025-01-31 00:00:00</v>
      </c>
      <c r="L10684">
        <v>1.24E-3</v>
      </c>
      <c r="O10684">
        <v>207950</v>
      </c>
      <c r="P10684" t="str">
        <v>Central Depository Services (India) Ltd.</v>
      </c>
      <c r="Q10684" t="str">
        <v>Financial Services</v>
      </c>
      <c r="R10684" t="str">
        <v>Small Cap</v>
      </c>
      <c r="S10684" t="str">
        <v>2025-01-31 00:00:00</v>
      </c>
      <c r="T10684">
        <v>1.23E-3</v>
      </c>
    </row>
    <row r="10685" spans="7:20" x14ac:dyDescent="0.3">
      <c r="G10685">
        <v>207950</v>
      </c>
      <c r="H10685" t="str">
        <v>Central Depository Services (India) Ltd.</v>
      </c>
      <c r="I10685" t="str">
        <v>Financial Services</v>
      </c>
      <c r="J10685" t="str">
        <v>Small Cap</v>
      </c>
      <c r="K10685" t="str">
        <v>2025-01-31 00:00:00</v>
      </c>
      <c r="L10685">
        <v>1.23E-3</v>
      </c>
      <c r="O10685">
        <v>225051</v>
      </c>
      <c r="P10685" t="str">
        <v>SBI Cards And Payment Services Ltd.</v>
      </c>
      <c r="Q10685" t="str">
        <v>Financial Services</v>
      </c>
      <c r="R10685" t="str">
        <v>Mid Cap</v>
      </c>
      <c r="S10685" t="str">
        <v>2025-01-31 00:00:00</v>
      </c>
      <c r="T10685">
        <v>1.23E-3</v>
      </c>
    </row>
    <row r="10686" spans="7:20" x14ac:dyDescent="0.3">
      <c r="G10686">
        <v>225051</v>
      </c>
      <c r="H10686" t="str">
        <v>SBI Cards And Payment Services Ltd.</v>
      </c>
      <c r="I10686" t="str">
        <v>Financial Services</v>
      </c>
      <c r="J10686" t="str">
        <v>Mid Cap</v>
      </c>
      <c r="K10686" t="str">
        <v>2025-01-31 00:00:00</v>
      </c>
      <c r="L10686">
        <v>1.23E-3</v>
      </c>
      <c r="O10686">
        <v>302988</v>
      </c>
      <c r="P10686" t="str">
        <v>FSN E-Commerce Ventures Ltd.</v>
      </c>
      <c r="Q10686" t="str">
        <v>Consumer Discretionary</v>
      </c>
      <c r="R10686" t="str">
        <v>Mid Cap</v>
      </c>
      <c r="S10686" t="str">
        <v>2025-01-31 00:00:00</v>
      </c>
      <c r="T10686">
        <v>1.2199999999999999E-3</v>
      </c>
    </row>
    <row r="10687" spans="7:20" x14ac:dyDescent="0.3">
      <c r="G10687">
        <v>302988</v>
      </c>
      <c r="H10687" t="str">
        <v>FSN E-Commerce Ventures Ltd.</v>
      </c>
      <c r="I10687" t="str">
        <v>Consumer Discretionary</v>
      </c>
      <c r="J10687" t="str">
        <v>Mid Cap</v>
      </c>
      <c r="K10687" t="str">
        <v>2025-01-31 00:00:00</v>
      </c>
      <c r="L10687">
        <v>1.2199999999999999E-3</v>
      </c>
      <c r="O10687">
        <v>106395</v>
      </c>
      <c r="P10687" t="str">
        <v>Coromandel International Ltd.</v>
      </c>
      <c r="Q10687" t="str">
        <v>Chemicals</v>
      </c>
      <c r="R10687" t="str">
        <v>Mid Cap</v>
      </c>
      <c r="S10687" t="str">
        <v>2025-01-31 00:00:00</v>
      </c>
      <c r="T10687">
        <v>1.2199999999999999E-3</v>
      </c>
    </row>
    <row r="10688" spans="7:20" x14ac:dyDescent="0.3">
      <c r="G10688">
        <v>106395</v>
      </c>
      <c r="H10688" t="str">
        <v>Coromandel International Ltd.</v>
      </c>
      <c r="I10688" t="str">
        <v>Chemicals</v>
      </c>
      <c r="J10688" t="str">
        <v>Mid Cap</v>
      </c>
      <c r="K10688" t="str">
        <v>2025-01-31 00:00:00</v>
      </c>
      <c r="L10688">
        <v>1.2199999999999999E-3</v>
      </c>
      <c r="O10688">
        <v>271867</v>
      </c>
      <c r="P10688" t="str">
        <v>Laurus Labs Ltd.</v>
      </c>
      <c r="Q10688" t="str">
        <v>Healthcare</v>
      </c>
      <c r="R10688" t="str">
        <v>Small Cap</v>
      </c>
      <c r="S10688" t="str">
        <v>2025-01-31 00:00:00</v>
      </c>
      <c r="T10688">
        <v>1.2099999999999999E-3</v>
      </c>
    </row>
    <row r="10689" spans="7:20" x14ac:dyDescent="0.3">
      <c r="G10689">
        <v>271867</v>
      </c>
      <c r="H10689" t="str">
        <v>Laurus Labs Ltd.</v>
      </c>
      <c r="I10689" t="str">
        <v>Healthcare</v>
      </c>
      <c r="J10689" t="str">
        <v>Small Cap</v>
      </c>
      <c r="K10689" t="str">
        <v>2025-01-31 00:00:00</v>
      </c>
      <c r="L10689">
        <v>1.2099999999999999E-3</v>
      </c>
      <c r="O10689">
        <v>126371</v>
      </c>
      <c r="P10689" t="str">
        <v>NMDC Ltd.</v>
      </c>
      <c r="Q10689" t="str">
        <v>Mining &amp; Minerals</v>
      </c>
      <c r="R10689" t="str">
        <v>Mid Cap</v>
      </c>
      <c r="S10689" t="str">
        <v>2025-01-31 00:00:00</v>
      </c>
      <c r="T10689">
        <v>1.2099999999999999E-3</v>
      </c>
    </row>
    <row r="10690" spans="7:20" x14ac:dyDescent="0.3">
      <c r="G10690">
        <v>126371</v>
      </c>
      <c r="H10690" t="str">
        <v>NMDC Ltd.</v>
      </c>
      <c r="I10690" t="str">
        <v>Mining &amp; Minerals</v>
      </c>
      <c r="J10690" t="str">
        <v>Mid Cap</v>
      </c>
      <c r="K10690" t="str">
        <v>2025-01-31 00:00:00</v>
      </c>
      <c r="L10690">
        <v>1.2099999999999999E-3</v>
      </c>
      <c r="O10690">
        <v>213838</v>
      </c>
      <c r="P10690" t="str">
        <v>Prestige Estates Projects Ltd.</v>
      </c>
      <c r="Q10690" t="str">
        <v>Construction &amp; Realty</v>
      </c>
      <c r="R10690" t="str">
        <v>Mid Cap</v>
      </c>
      <c r="S10690" t="str">
        <v>2025-01-31 00:00:00</v>
      </c>
      <c r="T10690">
        <v>1.2099999999999999E-3</v>
      </c>
    </row>
    <row r="10691" spans="7:20" x14ac:dyDescent="0.3">
      <c r="G10691">
        <v>213838</v>
      </c>
      <c r="H10691" t="str">
        <v>Prestige Estates Projects Ltd.</v>
      </c>
      <c r="I10691" t="str">
        <v>Construction &amp; Realty</v>
      </c>
      <c r="J10691" t="str">
        <v>Mid Cap</v>
      </c>
      <c r="K10691" t="str">
        <v>2025-01-31 00:00:00</v>
      </c>
      <c r="L10691">
        <v>1.2099999999999999E-3</v>
      </c>
      <c r="O10691">
        <v>214179</v>
      </c>
      <c r="P10691" t="str">
        <v>Sona BLW Precision Forgings Ltd.</v>
      </c>
      <c r="Q10691" t="str">
        <v>Auto &amp; Auto Components</v>
      </c>
      <c r="R10691" t="str">
        <v>Mid Cap</v>
      </c>
      <c r="S10691" t="str">
        <v>2025-01-31 00:00:00</v>
      </c>
      <c r="T10691">
        <v>1.1999999999999999E-3</v>
      </c>
    </row>
    <row r="10692" spans="7:20" x14ac:dyDescent="0.3">
      <c r="G10692">
        <v>214179</v>
      </c>
      <c r="H10692" t="str">
        <v>Sona BLW Precision Forgings Ltd.</v>
      </c>
      <c r="I10692" t="str">
        <v>Auto &amp; Auto Components</v>
      </c>
      <c r="J10692" t="str">
        <v>Mid Cap</v>
      </c>
      <c r="K10692" t="str">
        <v>2025-01-31 00:00:00</v>
      </c>
      <c r="L10692">
        <v>1.1999999999999999E-3</v>
      </c>
      <c r="O10692">
        <v>122275</v>
      </c>
      <c r="P10692" t="str">
        <v>GE Vernova T&amp;D India Ltd.</v>
      </c>
      <c r="Q10692" t="str">
        <v>Power</v>
      </c>
      <c r="R10692" t="str">
        <v>Mid Cap</v>
      </c>
      <c r="S10692" t="str">
        <v>2025-01-31 00:00:00</v>
      </c>
      <c r="T10692">
        <v>1.1900000000000001E-3</v>
      </c>
    </row>
    <row r="10693" spans="7:20" x14ac:dyDescent="0.3">
      <c r="G10693">
        <v>122275</v>
      </c>
      <c r="H10693" t="str">
        <v>GE Vernova T&amp;D India Ltd.</v>
      </c>
      <c r="I10693" t="str">
        <v>Power</v>
      </c>
      <c r="J10693" t="str">
        <v>Mid Cap</v>
      </c>
      <c r="K10693" t="str">
        <v>2025-01-31 00:00:00</v>
      </c>
      <c r="L10693">
        <v>1.1900000000000001E-3</v>
      </c>
      <c r="O10693">
        <v>132477</v>
      </c>
      <c r="P10693" t="str">
        <v>Union Bank Of India</v>
      </c>
      <c r="Q10693" t="str">
        <v>Banks</v>
      </c>
      <c r="R10693" t="str">
        <v>Mid Cap</v>
      </c>
      <c r="S10693" t="str">
        <v>2025-01-31 00:00:00</v>
      </c>
      <c r="T10693">
        <v>1.1800000000000001E-3</v>
      </c>
    </row>
    <row r="10694" spans="7:20" x14ac:dyDescent="0.3">
      <c r="G10694">
        <v>132477</v>
      </c>
      <c r="H10694" t="str">
        <v>Union Bank Of India</v>
      </c>
      <c r="I10694" t="str">
        <v>Banks</v>
      </c>
      <c r="J10694" t="str">
        <v>Mid Cap</v>
      </c>
      <c r="K10694" t="str">
        <v>2025-01-31 00:00:00</v>
      </c>
      <c r="L10694">
        <v>1.1800000000000001E-3</v>
      </c>
      <c r="O10694">
        <v>102355</v>
      </c>
      <c r="P10694" t="str">
        <v>Balkrishna Industries Ltd.</v>
      </c>
      <c r="Q10694" t="str">
        <v>Auto &amp; Auto Components</v>
      </c>
      <c r="R10694" t="str">
        <v>Mid Cap</v>
      </c>
      <c r="S10694" t="str">
        <v>2025-01-31 00:00:00</v>
      </c>
      <c r="T10694">
        <v>1.1800000000000001E-3</v>
      </c>
    </row>
    <row r="10695" spans="7:20" x14ac:dyDescent="0.3">
      <c r="G10695">
        <v>102355</v>
      </c>
      <c r="H10695" t="str">
        <v>Balkrishna Industries Ltd.</v>
      </c>
      <c r="I10695" t="str">
        <v>Auto &amp; Auto Components</v>
      </c>
      <c r="J10695" t="str">
        <v>Mid Cap</v>
      </c>
      <c r="K10695" t="str">
        <v>2025-01-31 00:00:00</v>
      </c>
      <c r="L10695">
        <v>1.1800000000000001E-3</v>
      </c>
      <c r="O10695">
        <v>280713</v>
      </c>
      <c r="P10695" t="str">
        <v>Crompton Greaves Consumer Electricals Ltd.</v>
      </c>
      <c r="Q10695" t="str">
        <v>Consumer Durables</v>
      </c>
      <c r="R10695" t="str">
        <v>Small Cap</v>
      </c>
      <c r="S10695" t="str">
        <v>2025-01-31 00:00:00</v>
      </c>
      <c r="T10695">
        <v>1.17E-3</v>
      </c>
    </row>
    <row r="10696" spans="7:20" x14ac:dyDescent="0.3">
      <c r="G10696">
        <v>280713</v>
      </c>
      <c r="H10696" t="str">
        <v>Crompton Greaves Consumer Electricals Ltd.</v>
      </c>
      <c r="I10696" t="str">
        <v>Consumer Durables</v>
      </c>
      <c r="J10696" t="str">
        <v>Small Cap</v>
      </c>
      <c r="K10696" t="str">
        <v>2025-01-31 00:00:00</v>
      </c>
      <c r="L10696">
        <v>1.17E-3</v>
      </c>
      <c r="O10696">
        <v>100408</v>
      </c>
      <c r="P10696" t="str">
        <v>Tata Elxsi Ltd.</v>
      </c>
      <c r="Q10696" t="str">
        <v>IT</v>
      </c>
      <c r="R10696" t="str">
        <v>Mid Cap</v>
      </c>
      <c r="S10696" t="str">
        <v>2025-01-31 00:00:00</v>
      </c>
      <c r="T10696">
        <v>1.17E-3</v>
      </c>
    </row>
    <row r="10697" spans="7:20" x14ac:dyDescent="0.3">
      <c r="G10697">
        <v>100408</v>
      </c>
      <c r="H10697" t="str">
        <v>Tata Elxsi Ltd.</v>
      </c>
      <c r="I10697" t="str">
        <v>IT</v>
      </c>
      <c r="J10697" t="str">
        <v>Mid Cap</v>
      </c>
      <c r="K10697" t="str">
        <v>2025-01-31 00:00:00</v>
      </c>
      <c r="L10697">
        <v>1.17E-3</v>
      </c>
      <c r="O10697">
        <v>132296</v>
      </c>
      <c r="P10697" t="str">
        <v>Glenmark Pharmaceuticals Ltd.</v>
      </c>
      <c r="Q10697" t="str">
        <v>Healthcare</v>
      </c>
      <c r="R10697" t="str">
        <v>Mid Cap</v>
      </c>
      <c r="S10697" t="str">
        <v>2025-01-31 00:00:00</v>
      </c>
      <c r="T10697">
        <v>1.16E-3</v>
      </c>
    </row>
    <row r="10698" spans="7:20" x14ac:dyDescent="0.3">
      <c r="G10698">
        <v>132296</v>
      </c>
      <c r="H10698" t="str">
        <v>Glenmark Pharmaceuticals Ltd.</v>
      </c>
      <c r="I10698" t="str">
        <v>Healthcare</v>
      </c>
      <c r="J10698" t="str">
        <v>Mid Cap</v>
      </c>
      <c r="K10698" t="str">
        <v>2025-01-31 00:00:00</v>
      </c>
      <c r="L10698">
        <v>1.16E-3</v>
      </c>
      <c r="O10698">
        <v>132466</v>
      </c>
      <c r="P10698" t="str">
        <v>Oracle Financial Services Software Ltd.</v>
      </c>
      <c r="Q10698" t="str">
        <v>IT</v>
      </c>
      <c r="R10698" t="str">
        <v>Mid Cap</v>
      </c>
      <c r="S10698" t="str">
        <v>2025-01-31 00:00:00</v>
      </c>
      <c r="T10698">
        <v>1.15E-3</v>
      </c>
    </row>
    <row r="10699" spans="7:20" x14ac:dyDescent="0.3">
      <c r="G10699">
        <v>132466</v>
      </c>
      <c r="H10699" t="str">
        <v>Oracle Financial Services Software Ltd.</v>
      </c>
      <c r="I10699" t="str">
        <v>IT</v>
      </c>
      <c r="J10699" t="str">
        <v>Mid Cap</v>
      </c>
      <c r="K10699" t="str">
        <v>2025-01-31 00:00:00</v>
      </c>
      <c r="L10699">
        <v>1.15E-3</v>
      </c>
      <c r="O10699">
        <v>131344</v>
      </c>
      <c r="P10699" t="str">
        <v>Container Corporation Of India Ltd.</v>
      </c>
      <c r="Q10699" t="str">
        <v>Railways</v>
      </c>
      <c r="R10699" t="str">
        <v>Mid Cap</v>
      </c>
      <c r="S10699" t="str">
        <v>2025-01-31 00:00:00</v>
      </c>
      <c r="T10699">
        <v>1.14E-3</v>
      </c>
    </row>
    <row r="10700" spans="7:20" x14ac:dyDescent="0.3">
      <c r="G10700">
        <v>131344</v>
      </c>
      <c r="H10700" t="str">
        <v>Container Corporation Of India Ltd.</v>
      </c>
      <c r="I10700" t="str">
        <v>Railways</v>
      </c>
      <c r="J10700" t="str">
        <v>Mid Cap</v>
      </c>
      <c r="K10700" t="str">
        <v>2025-01-31 00:00:00</v>
      </c>
      <c r="L10700">
        <v>1.14E-3</v>
      </c>
      <c r="O10700">
        <v>220018</v>
      </c>
      <c r="P10700" t="str">
        <v>Oberoi Realty Ltd.</v>
      </c>
      <c r="Q10700" t="str">
        <v>Construction &amp; Realty</v>
      </c>
      <c r="R10700" t="str">
        <v>Mid Cap</v>
      </c>
      <c r="S10700" t="str">
        <v>2025-01-31 00:00:00</v>
      </c>
      <c r="T10700">
        <v>1.1299999999999999E-3</v>
      </c>
    </row>
    <row r="10701" spans="7:20" x14ac:dyDescent="0.3">
      <c r="G10701">
        <v>220018</v>
      </c>
      <c r="H10701" t="str">
        <v>Oberoi Realty Ltd.</v>
      </c>
      <c r="I10701" t="str">
        <v>Construction &amp; Realty</v>
      </c>
      <c r="J10701" t="str">
        <v>Mid Cap</v>
      </c>
      <c r="K10701" t="str">
        <v>2025-01-31 00:00:00</v>
      </c>
      <c r="L10701">
        <v>1.1299999999999999E-3</v>
      </c>
      <c r="O10701">
        <v>132508</v>
      </c>
      <c r="P10701" t="str">
        <v>Jindal Stainless Ltd.</v>
      </c>
      <c r="Q10701" t="str">
        <v>Mining &amp; Minerals</v>
      </c>
      <c r="R10701" t="str">
        <v>Mid Cap</v>
      </c>
      <c r="S10701" t="str">
        <v>2025-01-31 00:00:00</v>
      </c>
      <c r="T10701">
        <v>1.1199999999999999E-3</v>
      </c>
    </row>
    <row r="10702" spans="7:20" x14ac:dyDescent="0.3">
      <c r="G10702">
        <v>132508</v>
      </c>
      <c r="H10702" t="str">
        <v>Jindal Stainless Ltd.</v>
      </c>
      <c r="I10702" t="str">
        <v>Mining &amp; Minerals</v>
      </c>
      <c r="J10702" t="str">
        <v>Mid Cap</v>
      </c>
      <c r="K10702" t="str">
        <v>2025-01-31 00:00:00</v>
      </c>
      <c r="L10702">
        <v>1.1199999999999999E-3</v>
      </c>
      <c r="O10702">
        <v>207872</v>
      </c>
      <c r="P10702" t="str">
        <v>Bharti Hexacom Ltd.</v>
      </c>
      <c r="Q10702" t="str">
        <v>Telecom</v>
      </c>
      <c r="R10702" t="str">
        <v>Mid Cap</v>
      </c>
      <c r="S10702" t="str">
        <v>2025-01-31 00:00:00</v>
      </c>
      <c r="T10702">
        <v>1.08E-3</v>
      </c>
    </row>
    <row r="10703" spans="7:20" x14ac:dyDescent="0.3">
      <c r="G10703">
        <v>207872</v>
      </c>
      <c r="H10703" t="str">
        <v>Bharti Hexacom Ltd.</v>
      </c>
      <c r="I10703" t="str">
        <v>Telecom</v>
      </c>
      <c r="J10703" t="str">
        <v>Mid Cap</v>
      </c>
      <c r="K10703" t="str">
        <v>2025-01-31 00:00:00</v>
      </c>
      <c r="L10703">
        <v>1.08E-3</v>
      </c>
      <c r="O10703">
        <v>132644</v>
      </c>
      <c r="P10703" t="str">
        <v>JK Cement Ltd.</v>
      </c>
      <c r="Q10703" t="str">
        <v>Construction Materials</v>
      </c>
      <c r="R10703" t="str">
        <v>Mid Cap</v>
      </c>
      <c r="S10703" t="str">
        <v>2025-01-31 00:00:00</v>
      </c>
      <c r="T10703">
        <v>1.08E-3</v>
      </c>
    </row>
    <row r="10704" spans="7:20" x14ac:dyDescent="0.3">
      <c r="G10704">
        <v>132644</v>
      </c>
      <c r="H10704" t="str">
        <v>JK Cement Ltd.</v>
      </c>
      <c r="I10704" t="str">
        <v>Construction Materials</v>
      </c>
      <c r="J10704" t="str">
        <v>Mid Cap</v>
      </c>
      <c r="K10704" t="str">
        <v>2025-01-31 00:00:00</v>
      </c>
      <c r="L10704">
        <v>1.08E-3</v>
      </c>
      <c r="O10704">
        <v>124494</v>
      </c>
      <c r="P10704" t="str">
        <v>Ipca Laboratories Ltd.</v>
      </c>
      <c r="Q10704" t="str">
        <v>Healthcare</v>
      </c>
      <c r="R10704" t="str">
        <v>Mid Cap</v>
      </c>
      <c r="S10704" t="str">
        <v>2025-01-31 00:00:00</v>
      </c>
      <c r="T10704">
        <v>1.07E-3</v>
      </c>
    </row>
    <row r="10705" spans="7:20" x14ac:dyDescent="0.3">
      <c r="G10705">
        <v>124494</v>
      </c>
      <c r="H10705" t="str">
        <v>Ipca Laboratories Ltd.</v>
      </c>
      <c r="I10705" t="str">
        <v>Healthcare</v>
      </c>
      <c r="J10705" t="str">
        <v>Mid Cap</v>
      </c>
      <c r="K10705" t="str">
        <v>2025-01-31 00:00:00</v>
      </c>
      <c r="L10705">
        <v>1.07E-3</v>
      </c>
      <c r="O10705">
        <v>100368</v>
      </c>
      <c r="P10705" t="str">
        <v>Patanjali Foods Ltd.</v>
      </c>
      <c r="Q10705" t="str">
        <v>FMCG</v>
      </c>
      <c r="R10705" t="str">
        <v>Mid Cap</v>
      </c>
      <c r="S10705" t="str">
        <v>2025-01-31 00:00:00</v>
      </c>
      <c r="T10705">
        <v>1.07E-3</v>
      </c>
    </row>
    <row r="10706" spans="7:20" x14ac:dyDescent="0.3">
      <c r="G10706">
        <v>100368</v>
      </c>
      <c r="H10706" t="str">
        <v>Patanjali Foods Ltd.</v>
      </c>
      <c r="I10706" t="str">
        <v>FMCG</v>
      </c>
      <c r="J10706" t="str">
        <v>Mid Cap</v>
      </c>
      <c r="K10706" t="str">
        <v>2025-01-31 00:00:00</v>
      </c>
      <c r="L10706">
        <v>1.07E-3</v>
      </c>
      <c r="O10706">
        <v>307332</v>
      </c>
      <c r="P10706" t="str">
        <v>Piramal Pharma Ltd.</v>
      </c>
      <c r="Q10706" t="str">
        <v>Healthcare</v>
      </c>
      <c r="R10706" t="str">
        <v>Small Cap</v>
      </c>
      <c r="S10706" t="str">
        <v>2025-01-31 00:00:00</v>
      </c>
      <c r="T10706">
        <v>1.06E-3</v>
      </c>
    </row>
    <row r="10707" spans="7:20" x14ac:dyDescent="0.3">
      <c r="G10707">
        <v>307332</v>
      </c>
      <c r="H10707" t="str">
        <v>Piramal Pharma Ltd.</v>
      </c>
      <c r="I10707" t="str">
        <v>Healthcare</v>
      </c>
      <c r="J10707" t="str">
        <v>Small Cap</v>
      </c>
      <c r="K10707" t="str">
        <v>2025-01-31 00:00:00</v>
      </c>
      <c r="L10707">
        <v>1.06E-3</v>
      </c>
      <c r="O10707">
        <v>132814</v>
      </c>
      <c r="P10707" t="str">
        <v>Indian Bank</v>
      </c>
      <c r="Q10707" t="str">
        <v>Banks</v>
      </c>
      <c r="R10707" t="str">
        <v>Mid Cap</v>
      </c>
      <c r="S10707" t="str">
        <v>2025-01-31 00:00:00</v>
      </c>
      <c r="T10707">
        <v>1.0399999999999999E-3</v>
      </c>
    </row>
    <row r="10708" spans="7:20" x14ac:dyDescent="0.3">
      <c r="G10708">
        <v>132814</v>
      </c>
      <c r="H10708" t="str">
        <v>Indian Bank</v>
      </c>
      <c r="I10708" t="str">
        <v>Banks</v>
      </c>
      <c r="J10708" t="str">
        <v>Mid Cap</v>
      </c>
      <c r="K10708" t="str">
        <v>2025-01-31 00:00:00</v>
      </c>
      <c r="L10708">
        <v>1.0399999999999999E-3</v>
      </c>
      <c r="O10708">
        <v>226720</v>
      </c>
      <c r="P10708" t="str">
        <v>Kalyan Jewellers India Ltd.</v>
      </c>
      <c r="Q10708" t="str">
        <v>Consumer Discretionary</v>
      </c>
      <c r="R10708" t="str">
        <v>Mid Cap</v>
      </c>
      <c r="S10708" t="str">
        <v>2025-01-31 00:00:00</v>
      </c>
      <c r="T10708">
        <v>1.0200000000000001E-3</v>
      </c>
    </row>
    <row r="10709" spans="7:20" x14ac:dyDescent="0.3">
      <c r="G10709">
        <v>226720</v>
      </c>
      <c r="H10709" t="str">
        <v>Kalyan Jewellers India Ltd.</v>
      </c>
      <c r="I10709" t="str">
        <v>Consumer Discretionary</v>
      </c>
      <c r="J10709" t="str">
        <v>Mid Cap</v>
      </c>
      <c r="K10709" t="str">
        <v>2025-01-31 00:00:00</v>
      </c>
      <c r="L10709">
        <v>1.0200000000000001E-3</v>
      </c>
      <c r="O10709">
        <v>100483</v>
      </c>
      <c r="P10709" t="str">
        <v>Tata Communications Ltd.</v>
      </c>
      <c r="Q10709" t="str">
        <v>Telecom</v>
      </c>
      <c r="R10709" t="str">
        <v>Mid Cap</v>
      </c>
      <c r="S10709" t="str">
        <v>2025-01-31 00:00:00</v>
      </c>
      <c r="T10709">
        <v>1.01E-3</v>
      </c>
    </row>
    <row r="10710" spans="7:20" x14ac:dyDescent="0.3">
      <c r="G10710">
        <v>100483</v>
      </c>
      <c r="H10710" t="str">
        <v>Tata Communications Ltd.</v>
      </c>
      <c r="I10710" t="str">
        <v>Telecom</v>
      </c>
      <c r="J10710" t="str">
        <v>Mid Cap</v>
      </c>
      <c r="K10710" t="str">
        <v>2025-01-31 00:00:00</v>
      </c>
      <c r="L10710">
        <v>1.01E-3</v>
      </c>
      <c r="O10710">
        <v>279664</v>
      </c>
      <c r="P10710" t="str">
        <v>Global Health Ltd.</v>
      </c>
      <c r="Q10710" t="str">
        <v>Hospitals &amp; Diagnostics</v>
      </c>
      <c r="R10710" t="str">
        <v>Small Cap</v>
      </c>
      <c r="S10710" t="str">
        <v>2025-01-31 00:00:00</v>
      </c>
      <c r="T10710">
        <v>9.8999999999999999E-4</v>
      </c>
    </row>
    <row r="10711" spans="7:20" x14ac:dyDescent="0.3">
      <c r="G10711">
        <v>279664</v>
      </c>
      <c r="H10711" t="str">
        <v>Global Health Ltd.</v>
      </c>
      <c r="I10711" t="str">
        <v>Hospitals &amp; Diagnostics</v>
      </c>
      <c r="J10711" t="str">
        <v>Small Cap</v>
      </c>
      <c r="K10711" t="str">
        <v>2025-01-31 00:00:00</v>
      </c>
      <c r="L10711">
        <v>9.8999999999999999E-4</v>
      </c>
      <c r="O10711">
        <v>190003</v>
      </c>
      <c r="P10711" t="str">
        <v>Karur Vysya Bank Ltd.</v>
      </c>
      <c r="Q10711" t="str">
        <v>Banks</v>
      </c>
      <c r="R10711" t="str">
        <v>Small Cap</v>
      </c>
      <c r="S10711" t="str">
        <v>2025-01-31 00:00:00</v>
      </c>
      <c r="T10711">
        <v>9.8999999999999999E-4</v>
      </c>
    </row>
    <row r="10712" spans="7:20" x14ac:dyDescent="0.3">
      <c r="G10712">
        <v>190003</v>
      </c>
      <c r="H10712" t="str">
        <v>Karur Vysya Bank Ltd.</v>
      </c>
      <c r="I10712" t="str">
        <v>Banks</v>
      </c>
      <c r="J10712" t="str">
        <v>Small Cap</v>
      </c>
      <c r="K10712" t="str">
        <v>2025-01-31 00:00:00</v>
      </c>
      <c r="L10712">
        <v>9.8999999999999999E-4</v>
      </c>
      <c r="O10712">
        <v>217376</v>
      </c>
      <c r="P10712" t="str">
        <v>Life Insurance Corporation of India</v>
      </c>
      <c r="Q10712" t="str">
        <v>Insurance</v>
      </c>
      <c r="R10712" t="str">
        <v>Large Cap</v>
      </c>
      <c r="S10712" t="str">
        <v>2025-01-31 00:00:00</v>
      </c>
      <c r="T10712">
        <v>9.8999999999999999E-4</v>
      </c>
    </row>
    <row r="10713" spans="7:20" x14ac:dyDescent="0.3">
      <c r="G10713">
        <v>217376</v>
      </c>
      <c r="H10713" t="str">
        <v>Life Insurance Corporation of India</v>
      </c>
      <c r="I10713" t="str">
        <v>Insurance</v>
      </c>
      <c r="J10713" t="str">
        <v>Large Cap</v>
      </c>
      <c r="K10713" t="str">
        <v>2025-01-31 00:00:00</v>
      </c>
      <c r="L10713">
        <v>9.8999999999999999E-4</v>
      </c>
      <c r="O10713">
        <v>132830</v>
      </c>
      <c r="P10713" t="str">
        <v>Astral Ltd.</v>
      </c>
      <c r="Q10713" t="str">
        <v>Building Materials</v>
      </c>
      <c r="R10713" t="str">
        <v>Mid Cap</v>
      </c>
      <c r="S10713" t="str">
        <v>2025-01-31 00:00:00</v>
      </c>
      <c r="T10713">
        <v>9.7999999999999997E-4</v>
      </c>
    </row>
    <row r="10714" spans="7:20" x14ac:dyDescent="0.3">
      <c r="G10714">
        <v>132830</v>
      </c>
      <c r="H10714" t="str">
        <v>Astral Ltd.</v>
      </c>
      <c r="I10714" t="str">
        <v>Building Materials</v>
      </c>
      <c r="J10714" t="str">
        <v>Mid Cap</v>
      </c>
      <c r="K10714" t="str">
        <v>2025-01-31 00:00:00</v>
      </c>
      <c r="L10714">
        <v>9.7999999999999997E-4</v>
      </c>
      <c r="O10714">
        <v>278701</v>
      </c>
      <c r="P10714" t="str">
        <v>Five-Star Business Finance Ltd.</v>
      </c>
      <c r="Q10714" t="str">
        <v>NBFC's &amp; Housing Finance</v>
      </c>
      <c r="R10714" t="str">
        <v>Small Cap</v>
      </c>
      <c r="S10714" t="str">
        <v>2025-01-31 00:00:00</v>
      </c>
      <c r="T10714">
        <v>9.6000000000000002E-4</v>
      </c>
    </row>
    <row r="10715" spans="7:20" x14ac:dyDescent="0.3">
      <c r="G10715">
        <v>278701</v>
      </c>
      <c r="H10715" t="str">
        <v>Five-Star Business Finance Ltd.</v>
      </c>
      <c r="I10715" t="str">
        <v>NBFC's &amp; Housing Finance</v>
      </c>
      <c r="J10715" t="str">
        <v>Small Cap</v>
      </c>
      <c r="K10715" t="str">
        <v>2025-01-31 00:00:00</v>
      </c>
      <c r="L10715">
        <v>9.6000000000000002E-4</v>
      </c>
      <c r="O10715">
        <v>132234</v>
      </c>
      <c r="P10715" t="str">
        <v>National Aluminium Company Ltd.</v>
      </c>
      <c r="Q10715" t="str">
        <v>Mining &amp; Minerals</v>
      </c>
      <c r="R10715" t="str">
        <v>Mid Cap</v>
      </c>
      <c r="S10715" t="str">
        <v>2025-01-31 00:00:00</v>
      </c>
      <c r="T10715">
        <v>9.6000000000000002E-4</v>
      </c>
    </row>
    <row r="10716" spans="7:20" x14ac:dyDescent="0.3">
      <c r="G10716">
        <v>132234</v>
      </c>
      <c r="H10716" t="str">
        <v>National Aluminium Company Ltd.</v>
      </c>
      <c r="I10716" t="str">
        <v>Mining &amp; Minerals</v>
      </c>
      <c r="J10716" t="str">
        <v>Mid Cap</v>
      </c>
      <c r="K10716" t="str">
        <v>2025-01-31 00:00:00</v>
      </c>
      <c r="L10716">
        <v>9.6000000000000002E-4</v>
      </c>
      <c r="O10716">
        <v>100253</v>
      </c>
      <c r="P10716" t="str">
        <v>LIC Housing Finance Ltd.</v>
      </c>
      <c r="Q10716" t="str">
        <v>NBFC's &amp; Housing Finance</v>
      </c>
      <c r="R10716" t="str">
        <v>Mid Cap</v>
      </c>
      <c r="S10716" t="str">
        <v>2025-01-31 00:00:00</v>
      </c>
      <c r="T10716">
        <v>9.5E-4</v>
      </c>
    </row>
    <row r="10717" spans="7:20" x14ac:dyDescent="0.3">
      <c r="G10717">
        <v>100253</v>
      </c>
      <c r="H10717" t="str">
        <v>LIC Housing Finance Ltd.</v>
      </c>
      <c r="I10717" t="str">
        <v>NBFC's &amp; Housing Finance</v>
      </c>
      <c r="J10717" t="str">
        <v>Mid Cap</v>
      </c>
      <c r="K10717" t="str">
        <v>2025-01-31 00:00:00</v>
      </c>
      <c r="L10717">
        <v>9.5E-4</v>
      </c>
      <c r="O10717">
        <v>210036</v>
      </c>
      <c r="P10717" t="str">
        <v>Computer Age Management Services Ltd.</v>
      </c>
      <c r="Q10717" t="str">
        <v>Financial Services</v>
      </c>
      <c r="R10717" t="str">
        <v>Small Cap</v>
      </c>
      <c r="S10717" t="str">
        <v>2025-01-31 00:00:00</v>
      </c>
      <c r="T10717">
        <v>9.3999999999999997E-4</v>
      </c>
    </row>
    <row r="10718" spans="7:20" x14ac:dyDescent="0.3">
      <c r="G10718">
        <v>210036</v>
      </c>
      <c r="H10718" t="str">
        <v>Computer Age Management Services Ltd.</v>
      </c>
      <c r="I10718" t="str">
        <v>Financial Services</v>
      </c>
      <c r="J10718" t="str">
        <v>Small Cap</v>
      </c>
      <c r="K10718" t="str">
        <v>2025-01-31 00:00:00</v>
      </c>
      <c r="L10718">
        <v>9.3999999999999997E-4</v>
      </c>
      <c r="O10718">
        <v>228347</v>
      </c>
      <c r="P10718" t="str">
        <v>Adani Total Gas Ltd.</v>
      </c>
      <c r="Q10718" t="str">
        <v>Oil &amp; Gas</v>
      </c>
      <c r="R10718" t="str">
        <v>Mid Cap</v>
      </c>
      <c r="S10718" t="str">
        <v>2025-01-31 00:00:00</v>
      </c>
      <c r="T10718">
        <v>9.3999999999999997E-4</v>
      </c>
    </row>
    <row r="10719" spans="7:20" x14ac:dyDescent="0.3">
      <c r="G10719">
        <v>228347</v>
      </c>
      <c r="H10719" t="str">
        <v>Adani Total Gas Ltd.</v>
      </c>
      <c r="I10719" t="str">
        <v>Oil &amp; Gas</v>
      </c>
      <c r="J10719" t="str">
        <v>Mid Cap</v>
      </c>
      <c r="K10719" t="str">
        <v>2025-01-31 00:00:00</v>
      </c>
      <c r="L10719">
        <v>9.3999999999999997E-4</v>
      </c>
      <c r="O10719">
        <v>100411</v>
      </c>
      <c r="P10719" t="str">
        <v>Thermax Ltd.</v>
      </c>
      <c r="Q10719" t="str">
        <v>Capital Goods</v>
      </c>
      <c r="R10719" t="str">
        <v>Mid Cap</v>
      </c>
      <c r="S10719" t="str">
        <v>2025-01-31 00:00:00</v>
      </c>
      <c r="T10719">
        <v>9.3000000000000005E-4</v>
      </c>
    </row>
    <row r="10720" spans="7:20" x14ac:dyDescent="0.3">
      <c r="G10720">
        <v>100411</v>
      </c>
      <c r="H10720" t="str">
        <v>Thermax Ltd.</v>
      </c>
      <c r="I10720" t="str">
        <v>Capital Goods</v>
      </c>
      <c r="J10720" t="str">
        <v>Mid Cap</v>
      </c>
      <c r="K10720" t="str">
        <v>2025-01-31 00:00:00</v>
      </c>
      <c r="L10720">
        <v>9.3000000000000005E-4</v>
      </c>
      <c r="O10720">
        <v>132497</v>
      </c>
      <c r="P10720" t="str">
        <v>Radico Khaitan Ltd.</v>
      </c>
      <c r="Q10720" t="str">
        <v>FMCG</v>
      </c>
      <c r="R10720" t="str">
        <v>Small Cap</v>
      </c>
      <c r="S10720" t="str">
        <v>2025-01-31 00:00:00</v>
      </c>
      <c r="T10720">
        <v>9.2000000000000003E-4</v>
      </c>
    </row>
    <row r="10721" spans="7:20" x14ac:dyDescent="0.3">
      <c r="G10721">
        <v>132497</v>
      </c>
      <c r="H10721" t="str">
        <v>Radico Khaitan Ltd.</v>
      </c>
      <c r="I10721" t="str">
        <v>FMCG</v>
      </c>
      <c r="J10721" t="str">
        <v>Small Cap</v>
      </c>
      <c r="K10721" t="str">
        <v>2025-01-31 00:00:00</v>
      </c>
      <c r="L10721">
        <v>9.2000000000000003E-4</v>
      </c>
      <c r="O10721">
        <v>100877</v>
      </c>
      <c r="P10721" t="str">
        <v>Apollo Tyres Ltd.</v>
      </c>
      <c r="Q10721" t="str">
        <v>Auto &amp; Auto Components</v>
      </c>
      <c r="R10721" t="str">
        <v>Mid Cap</v>
      </c>
      <c r="S10721" t="str">
        <v>2025-01-31 00:00:00</v>
      </c>
      <c r="T10721">
        <v>9.2000000000000003E-4</v>
      </c>
    </row>
    <row r="10722" spans="7:20" x14ac:dyDescent="0.3">
      <c r="G10722">
        <v>100877</v>
      </c>
      <c r="H10722" t="str">
        <v>Apollo Tyres Ltd.</v>
      </c>
      <c r="I10722" t="str">
        <v>Auto &amp; Auto Components</v>
      </c>
      <c r="J10722" t="str">
        <v>Mid Cap</v>
      </c>
      <c r="K10722" t="str">
        <v>2025-01-31 00:00:00</v>
      </c>
      <c r="L10722">
        <v>9.2000000000000003E-4</v>
      </c>
      <c r="O10722">
        <v>132523</v>
      </c>
      <c r="P10722" t="str">
        <v>Biocon Ltd.</v>
      </c>
      <c r="Q10722" t="str">
        <v>Healthcare</v>
      </c>
      <c r="R10722" t="str">
        <v>Mid Cap</v>
      </c>
      <c r="S10722" t="str">
        <v>2025-01-31 00:00:00</v>
      </c>
      <c r="T10722">
        <v>9.1E-4</v>
      </c>
    </row>
    <row r="10723" spans="7:20" x14ac:dyDescent="0.3">
      <c r="G10723">
        <v>132523</v>
      </c>
      <c r="H10723" t="str">
        <v>Biocon Ltd.</v>
      </c>
      <c r="I10723" t="str">
        <v>Healthcare</v>
      </c>
      <c r="J10723" t="str">
        <v>Mid Cap</v>
      </c>
      <c r="K10723" t="str">
        <v>2025-01-31 00:00:00</v>
      </c>
      <c r="L10723">
        <v>9.1E-4</v>
      </c>
      <c r="O10723">
        <v>100086</v>
      </c>
      <c r="P10723" t="str">
        <v>Exide Industries Ltd.</v>
      </c>
      <c r="Q10723" t="str">
        <v>Auto &amp; Auto Components</v>
      </c>
      <c r="R10723" t="str">
        <v>Mid Cap</v>
      </c>
      <c r="S10723" t="str">
        <v>2025-01-31 00:00:00</v>
      </c>
      <c r="T10723">
        <v>9.1E-4</v>
      </c>
    </row>
    <row r="10724" spans="7:20" x14ac:dyDescent="0.3">
      <c r="G10724">
        <v>100086</v>
      </c>
      <c r="H10724" t="str">
        <v>Exide Industries Ltd.</v>
      </c>
      <c r="I10724" t="str">
        <v>Auto &amp; Auto Components</v>
      </c>
      <c r="J10724" t="str">
        <v>Mid Cap</v>
      </c>
      <c r="K10724" t="str">
        <v>2025-01-31 00:00:00</v>
      </c>
      <c r="L10724">
        <v>9.1E-4</v>
      </c>
      <c r="O10724">
        <v>132539</v>
      </c>
      <c r="P10724" t="str">
        <v>UNO Minda Ltd.</v>
      </c>
      <c r="Q10724" t="str">
        <v>Auto &amp; Auto Components</v>
      </c>
      <c r="R10724" t="str">
        <v>Mid Cap</v>
      </c>
      <c r="S10724" t="str">
        <v>2025-01-31 00:00:00</v>
      </c>
      <c r="T10724">
        <v>8.9999999999999998E-4</v>
      </c>
    </row>
    <row r="10725" spans="7:20" x14ac:dyDescent="0.3">
      <c r="G10725">
        <v>132539</v>
      </c>
      <c r="H10725" t="str">
        <v>UNO Minda Ltd.</v>
      </c>
      <c r="I10725" t="str">
        <v>Auto &amp; Auto Components</v>
      </c>
      <c r="J10725" t="str">
        <v>Mid Cap</v>
      </c>
      <c r="K10725" t="str">
        <v>2025-01-31 00:00:00</v>
      </c>
      <c r="L10725">
        <v>8.9999999999999998E-4</v>
      </c>
      <c r="O10725">
        <v>132720</v>
      </c>
      <c r="P10725" t="str">
        <v>Mahindra &amp; Mahindra Financial Services Ltd.</v>
      </c>
      <c r="Q10725" t="str">
        <v>NBFC's &amp; Housing Finance</v>
      </c>
      <c r="R10725" t="str">
        <v>Mid Cap</v>
      </c>
      <c r="S10725" t="str">
        <v>2025-01-31 00:00:00</v>
      </c>
      <c r="T10725">
        <v>8.8999999999999995E-4</v>
      </c>
    </row>
    <row r="10726" spans="7:20" x14ac:dyDescent="0.3">
      <c r="G10726">
        <v>132720</v>
      </c>
      <c r="H10726" t="str">
        <v>Mahindra &amp; Mahindra Financial Services Ltd.</v>
      </c>
      <c r="I10726" t="str">
        <v>NBFC's &amp; Housing Finance</v>
      </c>
      <c r="J10726" t="str">
        <v>Mid Cap</v>
      </c>
      <c r="K10726" t="str">
        <v>2025-01-31 00:00:00</v>
      </c>
      <c r="L10726">
        <v>8.8999999999999995E-4</v>
      </c>
      <c r="O10726">
        <v>200020</v>
      </c>
      <c r="P10726" t="str">
        <v>Brigade Enterprises Ltd.</v>
      </c>
      <c r="Q10726" t="str">
        <v>Construction &amp; Realty</v>
      </c>
      <c r="R10726" t="str">
        <v>Mid Cap</v>
      </c>
      <c r="S10726" t="str">
        <v>2025-01-31 00:00:00</v>
      </c>
      <c r="T10726">
        <v>8.8999999999999995E-4</v>
      </c>
    </row>
    <row r="10727" spans="7:20" x14ac:dyDescent="0.3">
      <c r="G10727">
        <v>200020</v>
      </c>
      <c r="H10727" t="str">
        <v>Brigade Enterprises Ltd.</v>
      </c>
      <c r="I10727" t="str">
        <v>Construction &amp; Realty</v>
      </c>
      <c r="J10727" t="str">
        <v>Mid Cap</v>
      </c>
      <c r="K10727" t="str">
        <v>2025-01-31 00:00:00</v>
      </c>
      <c r="L10727">
        <v>8.8999999999999995E-4</v>
      </c>
      <c r="O10727">
        <v>132478</v>
      </c>
      <c r="P10727" t="str">
        <v>United Breweries Ltd.</v>
      </c>
      <c r="Q10727" t="str">
        <v>FMCG</v>
      </c>
      <c r="R10727" t="str">
        <v>Mid Cap</v>
      </c>
      <c r="S10727" t="str">
        <v>2025-01-31 00:00:00</v>
      </c>
      <c r="T10727">
        <v>8.8000000000000003E-4</v>
      </c>
    </row>
    <row r="10728" spans="7:20" x14ac:dyDescent="0.3">
      <c r="G10728">
        <v>132478</v>
      </c>
      <c r="H10728" t="str">
        <v>United Breweries Ltd.</v>
      </c>
      <c r="I10728" t="str">
        <v>FMCG</v>
      </c>
      <c r="J10728" t="str">
        <v>Mid Cap</v>
      </c>
      <c r="K10728" t="str">
        <v>2025-01-31 00:00:00</v>
      </c>
      <c r="L10728">
        <v>8.8000000000000003E-4</v>
      </c>
      <c r="O10728">
        <v>217757</v>
      </c>
      <c r="P10728" t="str">
        <v>PNB Housing Finance Ltd.</v>
      </c>
      <c r="Q10728" t="str">
        <v>NBFC's &amp; Housing Finance</v>
      </c>
      <c r="R10728" t="str">
        <v>Small Cap</v>
      </c>
      <c r="S10728" t="str">
        <v>2025-01-31 00:00:00</v>
      </c>
      <c r="T10728">
        <v>8.7000000000000001E-4</v>
      </c>
    </row>
    <row r="10729" spans="7:20" x14ac:dyDescent="0.3">
      <c r="G10729">
        <v>217757</v>
      </c>
      <c r="H10729" t="str">
        <v>PNB Housing Finance Ltd.</v>
      </c>
      <c r="I10729" t="str">
        <v>NBFC's &amp; Housing Finance</v>
      </c>
      <c r="J10729" t="str">
        <v>Small Cap</v>
      </c>
      <c r="K10729" t="str">
        <v>2025-01-31 00:00:00</v>
      </c>
      <c r="L10729">
        <v>8.7000000000000001E-4</v>
      </c>
      <c r="O10729">
        <v>100410</v>
      </c>
      <c r="P10729" t="str">
        <v>ACC Ltd.</v>
      </c>
      <c r="Q10729" t="str">
        <v>Construction Materials</v>
      </c>
      <c r="R10729" t="str">
        <v>Mid Cap</v>
      </c>
      <c r="S10729" t="str">
        <v>2025-01-31 00:00:00</v>
      </c>
      <c r="T10729">
        <v>8.7000000000000001E-4</v>
      </c>
    </row>
    <row r="10730" spans="7:20" x14ac:dyDescent="0.3">
      <c r="G10730">
        <v>100410</v>
      </c>
      <c r="H10730" t="str">
        <v>ACC Ltd.</v>
      </c>
      <c r="I10730" t="str">
        <v>Construction Materials</v>
      </c>
      <c r="J10730" t="str">
        <v>Mid Cap</v>
      </c>
      <c r="K10730" t="str">
        <v>2025-01-31 00:00:00</v>
      </c>
      <c r="L10730">
        <v>8.7000000000000001E-4</v>
      </c>
      <c r="O10730">
        <v>106401</v>
      </c>
      <c r="P10730" t="str">
        <v>Deepak Nitrite Ltd.</v>
      </c>
      <c r="Q10730" t="str">
        <v>Chemicals</v>
      </c>
      <c r="R10730" t="str">
        <v>Mid Cap</v>
      </c>
      <c r="S10730" t="str">
        <v>2025-01-31 00:00:00</v>
      </c>
      <c r="T10730">
        <v>8.4999999999999995E-4</v>
      </c>
    </row>
    <row r="10731" spans="7:20" x14ac:dyDescent="0.3">
      <c r="G10731">
        <v>106401</v>
      </c>
      <c r="H10731" t="str">
        <v>Deepak Nitrite Ltd.</v>
      </c>
      <c r="I10731" t="str">
        <v>Chemicals</v>
      </c>
      <c r="J10731" t="str">
        <v>Mid Cap</v>
      </c>
      <c r="K10731" t="str">
        <v>2025-01-31 00:00:00</v>
      </c>
      <c r="L10731">
        <v>8.4999999999999995E-4</v>
      </c>
      <c r="O10731">
        <v>132805</v>
      </c>
      <c r="P10731" t="str">
        <v>Redington Ltd.</v>
      </c>
      <c r="Q10731" t="str">
        <v>Trading</v>
      </c>
      <c r="R10731" t="str">
        <v>Small Cap</v>
      </c>
      <c r="S10731" t="str">
        <v>2025-01-31 00:00:00</v>
      </c>
      <c r="T10731">
        <v>8.4999999999999995E-4</v>
      </c>
    </row>
    <row r="10732" spans="7:20" x14ac:dyDescent="0.3">
      <c r="G10732">
        <v>132805</v>
      </c>
      <c r="H10732" t="str">
        <v>Redington Ltd.</v>
      </c>
      <c r="I10732" t="str">
        <v>Trading</v>
      </c>
      <c r="J10732" t="str">
        <v>Small Cap</v>
      </c>
      <c r="K10732" t="str">
        <v>2025-01-31 00:00:00</v>
      </c>
      <c r="L10732">
        <v>8.4999999999999995E-4</v>
      </c>
      <c r="O10732">
        <v>210591</v>
      </c>
      <c r="P10732" t="str">
        <v>Aditya Birla Fashion and Retail Ltd.</v>
      </c>
      <c r="Q10732" t="str">
        <v>Consumer Discretionary</v>
      </c>
      <c r="R10732" t="str">
        <v>Mid Cap</v>
      </c>
      <c r="S10732" t="str">
        <v>2025-01-31 00:00:00</v>
      </c>
      <c r="T10732">
        <v>8.4000000000000003E-4</v>
      </c>
    </row>
    <row r="10733" spans="7:20" x14ac:dyDescent="0.3">
      <c r="G10733">
        <v>210591</v>
      </c>
      <c r="H10733" t="str">
        <v>Aditya Birla Fashion and Retail Ltd.</v>
      </c>
      <c r="I10733" t="str">
        <v>Consumer Discretionary</v>
      </c>
      <c r="J10733" t="str">
        <v>Mid Cap</v>
      </c>
      <c r="K10733" t="str">
        <v>2025-01-31 00:00:00</v>
      </c>
      <c r="L10733">
        <v>8.4000000000000003E-4</v>
      </c>
      <c r="O10733">
        <v>100770</v>
      </c>
      <c r="P10733" t="str">
        <v>Tata Chemicals Ltd.</v>
      </c>
      <c r="Q10733" t="str">
        <v>Chemicals</v>
      </c>
      <c r="R10733" t="str">
        <v>Small Cap</v>
      </c>
      <c r="S10733" t="str">
        <v>2025-01-31 00:00:00</v>
      </c>
      <c r="T10733">
        <v>8.3000000000000001E-4</v>
      </c>
    </row>
    <row r="10734" spans="7:20" x14ac:dyDescent="0.3">
      <c r="G10734">
        <v>100770</v>
      </c>
      <c r="H10734" t="str">
        <v>Tata Chemicals Ltd.</v>
      </c>
      <c r="I10734" t="str">
        <v>Chemicals</v>
      </c>
      <c r="J10734" t="str">
        <v>Small Cap</v>
      </c>
      <c r="K10734" t="str">
        <v>2025-01-31 00:00:00</v>
      </c>
      <c r="L10734">
        <v>8.3000000000000001E-4</v>
      </c>
      <c r="O10734">
        <v>224623</v>
      </c>
      <c r="P10734" t="str">
        <v>Indian Energy Exchange Ltd.</v>
      </c>
      <c r="Q10734" t="str">
        <v>Power</v>
      </c>
      <c r="R10734" t="str">
        <v>Small Cap</v>
      </c>
      <c r="S10734" t="str">
        <v>2025-01-31 00:00:00</v>
      </c>
      <c r="T10734">
        <v>8.3000000000000001E-4</v>
      </c>
    </row>
    <row r="10735" spans="7:20" x14ac:dyDescent="0.3">
      <c r="G10735">
        <v>224623</v>
      </c>
      <c r="H10735" t="str">
        <v>Indian Energy Exchange Ltd.</v>
      </c>
      <c r="I10735" t="str">
        <v>Power</v>
      </c>
      <c r="J10735" t="str">
        <v>Small Cap</v>
      </c>
      <c r="K10735" t="str">
        <v>2025-01-31 00:00:00</v>
      </c>
      <c r="L10735">
        <v>8.3000000000000001E-4</v>
      </c>
      <c r="O10735">
        <v>293380</v>
      </c>
      <c r="P10735" t="str">
        <v>Dalmia Bharat Ltd.</v>
      </c>
      <c r="Q10735" t="str">
        <v>Construction Materials</v>
      </c>
      <c r="R10735" t="str">
        <v>Mid Cap</v>
      </c>
      <c r="S10735" t="str">
        <v>2025-01-31 00:00:00</v>
      </c>
      <c r="T10735">
        <v>8.1999999999999998E-4</v>
      </c>
    </row>
    <row r="10736" spans="7:20" x14ac:dyDescent="0.3">
      <c r="G10736">
        <v>293380</v>
      </c>
      <c r="H10736" t="str">
        <v>Dalmia Bharat Ltd.</v>
      </c>
      <c r="I10736" t="str">
        <v>Construction Materials</v>
      </c>
      <c r="J10736" t="str">
        <v>Mid Cap</v>
      </c>
      <c r="K10736" t="str">
        <v>2025-01-31 00:00:00</v>
      </c>
      <c r="L10736">
        <v>8.1999999999999998E-4</v>
      </c>
      <c r="O10736">
        <v>132514</v>
      </c>
      <c r="P10736" t="str">
        <v>Indraprastha Gas Ltd.</v>
      </c>
      <c r="Q10736" t="str">
        <v>Oil &amp; Gas</v>
      </c>
      <c r="R10736" t="str">
        <v>Mid Cap</v>
      </c>
      <c r="S10736" t="str">
        <v>2025-01-31 00:00:00</v>
      </c>
      <c r="T10736">
        <v>8.1999999999999998E-4</v>
      </c>
    </row>
    <row r="10737" spans="7:20" x14ac:dyDescent="0.3">
      <c r="G10737">
        <v>132514</v>
      </c>
      <c r="H10737" t="str">
        <v>Indraprastha Gas Ltd.</v>
      </c>
      <c r="I10737" t="str">
        <v>Oil &amp; Gas</v>
      </c>
      <c r="J10737" t="str">
        <v>Mid Cap</v>
      </c>
      <c r="K10737" t="str">
        <v>2025-01-31 00:00:00</v>
      </c>
      <c r="L10737">
        <v>8.1999999999999998E-4</v>
      </c>
      <c r="O10737">
        <v>100840</v>
      </c>
      <c r="P10737" t="str">
        <v>EIH Ltd.</v>
      </c>
      <c r="Q10737" t="str">
        <v>Hotels &amp; Travel</v>
      </c>
      <c r="R10737" t="str">
        <v>Small Cap</v>
      </c>
      <c r="S10737" t="str">
        <v>2025-01-31 00:00:00</v>
      </c>
      <c r="T10737">
        <v>8.1999999999999998E-4</v>
      </c>
    </row>
    <row r="10738" spans="7:20" x14ac:dyDescent="0.3">
      <c r="G10738">
        <v>100840</v>
      </c>
      <c r="H10738" t="str">
        <v>EIH Ltd.</v>
      </c>
      <c r="I10738" t="str">
        <v>Hotels &amp; Travel</v>
      </c>
      <c r="J10738" t="str">
        <v>Small Cap</v>
      </c>
      <c r="K10738" t="str">
        <v>2025-01-31 00:00:00</v>
      </c>
      <c r="L10738">
        <v>8.1999999999999998E-4</v>
      </c>
      <c r="O10738">
        <v>100113</v>
      </c>
      <c r="P10738" t="str">
        <v>Steel Authority Of India Ltd.</v>
      </c>
      <c r="Q10738" t="str">
        <v>Mining &amp; Minerals</v>
      </c>
      <c r="R10738" t="str">
        <v>Mid Cap</v>
      </c>
      <c r="S10738" t="str">
        <v>2025-01-31 00:00:00</v>
      </c>
      <c r="T10738">
        <v>8.1999999999999998E-4</v>
      </c>
    </row>
    <row r="10739" spans="7:20" x14ac:dyDescent="0.3">
      <c r="G10739">
        <v>100113</v>
      </c>
      <c r="H10739" t="str">
        <v>Steel Authority Of India Ltd.</v>
      </c>
      <c r="I10739" t="str">
        <v>Mining &amp; Minerals</v>
      </c>
      <c r="J10739" t="str">
        <v>Mid Cap</v>
      </c>
      <c r="K10739" t="str">
        <v>2025-01-31 00:00:00</v>
      </c>
      <c r="L10739">
        <v>8.1999999999999998E-4</v>
      </c>
      <c r="O10739">
        <v>104973</v>
      </c>
      <c r="P10739" t="str">
        <v>Cholamandalam Financial Holdings Ltd.</v>
      </c>
      <c r="Q10739" t="str">
        <v>NBFC's &amp; Housing Finance</v>
      </c>
      <c r="R10739" t="str">
        <v>Mid Cap</v>
      </c>
      <c r="S10739" t="str">
        <v>2025-01-31 00:00:00</v>
      </c>
      <c r="T10739">
        <v>8.0999999999999996E-4</v>
      </c>
    </row>
    <row r="10740" spans="7:20" x14ac:dyDescent="0.3">
      <c r="G10740">
        <v>104973</v>
      </c>
      <c r="H10740" t="str">
        <v>Cholamandalam Financial Holdings Ltd.</v>
      </c>
      <c r="I10740" t="str">
        <v>NBFC's &amp; Housing Finance</v>
      </c>
      <c r="J10740" t="str">
        <v>Mid Cap</v>
      </c>
      <c r="K10740" t="str">
        <v>2025-01-31 00:00:00</v>
      </c>
      <c r="L10740">
        <v>8.0999999999999996E-4</v>
      </c>
      <c r="O10740">
        <v>219700</v>
      </c>
      <c r="P10740" t="str">
        <v>Mazagon Dock Shipbuilders Ltd.</v>
      </c>
      <c r="Q10740" t="str">
        <v>Capital Goods</v>
      </c>
      <c r="R10740" t="str">
        <v>Mid Cap</v>
      </c>
      <c r="S10740" t="str">
        <v>2025-01-31 00:00:00</v>
      </c>
      <c r="T10740">
        <v>8.0999999999999996E-4</v>
      </c>
    </row>
    <row r="10741" spans="7:20" x14ac:dyDescent="0.3">
      <c r="G10741">
        <v>219700</v>
      </c>
      <c r="H10741" t="str">
        <v>Mazagon Dock Shipbuilders Ltd.</v>
      </c>
      <c r="I10741" t="str">
        <v>Capital Goods</v>
      </c>
      <c r="J10741" t="str">
        <v>Mid Cap</v>
      </c>
      <c r="K10741" t="str">
        <v>2025-01-31 00:00:00</v>
      </c>
      <c r="L10741">
        <v>8.0999999999999996E-4</v>
      </c>
      <c r="O10741">
        <v>268618</v>
      </c>
      <c r="P10741" t="str">
        <v>L&amp;T Technology Services Ltd.</v>
      </c>
      <c r="Q10741" t="str">
        <v>IT</v>
      </c>
      <c r="R10741" t="str">
        <v>Mid Cap</v>
      </c>
      <c r="S10741" t="str">
        <v>2025-01-31 00:00:00</v>
      </c>
      <c r="T10741">
        <v>8.0999999999999996E-4</v>
      </c>
    </row>
    <row r="10742" spans="7:20" x14ac:dyDescent="0.3">
      <c r="G10742">
        <v>268618</v>
      </c>
      <c r="H10742" t="str">
        <v>L&amp;T Technology Services Ltd.</v>
      </c>
      <c r="I10742" t="str">
        <v>IT</v>
      </c>
      <c r="J10742" t="str">
        <v>Mid Cap</v>
      </c>
      <c r="K10742" t="str">
        <v>2025-01-31 00:00:00</v>
      </c>
      <c r="L10742">
        <v>8.0999999999999996E-4</v>
      </c>
      <c r="O10742">
        <v>221645</v>
      </c>
      <c r="P10742" t="str">
        <v>Krishna Institute of Medical Sciences Ltd</v>
      </c>
      <c r="Q10742" t="str">
        <v>Hospitals &amp; Diagnostics</v>
      </c>
      <c r="R10742" t="str">
        <v>Small Cap</v>
      </c>
      <c r="S10742" t="str">
        <v>2025-01-31 00:00:00</v>
      </c>
      <c r="T10742">
        <v>7.9000000000000001E-4</v>
      </c>
    </row>
    <row r="10743" spans="7:20" x14ac:dyDescent="0.3">
      <c r="G10743">
        <v>221645</v>
      </c>
      <c r="H10743" t="str">
        <v>Krishna Institute of Medical Sciences Ltd</v>
      </c>
      <c r="I10743" t="str">
        <v>Hospitals &amp; Diagnostics</v>
      </c>
      <c r="J10743" t="str">
        <v>Small Cap</v>
      </c>
      <c r="K10743" t="str">
        <v>2025-01-31 00:00:00</v>
      </c>
      <c r="L10743">
        <v>7.9000000000000001E-4</v>
      </c>
      <c r="O10743">
        <v>279527</v>
      </c>
      <c r="P10743" t="str">
        <v>Bandhan Bank Ltd.</v>
      </c>
      <c r="Q10743" t="str">
        <v>Banks</v>
      </c>
      <c r="R10743" t="str">
        <v>Small Cap</v>
      </c>
      <c r="S10743" t="str">
        <v>2025-01-31 00:00:00</v>
      </c>
      <c r="T10743">
        <v>7.7999999999999999E-4</v>
      </c>
    </row>
    <row r="10744" spans="7:20" x14ac:dyDescent="0.3">
      <c r="G10744">
        <v>279527</v>
      </c>
      <c r="H10744" t="str">
        <v>Bandhan Bank Ltd.</v>
      </c>
      <c r="I10744" t="str">
        <v>Banks</v>
      </c>
      <c r="J10744" t="str">
        <v>Small Cap</v>
      </c>
      <c r="K10744" t="str">
        <v>2025-01-31 00:00:00</v>
      </c>
      <c r="L10744">
        <v>7.7999999999999999E-4</v>
      </c>
      <c r="O10744">
        <v>132504</v>
      </c>
      <c r="P10744" t="str">
        <v>Navin Fluorine International Ltd.</v>
      </c>
      <c r="Q10744" t="str">
        <v>Chemicals</v>
      </c>
      <c r="R10744" t="str">
        <v>Small Cap</v>
      </c>
      <c r="S10744" t="str">
        <v>2025-01-31 00:00:00</v>
      </c>
      <c r="T10744">
        <v>7.7999999999999999E-4</v>
      </c>
    </row>
    <row r="10745" spans="7:20" x14ac:dyDescent="0.3">
      <c r="G10745">
        <v>132504</v>
      </c>
      <c r="H10745" t="str">
        <v>Navin Fluorine International Ltd.</v>
      </c>
      <c r="I10745" t="str">
        <v>Chemicals</v>
      </c>
      <c r="J10745" t="str">
        <v>Small Cap</v>
      </c>
      <c r="K10745" t="str">
        <v>2025-01-31 00:00:00</v>
      </c>
      <c r="L10745">
        <v>7.7999999999999999E-4</v>
      </c>
      <c r="O10745">
        <v>295872</v>
      </c>
      <c r="P10745" t="str">
        <v>Gujarat Fluorochemicals Ltd.</v>
      </c>
      <c r="Q10745" t="str">
        <v>Chemicals</v>
      </c>
      <c r="R10745" t="str">
        <v>Mid Cap</v>
      </c>
      <c r="S10745" t="str">
        <v>2025-01-31 00:00:00</v>
      </c>
      <c r="T10745">
        <v>7.7999999999999999E-4</v>
      </c>
    </row>
    <row r="10746" spans="7:20" x14ac:dyDescent="0.3">
      <c r="G10746">
        <v>295872</v>
      </c>
      <c r="H10746" t="str">
        <v>Gujarat Fluorochemicals Ltd.</v>
      </c>
      <c r="I10746" t="str">
        <v>Chemicals</v>
      </c>
      <c r="J10746" t="str">
        <v>Mid Cap</v>
      </c>
      <c r="K10746" t="str">
        <v>2025-01-31 00:00:00</v>
      </c>
      <c r="L10746">
        <v>7.7999999999999999E-4</v>
      </c>
      <c r="O10746">
        <v>242461</v>
      </c>
      <c r="P10746" t="str">
        <v>Aditya Birla Capital Ltd.</v>
      </c>
      <c r="Q10746" t="str">
        <v>Financial Services</v>
      </c>
      <c r="R10746" t="str">
        <v>Mid Cap</v>
      </c>
      <c r="S10746" t="str">
        <v>2025-01-31 00:00:00</v>
      </c>
      <c r="T10746">
        <v>7.6999999999999996E-4</v>
      </c>
    </row>
    <row r="10747" spans="7:20" x14ac:dyDescent="0.3">
      <c r="G10747">
        <v>242461</v>
      </c>
      <c r="H10747" t="str">
        <v>Aditya Birla Capital Ltd.</v>
      </c>
      <c r="I10747" t="str">
        <v>Financial Services</v>
      </c>
      <c r="J10747" t="str">
        <v>Mid Cap</v>
      </c>
      <c r="K10747" t="str">
        <v>2025-01-31 00:00:00</v>
      </c>
      <c r="L10747">
        <v>7.6999999999999996E-4</v>
      </c>
      <c r="O10747">
        <v>209420</v>
      </c>
      <c r="P10747" t="str">
        <v>Tata Technologies Ltd.</v>
      </c>
      <c r="Q10747" t="str">
        <v>IT</v>
      </c>
      <c r="R10747" t="str">
        <v>Mid Cap</v>
      </c>
      <c r="S10747" t="str">
        <v>2025-01-31 00:00:00</v>
      </c>
      <c r="T10747">
        <v>7.6000000000000004E-4</v>
      </c>
    </row>
    <row r="10748" spans="7:20" x14ac:dyDescent="0.3">
      <c r="G10748">
        <v>209420</v>
      </c>
      <c r="H10748" t="str">
        <v>Tata Technologies Ltd.</v>
      </c>
      <c r="I10748" t="str">
        <v>IT</v>
      </c>
      <c r="J10748" t="str">
        <v>Mid Cap</v>
      </c>
      <c r="K10748" t="str">
        <v>2025-01-31 00:00:00</v>
      </c>
      <c r="L10748">
        <v>7.6000000000000004E-4</v>
      </c>
      <c r="O10748">
        <v>210284</v>
      </c>
      <c r="P10748" t="str">
        <v>Indegene Ltd.</v>
      </c>
      <c r="Q10748" t="str">
        <v>Healthcare</v>
      </c>
      <c r="R10748" t="str">
        <v>Small Cap</v>
      </c>
      <c r="S10748" t="str">
        <v>2025-01-31 00:00:00</v>
      </c>
      <c r="T10748">
        <v>7.6000000000000004E-4</v>
      </c>
    </row>
    <row r="10749" spans="7:20" x14ac:dyDescent="0.3">
      <c r="G10749">
        <v>210284</v>
      </c>
      <c r="H10749" t="str">
        <v>Indegene Ltd.</v>
      </c>
      <c r="I10749" t="str">
        <v>Healthcare</v>
      </c>
      <c r="J10749" t="str">
        <v>Small Cap</v>
      </c>
      <c r="K10749" t="str">
        <v>2025-01-31 00:00:00</v>
      </c>
      <c r="L10749">
        <v>7.6000000000000004E-4</v>
      </c>
      <c r="O10749">
        <v>132683</v>
      </c>
      <c r="P10749" t="str">
        <v>AIA Engineering Ltd.</v>
      </c>
      <c r="Q10749" t="str">
        <v>Capital Goods</v>
      </c>
      <c r="R10749" t="str">
        <v>Mid Cap</v>
      </c>
      <c r="S10749" t="str">
        <v>2025-01-31 00:00:00</v>
      </c>
      <c r="T10749">
        <v>7.6000000000000004E-4</v>
      </c>
    </row>
    <row r="10750" spans="7:20" x14ac:dyDescent="0.3">
      <c r="G10750">
        <v>132683</v>
      </c>
      <c r="H10750" t="str">
        <v>AIA Engineering Ltd.</v>
      </c>
      <c r="I10750" t="str">
        <v>Capital Goods</v>
      </c>
      <c r="J10750" t="str">
        <v>Mid Cap</v>
      </c>
      <c r="K10750" t="str">
        <v>2025-01-31 00:00:00</v>
      </c>
      <c r="L10750">
        <v>7.6000000000000004E-4</v>
      </c>
      <c r="O10750">
        <v>221033</v>
      </c>
      <c r="P10750" t="str">
        <v>Aster DM Healthcare Ltd.</v>
      </c>
      <c r="Q10750" t="str">
        <v>Healthcare</v>
      </c>
      <c r="R10750" t="str">
        <v>Small Cap</v>
      </c>
      <c r="S10750" t="str">
        <v>2025-01-31 00:00:00</v>
      </c>
      <c r="T10750">
        <v>7.6000000000000004E-4</v>
      </c>
    </row>
    <row r="10751" spans="7:20" x14ac:dyDescent="0.3">
      <c r="G10751">
        <v>221033</v>
      </c>
      <c r="H10751" t="str">
        <v>Aster DM Healthcare Ltd.</v>
      </c>
      <c r="I10751" t="str">
        <v>Healthcare</v>
      </c>
      <c r="J10751" t="str">
        <v>Small Cap</v>
      </c>
      <c r="K10751" t="str">
        <v>2025-01-31 00:00:00</v>
      </c>
      <c r="L10751">
        <v>7.6000000000000004E-4</v>
      </c>
      <c r="O10751">
        <v>209373</v>
      </c>
      <c r="P10751" t="str">
        <v>Syngene International Ltd.</v>
      </c>
      <c r="Q10751" t="str">
        <v>Healthcare</v>
      </c>
      <c r="R10751" t="str">
        <v>Mid Cap</v>
      </c>
      <c r="S10751" t="str">
        <v>2025-01-31 00:00:00</v>
      </c>
      <c r="T10751">
        <v>7.5000000000000002E-4</v>
      </c>
    </row>
    <row r="10752" spans="7:20" x14ac:dyDescent="0.3">
      <c r="G10752">
        <v>209373</v>
      </c>
      <c r="H10752" t="str">
        <v>Syngene International Ltd.</v>
      </c>
      <c r="I10752" t="str">
        <v>Healthcare</v>
      </c>
      <c r="J10752" t="str">
        <v>Mid Cap</v>
      </c>
      <c r="K10752" t="str">
        <v>2025-01-31 00:00:00</v>
      </c>
      <c r="L10752">
        <v>7.5000000000000002E-4</v>
      </c>
      <c r="O10752">
        <v>100488</v>
      </c>
      <c r="P10752" t="str">
        <v>Abbott India Ltd.</v>
      </c>
      <c r="Q10752" t="str">
        <v>Healthcare</v>
      </c>
      <c r="R10752" t="str">
        <v>Mid Cap</v>
      </c>
      <c r="S10752" t="str">
        <v>2025-01-31 00:00:00</v>
      </c>
      <c r="T10752">
        <v>7.3999999999999999E-4</v>
      </c>
    </row>
    <row r="10753" spans="7:20" x14ac:dyDescent="0.3">
      <c r="G10753">
        <v>100488</v>
      </c>
      <c r="H10753" t="str">
        <v>Abbott India Ltd.</v>
      </c>
      <c r="I10753" t="str">
        <v>Healthcare</v>
      </c>
      <c r="J10753" t="str">
        <v>Mid Cap</v>
      </c>
      <c r="K10753" t="str">
        <v>2025-01-31 00:00:00</v>
      </c>
      <c r="L10753">
        <v>7.3999999999999999E-4</v>
      </c>
      <c r="O10753">
        <v>109480</v>
      </c>
      <c r="P10753" t="str">
        <v>Berger Paints India Ltd.</v>
      </c>
      <c r="Q10753" t="str">
        <v>Building Materials</v>
      </c>
      <c r="R10753" t="str">
        <v>Mid Cap</v>
      </c>
      <c r="S10753" t="str">
        <v>2025-01-31 00:00:00</v>
      </c>
      <c r="T10753">
        <v>7.2999999999999996E-4</v>
      </c>
    </row>
    <row r="10754" spans="7:20" x14ac:dyDescent="0.3">
      <c r="G10754">
        <v>109480</v>
      </c>
      <c r="H10754" t="str">
        <v>Berger Paints India Ltd.</v>
      </c>
      <c r="I10754" t="str">
        <v>Building Materials</v>
      </c>
      <c r="J10754" t="str">
        <v>Mid Cap</v>
      </c>
      <c r="K10754" t="str">
        <v>2025-01-31 00:00:00</v>
      </c>
      <c r="L10754">
        <v>7.2999999999999996E-4</v>
      </c>
      <c r="O10754">
        <v>105790</v>
      </c>
      <c r="P10754" t="str">
        <v>Schaeffler India Ltd.</v>
      </c>
      <c r="Q10754" t="str">
        <v>Capital Goods</v>
      </c>
      <c r="R10754" t="str">
        <v>Mid Cap</v>
      </c>
      <c r="S10754" t="str">
        <v>2025-01-31 00:00:00</v>
      </c>
      <c r="T10754">
        <v>7.2999999999999996E-4</v>
      </c>
    </row>
    <row r="10755" spans="7:20" x14ac:dyDescent="0.3">
      <c r="G10755">
        <v>105790</v>
      </c>
      <c r="H10755" t="str">
        <v>Schaeffler India Ltd.</v>
      </c>
      <c r="I10755" t="str">
        <v>Capital Goods</v>
      </c>
      <c r="J10755" t="str">
        <v>Mid Cap</v>
      </c>
      <c r="K10755" t="str">
        <v>2025-01-31 00:00:00</v>
      </c>
      <c r="L10755">
        <v>7.2999999999999996E-4</v>
      </c>
      <c r="O10755">
        <v>100459</v>
      </c>
      <c r="P10755" t="str">
        <v>Procter &amp; Gamble Hygiene and Health Care Ltd.</v>
      </c>
      <c r="Q10755" t="str">
        <v>FMCG</v>
      </c>
      <c r="R10755" t="str">
        <v>Mid Cap</v>
      </c>
      <c r="S10755" t="str">
        <v>2025-01-31 00:00:00</v>
      </c>
      <c r="T10755">
        <v>7.2999999999999996E-4</v>
      </c>
    </row>
    <row r="10756" spans="7:20" x14ac:dyDescent="0.3">
      <c r="G10756">
        <v>100459</v>
      </c>
      <c r="H10756" t="str">
        <v>Procter &amp; Gamble Hygiene and Health Care Ltd.</v>
      </c>
      <c r="I10756" t="str">
        <v>FMCG</v>
      </c>
      <c r="J10756" t="str">
        <v>Mid Cap</v>
      </c>
      <c r="K10756" t="str">
        <v>2025-01-31 00:00:00</v>
      </c>
      <c r="L10756">
        <v>7.2999999999999996E-4</v>
      </c>
      <c r="O10756">
        <v>208414</v>
      </c>
      <c r="P10756" t="str">
        <v>Indian Renewable Energy Development Agency Ltd.</v>
      </c>
      <c r="Q10756" t="str">
        <v>Financial Services</v>
      </c>
      <c r="R10756" t="str">
        <v>Mid Cap</v>
      </c>
      <c r="S10756" t="str">
        <v>2025-01-31 00:00:00</v>
      </c>
      <c r="T10756">
        <v>7.2000000000000005E-4</v>
      </c>
    </row>
    <row r="10757" spans="7:20" x14ac:dyDescent="0.3">
      <c r="G10757">
        <v>208414</v>
      </c>
      <c r="H10757" t="str">
        <v>Indian Renewable Energy Development Agency Ltd.</v>
      </c>
      <c r="I10757" t="str">
        <v>Financial Services</v>
      </c>
      <c r="J10757" t="str">
        <v>Mid Cap</v>
      </c>
      <c r="K10757" t="str">
        <v>2025-01-31 00:00:00</v>
      </c>
      <c r="L10757">
        <v>7.2000000000000005E-4</v>
      </c>
      <c r="O10757">
        <v>209902</v>
      </c>
      <c r="P10757" t="str">
        <v>Angel One Ltd.</v>
      </c>
      <c r="Q10757" t="str">
        <v>Financial Services</v>
      </c>
      <c r="R10757" t="str">
        <v>Small Cap</v>
      </c>
      <c r="S10757" t="str">
        <v>2025-01-31 00:00:00</v>
      </c>
      <c r="T10757">
        <v>7.2000000000000005E-4</v>
      </c>
    </row>
    <row r="10758" spans="7:20" x14ac:dyDescent="0.3">
      <c r="G10758">
        <v>209902</v>
      </c>
      <c r="H10758" t="str">
        <v>Angel One Ltd.</v>
      </c>
      <c r="I10758" t="str">
        <v>Financial Services</v>
      </c>
      <c r="J10758" t="str">
        <v>Small Cap</v>
      </c>
      <c r="K10758" t="str">
        <v>2025-01-31 00:00:00</v>
      </c>
      <c r="L10758">
        <v>7.2000000000000005E-4</v>
      </c>
      <c r="O10758">
        <v>132149</v>
      </c>
      <c r="P10758" t="str">
        <v>Bank Of India</v>
      </c>
      <c r="Q10758" t="str">
        <v>Banks</v>
      </c>
      <c r="R10758" t="str">
        <v>Mid Cap</v>
      </c>
      <c r="S10758" t="str">
        <v>2025-01-31 00:00:00</v>
      </c>
      <c r="T10758">
        <v>7.2000000000000005E-4</v>
      </c>
    </row>
    <row r="10759" spans="7:20" x14ac:dyDescent="0.3">
      <c r="G10759">
        <v>132149</v>
      </c>
      <c r="H10759" t="str">
        <v>Bank Of India</v>
      </c>
      <c r="I10759" t="str">
        <v>Banks</v>
      </c>
      <c r="J10759" t="str">
        <v>Mid Cap</v>
      </c>
      <c r="K10759" t="str">
        <v>2025-01-31 00:00:00</v>
      </c>
      <c r="L10759">
        <v>7.2000000000000005E-4</v>
      </c>
      <c r="O10759">
        <v>113375</v>
      </c>
      <c r="P10759" t="str">
        <v>Carborundum Universal Ltd.</v>
      </c>
      <c r="Q10759" t="str">
        <v>Capital Goods</v>
      </c>
      <c r="R10759" t="str">
        <v>Small Cap</v>
      </c>
      <c r="S10759" t="str">
        <v>2025-01-31 00:00:00</v>
      </c>
      <c r="T10759">
        <v>7.2000000000000005E-4</v>
      </c>
    </row>
    <row r="10760" spans="7:20" x14ac:dyDescent="0.3">
      <c r="G10760">
        <v>113375</v>
      </c>
      <c r="H10760" t="str">
        <v>Carborundum Universal Ltd.</v>
      </c>
      <c r="I10760" t="str">
        <v>Capital Goods</v>
      </c>
      <c r="J10760" t="str">
        <v>Small Cap</v>
      </c>
      <c r="K10760" t="str">
        <v>2025-01-31 00:00:00</v>
      </c>
      <c r="L10760">
        <v>7.2000000000000005E-4</v>
      </c>
      <c r="O10760">
        <v>296765</v>
      </c>
      <c r="P10760" t="str">
        <v>Hitachi Energy India Ltd.</v>
      </c>
      <c r="Q10760" t="str">
        <v>Capital Goods</v>
      </c>
      <c r="R10760" t="str">
        <v>Mid Cap</v>
      </c>
      <c r="S10760" t="str">
        <v>2025-01-31 00:00:00</v>
      </c>
      <c r="T10760">
        <v>7.2000000000000005E-4</v>
      </c>
    </row>
    <row r="10761" spans="7:20" x14ac:dyDescent="0.3">
      <c r="G10761">
        <v>296765</v>
      </c>
      <c r="H10761" t="str">
        <v>Hitachi Energy India Ltd.</v>
      </c>
      <c r="I10761" t="str">
        <v>Capital Goods</v>
      </c>
      <c r="J10761" t="str">
        <v>Mid Cap</v>
      </c>
      <c r="K10761" t="str">
        <v>2025-01-31 00:00:00</v>
      </c>
      <c r="L10761">
        <v>7.2000000000000005E-4</v>
      </c>
      <c r="O10761">
        <v>123457</v>
      </c>
      <c r="P10761" t="str">
        <v>Linde India Ltd.</v>
      </c>
      <c r="Q10761" t="str">
        <v>Chemicals</v>
      </c>
      <c r="R10761" t="str">
        <v>Mid Cap</v>
      </c>
      <c r="S10761" t="str">
        <v>2025-01-31 00:00:00</v>
      </c>
      <c r="T10761">
        <v>7.1000000000000002E-4</v>
      </c>
    </row>
    <row r="10762" spans="7:20" x14ac:dyDescent="0.3">
      <c r="G10762">
        <v>123457</v>
      </c>
      <c r="H10762" t="str">
        <v>Linde India Ltd.</v>
      </c>
      <c r="I10762" t="str">
        <v>Chemicals</v>
      </c>
      <c r="J10762" t="str">
        <v>Mid Cap</v>
      </c>
      <c r="K10762" t="str">
        <v>2025-01-31 00:00:00</v>
      </c>
      <c r="L10762">
        <v>7.1000000000000002E-4</v>
      </c>
      <c r="O10762">
        <v>297629</v>
      </c>
      <c r="P10762" t="str">
        <v>Suven Pharmaceuticals Ltd.</v>
      </c>
      <c r="Q10762" t="str">
        <v>Healthcare</v>
      </c>
      <c r="R10762" t="str">
        <v>Small Cap</v>
      </c>
      <c r="S10762" t="str">
        <v>2025-01-31 00:00:00</v>
      </c>
      <c r="T10762">
        <v>7.1000000000000002E-4</v>
      </c>
    </row>
    <row r="10763" spans="7:20" x14ac:dyDescent="0.3">
      <c r="G10763">
        <v>297629</v>
      </c>
      <c r="H10763" t="str">
        <v>Suven Pharmaceuticals Ltd.</v>
      </c>
      <c r="I10763" t="str">
        <v>Healthcare</v>
      </c>
      <c r="J10763" t="str">
        <v>Small Cap</v>
      </c>
      <c r="K10763" t="str">
        <v>2025-01-31 00:00:00</v>
      </c>
      <c r="L10763">
        <v>7.1000000000000002E-4</v>
      </c>
      <c r="O10763">
        <v>209492</v>
      </c>
      <c r="P10763" t="str">
        <v>UTI Asset Management Company Ltd.</v>
      </c>
      <c r="Q10763" t="str">
        <v>Financial Services</v>
      </c>
      <c r="R10763" t="str">
        <v>Small Cap</v>
      </c>
      <c r="S10763" t="str">
        <v>2025-01-31 00:00:00</v>
      </c>
      <c r="T10763">
        <v>6.9999999999999999E-4</v>
      </c>
    </row>
    <row r="10764" spans="7:20" x14ac:dyDescent="0.3">
      <c r="G10764">
        <v>209492</v>
      </c>
      <c r="H10764" t="str">
        <v>UTI Asset Management Company Ltd.</v>
      </c>
      <c r="I10764" t="str">
        <v>Financial Services</v>
      </c>
      <c r="J10764" t="str">
        <v>Small Cap</v>
      </c>
      <c r="K10764" t="str">
        <v>2025-01-31 00:00:00</v>
      </c>
      <c r="L10764">
        <v>6.9999999999999999E-4</v>
      </c>
      <c r="O10764">
        <v>100092</v>
      </c>
      <c r="P10764" t="str">
        <v>CRISIL Ltd.</v>
      </c>
      <c r="Q10764" t="str">
        <v>Financial Services</v>
      </c>
      <c r="R10764" t="str">
        <v>Mid Cap</v>
      </c>
      <c r="S10764" t="str">
        <v>2025-01-31 00:00:00</v>
      </c>
      <c r="T10764">
        <v>6.9999999999999999E-4</v>
      </c>
    </row>
    <row r="10765" spans="7:20" x14ac:dyDescent="0.3">
      <c r="G10765">
        <v>100092</v>
      </c>
      <c r="H10765" t="str">
        <v>CRISIL Ltd.</v>
      </c>
      <c r="I10765" t="str">
        <v>Financial Services</v>
      </c>
      <c r="J10765" t="str">
        <v>Mid Cap</v>
      </c>
      <c r="K10765" t="str">
        <v>2025-01-31 00:00:00</v>
      </c>
      <c r="L10765">
        <v>6.9999999999999999E-4</v>
      </c>
      <c r="O10765">
        <v>225154</v>
      </c>
      <c r="P10765" t="str">
        <v>Amber Enterprises India Ltd.</v>
      </c>
      <c r="Q10765" t="str">
        <v>Manufacturing</v>
      </c>
      <c r="R10765" t="str">
        <v>Small Cap</v>
      </c>
      <c r="S10765" t="str">
        <v>2025-01-31 00:00:00</v>
      </c>
      <c r="T10765">
        <v>6.9999999999999999E-4</v>
      </c>
    </row>
    <row r="10766" spans="7:20" x14ac:dyDescent="0.3">
      <c r="G10766">
        <v>225154</v>
      </c>
      <c r="H10766" t="str">
        <v>Amber Enterprises India Ltd.</v>
      </c>
      <c r="I10766" t="str">
        <v>Manufacturing</v>
      </c>
      <c r="J10766" t="str">
        <v>Small Cap</v>
      </c>
      <c r="K10766" t="str">
        <v>2025-01-31 00:00:00</v>
      </c>
      <c r="L10766">
        <v>6.9999999999999999E-4</v>
      </c>
      <c r="O10766">
        <v>219691</v>
      </c>
      <c r="P10766" t="str">
        <v>Cochin Shipyard Ltd.</v>
      </c>
      <c r="Q10766" t="str">
        <v>Capital Goods</v>
      </c>
      <c r="R10766" t="str">
        <v>Mid Cap</v>
      </c>
      <c r="S10766" t="str">
        <v>2025-01-31 00:00:00</v>
      </c>
      <c r="T10766">
        <v>6.8999999999999997E-4</v>
      </c>
    </row>
    <row r="10767" spans="7:20" x14ac:dyDescent="0.3">
      <c r="G10767">
        <v>219691</v>
      </c>
      <c r="H10767" t="str">
        <v>Cochin Shipyard Ltd.</v>
      </c>
      <c r="I10767" t="str">
        <v>Capital Goods</v>
      </c>
      <c r="J10767" t="str">
        <v>Mid Cap</v>
      </c>
      <c r="K10767" t="str">
        <v>2025-01-31 00:00:00</v>
      </c>
      <c r="L10767">
        <v>6.8999999999999997E-4</v>
      </c>
      <c r="O10767">
        <v>223187</v>
      </c>
      <c r="P10767" t="str">
        <v>Kaynes Technology India Ltd.</v>
      </c>
      <c r="Q10767" t="str">
        <v>Manufacturing</v>
      </c>
      <c r="R10767" t="str">
        <v>Mid Cap</v>
      </c>
      <c r="S10767" t="str">
        <v>2025-01-31 00:00:00</v>
      </c>
      <c r="T10767">
        <v>6.8999999999999997E-4</v>
      </c>
    </row>
    <row r="10768" spans="7:20" x14ac:dyDescent="0.3">
      <c r="G10768">
        <v>223187</v>
      </c>
      <c r="H10768" t="str">
        <v>Kaynes Technology India Ltd.</v>
      </c>
      <c r="I10768" t="str">
        <v>Manufacturing</v>
      </c>
      <c r="J10768" t="str">
        <v>Mid Cap</v>
      </c>
      <c r="K10768" t="str">
        <v>2025-01-31 00:00:00</v>
      </c>
      <c r="L10768">
        <v>6.8999999999999997E-4</v>
      </c>
      <c r="O10768">
        <v>100495</v>
      </c>
      <c r="P10768" t="str">
        <v>Escorts Kubota Ltd.</v>
      </c>
      <c r="Q10768" t="str">
        <v>Auto &amp; Auto Components</v>
      </c>
      <c r="R10768" t="str">
        <v>Mid Cap</v>
      </c>
      <c r="S10768" t="str">
        <v>2025-01-31 00:00:00</v>
      </c>
      <c r="T10768">
        <v>6.8999999999999997E-4</v>
      </c>
    </row>
    <row r="10769" spans="7:20" x14ac:dyDescent="0.3">
      <c r="G10769">
        <v>100495</v>
      </c>
      <c r="H10769" t="str">
        <v>Escorts Kubota Ltd.</v>
      </c>
      <c r="I10769" t="str">
        <v>Auto &amp; Auto Components</v>
      </c>
      <c r="J10769" t="str">
        <v>Mid Cap</v>
      </c>
      <c r="K10769" t="str">
        <v>2025-01-31 00:00:00</v>
      </c>
      <c r="L10769">
        <v>6.8999999999999997E-4</v>
      </c>
      <c r="O10769">
        <v>249927</v>
      </c>
      <c r="P10769" t="str">
        <v>Gujarat Gas Ltd.</v>
      </c>
      <c r="Q10769" t="str">
        <v>Oil &amp; Gas</v>
      </c>
      <c r="R10769" t="str">
        <v>Mid Cap</v>
      </c>
      <c r="S10769" t="str">
        <v>2025-01-31 00:00:00</v>
      </c>
      <c r="T10769">
        <v>6.8999999999999997E-4</v>
      </c>
    </row>
    <row r="10770" spans="7:20" x14ac:dyDescent="0.3">
      <c r="G10770">
        <v>249927</v>
      </c>
      <c r="H10770" t="str">
        <v>Gujarat Gas Ltd.</v>
      </c>
      <c r="I10770" t="str">
        <v>Oil &amp; Gas</v>
      </c>
      <c r="J10770" t="str">
        <v>Mid Cap</v>
      </c>
      <c r="K10770" t="str">
        <v>2025-01-31 00:00:00</v>
      </c>
      <c r="L10770">
        <v>6.8999999999999997E-4</v>
      </c>
      <c r="O10770">
        <v>132210</v>
      </c>
      <c r="P10770" t="str">
        <v>City Union Bank Ltd.</v>
      </c>
      <c r="Q10770" t="str">
        <v>Banks</v>
      </c>
      <c r="R10770" t="str">
        <v>Small Cap</v>
      </c>
      <c r="S10770" t="str">
        <v>2025-01-31 00:00:00</v>
      </c>
      <c r="T10770">
        <v>6.8000000000000005E-4</v>
      </c>
    </row>
    <row r="10771" spans="7:20" x14ac:dyDescent="0.3">
      <c r="G10771">
        <v>132210</v>
      </c>
      <c r="H10771" t="str">
        <v>City Union Bank Ltd.</v>
      </c>
      <c r="I10771" t="str">
        <v>Banks</v>
      </c>
      <c r="J10771" t="str">
        <v>Small Cap</v>
      </c>
      <c r="K10771" t="str">
        <v>2025-01-31 00:00:00</v>
      </c>
      <c r="L10771">
        <v>6.8000000000000005E-4</v>
      </c>
      <c r="O10771">
        <v>132259</v>
      </c>
      <c r="P10771" t="str">
        <v>Apar Industries Ltd.</v>
      </c>
      <c r="Q10771" t="str">
        <v>Capital Goods</v>
      </c>
      <c r="R10771" t="str">
        <v>Mid Cap</v>
      </c>
      <c r="S10771" t="str">
        <v>2025-01-31 00:00:00</v>
      </c>
      <c r="T10771">
        <v>6.7000000000000002E-4</v>
      </c>
    </row>
    <row r="10772" spans="7:20" x14ac:dyDescent="0.3">
      <c r="G10772">
        <v>132259</v>
      </c>
      <c r="H10772" t="str">
        <v>Apar Industries Ltd.</v>
      </c>
      <c r="I10772" t="str">
        <v>Capital Goods</v>
      </c>
      <c r="J10772" t="str">
        <v>Mid Cap</v>
      </c>
      <c r="K10772" t="str">
        <v>2025-01-31 00:00:00</v>
      </c>
      <c r="L10772">
        <v>6.7000000000000002E-4</v>
      </c>
      <c r="O10772">
        <v>100008</v>
      </c>
      <c r="P10772" t="str">
        <v>Amara Raja Energy &amp; Mobility Ltd.</v>
      </c>
      <c r="Q10772" t="str">
        <v>Auto &amp; Auto Components</v>
      </c>
      <c r="R10772" t="str">
        <v>Small Cap</v>
      </c>
      <c r="S10772" t="str">
        <v>2025-01-31 00:00:00</v>
      </c>
      <c r="T10772">
        <v>6.7000000000000002E-4</v>
      </c>
    </row>
    <row r="10773" spans="7:20" x14ac:dyDescent="0.3">
      <c r="G10773">
        <v>100008</v>
      </c>
      <c r="H10773" t="str">
        <v>Amara Raja Energy &amp; Mobility Ltd.</v>
      </c>
      <c r="I10773" t="str">
        <v>Auto &amp; Auto Components</v>
      </c>
      <c r="J10773" t="str">
        <v>Small Cap</v>
      </c>
      <c r="K10773" t="str">
        <v>2025-01-31 00:00:00</v>
      </c>
      <c r="L10773">
        <v>6.7000000000000002E-4</v>
      </c>
      <c r="O10773">
        <v>210039</v>
      </c>
      <c r="P10773" t="str">
        <v>Concord Biotech Ltd.</v>
      </c>
      <c r="Q10773" t="str">
        <v>Healthcare</v>
      </c>
      <c r="R10773" t="str">
        <v>Small Cap</v>
      </c>
      <c r="S10773" t="str">
        <v>2025-01-31 00:00:00</v>
      </c>
      <c r="T10773">
        <v>6.7000000000000002E-4</v>
      </c>
    </row>
    <row r="10774" spans="7:20" x14ac:dyDescent="0.3">
      <c r="G10774">
        <v>210039</v>
      </c>
      <c r="H10774" t="str">
        <v>Concord Biotech Ltd.</v>
      </c>
      <c r="I10774" t="str">
        <v>Healthcare</v>
      </c>
      <c r="J10774" t="str">
        <v>Small Cap</v>
      </c>
      <c r="K10774" t="str">
        <v>2025-01-31 00:00:00</v>
      </c>
      <c r="L10774">
        <v>6.7000000000000002E-4</v>
      </c>
      <c r="O10774">
        <v>210174</v>
      </c>
      <c r="P10774" t="str">
        <v>General Insurance Corporation of India</v>
      </c>
      <c r="Q10774" t="str">
        <v>Insurance</v>
      </c>
      <c r="R10774" t="str">
        <v>Mid Cap</v>
      </c>
      <c r="S10774" t="str">
        <v>2025-01-31 00:00:00</v>
      </c>
      <c r="T10774">
        <v>6.7000000000000002E-4</v>
      </c>
    </row>
    <row r="10775" spans="7:20" x14ac:dyDescent="0.3">
      <c r="G10775">
        <v>210174</v>
      </c>
      <c r="H10775" t="str">
        <v>General Insurance Corporation of India</v>
      </c>
      <c r="I10775" t="str">
        <v>Insurance</v>
      </c>
      <c r="J10775" t="str">
        <v>Mid Cap</v>
      </c>
      <c r="K10775" t="str">
        <v>2025-01-31 00:00:00</v>
      </c>
      <c r="L10775">
        <v>6.7000000000000002E-4</v>
      </c>
      <c r="O10775">
        <v>305799</v>
      </c>
      <c r="P10775" t="str">
        <v>KFin Technologies Ltd.</v>
      </c>
      <c r="Q10775" t="str">
        <v>Financial Services</v>
      </c>
      <c r="R10775" t="str">
        <v>Small Cap</v>
      </c>
      <c r="S10775" t="str">
        <v>2025-01-31 00:00:00</v>
      </c>
      <c r="T10775">
        <v>6.7000000000000002E-4</v>
      </c>
    </row>
    <row r="10776" spans="7:20" x14ac:dyDescent="0.3">
      <c r="G10776">
        <v>305799</v>
      </c>
      <c r="H10776" t="str">
        <v>KFin Technologies Ltd.</v>
      </c>
      <c r="I10776" t="str">
        <v>Financial Services</v>
      </c>
      <c r="J10776" t="str">
        <v>Small Cap</v>
      </c>
      <c r="K10776" t="str">
        <v>2025-01-31 00:00:00</v>
      </c>
      <c r="L10776">
        <v>6.7000000000000002E-4</v>
      </c>
      <c r="O10776">
        <v>106943</v>
      </c>
      <c r="P10776" t="str">
        <v>JB Chemicals &amp; Pharmaceuticals Ltd.</v>
      </c>
      <c r="Q10776" t="str">
        <v>Healthcare</v>
      </c>
      <c r="R10776" t="str">
        <v>Small Cap</v>
      </c>
      <c r="S10776" t="str">
        <v>2025-01-31 00:00:00</v>
      </c>
      <c r="T10776">
        <v>6.7000000000000002E-4</v>
      </c>
    </row>
    <row r="10777" spans="7:20" x14ac:dyDescent="0.3">
      <c r="G10777">
        <v>106943</v>
      </c>
      <c r="H10777" t="str">
        <v>JB Chemicals &amp; Pharmaceuticals Ltd.</v>
      </c>
      <c r="I10777" t="str">
        <v>Healthcare</v>
      </c>
      <c r="J10777" t="str">
        <v>Small Cap</v>
      </c>
      <c r="K10777" t="str">
        <v>2025-01-31 00:00:00</v>
      </c>
      <c r="L10777">
        <v>6.7000000000000002E-4</v>
      </c>
      <c r="O10777">
        <v>100302</v>
      </c>
      <c r="P10777" t="str">
        <v>Piramal Enterprises Ltd.</v>
      </c>
      <c r="Q10777" t="str">
        <v>NBFC's &amp; Housing Finance</v>
      </c>
      <c r="R10777" t="str">
        <v>Small Cap</v>
      </c>
      <c r="S10777" t="str">
        <v>2025-01-31 00:00:00</v>
      </c>
      <c r="T10777">
        <v>6.6E-4</v>
      </c>
    </row>
    <row r="10778" spans="7:20" x14ac:dyDescent="0.3">
      <c r="G10778">
        <v>100302</v>
      </c>
      <c r="H10778" t="str">
        <v>Piramal Enterprises Ltd.</v>
      </c>
      <c r="I10778" t="str">
        <v>NBFC's &amp; Housing Finance</v>
      </c>
      <c r="J10778" t="str">
        <v>Small Cap</v>
      </c>
      <c r="K10778" t="str">
        <v>2025-01-31 00:00:00</v>
      </c>
      <c r="L10778">
        <v>6.6E-4</v>
      </c>
      <c r="O10778">
        <v>100260</v>
      </c>
      <c r="P10778" t="str">
        <v>The Ramco Cements Ltd.</v>
      </c>
      <c r="Q10778" t="str">
        <v>Construction Materials</v>
      </c>
      <c r="R10778" t="str">
        <v>Small Cap</v>
      </c>
      <c r="S10778" t="str">
        <v>2025-01-31 00:00:00</v>
      </c>
      <c r="T10778">
        <v>6.6E-4</v>
      </c>
    </row>
    <row r="10779" spans="7:20" x14ac:dyDescent="0.3">
      <c r="G10779">
        <v>100260</v>
      </c>
      <c r="H10779" t="str">
        <v>The Ramco Cements Ltd.</v>
      </c>
      <c r="I10779" t="str">
        <v>Construction Materials</v>
      </c>
      <c r="J10779" t="str">
        <v>Small Cap</v>
      </c>
      <c r="K10779" t="str">
        <v>2025-01-31 00:00:00</v>
      </c>
      <c r="L10779">
        <v>6.6E-4</v>
      </c>
      <c r="O10779">
        <v>132175</v>
      </c>
      <c r="P10779" t="str">
        <v>Cyient Ltd.</v>
      </c>
      <c r="Q10779" t="str">
        <v>IT</v>
      </c>
      <c r="R10779" t="str">
        <v>Small Cap</v>
      </c>
      <c r="S10779" t="str">
        <v>2025-01-31 00:00:00</v>
      </c>
      <c r="T10779">
        <v>6.6E-4</v>
      </c>
    </row>
    <row r="10780" spans="7:20" x14ac:dyDescent="0.3">
      <c r="G10780">
        <v>132175</v>
      </c>
      <c r="H10780" t="str">
        <v>Cyient Ltd.</v>
      </c>
      <c r="I10780" t="str">
        <v>IT</v>
      </c>
      <c r="J10780" t="str">
        <v>Small Cap</v>
      </c>
      <c r="K10780" t="str">
        <v>2025-01-31 00:00:00</v>
      </c>
      <c r="L10780">
        <v>6.6E-4</v>
      </c>
      <c r="O10780">
        <v>100294</v>
      </c>
      <c r="P10780" t="str">
        <v>NCC Ltd.</v>
      </c>
      <c r="Q10780" t="str">
        <v>Construction &amp; Realty</v>
      </c>
      <c r="R10780" t="str">
        <v>Small Cap</v>
      </c>
      <c r="S10780" t="str">
        <v>2025-01-31 00:00:00</v>
      </c>
      <c r="T10780">
        <v>6.4999999999999997E-4</v>
      </c>
    </row>
    <row r="10781" spans="7:20" x14ac:dyDescent="0.3">
      <c r="G10781">
        <v>100294</v>
      </c>
      <c r="H10781" t="str">
        <v>NCC Ltd.</v>
      </c>
      <c r="I10781" t="str">
        <v>Construction &amp; Realty</v>
      </c>
      <c r="J10781" t="str">
        <v>Small Cap</v>
      </c>
      <c r="K10781" t="str">
        <v>2025-01-31 00:00:00</v>
      </c>
      <c r="L10781">
        <v>6.4999999999999997E-4</v>
      </c>
      <c r="O10781">
        <v>220350</v>
      </c>
      <c r="P10781" t="str">
        <v>L&amp;T Finance Ltd.</v>
      </c>
      <c r="Q10781" t="str">
        <v>NBFC's &amp; Housing Finance</v>
      </c>
      <c r="R10781" t="str">
        <v>Mid Cap</v>
      </c>
      <c r="S10781" t="str">
        <v>2025-01-31 00:00:00</v>
      </c>
      <c r="T10781">
        <v>6.4999999999999997E-4</v>
      </c>
    </row>
    <row r="10782" spans="7:20" x14ac:dyDescent="0.3">
      <c r="G10782">
        <v>220350</v>
      </c>
      <c r="H10782" t="str">
        <v>L&amp;T Finance Ltd.</v>
      </c>
      <c r="I10782" t="str">
        <v>NBFC's &amp; Housing Finance</v>
      </c>
      <c r="J10782" t="str">
        <v>Mid Cap</v>
      </c>
      <c r="K10782" t="str">
        <v>2025-01-31 00:00:00</v>
      </c>
      <c r="L10782">
        <v>6.4999999999999997E-4</v>
      </c>
      <c r="O10782">
        <v>132702</v>
      </c>
      <c r="P10782" t="str">
        <v>Gujarat State Petronet Ltd.</v>
      </c>
      <c r="Q10782" t="str">
        <v>Oil &amp; Gas</v>
      </c>
      <c r="R10782" t="str">
        <v>Small Cap</v>
      </c>
      <c r="S10782" t="str">
        <v>2025-01-31 00:00:00</v>
      </c>
      <c r="T10782">
        <v>6.4000000000000005E-4</v>
      </c>
    </row>
    <row r="10783" spans="7:20" x14ac:dyDescent="0.3">
      <c r="G10783">
        <v>132702</v>
      </c>
      <c r="H10783" t="str">
        <v>Gujarat State Petronet Ltd.</v>
      </c>
      <c r="I10783" t="str">
        <v>Oil &amp; Gas</v>
      </c>
      <c r="J10783" t="str">
        <v>Small Cap</v>
      </c>
      <c r="K10783" t="str">
        <v>2025-01-31 00:00:00</v>
      </c>
      <c r="L10783">
        <v>6.4000000000000005E-4</v>
      </c>
      <c r="O10783">
        <v>212705</v>
      </c>
      <c r="P10783" t="str">
        <v>Bharat Dynamics Ltd.</v>
      </c>
      <c r="Q10783" t="str">
        <v>Defence</v>
      </c>
      <c r="R10783" t="str">
        <v>Mid Cap</v>
      </c>
      <c r="S10783" t="str">
        <v>2025-01-31 00:00:00</v>
      </c>
      <c r="T10783">
        <v>6.4000000000000005E-4</v>
      </c>
    </row>
    <row r="10784" spans="7:20" x14ac:dyDescent="0.3">
      <c r="G10784">
        <v>212705</v>
      </c>
      <c r="H10784" t="str">
        <v>Bharat Dynamics Ltd.</v>
      </c>
      <c r="I10784" t="str">
        <v>Defence</v>
      </c>
      <c r="J10784" t="str">
        <v>Mid Cap</v>
      </c>
      <c r="K10784" t="str">
        <v>2025-01-31 00:00:00</v>
      </c>
      <c r="L10784">
        <v>6.4000000000000005E-4</v>
      </c>
      <c r="O10784">
        <v>122287</v>
      </c>
      <c r="P10784" t="str">
        <v>Kalpataru Projects International Ltd.</v>
      </c>
      <c r="Q10784" t="str">
        <v>Construction &amp; Realty</v>
      </c>
      <c r="R10784" t="str">
        <v>Small Cap</v>
      </c>
      <c r="S10784" t="str">
        <v>2025-01-31 00:00:00</v>
      </c>
      <c r="T10784">
        <v>6.4000000000000005E-4</v>
      </c>
    </row>
    <row r="10785" spans="7:20" x14ac:dyDescent="0.3">
      <c r="G10785">
        <v>122287</v>
      </c>
      <c r="H10785" t="str">
        <v>Kalpataru Projects International Ltd.</v>
      </c>
      <c r="I10785" t="str">
        <v>Construction &amp; Realty</v>
      </c>
      <c r="J10785" t="str">
        <v>Small Cap</v>
      </c>
      <c r="K10785" t="str">
        <v>2025-01-31 00:00:00</v>
      </c>
      <c r="L10785">
        <v>6.4000000000000005E-4</v>
      </c>
      <c r="O10785">
        <v>235355</v>
      </c>
      <c r="P10785" t="str">
        <v>Gland Pharma Ltd.</v>
      </c>
      <c r="Q10785" t="str">
        <v>Healthcare</v>
      </c>
      <c r="R10785" t="str">
        <v>Small Cap</v>
      </c>
      <c r="S10785" t="str">
        <v>2025-01-31 00:00:00</v>
      </c>
      <c r="T10785">
        <v>6.4000000000000005E-4</v>
      </c>
    </row>
    <row r="10786" spans="7:20" x14ac:dyDescent="0.3">
      <c r="G10786">
        <v>235355</v>
      </c>
      <c r="H10786" t="str">
        <v>Gland Pharma Ltd.</v>
      </c>
      <c r="I10786" t="str">
        <v>Healthcare</v>
      </c>
      <c r="J10786" t="str">
        <v>Small Cap</v>
      </c>
      <c r="K10786" t="str">
        <v>2025-01-31 00:00:00</v>
      </c>
      <c r="L10786">
        <v>6.4000000000000005E-4</v>
      </c>
      <c r="O10786">
        <v>100184</v>
      </c>
      <c r="P10786" t="str">
        <v>Himadri Speciality Chemical Ltd.</v>
      </c>
      <c r="Q10786" t="str">
        <v>Chemicals</v>
      </c>
      <c r="R10786" t="str">
        <v>Small Cap</v>
      </c>
      <c r="S10786" t="str">
        <v>2025-01-31 00:00:00</v>
      </c>
      <c r="T10786">
        <v>6.3000000000000003E-4</v>
      </c>
    </row>
    <row r="10787" spans="7:20" x14ac:dyDescent="0.3">
      <c r="G10787">
        <v>100184</v>
      </c>
      <c r="H10787" t="str">
        <v>Himadri Speciality Chemical Ltd.</v>
      </c>
      <c r="I10787" t="str">
        <v>Chemicals</v>
      </c>
      <c r="J10787" t="str">
        <v>Small Cap</v>
      </c>
      <c r="K10787" t="str">
        <v>2025-01-31 00:00:00</v>
      </c>
      <c r="L10787">
        <v>6.3000000000000003E-4</v>
      </c>
      <c r="O10787">
        <v>132892</v>
      </c>
      <c r="P10787" t="str">
        <v>Motilal Oswal Financial Services Ltd.</v>
      </c>
      <c r="Q10787" t="str">
        <v>Financial Services</v>
      </c>
      <c r="R10787" t="str">
        <v>Mid Cap</v>
      </c>
      <c r="S10787" t="str">
        <v>2025-01-31 00:00:00</v>
      </c>
      <c r="T10787">
        <v>6.3000000000000003E-4</v>
      </c>
    </row>
    <row r="10788" spans="7:20" x14ac:dyDescent="0.3">
      <c r="G10788">
        <v>132892</v>
      </c>
      <c r="H10788" t="str">
        <v>Motilal Oswal Financial Services Ltd.</v>
      </c>
      <c r="I10788" t="str">
        <v>Financial Services</v>
      </c>
      <c r="J10788" t="str">
        <v>Mid Cap</v>
      </c>
      <c r="K10788" t="str">
        <v>2025-01-31 00:00:00</v>
      </c>
      <c r="L10788">
        <v>6.3000000000000003E-4</v>
      </c>
      <c r="O10788">
        <v>100040</v>
      </c>
      <c r="P10788" t="str">
        <v>Aditya Birla Real Estate Ltd.</v>
      </c>
      <c r="Q10788" t="str">
        <v>Construction &amp; Realty</v>
      </c>
      <c r="R10788" t="str">
        <v>Small Cap</v>
      </c>
      <c r="S10788" t="str">
        <v>2025-01-31 00:00:00</v>
      </c>
      <c r="T10788">
        <v>6.3000000000000003E-4</v>
      </c>
    </row>
    <row r="10789" spans="7:20" x14ac:dyDescent="0.3">
      <c r="G10789">
        <v>100040</v>
      </c>
      <c r="H10789" t="str">
        <v>Aditya Birla Real Estate Ltd.</v>
      </c>
      <c r="I10789" t="str">
        <v>Construction &amp; Realty</v>
      </c>
      <c r="J10789" t="str">
        <v>Small Cap</v>
      </c>
      <c r="K10789" t="str">
        <v>2025-01-31 00:00:00</v>
      </c>
      <c r="L10789">
        <v>6.3000000000000003E-4</v>
      </c>
      <c r="O10789">
        <v>122074</v>
      </c>
      <c r="P10789" t="str">
        <v>Elgi Equipments Ltd.</v>
      </c>
      <c r="Q10789" t="str">
        <v>Capital Goods</v>
      </c>
      <c r="R10789" t="str">
        <v>Small Cap</v>
      </c>
      <c r="S10789" t="str">
        <v>2025-01-31 00:00:00</v>
      </c>
      <c r="T10789">
        <v>6.3000000000000003E-4</v>
      </c>
    </row>
    <row r="10790" spans="7:20" x14ac:dyDescent="0.3">
      <c r="G10790">
        <v>122074</v>
      </c>
      <c r="H10790" t="str">
        <v>Elgi Equipments Ltd.</v>
      </c>
      <c r="I10790" t="str">
        <v>Capital Goods</v>
      </c>
      <c r="J10790" t="str">
        <v>Small Cap</v>
      </c>
      <c r="K10790" t="str">
        <v>2025-01-31 00:00:00</v>
      </c>
      <c r="L10790">
        <v>6.3000000000000003E-4</v>
      </c>
      <c r="O10790">
        <v>131162</v>
      </c>
      <c r="P10790" t="str">
        <v>Emami Ltd.</v>
      </c>
      <c r="Q10790" t="str">
        <v>FMCG</v>
      </c>
      <c r="R10790" t="str">
        <v>Mid Cap</v>
      </c>
      <c r="S10790" t="str">
        <v>2025-01-31 00:00:00</v>
      </c>
      <c r="T10790">
        <v>6.2E-4</v>
      </c>
    </row>
    <row r="10791" spans="7:20" x14ac:dyDescent="0.3">
      <c r="G10791">
        <v>131162</v>
      </c>
      <c r="H10791" t="str">
        <v>Emami Ltd.</v>
      </c>
      <c r="I10791" t="str">
        <v>FMCG</v>
      </c>
      <c r="J10791" t="str">
        <v>Mid Cap</v>
      </c>
      <c r="K10791" t="str">
        <v>2025-01-31 00:00:00</v>
      </c>
      <c r="L10791">
        <v>6.2E-4</v>
      </c>
      <c r="O10791">
        <v>220741</v>
      </c>
      <c r="P10791" t="str">
        <v>Sammaan Capital Ltd.</v>
      </c>
      <c r="Q10791" t="str">
        <v>NBFC's &amp; Housing Finance</v>
      </c>
      <c r="R10791" t="str">
        <v>Small Cap</v>
      </c>
      <c r="S10791" t="str">
        <v>2025-01-31 00:00:00</v>
      </c>
      <c r="T10791">
        <v>6.2E-4</v>
      </c>
    </row>
    <row r="10792" spans="7:20" x14ac:dyDescent="0.3">
      <c r="G10792">
        <v>220741</v>
      </c>
      <c r="H10792" t="str">
        <v>Sammaan Capital Ltd.</v>
      </c>
      <c r="I10792" t="str">
        <v>NBFC's &amp; Housing Finance</v>
      </c>
      <c r="J10792" t="str">
        <v>Small Cap</v>
      </c>
      <c r="K10792" t="str">
        <v>2025-01-31 00:00:00</v>
      </c>
      <c r="L10792">
        <v>6.2E-4</v>
      </c>
      <c r="O10792">
        <v>100403</v>
      </c>
      <c r="P10792" t="str">
        <v>Sundram Fasteners Ltd.</v>
      </c>
      <c r="Q10792" t="str">
        <v>Auto &amp; Auto Components</v>
      </c>
      <c r="R10792" t="str">
        <v>Small Cap</v>
      </c>
      <c r="S10792" t="str">
        <v>2025-01-31 00:00:00</v>
      </c>
      <c r="T10792">
        <v>6.2E-4</v>
      </c>
    </row>
    <row r="10793" spans="7:20" x14ac:dyDescent="0.3">
      <c r="G10793">
        <v>100403</v>
      </c>
      <c r="H10793" t="str">
        <v>Sundram Fasteners Ltd.</v>
      </c>
      <c r="I10793" t="str">
        <v>Auto &amp; Auto Components</v>
      </c>
      <c r="J10793" t="str">
        <v>Small Cap</v>
      </c>
      <c r="K10793" t="str">
        <v>2025-01-31 00:00:00</v>
      </c>
      <c r="L10793">
        <v>6.2E-4</v>
      </c>
      <c r="O10793">
        <v>213327</v>
      </c>
      <c r="P10793" t="str">
        <v>Housing &amp; Urban Development Corporation Ltd.</v>
      </c>
      <c r="Q10793" t="str">
        <v>NBFC's &amp; Housing Finance</v>
      </c>
      <c r="R10793" t="str">
        <v>Mid Cap</v>
      </c>
      <c r="S10793" t="str">
        <v>2025-01-31 00:00:00</v>
      </c>
      <c r="T10793">
        <v>6.0999999999999997E-4</v>
      </c>
    </row>
    <row r="10794" spans="7:20" x14ac:dyDescent="0.3">
      <c r="G10794">
        <v>213327</v>
      </c>
      <c r="H10794" t="str">
        <v>Housing &amp; Urban Development Corporation Ltd.</v>
      </c>
      <c r="I10794" t="str">
        <v>NBFC's &amp; Housing Finance</v>
      </c>
      <c r="J10794" t="str">
        <v>Mid Cap</v>
      </c>
      <c r="K10794" t="str">
        <v>2025-01-31 00:00:00</v>
      </c>
      <c r="L10794">
        <v>6.0999999999999997E-4</v>
      </c>
      <c r="O10794">
        <v>132331</v>
      </c>
      <c r="P10794" t="str">
        <v>Ajanta Pharma Ltd.</v>
      </c>
      <c r="Q10794" t="str">
        <v>Healthcare</v>
      </c>
      <c r="R10794" t="str">
        <v>Mid Cap</v>
      </c>
      <c r="S10794" t="str">
        <v>2025-01-31 00:00:00</v>
      </c>
      <c r="T10794">
        <v>5.9999999999999995E-4</v>
      </c>
    </row>
    <row r="10795" spans="7:20" x14ac:dyDescent="0.3">
      <c r="G10795">
        <v>132331</v>
      </c>
      <c r="H10795" t="str">
        <v>Ajanta Pharma Ltd.</v>
      </c>
      <c r="I10795" t="str">
        <v>Healthcare</v>
      </c>
      <c r="J10795" t="str">
        <v>Mid Cap</v>
      </c>
      <c r="K10795" t="str">
        <v>2025-01-31 00:00:00</v>
      </c>
      <c r="L10795">
        <v>5.9999999999999995E-4</v>
      </c>
      <c r="O10795">
        <v>132636</v>
      </c>
      <c r="P10795" t="str">
        <v>IIFL Finance Ltd.</v>
      </c>
      <c r="Q10795" t="str">
        <v>NBFC's &amp; Housing Finance</v>
      </c>
      <c r="R10795" t="str">
        <v>Small Cap</v>
      </c>
      <c r="S10795" t="str">
        <v>2025-01-31 00:00:00</v>
      </c>
      <c r="T10795">
        <v>5.9999999999999995E-4</v>
      </c>
    </row>
    <row r="10796" spans="7:20" x14ac:dyDescent="0.3">
      <c r="G10796">
        <v>132636</v>
      </c>
      <c r="H10796" t="str">
        <v>IIFL Finance Ltd.</v>
      </c>
      <c r="I10796" t="str">
        <v>NBFC's &amp; Housing Finance</v>
      </c>
      <c r="J10796" t="str">
        <v>Small Cap</v>
      </c>
      <c r="K10796" t="str">
        <v>2025-01-31 00:00:00</v>
      </c>
      <c r="L10796">
        <v>5.9999999999999995E-4</v>
      </c>
      <c r="O10796">
        <v>221809</v>
      </c>
      <c r="P10796" t="str">
        <v>Inox Wind Ltd.</v>
      </c>
      <c r="Q10796" t="str">
        <v>Power</v>
      </c>
      <c r="R10796" t="str">
        <v>Small Cap</v>
      </c>
      <c r="S10796" t="str">
        <v>2025-01-31 00:00:00</v>
      </c>
      <c r="T10796">
        <v>5.9999999999999995E-4</v>
      </c>
    </row>
    <row r="10797" spans="7:20" x14ac:dyDescent="0.3">
      <c r="G10797">
        <v>221809</v>
      </c>
      <c r="H10797" t="str">
        <v>Inox Wind Ltd.</v>
      </c>
      <c r="I10797" t="str">
        <v>Power</v>
      </c>
      <c r="J10797" t="str">
        <v>Small Cap</v>
      </c>
      <c r="K10797" t="str">
        <v>2025-01-31 00:00:00</v>
      </c>
      <c r="L10797">
        <v>5.9999999999999995E-4</v>
      </c>
      <c r="O10797">
        <v>132714</v>
      </c>
      <c r="P10797" t="str">
        <v>KEC International Ltd.</v>
      </c>
      <c r="Q10797" t="str">
        <v>Construction &amp; Realty</v>
      </c>
      <c r="R10797" t="str">
        <v>Small Cap</v>
      </c>
      <c r="S10797" t="str">
        <v>2025-01-31 00:00:00</v>
      </c>
      <c r="T10797">
        <v>5.9000000000000003E-4</v>
      </c>
    </row>
    <row r="10798" spans="7:20" x14ac:dyDescent="0.3">
      <c r="G10798">
        <v>132714</v>
      </c>
      <c r="H10798" t="str">
        <v>KEC International Ltd.</v>
      </c>
      <c r="I10798" t="str">
        <v>Construction &amp; Realty</v>
      </c>
      <c r="J10798" t="str">
        <v>Small Cap</v>
      </c>
      <c r="K10798" t="str">
        <v>2025-01-31 00:00:00</v>
      </c>
      <c r="L10798">
        <v>5.9000000000000003E-4</v>
      </c>
      <c r="O10798">
        <v>132809</v>
      </c>
      <c r="P10798" t="str">
        <v>Firstsource Solutions Ltd.</v>
      </c>
      <c r="Q10798" t="str">
        <v>IT</v>
      </c>
      <c r="R10798" t="str">
        <v>Small Cap</v>
      </c>
      <c r="S10798" t="str">
        <v>2025-01-31 00:00:00</v>
      </c>
      <c r="T10798">
        <v>5.8E-4</v>
      </c>
    </row>
    <row r="10799" spans="7:20" x14ac:dyDescent="0.3">
      <c r="G10799">
        <v>132809</v>
      </c>
      <c r="H10799" t="str">
        <v>Firstsource Solutions Ltd.</v>
      </c>
      <c r="I10799" t="str">
        <v>IT</v>
      </c>
      <c r="J10799" t="str">
        <v>Small Cap</v>
      </c>
      <c r="K10799" t="str">
        <v>2025-01-31 00:00:00</v>
      </c>
      <c r="L10799">
        <v>5.8E-4</v>
      </c>
      <c r="O10799">
        <v>218763</v>
      </c>
      <c r="P10799" t="str">
        <v>Dr. Lal Pathlabs Ltd.</v>
      </c>
      <c r="Q10799" t="str">
        <v>Hospitals &amp; Diagnostics</v>
      </c>
      <c r="R10799" t="str">
        <v>Small Cap</v>
      </c>
      <c r="S10799" t="str">
        <v>2025-01-31 00:00:00</v>
      </c>
      <c r="T10799">
        <v>5.8E-4</v>
      </c>
    </row>
    <row r="10800" spans="7:20" x14ac:dyDescent="0.3">
      <c r="G10800">
        <v>218763</v>
      </c>
      <c r="H10800" t="str">
        <v>Dr. Lal Pathlabs Ltd.</v>
      </c>
      <c r="I10800" t="str">
        <v>Hospitals &amp; Diagnostics</v>
      </c>
      <c r="J10800" t="str">
        <v>Small Cap</v>
      </c>
      <c r="K10800" t="str">
        <v>2025-01-31 00:00:00</v>
      </c>
      <c r="L10800">
        <v>5.8E-4</v>
      </c>
      <c r="O10800">
        <v>131213</v>
      </c>
      <c r="P10800" t="str">
        <v>Manappuram Finance Ltd.</v>
      </c>
      <c r="Q10800" t="str">
        <v>NBFC's &amp; Housing Finance</v>
      </c>
      <c r="R10800" t="str">
        <v>Small Cap</v>
      </c>
      <c r="S10800" t="str">
        <v>2025-01-31 00:00:00</v>
      </c>
      <c r="T10800">
        <v>5.6999999999999998E-4</v>
      </c>
    </row>
    <row r="10801" spans="7:20" x14ac:dyDescent="0.3">
      <c r="G10801">
        <v>131213</v>
      </c>
      <c r="H10801" t="str">
        <v>Manappuram Finance Ltd.</v>
      </c>
      <c r="I10801" t="str">
        <v>NBFC's &amp; Housing Finance</v>
      </c>
      <c r="J10801" t="str">
        <v>Small Cap</v>
      </c>
      <c r="K10801" t="str">
        <v>2025-01-31 00:00:00</v>
      </c>
      <c r="L10801">
        <v>5.6999999999999998E-4</v>
      </c>
      <c r="O10801">
        <v>217400</v>
      </c>
      <c r="P10801" t="str">
        <v>Star Health and Allied Insurance Company Ltd.</v>
      </c>
      <c r="Q10801" t="str">
        <v>Insurance</v>
      </c>
      <c r="R10801" t="str">
        <v>Mid Cap</v>
      </c>
      <c r="S10801" t="str">
        <v>2025-01-31 00:00:00</v>
      </c>
      <c r="T10801">
        <v>5.6999999999999998E-4</v>
      </c>
    </row>
    <row r="10802" spans="7:20" x14ac:dyDescent="0.3">
      <c r="G10802">
        <v>217400</v>
      </c>
      <c r="H10802" t="str">
        <v>Star Health and Allied Insurance Company Ltd.</v>
      </c>
      <c r="I10802" t="str">
        <v>Insurance</v>
      </c>
      <c r="J10802" t="str">
        <v>Mid Cap</v>
      </c>
      <c r="K10802" t="str">
        <v>2025-01-31 00:00:00</v>
      </c>
      <c r="L10802">
        <v>5.6999999999999998E-4</v>
      </c>
      <c r="O10802">
        <v>132221</v>
      </c>
      <c r="P10802" t="str">
        <v>Sonata Software Ltd.</v>
      </c>
      <c r="Q10802" t="str">
        <v>IT</v>
      </c>
      <c r="R10802" t="str">
        <v>Small Cap</v>
      </c>
      <c r="S10802" t="str">
        <v>2025-01-31 00:00:00</v>
      </c>
      <c r="T10802">
        <v>5.5999999999999995E-4</v>
      </c>
    </row>
    <row r="10803" spans="7:20" x14ac:dyDescent="0.3">
      <c r="G10803">
        <v>132221</v>
      </c>
      <c r="H10803" t="str">
        <v>Sonata Software Ltd.</v>
      </c>
      <c r="I10803" t="str">
        <v>IT</v>
      </c>
      <c r="J10803" t="str">
        <v>Small Cap</v>
      </c>
      <c r="K10803" t="str">
        <v>2025-01-31 00:00:00</v>
      </c>
      <c r="L10803">
        <v>5.5999999999999995E-4</v>
      </c>
      <c r="O10803">
        <v>124816</v>
      </c>
      <c r="P10803" t="str">
        <v>Natco Pharma Ltd.</v>
      </c>
      <c r="Q10803" t="str">
        <v>Healthcare</v>
      </c>
      <c r="R10803" t="str">
        <v>Small Cap</v>
      </c>
      <c r="S10803" t="str">
        <v>2025-01-31 00:00:00</v>
      </c>
      <c r="T10803">
        <v>5.5999999999999995E-4</v>
      </c>
    </row>
    <row r="10804" spans="7:20" x14ac:dyDescent="0.3">
      <c r="G10804">
        <v>124816</v>
      </c>
      <c r="H10804" t="str">
        <v>Natco Pharma Ltd.</v>
      </c>
      <c r="I10804" t="str">
        <v>Healthcare</v>
      </c>
      <c r="J10804" t="str">
        <v>Small Cap</v>
      </c>
      <c r="K10804" t="str">
        <v>2025-01-31 00:00:00</v>
      </c>
      <c r="L10804">
        <v>5.5999999999999995E-4</v>
      </c>
      <c r="O10804">
        <v>122113</v>
      </c>
      <c r="P10804" t="str">
        <v>Timken India Ltd.</v>
      </c>
      <c r="Q10804" t="str">
        <v>Capital Goods</v>
      </c>
      <c r="R10804" t="str">
        <v>Small Cap</v>
      </c>
      <c r="S10804" t="str">
        <v>2025-01-31 00:00:00</v>
      </c>
      <c r="T10804">
        <v>5.5999999999999995E-4</v>
      </c>
    </row>
    <row r="10805" spans="7:20" x14ac:dyDescent="0.3">
      <c r="G10805">
        <v>122113</v>
      </c>
      <c r="H10805" t="str">
        <v>Timken India Ltd.</v>
      </c>
      <c r="I10805" t="str">
        <v>Capital Goods</v>
      </c>
      <c r="J10805" t="str">
        <v>Small Cap</v>
      </c>
      <c r="K10805" t="str">
        <v>2025-01-31 00:00:00</v>
      </c>
      <c r="L10805">
        <v>5.5999999999999995E-4</v>
      </c>
      <c r="O10805">
        <v>208801</v>
      </c>
      <c r="P10805" t="str">
        <v>NBCC (India) Ltd.</v>
      </c>
      <c r="Q10805" t="str">
        <v>Construction &amp; Realty</v>
      </c>
      <c r="R10805" t="str">
        <v>Small Cap</v>
      </c>
      <c r="S10805" t="str">
        <v>2025-01-31 00:00:00</v>
      </c>
      <c r="T10805">
        <v>5.5000000000000003E-4</v>
      </c>
    </row>
    <row r="10806" spans="7:20" x14ac:dyDescent="0.3">
      <c r="G10806">
        <v>208801</v>
      </c>
      <c r="H10806" t="str">
        <v>NBCC (India) Ltd.</v>
      </c>
      <c r="I10806" t="str">
        <v>Construction &amp; Realty</v>
      </c>
      <c r="J10806" t="str">
        <v>Small Cap</v>
      </c>
      <c r="K10806" t="str">
        <v>2025-01-31 00:00:00</v>
      </c>
      <c r="L10806">
        <v>5.5000000000000003E-4</v>
      </c>
      <c r="O10806">
        <v>100003</v>
      </c>
      <c r="P10806" t="str">
        <v>Aegis Logistics Ltd.</v>
      </c>
      <c r="Q10806" t="str">
        <v>Logistics &amp; Ports</v>
      </c>
      <c r="R10806" t="str">
        <v>Small Cap</v>
      </c>
      <c r="S10806" t="str">
        <v>2025-01-31 00:00:00</v>
      </c>
      <c r="T10806">
        <v>5.5000000000000003E-4</v>
      </c>
    </row>
    <row r="10807" spans="7:20" x14ac:dyDescent="0.3">
      <c r="G10807">
        <v>100003</v>
      </c>
      <c r="H10807" t="str">
        <v>Aegis Logistics Ltd.</v>
      </c>
      <c r="I10807" t="str">
        <v>Logistics &amp; Ports</v>
      </c>
      <c r="J10807" t="str">
        <v>Small Cap</v>
      </c>
      <c r="K10807" t="str">
        <v>2025-01-31 00:00:00</v>
      </c>
      <c r="L10807">
        <v>5.5000000000000003E-4</v>
      </c>
      <c r="O10807">
        <v>100164</v>
      </c>
      <c r="P10807" t="str">
        <v>Godrej Industries Ltd.</v>
      </c>
      <c r="Q10807" t="str">
        <v>Chemicals</v>
      </c>
      <c r="R10807" t="str">
        <v>Mid Cap</v>
      </c>
      <c r="S10807" t="str">
        <v>2025-01-31 00:00:00</v>
      </c>
      <c r="T10807">
        <v>5.4000000000000001E-4</v>
      </c>
    </row>
    <row r="10808" spans="7:20" x14ac:dyDescent="0.3">
      <c r="G10808">
        <v>100164</v>
      </c>
      <c r="H10808" t="str">
        <v>Godrej Industries Ltd.</v>
      </c>
      <c r="I10808" t="str">
        <v>Chemicals</v>
      </c>
      <c r="J10808" t="str">
        <v>Mid Cap</v>
      </c>
      <c r="K10808" t="str">
        <v>2025-01-31 00:00:00</v>
      </c>
      <c r="L10808">
        <v>5.4000000000000001E-4</v>
      </c>
      <c r="O10808">
        <v>209078</v>
      </c>
      <c r="P10808" t="str">
        <v>Nippon Life India Asset Management Ltd.</v>
      </c>
      <c r="Q10808" t="str">
        <v>Financial Services</v>
      </c>
      <c r="R10808" t="str">
        <v>Mid Cap</v>
      </c>
      <c r="S10808" t="str">
        <v>2025-01-31 00:00:00</v>
      </c>
      <c r="T10808">
        <v>5.4000000000000001E-4</v>
      </c>
    </row>
    <row r="10809" spans="7:20" x14ac:dyDescent="0.3">
      <c r="G10809">
        <v>209078</v>
      </c>
      <c r="H10809" t="str">
        <v>Nippon Life India Asset Management Ltd.</v>
      </c>
      <c r="I10809" t="str">
        <v>Financial Services</v>
      </c>
      <c r="J10809" t="str">
        <v>Mid Cap</v>
      </c>
      <c r="K10809" t="str">
        <v>2025-01-31 00:00:00</v>
      </c>
      <c r="L10809">
        <v>5.4000000000000001E-4</v>
      </c>
      <c r="O10809">
        <v>100027</v>
      </c>
      <c r="P10809" t="str">
        <v>Atul Ltd.</v>
      </c>
      <c r="Q10809" t="str">
        <v>Chemicals</v>
      </c>
      <c r="R10809" t="str">
        <v>Small Cap</v>
      </c>
      <c r="S10809" t="str">
        <v>2025-01-31 00:00:00</v>
      </c>
      <c r="T10809">
        <v>5.4000000000000001E-4</v>
      </c>
    </row>
    <row r="10810" spans="7:20" x14ac:dyDescent="0.3">
      <c r="G10810">
        <v>100027</v>
      </c>
      <c r="H10810" t="str">
        <v>Atul Ltd.</v>
      </c>
      <c r="I10810" t="str">
        <v>Chemicals</v>
      </c>
      <c r="J10810" t="str">
        <v>Small Cap</v>
      </c>
      <c r="K10810" t="str">
        <v>2025-01-31 00:00:00</v>
      </c>
      <c r="L10810">
        <v>5.4000000000000001E-4</v>
      </c>
      <c r="O10810">
        <v>218533</v>
      </c>
      <c r="P10810" t="str">
        <v>Narayana Hrudayalaya Ltd.</v>
      </c>
      <c r="Q10810" t="str">
        <v>Hospitals &amp; Diagnostics</v>
      </c>
      <c r="R10810" t="str">
        <v>Small Cap</v>
      </c>
      <c r="S10810" t="str">
        <v>2025-01-31 00:00:00</v>
      </c>
      <c r="T10810">
        <v>5.4000000000000001E-4</v>
      </c>
    </row>
    <row r="10811" spans="7:20" x14ac:dyDescent="0.3">
      <c r="G10811">
        <v>218533</v>
      </c>
      <c r="H10811" t="str">
        <v>Narayana Hrudayalaya Ltd.</v>
      </c>
      <c r="I10811" t="str">
        <v>Hospitals &amp; Diagnostics</v>
      </c>
      <c r="J10811" t="str">
        <v>Small Cap</v>
      </c>
      <c r="K10811" t="str">
        <v>2025-01-31 00:00:00</v>
      </c>
      <c r="L10811">
        <v>5.4000000000000001E-4</v>
      </c>
      <c r="O10811">
        <v>209068</v>
      </c>
      <c r="P10811" t="str">
        <v>RBL Bank Ltd.</v>
      </c>
      <c r="Q10811" t="str">
        <v>Banks</v>
      </c>
      <c r="R10811" t="str">
        <v>Small Cap</v>
      </c>
      <c r="S10811" t="str">
        <v>2025-01-31 00:00:00</v>
      </c>
      <c r="T10811">
        <v>5.2999999999999998E-4</v>
      </c>
    </row>
    <row r="10812" spans="7:20" x14ac:dyDescent="0.3">
      <c r="G10812">
        <v>209068</v>
      </c>
      <c r="H10812" t="str">
        <v>RBL Bank Ltd.</v>
      </c>
      <c r="I10812" t="str">
        <v>Banks</v>
      </c>
      <c r="J10812" t="str">
        <v>Small Cap</v>
      </c>
      <c r="K10812" t="str">
        <v>2025-01-31 00:00:00</v>
      </c>
      <c r="L10812">
        <v>5.2999999999999998E-4</v>
      </c>
      <c r="O10812">
        <v>104067</v>
      </c>
      <c r="P10812" t="str">
        <v>Zensar Technologies Ltd.</v>
      </c>
      <c r="Q10812" t="str">
        <v>IT</v>
      </c>
      <c r="R10812" t="str">
        <v>Small Cap</v>
      </c>
      <c r="S10812" t="str">
        <v>2025-01-31 00:00:00</v>
      </c>
      <c r="T10812">
        <v>5.2999999999999998E-4</v>
      </c>
    </row>
    <row r="10813" spans="7:20" x14ac:dyDescent="0.3">
      <c r="G10813">
        <v>104067</v>
      </c>
      <c r="H10813" t="str">
        <v>Zensar Technologies Ltd.</v>
      </c>
      <c r="I10813" t="str">
        <v>IT</v>
      </c>
      <c r="J10813" t="str">
        <v>Small Cap</v>
      </c>
      <c r="K10813" t="str">
        <v>2025-01-31 00:00:00</v>
      </c>
      <c r="L10813">
        <v>5.2999999999999998E-4</v>
      </c>
      <c r="O10813">
        <v>267615</v>
      </c>
      <c r="P10813" t="str">
        <v>Aavas Financiers Ltd.</v>
      </c>
      <c r="Q10813" t="str">
        <v>NBFC's &amp; Housing Finance</v>
      </c>
      <c r="R10813" t="str">
        <v>Small Cap</v>
      </c>
      <c r="S10813" t="str">
        <v>2025-01-31 00:00:00</v>
      </c>
      <c r="T10813">
        <v>5.2999999999999998E-4</v>
      </c>
    </row>
    <row r="10814" spans="7:20" x14ac:dyDescent="0.3">
      <c r="G10814">
        <v>267615</v>
      </c>
      <c r="H10814" t="str">
        <v>Aavas Financiers Ltd.</v>
      </c>
      <c r="I10814" t="str">
        <v>NBFC's &amp; Housing Finance</v>
      </c>
      <c r="J10814" t="str">
        <v>Small Cap</v>
      </c>
      <c r="K10814" t="str">
        <v>2025-01-31 00:00:00</v>
      </c>
      <c r="L10814">
        <v>5.2999999999999998E-4</v>
      </c>
      <c r="O10814">
        <v>100144</v>
      </c>
      <c r="P10814" t="str">
        <v>Finolex Cables Ltd.</v>
      </c>
      <c r="Q10814" t="str">
        <v>Building Materials</v>
      </c>
      <c r="R10814" t="str">
        <v>Small Cap</v>
      </c>
      <c r="S10814" t="str">
        <v>2025-01-31 00:00:00</v>
      </c>
      <c r="T10814">
        <v>5.1999999999999995E-4</v>
      </c>
    </row>
    <row r="10815" spans="7:20" x14ac:dyDescent="0.3">
      <c r="G10815">
        <v>100144</v>
      </c>
      <c r="H10815" t="str">
        <v>Finolex Cables Ltd.</v>
      </c>
      <c r="I10815" t="str">
        <v>Building Materials</v>
      </c>
      <c r="J10815" t="str">
        <v>Small Cap</v>
      </c>
      <c r="K10815" t="str">
        <v>2025-01-31 00:00:00</v>
      </c>
      <c r="L10815">
        <v>5.1999999999999995E-4</v>
      </c>
      <c r="O10815">
        <v>132144</v>
      </c>
      <c r="P10815" t="str">
        <v>Welspun Corp Ltd.</v>
      </c>
      <c r="Q10815" t="str">
        <v>Capital Goods</v>
      </c>
      <c r="R10815" t="str">
        <v>Small Cap</v>
      </c>
      <c r="S10815" t="str">
        <v>2025-01-31 00:00:00</v>
      </c>
      <c r="T10815">
        <v>5.1999999999999995E-4</v>
      </c>
    </row>
    <row r="10816" spans="7:20" x14ac:dyDescent="0.3">
      <c r="G10816">
        <v>132144</v>
      </c>
      <c r="H10816" t="str">
        <v>Welspun Corp Ltd.</v>
      </c>
      <c r="I10816" t="str">
        <v>Capital Goods</v>
      </c>
      <c r="J10816" t="str">
        <v>Small Cap</v>
      </c>
      <c r="K10816" t="str">
        <v>2025-01-31 00:00:00</v>
      </c>
      <c r="L10816">
        <v>5.1999999999999995E-4</v>
      </c>
      <c r="O10816">
        <v>105537</v>
      </c>
      <c r="P10816" t="str">
        <v>Zee Entertainment Enterprises Ltd.</v>
      </c>
      <c r="Q10816" t="str">
        <v>Services</v>
      </c>
      <c r="R10816" t="str">
        <v>Small Cap</v>
      </c>
      <c r="S10816" t="str">
        <v>2025-01-31 00:00:00</v>
      </c>
      <c r="T10816">
        <v>5.1999999999999995E-4</v>
      </c>
    </row>
    <row r="10817" spans="7:20" x14ac:dyDescent="0.3">
      <c r="G10817">
        <v>105537</v>
      </c>
      <c r="H10817" t="str">
        <v>Zee Entertainment Enterprises Ltd.</v>
      </c>
      <c r="I10817" t="str">
        <v>Services</v>
      </c>
      <c r="J10817" t="str">
        <v>Small Cap</v>
      </c>
      <c r="K10817" t="str">
        <v>2025-01-31 00:00:00</v>
      </c>
      <c r="L10817">
        <v>5.1999999999999995E-4</v>
      </c>
      <c r="O10817">
        <v>100620</v>
      </c>
      <c r="P10817" t="str">
        <v>The Great Eastern Shipping Company Ltd.</v>
      </c>
      <c r="Q10817" t="str">
        <v>Logistics &amp; Ports</v>
      </c>
      <c r="R10817" t="str">
        <v>Small Cap</v>
      </c>
      <c r="S10817" t="str">
        <v>2025-01-31 00:00:00</v>
      </c>
      <c r="T10817">
        <v>5.1999999999999995E-4</v>
      </c>
    </row>
    <row r="10818" spans="7:20" x14ac:dyDescent="0.3">
      <c r="G10818">
        <v>100620</v>
      </c>
      <c r="H10818" t="str">
        <v>The Great Eastern Shipping Company Ltd.</v>
      </c>
      <c r="I10818" t="str">
        <v>Logistics &amp; Ports</v>
      </c>
      <c r="J10818" t="str">
        <v>Small Cap</v>
      </c>
      <c r="K10818" t="str">
        <v>2025-01-31 00:00:00</v>
      </c>
      <c r="L10818">
        <v>5.1999999999999995E-4</v>
      </c>
      <c r="O10818">
        <v>132889</v>
      </c>
      <c r="P10818" t="str">
        <v>K.P.R. Mill Ltd.</v>
      </c>
      <c r="Q10818" t="str">
        <v>Textile</v>
      </c>
      <c r="R10818" t="str">
        <v>Small Cap</v>
      </c>
      <c r="S10818" t="str">
        <v>2025-01-31 00:00:00</v>
      </c>
      <c r="T10818">
        <v>5.0000000000000001E-4</v>
      </c>
    </row>
    <row r="10819" spans="7:20" x14ac:dyDescent="0.3">
      <c r="G10819">
        <v>132889</v>
      </c>
      <c r="H10819" t="str">
        <v>K.P.R. Mill Ltd.</v>
      </c>
      <c r="I10819" t="str">
        <v>Textile</v>
      </c>
      <c r="J10819" t="str">
        <v>Small Cap</v>
      </c>
      <c r="K10819" t="str">
        <v>2025-01-31 00:00:00</v>
      </c>
      <c r="L10819">
        <v>5.0000000000000001E-4</v>
      </c>
      <c r="O10819">
        <v>305013</v>
      </c>
      <c r="P10819" t="str">
        <v>Motherson Sumi Wiring India Ltd.</v>
      </c>
      <c r="Q10819" t="str">
        <v>Auto &amp; Auto Components</v>
      </c>
      <c r="R10819" t="str">
        <v>Small Cap</v>
      </c>
      <c r="S10819" t="str">
        <v>2025-01-31 00:00:00</v>
      </c>
      <c r="T10819">
        <v>5.0000000000000001E-4</v>
      </c>
    </row>
    <row r="10820" spans="7:20" x14ac:dyDescent="0.3">
      <c r="G10820">
        <v>305013</v>
      </c>
      <c r="H10820" t="str">
        <v>Motherson Sumi Wiring India Ltd.</v>
      </c>
      <c r="I10820" t="str">
        <v>Auto &amp; Auto Components</v>
      </c>
      <c r="J10820" t="str">
        <v>Small Cap</v>
      </c>
      <c r="K10820" t="str">
        <v>2025-01-31 00:00:00</v>
      </c>
      <c r="L10820">
        <v>5.0000000000000001E-4</v>
      </c>
      <c r="O10820">
        <v>304682</v>
      </c>
      <c r="P10820" t="str">
        <v>TBO Tek Ltd.</v>
      </c>
      <c r="Q10820" t="str">
        <v>Hotels &amp; Travel</v>
      </c>
      <c r="R10820" t="str">
        <v>Small Cap</v>
      </c>
      <c r="S10820" t="str">
        <v>2025-01-31 00:00:00</v>
      </c>
      <c r="T10820">
        <v>5.0000000000000001E-4</v>
      </c>
    </row>
    <row r="10821" spans="7:20" x14ac:dyDescent="0.3">
      <c r="G10821">
        <v>304682</v>
      </c>
      <c r="H10821" t="str">
        <v>TBO Tek Ltd.</v>
      </c>
      <c r="I10821" t="str">
        <v>Hotels &amp; Travel</v>
      </c>
      <c r="J10821" t="str">
        <v>Small Cap</v>
      </c>
      <c r="K10821" t="str">
        <v>2025-01-31 00:00:00</v>
      </c>
      <c r="L10821">
        <v>5.0000000000000001E-4</v>
      </c>
      <c r="O10821">
        <v>226076</v>
      </c>
      <c r="P10821" t="str">
        <v>Triveni Turbine Ltd.</v>
      </c>
      <c r="Q10821" t="str">
        <v>Capital Goods</v>
      </c>
      <c r="R10821" t="str">
        <v>Small Cap</v>
      </c>
      <c r="S10821" t="str">
        <v>2025-01-31 00:00:00</v>
      </c>
      <c r="T10821">
        <v>5.0000000000000001E-4</v>
      </c>
    </row>
    <row r="10822" spans="7:20" x14ac:dyDescent="0.3">
      <c r="G10822">
        <v>226076</v>
      </c>
      <c r="H10822" t="str">
        <v>Triveni Turbine Ltd.</v>
      </c>
      <c r="I10822" t="str">
        <v>Capital Goods</v>
      </c>
      <c r="J10822" t="str">
        <v>Small Cap</v>
      </c>
      <c r="K10822" t="str">
        <v>2025-01-31 00:00:00</v>
      </c>
      <c r="L10822">
        <v>5.0000000000000001E-4</v>
      </c>
      <c r="O10822">
        <v>229238</v>
      </c>
      <c r="P10822" t="str">
        <v>Affle (India) Ltd.</v>
      </c>
      <c r="Q10822" t="str">
        <v>IT</v>
      </c>
      <c r="R10822" t="str">
        <v>Small Cap</v>
      </c>
      <c r="S10822" t="str">
        <v>2025-01-31 00:00:00</v>
      </c>
      <c r="T10822">
        <v>5.0000000000000001E-4</v>
      </c>
    </row>
    <row r="10823" spans="7:20" x14ac:dyDescent="0.3">
      <c r="G10823">
        <v>229238</v>
      </c>
      <c r="H10823" t="str">
        <v>Affle (India) Ltd.</v>
      </c>
      <c r="I10823" t="str">
        <v>IT</v>
      </c>
      <c r="J10823" t="str">
        <v>Small Cap</v>
      </c>
      <c r="K10823" t="str">
        <v>2025-01-31 00:00:00</v>
      </c>
      <c r="L10823">
        <v>5.0000000000000001E-4</v>
      </c>
      <c r="O10823">
        <v>100472</v>
      </c>
      <c r="P10823" t="str">
        <v>SKF India Ltd.</v>
      </c>
      <c r="Q10823" t="str">
        <v>Capital Goods</v>
      </c>
      <c r="R10823" t="str">
        <v>Small Cap</v>
      </c>
      <c r="S10823" t="str">
        <v>2025-01-31 00:00:00</v>
      </c>
      <c r="T10823">
        <v>5.0000000000000001E-4</v>
      </c>
    </row>
    <row r="10824" spans="7:20" x14ac:dyDescent="0.3">
      <c r="G10824">
        <v>100472</v>
      </c>
      <c r="H10824" t="str">
        <v>SKF India Ltd.</v>
      </c>
      <c r="I10824" t="str">
        <v>Capital Goods</v>
      </c>
      <c r="J10824" t="str">
        <v>Small Cap</v>
      </c>
      <c r="K10824" t="str">
        <v>2025-01-31 00:00:00</v>
      </c>
      <c r="L10824">
        <v>5.0000000000000001E-4</v>
      </c>
      <c r="O10824">
        <v>208661</v>
      </c>
      <c r="P10824" t="str">
        <v>Mahanagar Gas Ltd.</v>
      </c>
      <c r="Q10824" t="str">
        <v>Oil &amp; Gas</v>
      </c>
      <c r="R10824" t="str">
        <v>Small Cap</v>
      </c>
      <c r="S10824" t="str">
        <v>2025-01-31 00:00:00</v>
      </c>
      <c r="T10824">
        <v>4.8999999999999998E-4</v>
      </c>
    </row>
    <row r="10825" spans="7:20" x14ac:dyDescent="0.3">
      <c r="G10825">
        <v>208661</v>
      </c>
      <c r="H10825" t="str">
        <v>Mahanagar Gas Ltd.</v>
      </c>
      <c r="I10825" t="str">
        <v>Oil &amp; Gas</v>
      </c>
      <c r="J10825" t="str">
        <v>Small Cap</v>
      </c>
      <c r="K10825" t="str">
        <v>2025-01-31 00:00:00</v>
      </c>
      <c r="L10825">
        <v>4.8999999999999998E-4</v>
      </c>
      <c r="O10825">
        <v>124208</v>
      </c>
      <c r="P10825" t="str">
        <v>Aarti Industries Ltd.</v>
      </c>
      <c r="Q10825" t="str">
        <v>Chemicals</v>
      </c>
      <c r="R10825" t="str">
        <v>Small Cap</v>
      </c>
      <c r="S10825" t="str">
        <v>2025-01-31 00:00:00</v>
      </c>
      <c r="T10825">
        <v>4.8999999999999998E-4</v>
      </c>
    </row>
    <row r="10826" spans="7:20" x14ac:dyDescent="0.3">
      <c r="G10826">
        <v>124208</v>
      </c>
      <c r="H10826" t="str">
        <v>Aarti Industries Ltd.</v>
      </c>
      <c r="I10826" t="str">
        <v>Chemicals</v>
      </c>
      <c r="J10826" t="str">
        <v>Small Cap</v>
      </c>
      <c r="K10826" t="str">
        <v>2025-01-31 00:00:00</v>
      </c>
      <c r="L10826">
        <v>4.8999999999999998E-4</v>
      </c>
      <c r="O10826">
        <v>216065</v>
      </c>
      <c r="P10826" t="str">
        <v>Jyoti CNC Automation Ltd.</v>
      </c>
      <c r="Q10826" t="str">
        <v>Capital Goods</v>
      </c>
      <c r="R10826" t="str">
        <v>Small Cap</v>
      </c>
      <c r="S10826" t="str">
        <v>2025-01-31 00:00:00</v>
      </c>
      <c r="T10826">
        <v>4.8999999999999998E-4</v>
      </c>
    </row>
    <row r="10827" spans="7:20" x14ac:dyDescent="0.3">
      <c r="G10827">
        <v>216065</v>
      </c>
      <c r="H10827" t="str">
        <v>Jyoti CNC Automation Ltd.</v>
      </c>
      <c r="I10827" t="str">
        <v>Capital Goods</v>
      </c>
      <c r="J10827" t="str">
        <v>Small Cap</v>
      </c>
      <c r="K10827" t="str">
        <v>2025-01-31 00:00:00</v>
      </c>
      <c r="L10827">
        <v>4.8999999999999998E-4</v>
      </c>
      <c r="O10827">
        <v>100183</v>
      </c>
      <c r="P10827" t="str">
        <v>HFCL Ltd.</v>
      </c>
      <c r="Q10827" t="str">
        <v>Telecom</v>
      </c>
      <c r="R10827" t="str">
        <v>Small Cap</v>
      </c>
      <c r="S10827" t="str">
        <v>2025-01-31 00:00:00</v>
      </c>
      <c r="T10827">
        <v>4.8000000000000001E-4</v>
      </c>
    </row>
    <row r="10828" spans="7:20" x14ac:dyDescent="0.3">
      <c r="G10828">
        <v>100183</v>
      </c>
      <c r="H10828" t="str">
        <v>HFCL Ltd.</v>
      </c>
      <c r="I10828" t="str">
        <v>Telecom</v>
      </c>
      <c r="J10828" t="str">
        <v>Small Cap</v>
      </c>
      <c r="K10828" t="str">
        <v>2025-01-31 00:00:00</v>
      </c>
      <c r="L10828">
        <v>4.8000000000000001E-4</v>
      </c>
      <c r="O10828">
        <v>208089</v>
      </c>
      <c r="P10828" t="str">
        <v>Nuvama Wealth Management Ltd.</v>
      </c>
      <c r="Q10828" t="str">
        <v>Financial Services</v>
      </c>
      <c r="R10828" t="str">
        <v>Small Cap</v>
      </c>
      <c r="S10828" t="str">
        <v>2025-01-31 00:00:00</v>
      </c>
      <c r="T10828">
        <v>4.8000000000000001E-4</v>
      </c>
    </row>
    <row r="10829" spans="7:20" x14ac:dyDescent="0.3">
      <c r="G10829">
        <v>208089</v>
      </c>
      <c r="H10829" t="str">
        <v>Nuvama Wealth Management Ltd.</v>
      </c>
      <c r="I10829" t="str">
        <v>Financial Services</v>
      </c>
      <c r="J10829" t="str">
        <v>Small Cap</v>
      </c>
      <c r="K10829" t="str">
        <v>2025-01-31 00:00:00</v>
      </c>
      <c r="L10829">
        <v>4.8000000000000001E-4</v>
      </c>
      <c r="O10829">
        <v>208727</v>
      </c>
      <c r="P10829" t="str">
        <v>Metro Brands Ltd.</v>
      </c>
      <c r="Q10829" t="str">
        <v>Consumer Discretionary</v>
      </c>
      <c r="R10829" t="str">
        <v>Mid Cap</v>
      </c>
      <c r="S10829" t="str">
        <v>2025-01-31 00:00:00</v>
      </c>
      <c r="T10829">
        <v>4.8000000000000001E-4</v>
      </c>
    </row>
    <row r="10830" spans="7:20" x14ac:dyDescent="0.3">
      <c r="G10830">
        <v>208727</v>
      </c>
      <c r="H10830" t="str">
        <v>Metro Brands Ltd.</v>
      </c>
      <c r="I10830" t="str">
        <v>Consumer Discretionary</v>
      </c>
      <c r="J10830" t="str">
        <v>Mid Cap</v>
      </c>
      <c r="K10830" t="str">
        <v>2025-01-31 00:00:00</v>
      </c>
      <c r="L10830">
        <v>4.8000000000000001E-4</v>
      </c>
      <c r="O10830">
        <v>124000</v>
      </c>
      <c r="P10830" t="str">
        <v>Poonawalla Fincorp Ltd.</v>
      </c>
      <c r="Q10830" t="str">
        <v>NBFC's &amp; Housing Finance</v>
      </c>
      <c r="R10830" t="str">
        <v>Small Cap</v>
      </c>
      <c r="S10830" t="str">
        <v>2025-01-31 00:00:00</v>
      </c>
      <c r="T10830">
        <v>4.8000000000000001E-4</v>
      </c>
    </row>
    <row r="10831" spans="7:20" x14ac:dyDescent="0.3">
      <c r="G10831">
        <v>124000</v>
      </c>
      <c r="H10831" t="str">
        <v>Poonawalla Fincorp Ltd.</v>
      </c>
      <c r="I10831" t="str">
        <v>NBFC's &amp; Housing Finance</v>
      </c>
      <c r="J10831" t="str">
        <v>Small Cap</v>
      </c>
      <c r="K10831" t="str">
        <v>2025-01-31 00:00:00</v>
      </c>
      <c r="L10831">
        <v>4.8000000000000001E-4</v>
      </c>
      <c r="O10831">
        <v>100084</v>
      </c>
      <c r="P10831" t="str">
        <v>CESC Ltd.</v>
      </c>
      <c r="Q10831" t="str">
        <v>Power</v>
      </c>
      <c r="R10831" t="str">
        <v>Small Cap</v>
      </c>
      <c r="S10831" t="str">
        <v>2025-01-31 00:00:00</v>
      </c>
      <c r="T10831">
        <v>4.8000000000000001E-4</v>
      </c>
    </row>
    <row r="10832" spans="7:20" x14ac:dyDescent="0.3">
      <c r="G10832">
        <v>100084</v>
      </c>
      <c r="H10832" t="str">
        <v>CESC Ltd.</v>
      </c>
      <c r="I10832" t="str">
        <v>Power</v>
      </c>
      <c r="J10832" t="str">
        <v>Small Cap</v>
      </c>
      <c r="K10832" t="str">
        <v>2025-01-31 00:00:00</v>
      </c>
      <c r="L10832">
        <v>4.8000000000000001E-4</v>
      </c>
      <c r="O10832">
        <v>132400</v>
      </c>
      <c r="P10832" t="str">
        <v>Birlasoft Ltd.</v>
      </c>
      <c r="Q10832" t="str">
        <v>IT</v>
      </c>
      <c r="R10832" t="str">
        <v>Small Cap</v>
      </c>
      <c r="S10832" t="str">
        <v>2025-01-31 00:00:00</v>
      </c>
      <c r="T10832">
        <v>4.6999999999999999E-4</v>
      </c>
    </row>
    <row r="10833" spans="7:20" x14ac:dyDescent="0.3">
      <c r="G10833">
        <v>132400</v>
      </c>
      <c r="H10833" t="str">
        <v>Birlasoft Ltd.</v>
      </c>
      <c r="I10833" t="str">
        <v>IT</v>
      </c>
      <c r="J10833" t="str">
        <v>Small Cap</v>
      </c>
      <c r="K10833" t="str">
        <v>2025-01-31 00:00:00</v>
      </c>
      <c r="L10833">
        <v>4.6999999999999999E-4</v>
      </c>
      <c r="O10833">
        <v>131768</v>
      </c>
      <c r="P10833" t="str">
        <v>Poly Medicure Ltd.</v>
      </c>
      <c r="Q10833" t="str">
        <v>Healthcare</v>
      </c>
      <c r="R10833" t="str">
        <v>Small Cap</v>
      </c>
      <c r="S10833" t="str">
        <v>2025-01-31 00:00:00</v>
      </c>
      <c r="T10833">
        <v>4.6999999999999999E-4</v>
      </c>
    </row>
    <row r="10834" spans="7:20" x14ac:dyDescent="0.3">
      <c r="G10834">
        <v>131768</v>
      </c>
      <c r="H10834" t="str">
        <v>Poly Medicure Ltd.</v>
      </c>
      <c r="I10834" t="str">
        <v>Healthcare</v>
      </c>
      <c r="J10834" t="str">
        <v>Small Cap</v>
      </c>
      <c r="K10834" t="str">
        <v>2025-01-31 00:00:00</v>
      </c>
      <c r="L10834">
        <v>4.6999999999999999E-4</v>
      </c>
      <c r="O10834">
        <v>117174</v>
      </c>
      <c r="P10834" t="str">
        <v>Honeywell Automation India Ltd.</v>
      </c>
      <c r="Q10834" t="str">
        <v>Capital Goods</v>
      </c>
      <c r="R10834" t="str">
        <v>Mid Cap</v>
      </c>
      <c r="S10834" t="str">
        <v>2025-01-31 00:00:00</v>
      </c>
      <c r="T10834">
        <v>4.6999999999999999E-4</v>
      </c>
    </row>
    <row r="10835" spans="7:20" x14ac:dyDescent="0.3">
      <c r="G10835">
        <v>117174</v>
      </c>
      <c r="H10835" t="str">
        <v>Honeywell Automation India Ltd.</v>
      </c>
      <c r="I10835" t="str">
        <v>Capital Goods</v>
      </c>
      <c r="J10835" t="str">
        <v>Mid Cap</v>
      </c>
      <c r="K10835" t="str">
        <v>2025-01-31 00:00:00</v>
      </c>
      <c r="L10835">
        <v>4.6999999999999999E-4</v>
      </c>
      <c r="O10835">
        <v>106076</v>
      </c>
      <c r="P10835" t="str">
        <v>Grindwell Norton Ltd.</v>
      </c>
      <c r="Q10835" t="str">
        <v>Capital Goods</v>
      </c>
      <c r="R10835" t="str">
        <v>Small Cap</v>
      </c>
      <c r="S10835" t="str">
        <v>2025-01-31 00:00:00</v>
      </c>
      <c r="T10835">
        <v>4.6999999999999999E-4</v>
      </c>
    </row>
    <row r="10836" spans="7:20" x14ac:dyDescent="0.3">
      <c r="G10836">
        <v>106076</v>
      </c>
      <c r="H10836" t="str">
        <v>Grindwell Norton Ltd.</v>
      </c>
      <c r="I10836" t="str">
        <v>Capital Goods</v>
      </c>
      <c r="J10836" t="str">
        <v>Small Cap</v>
      </c>
      <c r="K10836" t="str">
        <v>2025-01-31 00:00:00</v>
      </c>
      <c r="L10836">
        <v>4.6999999999999999E-4</v>
      </c>
      <c r="O10836">
        <v>100870</v>
      </c>
      <c r="P10836" t="str">
        <v>Castrol India Ltd.</v>
      </c>
      <c r="Q10836" t="str">
        <v>Auto &amp; Auto Components</v>
      </c>
      <c r="R10836" t="str">
        <v>Small Cap</v>
      </c>
      <c r="S10836" t="str">
        <v>2025-01-31 00:00:00</v>
      </c>
      <c r="T10836">
        <v>4.6000000000000001E-4</v>
      </c>
    </row>
    <row r="10837" spans="7:20" x14ac:dyDescent="0.3">
      <c r="G10837">
        <v>100870</v>
      </c>
      <c r="H10837" t="str">
        <v>Castrol India Ltd.</v>
      </c>
      <c r="I10837" t="str">
        <v>Auto &amp; Auto Components</v>
      </c>
      <c r="J10837" t="str">
        <v>Small Cap</v>
      </c>
      <c r="K10837" t="str">
        <v>2025-01-31 00:00:00</v>
      </c>
      <c r="L10837">
        <v>4.6000000000000001E-4</v>
      </c>
      <c r="O10837">
        <v>123395</v>
      </c>
      <c r="P10837" t="str">
        <v>3M India Ltd.</v>
      </c>
      <c r="Q10837" t="str">
        <v>Capital Goods</v>
      </c>
      <c r="R10837" t="str">
        <v>Mid Cap</v>
      </c>
      <c r="S10837" t="str">
        <v>2025-01-31 00:00:00</v>
      </c>
      <c r="T10837">
        <v>4.4999999999999999E-4</v>
      </c>
    </row>
    <row r="10838" spans="7:20" x14ac:dyDescent="0.3">
      <c r="G10838">
        <v>123395</v>
      </c>
      <c r="H10838" t="str">
        <v>3M India Ltd.</v>
      </c>
      <c r="I10838" t="str">
        <v>Capital Goods</v>
      </c>
      <c r="J10838" t="str">
        <v>Mid Cap</v>
      </c>
      <c r="K10838" t="str">
        <v>2025-01-31 00:00:00</v>
      </c>
      <c r="L10838">
        <v>4.4999999999999999E-4</v>
      </c>
      <c r="O10838">
        <v>113683</v>
      </c>
      <c r="P10838" t="str">
        <v>NLC India Ltd.</v>
      </c>
      <c r="Q10838" t="str">
        <v>Power</v>
      </c>
      <c r="R10838" t="str">
        <v>Mid Cap</v>
      </c>
      <c r="S10838" t="str">
        <v>2025-01-31 00:00:00</v>
      </c>
      <c r="T10838">
        <v>4.4999999999999999E-4</v>
      </c>
    </row>
    <row r="10839" spans="7:20" x14ac:dyDescent="0.3">
      <c r="G10839">
        <v>113683</v>
      </c>
      <c r="H10839" t="str">
        <v>NLC India Ltd.</v>
      </c>
      <c r="I10839" t="str">
        <v>Power</v>
      </c>
      <c r="J10839" t="str">
        <v>Mid Cap</v>
      </c>
      <c r="K10839" t="str">
        <v>2025-01-31 00:00:00</v>
      </c>
      <c r="L10839">
        <v>4.4999999999999999E-4</v>
      </c>
      <c r="O10839">
        <v>132627</v>
      </c>
      <c r="P10839" t="str">
        <v>Jaiprakash Power Ventures Ltd.</v>
      </c>
      <c r="Q10839" t="str">
        <v>Power</v>
      </c>
      <c r="R10839" t="str">
        <v>Small Cap</v>
      </c>
      <c r="S10839" t="str">
        <v>2025-01-31 00:00:00</v>
      </c>
      <c r="T10839">
        <v>4.4999999999999999E-4</v>
      </c>
    </row>
    <row r="10840" spans="7:20" x14ac:dyDescent="0.3">
      <c r="G10840">
        <v>132627</v>
      </c>
      <c r="H10840" t="str">
        <v>Jaiprakash Power Ventures Ltd.</v>
      </c>
      <c r="I10840" t="str">
        <v>Power</v>
      </c>
      <c r="J10840" t="str">
        <v>Small Cap</v>
      </c>
      <c r="K10840" t="str">
        <v>2025-01-31 00:00:00</v>
      </c>
      <c r="L10840">
        <v>4.4999999999999999E-4</v>
      </c>
      <c r="O10840">
        <v>244937</v>
      </c>
      <c r="P10840" t="str">
        <v>PTC Industries Ltd.</v>
      </c>
      <c r="Q10840" t="str">
        <v>Capital Goods</v>
      </c>
      <c r="R10840" t="str">
        <v>Small Cap</v>
      </c>
      <c r="S10840" t="str">
        <v>2025-01-31 00:00:00</v>
      </c>
      <c r="T10840">
        <v>4.4999999999999999E-4</v>
      </c>
    </row>
    <row r="10841" spans="7:20" x14ac:dyDescent="0.3">
      <c r="G10841">
        <v>244937</v>
      </c>
      <c r="H10841" t="str">
        <v>PTC Industries Ltd.</v>
      </c>
      <c r="I10841" t="str">
        <v>Capital Goods</v>
      </c>
      <c r="J10841" t="str">
        <v>Small Cap</v>
      </c>
      <c r="K10841" t="str">
        <v>2025-01-31 00:00:00</v>
      </c>
      <c r="L10841">
        <v>4.4999999999999999E-4</v>
      </c>
      <c r="O10841">
        <v>100125</v>
      </c>
      <c r="P10841" t="str">
        <v>E.I.D. - Parry (India) Ltd.</v>
      </c>
      <c r="Q10841" t="str">
        <v>Chemicals</v>
      </c>
      <c r="R10841" t="str">
        <v>Small Cap</v>
      </c>
      <c r="S10841" t="str">
        <v>2025-01-31 00:00:00</v>
      </c>
      <c r="T10841">
        <v>4.4999999999999999E-4</v>
      </c>
    </row>
    <row r="10842" spans="7:20" x14ac:dyDescent="0.3">
      <c r="G10842">
        <v>100125</v>
      </c>
      <c r="H10842" t="str">
        <v>E.I.D. - Parry (India) Ltd.</v>
      </c>
      <c r="I10842" t="str">
        <v>Chemicals</v>
      </c>
      <c r="J10842" t="str">
        <v>Small Cap</v>
      </c>
      <c r="K10842" t="str">
        <v>2025-01-31 00:00:00</v>
      </c>
      <c r="L10842">
        <v>4.4999999999999999E-4</v>
      </c>
      <c r="O10842">
        <v>100233</v>
      </c>
      <c r="P10842" t="str">
        <v>Kajaria Ceramics Ltd.</v>
      </c>
      <c r="Q10842" t="str">
        <v>Building Materials</v>
      </c>
      <c r="R10842" t="str">
        <v>Small Cap</v>
      </c>
      <c r="S10842" t="str">
        <v>2025-01-31 00:00:00</v>
      </c>
      <c r="T10842">
        <v>4.4000000000000002E-4</v>
      </c>
    </row>
    <row r="10843" spans="7:20" x14ac:dyDescent="0.3">
      <c r="G10843">
        <v>100233</v>
      </c>
      <c r="H10843" t="str">
        <v>Kajaria Ceramics Ltd.</v>
      </c>
      <c r="I10843" t="str">
        <v>Building Materials</v>
      </c>
      <c r="J10843" t="str">
        <v>Small Cap</v>
      </c>
      <c r="K10843" t="str">
        <v>2025-01-31 00:00:00</v>
      </c>
      <c r="L10843">
        <v>4.4000000000000002E-4</v>
      </c>
      <c r="O10843">
        <v>132482</v>
      </c>
      <c r="P10843" t="str">
        <v>Granules India Ltd.</v>
      </c>
      <c r="Q10843" t="str">
        <v>Healthcare</v>
      </c>
      <c r="R10843" t="str">
        <v>Small Cap</v>
      </c>
      <c r="S10843" t="str">
        <v>2025-01-31 00:00:00</v>
      </c>
      <c r="T10843">
        <v>4.4000000000000002E-4</v>
      </c>
    </row>
    <row r="10844" spans="7:20" x14ac:dyDescent="0.3">
      <c r="G10844">
        <v>132482</v>
      </c>
      <c r="H10844" t="str">
        <v>Granules India Ltd.</v>
      </c>
      <c r="I10844" t="str">
        <v>Healthcare</v>
      </c>
      <c r="J10844" t="str">
        <v>Small Cap</v>
      </c>
      <c r="K10844" t="str">
        <v>2025-01-31 00:00:00</v>
      </c>
      <c r="L10844">
        <v>4.4000000000000002E-4</v>
      </c>
      <c r="O10844">
        <v>213429</v>
      </c>
      <c r="P10844" t="str">
        <v>Lemon Tree Hotels Ltd.</v>
      </c>
      <c r="Q10844" t="str">
        <v>Hotels &amp; Travel</v>
      </c>
      <c r="R10844" t="str">
        <v>Small Cap</v>
      </c>
      <c r="S10844" t="str">
        <v>2025-01-31 00:00:00</v>
      </c>
      <c r="T10844">
        <v>4.4000000000000002E-4</v>
      </c>
    </row>
    <row r="10845" spans="7:20" x14ac:dyDescent="0.3">
      <c r="G10845">
        <v>213429</v>
      </c>
      <c r="H10845" t="str">
        <v>Lemon Tree Hotels Ltd.</v>
      </c>
      <c r="I10845" t="str">
        <v>Hotels &amp; Travel</v>
      </c>
      <c r="J10845" t="str">
        <v>Small Cap</v>
      </c>
      <c r="K10845" t="str">
        <v>2025-01-31 00:00:00</v>
      </c>
      <c r="L10845">
        <v>4.4000000000000002E-4</v>
      </c>
      <c r="O10845">
        <v>100043</v>
      </c>
      <c r="P10845" t="str">
        <v>Bata India Ltd.</v>
      </c>
      <c r="Q10845" t="str">
        <v>Consumer Discretionary</v>
      </c>
      <c r="R10845" t="str">
        <v>Small Cap</v>
      </c>
      <c r="S10845" t="str">
        <v>2025-01-31 00:00:00</v>
      </c>
      <c r="T10845">
        <v>4.4000000000000002E-4</v>
      </c>
    </row>
    <row r="10846" spans="7:20" x14ac:dyDescent="0.3">
      <c r="G10846">
        <v>100043</v>
      </c>
      <c r="H10846" t="str">
        <v>Bata India Ltd.</v>
      </c>
      <c r="I10846" t="str">
        <v>Consumer Discretionary</v>
      </c>
      <c r="J10846" t="str">
        <v>Small Cap</v>
      </c>
      <c r="K10846" t="str">
        <v>2025-01-31 00:00:00</v>
      </c>
      <c r="L10846">
        <v>4.4000000000000002E-4</v>
      </c>
      <c r="O10846">
        <v>100660</v>
      </c>
      <c r="P10846" t="str">
        <v>Glaxosmithkline Pharmaceuticals Ltd.</v>
      </c>
      <c r="Q10846" t="str">
        <v>Healthcare</v>
      </c>
      <c r="R10846" t="str">
        <v>Mid Cap</v>
      </c>
      <c r="S10846" t="str">
        <v>2025-01-31 00:00:00</v>
      </c>
      <c r="T10846">
        <v>4.4000000000000002E-4</v>
      </c>
    </row>
    <row r="10847" spans="7:20" x14ac:dyDescent="0.3">
      <c r="G10847">
        <v>100660</v>
      </c>
      <c r="H10847" t="str">
        <v>Glaxosmithkline Pharmaceuticals Ltd.</v>
      </c>
      <c r="I10847" t="str">
        <v>Healthcare</v>
      </c>
      <c r="J10847" t="str">
        <v>Mid Cap</v>
      </c>
      <c r="K10847" t="str">
        <v>2025-01-31 00:00:00</v>
      </c>
      <c r="L10847">
        <v>4.4000000000000002E-4</v>
      </c>
      <c r="O10847">
        <v>237831</v>
      </c>
      <c r="P10847" t="str">
        <v>JSW Infrastructure Ltd.</v>
      </c>
      <c r="Q10847" t="str">
        <v>Logistics &amp; Ports</v>
      </c>
      <c r="R10847" t="str">
        <v>Mid Cap</v>
      </c>
      <c r="S10847" t="str">
        <v>2025-01-31 00:00:00</v>
      </c>
      <c r="T10847">
        <v>4.4000000000000002E-4</v>
      </c>
    </row>
    <row r="10848" spans="7:20" x14ac:dyDescent="0.3">
      <c r="G10848">
        <v>237831</v>
      </c>
      <c r="H10848" t="str">
        <v>JSW Infrastructure Ltd.</v>
      </c>
      <c r="I10848" t="str">
        <v>Logistics &amp; Ports</v>
      </c>
      <c r="J10848" t="str">
        <v>Mid Cap</v>
      </c>
      <c r="K10848" t="str">
        <v>2025-01-31 00:00:00</v>
      </c>
      <c r="L10848">
        <v>4.4000000000000002E-4</v>
      </c>
      <c r="O10848">
        <v>132527</v>
      </c>
      <c r="P10848" t="str">
        <v>Ramkrishna Forgings Ltd.</v>
      </c>
      <c r="Q10848" t="str">
        <v>Capital Goods</v>
      </c>
      <c r="R10848" t="str">
        <v>Small Cap</v>
      </c>
      <c r="S10848" t="str">
        <v>2025-01-31 00:00:00</v>
      </c>
      <c r="T10848">
        <v>4.2999999999999999E-4</v>
      </c>
    </row>
    <row r="10849" spans="7:20" x14ac:dyDescent="0.3">
      <c r="G10849">
        <v>132527</v>
      </c>
      <c r="H10849" t="str">
        <v>Ramkrishna Forgings Ltd.</v>
      </c>
      <c r="I10849" t="str">
        <v>Capital Goods</v>
      </c>
      <c r="J10849" t="str">
        <v>Small Cap</v>
      </c>
      <c r="K10849" t="str">
        <v>2025-01-31 00:00:00</v>
      </c>
      <c r="L10849">
        <v>4.2999999999999999E-4</v>
      </c>
      <c r="O10849">
        <v>132525</v>
      </c>
      <c r="P10849" t="str">
        <v>Bank Of Maharashtra</v>
      </c>
      <c r="Q10849" t="str">
        <v>Banks</v>
      </c>
      <c r="R10849" t="str">
        <v>Mid Cap</v>
      </c>
      <c r="S10849" t="str">
        <v>2025-01-31 00:00:00</v>
      </c>
      <c r="T10849">
        <v>4.2999999999999999E-4</v>
      </c>
    </row>
    <row r="10850" spans="7:20" x14ac:dyDescent="0.3">
      <c r="G10850">
        <v>132525</v>
      </c>
      <c r="H10850" t="str">
        <v>Bank Of Maharashtra</v>
      </c>
      <c r="I10850" t="str">
        <v>Banks</v>
      </c>
      <c r="J10850" t="str">
        <v>Mid Cap</v>
      </c>
      <c r="K10850" t="str">
        <v>2025-01-31 00:00:00</v>
      </c>
      <c r="L10850">
        <v>4.2999999999999999E-4</v>
      </c>
      <c r="O10850">
        <v>120111</v>
      </c>
      <c r="P10850" t="str">
        <v>Ratnamani Metals &amp; Tubes Ltd.</v>
      </c>
      <c r="Q10850" t="str">
        <v>Building Materials</v>
      </c>
      <c r="R10850" t="str">
        <v>Small Cap</v>
      </c>
      <c r="S10850" t="str">
        <v>2025-01-31 00:00:00</v>
      </c>
      <c r="T10850">
        <v>4.2999999999999999E-4</v>
      </c>
    </row>
    <row r="10851" spans="7:20" x14ac:dyDescent="0.3">
      <c r="G10851">
        <v>120111</v>
      </c>
      <c r="H10851" t="str">
        <v>Ratnamani Metals &amp; Tubes Ltd.</v>
      </c>
      <c r="I10851" t="str">
        <v>Building Materials</v>
      </c>
      <c r="J10851" t="str">
        <v>Small Cap</v>
      </c>
      <c r="K10851" t="str">
        <v>2025-01-31 00:00:00</v>
      </c>
      <c r="L10851">
        <v>4.2999999999999999E-4</v>
      </c>
      <c r="O10851">
        <v>115055</v>
      </c>
      <c r="P10851" t="str">
        <v>Anant Raj Ltd.</v>
      </c>
      <c r="Q10851" t="str">
        <v>Construction &amp; Realty</v>
      </c>
      <c r="R10851" t="str">
        <v>Small Cap</v>
      </c>
      <c r="S10851" t="str">
        <v>2025-01-31 00:00:00</v>
      </c>
      <c r="T10851">
        <v>4.2999999999999999E-4</v>
      </c>
    </row>
    <row r="10852" spans="7:20" x14ac:dyDescent="0.3">
      <c r="G10852">
        <v>115055</v>
      </c>
      <c r="H10852" t="str">
        <v>Anant Raj Ltd.</v>
      </c>
      <c r="I10852" t="str">
        <v>Construction &amp; Realty</v>
      </c>
      <c r="J10852" t="str">
        <v>Small Cap</v>
      </c>
      <c r="K10852" t="str">
        <v>2025-01-31 00:00:00</v>
      </c>
      <c r="L10852">
        <v>4.2999999999999999E-4</v>
      </c>
      <c r="O10852">
        <v>101301</v>
      </c>
      <c r="P10852" t="str">
        <v>Tata Investment Corporation Ltd.</v>
      </c>
      <c r="Q10852" t="str">
        <v>Financial Services</v>
      </c>
      <c r="R10852" t="str">
        <v>Mid Cap</v>
      </c>
      <c r="S10852" t="str">
        <v>2025-01-31 00:00:00</v>
      </c>
      <c r="T10852">
        <v>4.2999999999999999E-4</v>
      </c>
    </row>
    <row r="10853" spans="7:20" x14ac:dyDescent="0.3">
      <c r="G10853">
        <v>101301</v>
      </c>
      <c r="H10853" t="str">
        <v>Tata Investment Corporation Ltd.</v>
      </c>
      <c r="I10853" t="str">
        <v>Financial Services</v>
      </c>
      <c r="J10853" t="str">
        <v>Mid Cap</v>
      </c>
      <c r="K10853" t="str">
        <v>2025-01-31 00:00:00</v>
      </c>
      <c r="L10853">
        <v>4.2999999999999999E-4</v>
      </c>
      <c r="O10853">
        <v>200115</v>
      </c>
      <c r="P10853" t="str">
        <v>Titagarh Railsystems Ltd.</v>
      </c>
      <c r="Q10853" t="str">
        <v>Railways</v>
      </c>
      <c r="R10853" t="str">
        <v>Small Cap</v>
      </c>
      <c r="S10853" t="str">
        <v>2025-01-31 00:00:00</v>
      </c>
      <c r="T10853">
        <v>4.2999999999999999E-4</v>
      </c>
    </row>
    <row r="10854" spans="7:20" x14ac:dyDescent="0.3">
      <c r="G10854">
        <v>200115</v>
      </c>
      <c r="H10854" t="str">
        <v>Titagarh Railsystems Ltd.</v>
      </c>
      <c r="I10854" t="str">
        <v>Railways</v>
      </c>
      <c r="J10854" t="str">
        <v>Small Cap</v>
      </c>
      <c r="K10854" t="str">
        <v>2025-01-31 00:00:00</v>
      </c>
      <c r="L10854">
        <v>4.2999999999999999E-4</v>
      </c>
      <c r="O10854">
        <v>271581</v>
      </c>
      <c r="P10854" t="str">
        <v>Intellect Design Arena Ltd.</v>
      </c>
      <c r="Q10854" t="str">
        <v>IT</v>
      </c>
      <c r="R10854" t="str">
        <v>Small Cap</v>
      </c>
      <c r="S10854" t="str">
        <v>2025-01-31 00:00:00</v>
      </c>
      <c r="T10854">
        <v>4.2000000000000002E-4</v>
      </c>
    </row>
    <row r="10855" spans="7:20" x14ac:dyDescent="0.3">
      <c r="G10855">
        <v>271581</v>
      </c>
      <c r="H10855" t="str">
        <v>Intellect Design Arena Ltd.</v>
      </c>
      <c r="I10855" t="str">
        <v>IT</v>
      </c>
      <c r="J10855" t="str">
        <v>Small Cap</v>
      </c>
      <c r="K10855" t="str">
        <v>2025-01-31 00:00:00</v>
      </c>
      <c r="L10855">
        <v>4.2000000000000002E-4</v>
      </c>
      <c r="O10855">
        <v>100085</v>
      </c>
      <c r="P10855" t="str">
        <v>Chambal Fertilisers and Chemicals Ltd.</v>
      </c>
      <c r="Q10855" t="str">
        <v>Chemicals</v>
      </c>
      <c r="R10855" t="str">
        <v>Small Cap</v>
      </c>
      <c r="S10855" t="str">
        <v>2025-01-31 00:00:00</v>
      </c>
      <c r="T10855">
        <v>4.2000000000000002E-4</v>
      </c>
    </row>
    <row r="10856" spans="7:20" x14ac:dyDescent="0.3">
      <c r="G10856">
        <v>100085</v>
      </c>
      <c r="H10856" t="str">
        <v>Chambal Fertilisers and Chemicals Ltd.</v>
      </c>
      <c r="I10856" t="str">
        <v>Chemicals</v>
      </c>
      <c r="J10856" t="str">
        <v>Small Cap</v>
      </c>
      <c r="K10856" t="str">
        <v>2025-01-31 00:00:00</v>
      </c>
      <c r="L10856">
        <v>4.2000000000000002E-4</v>
      </c>
      <c r="O10856">
        <v>103310</v>
      </c>
      <c r="P10856" t="str">
        <v>Swan Energy Ltd.</v>
      </c>
      <c r="Q10856" t="str">
        <v>Power</v>
      </c>
      <c r="R10856" t="str">
        <v>Small Cap</v>
      </c>
      <c r="S10856" t="str">
        <v>2025-01-31 00:00:00</v>
      </c>
      <c r="T10856">
        <v>4.2000000000000002E-4</v>
      </c>
    </row>
    <row r="10857" spans="7:20" x14ac:dyDescent="0.3">
      <c r="G10857">
        <v>103310</v>
      </c>
      <c r="H10857" t="str">
        <v>Swan Energy Ltd.</v>
      </c>
      <c r="I10857" t="str">
        <v>Power</v>
      </c>
      <c r="J10857" t="str">
        <v>Small Cap</v>
      </c>
      <c r="K10857" t="str">
        <v>2025-01-31 00:00:00</v>
      </c>
      <c r="L10857">
        <v>4.2000000000000002E-4</v>
      </c>
      <c r="O10857">
        <v>226156</v>
      </c>
      <c r="P10857" t="str">
        <v>Anand Rathi Wealth Ltd.</v>
      </c>
      <c r="Q10857" t="str">
        <v>Financial Services</v>
      </c>
      <c r="R10857" t="str">
        <v>Small Cap</v>
      </c>
      <c r="S10857" t="str">
        <v>2025-01-31 00:00:00</v>
      </c>
      <c r="T10857">
        <v>4.2000000000000002E-4</v>
      </c>
    </row>
    <row r="10858" spans="7:20" x14ac:dyDescent="0.3">
      <c r="G10858">
        <v>226156</v>
      </c>
      <c r="H10858" t="str">
        <v>Anand Rathi Wealth Ltd.</v>
      </c>
      <c r="I10858" t="str">
        <v>Financial Services</v>
      </c>
      <c r="J10858" t="str">
        <v>Small Cap</v>
      </c>
      <c r="K10858" t="str">
        <v>2025-01-31 00:00:00</v>
      </c>
      <c r="L10858">
        <v>4.2000000000000002E-4</v>
      </c>
      <c r="O10858">
        <v>200515</v>
      </c>
      <c r="P10858" t="str">
        <v>ZF Commercial Vehicle Control Systems India Ltd.</v>
      </c>
      <c r="Q10858" t="str">
        <v>Auto &amp; Auto Components</v>
      </c>
      <c r="R10858" t="str">
        <v>Small Cap</v>
      </c>
      <c r="S10858" t="str">
        <v>2025-01-31 00:00:00</v>
      </c>
      <c r="T10858">
        <v>4.0999999999999999E-4</v>
      </c>
    </row>
    <row r="10859" spans="7:20" x14ac:dyDescent="0.3">
      <c r="G10859">
        <v>200515</v>
      </c>
      <c r="H10859" t="str">
        <v>ZF Commercial Vehicle Control Systems India Ltd.</v>
      </c>
      <c r="I10859" t="str">
        <v>Auto &amp; Auto Components</v>
      </c>
      <c r="J10859" t="str">
        <v>Small Cap</v>
      </c>
      <c r="K10859" t="str">
        <v>2025-01-31 00:00:00</v>
      </c>
      <c r="L10859">
        <v>4.0999999999999999E-4</v>
      </c>
      <c r="O10859">
        <v>130019</v>
      </c>
      <c r="P10859" t="str">
        <v>Jubilant Pharmova Ltd.</v>
      </c>
      <c r="Q10859" t="str">
        <v>Healthcare</v>
      </c>
      <c r="R10859" t="str">
        <v>Small Cap</v>
      </c>
      <c r="S10859" t="str">
        <v>2025-01-31 00:00:00</v>
      </c>
      <c r="T10859">
        <v>4.0999999999999999E-4</v>
      </c>
    </row>
    <row r="10860" spans="7:20" x14ac:dyDescent="0.3">
      <c r="G10860">
        <v>130019</v>
      </c>
      <c r="H10860" t="str">
        <v>Jubilant Pharmova Ltd.</v>
      </c>
      <c r="I10860" t="str">
        <v>Healthcare</v>
      </c>
      <c r="J10860" t="str">
        <v>Small Cap</v>
      </c>
      <c r="K10860" t="str">
        <v>2025-01-31 00:00:00</v>
      </c>
      <c r="L10860">
        <v>4.0999999999999999E-4</v>
      </c>
      <c r="O10860">
        <v>132689</v>
      </c>
      <c r="P10860" t="str">
        <v>PVR Inox Ltd.</v>
      </c>
      <c r="Q10860" t="str">
        <v>Consumer Discretionary</v>
      </c>
      <c r="R10860" t="str">
        <v>Small Cap</v>
      </c>
      <c r="S10860" t="str">
        <v>2025-01-31 00:00:00</v>
      </c>
      <c r="T10860">
        <v>4.0999999999999999E-4</v>
      </c>
    </row>
    <row r="10861" spans="7:20" x14ac:dyDescent="0.3">
      <c r="G10861">
        <v>132689</v>
      </c>
      <c r="H10861" t="str">
        <v>PVR Inox Ltd.</v>
      </c>
      <c r="I10861" t="str">
        <v>Consumer Discretionary</v>
      </c>
      <c r="J10861" t="str">
        <v>Small Cap</v>
      </c>
      <c r="K10861" t="str">
        <v>2025-01-31 00:00:00</v>
      </c>
      <c r="L10861">
        <v>4.0999999999999999E-4</v>
      </c>
      <c r="O10861">
        <v>122205</v>
      </c>
      <c r="P10861" t="str">
        <v>Praj Industries Ltd.</v>
      </c>
      <c r="Q10861" t="str">
        <v>Capital Goods</v>
      </c>
      <c r="R10861" t="str">
        <v>Small Cap</v>
      </c>
      <c r="S10861" t="str">
        <v>2025-01-31 00:00:00</v>
      </c>
      <c r="T10861">
        <v>4.0999999999999999E-4</v>
      </c>
    </row>
    <row r="10862" spans="7:20" x14ac:dyDescent="0.3">
      <c r="G10862">
        <v>122205</v>
      </c>
      <c r="H10862" t="str">
        <v>Praj Industries Ltd.</v>
      </c>
      <c r="I10862" t="str">
        <v>Capital Goods</v>
      </c>
      <c r="J10862" t="str">
        <v>Small Cap</v>
      </c>
      <c r="K10862" t="str">
        <v>2025-01-31 00:00:00</v>
      </c>
      <c r="L10862">
        <v>4.0999999999999999E-4</v>
      </c>
      <c r="O10862">
        <v>113599</v>
      </c>
      <c r="P10862" t="str">
        <v>Hindustan Copper Ltd.</v>
      </c>
      <c r="Q10862" t="str">
        <v>Mining &amp; Minerals</v>
      </c>
      <c r="R10862" t="str">
        <v>Small Cap</v>
      </c>
      <c r="S10862" t="str">
        <v>2025-01-31 00:00:00</v>
      </c>
      <c r="T10862">
        <v>4.0999999999999999E-4</v>
      </c>
    </row>
    <row r="10863" spans="7:20" x14ac:dyDescent="0.3">
      <c r="G10863">
        <v>113599</v>
      </c>
      <c r="H10863" t="str">
        <v>Hindustan Copper Ltd.</v>
      </c>
      <c r="I10863" t="str">
        <v>Mining &amp; Minerals</v>
      </c>
      <c r="J10863" t="str">
        <v>Small Cap</v>
      </c>
      <c r="K10863" t="str">
        <v>2025-01-31 00:00:00</v>
      </c>
      <c r="L10863">
        <v>4.0999999999999999E-4</v>
      </c>
      <c r="O10863">
        <v>222961</v>
      </c>
      <c r="P10863" t="str">
        <v>Kirloskar Oil Engines Ltd.</v>
      </c>
      <c r="Q10863" t="str">
        <v>Capital Goods</v>
      </c>
      <c r="R10863" t="str">
        <v>Small Cap</v>
      </c>
      <c r="S10863" t="str">
        <v>2025-01-31 00:00:00</v>
      </c>
      <c r="T10863">
        <v>4.0999999999999999E-4</v>
      </c>
    </row>
    <row r="10864" spans="7:20" x14ac:dyDescent="0.3">
      <c r="G10864">
        <v>222961</v>
      </c>
      <c r="H10864" t="str">
        <v>Kirloskar Oil Engines Ltd.</v>
      </c>
      <c r="I10864" t="str">
        <v>Capital Goods</v>
      </c>
      <c r="J10864" t="str">
        <v>Small Cap</v>
      </c>
      <c r="K10864" t="str">
        <v>2025-01-31 00:00:00</v>
      </c>
      <c r="L10864">
        <v>4.0999999999999999E-4</v>
      </c>
      <c r="O10864">
        <v>100645</v>
      </c>
      <c r="P10864" t="str">
        <v>Deepak Fertilisers And Petrochemicals Corporation Ltd.</v>
      </c>
      <c r="Q10864" t="str">
        <v>Chemicals</v>
      </c>
      <c r="R10864" t="str">
        <v>Small Cap</v>
      </c>
      <c r="S10864" t="str">
        <v>2025-01-31 00:00:00</v>
      </c>
      <c r="T10864">
        <v>4.0999999999999999E-4</v>
      </c>
    </row>
    <row r="10865" spans="7:20" x14ac:dyDescent="0.3">
      <c r="G10865">
        <v>100645</v>
      </c>
      <c r="H10865" t="str">
        <v>Deepak Fertilisers And Petrochemicals Corporation Ltd.</v>
      </c>
      <c r="I10865" t="str">
        <v>Chemicals</v>
      </c>
      <c r="J10865" t="str">
        <v>Small Cap</v>
      </c>
      <c r="K10865" t="str">
        <v>2025-01-31 00:00:00</v>
      </c>
      <c r="L10865">
        <v>4.0999999999999999E-4</v>
      </c>
      <c r="O10865">
        <v>235955</v>
      </c>
      <c r="P10865" t="str">
        <v>Home First Finance Company India Ltd.</v>
      </c>
      <c r="Q10865" t="str">
        <v>NBFC's &amp; Housing Finance</v>
      </c>
      <c r="R10865" t="str">
        <v>Small Cap</v>
      </c>
      <c r="S10865" t="str">
        <v>2025-01-31 00:00:00</v>
      </c>
      <c r="T10865">
        <v>4.0999999999999999E-4</v>
      </c>
    </row>
    <row r="10866" spans="7:20" x14ac:dyDescent="0.3">
      <c r="G10866">
        <v>235955</v>
      </c>
      <c r="H10866" t="str">
        <v>Home First Finance Company India Ltd.</v>
      </c>
      <c r="I10866" t="str">
        <v>NBFC's &amp; Housing Finance</v>
      </c>
      <c r="J10866" t="str">
        <v>Small Cap</v>
      </c>
      <c r="K10866" t="str">
        <v>2025-01-31 00:00:00</v>
      </c>
      <c r="L10866">
        <v>4.0999999999999999E-4</v>
      </c>
      <c r="O10866">
        <v>273033</v>
      </c>
      <c r="P10866" t="str">
        <v>Equitas Small Finance Bank Ltd.</v>
      </c>
      <c r="Q10866" t="str">
        <v>Banks</v>
      </c>
      <c r="R10866" t="str">
        <v>Small Cap</v>
      </c>
      <c r="S10866" t="str">
        <v>2025-01-31 00:00:00</v>
      </c>
      <c r="T10866">
        <v>4.0000000000000002E-4</v>
      </c>
    </row>
    <row r="10867" spans="7:20" x14ac:dyDescent="0.3">
      <c r="G10867">
        <v>273033</v>
      </c>
      <c r="H10867" t="str">
        <v>Equitas Small Finance Bank Ltd.</v>
      </c>
      <c r="I10867" t="str">
        <v>Banks</v>
      </c>
      <c r="J10867" t="str">
        <v>Small Cap</v>
      </c>
      <c r="K10867" t="str">
        <v>2025-01-31 00:00:00</v>
      </c>
      <c r="L10867">
        <v>4.0000000000000002E-4</v>
      </c>
      <c r="O10867">
        <v>208045</v>
      </c>
      <c r="P10867" t="str">
        <v>Devyani International Ltd.</v>
      </c>
      <c r="Q10867" t="str">
        <v>Consumer Discretionary</v>
      </c>
      <c r="R10867" t="str">
        <v>Small Cap</v>
      </c>
      <c r="S10867" t="str">
        <v>2025-01-31 00:00:00</v>
      </c>
      <c r="T10867">
        <v>4.0000000000000002E-4</v>
      </c>
    </row>
    <row r="10868" spans="7:20" x14ac:dyDescent="0.3">
      <c r="G10868">
        <v>208045</v>
      </c>
      <c r="H10868" t="str">
        <v>Devyani International Ltd.</v>
      </c>
      <c r="I10868" t="str">
        <v>Consumer Discretionary</v>
      </c>
      <c r="J10868" t="str">
        <v>Small Cap</v>
      </c>
      <c r="K10868" t="str">
        <v>2025-01-31 00:00:00</v>
      </c>
      <c r="L10868">
        <v>4.0000000000000002E-4</v>
      </c>
      <c r="O10868">
        <v>115030</v>
      </c>
      <c r="P10868" t="str">
        <v>Asahi India Glass Ltd.</v>
      </c>
      <c r="Q10868" t="str">
        <v>Auto &amp; Auto Components</v>
      </c>
      <c r="R10868" t="str">
        <v>Small Cap</v>
      </c>
      <c r="S10868" t="str">
        <v>2025-01-31 00:00:00</v>
      </c>
      <c r="T10868">
        <v>4.0000000000000002E-4</v>
      </c>
    </row>
    <row r="10869" spans="7:20" x14ac:dyDescent="0.3">
      <c r="G10869">
        <v>115030</v>
      </c>
      <c r="H10869" t="str">
        <v>Asahi India Glass Ltd.</v>
      </c>
      <c r="I10869" t="str">
        <v>Auto &amp; Auto Components</v>
      </c>
      <c r="J10869" t="str">
        <v>Small Cap</v>
      </c>
      <c r="K10869" t="str">
        <v>2025-01-31 00:00:00</v>
      </c>
      <c r="L10869">
        <v>4.0000000000000002E-4</v>
      </c>
      <c r="O10869">
        <v>222255</v>
      </c>
      <c r="P10869" t="str">
        <v>Eris Lifesciences Ltd.</v>
      </c>
      <c r="Q10869" t="str">
        <v>Healthcare</v>
      </c>
      <c r="R10869" t="str">
        <v>Small Cap</v>
      </c>
      <c r="S10869" t="str">
        <v>2025-01-31 00:00:00</v>
      </c>
      <c r="T10869">
        <v>4.0000000000000002E-4</v>
      </c>
    </row>
    <row r="10870" spans="7:20" x14ac:dyDescent="0.3">
      <c r="G10870">
        <v>222255</v>
      </c>
      <c r="H10870" t="str">
        <v>Eris Lifesciences Ltd.</v>
      </c>
      <c r="I10870" t="str">
        <v>Healthcare</v>
      </c>
      <c r="J10870" t="str">
        <v>Small Cap</v>
      </c>
      <c r="K10870" t="str">
        <v>2025-01-31 00:00:00</v>
      </c>
      <c r="L10870">
        <v>4.0000000000000002E-4</v>
      </c>
      <c r="O10870">
        <v>100680</v>
      </c>
      <c r="P10870" t="str">
        <v>Pfizer Ltd.</v>
      </c>
      <c r="Q10870" t="str">
        <v>Healthcare</v>
      </c>
      <c r="R10870" t="str">
        <v>Small Cap</v>
      </c>
      <c r="S10870" t="str">
        <v>2025-01-31 00:00:00</v>
      </c>
      <c r="T10870">
        <v>4.0000000000000002E-4</v>
      </c>
    </row>
    <row r="10871" spans="7:20" x14ac:dyDescent="0.3">
      <c r="G10871">
        <v>100680</v>
      </c>
      <c r="H10871" t="str">
        <v>Pfizer Ltd.</v>
      </c>
      <c r="I10871" t="str">
        <v>Healthcare</v>
      </c>
      <c r="J10871" t="str">
        <v>Small Cap</v>
      </c>
      <c r="K10871" t="str">
        <v>2025-01-31 00:00:00</v>
      </c>
      <c r="L10871">
        <v>4.0000000000000002E-4</v>
      </c>
      <c r="O10871">
        <v>210859</v>
      </c>
      <c r="P10871" t="str">
        <v>Tejas Networks Ltd.</v>
      </c>
      <c r="Q10871" t="str">
        <v>Telecom</v>
      </c>
      <c r="R10871" t="str">
        <v>Small Cap</v>
      </c>
      <c r="S10871" t="str">
        <v>2025-01-31 00:00:00</v>
      </c>
      <c r="T10871">
        <v>3.8999999999999999E-4</v>
      </c>
    </row>
    <row r="10872" spans="7:20" x14ac:dyDescent="0.3">
      <c r="G10872">
        <v>210859</v>
      </c>
      <c r="H10872" t="str">
        <v>Tejas Networks Ltd.</v>
      </c>
      <c r="I10872" t="str">
        <v>Telecom</v>
      </c>
      <c r="J10872" t="str">
        <v>Small Cap</v>
      </c>
      <c r="K10872" t="str">
        <v>2025-01-31 00:00:00</v>
      </c>
      <c r="L10872">
        <v>3.8999999999999999E-4</v>
      </c>
      <c r="O10872">
        <v>100048</v>
      </c>
      <c r="P10872" t="str">
        <v>BEML Ltd.</v>
      </c>
      <c r="Q10872" t="str">
        <v>Capital Goods</v>
      </c>
      <c r="R10872" t="str">
        <v>Small Cap</v>
      </c>
      <c r="S10872" t="str">
        <v>2025-01-31 00:00:00</v>
      </c>
      <c r="T10872">
        <v>3.8999999999999999E-4</v>
      </c>
    </row>
    <row r="10873" spans="7:20" x14ac:dyDescent="0.3">
      <c r="G10873">
        <v>100048</v>
      </c>
      <c r="H10873" t="str">
        <v>BEML Ltd.</v>
      </c>
      <c r="I10873" t="str">
        <v>Capital Goods</v>
      </c>
      <c r="J10873" t="str">
        <v>Small Cap</v>
      </c>
      <c r="K10873" t="str">
        <v>2025-01-31 00:00:00</v>
      </c>
      <c r="L10873">
        <v>3.8999999999999999E-4</v>
      </c>
      <c r="O10873">
        <v>294914</v>
      </c>
      <c r="P10873" t="str">
        <v>Go Digit General Insurance Ltd.</v>
      </c>
      <c r="Q10873" t="str">
        <v>Insurance</v>
      </c>
      <c r="R10873" t="str">
        <v>Mid Cap</v>
      </c>
      <c r="S10873" t="str">
        <v>2025-01-31 00:00:00</v>
      </c>
      <c r="T10873">
        <v>3.8999999999999999E-4</v>
      </c>
    </row>
    <row r="10874" spans="7:20" x14ac:dyDescent="0.3">
      <c r="G10874">
        <v>294914</v>
      </c>
      <c r="H10874" t="str">
        <v>Go Digit General Insurance Ltd.</v>
      </c>
      <c r="I10874" t="str">
        <v>Insurance</v>
      </c>
      <c r="J10874" t="str">
        <v>Mid Cap</v>
      </c>
      <c r="K10874" t="str">
        <v>2025-01-31 00:00:00</v>
      </c>
      <c r="L10874">
        <v>3.8999999999999999E-4</v>
      </c>
      <c r="O10874">
        <v>274045</v>
      </c>
      <c r="P10874" t="str">
        <v>Rainbow Children's Medicare Ltd.</v>
      </c>
      <c r="Q10874" t="str">
        <v>Hospitals &amp; Diagnostics</v>
      </c>
      <c r="R10874" t="str">
        <v>Small Cap</v>
      </c>
      <c r="S10874" t="str">
        <v>2025-01-31 00:00:00</v>
      </c>
      <c r="T10874">
        <v>3.8000000000000002E-4</v>
      </c>
    </row>
    <row r="10875" spans="7:20" x14ac:dyDescent="0.3">
      <c r="G10875">
        <v>274045</v>
      </c>
      <c r="H10875" t="str">
        <v>Rainbow Children's Medicare Ltd.</v>
      </c>
      <c r="I10875" t="str">
        <v>Hospitals &amp; Diagnostics</v>
      </c>
      <c r="J10875" t="str">
        <v>Small Cap</v>
      </c>
      <c r="K10875" t="str">
        <v>2025-01-31 00:00:00</v>
      </c>
      <c r="L10875">
        <v>3.8000000000000002E-4</v>
      </c>
      <c r="O10875">
        <v>100238</v>
      </c>
      <c r="P10875" t="str">
        <v>Whirlpool Of India Ltd.</v>
      </c>
      <c r="Q10875" t="str">
        <v>Consumer Durables</v>
      </c>
      <c r="R10875" t="str">
        <v>Small Cap</v>
      </c>
      <c r="S10875" t="str">
        <v>2025-01-31 00:00:00</v>
      </c>
      <c r="T10875">
        <v>3.8000000000000002E-4</v>
      </c>
    </row>
    <row r="10876" spans="7:20" x14ac:dyDescent="0.3">
      <c r="G10876">
        <v>100238</v>
      </c>
      <c r="H10876" t="str">
        <v>Whirlpool Of India Ltd.</v>
      </c>
      <c r="I10876" t="str">
        <v>Consumer Durables</v>
      </c>
      <c r="J10876" t="str">
        <v>Small Cap</v>
      </c>
      <c r="K10876" t="str">
        <v>2025-01-31 00:00:00</v>
      </c>
      <c r="L10876">
        <v>3.8000000000000002E-4</v>
      </c>
      <c r="O10876">
        <v>123596</v>
      </c>
      <c r="P10876" t="str">
        <v>Ircon International Ltd.</v>
      </c>
      <c r="Q10876" t="str">
        <v>Railways</v>
      </c>
      <c r="R10876" t="str">
        <v>Small Cap</v>
      </c>
      <c r="S10876" t="str">
        <v>2025-01-31 00:00:00</v>
      </c>
      <c r="T10876">
        <v>3.8000000000000002E-4</v>
      </c>
    </row>
    <row r="10877" spans="7:20" x14ac:dyDescent="0.3">
      <c r="G10877">
        <v>123596</v>
      </c>
      <c r="H10877" t="str">
        <v>Ircon International Ltd.</v>
      </c>
      <c r="I10877" t="str">
        <v>Railways</v>
      </c>
      <c r="J10877" t="str">
        <v>Small Cap</v>
      </c>
      <c r="K10877" t="str">
        <v>2025-01-31 00:00:00</v>
      </c>
      <c r="L10877">
        <v>3.8000000000000002E-4</v>
      </c>
      <c r="O10877">
        <v>200054</v>
      </c>
      <c r="P10877" t="str">
        <v>V-Guard Industries Ltd.</v>
      </c>
      <c r="Q10877" t="str">
        <v>Consumer Durables</v>
      </c>
      <c r="R10877" t="str">
        <v>Small Cap</v>
      </c>
      <c r="S10877" t="str">
        <v>2025-01-31 00:00:00</v>
      </c>
      <c r="T10877">
        <v>3.8000000000000002E-4</v>
      </c>
    </row>
    <row r="10878" spans="7:20" x14ac:dyDescent="0.3">
      <c r="G10878">
        <v>200054</v>
      </c>
      <c r="H10878" t="str">
        <v>V-Guard Industries Ltd.</v>
      </c>
      <c r="I10878" t="str">
        <v>Consumer Durables</v>
      </c>
      <c r="J10878" t="str">
        <v>Small Cap</v>
      </c>
      <c r="K10878" t="str">
        <v>2025-01-31 00:00:00</v>
      </c>
      <c r="L10878">
        <v>3.8000000000000002E-4</v>
      </c>
      <c r="O10878">
        <v>222554</v>
      </c>
      <c r="P10878" t="str">
        <v>Data Patterns (India) Ltd.</v>
      </c>
      <c r="Q10878" t="str">
        <v>Defence</v>
      </c>
      <c r="R10878" t="str">
        <v>Small Cap</v>
      </c>
      <c r="S10878" t="str">
        <v>2025-01-31 00:00:00</v>
      </c>
      <c r="T10878">
        <v>3.8000000000000002E-4</v>
      </c>
    </row>
    <row r="10879" spans="7:20" x14ac:dyDescent="0.3">
      <c r="G10879">
        <v>222554</v>
      </c>
      <c r="H10879" t="str">
        <v>Data Patterns (India) Ltd.</v>
      </c>
      <c r="I10879" t="str">
        <v>Defence</v>
      </c>
      <c r="J10879" t="str">
        <v>Small Cap</v>
      </c>
      <c r="K10879" t="str">
        <v>2025-01-31 00:00:00</v>
      </c>
      <c r="L10879">
        <v>3.8000000000000002E-4</v>
      </c>
      <c r="O10879">
        <v>251791</v>
      </c>
      <c r="P10879" t="str">
        <v>Aptus Value Housing Finance India Ltd.</v>
      </c>
      <c r="Q10879" t="str">
        <v>NBFC's &amp; Housing Finance</v>
      </c>
      <c r="R10879" t="str">
        <v>Small Cap</v>
      </c>
      <c r="S10879" t="str">
        <v>2025-01-31 00:00:00</v>
      </c>
      <c r="T10879">
        <v>3.8000000000000002E-4</v>
      </c>
    </row>
    <row r="10880" spans="7:20" x14ac:dyDescent="0.3">
      <c r="G10880">
        <v>251791</v>
      </c>
      <c r="H10880" t="str">
        <v>Aptus Value Housing Finance India Ltd.</v>
      </c>
      <c r="I10880" t="str">
        <v>NBFC's &amp; Housing Finance</v>
      </c>
      <c r="J10880" t="str">
        <v>Small Cap</v>
      </c>
      <c r="K10880" t="str">
        <v>2025-01-31 00:00:00</v>
      </c>
      <c r="L10880">
        <v>3.8000000000000002E-4</v>
      </c>
      <c r="O10880">
        <v>287237</v>
      </c>
      <c r="P10880" t="str">
        <v>Ujjivan Small Finance Bank Ltd.</v>
      </c>
      <c r="Q10880" t="str">
        <v>Banks</v>
      </c>
      <c r="R10880" t="str">
        <v>Small Cap</v>
      </c>
      <c r="S10880" t="str">
        <v>2025-01-31 00:00:00</v>
      </c>
      <c r="T10880">
        <v>3.6999999999999999E-4</v>
      </c>
    </row>
    <row r="10881" spans="7:20" x14ac:dyDescent="0.3">
      <c r="G10881">
        <v>287237</v>
      </c>
      <c r="H10881" t="str">
        <v>Ujjivan Small Finance Bank Ltd.</v>
      </c>
      <c r="I10881" t="str">
        <v>Banks</v>
      </c>
      <c r="J10881" t="str">
        <v>Small Cap</v>
      </c>
      <c r="K10881" t="str">
        <v>2025-01-31 00:00:00</v>
      </c>
      <c r="L10881">
        <v>3.6999999999999999E-4</v>
      </c>
      <c r="O10881">
        <v>208365</v>
      </c>
      <c r="P10881" t="str">
        <v>ICICI Securities Ltd.</v>
      </c>
      <c r="Q10881" t="str">
        <v>Financial Services</v>
      </c>
      <c r="R10881" t="str">
        <v>Small Cap</v>
      </c>
      <c r="S10881" t="str">
        <v>2025-01-31 00:00:00</v>
      </c>
      <c r="T10881">
        <v>3.6999999999999999E-4</v>
      </c>
    </row>
    <row r="10882" spans="7:20" x14ac:dyDescent="0.3">
      <c r="G10882">
        <v>208365</v>
      </c>
      <c r="H10882" t="str">
        <v>ICICI Securities Ltd.</v>
      </c>
      <c r="I10882" t="str">
        <v>Financial Services</v>
      </c>
      <c r="J10882" t="str">
        <v>Small Cap</v>
      </c>
      <c r="K10882" t="str">
        <v>2025-01-31 00:00:00</v>
      </c>
      <c r="L10882">
        <v>3.6999999999999999E-4</v>
      </c>
      <c r="O10882">
        <v>215477</v>
      </c>
      <c r="P10882" t="str">
        <v>Endurance Technologies Ltd.</v>
      </c>
      <c r="Q10882" t="str">
        <v>Auto &amp; Auto Components</v>
      </c>
      <c r="R10882" t="str">
        <v>Mid Cap</v>
      </c>
      <c r="S10882" t="str">
        <v>2025-01-31 00:00:00</v>
      </c>
      <c r="T10882">
        <v>3.6999999999999999E-4</v>
      </c>
    </row>
    <row r="10883" spans="7:20" x14ac:dyDescent="0.3">
      <c r="G10883">
        <v>215477</v>
      </c>
      <c r="H10883" t="str">
        <v>Endurance Technologies Ltd.</v>
      </c>
      <c r="I10883" t="str">
        <v>Auto &amp; Auto Components</v>
      </c>
      <c r="J10883" t="str">
        <v>Mid Cap</v>
      </c>
      <c r="K10883" t="str">
        <v>2025-01-31 00:00:00</v>
      </c>
      <c r="L10883">
        <v>3.6999999999999999E-4</v>
      </c>
      <c r="O10883">
        <v>107815</v>
      </c>
      <c r="P10883" t="str">
        <v>Gillette India Ltd.</v>
      </c>
      <c r="Q10883" t="str">
        <v>FMCG</v>
      </c>
      <c r="R10883" t="str">
        <v>Small Cap</v>
      </c>
      <c r="S10883" t="str">
        <v>2025-01-31 00:00:00</v>
      </c>
      <c r="T10883">
        <v>3.6999999999999999E-4</v>
      </c>
    </row>
    <row r="10884" spans="7:20" x14ac:dyDescent="0.3">
      <c r="G10884">
        <v>107815</v>
      </c>
      <c r="H10884" t="str">
        <v>Gillette India Ltd.</v>
      </c>
      <c r="I10884" t="str">
        <v>FMCG</v>
      </c>
      <c r="J10884" t="str">
        <v>Small Cap</v>
      </c>
      <c r="K10884" t="str">
        <v>2025-01-31 00:00:00</v>
      </c>
      <c r="L10884">
        <v>3.6999999999999999E-4</v>
      </c>
      <c r="O10884">
        <v>106590</v>
      </c>
      <c r="P10884" t="str">
        <v>PCBL Chemical Ltd.</v>
      </c>
      <c r="Q10884" t="str">
        <v>Chemicals</v>
      </c>
      <c r="R10884" t="str">
        <v>Small Cap</v>
      </c>
      <c r="S10884" t="str">
        <v>2025-01-31 00:00:00</v>
      </c>
      <c r="T10884">
        <v>3.6999999999999999E-4</v>
      </c>
    </row>
    <row r="10885" spans="7:20" x14ac:dyDescent="0.3">
      <c r="G10885">
        <v>106590</v>
      </c>
      <c r="H10885" t="str">
        <v>PCBL Chemical Ltd.</v>
      </c>
      <c r="I10885" t="str">
        <v>Chemicals</v>
      </c>
      <c r="J10885" t="str">
        <v>Small Cap</v>
      </c>
      <c r="K10885" t="str">
        <v>2025-01-31 00:00:00</v>
      </c>
      <c r="L10885">
        <v>3.6999999999999999E-4</v>
      </c>
      <c r="O10885">
        <v>220512</v>
      </c>
      <c r="P10885" t="str">
        <v>SJVN Ltd.</v>
      </c>
      <c r="Q10885" t="str">
        <v>Power</v>
      </c>
      <c r="R10885" t="str">
        <v>Mid Cap</v>
      </c>
      <c r="S10885" t="str">
        <v>2025-01-31 00:00:00</v>
      </c>
      <c r="T10885">
        <v>3.6999999999999999E-4</v>
      </c>
    </row>
    <row r="10886" spans="7:20" x14ac:dyDescent="0.3">
      <c r="G10886">
        <v>220512</v>
      </c>
      <c r="H10886" t="str">
        <v>SJVN Ltd.</v>
      </c>
      <c r="I10886" t="str">
        <v>Power</v>
      </c>
      <c r="J10886" t="str">
        <v>Mid Cap</v>
      </c>
      <c r="K10886" t="str">
        <v>2025-01-31 00:00:00</v>
      </c>
      <c r="L10886">
        <v>3.6999999999999999E-4</v>
      </c>
      <c r="O10886">
        <v>200017</v>
      </c>
      <c r="P10886" t="str">
        <v>eClerx Services Ltd.</v>
      </c>
      <c r="Q10886" t="str">
        <v>IT</v>
      </c>
      <c r="R10886" t="str">
        <v>Small Cap</v>
      </c>
      <c r="S10886" t="str">
        <v>2025-01-31 00:00:00</v>
      </c>
      <c r="T10886">
        <v>3.6000000000000002E-4</v>
      </c>
    </row>
    <row r="10887" spans="7:20" x14ac:dyDescent="0.3">
      <c r="G10887">
        <v>200017</v>
      </c>
      <c r="H10887" t="str">
        <v>eClerx Services Ltd.</v>
      </c>
      <c r="I10887" t="str">
        <v>IT</v>
      </c>
      <c r="J10887" t="str">
        <v>Small Cap</v>
      </c>
      <c r="K10887" t="str">
        <v>2025-01-31 00:00:00</v>
      </c>
      <c r="L10887">
        <v>3.6000000000000002E-4</v>
      </c>
      <c r="O10887">
        <v>213672</v>
      </c>
      <c r="P10887" t="str">
        <v>Newgen Software Technologies Ltd.</v>
      </c>
      <c r="Q10887" t="str">
        <v>IT</v>
      </c>
      <c r="R10887" t="str">
        <v>Small Cap</v>
      </c>
      <c r="S10887" t="str">
        <v>2025-01-31 00:00:00</v>
      </c>
      <c r="T10887">
        <v>3.6000000000000002E-4</v>
      </c>
    </row>
    <row r="10888" spans="7:20" x14ac:dyDescent="0.3">
      <c r="G10888">
        <v>213672</v>
      </c>
      <c r="H10888" t="str">
        <v>Newgen Software Technologies Ltd.</v>
      </c>
      <c r="I10888" t="str">
        <v>IT</v>
      </c>
      <c r="J10888" t="str">
        <v>Small Cap</v>
      </c>
      <c r="K10888" t="str">
        <v>2025-01-31 00:00:00</v>
      </c>
      <c r="L10888">
        <v>3.6000000000000002E-4</v>
      </c>
      <c r="O10888">
        <v>117271</v>
      </c>
      <c r="P10888" t="str">
        <v>HBL Engineering Ltd.</v>
      </c>
      <c r="Q10888" t="str">
        <v>Manufacturing</v>
      </c>
      <c r="R10888" t="str">
        <v>Small Cap</v>
      </c>
      <c r="S10888" t="str">
        <v>2025-01-31 00:00:00</v>
      </c>
      <c r="T10888">
        <v>3.6000000000000002E-4</v>
      </c>
    </row>
    <row r="10889" spans="7:20" x14ac:dyDescent="0.3">
      <c r="G10889">
        <v>117271</v>
      </c>
      <c r="H10889" t="str">
        <v>HBL Engineering Ltd.</v>
      </c>
      <c r="I10889" t="str">
        <v>Manufacturing</v>
      </c>
      <c r="J10889" t="str">
        <v>Small Cap</v>
      </c>
      <c r="K10889" t="str">
        <v>2025-01-31 00:00:00</v>
      </c>
      <c r="L10889">
        <v>3.6000000000000002E-4</v>
      </c>
      <c r="O10889">
        <v>303107</v>
      </c>
      <c r="P10889" t="str">
        <v>Sapphire Foods India Ltd.</v>
      </c>
      <c r="Q10889" t="str">
        <v>Consumer Discretionary</v>
      </c>
      <c r="R10889" t="str">
        <v>Small Cap</v>
      </c>
      <c r="S10889" t="str">
        <v>2025-01-31 00:00:00</v>
      </c>
      <c r="T10889">
        <v>3.6000000000000002E-4</v>
      </c>
    </row>
    <row r="10890" spans="7:20" x14ac:dyDescent="0.3">
      <c r="G10890">
        <v>303107</v>
      </c>
      <c r="H10890" t="str">
        <v>Sapphire Foods India Ltd.</v>
      </c>
      <c r="I10890" t="str">
        <v>Consumer Discretionary</v>
      </c>
      <c r="J10890" t="str">
        <v>Small Cap</v>
      </c>
      <c r="K10890" t="str">
        <v>2025-01-31 00:00:00</v>
      </c>
      <c r="L10890">
        <v>3.6000000000000002E-4</v>
      </c>
      <c r="O10890">
        <v>132784</v>
      </c>
      <c r="P10890" t="str">
        <v>Sobha Ltd.</v>
      </c>
      <c r="Q10890" t="str">
        <v>Construction &amp; Realty</v>
      </c>
      <c r="R10890" t="str">
        <v>Small Cap</v>
      </c>
      <c r="S10890" t="str">
        <v>2025-01-31 00:00:00</v>
      </c>
      <c r="T10890">
        <v>3.5E-4</v>
      </c>
    </row>
    <row r="10891" spans="7:20" x14ac:dyDescent="0.3">
      <c r="G10891">
        <v>132784</v>
      </c>
      <c r="H10891" t="str">
        <v>Sobha Ltd.</v>
      </c>
      <c r="I10891" t="str">
        <v>Construction &amp; Realty</v>
      </c>
      <c r="J10891" t="str">
        <v>Small Cap</v>
      </c>
      <c r="K10891" t="str">
        <v>2025-01-31 00:00:00</v>
      </c>
      <c r="L10891">
        <v>3.5E-4</v>
      </c>
      <c r="O10891">
        <v>106285</v>
      </c>
      <c r="P10891" t="str">
        <v>Bayer CropScience Ltd.</v>
      </c>
      <c r="Q10891" t="str">
        <v>Chemicals</v>
      </c>
      <c r="R10891" t="str">
        <v>Small Cap</v>
      </c>
      <c r="S10891" t="str">
        <v>2025-01-31 00:00:00</v>
      </c>
      <c r="T10891">
        <v>3.5E-4</v>
      </c>
    </row>
    <row r="10892" spans="7:20" x14ac:dyDescent="0.3">
      <c r="G10892">
        <v>106285</v>
      </c>
      <c r="H10892" t="str">
        <v>Bayer CropScience Ltd.</v>
      </c>
      <c r="I10892" t="str">
        <v>Chemicals</v>
      </c>
      <c r="J10892" t="str">
        <v>Small Cap</v>
      </c>
      <c r="K10892" t="str">
        <v>2025-01-31 00:00:00</v>
      </c>
      <c r="L10892">
        <v>3.5E-4</v>
      </c>
      <c r="O10892">
        <v>100163</v>
      </c>
      <c r="P10892" t="str">
        <v>Godfrey Phillips India Ltd.</v>
      </c>
      <c r="Q10892" t="str">
        <v>FMCG</v>
      </c>
      <c r="R10892" t="str">
        <v>Mid Cap</v>
      </c>
      <c r="S10892" t="str">
        <v>2025-01-31 00:00:00</v>
      </c>
      <c r="T10892">
        <v>3.4000000000000002E-4</v>
      </c>
    </row>
    <row r="10893" spans="7:20" x14ac:dyDescent="0.3">
      <c r="G10893">
        <v>100163</v>
      </c>
      <c r="H10893" t="str">
        <v>Godfrey Phillips India Ltd.</v>
      </c>
      <c r="I10893" t="str">
        <v>FMCG</v>
      </c>
      <c r="J10893" t="str">
        <v>Mid Cap</v>
      </c>
      <c r="K10893" t="str">
        <v>2025-01-31 00:00:00</v>
      </c>
      <c r="L10893">
        <v>3.4000000000000002E-4</v>
      </c>
      <c r="O10893">
        <v>209344</v>
      </c>
      <c r="P10893" t="str">
        <v>Sumitomo Chemical India Ltd.</v>
      </c>
      <c r="Q10893" t="str">
        <v>Chemicals</v>
      </c>
      <c r="R10893" t="str">
        <v>Small Cap</v>
      </c>
      <c r="S10893" t="str">
        <v>2025-01-31 00:00:00</v>
      </c>
      <c r="T10893">
        <v>3.4000000000000002E-4</v>
      </c>
    </row>
    <row r="10894" spans="7:20" x14ac:dyDescent="0.3">
      <c r="G10894">
        <v>209344</v>
      </c>
      <c r="H10894" t="str">
        <v>Sumitomo Chemical India Ltd.</v>
      </c>
      <c r="I10894" t="str">
        <v>Chemicals</v>
      </c>
      <c r="J10894" t="str">
        <v>Small Cap</v>
      </c>
      <c r="K10894" t="str">
        <v>2025-01-31 00:00:00</v>
      </c>
      <c r="L10894">
        <v>3.4000000000000002E-4</v>
      </c>
      <c r="O10894">
        <v>290269</v>
      </c>
      <c r="P10894" t="str">
        <v>Indiamart Intermesh Ltd.</v>
      </c>
      <c r="Q10894" t="str">
        <v>Services</v>
      </c>
      <c r="R10894" t="str">
        <v>Small Cap</v>
      </c>
      <c r="S10894" t="str">
        <v>2025-01-31 00:00:00</v>
      </c>
      <c r="T10894">
        <v>3.3E-4</v>
      </c>
    </row>
    <row r="10895" spans="7:20" x14ac:dyDescent="0.3">
      <c r="G10895">
        <v>290269</v>
      </c>
      <c r="H10895" t="str">
        <v>Indiamart Intermesh Ltd.</v>
      </c>
      <c r="I10895" t="str">
        <v>Services</v>
      </c>
      <c r="J10895" t="str">
        <v>Small Cap</v>
      </c>
      <c r="K10895" t="str">
        <v>2025-01-31 00:00:00</v>
      </c>
      <c r="L10895">
        <v>3.3E-4</v>
      </c>
      <c r="O10895">
        <v>111196</v>
      </c>
      <c r="P10895" t="str">
        <v>Can Fin Homes Ltd.</v>
      </c>
      <c r="Q10895" t="str">
        <v>NBFC's &amp; Housing Finance</v>
      </c>
      <c r="R10895" t="str">
        <v>Small Cap</v>
      </c>
      <c r="S10895" t="str">
        <v>2025-01-31 00:00:00</v>
      </c>
      <c r="T10895">
        <v>3.3E-4</v>
      </c>
    </row>
    <row r="10896" spans="7:20" x14ac:dyDescent="0.3">
      <c r="G10896">
        <v>111196</v>
      </c>
      <c r="H10896" t="str">
        <v>Can Fin Homes Ltd.</v>
      </c>
      <c r="I10896" t="str">
        <v>NBFC's &amp; Housing Finance</v>
      </c>
      <c r="J10896" t="str">
        <v>Small Cap</v>
      </c>
      <c r="K10896" t="str">
        <v>2025-01-31 00:00:00</v>
      </c>
      <c r="L10896">
        <v>3.3E-4</v>
      </c>
      <c r="O10896">
        <v>132605</v>
      </c>
      <c r="P10896" t="str">
        <v>JBM Auto Ltd.</v>
      </c>
      <c r="Q10896" t="str">
        <v>Auto &amp; Auto Components</v>
      </c>
      <c r="R10896" t="str">
        <v>Small Cap</v>
      </c>
      <c r="S10896" t="str">
        <v>2025-01-31 00:00:00</v>
      </c>
      <c r="T10896">
        <v>3.3E-4</v>
      </c>
    </row>
    <row r="10897" spans="7:20" x14ac:dyDescent="0.3">
      <c r="G10897">
        <v>132605</v>
      </c>
      <c r="H10897" t="str">
        <v>JBM Auto Ltd.</v>
      </c>
      <c r="I10897" t="str">
        <v>Auto &amp; Auto Components</v>
      </c>
      <c r="J10897" t="str">
        <v>Small Cap</v>
      </c>
      <c r="K10897" t="str">
        <v>2025-01-31 00:00:00</v>
      </c>
      <c r="L10897">
        <v>3.3E-4</v>
      </c>
      <c r="O10897">
        <v>132439</v>
      </c>
      <c r="P10897" t="str">
        <v>Olectra Greentech Ltd.</v>
      </c>
      <c r="Q10897" t="str">
        <v>Auto &amp; Auto Components</v>
      </c>
      <c r="R10897" t="str">
        <v>Small Cap</v>
      </c>
      <c r="S10897" t="str">
        <v>2025-01-31 00:00:00</v>
      </c>
      <c r="T10897">
        <v>3.2000000000000003E-4</v>
      </c>
    </row>
    <row r="10898" spans="7:20" x14ac:dyDescent="0.3">
      <c r="G10898">
        <v>132439</v>
      </c>
      <c r="H10898" t="str">
        <v>Olectra Greentech Ltd.</v>
      </c>
      <c r="I10898" t="str">
        <v>Auto &amp; Auto Components</v>
      </c>
      <c r="J10898" t="str">
        <v>Small Cap</v>
      </c>
      <c r="K10898" t="str">
        <v>2025-01-31 00:00:00</v>
      </c>
      <c r="L10898">
        <v>3.2000000000000003E-4</v>
      </c>
      <c r="O10898">
        <v>132733</v>
      </c>
      <c r="P10898" t="str">
        <v>Sun TV Network Ltd.</v>
      </c>
      <c r="Q10898" t="str">
        <v>Services</v>
      </c>
      <c r="R10898" t="str">
        <v>Small Cap</v>
      </c>
      <c r="S10898" t="str">
        <v>2025-01-31 00:00:00</v>
      </c>
      <c r="T10898">
        <v>3.2000000000000003E-4</v>
      </c>
    </row>
    <row r="10899" spans="7:20" x14ac:dyDescent="0.3">
      <c r="G10899">
        <v>132733</v>
      </c>
      <c r="H10899" t="str">
        <v>Sun TV Network Ltd.</v>
      </c>
      <c r="I10899" t="str">
        <v>Services</v>
      </c>
      <c r="J10899" t="str">
        <v>Small Cap</v>
      </c>
      <c r="K10899" t="str">
        <v>2025-01-31 00:00:00</v>
      </c>
      <c r="L10899">
        <v>3.2000000000000003E-4</v>
      </c>
      <c r="O10899">
        <v>132756</v>
      </c>
      <c r="P10899" t="str">
        <v>CIE Automotive India Ltd.</v>
      </c>
      <c r="Q10899" t="str">
        <v>Auto &amp; Auto Components</v>
      </c>
      <c r="R10899" t="str">
        <v>Small Cap</v>
      </c>
      <c r="S10899" t="str">
        <v>2025-01-31 00:00:00</v>
      </c>
      <c r="T10899">
        <v>3.2000000000000003E-4</v>
      </c>
    </row>
    <row r="10900" spans="7:20" x14ac:dyDescent="0.3">
      <c r="G10900">
        <v>132756</v>
      </c>
      <c r="H10900" t="str">
        <v>CIE Automotive India Ltd.</v>
      </c>
      <c r="I10900" t="str">
        <v>Auto &amp; Auto Components</v>
      </c>
      <c r="J10900" t="str">
        <v>Small Cap</v>
      </c>
      <c r="K10900" t="str">
        <v>2025-01-31 00:00:00</v>
      </c>
      <c r="L10900">
        <v>3.2000000000000003E-4</v>
      </c>
      <c r="O10900">
        <v>100940</v>
      </c>
      <c r="P10900" t="str">
        <v>Finolex Industries Ltd.</v>
      </c>
      <c r="Q10900" t="str">
        <v>Building Materials</v>
      </c>
      <c r="R10900" t="str">
        <v>Small Cap</v>
      </c>
      <c r="S10900" t="str">
        <v>2025-01-31 00:00:00</v>
      </c>
      <c r="T10900">
        <v>3.2000000000000003E-4</v>
      </c>
    </row>
    <row r="10901" spans="7:20" x14ac:dyDescent="0.3">
      <c r="G10901">
        <v>100940</v>
      </c>
      <c r="H10901" t="str">
        <v>Finolex Industries Ltd.</v>
      </c>
      <c r="I10901" t="str">
        <v>Building Materials</v>
      </c>
      <c r="J10901" t="str">
        <v>Small Cap</v>
      </c>
      <c r="K10901" t="str">
        <v>2025-01-31 00:00:00</v>
      </c>
      <c r="L10901">
        <v>3.2000000000000003E-4</v>
      </c>
      <c r="O10901">
        <v>100878</v>
      </c>
      <c r="P10901" t="str">
        <v>Ceat Ltd.</v>
      </c>
      <c r="Q10901" t="str">
        <v>Auto &amp; Auto Components</v>
      </c>
      <c r="R10901" t="str">
        <v>Small Cap</v>
      </c>
      <c r="S10901" t="str">
        <v>2025-01-31 00:00:00</v>
      </c>
      <c r="T10901">
        <v>3.2000000000000003E-4</v>
      </c>
    </row>
    <row r="10902" spans="7:20" x14ac:dyDescent="0.3">
      <c r="G10902">
        <v>100878</v>
      </c>
      <c r="H10902" t="str">
        <v>Ceat Ltd.</v>
      </c>
      <c r="I10902" t="str">
        <v>Auto &amp; Auto Components</v>
      </c>
      <c r="J10902" t="str">
        <v>Small Cap</v>
      </c>
      <c r="K10902" t="str">
        <v>2025-01-31 00:00:00</v>
      </c>
      <c r="L10902">
        <v>3.2000000000000003E-4</v>
      </c>
      <c r="O10902">
        <v>190024</v>
      </c>
      <c r="P10902" t="str">
        <v>The Fertilisers And Chemicals Travancore Ltd.</v>
      </c>
      <c r="Q10902" t="str">
        <v>Chemicals</v>
      </c>
      <c r="R10902" t="str">
        <v>Mid Cap</v>
      </c>
      <c r="S10902" t="str">
        <v>2025-01-31 00:00:00</v>
      </c>
      <c r="T10902">
        <v>3.2000000000000003E-4</v>
      </c>
    </row>
    <row r="10903" spans="7:20" x14ac:dyDescent="0.3">
      <c r="G10903">
        <v>190024</v>
      </c>
      <c r="H10903" t="str">
        <v>The Fertilisers And Chemicals Travancore Ltd.</v>
      </c>
      <c r="I10903" t="str">
        <v>Chemicals</v>
      </c>
      <c r="J10903" t="str">
        <v>Mid Cap</v>
      </c>
      <c r="K10903" t="str">
        <v>2025-01-31 00:00:00</v>
      </c>
      <c r="L10903">
        <v>3.2000000000000003E-4</v>
      </c>
      <c r="O10903">
        <v>284232</v>
      </c>
      <c r="P10903" t="str">
        <v>Happiest Minds Technologies Ltd.</v>
      </c>
      <c r="Q10903" t="str">
        <v>IT</v>
      </c>
      <c r="R10903" t="str">
        <v>Small Cap</v>
      </c>
      <c r="S10903" t="str">
        <v>2025-01-31 00:00:00</v>
      </c>
      <c r="T10903">
        <v>3.1E-4</v>
      </c>
    </row>
    <row r="10904" spans="7:20" x14ac:dyDescent="0.3">
      <c r="G10904">
        <v>284232</v>
      </c>
      <c r="H10904" t="str">
        <v>Happiest Minds Technologies Ltd.</v>
      </c>
      <c r="I10904" t="str">
        <v>IT</v>
      </c>
      <c r="J10904" t="str">
        <v>Small Cap</v>
      </c>
      <c r="K10904" t="str">
        <v>2025-01-31 00:00:00</v>
      </c>
      <c r="L10904">
        <v>3.1E-4</v>
      </c>
      <c r="O10904">
        <v>117146</v>
      </c>
      <c r="P10904" t="str">
        <v>Usha Martin Ltd.</v>
      </c>
      <c r="Q10904" t="str">
        <v>Capital Goods</v>
      </c>
      <c r="R10904" t="str">
        <v>Small Cap</v>
      </c>
      <c r="S10904" t="str">
        <v>2025-01-31 00:00:00</v>
      </c>
      <c r="T10904">
        <v>3.1E-4</v>
      </c>
    </row>
    <row r="10905" spans="7:20" x14ac:dyDescent="0.3">
      <c r="G10905">
        <v>117146</v>
      </c>
      <c r="H10905" t="str">
        <v>Usha Martin Ltd.</v>
      </c>
      <c r="I10905" t="str">
        <v>Capital Goods</v>
      </c>
      <c r="J10905" t="str">
        <v>Small Cap</v>
      </c>
      <c r="K10905" t="str">
        <v>2025-01-31 00:00:00</v>
      </c>
      <c r="L10905">
        <v>3.1E-4</v>
      </c>
      <c r="O10905">
        <v>221842</v>
      </c>
      <c r="P10905" t="str">
        <v>CreditAccess Grameen Ltd.</v>
      </c>
      <c r="Q10905" t="str">
        <v>NBFC's &amp; Housing Finance</v>
      </c>
      <c r="R10905" t="str">
        <v>Small Cap</v>
      </c>
      <c r="S10905" t="str">
        <v>2025-01-31 00:00:00</v>
      </c>
      <c r="T10905">
        <v>3.1E-4</v>
      </c>
    </row>
    <row r="10906" spans="7:20" x14ac:dyDescent="0.3">
      <c r="G10906">
        <v>221842</v>
      </c>
      <c r="H10906" t="str">
        <v>CreditAccess Grameen Ltd.</v>
      </c>
      <c r="I10906" t="str">
        <v>NBFC's &amp; Housing Finance</v>
      </c>
      <c r="J10906" t="str">
        <v>Small Cap</v>
      </c>
      <c r="K10906" t="str">
        <v>2025-01-31 00:00:00</v>
      </c>
      <c r="L10906">
        <v>3.1E-4</v>
      </c>
      <c r="O10906">
        <v>100378</v>
      </c>
      <c r="P10906" t="str">
        <v>Jindal Saw Ltd.</v>
      </c>
      <c r="Q10906" t="str">
        <v>Building Materials</v>
      </c>
      <c r="R10906" t="str">
        <v>Small Cap</v>
      </c>
      <c r="S10906" t="str">
        <v>2025-01-31 00:00:00</v>
      </c>
      <c r="T10906">
        <v>3.1E-4</v>
      </c>
    </row>
    <row r="10907" spans="7:20" x14ac:dyDescent="0.3">
      <c r="G10907">
        <v>100378</v>
      </c>
      <c r="H10907" t="str">
        <v>Jindal Saw Ltd.</v>
      </c>
      <c r="I10907" t="str">
        <v>Building Materials</v>
      </c>
      <c r="J10907" t="str">
        <v>Small Cap</v>
      </c>
      <c r="K10907" t="str">
        <v>2025-01-31 00:00:00</v>
      </c>
      <c r="L10907">
        <v>3.1E-4</v>
      </c>
      <c r="O10907">
        <v>100038</v>
      </c>
      <c r="P10907" t="str">
        <v>Balrampur Chini Mills Ltd.</v>
      </c>
      <c r="Q10907" t="str">
        <v>FMCG</v>
      </c>
      <c r="R10907" t="str">
        <v>Small Cap</v>
      </c>
      <c r="S10907" t="str">
        <v>2025-01-31 00:00:00</v>
      </c>
      <c r="T10907">
        <v>2.9999999999999997E-4</v>
      </c>
    </row>
    <row r="10908" spans="7:20" x14ac:dyDescent="0.3">
      <c r="G10908">
        <v>100038</v>
      </c>
      <c r="H10908" t="str">
        <v>Balrampur Chini Mills Ltd.</v>
      </c>
      <c r="I10908" t="str">
        <v>FMCG</v>
      </c>
      <c r="J10908" t="str">
        <v>Small Cap</v>
      </c>
      <c r="K10908" t="str">
        <v>2025-01-31 00:00:00</v>
      </c>
      <c r="L10908">
        <v>2.9999999999999997E-4</v>
      </c>
      <c r="O10908">
        <v>223430</v>
      </c>
      <c r="P10908" t="str">
        <v>Vedant Fashions Ltd.</v>
      </c>
      <c r="Q10908" t="str">
        <v>Consumer Discretionary</v>
      </c>
      <c r="R10908" t="str">
        <v>Small Cap</v>
      </c>
      <c r="S10908" t="str">
        <v>2025-01-31 00:00:00</v>
      </c>
      <c r="T10908">
        <v>2.9999999999999997E-4</v>
      </c>
    </row>
    <row r="10909" spans="7:20" x14ac:dyDescent="0.3">
      <c r="G10909">
        <v>223430</v>
      </c>
      <c r="H10909" t="str">
        <v>Vedant Fashions Ltd.</v>
      </c>
      <c r="I10909" t="str">
        <v>Consumer Discretionary</v>
      </c>
      <c r="J10909" t="str">
        <v>Small Cap</v>
      </c>
      <c r="K10909" t="str">
        <v>2025-01-31 00:00:00</v>
      </c>
      <c r="L10909">
        <v>2.9999999999999997E-4</v>
      </c>
      <c r="O10909">
        <v>207959</v>
      </c>
      <c r="P10909" t="str">
        <v>Chalet Hotels Ltd.</v>
      </c>
      <c r="Q10909" t="str">
        <v>Hotels &amp; Travel</v>
      </c>
      <c r="R10909" t="str">
        <v>Small Cap</v>
      </c>
      <c r="S10909" t="str">
        <v>2025-01-31 00:00:00</v>
      </c>
      <c r="T10909">
        <v>2.9E-4</v>
      </c>
    </row>
    <row r="10910" spans="7:20" x14ac:dyDescent="0.3">
      <c r="G10910">
        <v>207959</v>
      </c>
      <c r="H10910" t="str">
        <v>Chalet Hotels Ltd.</v>
      </c>
      <c r="I10910" t="str">
        <v>Hotels &amp; Travel</v>
      </c>
      <c r="J10910" t="str">
        <v>Small Cap</v>
      </c>
      <c r="K10910" t="str">
        <v>2025-01-31 00:00:00</v>
      </c>
      <c r="L10910">
        <v>2.9E-4</v>
      </c>
      <c r="O10910">
        <v>200007</v>
      </c>
      <c r="P10910" t="str">
        <v>Jyothy Labs Ltd.</v>
      </c>
      <c r="Q10910" t="str">
        <v>FMCG</v>
      </c>
      <c r="R10910" t="str">
        <v>Small Cap</v>
      </c>
      <c r="S10910" t="str">
        <v>2025-01-31 00:00:00</v>
      </c>
      <c r="T10910">
        <v>2.9E-4</v>
      </c>
    </row>
    <row r="10911" spans="7:20" x14ac:dyDescent="0.3">
      <c r="G10911">
        <v>200007</v>
      </c>
      <c r="H10911" t="str">
        <v>Jyothy Labs Ltd.</v>
      </c>
      <c r="I10911" t="str">
        <v>FMCG</v>
      </c>
      <c r="J10911" t="str">
        <v>Small Cap</v>
      </c>
      <c r="K10911" t="str">
        <v>2025-01-31 00:00:00</v>
      </c>
      <c r="L10911">
        <v>2.9E-4</v>
      </c>
      <c r="O10911">
        <v>131500</v>
      </c>
      <c r="P10911" t="str">
        <v>Rajesh Exports Ltd.</v>
      </c>
      <c r="Q10911" t="str">
        <v>Trading</v>
      </c>
      <c r="R10911" t="str">
        <v>Small Cap</v>
      </c>
      <c r="S10911" t="str">
        <v>2025-01-31 00:00:00</v>
      </c>
      <c r="T10911">
        <v>2.9E-4</v>
      </c>
    </row>
    <row r="10912" spans="7:20" x14ac:dyDescent="0.3">
      <c r="G10912">
        <v>131500</v>
      </c>
      <c r="H10912" t="str">
        <v>Rajesh Exports Ltd.</v>
      </c>
      <c r="I10912" t="str">
        <v>Trading</v>
      </c>
      <c r="J10912" t="str">
        <v>Small Cap</v>
      </c>
      <c r="K10912" t="str">
        <v>2025-01-31 00:00:00</v>
      </c>
      <c r="L10912">
        <v>2.9E-4</v>
      </c>
      <c r="O10912">
        <v>112573</v>
      </c>
      <c r="P10912" t="str">
        <v>Avanti Feeds Ltd.</v>
      </c>
      <c r="Q10912" t="str">
        <v>FMCG</v>
      </c>
      <c r="R10912" t="str">
        <v>Small Cap</v>
      </c>
      <c r="S10912" t="str">
        <v>2025-01-31 00:00:00</v>
      </c>
      <c r="T10912">
        <v>2.9E-4</v>
      </c>
    </row>
    <row r="10913" spans="7:20" x14ac:dyDescent="0.3">
      <c r="G10913">
        <v>112573</v>
      </c>
      <c r="H10913" t="str">
        <v>Avanti Feeds Ltd.</v>
      </c>
      <c r="I10913" t="str">
        <v>FMCG</v>
      </c>
      <c r="J10913" t="str">
        <v>Small Cap</v>
      </c>
      <c r="K10913" t="str">
        <v>2025-01-31 00:00:00</v>
      </c>
      <c r="L10913">
        <v>2.9E-4</v>
      </c>
      <c r="O10913">
        <v>220674</v>
      </c>
      <c r="P10913" t="str">
        <v>Jupiter Wagons Ltd.</v>
      </c>
      <c r="Q10913" t="str">
        <v>Railways</v>
      </c>
      <c r="R10913" t="str">
        <v>Small Cap</v>
      </c>
      <c r="S10913" t="str">
        <v>2025-01-31 00:00:00</v>
      </c>
      <c r="T10913">
        <v>2.9E-4</v>
      </c>
    </row>
    <row r="10914" spans="7:20" x14ac:dyDescent="0.3">
      <c r="G10914">
        <v>220674</v>
      </c>
      <c r="H10914" t="str">
        <v>Jupiter Wagons Ltd.</v>
      </c>
      <c r="I10914" t="str">
        <v>Railways</v>
      </c>
      <c r="J10914" t="str">
        <v>Small Cap</v>
      </c>
      <c r="K10914" t="str">
        <v>2025-01-31 00:00:00</v>
      </c>
      <c r="L10914">
        <v>2.9E-4</v>
      </c>
      <c r="O10914">
        <v>220869</v>
      </c>
      <c r="P10914" t="str">
        <v>Techno Electric &amp; Engineering Company Ltd.</v>
      </c>
      <c r="Q10914" t="str">
        <v>Construction &amp; Realty</v>
      </c>
      <c r="R10914" t="str">
        <v>Small Cap</v>
      </c>
      <c r="S10914" t="str">
        <v>2025-01-31 00:00:00</v>
      </c>
      <c r="T10914">
        <v>2.9E-4</v>
      </c>
    </row>
    <row r="10915" spans="7:20" x14ac:dyDescent="0.3">
      <c r="G10915">
        <v>220869</v>
      </c>
      <c r="H10915" t="str">
        <v>Techno Electric &amp; Engineering Company Ltd.</v>
      </c>
      <c r="I10915" t="str">
        <v>Construction &amp; Realty</v>
      </c>
      <c r="J10915" t="str">
        <v>Small Cap</v>
      </c>
      <c r="K10915" t="str">
        <v>2025-01-31 00:00:00</v>
      </c>
      <c r="L10915">
        <v>2.9E-4</v>
      </c>
      <c r="O10915">
        <v>301578</v>
      </c>
      <c r="P10915" t="str">
        <v>Jubilant Ingrevia Ltd.</v>
      </c>
      <c r="Q10915" t="str">
        <v>Chemicals</v>
      </c>
      <c r="R10915" t="str">
        <v>Small Cap</v>
      </c>
      <c r="S10915" t="str">
        <v>2025-01-31 00:00:00</v>
      </c>
      <c r="T10915">
        <v>2.9E-4</v>
      </c>
    </row>
    <row r="10916" spans="7:20" x14ac:dyDescent="0.3">
      <c r="G10916">
        <v>301578</v>
      </c>
      <c r="H10916" t="str">
        <v>Jubilant Ingrevia Ltd.</v>
      </c>
      <c r="I10916" t="str">
        <v>Chemicals</v>
      </c>
      <c r="J10916" t="str">
        <v>Small Cap</v>
      </c>
      <c r="K10916" t="str">
        <v>2025-01-31 00:00:00</v>
      </c>
      <c r="L10916">
        <v>2.9E-4</v>
      </c>
      <c r="O10916">
        <v>224849</v>
      </c>
      <c r="P10916" t="str">
        <v>Alembic Pharmaceuticals Ltd.</v>
      </c>
      <c r="Q10916" t="str">
        <v>Healthcare</v>
      </c>
      <c r="R10916" t="str">
        <v>Small Cap</v>
      </c>
      <c r="S10916" t="str">
        <v>2025-01-31 00:00:00</v>
      </c>
      <c r="T10916">
        <v>2.9E-4</v>
      </c>
    </row>
    <row r="10917" spans="7:20" x14ac:dyDescent="0.3">
      <c r="G10917">
        <v>224849</v>
      </c>
      <c r="H10917" t="str">
        <v>Alembic Pharmaceuticals Ltd.</v>
      </c>
      <c r="I10917" t="str">
        <v>Healthcare</v>
      </c>
      <c r="J10917" t="str">
        <v>Small Cap</v>
      </c>
      <c r="K10917" t="str">
        <v>2025-01-31 00:00:00</v>
      </c>
      <c r="L10917">
        <v>2.9E-4</v>
      </c>
      <c r="O10917">
        <v>267465</v>
      </c>
      <c r="P10917" t="str">
        <v>Shyam Metalics And Energy Ltd.</v>
      </c>
      <c r="Q10917" t="str">
        <v>Mining &amp; Minerals</v>
      </c>
      <c r="R10917" t="str">
        <v>Small Cap</v>
      </c>
      <c r="S10917" t="str">
        <v>2025-01-31 00:00:00</v>
      </c>
      <c r="T10917">
        <v>2.9E-4</v>
      </c>
    </row>
    <row r="10918" spans="7:20" x14ac:dyDescent="0.3">
      <c r="G10918">
        <v>267465</v>
      </c>
      <c r="H10918" t="str">
        <v>Shyam Metalics And Energy Ltd.</v>
      </c>
      <c r="I10918" t="str">
        <v>Mining &amp; Minerals</v>
      </c>
      <c r="J10918" t="str">
        <v>Small Cap</v>
      </c>
      <c r="K10918" t="str">
        <v>2025-01-31 00:00:00</v>
      </c>
      <c r="L10918">
        <v>2.9E-4</v>
      </c>
      <c r="O10918">
        <v>281585</v>
      </c>
      <c r="P10918" t="str">
        <v>BLS International Services Ltd.</v>
      </c>
      <c r="Q10918" t="str">
        <v>Services</v>
      </c>
      <c r="R10918" t="str">
        <v>Small Cap</v>
      </c>
      <c r="S10918" t="str">
        <v>2025-01-31 00:00:00</v>
      </c>
      <c r="T10918">
        <v>2.7999999999999998E-4</v>
      </c>
    </row>
    <row r="10919" spans="7:20" x14ac:dyDescent="0.3">
      <c r="G10919">
        <v>281585</v>
      </c>
      <c r="H10919" t="str">
        <v>BLS International Services Ltd.</v>
      </c>
      <c r="I10919" t="str">
        <v>Services</v>
      </c>
      <c r="J10919" t="str">
        <v>Small Cap</v>
      </c>
      <c r="K10919" t="str">
        <v>2025-01-31 00:00:00</v>
      </c>
      <c r="L10919">
        <v>2.7999999999999998E-4</v>
      </c>
      <c r="O10919">
        <v>209024</v>
      </c>
      <c r="P10919" t="str">
        <v>RR Kabel Ltd.</v>
      </c>
      <c r="Q10919" t="str">
        <v>Building Materials</v>
      </c>
      <c r="R10919" t="str">
        <v>Small Cap</v>
      </c>
      <c r="S10919" t="str">
        <v>2025-01-31 00:00:00</v>
      </c>
      <c r="T10919">
        <v>2.7999999999999998E-4</v>
      </c>
    </row>
    <row r="10920" spans="7:20" x14ac:dyDescent="0.3">
      <c r="G10920">
        <v>209024</v>
      </c>
      <c r="H10920" t="str">
        <v>RR Kabel Ltd.</v>
      </c>
      <c r="I10920" t="str">
        <v>Building Materials</v>
      </c>
      <c r="J10920" t="str">
        <v>Small Cap</v>
      </c>
      <c r="K10920" t="str">
        <v>2025-01-31 00:00:00</v>
      </c>
      <c r="L10920">
        <v>2.7999999999999998E-4</v>
      </c>
      <c r="O10920">
        <v>100042</v>
      </c>
      <c r="P10920" t="str">
        <v>BASF India Ltd.</v>
      </c>
      <c r="Q10920" t="str">
        <v>Chemicals</v>
      </c>
      <c r="R10920" t="str">
        <v>Small Cap</v>
      </c>
      <c r="S10920" t="str">
        <v>2025-01-31 00:00:00</v>
      </c>
      <c r="T10920">
        <v>2.7999999999999998E-4</v>
      </c>
    </row>
    <row r="10921" spans="7:20" x14ac:dyDescent="0.3">
      <c r="G10921">
        <v>100042</v>
      </c>
      <c r="H10921" t="str">
        <v>BASF India Ltd.</v>
      </c>
      <c r="I10921" t="str">
        <v>Chemicals</v>
      </c>
      <c r="J10921" t="str">
        <v>Small Cap</v>
      </c>
      <c r="K10921" t="str">
        <v>2025-01-31 00:00:00</v>
      </c>
      <c r="L10921">
        <v>2.7999999999999998E-4</v>
      </c>
      <c r="O10921">
        <v>132762</v>
      </c>
      <c r="P10921" t="str">
        <v>Action Construction Equipment Ltd.</v>
      </c>
      <c r="Q10921" t="str">
        <v>Capital Goods</v>
      </c>
      <c r="R10921" t="str">
        <v>Small Cap</v>
      </c>
      <c r="S10921" t="str">
        <v>2025-01-31 00:00:00</v>
      </c>
      <c r="T10921">
        <v>2.7999999999999998E-4</v>
      </c>
    </row>
    <row r="10922" spans="7:20" x14ac:dyDescent="0.3">
      <c r="G10922">
        <v>132762</v>
      </c>
      <c r="H10922" t="str">
        <v>Action Construction Equipment Ltd.</v>
      </c>
      <c r="I10922" t="str">
        <v>Capital Goods</v>
      </c>
      <c r="J10922" t="str">
        <v>Small Cap</v>
      </c>
      <c r="K10922" t="str">
        <v>2025-01-31 00:00:00</v>
      </c>
      <c r="L10922">
        <v>2.7999999999999998E-4</v>
      </c>
      <c r="O10922">
        <v>215216</v>
      </c>
      <c r="P10922" t="str">
        <v>Craftsman Automation Ltd.</v>
      </c>
      <c r="Q10922" t="str">
        <v>Auto &amp; Auto Components</v>
      </c>
      <c r="R10922" t="str">
        <v>Small Cap</v>
      </c>
      <c r="S10922" t="str">
        <v>2025-01-31 00:00:00</v>
      </c>
      <c r="T10922">
        <v>2.7E-4</v>
      </c>
    </row>
    <row r="10923" spans="7:20" x14ac:dyDescent="0.3">
      <c r="G10923">
        <v>215216</v>
      </c>
      <c r="H10923" t="str">
        <v>Craftsman Automation Ltd.</v>
      </c>
      <c r="I10923" t="str">
        <v>Auto &amp; Auto Components</v>
      </c>
      <c r="J10923" t="str">
        <v>Small Cap</v>
      </c>
      <c r="K10923" t="str">
        <v>2025-01-31 00:00:00</v>
      </c>
      <c r="L10923">
        <v>2.7E-4</v>
      </c>
      <c r="O10923">
        <v>100241</v>
      </c>
      <c r="P10923" t="str">
        <v>Kirloskar Brothers Ltd.</v>
      </c>
      <c r="Q10923" t="str">
        <v>Capital Goods</v>
      </c>
      <c r="R10923" t="str">
        <v>Small Cap</v>
      </c>
      <c r="S10923" t="str">
        <v>2025-01-31 00:00:00</v>
      </c>
      <c r="T10923">
        <v>2.7E-4</v>
      </c>
    </row>
    <row r="10924" spans="7:20" x14ac:dyDescent="0.3">
      <c r="G10924">
        <v>100241</v>
      </c>
      <c r="H10924" t="str">
        <v>Kirloskar Brothers Ltd.</v>
      </c>
      <c r="I10924" t="str">
        <v>Capital Goods</v>
      </c>
      <c r="J10924" t="str">
        <v>Small Cap</v>
      </c>
      <c r="K10924" t="str">
        <v>2025-01-31 00:00:00</v>
      </c>
      <c r="L10924">
        <v>2.7E-4</v>
      </c>
      <c r="O10924">
        <v>208099</v>
      </c>
      <c r="P10924" t="str">
        <v>Emcure Pharmaceuticals Ltd.</v>
      </c>
      <c r="Q10924" t="str">
        <v>Healthcare</v>
      </c>
      <c r="R10924" t="str">
        <v>Small Cap</v>
      </c>
      <c r="S10924" t="str">
        <v>2025-01-31 00:00:00</v>
      </c>
      <c r="T10924">
        <v>2.7E-4</v>
      </c>
    </row>
    <row r="10925" spans="7:20" x14ac:dyDescent="0.3">
      <c r="G10925">
        <v>208099</v>
      </c>
      <c r="H10925" t="str">
        <v>Emcure Pharmaceuticals Ltd.</v>
      </c>
      <c r="I10925" t="str">
        <v>Healthcare</v>
      </c>
      <c r="J10925" t="str">
        <v>Small Cap</v>
      </c>
      <c r="K10925" t="str">
        <v>2025-01-31 00:00:00</v>
      </c>
      <c r="L10925">
        <v>2.7E-4</v>
      </c>
      <c r="O10925">
        <v>306733</v>
      </c>
      <c r="P10925" t="str">
        <v>Signatureglobal (India) Ltd.</v>
      </c>
      <c r="Q10925" t="str">
        <v>Construction &amp; Realty</v>
      </c>
      <c r="R10925" t="str">
        <v>Small Cap</v>
      </c>
      <c r="S10925" t="str">
        <v>2025-01-31 00:00:00</v>
      </c>
      <c r="T10925">
        <v>2.7E-4</v>
      </c>
    </row>
    <row r="10926" spans="7:20" x14ac:dyDescent="0.3">
      <c r="G10926">
        <v>306733</v>
      </c>
      <c r="H10926" t="str">
        <v>Signatureglobal (India) Ltd.</v>
      </c>
      <c r="I10926" t="str">
        <v>Construction &amp; Realty</v>
      </c>
      <c r="J10926" t="str">
        <v>Small Cap</v>
      </c>
      <c r="K10926" t="str">
        <v>2025-01-31 00:00:00</v>
      </c>
      <c r="L10926">
        <v>2.7E-4</v>
      </c>
      <c r="O10926">
        <v>123704</v>
      </c>
      <c r="P10926" t="str">
        <v>Mastek Ltd.</v>
      </c>
      <c r="Q10926" t="str">
        <v>IT</v>
      </c>
      <c r="R10926" t="str">
        <v>Small Cap</v>
      </c>
      <c r="S10926" t="str">
        <v>2025-01-31 00:00:00</v>
      </c>
      <c r="T10926">
        <v>2.7E-4</v>
      </c>
    </row>
    <row r="10927" spans="7:20" x14ac:dyDescent="0.3">
      <c r="G10927">
        <v>123704</v>
      </c>
      <c r="H10927" t="str">
        <v>Mastek Ltd.</v>
      </c>
      <c r="I10927" t="str">
        <v>IT</v>
      </c>
      <c r="J10927" t="str">
        <v>Small Cap</v>
      </c>
      <c r="K10927" t="str">
        <v>2025-01-31 00:00:00</v>
      </c>
      <c r="L10927">
        <v>2.7E-4</v>
      </c>
      <c r="O10927">
        <v>304549</v>
      </c>
      <c r="P10927" t="str">
        <v>Syrma SGS Technology Ltd.</v>
      </c>
      <c r="Q10927" t="str">
        <v>Manufacturing</v>
      </c>
      <c r="R10927" t="str">
        <v>Small Cap</v>
      </c>
      <c r="S10927" t="str">
        <v>2025-01-31 00:00:00</v>
      </c>
      <c r="T10927">
        <v>2.7E-4</v>
      </c>
    </row>
    <row r="10928" spans="7:20" x14ac:dyDescent="0.3">
      <c r="G10928">
        <v>304549</v>
      </c>
      <c r="H10928" t="str">
        <v>Syrma SGS Technology Ltd.</v>
      </c>
      <c r="I10928" t="str">
        <v>Manufacturing</v>
      </c>
      <c r="J10928" t="str">
        <v>Small Cap</v>
      </c>
      <c r="K10928" t="str">
        <v>2025-01-31 00:00:00</v>
      </c>
      <c r="L10928">
        <v>2.7E-4</v>
      </c>
      <c r="O10928">
        <v>100690</v>
      </c>
      <c r="P10928" t="str">
        <v>Gujarat State Fertilizers &amp; Chemicals Ltd.</v>
      </c>
      <c r="Q10928" t="str">
        <v>Chemicals</v>
      </c>
      <c r="R10928" t="str">
        <v>Small Cap</v>
      </c>
      <c r="S10928" t="str">
        <v>2025-01-31 00:00:00</v>
      </c>
      <c r="T10928">
        <v>2.7E-4</v>
      </c>
    </row>
    <row r="10929" spans="7:20" x14ac:dyDescent="0.3">
      <c r="G10929">
        <v>100690</v>
      </c>
      <c r="H10929" t="str">
        <v>Gujarat State Fertilizers &amp; Chemicals Ltd.</v>
      </c>
      <c r="I10929" t="str">
        <v>Chemicals</v>
      </c>
      <c r="J10929" t="str">
        <v>Small Cap</v>
      </c>
      <c r="K10929" t="str">
        <v>2025-01-31 00:00:00</v>
      </c>
      <c r="L10929">
        <v>2.7E-4</v>
      </c>
      <c r="O10929">
        <v>100674</v>
      </c>
      <c r="P10929" t="str">
        <v>Sanofi India Ltd.</v>
      </c>
      <c r="Q10929" t="str">
        <v>Healthcare</v>
      </c>
      <c r="R10929" t="str">
        <v>Small Cap</v>
      </c>
      <c r="S10929" t="str">
        <v>2025-01-31 00:00:00</v>
      </c>
      <c r="T10929">
        <v>2.7E-4</v>
      </c>
    </row>
    <row r="10930" spans="7:20" x14ac:dyDescent="0.3">
      <c r="G10930">
        <v>100674</v>
      </c>
      <c r="H10930" t="str">
        <v>Sanofi India Ltd.</v>
      </c>
      <c r="I10930" t="str">
        <v>Healthcare</v>
      </c>
      <c r="J10930" t="str">
        <v>Small Cap</v>
      </c>
      <c r="K10930" t="str">
        <v>2025-01-31 00:00:00</v>
      </c>
      <c r="L10930">
        <v>2.7E-4</v>
      </c>
      <c r="O10930">
        <v>100380</v>
      </c>
      <c r="P10930" t="str">
        <v>JK Lakshmi Cement Ltd.</v>
      </c>
      <c r="Q10930" t="str">
        <v>Construction Materials</v>
      </c>
      <c r="R10930" t="str">
        <v>Small Cap</v>
      </c>
      <c r="S10930" t="str">
        <v>2025-01-31 00:00:00</v>
      </c>
      <c r="T10930">
        <v>2.7E-4</v>
      </c>
    </row>
    <row r="10931" spans="7:20" x14ac:dyDescent="0.3">
      <c r="G10931">
        <v>100380</v>
      </c>
      <c r="H10931" t="str">
        <v>JK Lakshmi Cement Ltd.</v>
      </c>
      <c r="I10931" t="str">
        <v>Construction Materials</v>
      </c>
      <c r="J10931" t="str">
        <v>Small Cap</v>
      </c>
      <c r="K10931" t="str">
        <v>2025-01-31 00:00:00</v>
      </c>
      <c r="L10931">
        <v>2.7E-4</v>
      </c>
      <c r="O10931">
        <v>100330</v>
      </c>
      <c r="P10931" t="str">
        <v>Raymond Ltd.</v>
      </c>
      <c r="Q10931" t="str">
        <v>Textile</v>
      </c>
      <c r="R10931" t="str">
        <v>Small Cap</v>
      </c>
      <c r="S10931" t="str">
        <v>2025-01-31 00:00:00</v>
      </c>
      <c r="T10931">
        <v>2.7E-4</v>
      </c>
    </row>
    <row r="10932" spans="7:20" x14ac:dyDescent="0.3">
      <c r="G10932">
        <v>100330</v>
      </c>
      <c r="H10932" t="str">
        <v>Raymond Ltd.</v>
      </c>
      <c r="I10932" t="str">
        <v>Textile</v>
      </c>
      <c r="J10932" t="str">
        <v>Small Cap</v>
      </c>
      <c r="K10932" t="str">
        <v>2025-01-31 00:00:00</v>
      </c>
      <c r="L10932">
        <v>2.7E-4</v>
      </c>
      <c r="O10932">
        <v>308021</v>
      </c>
      <c r="P10932" t="str">
        <v>NMDC Steel Ltd.</v>
      </c>
      <c r="Q10932" t="str">
        <v>Mining &amp; Minerals</v>
      </c>
      <c r="R10932" t="str">
        <v>Small Cap</v>
      </c>
      <c r="S10932" t="str">
        <v>2025-01-31 00:00:00</v>
      </c>
      <c r="T10932">
        <v>2.5999999999999998E-4</v>
      </c>
    </row>
    <row r="10933" spans="7:20" x14ac:dyDescent="0.3">
      <c r="G10933">
        <v>308021</v>
      </c>
      <c r="H10933" t="str">
        <v>NMDC Steel Ltd.</v>
      </c>
      <c r="I10933" t="str">
        <v>Mining &amp; Minerals</v>
      </c>
      <c r="J10933" t="str">
        <v>Small Cap</v>
      </c>
      <c r="K10933" t="str">
        <v>2025-01-31 00:00:00</v>
      </c>
      <c r="L10933">
        <v>2.5999999999999998E-4</v>
      </c>
      <c r="O10933">
        <v>209979</v>
      </c>
      <c r="P10933" t="str">
        <v>Aditya Birla Sun Life AMC Ltd.</v>
      </c>
      <c r="Q10933" t="str">
        <v>Financial Services</v>
      </c>
      <c r="R10933" t="str">
        <v>Small Cap</v>
      </c>
      <c r="S10933" t="str">
        <v>2025-01-31 00:00:00</v>
      </c>
      <c r="T10933">
        <v>2.5999999999999998E-4</v>
      </c>
    </row>
    <row r="10934" spans="7:20" x14ac:dyDescent="0.3">
      <c r="G10934">
        <v>209979</v>
      </c>
      <c r="H10934" t="str">
        <v>Aditya Birla Sun Life AMC Ltd.</v>
      </c>
      <c r="I10934" t="str">
        <v>Financial Services</v>
      </c>
      <c r="J10934" t="str">
        <v>Small Cap</v>
      </c>
      <c r="K10934" t="str">
        <v>2025-01-31 00:00:00</v>
      </c>
      <c r="L10934">
        <v>2.5999999999999998E-4</v>
      </c>
      <c r="O10934">
        <v>105700</v>
      </c>
      <c r="P10934" t="str">
        <v>Elecon Engineering Company Ltd.</v>
      </c>
      <c r="Q10934" t="str">
        <v>Capital Goods</v>
      </c>
      <c r="R10934" t="str">
        <v>Small Cap</v>
      </c>
      <c r="S10934" t="str">
        <v>2025-01-31 00:00:00</v>
      </c>
      <c r="T10934">
        <v>2.5999999999999998E-4</v>
      </c>
    </row>
    <row r="10935" spans="7:20" x14ac:dyDescent="0.3">
      <c r="G10935">
        <v>105700</v>
      </c>
      <c r="H10935" t="str">
        <v>Elecon Engineering Company Ltd.</v>
      </c>
      <c r="I10935" t="str">
        <v>Capital Goods</v>
      </c>
      <c r="J10935" t="str">
        <v>Small Cap</v>
      </c>
      <c r="K10935" t="str">
        <v>2025-01-31 00:00:00</v>
      </c>
      <c r="L10935">
        <v>2.5999999999999998E-4</v>
      </c>
      <c r="O10935">
        <v>302427</v>
      </c>
      <c r="P10935" t="str">
        <v>Vijaya Diagnostic Centre Ltd.</v>
      </c>
      <c r="Q10935" t="str">
        <v>Hospitals &amp; Diagnostics</v>
      </c>
      <c r="R10935" t="str">
        <v>Small Cap</v>
      </c>
      <c r="S10935" t="str">
        <v>2025-01-31 00:00:00</v>
      </c>
      <c r="T10935">
        <v>2.5999999999999998E-4</v>
      </c>
    </row>
    <row r="10936" spans="7:20" x14ac:dyDescent="0.3">
      <c r="G10936">
        <v>302427</v>
      </c>
      <c r="H10936" t="str">
        <v>Vijaya Diagnostic Centre Ltd.</v>
      </c>
      <c r="I10936" t="str">
        <v>Hospitals &amp; Diagnostics</v>
      </c>
      <c r="J10936" t="str">
        <v>Small Cap</v>
      </c>
      <c r="K10936" t="str">
        <v>2025-01-31 00:00:00</v>
      </c>
      <c r="L10936">
        <v>2.5999999999999998E-4</v>
      </c>
      <c r="O10936">
        <v>105533</v>
      </c>
      <c r="P10936" t="str">
        <v>Westlife Foodworld Ltd</v>
      </c>
      <c r="Q10936" t="str">
        <v>Consumer Discretionary</v>
      </c>
      <c r="R10936" t="str">
        <v>Small Cap</v>
      </c>
      <c r="S10936" t="str">
        <v>2025-01-31 00:00:00</v>
      </c>
      <c r="T10936">
        <v>2.5999999999999998E-4</v>
      </c>
    </row>
    <row r="10937" spans="7:20" x14ac:dyDescent="0.3">
      <c r="G10937">
        <v>105533</v>
      </c>
      <c r="H10937" t="str">
        <v>Westlife Foodworld Ltd</v>
      </c>
      <c r="I10937" t="str">
        <v>Consumer Discretionary</v>
      </c>
      <c r="J10937" t="str">
        <v>Small Cap</v>
      </c>
      <c r="K10937" t="str">
        <v>2025-01-31 00:00:00</v>
      </c>
      <c r="L10937">
        <v>2.5999999999999998E-4</v>
      </c>
      <c r="O10937">
        <v>132548</v>
      </c>
      <c r="P10937" t="str">
        <v>Century Plyboards (India) Ltd.</v>
      </c>
      <c r="Q10937" t="str">
        <v>Building Materials</v>
      </c>
      <c r="R10937" t="str">
        <v>Small Cap</v>
      </c>
      <c r="S10937" t="str">
        <v>2025-01-31 00:00:00</v>
      </c>
      <c r="T10937">
        <v>2.5999999999999998E-4</v>
      </c>
    </row>
    <row r="10938" spans="7:20" x14ac:dyDescent="0.3">
      <c r="G10938">
        <v>132548</v>
      </c>
      <c r="H10938" t="str">
        <v>Century Plyboards (India) Ltd.</v>
      </c>
      <c r="I10938" t="str">
        <v>Building Materials</v>
      </c>
      <c r="J10938" t="str">
        <v>Small Cap</v>
      </c>
      <c r="K10938" t="str">
        <v>2025-01-31 00:00:00</v>
      </c>
      <c r="L10938">
        <v>2.5999999999999998E-4</v>
      </c>
      <c r="O10938">
        <v>100165</v>
      </c>
      <c r="P10938" t="str">
        <v>Kansai Nerolac Paints Ltd.</v>
      </c>
      <c r="Q10938" t="str">
        <v>Building Materials</v>
      </c>
      <c r="R10938" t="str">
        <v>Small Cap</v>
      </c>
      <c r="S10938" t="str">
        <v>2025-01-31 00:00:00</v>
      </c>
      <c r="T10938">
        <v>2.5000000000000001E-4</v>
      </c>
    </row>
    <row r="10939" spans="7:20" x14ac:dyDescent="0.3">
      <c r="G10939">
        <v>100165</v>
      </c>
      <c r="H10939" t="str">
        <v>Kansai Nerolac Paints Ltd.</v>
      </c>
      <c r="I10939" t="str">
        <v>Building Materials</v>
      </c>
      <c r="J10939" t="str">
        <v>Small Cap</v>
      </c>
      <c r="K10939" t="str">
        <v>2025-01-31 00:00:00</v>
      </c>
      <c r="L10939">
        <v>2.5000000000000001E-4</v>
      </c>
      <c r="O10939">
        <v>208196</v>
      </c>
      <c r="P10939" t="str">
        <v>Garden Reach Shipbuilders &amp; Engineers Ltd.</v>
      </c>
      <c r="Q10939" t="str">
        <v>Capital Goods</v>
      </c>
      <c r="R10939" t="str">
        <v>Small Cap</v>
      </c>
      <c r="S10939" t="str">
        <v>2025-01-31 00:00:00</v>
      </c>
      <c r="T10939">
        <v>2.5000000000000001E-4</v>
      </c>
    </row>
    <row r="10940" spans="7:20" x14ac:dyDescent="0.3">
      <c r="G10940">
        <v>208196</v>
      </c>
      <c r="H10940" t="str">
        <v>Garden Reach Shipbuilders &amp; Engineers Ltd.</v>
      </c>
      <c r="I10940" t="str">
        <v>Capital Goods</v>
      </c>
      <c r="J10940" t="str">
        <v>Small Cap</v>
      </c>
      <c r="K10940" t="str">
        <v>2025-01-31 00:00:00</v>
      </c>
      <c r="L10940">
        <v>2.5000000000000001E-4</v>
      </c>
      <c r="O10940">
        <v>132178</v>
      </c>
      <c r="P10940" t="str">
        <v>Engineers India Ltd.</v>
      </c>
      <c r="Q10940" t="str">
        <v>Capital Goods</v>
      </c>
      <c r="R10940" t="str">
        <v>Small Cap</v>
      </c>
      <c r="S10940" t="str">
        <v>2025-01-31 00:00:00</v>
      </c>
      <c r="T10940">
        <v>2.5000000000000001E-4</v>
      </c>
    </row>
    <row r="10941" spans="7:20" x14ac:dyDescent="0.3">
      <c r="G10941">
        <v>132178</v>
      </c>
      <c r="H10941" t="str">
        <v>Engineers India Ltd.</v>
      </c>
      <c r="I10941" t="str">
        <v>Capital Goods</v>
      </c>
      <c r="J10941" t="str">
        <v>Small Cap</v>
      </c>
      <c r="K10941" t="str">
        <v>2025-01-31 00:00:00</v>
      </c>
      <c r="L10941">
        <v>2.5000000000000001E-4</v>
      </c>
      <c r="O10941">
        <v>308764</v>
      </c>
      <c r="P10941" t="str">
        <v>Honasa Consumer Ltd.</v>
      </c>
      <c r="Q10941" t="str">
        <v>Consumer Discretionary</v>
      </c>
      <c r="R10941" t="str">
        <v>Small Cap</v>
      </c>
      <c r="S10941" t="str">
        <v>2025-01-31 00:00:00</v>
      </c>
      <c r="T10941">
        <v>2.5000000000000001E-4</v>
      </c>
    </row>
    <row r="10942" spans="7:20" x14ac:dyDescent="0.3">
      <c r="G10942">
        <v>308764</v>
      </c>
      <c r="H10942" t="str">
        <v>Honasa Consumer Ltd.</v>
      </c>
      <c r="I10942" t="str">
        <v>Consumer Discretionary</v>
      </c>
      <c r="J10942" t="str">
        <v>Small Cap</v>
      </c>
      <c r="K10942" t="str">
        <v>2025-01-31 00:00:00</v>
      </c>
      <c r="L10942">
        <v>2.5000000000000001E-4</v>
      </c>
      <c r="O10942">
        <v>124742</v>
      </c>
      <c r="P10942" t="str">
        <v>Caplin Point Laboratories Ltd.</v>
      </c>
      <c r="Q10942" t="str">
        <v>Healthcare</v>
      </c>
      <c r="R10942" t="str">
        <v>Small Cap</v>
      </c>
      <c r="S10942" t="str">
        <v>2025-01-31 00:00:00</v>
      </c>
      <c r="T10942">
        <v>2.5000000000000001E-4</v>
      </c>
    </row>
    <row r="10943" spans="7:20" x14ac:dyDescent="0.3">
      <c r="G10943">
        <v>124742</v>
      </c>
      <c r="H10943" t="str">
        <v>Caplin Point Laboratories Ltd.</v>
      </c>
      <c r="I10943" t="str">
        <v>Healthcare</v>
      </c>
      <c r="J10943" t="str">
        <v>Small Cap</v>
      </c>
      <c r="K10943" t="str">
        <v>2025-01-31 00:00:00</v>
      </c>
      <c r="L10943">
        <v>2.5000000000000001E-4</v>
      </c>
      <c r="O10943">
        <v>213597</v>
      </c>
      <c r="P10943" t="str">
        <v>Minda Corporation Ltd.</v>
      </c>
      <c r="Q10943" t="str">
        <v>Auto &amp; Auto Components</v>
      </c>
      <c r="R10943" t="str">
        <v>Small Cap</v>
      </c>
      <c r="S10943" t="str">
        <v>2025-01-31 00:00:00</v>
      </c>
      <c r="T10943">
        <v>2.5000000000000001E-4</v>
      </c>
    </row>
    <row r="10944" spans="7:20" x14ac:dyDescent="0.3">
      <c r="G10944">
        <v>213597</v>
      </c>
      <c r="H10944" t="str">
        <v>Minda Corporation Ltd.</v>
      </c>
      <c r="I10944" t="str">
        <v>Auto &amp; Auto Components</v>
      </c>
      <c r="J10944" t="str">
        <v>Small Cap</v>
      </c>
      <c r="K10944" t="str">
        <v>2025-01-31 00:00:00</v>
      </c>
      <c r="L10944">
        <v>2.5000000000000001E-4</v>
      </c>
      <c r="O10944">
        <v>102986</v>
      </c>
      <c r="P10944" t="str">
        <v>Vardhman Textiles Ltd.</v>
      </c>
      <c r="Q10944" t="str">
        <v>Textile</v>
      </c>
      <c r="R10944" t="str">
        <v>Small Cap</v>
      </c>
      <c r="S10944" t="str">
        <v>2025-01-31 00:00:00</v>
      </c>
      <c r="T10944">
        <v>2.5000000000000001E-4</v>
      </c>
    </row>
    <row r="10945" spans="7:20" x14ac:dyDescent="0.3">
      <c r="G10945">
        <v>102986</v>
      </c>
      <c r="H10945" t="str">
        <v>Vardhman Textiles Ltd.</v>
      </c>
      <c r="I10945" t="str">
        <v>Textile</v>
      </c>
      <c r="J10945" t="str">
        <v>Small Cap</v>
      </c>
      <c r="K10945" t="str">
        <v>2025-01-31 00:00:00</v>
      </c>
      <c r="L10945">
        <v>2.5000000000000001E-4</v>
      </c>
      <c r="O10945">
        <v>100670</v>
      </c>
      <c r="P10945" t="str">
        <v>Gujarat Narmada Valley Fertilizers &amp; Chemicals Ltd.</v>
      </c>
      <c r="Q10945" t="str">
        <v>Chemicals</v>
      </c>
      <c r="R10945" t="str">
        <v>Small Cap</v>
      </c>
      <c r="S10945" t="str">
        <v>2025-01-31 00:00:00</v>
      </c>
      <c r="T10945">
        <v>2.5000000000000001E-4</v>
      </c>
    </row>
    <row r="10946" spans="7:20" x14ac:dyDescent="0.3">
      <c r="G10946">
        <v>100670</v>
      </c>
      <c r="H10946" t="str">
        <v>Gujarat Narmada Valley Fertilizers &amp; Chemicals Ltd.</v>
      </c>
      <c r="I10946" t="str">
        <v>Chemicals</v>
      </c>
      <c r="J10946" t="str">
        <v>Small Cap</v>
      </c>
      <c r="K10946" t="str">
        <v>2025-01-31 00:00:00</v>
      </c>
      <c r="L10946">
        <v>2.5000000000000001E-4</v>
      </c>
      <c r="O10946">
        <v>235506</v>
      </c>
      <c r="P10946" t="str">
        <v>Metropolis Healthcare Ltd.</v>
      </c>
      <c r="Q10946" t="str">
        <v>Hospitals &amp; Diagnostics</v>
      </c>
      <c r="R10946" t="str">
        <v>Small Cap</v>
      </c>
      <c r="S10946" t="str">
        <v>2025-01-31 00:00:00</v>
      </c>
      <c r="T10946">
        <v>2.5000000000000001E-4</v>
      </c>
    </row>
    <row r="10947" spans="7:20" x14ac:dyDescent="0.3">
      <c r="G10947">
        <v>235506</v>
      </c>
      <c r="H10947" t="str">
        <v>Metropolis Healthcare Ltd.</v>
      </c>
      <c r="I10947" t="str">
        <v>Hospitals &amp; Diagnostics</v>
      </c>
      <c r="J10947" t="str">
        <v>Small Cap</v>
      </c>
      <c r="K10947" t="str">
        <v>2025-01-31 00:00:00</v>
      </c>
      <c r="L10947">
        <v>2.5000000000000001E-4</v>
      </c>
      <c r="O10947">
        <v>311742</v>
      </c>
      <c r="P10947" t="str">
        <v>DOMS Industries Ltd.</v>
      </c>
      <c r="Q10947" t="str">
        <v>Consumer Discretionary</v>
      </c>
      <c r="R10947" t="str">
        <v>Small Cap</v>
      </c>
      <c r="S10947" t="str">
        <v>2025-01-31 00:00:00</v>
      </c>
      <c r="T10947">
        <v>2.4000000000000001E-4</v>
      </c>
    </row>
    <row r="10948" spans="7:20" x14ac:dyDescent="0.3">
      <c r="G10948">
        <v>311742</v>
      </c>
      <c r="H10948" t="str">
        <v>DOMS Industries Ltd.</v>
      </c>
      <c r="I10948" t="str">
        <v>Consumer Discretionary</v>
      </c>
      <c r="J10948" t="str">
        <v>Small Cap</v>
      </c>
      <c r="K10948" t="str">
        <v>2025-01-31 00:00:00</v>
      </c>
      <c r="L10948">
        <v>2.4000000000000001E-4</v>
      </c>
      <c r="O10948">
        <v>132209</v>
      </c>
      <c r="P10948" t="str">
        <v>The Jammu &amp; Kashmir Bank Ltd.</v>
      </c>
      <c r="Q10948" t="str">
        <v>Banks</v>
      </c>
      <c r="R10948" t="str">
        <v>Small Cap</v>
      </c>
      <c r="S10948" t="str">
        <v>2025-01-31 00:00:00</v>
      </c>
      <c r="T10948">
        <v>2.4000000000000001E-4</v>
      </c>
    </row>
    <row r="10949" spans="7:20" x14ac:dyDescent="0.3">
      <c r="G10949">
        <v>132209</v>
      </c>
      <c r="H10949" t="str">
        <v>The Jammu &amp; Kashmir Bank Ltd.</v>
      </c>
      <c r="I10949" t="str">
        <v>Banks</v>
      </c>
      <c r="J10949" t="str">
        <v>Small Cap</v>
      </c>
      <c r="K10949" t="str">
        <v>2025-01-31 00:00:00</v>
      </c>
      <c r="L10949">
        <v>2.4000000000000001E-4</v>
      </c>
      <c r="O10949">
        <v>124200</v>
      </c>
      <c r="P10949" t="str">
        <v>Vinati Organics Ltd.</v>
      </c>
      <c r="Q10949" t="str">
        <v>Chemicals</v>
      </c>
      <c r="R10949" t="str">
        <v>Small Cap</v>
      </c>
      <c r="S10949" t="str">
        <v>2025-01-31 00:00:00</v>
      </c>
      <c r="T10949">
        <v>2.4000000000000001E-4</v>
      </c>
    </row>
    <row r="10950" spans="7:20" x14ac:dyDescent="0.3">
      <c r="G10950">
        <v>124200</v>
      </c>
      <c r="H10950" t="str">
        <v>Vinati Organics Ltd.</v>
      </c>
      <c r="I10950" t="str">
        <v>Chemicals</v>
      </c>
      <c r="J10950" t="str">
        <v>Small Cap</v>
      </c>
      <c r="K10950" t="str">
        <v>2025-01-31 00:00:00</v>
      </c>
      <c r="L10950">
        <v>2.4000000000000001E-4</v>
      </c>
      <c r="O10950">
        <v>123405</v>
      </c>
      <c r="P10950" t="str">
        <v>JM Financial Ltd.</v>
      </c>
      <c r="Q10950" t="str">
        <v>Financial Services</v>
      </c>
      <c r="R10950" t="str">
        <v>Small Cap</v>
      </c>
      <c r="S10950" t="str">
        <v>2025-01-31 00:00:00</v>
      </c>
      <c r="T10950">
        <v>2.4000000000000001E-4</v>
      </c>
    </row>
    <row r="10951" spans="7:20" x14ac:dyDescent="0.3">
      <c r="G10951">
        <v>123405</v>
      </c>
      <c r="H10951" t="str">
        <v>JM Financial Ltd.</v>
      </c>
      <c r="I10951" t="str">
        <v>Financial Services</v>
      </c>
      <c r="J10951" t="str">
        <v>Small Cap</v>
      </c>
      <c r="K10951" t="str">
        <v>2025-01-31 00:00:00</v>
      </c>
      <c r="L10951">
        <v>2.4000000000000001E-4</v>
      </c>
      <c r="O10951">
        <v>119600</v>
      </c>
      <c r="P10951" t="str">
        <v>CCL Products (India) Ltd.</v>
      </c>
      <c r="Q10951" t="str">
        <v>FMCG</v>
      </c>
      <c r="R10951" t="str">
        <v>Small Cap</v>
      </c>
      <c r="S10951" t="str">
        <v>2025-01-31 00:00:00</v>
      </c>
      <c r="T10951">
        <v>2.4000000000000001E-4</v>
      </c>
    </row>
    <row r="10952" spans="7:20" x14ac:dyDescent="0.3">
      <c r="G10952">
        <v>119600</v>
      </c>
      <c r="H10952" t="str">
        <v>CCL Products (India) Ltd.</v>
      </c>
      <c r="I10952" t="str">
        <v>FMCG</v>
      </c>
      <c r="J10952" t="str">
        <v>Small Cap</v>
      </c>
      <c r="K10952" t="str">
        <v>2025-01-31 00:00:00</v>
      </c>
      <c r="L10952">
        <v>2.4000000000000001E-4</v>
      </c>
      <c r="O10952">
        <v>114162</v>
      </c>
      <c r="P10952" t="str">
        <v>Welspun Living Ltd.</v>
      </c>
      <c r="Q10952" t="str">
        <v>Textile</v>
      </c>
      <c r="R10952" t="str">
        <v>Small Cap</v>
      </c>
      <c r="S10952" t="str">
        <v>2025-01-31 00:00:00</v>
      </c>
      <c r="T10952">
        <v>2.4000000000000001E-4</v>
      </c>
    </row>
    <row r="10953" spans="7:20" x14ac:dyDescent="0.3">
      <c r="G10953">
        <v>114162</v>
      </c>
      <c r="H10953" t="str">
        <v>Welspun Living Ltd.</v>
      </c>
      <c r="I10953" t="str">
        <v>Textile</v>
      </c>
      <c r="J10953" t="str">
        <v>Small Cap</v>
      </c>
      <c r="K10953" t="str">
        <v>2025-01-31 00:00:00</v>
      </c>
      <c r="L10953">
        <v>2.4000000000000001E-4</v>
      </c>
      <c r="O10953">
        <v>303322</v>
      </c>
      <c r="P10953" t="str">
        <v>CE Info Systems Ltd.</v>
      </c>
      <c r="Q10953" t="str">
        <v>IT</v>
      </c>
      <c r="R10953" t="str">
        <v>Small Cap</v>
      </c>
      <c r="S10953" t="str">
        <v>2025-01-31 00:00:00</v>
      </c>
      <c r="T10953">
        <v>2.4000000000000001E-4</v>
      </c>
    </row>
    <row r="10954" spans="7:20" x14ac:dyDescent="0.3">
      <c r="G10954">
        <v>303322</v>
      </c>
      <c r="H10954" t="str">
        <v>CE Info Systems Ltd.</v>
      </c>
      <c r="I10954" t="str">
        <v>IT</v>
      </c>
      <c r="J10954" t="str">
        <v>Small Cap</v>
      </c>
      <c r="K10954" t="str">
        <v>2025-01-31 00:00:00</v>
      </c>
      <c r="L10954">
        <v>2.4000000000000001E-4</v>
      </c>
      <c r="O10954">
        <v>217842</v>
      </c>
      <c r="P10954" t="str">
        <v>Godrej Agrovet Ltd.</v>
      </c>
      <c r="Q10954" t="str">
        <v>FMCG</v>
      </c>
      <c r="R10954" t="str">
        <v>Small Cap</v>
      </c>
      <c r="S10954" t="str">
        <v>2025-01-31 00:00:00</v>
      </c>
      <c r="T10954">
        <v>2.4000000000000001E-4</v>
      </c>
    </row>
    <row r="10955" spans="7:20" x14ac:dyDescent="0.3">
      <c r="G10955">
        <v>217842</v>
      </c>
      <c r="H10955" t="str">
        <v>Godrej Agrovet Ltd.</v>
      </c>
      <c r="I10955" t="str">
        <v>FMCG</v>
      </c>
      <c r="J10955" t="str">
        <v>Small Cap</v>
      </c>
      <c r="K10955" t="str">
        <v>2025-01-31 00:00:00</v>
      </c>
      <c r="L10955">
        <v>2.4000000000000001E-4</v>
      </c>
      <c r="O10955">
        <v>106820</v>
      </c>
      <c r="P10955" t="str">
        <v>Astrazeneca Pharma India Ltd.</v>
      </c>
      <c r="Q10955" t="str">
        <v>Healthcare</v>
      </c>
      <c r="R10955" t="str">
        <v>Small Cap</v>
      </c>
      <c r="S10955" t="str">
        <v>2025-01-31 00:00:00</v>
      </c>
      <c r="T10955">
        <v>2.4000000000000001E-4</v>
      </c>
    </row>
    <row r="10956" spans="7:20" x14ac:dyDescent="0.3">
      <c r="G10956">
        <v>106820</v>
      </c>
      <c r="H10956" t="str">
        <v>Astrazeneca Pharma India Ltd.</v>
      </c>
      <c r="I10956" t="str">
        <v>Healthcare</v>
      </c>
      <c r="J10956" t="str">
        <v>Small Cap</v>
      </c>
      <c r="K10956" t="str">
        <v>2025-01-31 00:00:00</v>
      </c>
      <c r="L10956">
        <v>2.4000000000000001E-4</v>
      </c>
      <c r="O10956">
        <v>100116</v>
      </c>
      <c r="P10956" t="str">
        <v>IDBI Bank Ltd.</v>
      </c>
      <c r="Q10956" t="str">
        <v>Banks</v>
      </c>
      <c r="R10956" t="str">
        <v>Mid Cap</v>
      </c>
      <c r="S10956" t="str">
        <v>2025-01-31 00:00:00</v>
      </c>
      <c r="T10956">
        <v>2.4000000000000001E-4</v>
      </c>
    </row>
    <row r="10957" spans="7:20" x14ac:dyDescent="0.3">
      <c r="G10957">
        <v>100116</v>
      </c>
      <c r="H10957" t="str">
        <v>IDBI Bank Ltd.</v>
      </c>
      <c r="I10957" t="str">
        <v>Banks</v>
      </c>
      <c r="J10957" t="str">
        <v>Mid Cap</v>
      </c>
      <c r="K10957" t="str">
        <v>2025-01-31 00:00:00</v>
      </c>
      <c r="L10957">
        <v>2.4000000000000001E-4</v>
      </c>
      <c r="O10957">
        <v>132734</v>
      </c>
      <c r="P10957" t="str">
        <v>Godawari Power And Ispat Ltd.</v>
      </c>
      <c r="Q10957" t="str">
        <v>Mining &amp; Minerals</v>
      </c>
      <c r="R10957" t="str">
        <v>Small Cap</v>
      </c>
      <c r="S10957" t="str">
        <v>2025-01-31 00:00:00</v>
      </c>
      <c r="T10957">
        <v>2.3000000000000001E-4</v>
      </c>
    </row>
    <row r="10958" spans="7:20" x14ac:dyDescent="0.3">
      <c r="G10958">
        <v>132734</v>
      </c>
      <c r="H10958" t="str">
        <v>Godawari Power And Ispat Ltd.</v>
      </c>
      <c r="I10958" t="str">
        <v>Mining &amp; Minerals</v>
      </c>
      <c r="J10958" t="str">
        <v>Small Cap</v>
      </c>
      <c r="K10958" t="str">
        <v>2025-01-31 00:00:00</v>
      </c>
      <c r="L10958">
        <v>2.3000000000000001E-4</v>
      </c>
      <c r="O10958">
        <v>209232</v>
      </c>
      <c r="P10958" t="str">
        <v>Bikaji Foods International Ltd.</v>
      </c>
      <c r="Q10958" t="str">
        <v>FMCG</v>
      </c>
      <c r="R10958" t="str">
        <v>Small Cap</v>
      </c>
      <c r="S10958" t="str">
        <v>2025-01-31 00:00:00</v>
      </c>
      <c r="T10958">
        <v>2.3000000000000001E-4</v>
      </c>
    </row>
    <row r="10959" spans="7:20" x14ac:dyDescent="0.3">
      <c r="G10959">
        <v>209232</v>
      </c>
      <c r="H10959" t="str">
        <v>Bikaji Foods International Ltd.</v>
      </c>
      <c r="I10959" t="str">
        <v>FMCG</v>
      </c>
      <c r="J10959" t="str">
        <v>Small Cap</v>
      </c>
      <c r="K10959" t="str">
        <v>2025-01-31 00:00:00</v>
      </c>
      <c r="L10959">
        <v>2.3000000000000001E-4</v>
      </c>
      <c r="O10959">
        <v>131595</v>
      </c>
      <c r="P10959" t="str">
        <v>Capri Global Capital Ltd.</v>
      </c>
      <c r="Q10959" t="str">
        <v>NBFC's &amp; Housing Finance</v>
      </c>
      <c r="R10959" t="str">
        <v>Small Cap</v>
      </c>
      <c r="S10959" t="str">
        <v>2025-01-31 00:00:00</v>
      </c>
      <c r="T10959">
        <v>2.3000000000000001E-4</v>
      </c>
    </row>
    <row r="10960" spans="7:20" x14ac:dyDescent="0.3">
      <c r="G10960">
        <v>131595</v>
      </c>
      <c r="H10960" t="str">
        <v>Capri Global Capital Ltd.</v>
      </c>
      <c r="I10960" t="str">
        <v>NBFC's &amp; Housing Finance</v>
      </c>
      <c r="J10960" t="str">
        <v>Small Cap</v>
      </c>
      <c r="K10960" t="str">
        <v>2025-01-31 00:00:00</v>
      </c>
      <c r="L10960">
        <v>2.3000000000000001E-4</v>
      </c>
      <c r="O10960">
        <v>130007</v>
      </c>
      <c r="P10960" t="str">
        <v>JK Tyre &amp; Industries Ltd.</v>
      </c>
      <c r="Q10960" t="str">
        <v>Auto &amp; Auto Components</v>
      </c>
      <c r="R10960" t="str">
        <v>Small Cap</v>
      </c>
      <c r="S10960" t="str">
        <v>2025-01-31 00:00:00</v>
      </c>
      <c r="T10960">
        <v>2.3000000000000001E-4</v>
      </c>
    </row>
    <row r="10961" spans="7:20" x14ac:dyDescent="0.3">
      <c r="G10961">
        <v>130007</v>
      </c>
      <c r="H10961" t="str">
        <v>JK Tyre &amp; Industries Ltd.</v>
      </c>
      <c r="I10961" t="str">
        <v>Auto &amp; Auto Components</v>
      </c>
      <c r="J10961" t="str">
        <v>Small Cap</v>
      </c>
      <c r="K10961" t="str">
        <v>2025-01-31 00:00:00</v>
      </c>
      <c r="L10961">
        <v>2.3000000000000001E-4</v>
      </c>
      <c r="O10961">
        <v>200046</v>
      </c>
      <c r="P10961" t="str">
        <v>KNR Constructions Ltd.</v>
      </c>
      <c r="Q10961" t="str">
        <v>Construction &amp; Realty</v>
      </c>
      <c r="R10961" t="str">
        <v>Small Cap</v>
      </c>
      <c r="S10961" t="str">
        <v>2025-01-31 00:00:00</v>
      </c>
      <c r="T10961">
        <v>2.3000000000000001E-4</v>
      </c>
    </row>
    <row r="10962" spans="7:20" x14ac:dyDescent="0.3">
      <c r="G10962">
        <v>200046</v>
      </c>
      <c r="H10962" t="str">
        <v>KNR Constructions Ltd.</v>
      </c>
      <c r="I10962" t="str">
        <v>Construction &amp; Realty</v>
      </c>
      <c r="J10962" t="str">
        <v>Small Cap</v>
      </c>
      <c r="K10962" t="str">
        <v>2025-01-31 00:00:00</v>
      </c>
      <c r="L10962">
        <v>2.3000000000000001E-4</v>
      </c>
      <c r="O10962">
        <v>121064</v>
      </c>
      <c r="P10962" t="str">
        <v>Trident Ltd.</v>
      </c>
      <c r="Q10962" t="str">
        <v>Textile</v>
      </c>
      <c r="R10962" t="str">
        <v>Small Cap</v>
      </c>
      <c r="S10962" t="str">
        <v>2025-01-31 00:00:00</v>
      </c>
      <c r="T10962">
        <v>2.3000000000000001E-4</v>
      </c>
    </row>
    <row r="10963" spans="7:20" x14ac:dyDescent="0.3">
      <c r="G10963">
        <v>121064</v>
      </c>
      <c r="H10963" t="str">
        <v>Trident Ltd.</v>
      </c>
      <c r="I10963" t="str">
        <v>Textile</v>
      </c>
      <c r="J10963" t="str">
        <v>Small Cap</v>
      </c>
      <c r="K10963" t="str">
        <v>2025-01-31 00:00:00</v>
      </c>
      <c r="L10963">
        <v>2.3000000000000001E-4</v>
      </c>
      <c r="O10963">
        <v>217385</v>
      </c>
      <c r="P10963" t="str">
        <v>The New India Assurance Company Ltd.</v>
      </c>
      <c r="Q10963" t="str">
        <v>Insurance</v>
      </c>
      <c r="R10963" t="str">
        <v>Mid Cap</v>
      </c>
      <c r="S10963" t="str">
        <v>2025-01-31 00:00:00</v>
      </c>
      <c r="T10963">
        <v>2.3000000000000001E-4</v>
      </c>
    </row>
    <row r="10964" spans="7:20" x14ac:dyDescent="0.3">
      <c r="G10964">
        <v>217385</v>
      </c>
      <c r="H10964" t="str">
        <v>The New India Assurance Company Ltd.</v>
      </c>
      <c r="I10964" t="str">
        <v>Insurance</v>
      </c>
      <c r="J10964" t="str">
        <v>Mid Cap</v>
      </c>
      <c r="K10964" t="str">
        <v>2025-01-31 00:00:00</v>
      </c>
      <c r="L10964">
        <v>2.3000000000000001E-4</v>
      </c>
      <c r="O10964">
        <v>219492</v>
      </c>
      <c r="P10964" t="str">
        <v>Valor Estate Ltd.</v>
      </c>
      <c r="Q10964" t="str">
        <v>Construction &amp; Realty</v>
      </c>
      <c r="R10964" t="str">
        <v>Small Cap</v>
      </c>
      <c r="S10964" t="str">
        <v>2025-01-31 00:00:00</v>
      </c>
      <c r="T10964">
        <v>2.3000000000000001E-4</v>
      </c>
    </row>
    <row r="10965" spans="7:20" x14ac:dyDescent="0.3">
      <c r="G10965">
        <v>219492</v>
      </c>
      <c r="H10965" t="str">
        <v>Valor Estate Ltd.</v>
      </c>
      <c r="I10965" t="str">
        <v>Construction &amp; Realty</v>
      </c>
      <c r="J10965" t="str">
        <v>Small Cap</v>
      </c>
      <c r="K10965" t="str">
        <v>2025-01-31 00:00:00</v>
      </c>
      <c r="L10965">
        <v>2.3000000000000001E-4</v>
      </c>
      <c r="O10965">
        <v>232353</v>
      </c>
      <c r="P10965" t="str">
        <v>RHI Magnesita India Ltd.</v>
      </c>
      <c r="Q10965" t="str">
        <v>Capital Goods</v>
      </c>
      <c r="R10965" t="str">
        <v>Small Cap</v>
      </c>
      <c r="S10965" t="str">
        <v>2025-01-31 00:00:00</v>
      </c>
      <c r="T10965">
        <v>2.3000000000000001E-4</v>
      </c>
    </row>
    <row r="10966" spans="7:20" x14ac:dyDescent="0.3">
      <c r="G10966">
        <v>232353</v>
      </c>
      <c r="H10966" t="str">
        <v>RHI Magnesita India Ltd.</v>
      </c>
      <c r="I10966" t="str">
        <v>Capital Goods</v>
      </c>
      <c r="J10966" t="str">
        <v>Small Cap</v>
      </c>
      <c r="K10966" t="str">
        <v>2025-01-31 00:00:00</v>
      </c>
      <c r="L10966">
        <v>2.3000000000000001E-4</v>
      </c>
      <c r="O10966">
        <v>287490</v>
      </c>
      <c r="P10966" t="str">
        <v>SBFC Finance Ltd.</v>
      </c>
      <c r="Q10966" t="str">
        <v>NBFC's &amp; Housing Finance</v>
      </c>
      <c r="R10966" t="str">
        <v>Small Cap</v>
      </c>
      <c r="S10966" t="str">
        <v>2025-01-31 00:00:00</v>
      </c>
      <c r="T10966">
        <v>2.2000000000000001E-4</v>
      </c>
    </row>
    <row r="10967" spans="7:20" x14ac:dyDescent="0.3">
      <c r="G10967">
        <v>287490</v>
      </c>
      <c r="H10967" t="str">
        <v>SBFC Finance Ltd.</v>
      </c>
      <c r="I10967" t="str">
        <v>NBFC's &amp; Housing Finance</v>
      </c>
      <c r="J10967" t="str">
        <v>Small Cap</v>
      </c>
      <c r="K10967" t="str">
        <v>2025-01-31 00:00:00</v>
      </c>
      <c r="L10967">
        <v>2.2000000000000001E-4</v>
      </c>
      <c r="O10967">
        <v>207673</v>
      </c>
      <c r="P10967" t="str">
        <v>Adani Wilmar Ltd.</v>
      </c>
      <c r="Q10967" t="str">
        <v>FMCG</v>
      </c>
      <c r="R10967" t="str">
        <v>Mid Cap</v>
      </c>
      <c r="S10967" t="str">
        <v>2025-01-31 00:00:00</v>
      </c>
      <c r="T10967">
        <v>2.2000000000000001E-4</v>
      </c>
    </row>
    <row r="10968" spans="7:20" x14ac:dyDescent="0.3">
      <c r="G10968">
        <v>207673</v>
      </c>
      <c r="H10968" t="str">
        <v>Adani Wilmar Ltd.</v>
      </c>
      <c r="I10968" t="str">
        <v>FMCG</v>
      </c>
      <c r="J10968" t="str">
        <v>Mid Cap</v>
      </c>
      <c r="K10968" t="str">
        <v>2025-01-31 00:00:00</v>
      </c>
      <c r="L10968">
        <v>2.2000000000000001E-4</v>
      </c>
      <c r="O10968">
        <v>208264</v>
      </c>
      <c r="P10968" t="str">
        <v>Gujarat Pipavav Port Ltd.</v>
      </c>
      <c r="Q10968" t="str">
        <v>Logistics &amp; Ports</v>
      </c>
      <c r="R10968" t="str">
        <v>Small Cap</v>
      </c>
      <c r="S10968" t="str">
        <v>2025-01-31 00:00:00</v>
      </c>
      <c r="T10968">
        <v>2.2000000000000001E-4</v>
      </c>
    </row>
    <row r="10969" spans="7:20" x14ac:dyDescent="0.3">
      <c r="G10969">
        <v>208264</v>
      </c>
      <c r="H10969" t="str">
        <v>Gujarat Pipavav Port Ltd.</v>
      </c>
      <c r="I10969" t="str">
        <v>Logistics &amp; Ports</v>
      </c>
      <c r="J10969" t="str">
        <v>Small Cap</v>
      </c>
      <c r="K10969" t="str">
        <v>2025-01-31 00:00:00</v>
      </c>
      <c r="L10969">
        <v>2.2000000000000001E-4</v>
      </c>
      <c r="O10969">
        <v>132790</v>
      </c>
      <c r="P10969" t="str">
        <v>Tanla Platforms Ltd.</v>
      </c>
      <c r="Q10969" t="str">
        <v>IT</v>
      </c>
      <c r="R10969" t="str">
        <v>Small Cap</v>
      </c>
      <c r="S10969" t="str">
        <v>2025-01-31 00:00:00</v>
      </c>
      <c r="T10969">
        <v>2.2000000000000001E-4</v>
      </c>
    </row>
    <row r="10970" spans="7:20" x14ac:dyDescent="0.3">
      <c r="G10970">
        <v>132790</v>
      </c>
      <c r="H10970" t="str">
        <v>Tanla Platforms Ltd.</v>
      </c>
      <c r="I10970" t="str">
        <v>IT</v>
      </c>
      <c r="J10970" t="str">
        <v>Small Cap</v>
      </c>
      <c r="K10970" t="str">
        <v>2025-01-31 00:00:00</v>
      </c>
      <c r="L10970">
        <v>2.2000000000000001E-4</v>
      </c>
      <c r="O10970">
        <v>221661</v>
      </c>
      <c r="P10970" t="str">
        <v>Aadhar Housing Finance Ltd.</v>
      </c>
      <c r="Q10970" t="str">
        <v>NBFC's &amp; Housing Finance</v>
      </c>
      <c r="R10970" t="str">
        <v>Small Cap</v>
      </c>
      <c r="S10970" t="str">
        <v>2025-01-31 00:00:00</v>
      </c>
      <c r="T10970">
        <v>2.2000000000000001E-4</v>
      </c>
    </row>
    <row r="10971" spans="7:20" x14ac:dyDescent="0.3">
      <c r="G10971">
        <v>221661</v>
      </c>
      <c r="H10971" t="str">
        <v>Aadhar Housing Finance Ltd.</v>
      </c>
      <c r="I10971" t="str">
        <v>NBFC's &amp; Housing Finance</v>
      </c>
      <c r="J10971" t="str">
        <v>Small Cap</v>
      </c>
      <c r="K10971" t="str">
        <v>2025-01-31 00:00:00</v>
      </c>
      <c r="L10971">
        <v>2.2000000000000001E-4</v>
      </c>
      <c r="O10971">
        <v>100106</v>
      </c>
      <c r="P10971" t="str">
        <v>IFCI Ltd.</v>
      </c>
      <c r="Q10971" t="str">
        <v>NBFC's &amp; Housing Finance</v>
      </c>
      <c r="R10971" t="str">
        <v>Small Cap</v>
      </c>
      <c r="S10971" t="str">
        <v>2025-01-31 00:00:00</v>
      </c>
      <c r="T10971">
        <v>2.2000000000000001E-4</v>
      </c>
    </row>
    <row r="10972" spans="7:20" x14ac:dyDescent="0.3">
      <c r="G10972">
        <v>100106</v>
      </c>
      <c r="H10972" t="str">
        <v>IFCI Ltd.</v>
      </c>
      <c r="I10972" t="str">
        <v>NBFC's &amp; Housing Finance</v>
      </c>
      <c r="J10972" t="str">
        <v>Small Cap</v>
      </c>
      <c r="K10972" t="str">
        <v>2025-01-31 00:00:00</v>
      </c>
      <c r="L10972">
        <v>2.2000000000000001E-4</v>
      </c>
      <c r="O10972">
        <v>229820</v>
      </c>
      <c r="P10972" t="str">
        <v>Schneider Electric Infrastructure Ltd.</v>
      </c>
      <c r="Q10972" t="str">
        <v>Capital Goods</v>
      </c>
      <c r="R10972" t="str">
        <v>Small Cap</v>
      </c>
      <c r="S10972" t="str">
        <v>2025-01-31 00:00:00</v>
      </c>
      <c r="T10972">
        <v>2.2000000000000001E-4</v>
      </c>
    </row>
    <row r="10973" spans="7:20" x14ac:dyDescent="0.3">
      <c r="G10973">
        <v>229820</v>
      </c>
      <c r="H10973" t="str">
        <v>Schneider Electric Infrastructure Ltd.</v>
      </c>
      <c r="I10973" t="str">
        <v>Capital Goods</v>
      </c>
      <c r="J10973" t="str">
        <v>Small Cap</v>
      </c>
      <c r="K10973" t="str">
        <v>2025-01-31 00:00:00</v>
      </c>
      <c r="L10973">
        <v>2.2000000000000001E-4</v>
      </c>
      <c r="O10973">
        <v>295131</v>
      </c>
      <c r="P10973" t="str">
        <v>Sterling and Wilson Renewable Energy Ltd.</v>
      </c>
      <c r="Q10973" t="str">
        <v>Capital Goods</v>
      </c>
      <c r="R10973" t="str">
        <v>Small Cap</v>
      </c>
      <c r="S10973" t="str">
        <v>2025-01-31 00:00:00</v>
      </c>
      <c r="T10973">
        <v>2.2000000000000001E-4</v>
      </c>
    </row>
    <row r="10974" spans="7:20" x14ac:dyDescent="0.3">
      <c r="G10974">
        <v>295131</v>
      </c>
      <c r="H10974" t="str">
        <v>Sterling and Wilson Renewable Energy Ltd.</v>
      </c>
      <c r="I10974" t="str">
        <v>Capital Goods</v>
      </c>
      <c r="J10974" t="str">
        <v>Small Cap</v>
      </c>
      <c r="K10974" t="str">
        <v>2025-01-31 00:00:00</v>
      </c>
      <c r="L10974">
        <v>2.2000000000000001E-4</v>
      </c>
      <c r="O10974">
        <v>132443</v>
      </c>
      <c r="P10974" t="str">
        <v>Cera Sanitaryware Ltd.</v>
      </c>
      <c r="Q10974" t="str">
        <v>Building Materials</v>
      </c>
      <c r="R10974" t="str">
        <v>Small Cap</v>
      </c>
      <c r="S10974" t="str">
        <v>2025-01-31 00:00:00</v>
      </c>
      <c r="T10974">
        <v>2.1000000000000001E-4</v>
      </c>
    </row>
    <row r="10975" spans="7:20" x14ac:dyDescent="0.3">
      <c r="G10975">
        <v>132443</v>
      </c>
      <c r="H10975" t="str">
        <v>Cera Sanitaryware Ltd.</v>
      </c>
      <c r="I10975" t="str">
        <v>Building Materials</v>
      </c>
      <c r="J10975" t="str">
        <v>Small Cap</v>
      </c>
      <c r="K10975" t="str">
        <v>2025-01-31 00:00:00</v>
      </c>
      <c r="L10975">
        <v>2.1000000000000001E-4</v>
      </c>
      <c r="O10975">
        <v>126612</v>
      </c>
      <c r="P10975" t="str">
        <v>Blue Dart Express Ltd.</v>
      </c>
      <c r="Q10975" t="str">
        <v>Logistics &amp; Ports</v>
      </c>
      <c r="R10975" t="str">
        <v>Small Cap</v>
      </c>
      <c r="S10975" t="str">
        <v>2025-01-31 00:00:00</v>
      </c>
      <c r="T10975">
        <v>2.1000000000000001E-4</v>
      </c>
    </row>
    <row r="10976" spans="7:20" x14ac:dyDescent="0.3">
      <c r="G10976">
        <v>126612</v>
      </c>
      <c r="H10976" t="str">
        <v>Blue Dart Express Ltd.</v>
      </c>
      <c r="I10976" t="str">
        <v>Logistics &amp; Ports</v>
      </c>
      <c r="J10976" t="str">
        <v>Small Cap</v>
      </c>
      <c r="K10976" t="str">
        <v>2025-01-31 00:00:00</v>
      </c>
      <c r="L10976">
        <v>2.1000000000000001E-4</v>
      </c>
      <c r="O10976">
        <v>100249</v>
      </c>
      <c r="P10976" t="str">
        <v>KSB Ltd.</v>
      </c>
      <c r="Q10976" t="str">
        <v>Capital Goods</v>
      </c>
      <c r="R10976" t="str">
        <v>Small Cap</v>
      </c>
      <c r="S10976" t="str">
        <v>2025-01-31 00:00:00</v>
      </c>
      <c r="T10976">
        <v>2.0000000000000001E-4</v>
      </c>
    </row>
    <row r="10977" spans="7:20" x14ac:dyDescent="0.3">
      <c r="G10977">
        <v>100249</v>
      </c>
      <c r="H10977" t="str">
        <v>KSB Ltd.</v>
      </c>
      <c r="I10977" t="str">
        <v>Capital Goods</v>
      </c>
      <c r="J10977" t="str">
        <v>Small Cap</v>
      </c>
      <c r="K10977" t="str">
        <v>2025-01-31 00:00:00</v>
      </c>
      <c r="L10977">
        <v>2.0000000000000001E-4</v>
      </c>
      <c r="O10977">
        <v>132163</v>
      </c>
      <c r="P10977" t="str">
        <v>Saregama India Ltd.</v>
      </c>
      <c r="Q10977" t="str">
        <v>Services</v>
      </c>
      <c r="R10977" t="str">
        <v>Small Cap</v>
      </c>
      <c r="S10977" t="str">
        <v>2025-01-31 00:00:00</v>
      </c>
      <c r="T10977">
        <v>2.0000000000000001E-4</v>
      </c>
    </row>
    <row r="10978" spans="7:20" x14ac:dyDescent="0.3">
      <c r="G10978">
        <v>132163</v>
      </c>
      <c r="H10978" t="str">
        <v>Saregama India Ltd.</v>
      </c>
      <c r="I10978" t="str">
        <v>Services</v>
      </c>
      <c r="J10978" t="str">
        <v>Small Cap</v>
      </c>
      <c r="K10978" t="str">
        <v>2025-01-31 00:00:00</v>
      </c>
      <c r="L10978">
        <v>2.0000000000000001E-4</v>
      </c>
      <c r="O10978">
        <v>101425</v>
      </c>
      <c r="P10978" t="str">
        <v>Bombay Burmah Trading Corporation Ltd.</v>
      </c>
      <c r="Q10978" t="str">
        <v>FMCG</v>
      </c>
      <c r="R10978" t="str">
        <v>Small Cap</v>
      </c>
      <c r="S10978" t="str">
        <v>2025-01-31 00:00:00</v>
      </c>
      <c r="T10978">
        <v>2.0000000000000001E-4</v>
      </c>
    </row>
    <row r="10979" spans="7:20" x14ac:dyDescent="0.3">
      <c r="G10979">
        <v>101425</v>
      </c>
      <c r="H10979" t="str">
        <v>Bombay Burmah Trading Corporation Ltd.</v>
      </c>
      <c r="I10979" t="str">
        <v>FMCG</v>
      </c>
      <c r="J10979" t="str">
        <v>Small Cap</v>
      </c>
      <c r="K10979" t="str">
        <v>2025-01-31 00:00:00</v>
      </c>
      <c r="L10979">
        <v>2.0000000000000001E-4</v>
      </c>
      <c r="O10979">
        <v>301912</v>
      </c>
      <c r="P10979" t="str">
        <v>Clean Science And Technology Ltd.</v>
      </c>
      <c r="Q10979" t="str">
        <v>Chemicals</v>
      </c>
      <c r="R10979" t="str">
        <v>Small Cap</v>
      </c>
      <c r="S10979" t="str">
        <v>2025-01-31 00:00:00</v>
      </c>
      <c r="T10979">
        <v>2.0000000000000001E-4</v>
      </c>
    </row>
    <row r="10980" spans="7:20" x14ac:dyDescent="0.3">
      <c r="G10980">
        <v>301912</v>
      </c>
      <c r="H10980" t="str">
        <v>Clean Science And Technology Ltd.</v>
      </c>
      <c r="I10980" t="str">
        <v>Chemicals</v>
      </c>
      <c r="J10980" t="str">
        <v>Small Cap</v>
      </c>
      <c r="K10980" t="str">
        <v>2025-01-31 00:00:00</v>
      </c>
      <c r="L10980">
        <v>2.0000000000000001E-4</v>
      </c>
      <c r="O10980">
        <v>267389</v>
      </c>
      <c r="P10980" t="str">
        <v>Quess Corp Ltd.</v>
      </c>
      <c r="Q10980" t="str">
        <v>Services</v>
      </c>
      <c r="R10980" t="str">
        <v>Small Cap</v>
      </c>
      <c r="S10980" t="str">
        <v>2025-01-31 00:00:00</v>
      </c>
      <c r="T10980">
        <v>2.0000000000000001E-4</v>
      </c>
    </row>
    <row r="10981" spans="7:20" x14ac:dyDescent="0.3">
      <c r="G10981">
        <v>267389</v>
      </c>
      <c r="H10981" t="str">
        <v>Quess Corp Ltd.</v>
      </c>
      <c r="I10981" t="str">
        <v>Services</v>
      </c>
      <c r="J10981" t="str">
        <v>Small Cap</v>
      </c>
      <c r="K10981" t="str">
        <v>2025-01-31 00:00:00</v>
      </c>
      <c r="L10981">
        <v>2.0000000000000001E-4</v>
      </c>
      <c r="O10981">
        <v>132371</v>
      </c>
      <c r="P10981" t="str">
        <v>Tata Teleservices (Maharashtra) Ltd.</v>
      </c>
      <c r="Q10981" t="str">
        <v>Telecom</v>
      </c>
      <c r="R10981" t="str">
        <v>Small Cap</v>
      </c>
      <c r="S10981" t="str">
        <v>2025-01-31 00:00:00</v>
      </c>
      <c r="T10981">
        <v>1.9000000000000001E-4</v>
      </c>
    </row>
    <row r="10982" spans="7:20" x14ac:dyDescent="0.3">
      <c r="G10982">
        <v>132371</v>
      </c>
      <c r="H10982" t="str">
        <v>Tata Teleservices (Maharashtra) Ltd.</v>
      </c>
      <c r="I10982" t="str">
        <v>Telecom</v>
      </c>
      <c r="J10982" t="str">
        <v>Small Cap</v>
      </c>
      <c r="K10982" t="str">
        <v>2025-01-31 00:00:00</v>
      </c>
      <c r="L10982">
        <v>1.9000000000000001E-4</v>
      </c>
      <c r="O10982">
        <v>209038</v>
      </c>
      <c r="P10982" t="str">
        <v>Railtel Corporation Of India Ltd.</v>
      </c>
      <c r="Q10982" t="str">
        <v>Railways</v>
      </c>
      <c r="R10982" t="str">
        <v>Small Cap</v>
      </c>
      <c r="S10982" t="str">
        <v>2025-01-31 00:00:00</v>
      </c>
      <c r="T10982">
        <v>1.9000000000000001E-4</v>
      </c>
    </row>
    <row r="10983" spans="7:20" x14ac:dyDescent="0.3">
      <c r="G10983">
        <v>209038</v>
      </c>
      <c r="H10983" t="str">
        <v>Railtel Corporation Of India Ltd.</v>
      </c>
      <c r="I10983" t="str">
        <v>Railways</v>
      </c>
      <c r="J10983" t="str">
        <v>Small Cap</v>
      </c>
      <c r="K10983" t="str">
        <v>2025-01-31 00:00:00</v>
      </c>
      <c r="L10983">
        <v>1.9000000000000001E-4</v>
      </c>
      <c r="O10983">
        <v>311653</v>
      </c>
      <c r="P10983" t="str">
        <v>Cello World Ltd.</v>
      </c>
      <c r="Q10983" t="str">
        <v>Consumer Discretionary</v>
      </c>
      <c r="R10983" t="str">
        <v>Small Cap</v>
      </c>
      <c r="S10983" t="str">
        <v>2025-01-31 00:00:00</v>
      </c>
      <c r="T10983">
        <v>1.9000000000000001E-4</v>
      </c>
    </row>
    <row r="10984" spans="7:20" x14ac:dyDescent="0.3">
      <c r="G10984">
        <v>311653</v>
      </c>
      <c r="H10984" t="str">
        <v>Cello World Ltd.</v>
      </c>
      <c r="I10984" t="str">
        <v>Consumer Discretionary</v>
      </c>
      <c r="J10984" t="str">
        <v>Small Cap</v>
      </c>
      <c r="K10984" t="str">
        <v>2025-01-31 00:00:00</v>
      </c>
      <c r="L10984">
        <v>1.9000000000000001E-4</v>
      </c>
      <c r="O10984">
        <v>130005</v>
      </c>
      <c r="P10984" t="str">
        <v>The India Cements Ltd.</v>
      </c>
      <c r="Q10984" t="str">
        <v>Construction Materials</v>
      </c>
      <c r="R10984" t="str">
        <v>Small Cap</v>
      </c>
      <c r="S10984" t="str">
        <v>2025-01-31 00:00:00</v>
      </c>
      <c r="T10984">
        <v>1.9000000000000001E-4</v>
      </c>
    </row>
    <row r="10985" spans="7:20" x14ac:dyDescent="0.3">
      <c r="G10985">
        <v>130005</v>
      </c>
      <c r="H10985" t="str">
        <v>The India Cements Ltd.</v>
      </c>
      <c r="I10985" t="str">
        <v>Construction Materials</v>
      </c>
      <c r="J10985" t="str">
        <v>Small Cap</v>
      </c>
      <c r="K10985" t="str">
        <v>2025-01-31 00:00:00</v>
      </c>
      <c r="L10985">
        <v>1.9000000000000001E-4</v>
      </c>
      <c r="O10985">
        <v>210903</v>
      </c>
      <c r="P10985" t="str">
        <v>TVS Supply Chain Solutions Ltd.</v>
      </c>
      <c r="Q10985" t="str">
        <v>Logistics &amp; Ports</v>
      </c>
      <c r="R10985" t="str">
        <v>Small Cap</v>
      </c>
      <c r="S10985" t="str">
        <v>2025-01-31 00:00:00</v>
      </c>
      <c r="T10985">
        <v>1.9000000000000001E-4</v>
      </c>
    </row>
    <row r="10986" spans="7:20" x14ac:dyDescent="0.3">
      <c r="G10986">
        <v>210903</v>
      </c>
      <c r="H10986" t="str">
        <v>TVS Supply Chain Solutions Ltd.</v>
      </c>
      <c r="I10986" t="str">
        <v>Logistics &amp; Ports</v>
      </c>
      <c r="J10986" t="str">
        <v>Small Cap</v>
      </c>
      <c r="K10986" t="str">
        <v>2025-01-31 00:00:00</v>
      </c>
      <c r="L10986">
        <v>1.9000000000000001E-4</v>
      </c>
      <c r="O10986">
        <v>216147</v>
      </c>
      <c r="P10986" t="str">
        <v>Nuvoco Vistas Corporation Ltd.</v>
      </c>
      <c r="Q10986" t="str">
        <v>Construction Materials</v>
      </c>
      <c r="R10986" t="str">
        <v>Small Cap</v>
      </c>
      <c r="S10986" t="str">
        <v>2025-01-31 00:00:00</v>
      </c>
      <c r="T10986">
        <v>1.9000000000000001E-4</v>
      </c>
    </row>
    <row r="10987" spans="7:20" x14ac:dyDescent="0.3">
      <c r="G10987">
        <v>216147</v>
      </c>
      <c r="H10987" t="str">
        <v>Nuvoco Vistas Corporation Ltd.</v>
      </c>
      <c r="I10987" t="str">
        <v>Construction Materials</v>
      </c>
      <c r="J10987" t="str">
        <v>Small Cap</v>
      </c>
      <c r="K10987" t="str">
        <v>2025-01-31 00:00:00</v>
      </c>
      <c r="L10987">
        <v>1.9000000000000001E-4</v>
      </c>
      <c r="O10987">
        <v>132798</v>
      </c>
      <c r="P10987" t="str">
        <v>Network 18 Media &amp; Investments Ltd.</v>
      </c>
      <c r="Q10987" t="str">
        <v>Telecom</v>
      </c>
      <c r="R10987" t="str">
        <v>Small Cap</v>
      </c>
      <c r="S10987" t="str">
        <v>2025-01-31 00:00:00</v>
      </c>
      <c r="T10987">
        <v>1.9000000000000001E-4</v>
      </c>
    </row>
    <row r="10988" spans="7:20" x14ac:dyDescent="0.3">
      <c r="G10988">
        <v>132798</v>
      </c>
      <c r="H10988" t="str">
        <v>Network 18 Media &amp; Investments Ltd.</v>
      </c>
      <c r="I10988" t="str">
        <v>Telecom</v>
      </c>
      <c r="J10988" t="str">
        <v>Small Cap</v>
      </c>
      <c r="K10988" t="str">
        <v>2025-01-31 00:00:00</v>
      </c>
      <c r="L10988">
        <v>1.9000000000000001E-4</v>
      </c>
      <c r="O10988">
        <v>200094</v>
      </c>
      <c r="P10988" t="str">
        <v>PNC Infratech Ltd.</v>
      </c>
      <c r="Q10988" t="str">
        <v>Construction &amp; Realty</v>
      </c>
      <c r="R10988" t="str">
        <v>Small Cap</v>
      </c>
      <c r="S10988" t="str">
        <v>2025-01-31 00:00:00</v>
      </c>
      <c r="T10988">
        <v>1.9000000000000001E-4</v>
      </c>
    </row>
    <row r="10989" spans="7:20" x14ac:dyDescent="0.3">
      <c r="G10989">
        <v>200094</v>
      </c>
      <c r="H10989" t="str">
        <v>PNC Infratech Ltd.</v>
      </c>
      <c r="I10989" t="str">
        <v>Construction &amp; Realty</v>
      </c>
      <c r="J10989" t="str">
        <v>Small Cap</v>
      </c>
      <c r="K10989" t="str">
        <v>2025-01-31 00:00:00</v>
      </c>
      <c r="L10989">
        <v>1.9000000000000001E-4</v>
      </c>
      <c r="O10989">
        <v>293601</v>
      </c>
      <c r="P10989" t="str">
        <v>Archean Chemical Industries Ltd.</v>
      </c>
      <c r="Q10989" t="str">
        <v>Chemicals</v>
      </c>
      <c r="R10989" t="str">
        <v>Small Cap</v>
      </c>
      <c r="S10989" t="str">
        <v>2025-01-31 00:00:00</v>
      </c>
      <c r="T10989">
        <v>1.8000000000000001E-4</v>
      </c>
    </row>
    <row r="10990" spans="7:20" x14ac:dyDescent="0.3">
      <c r="G10990">
        <v>293601</v>
      </c>
      <c r="H10990" t="str">
        <v>Archean Chemical Industries Ltd.</v>
      </c>
      <c r="I10990" t="str">
        <v>Chemicals</v>
      </c>
      <c r="J10990" t="str">
        <v>Small Cap</v>
      </c>
      <c r="K10990" t="str">
        <v>2025-01-31 00:00:00</v>
      </c>
      <c r="L10990">
        <v>1.8000000000000001E-4</v>
      </c>
      <c r="O10990">
        <v>288451</v>
      </c>
      <c r="P10990" t="str">
        <v>Fine Organic Industries Ltd.</v>
      </c>
      <c r="Q10990" t="str">
        <v>Chemicals</v>
      </c>
      <c r="R10990" t="str">
        <v>Small Cap</v>
      </c>
      <c r="S10990" t="str">
        <v>2025-01-31 00:00:00</v>
      </c>
      <c r="T10990">
        <v>1.8000000000000001E-4</v>
      </c>
    </row>
    <row r="10991" spans="7:20" x14ac:dyDescent="0.3">
      <c r="G10991">
        <v>288451</v>
      </c>
      <c r="H10991" t="str">
        <v>Fine Organic Industries Ltd.</v>
      </c>
      <c r="I10991" t="str">
        <v>Chemicals</v>
      </c>
      <c r="J10991" t="str">
        <v>Small Cap</v>
      </c>
      <c r="K10991" t="str">
        <v>2025-01-31 00:00:00</v>
      </c>
      <c r="L10991">
        <v>1.8000000000000001E-4</v>
      </c>
      <c r="O10991">
        <v>132388</v>
      </c>
      <c r="P10991" t="str">
        <v>Indian Overseas Bank</v>
      </c>
      <c r="Q10991" t="str">
        <v>Banks</v>
      </c>
      <c r="R10991" t="str">
        <v>Large Cap</v>
      </c>
      <c r="S10991" t="str">
        <v>2025-01-31 00:00:00</v>
      </c>
      <c r="T10991">
        <v>1.8000000000000001E-4</v>
      </c>
    </row>
    <row r="10992" spans="7:20" x14ac:dyDescent="0.3">
      <c r="G10992">
        <v>132388</v>
      </c>
      <c r="H10992" t="str">
        <v>Indian Overseas Bank</v>
      </c>
      <c r="I10992" t="str">
        <v>Banks</v>
      </c>
      <c r="J10992" t="str">
        <v>Large Cap</v>
      </c>
      <c r="K10992" t="str">
        <v>2025-01-31 00:00:00</v>
      </c>
      <c r="L10992">
        <v>1.8000000000000001E-4</v>
      </c>
      <c r="O10992">
        <v>209097</v>
      </c>
      <c r="P10992" t="str">
        <v>Rites Ltd.</v>
      </c>
      <c r="Q10992" t="str">
        <v>Railways</v>
      </c>
      <c r="R10992" t="str">
        <v>Small Cap</v>
      </c>
      <c r="S10992" t="str">
        <v>2025-01-31 00:00:00</v>
      </c>
      <c r="T10992">
        <v>1.8000000000000001E-4</v>
      </c>
    </row>
    <row r="10993" spans="7:20" x14ac:dyDescent="0.3">
      <c r="G10993">
        <v>209097</v>
      </c>
      <c r="H10993" t="str">
        <v>Rites Ltd.</v>
      </c>
      <c r="I10993" t="str">
        <v>Railways</v>
      </c>
      <c r="J10993" t="str">
        <v>Small Cap</v>
      </c>
      <c r="K10993" t="str">
        <v>2025-01-31 00:00:00</v>
      </c>
      <c r="L10993">
        <v>1.8000000000000001E-4</v>
      </c>
      <c r="O10993">
        <v>109631</v>
      </c>
      <c r="P10993" t="str">
        <v>HEG Ltd.</v>
      </c>
      <c r="Q10993" t="str">
        <v>Capital Goods</v>
      </c>
      <c r="R10993" t="str">
        <v>Small Cap</v>
      </c>
      <c r="S10993" t="str">
        <v>2025-01-31 00:00:00</v>
      </c>
      <c r="T10993">
        <v>1.8000000000000001E-4</v>
      </c>
    </row>
    <row r="10994" spans="7:20" x14ac:dyDescent="0.3">
      <c r="G10994">
        <v>109631</v>
      </c>
      <c r="H10994" t="str">
        <v>HEG Ltd.</v>
      </c>
      <c r="I10994" t="str">
        <v>Capital Goods</v>
      </c>
      <c r="J10994" t="str">
        <v>Small Cap</v>
      </c>
      <c r="K10994" t="str">
        <v>2025-01-31 00:00:00</v>
      </c>
      <c r="L10994">
        <v>1.8000000000000001E-4</v>
      </c>
      <c r="O10994">
        <v>106355</v>
      </c>
      <c r="P10994" t="str">
        <v>Chemplast Sanmar Ltd.</v>
      </c>
      <c r="Q10994" t="str">
        <v>Chemicals</v>
      </c>
      <c r="R10994" t="str">
        <v>Small Cap</v>
      </c>
      <c r="S10994" t="str">
        <v>2025-01-31 00:00:00</v>
      </c>
      <c r="T10994">
        <v>1.8000000000000001E-4</v>
      </c>
    </row>
    <row r="10995" spans="7:20" x14ac:dyDescent="0.3">
      <c r="G10995">
        <v>106355</v>
      </c>
      <c r="H10995" t="str">
        <v>Chemplast Sanmar Ltd.</v>
      </c>
      <c r="I10995" t="str">
        <v>Chemicals</v>
      </c>
      <c r="J10995" t="str">
        <v>Small Cap</v>
      </c>
      <c r="K10995" t="str">
        <v>2025-01-31 00:00:00</v>
      </c>
      <c r="L10995">
        <v>1.8000000000000001E-4</v>
      </c>
      <c r="O10995">
        <v>100335</v>
      </c>
      <c r="P10995" t="str">
        <v>Birla Corporation Ltd.</v>
      </c>
      <c r="Q10995" t="str">
        <v>Construction Materials</v>
      </c>
      <c r="R10995" t="str">
        <v>Small Cap</v>
      </c>
      <c r="S10995" t="str">
        <v>2025-01-31 00:00:00</v>
      </c>
      <c r="T10995">
        <v>1.8000000000000001E-4</v>
      </c>
    </row>
    <row r="10996" spans="7:20" x14ac:dyDescent="0.3">
      <c r="G10996">
        <v>100335</v>
      </c>
      <c r="H10996" t="str">
        <v>Birla Corporation Ltd.</v>
      </c>
      <c r="I10996" t="str">
        <v>Construction Materials</v>
      </c>
      <c r="J10996" t="str">
        <v>Small Cap</v>
      </c>
      <c r="K10996" t="str">
        <v>2025-01-31 00:00:00</v>
      </c>
      <c r="L10996">
        <v>1.8000000000000001E-4</v>
      </c>
      <c r="O10996">
        <v>132885</v>
      </c>
      <c r="P10996" t="str">
        <v>Central Bank Of India</v>
      </c>
      <c r="Q10996" t="str">
        <v>Banks</v>
      </c>
      <c r="R10996" t="str">
        <v>Mid Cap</v>
      </c>
      <c r="S10996" t="str">
        <v>2025-01-31 00:00:00</v>
      </c>
      <c r="T10996">
        <v>1.7000000000000001E-4</v>
      </c>
    </row>
    <row r="10997" spans="7:20" x14ac:dyDescent="0.3">
      <c r="G10997">
        <v>132885</v>
      </c>
      <c r="H10997" t="str">
        <v>Central Bank Of India</v>
      </c>
      <c r="I10997" t="str">
        <v>Banks</v>
      </c>
      <c r="J10997" t="str">
        <v>Mid Cap</v>
      </c>
      <c r="K10997" t="str">
        <v>2025-01-31 00:00:00</v>
      </c>
      <c r="L10997">
        <v>1.7000000000000001E-4</v>
      </c>
      <c r="O10997">
        <v>132356</v>
      </c>
      <c r="P10997" t="str">
        <v>Triveni Engineering &amp; Industries Ltd.</v>
      </c>
      <c r="Q10997" t="str">
        <v>Capital Goods</v>
      </c>
      <c r="R10997" t="str">
        <v>Small Cap</v>
      </c>
      <c r="S10997" t="str">
        <v>2025-01-31 00:00:00</v>
      </c>
      <c r="T10997">
        <v>1.7000000000000001E-4</v>
      </c>
    </row>
    <row r="10998" spans="7:20" x14ac:dyDescent="0.3">
      <c r="G10998">
        <v>132356</v>
      </c>
      <c r="H10998" t="str">
        <v>Triveni Engineering &amp; Industries Ltd.</v>
      </c>
      <c r="I10998" t="str">
        <v>Capital Goods</v>
      </c>
      <c r="J10998" t="str">
        <v>Small Cap</v>
      </c>
      <c r="K10998" t="str">
        <v>2025-01-31 00:00:00</v>
      </c>
      <c r="L10998">
        <v>1.7000000000000001E-4</v>
      </c>
      <c r="O10998">
        <v>132313</v>
      </c>
      <c r="P10998" t="str">
        <v>Mahindra Lifespace Developers Ltd.</v>
      </c>
      <c r="Q10998" t="str">
        <v>Construction &amp; Realty</v>
      </c>
      <c r="R10998" t="str">
        <v>Small Cap</v>
      </c>
      <c r="S10998" t="str">
        <v>2025-01-31 00:00:00</v>
      </c>
      <c r="T10998">
        <v>1.7000000000000001E-4</v>
      </c>
    </row>
    <row r="10999" spans="7:20" x14ac:dyDescent="0.3">
      <c r="G10999">
        <v>132313</v>
      </c>
      <c r="H10999" t="str">
        <v>Mahindra Lifespace Developers Ltd.</v>
      </c>
      <c r="I10999" t="str">
        <v>Construction &amp; Realty</v>
      </c>
      <c r="J10999" t="str">
        <v>Small Cap</v>
      </c>
      <c r="K10999" t="str">
        <v>2025-01-31 00:00:00</v>
      </c>
      <c r="L10999">
        <v>1.7000000000000001E-4</v>
      </c>
      <c r="O10999">
        <v>123610</v>
      </c>
      <c r="P10999" t="str">
        <v>ITI Ltd.</v>
      </c>
      <c r="Q10999" t="str">
        <v>Telecom</v>
      </c>
      <c r="R10999" t="str">
        <v>Small Cap</v>
      </c>
      <c r="S10999" t="str">
        <v>2025-01-31 00:00:00</v>
      </c>
      <c r="T10999">
        <v>1.7000000000000001E-4</v>
      </c>
    </row>
    <row r="11000" spans="7:20" x14ac:dyDescent="0.3">
      <c r="G11000">
        <v>123610</v>
      </c>
      <c r="H11000" t="str">
        <v>ITI Ltd.</v>
      </c>
      <c r="I11000" t="str">
        <v>Telecom</v>
      </c>
      <c r="J11000" t="str">
        <v>Small Cap</v>
      </c>
      <c r="K11000" t="str">
        <v>2025-01-31 00:00:00</v>
      </c>
      <c r="L11000">
        <v>1.7000000000000001E-4</v>
      </c>
      <c r="O11000">
        <v>123598</v>
      </c>
      <c r="P11000" t="str">
        <v>Shipping Corporation Of India Ltd.</v>
      </c>
      <c r="Q11000" t="str">
        <v>Logistics &amp; Ports</v>
      </c>
      <c r="R11000" t="str">
        <v>Small Cap</v>
      </c>
      <c r="S11000" t="str">
        <v>2025-01-31 00:00:00</v>
      </c>
      <c r="T11000">
        <v>1.7000000000000001E-4</v>
      </c>
    </row>
    <row r="11001" spans="7:20" x14ac:dyDescent="0.3">
      <c r="G11001">
        <v>123598</v>
      </c>
      <c r="H11001" t="str">
        <v>Shipping Corporation Of India Ltd.</v>
      </c>
      <c r="I11001" t="str">
        <v>Logistics &amp; Ports</v>
      </c>
      <c r="J11001" t="str">
        <v>Small Cap</v>
      </c>
      <c r="K11001" t="str">
        <v>2025-01-31 00:00:00</v>
      </c>
      <c r="L11001">
        <v>1.7000000000000001E-4</v>
      </c>
      <c r="O11001">
        <v>109488</v>
      </c>
      <c r="P11001" t="str">
        <v>Graphite India Ltd.</v>
      </c>
      <c r="Q11001" t="str">
        <v>Mining &amp; Minerals</v>
      </c>
      <c r="R11001" t="str">
        <v>Small Cap</v>
      </c>
      <c r="S11001" t="str">
        <v>2025-01-31 00:00:00</v>
      </c>
      <c r="T11001">
        <v>1.7000000000000001E-4</v>
      </c>
    </row>
    <row r="11002" spans="7:20" x14ac:dyDescent="0.3">
      <c r="G11002">
        <v>109488</v>
      </c>
      <c r="H11002" t="str">
        <v>Graphite India Ltd.</v>
      </c>
      <c r="I11002" t="str">
        <v>Mining &amp; Minerals</v>
      </c>
      <c r="J11002" t="str">
        <v>Small Cap</v>
      </c>
      <c r="K11002" t="str">
        <v>2025-01-31 00:00:00</v>
      </c>
      <c r="L11002">
        <v>1.7000000000000001E-4</v>
      </c>
      <c r="O11002">
        <v>232592</v>
      </c>
      <c r="P11002" t="str">
        <v>Latent View Analytics Ltd.</v>
      </c>
      <c r="Q11002" t="str">
        <v>IT</v>
      </c>
      <c r="R11002" t="str">
        <v>Small Cap</v>
      </c>
      <c r="S11002" t="str">
        <v>2025-01-31 00:00:00</v>
      </c>
      <c r="T11002">
        <v>1.7000000000000001E-4</v>
      </c>
    </row>
    <row r="11003" spans="7:20" x14ac:dyDescent="0.3">
      <c r="G11003">
        <v>232592</v>
      </c>
      <c r="H11003" t="str">
        <v>Latent View Analytics Ltd.</v>
      </c>
      <c r="I11003" t="str">
        <v>IT</v>
      </c>
      <c r="J11003" t="str">
        <v>Small Cap</v>
      </c>
      <c r="K11003" t="str">
        <v>2025-01-31 00:00:00</v>
      </c>
      <c r="L11003">
        <v>1.7000000000000001E-4</v>
      </c>
      <c r="O11003">
        <v>251940</v>
      </c>
      <c r="P11003" t="str">
        <v>GR Infraprojects Ltd.</v>
      </c>
      <c r="Q11003" t="str">
        <v>Construction &amp; Realty</v>
      </c>
      <c r="R11003" t="str">
        <v>Small Cap</v>
      </c>
      <c r="S11003" t="str">
        <v>2025-01-31 00:00:00</v>
      </c>
      <c r="T11003">
        <v>1.7000000000000001E-4</v>
      </c>
    </row>
    <row r="11004" spans="7:20" x14ac:dyDescent="0.3">
      <c r="G11004">
        <v>251940</v>
      </c>
      <c r="H11004" t="str">
        <v>GR Infraprojects Ltd.</v>
      </c>
      <c r="I11004" t="str">
        <v>Construction &amp; Realty</v>
      </c>
      <c r="J11004" t="str">
        <v>Small Cap</v>
      </c>
      <c r="K11004" t="str">
        <v>2025-01-31 00:00:00</v>
      </c>
      <c r="L11004">
        <v>1.7000000000000001E-4</v>
      </c>
      <c r="O11004">
        <v>132670</v>
      </c>
      <c r="P11004" t="str">
        <v>Shree Renuka Sugars Ltd.</v>
      </c>
      <c r="Q11004" t="str">
        <v>FMCG</v>
      </c>
      <c r="R11004" t="str">
        <v>Small Cap</v>
      </c>
      <c r="S11004" t="str">
        <v>2025-01-31 00:00:00</v>
      </c>
      <c r="T11004">
        <v>1.6000000000000001E-4</v>
      </c>
    </row>
    <row r="11005" spans="7:20" x14ac:dyDescent="0.3">
      <c r="G11005">
        <v>132670</v>
      </c>
      <c r="H11005" t="str">
        <v>Shree Renuka Sugars Ltd.</v>
      </c>
      <c r="I11005" t="str">
        <v>FMCG</v>
      </c>
      <c r="J11005" t="str">
        <v>Small Cap</v>
      </c>
      <c r="K11005" t="str">
        <v>2025-01-31 00:00:00</v>
      </c>
      <c r="L11005">
        <v>1.6000000000000001E-4</v>
      </c>
      <c r="O11005">
        <v>310018</v>
      </c>
      <c r="P11005" t="str">
        <v>Netweb Technologies India Ltd.</v>
      </c>
      <c r="Q11005" t="str">
        <v>IT</v>
      </c>
      <c r="R11005" t="str">
        <v>Small Cap</v>
      </c>
      <c r="S11005" t="str">
        <v>2025-01-31 00:00:00</v>
      </c>
      <c r="T11005">
        <v>1.4999999999999999E-4</v>
      </c>
    </row>
    <row r="11006" spans="7:20" x14ac:dyDescent="0.3">
      <c r="G11006">
        <v>310018</v>
      </c>
      <c r="H11006" t="str">
        <v>Netweb Technologies India Ltd.</v>
      </c>
      <c r="I11006" t="str">
        <v>IT</v>
      </c>
      <c r="J11006" t="str">
        <v>Small Cap</v>
      </c>
      <c r="K11006" t="str">
        <v>2025-01-31 00:00:00</v>
      </c>
      <c r="L11006">
        <v>1.4999999999999999E-4</v>
      </c>
      <c r="O11006">
        <v>100265</v>
      </c>
      <c r="P11006" t="str">
        <v>Maharashtra Seamless Ltd.</v>
      </c>
      <c r="Q11006" t="str">
        <v>Building Materials</v>
      </c>
      <c r="R11006" t="str">
        <v>Small Cap</v>
      </c>
      <c r="S11006" t="str">
        <v>2025-01-31 00:00:00</v>
      </c>
      <c r="T11006">
        <v>1.3999999999999999E-4</v>
      </c>
    </row>
    <row r="11007" spans="7:20" x14ac:dyDescent="0.3">
      <c r="G11007">
        <v>100265</v>
      </c>
      <c r="H11007" t="str">
        <v>Maharashtra Seamless Ltd.</v>
      </c>
      <c r="I11007" t="str">
        <v>Building Materials</v>
      </c>
      <c r="J11007" t="str">
        <v>Small Cap</v>
      </c>
      <c r="K11007" t="str">
        <v>2025-01-31 00:00:00</v>
      </c>
      <c r="L11007">
        <v>1.3999999999999999E-4</v>
      </c>
      <c r="O11007">
        <v>132181</v>
      </c>
      <c r="P11007" t="str">
        <v>Gujarat Mineral Development Corporation Ltd.</v>
      </c>
      <c r="Q11007" t="str">
        <v>Mining &amp; Minerals</v>
      </c>
      <c r="R11007" t="str">
        <v>Small Cap</v>
      </c>
      <c r="S11007" t="str">
        <v>2025-01-31 00:00:00</v>
      </c>
      <c r="T11007">
        <v>1.3999999999999999E-4</v>
      </c>
    </row>
    <row r="11008" spans="7:20" x14ac:dyDescent="0.3">
      <c r="G11008">
        <v>132181</v>
      </c>
      <c r="H11008" t="str">
        <v>Gujarat Mineral Development Corporation Ltd.</v>
      </c>
      <c r="I11008" t="str">
        <v>Mining &amp; Minerals</v>
      </c>
      <c r="J11008" t="str">
        <v>Small Cap</v>
      </c>
      <c r="K11008" t="str">
        <v>2025-01-31 00:00:00</v>
      </c>
      <c r="L11008">
        <v>1.3999999999999999E-4</v>
      </c>
      <c r="O11008">
        <v>130999</v>
      </c>
      <c r="P11008" t="str">
        <v>Balaji Amines Ltd.</v>
      </c>
      <c r="Q11008" t="str">
        <v>Chemicals</v>
      </c>
      <c r="R11008" t="str">
        <v>Small Cap</v>
      </c>
      <c r="S11008" t="str">
        <v>2025-01-31 00:00:00</v>
      </c>
      <c r="T11008">
        <v>1.3999999999999999E-4</v>
      </c>
    </row>
    <row r="11009" spans="7:20" x14ac:dyDescent="0.3">
      <c r="G11009">
        <v>130999</v>
      </c>
      <c r="H11009" t="str">
        <v>Balaji Amines Ltd.</v>
      </c>
      <c r="I11009" t="str">
        <v>Chemicals</v>
      </c>
      <c r="J11009" t="str">
        <v>Small Cap</v>
      </c>
      <c r="K11009" t="str">
        <v>2025-01-31 00:00:00</v>
      </c>
      <c r="L11009">
        <v>1.3999999999999999E-4</v>
      </c>
      <c r="O11009">
        <v>107880</v>
      </c>
      <c r="P11009" t="str">
        <v>VIP Industries Ltd.</v>
      </c>
      <c r="Q11009" t="str">
        <v>Consumer Discretionary</v>
      </c>
      <c r="R11009" t="str">
        <v>Small Cap</v>
      </c>
      <c r="S11009" t="str">
        <v>2025-01-31 00:00:00</v>
      </c>
      <c r="T11009">
        <v>1.3999999999999999E-4</v>
      </c>
    </row>
    <row r="11010" spans="7:20" x14ac:dyDescent="0.3">
      <c r="G11010">
        <v>107880</v>
      </c>
      <c r="H11010" t="str">
        <v>VIP Industries Ltd.</v>
      </c>
      <c r="I11010" t="str">
        <v>Consumer Discretionary</v>
      </c>
      <c r="J11010" t="str">
        <v>Small Cap</v>
      </c>
      <c r="K11010" t="str">
        <v>2025-01-31 00:00:00</v>
      </c>
      <c r="L11010">
        <v>1.3999999999999999E-4</v>
      </c>
      <c r="O11010">
        <v>100109</v>
      </c>
      <c r="P11010" t="str">
        <v>Mangalore Refinery And Petrochemicals Ltd.</v>
      </c>
      <c r="Q11010" t="str">
        <v>Oil &amp; Gas</v>
      </c>
      <c r="R11010" t="str">
        <v>Small Cap</v>
      </c>
      <c r="S11010" t="str">
        <v>2025-01-31 00:00:00</v>
      </c>
      <c r="T11010">
        <v>1.3999999999999999E-4</v>
      </c>
    </row>
    <row r="11011" spans="7:20" x14ac:dyDescent="0.3">
      <c r="G11011">
        <v>100109</v>
      </c>
      <c r="H11011" t="str">
        <v>Mangalore Refinery And Petrochemicals Ltd.</v>
      </c>
      <c r="I11011" t="str">
        <v>Oil &amp; Gas</v>
      </c>
      <c r="J11011" t="str">
        <v>Small Cap</v>
      </c>
      <c r="K11011" t="str">
        <v>2025-01-31 00:00:00</v>
      </c>
      <c r="L11011">
        <v>1.3999999999999999E-4</v>
      </c>
      <c r="O11011">
        <v>100110</v>
      </c>
      <c r="P11011" t="str">
        <v>Chennai Petroleum Corporation Ltd.</v>
      </c>
      <c r="Q11011" t="str">
        <v>Oil &amp; Gas</v>
      </c>
      <c r="R11011" t="str">
        <v>Small Cap</v>
      </c>
      <c r="S11011" t="str">
        <v>2025-01-31 00:00:00</v>
      </c>
      <c r="T11011">
        <v>1.3999999999999999E-4</v>
      </c>
    </row>
    <row r="11012" spans="7:20" x14ac:dyDescent="0.3">
      <c r="G11012">
        <v>100110</v>
      </c>
      <c r="H11012" t="str">
        <v>Chennai Petroleum Corporation Ltd.</v>
      </c>
      <c r="I11012" t="str">
        <v>Oil &amp; Gas</v>
      </c>
      <c r="J11012" t="str">
        <v>Small Cap</v>
      </c>
      <c r="K11012" t="str">
        <v>2025-01-31 00:00:00</v>
      </c>
      <c r="L11012">
        <v>1.3999999999999999E-4</v>
      </c>
      <c r="O11012">
        <v>132505</v>
      </c>
      <c r="P11012" t="str">
        <v>UCO Bank</v>
      </c>
      <c r="Q11012" t="str">
        <v>Banks</v>
      </c>
      <c r="R11012" t="str">
        <v>Mid Cap</v>
      </c>
      <c r="S11012" t="str">
        <v>2025-01-31 00:00:00</v>
      </c>
      <c r="T11012">
        <v>1.2999999999999999E-4</v>
      </c>
    </row>
    <row r="11013" spans="7:20" x14ac:dyDescent="0.3">
      <c r="G11013">
        <v>132505</v>
      </c>
      <c r="H11013" t="str">
        <v>UCO Bank</v>
      </c>
      <c r="I11013" t="str">
        <v>Banks</v>
      </c>
      <c r="J11013" t="str">
        <v>Mid Cap</v>
      </c>
      <c r="K11013" t="str">
        <v>2025-01-31 00:00:00</v>
      </c>
      <c r="L11013">
        <v>1.2999999999999999E-4</v>
      </c>
      <c r="O11013">
        <v>106767</v>
      </c>
      <c r="P11013" t="str">
        <v>Alkyl Amines Chemicals Ltd.</v>
      </c>
      <c r="Q11013" t="str">
        <v>Chemicals</v>
      </c>
      <c r="R11013" t="str">
        <v>Small Cap</v>
      </c>
      <c r="S11013" t="str">
        <v>2025-01-31 00:00:00</v>
      </c>
      <c r="T11013">
        <v>1.2999999999999999E-4</v>
      </c>
    </row>
    <row r="11014" spans="7:20" x14ac:dyDescent="0.3">
      <c r="G11014">
        <v>106767</v>
      </c>
      <c r="H11014" t="str">
        <v>Alkyl Amines Chemicals Ltd.</v>
      </c>
      <c r="I11014" t="str">
        <v>Chemicals</v>
      </c>
      <c r="J11014" t="str">
        <v>Small Cap</v>
      </c>
      <c r="K11014" t="str">
        <v>2025-01-31 00:00:00</v>
      </c>
      <c r="L11014">
        <v>1.2999999999999999E-4</v>
      </c>
      <c r="O11014">
        <v>296479</v>
      </c>
      <c r="P11014" t="str">
        <v>Easy Trip Planners Ltd.</v>
      </c>
      <c r="Q11014" t="str">
        <v>Hotels &amp; Travel</v>
      </c>
      <c r="R11014" t="str">
        <v>Small Cap</v>
      </c>
      <c r="S11014" t="str">
        <v>2025-01-31 00:00:00</v>
      </c>
      <c r="T11014">
        <v>1.2999999999999999E-4</v>
      </c>
    </row>
    <row r="11015" spans="7:20" x14ac:dyDescent="0.3">
      <c r="G11015">
        <v>296479</v>
      </c>
      <c r="H11015" t="str">
        <v>Easy Trip Planners Ltd.</v>
      </c>
      <c r="I11015" t="str">
        <v>Hotels &amp; Travel</v>
      </c>
      <c r="J11015" t="str">
        <v>Small Cap</v>
      </c>
      <c r="K11015" t="str">
        <v>2025-01-31 00:00:00</v>
      </c>
      <c r="L11015">
        <v>1.2999999999999999E-4</v>
      </c>
      <c r="O11015">
        <v>124230</v>
      </c>
      <c r="P11015" t="str">
        <v>Rashtriya Chemicals and Fertilizers Ltd.</v>
      </c>
      <c r="Q11015" t="str">
        <v>Chemicals</v>
      </c>
      <c r="R11015" t="str">
        <v>Small Cap</v>
      </c>
      <c r="S11015" t="str">
        <v>2025-01-31 00:00:00</v>
      </c>
      <c r="T11015">
        <v>1.2E-4</v>
      </c>
    </row>
    <row r="11016" spans="7:20" x14ac:dyDescent="0.3">
      <c r="G11016">
        <v>124230</v>
      </c>
      <c r="H11016" t="str">
        <v>Rashtriya Chemicals and Fertilizers Ltd.</v>
      </c>
      <c r="I11016" t="str">
        <v>Chemicals</v>
      </c>
      <c r="J11016" t="str">
        <v>Small Cap</v>
      </c>
      <c r="K11016" t="str">
        <v>2025-01-31 00:00:00</v>
      </c>
      <c r="L11016">
        <v>1.2E-4</v>
      </c>
      <c r="O11016">
        <v>121070</v>
      </c>
      <c r="P11016" t="str">
        <v>Alok Industries Ltd.</v>
      </c>
      <c r="Q11016" t="str">
        <v>Textile</v>
      </c>
      <c r="R11016" t="str">
        <v>Small Cap</v>
      </c>
      <c r="S11016" t="str">
        <v>2025-01-31 00:00:00</v>
      </c>
      <c r="T11016">
        <v>1.2E-4</v>
      </c>
    </row>
    <row r="11017" spans="7:20" x14ac:dyDescent="0.3">
      <c r="G11017">
        <v>121070</v>
      </c>
      <c r="H11017" t="str">
        <v>Alok Industries Ltd.</v>
      </c>
      <c r="I11017" t="str">
        <v>Textile</v>
      </c>
      <c r="J11017" t="str">
        <v>Small Cap</v>
      </c>
      <c r="K11017" t="str">
        <v>2025-01-31 00:00:00</v>
      </c>
      <c r="L11017">
        <v>1.2E-4</v>
      </c>
      <c r="O11017">
        <v>214816</v>
      </c>
      <c r="P11017" t="str">
        <v>Akums Drugs &amp; Pharmaceuticals Ltd.</v>
      </c>
      <c r="Q11017" t="str">
        <v>Healthcare</v>
      </c>
      <c r="R11017" t="str">
        <v>Small Cap</v>
      </c>
      <c r="S11017" t="str">
        <v>2025-01-31 00:00:00</v>
      </c>
      <c r="T11017">
        <v>1.2E-4</v>
      </c>
    </row>
    <row r="11018" spans="7:20" x14ac:dyDescent="0.3">
      <c r="G11018">
        <v>214816</v>
      </c>
      <c r="H11018" t="str">
        <v>Akums Drugs &amp; Pharmaceuticals Ltd.</v>
      </c>
      <c r="I11018" t="str">
        <v>Healthcare</v>
      </c>
      <c r="J11018" t="str">
        <v>Small Cap</v>
      </c>
      <c r="K11018" t="str">
        <v>2025-01-31 00:00:00</v>
      </c>
      <c r="L11018">
        <v>1.2E-4</v>
      </c>
      <c r="O11018">
        <v>304701</v>
      </c>
      <c r="P11018" t="str">
        <v>Campus Activewear Ltd.</v>
      </c>
      <c r="Q11018" t="str">
        <v>Consumer Discretionary</v>
      </c>
      <c r="R11018" t="str">
        <v>Small Cap</v>
      </c>
      <c r="S11018" t="str">
        <v>2025-01-31 00:00:00</v>
      </c>
      <c r="T11018">
        <v>1.2E-4</v>
      </c>
    </row>
    <row r="11019" spans="7:20" x14ac:dyDescent="0.3">
      <c r="G11019">
        <v>304701</v>
      </c>
      <c r="H11019" t="str">
        <v>Campus Activewear Ltd.</v>
      </c>
      <c r="I11019" t="str">
        <v>Consumer Discretionary</v>
      </c>
      <c r="J11019" t="str">
        <v>Small Cap</v>
      </c>
      <c r="K11019" t="str">
        <v>2025-01-31 00:00:00</v>
      </c>
      <c r="L11019">
        <v>1.2E-4</v>
      </c>
      <c r="O11019">
        <v>208433</v>
      </c>
      <c r="P11019" t="str">
        <v>Inox India Ltd.</v>
      </c>
      <c r="Q11019" t="str">
        <v>Capital Goods</v>
      </c>
      <c r="R11019" t="str">
        <v>Small Cap</v>
      </c>
      <c r="S11019" t="str">
        <v>2025-01-31 00:00:00</v>
      </c>
      <c r="T11019">
        <v>1.1E-4</v>
      </c>
    </row>
    <row r="11020" spans="7:20" x14ac:dyDescent="0.3">
      <c r="G11020">
        <v>208433</v>
      </c>
      <c r="H11020" t="str">
        <v>Inox India Ltd.</v>
      </c>
      <c r="I11020" t="str">
        <v>Capital Goods</v>
      </c>
      <c r="J11020" t="str">
        <v>Small Cap</v>
      </c>
      <c r="K11020" t="str">
        <v>2025-01-31 00:00:00</v>
      </c>
      <c r="L11020">
        <v>1.1E-4</v>
      </c>
      <c r="O11020">
        <v>214437</v>
      </c>
      <c r="P11020" t="str">
        <v>Varroc Engineering Ltd.</v>
      </c>
      <c r="Q11020" t="str">
        <v>Auto &amp; Auto Components</v>
      </c>
      <c r="R11020" t="str">
        <v>Small Cap</v>
      </c>
      <c r="S11020" t="str">
        <v>2025-01-31 00:00:00</v>
      </c>
      <c r="T11020">
        <v>1.1E-4</v>
      </c>
    </row>
    <row r="11021" spans="7:20" x14ac:dyDescent="0.3">
      <c r="G11021">
        <v>214437</v>
      </c>
      <c r="H11021" t="str">
        <v>Varroc Engineering Ltd.</v>
      </c>
      <c r="I11021" t="str">
        <v>Auto &amp; Auto Components</v>
      </c>
      <c r="J11021" t="str">
        <v>Small Cap</v>
      </c>
      <c r="K11021" t="str">
        <v>2025-01-31 00:00:00</v>
      </c>
      <c r="L11021">
        <v>1.1E-4</v>
      </c>
      <c r="O11021">
        <v>273198</v>
      </c>
      <c r="P11021" t="str">
        <v>Route Mobile Ltd.</v>
      </c>
      <c r="Q11021" t="str">
        <v>IT</v>
      </c>
      <c r="R11021" t="str">
        <v>Small Cap</v>
      </c>
      <c r="S11021" t="str">
        <v>2025-01-31 00:00:00</v>
      </c>
      <c r="T11021">
        <v>1E-4</v>
      </c>
    </row>
    <row r="11022" spans="7:20" x14ac:dyDescent="0.3">
      <c r="G11022">
        <v>273198</v>
      </c>
      <c r="H11022" t="str">
        <v>Route Mobile Ltd.</v>
      </c>
      <c r="I11022" t="str">
        <v>IT</v>
      </c>
      <c r="J11022" t="str">
        <v>Small Cap</v>
      </c>
      <c r="K11022" t="str">
        <v>2025-01-31 00:00:00</v>
      </c>
      <c r="L11022">
        <v>1E-4</v>
      </c>
      <c r="O11022">
        <v>211531</v>
      </c>
      <c r="P11022" t="str">
        <v>Just Dial Ltd.</v>
      </c>
      <c r="Q11022" t="str">
        <v>Services</v>
      </c>
      <c r="R11022" t="str">
        <v>Small Cap</v>
      </c>
      <c r="S11022" t="str">
        <v>2025-01-31 00:00:00</v>
      </c>
      <c r="T11022">
        <v>1E-4</v>
      </c>
    </row>
    <row r="11023" spans="7:20" x14ac:dyDescent="0.3">
      <c r="G11023">
        <v>211531</v>
      </c>
      <c r="H11023" t="str">
        <v>Just Dial Ltd.</v>
      </c>
      <c r="I11023" t="str">
        <v>Services</v>
      </c>
      <c r="J11023" t="str">
        <v>Small Cap</v>
      </c>
      <c r="K11023" t="str">
        <v>2025-01-31 00:00:00</v>
      </c>
      <c r="L11023">
        <v>1E-4</v>
      </c>
      <c r="O11023">
        <v>124226</v>
      </c>
      <c r="P11023" t="str">
        <v>Gujarat Ambuja Exports Ltd.</v>
      </c>
      <c r="Q11023" t="str">
        <v>FMCG</v>
      </c>
      <c r="R11023" t="str">
        <v>Small Cap</v>
      </c>
      <c r="S11023" t="str">
        <v>2025-01-31 00:00:00</v>
      </c>
      <c r="T11023">
        <v>1E-4</v>
      </c>
    </row>
    <row r="11024" spans="7:20" x14ac:dyDescent="0.3">
      <c r="G11024">
        <v>124226</v>
      </c>
      <c r="H11024" t="str">
        <v>Gujarat Ambuja Exports Ltd.</v>
      </c>
      <c r="I11024" t="str">
        <v>FMCG</v>
      </c>
      <c r="J11024" t="str">
        <v>Small Cap</v>
      </c>
      <c r="K11024" t="str">
        <v>2025-01-31 00:00:00</v>
      </c>
      <c r="L11024">
        <v>1E-4</v>
      </c>
      <c r="O11024">
        <v>229901</v>
      </c>
      <c r="P11024" t="str">
        <v>RattanIndia Enterprises Ltd.</v>
      </c>
      <c r="Q11024" t="str">
        <v>Services</v>
      </c>
      <c r="R11024" t="str">
        <v>Small Cap</v>
      </c>
      <c r="S11024" t="str">
        <v>2025-01-31 00:00:00</v>
      </c>
      <c r="T11024">
        <v>1E-4</v>
      </c>
    </row>
    <row r="11025" spans="7:20" x14ac:dyDescent="0.3">
      <c r="G11025">
        <v>229901</v>
      </c>
      <c r="H11025" t="str">
        <v>RattanIndia Enterprises Ltd.</v>
      </c>
      <c r="I11025" t="str">
        <v>Services</v>
      </c>
      <c r="J11025" t="str">
        <v>Small Cap</v>
      </c>
      <c r="K11025" t="str">
        <v>2025-01-31 00:00:00</v>
      </c>
      <c r="L11025">
        <v>1E-4</v>
      </c>
      <c r="O11025">
        <v>132872</v>
      </c>
      <c r="P11025" t="str">
        <v>Sun Pharma Advanced Research Company Ltd.</v>
      </c>
      <c r="Q11025" t="str">
        <v>Healthcare</v>
      </c>
      <c r="R11025" t="str">
        <v>Small Cap</v>
      </c>
      <c r="S11025" t="str">
        <v>2025-01-31 00:00:00</v>
      </c>
      <c r="T11025">
        <v>9.0000000000000006E-5</v>
      </c>
    </row>
    <row r="11026" spans="7:20" x14ac:dyDescent="0.3">
      <c r="G11026">
        <v>132872</v>
      </c>
      <c r="H11026" t="str">
        <v>Sun Pharma Advanced Research Company Ltd.</v>
      </c>
      <c r="I11026" t="str">
        <v>Healthcare</v>
      </c>
      <c r="J11026" t="str">
        <v>Small Cap</v>
      </c>
      <c r="K11026" t="str">
        <v>2025-01-31 00:00:00</v>
      </c>
      <c r="L11026">
        <v>9.0000000000000006E-5</v>
      </c>
      <c r="O11026">
        <v>113377</v>
      </c>
      <c r="P11026" t="str">
        <v>MMTC Ltd.</v>
      </c>
      <c r="Q11026" t="str">
        <v>Trading</v>
      </c>
      <c r="R11026" t="str">
        <v>Small Cap</v>
      </c>
      <c r="S11026" t="str">
        <v>2025-01-31 00:00:00</v>
      </c>
      <c r="T11026">
        <v>6.0000000000000002E-5</v>
      </c>
    </row>
    <row r="11027" spans="7:20" x14ac:dyDescent="0.3">
      <c r="G11027">
        <v>113377</v>
      </c>
      <c r="H11027" t="str">
        <v>MMTC Ltd.</v>
      </c>
      <c r="I11027" t="str">
        <v>Trading</v>
      </c>
      <c r="J11027" t="str">
        <v>Small Cap</v>
      </c>
      <c r="K11027" t="str">
        <v>2025-01-31 00:00:00</v>
      </c>
      <c r="L11027">
        <v>6.0000000000000002E-5</v>
      </c>
      <c r="O11027">
        <v>100180</v>
      </c>
      <c r="P11027" t="str">
        <v>HDFC Bank Ltd.</v>
      </c>
      <c r="Q11027" t="str">
        <v>Banks</v>
      </c>
      <c r="R11027" t="str">
        <v>Large Cap</v>
      </c>
      <c r="S11027" t="str">
        <v>2025-02-28 00:00:00</v>
      </c>
      <c r="T11027">
        <v>7.6369999999999993E-2</v>
      </c>
    </row>
    <row r="11028" spans="7:20" x14ac:dyDescent="0.3">
      <c r="G11028">
        <v>100180</v>
      </c>
      <c r="H11028" t="str">
        <v>HDFC Bank Ltd.</v>
      </c>
      <c r="I11028" t="str">
        <v>Banks</v>
      </c>
      <c r="J11028" t="str">
        <v>Large Cap</v>
      </c>
      <c r="K11028" t="str">
        <v>2025-02-28 00:00:00</v>
      </c>
      <c r="L11028">
        <v>7.6369999999999993E-2</v>
      </c>
      <c r="O11028">
        <v>132174</v>
      </c>
      <c r="P11028" t="str">
        <v>ICICI Bank Ltd.</v>
      </c>
      <c r="Q11028" t="str">
        <v>Banks</v>
      </c>
      <c r="R11028" t="str">
        <v>Large Cap</v>
      </c>
      <c r="S11028" t="str">
        <v>2025-02-28 00:00:00</v>
      </c>
      <c r="T11028">
        <v>4.9029999999999997E-2</v>
      </c>
    </row>
    <row r="11029" spans="7:20" x14ac:dyDescent="0.3">
      <c r="G11029">
        <v>132174</v>
      </c>
      <c r="H11029" t="str">
        <v>ICICI Bank Ltd.</v>
      </c>
      <c r="I11029" t="str">
        <v>Banks</v>
      </c>
      <c r="J11029" t="str">
        <v>Large Cap</v>
      </c>
      <c r="K11029" t="str">
        <v>2025-02-28 00:00:00</v>
      </c>
      <c r="L11029">
        <v>4.9029999999999997E-2</v>
      </c>
      <c r="O11029">
        <v>100325</v>
      </c>
      <c r="P11029" t="str">
        <v>Reliance Industries Ltd.</v>
      </c>
      <c r="Q11029" t="str">
        <v>Oil &amp; Gas</v>
      </c>
      <c r="R11029" t="str">
        <v>Large Cap</v>
      </c>
      <c r="S11029" t="str">
        <v>2025-02-28 00:00:00</v>
      </c>
      <c r="T11029">
        <v>4.666E-2</v>
      </c>
    </row>
    <row r="11030" spans="7:20" x14ac:dyDescent="0.3">
      <c r="G11030">
        <v>100325</v>
      </c>
      <c r="H11030" t="str">
        <v>Reliance Industries Ltd.</v>
      </c>
      <c r="I11030" t="str">
        <v>Oil &amp; Gas</v>
      </c>
      <c r="J11030" t="str">
        <v>Large Cap</v>
      </c>
      <c r="K11030" t="str">
        <v>2025-02-28 00:00:00</v>
      </c>
      <c r="L11030">
        <v>4.666E-2</v>
      </c>
      <c r="O11030">
        <v>100209</v>
      </c>
      <c r="P11030" t="str">
        <v>Infosys Ltd.</v>
      </c>
      <c r="Q11030" t="str">
        <v>IT</v>
      </c>
      <c r="R11030" t="str">
        <v>Large Cap</v>
      </c>
      <c r="S11030" t="str">
        <v>2025-02-28 00:00:00</v>
      </c>
      <c r="T11030">
        <v>3.4549999999999997E-2</v>
      </c>
    </row>
    <row r="11031" spans="7:20" x14ac:dyDescent="0.3">
      <c r="G11031">
        <v>100209</v>
      </c>
      <c r="H11031" t="str">
        <v>Infosys Ltd.</v>
      </c>
      <c r="I11031" t="str">
        <v>IT</v>
      </c>
      <c r="J11031" t="str">
        <v>Large Cap</v>
      </c>
      <c r="K11031" t="str">
        <v>2025-02-28 00:00:00</v>
      </c>
      <c r="L11031">
        <v>3.4549999999999997E-2</v>
      </c>
      <c r="O11031">
        <v>100875</v>
      </c>
      <c r="P11031" t="str">
        <v>ITC Ltd.</v>
      </c>
      <c r="Q11031" t="str">
        <v>FMCG</v>
      </c>
      <c r="R11031" t="str">
        <v>Large Cap</v>
      </c>
      <c r="S11031" t="str">
        <v>2025-02-28 00:00:00</v>
      </c>
      <c r="T11031">
        <v>2.8479999999999998E-2</v>
      </c>
    </row>
    <row r="11032" spans="7:20" x14ac:dyDescent="0.3">
      <c r="G11032">
        <v>100875</v>
      </c>
      <c r="H11032" t="str">
        <v>ITC Ltd.</v>
      </c>
      <c r="I11032" t="str">
        <v>FMCG</v>
      </c>
      <c r="J11032" t="str">
        <v>Large Cap</v>
      </c>
      <c r="K11032" t="str">
        <v>2025-02-28 00:00:00</v>
      </c>
      <c r="L11032">
        <v>2.8479999999999998E-2</v>
      </c>
      <c r="O11032">
        <v>132454</v>
      </c>
      <c r="P11032" t="str">
        <v>Bharti Airtel Ltd.</v>
      </c>
      <c r="Q11032" t="str">
        <v>Telecom</v>
      </c>
      <c r="R11032" t="str">
        <v>Large Cap</v>
      </c>
      <c r="S11032" t="str">
        <v>2025-02-28 00:00:00</v>
      </c>
      <c r="T11032">
        <v>2.5850000000000001E-2</v>
      </c>
    </row>
    <row r="11033" spans="7:20" x14ac:dyDescent="0.3">
      <c r="G11033">
        <v>132454</v>
      </c>
      <c r="H11033" t="str">
        <v>Bharti Airtel Ltd.</v>
      </c>
      <c r="I11033" t="str">
        <v>Telecom</v>
      </c>
      <c r="J11033" t="str">
        <v>Large Cap</v>
      </c>
      <c r="K11033" t="str">
        <v>2025-02-28 00:00:00</v>
      </c>
      <c r="L11033">
        <v>2.5850000000000001E-2</v>
      </c>
      <c r="O11033">
        <v>100510</v>
      </c>
      <c r="P11033" t="str">
        <v>Larsen &amp; Toubro Ltd.</v>
      </c>
      <c r="Q11033" t="str">
        <v>Construction &amp; Realty</v>
      </c>
      <c r="R11033" t="str">
        <v>Large Cap</v>
      </c>
      <c r="S11033" t="str">
        <v>2025-02-28 00:00:00</v>
      </c>
      <c r="T11033">
        <v>2.5069999999999999E-2</v>
      </c>
    </row>
    <row r="11034" spans="7:20" x14ac:dyDescent="0.3">
      <c r="G11034">
        <v>100510</v>
      </c>
      <c r="H11034" t="str">
        <v>Larsen &amp; Toubro Ltd.</v>
      </c>
      <c r="I11034" t="str">
        <v>Construction &amp; Realty</v>
      </c>
      <c r="J11034" t="str">
        <v>Large Cap</v>
      </c>
      <c r="K11034" t="str">
        <v>2025-02-28 00:00:00</v>
      </c>
      <c r="L11034">
        <v>2.5069999999999999E-2</v>
      </c>
      <c r="O11034">
        <v>132540</v>
      </c>
      <c r="P11034" t="str">
        <v>Tata Consultancy Services Ltd.</v>
      </c>
      <c r="Q11034" t="str">
        <v>IT</v>
      </c>
      <c r="R11034" t="str">
        <v>Large Cap</v>
      </c>
      <c r="S11034" t="str">
        <v>2025-02-28 00:00:00</v>
      </c>
      <c r="T11034">
        <v>2.0500000000000001E-2</v>
      </c>
    </row>
    <row r="11035" spans="7:20" x14ac:dyDescent="0.3">
      <c r="G11035">
        <v>132540</v>
      </c>
      <c r="H11035" t="str">
        <v>Tata Consultancy Services Ltd.</v>
      </c>
      <c r="I11035" t="str">
        <v>IT</v>
      </c>
      <c r="J11035" t="str">
        <v>Large Cap</v>
      </c>
      <c r="K11035" t="str">
        <v>2025-02-28 00:00:00</v>
      </c>
      <c r="L11035">
        <v>2.0500000000000001E-2</v>
      </c>
      <c r="O11035">
        <v>132215</v>
      </c>
      <c r="P11035" t="str">
        <v>Axis Bank Ltd.</v>
      </c>
      <c r="Q11035" t="str">
        <v>Banks</v>
      </c>
      <c r="R11035" t="str">
        <v>Large Cap</v>
      </c>
      <c r="S11035" t="str">
        <v>2025-02-28 00:00:00</v>
      </c>
      <c r="T11035">
        <v>1.6629999999999999E-2</v>
      </c>
    </row>
    <row r="11036" spans="7:20" x14ac:dyDescent="0.3">
      <c r="G11036">
        <v>132215</v>
      </c>
      <c r="H11036" t="str">
        <v>Axis Bank Ltd.</v>
      </c>
      <c r="I11036" t="str">
        <v>Banks</v>
      </c>
      <c r="J11036" t="str">
        <v>Large Cap</v>
      </c>
      <c r="K11036" t="str">
        <v>2025-02-28 00:00:00</v>
      </c>
      <c r="L11036">
        <v>1.6629999999999999E-2</v>
      </c>
      <c r="O11036">
        <v>100247</v>
      </c>
      <c r="P11036" t="str">
        <v>Kotak Mahindra Bank Ltd.</v>
      </c>
      <c r="Q11036" t="str">
        <v>Banks</v>
      </c>
      <c r="R11036" t="str">
        <v>Large Cap</v>
      </c>
      <c r="S11036" t="str">
        <v>2025-02-28 00:00:00</v>
      </c>
      <c r="T11036">
        <v>1.6150000000000001E-2</v>
      </c>
    </row>
    <row r="11037" spans="7:20" x14ac:dyDescent="0.3">
      <c r="G11037">
        <v>100247</v>
      </c>
      <c r="H11037" t="str">
        <v>Kotak Mahindra Bank Ltd.</v>
      </c>
      <c r="I11037" t="str">
        <v>Banks</v>
      </c>
      <c r="J11037" t="str">
        <v>Large Cap</v>
      </c>
      <c r="K11037" t="str">
        <v>2025-02-28 00:00:00</v>
      </c>
      <c r="L11037">
        <v>1.6150000000000001E-2</v>
      </c>
      <c r="O11037">
        <v>100520</v>
      </c>
      <c r="P11037" t="str">
        <v>Mahindra &amp; Mahindra Ltd.</v>
      </c>
      <c r="Q11037" t="str">
        <v>Auto &amp; Auto Components</v>
      </c>
      <c r="R11037" t="str">
        <v>Large Cap</v>
      </c>
      <c r="S11037" t="str">
        <v>2025-02-28 00:00:00</v>
      </c>
      <c r="T11037">
        <v>1.5100000000000001E-2</v>
      </c>
    </row>
    <row r="11038" spans="7:20" x14ac:dyDescent="0.3">
      <c r="G11038">
        <v>100520</v>
      </c>
      <c r="H11038" t="str">
        <v>Mahindra &amp; Mahindra Ltd.</v>
      </c>
      <c r="I11038" t="str">
        <v>Auto &amp; Auto Components</v>
      </c>
      <c r="J11038" t="str">
        <v>Large Cap</v>
      </c>
      <c r="K11038" t="str">
        <v>2025-02-28 00:00:00</v>
      </c>
      <c r="L11038">
        <v>1.5100000000000001E-2</v>
      </c>
      <c r="O11038">
        <v>100112</v>
      </c>
      <c r="P11038" t="str">
        <v>State Bank Of India</v>
      </c>
      <c r="Q11038" t="str">
        <v>Banks</v>
      </c>
      <c r="R11038" t="str">
        <v>Large Cap</v>
      </c>
      <c r="S11038" t="str">
        <v>2025-02-28 00:00:00</v>
      </c>
      <c r="T11038">
        <v>1.508E-2</v>
      </c>
    </row>
    <row r="11039" spans="7:20" x14ac:dyDescent="0.3">
      <c r="G11039">
        <v>100112</v>
      </c>
      <c r="H11039" t="str">
        <v>State Bank Of India</v>
      </c>
      <c r="I11039" t="str">
        <v>Banks</v>
      </c>
      <c r="J11039" t="str">
        <v>Large Cap</v>
      </c>
      <c r="K11039" t="str">
        <v>2025-02-28 00:00:00</v>
      </c>
      <c r="L11039">
        <v>1.508E-2</v>
      </c>
      <c r="O11039">
        <v>100034</v>
      </c>
      <c r="P11039" t="str">
        <v>Bajaj Finance Ltd.</v>
      </c>
      <c r="Q11039" t="str">
        <v>NBFC's &amp; Housing Finance</v>
      </c>
      <c r="R11039" t="str">
        <v>Large Cap</v>
      </c>
      <c r="S11039" t="str">
        <v>2025-02-28 00:00:00</v>
      </c>
      <c r="T11039">
        <v>1.3820000000000001E-2</v>
      </c>
    </row>
    <row r="11040" spans="7:20" x14ac:dyDescent="0.3">
      <c r="G11040">
        <v>100034</v>
      </c>
      <c r="H11040" t="str">
        <v>Bajaj Finance Ltd.</v>
      </c>
      <c r="I11040" t="str">
        <v>NBFC's &amp; Housing Finance</v>
      </c>
      <c r="J11040" t="str">
        <v>Large Cap</v>
      </c>
      <c r="K11040" t="str">
        <v>2025-02-28 00:00:00</v>
      </c>
      <c r="L11040">
        <v>1.3820000000000001E-2</v>
      </c>
      <c r="O11040">
        <v>252306</v>
      </c>
      <c r="P11040" t="str">
        <v>Zomato Ltd.</v>
      </c>
      <c r="Q11040" t="str">
        <v>Consumer Discretionary</v>
      </c>
      <c r="R11040" t="str">
        <v>Large Cap</v>
      </c>
      <c r="S11040" t="str">
        <v>2025-02-28 00:00:00</v>
      </c>
      <c r="T11040">
        <v>1.235E-2</v>
      </c>
    </row>
    <row r="11041" spans="7:20" x14ac:dyDescent="0.3">
      <c r="G11041">
        <v>252306</v>
      </c>
      <c r="H11041" t="str">
        <v>Zomato Ltd.</v>
      </c>
      <c r="I11041" t="str">
        <v>Consumer Discretionary</v>
      </c>
      <c r="J11041" t="str">
        <v>Large Cap</v>
      </c>
      <c r="K11041" t="str">
        <v>2025-02-28 00:00:00</v>
      </c>
      <c r="L11041">
        <v>1.235E-2</v>
      </c>
      <c r="O11041">
        <v>100696</v>
      </c>
      <c r="P11041" t="str">
        <v>Hindustan Unilever Ltd.</v>
      </c>
      <c r="Q11041" t="str">
        <v>FMCG</v>
      </c>
      <c r="R11041" t="str">
        <v>Large Cap</v>
      </c>
      <c r="S11041" t="str">
        <v>2025-02-28 00:00:00</v>
      </c>
      <c r="T11041">
        <v>1.1299999999999999E-2</v>
      </c>
    </row>
    <row r="11042" spans="7:20" x14ac:dyDescent="0.3">
      <c r="G11042">
        <v>100696</v>
      </c>
      <c r="H11042" t="str">
        <v>Hindustan Unilever Ltd.</v>
      </c>
      <c r="I11042" t="str">
        <v>FMCG</v>
      </c>
      <c r="J11042" t="str">
        <v>Large Cap</v>
      </c>
      <c r="K11042" t="str">
        <v>2025-02-28 00:00:00</v>
      </c>
      <c r="L11042">
        <v>1.1299999999999999E-2</v>
      </c>
      <c r="O11042">
        <v>124715</v>
      </c>
      <c r="P11042" t="str">
        <v>Sun Pharmaceutical Industries Ltd.</v>
      </c>
      <c r="Q11042" t="str">
        <v>Healthcare</v>
      </c>
      <c r="R11042" t="str">
        <v>Large Cap</v>
      </c>
      <c r="S11042" t="str">
        <v>2025-02-28 00:00:00</v>
      </c>
      <c r="T11042">
        <v>1.0030000000000001E-2</v>
      </c>
    </row>
    <row r="11043" spans="7:20" x14ac:dyDescent="0.3">
      <c r="G11043">
        <v>124715</v>
      </c>
      <c r="H11043" t="str">
        <v>Sun Pharmaceutical Industries Ltd.</v>
      </c>
      <c r="I11043" t="str">
        <v>Healthcare</v>
      </c>
      <c r="J11043" t="str">
        <v>Large Cap</v>
      </c>
      <c r="K11043" t="str">
        <v>2025-02-28 00:00:00</v>
      </c>
      <c r="L11043">
        <v>1.0030000000000001E-2</v>
      </c>
      <c r="O11043">
        <v>132281</v>
      </c>
      <c r="P11043" t="str">
        <v>HCL Technologies Ltd.</v>
      </c>
      <c r="Q11043" t="str">
        <v>IT</v>
      </c>
      <c r="R11043" t="str">
        <v>Large Cap</v>
      </c>
      <c r="S11043" t="str">
        <v>2025-02-28 00:00:00</v>
      </c>
      <c r="T11043">
        <v>9.6500000000000006E-3</v>
      </c>
    </row>
    <row r="11044" spans="7:20" x14ac:dyDescent="0.3">
      <c r="G11044">
        <v>132281</v>
      </c>
      <c r="H11044" t="str">
        <v>HCL Technologies Ltd.</v>
      </c>
      <c r="I11044" t="str">
        <v>IT</v>
      </c>
      <c r="J11044" t="str">
        <v>Large Cap</v>
      </c>
      <c r="K11044" t="str">
        <v>2025-02-28 00:00:00</v>
      </c>
      <c r="L11044">
        <v>9.6500000000000006E-3</v>
      </c>
      <c r="O11044">
        <v>132500</v>
      </c>
      <c r="P11044" t="str">
        <v>Maruti Suzuki India Ltd.</v>
      </c>
      <c r="Q11044" t="str">
        <v>Auto &amp; Auto Components</v>
      </c>
      <c r="R11044" t="str">
        <v>Large Cap</v>
      </c>
      <c r="S11044" t="str">
        <v>2025-02-28 00:00:00</v>
      </c>
      <c r="T11044">
        <v>9.0299999999999998E-3</v>
      </c>
    </row>
    <row r="11045" spans="7:20" x14ac:dyDescent="0.3">
      <c r="G11045">
        <v>132500</v>
      </c>
      <c r="H11045" t="str">
        <v>Maruti Suzuki India Ltd.</v>
      </c>
      <c r="I11045" t="str">
        <v>Auto &amp; Auto Components</v>
      </c>
      <c r="J11045" t="str">
        <v>Large Cap</v>
      </c>
      <c r="K11045" t="str">
        <v>2025-02-28 00:00:00</v>
      </c>
      <c r="L11045">
        <v>9.0299999999999998E-3</v>
      </c>
      <c r="O11045">
        <v>132555</v>
      </c>
      <c r="P11045" t="str">
        <v>NTPC Ltd.</v>
      </c>
      <c r="Q11045" t="str">
        <v>Power</v>
      </c>
      <c r="R11045" t="str">
        <v>Large Cap</v>
      </c>
      <c r="S11045" t="str">
        <v>2025-02-28 00:00:00</v>
      </c>
      <c r="T11045">
        <v>8.5100000000000002E-3</v>
      </c>
    </row>
    <row r="11046" spans="7:20" x14ac:dyDescent="0.3">
      <c r="G11046">
        <v>132555</v>
      </c>
      <c r="H11046" t="str">
        <v>NTPC Ltd.</v>
      </c>
      <c r="I11046" t="str">
        <v>Power</v>
      </c>
      <c r="J11046" t="str">
        <v>Large Cap</v>
      </c>
      <c r="K11046" t="str">
        <v>2025-02-28 00:00:00</v>
      </c>
      <c r="L11046">
        <v>8.5100000000000002E-3</v>
      </c>
      <c r="O11046">
        <v>100570</v>
      </c>
      <c r="P11046" t="str">
        <v>Tata Motors Ltd.</v>
      </c>
      <c r="Q11046" t="str">
        <v>Auto &amp; Auto Components</v>
      </c>
      <c r="R11046" t="str">
        <v>Large Cap</v>
      </c>
      <c r="S11046" t="str">
        <v>2025-02-28 00:00:00</v>
      </c>
      <c r="T11046">
        <v>7.5599999999999999E-3</v>
      </c>
    </row>
    <row r="11047" spans="7:20" x14ac:dyDescent="0.3">
      <c r="G11047">
        <v>100570</v>
      </c>
      <c r="H11047" t="str">
        <v>Tata Motors Ltd.</v>
      </c>
      <c r="I11047" t="str">
        <v>Auto &amp; Auto Components</v>
      </c>
      <c r="J11047" t="str">
        <v>Large Cap</v>
      </c>
      <c r="K11047" t="str">
        <v>2025-02-28 00:00:00</v>
      </c>
      <c r="L11047">
        <v>7.5599999999999999E-3</v>
      </c>
      <c r="O11047">
        <v>100114</v>
      </c>
      <c r="P11047" t="str">
        <v>Titan Company Ltd.</v>
      </c>
      <c r="Q11047" t="str">
        <v>Consumer Discretionary</v>
      </c>
      <c r="R11047" t="str">
        <v>Large Cap</v>
      </c>
      <c r="S11047" t="str">
        <v>2025-02-28 00:00:00</v>
      </c>
      <c r="T11047">
        <v>7.4099999999999999E-3</v>
      </c>
    </row>
    <row r="11048" spans="7:20" x14ac:dyDescent="0.3">
      <c r="G11048">
        <v>100114</v>
      </c>
      <c r="H11048" t="str">
        <v>Titan Company Ltd.</v>
      </c>
      <c r="I11048" t="str">
        <v>Consumer Discretionary</v>
      </c>
      <c r="J11048" t="str">
        <v>Large Cap</v>
      </c>
      <c r="K11048" t="str">
        <v>2025-02-28 00:00:00</v>
      </c>
      <c r="L11048">
        <v>7.4099999999999999E-3</v>
      </c>
      <c r="O11048">
        <v>100228</v>
      </c>
      <c r="P11048" t="str">
        <v>JSW Steel Ltd.</v>
      </c>
      <c r="Q11048" t="str">
        <v>Mining &amp; Minerals</v>
      </c>
      <c r="R11048" t="str">
        <v>Large Cap</v>
      </c>
      <c r="S11048" t="str">
        <v>2025-02-28 00:00:00</v>
      </c>
      <c r="T11048">
        <v>7.3899999999999999E-3</v>
      </c>
    </row>
    <row r="11049" spans="7:20" x14ac:dyDescent="0.3">
      <c r="G11049">
        <v>100228</v>
      </c>
      <c r="H11049" t="str">
        <v>JSW Steel Ltd.</v>
      </c>
      <c r="I11049" t="str">
        <v>Mining &amp; Minerals</v>
      </c>
      <c r="J11049" t="str">
        <v>Large Cap</v>
      </c>
      <c r="K11049" t="str">
        <v>2025-02-28 00:00:00</v>
      </c>
      <c r="L11049">
        <v>7.3899999999999999E-3</v>
      </c>
      <c r="O11049">
        <v>205198</v>
      </c>
      <c r="P11049" t="str">
        <v>Bajaj Finserv Ltd.</v>
      </c>
      <c r="Q11049" t="str">
        <v>NBFC's &amp; Housing Finance</v>
      </c>
      <c r="R11049" t="str">
        <v>Large Cap</v>
      </c>
      <c r="S11049" t="str">
        <v>2025-02-28 00:00:00</v>
      </c>
      <c r="T11049">
        <v>6.7799999999999996E-3</v>
      </c>
    </row>
    <row r="11050" spans="7:20" x14ac:dyDescent="0.3">
      <c r="G11050">
        <v>205198</v>
      </c>
      <c r="H11050" t="str">
        <v>Bajaj Finserv Ltd.</v>
      </c>
      <c r="I11050" t="str">
        <v>NBFC's &amp; Housing Finance</v>
      </c>
      <c r="J11050" t="str">
        <v>Large Cap</v>
      </c>
      <c r="K11050" t="str">
        <v>2025-02-28 00:00:00</v>
      </c>
      <c r="L11050">
        <v>6.7799999999999996E-3</v>
      </c>
      <c r="O11050">
        <v>132538</v>
      </c>
      <c r="P11050" t="str">
        <v>Ultratech Cement Ltd.</v>
      </c>
      <c r="Q11050" t="str">
        <v>Construction Materials</v>
      </c>
      <c r="R11050" t="str">
        <v>Large Cap</v>
      </c>
      <c r="S11050" t="str">
        <v>2025-02-28 00:00:00</v>
      </c>
      <c r="T11050">
        <v>6.7400000000000003E-3</v>
      </c>
    </row>
    <row r="11051" spans="7:20" x14ac:dyDescent="0.3">
      <c r="G11051">
        <v>132538</v>
      </c>
      <c r="H11051" t="str">
        <v>Ultratech Cement Ltd.</v>
      </c>
      <c r="I11051" t="str">
        <v>Construction Materials</v>
      </c>
      <c r="J11051" t="str">
        <v>Large Cap</v>
      </c>
      <c r="K11051" t="str">
        <v>2025-02-28 00:00:00</v>
      </c>
      <c r="L11051">
        <v>6.7400000000000003E-3</v>
      </c>
      <c r="O11051">
        <v>100312</v>
      </c>
      <c r="P11051" t="str">
        <v>Oil &amp; Natural Gas Corporation Ltd.</v>
      </c>
      <c r="Q11051" t="str">
        <v>Oil &amp; Gas</v>
      </c>
      <c r="R11051" t="str">
        <v>Large Cap</v>
      </c>
      <c r="S11051" t="str">
        <v>2025-02-28 00:00:00</v>
      </c>
      <c r="T11051">
        <v>6.7099999999999998E-3</v>
      </c>
    </row>
    <row r="11052" spans="7:20" x14ac:dyDescent="0.3">
      <c r="G11052">
        <v>100312</v>
      </c>
      <c r="H11052" t="str">
        <v>Oil &amp; Natural Gas Corporation Ltd.</v>
      </c>
      <c r="I11052" t="str">
        <v>Oil &amp; Gas</v>
      </c>
      <c r="J11052" t="str">
        <v>Large Cap</v>
      </c>
      <c r="K11052" t="str">
        <v>2025-02-28 00:00:00</v>
      </c>
      <c r="L11052">
        <v>6.7099999999999998E-3</v>
      </c>
      <c r="O11052">
        <v>100470</v>
      </c>
      <c r="P11052" t="str">
        <v>Tata Steel Ltd.</v>
      </c>
      <c r="Q11052" t="str">
        <v>Mining &amp; Minerals</v>
      </c>
      <c r="R11052" t="str">
        <v>Large Cap</v>
      </c>
      <c r="S11052" t="str">
        <v>2025-02-28 00:00:00</v>
      </c>
      <c r="T11052">
        <v>6.5900000000000004E-3</v>
      </c>
    </row>
    <row r="11053" spans="7:20" x14ac:dyDescent="0.3">
      <c r="G11053">
        <v>100470</v>
      </c>
      <c r="H11053" t="str">
        <v>Tata Steel Ltd.</v>
      </c>
      <c r="I11053" t="str">
        <v>Mining &amp; Minerals</v>
      </c>
      <c r="J11053" t="str">
        <v>Large Cap</v>
      </c>
      <c r="K11053" t="str">
        <v>2025-02-28 00:00:00</v>
      </c>
      <c r="L11053">
        <v>6.5900000000000004E-3</v>
      </c>
      <c r="O11053">
        <v>132898</v>
      </c>
      <c r="P11053" t="str">
        <v>Power Grid Corporation Of India Ltd.</v>
      </c>
      <c r="Q11053" t="str">
        <v>Power</v>
      </c>
      <c r="R11053" t="str">
        <v>Large Cap</v>
      </c>
      <c r="S11053" t="str">
        <v>2025-02-28 00:00:00</v>
      </c>
      <c r="T11053">
        <v>6.5399999999999998E-3</v>
      </c>
    </row>
    <row r="11054" spans="7:20" x14ac:dyDescent="0.3">
      <c r="G11054">
        <v>132898</v>
      </c>
      <c r="H11054" t="str">
        <v>Power Grid Corporation Of India Ltd.</v>
      </c>
      <c r="I11054" t="str">
        <v>Power</v>
      </c>
      <c r="J11054" t="str">
        <v>Large Cap</v>
      </c>
      <c r="K11054" t="str">
        <v>2025-02-28 00:00:00</v>
      </c>
      <c r="L11054">
        <v>6.5399999999999998E-3</v>
      </c>
      <c r="O11054">
        <v>100251</v>
      </c>
      <c r="P11054" t="str">
        <v>Trent Ltd.</v>
      </c>
      <c r="Q11054" t="str">
        <v>Consumer Discretionary</v>
      </c>
      <c r="R11054" t="str">
        <v>Large Cap</v>
      </c>
      <c r="S11054" t="str">
        <v>2025-02-28 00:00:00</v>
      </c>
      <c r="T11054">
        <v>6.2599999999999999E-3</v>
      </c>
    </row>
    <row r="11055" spans="7:20" x14ac:dyDescent="0.3">
      <c r="G11055">
        <v>100251</v>
      </c>
      <c r="H11055" t="str">
        <v>Trent Ltd.</v>
      </c>
      <c r="I11055" t="str">
        <v>Consumer Discretionary</v>
      </c>
      <c r="J11055" t="str">
        <v>Large Cap</v>
      </c>
      <c r="K11055" t="str">
        <v>2025-02-28 00:00:00</v>
      </c>
      <c r="L11055">
        <v>6.2599999999999999E-3</v>
      </c>
      <c r="O11055">
        <v>200132</v>
      </c>
      <c r="P11055" t="str">
        <v>Bajaj Auto Ltd.</v>
      </c>
      <c r="Q11055" t="str">
        <v>Auto &amp; Auto Components</v>
      </c>
      <c r="R11055" t="str">
        <v>Large Cap</v>
      </c>
      <c r="S11055" t="str">
        <v>2025-02-28 00:00:00</v>
      </c>
      <c r="T11055">
        <v>5.7200000000000003E-3</v>
      </c>
    </row>
    <row r="11056" spans="7:20" x14ac:dyDescent="0.3">
      <c r="G11056">
        <v>200132</v>
      </c>
      <c r="H11056" t="str">
        <v>Bajaj Auto Ltd.</v>
      </c>
      <c r="I11056" t="str">
        <v>Auto &amp; Auto Components</v>
      </c>
      <c r="J11056" t="str">
        <v>Large Cap</v>
      </c>
      <c r="K11056" t="str">
        <v>2025-02-28 00:00:00</v>
      </c>
      <c r="L11056">
        <v>5.7200000000000003E-3</v>
      </c>
      <c r="O11056">
        <v>100820</v>
      </c>
      <c r="P11056" t="str">
        <v>Asian Paints Ltd.</v>
      </c>
      <c r="Q11056" t="str">
        <v>Building Materials</v>
      </c>
      <c r="R11056" t="str">
        <v>Large Cap</v>
      </c>
      <c r="S11056" t="str">
        <v>2025-02-28 00:00:00</v>
      </c>
      <c r="T11056">
        <v>5.7099999999999998E-3</v>
      </c>
    </row>
    <row r="11057" spans="7:20" x14ac:dyDescent="0.3">
      <c r="G11057">
        <v>100820</v>
      </c>
      <c r="H11057" t="str">
        <v>Asian Paints Ltd.</v>
      </c>
      <c r="I11057" t="str">
        <v>Building Materials</v>
      </c>
      <c r="J11057" t="str">
        <v>Large Cap</v>
      </c>
      <c r="K11057" t="str">
        <v>2025-02-28 00:00:00</v>
      </c>
      <c r="L11057">
        <v>5.7099999999999998E-3</v>
      </c>
      <c r="O11057">
        <v>132755</v>
      </c>
      <c r="P11057" t="str">
        <v>Tech Mahindra Ltd.</v>
      </c>
      <c r="Q11057" t="str">
        <v>IT</v>
      </c>
      <c r="R11057" t="str">
        <v>Large Cap</v>
      </c>
      <c r="S11057" t="str">
        <v>2025-02-28 00:00:00</v>
      </c>
      <c r="T11057">
        <v>5.45E-3</v>
      </c>
    </row>
    <row r="11058" spans="7:20" x14ac:dyDescent="0.3">
      <c r="G11058">
        <v>132755</v>
      </c>
      <c r="H11058" t="str">
        <v>Tech Mahindra Ltd.</v>
      </c>
      <c r="I11058" t="str">
        <v>IT</v>
      </c>
      <c r="J11058" t="str">
        <v>Large Cap</v>
      </c>
      <c r="K11058" t="str">
        <v>2025-02-28 00:00:00</v>
      </c>
      <c r="L11058">
        <v>5.45E-3</v>
      </c>
      <c r="O11058">
        <v>100440</v>
      </c>
      <c r="P11058" t="str">
        <v>Hindalco Industries Ltd.</v>
      </c>
      <c r="Q11058" t="str">
        <v>Mining &amp; Minerals</v>
      </c>
      <c r="R11058" t="str">
        <v>Large Cap</v>
      </c>
      <c r="S11058" t="str">
        <v>2025-02-28 00:00:00</v>
      </c>
      <c r="T11058">
        <v>5.3699999999999998E-3</v>
      </c>
    </row>
    <row r="11059" spans="7:20" x14ac:dyDescent="0.3">
      <c r="G11059">
        <v>100440</v>
      </c>
      <c r="H11059" t="str">
        <v>Hindalco Industries Ltd.</v>
      </c>
      <c r="I11059" t="str">
        <v>Mining &amp; Minerals</v>
      </c>
      <c r="J11059" t="str">
        <v>Large Cap</v>
      </c>
      <c r="K11059" t="str">
        <v>2025-02-28 00:00:00</v>
      </c>
      <c r="L11059">
        <v>5.3699999999999998E-3</v>
      </c>
      <c r="O11059">
        <v>100300</v>
      </c>
      <c r="P11059" t="str">
        <v>Grasim Industries Ltd.</v>
      </c>
      <c r="Q11059" t="str">
        <v>Construction Materials</v>
      </c>
      <c r="R11059" t="str">
        <v>Large Cap</v>
      </c>
      <c r="S11059" t="str">
        <v>2025-02-28 00:00:00</v>
      </c>
      <c r="T11059">
        <v>5.1500000000000001E-3</v>
      </c>
    </row>
    <row r="11060" spans="7:20" x14ac:dyDescent="0.3">
      <c r="G11060">
        <v>100300</v>
      </c>
      <c r="H11060" t="str">
        <v>Grasim Industries Ltd.</v>
      </c>
      <c r="I11060" t="str">
        <v>Construction Materials</v>
      </c>
      <c r="J11060" t="str">
        <v>Large Cap</v>
      </c>
      <c r="K11060" t="str">
        <v>2025-02-28 00:00:00</v>
      </c>
      <c r="L11060">
        <v>5.1500000000000001E-3</v>
      </c>
      <c r="O11060">
        <v>100049</v>
      </c>
      <c r="P11060" t="str">
        <v>Bharat Electronics Ltd.</v>
      </c>
      <c r="Q11060" t="str">
        <v>Defence</v>
      </c>
      <c r="R11060" t="str">
        <v>Large Cap</v>
      </c>
      <c r="S11060" t="str">
        <v>2025-02-28 00:00:00</v>
      </c>
      <c r="T11060">
        <v>5.0699999999999999E-3</v>
      </c>
    </row>
    <row r="11061" spans="7:20" x14ac:dyDescent="0.3">
      <c r="G11061">
        <v>100049</v>
      </c>
      <c r="H11061" t="str">
        <v>Bharat Electronics Ltd.</v>
      </c>
      <c r="I11061" t="str">
        <v>Defence</v>
      </c>
      <c r="J11061" t="str">
        <v>Large Cap</v>
      </c>
      <c r="K11061" t="str">
        <v>2025-02-28 00:00:00</v>
      </c>
      <c r="L11061">
        <v>5.0699999999999999E-3</v>
      </c>
      <c r="O11061">
        <v>222055</v>
      </c>
      <c r="P11061" t="str">
        <v>Interglobe Aviation Ltd.</v>
      </c>
      <c r="Q11061" t="str">
        <v>Hotels &amp; Travel</v>
      </c>
      <c r="R11061" t="str">
        <v>Large Cap</v>
      </c>
      <c r="S11061" t="str">
        <v>2025-02-28 00:00:00</v>
      </c>
      <c r="T11061">
        <v>5.0600000000000003E-3</v>
      </c>
    </row>
    <row r="11062" spans="7:20" x14ac:dyDescent="0.3">
      <c r="G11062">
        <v>222055</v>
      </c>
      <c r="H11062" t="str">
        <v>Interglobe Aviation Ltd.</v>
      </c>
      <c r="I11062" t="str">
        <v>Hotels &amp; Travel</v>
      </c>
      <c r="J11062" t="str">
        <v>Large Cap</v>
      </c>
      <c r="K11062" t="str">
        <v>2025-02-28 00:00:00</v>
      </c>
      <c r="L11062">
        <v>5.0600000000000003E-3</v>
      </c>
      <c r="O11062">
        <v>111218</v>
      </c>
      <c r="P11062" t="str">
        <v>Shriram Finance Ltd.</v>
      </c>
      <c r="Q11062" t="str">
        <v>NBFC's &amp; Housing Finance</v>
      </c>
      <c r="R11062" t="str">
        <v>Large Cap</v>
      </c>
      <c r="S11062" t="str">
        <v>2025-02-28 00:00:00</v>
      </c>
      <c r="T11062">
        <v>4.9899999999999996E-3</v>
      </c>
    </row>
    <row r="11063" spans="7:20" x14ac:dyDescent="0.3">
      <c r="G11063">
        <v>111218</v>
      </c>
      <c r="H11063" t="str">
        <v>Shriram Finance Ltd.</v>
      </c>
      <c r="I11063" t="str">
        <v>NBFC's &amp; Housing Finance</v>
      </c>
      <c r="J11063" t="str">
        <v>Large Cap</v>
      </c>
      <c r="K11063" t="str">
        <v>2025-02-28 00:00:00</v>
      </c>
      <c r="L11063">
        <v>4.9899999999999996E-3</v>
      </c>
      <c r="O11063">
        <v>219300</v>
      </c>
      <c r="P11063" t="str">
        <v>Coal India Ltd.</v>
      </c>
      <c r="Q11063" t="str">
        <v>Mining &amp; Minerals</v>
      </c>
      <c r="R11063" t="str">
        <v>Large Cap</v>
      </c>
      <c r="S11063" t="str">
        <v>2025-02-28 00:00:00</v>
      </c>
      <c r="T11063">
        <v>4.8399999999999997E-3</v>
      </c>
    </row>
    <row r="11064" spans="7:20" x14ac:dyDescent="0.3">
      <c r="G11064">
        <v>219300</v>
      </c>
      <c r="H11064" t="str">
        <v>Coal India Ltd.</v>
      </c>
      <c r="I11064" t="str">
        <v>Mining &amp; Minerals</v>
      </c>
      <c r="J11064" t="str">
        <v>Large Cap</v>
      </c>
      <c r="K11064" t="str">
        <v>2025-02-28 00:00:00</v>
      </c>
      <c r="L11064">
        <v>4.8399999999999997E-3</v>
      </c>
      <c r="O11064">
        <v>100087</v>
      </c>
      <c r="P11064" t="str">
        <v>Cipla Ltd.</v>
      </c>
      <c r="Q11064" t="str">
        <v>Healthcare</v>
      </c>
      <c r="R11064" t="str">
        <v>Large Cap</v>
      </c>
      <c r="S11064" t="str">
        <v>2025-02-28 00:00:00</v>
      </c>
      <c r="T11064">
        <v>4.64E-3</v>
      </c>
    </row>
    <row r="11065" spans="7:20" x14ac:dyDescent="0.3">
      <c r="G11065">
        <v>100087</v>
      </c>
      <c r="H11065" t="str">
        <v>Cipla Ltd.</v>
      </c>
      <c r="I11065" t="str">
        <v>Healthcare</v>
      </c>
      <c r="J11065" t="str">
        <v>Large Cap</v>
      </c>
      <c r="K11065" t="str">
        <v>2025-02-28 00:00:00</v>
      </c>
      <c r="L11065">
        <v>4.64E-3</v>
      </c>
      <c r="O11065">
        <v>107685</v>
      </c>
      <c r="P11065" t="str">
        <v>Wipro Ltd.</v>
      </c>
      <c r="Q11065" t="str">
        <v>IT</v>
      </c>
      <c r="R11065" t="str">
        <v>Large Cap</v>
      </c>
      <c r="S11065" t="str">
        <v>2025-02-28 00:00:00</v>
      </c>
      <c r="T11065">
        <v>4.5599999999999998E-3</v>
      </c>
    </row>
    <row r="11066" spans="7:20" x14ac:dyDescent="0.3">
      <c r="G11066">
        <v>107685</v>
      </c>
      <c r="H11066" t="str">
        <v>Wipro Ltd.</v>
      </c>
      <c r="I11066" t="str">
        <v>IT</v>
      </c>
      <c r="J11066" t="str">
        <v>Large Cap</v>
      </c>
      <c r="K11066" t="str">
        <v>2025-02-28 00:00:00</v>
      </c>
      <c r="L11066">
        <v>4.5599999999999998E-3</v>
      </c>
      <c r="O11066">
        <v>132921</v>
      </c>
      <c r="P11066" t="str">
        <v>Adani Ports and Special Economic Zone Ltd.</v>
      </c>
      <c r="Q11066" t="str">
        <v>Logistics &amp; Ports</v>
      </c>
      <c r="R11066" t="str">
        <v>Large Cap</v>
      </c>
      <c r="S11066" t="str">
        <v>2025-02-28 00:00:00</v>
      </c>
      <c r="T11066">
        <v>4.5399999999999998E-3</v>
      </c>
    </row>
    <row r="11067" spans="7:20" x14ac:dyDescent="0.3">
      <c r="G11067">
        <v>132921</v>
      </c>
      <c r="H11067" t="str">
        <v>Adani Ports and Special Economic Zone Ltd.</v>
      </c>
      <c r="I11067" t="str">
        <v>Logistics &amp; Ports</v>
      </c>
      <c r="J11067" t="str">
        <v>Large Cap</v>
      </c>
      <c r="K11067" t="str">
        <v>2025-02-28 00:00:00</v>
      </c>
      <c r="L11067">
        <v>4.5399999999999998E-3</v>
      </c>
      <c r="O11067">
        <v>100790</v>
      </c>
      <c r="P11067" t="str">
        <v>Nestle India Ltd.</v>
      </c>
      <c r="Q11067" t="str">
        <v>FMCG</v>
      </c>
      <c r="R11067" t="str">
        <v>Large Cap</v>
      </c>
      <c r="S11067" t="str">
        <v>2025-02-28 00:00:00</v>
      </c>
      <c r="T11067">
        <v>4.5300000000000002E-3</v>
      </c>
    </row>
    <row r="11068" spans="7:20" x14ac:dyDescent="0.3">
      <c r="G11068">
        <v>100790</v>
      </c>
      <c r="H11068" t="str">
        <v>Nestle India Ltd.</v>
      </c>
      <c r="I11068" t="str">
        <v>FMCG</v>
      </c>
      <c r="J11068" t="str">
        <v>Large Cap</v>
      </c>
      <c r="K11068" t="str">
        <v>2025-02-28 00:00:00</v>
      </c>
      <c r="L11068">
        <v>4.5300000000000002E-3</v>
      </c>
      <c r="O11068">
        <v>130965</v>
      </c>
      <c r="P11068" t="str">
        <v>Indian Oil Corporation Ltd.</v>
      </c>
      <c r="Q11068" t="str">
        <v>Oil &amp; Gas</v>
      </c>
      <c r="R11068" t="str">
        <v>Large Cap</v>
      </c>
      <c r="S11068" t="str">
        <v>2025-02-28 00:00:00</v>
      </c>
      <c r="T11068">
        <v>4.4799999999999996E-3</v>
      </c>
    </row>
    <row r="11069" spans="7:20" x14ac:dyDescent="0.3">
      <c r="G11069">
        <v>130965</v>
      </c>
      <c r="H11069" t="str">
        <v>Indian Oil Corporation Ltd.</v>
      </c>
      <c r="I11069" t="str">
        <v>Oil &amp; Gas</v>
      </c>
      <c r="J11069" t="str">
        <v>Large Cap</v>
      </c>
      <c r="K11069" t="str">
        <v>2025-02-28 00:00:00</v>
      </c>
      <c r="L11069">
        <v>4.4799999999999996E-3</v>
      </c>
      <c r="O11069">
        <v>218071</v>
      </c>
      <c r="P11069" t="str">
        <v>Max Healthcare Institute Ltd.</v>
      </c>
      <c r="Q11069" t="str">
        <v>Hospitals &amp; Diagnostics</v>
      </c>
      <c r="R11069" t="str">
        <v>Mid Cap</v>
      </c>
      <c r="S11069" t="str">
        <v>2025-02-28 00:00:00</v>
      </c>
      <c r="T11069">
        <v>4.1799999999999997E-3</v>
      </c>
    </row>
    <row r="11070" spans="7:20" x14ac:dyDescent="0.3">
      <c r="G11070">
        <v>218071</v>
      </c>
      <c r="H11070" t="str">
        <v>Max Healthcare Institute Ltd.</v>
      </c>
      <c r="I11070" t="str">
        <v>Hospitals &amp; Diagnostics</v>
      </c>
      <c r="J11070" t="str">
        <v>Mid Cap</v>
      </c>
      <c r="K11070" t="str">
        <v>2025-02-28 00:00:00</v>
      </c>
      <c r="L11070">
        <v>4.1799999999999997E-3</v>
      </c>
      <c r="O11070">
        <v>132488</v>
      </c>
      <c r="P11070" t="str">
        <v>Divi's Laboratories Ltd.</v>
      </c>
      <c r="Q11070" t="str">
        <v>Healthcare</v>
      </c>
      <c r="R11070" t="str">
        <v>Large Cap</v>
      </c>
      <c r="S11070" t="str">
        <v>2025-02-28 00:00:00</v>
      </c>
      <c r="T11070">
        <v>4.0299999999999997E-3</v>
      </c>
    </row>
    <row r="11071" spans="7:20" x14ac:dyDescent="0.3">
      <c r="G11071">
        <v>132488</v>
      </c>
      <c r="H11071" t="str">
        <v>Divi's Laboratories Ltd.</v>
      </c>
      <c r="I11071" t="str">
        <v>Healthcare</v>
      </c>
      <c r="J11071" t="str">
        <v>Large Cap</v>
      </c>
      <c r="K11071" t="str">
        <v>2025-02-28 00:00:00</v>
      </c>
      <c r="L11071">
        <v>4.0299999999999997E-3</v>
      </c>
      <c r="O11071">
        <v>229365</v>
      </c>
      <c r="P11071" t="str">
        <v>JIO Financial Services Ltd.</v>
      </c>
      <c r="Q11071" t="str">
        <v>NBFC's &amp; Housing Finance</v>
      </c>
      <c r="R11071" t="str">
        <v>Large Cap</v>
      </c>
      <c r="S11071" t="str">
        <v>2025-02-28 00:00:00</v>
      </c>
      <c r="T11071">
        <v>4.0200000000000001E-3</v>
      </c>
    </row>
    <row r="11072" spans="7:20" x14ac:dyDescent="0.3">
      <c r="G11072">
        <v>229365</v>
      </c>
      <c r="H11072" t="str">
        <v>JIO Financial Services Ltd.</v>
      </c>
      <c r="I11072" t="str">
        <v>NBFC's &amp; Housing Finance</v>
      </c>
      <c r="J11072" t="str">
        <v>Large Cap</v>
      </c>
      <c r="K11072" t="str">
        <v>2025-02-28 00:00:00</v>
      </c>
      <c r="L11072">
        <v>4.0200000000000001E-3</v>
      </c>
      <c r="O11072">
        <v>100124</v>
      </c>
      <c r="P11072" t="str">
        <v>Dr. Reddy's Laboratories Ltd.</v>
      </c>
      <c r="Q11072" t="str">
        <v>Healthcare</v>
      </c>
      <c r="R11072" t="str">
        <v>Large Cap</v>
      </c>
      <c r="S11072" t="str">
        <v>2025-02-28 00:00:00</v>
      </c>
      <c r="T11072">
        <v>3.9399999999999999E-3</v>
      </c>
    </row>
    <row r="11073" spans="7:20" x14ac:dyDescent="0.3">
      <c r="G11073">
        <v>100124</v>
      </c>
      <c r="H11073" t="str">
        <v>Dr. Reddy's Laboratories Ltd.</v>
      </c>
      <c r="I11073" t="str">
        <v>Healthcare</v>
      </c>
      <c r="J11073" t="str">
        <v>Large Cap</v>
      </c>
      <c r="K11073" t="str">
        <v>2025-02-28 00:00:00</v>
      </c>
      <c r="L11073">
        <v>3.9399999999999999E-3</v>
      </c>
      <c r="O11073">
        <v>100295</v>
      </c>
      <c r="P11073" t="str">
        <v>Vedanta Ltd.</v>
      </c>
      <c r="Q11073" t="str">
        <v>Mining &amp; Minerals</v>
      </c>
      <c r="R11073" t="str">
        <v>Large Cap</v>
      </c>
      <c r="S11073" t="str">
        <v>2025-02-28 00:00:00</v>
      </c>
      <c r="T11073">
        <v>3.8800000000000002E-3</v>
      </c>
    </row>
    <row r="11074" spans="7:20" x14ac:dyDescent="0.3">
      <c r="G11074">
        <v>100295</v>
      </c>
      <c r="H11074" t="str">
        <v>Vedanta Ltd.</v>
      </c>
      <c r="I11074" t="str">
        <v>Mining &amp; Minerals</v>
      </c>
      <c r="J11074" t="str">
        <v>Large Cap</v>
      </c>
      <c r="K11074" t="str">
        <v>2025-02-28 00:00:00</v>
      </c>
      <c r="L11074">
        <v>3.8800000000000002E-3</v>
      </c>
      <c r="O11074">
        <v>254493</v>
      </c>
      <c r="P11074" t="str">
        <v>PB Fintech Ltd.</v>
      </c>
      <c r="Q11074" t="str">
        <v>Financial Services</v>
      </c>
      <c r="R11074" t="str">
        <v>Mid Cap</v>
      </c>
      <c r="S11074" t="str">
        <v>2025-02-28 00:00:00</v>
      </c>
      <c r="T11074">
        <v>3.8700000000000002E-3</v>
      </c>
    </row>
    <row r="11075" spans="7:20" x14ac:dyDescent="0.3">
      <c r="G11075">
        <v>254493</v>
      </c>
      <c r="H11075" t="str">
        <v>PB Fintech Ltd.</v>
      </c>
      <c r="I11075" t="str">
        <v>Financial Services</v>
      </c>
      <c r="J11075" t="str">
        <v>Mid Cap</v>
      </c>
      <c r="K11075" t="str">
        <v>2025-02-28 00:00:00</v>
      </c>
      <c r="L11075">
        <v>3.8700000000000002E-3</v>
      </c>
      <c r="O11075">
        <v>105200</v>
      </c>
      <c r="P11075" t="str">
        <v>Eicher Motors Ltd.</v>
      </c>
      <c r="Q11075" t="str">
        <v>Auto &amp; Auto Components</v>
      </c>
      <c r="R11075" t="str">
        <v>Large Cap</v>
      </c>
      <c r="S11075" t="str">
        <v>2025-02-28 00:00:00</v>
      </c>
      <c r="T11075">
        <v>3.8400000000000001E-3</v>
      </c>
    </row>
    <row r="11076" spans="7:20" x14ac:dyDescent="0.3">
      <c r="G11076">
        <v>105200</v>
      </c>
      <c r="H11076" t="str">
        <v>Eicher Motors Ltd.</v>
      </c>
      <c r="I11076" t="str">
        <v>Auto &amp; Auto Components</v>
      </c>
      <c r="J11076" t="str">
        <v>Large Cap</v>
      </c>
      <c r="K11076" t="str">
        <v>2025-02-28 00:00:00</v>
      </c>
      <c r="L11076">
        <v>3.8400000000000001E-3</v>
      </c>
      <c r="O11076">
        <v>217389</v>
      </c>
      <c r="P11076" t="str">
        <v>HDFC Life Insurance Company Ltd.</v>
      </c>
      <c r="Q11076" t="str">
        <v>Insurance</v>
      </c>
      <c r="R11076" t="str">
        <v>Large Cap</v>
      </c>
      <c r="S11076" t="str">
        <v>2025-02-28 00:00:00</v>
      </c>
      <c r="T11076">
        <v>3.7499999999999999E-3</v>
      </c>
    </row>
    <row r="11077" spans="7:20" x14ac:dyDescent="0.3">
      <c r="G11077">
        <v>217389</v>
      </c>
      <c r="H11077" t="str">
        <v>HDFC Life Insurance Company Ltd.</v>
      </c>
      <c r="I11077" t="str">
        <v>Insurance</v>
      </c>
      <c r="J11077" t="str">
        <v>Large Cap</v>
      </c>
      <c r="K11077" t="str">
        <v>2025-02-28 00:00:00</v>
      </c>
      <c r="L11077">
        <v>3.7499999999999999E-3</v>
      </c>
      <c r="O11077">
        <v>132187</v>
      </c>
      <c r="P11077" t="str">
        <v>IndusInd Bank Ltd.</v>
      </c>
      <c r="Q11077" t="str">
        <v>Banks</v>
      </c>
      <c r="R11077" t="str">
        <v>Large Cap</v>
      </c>
      <c r="S11077" t="str">
        <v>2025-02-28 00:00:00</v>
      </c>
      <c r="T11077">
        <v>3.7200000000000002E-3</v>
      </c>
    </row>
    <row r="11078" spans="7:20" x14ac:dyDescent="0.3">
      <c r="G11078">
        <v>132187</v>
      </c>
      <c r="H11078" t="str">
        <v>IndusInd Bank Ltd.</v>
      </c>
      <c r="I11078" t="str">
        <v>Banks</v>
      </c>
      <c r="J11078" t="str">
        <v>Large Cap</v>
      </c>
      <c r="K11078" t="str">
        <v>2025-02-28 00:00:00</v>
      </c>
      <c r="L11078">
        <v>3.7200000000000002E-3</v>
      </c>
      <c r="O11078">
        <v>211385</v>
      </c>
      <c r="P11078" t="str">
        <v>SBI Life Insurance Company Ltd.</v>
      </c>
      <c r="Q11078" t="str">
        <v>Insurance</v>
      </c>
      <c r="R11078" t="str">
        <v>Large Cap</v>
      </c>
      <c r="S11078" t="str">
        <v>2025-02-28 00:00:00</v>
      </c>
      <c r="T11078">
        <v>3.6900000000000001E-3</v>
      </c>
    </row>
    <row r="11079" spans="7:20" x14ac:dyDescent="0.3">
      <c r="G11079">
        <v>211385</v>
      </c>
      <c r="H11079" t="str">
        <v>SBI Life Insurance Company Ltd.</v>
      </c>
      <c r="I11079" t="str">
        <v>Insurance</v>
      </c>
      <c r="J11079" t="str">
        <v>Large Cap</v>
      </c>
      <c r="K11079" t="str">
        <v>2025-02-28 00:00:00</v>
      </c>
      <c r="L11079">
        <v>3.6900000000000001E-3</v>
      </c>
      <c r="O11079">
        <v>112599</v>
      </c>
      <c r="P11079" t="str">
        <v>Adani Enterprises Ltd.</v>
      </c>
      <c r="Q11079" t="str">
        <v>Trading</v>
      </c>
      <c r="R11079" t="str">
        <v>Large Cap</v>
      </c>
      <c r="S11079" t="str">
        <v>2025-02-28 00:00:00</v>
      </c>
      <c r="T11079">
        <v>3.63E-3</v>
      </c>
    </row>
    <row r="11080" spans="7:20" x14ac:dyDescent="0.3">
      <c r="G11080">
        <v>112599</v>
      </c>
      <c r="H11080" t="str">
        <v>Adani Enterprises Ltd.</v>
      </c>
      <c r="I11080" t="str">
        <v>Trading</v>
      </c>
      <c r="J11080" t="str">
        <v>Large Cap</v>
      </c>
      <c r="K11080" t="str">
        <v>2025-02-28 00:00:00</v>
      </c>
      <c r="L11080">
        <v>3.63E-3</v>
      </c>
      <c r="O11080">
        <v>100850</v>
      </c>
      <c r="P11080" t="str">
        <v>The Indian Hotels Company Ltd.</v>
      </c>
      <c r="Q11080" t="str">
        <v>Hotels &amp; Travel</v>
      </c>
      <c r="R11080" t="str">
        <v>Mid Cap</v>
      </c>
      <c r="S11080" t="str">
        <v>2025-02-28 00:00:00</v>
      </c>
      <c r="T11080">
        <v>3.63E-3</v>
      </c>
    </row>
    <row r="11081" spans="7:20" x14ac:dyDescent="0.3">
      <c r="G11081">
        <v>100850</v>
      </c>
      <c r="H11081" t="str">
        <v>The Indian Hotels Company Ltd.</v>
      </c>
      <c r="I11081" t="str">
        <v>Hotels &amp; Travel</v>
      </c>
      <c r="J11081" t="str">
        <v>Mid Cap</v>
      </c>
      <c r="K11081" t="str">
        <v>2025-02-28 00:00:00</v>
      </c>
      <c r="L11081">
        <v>3.63E-3</v>
      </c>
      <c r="O11081">
        <v>100800</v>
      </c>
      <c r="P11081" t="str">
        <v>Tata Consumer Products Ltd.</v>
      </c>
      <c r="Q11081" t="str">
        <v>FMCG</v>
      </c>
      <c r="R11081" t="str">
        <v>Large Cap</v>
      </c>
      <c r="S11081" t="str">
        <v>2025-02-28 00:00:00</v>
      </c>
      <c r="T11081">
        <v>3.63E-3</v>
      </c>
    </row>
    <row r="11082" spans="7:20" x14ac:dyDescent="0.3">
      <c r="G11082">
        <v>100800</v>
      </c>
      <c r="H11082" t="str">
        <v>Tata Consumer Products Ltd.</v>
      </c>
      <c r="I11082" t="str">
        <v>FMCG</v>
      </c>
      <c r="J11082" t="str">
        <v>Large Cap</v>
      </c>
      <c r="K11082" t="str">
        <v>2025-02-28 00:00:00</v>
      </c>
      <c r="L11082">
        <v>3.63E-3</v>
      </c>
      <c r="O11082">
        <v>207901</v>
      </c>
      <c r="P11082" t="str">
        <v>BSE Ltd.</v>
      </c>
      <c r="Q11082" t="str">
        <v>Financial Services</v>
      </c>
      <c r="R11082" t="str">
        <v>Mid Cap</v>
      </c>
      <c r="S11082" t="str">
        <v>2025-02-28 00:00:00</v>
      </c>
      <c r="T11082">
        <v>3.6099999999999999E-3</v>
      </c>
    </row>
    <row r="11083" spans="7:20" x14ac:dyDescent="0.3">
      <c r="G11083">
        <v>207901</v>
      </c>
      <c r="H11083" t="str">
        <v>BSE Ltd.</v>
      </c>
      <c r="I11083" t="str">
        <v>Financial Services</v>
      </c>
      <c r="J11083" t="str">
        <v>Mid Cap</v>
      </c>
      <c r="K11083" t="str">
        <v>2025-02-28 00:00:00</v>
      </c>
      <c r="L11083">
        <v>3.6099999999999999E-3</v>
      </c>
      <c r="O11083">
        <v>100490</v>
      </c>
      <c r="P11083" t="str">
        <v>Bajaj Holdings &amp; Investment Ltd.</v>
      </c>
      <c r="Q11083" t="str">
        <v>Trading</v>
      </c>
      <c r="R11083" t="str">
        <v>Large Cap</v>
      </c>
      <c r="S11083" t="str">
        <v>2025-02-28 00:00:00</v>
      </c>
      <c r="T11083">
        <v>3.5999999999999999E-3</v>
      </c>
    </row>
    <row r="11084" spans="7:20" x14ac:dyDescent="0.3">
      <c r="G11084">
        <v>100490</v>
      </c>
      <c r="H11084" t="str">
        <v>Bajaj Holdings &amp; Investment Ltd.</v>
      </c>
      <c r="I11084" t="str">
        <v>Trading</v>
      </c>
      <c r="J11084" t="str">
        <v>Large Cap</v>
      </c>
      <c r="K11084" t="str">
        <v>2025-02-28 00:00:00</v>
      </c>
      <c r="L11084">
        <v>3.5999999999999999E-3</v>
      </c>
      <c r="O11084">
        <v>108869</v>
      </c>
      <c r="P11084" t="str">
        <v>Apollo Hospitals Enterprise Ltd.</v>
      </c>
      <c r="Q11084" t="str">
        <v>Hospitals &amp; Diagnostics</v>
      </c>
      <c r="R11084" t="str">
        <v>Mid Cap</v>
      </c>
      <c r="S11084" t="str">
        <v>2025-02-28 00:00:00</v>
      </c>
      <c r="T11084">
        <v>3.5400000000000002E-3</v>
      </c>
    </row>
    <row r="11085" spans="7:20" x14ac:dyDescent="0.3">
      <c r="G11085">
        <v>108869</v>
      </c>
      <c r="H11085" t="str">
        <v>Apollo Hospitals Enterprise Ltd.</v>
      </c>
      <c r="I11085" t="str">
        <v>Hospitals &amp; Diagnostics</v>
      </c>
      <c r="J11085" t="str">
        <v>Mid Cap</v>
      </c>
      <c r="K11085" t="str">
        <v>2025-02-28 00:00:00</v>
      </c>
      <c r="L11085">
        <v>3.5400000000000002E-3</v>
      </c>
      <c r="O11085">
        <v>100188</v>
      </c>
      <c r="P11085" t="str">
        <v>Hindustan Zinc Ltd.</v>
      </c>
      <c r="Q11085" t="str">
        <v>Mining &amp; Minerals</v>
      </c>
      <c r="R11085" t="str">
        <v>Large Cap</v>
      </c>
      <c r="S11085" t="str">
        <v>2025-02-28 00:00:00</v>
      </c>
      <c r="T11085">
        <v>3.48E-3</v>
      </c>
    </row>
    <row r="11086" spans="7:20" x14ac:dyDescent="0.3">
      <c r="G11086">
        <v>100188</v>
      </c>
      <c r="H11086" t="str">
        <v>Hindustan Zinc Ltd.</v>
      </c>
      <c r="I11086" t="str">
        <v>Mining &amp; Minerals</v>
      </c>
      <c r="J11086" t="str">
        <v>Large Cap</v>
      </c>
      <c r="K11086" t="str">
        <v>2025-02-28 00:00:00</v>
      </c>
      <c r="L11086">
        <v>3.48E-3</v>
      </c>
      <c r="O11086">
        <v>111243</v>
      </c>
      <c r="P11086" t="str">
        <v>Cholamandalam Investment and Finance Company Ltd.</v>
      </c>
      <c r="Q11086" t="str">
        <v>NBFC's &amp; Housing Finance</v>
      </c>
      <c r="R11086" t="str">
        <v>Large Cap</v>
      </c>
      <c r="S11086" t="str">
        <v>2025-02-28 00:00:00</v>
      </c>
      <c r="T11086">
        <v>3.3999999999999998E-3</v>
      </c>
    </row>
    <row r="11087" spans="7:20" x14ac:dyDescent="0.3">
      <c r="G11087">
        <v>111243</v>
      </c>
      <c r="H11087" t="str">
        <v>Cholamandalam Investment and Finance Company Ltd.</v>
      </c>
      <c r="I11087" t="str">
        <v>NBFC's &amp; Housing Finance</v>
      </c>
      <c r="J11087" t="str">
        <v>Large Cap</v>
      </c>
      <c r="K11087" t="str">
        <v>2025-02-28 00:00:00</v>
      </c>
      <c r="L11087">
        <v>3.3999999999999998E-3</v>
      </c>
      <c r="O11087">
        <v>132667</v>
      </c>
      <c r="P11087" t="str">
        <v>Suzlon Energy Ltd.</v>
      </c>
      <c r="Q11087" t="str">
        <v>Power</v>
      </c>
      <c r="R11087" t="str">
        <v>Large Cap</v>
      </c>
      <c r="S11087" t="str">
        <v>2025-02-28 00:00:00</v>
      </c>
      <c r="T11087">
        <v>3.3899999999999998E-3</v>
      </c>
    </row>
    <row r="11088" spans="7:20" x14ac:dyDescent="0.3">
      <c r="G11088">
        <v>132667</v>
      </c>
      <c r="H11088" t="str">
        <v>Suzlon Energy Ltd.</v>
      </c>
      <c r="I11088" t="str">
        <v>Power</v>
      </c>
      <c r="J11088" t="str">
        <v>Large Cap</v>
      </c>
      <c r="K11088" t="str">
        <v>2025-02-28 00:00:00</v>
      </c>
      <c r="L11088">
        <v>3.3899999999999998E-3</v>
      </c>
      <c r="O11088">
        <v>209550</v>
      </c>
      <c r="P11088" t="str">
        <v>Varun Beverages Ltd.</v>
      </c>
      <c r="Q11088" t="str">
        <v>FMCG</v>
      </c>
      <c r="R11088" t="str">
        <v>Large Cap</v>
      </c>
      <c r="S11088" t="str">
        <v>2025-02-28 00:00:00</v>
      </c>
      <c r="T11088">
        <v>3.3800000000000002E-3</v>
      </c>
    </row>
    <row r="11089" spans="7:20" x14ac:dyDescent="0.3">
      <c r="G11089">
        <v>209550</v>
      </c>
      <c r="H11089" t="str">
        <v>Varun Beverages Ltd.</v>
      </c>
      <c r="I11089" t="str">
        <v>FMCG</v>
      </c>
      <c r="J11089" t="str">
        <v>Large Cap</v>
      </c>
      <c r="K11089" t="str">
        <v>2025-02-28 00:00:00</v>
      </c>
      <c r="L11089">
        <v>3.3800000000000002E-3</v>
      </c>
      <c r="O11089">
        <v>219494</v>
      </c>
      <c r="P11089" t="str">
        <v>Hindustan Aeronautics Ltd.</v>
      </c>
      <c r="Q11089" t="str">
        <v>Defence</v>
      </c>
      <c r="R11089" t="str">
        <v>Large Cap</v>
      </c>
      <c r="S11089" t="str">
        <v>2025-02-28 00:00:00</v>
      </c>
      <c r="T11089">
        <v>3.3700000000000002E-3</v>
      </c>
    </row>
    <row r="11090" spans="7:20" x14ac:dyDescent="0.3">
      <c r="G11090">
        <v>219494</v>
      </c>
      <c r="H11090" t="str">
        <v>Hindustan Aeronautics Ltd.</v>
      </c>
      <c r="I11090" t="str">
        <v>Defence</v>
      </c>
      <c r="J11090" t="str">
        <v>Large Cap</v>
      </c>
      <c r="K11090" t="str">
        <v>2025-02-28 00:00:00</v>
      </c>
      <c r="L11090">
        <v>3.3700000000000002E-3</v>
      </c>
      <c r="O11090">
        <v>100400</v>
      </c>
      <c r="P11090" t="str">
        <v>Tata Power Company Ltd.</v>
      </c>
      <c r="Q11090" t="str">
        <v>Power</v>
      </c>
      <c r="R11090" t="str">
        <v>Large Cap</v>
      </c>
      <c r="S11090" t="str">
        <v>2025-02-28 00:00:00</v>
      </c>
      <c r="T11090">
        <v>3.32E-3</v>
      </c>
    </row>
    <row r="11091" spans="7:20" x14ac:dyDescent="0.3">
      <c r="G11091">
        <v>100400</v>
      </c>
      <c r="H11091" t="str">
        <v>Tata Power Company Ltd.</v>
      </c>
      <c r="I11091" t="str">
        <v>Power</v>
      </c>
      <c r="J11091" t="str">
        <v>Large Cap</v>
      </c>
      <c r="K11091" t="str">
        <v>2025-02-28 00:00:00</v>
      </c>
      <c r="L11091">
        <v>3.32E-3</v>
      </c>
      <c r="O11091">
        <v>210590</v>
      </c>
      <c r="P11091" t="str">
        <v>Persistent Systems Ltd.</v>
      </c>
      <c r="Q11091" t="str">
        <v>IT</v>
      </c>
      <c r="R11091" t="str">
        <v>Mid Cap</v>
      </c>
      <c r="S11091" t="str">
        <v>2025-02-28 00:00:00</v>
      </c>
      <c r="T11091">
        <v>3.2599999999999999E-3</v>
      </c>
    </row>
    <row r="11092" spans="7:20" x14ac:dyDescent="0.3">
      <c r="G11092">
        <v>210590</v>
      </c>
      <c r="H11092" t="str">
        <v>Persistent Systems Ltd.</v>
      </c>
      <c r="I11092" t="str">
        <v>IT</v>
      </c>
      <c r="J11092" t="str">
        <v>Mid Cap</v>
      </c>
      <c r="K11092" t="str">
        <v>2025-02-28 00:00:00</v>
      </c>
      <c r="L11092">
        <v>3.2599999999999999E-3</v>
      </c>
      <c r="O11092">
        <v>210072</v>
      </c>
      <c r="P11092" t="str">
        <v>Dixon Technologies (India) Ltd.</v>
      </c>
      <c r="Q11092" t="str">
        <v>Manufacturing</v>
      </c>
      <c r="R11092" t="str">
        <v>Mid Cap</v>
      </c>
      <c r="S11092" t="str">
        <v>2025-02-28 00:00:00</v>
      </c>
      <c r="T11092">
        <v>3.2599999999999999E-3</v>
      </c>
    </row>
    <row r="11093" spans="7:20" x14ac:dyDescent="0.3">
      <c r="G11093">
        <v>210072</v>
      </c>
      <c r="H11093" t="str">
        <v>Dixon Technologies (India) Ltd.</v>
      </c>
      <c r="I11093" t="str">
        <v>Manufacturing</v>
      </c>
      <c r="J11093" t="str">
        <v>Mid Cap</v>
      </c>
      <c r="K11093" t="str">
        <v>2025-02-28 00:00:00</v>
      </c>
      <c r="L11093">
        <v>3.2599999999999999E-3</v>
      </c>
      <c r="O11093">
        <v>132777</v>
      </c>
      <c r="P11093" t="str">
        <v>Info Edge (India) Ltd.</v>
      </c>
      <c r="Q11093" t="str">
        <v>IT</v>
      </c>
      <c r="R11093" t="str">
        <v>Large Cap</v>
      </c>
      <c r="S11093" t="str">
        <v>2025-02-28 00:00:00</v>
      </c>
      <c r="T11093">
        <v>3.2599999999999999E-3</v>
      </c>
    </row>
    <row r="11094" spans="7:20" x14ac:dyDescent="0.3">
      <c r="G11094">
        <v>132777</v>
      </c>
      <c r="H11094" t="str">
        <v>Info Edge (India) Ltd.</v>
      </c>
      <c r="I11094" t="str">
        <v>IT</v>
      </c>
      <c r="J11094" t="str">
        <v>Large Cap</v>
      </c>
      <c r="K11094" t="str">
        <v>2025-02-28 00:00:00</v>
      </c>
      <c r="L11094">
        <v>3.2599999999999999E-3</v>
      </c>
      <c r="O11094">
        <v>223595</v>
      </c>
      <c r="P11094" t="str">
        <v>Avenue Supermarts Ltd.</v>
      </c>
      <c r="Q11094" t="str">
        <v>Consumer Discretionary</v>
      </c>
      <c r="R11094" t="str">
        <v>Large Cap</v>
      </c>
      <c r="S11094" t="str">
        <v>2025-02-28 00:00:00</v>
      </c>
      <c r="T11094">
        <v>3.2399999999999998E-3</v>
      </c>
    </row>
    <row r="11095" spans="7:20" x14ac:dyDescent="0.3">
      <c r="G11095">
        <v>223595</v>
      </c>
      <c r="H11095" t="str">
        <v>Avenue Supermarts Ltd.</v>
      </c>
      <c r="I11095" t="str">
        <v>Consumer Discretionary</v>
      </c>
      <c r="J11095" t="str">
        <v>Large Cap</v>
      </c>
      <c r="K11095" t="str">
        <v>2025-02-28 00:00:00</v>
      </c>
      <c r="L11095">
        <v>3.2399999999999998E-3</v>
      </c>
      <c r="O11095">
        <v>100825</v>
      </c>
      <c r="P11095" t="str">
        <v>Britannia Industries Ltd.</v>
      </c>
      <c r="Q11095" t="str">
        <v>FMCG</v>
      </c>
      <c r="R11095" t="str">
        <v>Large Cap</v>
      </c>
      <c r="S11095" t="str">
        <v>2025-02-28 00:00:00</v>
      </c>
      <c r="T11095">
        <v>3.15E-3</v>
      </c>
    </row>
    <row r="11096" spans="7:20" x14ac:dyDescent="0.3">
      <c r="G11096">
        <v>100825</v>
      </c>
      <c r="H11096" t="str">
        <v>Britannia Industries Ltd.</v>
      </c>
      <c r="I11096" t="str">
        <v>FMCG</v>
      </c>
      <c r="J11096" t="str">
        <v>Large Cap</v>
      </c>
      <c r="K11096" t="str">
        <v>2025-02-28 00:00:00</v>
      </c>
      <c r="L11096">
        <v>3.15E-3</v>
      </c>
      <c r="O11096">
        <v>132810</v>
      </c>
      <c r="P11096" t="str">
        <v>Power Finance Corporation Ltd.</v>
      </c>
      <c r="Q11096" t="str">
        <v>Power</v>
      </c>
      <c r="R11096" t="str">
        <v>Large Cap</v>
      </c>
      <c r="S11096" t="str">
        <v>2025-02-28 00:00:00</v>
      </c>
      <c r="T11096">
        <v>3.0500000000000002E-3</v>
      </c>
    </row>
    <row r="11097" spans="7:20" x14ac:dyDescent="0.3">
      <c r="G11097">
        <v>132810</v>
      </c>
      <c r="H11097" t="str">
        <v>Power Finance Corporation Ltd.</v>
      </c>
      <c r="I11097" t="str">
        <v>Power</v>
      </c>
      <c r="J11097" t="str">
        <v>Large Cap</v>
      </c>
      <c r="K11097" t="str">
        <v>2025-02-28 00:00:00</v>
      </c>
      <c r="L11097">
        <v>3.0500000000000002E-3</v>
      </c>
      <c r="O11097">
        <v>132648</v>
      </c>
      <c r="P11097" t="str">
        <v>Yes Bank Ltd.</v>
      </c>
      <c r="Q11097" t="str">
        <v>Banks</v>
      </c>
      <c r="R11097" t="str">
        <v>Mid Cap</v>
      </c>
      <c r="S11097" t="str">
        <v>2025-02-28 00:00:00</v>
      </c>
      <c r="T11097">
        <v>3.0300000000000001E-3</v>
      </c>
    </row>
    <row r="11098" spans="7:20" x14ac:dyDescent="0.3">
      <c r="G11098">
        <v>132648</v>
      </c>
      <c r="H11098" t="str">
        <v>Yes Bank Ltd.</v>
      </c>
      <c r="I11098" t="str">
        <v>Banks</v>
      </c>
      <c r="J11098" t="str">
        <v>Mid Cap</v>
      </c>
      <c r="K11098" t="str">
        <v>2025-02-28 00:00:00</v>
      </c>
      <c r="L11098">
        <v>3.0300000000000001E-3</v>
      </c>
      <c r="O11098">
        <v>132343</v>
      </c>
      <c r="P11098" t="str">
        <v>TVS Motor Company Ltd.</v>
      </c>
      <c r="Q11098" t="str">
        <v>Auto &amp; Auto Components</v>
      </c>
      <c r="R11098" t="str">
        <v>Large Cap</v>
      </c>
      <c r="S11098" t="str">
        <v>2025-02-28 00:00:00</v>
      </c>
      <c r="T11098">
        <v>3.0300000000000001E-3</v>
      </c>
    </row>
    <row r="11099" spans="7:20" x14ac:dyDescent="0.3">
      <c r="G11099">
        <v>132343</v>
      </c>
      <c r="H11099" t="str">
        <v>TVS Motor Company Ltd.</v>
      </c>
      <c r="I11099" t="str">
        <v>Auto &amp; Auto Components</v>
      </c>
      <c r="J11099" t="str">
        <v>Large Cap</v>
      </c>
      <c r="K11099" t="str">
        <v>2025-02-28 00:00:00</v>
      </c>
      <c r="L11099">
        <v>3.0300000000000001E-3</v>
      </c>
      <c r="O11099">
        <v>132541</v>
      </c>
      <c r="P11099" t="str">
        <v>Coforge Ltd.</v>
      </c>
      <c r="Q11099" t="str">
        <v>IT</v>
      </c>
      <c r="R11099" t="str">
        <v>Mid Cap</v>
      </c>
      <c r="S11099" t="str">
        <v>2025-02-28 00:00:00</v>
      </c>
      <c r="T11099">
        <v>2.8400000000000001E-3</v>
      </c>
    </row>
    <row r="11100" spans="7:20" x14ac:dyDescent="0.3">
      <c r="G11100">
        <v>132541</v>
      </c>
      <c r="H11100" t="str">
        <v>Coforge Ltd.</v>
      </c>
      <c r="I11100" t="str">
        <v>IT</v>
      </c>
      <c r="J11100" t="str">
        <v>Mid Cap</v>
      </c>
      <c r="K11100" t="str">
        <v>2025-02-28 00:00:00</v>
      </c>
      <c r="L11100">
        <v>2.8400000000000001E-3</v>
      </c>
      <c r="O11100">
        <v>132155</v>
      </c>
      <c r="P11100" t="str">
        <v>GAIL (India) Ltd.</v>
      </c>
      <c r="Q11100" t="str">
        <v>Oil &amp; Gas</v>
      </c>
      <c r="R11100" t="str">
        <v>Large Cap</v>
      </c>
      <c r="S11100" t="str">
        <v>2025-02-28 00:00:00</v>
      </c>
      <c r="T11100">
        <v>2.8400000000000001E-3</v>
      </c>
    </row>
    <row r="11101" spans="7:20" x14ac:dyDescent="0.3">
      <c r="G11101">
        <v>132155</v>
      </c>
      <c r="H11101" t="str">
        <v>GAIL (India) Ltd.</v>
      </c>
      <c r="I11101" t="str">
        <v>Oil &amp; Gas</v>
      </c>
      <c r="J11101" t="str">
        <v>Large Cap</v>
      </c>
      <c r="K11101" t="str">
        <v>2025-02-28 00:00:00</v>
      </c>
      <c r="L11101">
        <v>2.8400000000000001E-3</v>
      </c>
      <c r="O11101">
        <v>100547</v>
      </c>
      <c r="P11101" t="str">
        <v>Bharat Petroleum Corporation Ltd.</v>
      </c>
      <c r="Q11101" t="str">
        <v>Oil &amp; Gas</v>
      </c>
      <c r="R11101" t="str">
        <v>Large Cap</v>
      </c>
      <c r="S11101" t="str">
        <v>2025-02-28 00:00:00</v>
      </c>
      <c r="T11101">
        <v>2.7899999999999999E-3</v>
      </c>
    </row>
    <row r="11102" spans="7:20" x14ac:dyDescent="0.3">
      <c r="G11102">
        <v>100547</v>
      </c>
      <c r="H11102" t="str">
        <v>Bharat Petroleum Corporation Ltd.</v>
      </c>
      <c r="I11102" t="str">
        <v>Oil &amp; Gas</v>
      </c>
      <c r="J11102" t="str">
        <v>Large Cap</v>
      </c>
      <c r="K11102" t="str">
        <v>2025-02-28 00:00:00</v>
      </c>
      <c r="L11102">
        <v>2.7899999999999999E-3</v>
      </c>
      <c r="O11102">
        <v>132424</v>
      </c>
      <c r="P11102" t="str">
        <v>Godrej Consumer Products Ltd.</v>
      </c>
      <c r="Q11102" t="str">
        <v>FMCG</v>
      </c>
      <c r="R11102" t="str">
        <v>Large Cap</v>
      </c>
      <c r="S11102" t="str">
        <v>2025-02-28 00:00:00</v>
      </c>
      <c r="T11102">
        <v>2.7799999999999999E-3</v>
      </c>
    </row>
    <row r="11103" spans="7:20" x14ac:dyDescent="0.3">
      <c r="G11103">
        <v>132424</v>
      </c>
      <c r="H11103" t="str">
        <v>Godrej Consumer Products Ltd.</v>
      </c>
      <c r="I11103" t="str">
        <v>FMCG</v>
      </c>
      <c r="J11103" t="str">
        <v>Large Cap</v>
      </c>
      <c r="K11103" t="str">
        <v>2025-02-28 00:00:00</v>
      </c>
      <c r="L11103">
        <v>2.7799999999999999E-3</v>
      </c>
      <c r="O11103">
        <v>100182</v>
      </c>
      <c r="P11103" t="str">
        <v>Hero MotoCorp Ltd.</v>
      </c>
      <c r="Q11103" t="str">
        <v>Auto &amp; Auto Components</v>
      </c>
      <c r="R11103" t="str">
        <v>Large Cap</v>
      </c>
      <c r="S11103" t="str">
        <v>2025-02-28 00:00:00</v>
      </c>
      <c r="T11103">
        <v>2.7699999999999999E-3</v>
      </c>
    </row>
    <row r="11104" spans="7:20" x14ac:dyDescent="0.3">
      <c r="G11104">
        <v>100182</v>
      </c>
      <c r="H11104" t="str">
        <v>Hero MotoCorp Ltd.</v>
      </c>
      <c r="I11104" t="str">
        <v>Auto &amp; Auto Components</v>
      </c>
      <c r="J11104" t="str">
        <v>Large Cap</v>
      </c>
      <c r="K11104" t="str">
        <v>2025-02-28 00:00:00</v>
      </c>
      <c r="L11104">
        <v>2.7699999999999999E-3</v>
      </c>
      <c r="O11104">
        <v>289554</v>
      </c>
      <c r="P11104" t="str">
        <v>Adani Green Energy Ltd.</v>
      </c>
      <c r="Q11104" t="str">
        <v>Power</v>
      </c>
      <c r="R11104" t="str">
        <v>Large Cap</v>
      </c>
      <c r="S11104" t="str">
        <v>2025-02-28 00:00:00</v>
      </c>
      <c r="T11104">
        <v>2.7599999999999999E-3</v>
      </c>
    </row>
    <row r="11105" spans="7:20" x14ac:dyDescent="0.3">
      <c r="G11105">
        <v>289554</v>
      </c>
      <c r="H11105" t="str">
        <v>Adani Green Energy Ltd.</v>
      </c>
      <c r="I11105" t="str">
        <v>Power</v>
      </c>
      <c r="J11105" t="str">
        <v>Large Cap</v>
      </c>
      <c r="K11105" t="str">
        <v>2025-02-28 00:00:00</v>
      </c>
      <c r="L11105">
        <v>2.7599999999999999E-3</v>
      </c>
      <c r="O11105">
        <v>209867</v>
      </c>
      <c r="P11105" t="str">
        <v>Adani Power Ltd.</v>
      </c>
      <c r="Q11105" t="str">
        <v>Power</v>
      </c>
      <c r="R11105" t="str">
        <v>Large Cap</v>
      </c>
      <c r="S11105" t="str">
        <v>2025-02-28 00:00:00</v>
      </c>
      <c r="T11105">
        <v>2.6700000000000001E-3</v>
      </c>
    </row>
    <row r="11106" spans="7:20" x14ac:dyDescent="0.3">
      <c r="G11106">
        <v>209867</v>
      </c>
      <c r="H11106" t="str">
        <v>Adani Power Ltd.</v>
      </c>
      <c r="I11106" t="str">
        <v>Power</v>
      </c>
      <c r="J11106" t="str">
        <v>Large Cap</v>
      </c>
      <c r="K11106" t="str">
        <v>2025-02-28 00:00:00</v>
      </c>
      <c r="L11106">
        <v>2.6700000000000001E-3</v>
      </c>
      <c r="O11106">
        <v>100257</v>
      </c>
      <c r="P11106" t="str">
        <v>Lupin Ltd.</v>
      </c>
      <c r="Q11106" t="str">
        <v>Healthcare</v>
      </c>
      <c r="R11106" t="str">
        <v>Mid Cap</v>
      </c>
      <c r="S11106" t="str">
        <v>2025-02-28 00:00:00</v>
      </c>
      <c r="T11106">
        <v>2.66E-3</v>
      </c>
    </row>
    <row r="11107" spans="7:20" x14ac:dyDescent="0.3">
      <c r="G11107">
        <v>100257</v>
      </c>
      <c r="H11107" t="str">
        <v>Lupin Ltd.</v>
      </c>
      <c r="I11107" t="str">
        <v>Healthcare</v>
      </c>
      <c r="J11107" t="str">
        <v>Mid Cap</v>
      </c>
      <c r="K11107" t="str">
        <v>2025-02-28 00:00:00</v>
      </c>
      <c r="L11107">
        <v>2.66E-3</v>
      </c>
      <c r="O11107">
        <v>208883</v>
      </c>
      <c r="P11107" t="str">
        <v>One97 Communications Ltd.</v>
      </c>
      <c r="Q11107" t="str">
        <v>Financial Services</v>
      </c>
      <c r="R11107" t="str">
        <v>Mid Cap</v>
      </c>
      <c r="S11107" t="str">
        <v>2025-02-28 00:00:00</v>
      </c>
      <c r="T11107">
        <v>2.63E-3</v>
      </c>
    </row>
    <row r="11108" spans="7:20" x14ac:dyDescent="0.3">
      <c r="G11108">
        <v>208883</v>
      </c>
      <c r="H11108" t="str">
        <v>One97 Communications Ltd.</v>
      </c>
      <c r="I11108" t="str">
        <v>Financial Services</v>
      </c>
      <c r="J11108" t="str">
        <v>Mid Cap</v>
      </c>
      <c r="K11108" t="str">
        <v>2025-02-28 00:00:00</v>
      </c>
      <c r="L11108">
        <v>2.63E-3</v>
      </c>
      <c r="O11108">
        <v>200055</v>
      </c>
      <c r="P11108" t="str">
        <v>REC Ltd.</v>
      </c>
      <c r="Q11108" t="str">
        <v>Power</v>
      </c>
      <c r="R11108" t="str">
        <v>Large Cap</v>
      </c>
      <c r="S11108" t="str">
        <v>2025-02-28 00:00:00</v>
      </c>
      <c r="T11108">
        <v>2.5899999999999999E-3</v>
      </c>
    </row>
    <row r="11109" spans="7:20" x14ac:dyDescent="0.3">
      <c r="G11109">
        <v>200055</v>
      </c>
      <c r="H11109" t="str">
        <v>REC Ltd.</v>
      </c>
      <c r="I11109" t="str">
        <v>Power</v>
      </c>
      <c r="J11109" t="str">
        <v>Large Cap</v>
      </c>
      <c r="K11109" t="str">
        <v>2025-02-28 00:00:00</v>
      </c>
      <c r="L11109">
        <v>2.5899999999999999E-3</v>
      </c>
      <c r="O11109">
        <v>100469</v>
      </c>
      <c r="P11109" t="str">
        <v>The Federal Bank Ltd.</v>
      </c>
      <c r="Q11109" t="str">
        <v>Banks</v>
      </c>
      <c r="R11109" t="str">
        <v>Mid Cap</v>
      </c>
      <c r="S11109" t="str">
        <v>2025-02-28 00:00:00</v>
      </c>
      <c r="T11109">
        <v>2.5100000000000001E-3</v>
      </c>
    </row>
    <row r="11110" spans="7:20" x14ac:dyDescent="0.3">
      <c r="G11110">
        <v>100469</v>
      </c>
      <c r="H11110" t="str">
        <v>The Federal Bank Ltd.</v>
      </c>
      <c r="I11110" t="str">
        <v>Banks</v>
      </c>
      <c r="J11110" t="str">
        <v>Mid Cap</v>
      </c>
      <c r="K11110" t="str">
        <v>2025-02-28 00:00:00</v>
      </c>
      <c r="L11110">
        <v>2.5100000000000001E-3</v>
      </c>
      <c r="O11110">
        <v>216156</v>
      </c>
      <c r="P11110" t="str">
        <v>LTIMindtree Ltd.</v>
      </c>
      <c r="Q11110" t="str">
        <v>IT</v>
      </c>
      <c r="R11110" t="str">
        <v>Large Cap</v>
      </c>
      <c r="S11110" t="str">
        <v>2025-02-28 00:00:00</v>
      </c>
      <c r="T11110">
        <v>2.5000000000000001E-3</v>
      </c>
    </row>
    <row r="11111" spans="7:20" x14ac:dyDescent="0.3">
      <c r="G11111">
        <v>216156</v>
      </c>
      <c r="H11111" t="str">
        <v>LTIMindtree Ltd.</v>
      </c>
      <c r="I11111" t="str">
        <v>IT</v>
      </c>
      <c r="J11111" t="str">
        <v>Large Cap</v>
      </c>
      <c r="K11111" t="str">
        <v>2025-02-28 00:00:00</v>
      </c>
      <c r="L11111">
        <v>2.5000000000000001E-3</v>
      </c>
      <c r="O11111">
        <v>209967</v>
      </c>
      <c r="P11111" t="str">
        <v>Indus Towers Ltd.</v>
      </c>
      <c r="Q11111" t="str">
        <v>Telecom</v>
      </c>
      <c r="R11111" t="str">
        <v>Mid Cap</v>
      </c>
      <c r="S11111" t="str">
        <v>2025-02-28 00:00:00</v>
      </c>
      <c r="T11111">
        <v>2.4599999999999999E-3</v>
      </c>
    </row>
    <row r="11112" spans="7:20" x14ac:dyDescent="0.3">
      <c r="G11112">
        <v>209967</v>
      </c>
      <c r="H11112" t="str">
        <v>Indus Towers Ltd.</v>
      </c>
      <c r="I11112" t="str">
        <v>Telecom</v>
      </c>
      <c r="J11112" t="str">
        <v>Mid Cap</v>
      </c>
      <c r="K11112" t="str">
        <v>2025-02-28 00:00:00</v>
      </c>
      <c r="L11112">
        <v>2.4599999999999999E-3</v>
      </c>
      <c r="O11112">
        <v>278580</v>
      </c>
      <c r="P11112" t="str">
        <v>IDFC First Bank Ltd.</v>
      </c>
      <c r="Q11112" t="str">
        <v>Banks</v>
      </c>
      <c r="R11112" t="str">
        <v>Mid Cap</v>
      </c>
      <c r="S11112" t="str">
        <v>2025-02-28 00:00:00</v>
      </c>
      <c r="T11112">
        <v>2.4599999999999999E-3</v>
      </c>
    </row>
    <row r="11113" spans="7:20" x14ac:dyDescent="0.3">
      <c r="G11113">
        <v>278580</v>
      </c>
      <c r="H11113" t="str">
        <v>IDFC First Bank Ltd.</v>
      </c>
      <c r="I11113" t="str">
        <v>Banks</v>
      </c>
      <c r="J11113" t="str">
        <v>Mid Cap</v>
      </c>
      <c r="K11113" t="str">
        <v>2025-02-28 00:00:00</v>
      </c>
      <c r="L11113">
        <v>2.4599999999999999E-3</v>
      </c>
      <c r="O11113">
        <v>100331</v>
      </c>
      <c r="P11113" t="str">
        <v>Pidilite Industries Ltd.</v>
      </c>
      <c r="Q11113" t="str">
        <v>Chemicals</v>
      </c>
      <c r="R11113" t="str">
        <v>Large Cap</v>
      </c>
      <c r="S11113" t="str">
        <v>2025-02-28 00:00:00</v>
      </c>
      <c r="T11113">
        <v>2.3700000000000001E-3</v>
      </c>
    </row>
    <row r="11114" spans="7:20" x14ac:dyDescent="0.3">
      <c r="G11114">
        <v>100331</v>
      </c>
      <c r="H11114" t="str">
        <v>Pidilite Industries Ltd.</v>
      </c>
      <c r="I11114" t="str">
        <v>Chemicals</v>
      </c>
      <c r="J11114" t="str">
        <v>Large Cap</v>
      </c>
      <c r="K11114" t="str">
        <v>2025-02-28 00:00:00</v>
      </c>
      <c r="L11114">
        <v>2.3700000000000001E-3</v>
      </c>
      <c r="O11114">
        <v>100550</v>
      </c>
      <c r="P11114" t="str">
        <v>Siemens Ltd.</v>
      </c>
      <c r="Q11114" t="str">
        <v>Capital Goods</v>
      </c>
      <c r="R11114" t="str">
        <v>Large Cap</v>
      </c>
      <c r="S11114" t="str">
        <v>2025-02-28 00:00:00</v>
      </c>
      <c r="T11114">
        <v>2.3700000000000001E-3</v>
      </c>
    </row>
    <row r="11115" spans="7:20" x14ac:dyDescent="0.3">
      <c r="G11115">
        <v>100550</v>
      </c>
      <c r="H11115" t="str">
        <v>Siemens Ltd.</v>
      </c>
      <c r="I11115" t="str">
        <v>Capital Goods</v>
      </c>
      <c r="J11115" t="str">
        <v>Large Cap</v>
      </c>
      <c r="K11115" t="str">
        <v>2025-02-28 00:00:00</v>
      </c>
      <c r="L11115">
        <v>2.3700000000000001E-3</v>
      </c>
      <c r="O11115">
        <v>103806</v>
      </c>
      <c r="P11115" t="str">
        <v>SRF Ltd.</v>
      </c>
      <c r="Q11115" t="str">
        <v>Chemicals</v>
      </c>
      <c r="R11115" t="str">
        <v>Mid Cap</v>
      </c>
      <c r="S11115" t="str">
        <v>2025-02-28 00:00:00</v>
      </c>
      <c r="T11115">
        <v>2.3700000000000001E-3</v>
      </c>
    </row>
    <row r="11116" spans="7:20" x14ac:dyDescent="0.3">
      <c r="G11116">
        <v>103806</v>
      </c>
      <c r="H11116" t="str">
        <v>SRF Ltd.</v>
      </c>
      <c r="I11116" t="str">
        <v>Chemicals</v>
      </c>
      <c r="J11116" t="str">
        <v>Mid Cap</v>
      </c>
      <c r="K11116" t="str">
        <v>2025-02-28 00:00:00</v>
      </c>
      <c r="L11116">
        <v>2.3700000000000001E-3</v>
      </c>
      <c r="O11116">
        <v>132868</v>
      </c>
      <c r="P11116" t="str">
        <v>DLF Ltd.</v>
      </c>
      <c r="Q11116" t="str">
        <v>Construction &amp; Realty</v>
      </c>
      <c r="R11116" t="str">
        <v>Large Cap</v>
      </c>
      <c r="S11116" t="str">
        <v>2025-02-28 00:00:00</v>
      </c>
      <c r="T11116">
        <v>2.3500000000000001E-3</v>
      </c>
    </row>
    <row r="11117" spans="7:20" x14ac:dyDescent="0.3">
      <c r="G11117">
        <v>132868</v>
      </c>
      <c r="H11117" t="str">
        <v>DLF Ltd.</v>
      </c>
      <c r="I11117" t="str">
        <v>Construction &amp; Realty</v>
      </c>
      <c r="J11117" t="str">
        <v>Large Cap</v>
      </c>
      <c r="K11117" t="str">
        <v>2025-02-28 00:00:00</v>
      </c>
      <c r="L11117">
        <v>2.3500000000000001E-3</v>
      </c>
      <c r="O11117">
        <v>217379</v>
      </c>
      <c r="P11117" t="str">
        <v>ICICI Lombard General Insurance Company Ltd.</v>
      </c>
      <c r="Q11117" t="str">
        <v>Insurance</v>
      </c>
      <c r="R11117" t="str">
        <v>Large Cap</v>
      </c>
      <c r="S11117" t="str">
        <v>2025-02-28 00:00:00</v>
      </c>
      <c r="T11117">
        <v>2.3400000000000001E-3</v>
      </c>
    </row>
    <row r="11118" spans="7:20" x14ac:dyDescent="0.3">
      <c r="G11118">
        <v>217379</v>
      </c>
      <c r="H11118" t="str">
        <v>ICICI Lombard General Insurance Company Ltd.</v>
      </c>
      <c r="I11118" t="str">
        <v>Insurance</v>
      </c>
      <c r="J11118" t="str">
        <v>Large Cap</v>
      </c>
      <c r="K11118" t="str">
        <v>2025-02-28 00:00:00</v>
      </c>
      <c r="L11118">
        <v>2.3400000000000001E-3</v>
      </c>
      <c r="O11118">
        <v>132432</v>
      </c>
      <c r="P11118" t="str">
        <v>United Spirits Ltd.</v>
      </c>
      <c r="Q11118" t="str">
        <v>FMCG</v>
      </c>
      <c r="R11118" t="str">
        <v>Large Cap</v>
      </c>
      <c r="S11118" t="str">
        <v>2025-02-28 00:00:00</v>
      </c>
      <c r="T11118">
        <v>2.33E-3</v>
      </c>
    </row>
    <row r="11119" spans="7:20" x14ac:dyDescent="0.3">
      <c r="G11119">
        <v>132432</v>
      </c>
      <c r="H11119" t="str">
        <v>United Spirits Ltd.</v>
      </c>
      <c r="I11119" t="str">
        <v>FMCG</v>
      </c>
      <c r="J11119" t="str">
        <v>Large Cap</v>
      </c>
      <c r="K11119" t="str">
        <v>2025-02-28 00:00:00</v>
      </c>
      <c r="L11119">
        <v>2.33E-3</v>
      </c>
      <c r="O11119">
        <v>100425</v>
      </c>
      <c r="P11119" t="str">
        <v>Ambuja Cements Ltd.</v>
      </c>
      <c r="Q11119" t="str">
        <v>Construction Materials</v>
      </c>
      <c r="R11119" t="str">
        <v>Large Cap</v>
      </c>
      <c r="S11119" t="str">
        <v>2025-02-28 00:00:00</v>
      </c>
      <c r="T11119">
        <v>2.14E-3</v>
      </c>
    </row>
    <row r="11120" spans="7:20" x14ac:dyDescent="0.3">
      <c r="G11120">
        <v>100425</v>
      </c>
      <c r="H11120" t="str">
        <v>Ambuja Cements Ltd.</v>
      </c>
      <c r="I11120" t="str">
        <v>Construction Materials</v>
      </c>
      <c r="J11120" t="str">
        <v>Large Cap</v>
      </c>
      <c r="K11120" t="str">
        <v>2025-02-28 00:00:00</v>
      </c>
      <c r="L11120">
        <v>2.14E-3</v>
      </c>
      <c r="O11120">
        <v>100480</v>
      </c>
      <c r="P11120" t="str">
        <v>Cummins India Ltd.</v>
      </c>
      <c r="Q11120" t="str">
        <v>Capital Goods</v>
      </c>
      <c r="R11120" t="str">
        <v>Large Cap</v>
      </c>
      <c r="S11120" t="str">
        <v>2025-02-28 00:00:00</v>
      </c>
      <c r="T11120">
        <v>2.1299999999999999E-3</v>
      </c>
    </row>
    <row r="11121" spans="7:20" x14ac:dyDescent="0.3">
      <c r="G11121">
        <v>100480</v>
      </c>
      <c r="H11121" t="str">
        <v>Cummins India Ltd.</v>
      </c>
      <c r="I11121" t="str">
        <v>Capital Goods</v>
      </c>
      <c r="J11121" t="str">
        <v>Large Cap</v>
      </c>
      <c r="K11121" t="str">
        <v>2025-02-28 00:00:00</v>
      </c>
      <c r="L11121">
        <v>2.1299999999999999E-3</v>
      </c>
      <c r="O11121">
        <v>208280</v>
      </c>
      <c r="P11121" t="str">
        <v>HDFC Asset Management Company Ltd.</v>
      </c>
      <c r="Q11121" t="str">
        <v>Financial Services</v>
      </c>
      <c r="R11121" t="str">
        <v>Mid Cap</v>
      </c>
      <c r="S11121" t="str">
        <v>2025-02-28 00:00:00</v>
      </c>
      <c r="T11121">
        <v>2.1199999999999999E-3</v>
      </c>
    </row>
    <row r="11122" spans="7:20" x14ac:dyDescent="0.3">
      <c r="G11122">
        <v>208280</v>
      </c>
      <c r="H11122" t="str">
        <v>HDFC Asset Management Company Ltd.</v>
      </c>
      <c r="I11122" t="str">
        <v>Financial Services</v>
      </c>
      <c r="J11122" t="str">
        <v>Mid Cap</v>
      </c>
      <c r="K11122" t="str">
        <v>2025-02-28 00:00:00</v>
      </c>
      <c r="L11122">
        <v>2.1199999999999999E-3</v>
      </c>
      <c r="O11122">
        <v>100387</v>
      </c>
      <c r="P11122" t="str">
        <v>Shree Cement Ltd.</v>
      </c>
      <c r="Q11122" t="str">
        <v>Construction Materials</v>
      </c>
      <c r="R11122" t="str">
        <v>Mid Cap</v>
      </c>
      <c r="S11122" t="str">
        <v>2025-02-28 00:00:00</v>
      </c>
      <c r="T11122">
        <v>2.1199999999999999E-3</v>
      </c>
    </row>
    <row r="11123" spans="7:20" x14ac:dyDescent="0.3">
      <c r="G11123">
        <v>100387</v>
      </c>
      <c r="H11123" t="str">
        <v>Shree Cement Ltd.</v>
      </c>
      <c r="I11123" t="str">
        <v>Construction Materials</v>
      </c>
      <c r="J11123" t="str">
        <v>Mid Cap</v>
      </c>
      <c r="K11123" t="str">
        <v>2025-02-28 00:00:00</v>
      </c>
      <c r="L11123">
        <v>2.1199999999999999E-3</v>
      </c>
      <c r="O11123">
        <v>132134</v>
      </c>
      <c r="P11123" t="str">
        <v>Bank Of Baroda</v>
      </c>
      <c r="Q11123" t="str">
        <v>Banks</v>
      </c>
      <c r="R11123" t="str">
        <v>Large Cap</v>
      </c>
      <c r="S11123" t="str">
        <v>2025-02-28 00:00:00</v>
      </c>
      <c r="T11123">
        <v>2.1199999999999999E-3</v>
      </c>
    </row>
    <row r="11124" spans="7:20" x14ac:dyDescent="0.3">
      <c r="G11124">
        <v>132134</v>
      </c>
      <c r="H11124" t="str">
        <v>Bank Of Baroda</v>
      </c>
      <c r="I11124" t="str">
        <v>Banks</v>
      </c>
      <c r="J11124" t="str">
        <v>Large Cap</v>
      </c>
      <c r="K11124" t="str">
        <v>2025-02-28 00:00:00</v>
      </c>
      <c r="L11124">
        <v>2.1199999999999999E-3</v>
      </c>
      <c r="O11124">
        <v>100093</v>
      </c>
      <c r="P11124" t="str">
        <v>CG Power and Industrial Solutions Ltd.</v>
      </c>
      <c r="Q11124" t="str">
        <v>Capital Goods</v>
      </c>
      <c r="R11124" t="str">
        <v>Large Cap</v>
      </c>
      <c r="S11124" t="str">
        <v>2025-02-28 00:00:00</v>
      </c>
      <c r="T11124">
        <v>2.1199999999999999E-3</v>
      </c>
    </row>
    <row r="11125" spans="7:20" x14ac:dyDescent="0.3">
      <c r="G11125">
        <v>100093</v>
      </c>
      <c r="H11125" t="str">
        <v>CG Power and Industrial Solutions Ltd.</v>
      </c>
      <c r="I11125" t="str">
        <v>Capital Goods</v>
      </c>
      <c r="J11125" t="str">
        <v>Large Cap</v>
      </c>
      <c r="K11125" t="str">
        <v>2025-02-28 00:00:00</v>
      </c>
      <c r="L11125">
        <v>2.1199999999999999E-3</v>
      </c>
      <c r="O11125">
        <v>117354</v>
      </c>
      <c r="P11125" t="str">
        <v>Havells India Ltd.</v>
      </c>
      <c r="Q11125" t="str">
        <v>Building Materials</v>
      </c>
      <c r="R11125" t="str">
        <v>Large Cap</v>
      </c>
      <c r="S11125" t="str">
        <v>2025-02-28 00:00:00</v>
      </c>
      <c r="T11125">
        <v>2.0799999999999998E-3</v>
      </c>
    </row>
    <row r="11126" spans="7:20" x14ac:dyDescent="0.3">
      <c r="G11126">
        <v>117354</v>
      </c>
      <c r="H11126" t="str">
        <v>Havells India Ltd.</v>
      </c>
      <c r="I11126" t="str">
        <v>Building Materials</v>
      </c>
      <c r="J11126" t="str">
        <v>Large Cap</v>
      </c>
      <c r="K11126" t="str">
        <v>2025-02-28 00:00:00</v>
      </c>
      <c r="L11126">
        <v>2.0799999999999998E-3</v>
      </c>
      <c r="O11126">
        <v>112070</v>
      </c>
      <c r="P11126" t="str">
        <v>UPL Ltd.</v>
      </c>
      <c r="Q11126" t="str">
        <v>Chemicals</v>
      </c>
      <c r="R11126" t="str">
        <v>Mid Cap</v>
      </c>
      <c r="S11126" t="str">
        <v>2025-02-28 00:00:00</v>
      </c>
      <c r="T11126">
        <v>2.0500000000000002E-3</v>
      </c>
    </row>
    <row r="11127" spans="7:20" x14ac:dyDescent="0.3">
      <c r="G11127">
        <v>112070</v>
      </c>
      <c r="H11127" t="str">
        <v>UPL Ltd.</v>
      </c>
      <c r="I11127" t="str">
        <v>Chemicals</v>
      </c>
      <c r="J11127" t="str">
        <v>Mid Cap</v>
      </c>
      <c r="K11127" t="str">
        <v>2025-02-28 00:00:00</v>
      </c>
      <c r="L11127">
        <v>2.0500000000000002E-3</v>
      </c>
      <c r="O11127">
        <v>117334</v>
      </c>
      <c r="P11127" t="str">
        <v>Samvardhana Motherson International Ltd.</v>
      </c>
      <c r="Q11127" t="str">
        <v>Auto &amp; Auto Components</v>
      </c>
      <c r="R11127" t="str">
        <v>Large Cap</v>
      </c>
      <c r="S11127" t="str">
        <v>2025-02-28 00:00:00</v>
      </c>
      <c r="T11127">
        <v>2.0100000000000001E-3</v>
      </c>
    </row>
    <row r="11128" spans="7:20" x14ac:dyDescent="0.3">
      <c r="G11128">
        <v>117334</v>
      </c>
      <c r="H11128" t="str">
        <v>Samvardhana Motherson International Ltd.</v>
      </c>
      <c r="I11128" t="str">
        <v>Auto &amp; Auto Components</v>
      </c>
      <c r="J11128" t="str">
        <v>Large Cap</v>
      </c>
      <c r="K11128" t="str">
        <v>2025-02-28 00:00:00</v>
      </c>
      <c r="L11128">
        <v>2.0100000000000001E-3</v>
      </c>
      <c r="O11128">
        <v>132286</v>
      </c>
      <c r="P11128" t="str">
        <v>Jindal Steel &amp; Power Ltd.</v>
      </c>
      <c r="Q11128" t="str">
        <v>Mining &amp; Minerals</v>
      </c>
      <c r="R11128" t="str">
        <v>Large Cap</v>
      </c>
      <c r="S11128" t="str">
        <v>2025-02-28 00:00:00</v>
      </c>
      <c r="T11128">
        <v>1.9499999999999999E-3</v>
      </c>
    </row>
    <row r="11129" spans="7:20" x14ac:dyDescent="0.3">
      <c r="G11129">
        <v>132286</v>
      </c>
      <c r="H11129" t="str">
        <v>Jindal Steel &amp; Power Ltd.</v>
      </c>
      <c r="I11129" t="str">
        <v>Mining &amp; Minerals</v>
      </c>
      <c r="J11129" t="str">
        <v>Large Cap</v>
      </c>
      <c r="K11129" t="str">
        <v>2025-02-28 00:00:00</v>
      </c>
      <c r="L11129">
        <v>1.9499999999999999E-3</v>
      </c>
      <c r="O11129">
        <v>132822</v>
      </c>
      <c r="P11129" t="str">
        <v>Vodafone Idea Ltd.</v>
      </c>
      <c r="Q11129" t="str">
        <v>Telecom</v>
      </c>
      <c r="R11129" t="str">
        <v>Mid Cap</v>
      </c>
      <c r="S11129" t="str">
        <v>2025-02-28 00:00:00</v>
      </c>
      <c r="T11129">
        <v>1.9499999999999999E-3</v>
      </c>
    </row>
    <row r="11130" spans="7:20" x14ac:dyDescent="0.3">
      <c r="G11130">
        <v>132822</v>
      </c>
      <c r="H11130" t="str">
        <v>Vodafone Idea Ltd.</v>
      </c>
      <c r="I11130" t="str">
        <v>Telecom</v>
      </c>
      <c r="J11130" t="str">
        <v>Mid Cap</v>
      </c>
      <c r="K11130" t="str">
        <v>2025-02-28 00:00:00</v>
      </c>
      <c r="L11130">
        <v>1.9499999999999999E-3</v>
      </c>
      <c r="O11130">
        <v>228974</v>
      </c>
      <c r="P11130" t="str">
        <v>360 One Wam Ltd.</v>
      </c>
      <c r="Q11130" t="str">
        <v>Financial Services</v>
      </c>
      <c r="R11130" t="str">
        <v>Mid Cap</v>
      </c>
      <c r="S11130" t="str">
        <v>2025-02-28 00:00:00</v>
      </c>
      <c r="T11130">
        <v>1.9300000000000001E-3</v>
      </c>
    </row>
    <row r="11131" spans="7:20" x14ac:dyDescent="0.3">
      <c r="G11131">
        <v>228974</v>
      </c>
      <c r="H11131" t="str">
        <v>360 One Wam Ltd.</v>
      </c>
      <c r="I11131" t="str">
        <v>Financial Services</v>
      </c>
      <c r="J11131" t="str">
        <v>Mid Cap</v>
      </c>
      <c r="K11131" t="str">
        <v>2025-02-28 00:00:00</v>
      </c>
      <c r="L11131">
        <v>1.9300000000000001E-3</v>
      </c>
      <c r="O11131">
        <v>100271</v>
      </c>
      <c r="P11131" t="str">
        <v>Max Financial Services Ltd.</v>
      </c>
      <c r="Q11131" t="str">
        <v>Financial Services</v>
      </c>
      <c r="R11131" t="str">
        <v>Mid Cap</v>
      </c>
      <c r="S11131" t="str">
        <v>2025-02-28 00:00:00</v>
      </c>
      <c r="T11131">
        <v>1.92E-3</v>
      </c>
    </row>
    <row r="11132" spans="7:20" x14ac:dyDescent="0.3">
      <c r="G11132">
        <v>100271</v>
      </c>
      <c r="H11132" t="str">
        <v>Max Financial Services Ltd.</v>
      </c>
      <c r="I11132" t="str">
        <v>Financial Services</v>
      </c>
      <c r="J11132" t="str">
        <v>Mid Cap</v>
      </c>
      <c r="K11132" t="str">
        <v>2025-02-28 00:00:00</v>
      </c>
      <c r="L11132">
        <v>1.92E-3</v>
      </c>
      <c r="O11132">
        <v>100830</v>
      </c>
      <c r="P11132" t="str">
        <v>Colgate-Palmolive (India) Ltd.</v>
      </c>
      <c r="Q11132" t="str">
        <v>FMCG</v>
      </c>
      <c r="R11132" t="str">
        <v>Mid Cap</v>
      </c>
      <c r="S11132" t="str">
        <v>2025-02-28 00:00:00</v>
      </c>
      <c r="T11132">
        <v>1.89E-3</v>
      </c>
    </row>
    <row r="11133" spans="7:20" x14ac:dyDescent="0.3">
      <c r="G11133">
        <v>100830</v>
      </c>
      <c r="H11133" t="str">
        <v>Colgate-Palmolive (India) Ltd.</v>
      </c>
      <c r="I11133" t="str">
        <v>FMCG</v>
      </c>
      <c r="J11133" t="str">
        <v>Mid Cap</v>
      </c>
      <c r="K11133" t="str">
        <v>2025-02-28 00:00:00</v>
      </c>
      <c r="L11133">
        <v>1.89E-3</v>
      </c>
      <c r="O11133">
        <v>286335</v>
      </c>
      <c r="P11133" t="str">
        <v>AU Small Finance Bank Ltd.</v>
      </c>
      <c r="Q11133" t="str">
        <v>Banks</v>
      </c>
      <c r="R11133" t="str">
        <v>Mid Cap</v>
      </c>
      <c r="S11133" t="str">
        <v>2025-02-28 00:00:00</v>
      </c>
      <c r="T11133">
        <v>1.8699999999999999E-3</v>
      </c>
    </row>
    <row r="11134" spans="7:20" x14ac:dyDescent="0.3">
      <c r="G11134">
        <v>286335</v>
      </c>
      <c r="H11134" t="str">
        <v>AU Small Finance Bank Ltd.</v>
      </c>
      <c r="I11134" t="str">
        <v>Banks</v>
      </c>
      <c r="J11134" t="str">
        <v>Mid Cap</v>
      </c>
      <c r="K11134" t="str">
        <v>2025-02-28 00:00:00</v>
      </c>
      <c r="L11134">
        <v>1.8699999999999999E-3</v>
      </c>
      <c r="O11134">
        <v>100290</v>
      </c>
      <c r="P11134" t="str">
        <v>MRF Ltd.</v>
      </c>
      <c r="Q11134" t="str">
        <v>Auto &amp; Auto Components</v>
      </c>
      <c r="R11134" t="str">
        <v>Mid Cap</v>
      </c>
      <c r="S11134" t="str">
        <v>2025-02-28 00:00:00</v>
      </c>
      <c r="T11134">
        <v>1.8600000000000001E-3</v>
      </c>
    </row>
    <row r="11135" spans="7:20" x14ac:dyDescent="0.3">
      <c r="G11135">
        <v>100290</v>
      </c>
      <c r="H11135" t="str">
        <v>MRF Ltd.</v>
      </c>
      <c r="I11135" t="str">
        <v>Auto &amp; Auto Components</v>
      </c>
      <c r="J11135" t="str">
        <v>Mid Cap</v>
      </c>
      <c r="K11135" t="str">
        <v>2025-02-28 00:00:00</v>
      </c>
      <c r="L11135">
        <v>1.8600000000000001E-3</v>
      </c>
      <c r="O11135">
        <v>132843</v>
      </c>
      <c r="P11135" t="str">
        <v>Fortis Healthcare Ltd.</v>
      </c>
      <c r="Q11135" t="str">
        <v>Hospitals &amp; Diagnostics</v>
      </c>
      <c r="R11135" t="str">
        <v>Mid Cap</v>
      </c>
      <c r="S11135" t="str">
        <v>2025-02-28 00:00:00</v>
      </c>
      <c r="T11135">
        <v>1.83E-3</v>
      </c>
    </row>
    <row r="11136" spans="7:20" x14ac:dyDescent="0.3">
      <c r="G11136">
        <v>132843</v>
      </c>
      <c r="H11136" t="str">
        <v>Fortis Healthcare Ltd.</v>
      </c>
      <c r="I11136" t="str">
        <v>Hospitals &amp; Diagnostics</v>
      </c>
      <c r="J11136" t="str">
        <v>Mid Cap</v>
      </c>
      <c r="K11136" t="str">
        <v>2025-02-28 00:00:00</v>
      </c>
      <c r="L11136">
        <v>1.83E-3</v>
      </c>
      <c r="O11136">
        <v>131642</v>
      </c>
      <c r="P11136" t="str">
        <v>Marico Ltd.</v>
      </c>
      <c r="Q11136" t="str">
        <v>FMCG</v>
      </c>
      <c r="R11136" t="str">
        <v>Mid Cap</v>
      </c>
      <c r="S11136" t="str">
        <v>2025-02-28 00:00:00</v>
      </c>
      <c r="T11136">
        <v>1.83E-3</v>
      </c>
    </row>
    <row r="11137" spans="7:20" x14ac:dyDescent="0.3">
      <c r="G11137">
        <v>131642</v>
      </c>
      <c r="H11137" t="str">
        <v>Marico Ltd.</v>
      </c>
      <c r="I11137" t="str">
        <v>FMCG</v>
      </c>
      <c r="J11137" t="str">
        <v>Mid Cap</v>
      </c>
      <c r="K11137" t="str">
        <v>2025-02-28 00:00:00</v>
      </c>
      <c r="L11137">
        <v>1.83E-3</v>
      </c>
      <c r="O11137">
        <v>190071</v>
      </c>
      <c r="P11137" t="str">
        <v>Sundaram Finance Ltd.</v>
      </c>
      <c r="Q11137" t="str">
        <v>NBFC's &amp; Housing Finance</v>
      </c>
      <c r="R11137" t="str">
        <v>Mid Cap</v>
      </c>
      <c r="S11137" t="str">
        <v>2025-02-28 00:00:00</v>
      </c>
      <c r="T11137">
        <v>1.82E-3</v>
      </c>
    </row>
    <row r="11138" spans="7:20" x14ac:dyDescent="0.3">
      <c r="G11138">
        <v>190071</v>
      </c>
      <c r="H11138" t="str">
        <v>Sundaram Finance Ltd.</v>
      </c>
      <c r="I11138" t="str">
        <v>NBFC's &amp; Housing Finance</v>
      </c>
      <c r="J11138" t="str">
        <v>Mid Cap</v>
      </c>
      <c r="K11138" t="str">
        <v>2025-02-28 00:00:00</v>
      </c>
      <c r="L11138">
        <v>1.82E-3</v>
      </c>
      <c r="O11138">
        <v>100420</v>
      </c>
      <c r="P11138" t="str">
        <v>Torrent Pharmaceuticals Ltd.</v>
      </c>
      <c r="Q11138" t="str">
        <v>Healthcare</v>
      </c>
      <c r="R11138" t="str">
        <v>Large Cap</v>
      </c>
      <c r="S11138" t="str">
        <v>2025-02-28 00:00:00</v>
      </c>
      <c r="T11138">
        <v>1.82E-3</v>
      </c>
    </row>
    <row r="11139" spans="7:20" x14ac:dyDescent="0.3">
      <c r="G11139">
        <v>100420</v>
      </c>
      <c r="H11139" t="str">
        <v>Torrent Pharmaceuticals Ltd.</v>
      </c>
      <c r="I11139" t="str">
        <v>Healthcare</v>
      </c>
      <c r="J11139" t="str">
        <v>Large Cap</v>
      </c>
      <c r="K11139" t="str">
        <v>2025-02-28 00:00:00</v>
      </c>
      <c r="L11139">
        <v>1.82E-3</v>
      </c>
      <c r="O11139">
        <v>219442</v>
      </c>
      <c r="P11139" t="str">
        <v>Macrotech Developers Ltd.</v>
      </c>
      <c r="Q11139" t="str">
        <v>Construction &amp; Realty</v>
      </c>
      <c r="R11139" t="str">
        <v>Large Cap</v>
      </c>
      <c r="S11139" t="str">
        <v>2025-02-28 00:00:00</v>
      </c>
      <c r="T11139">
        <v>1.82E-3</v>
      </c>
    </row>
    <row r="11140" spans="7:20" x14ac:dyDescent="0.3">
      <c r="G11140">
        <v>219442</v>
      </c>
      <c r="H11140" t="str">
        <v>Macrotech Developers Ltd.</v>
      </c>
      <c r="I11140" t="str">
        <v>Construction &amp; Realty</v>
      </c>
      <c r="J11140" t="str">
        <v>Large Cap</v>
      </c>
      <c r="K11140" t="str">
        <v>2025-02-28 00:00:00</v>
      </c>
      <c r="L11140">
        <v>1.82E-3</v>
      </c>
      <c r="O11140">
        <v>208238</v>
      </c>
      <c r="P11140" t="str">
        <v>Godrej Properties Ltd.</v>
      </c>
      <c r="Q11140" t="str">
        <v>Construction &amp; Realty</v>
      </c>
      <c r="R11140" t="str">
        <v>Mid Cap</v>
      </c>
      <c r="S11140" t="str">
        <v>2025-02-28 00:00:00</v>
      </c>
      <c r="T11140">
        <v>1.8E-3</v>
      </c>
    </row>
    <row r="11141" spans="7:20" x14ac:dyDescent="0.3">
      <c r="G11141">
        <v>208238</v>
      </c>
      <c r="H11141" t="str">
        <v>Godrej Properties Ltd.</v>
      </c>
      <c r="I11141" t="str">
        <v>Construction &amp; Realty</v>
      </c>
      <c r="J11141" t="str">
        <v>Mid Cap</v>
      </c>
      <c r="K11141" t="str">
        <v>2025-02-28 00:00:00</v>
      </c>
      <c r="L11141">
        <v>1.8E-3</v>
      </c>
      <c r="O11141">
        <v>132779</v>
      </c>
      <c r="P11141" t="str">
        <v>Torrent Power Ltd.</v>
      </c>
      <c r="Q11141" t="str">
        <v>Power</v>
      </c>
      <c r="R11141" t="str">
        <v>Mid Cap</v>
      </c>
      <c r="S11141" t="str">
        <v>2025-02-28 00:00:00</v>
      </c>
      <c r="T11141">
        <v>1.7899999999999999E-3</v>
      </c>
    </row>
    <row r="11142" spans="7:20" x14ac:dyDescent="0.3">
      <c r="G11142">
        <v>132779</v>
      </c>
      <c r="H11142" t="str">
        <v>Torrent Power Ltd.</v>
      </c>
      <c r="I11142" t="str">
        <v>Power</v>
      </c>
      <c r="J11142" t="str">
        <v>Mid Cap</v>
      </c>
      <c r="K11142" t="str">
        <v>2025-02-28 00:00:00</v>
      </c>
      <c r="L11142">
        <v>1.7899999999999999E-3</v>
      </c>
      <c r="O11142">
        <v>100477</v>
      </c>
      <c r="P11142" t="str">
        <v>Ashok Leyland Ltd.</v>
      </c>
      <c r="Q11142" t="str">
        <v>Auto &amp; Auto Components</v>
      </c>
      <c r="R11142" t="str">
        <v>Mid Cap</v>
      </c>
      <c r="S11142" t="str">
        <v>2025-02-28 00:00:00</v>
      </c>
      <c r="T11142">
        <v>1.75E-3</v>
      </c>
    </row>
    <row r="11143" spans="7:20" x14ac:dyDescent="0.3">
      <c r="G11143">
        <v>100477</v>
      </c>
      <c r="H11143" t="str">
        <v>Ashok Leyland Ltd.</v>
      </c>
      <c r="I11143" t="str">
        <v>Auto &amp; Auto Components</v>
      </c>
      <c r="J11143" t="str">
        <v>Mid Cap</v>
      </c>
      <c r="K11143" t="str">
        <v>2025-02-28 00:00:00</v>
      </c>
      <c r="L11143">
        <v>1.75E-3</v>
      </c>
      <c r="O11143">
        <v>100575</v>
      </c>
      <c r="P11143" t="str">
        <v>Voltas Ltd.</v>
      </c>
      <c r="Q11143" t="str">
        <v>Consumer Durables</v>
      </c>
      <c r="R11143" t="str">
        <v>Mid Cap</v>
      </c>
      <c r="S11143" t="str">
        <v>2025-02-28 00:00:00</v>
      </c>
      <c r="T11143">
        <v>1.75E-3</v>
      </c>
    </row>
    <row r="11144" spans="7:20" x14ac:dyDescent="0.3">
      <c r="G11144">
        <v>100575</v>
      </c>
      <c r="H11144" t="str">
        <v>Voltas Ltd.</v>
      </c>
      <c r="I11144" t="str">
        <v>Consumer Durables</v>
      </c>
      <c r="J11144" t="str">
        <v>Mid Cap</v>
      </c>
      <c r="K11144" t="str">
        <v>2025-02-28 00:00:00</v>
      </c>
      <c r="L11144">
        <v>1.75E-3</v>
      </c>
      <c r="O11144">
        <v>132461</v>
      </c>
      <c r="P11144" t="str">
        <v>Punjab National Bank</v>
      </c>
      <c r="Q11144" t="str">
        <v>Banks</v>
      </c>
      <c r="R11144" t="str">
        <v>Large Cap</v>
      </c>
      <c r="S11144" t="str">
        <v>2025-02-28 00:00:00</v>
      </c>
      <c r="T11144">
        <v>1.73E-3</v>
      </c>
    </row>
    <row r="11145" spans="7:20" x14ac:dyDescent="0.3">
      <c r="G11145">
        <v>132461</v>
      </c>
      <c r="H11145" t="str">
        <v>Punjab National Bank</v>
      </c>
      <c r="I11145" t="str">
        <v>Banks</v>
      </c>
      <c r="J11145" t="str">
        <v>Large Cap</v>
      </c>
      <c r="K11145" t="str">
        <v>2025-02-28 00:00:00</v>
      </c>
      <c r="L11145">
        <v>1.73E-3</v>
      </c>
      <c r="O11145">
        <v>124804</v>
      </c>
      <c r="P11145" t="str">
        <v>Aurobindo Pharma Ltd.</v>
      </c>
      <c r="Q11145" t="str">
        <v>Healthcare</v>
      </c>
      <c r="R11145" t="str">
        <v>Mid Cap</v>
      </c>
      <c r="S11145" t="str">
        <v>2025-02-28 00:00:00</v>
      </c>
      <c r="T11145">
        <v>1.7099999999999999E-3</v>
      </c>
    </row>
    <row r="11146" spans="7:20" x14ac:dyDescent="0.3">
      <c r="G11146">
        <v>124804</v>
      </c>
      <c r="H11146" t="str">
        <v>Aurobindo Pharma Ltd.</v>
      </c>
      <c r="I11146" t="str">
        <v>Healthcare</v>
      </c>
      <c r="J11146" t="str">
        <v>Mid Cap</v>
      </c>
      <c r="K11146" t="str">
        <v>2025-02-28 00:00:00</v>
      </c>
      <c r="L11146">
        <v>1.7099999999999999E-3</v>
      </c>
      <c r="O11146">
        <v>100096</v>
      </c>
      <c r="P11146" t="str">
        <v>Dabur India Ltd.</v>
      </c>
      <c r="Q11146" t="str">
        <v>FMCG</v>
      </c>
      <c r="R11146" t="str">
        <v>Large Cap</v>
      </c>
      <c r="S11146" t="str">
        <v>2025-02-28 00:00:00</v>
      </c>
      <c r="T11146">
        <v>1.6999999999999999E-3</v>
      </c>
    </row>
    <row r="11147" spans="7:20" x14ac:dyDescent="0.3">
      <c r="G11147">
        <v>100096</v>
      </c>
      <c r="H11147" t="str">
        <v>Dabur India Ltd.</v>
      </c>
      <c r="I11147" t="str">
        <v>FMCG</v>
      </c>
      <c r="J11147" t="str">
        <v>Large Cap</v>
      </c>
      <c r="K11147" t="str">
        <v>2025-02-28 00:00:00</v>
      </c>
      <c r="L11147">
        <v>1.6999999999999999E-3</v>
      </c>
      <c r="O11147">
        <v>103100</v>
      </c>
      <c r="P11147" t="str">
        <v>The Phoenix Mills Ltd.</v>
      </c>
      <c r="Q11147" t="str">
        <v>Consumer Discretionary</v>
      </c>
      <c r="R11147" t="str">
        <v>Mid Cap</v>
      </c>
      <c r="S11147" t="str">
        <v>2025-02-28 00:00:00</v>
      </c>
      <c r="T11147">
        <v>1.6800000000000001E-3</v>
      </c>
    </row>
    <row r="11148" spans="7:20" x14ac:dyDescent="0.3">
      <c r="G11148">
        <v>103100</v>
      </c>
      <c r="H11148" t="str">
        <v>The Phoenix Mills Ltd.</v>
      </c>
      <c r="I11148" t="str">
        <v>Consumer Discretionary</v>
      </c>
      <c r="J11148" t="str">
        <v>Mid Cap</v>
      </c>
      <c r="K11148" t="str">
        <v>2025-02-28 00:00:00</v>
      </c>
      <c r="L11148">
        <v>1.6800000000000001E-3</v>
      </c>
      <c r="O11148">
        <v>190059</v>
      </c>
      <c r="P11148" t="str">
        <v>APL Apollo Tubes Ltd.</v>
      </c>
      <c r="Q11148" t="str">
        <v>Building Materials</v>
      </c>
      <c r="R11148" t="str">
        <v>Mid Cap</v>
      </c>
      <c r="S11148" t="str">
        <v>2025-02-28 00:00:00</v>
      </c>
      <c r="T11148">
        <v>1.65E-3</v>
      </c>
    </row>
    <row r="11149" spans="7:20" x14ac:dyDescent="0.3">
      <c r="G11149">
        <v>190059</v>
      </c>
      <c r="H11149" t="str">
        <v>APL Apollo Tubes Ltd.</v>
      </c>
      <c r="I11149" t="str">
        <v>Building Materials</v>
      </c>
      <c r="J11149" t="str">
        <v>Mid Cap</v>
      </c>
      <c r="K11149" t="str">
        <v>2025-02-28 00:00:00</v>
      </c>
      <c r="L11149">
        <v>1.65E-3</v>
      </c>
      <c r="O11149">
        <v>100104</v>
      </c>
      <c r="P11149" t="str">
        <v>Hindustan Petroleum Corporation Ltd.</v>
      </c>
      <c r="Q11149" t="str">
        <v>Oil &amp; Gas</v>
      </c>
      <c r="R11149" t="str">
        <v>Mid Cap</v>
      </c>
      <c r="S11149" t="str">
        <v>2025-02-28 00:00:00</v>
      </c>
      <c r="T11149">
        <v>1.6199999999999999E-3</v>
      </c>
    </row>
    <row r="11150" spans="7:20" x14ac:dyDescent="0.3">
      <c r="G11150">
        <v>100104</v>
      </c>
      <c r="H11150" t="str">
        <v>Hindustan Petroleum Corporation Ltd.</v>
      </c>
      <c r="I11150" t="str">
        <v>Oil &amp; Gas</v>
      </c>
      <c r="J11150" t="str">
        <v>Mid Cap</v>
      </c>
      <c r="K11150" t="str">
        <v>2025-02-28 00:00:00</v>
      </c>
      <c r="L11150">
        <v>1.6199999999999999E-3</v>
      </c>
      <c r="O11150">
        <v>100493</v>
      </c>
      <c r="P11150" t="str">
        <v>Bharat Forge Ltd.</v>
      </c>
      <c r="Q11150" t="str">
        <v>Capital Goods</v>
      </c>
      <c r="R11150" t="str">
        <v>Mid Cap</v>
      </c>
      <c r="S11150" t="str">
        <v>2025-02-28 00:00:00</v>
      </c>
      <c r="T11150">
        <v>1.57E-3</v>
      </c>
    </row>
    <row r="11151" spans="7:20" x14ac:dyDescent="0.3">
      <c r="G11151">
        <v>100493</v>
      </c>
      <c r="H11151" t="str">
        <v>Bharat Forge Ltd.</v>
      </c>
      <c r="I11151" t="str">
        <v>Capital Goods</v>
      </c>
      <c r="J11151" t="str">
        <v>Mid Cap</v>
      </c>
      <c r="K11151" t="str">
        <v>2025-02-28 00:00:00</v>
      </c>
      <c r="L11151">
        <v>1.57E-3</v>
      </c>
      <c r="O11151">
        <v>132483</v>
      </c>
      <c r="P11151" t="str">
        <v>Canara Bank</v>
      </c>
      <c r="Q11151" t="str">
        <v>Banks</v>
      </c>
      <c r="R11151" t="str">
        <v>Mid Cap</v>
      </c>
      <c r="S11151" t="str">
        <v>2025-02-28 00:00:00</v>
      </c>
      <c r="T11151">
        <v>1.57E-3</v>
      </c>
    </row>
    <row r="11152" spans="7:20" x14ac:dyDescent="0.3">
      <c r="G11152">
        <v>132483</v>
      </c>
      <c r="H11152" t="str">
        <v>Canara Bank</v>
      </c>
      <c r="I11152" t="str">
        <v>Banks</v>
      </c>
      <c r="J11152" t="str">
        <v>Mid Cap</v>
      </c>
      <c r="K11152" t="str">
        <v>2025-02-28 00:00:00</v>
      </c>
      <c r="L11152">
        <v>1.57E-3</v>
      </c>
      <c r="O11152">
        <v>269404</v>
      </c>
      <c r="P11152" t="str">
        <v>Tube Investments of India Ltd.</v>
      </c>
      <c r="Q11152" t="str">
        <v>Auto &amp; Auto Components</v>
      </c>
      <c r="R11152" t="str">
        <v>Mid Cap</v>
      </c>
      <c r="S11152" t="str">
        <v>2025-02-28 00:00:00</v>
      </c>
      <c r="T11152">
        <v>1.5299999999999999E-3</v>
      </c>
    </row>
    <row r="11153" spans="7:20" x14ac:dyDescent="0.3">
      <c r="G11153">
        <v>269404</v>
      </c>
      <c r="H11153" t="str">
        <v>Tube Investments of India Ltd.</v>
      </c>
      <c r="I11153" t="str">
        <v>Auto &amp; Auto Components</v>
      </c>
      <c r="J11153" t="str">
        <v>Mid Cap</v>
      </c>
      <c r="K11153" t="str">
        <v>2025-02-28 00:00:00</v>
      </c>
      <c r="L11153">
        <v>1.5299999999999999E-3</v>
      </c>
      <c r="O11153">
        <v>100002</v>
      </c>
      <c r="P11153" t="str">
        <v>ABB India Ltd.</v>
      </c>
      <c r="Q11153" t="str">
        <v>Capital Goods</v>
      </c>
      <c r="R11153" t="str">
        <v>Large Cap</v>
      </c>
      <c r="S11153" t="str">
        <v>2025-02-28 00:00:00</v>
      </c>
      <c r="T11153">
        <v>1.5100000000000001E-3</v>
      </c>
    </row>
    <row r="11154" spans="7:20" x14ac:dyDescent="0.3">
      <c r="G11154">
        <v>100002</v>
      </c>
      <c r="H11154" t="str">
        <v>ABB India Ltd.</v>
      </c>
      <c r="I11154" t="str">
        <v>Capital Goods</v>
      </c>
      <c r="J11154" t="str">
        <v>Large Cap</v>
      </c>
      <c r="K11154" t="str">
        <v>2025-02-28 00:00:00</v>
      </c>
      <c r="L11154">
        <v>1.5100000000000001E-3</v>
      </c>
      <c r="O11154">
        <v>211337</v>
      </c>
      <c r="P11154" t="str">
        <v>Polycab India Ltd.</v>
      </c>
      <c r="Q11154" t="str">
        <v>Building Materials</v>
      </c>
      <c r="R11154" t="str">
        <v>Large Cap</v>
      </c>
      <c r="S11154" t="str">
        <v>2025-02-28 00:00:00</v>
      </c>
      <c r="T11154">
        <v>1.5100000000000001E-3</v>
      </c>
    </row>
    <row r="11155" spans="7:20" x14ac:dyDescent="0.3">
      <c r="G11155">
        <v>211337</v>
      </c>
      <c r="H11155" t="str">
        <v>Polycab India Ltd.</v>
      </c>
      <c r="I11155" t="str">
        <v>Building Materials</v>
      </c>
      <c r="J11155" t="str">
        <v>Large Cap</v>
      </c>
      <c r="K11155" t="str">
        <v>2025-02-28 00:00:00</v>
      </c>
      <c r="L11155">
        <v>1.5100000000000001E-3</v>
      </c>
      <c r="O11155">
        <v>132827</v>
      </c>
      <c r="P11155" t="str">
        <v>Page Industries Ltd.</v>
      </c>
      <c r="Q11155" t="str">
        <v>Consumer Discretionary</v>
      </c>
      <c r="R11155" t="str">
        <v>Mid Cap</v>
      </c>
      <c r="S11155" t="str">
        <v>2025-02-28 00:00:00</v>
      </c>
      <c r="T11155">
        <v>1.49E-3</v>
      </c>
    </row>
    <row r="11156" spans="7:20" x14ac:dyDescent="0.3">
      <c r="G11156">
        <v>132827</v>
      </c>
      <c r="H11156" t="str">
        <v>Page Industries Ltd.</v>
      </c>
      <c r="I11156" t="str">
        <v>Consumer Discretionary</v>
      </c>
      <c r="J11156" t="str">
        <v>Mid Cap</v>
      </c>
      <c r="K11156" t="str">
        <v>2025-02-28 00:00:00</v>
      </c>
      <c r="L11156">
        <v>1.49E-3</v>
      </c>
      <c r="O11156">
        <v>211840</v>
      </c>
      <c r="P11156" t="str">
        <v>Mankind Pharma Ltd.</v>
      </c>
      <c r="Q11156" t="str">
        <v>Healthcare</v>
      </c>
      <c r="R11156" t="str">
        <v>Mid Cap</v>
      </c>
      <c r="S11156" t="str">
        <v>2025-02-28 00:00:00</v>
      </c>
      <c r="T11156">
        <v>1.49E-3</v>
      </c>
    </row>
    <row r="11157" spans="7:20" x14ac:dyDescent="0.3">
      <c r="G11157">
        <v>211840</v>
      </c>
      <c r="H11157" t="str">
        <v>Mankind Pharma Ltd.</v>
      </c>
      <c r="I11157" t="str">
        <v>Healthcare</v>
      </c>
      <c r="J11157" t="str">
        <v>Mid Cap</v>
      </c>
      <c r="K11157" t="str">
        <v>2025-02-28 00:00:00</v>
      </c>
      <c r="L11157">
        <v>1.49E-3</v>
      </c>
      <c r="O11157">
        <v>208766</v>
      </c>
      <c r="P11157" t="str">
        <v>Multi Commodity Exchange Of India Ltd.</v>
      </c>
      <c r="Q11157" t="str">
        <v>Financial Services</v>
      </c>
      <c r="R11157" t="str">
        <v>Small Cap</v>
      </c>
      <c r="S11157" t="str">
        <v>2025-02-28 00:00:00</v>
      </c>
      <c r="T11157">
        <v>1.47E-3</v>
      </c>
    </row>
    <row r="11158" spans="7:20" x14ac:dyDescent="0.3">
      <c r="G11158">
        <v>208766</v>
      </c>
      <c r="H11158" t="str">
        <v>Multi Commodity Exchange Of India Ltd.</v>
      </c>
      <c r="I11158" t="str">
        <v>Financial Services</v>
      </c>
      <c r="J11158" t="str">
        <v>Small Cap</v>
      </c>
      <c r="K11158" t="str">
        <v>2025-02-28 00:00:00</v>
      </c>
      <c r="L11158">
        <v>1.47E-3</v>
      </c>
      <c r="O11158">
        <v>126299</v>
      </c>
      <c r="P11158" t="str">
        <v>Mphasis Ltd.</v>
      </c>
      <c r="Q11158" t="str">
        <v>IT</v>
      </c>
      <c r="R11158" t="str">
        <v>Mid Cap</v>
      </c>
      <c r="S11158" t="str">
        <v>2025-02-28 00:00:00</v>
      </c>
      <c r="T11158">
        <v>1.47E-3</v>
      </c>
    </row>
    <row r="11159" spans="7:20" x14ac:dyDescent="0.3">
      <c r="G11159">
        <v>126299</v>
      </c>
      <c r="H11159" t="str">
        <v>Mphasis Ltd.</v>
      </c>
      <c r="I11159" t="str">
        <v>IT</v>
      </c>
      <c r="J11159" t="str">
        <v>Mid Cap</v>
      </c>
      <c r="K11159" t="str">
        <v>2025-02-28 00:00:00</v>
      </c>
      <c r="L11159">
        <v>1.47E-3</v>
      </c>
      <c r="O11159">
        <v>225051</v>
      </c>
      <c r="P11159" t="str">
        <v>SBI Cards And Payment Services Ltd.</v>
      </c>
      <c r="Q11159" t="str">
        <v>Financial Services</v>
      </c>
      <c r="R11159" t="str">
        <v>Mid Cap</v>
      </c>
      <c r="S11159" t="str">
        <v>2025-02-28 00:00:00</v>
      </c>
      <c r="T11159">
        <v>1.4400000000000001E-3</v>
      </c>
    </row>
    <row r="11160" spans="7:20" x14ac:dyDescent="0.3">
      <c r="G11160">
        <v>225051</v>
      </c>
      <c r="H11160" t="str">
        <v>SBI Cards And Payment Services Ltd.</v>
      </c>
      <c r="I11160" t="str">
        <v>Financial Services</v>
      </c>
      <c r="J11160" t="str">
        <v>Mid Cap</v>
      </c>
      <c r="K11160" t="str">
        <v>2025-02-28 00:00:00</v>
      </c>
      <c r="L11160">
        <v>1.4400000000000001E-3</v>
      </c>
      <c r="O11160">
        <v>100067</v>
      </c>
      <c r="P11160" t="str">
        <v>Blue Star Ltd.</v>
      </c>
      <c r="Q11160" t="str">
        <v>Consumer Durables</v>
      </c>
      <c r="R11160" t="str">
        <v>Mid Cap</v>
      </c>
      <c r="S11160" t="str">
        <v>2025-02-28 00:00:00</v>
      </c>
      <c r="T11160">
        <v>1.4400000000000001E-3</v>
      </c>
    </row>
    <row r="11161" spans="7:20" x14ac:dyDescent="0.3">
      <c r="G11161">
        <v>100067</v>
      </c>
      <c r="H11161" t="str">
        <v>Blue Star Ltd.</v>
      </c>
      <c r="I11161" t="str">
        <v>Consumer Durables</v>
      </c>
      <c r="J11161" t="str">
        <v>Mid Cap</v>
      </c>
      <c r="K11161" t="str">
        <v>2025-02-28 00:00:00</v>
      </c>
      <c r="L11161">
        <v>1.4400000000000001E-3</v>
      </c>
      <c r="O11161">
        <v>208461</v>
      </c>
      <c r="P11161" t="str">
        <v>JSW Energy Ltd.</v>
      </c>
      <c r="Q11161" t="str">
        <v>Power</v>
      </c>
      <c r="R11161" t="str">
        <v>Large Cap</v>
      </c>
      <c r="S11161" t="str">
        <v>2025-02-28 00:00:00</v>
      </c>
      <c r="T11161">
        <v>1.4300000000000001E-3</v>
      </c>
    </row>
    <row r="11162" spans="7:20" x14ac:dyDescent="0.3">
      <c r="G11162">
        <v>208461</v>
      </c>
      <c r="H11162" t="str">
        <v>JSW Energy Ltd.</v>
      </c>
      <c r="I11162" t="str">
        <v>Power</v>
      </c>
      <c r="J11162" t="str">
        <v>Large Cap</v>
      </c>
      <c r="K11162" t="str">
        <v>2025-02-28 00:00:00</v>
      </c>
      <c r="L11162">
        <v>1.4300000000000001E-3</v>
      </c>
      <c r="O11162">
        <v>132754</v>
      </c>
      <c r="P11162" t="str">
        <v>GMR Airports Ltd.</v>
      </c>
      <c r="Q11162" t="str">
        <v>Construction &amp; Realty</v>
      </c>
      <c r="R11162" t="str">
        <v>Mid Cap</v>
      </c>
      <c r="S11162" t="str">
        <v>2025-02-28 00:00:00</v>
      </c>
      <c r="T11162">
        <v>1.4300000000000001E-3</v>
      </c>
    </row>
    <row r="11163" spans="7:20" x14ac:dyDescent="0.3">
      <c r="G11163">
        <v>132754</v>
      </c>
      <c r="H11163" t="str">
        <v>GMR Airports Ltd.</v>
      </c>
      <c r="I11163" t="str">
        <v>Construction &amp; Realty</v>
      </c>
      <c r="J11163" t="str">
        <v>Mid Cap</v>
      </c>
      <c r="K11163" t="str">
        <v>2025-02-28 00:00:00</v>
      </c>
      <c r="L11163">
        <v>1.4300000000000001E-3</v>
      </c>
      <c r="O11163">
        <v>123642</v>
      </c>
      <c r="P11163" t="str">
        <v>PI Industries Ltd.</v>
      </c>
      <c r="Q11163" t="str">
        <v>Chemicals</v>
      </c>
      <c r="R11163" t="str">
        <v>Mid Cap</v>
      </c>
      <c r="S11163" t="str">
        <v>2025-02-28 00:00:00</v>
      </c>
      <c r="T11163">
        <v>1.42E-3</v>
      </c>
    </row>
    <row r="11164" spans="7:20" x14ac:dyDescent="0.3">
      <c r="G11164">
        <v>123642</v>
      </c>
      <c r="H11164" t="str">
        <v>PI Industries Ltd.</v>
      </c>
      <c r="I11164" t="str">
        <v>Chemicals</v>
      </c>
      <c r="J11164" t="str">
        <v>Mid Cap</v>
      </c>
      <c r="K11164" t="str">
        <v>2025-02-28 00:00:00</v>
      </c>
      <c r="L11164">
        <v>1.42E-3</v>
      </c>
      <c r="O11164">
        <v>212427</v>
      </c>
      <c r="P11164" t="str">
        <v>Alkem Laboratories Ltd.</v>
      </c>
      <c r="Q11164" t="str">
        <v>Healthcare</v>
      </c>
      <c r="R11164" t="str">
        <v>Mid Cap</v>
      </c>
      <c r="S11164" t="str">
        <v>2025-02-28 00:00:00</v>
      </c>
      <c r="T11164">
        <v>1.42E-3</v>
      </c>
    </row>
    <row r="11165" spans="7:20" x14ac:dyDescent="0.3">
      <c r="G11165">
        <v>212427</v>
      </c>
      <c r="H11165" t="str">
        <v>Alkem Laboratories Ltd.</v>
      </c>
      <c r="I11165" t="str">
        <v>Healthcare</v>
      </c>
      <c r="J11165" t="str">
        <v>Mid Cap</v>
      </c>
      <c r="K11165" t="str">
        <v>2025-02-28 00:00:00</v>
      </c>
      <c r="L11165">
        <v>1.42E-3</v>
      </c>
      <c r="O11165">
        <v>200091</v>
      </c>
      <c r="P11165" t="str">
        <v>Oil India Ltd.</v>
      </c>
      <c r="Q11165" t="str">
        <v>Oil &amp; Gas</v>
      </c>
      <c r="R11165" t="str">
        <v>Mid Cap</v>
      </c>
      <c r="S11165" t="str">
        <v>2025-02-28 00:00:00</v>
      </c>
      <c r="T11165">
        <v>1.39E-3</v>
      </c>
    </row>
    <row r="11166" spans="7:20" x14ac:dyDescent="0.3">
      <c r="G11166">
        <v>200091</v>
      </c>
      <c r="H11166" t="str">
        <v>Oil India Ltd.</v>
      </c>
      <c r="I11166" t="str">
        <v>Oil &amp; Gas</v>
      </c>
      <c r="J11166" t="str">
        <v>Mid Cap</v>
      </c>
      <c r="K11166" t="str">
        <v>2025-02-28 00:00:00</v>
      </c>
      <c r="L11166">
        <v>1.39E-3</v>
      </c>
      <c r="O11166">
        <v>216369</v>
      </c>
      <c r="P11166" t="str">
        <v>NHPC Ltd.</v>
      </c>
      <c r="Q11166" t="str">
        <v>Power</v>
      </c>
      <c r="R11166" t="str">
        <v>Mid Cap</v>
      </c>
      <c r="S11166" t="str">
        <v>2025-02-28 00:00:00</v>
      </c>
      <c r="T11166">
        <v>1.3799999999999999E-3</v>
      </c>
    </row>
    <row r="11167" spans="7:20" x14ac:dyDescent="0.3">
      <c r="G11167">
        <v>216369</v>
      </c>
      <c r="H11167" t="str">
        <v>NHPC Ltd.</v>
      </c>
      <c r="I11167" t="str">
        <v>Power</v>
      </c>
      <c r="J11167" t="str">
        <v>Mid Cap</v>
      </c>
      <c r="K11167" t="str">
        <v>2025-02-28 00:00:00</v>
      </c>
      <c r="L11167">
        <v>1.3799999999999999E-3</v>
      </c>
      <c r="O11167">
        <v>215367</v>
      </c>
      <c r="P11167" t="str">
        <v>Jubilant FoodWorks Ltd.</v>
      </c>
      <c r="Q11167" t="str">
        <v>Consumer Discretionary</v>
      </c>
      <c r="R11167" t="str">
        <v>Mid Cap</v>
      </c>
      <c r="S11167" t="str">
        <v>2025-02-28 00:00:00</v>
      </c>
      <c r="T11167">
        <v>1.3799999999999999E-3</v>
      </c>
    </row>
    <row r="11168" spans="7:20" x14ac:dyDescent="0.3">
      <c r="G11168">
        <v>215367</v>
      </c>
      <c r="H11168" t="str">
        <v>Jubilant FoodWorks Ltd.</v>
      </c>
      <c r="I11168" t="str">
        <v>Consumer Discretionary</v>
      </c>
      <c r="J11168" t="str">
        <v>Mid Cap</v>
      </c>
      <c r="K11168" t="str">
        <v>2025-02-28 00:00:00</v>
      </c>
      <c r="L11168">
        <v>1.3799999999999999E-3</v>
      </c>
      <c r="O11168">
        <v>271875</v>
      </c>
      <c r="P11168" t="str">
        <v>Adani Energy Solutions Ltd.</v>
      </c>
      <c r="Q11168" t="str">
        <v>Power</v>
      </c>
      <c r="R11168" t="str">
        <v>Large Cap</v>
      </c>
      <c r="S11168" t="str">
        <v>2025-02-28 00:00:00</v>
      </c>
      <c r="T11168">
        <v>1.3500000000000001E-3</v>
      </c>
    </row>
    <row r="11169" spans="7:20" x14ac:dyDescent="0.3">
      <c r="G11169">
        <v>271875</v>
      </c>
      <c r="H11169" t="str">
        <v>Adani Energy Solutions Ltd.</v>
      </c>
      <c r="I11169" t="str">
        <v>Power</v>
      </c>
      <c r="J11169" t="str">
        <v>Large Cap</v>
      </c>
      <c r="K11169" t="str">
        <v>2025-02-28 00:00:00</v>
      </c>
      <c r="L11169">
        <v>1.3500000000000001E-3</v>
      </c>
      <c r="O11169">
        <v>100530</v>
      </c>
      <c r="P11169" t="str">
        <v>Bosch Ltd.</v>
      </c>
      <c r="Q11169" t="str">
        <v>Auto &amp; Auto Components</v>
      </c>
      <c r="R11169" t="str">
        <v>Large Cap</v>
      </c>
      <c r="S11169" t="str">
        <v>2025-02-28 00:00:00</v>
      </c>
      <c r="T11169">
        <v>1.33E-3</v>
      </c>
    </row>
    <row r="11170" spans="7:20" x14ac:dyDescent="0.3">
      <c r="G11170">
        <v>100530</v>
      </c>
      <c r="H11170" t="str">
        <v>Bosch Ltd.</v>
      </c>
      <c r="I11170" t="str">
        <v>Auto &amp; Auto Components</v>
      </c>
      <c r="J11170" t="str">
        <v>Large Cap</v>
      </c>
      <c r="K11170" t="str">
        <v>2025-02-28 00:00:00</v>
      </c>
      <c r="L11170">
        <v>1.33E-3</v>
      </c>
      <c r="O11170">
        <v>100103</v>
      </c>
      <c r="P11170" t="str">
        <v>Bharat Heavy Electricals Ltd.</v>
      </c>
      <c r="Q11170" t="str">
        <v>Capital Goods</v>
      </c>
      <c r="R11170" t="str">
        <v>Mid Cap</v>
      </c>
      <c r="S11170" t="str">
        <v>2025-02-28 00:00:00</v>
      </c>
      <c r="T11170">
        <v>1.32E-3</v>
      </c>
    </row>
    <row r="11171" spans="7:20" x14ac:dyDescent="0.3">
      <c r="G11171">
        <v>100103</v>
      </c>
      <c r="H11171" t="str">
        <v>Bharat Heavy Electricals Ltd.</v>
      </c>
      <c r="I11171" t="str">
        <v>Capital Goods</v>
      </c>
      <c r="J11171" t="str">
        <v>Mid Cap</v>
      </c>
      <c r="K11171" t="str">
        <v>2025-02-28 00:00:00</v>
      </c>
      <c r="L11171">
        <v>1.32E-3</v>
      </c>
      <c r="O11171">
        <v>221790</v>
      </c>
      <c r="P11171" t="str">
        <v>Muthoot Finance Ltd.</v>
      </c>
      <c r="Q11171" t="str">
        <v>NBFC's &amp; Housing Finance</v>
      </c>
      <c r="R11171" t="str">
        <v>Mid Cap</v>
      </c>
      <c r="S11171" t="str">
        <v>2025-02-28 00:00:00</v>
      </c>
      <c r="T11171">
        <v>1.31E-3</v>
      </c>
    </row>
    <row r="11172" spans="7:20" x14ac:dyDescent="0.3">
      <c r="G11172">
        <v>221790</v>
      </c>
      <c r="H11172" t="str">
        <v>Muthoot Finance Ltd.</v>
      </c>
      <c r="I11172" t="str">
        <v>NBFC's &amp; Housing Finance</v>
      </c>
      <c r="J11172" t="str">
        <v>Mid Cap</v>
      </c>
      <c r="K11172" t="str">
        <v>2025-02-28 00:00:00</v>
      </c>
      <c r="L11172">
        <v>1.31E-3</v>
      </c>
      <c r="O11172">
        <v>132321</v>
      </c>
      <c r="P11172" t="str">
        <v>Zydus Lifesciences Ltd.</v>
      </c>
      <c r="Q11172" t="str">
        <v>Healthcare</v>
      </c>
      <c r="R11172" t="str">
        <v>Large Cap</v>
      </c>
      <c r="S11172" t="str">
        <v>2025-02-28 00:00:00</v>
      </c>
      <c r="T11172">
        <v>1.2700000000000001E-3</v>
      </c>
    </row>
    <row r="11173" spans="7:20" x14ac:dyDescent="0.3">
      <c r="G11173">
        <v>132321</v>
      </c>
      <c r="H11173" t="str">
        <v>Zydus Lifesciences Ltd.</v>
      </c>
      <c r="I11173" t="str">
        <v>Healthcare</v>
      </c>
      <c r="J11173" t="str">
        <v>Large Cap</v>
      </c>
      <c r="K11173" t="str">
        <v>2025-02-28 00:00:00</v>
      </c>
      <c r="L11173">
        <v>1.2700000000000001E-3</v>
      </c>
      <c r="O11173">
        <v>214179</v>
      </c>
      <c r="P11173" t="str">
        <v>Sona BLW Precision Forgings Ltd.</v>
      </c>
      <c r="Q11173" t="str">
        <v>Auto &amp; Auto Components</v>
      </c>
      <c r="R11173" t="str">
        <v>Mid Cap</v>
      </c>
      <c r="S11173" t="str">
        <v>2025-02-28 00:00:00</v>
      </c>
      <c r="T11173">
        <v>1.2700000000000001E-3</v>
      </c>
    </row>
    <row r="11174" spans="7:20" x14ac:dyDescent="0.3">
      <c r="G11174">
        <v>214179</v>
      </c>
      <c r="H11174" t="str">
        <v>Sona BLW Precision Forgings Ltd.</v>
      </c>
      <c r="I11174" t="str">
        <v>Auto &amp; Auto Components</v>
      </c>
      <c r="J11174" t="str">
        <v>Mid Cap</v>
      </c>
      <c r="K11174" t="str">
        <v>2025-02-28 00:00:00</v>
      </c>
      <c r="L11174">
        <v>1.2700000000000001E-3</v>
      </c>
      <c r="O11174">
        <v>302988</v>
      </c>
      <c r="P11174" t="str">
        <v>FSN E-Commerce Ventures Ltd.</v>
      </c>
      <c r="Q11174" t="str">
        <v>Consumer Discretionary</v>
      </c>
      <c r="R11174" t="str">
        <v>Mid Cap</v>
      </c>
      <c r="S11174" t="str">
        <v>2025-02-28 00:00:00</v>
      </c>
      <c r="T11174">
        <v>1.25E-3</v>
      </c>
    </row>
    <row r="11175" spans="7:20" x14ac:dyDescent="0.3">
      <c r="G11175">
        <v>302988</v>
      </c>
      <c r="H11175" t="str">
        <v>FSN E-Commerce Ventures Ltd.</v>
      </c>
      <c r="I11175" t="str">
        <v>Consumer Discretionary</v>
      </c>
      <c r="J11175" t="str">
        <v>Mid Cap</v>
      </c>
      <c r="K11175" t="str">
        <v>2025-02-28 00:00:00</v>
      </c>
      <c r="L11175">
        <v>1.25E-3</v>
      </c>
      <c r="O11175">
        <v>109930</v>
      </c>
      <c r="P11175" t="str">
        <v>Supreme Industries Ltd.</v>
      </c>
      <c r="Q11175" t="str">
        <v>Building Materials</v>
      </c>
      <c r="R11175" t="str">
        <v>Mid Cap</v>
      </c>
      <c r="S11175" t="str">
        <v>2025-02-28 00:00:00</v>
      </c>
      <c r="T11175">
        <v>1.25E-3</v>
      </c>
    </row>
    <row r="11176" spans="7:20" x14ac:dyDescent="0.3">
      <c r="G11176">
        <v>109930</v>
      </c>
      <c r="H11176" t="str">
        <v>Supreme Industries Ltd.</v>
      </c>
      <c r="I11176" t="str">
        <v>Building Materials</v>
      </c>
      <c r="J11176" t="str">
        <v>Mid Cap</v>
      </c>
      <c r="K11176" t="str">
        <v>2025-02-28 00:00:00</v>
      </c>
      <c r="L11176">
        <v>1.25E-3</v>
      </c>
      <c r="O11176">
        <v>126371</v>
      </c>
      <c r="P11176" t="str">
        <v>NMDC Ltd.</v>
      </c>
      <c r="Q11176" t="str">
        <v>Mining &amp; Minerals</v>
      </c>
      <c r="R11176" t="str">
        <v>Mid Cap</v>
      </c>
      <c r="S11176" t="str">
        <v>2025-02-28 00:00:00</v>
      </c>
      <c r="T11176">
        <v>1.24E-3</v>
      </c>
    </row>
    <row r="11177" spans="7:20" x14ac:dyDescent="0.3">
      <c r="G11177">
        <v>126371</v>
      </c>
      <c r="H11177" t="str">
        <v>NMDC Ltd.</v>
      </c>
      <c r="I11177" t="str">
        <v>Mining &amp; Minerals</v>
      </c>
      <c r="J11177" t="str">
        <v>Mid Cap</v>
      </c>
      <c r="K11177" t="str">
        <v>2025-02-28 00:00:00</v>
      </c>
      <c r="L11177">
        <v>1.24E-3</v>
      </c>
      <c r="O11177">
        <v>210258</v>
      </c>
      <c r="P11177" t="str">
        <v>ICICI Prudential Life Insurance Company Ltd.</v>
      </c>
      <c r="Q11177" t="str">
        <v>Insurance</v>
      </c>
      <c r="R11177" t="str">
        <v>Large Cap</v>
      </c>
      <c r="S11177" t="str">
        <v>2025-02-28 00:00:00</v>
      </c>
      <c r="T11177">
        <v>1.24E-3</v>
      </c>
    </row>
    <row r="11178" spans="7:20" x14ac:dyDescent="0.3">
      <c r="G11178">
        <v>210258</v>
      </c>
      <c r="H11178" t="str">
        <v>ICICI Prudential Life Insurance Company Ltd.</v>
      </c>
      <c r="I11178" t="str">
        <v>Insurance</v>
      </c>
      <c r="J11178" t="str">
        <v>Large Cap</v>
      </c>
      <c r="K11178" t="str">
        <v>2025-02-28 00:00:00</v>
      </c>
      <c r="L11178">
        <v>1.24E-3</v>
      </c>
      <c r="O11178">
        <v>132477</v>
      </c>
      <c r="P11178" t="str">
        <v>Union Bank Of India</v>
      </c>
      <c r="Q11178" t="str">
        <v>Banks</v>
      </c>
      <c r="R11178" t="str">
        <v>Mid Cap</v>
      </c>
      <c r="S11178" t="str">
        <v>2025-02-28 00:00:00</v>
      </c>
      <c r="T11178">
        <v>1.24E-3</v>
      </c>
    </row>
    <row r="11179" spans="7:20" x14ac:dyDescent="0.3">
      <c r="G11179">
        <v>132477</v>
      </c>
      <c r="H11179" t="str">
        <v>Union Bank Of India</v>
      </c>
      <c r="I11179" t="str">
        <v>Banks</v>
      </c>
      <c r="J11179" t="str">
        <v>Mid Cap</v>
      </c>
      <c r="K11179" t="str">
        <v>2025-02-28 00:00:00</v>
      </c>
      <c r="L11179">
        <v>1.24E-3</v>
      </c>
      <c r="O11179">
        <v>132522</v>
      </c>
      <c r="P11179" t="str">
        <v>Petronet LNG Ltd.</v>
      </c>
      <c r="Q11179" t="str">
        <v>Oil &amp; Gas</v>
      </c>
      <c r="R11179" t="str">
        <v>Mid Cap</v>
      </c>
      <c r="S11179" t="str">
        <v>2025-02-28 00:00:00</v>
      </c>
      <c r="T11179">
        <v>1.2199999999999999E-3</v>
      </c>
    </row>
    <row r="11180" spans="7:20" x14ac:dyDescent="0.3">
      <c r="G11180">
        <v>132522</v>
      </c>
      <c r="H11180" t="str">
        <v>Petronet LNG Ltd.</v>
      </c>
      <c r="I11180" t="str">
        <v>Oil &amp; Gas</v>
      </c>
      <c r="J11180" t="str">
        <v>Mid Cap</v>
      </c>
      <c r="K11180" t="str">
        <v>2025-02-28 00:00:00</v>
      </c>
      <c r="L11180">
        <v>1.2199999999999999E-3</v>
      </c>
      <c r="O11180">
        <v>106395</v>
      </c>
      <c r="P11180" t="str">
        <v>Coromandel International Ltd.</v>
      </c>
      <c r="Q11180" t="str">
        <v>Chemicals</v>
      </c>
      <c r="R11180" t="str">
        <v>Mid Cap</v>
      </c>
      <c r="S11180" t="str">
        <v>2025-02-28 00:00:00</v>
      </c>
      <c r="T11180">
        <v>1.2199999999999999E-3</v>
      </c>
    </row>
    <row r="11181" spans="7:20" x14ac:dyDescent="0.3">
      <c r="G11181">
        <v>106395</v>
      </c>
      <c r="H11181" t="str">
        <v>Coromandel International Ltd.</v>
      </c>
      <c r="I11181" t="str">
        <v>Chemicals</v>
      </c>
      <c r="J11181" t="str">
        <v>Mid Cap</v>
      </c>
      <c r="K11181" t="str">
        <v>2025-02-28 00:00:00</v>
      </c>
      <c r="L11181">
        <v>1.2199999999999999E-3</v>
      </c>
      <c r="O11181">
        <v>102355</v>
      </c>
      <c r="P11181" t="str">
        <v>Balkrishna Industries Ltd.</v>
      </c>
      <c r="Q11181" t="str">
        <v>Auto &amp; Auto Components</v>
      </c>
      <c r="R11181" t="str">
        <v>Mid Cap</v>
      </c>
      <c r="S11181" t="str">
        <v>2025-02-28 00:00:00</v>
      </c>
      <c r="T11181">
        <v>1.2199999999999999E-3</v>
      </c>
    </row>
    <row r="11182" spans="7:20" x14ac:dyDescent="0.3">
      <c r="G11182">
        <v>102355</v>
      </c>
      <c r="H11182" t="str">
        <v>Balkrishna Industries Ltd.</v>
      </c>
      <c r="I11182" t="str">
        <v>Auto &amp; Auto Components</v>
      </c>
      <c r="J11182" t="str">
        <v>Mid Cap</v>
      </c>
      <c r="K11182" t="str">
        <v>2025-02-28 00:00:00</v>
      </c>
      <c r="L11182">
        <v>1.2199999999999999E-3</v>
      </c>
      <c r="O11182">
        <v>132725</v>
      </c>
      <c r="P11182" t="str">
        <v>Solar Industries India Ltd.</v>
      </c>
      <c r="Q11182" t="str">
        <v>Defence</v>
      </c>
      <c r="R11182" t="str">
        <v>Mid Cap</v>
      </c>
      <c r="S11182" t="str">
        <v>2025-02-28 00:00:00</v>
      </c>
      <c r="T11182">
        <v>1.2199999999999999E-3</v>
      </c>
    </row>
    <row r="11183" spans="7:20" x14ac:dyDescent="0.3">
      <c r="G11183">
        <v>132725</v>
      </c>
      <c r="H11183" t="str">
        <v>Solar Industries India Ltd.</v>
      </c>
      <c r="I11183" t="str">
        <v>Defence</v>
      </c>
      <c r="J11183" t="str">
        <v>Mid Cap</v>
      </c>
      <c r="K11183" t="str">
        <v>2025-02-28 00:00:00</v>
      </c>
      <c r="L11183">
        <v>1.2199999999999999E-3</v>
      </c>
      <c r="O11183">
        <v>279664</v>
      </c>
      <c r="P11183" t="str">
        <v>Global Health Ltd.</v>
      </c>
      <c r="Q11183" t="str">
        <v>Hospitals &amp; Diagnostics</v>
      </c>
      <c r="R11183" t="str">
        <v>Small Cap</v>
      </c>
      <c r="S11183" t="str">
        <v>2025-02-28 00:00:00</v>
      </c>
      <c r="T11183">
        <v>1.1900000000000001E-3</v>
      </c>
    </row>
    <row r="11184" spans="7:20" x14ac:dyDescent="0.3">
      <c r="G11184">
        <v>279664</v>
      </c>
      <c r="H11184" t="str">
        <v>Global Health Ltd.</v>
      </c>
      <c r="I11184" t="str">
        <v>Hospitals &amp; Diagnostics</v>
      </c>
      <c r="J11184" t="str">
        <v>Small Cap</v>
      </c>
      <c r="K11184" t="str">
        <v>2025-02-28 00:00:00</v>
      </c>
      <c r="L11184">
        <v>1.1900000000000001E-3</v>
      </c>
      <c r="O11184">
        <v>280713</v>
      </c>
      <c r="P11184" t="str">
        <v>Crompton Greaves Consumer Electricals Ltd.</v>
      </c>
      <c r="Q11184" t="str">
        <v>Consumer Durables</v>
      </c>
      <c r="R11184" t="str">
        <v>Small Cap</v>
      </c>
      <c r="S11184" t="str">
        <v>2025-02-28 00:00:00</v>
      </c>
      <c r="T11184">
        <v>1.1900000000000001E-3</v>
      </c>
    </row>
    <row r="11185" spans="7:20" x14ac:dyDescent="0.3">
      <c r="G11185">
        <v>280713</v>
      </c>
      <c r="H11185" t="str">
        <v>Crompton Greaves Consumer Electricals Ltd.</v>
      </c>
      <c r="I11185" t="str">
        <v>Consumer Durables</v>
      </c>
      <c r="J11185" t="str">
        <v>Small Cap</v>
      </c>
      <c r="K11185" t="str">
        <v>2025-02-28 00:00:00</v>
      </c>
      <c r="L11185">
        <v>1.1900000000000001E-3</v>
      </c>
      <c r="O11185">
        <v>271867</v>
      </c>
      <c r="P11185" t="str">
        <v>Laurus Labs Ltd.</v>
      </c>
      <c r="Q11185" t="str">
        <v>Healthcare</v>
      </c>
      <c r="R11185" t="str">
        <v>Small Cap</v>
      </c>
      <c r="S11185" t="str">
        <v>2025-02-28 00:00:00</v>
      </c>
      <c r="T11185">
        <v>1.1900000000000001E-3</v>
      </c>
    </row>
    <row r="11186" spans="7:20" x14ac:dyDescent="0.3">
      <c r="G11186">
        <v>271867</v>
      </c>
      <c r="H11186" t="str">
        <v>Laurus Labs Ltd.</v>
      </c>
      <c r="I11186" t="str">
        <v>Healthcare</v>
      </c>
      <c r="J11186" t="str">
        <v>Small Cap</v>
      </c>
      <c r="K11186" t="str">
        <v>2025-02-28 00:00:00</v>
      </c>
      <c r="L11186">
        <v>1.1900000000000001E-3</v>
      </c>
      <c r="O11186">
        <v>208412</v>
      </c>
      <c r="P11186" t="str">
        <v>Indian Railway Catering And Tourism Corporation Ltd.</v>
      </c>
      <c r="Q11186" t="str">
        <v>Railways</v>
      </c>
      <c r="R11186" t="str">
        <v>Mid Cap</v>
      </c>
      <c r="S11186" t="str">
        <v>2025-02-28 00:00:00</v>
      </c>
      <c r="T11186">
        <v>1.16E-3</v>
      </c>
    </row>
    <row r="11187" spans="7:20" x14ac:dyDescent="0.3">
      <c r="G11187">
        <v>208412</v>
      </c>
      <c r="H11187" t="str">
        <v>Indian Railway Catering And Tourism Corporation Ltd.</v>
      </c>
      <c r="I11187" t="str">
        <v>Railways</v>
      </c>
      <c r="J11187" t="str">
        <v>Mid Cap</v>
      </c>
      <c r="K11187" t="str">
        <v>2025-02-28 00:00:00</v>
      </c>
      <c r="L11187">
        <v>1.16E-3</v>
      </c>
      <c r="O11187">
        <v>217280</v>
      </c>
      <c r="P11187" t="str">
        <v>Indian Railway Finance Corporation Ltd.</v>
      </c>
      <c r="Q11187" t="str">
        <v>Railways</v>
      </c>
      <c r="R11187" t="str">
        <v>Large Cap</v>
      </c>
      <c r="S11187" t="str">
        <v>2025-02-28 00:00:00</v>
      </c>
      <c r="T11187">
        <v>1.15E-3</v>
      </c>
    </row>
    <row r="11188" spans="7:20" x14ac:dyDescent="0.3">
      <c r="G11188">
        <v>217280</v>
      </c>
      <c r="H11188" t="str">
        <v>Indian Railway Finance Corporation Ltd.</v>
      </c>
      <c r="I11188" t="str">
        <v>Railways</v>
      </c>
      <c r="J11188" t="str">
        <v>Large Cap</v>
      </c>
      <c r="K11188" t="str">
        <v>2025-02-28 00:00:00</v>
      </c>
      <c r="L11188">
        <v>1.15E-3</v>
      </c>
      <c r="O11188">
        <v>294320</v>
      </c>
      <c r="P11188" t="str">
        <v>KPIT Technologies Ltd.</v>
      </c>
      <c r="Q11188" t="str">
        <v>IT</v>
      </c>
      <c r="R11188" t="str">
        <v>Mid Cap</v>
      </c>
      <c r="S11188" t="str">
        <v>2025-02-28 00:00:00</v>
      </c>
      <c r="T11188">
        <v>1.14E-3</v>
      </c>
    </row>
    <row r="11189" spans="7:20" x14ac:dyDescent="0.3">
      <c r="G11189">
        <v>294320</v>
      </c>
      <c r="H11189" t="str">
        <v>KPIT Technologies Ltd.</v>
      </c>
      <c r="I11189" t="str">
        <v>IT</v>
      </c>
      <c r="J11189" t="str">
        <v>Mid Cap</v>
      </c>
      <c r="K11189" t="str">
        <v>2025-02-28 00:00:00</v>
      </c>
      <c r="L11189">
        <v>1.14E-3</v>
      </c>
      <c r="O11189">
        <v>207950</v>
      </c>
      <c r="P11189" t="str">
        <v>Central Depository Services (India) Ltd.</v>
      </c>
      <c r="Q11189" t="str">
        <v>Financial Services</v>
      </c>
      <c r="R11189" t="str">
        <v>Small Cap</v>
      </c>
      <c r="S11189" t="str">
        <v>2025-02-28 00:00:00</v>
      </c>
      <c r="T11189">
        <v>1.1299999999999999E-3</v>
      </c>
    </row>
    <row r="11190" spans="7:20" x14ac:dyDescent="0.3">
      <c r="G11190">
        <v>207950</v>
      </c>
      <c r="H11190" t="str">
        <v>Central Depository Services (India) Ltd.</v>
      </c>
      <c r="I11190" t="str">
        <v>Financial Services</v>
      </c>
      <c r="J11190" t="str">
        <v>Small Cap</v>
      </c>
      <c r="K11190" t="str">
        <v>2025-02-28 00:00:00</v>
      </c>
      <c r="L11190">
        <v>1.1299999999999999E-3</v>
      </c>
      <c r="O11190">
        <v>207872</v>
      </c>
      <c r="P11190" t="str">
        <v>Bharti Hexacom Ltd.</v>
      </c>
      <c r="Q11190" t="str">
        <v>Telecom</v>
      </c>
      <c r="R11190" t="str">
        <v>Mid Cap</v>
      </c>
      <c r="S11190" t="str">
        <v>2025-02-28 00:00:00</v>
      </c>
      <c r="T11190">
        <v>1.1299999999999999E-3</v>
      </c>
    </row>
    <row r="11191" spans="7:20" x14ac:dyDescent="0.3">
      <c r="G11191">
        <v>207872</v>
      </c>
      <c r="H11191" t="str">
        <v>Bharti Hexacom Ltd.</v>
      </c>
      <c r="I11191" t="str">
        <v>Telecom</v>
      </c>
      <c r="J11191" t="str">
        <v>Mid Cap</v>
      </c>
      <c r="K11191" t="str">
        <v>2025-02-28 00:00:00</v>
      </c>
      <c r="L11191">
        <v>1.1299999999999999E-3</v>
      </c>
      <c r="O11191">
        <v>112455</v>
      </c>
      <c r="P11191" t="str">
        <v>Lloyds Metals &amp; Energy Ltd.</v>
      </c>
      <c r="Q11191" t="str">
        <v>Mining &amp; Minerals</v>
      </c>
      <c r="R11191" t="str">
        <v>Mid Cap</v>
      </c>
      <c r="S11191" t="str">
        <v>2025-02-28 00:00:00</v>
      </c>
      <c r="T11191">
        <v>1.1199999999999999E-3</v>
      </c>
    </row>
    <row r="11192" spans="7:20" x14ac:dyDescent="0.3">
      <c r="G11192">
        <v>112455</v>
      </c>
      <c r="H11192" t="str">
        <v>Lloyds Metals &amp; Energy Ltd.</v>
      </c>
      <c r="I11192" t="str">
        <v>Mining &amp; Minerals</v>
      </c>
      <c r="J11192" t="str">
        <v>Mid Cap</v>
      </c>
      <c r="K11192" t="str">
        <v>2025-02-28 00:00:00</v>
      </c>
      <c r="L11192">
        <v>1.1199999999999999E-3</v>
      </c>
      <c r="O11192">
        <v>100368</v>
      </c>
      <c r="P11192" t="str">
        <v>Patanjali Foods Ltd.</v>
      </c>
      <c r="Q11192" t="str">
        <v>FMCG</v>
      </c>
      <c r="R11192" t="str">
        <v>Mid Cap</v>
      </c>
      <c r="S11192" t="str">
        <v>2025-02-28 00:00:00</v>
      </c>
      <c r="T11192">
        <v>1.1199999999999999E-3</v>
      </c>
    </row>
    <row r="11193" spans="7:20" x14ac:dyDescent="0.3">
      <c r="G11193">
        <v>100368</v>
      </c>
      <c r="H11193" t="str">
        <v>Patanjali Foods Ltd.</v>
      </c>
      <c r="I11193" t="str">
        <v>FMCG</v>
      </c>
      <c r="J11193" t="str">
        <v>Mid Cap</v>
      </c>
      <c r="K11193" t="str">
        <v>2025-02-28 00:00:00</v>
      </c>
      <c r="L11193">
        <v>1.1199999999999999E-3</v>
      </c>
      <c r="O11193">
        <v>132296</v>
      </c>
      <c r="P11193" t="str">
        <v>Glenmark Pharmaceuticals Ltd.</v>
      </c>
      <c r="Q11193" t="str">
        <v>Healthcare</v>
      </c>
      <c r="R11193" t="str">
        <v>Mid Cap</v>
      </c>
      <c r="S11193" t="str">
        <v>2025-02-28 00:00:00</v>
      </c>
      <c r="T11193">
        <v>1.1100000000000001E-3</v>
      </c>
    </row>
    <row r="11194" spans="7:20" x14ac:dyDescent="0.3">
      <c r="G11194">
        <v>132296</v>
      </c>
      <c r="H11194" t="str">
        <v>Glenmark Pharmaceuticals Ltd.</v>
      </c>
      <c r="I11194" t="str">
        <v>Healthcare</v>
      </c>
      <c r="J11194" t="str">
        <v>Mid Cap</v>
      </c>
      <c r="K11194" t="str">
        <v>2025-02-28 00:00:00</v>
      </c>
      <c r="L11194">
        <v>1.1100000000000001E-3</v>
      </c>
      <c r="O11194">
        <v>124494</v>
      </c>
      <c r="P11194" t="str">
        <v>Ipca Laboratories Ltd.</v>
      </c>
      <c r="Q11194" t="str">
        <v>Healthcare</v>
      </c>
      <c r="R11194" t="str">
        <v>Mid Cap</v>
      </c>
      <c r="S11194" t="str">
        <v>2025-02-28 00:00:00</v>
      </c>
      <c r="T11194">
        <v>1.1000000000000001E-3</v>
      </c>
    </row>
    <row r="11195" spans="7:20" x14ac:dyDescent="0.3">
      <c r="G11195">
        <v>124494</v>
      </c>
      <c r="H11195" t="str">
        <v>Ipca Laboratories Ltd.</v>
      </c>
      <c r="I11195" t="str">
        <v>Healthcare</v>
      </c>
      <c r="J11195" t="str">
        <v>Mid Cap</v>
      </c>
      <c r="K11195" t="str">
        <v>2025-02-28 00:00:00</v>
      </c>
      <c r="L11195">
        <v>1.1000000000000001E-3</v>
      </c>
      <c r="O11195">
        <v>117569</v>
      </c>
      <c r="P11195" t="str">
        <v>KEI Industries Ltd.</v>
      </c>
      <c r="Q11195" t="str">
        <v>Building Materials</v>
      </c>
      <c r="R11195" t="str">
        <v>Mid Cap</v>
      </c>
      <c r="S11195" t="str">
        <v>2025-02-28 00:00:00</v>
      </c>
      <c r="T11195">
        <v>1.1000000000000001E-3</v>
      </c>
    </row>
    <row r="11196" spans="7:20" x14ac:dyDescent="0.3">
      <c r="G11196">
        <v>117569</v>
      </c>
      <c r="H11196" t="str">
        <v>KEI Industries Ltd.</v>
      </c>
      <c r="I11196" t="str">
        <v>Building Materials</v>
      </c>
      <c r="J11196" t="str">
        <v>Mid Cap</v>
      </c>
      <c r="K11196" t="str">
        <v>2025-02-28 00:00:00</v>
      </c>
      <c r="L11196">
        <v>1.1000000000000001E-3</v>
      </c>
      <c r="O11196">
        <v>213838</v>
      </c>
      <c r="P11196" t="str">
        <v>Prestige Estates Projects Ltd.</v>
      </c>
      <c r="Q11196" t="str">
        <v>Construction &amp; Realty</v>
      </c>
      <c r="R11196" t="str">
        <v>Mid Cap</v>
      </c>
      <c r="S11196" t="str">
        <v>2025-02-28 00:00:00</v>
      </c>
      <c r="T11196">
        <v>1.09E-3</v>
      </c>
    </row>
    <row r="11197" spans="7:20" x14ac:dyDescent="0.3">
      <c r="G11197">
        <v>213838</v>
      </c>
      <c r="H11197" t="str">
        <v>Prestige Estates Projects Ltd.</v>
      </c>
      <c r="I11197" t="str">
        <v>Construction &amp; Realty</v>
      </c>
      <c r="J11197" t="str">
        <v>Mid Cap</v>
      </c>
      <c r="K11197" t="str">
        <v>2025-02-28 00:00:00</v>
      </c>
      <c r="L11197">
        <v>1.09E-3</v>
      </c>
      <c r="O11197">
        <v>132508</v>
      </c>
      <c r="P11197" t="str">
        <v>Jindal Stainless Ltd.</v>
      </c>
      <c r="Q11197" t="str">
        <v>Mining &amp; Minerals</v>
      </c>
      <c r="R11197" t="str">
        <v>Mid Cap</v>
      </c>
      <c r="S11197" t="str">
        <v>2025-02-28 00:00:00</v>
      </c>
      <c r="T11197">
        <v>1.09E-3</v>
      </c>
    </row>
    <row r="11198" spans="7:20" x14ac:dyDescent="0.3">
      <c r="G11198">
        <v>132508</v>
      </c>
      <c r="H11198" t="str">
        <v>Jindal Stainless Ltd.</v>
      </c>
      <c r="I11198" t="str">
        <v>Mining &amp; Minerals</v>
      </c>
      <c r="J11198" t="str">
        <v>Mid Cap</v>
      </c>
      <c r="K11198" t="str">
        <v>2025-02-28 00:00:00</v>
      </c>
      <c r="L11198">
        <v>1.09E-3</v>
      </c>
      <c r="O11198">
        <v>100408</v>
      </c>
      <c r="P11198" t="str">
        <v>Tata Elxsi Ltd.</v>
      </c>
      <c r="Q11198" t="str">
        <v>IT</v>
      </c>
      <c r="R11198" t="str">
        <v>Mid Cap</v>
      </c>
      <c r="S11198" t="str">
        <v>2025-02-28 00:00:00</v>
      </c>
      <c r="T11198">
        <v>1.09E-3</v>
      </c>
    </row>
    <row r="11199" spans="7:20" x14ac:dyDescent="0.3">
      <c r="G11199">
        <v>100408</v>
      </c>
      <c r="H11199" t="str">
        <v>Tata Elxsi Ltd.</v>
      </c>
      <c r="I11199" t="str">
        <v>IT</v>
      </c>
      <c r="J11199" t="str">
        <v>Mid Cap</v>
      </c>
      <c r="K11199" t="str">
        <v>2025-02-28 00:00:00</v>
      </c>
      <c r="L11199">
        <v>1.09E-3</v>
      </c>
      <c r="O11199">
        <v>209037</v>
      </c>
      <c r="P11199" t="str">
        <v>Rail Vikas Nigam Ltd.</v>
      </c>
      <c r="Q11199" t="str">
        <v>Railways</v>
      </c>
      <c r="R11199" t="str">
        <v>Large Cap</v>
      </c>
      <c r="S11199" t="str">
        <v>2025-02-28 00:00:00</v>
      </c>
      <c r="T11199">
        <v>1.08E-3</v>
      </c>
    </row>
    <row r="11200" spans="7:20" x14ac:dyDescent="0.3">
      <c r="G11200">
        <v>209037</v>
      </c>
      <c r="H11200" t="str">
        <v>Rail Vikas Nigam Ltd.</v>
      </c>
      <c r="I11200" t="str">
        <v>Railways</v>
      </c>
      <c r="J11200" t="str">
        <v>Large Cap</v>
      </c>
      <c r="K11200" t="str">
        <v>2025-02-28 00:00:00</v>
      </c>
      <c r="L11200">
        <v>1.08E-3</v>
      </c>
      <c r="O11200">
        <v>289108</v>
      </c>
      <c r="P11200" t="str">
        <v>Delhivery Ltd.</v>
      </c>
      <c r="Q11200" t="str">
        <v>Logistics &amp; Ports</v>
      </c>
      <c r="R11200" t="str">
        <v>Small Cap</v>
      </c>
      <c r="S11200" t="str">
        <v>2025-02-28 00:00:00</v>
      </c>
      <c r="T11200">
        <v>1.07E-3</v>
      </c>
    </row>
    <row r="11201" spans="7:20" x14ac:dyDescent="0.3">
      <c r="G11201">
        <v>289108</v>
      </c>
      <c r="H11201" t="str">
        <v>Delhivery Ltd.</v>
      </c>
      <c r="I11201" t="str">
        <v>Logistics &amp; Ports</v>
      </c>
      <c r="J11201" t="str">
        <v>Small Cap</v>
      </c>
      <c r="K11201" t="str">
        <v>2025-02-28 00:00:00</v>
      </c>
      <c r="L11201">
        <v>1.07E-3</v>
      </c>
      <c r="O11201">
        <v>132466</v>
      </c>
      <c r="P11201" t="str">
        <v>Oracle Financial Services Software Ltd.</v>
      </c>
      <c r="Q11201" t="str">
        <v>IT</v>
      </c>
      <c r="R11201" t="str">
        <v>Mid Cap</v>
      </c>
      <c r="S11201" t="str">
        <v>2025-02-28 00:00:00</v>
      </c>
      <c r="T11201">
        <v>1.06E-3</v>
      </c>
    </row>
    <row r="11202" spans="7:20" x14ac:dyDescent="0.3">
      <c r="G11202">
        <v>132466</v>
      </c>
      <c r="H11202" t="str">
        <v>Oracle Financial Services Software Ltd.</v>
      </c>
      <c r="I11202" t="str">
        <v>IT</v>
      </c>
      <c r="J11202" t="str">
        <v>Mid Cap</v>
      </c>
      <c r="K11202" t="str">
        <v>2025-02-28 00:00:00</v>
      </c>
      <c r="L11202">
        <v>1.06E-3</v>
      </c>
      <c r="O11202">
        <v>132644</v>
      </c>
      <c r="P11202" t="str">
        <v>JK Cement Ltd.</v>
      </c>
      <c r="Q11202" t="str">
        <v>Construction Materials</v>
      </c>
      <c r="R11202" t="str">
        <v>Mid Cap</v>
      </c>
      <c r="S11202" t="str">
        <v>2025-02-28 00:00:00</v>
      </c>
      <c r="T11202">
        <v>1.06E-3</v>
      </c>
    </row>
    <row r="11203" spans="7:20" x14ac:dyDescent="0.3">
      <c r="G11203">
        <v>132644</v>
      </c>
      <c r="H11203" t="str">
        <v>JK Cement Ltd.</v>
      </c>
      <c r="I11203" t="str">
        <v>Construction Materials</v>
      </c>
      <c r="J11203" t="str">
        <v>Mid Cap</v>
      </c>
      <c r="K11203" t="str">
        <v>2025-02-28 00:00:00</v>
      </c>
      <c r="L11203">
        <v>1.06E-3</v>
      </c>
      <c r="O11203">
        <v>200048</v>
      </c>
      <c r="P11203" t="str">
        <v>IRB Infrastructure Developers Ltd.</v>
      </c>
      <c r="Q11203" t="str">
        <v>Construction &amp; Realty</v>
      </c>
      <c r="R11203" t="str">
        <v>Mid Cap</v>
      </c>
      <c r="S11203" t="str">
        <v>2025-02-28 00:00:00</v>
      </c>
      <c r="T11203">
        <v>1.0499999999999999E-3</v>
      </c>
    </row>
    <row r="11204" spans="7:20" x14ac:dyDescent="0.3">
      <c r="G11204">
        <v>200048</v>
      </c>
      <c r="H11204" t="str">
        <v>IRB Infrastructure Developers Ltd.</v>
      </c>
      <c r="I11204" t="str">
        <v>Construction &amp; Realty</v>
      </c>
      <c r="J11204" t="str">
        <v>Mid Cap</v>
      </c>
      <c r="K11204" t="str">
        <v>2025-02-28 00:00:00</v>
      </c>
      <c r="L11204">
        <v>1.0499999999999999E-3</v>
      </c>
      <c r="O11204">
        <v>132814</v>
      </c>
      <c r="P11204" t="str">
        <v>Indian Bank</v>
      </c>
      <c r="Q11204" t="str">
        <v>Banks</v>
      </c>
      <c r="R11204" t="str">
        <v>Mid Cap</v>
      </c>
      <c r="S11204" t="str">
        <v>2025-02-28 00:00:00</v>
      </c>
      <c r="T11204">
        <v>1.0399999999999999E-3</v>
      </c>
    </row>
    <row r="11205" spans="7:20" x14ac:dyDescent="0.3">
      <c r="G11205">
        <v>132814</v>
      </c>
      <c r="H11205" t="str">
        <v>Indian Bank</v>
      </c>
      <c r="I11205" t="str">
        <v>Banks</v>
      </c>
      <c r="J11205" t="str">
        <v>Mid Cap</v>
      </c>
      <c r="K11205" t="str">
        <v>2025-02-28 00:00:00</v>
      </c>
      <c r="L11205">
        <v>1.0399999999999999E-3</v>
      </c>
      <c r="O11205">
        <v>226720</v>
      </c>
      <c r="P11205" t="str">
        <v>Kalyan Jewellers India Ltd.</v>
      </c>
      <c r="Q11205" t="str">
        <v>Consumer Discretionary</v>
      </c>
      <c r="R11205" t="str">
        <v>Mid Cap</v>
      </c>
      <c r="S11205" t="str">
        <v>2025-02-28 00:00:00</v>
      </c>
      <c r="T11205">
        <v>1.0200000000000001E-3</v>
      </c>
    </row>
    <row r="11206" spans="7:20" x14ac:dyDescent="0.3">
      <c r="G11206">
        <v>226720</v>
      </c>
      <c r="H11206" t="str">
        <v>Kalyan Jewellers India Ltd.</v>
      </c>
      <c r="I11206" t="str">
        <v>Consumer Discretionary</v>
      </c>
      <c r="J11206" t="str">
        <v>Mid Cap</v>
      </c>
      <c r="K11206" t="str">
        <v>2025-02-28 00:00:00</v>
      </c>
      <c r="L11206">
        <v>1.0200000000000001E-3</v>
      </c>
      <c r="O11206">
        <v>278701</v>
      </c>
      <c r="P11206" t="str">
        <v>Five-Star Business Finance Ltd.</v>
      </c>
      <c r="Q11206" t="str">
        <v>NBFC's &amp; Housing Finance</v>
      </c>
      <c r="R11206" t="str">
        <v>Small Cap</v>
      </c>
      <c r="S11206" t="str">
        <v>2025-02-28 00:00:00</v>
      </c>
      <c r="T11206">
        <v>1.01E-3</v>
      </c>
    </row>
    <row r="11207" spans="7:20" x14ac:dyDescent="0.3">
      <c r="G11207">
        <v>278701</v>
      </c>
      <c r="H11207" t="str">
        <v>Five-Star Business Finance Ltd.</v>
      </c>
      <c r="I11207" t="str">
        <v>NBFC's &amp; Housing Finance</v>
      </c>
      <c r="J11207" t="str">
        <v>Small Cap</v>
      </c>
      <c r="K11207" t="str">
        <v>2025-02-28 00:00:00</v>
      </c>
      <c r="L11207">
        <v>1.01E-3</v>
      </c>
      <c r="O11207">
        <v>132805</v>
      </c>
      <c r="P11207" t="str">
        <v>Redington Ltd.</v>
      </c>
      <c r="Q11207" t="str">
        <v>Trading</v>
      </c>
      <c r="R11207" t="str">
        <v>Small Cap</v>
      </c>
      <c r="S11207" t="str">
        <v>2025-02-28 00:00:00</v>
      </c>
      <c r="T11207">
        <v>1.01E-3</v>
      </c>
    </row>
    <row r="11208" spans="7:20" x14ac:dyDescent="0.3">
      <c r="G11208">
        <v>132805</v>
      </c>
      <c r="H11208" t="str">
        <v>Redington Ltd.</v>
      </c>
      <c r="I11208" t="str">
        <v>Trading</v>
      </c>
      <c r="J11208" t="str">
        <v>Small Cap</v>
      </c>
      <c r="K11208" t="str">
        <v>2025-02-28 00:00:00</v>
      </c>
      <c r="L11208">
        <v>1.01E-3</v>
      </c>
      <c r="O11208">
        <v>220018</v>
      </c>
      <c r="P11208" t="str">
        <v>Oberoi Realty Ltd.</v>
      </c>
      <c r="Q11208" t="str">
        <v>Construction &amp; Realty</v>
      </c>
      <c r="R11208" t="str">
        <v>Mid Cap</v>
      </c>
      <c r="S11208" t="str">
        <v>2025-02-28 00:00:00</v>
      </c>
      <c r="T11208">
        <v>1E-3</v>
      </c>
    </row>
    <row r="11209" spans="7:20" x14ac:dyDescent="0.3">
      <c r="G11209">
        <v>220018</v>
      </c>
      <c r="H11209" t="str">
        <v>Oberoi Realty Ltd.</v>
      </c>
      <c r="I11209" t="str">
        <v>Construction &amp; Realty</v>
      </c>
      <c r="J11209" t="str">
        <v>Mid Cap</v>
      </c>
      <c r="K11209" t="str">
        <v>2025-02-28 00:00:00</v>
      </c>
      <c r="L11209">
        <v>1E-3</v>
      </c>
      <c r="O11209">
        <v>131344</v>
      </c>
      <c r="P11209" t="str">
        <v>Container Corporation Of India Ltd.</v>
      </c>
      <c r="Q11209" t="str">
        <v>Railways</v>
      </c>
      <c r="R11209" t="str">
        <v>Mid Cap</v>
      </c>
      <c r="S11209" t="str">
        <v>2025-02-28 00:00:00</v>
      </c>
      <c r="T11209">
        <v>9.8999999999999999E-4</v>
      </c>
    </row>
    <row r="11210" spans="7:20" x14ac:dyDescent="0.3">
      <c r="G11210">
        <v>131344</v>
      </c>
      <c r="H11210" t="str">
        <v>Container Corporation Of India Ltd.</v>
      </c>
      <c r="I11210" t="str">
        <v>Railways</v>
      </c>
      <c r="J11210" t="str">
        <v>Mid Cap</v>
      </c>
      <c r="K11210" t="str">
        <v>2025-02-28 00:00:00</v>
      </c>
      <c r="L11210">
        <v>9.8999999999999999E-4</v>
      </c>
      <c r="O11210">
        <v>122275</v>
      </c>
      <c r="P11210" t="str">
        <v>GE Vernova T&amp;D India Ltd.</v>
      </c>
      <c r="Q11210" t="str">
        <v>Power</v>
      </c>
      <c r="R11210" t="str">
        <v>Mid Cap</v>
      </c>
      <c r="S11210" t="str">
        <v>2025-02-28 00:00:00</v>
      </c>
      <c r="T11210">
        <v>9.7000000000000005E-4</v>
      </c>
    </row>
    <row r="11211" spans="7:20" x14ac:dyDescent="0.3">
      <c r="G11211">
        <v>122275</v>
      </c>
      <c r="H11211" t="str">
        <v>GE Vernova T&amp;D India Ltd.</v>
      </c>
      <c r="I11211" t="str">
        <v>Power</v>
      </c>
      <c r="J11211" t="str">
        <v>Mid Cap</v>
      </c>
      <c r="K11211" t="str">
        <v>2025-02-28 00:00:00</v>
      </c>
      <c r="L11211">
        <v>9.7000000000000005E-4</v>
      </c>
      <c r="O11211">
        <v>132497</v>
      </c>
      <c r="P11211" t="str">
        <v>Radico Khaitan Ltd.</v>
      </c>
      <c r="Q11211" t="str">
        <v>FMCG</v>
      </c>
      <c r="R11211" t="str">
        <v>Small Cap</v>
      </c>
      <c r="S11211" t="str">
        <v>2025-02-28 00:00:00</v>
      </c>
      <c r="T11211">
        <v>9.6000000000000002E-4</v>
      </c>
    </row>
    <row r="11212" spans="7:20" x14ac:dyDescent="0.3">
      <c r="G11212">
        <v>132497</v>
      </c>
      <c r="H11212" t="str">
        <v>Radico Khaitan Ltd.</v>
      </c>
      <c r="I11212" t="str">
        <v>FMCG</v>
      </c>
      <c r="J11212" t="str">
        <v>Small Cap</v>
      </c>
      <c r="K11212" t="str">
        <v>2025-02-28 00:00:00</v>
      </c>
      <c r="L11212">
        <v>9.6000000000000002E-4</v>
      </c>
      <c r="O11212">
        <v>132830</v>
      </c>
      <c r="P11212" t="str">
        <v>Astral Ltd.</v>
      </c>
      <c r="Q11212" t="str">
        <v>Building Materials</v>
      </c>
      <c r="R11212" t="str">
        <v>Mid Cap</v>
      </c>
      <c r="S11212" t="str">
        <v>2025-02-28 00:00:00</v>
      </c>
      <c r="T11212">
        <v>9.5E-4</v>
      </c>
    </row>
    <row r="11213" spans="7:20" x14ac:dyDescent="0.3">
      <c r="G11213">
        <v>132830</v>
      </c>
      <c r="H11213" t="str">
        <v>Astral Ltd.</v>
      </c>
      <c r="I11213" t="str">
        <v>Building Materials</v>
      </c>
      <c r="J11213" t="str">
        <v>Mid Cap</v>
      </c>
      <c r="K11213" t="str">
        <v>2025-02-28 00:00:00</v>
      </c>
      <c r="L11213">
        <v>9.5E-4</v>
      </c>
      <c r="O11213">
        <v>104973</v>
      </c>
      <c r="P11213" t="str">
        <v>Cholamandalam Financial Holdings Ltd.</v>
      </c>
      <c r="Q11213" t="str">
        <v>NBFC's &amp; Housing Finance</v>
      </c>
      <c r="R11213" t="str">
        <v>Mid Cap</v>
      </c>
      <c r="S11213" t="str">
        <v>2025-02-28 00:00:00</v>
      </c>
      <c r="T11213">
        <v>9.5E-4</v>
      </c>
    </row>
    <row r="11214" spans="7:20" x14ac:dyDescent="0.3">
      <c r="G11214">
        <v>104973</v>
      </c>
      <c r="H11214" t="str">
        <v>Cholamandalam Financial Holdings Ltd.</v>
      </c>
      <c r="I11214" t="str">
        <v>NBFC's &amp; Housing Finance</v>
      </c>
      <c r="J11214" t="str">
        <v>Mid Cap</v>
      </c>
      <c r="K11214" t="str">
        <v>2025-02-28 00:00:00</v>
      </c>
      <c r="L11214">
        <v>9.5E-4</v>
      </c>
      <c r="O11214">
        <v>307332</v>
      </c>
      <c r="P11214" t="str">
        <v>Piramal Pharma Ltd.</v>
      </c>
      <c r="Q11214" t="str">
        <v>Healthcare</v>
      </c>
      <c r="R11214" t="str">
        <v>Small Cap</v>
      </c>
      <c r="S11214" t="str">
        <v>2025-02-28 00:00:00</v>
      </c>
      <c r="T11214">
        <v>9.3999999999999997E-4</v>
      </c>
    </row>
    <row r="11215" spans="7:20" x14ac:dyDescent="0.3">
      <c r="G11215">
        <v>307332</v>
      </c>
      <c r="H11215" t="str">
        <v>Piramal Pharma Ltd.</v>
      </c>
      <c r="I11215" t="str">
        <v>Healthcare</v>
      </c>
      <c r="J11215" t="str">
        <v>Small Cap</v>
      </c>
      <c r="K11215" t="str">
        <v>2025-02-28 00:00:00</v>
      </c>
      <c r="L11215">
        <v>9.3999999999999997E-4</v>
      </c>
      <c r="O11215">
        <v>217376</v>
      </c>
      <c r="P11215" t="str">
        <v>Life Insurance Corporation of India</v>
      </c>
      <c r="Q11215" t="str">
        <v>Insurance</v>
      </c>
      <c r="R11215" t="str">
        <v>Large Cap</v>
      </c>
      <c r="S11215" t="str">
        <v>2025-02-28 00:00:00</v>
      </c>
      <c r="T11215">
        <v>9.3999999999999997E-4</v>
      </c>
    </row>
    <row r="11216" spans="7:20" x14ac:dyDescent="0.3">
      <c r="G11216">
        <v>217376</v>
      </c>
      <c r="H11216" t="str">
        <v>Life Insurance Corporation of India</v>
      </c>
      <c r="I11216" t="str">
        <v>Insurance</v>
      </c>
      <c r="J11216" t="str">
        <v>Large Cap</v>
      </c>
      <c r="K11216" t="str">
        <v>2025-02-28 00:00:00</v>
      </c>
      <c r="L11216">
        <v>9.3999999999999997E-4</v>
      </c>
      <c r="O11216">
        <v>100488</v>
      </c>
      <c r="P11216" t="str">
        <v>Abbott India Ltd.</v>
      </c>
      <c r="Q11216" t="str">
        <v>Healthcare</v>
      </c>
      <c r="R11216" t="str">
        <v>Mid Cap</v>
      </c>
      <c r="S11216" t="str">
        <v>2025-02-28 00:00:00</v>
      </c>
      <c r="T11216">
        <v>9.3000000000000005E-4</v>
      </c>
    </row>
    <row r="11217" spans="7:20" x14ac:dyDescent="0.3">
      <c r="G11217">
        <v>100488</v>
      </c>
      <c r="H11217" t="str">
        <v>Abbott India Ltd.</v>
      </c>
      <c r="I11217" t="str">
        <v>Healthcare</v>
      </c>
      <c r="J11217" t="str">
        <v>Mid Cap</v>
      </c>
      <c r="K11217" t="str">
        <v>2025-02-28 00:00:00</v>
      </c>
      <c r="L11217">
        <v>9.3000000000000005E-4</v>
      </c>
      <c r="O11217">
        <v>132234</v>
      </c>
      <c r="P11217" t="str">
        <v>National Aluminium Company Ltd.</v>
      </c>
      <c r="Q11217" t="str">
        <v>Mining &amp; Minerals</v>
      </c>
      <c r="R11217" t="str">
        <v>Mid Cap</v>
      </c>
      <c r="S11217" t="str">
        <v>2025-02-28 00:00:00</v>
      </c>
      <c r="T11217">
        <v>9.2000000000000003E-4</v>
      </c>
    </row>
    <row r="11218" spans="7:20" x14ac:dyDescent="0.3">
      <c r="G11218">
        <v>132234</v>
      </c>
      <c r="H11218" t="str">
        <v>National Aluminium Company Ltd.</v>
      </c>
      <c r="I11218" t="str">
        <v>Mining &amp; Minerals</v>
      </c>
      <c r="J11218" t="str">
        <v>Mid Cap</v>
      </c>
      <c r="K11218" t="str">
        <v>2025-02-28 00:00:00</v>
      </c>
      <c r="L11218">
        <v>9.2000000000000003E-4</v>
      </c>
      <c r="O11218">
        <v>100086</v>
      </c>
      <c r="P11218" t="str">
        <v>Exide Industries Ltd.</v>
      </c>
      <c r="Q11218" t="str">
        <v>Auto &amp; Auto Components</v>
      </c>
      <c r="R11218" t="str">
        <v>Mid Cap</v>
      </c>
      <c r="S11218" t="str">
        <v>2025-02-28 00:00:00</v>
      </c>
      <c r="T11218">
        <v>9.2000000000000003E-4</v>
      </c>
    </row>
    <row r="11219" spans="7:20" x14ac:dyDescent="0.3">
      <c r="G11219">
        <v>100086</v>
      </c>
      <c r="H11219" t="str">
        <v>Exide Industries Ltd.</v>
      </c>
      <c r="I11219" t="str">
        <v>Auto &amp; Auto Components</v>
      </c>
      <c r="J11219" t="str">
        <v>Mid Cap</v>
      </c>
      <c r="K11219" t="str">
        <v>2025-02-28 00:00:00</v>
      </c>
      <c r="L11219">
        <v>9.2000000000000003E-4</v>
      </c>
      <c r="O11219">
        <v>132720</v>
      </c>
      <c r="P11219" t="str">
        <v>Mahindra &amp; Mahindra Financial Services Ltd.</v>
      </c>
      <c r="Q11219" t="str">
        <v>NBFC's &amp; Housing Finance</v>
      </c>
      <c r="R11219" t="str">
        <v>Mid Cap</v>
      </c>
      <c r="S11219" t="str">
        <v>2025-02-28 00:00:00</v>
      </c>
      <c r="T11219">
        <v>9.2000000000000003E-4</v>
      </c>
    </row>
    <row r="11220" spans="7:20" x14ac:dyDescent="0.3">
      <c r="G11220">
        <v>132720</v>
      </c>
      <c r="H11220" t="str">
        <v>Mahindra &amp; Mahindra Financial Services Ltd.</v>
      </c>
      <c r="I11220" t="str">
        <v>NBFC's &amp; Housing Finance</v>
      </c>
      <c r="J11220" t="str">
        <v>Mid Cap</v>
      </c>
      <c r="K11220" t="str">
        <v>2025-02-28 00:00:00</v>
      </c>
      <c r="L11220">
        <v>9.2000000000000003E-4</v>
      </c>
      <c r="O11220">
        <v>100483</v>
      </c>
      <c r="P11220" t="str">
        <v>Tata Communications Ltd.</v>
      </c>
      <c r="Q11220" t="str">
        <v>Telecom</v>
      </c>
      <c r="R11220" t="str">
        <v>Mid Cap</v>
      </c>
      <c r="S11220" t="str">
        <v>2025-02-28 00:00:00</v>
      </c>
      <c r="T11220">
        <v>9.1E-4</v>
      </c>
    </row>
    <row r="11221" spans="7:20" x14ac:dyDescent="0.3">
      <c r="G11221">
        <v>100483</v>
      </c>
      <c r="H11221" t="str">
        <v>Tata Communications Ltd.</v>
      </c>
      <c r="I11221" t="str">
        <v>Telecom</v>
      </c>
      <c r="J11221" t="str">
        <v>Mid Cap</v>
      </c>
      <c r="K11221" t="str">
        <v>2025-02-28 00:00:00</v>
      </c>
      <c r="L11221">
        <v>9.1E-4</v>
      </c>
      <c r="O11221">
        <v>190003</v>
      </c>
      <c r="P11221" t="str">
        <v>Karur Vysya Bank Ltd.</v>
      </c>
      <c r="Q11221" t="str">
        <v>Banks</v>
      </c>
      <c r="R11221" t="str">
        <v>Small Cap</v>
      </c>
      <c r="S11221" t="str">
        <v>2025-02-28 00:00:00</v>
      </c>
      <c r="T11221">
        <v>9.1E-4</v>
      </c>
    </row>
    <row r="11222" spans="7:20" x14ac:dyDescent="0.3">
      <c r="G11222">
        <v>190003</v>
      </c>
      <c r="H11222" t="str">
        <v>Karur Vysya Bank Ltd.</v>
      </c>
      <c r="I11222" t="str">
        <v>Banks</v>
      </c>
      <c r="J11222" t="str">
        <v>Small Cap</v>
      </c>
      <c r="K11222" t="str">
        <v>2025-02-28 00:00:00</v>
      </c>
      <c r="L11222">
        <v>9.1E-4</v>
      </c>
      <c r="O11222">
        <v>210036</v>
      </c>
      <c r="P11222" t="str">
        <v>Computer Age Management Services Ltd.</v>
      </c>
      <c r="Q11222" t="str">
        <v>Financial Services</v>
      </c>
      <c r="R11222" t="str">
        <v>Small Cap</v>
      </c>
      <c r="S11222" t="str">
        <v>2025-02-28 00:00:00</v>
      </c>
      <c r="T11222">
        <v>8.9999999999999998E-4</v>
      </c>
    </row>
    <row r="11223" spans="7:20" x14ac:dyDescent="0.3">
      <c r="G11223">
        <v>210036</v>
      </c>
      <c r="H11223" t="str">
        <v>Computer Age Management Services Ltd.</v>
      </c>
      <c r="I11223" t="str">
        <v>Financial Services</v>
      </c>
      <c r="J11223" t="str">
        <v>Small Cap</v>
      </c>
      <c r="K11223" t="str">
        <v>2025-02-28 00:00:00</v>
      </c>
      <c r="L11223">
        <v>8.9999999999999998E-4</v>
      </c>
      <c r="O11223">
        <v>297629</v>
      </c>
      <c r="P11223" t="str">
        <v>Suven Pharmaceuticals Ltd.</v>
      </c>
      <c r="Q11223" t="str">
        <v>Healthcare</v>
      </c>
      <c r="R11223" t="str">
        <v>Small Cap</v>
      </c>
      <c r="S11223" t="str">
        <v>2025-02-28 00:00:00</v>
      </c>
      <c r="T11223">
        <v>8.8999999999999995E-4</v>
      </c>
    </row>
    <row r="11224" spans="7:20" x14ac:dyDescent="0.3">
      <c r="G11224">
        <v>297629</v>
      </c>
      <c r="H11224" t="str">
        <v>Suven Pharmaceuticals Ltd.</v>
      </c>
      <c r="I11224" t="str">
        <v>Healthcare</v>
      </c>
      <c r="J11224" t="str">
        <v>Small Cap</v>
      </c>
      <c r="K11224" t="str">
        <v>2025-02-28 00:00:00</v>
      </c>
      <c r="L11224">
        <v>8.8999999999999995E-4</v>
      </c>
      <c r="O11224">
        <v>228347</v>
      </c>
      <c r="P11224" t="str">
        <v>Adani Total Gas Ltd.</v>
      </c>
      <c r="Q11224" t="str">
        <v>Oil &amp; Gas</v>
      </c>
      <c r="R11224" t="str">
        <v>Mid Cap</v>
      </c>
      <c r="S11224" t="str">
        <v>2025-02-28 00:00:00</v>
      </c>
      <c r="T11224">
        <v>8.8999999999999995E-4</v>
      </c>
    </row>
    <row r="11225" spans="7:20" x14ac:dyDescent="0.3">
      <c r="G11225">
        <v>228347</v>
      </c>
      <c r="H11225" t="str">
        <v>Adani Total Gas Ltd.</v>
      </c>
      <c r="I11225" t="str">
        <v>Oil &amp; Gas</v>
      </c>
      <c r="J11225" t="str">
        <v>Mid Cap</v>
      </c>
      <c r="K11225" t="str">
        <v>2025-02-28 00:00:00</v>
      </c>
      <c r="L11225">
        <v>8.8999999999999995E-4</v>
      </c>
      <c r="O11225">
        <v>100113</v>
      </c>
      <c r="P11225" t="str">
        <v>Steel Authority Of India Ltd.</v>
      </c>
      <c r="Q11225" t="str">
        <v>Mining &amp; Minerals</v>
      </c>
      <c r="R11225" t="str">
        <v>Mid Cap</v>
      </c>
      <c r="S11225" t="str">
        <v>2025-02-28 00:00:00</v>
      </c>
      <c r="T11225">
        <v>8.7000000000000001E-4</v>
      </c>
    </row>
    <row r="11226" spans="7:20" x14ac:dyDescent="0.3">
      <c r="G11226">
        <v>100113</v>
      </c>
      <c r="H11226" t="str">
        <v>Steel Authority Of India Ltd.</v>
      </c>
      <c r="I11226" t="str">
        <v>Mining &amp; Minerals</v>
      </c>
      <c r="J11226" t="str">
        <v>Mid Cap</v>
      </c>
      <c r="K11226" t="str">
        <v>2025-02-28 00:00:00</v>
      </c>
      <c r="L11226">
        <v>8.7000000000000001E-4</v>
      </c>
      <c r="O11226">
        <v>210591</v>
      </c>
      <c r="P11226" t="str">
        <v>Aditya Birla Fashion and Retail Ltd.</v>
      </c>
      <c r="Q11226" t="str">
        <v>Consumer Discretionary</v>
      </c>
      <c r="R11226" t="str">
        <v>Mid Cap</v>
      </c>
      <c r="S11226" t="str">
        <v>2025-02-28 00:00:00</v>
      </c>
      <c r="T11226">
        <v>8.5999999999999998E-4</v>
      </c>
    </row>
    <row r="11227" spans="7:20" x14ac:dyDescent="0.3">
      <c r="G11227">
        <v>210591</v>
      </c>
      <c r="H11227" t="str">
        <v>Aditya Birla Fashion and Retail Ltd.</v>
      </c>
      <c r="I11227" t="str">
        <v>Consumer Discretionary</v>
      </c>
      <c r="J11227" t="str">
        <v>Mid Cap</v>
      </c>
      <c r="K11227" t="str">
        <v>2025-02-28 00:00:00</v>
      </c>
      <c r="L11227">
        <v>8.5999999999999998E-4</v>
      </c>
      <c r="O11227">
        <v>132478</v>
      </c>
      <c r="P11227" t="str">
        <v>United Breweries Ltd.</v>
      </c>
      <c r="Q11227" t="str">
        <v>FMCG</v>
      </c>
      <c r="R11227" t="str">
        <v>Mid Cap</v>
      </c>
      <c r="S11227" t="str">
        <v>2025-02-28 00:00:00</v>
      </c>
      <c r="T11227">
        <v>8.5999999999999998E-4</v>
      </c>
    </row>
    <row r="11228" spans="7:20" x14ac:dyDescent="0.3">
      <c r="G11228">
        <v>132478</v>
      </c>
      <c r="H11228" t="str">
        <v>United Breweries Ltd.</v>
      </c>
      <c r="I11228" t="str">
        <v>FMCG</v>
      </c>
      <c r="J11228" t="str">
        <v>Mid Cap</v>
      </c>
      <c r="K11228" t="str">
        <v>2025-02-28 00:00:00</v>
      </c>
      <c r="L11228">
        <v>8.5999999999999998E-4</v>
      </c>
      <c r="O11228">
        <v>100253</v>
      </c>
      <c r="P11228" t="str">
        <v>LIC Housing Finance Ltd.</v>
      </c>
      <c r="Q11228" t="str">
        <v>NBFC's &amp; Housing Finance</v>
      </c>
      <c r="R11228" t="str">
        <v>Mid Cap</v>
      </c>
      <c r="S11228" t="str">
        <v>2025-02-28 00:00:00</v>
      </c>
      <c r="T11228">
        <v>8.5999999999999998E-4</v>
      </c>
    </row>
    <row r="11229" spans="7:20" x14ac:dyDescent="0.3">
      <c r="G11229">
        <v>100253</v>
      </c>
      <c r="H11229" t="str">
        <v>LIC Housing Finance Ltd.</v>
      </c>
      <c r="I11229" t="str">
        <v>NBFC's &amp; Housing Finance</v>
      </c>
      <c r="J11229" t="str">
        <v>Mid Cap</v>
      </c>
      <c r="K11229" t="str">
        <v>2025-02-28 00:00:00</v>
      </c>
      <c r="L11229">
        <v>8.5999999999999998E-4</v>
      </c>
      <c r="O11229">
        <v>100877</v>
      </c>
      <c r="P11229" t="str">
        <v>Apollo Tyres Ltd.</v>
      </c>
      <c r="Q11229" t="str">
        <v>Auto &amp; Auto Components</v>
      </c>
      <c r="R11229" t="str">
        <v>Mid Cap</v>
      </c>
      <c r="S11229" t="str">
        <v>2025-02-28 00:00:00</v>
      </c>
      <c r="T11229">
        <v>8.5999999999999998E-4</v>
      </c>
    </row>
    <row r="11230" spans="7:20" x14ac:dyDescent="0.3">
      <c r="G11230">
        <v>100877</v>
      </c>
      <c r="H11230" t="str">
        <v>Apollo Tyres Ltd.</v>
      </c>
      <c r="I11230" t="str">
        <v>Auto &amp; Auto Components</v>
      </c>
      <c r="J11230" t="str">
        <v>Mid Cap</v>
      </c>
      <c r="K11230" t="str">
        <v>2025-02-28 00:00:00</v>
      </c>
      <c r="L11230">
        <v>8.5999999999999998E-4</v>
      </c>
      <c r="O11230">
        <v>295872</v>
      </c>
      <c r="P11230" t="str">
        <v>Gujarat Fluorochemicals Ltd.</v>
      </c>
      <c r="Q11230" t="str">
        <v>Chemicals</v>
      </c>
      <c r="R11230" t="str">
        <v>Mid Cap</v>
      </c>
      <c r="S11230" t="str">
        <v>2025-02-28 00:00:00</v>
      </c>
      <c r="T11230">
        <v>8.4999999999999995E-4</v>
      </c>
    </row>
    <row r="11231" spans="7:20" x14ac:dyDescent="0.3">
      <c r="G11231">
        <v>295872</v>
      </c>
      <c r="H11231" t="str">
        <v>Gujarat Fluorochemicals Ltd.</v>
      </c>
      <c r="I11231" t="str">
        <v>Chemicals</v>
      </c>
      <c r="J11231" t="str">
        <v>Mid Cap</v>
      </c>
      <c r="K11231" t="str">
        <v>2025-02-28 00:00:00</v>
      </c>
      <c r="L11231">
        <v>8.4999999999999995E-4</v>
      </c>
      <c r="O11231">
        <v>132539</v>
      </c>
      <c r="P11231" t="str">
        <v>UNO Minda Ltd.</v>
      </c>
      <c r="Q11231" t="str">
        <v>Auto &amp; Auto Components</v>
      </c>
      <c r="R11231" t="str">
        <v>Mid Cap</v>
      </c>
      <c r="S11231" t="str">
        <v>2025-02-28 00:00:00</v>
      </c>
      <c r="T11231">
        <v>8.4999999999999995E-4</v>
      </c>
    </row>
    <row r="11232" spans="7:20" x14ac:dyDescent="0.3">
      <c r="G11232">
        <v>132539</v>
      </c>
      <c r="H11232" t="str">
        <v>UNO Minda Ltd.</v>
      </c>
      <c r="I11232" t="str">
        <v>Auto &amp; Auto Components</v>
      </c>
      <c r="J11232" t="str">
        <v>Mid Cap</v>
      </c>
      <c r="K11232" t="str">
        <v>2025-02-28 00:00:00</v>
      </c>
      <c r="L11232">
        <v>8.4999999999999995E-4</v>
      </c>
      <c r="O11232">
        <v>100411</v>
      </c>
      <c r="P11232" t="str">
        <v>Thermax Ltd.</v>
      </c>
      <c r="Q11232" t="str">
        <v>Capital Goods</v>
      </c>
      <c r="R11232" t="str">
        <v>Mid Cap</v>
      </c>
      <c r="S11232" t="str">
        <v>2025-02-28 00:00:00</v>
      </c>
      <c r="T11232">
        <v>8.4999999999999995E-4</v>
      </c>
    </row>
    <row r="11233" spans="7:20" x14ac:dyDescent="0.3">
      <c r="G11233">
        <v>100411</v>
      </c>
      <c r="H11233" t="str">
        <v>Thermax Ltd.</v>
      </c>
      <c r="I11233" t="str">
        <v>Capital Goods</v>
      </c>
      <c r="J11233" t="str">
        <v>Mid Cap</v>
      </c>
      <c r="K11233" t="str">
        <v>2025-02-28 00:00:00</v>
      </c>
      <c r="L11233">
        <v>8.4999999999999995E-4</v>
      </c>
      <c r="O11233">
        <v>100410</v>
      </c>
      <c r="P11233" t="str">
        <v>ACC Ltd.</v>
      </c>
      <c r="Q11233" t="str">
        <v>Construction Materials</v>
      </c>
      <c r="R11233" t="str">
        <v>Mid Cap</v>
      </c>
      <c r="S11233" t="str">
        <v>2025-02-28 00:00:00</v>
      </c>
      <c r="T11233">
        <v>8.4999999999999995E-4</v>
      </c>
    </row>
    <row r="11234" spans="7:20" x14ac:dyDescent="0.3">
      <c r="G11234">
        <v>100410</v>
      </c>
      <c r="H11234" t="str">
        <v>ACC Ltd.</v>
      </c>
      <c r="I11234" t="str">
        <v>Construction Materials</v>
      </c>
      <c r="J11234" t="str">
        <v>Mid Cap</v>
      </c>
      <c r="K11234" t="str">
        <v>2025-02-28 00:00:00</v>
      </c>
      <c r="L11234">
        <v>8.4999999999999995E-4</v>
      </c>
      <c r="O11234">
        <v>132514</v>
      </c>
      <c r="P11234" t="str">
        <v>Indraprastha Gas Ltd.</v>
      </c>
      <c r="Q11234" t="str">
        <v>Oil &amp; Gas</v>
      </c>
      <c r="R11234" t="str">
        <v>Mid Cap</v>
      </c>
      <c r="S11234" t="str">
        <v>2025-02-28 00:00:00</v>
      </c>
      <c r="T11234">
        <v>8.4000000000000003E-4</v>
      </c>
    </row>
    <row r="11235" spans="7:20" x14ac:dyDescent="0.3">
      <c r="G11235">
        <v>132514</v>
      </c>
      <c r="H11235" t="str">
        <v>Indraprastha Gas Ltd.</v>
      </c>
      <c r="I11235" t="str">
        <v>Oil &amp; Gas</v>
      </c>
      <c r="J11235" t="str">
        <v>Mid Cap</v>
      </c>
      <c r="K11235" t="str">
        <v>2025-02-28 00:00:00</v>
      </c>
      <c r="L11235">
        <v>8.4000000000000003E-4</v>
      </c>
      <c r="O11235">
        <v>132523</v>
      </c>
      <c r="P11235" t="str">
        <v>Biocon Ltd.</v>
      </c>
      <c r="Q11235" t="str">
        <v>Healthcare</v>
      </c>
      <c r="R11235" t="str">
        <v>Mid Cap</v>
      </c>
      <c r="S11235" t="str">
        <v>2025-02-28 00:00:00</v>
      </c>
      <c r="T11235">
        <v>8.1999999999999998E-4</v>
      </c>
    </row>
    <row r="11236" spans="7:20" x14ac:dyDescent="0.3">
      <c r="G11236">
        <v>132523</v>
      </c>
      <c r="H11236" t="str">
        <v>Biocon Ltd.</v>
      </c>
      <c r="I11236" t="str">
        <v>Healthcare</v>
      </c>
      <c r="J11236" t="str">
        <v>Mid Cap</v>
      </c>
      <c r="K11236" t="str">
        <v>2025-02-28 00:00:00</v>
      </c>
      <c r="L11236">
        <v>8.1999999999999998E-4</v>
      </c>
      <c r="O11236">
        <v>217757</v>
      </c>
      <c r="P11236" t="str">
        <v>PNB Housing Finance Ltd.</v>
      </c>
      <c r="Q11236" t="str">
        <v>NBFC's &amp; Housing Finance</v>
      </c>
      <c r="R11236" t="str">
        <v>Small Cap</v>
      </c>
      <c r="S11236" t="str">
        <v>2025-02-28 00:00:00</v>
      </c>
      <c r="T11236">
        <v>8.1999999999999998E-4</v>
      </c>
    </row>
    <row r="11237" spans="7:20" x14ac:dyDescent="0.3">
      <c r="G11237">
        <v>217757</v>
      </c>
      <c r="H11237" t="str">
        <v>PNB Housing Finance Ltd.</v>
      </c>
      <c r="I11237" t="str">
        <v>NBFC's &amp; Housing Finance</v>
      </c>
      <c r="J11237" t="str">
        <v>Small Cap</v>
      </c>
      <c r="K11237" t="str">
        <v>2025-02-28 00:00:00</v>
      </c>
      <c r="L11237">
        <v>8.1999999999999998E-4</v>
      </c>
      <c r="O11237">
        <v>109480</v>
      </c>
      <c r="P11237" t="str">
        <v>Berger Paints India Ltd.</v>
      </c>
      <c r="Q11237" t="str">
        <v>Building Materials</v>
      </c>
      <c r="R11237" t="str">
        <v>Mid Cap</v>
      </c>
      <c r="S11237" t="str">
        <v>2025-02-28 00:00:00</v>
      </c>
      <c r="T11237">
        <v>8.1999999999999998E-4</v>
      </c>
    </row>
    <row r="11238" spans="7:20" x14ac:dyDescent="0.3">
      <c r="G11238">
        <v>109480</v>
      </c>
      <c r="H11238" t="str">
        <v>Berger Paints India Ltd.</v>
      </c>
      <c r="I11238" t="str">
        <v>Building Materials</v>
      </c>
      <c r="J11238" t="str">
        <v>Mid Cap</v>
      </c>
      <c r="K11238" t="str">
        <v>2025-02-28 00:00:00</v>
      </c>
      <c r="L11238">
        <v>8.1999999999999998E-4</v>
      </c>
      <c r="O11238">
        <v>293380</v>
      </c>
      <c r="P11238" t="str">
        <v>Dalmia Bharat Ltd.</v>
      </c>
      <c r="Q11238" t="str">
        <v>Construction Materials</v>
      </c>
      <c r="R11238" t="str">
        <v>Mid Cap</v>
      </c>
      <c r="S11238" t="str">
        <v>2025-02-28 00:00:00</v>
      </c>
      <c r="T11238">
        <v>8.0999999999999996E-4</v>
      </c>
    </row>
    <row r="11239" spans="7:20" x14ac:dyDescent="0.3">
      <c r="G11239">
        <v>293380</v>
      </c>
      <c r="H11239" t="str">
        <v>Dalmia Bharat Ltd.</v>
      </c>
      <c r="I11239" t="str">
        <v>Construction Materials</v>
      </c>
      <c r="J11239" t="str">
        <v>Mid Cap</v>
      </c>
      <c r="K11239" t="str">
        <v>2025-02-28 00:00:00</v>
      </c>
      <c r="L11239">
        <v>8.0999999999999996E-4</v>
      </c>
      <c r="O11239">
        <v>224623</v>
      </c>
      <c r="P11239" t="str">
        <v>Indian Energy Exchange Ltd.</v>
      </c>
      <c r="Q11239" t="str">
        <v>Power</v>
      </c>
      <c r="R11239" t="str">
        <v>Small Cap</v>
      </c>
      <c r="S11239" t="str">
        <v>2025-02-28 00:00:00</v>
      </c>
      <c r="T11239">
        <v>8.0000000000000004E-4</v>
      </c>
    </row>
    <row r="11240" spans="7:20" x14ac:dyDescent="0.3">
      <c r="G11240">
        <v>224623</v>
      </c>
      <c r="H11240" t="str">
        <v>Indian Energy Exchange Ltd.</v>
      </c>
      <c r="I11240" t="str">
        <v>Power</v>
      </c>
      <c r="J11240" t="str">
        <v>Small Cap</v>
      </c>
      <c r="K11240" t="str">
        <v>2025-02-28 00:00:00</v>
      </c>
      <c r="L11240">
        <v>8.0000000000000004E-4</v>
      </c>
      <c r="O11240">
        <v>279527</v>
      </c>
      <c r="P11240" t="str">
        <v>Bandhan Bank Ltd.</v>
      </c>
      <c r="Q11240" t="str">
        <v>Banks</v>
      </c>
      <c r="R11240" t="str">
        <v>Small Cap</v>
      </c>
      <c r="S11240" t="str">
        <v>2025-02-28 00:00:00</v>
      </c>
      <c r="T11240">
        <v>7.9000000000000001E-4</v>
      </c>
    </row>
    <row r="11241" spans="7:20" x14ac:dyDescent="0.3">
      <c r="G11241">
        <v>279527</v>
      </c>
      <c r="H11241" t="str">
        <v>Bandhan Bank Ltd.</v>
      </c>
      <c r="I11241" t="str">
        <v>Banks</v>
      </c>
      <c r="J11241" t="str">
        <v>Small Cap</v>
      </c>
      <c r="K11241" t="str">
        <v>2025-02-28 00:00:00</v>
      </c>
      <c r="L11241">
        <v>7.9000000000000001E-4</v>
      </c>
      <c r="O11241">
        <v>200020</v>
      </c>
      <c r="P11241" t="str">
        <v>Brigade Enterprises Ltd.</v>
      </c>
      <c r="Q11241" t="str">
        <v>Construction &amp; Realty</v>
      </c>
      <c r="R11241" t="str">
        <v>Mid Cap</v>
      </c>
      <c r="S11241" t="str">
        <v>2025-02-28 00:00:00</v>
      </c>
      <c r="T11241">
        <v>7.7999999999999999E-4</v>
      </c>
    </row>
    <row r="11242" spans="7:20" x14ac:dyDescent="0.3">
      <c r="G11242">
        <v>200020</v>
      </c>
      <c r="H11242" t="str">
        <v>Brigade Enterprises Ltd.</v>
      </c>
      <c r="I11242" t="str">
        <v>Construction &amp; Realty</v>
      </c>
      <c r="J11242" t="str">
        <v>Mid Cap</v>
      </c>
      <c r="K11242" t="str">
        <v>2025-02-28 00:00:00</v>
      </c>
      <c r="L11242">
        <v>7.7999999999999999E-4</v>
      </c>
      <c r="O11242">
        <v>132504</v>
      </c>
      <c r="P11242" t="str">
        <v>Navin Fluorine International Ltd.</v>
      </c>
      <c r="Q11242" t="str">
        <v>Chemicals</v>
      </c>
      <c r="R11242" t="str">
        <v>Small Cap</v>
      </c>
      <c r="S11242" t="str">
        <v>2025-02-28 00:00:00</v>
      </c>
      <c r="T11242">
        <v>7.6999999999999996E-4</v>
      </c>
    </row>
    <row r="11243" spans="7:20" x14ac:dyDescent="0.3">
      <c r="G11243">
        <v>132504</v>
      </c>
      <c r="H11243" t="str">
        <v>Navin Fluorine International Ltd.</v>
      </c>
      <c r="I11243" t="str">
        <v>Chemicals</v>
      </c>
      <c r="J11243" t="str">
        <v>Small Cap</v>
      </c>
      <c r="K11243" t="str">
        <v>2025-02-28 00:00:00</v>
      </c>
      <c r="L11243">
        <v>7.6999999999999996E-4</v>
      </c>
      <c r="O11243">
        <v>100840</v>
      </c>
      <c r="P11243" t="str">
        <v>EIH Ltd.</v>
      </c>
      <c r="Q11243" t="str">
        <v>Hotels &amp; Travel</v>
      </c>
      <c r="R11243" t="str">
        <v>Small Cap</v>
      </c>
      <c r="S11243" t="str">
        <v>2025-02-28 00:00:00</v>
      </c>
      <c r="T11243">
        <v>7.6999999999999996E-4</v>
      </c>
    </row>
    <row r="11244" spans="7:20" x14ac:dyDescent="0.3">
      <c r="G11244">
        <v>100840</v>
      </c>
      <c r="H11244" t="str">
        <v>EIH Ltd.</v>
      </c>
      <c r="I11244" t="str">
        <v>Hotels &amp; Travel</v>
      </c>
      <c r="J11244" t="str">
        <v>Small Cap</v>
      </c>
      <c r="K11244" t="str">
        <v>2025-02-28 00:00:00</v>
      </c>
      <c r="L11244">
        <v>7.6999999999999996E-4</v>
      </c>
      <c r="O11244">
        <v>219700</v>
      </c>
      <c r="P11244" t="str">
        <v>Mazagon Dock Shipbuilders Ltd.</v>
      </c>
      <c r="Q11244" t="str">
        <v>Capital Goods</v>
      </c>
      <c r="R11244" t="str">
        <v>Mid Cap</v>
      </c>
      <c r="S11244" t="str">
        <v>2025-02-28 00:00:00</v>
      </c>
      <c r="T11244">
        <v>7.5000000000000002E-4</v>
      </c>
    </row>
    <row r="11245" spans="7:20" x14ac:dyDescent="0.3">
      <c r="G11245">
        <v>219700</v>
      </c>
      <c r="H11245" t="str">
        <v>Mazagon Dock Shipbuilders Ltd.</v>
      </c>
      <c r="I11245" t="str">
        <v>Capital Goods</v>
      </c>
      <c r="J11245" t="str">
        <v>Mid Cap</v>
      </c>
      <c r="K11245" t="str">
        <v>2025-02-28 00:00:00</v>
      </c>
      <c r="L11245">
        <v>7.5000000000000002E-4</v>
      </c>
      <c r="O11245">
        <v>100459</v>
      </c>
      <c r="P11245" t="str">
        <v>Procter &amp; Gamble Hygiene and Health Care Ltd.</v>
      </c>
      <c r="Q11245" t="str">
        <v>FMCG</v>
      </c>
      <c r="R11245" t="str">
        <v>Mid Cap</v>
      </c>
      <c r="S11245" t="str">
        <v>2025-02-28 00:00:00</v>
      </c>
      <c r="T11245">
        <v>7.3999999999999999E-4</v>
      </c>
    </row>
    <row r="11246" spans="7:20" x14ac:dyDescent="0.3">
      <c r="G11246">
        <v>100459</v>
      </c>
      <c r="H11246" t="str">
        <v>Procter &amp; Gamble Hygiene and Health Care Ltd.</v>
      </c>
      <c r="I11246" t="str">
        <v>FMCG</v>
      </c>
      <c r="J11246" t="str">
        <v>Mid Cap</v>
      </c>
      <c r="K11246" t="str">
        <v>2025-02-28 00:00:00</v>
      </c>
      <c r="L11246">
        <v>7.3999999999999999E-4</v>
      </c>
      <c r="O11246">
        <v>106401</v>
      </c>
      <c r="P11246" t="str">
        <v>Deepak Nitrite Ltd.</v>
      </c>
      <c r="Q11246" t="str">
        <v>Chemicals</v>
      </c>
      <c r="R11246" t="str">
        <v>Mid Cap</v>
      </c>
      <c r="S11246" t="str">
        <v>2025-02-28 00:00:00</v>
      </c>
      <c r="T11246">
        <v>7.3999999999999999E-4</v>
      </c>
    </row>
    <row r="11247" spans="7:20" x14ac:dyDescent="0.3">
      <c r="G11247">
        <v>106401</v>
      </c>
      <c r="H11247" t="str">
        <v>Deepak Nitrite Ltd.</v>
      </c>
      <c r="I11247" t="str">
        <v>Chemicals</v>
      </c>
      <c r="J11247" t="str">
        <v>Mid Cap</v>
      </c>
      <c r="K11247" t="str">
        <v>2025-02-28 00:00:00</v>
      </c>
      <c r="L11247">
        <v>7.3999999999999999E-4</v>
      </c>
      <c r="O11247">
        <v>242461</v>
      </c>
      <c r="P11247" t="str">
        <v>Aditya Birla Capital Ltd.</v>
      </c>
      <c r="Q11247" t="str">
        <v>Financial Services</v>
      </c>
      <c r="R11247" t="str">
        <v>Mid Cap</v>
      </c>
      <c r="S11247" t="str">
        <v>2025-02-28 00:00:00</v>
      </c>
      <c r="T11247">
        <v>7.2999999999999996E-4</v>
      </c>
    </row>
    <row r="11248" spans="7:20" x14ac:dyDescent="0.3">
      <c r="G11248">
        <v>242461</v>
      </c>
      <c r="H11248" t="str">
        <v>Aditya Birla Capital Ltd.</v>
      </c>
      <c r="I11248" t="str">
        <v>Financial Services</v>
      </c>
      <c r="J11248" t="str">
        <v>Mid Cap</v>
      </c>
      <c r="K11248" t="str">
        <v>2025-02-28 00:00:00</v>
      </c>
      <c r="L11248">
        <v>7.2999999999999996E-4</v>
      </c>
      <c r="O11248">
        <v>123457</v>
      </c>
      <c r="P11248" t="str">
        <v>Linde India Ltd.</v>
      </c>
      <c r="Q11248" t="str">
        <v>Chemicals</v>
      </c>
      <c r="R11248" t="str">
        <v>Mid Cap</v>
      </c>
      <c r="S11248" t="str">
        <v>2025-02-28 00:00:00</v>
      </c>
      <c r="T11248">
        <v>7.2999999999999996E-4</v>
      </c>
    </row>
    <row r="11249" spans="7:20" x14ac:dyDescent="0.3">
      <c r="G11249">
        <v>123457</v>
      </c>
      <c r="H11249" t="str">
        <v>Linde India Ltd.</v>
      </c>
      <c r="I11249" t="str">
        <v>Chemicals</v>
      </c>
      <c r="J11249" t="str">
        <v>Mid Cap</v>
      </c>
      <c r="K11249" t="str">
        <v>2025-02-28 00:00:00</v>
      </c>
      <c r="L11249">
        <v>7.2999999999999996E-4</v>
      </c>
      <c r="O11249">
        <v>209902</v>
      </c>
      <c r="P11249" t="str">
        <v>Angel One Ltd.</v>
      </c>
      <c r="Q11249" t="str">
        <v>Financial Services</v>
      </c>
      <c r="R11249" t="str">
        <v>Small Cap</v>
      </c>
      <c r="S11249" t="str">
        <v>2025-02-28 00:00:00</v>
      </c>
      <c r="T11249">
        <v>7.2999999999999996E-4</v>
      </c>
    </row>
    <row r="11250" spans="7:20" x14ac:dyDescent="0.3">
      <c r="G11250">
        <v>209902</v>
      </c>
      <c r="H11250" t="str">
        <v>Angel One Ltd.</v>
      </c>
      <c r="I11250" t="str">
        <v>Financial Services</v>
      </c>
      <c r="J11250" t="str">
        <v>Small Cap</v>
      </c>
      <c r="K11250" t="str">
        <v>2025-02-28 00:00:00</v>
      </c>
      <c r="L11250">
        <v>7.2999999999999996E-4</v>
      </c>
      <c r="O11250">
        <v>221645</v>
      </c>
      <c r="P11250" t="str">
        <v>Krishna Institute of Medical Sciences Ltd</v>
      </c>
      <c r="Q11250" t="str">
        <v>Hospitals &amp; Diagnostics</v>
      </c>
      <c r="R11250" t="str">
        <v>Small Cap</v>
      </c>
      <c r="S11250" t="str">
        <v>2025-02-28 00:00:00</v>
      </c>
      <c r="T11250">
        <v>7.2999999999999996E-4</v>
      </c>
    </row>
    <row r="11251" spans="7:20" x14ac:dyDescent="0.3">
      <c r="G11251">
        <v>221645</v>
      </c>
      <c r="H11251" t="str">
        <v>Krishna Institute of Medical Sciences Ltd</v>
      </c>
      <c r="I11251" t="str">
        <v>Hospitals &amp; Diagnostics</v>
      </c>
      <c r="J11251" t="str">
        <v>Small Cap</v>
      </c>
      <c r="K11251" t="str">
        <v>2025-02-28 00:00:00</v>
      </c>
      <c r="L11251">
        <v>7.2999999999999996E-4</v>
      </c>
      <c r="O11251">
        <v>268618</v>
      </c>
      <c r="P11251" t="str">
        <v>L&amp;T Technology Services Ltd.</v>
      </c>
      <c r="Q11251" t="str">
        <v>IT</v>
      </c>
      <c r="R11251" t="str">
        <v>Mid Cap</v>
      </c>
      <c r="S11251" t="str">
        <v>2025-02-28 00:00:00</v>
      </c>
      <c r="T11251">
        <v>7.2999999999999996E-4</v>
      </c>
    </row>
    <row r="11252" spans="7:20" x14ac:dyDescent="0.3">
      <c r="G11252">
        <v>268618</v>
      </c>
      <c r="H11252" t="str">
        <v>L&amp;T Technology Services Ltd.</v>
      </c>
      <c r="I11252" t="str">
        <v>IT</v>
      </c>
      <c r="J11252" t="str">
        <v>Mid Cap</v>
      </c>
      <c r="K11252" t="str">
        <v>2025-02-28 00:00:00</v>
      </c>
      <c r="L11252">
        <v>7.2999999999999996E-4</v>
      </c>
      <c r="O11252">
        <v>100164</v>
      </c>
      <c r="P11252" t="str">
        <v>Godrej Industries Ltd.</v>
      </c>
      <c r="Q11252" t="str">
        <v>Chemicals</v>
      </c>
      <c r="R11252" t="str">
        <v>Mid Cap</v>
      </c>
      <c r="S11252" t="str">
        <v>2025-02-28 00:00:00</v>
      </c>
      <c r="T11252">
        <v>7.2999999999999996E-4</v>
      </c>
    </row>
    <row r="11253" spans="7:20" x14ac:dyDescent="0.3">
      <c r="G11253">
        <v>100164</v>
      </c>
      <c r="H11253" t="str">
        <v>Godrej Industries Ltd.</v>
      </c>
      <c r="I11253" t="str">
        <v>Chemicals</v>
      </c>
      <c r="J11253" t="str">
        <v>Mid Cap</v>
      </c>
      <c r="K11253" t="str">
        <v>2025-02-28 00:00:00</v>
      </c>
      <c r="L11253">
        <v>7.2999999999999996E-4</v>
      </c>
      <c r="O11253">
        <v>209373</v>
      </c>
      <c r="P11253" t="str">
        <v>Syngene International Ltd.</v>
      </c>
      <c r="Q11253" t="str">
        <v>Healthcare</v>
      </c>
      <c r="R11253" t="str">
        <v>Mid Cap</v>
      </c>
      <c r="S11253" t="str">
        <v>2025-02-28 00:00:00</v>
      </c>
      <c r="T11253">
        <v>7.2000000000000005E-4</v>
      </c>
    </row>
    <row r="11254" spans="7:20" x14ac:dyDescent="0.3">
      <c r="G11254">
        <v>209373</v>
      </c>
      <c r="H11254" t="str">
        <v>Syngene International Ltd.</v>
      </c>
      <c r="I11254" t="str">
        <v>Healthcare</v>
      </c>
      <c r="J11254" t="str">
        <v>Mid Cap</v>
      </c>
      <c r="K11254" t="str">
        <v>2025-02-28 00:00:00</v>
      </c>
      <c r="L11254">
        <v>7.2000000000000005E-4</v>
      </c>
      <c r="O11254">
        <v>100770</v>
      </c>
      <c r="P11254" t="str">
        <v>Tata Chemicals Ltd.</v>
      </c>
      <c r="Q11254" t="str">
        <v>Chemicals</v>
      </c>
      <c r="R11254" t="str">
        <v>Small Cap</v>
      </c>
      <c r="S11254" t="str">
        <v>2025-02-28 00:00:00</v>
      </c>
      <c r="T11254">
        <v>7.1000000000000002E-4</v>
      </c>
    </row>
    <row r="11255" spans="7:20" x14ac:dyDescent="0.3">
      <c r="G11255">
        <v>100770</v>
      </c>
      <c r="H11255" t="str">
        <v>Tata Chemicals Ltd.</v>
      </c>
      <c r="I11255" t="str">
        <v>Chemicals</v>
      </c>
      <c r="J11255" t="str">
        <v>Small Cap</v>
      </c>
      <c r="K11255" t="str">
        <v>2025-02-28 00:00:00</v>
      </c>
      <c r="L11255">
        <v>7.1000000000000002E-4</v>
      </c>
      <c r="O11255">
        <v>210284</v>
      </c>
      <c r="P11255" t="str">
        <v>Indegene Ltd.</v>
      </c>
      <c r="Q11255" t="str">
        <v>Healthcare</v>
      </c>
      <c r="R11255" t="str">
        <v>Small Cap</v>
      </c>
      <c r="S11255" t="str">
        <v>2025-02-28 00:00:00</v>
      </c>
      <c r="T11255">
        <v>7.1000000000000002E-4</v>
      </c>
    </row>
    <row r="11256" spans="7:20" x14ac:dyDescent="0.3">
      <c r="G11256">
        <v>210284</v>
      </c>
      <c r="H11256" t="str">
        <v>Indegene Ltd.</v>
      </c>
      <c r="I11256" t="str">
        <v>Healthcare</v>
      </c>
      <c r="J11256" t="str">
        <v>Small Cap</v>
      </c>
      <c r="K11256" t="str">
        <v>2025-02-28 00:00:00</v>
      </c>
      <c r="L11256">
        <v>7.1000000000000002E-4</v>
      </c>
      <c r="O11256">
        <v>235355</v>
      </c>
      <c r="P11256" t="str">
        <v>Gland Pharma Ltd.</v>
      </c>
      <c r="Q11256" t="str">
        <v>Healthcare</v>
      </c>
      <c r="R11256" t="str">
        <v>Small Cap</v>
      </c>
      <c r="S11256" t="str">
        <v>2025-02-28 00:00:00</v>
      </c>
      <c r="T11256">
        <v>7.1000000000000002E-4</v>
      </c>
    </row>
    <row r="11257" spans="7:20" x14ac:dyDescent="0.3">
      <c r="G11257">
        <v>235355</v>
      </c>
      <c r="H11257" t="str">
        <v>Gland Pharma Ltd.</v>
      </c>
      <c r="I11257" t="str">
        <v>Healthcare</v>
      </c>
      <c r="J11257" t="str">
        <v>Small Cap</v>
      </c>
      <c r="K11257" t="str">
        <v>2025-02-28 00:00:00</v>
      </c>
      <c r="L11257">
        <v>7.1000000000000002E-4</v>
      </c>
      <c r="O11257">
        <v>105790</v>
      </c>
      <c r="P11257" t="str">
        <v>Schaeffler India Ltd.</v>
      </c>
      <c r="Q11257" t="str">
        <v>Capital Goods</v>
      </c>
      <c r="R11257" t="str">
        <v>Mid Cap</v>
      </c>
      <c r="S11257" t="str">
        <v>2025-02-28 00:00:00</v>
      </c>
      <c r="T11257">
        <v>7.1000000000000002E-4</v>
      </c>
    </row>
    <row r="11258" spans="7:20" x14ac:dyDescent="0.3">
      <c r="G11258">
        <v>105790</v>
      </c>
      <c r="H11258" t="str">
        <v>Schaeffler India Ltd.</v>
      </c>
      <c r="I11258" t="str">
        <v>Capital Goods</v>
      </c>
      <c r="J11258" t="str">
        <v>Mid Cap</v>
      </c>
      <c r="K11258" t="str">
        <v>2025-02-28 00:00:00</v>
      </c>
      <c r="L11258">
        <v>7.1000000000000002E-4</v>
      </c>
      <c r="O11258">
        <v>132683</v>
      </c>
      <c r="P11258" t="str">
        <v>AIA Engineering Ltd.</v>
      </c>
      <c r="Q11258" t="str">
        <v>Capital Goods</v>
      </c>
      <c r="R11258" t="str">
        <v>Mid Cap</v>
      </c>
      <c r="S11258" t="str">
        <v>2025-02-28 00:00:00</v>
      </c>
      <c r="T11258">
        <v>6.9999999999999999E-4</v>
      </c>
    </row>
    <row r="11259" spans="7:20" x14ac:dyDescent="0.3">
      <c r="G11259">
        <v>132683</v>
      </c>
      <c r="H11259" t="str">
        <v>AIA Engineering Ltd.</v>
      </c>
      <c r="I11259" t="str">
        <v>Capital Goods</v>
      </c>
      <c r="J11259" t="str">
        <v>Mid Cap</v>
      </c>
      <c r="K11259" t="str">
        <v>2025-02-28 00:00:00</v>
      </c>
      <c r="L11259">
        <v>6.9999999999999999E-4</v>
      </c>
      <c r="O11259">
        <v>209420</v>
      </c>
      <c r="P11259" t="str">
        <v>Tata Technologies Ltd.</v>
      </c>
      <c r="Q11259" t="str">
        <v>IT</v>
      </c>
      <c r="R11259" t="str">
        <v>Mid Cap</v>
      </c>
      <c r="S11259" t="str">
        <v>2025-02-28 00:00:00</v>
      </c>
      <c r="T11259">
        <v>6.9999999999999999E-4</v>
      </c>
    </row>
    <row r="11260" spans="7:20" x14ac:dyDescent="0.3">
      <c r="G11260">
        <v>209420</v>
      </c>
      <c r="H11260" t="str">
        <v>Tata Technologies Ltd.</v>
      </c>
      <c r="I11260" t="str">
        <v>IT</v>
      </c>
      <c r="J11260" t="str">
        <v>Mid Cap</v>
      </c>
      <c r="K11260" t="str">
        <v>2025-02-28 00:00:00</v>
      </c>
      <c r="L11260">
        <v>6.9999999999999999E-4</v>
      </c>
      <c r="O11260">
        <v>296765</v>
      </c>
      <c r="P11260" t="str">
        <v>Hitachi Energy India Ltd.</v>
      </c>
      <c r="Q11260" t="str">
        <v>Capital Goods</v>
      </c>
      <c r="R11260" t="str">
        <v>Mid Cap</v>
      </c>
      <c r="S11260" t="str">
        <v>2025-02-28 00:00:00</v>
      </c>
      <c r="T11260">
        <v>6.8999999999999997E-4</v>
      </c>
    </row>
    <row r="11261" spans="7:20" x14ac:dyDescent="0.3">
      <c r="G11261">
        <v>296765</v>
      </c>
      <c r="H11261" t="str">
        <v>Hitachi Energy India Ltd.</v>
      </c>
      <c r="I11261" t="str">
        <v>Capital Goods</v>
      </c>
      <c r="J11261" t="str">
        <v>Mid Cap</v>
      </c>
      <c r="K11261" t="str">
        <v>2025-02-28 00:00:00</v>
      </c>
      <c r="L11261">
        <v>6.8999999999999997E-4</v>
      </c>
      <c r="O11261">
        <v>100008</v>
      </c>
      <c r="P11261" t="str">
        <v>Amara Raja Energy &amp; Mobility Ltd.</v>
      </c>
      <c r="Q11261" t="str">
        <v>Auto &amp; Auto Components</v>
      </c>
      <c r="R11261" t="str">
        <v>Small Cap</v>
      </c>
      <c r="S11261" t="str">
        <v>2025-02-28 00:00:00</v>
      </c>
      <c r="T11261">
        <v>6.8999999999999997E-4</v>
      </c>
    </row>
    <row r="11262" spans="7:20" x14ac:dyDescent="0.3">
      <c r="G11262">
        <v>100008</v>
      </c>
      <c r="H11262" t="str">
        <v>Amara Raja Energy &amp; Mobility Ltd.</v>
      </c>
      <c r="I11262" t="str">
        <v>Auto &amp; Auto Components</v>
      </c>
      <c r="J11262" t="str">
        <v>Small Cap</v>
      </c>
      <c r="K11262" t="str">
        <v>2025-02-28 00:00:00</v>
      </c>
      <c r="L11262">
        <v>6.8999999999999997E-4</v>
      </c>
      <c r="O11262">
        <v>209492</v>
      </c>
      <c r="P11262" t="str">
        <v>UTI Asset Management Company Ltd.</v>
      </c>
      <c r="Q11262" t="str">
        <v>Financial Services</v>
      </c>
      <c r="R11262" t="str">
        <v>Small Cap</v>
      </c>
      <c r="S11262" t="str">
        <v>2025-02-28 00:00:00</v>
      </c>
      <c r="T11262">
        <v>6.8999999999999997E-4</v>
      </c>
    </row>
    <row r="11263" spans="7:20" x14ac:dyDescent="0.3">
      <c r="G11263">
        <v>209492</v>
      </c>
      <c r="H11263" t="str">
        <v>UTI Asset Management Company Ltd.</v>
      </c>
      <c r="I11263" t="str">
        <v>Financial Services</v>
      </c>
      <c r="J11263" t="str">
        <v>Small Cap</v>
      </c>
      <c r="K11263" t="str">
        <v>2025-02-28 00:00:00</v>
      </c>
      <c r="L11263">
        <v>6.8999999999999997E-4</v>
      </c>
      <c r="O11263">
        <v>106943</v>
      </c>
      <c r="P11263" t="str">
        <v>JB Chemicals &amp; Pharmaceuticals Ltd.</v>
      </c>
      <c r="Q11263" t="str">
        <v>Healthcare</v>
      </c>
      <c r="R11263" t="str">
        <v>Small Cap</v>
      </c>
      <c r="S11263" t="str">
        <v>2025-02-28 00:00:00</v>
      </c>
      <c r="T11263">
        <v>6.8000000000000005E-4</v>
      </c>
    </row>
    <row r="11264" spans="7:20" x14ac:dyDescent="0.3">
      <c r="G11264">
        <v>106943</v>
      </c>
      <c r="H11264" t="str">
        <v>JB Chemicals &amp; Pharmaceuticals Ltd.</v>
      </c>
      <c r="I11264" t="str">
        <v>Healthcare</v>
      </c>
      <c r="J11264" t="str">
        <v>Small Cap</v>
      </c>
      <c r="K11264" t="str">
        <v>2025-02-28 00:00:00</v>
      </c>
      <c r="L11264">
        <v>6.8000000000000005E-4</v>
      </c>
      <c r="O11264">
        <v>221033</v>
      </c>
      <c r="P11264" t="str">
        <v>Aster DM Healthcare Ltd.</v>
      </c>
      <c r="Q11264" t="str">
        <v>Healthcare</v>
      </c>
      <c r="R11264" t="str">
        <v>Small Cap</v>
      </c>
      <c r="S11264" t="str">
        <v>2025-02-28 00:00:00</v>
      </c>
      <c r="T11264">
        <v>6.7000000000000002E-4</v>
      </c>
    </row>
    <row r="11265" spans="7:20" x14ac:dyDescent="0.3">
      <c r="G11265">
        <v>221033</v>
      </c>
      <c r="H11265" t="str">
        <v>Aster DM Healthcare Ltd.</v>
      </c>
      <c r="I11265" t="str">
        <v>Healthcare</v>
      </c>
      <c r="J11265" t="str">
        <v>Small Cap</v>
      </c>
      <c r="K11265" t="str">
        <v>2025-02-28 00:00:00</v>
      </c>
      <c r="L11265">
        <v>6.7000000000000002E-4</v>
      </c>
      <c r="O11265">
        <v>210174</v>
      </c>
      <c r="P11265" t="str">
        <v>General Insurance Corporation of India</v>
      </c>
      <c r="Q11265" t="str">
        <v>Insurance</v>
      </c>
      <c r="R11265" t="str">
        <v>Mid Cap</v>
      </c>
      <c r="S11265" t="str">
        <v>2025-02-28 00:00:00</v>
      </c>
      <c r="T11265">
        <v>6.6E-4</v>
      </c>
    </row>
    <row r="11266" spans="7:20" x14ac:dyDescent="0.3">
      <c r="G11266">
        <v>210174</v>
      </c>
      <c r="H11266" t="str">
        <v>General Insurance Corporation of India</v>
      </c>
      <c r="I11266" t="str">
        <v>Insurance</v>
      </c>
      <c r="J11266" t="str">
        <v>Mid Cap</v>
      </c>
      <c r="K11266" t="str">
        <v>2025-02-28 00:00:00</v>
      </c>
      <c r="L11266">
        <v>6.6E-4</v>
      </c>
      <c r="O11266">
        <v>225154</v>
      </c>
      <c r="P11266" t="str">
        <v>Amber Enterprises India Ltd.</v>
      </c>
      <c r="Q11266" t="str">
        <v>Manufacturing</v>
      </c>
      <c r="R11266" t="str">
        <v>Small Cap</v>
      </c>
      <c r="S11266" t="str">
        <v>2025-02-28 00:00:00</v>
      </c>
      <c r="T11266">
        <v>6.6E-4</v>
      </c>
    </row>
    <row r="11267" spans="7:20" x14ac:dyDescent="0.3">
      <c r="G11267">
        <v>225154</v>
      </c>
      <c r="H11267" t="str">
        <v>Amber Enterprises India Ltd.</v>
      </c>
      <c r="I11267" t="str">
        <v>Manufacturing</v>
      </c>
      <c r="J11267" t="str">
        <v>Small Cap</v>
      </c>
      <c r="K11267" t="str">
        <v>2025-02-28 00:00:00</v>
      </c>
      <c r="L11267">
        <v>6.6E-4</v>
      </c>
      <c r="O11267">
        <v>132149</v>
      </c>
      <c r="P11267" t="str">
        <v>Bank Of India</v>
      </c>
      <c r="Q11267" t="str">
        <v>Banks</v>
      </c>
      <c r="R11267" t="str">
        <v>Mid Cap</v>
      </c>
      <c r="S11267" t="str">
        <v>2025-02-28 00:00:00</v>
      </c>
      <c r="T11267">
        <v>6.6E-4</v>
      </c>
    </row>
    <row r="11268" spans="7:20" x14ac:dyDescent="0.3">
      <c r="G11268">
        <v>132149</v>
      </c>
      <c r="H11268" t="str">
        <v>Bank Of India</v>
      </c>
      <c r="I11268" t="str">
        <v>Banks</v>
      </c>
      <c r="J11268" t="str">
        <v>Mid Cap</v>
      </c>
      <c r="K11268" t="str">
        <v>2025-02-28 00:00:00</v>
      </c>
      <c r="L11268">
        <v>6.6E-4</v>
      </c>
      <c r="O11268">
        <v>132809</v>
      </c>
      <c r="P11268" t="str">
        <v>Firstsource Solutions Ltd.</v>
      </c>
      <c r="Q11268" t="str">
        <v>IT</v>
      </c>
      <c r="R11268" t="str">
        <v>Small Cap</v>
      </c>
      <c r="S11268" t="str">
        <v>2025-02-28 00:00:00</v>
      </c>
      <c r="T11268">
        <v>6.4999999999999997E-4</v>
      </c>
    </row>
    <row r="11269" spans="7:20" x14ac:dyDescent="0.3">
      <c r="G11269">
        <v>132809</v>
      </c>
      <c r="H11269" t="str">
        <v>Firstsource Solutions Ltd.</v>
      </c>
      <c r="I11269" t="str">
        <v>IT</v>
      </c>
      <c r="J11269" t="str">
        <v>Small Cap</v>
      </c>
      <c r="K11269" t="str">
        <v>2025-02-28 00:00:00</v>
      </c>
      <c r="L11269">
        <v>6.4999999999999997E-4</v>
      </c>
      <c r="O11269">
        <v>100260</v>
      </c>
      <c r="P11269" t="str">
        <v>The Ramco Cements Ltd.</v>
      </c>
      <c r="Q11269" t="str">
        <v>Construction Materials</v>
      </c>
      <c r="R11269" t="str">
        <v>Small Cap</v>
      </c>
      <c r="S11269" t="str">
        <v>2025-02-28 00:00:00</v>
      </c>
      <c r="T11269">
        <v>6.4999999999999997E-4</v>
      </c>
    </row>
    <row r="11270" spans="7:20" x14ac:dyDescent="0.3">
      <c r="G11270">
        <v>100260</v>
      </c>
      <c r="H11270" t="str">
        <v>The Ramco Cements Ltd.</v>
      </c>
      <c r="I11270" t="str">
        <v>Construction Materials</v>
      </c>
      <c r="J11270" t="str">
        <v>Small Cap</v>
      </c>
      <c r="K11270" t="str">
        <v>2025-02-28 00:00:00</v>
      </c>
      <c r="L11270">
        <v>6.4999999999999997E-4</v>
      </c>
      <c r="O11270">
        <v>223187</v>
      </c>
      <c r="P11270" t="str">
        <v>Kaynes Technology India Ltd.</v>
      </c>
      <c r="Q11270" t="str">
        <v>Manufacturing</v>
      </c>
      <c r="R11270" t="str">
        <v>Mid Cap</v>
      </c>
      <c r="S11270" t="str">
        <v>2025-02-28 00:00:00</v>
      </c>
      <c r="T11270">
        <v>6.4999999999999997E-4</v>
      </c>
    </row>
    <row r="11271" spans="7:20" x14ac:dyDescent="0.3">
      <c r="G11271">
        <v>223187</v>
      </c>
      <c r="H11271" t="str">
        <v>Kaynes Technology India Ltd.</v>
      </c>
      <c r="I11271" t="str">
        <v>Manufacturing</v>
      </c>
      <c r="J11271" t="str">
        <v>Mid Cap</v>
      </c>
      <c r="K11271" t="str">
        <v>2025-02-28 00:00:00</v>
      </c>
      <c r="L11271">
        <v>6.4999999999999997E-4</v>
      </c>
      <c r="O11271">
        <v>220350</v>
      </c>
      <c r="P11271" t="str">
        <v>L&amp;T Finance Ltd.</v>
      </c>
      <c r="Q11271" t="str">
        <v>NBFC's &amp; Housing Finance</v>
      </c>
      <c r="R11271" t="str">
        <v>Mid Cap</v>
      </c>
      <c r="S11271" t="str">
        <v>2025-02-28 00:00:00</v>
      </c>
      <c r="T11271">
        <v>6.4999999999999997E-4</v>
      </c>
    </row>
    <row r="11272" spans="7:20" x14ac:dyDescent="0.3">
      <c r="G11272">
        <v>220350</v>
      </c>
      <c r="H11272" t="str">
        <v>L&amp;T Finance Ltd.</v>
      </c>
      <c r="I11272" t="str">
        <v>NBFC's &amp; Housing Finance</v>
      </c>
      <c r="J11272" t="str">
        <v>Mid Cap</v>
      </c>
      <c r="K11272" t="str">
        <v>2025-02-28 00:00:00</v>
      </c>
      <c r="L11272">
        <v>6.4999999999999997E-4</v>
      </c>
      <c r="O11272">
        <v>132892</v>
      </c>
      <c r="P11272" t="str">
        <v>Motilal Oswal Financial Services Ltd.</v>
      </c>
      <c r="Q11272" t="str">
        <v>Financial Services</v>
      </c>
      <c r="R11272" t="str">
        <v>Mid Cap</v>
      </c>
      <c r="S11272" t="str">
        <v>2025-02-28 00:00:00</v>
      </c>
      <c r="T11272">
        <v>6.4000000000000005E-4</v>
      </c>
    </row>
    <row r="11273" spans="7:20" x14ac:dyDescent="0.3">
      <c r="G11273">
        <v>132892</v>
      </c>
      <c r="H11273" t="str">
        <v>Motilal Oswal Financial Services Ltd.</v>
      </c>
      <c r="I11273" t="str">
        <v>Financial Services</v>
      </c>
      <c r="J11273" t="str">
        <v>Mid Cap</v>
      </c>
      <c r="K11273" t="str">
        <v>2025-02-28 00:00:00</v>
      </c>
      <c r="L11273">
        <v>6.4000000000000005E-4</v>
      </c>
      <c r="O11273">
        <v>100003</v>
      </c>
      <c r="P11273" t="str">
        <v>Aegis Logistics Ltd.</v>
      </c>
      <c r="Q11273" t="str">
        <v>Logistics &amp; Ports</v>
      </c>
      <c r="R11273" t="str">
        <v>Small Cap</v>
      </c>
      <c r="S11273" t="str">
        <v>2025-02-28 00:00:00</v>
      </c>
      <c r="T11273">
        <v>6.4000000000000005E-4</v>
      </c>
    </row>
    <row r="11274" spans="7:20" x14ac:dyDescent="0.3">
      <c r="G11274">
        <v>100003</v>
      </c>
      <c r="H11274" t="str">
        <v>Aegis Logistics Ltd.</v>
      </c>
      <c r="I11274" t="str">
        <v>Logistics &amp; Ports</v>
      </c>
      <c r="J11274" t="str">
        <v>Small Cap</v>
      </c>
      <c r="K11274" t="str">
        <v>2025-02-28 00:00:00</v>
      </c>
      <c r="L11274">
        <v>6.4000000000000005E-4</v>
      </c>
      <c r="O11274">
        <v>131213</v>
      </c>
      <c r="P11274" t="str">
        <v>Manappuram Finance Ltd.</v>
      </c>
      <c r="Q11274" t="str">
        <v>NBFC's &amp; Housing Finance</v>
      </c>
      <c r="R11274" t="str">
        <v>Small Cap</v>
      </c>
      <c r="S11274" t="str">
        <v>2025-02-28 00:00:00</v>
      </c>
      <c r="T11274">
        <v>6.3000000000000003E-4</v>
      </c>
    </row>
    <row r="11275" spans="7:20" x14ac:dyDescent="0.3">
      <c r="G11275">
        <v>131213</v>
      </c>
      <c r="H11275" t="str">
        <v>Manappuram Finance Ltd.</v>
      </c>
      <c r="I11275" t="str">
        <v>NBFC's &amp; Housing Finance</v>
      </c>
      <c r="J11275" t="str">
        <v>Small Cap</v>
      </c>
      <c r="K11275" t="str">
        <v>2025-02-28 00:00:00</v>
      </c>
      <c r="L11275">
        <v>6.3000000000000003E-4</v>
      </c>
      <c r="O11275">
        <v>132210</v>
      </c>
      <c r="P11275" t="str">
        <v>City Union Bank Ltd.</v>
      </c>
      <c r="Q11275" t="str">
        <v>Banks</v>
      </c>
      <c r="R11275" t="str">
        <v>Small Cap</v>
      </c>
      <c r="S11275" t="str">
        <v>2025-02-28 00:00:00</v>
      </c>
      <c r="T11275">
        <v>6.3000000000000003E-4</v>
      </c>
    </row>
    <row r="11276" spans="7:20" x14ac:dyDescent="0.3">
      <c r="G11276">
        <v>132210</v>
      </c>
      <c r="H11276" t="str">
        <v>City Union Bank Ltd.</v>
      </c>
      <c r="I11276" t="str">
        <v>Banks</v>
      </c>
      <c r="J11276" t="str">
        <v>Small Cap</v>
      </c>
      <c r="K11276" t="str">
        <v>2025-02-28 00:00:00</v>
      </c>
      <c r="L11276">
        <v>6.3000000000000003E-4</v>
      </c>
      <c r="O11276">
        <v>100092</v>
      </c>
      <c r="P11276" t="str">
        <v>CRISIL Ltd.</v>
      </c>
      <c r="Q11276" t="str">
        <v>Financial Services</v>
      </c>
      <c r="R11276" t="str">
        <v>Mid Cap</v>
      </c>
      <c r="S11276" t="str">
        <v>2025-02-28 00:00:00</v>
      </c>
      <c r="T11276">
        <v>6.2E-4</v>
      </c>
    </row>
    <row r="11277" spans="7:20" x14ac:dyDescent="0.3">
      <c r="G11277">
        <v>100092</v>
      </c>
      <c r="H11277" t="str">
        <v>CRISIL Ltd.</v>
      </c>
      <c r="I11277" t="str">
        <v>Financial Services</v>
      </c>
      <c r="J11277" t="str">
        <v>Mid Cap</v>
      </c>
      <c r="K11277" t="str">
        <v>2025-02-28 00:00:00</v>
      </c>
      <c r="L11277">
        <v>6.2E-4</v>
      </c>
      <c r="O11277">
        <v>132175</v>
      </c>
      <c r="P11277" t="str">
        <v>Cyient Ltd.</v>
      </c>
      <c r="Q11277" t="str">
        <v>IT</v>
      </c>
      <c r="R11277" t="str">
        <v>Small Cap</v>
      </c>
      <c r="S11277" t="str">
        <v>2025-02-28 00:00:00</v>
      </c>
      <c r="T11277">
        <v>6.2E-4</v>
      </c>
    </row>
    <row r="11278" spans="7:20" x14ac:dyDescent="0.3">
      <c r="G11278">
        <v>132175</v>
      </c>
      <c r="H11278" t="str">
        <v>Cyient Ltd.</v>
      </c>
      <c r="I11278" t="str">
        <v>IT</v>
      </c>
      <c r="J11278" t="str">
        <v>Small Cap</v>
      </c>
      <c r="K11278" t="str">
        <v>2025-02-28 00:00:00</v>
      </c>
      <c r="L11278">
        <v>6.2E-4</v>
      </c>
      <c r="O11278">
        <v>219691</v>
      </c>
      <c r="P11278" t="str">
        <v>Cochin Shipyard Ltd.</v>
      </c>
      <c r="Q11278" t="str">
        <v>Capital Goods</v>
      </c>
      <c r="R11278" t="str">
        <v>Mid Cap</v>
      </c>
      <c r="S11278" t="str">
        <v>2025-02-28 00:00:00</v>
      </c>
      <c r="T11278">
        <v>6.2E-4</v>
      </c>
    </row>
    <row r="11279" spans="7:20" x14ac:dyDescent="0.3">
      <c r="G11279">
        <v>219691</v>
      </c>
      <c r="H11279" t="str">
        <v>Cochin Shipyard Ltd.</v>
      </c>
      <c r="I11279" t="str">
        <v>Capital Goods</v>
      </c>
      <c r="J11279" t="str">
        <v>Mid Cap</v>
      </c>
      <c r="K11279" t="str">
        <v>2025-02-28 00:00:00</v>
      </c>
      <c r="L11279">
        <v>6.2E-4</v>
      </c>
      <c r="O11279">
        <v>100302</v>
      </c>
      <c r="P11279" t="str">
        <v>Piramal Enterprises Ltd.</v>
      </c>
      <c r="Q11279" t="str">
        <v>NBFC's &amp; Housing Finance</v>
      </c>
      <c r="R11279" t="str">
        <v>Small Cap</v>
      </c>
      <c r="S11279" t="str">
        <v>2025-02-28 00:00:00</v>
      </c>
      <c r="T11279">
        <v>6.0999999999999997E-4</v>
      </c>
    </row>
    <row r="11280" spans="7:20" x14ac:dyDescent="0.3">
      <c r="G11280">
        <v>100302</v>
      </c>
      <c r="H11280" t="str">
        <v>Piramal Enterprises Ltd.</v>
      </c>
      <c r="I11280" t="str">
        <v>NBFC's &amp; Housing Finance</v>
      </c>
      <c r="J11280" t="str">
        <v>Small Cap</v>
      </c>
      <c r="K11280" t="str">
        <v>2025-02-28 00:00:00</v>
      </c>
      <c r="L11280">
        <v>6.0999999999999997E-4</v>
      </c>
      <c r="O11280">
        <v>218533</v>
      </c>
      <c r="P11280" t="str">
        <v>Narayana Hrudayalaya Ltd.</v>
      </c>
      <c r="Q11280" t="str">
        <v>Hospitals &amp; Diagnostics</v>
      </c>
      <c r="R11280" t="str">
        <v>Small Cap</v>
      </c>
      <c r="S11280" t="str">
        <v>2025-02-28 00:00:00</v>
      </c>
      <c r="T11280">
        <v>6.0999999999999997E-4</v>
      </c>
    </row>
    <row r="11281" spans="7:20" x14ac:dyDescent="0.3">
      <c r="G11281">
        <v>218533</v>
      </c>
      <c r="H11281" t="str">
        <v>Narayana Hrudayalaya Ltd.</v>
      </c>
      <c r="I11281" t="str">
        <v>Hospitals &amp; Diagnostics</v>
      </c>
      <c r="J11281" t="str">
        <v>Small Cap</v>
      </c>
      <c r="K11281" t="str">
        <v>2025-02-28 00:00:00</v>
      </c>
      <c r="L11281">
        <v>6.0999999999999997E-4</v>
      </c>
      <c r="O11281">
        <v>100040</v>
      </c>
      <c r="P11281" t="str">
        <v>Aditya Birla Real Estate Ltd.</v>
      </c>
      <c r="Q11281" t="str">
        <v>Construction &amp; Realty</v>
      </c>
      <c r="R11281" t="str">
        <v>Small Cap</v>
      </c>
      <c r="S11281" t="str">
        <v>2025-02-28 00:00:00</v>
      </c>
      <c r="T11281">
        <v>5.9999999999999995E-4</v>
      </c>
    </row>
    <row r="11282" spans="7:20" x14ac:dyDescent="0.3">
      <c r="G11282">
        <v>100040</v>
      </c>
      <c r="H11282" t="str">
        <v>Aditya Birla Real Estate Ltd.</v>
      </c>
      <c r="I11282" t="str">
        <v>Construction &amp; Realty</v>
      </c>
      <c r="J11282" t="str">
        <v>Small Cap</v>
      </c>
      <c r="K11282" t="str">
        <v>2025-02-28 00:00:00</v>
      </c>
      <c r="L11282">
        <v>5.9999999999999995E-4</v>
      </c>
      <c r="O11282">
        <v>132331</v>
      </c>
      <c r="P11282" t="str">
        <v>Ajanta Pharma Ltd.</v>
      </c>
      <c r="Q11282" t="str">
        <v>Healthcare</v>
      </c>
      <c r="R11282" t="str">
        <v>Mid Cap</v>
      </c>
      <c r="S11282" t="str">
        <v>2025-02-28 00:00:00</v>
      </c>
      <c r="T11282">
        <v>5.9999999999999995E-4</v>
      </c>
    </row>
    <row r="11283" spans="7:20" x14ac:dyDescent="0.3">
      <c r="G11283">
        <v>132331</v>
      </c>
      <c r="H11283" t="str">
        <v>Ajanta Pharma Ltd.</v>
      </c>
      <c r="I11283" t="str">
        <v>Healthcare</v>
      </c>
      <c r="J11283" t="str">
        <v>Mid Cap</v>
      </c>
      <c r="K11283" t="str">
        <v>2025-02-28 00:00:00</v>
      </c>
      <c r="L11283">
        <v>5.9999999999999995E-4</v>
      </c>
      <c r="O11283">
        <v>208414</v>
      </c>
      <c r="P11283" t="str">
        <v>Indian Renewable Energy Development Agency Ltd.</v>
      </c>
      <c r="Q11283" t="str">
        <v>Financial Services</v>
      </c>
      <c r="R11283" t="str">
        <v>Mid Cap</v>
      </c>
      <c r="S11283" t="str">
        <v>2025-02-28 00:00:00</v>
      </c>
      <c r="T11283">
        <v>5.9999999999999995E-4</v>
      </c>
    </row>
    <row r="11284" spans="7:20" x14ac:dyDescent="0.3">
      <c r="G11284">
        <v>208414</v>
      </c>
      <c r="H11284" t="str">
        <v>Indian Renewable Energy Development Agency Ltd.</v>
      </c>
      <c r="I11284" t="str">
        <v>Financial Services</v>
      </c>
      <c r="J11284" t="str">
        <v>Mid Cap</v>
      </c>
      <c r="K11284" t="str">
        <v>2025-02-28 00:00:00</v>
      </c>
      <c r="L11284">
        <v>5.9999999999999995E-4</v>
      </c>
      <c r="O11284">
        <v>131162</v>
      </c>
      <c r="P11284" t="str">
        <v>Emami Ltd.</v>
      </c>
      <c r="Q11284" t="str">
        <v>FMCG</v>
      </c>
      <c r="R11284" t="str">
        <v>Mid Cap</v>
      </c>
      <c r="S11284" t="str">
        <v>2025-02-28 00:00:00</v>
      </c>
      <c r="T11284">
        <v>5.9999999999999995E-4</v>
      </c>
    </row>
    <row r="11285" spans="7:20" x14ac:dyDescent="0.3">
      <c r="G11285">
        <v>131162</v>
      </c>
      <c r="H11285" t="str">
        <v>Emami Ltd.</v>
      </c>
      <c r="I11285" t="str">
        <v>FMCG</v>
      </c>
      <c r="J11285" t="str">
        <v>Mid Cap</v>
      </c>
      <c r="K11285" t="str">
        <v>2025-02-28 00:00:00</v>
      </c>
      <c r="L11285">
        <v>5.9999999999999995E-4</v>
      </c>
      <c r="O11285">
        <v>100660</v>
      </c>
      <c r="P11285" t="str">
        <v>Glaxosmithkline Pharmaceuticals Ltd.</v>
      </c>
      <c r="Q11285" t="str">
        <v>Healthcare</v>
      </c>
      <c r="R11285" t="str">
        <v>Mid Cap</v>
      </c>
      <c r="S11285" t="str">
        <v>2025-02-28 00:00:00</v>
      </c>
      <c r="T11285">
        <v>5.9999999999999995E-4</v>
      </c>
    </row>
    <row r="11286" spans="7:20" x14ac:dyDescent="0.3">
      <c r="G11286">
        <v>100660</v>
      </c>
      <c r="H11286" t="str">
        <v>Glaxosmithkline Pharmaceuticals Ltd.</v>
      </c>
      <c r="I11286" t="str">
        <v>Healthcare</v>
      </c>
      <c r="J11286" t="str">
        <v>Mid Cap</v>
      </c>
      <c r="K11286" t="str">
        <v>2025-02-28 00:00:00</v>
      </c>
      <c r="L11286">
        <v>5.9999999999999995E-4</v>
      </c>
      <c r="O11286">
        <v>100403</v>
      </c>
      <c r="P11286" t="str">
        <v>Sundram Fasteners Ltd.</v>
      </c>
      <c r="Q11286" t="str">
        <v>Auto &amp; Auto Components</v>
      </c>
      <c r="R11286" t="str">
        <v>Small Cap</v>
      </c>
      <c r="S11286" t="str">
        <v>2025-02-28 00:00:00</v>
      </c>
      <c r="T11286">
        <v>5.9999999999999995E-4</v>
      </c>
    </row>
    <row r="11287" spans="7:20" x14ac:dyDescent="0.3">
      <c r="G11287">
        <v>100403</v>
      </c>
      <c r="H11287" t="str">
        <v>Sundram Fasteners Ltd.</v>
      </c>
      <c r="I11287" t="str">
        <v>Auto &amp; Auto Components</v>
      </c>
      <c r="J11287" t="str">
        <v>Small Cap</v>
      </c>
      <c r="K11287" t="str">
        <v>2025-02-28 00:00:00</v>
      </c>
      <c r="L11287">
        <v>5.9999999999999995E-4</v>
      </c>
      <c r="O11287">
        <v>100495</v>
      </c>
      <c r="P11287" t="str">
        <v>Escorts Kubota Ltd.</v>
      </c>
      <c r="Q11287" t="str">
        <v>Auto &amp; Auto Components</v>
      </c>
      <c r="R11287" t="str">
        <v>Mid Cap</v>
      </c>
      <c r="S11287" t="str">
        <v>2025-02-28 00:00:00</v>
      </c>
      <c r="T11287">
        <v>5.9000000000000003E-4</v>
      </c>
    </row>
    <row r="11288" spans="7:20" x14ac:dyDescent="0.3">
      <c r="G11288">
        <v>100495</v>
      </c>
      <c r="H11288" t="str">
        <v>Escorts Kubota Ltd.</v>
      </c>
      <c r="I11288" t="str">
        <v>Auto &amp; Auto Components</v>
      </c>
      <c r="J11288" t="str">
        <v>Mid Cap</v>
      </c>
      <c r="K11288" t="str">
        <v>2025-02-28 00:00:00</v>
      </c>
      <c r="L11288">
        <v>5.9000000000000003E-4</v>
      </c>
      <c r="O11288">
        <v>100870</v>
      </c>
      <c r="P11288" t="str">
        <v>Castrol India Ltd.</v>
      </c>
      <c r="Q11288" t="str">
        <v>Auto &amp; Auto Components</v>
      </c>
      <c r="R11288" t="str">
        <v>Small Cap</v>
      </c>
      <c r="S11288" t="str">
        <v>2025-02-28 00:00:00</v>
      </c>
      <c r="T11288">
        <v>5.9000000000000003E-4</v>
      </c>
    </row>
    <row r="11289" spans="7:20" x14ac:dyDescent="0.3">
      <c r="G11289">
        <v>100870</v>
      </c>
      <c r="H11289" t="str">
        <v>Castrol India Ltd.</v>
      </c>
      <c r="I11289" t="str">
        <v>Auto &amp; Auto Components</v>
      </c>
      <c r="J11289" t="str">
        <v>Small Cap</v>
      </c>
      <c r="K11289" t="str">
        <v>2025-02-28 00:00:00</v>
      </c>
      <c r="L11289">
        <v>5.9000000000000003E-4</v>
      </c>
      <c r="O11289">
        <v>305799</v>
      </c>
      <c r="P11289" t="str">
        <v>KFin Technologies Ltd.</v>
      </c>
      <c r="Q11289" t="str">
        <v>Financial Services</v>
      </c>
      <c r="R11289" t="str">
        <v>Small Cap</v>
      </c>
      <c r="S11289" t="str">
        <v>2025-02-28 00:00:00</v>
      </c>
      <c r="T11289">
        <v>5.8E-4</v>
      </c>
    </row>
    <row r="11290" spans="7:20" x14ac:dyDescent="0.3">
      <c r="G11290">
        <v>305799</v>
      </c>
      <c r="H11290" t="str">
        <v>KFin Technologies Ltd.</v>
      </c>
      <c r="I11290" t="str">
        <v>Financial Services</v>
      </c>
      <c r="J11290" t="str">
        <v>Small Cap</v>
      </c>
      <c r="K11290" t="str">
        <v>2025-02-28 00:00:00</v>
      </c>
      <c r="L11290">
        <v>5.8E-4</v>
      </c>
      <c r="O11290">
        <v>122287</v>
      </c>
      <c r="P11290" t="str">
        <v>Kalpataru Projects International Ltd.</v>
      </c>
      <c r="Q11290" t="str">
        <v>Construction &amp; Realty</v>
      </c>
      <c r="R11290" t="str">
        <v>Small Cap</v>
      </c>
      <c r="S11290" t="str">
        <v>2025-02-28 00:00:00</v>
      </c>
      <c r="T11290">
        <v>5.8E-4</v>
      </c>
    </row>
    <row r="11291" spans="7:20" x14ac:dyDescent="0.3">
      <c r="G11291">
        <v>122287</v>
      </c>
      <c r="H11291" t="str">
        <v>Kalpataru Projects International Ltd.</v>
      </c>
      <c r="I11291" t="str">
        <v>Construction &amp; Realty</v>
      </c>
      <c r="J11291" t="str">
        <v>Small Cap</v>
      </c>
      <c r="K11291" t="str">
        <v>2025-02-28 00:00:00</v>
      </c>
      <c r="L11291">
        <v>5.8E-4</v>
      </c>
      <c r="O11291">
        <v>221809</v>
      </c>
      <c r="P11291" t="str">
        <v>Inox Wind Ltd.</v>
      </c>
      <c r="Q11291" t="str">
        <v>Power</v>
      </c>
      <c r="R11291" t="str">
        <v>Small Cap</v>
      </c>
      <c r="S11291" t="str">
        <v>2025-02-28 00:00:00</v>
      </c>
      <c r="T11291">
        <v>5.8E-4</v>
      </c>
    </row>
    <row r="11292" spans="7:20" x14ac:dyDescent="0.3">
      <c r="G11292">
        <v>221809</v>
      </c>
      <c r="H11292" t="str">
        <v>Inox Wind Ltd.</v>
      </c>
      <c r="I11292" t="str">
        <v>Power</v>
      </c>
      <c r="J11292" t="str">
        <v>Small Cap</v>
      </c>
      <c r="K11292" t="str">
        <v>2025-02-28 00:00:00</v>
      </c>
      <c r="L11292">
        <v>5.8E-4</v>
      </c>
      <c r="O11292">
        <v>132259</v>
      </c>
      <c r="P11292" t="str">
        <v>Apar Industries Ltd.</v>
      </c>
      <c r="Q11292" t="str">
        <v>Capital Goods</v>
      </c>
      <c r="R11292" t="str">
        <v>Mid Cap</v>
      </c>
      <c r="S11292" t="str">
        <v>2025-02-28 00:00:00</v>
      </c>
      <c r="T11292">
        <v>5.6999999999999998E-4</v>
      </c>
    </row>
    <row r="11293" spans="7:20" x14ac:dyDescent="0.3">
      <c r="G11293">
        <v>132259</v>
      </c>
      <c r="H11293" t="str">
        <v>Apar Industries Ltd.</v>
      </c>
      <c r="I11293" t="str">
        <v>Capital Goods</v>
      </c>
      <c r="J11293" t="str">
        <v>Mid Cap</v>
      </c>
      <c r="K11293" t="str">
        <v>2025-02-28 00:00:00</v>
      </c>
      <c r="L11293">
        <v>5.6999999999999998E-4</v>
      </c>
      <c r="O11293">
        <v>267615</v>
      </c>
      <c r="P11293" t="str">
        <v>Aavas Financiers Ltd.</v>
      </c>
      <c r="Q11293" t="str">
        <v>NBFC's &amp; Housing Finance</v>
      </c>
      <c r="R11293" t="str">
        <v>Small Cap</v>
      </c>
      <c r="S11293" t="str">
        <v>2025-02-28 00:00:00</v>
      </c>
      <c r="T11293">
        <v>5.6999999999999998E-4</v>
      </c>
    </row>
    <row r="11294" spans="7:20" x14ac:dyDescent="0.3">
      <c r="G11294">
        <v>267615</v>
      </c>
      <c r="H11294" t="str">
        <v>Aavas Financiers Ltd.</v>
      </c>
      <c r="I11294" t="str">
        <v>NBFC's &amp; Housing Finance</v>
      </c>
      <c r="J11294" t="str">
        <v>Small Cap</v>
      </c>
      <c r="K11294" t="str">
        <v>2025-02-28 00:00:00</v>
      </c>
      <c r="L11294">
        <v>5.6999999999999998E-4</v>
      </c>
      <c r="O11294">
        <v>249927</v>
      </c>
      <c r="P11294" t="str">
        <v>Gujarat Gas Ltd.</v>
      </c>
      <c r="Q11294" t="str">
        <v>Oil &amp; Gas</v>
      </c>
      <c r="R11294" t="str">
        <v>Mid Cap</v>
      </c>
      <c r="S11294" t="str">
        <v>2025-02-28 00:00:00</v>
      </c>
      <c r="T11294">
        <v>5.6999999999999998E-4</v>
      </c>
    </row>
    <row r="11295" spans="7:20" x14ac:dyDescent="0.3">
      <c r="G11295">
        <v>249927</v>
      </c>
      <c r="H11295" t="str">
        <v>Gujarat Gas Ltd.</v>
      </c>
      <c r="I11295" t="str">
        <v>Oil &amp; Gas</v>
      </c>
      <c r="J11295" t="str">
        <v>Mid Cap</v>
      </c>
      <c r="K11295" t="str">
        <v>2025-02-28 00:00:00</v>
      </c>
      <c r="L11295">
        <v>5.6999999999999998E-4</v>
      </c>
      <c r="O11295">
        <v>132144</v>
      </c>
      <c r="P11295" t="str">
        <v>Welspun Corp Ltd.</v>
      </c>
      <c r="Q11295" t="str">
        <v>Capital Goods</v>
      </c>
      <c r="R11295" t="str">
        <v>Small Cap</v>
      </c>
      <c r="S11295" t="str">
        <v>2025-02-28 00:00:00</v>
      </c>
      <c r="T11295">
        <v>5.5999999999999995E-4</v>
      </c>
    </row>
    <row r="11296" spans="7:20" x14ac:dyDescent="0.3">
      <c r="G11296">
        <v>132144</v>
      </c>
      <c r="H11296" t="str">
        <v>Welspun Corp Ltd.</v>
      </c>
      <c r="I11296" t="str">
        <v>Capital Goods</v>
      </c>
      <c r="J11296" t="str">
        <v>Small Cap</v>
      </c>
      <c r="K11296" t="str">
        <v>2025-02-28 00:00:00</v>
      </c>
      <c r="L11296">
        <v>5.5999999999999995E-4</v>
      </c>
      <c r="O11296">
        <v>100184</v>
      </c>
      <c r="P11296" t="str">
        <v>Himadri Speciality Chemical Ltd.</v>
      </c>
      <c r="Q11296" t="str">
        <v>Chemicals</v>
      </c>
      <c r="R11296" t="str">
        <v>Small Cap</v>
      </c>
      <c r="S11296" t="str">
        <v>2025-02-28 00:00:00</v>
      </c>
      <c r="T11296">
        <v>5.5999999999999995E-4</v>
      </c>
    </row>
    <row r="11297" spans="7:20" x14ac:dyDescent="0.3">
      <c r="G11297">
        <v>100184</v>
      </c>
      <c r="H11297" t="str">
        <v>Himadri Speciality Chemical Ltd.</v>
      </c>
      <c r="I11297" t="str">
        <v>Chemicals</v>
      </c>
      <c r="J11297" t="str">
        <v>Small Cap</v>
      </c>
      <c r="K11297" t="str">
        <v>2025-02-28 00:00:00</v>
      </c>
      <c r="L11297">
        <v>5.5999999999999995E-4</v>
      </c>
      <c r="O11297">
        <v>209068</v>
      </c>
      <c r="P11297" t="str">
        <v>RBL Bank Ltd.</v>
      </c>
      <c r="Q11297" t="str">
        <v>Banks</v>
      </c>
      <c r="R11297" t="str">
        <v>Small Cap</v>
      </c>
      <c r="S11297" t="str">
        <v>2025-02-28 00:00:00</v>
      </c>
      <c r="T11297">
        <v>5.5000000000000003E-4</v>
      </c>
    </row>
    <row r="11298" spans="7:20" x14ac:dyDescent="0.3">
      <c r="G11298">
        <v>209068</v>
      </c>
      <c r="H11298" t="str">
        <v>RBL Bank Ltd.</v>
      </c>
      <c r="I11298" t="str">
        <v>Banks</v>
      </c>
      <c r="J11298" t="str">
        <v>Small Cap</v>
      </c>
      <c r="K11298" t="str">
        <v>2025-02-28 00:00:00</v>
      </c>
      <c r="L11298">
        <v>5.5000000000000003E-4</v>
      </c>
      <c r="O11298">
        <v>113375</v>
      </c>
      <c r="P11298" t="str">
        <v>Carborundum Universal Ltd.</v>
      </c>
      <c r="Q11298" t="str">
        <v>Capital Goods</v>
      </c>
      <c r="R11298" t="str">
        <v>Small Cap</v>
      </c>
      <c r="S11298" t="str">
        <v>2025-02-28 00:00:00</v>
      </c>
      <c r="T11298">
        <v>5.5000000000000003E-4</v>
      </c>
    </row>
    <row r="11299" spans="7:20" x14ac:dyDescent="0.3">
      <c r="G11299">
        <v>113375</v>
      </c>
      <c r="H11299" t="str">
        <v>Carborundum Universal Ltd.</v>
      </c>
      <c r="I11299" t="str">
        <v>Capital Goods</v>
      </c>
      <c r="J11299" t="str">
        <v>Small Cap</v>
      </c>
      <c r="K11299" t="str">
        <v>2025-02-28 00:00:00</v>
      </c>
      <c r="L11299">
        <v>5.5000000000000003E-4</v>
      </c>
      <c r="O11299">
        <v>132702</v>
      </c>
      <c r="P11299" t="str">
        <v>Gujarat State Petronet Ltd.</v>
      </c>
      <c r="Q11299" t="str">
        <v>Oil &amp; Gas</v>
      </c>
      <c r="R11299" t="str">
        <v>Small Cap</v>
      </c>
      <c r="S11299" t="str">
        <v>2025-02-28 00:00:00</v>
      </c>
      <c r="T11299">
        <v>5.5000000000000003E-4</v>
      </c>
    </row>
    <row r="11300" spans="7:20" x14ac:dyDescent="0.3">
      <c r="G11300">
        <v>132702</v>
      </c>
      <c r="H11300" t="str">
        <v>Gujarat State Petronet Ltd.</v>
      </c>
      <c r="I11300" t="str">
        <v>Oil &amp; Gas</v>
      </c>
      <c r="J11300" t="str">
        <v>Small Cap</v>
      </c>
      <c r="K11300" t="str">
        <v>2025-02-28 00:00:00</v>
      </c>
      <c r="L11300">
        <v>5.5000000000000003E-4</v>
      </c>
      <c r="O11300">
        <v>132636</v>
      </c>
      <c r="P11300" t="str">
        <v>IIFL Finance Ltd.</v>
      </c>
      <c r="Q11300" t="str">
        <v>NBFC's &amp; Housing Finance</v>
      </c>
      <c r="R11300" t="str">
        <v>Small Cap</v>
      </c>
      <c r="S11300" t="str">
        <v>2025-02-28 00:00:00</v>
      </c>
      <c r="T11300">
        <v>5.5000000000000003E-4</v>
      </c>
    </row>
    <row r="11301" spans="7:20" x14ac:dyDescent="0.3">
      <c r="G11301">
        <v>132636</v>
      </c>
      <c r="H11301" t="str">
        <v>IIFL Finance Ltd.</v>
      </c>
      <c r="I11301" t="str">
        <v>NBFC's &amp; Housing Finance</v>
      </c>
      <c r="J11301" t="str">
        <v>Small Cap</v>
      </c>
      <c r="K11301" t="str">
        <v>2025-02-28 00:00:00</v>
      </c>
      <c r="L11301">
        <v>5.5000000000000003E-4</v>
      </c>
      <c r="O11301">
        <v>122074</v>
      </c>
      <c r="P11301" t="str">
        <v>Elgi Equipments Ltd.</v>
      </c>
      <c r="Q11301" t="str">
        <v>Capital Goods</v>
      </c>
      <c r="R11301" t="str">
        <v>Small Cap</v>
      </c>
      <c r="S11301" t="str">
        <v>2025-02-28 00:00:00</v>
      </c>
      <c r="T11301">
        <v>5.4000000000000001E-4</v>
      </c>
    </row>
    <row r="11302" spans="7:20" x14ac:dyDescent="0.3">
      <c r="G11302">
        <v>122074</v>
      </c>
      <c r="H11302" t="str">
        <v>Elgi Equipments Ltd.</v>
      </c>
      <c r="I11302" t="str">
        <v>Capital Goods</v>
      </c>
      <c r="J11302" t="str">
        <v>Small Cap</v>
      </c>
      <c r="K11302" t="str">
        <v>2025-02-28 00:00:00</v>
      </c>
      <c r="L11302">
        <v>5.4000000000000001E-4</v>
      </c>
      <c r="O11302">
        <v>217400</v>
      </c>
      <c r="P11302" t="str">
        <v>Star Health and Allied Insurance Company Ltd.</v>
      </c>
      <c r="Q11302" t="str">
        <v>Insurance</v>
      </c>
      <c r="R11302" t="str">
        <v>Mid Cap</v>
      </c>
      <c r="S11302" t="str">
        <v>2025-02-28 00:00:00</v>
      </c>
      <c r="T11302">
        <v>5.4000000000000001E-4</v>
      </c>
    </row>
    <row r="11303" spans="7:20" x14ac:dyDescent="0.3">
      <c r="G11303">
        <v>217400</v>
      </c>
      <c r="H11303" t="str">
        <v>Star Health and Allied Insurance Company Ltd.</v>
      </c>
      <c r="I11303" t="str">
        <v>Insurance</v>
      </c>
      <c r="J11303" t="str">
        <v>Mid Cap</v>
      </c>
      <c r="K11303" t="str">
        <v>2025-02-28 00:00:00</v>
      </c>
      <c r="L11303">
        <v>5.4000000000000001E-4</v>
      </c>
      <c r="O11303">
        <v>220741</v>
      </c>
      <c r="P11303" t="str">
        <v>Sammaan Capital Ltd.</v>
      </c>
      <c r="Q11303" t="str">
        <v>NBFC's &amp; Housing Finance</v>
      </c>
      <c r="R11303" t="str">
        <v>Small Cap</v>
      </c>
      <c r="S11303" t="str">
        <v>2025-02-28 00:00:00</v>
      </c>
      <c r="T11303">
        <v>5.2999999999999998E-4</v>
      </c>
    </row>
    <row r="11304" spans="7:20" x14ac:dyDescent="0.3">
      <c r="G11304">
        <v>220741</v>
      </c>
      <c r="H11304" t="str">
        <v>Sammaan Capital Ltd.</v>
      </c>
      <c r="I11304" t="str">
        <v>NBFC's &amp; Housing Finance</v>
      </c>
      <c r="J11304" t="str">
        <v>Small Cap</v>
      </c>
      <c r="K11304" t="str">
        <v>2025-02-28 00:00:00</v>
      </c>
      <c r="L11304">
        <v>5.2999999999999998E-4</v>
      </c>
      <c r="O11304">
        <v>132714</v>
      </c>
      <c r="P11304" t="str">
        <v>KEC International Ltd.</v>
      </c>
      <c r="Q11304" t="str">
        <v>Construction &amp; Realty</v>
      </c>
      <c r="R11304" t="str">
        <v>Small Cap</v>
      </c>
      <c r="S11304" t="str">
        <v>2025-02-28 00:00:00</v>
      </c>
      <c r="T11304">
        <v>5.2999999999999998E-4</v>
      </c>
    </row>
    <row r="11305" spans="7:20" x14ac:dyDescent="0.3">
      <c r="G11305">
        <v>132714</v>
      </c>
      <c r="H11305" t="str">
        <v>KEC International Ltd.</v>
      </c>
      <c r="I11305" t="str">
        <v>Construction &amp; Realty</v>
      </c>
      <c r="J11305" t="str">
        <v>Small Cap</v>
      </c>
      <c r="K11305" t="str">
        <v>2025-02-28 00:00:00</v>
      </c>
      <c r="L11305">
        <v>5.2999999999999998E-4</v>
      </c>
      <c r="O11305">
        <v>209078</v>
      </c>
      <c r="P11305" t="str">
        <v>Nippon Life India Asset Management Ltd.</v>
      </c>
      <c r="Q11305" t="str">
        <v>Financial Services</v>
      </c>
      <c r="R11305" t="str">
        <v>Mid Cap</v>
      </c>
      <c r="S11305" t="str">
        <v>2025-02-28 00:00:00</v>
      </c>
      <c r="T11305">
        <v>5.1999999999999995E-4</v>
      </c>
    </row>
    <row r="11306" spans="7:20" x14ac:dyDescent="0.3">
      <c r="G11306">
        <v>209078</v>
      </c>
      <c r="H11306" t="str">
        <v>Nippon Life India Asset Management Ltd.</v>
      </c>
      <c r="I11306" t="str">
        <v>Financial Services</v>
      </c>
      <c r="J11306" t="str">
        <v>Mid Cap</v>
      </c>
      <c r="K11306" t="str">
        <v>2025-02-28 00:00:00</v>
      </c>
      <c r="L11306">
        <v>5.1999999999999995E-4</v>
      </c>
      <c r="O11306">
        <v>122113</v>
      </c>
      <c r="P11306" t="str">
        <v>Timken India Ltd.</v>
      </c>
      <c r="Q11306" t="str">
        <v>Capital Goods</v>
      </c>
      <c r="R11306" t="str">
        <v>Small Cap</v>
      </c>
      <c r="S11306" t="str">
        <v>2025-02-28 00:00:00</v>
      </c>
      <c r="T11306">
        <v>5.1999999999999995E-4</v>
      </c>
    </row>
    <row r="11307" spans="7:20" x14ac:dyDescent="0.3">
      <c r="G11307">
        <v>122113</v>
      </c>
      <c r="H11307" t="str">
        <v>Timken India Ltd.</v>
      </c>
      <c r="I11307" t="str">
        <v>Capital Goods</v>
      </c>
      <c r="J11307" t="str">
        <v>Small Cap</v>
      </c>
      <c r="K11307" t="str">
        <v>2025-02-28 00:00:00</v>
      </c>
      <c r="L11307">
        <v>5.1999999999999995E-4</v>
      </c>
      <c r="O11307">
        <v>212705</v>
      </c>
      <c r="P11307" t="str">
        <v>Bharat Dynamics Ltd.</v>
      </c>
      <c r="Q11307" t="str">
        <v>Defence</v>
      </c>
      <c r="R11307" t="str">
        <v>Mid Cap</v>
      </c>
      <c r="S11307" t="str">
        <v>2025-02-28 00:00:00</v>
      </c>
      <c r="T11307">
        <v>5.1999999999999995E-4</v>
      </c>
    </row>
    <row r="11308" spans="7:20" x14ac:dyDescent="0.3">
      <c r="G11308">
        <v>212705</v>
      </c>
      <c r="H11308" t="str">
        <v>Bharat Dynamics Ltd.</v>
      </c>
      <c r="I11308" t="str">
        <v>Defence</v>
      </c>
      <c r="J11308" t="str">
        <v>Mid Cap</v>
      </c>
      <c r="K11308" t="str">
        <v>2025-02-28 00:00:00</v>
      </c>
      <c r="L11308">
        <v>5.1999999999999995E-4</v>
      </c>
      <c r="O11308">
        <v>229238</v>
      </c>
      <c r="P11308" t="str">
        <v>Affle (India) Ltd.</v>
      </c>
      <c r="Q11308" t="str">
        <v>IT</v>
      </c>
      <c r="R11308" t="str">
        <v>Small Cap</v>
      </c>
      <c r="S11308" t="str">
        <v>2025-02-28 00:00:00</v>
      </c>
      <c r="T11308">
        <v>5.1000000000000004E-4</v>
      </c>
    </row>
    <row r="11309" spans="7:20" x14ac:dyDescent="0.3">
      <c r="G11309">
        <v>229238</v>
      </c>
      <c r="H11309" t="str">
        <v>Affle (India) Ltd.</v>
      </c>
      <c r="I11309" t="str">
        <v>IT</v>
      </c>
      <c r="J11309" t="str">
        <v>Small Cap</v>
      </c>
      <c r="K11309" t="str">
        <v>2025-02-28 00:00:00</v>
      </c>
      <c r="L11309">
        <v>5.1000000000000004E-4</v>
      </c>
      <c r="O11309">
        <v>218763</v>
      </c>
      <c r="P11309" t="str">
        <v>Dr. Lal Pathlabs Ltd.</v>
      </c>
      <c r="Q11309" t="str">
        <v>Hospitals &amp; Diagnostics</v>
      </c>
      <c r="R11309" t="str">
        <v>Small Cap</v>
      </c>
      <c r="S11309" t="str">
        <v>2025-02-28 00:00:00</v>
      </c>
      <c r="T11309">
        <v>5.1000000000000004E-4</v>
      </c>
    </row>
    <row r="11310" spans="7:20" x14ac:dyDescent="0.3">
      <c r="G11310">
        <v>218763</v>
      </c>
      <c r="H11310" t="str">
        <v>Dr. Lal Pathlabs Ltd.</v>
      </c>
      <c r="I11310" t="str">
        <v>Hospitals &amp; Diagnostics</v>
      </c>
      <c r="J11310" t="str">
        <v>Small Cap</v>
      </c>
      <c r="K11310" t="str">
        <v>2025-02-28 00:00:00</v>
      </c>
      <c r="L11310">
        <v>5.1000000000000004E-4</v>
      </c>
      <c r="O11310">
        <v>100472</v>
      </c>
      <c r="P11310" t="str">
        <v>SKF India Ltd.</v>
      </c>
      <c r="Q11310" t="str">
        <v>Capital Goods</v>
      </c>
      <c r="R11310" t="str">
        <v>Small Cap</v>
      </c>
      <c r="S11310" t="str">
        <v>2025-02-28 00:00:00</v>
      </c>
      <c r="T11310">
        <v>5.0000000000000001E-4</v>
      </c>
    </row>
    <row r="11311" spans="7:20" x14ac:dyDescent="0.3">
      <c r="G11311">
        <v>100472</v>
      </c>
      <c r="H11311" t="str">
        <v>SKF India Ltd.</v>
      </c>
      <c r="I11311" t="str">
        <v>Capital Goods</v>
      </c>
      <c r="J11311" t="str">
        <v>Small Cap</v>
      </c>
      <c r="K11311" t="str">
        <v>2025-02-28 00:00:00</v>
      </c>
      <c r="L11311">
        <v>5.0000000000000001E-4</v>
      </c>
      <c r="O11311">
        <v>208089</v>
      </c>
      <c r="P11311" t="str">
        <v>Nuvama Wealth Management Ltd.</v>
      </c>
      <c r="Q11311" t="str">
        <v>Financial Services</v>
      </c>
      <c r="R11311" t="str">
        <v>Small Cap</v>
      </c>
      <c r="S11311" t="str">
        <v>2025-02-28 00:00:00</v>
      </c>
      <c r="T11311">
        <v>5.0000000000000001E-4</v>
      </c>
    </row>
    <row r="11312" spans="7:20" x14ac:dyDescent="0.3">
      <c r="G11312">
        <v>208089</v>
      </c>
      <c r="H11312" t="str">
        <v>Nuvama Wealth Management Ltd.</v>
      </c>
      <c r="I11312" t="str">
        <v>Financial Services</v>
      </c>
      <c r="J11312" t="str">
        <v>Small Cap</v>
      </c>
      <c r="K11312" t="str">
        <v>2025-02-28 00:00:00</v>
      </c>
      <c r="L11312">
        <v>5.0000000000000001E-4</v>
      </c>
      <c r="O11312">
        <v>210039</v>
      </c>
      <c r="P11312" t="str">
        <v>Concord Biotech Ltd.</v>
      </c>
      <c r="Q11312" t="str">
        <v>Healthcare</v>
      </c>
      <c r="R11312" t="str">
        <v>Small Cap</v>
      </c>
      <c r="S11312" t="str">
        <v>2025-02-28 00:00:00</v>
      </c>
      <c r="T11312">
        <v>5.0000000000000001E-4</v>
      </c>
    </row>
    <row r="11313" spans="7:20" x14ac:dyDescent="0.3">
      <c r="G11313">
        <v>210039</v>
      </c>
      <c r="H11313" t="str">
        <v>Concord Biotech Ltd.</v>
      </c>
      <c r="I11313" t="str">
        <v>Healthcare</v>
      </c>
      <c r="J11313" t="str">
        <v>Small Cap</v>
      </c>
      <c r="K11313" t="str">
        <v>2025-02-28 00:00:00</v>
      </c>
      <c r="L11313">
        <v>5.0000000000000001E-4</v>
      </c>
      <c r="O11313">
        <v>226156</v>
      </c>
      <c r="P11313" t="str">
        <v>Anand Rathi Wealth Ltd.</v>
      </c>
      <c r="Q11313" t="str">
        <v>Financial Services</v>
      </c>
      <c r="R11313" t="str">
        <v>Small Cap</v>
      </c>
      <c r="S11313" t="str">
        <v>2025-02-28 00:00:00</v>
      </c>
      <c r="T11313">
        <v>5.0000000000000001E-4</v>
      </c>
    </row>
    <row r="11314" spans="7:20" x14ac:dyDescent="0.3">
      <c r="G11314">
        <v>226156</v>
      </c>
      <c r="H11314" t="str">
        <v>Anand Rathi Wealth Ltd.</v>
      </c>
      <c r="I11314" t="str">
        <v>Financial Services</v>
      </c>
      <c r="J11314" t="str">
        <v>Small Cap</v>
      </c>
      <c r="K11314" t="str">
        <v>2025-02-28 00:00:00</v>
      </c>
      <c r="L11314">
        <v>5.0000000000000001E-4</v>
      </c>
      <c r="O11314">
        <v>208727</v>
      </c>
      <c r="P11314" t="str">
        <v>Metro Brands Ltd.</v>
      </c>
      <c r="Q11314" t="str">
        <v>Consumer Discretionary</v>
      </c>
      <c r="R11314" t="str">
        <v>Mid Cap</v>
      </c>
      <c r="S11314" t="str">
        <v>2025-02-28 00:00:00</v>
      </c>
      <c r="T11314">
        <v>4.8999999999999998E-4</v>
      </c>
    </row>
    <row r="11315" spans="7:20" x14ac:dyDescent="0.3">
      <c r="G11315">
        <v>208727</v>
      </c>
      <c r="H11315" t="str">
        <v>Metro Brands Ltd.</v>
      </c>
      <c r="I11315" t="str">
        <v>Consumer Discretionary</v>
      </c>
      <c r="J11315" t="str">
        <v>Mid Cap</v>
      </c>
      <c r="K11315" t="str">
        <v>2025-02-28 00:00:00</v>
      </c>
      <c r="L11315">
        <v>4.8999999999999998E-4</v>
      </c>
      <c r="O11315">
        <v>100294</v>
      </c>
      <c r="P11315" t="str">
        <v>NCC Ltd.</v>
      </c>
      <c r="Q11315" t="str">
        <v>Construction &amp; Realty</v>
      </c>
      <c r="R11315" t="str">
        <v>Small Cap</v>
      </c>
      <c r="S11315" t="str">
        <v>2025-02-28 00:00:00</v>
      </c>
      <c r="T11315">
        <v>4.8999999999999998E-4</v>
      </c>
    </row>
    <row r="11316" spans="7:20" x14ac:dyDescent="0.3">
      <c r="G11316">
        <v>100294</v>
      </c>
      <c r="H11316" t="str">
        <v>NCC Ltd.</v>
      </c>
      <c r="I11316" t="str">
        <v>Construction &amp; Realty</v>
      </c>
      <c r="J11316" t="str">
        <v>Small Cap</v>
      </c>
      <c r="K11316" t="str">
        <v>2025-02-28 00:00:00</v>
      </c>
      <c r="L11316">
        <v>4.8999999999999998E-4</v>
      </c>
      <c r="O11316">
        <v>100027</v>
      </c>
      <c r="P11316" t="str">
        <v>Atul Ltd.</v>
      </c>
      <c r="Q11316" t="str">
        <v>Chemicals</v>
      </c>
      <c r="R11316" t="str">
        <v>Small Cap</v>
      </c>
      <c r="S11316" t="str">
        <v>2025-02-28 00:00:00</v>
      </c>
      <c r="T11316">
        <v>4.8999999999999998E-4</v>
      </c>
    </row>
    <row r="11317" spans="7:20" x14ac:dyDescent="0.3">
      <c r="G11317">
        <v>100027</v>
      </c>
      <c r="H11317" t="str">
        <v>Atul Ltd.</v>
      </c>
      <c r="I11317" t="str">
        <v>Chemicals</v>
      </c>
      <c r="J11317" t="str">
        <v>Small Cap</v>
      </c>
      <c r="K11317" t="str">
        <v>2025-02-28 00:00:00</v>
      </c>
      <c r="L11317">
        <v>4.8999999999999998E-4</v>
      </c>
      <c r="O11317">
        <v>105537</v>
      </c>
      <c r="P11317" t="str">
        <v>Zee Entertainment Enterprises Ltd.</v>
      </c>
      <c r="Q11317" t="str">
        <v>Services</v>
      </c>
      <c r="R11317" t="str">
        <v>Small Cap</v>
      </c>
      <c r="S11317" t="str">
        <v>2025-02-28 00:00:00</v>
      </c>
      <c r="T11317">
        <v>4.8999999999999998E-4</v>
      </c>
    </row>
    <row r="11318" spans="7:20" x14ac:dyDescent="0.3">
      <c r="G11318">
        <v>105537</v>
      </c>
      <c r="H11318" t="str">
        <v>Zee Entertainment Enterprises Ltd.</v>
      </c>
      <c r="I11318" t="str">
        <v>Services</v>
      </c>
      <c r="J11318" t="str">
        <v>Small Cap</v>
      </c>
      <c r="K11318" t="str">
        <v>2025-02-28 00:00:00</v>
      </c>
      <c r="L11318">
        <v>4.8999999999999998E-4</v>
      </c>
      <c r="O11318">
        <v>104067</v>
      </c>
      <c r="P11318" t="str">
        <v>Zensar Technologies Ltd.</v>
      </c>
      <c r="Q11318" t="str">
        <v>IT</v>
      </c>
      <c r="R11318" t="str">
        <v>Small Cap</v>
      </c>
      <c r="S11318" t="str">
        <v>2025-02-28 00:00:00</v>
      </c>
      <c r="T11318">
        <v>4.8999999999999998E-4</v>
      </c>
    </row>
    <row r="11319" spans="7:20" x14ac:dyDescent="0.3">
      <c r="G11319">
        <v>104067</v>
      </c>
      <c r="H11319" t="str">
        <v>Zensar Technologies Ltd.</v>
      </c>
      <c r="I11319" t="str">
        <v>IT</v>
      </c>
      <c r="J11319" t="str">
        <v>Small Cap</v>
      </c>
      <c r="K11319" t="str">
        <v>2025-02-28 00:00:00</v>
      </c>
      <c r="L11319">
        <v>4.8999999999999998E-4</v>
      </c>
      <c r="O11319">
        <v>100085</v>
      </c>
      <c r="P11319" t="str">
        <v>Chambal Fertilisers and Chemicals Ltd.</v>
      </c>
      <c r="Q11319" t="str">
        <v>Chemicals</v>
      </c>
      <c r="R11319" t="str">
        <v>Small Cap</v>
      </c>
      <c r="S11319" t="str">
        <v>2025-02-28 00:00:00</v>
      </c>
      <c r="T11319">
        <v>4.8999999999999998E-4</v>
      </c>
    </row>
    <row r="11320" spans="7:20" x14ac:dyDescent="0.3">
      <c r="G11320">
        <v>100085</v>
      </c>
      <c r="H11320" t="str">
        <v>Chambal Fertilisers and Chemicals Ltd.</v>
      </c>
      <c r="I11320" t="str">
        <v>Chemicals</v>
      </c>
      <c r="J11320" t="str">
        <v>Small Cap</v>
      </c>
      <c r="K11320" t="str">
        <v>2025-02-28 00:00:00</v>
      </c>
      <c r="L11320">
        <v>4.8999999999999998E-4</v>
      </c>
      <c r="O11320">
        <v>208661</v>
      </c>
      <c r="P11320" t="str">
        <v>Mahanagar Gas Ltd.</v>
      </c>
      <c r="Q11320" t="str">
        <v>Oil &amp; Gas</v>
      </c>
      <c r="R11320" t="str">
        <v>Small Cap</v>
      </c>
      <c r="S11320" t="str">
        <v>2025-02-28 00:00:00</v>
      </c>
      <c r="T11320">
        <v>4.8000000000000001E-4</v>
      </c>
    </row>
    <row r="11321" spans="7:20" x14ac:dyDescent="0.3">
      <c r="G11321">
        <v>208661</v>
      </c>
      <c r="H11321" t="str">
        <v>Mahanagar Gas Ltd.</v>
      </c>
      <c r="I11321" t="str">
        <v>Oil &amp; Gas</v>
      </c>
      <c r="J11321" t="str">
        <v>Small Cap</v>
      </c>
      <c r="K11321" t="str">
        <v>2025-02-28 00:00:00</v>
      </c>
      <c r="L11321">
        <v>4.8000000000000001E-4</v>
      </c>
      <c r="O11321">
        <v>213327</v>
      </c>
      <c r="P11321" t="str">
        <v>Housing &amp; Urban Development Corporation Ltd.</v>
      </c>
      <c r="Q11321" t="str">
        <v>NBFC's &amp; Housing Finance</v>
      </c>
      <c r="R11321" t="str">
        <v>Mid Cap</v>
      </c>
      <c r="S11321" t="str">
        <v>2025-02-28 00:00:00</v>
      </c>
      <c r="T11321">
        <v>4.8000000000000001E-4</v>
      </c>
    </row>
    <row r="11322" spans="7:20" x14ac:dyDescent="0.3">
      <c r="G11322">
        <v>213327</v>
      </c>
      <c r="H11322" t="str">
        <v>Housing &amp; Urban Development Corporation Ltd.</v>
      </c>
      <c r="I11322" t="str">
        <v>NBFC's &amp; Housing Finance</v>
      </c>
      <c r="J11322" t="str">
        <v>Mid Cap</v>
      </c>
      <c r="K11322" t="str">
        <v>2025-02-28 00:00:00</v>
      </c>
      <c r="L11322">
        <v>4.8000000000000001E-4</v>
      </c>
      <c r="O11322">
        <v>100084</v>
      </c>
      <c r="P11322" t="str">
        <v>CESC Ltd.</v>
      </c>
      <c r="Q11322" t="str">
        <v>Power</v>
      </c>
      <c r="R11322" t="str">
        <v>Small Cap</v>
      </c>
      <c r="S11322" t="str">
        <v>2025-02-28 00:00:00</v>
      </c>
      <c r="T11322">
        <v>4.8000000000000001E-4</v>
      </c>
    </row>
    <row r="11323" spans="7:20" x14ac:dyDescent="0.3">
      <c r="G11323">
        <v>100084</v>
      </c>
      <c r="H11323" t="str">
        <v>CESC Ltd.</v>
      </c>
      <c r="I11323" t="str">
        <v>Power</v>
      </c>
      <c r="J11323" t="str">
        <v>Small Cap</v>
      </c>
      <c r="K11323" t="str">
        <v>2025-02-28 00:00:00</v>
      </c>
      <c r="L11323">
        <v>4.8000000000000001E-4</v>
      </c>
      <c r="O11323">
        <v>100620</v>
      </c>
      <c r="P11323" t="str">
        <v>The Great Eastern Shipping Company Ltd.</v>
      </c>
      <c r="Q11323" t="str">
        <v>Logistics &amp; Ports</v>
      </c>
      <c r="R11323" t="str">
        <v>Small Cap</v>
      </c>
      <c r="S11323" t="str">
        <v>2025-02-28 00:00:00</v>
      </c>
      <c r="T11323">
        <v>4.6999999999999999E-4</v>
      </c>
    </row>
    <row r="11324" spans="7:20" x14ac:dyDescent="0.3">
      <c r="G11324">
        <v>100620</v>
      </c>
      <c r="H11324" t="str">
        <v>The Great Eastern Shipping Company Ltd.</v>
      </c>
      <c r="I11324" t="str">
        <v>Logistics &amp; Ports</v>
      </c>
      <c r="J11324" t="str">
        <v>Small Cap</v>
      </c>
      <c r="K11324" t="str">
        <v>2025-02-28 00:00:00</v>
      </c>
      <c r="L11324">
        <v>4.6999999999999999E-4</v>
      </c>
      <c r="O11324">
        <v>124000</v>
      </c>
      <c r="P11324" t="str">
        <v>Poonawalla Fincorp Ltd.</v>
      </c>
      <c r="Q11324" t="str">
        <v>NBFC's &amp; Housing Finance</v>
      </c>
      <c r="R11324" t="str">
        <v>Small Cap</v>
      </c>
      <c r="S11324" t="str">
        <v>2025-02-28 00:00:00</v>
      </c>
      <c r="T11324">
        <v>4.6999999999999999E-4</v>
      </c>
    </row>
    <row r="11325" spans="7:20" x14ac:dyDescent="0.3">
      <c r="G11325">
        <v>124000</v>
      </c>
      <c r="H11325" t="str">
        <v>Poonawalla Fincorp Ltd.</v>
      </c>
      <c r="I11325" t="str">
        <v>NBFC's &amp; Housing Finance</v>
      </c>
      <c r="J11325" t="str">
        <v>Small Cap</v>
      </c>
      <c r="K11325" t="str">
        <v>2025-02-28 00:00:00</v>
      </c>
      <c r="L11325">
        <v>4.6999999999999999E-4</v>
      </c>
      <c r="O11325">
        <v>101301</v>
      </c>
      <c r="P11325" t="str">
        <v>Tata Investment Corporation Ltd.</v>
      </c>
      <c r="Q11325" t="str">
        <v>Financial Services</v>
      </c>
      <c r="R11325" t="str">
        <v>Mid Cap</v>
      </c>
      <c r="S11325" t="str">
        <v>2025-02-28 00:00:00</v>
      </c>
      <c r="T11325">
        <v>4.6999999999999999E-4</v>
      </c>
    </row>
    <row r="11326" spans="7:20" x14ac:dyDescent="0.3">
      <c r="G11326">
        <v>101301</v>
      </c>
      <c r="H11326" t="str">
        <v>Tata Investment Corporation Ltd.</v>
      </c>
      <c r="I11326" t="str">
        <v>Financial Services</v>
      </c>
      <c r="J11326" t="str">
        <v>Mid Cap</v>
      </c>
      <c r="K11326" t="str">
        <v>2025-02-28 00:00:00</v>
      </c>
      <c r="L11326">
        <v>4.6999999999999999E-4</v>
      </c>
      <c r="O11326">
        <v>100144</v>
      </c>
      <c r="P11326" t="str">
        <v>Finolex Cables Ltd.</v>
      </c>
      <c r="Q11326" t="str">
        <v>Building Materials</v>
      </c>
      <c r="R11326" t="str">
        <v>Small Cap</v>
      </c>
      <c r="S11326" t="str">
        <v>2025-02-28 00:00:00</v>
      </c>
      <c r="T11326">
        <v>4.6000000000000001E-4</v>
      </c>
    </row>
    <row r="11327" spans="7:20" x14ac:dyDescent="0.3">
      <c r="G11327">
        <v>100144</v>
      </c>
      <c r="H11327" t="str">
        <v>Finolex Cables Ltd.</v>
      </c>
      <c r="I11327" t="str">
        <v>Building Materials</v>
      </c>
      <c r="J11327" t="str">
        <v>Small Cap</v>
      </c>
      <c r="K11327" t="str">
        <v>2025-02-28 00:00:00</v>
      </c>
      <c r="L11327">
        <v>4.6000000000000001E-4</v>
      </c>
      <c r="O11327">
        <v>132889</v>
      </c>
      <c r="P11327" t="str">
        <v>K.P.R. Mill Ltd.</v>
      </c>
      <c r="Q11327" t="str">
        <v>Textile</v>
      </c>
      <c r="R11327" t="str">
        <v>Small Cap</v>
      </c>
      <c r="S11327" t="str">
        <v>2025-02-28 00:00:00</v>
      </c>
      <c r="T11327">
        <v>4.6000000000000001E-4</v>
      </c>
    </row>
    <row r="11328" spans="7:20" x14ac:dyDescent="0.3">
      <c r="G11328">
        <v>132889</v>
      </c>
      <c r="H11328" t="str">
        <v>K.P.R. Mill Ltd.</v>
      </c>
      <c r="I11328" t="str">
        <v>Textile</v>
      </c>
      <c r="J11328" t="str">
        <v>Small Cap</v>
      </c>
      <c r="K11328" t="str">
        <v>2025-02-28 00:00:00</v>
      </c>
      <c r="L11328">
        <v>4.6000000000000001E-4</v>
      </c>
      <c r="O11328">
        <v>113683</v>
      </c>
      <c r="P11328" t="str">
        <v>NLC India Ltd.</v>
      </c>
      <c r="Q11328" t="str">
        <v>Power</v>
      </c>
      <c r="R11328" t="str">
        <v>Mid Cap</v>
      </c>
      <c r="S11328" t="str">
        <v>2025-02-28 00:00:00</v>
      </c>
      <c r="T11328">
        <v>4.6000000000000001E-4</v>
      </c>
    </row>
    <row r="11329" spans="7:20" x14ac:dyDescent="0.3">
      <c r="G11329">
        <v>113683</v>
      </c>
      <c r="H11329" t="str">
        <v>NLC India Ltd.</v>
      </c>
      <c r="I11329" t="str">
        <v>Power</v>
      </c>
      <c r="J11329" t="str">
        <v>Mid Cap</v>
      </c>
      <c r="K11329" t="str">
        <v>2025-02-28 00:00:00</v>
      </c>
      <c r="L11329">
        <v>4.6000000000000001E-4</v>
      </c>
      <c r="O11329">
        <v>305013</v>
      </c>
      <c r="P11329" t="str">
        <v>Motherson Sumi Wiring India Ltd.</v>
      </c>
      <c r="Q11329" t="str">
        <v>Auto &amp; Auto Components</v>
      </c>
      <c r="R11329" t="str">
        <v>Small Cap</v>
      </c>
      <c r="S11329" t="str">
        <v>2025-02-28 00:00:00</v>
      </c>
      <c r="T11329">
        <v>4.6000000000000001E-4</v>
      </c>
    </row>
    <row r="11330" spans="7:20" x14ac:dyDescent="0.3">
      <c r="G11330">
        <v>305013</v>
      </c>
      <c r="H11330" t="str">
        <v>Motherson Sumi Wiring India Ltd.</v>
      </c>
      <c r="I11330" t="str">
        <v>Auto &amp; Auto Components</v>
      </c>
      <c r="J11330" t="str">
        <v>Small Cap</v>
      </c>
      <c r="K11330" t="str">
        <v>2025-02-28 00:00:00</v>
      </c>
      <c r="L11330">
        <v>4.6000000000000001E-4</v>
      </c>
      <c r="O11330">
        <v>235955</v>
      </c>
      <c r="P11330" t="str">
        <v>Home First Finance Company India Ltd.</v>
      </c>
      <c r="Q11330" t="str">
        <v>NBFC's &amp; Housing Finance</v>
      </c>
      <c r="R11330" t="str">
        <v>Small Cap</v>
      </c>
      <c r="S11330" t="str">
        <v>2025-02-28 00:00:00</v>
      </c>
      <c r="T11330">
        <v>4.4999999999999999E-4</v>
      </c>
    </row>
    <row r="11331" spans="7:20" x14ac:dyDescent="0.3">
      <c r="G11331">
        <v>235955</v>
      </c>
      <c r="H11331" t="str">
        <v>Home First Finance Company India Ltd.</v>
      </c>
      <c r="I11331" t="str">
        <v>NBFC's &amp; Housing Finance</v>
      </c>
      <c r="J11331" t="str">
        <v>Small Cap</v>
      </c>
      <c r="K11331" t="str">
        <v>2025-02-28 00:00:00</v>
      </c>
      <c r="L11331">
        <v>4.4999999999999999E-4</v>
      </c>
      <c r="O11331">
        <v>131768</v>
      </c>
      <c r="P11331" t="str">
        <v>Poly Medicure Ltd.</v>
      </c>
      <c r="Q11331" t="str">
        <v>Healthcare</v>
      </c>
      <c r="R11331" t="str">
        <v>Small Cap</v>
      </c>
      <c r="S11331" t="str">
        <v>2025-02-28 00:00:00</v>
      </c>
      <c r="T11331">
        <v>4.4999999999999999E-4</v>
      </c>
    </row>
    <row r="11332" spans="7:20" x14ac:dyDescent="0.3">
      <c r="G11332">
        <v>131768</v>
      </c>
      <c r="H11332" t="str">
        <v>Poly Medicure Ltd.</v>
      </c>
      <c r="I11332" t="str">
        <v>Healthcare</v>
      </c>
      <c r="J11332" t="str">
        <v>Small Cap</v>
      </c>
      <c r="K11332" t="str">
        <v>2025-02-28 00:00:00</v>
      </c>
      <c r="L11332">
        <v>4.4999999999999999E-4</v>
      </c>
      <c r="O11332">
        <v>100043</v>
      </c>
      <c r="P11332" t="str">
        <v>Bata India Ltd.</v>
      </c>
      <c r="Q11332" t="str">
        <v>Consumer Discretionary</v>
      </c>
      <c r="R11332" t="str">
        <v>Small Cap</v>
      </c>
      <c r="S11332" t="str">
        <v>2025-02-28 00:00:00</v>
      </c>
      <c r="T11332">
        <v>4.4999999999999999E-4</v>
      </c>
    </row>
    <row r="11333" spans="7:20" x14ac:dyDescent="0.3">
      <c r="G11333">
        <v>100043</v>
      </c>
      <c r="H11333" t="str">
        <v>Bata India Ltd.</v>
      </c>
      <c r="I11333" t="str">
        <v>Consumer Discretionary</v>
      </c>
      <c r="J11333" t="str">
        <v>Small Cap</v>
      </c>
      <c r="K11333" t="str">
        <v>2025-02-28 00:00:00</v>
      </c>
      <c r="L11333">
        <v>4.4999999999999999E-4</v>
      </c>
      <c r="O11333">
        <v>124208</v>
      </c>
      <c r="P11333" t="str">
        <v>Aarti Industries Ltd.</v>
      </c>
      <c r="Q11333" t="str">
        <v>Chemicals</v>
      </c>
      <c r="R11333" t="str">
        <v>Small Cap</v>
      </c>
      <c r="S11333" t="str">
        <v>2025-02-28 00:00:00</v>
      </c>
      <c r="T11333">
        <v>4.4999999999999999E-4</v>
      </c>
    </row>
    <row r="11334" spans="7:20" x14ac:dyDescent="0.3">
      <c r="G11334">
        <v>124208</v>
      </c>
      <c r="H11334" t="str">
        <v>Aarti Industries Ltd.</v>
      </c>
      <c r="I11334" t="str">
        <v>Chemicals</v>
      </c>
      <c r="J11334" t="str">
        <v>Small Cap</v>
      </c>
      <c r="K11334" t="str">
        <v>2025-02-28 00:00:00</v>
      </c>
      <c r="L11334">
        <v>4.4999999999999999E-4</v>
      </c>
      <c r="O11334">
        <v>200515</v>
      </c>
      <c r="P11334" t="str">
        <v>ZF Commercial Vehicle Control Systems India Ltd.</v>
      </c>
      <c r="Q11334" t="str">
        <v>Auto &amp; Auto Components</v>
      </c>
      <c r="R11334" t="str">
        <v>Small Cap</v>
      </c>
      <c r="S11334" t="str">
        <v>2025-02-28 00:00:00</v>
      </c>
      <c r="T11334">
        <v>4.4000000000000002E-4</v>
      </c>
    </row>
    <row r="11335" spans="7:20" x14ac:dyDescent="0.3">
      <c r="G11335">
        <v>200515</v>
      </c>
      <c r="H11335" t="str">
        <v>ZF Commercial Vehicle Control Systems India Ltd.</v>
      </c>
      <c r="I11335" t="str">
        <v>Auto &amp; Auto Components</v>
      </c>
      <c r="J11335" t="str">
        <v>Small Cap</v>
      </c>
      <c r="K11335" t="str">
        <v>2025-02-28 00:00:00</v>
      </c>
      <c r="L11335">
        <v>4.4000000000000002E-4</v>
      </c>
      <c r="O11335">
        <v>237831</v>
      </c>
      <c r="P11335" t="str">
        <v>JSW Infrastructure Ltd.</v>
      </c>
      <c r="Q11335" t="str">
        <v>Logistics &amp; Ports</v>
      </c>
      <c r="R11335" t="str">
        <v>Mid Cap</v>
      </c>
      <c r="S11335" t="str">
        <v>2025-02-28 00:00:00</v>
      </c>
      <c r="T11335">
        <v>4.4000000000000002E-4</v>
      </c>
    </row>
    <row r="11336" spans="7:20" x14ac:dyDescent="0.3">
      <c r="G11336">
        <v>237831</v>
      </c>
      <c r="H11336" t="str">
        <v>JSW Infrastructure Ltd.</v>
      </c>
      <c r="I11336" t="str">
        <v>Logistics &amp; Ports</v>
      </c>
      <c r="J11336" t="str">
        <v>Mid Cap</v>
      </c>
      <c r="K11336" t="str">
        <v>2025-02-28 00:00:00</v>
      </c>
      <c r="L11336">
        <v>4.4000000000000002E-4</v>
      </c>
      <c r="O11336">
        <v>208801</v>
      </c>
      <c r="P11336" t="str">
        <v>NBCC (India) Ltd.</v>
      </c>
      <c r="Q11336" t="str">
        <v>Construction &amp; Realty</v>
      </c>
      <c r="R11336" t="str">
        <v>Small Cap</v>
      </c>
      <c r="S11336" t="str">
        <v>2025-02-28 00:00:00</v>
      </c>
      <c r="T11336">
        <v>4.2999999999999999E-4</v>
      </c>
    </row>
    <row r="11337" spans="7:20" x14ac:dyDescent="0.3">
      <c r="G11337">
        <v>208801</v>
      </c>
      <c r="H11337" t="str">
        <v>NBCC (India) Ltd.</v>
      </c>
      <c r="I11337" t="str">
        <v>Construction &amp; Realty</v>
      </c>
      <c r="J11337" t="str">
        <v>Small Cap</v>
      </c>
      <c r="K11337" t="str">
        <v>2025-02-28 00:00:00</v>
      </c>
      <c r="L11337">
        <v>4.2999999999999999E-4</v>
      </c>
      <c r="O11337">
        <v>100163</v>
      </c>
      <c r="P11337" t="str">
        <v>Godfrey Phillips India Ltd.</v>
      </c>
      <c r="Q11337" t="str">
        <v>FMCG</v>
      </c>
      <c r="R11337" t="str">
        <v>Mid Cap</v>
      </c>
      <c r="S11337" t="str">
        <v>2025-02-28 00:00:00</v>
      </c>
      <c r="T11337">
        <v>4.2999999999999999E-4</v>
      </c>
    </row>
    <row r="11338" spans="7:20" x14ac:dyDescent="0.3">
      <c r="G11338">
        <v>100163</v>
      </c>
      <c r="H11338" t="str">
        <v>Godfrey Phillips India Ltd.</v>
      </c>
      <c r="I11338" t="str">
        <v>FMCG</v>
      </c>
      <c r="J11338" t="str">
        <v>Mid Cap</v>
      </c>
      <c r="K11338" t="str">
        <v>2025-02-28 00:00:00</v>
      </c>
      <c r="L11338">
        <v>4.2999999999999999E-4</v>
      </c>
      <c r="O11338">
        <v>117174</v>
      </c>
      <c r="P11338" t="str">
        <v>Honeywell Automation India Ltd.</v>
      </c>
      <c r="Q11338" t="str">
        <v>Capital Goods</v>
      </c>
      <c r="R11338" t="str">
        <v>Mid Cap</v>
      </c>
      <c r="S11338" t="str">
        <v>2025-02-28 00:00:00</v>
      </c>
      <c r="T11338">
        <v>4.2999999999999999E-4</v>
      </c>
    </row>
    <row r="11339" spans="7:20" x14ac:dyDescent="0.3">
      <c r="G11339">
        <v>117174</v>
      </c>
      <c r="H11339" t="str">
        <v>Honeywell Automation India Ltd.</v>
      </c>
      <c r="I11339" t="str">
        <v>Capital Goods</v>
      </c>
      <c r="J11339" t="str">
        <v>Mid Cap</v>
      </c>
      <c r="K11339" t="str">
        <v>2025-02-28 00:00:00</v>
      </c>
      <c r="L11339">
        <v>4.2999999999999999E-4</v>
      </c>
      <c r="O11339">
        <v>208045</v>
      </c>
      <c r="P11339" t="str">
        <v>Devyani International Ltd.</v>
      </c>
      <c r="Q11339" t="str">
        <v>Consumer Discretionary</v>
      </c>
      <c r="R11339" t="str">
        <v>Small Cap</v>
      </c>
      <c r="S11339" t="str">
        <v>2025-02-28 00:00:00</v>
      </c>
      <c r="T11339">
        <v>4.2999999999999999E-4</v>
      </c>
    </row>
    <row r="11340" spans="7:20" x14ac:dyDescent="0.3">
      <c r="G11340">
        <v>208045</v>
      </c>
      <c r="H11340" t="str">
        <v>Devyani International Ltd.</v>
      </c>
      <c r="I11340" t="str">
        <v>Consumer Discretionary</v>
      </c>
      <c r="J11340" t="str">
        <v>Small Cap</v>
      </c>
      <c r="K11340" t="str">
        <v>2025-02-28 00:00:00</v>
      </c>
      <c r="L11340">
        <v>4.2999999999999999E-4</v>
      </c>
      <c r="O11340">
        <v>123395</v>
      </c>
      <c r="P11340" t="str">
        <v>3M India Ltd.</v>
      </c>
      <c r="Q11340" t="str">
        <v>Capital Goods</v>
      </c>
      <c r="R11340" t="str">
        <v>Mid Cap</v>
      </c>
      <c r="S11340" t="str">
        <v>2025-02-28 00:00:00</v>
      </c>
      <c r="T11340">
        <v>4.2999999999999999E-4</v>
      </c>
    </row>
    <row r="11341" spans="7:20" x14ac:dyDescent="0.3">
      <c r="G11341">
        <v>123395</v>
      </c>
      <c r="H11341" t="str">
        <v>3M India Ltd.</v>
      </c>
      <c r="I11341" t="str">
        <v>Capital Goods</v>
      </c>
      <c r="J11341" t="str">
        <v>Mid Cap</v>
      </c>
      <c r="K11341" t="str">
        <v>2025-02-28 00:00:00</v>
      </c>
      <c r="L11341">
        <v>4.2999999999999999E-4</v>
      </c>
      <c r="O11341">
        <v>213429</v>
      </c>
      <c r="P11341" t="str">
        <v>Lemon Tree Hotels Ltd.</v>
      </c>
      <c r="Q11341" t="str">
        <v>Hotels &amp; Travel</v>
      </c>
      <c r="R11341" t="str">
        <v>Small Cap</v>
      </c>
      <c r="S11341" t="str">
        <v>2025-02-28 00:00:00</v>
      </c>
      <c r="T11341">
        <v>4.2999999999999999E-4</v>
      </c>
    </row>
    <row r="11342" spans="7:20" x14ac:dyDescent="0.3">
      <c r="G11342">
        <v>213429</v>
      </c>
      <c r="H11342" t="str">
        <v>Lemon Tree Hotels Ltd.</v>
      </c>
      <c r="I11342" t="str">
        <v>Hotels &amp; Travel</v>
      </c>
      <c r="J11342" t="str">
        <v>Small Cap</v>
      </c>
      <c r="K11342" t="str">
        <v>2025-02-28 00:00:00</v>
      </c>
      <c r="L11342">
        <v>4.2999999999999999E-4</v>
      </c>
      <c r="O11342">
        <v>294914</v>
      </c>
      <c r="P11342" t="str">
        <v>Go Digit General Insurance Ltd.</v>
      </c>
      <c r="Q11342" t="str">
        <v>Insurance</v>
      </c>
      <c r="R11342" t="str">
        <v>Mid Cap</v>
      </c>
      <c r="S11342" t="str">
        <v>2025-02-28 00:00:00</v>
      </c>
      <c r="T11342">
        <v>4.2999999999999999E-4</v>
      </c>
    </row>
    <row r="11343" spans="7:20" x14ac:dyDescent="0.3">
      <c r="G11343">
        <v>294914</v>
      </c>
      <c r="H11343" t="str">
        <v>Go Digit General Insurance Ltd.</v>
      </c>
      <c r="I11343" t="str">
        <v>Insurance</v>
      </c>
      <c r="J11343" t="str">
        <v>Mid Cap</v>
      </c>
      <c r="K11343" t="str">
        <v>2025-02-28 00:00:00</v>
      </c>
      <c r="L11343">
        <v>4.2999999999999999E-4</v>
      </c>
      <c r="O11343">
        <v>132221</v>
      </c>
      <c r="P11343" t="str">
        <v>Sonata Software Ltd.</v>
      </c>
      <c r="Q11343" t="str">
        <v>IT</v>
      </c>
      <c r="R11343" t="str">
        <v>Small Cap</v>
      </c>
      <c r="S11343" t="str">
        <v>2025-02-28 00:00:00</v>
      </c>
      <c r="T11343">
        <v>4.2000000000000002E-4</v>
      </c>
    </row>
    <row r="11344" spans="7:20" x14ac:dyDescent="0.3">
      <c r="G11344">
        <v>132221</v>
      </c>
      <c r="H11344" t="str">
        <v>Sonata Software Ltd.</v>
      </c>
      <c r="I11344" t="str">
        <v>IT</v>
      </c>
      <c r="J11344" t="str">
        <v>Small Cap</v>
      </c>
      <c r="K11344" t="str">
        <v>2025-02-28 00:00:00</v>
      </c>
      <c r="L11344">
        <v>4.2000000000000002E-4</v>
      </c>
      <c r="O11344">
        <v>304682</v>
      </c>
      <c r="P11344" t="str">
        <v>TBO Tek Ltd.</v>
      </c>
      <c r="Q11344" t="str">
        <v>Hotels &amp; Travel</v>
      </c>
      <c r="R11344" t="str">
        <v>Small Cap</v>
      </c>
      <c r="S11344" t="str">
        <v>2025-02-28 00:00:00</v>
      </c>
      <c r="T11344">
        <v>4.2000000000000002E-4</v>
      </c>
    </row>
    <row r="11345" spans="7:20" x14ac:dyDescent="0.3">
      <c r="G11345">
        <v>304682</v>
      </c>
      <c r="H11345" t="str">
        <v>TBO Tek Ltd.</v>
      </c>
      <c r="I11345" t="str">
        <v>Hotels &amp; Travel</v>
      </c>
      <c r="J11345" t="str">
        <v>Small Cap</v>
      </c>
      <c r="K11345" t="str">
        <v>2025-02-28 00:00:00</v>
      </c>
      <c r="L11345">
        <v>4.2000000000000002E-4</v>
      </c>
      <c r="O11345">
        <v>222255</v>
      </c>
      <c r="P11345" t="str">
        <v>Eris Lifesciences Ltd.</v>
      </c>
      <c r="Q11345" t="str">
        <v>Healthcare</v>
      </c>
      <c r="R11345" t="str">
        <v>Small Cap</v>
      </c>
      <c r="S11345" t="str">
        <v>2025-02-28 00:00:00</v>
      </c>
      <c r="T11345">
        <v>4.2000000000000002E-4</v>
      </c>
    </row>
    <row r="11346" spans="7:20" x14ac:dyDescent="0.3">
      <c r="G11346">
        <v>222255</v>
      </c>
      <c r="H11346" t="str">
        <v>Eris Lifesciences Ltd.</v>
      </c>
      <c r="I11346" t="str">
        <v>Healthcare</v>
      </c>
      <c r="J11346" t="str">
        <v>Small Cap</v>
      </c>
      <c r="K11346" t="str">
        <v>2025-02-28 00:00:00</v>
      </c>
      <c r="L11346">
        <v>4.2000000000000002E-4</v>
      </c>
      <c r="O11346">
        <v>132525</v>
      </c>
      <c r="P11346" t="str">
        <v>Bank Of Maharashtra</v>
      </c>
      <c r="Q11346" t="str">
        <v>Banks</v>
      </c>
      <c r="R11346" t="str">
        <v>Mid Cap</v>
      </c>
      <c r="S11346" t="str">
        <v>2025-02-28 00:00:00</v>
      </c>
      <c r="T11346">
        <v>4.2000000000000002E-4</v>
      </c>
    </row>
    <row r="11347" spans="7:20" x14ac:dyDescent="0.3">
      <c r="G11347">
        <v>132525</v>
      </c>
      <c r="H11347" t="str">
        <v>Bank Of Maharashtra</v>
      </c>
      <c r="I11347" t="str">
        <v>Banks</v>
      </c>
      <c r="J11347" t="str">
        <v>Mid Cap</v>
      </c>
      <c r="K11347" t="str">
        <v>2025-02-28 00:00:00</v>
      </c>
      <c r="L11347">
        <v>4.2000000000000002E-4</v>
      </c>
      <c r="O11347">
        <v>100183</v>
      </c>
      <c r="P11347" t="str">
        <v>HFCL Ltd.</v>
      </c>
      <c r="Q11347" t="str">
        <v>Telecom</v>
      </c>
      <c r="R11347" t="str">
        <v>Small Cap</v>
      </c>
      <c r="S11347" t="str">
        <v>2025-02-28 00:00:00</v>
      </c>
      <c r="T11347">
        <v>4.2000000000000002E-4</v>
      </c>
    </row>
    <row r="11348" spans="7:20" x14ac:dyDescent="0.3">
      <c r="G11348">
        <v>100183</v>
      </c>
      <c r="H11348" t="str">
        <v>HFCL Ltd.</v>
      </c>
      <c r="I11348" t="str">
        <v>Telecom</v>
      </c>
      <c r="J11348" t="str">
        <v>Small Cap</v>
      </c>
      <c r="K11348" t="str">
        <v>2025-02-28 00:00:00</v>
      </c>
      <c r="L11348">
        <v>4.2000000000000002E-4</v>
      </c>
      <c r="O11348">
        <v>251791</v>
      </c>
      <c r="P11348" t="str">
        <v>Aptus Value Housing Finance India Ltd.</v>
      </c>
      <c r="Q11348" t="str">
        <v>NBFC's &amp; Housing Finance</v>
      </c>
      <c r="R11348" t="str">
        <v>Small Cap</v>
      </c>
      <c r="S11348" t="str">
        <v>2025-02-28 00:00:00</v>
      </c>
      <c r="T11348">
        <v>4.2000000000000002E-4</v>
      </c>
    </row>
    <row r="11349" spans="7:20" x14ac:dyDescent="0.3">
      <c r="G11349">
        <v>251791</v>
      </c>
      <c r="H11349" t="str">
        <v>Aptus Value Housing Finance India Ltd.</v>
      </c>
      <c r="I11349" t="str">
        <v>NBFC's &amp; Housing Finance</v>
      </c>
      <c r="J11349" t="str">
        <v>Small Cap</v>
      </c>
      <c r="K11349" t="str">
        <v>2025-02-28 00:00:00</v>
      </c>
      <c r="L11349">
        <v>4.2000000000000002E-4</v>
      </c>
      <c r="O11349">
        <v>303107</v>
      </c>
      <c r="P11349" t="str">
        <v>Sapphire Foods India Ltd.</v>
      </c>
      <c r="Q11349" t="str">
        <v>Consumer Discretionary</v>
      </c>
      <c r="R11349" t="str">
        <v>Small Cap</v>
      </c>
      <c r="S11349" t="str">
        <v>2025-02-28 00:00:00</v>
      </c>
      <c r="T11349">
        <v>4.2000000000000002E-4</v>
      </c>
    </row>
    <row r="11350" spans="7:20" x14ac:dyDescent="0.3">
      <c r="G11350">
        <v>303107</v>
      </c>
      <c r="H11350" t="str">
        <v>Sapphire Foods India Ltd.</v>
      </c>
      <c r="I11350" t="str">
        <v>Consumer Discretionary</v>
      </c>
      <c r="J11350" t="str">
        <v>Small Cap</v>
      </c>
      <c r="K11350" t="str">
        <v>2025-02-28 00:00:00</v>
      </c>
      <c r="L11350">
        <v>4.2000000000000002E-4</v>
      </c>
      <c r="O11350">
        <v>130019</v>
      </c>
      <c r="P11350" t="str">
        <v>Jubilant Pharmova Ltd.</v>
      </c>
      <c r="Q11350" t="str">
        <v>Healthcare</v>
      </c>
      <c r="R11350" t="str">
        <v>Small Cap</v>
      </c>
      <c r="S11350" t="str">
        <v>2025-02-28 00:00:00</v>
      </c>
      <c r="T11350">
        <v>4.0999999999999999E-4</v>
      </c>
    </row>
    <row r="11351" spans="7:20" x14ac:dyDescent="0.3">
      <c r="G11351">
        <v>130019</v>
      </c>
      <c r="H11351" t="str">
        <v>Jubilant Pharmova Ltd.</v>
      </c>
      <c r="I11351" t="str">
        <v>Healthcare</v>
      </c>
      <c r="J11351" t="str">
        <v>Small Cap</v>
      </c>
      <c r="K11351" t="str">
        <v>2025-02-28 00:00:00</v>
      </c>
      <c r="L11351">
        <v>4.0999999999999999E-4</v>
      </c>
      <c r="O11351">
        <v>100233</v>
      </c>
      <c r="P11351" t="str">
        <v>Kajaria Ceramics Ltd.</v>
      </c>
      <c r="Q11351" t="str">
        <v>Building Materials</v>
      </c>
      <c r="R11351" t="str">
        <v>Small Cap</v>
      </c>
      <c r="S11351" t="str">
        <v>2025-02-28 00:00:00</v>
      </c>
      <c r="T11351">
        <v>4.0999999999999999E-4</v>
      </c>
    </row>
    <row r="11352" spans="7:20" x14ac:dyDescent="0.3">
      <c r="G11352">
        <v>100233</v>
      </c>
      <c r="H11352" t="str">
        <v>Kajaria Ceramics Ltd.</v>
      </c>
      <c r="I11352" t="str">
        <v>Building Materials</v>
      </c>
      <c r="J11352" t="str">
        <v>Small Cap</v>
      </c>
      <c r="K11352" t="str">
        <v>2025-02-28 00:00:00</v>
      </c>
      <c r="L11352">
        <v>4.0999999999999999E-4</v>
      </c>
      <c r="O11352">
        <v>120111</v>
      </c>
      <c r="P11352" t="str">
        <v>Ratnamani Metals &amp; Tubes Ltd.</v>
      </c>
      <c r="Q11352" t="str">
        <v>Building Materials</v>
      </c>
      <c r="R11352" t="str">
        <v>Small Cap</v>
      </c>
      <c r="S11352" t="str">
        <v>2025-02-28 00:00:00</v>
      </c>
      <c r="T11352">
        <v>4.0000000000000002E-4</v>
      </c>
    </row>
    <row r="11353" spans="7:20" x14ac:dyDescent="0.3">
      <c r="G11353">
        <v>120111</v>
      </c>
      <c r="H11353" t="str">
        <v>Ratnamani Metals &amp; Tubes Ltd.</v>
      </c>
      <c r="I11353" t="str">
        <v>Building Materials</v>
      </c>
      <c r="J11353" t="str">
        <v>Small Cap</v>
      </c>
      <c r="K11353" t="str">
        <v>2025-02-28 00:00:00</v>
      </c>
      <c r="L11353">
        <v>4.0000000000000002E-4</v>
      </c>
      <c r="O11353">
        <v>124816</v>
      </c>
      <c r="P11353" t="str">
        <v>Natco Pharma Ltd.</v>
      </c>
      <c r="Q11353" t="str">
        <v>Healthcare</v>
      </c>
      <c r="R11353" t="str">
        <v>Small Cap</v>
      </c>
      <c r="S11353" t="str">
        <v>2025-02-28 00:00:00</v>
      </c>
      <c r="T11353">
        <v>4.0000000000000002E-4</v>
      </c>
    </row>
    <row r="11354" spans="7:20" x14ac:dyDescent="0.3">
      <c r="G11354">
        <v>124816</v>
      </c>
      <c r="H11354" t="str">
        <v>Natco Pharma Ltd.</v>
      </c>
      <c r="I11354" t="str">
        <v>Healthcare</v>
      </c>
      <c r="J11354" t="str">
        <v>Small Cap</v>
      </c>
      <c r="K11354" t="str">
        <v>2025-02-28 00:00:00</v>
      </c>
      <c r="L11354">
        <v>4.0000000000000002E-4</v>
      </c>
      <c r="O11354">
        <v>132400</v>
      </c>
      <c r="P11354" t="str">
        <v>Birlasoft Ltd.</v>
      </c>
      <c r="Q11354" t="str">
        <v>IT</v>
      </c>
      <c r="R11354" t="str">
        <v>Small Cap</v>
      </c>
      <c r="S11354" t="str">
        <v>2025-02-28 00:00:00</v>
      </c>
      <c r="T11354">
        <v>4.0000000000000002E-4</v>
      </c>
    </row>
    <row r="11355" spans="7:20" x14ac:dyDescent="0.3">
      <c r="G11355">
        <v>132400</v>
      </c>
      <c r="H11355" t="str">
        <v>Birlasoft Ltd.</v>
      </c>
      <c r="I11355" t="str">
        <v>IT</v>
      </c>
      <c r="J11355" t="str">
        <v>Small Cap</v>
      </c>
      <c r="K11355" t="str">
        <v>2025-02-28 00:00:00</v>
      </c>
      <c r="L11355">
        <v>4.0000000000000002E-4</v>
      </c>
      <c r="O11355">
        <v>100125</v>
      </c>
      <c r="P11355" t="str">
        <v>E.I.D. - Parry (India) Ltd.</v>
      </c>
      <c r="Q11355" t="str">
        <v>Chemicals</v>
      </c>
      <c r="R11355" t="str">
        <v>Small Cap</v>
      </c>
      <c r="S11355" t="str">
        <v>2025-02-28 00:00:00</v>
      </c>
      <c r="T11355">
        <v>4.0000000000000002E-4</v>
      </c>
    </row>
    <row r="11356" spans="7:20" x14ac:dyDescent="0.3">
      <c r="G11356">
        <v>100125</v>
      </c>
      <c r="H11356" t="str">
        <v>E.I.D. - Parry (India) Ltd.</v>
      </c>
      <c r="I11356" t="str">
        <v>Chemicals</v>
      </c>
      <c r="J11356" t="str">
        <v>Small Cap</v>
      </c>
      <c r="K11356" t="str">
        <v>2025-02-28 00:00:00</v>
      </c>
      <c r="L11356">
        <v>4.0000000000000002E-4</v>
      </c>
      <c r="O11356">
        <v>132627</v>
      </c>
      <c r="P11356" t="str">
        <v>Jaiprakash Power Ventures Ltd.</v>
      </c>
      <c r="Q11356" t="str">
        <v>Power</v>
      </c>
      <c r="R11356" t="str">
        <v>Small Cap</v>
      </c>
      <c r="S11356" t="str">
        <v>2025-02-28 00:00:00</v>
      </c>
      <c r="T11356">
        <v>4.0000000000000002E-4</v>
      </c>
    </row>
    <row r="11357" spans="7:20" x14ac:dyDescent="0.3">
      <c r="G11357">
        <v>132627</v>
      </c>
      <c r="H11357" t="str">
        <v>Jaiprakash Power Ventures Ltd.</v>
      </c>
      <c r="I11357" t="str">
        <v>Power</v>
      </c>
      <c r="J11357" t="str">
        <v>Small Cap</v>
      </c>
      <c r="K11357" t="str">
        <v>2025-02-28 00:00:00</v>
      </c>
      <c r="L11357">
        <v>4.0000000000000002E-4</v>
      </c>
      <c r="O11357">
        <v>100680</v>
      </c>
      <c r="P11357" t="str">
        <v>Pfizer Ltd.</v>
      </c>
      <c r="Q11357" t="str">
        <v>Healthcare</v>
      </c>
      <c r="R11357" t="str">
        <v>Small Cap</v>
      </c>
      <c r="S11357" t="str">
        <v>2025-02-28 00:00:00</v>
      </c>
      <c r="T11357">
        <v>3.8999999999999999E-4</v>
      </c>
    </row>
    <row r="11358" spans="7:20" x14ac:dyDescent="0.3">
      <c r="G11358">
        <v>100680</v>
      </c>
      <c r="H11358" t="str">
        <v>Pfizer Ltd.</v>
      </c>
      <c r="I11358" t="str">
        <v>Healthcare</v>
      </c>
      <c r="J11358" t="str">
        <v>Small Cap</v>
      </c>
      <c r="K11358" t="str">
        <v>2025-02-28 00:00:00</v>
      </c>
      <c r="L11358">
        <v>3.8999999999999999E-4</v>
      </c>
      <c r="O11358">
        <v>208365</v>
      </c>
      <c r="P11358" t="str">
        <v>ICICI Securities Ltd.</v>
      </c>
      <c r="Q11358" t="str">
        <v>Financial Services</v>
      </c>
      <c r="R11358" t="str">
        <v>Small Cap</v>
      </c>
      <c r="S11358" t="str">
        <v>2025-02-28 00:00:00</v>
      </c>
      <c r="T11358">
        <v>3.8999999999999999E-4</v>
      </c>
    </row>
    <row r="11359" spans="7:20" x14ac:dyDescent="0.3">
      <c r="G11359">
        <v>208365</v>
      </c>
      <c r="H11359" t="str">
        <v>ICICI Securities Ltd.</v>
      </c>
      <c r="I11359" t="str">
        <v>Financial Services</v>
      </c>
      <c r="J11359" t="str">
        <v>Small Cap</v>
      </c>
      <c r="K11359" t="str">
        <v>2025-02-28 00:00:00</v>
      </c>
      <c r="L11359">
        <v>3.8999999999999999E-4</v>
      </c>
      <c r="O11359">
        <v>132482</v>
      </c>
      <c r="P11359" t="str">
        <v>Granules India Ltd.</v>
      </c>
      <c r="Q11359" t="str">
        <v>Healthcare</v>
      </c>
      <c r="R11359" t="str">
        <v>Small Cap</v>
      </c>
      <c r="S11359" t="str">
        <v>2025-02-28 00:00:00</v>
      </c>
      <c r="T11359">
        <v>3.8999999999999999E-4</v>
      </c>
    </row>
    <row r="11360" spans="7:20" x14ac:dyDescent="0.3">
      <c r="G11360">
        <v>132482</v>
      </c>
      <c r="H11360" t="str">
        <v>Granules India Ltd.</v>
      </c>
      <c r="I11360" t="str">
        <v>Healthcare</v>
      </c>
      <c r="J11360" t="str">
        <v>Small Cap</v>
      </c>
      <c r="K11360" t="str">
        <v>2025-02-28 00:00:00</v>
      </c>
      <c r="L11360">
        <v>3.8999999999999999E-4</v>
      </c>
      <c r="O11360">
        <v>226076</v>
      </c>
      <c r="P11360" t="str">
        <v>Triveni Turbine Ltd.</v>
      </c>
      <c r="Q11360" t="str">
        <v>Capital Goods</v>
      </c>
      <c r="R11360" t="str">
        <v>Small Cap</v>
      </c>
      <c r="S11360" t="str">
        <v>2025-02-28 00:00:00</v>
      </c>
      <c r="T11360">
        <v>3.8999999999999999E-4</v>
      </c>
    </row>
    <row r="11361" spans="7:20" x14ac:dyDescent="0.3">
      <c r="G11361">
        <v>226076</v>
      </c>
      <c r="H11361" t="str">
        <v>Triveni Turbine Ltd.</v>
      </c>
      <c r="I11361" t="str">
        <v>Capital Goods</v>
      </c>
      <c r="J11361" t="str">
        <v>Small Cap</v>
      </c>
      <c r="K11361" t="str">
        <v>2025-02-28 00:00:00</v>
      </c>
      <c r="L11361">
        <v>3.8999999999999999E-4</v>
      </c>
      <c r="O11361">
        <v>216065</v>
      </c>
      <c r="P11361" t="str">
        <v>Jyoti CNC Automation Ltd.</v>
      </c>
      <c r="Q11361" t="str">
        <v>Capital Goods</v>
      </c>
      <c r="R11361" t="str">
        <v>Small Cap</v>
      </c>
      <c r="S11361" t="str">
        <v>2025-02-28 00:00:00</v>
      </c>
      <c r="T11361">
        <v>3.8999999999999999E-4</v>
      </c>
    </row>
    <row r="11362" spans="7:20" x14ac:dyDescent="0.3">
      <c r="G11362">
        <v>216065</v>
      </c>
      <c r="H11362" t="str">
        <v>Jyoti CNC Automation Ltd.</v>
      </c>
      <c r="I11362" t="str">
        <v>Capital Goods</v>
      </c>
      <c r="J11362" t="str">
        <v>Small Cap</v>
      </c>
      <c r="K11362" t="str">
        <v>2025-02-28 00:00:00</v>
      </c>
      <c r="L11362">
        <v>3.8999999999999999E-4</v>
      </c>
      <c r="O11362">
        <v>115030</v>
      </c>
      <c r="P11362" t="str">
        <v>Asahi India Glass Ltd.</v>
      </c>
      <c r="Q11362" t="str">
        <v>Auto &amp; Auto Components</v>
      </c>
      <c r="R11362" t="str">
        <v>Small Cap</v>
      </c>
      <c r="S11362" t="str">
        <v>2025-02-28 00:00:00</v>
      </c>
      <c r="T11362">
        <v>3.8999999999999999E-4</v>
      </c>
    </row>
    <row r="11363" spans="7:20" x14ac:dyDescent="0.3">
      <c r="G11363">
        <v>115030</v>
      </c>
      <c r="H11363" t="str">
        <v>Asahi India Glass Ltd.</v>
      </c>
      <c r="I11363" t="str">
        <v>Auto &amp; Auto Components</v>
      </c>
      <c r="J11363" t="str">
        <v>Small Cap</v>
      </c>
      <c r="K11363" t="str">
        <v>2025-02-28 00:00:00</v>
      </c>
      <c r="L11363">
        <v>3.8999999999999999E-4</v>
      </c>
      <c r="O11363">
        <v>100645</v>
      </c>
      <c r="P11363" t="str">
        <v>Deepak Fertilisers And Petrochemicals Corporation Ltd.</v>
      </c>
      <c r="Q11363" t="str">
        <v>Chemicals</v>
      </c>
      <c r="R11363" t="str">
        <v>Small Cap</v>
      </c>
      <c r="S11363" t="str">
        <v>2025-02-28 00:00:00</v>
      </c>
      <c r="T11363">
        <v>3.8000000000000002E-4</v>
      </c>
    </row>
    <row r="11364" spans="7:20" x14ac:dyDescent="0.3">
      <c r="G11364">
        <v>100645</v>
      </c>
      <c r="H11364" t="str">
        <v>Deepak Fertilisers And Petrochemicals Corporation Ltd.</v>
      </c>
      <c r="I11364" t="str">
        <v>Chemicals</v>
      </c>
      <c r="J11364" t="str">
        <v>Small Cap</v>
      </c>
      <c r="K11364" t="str">
        <v>2025-02-28 00:00:00</v>
      </c>
      <c r="L11364">
        <v>3.8000000000000002E-4</v>
      </c>
      <c r="O11364">
        <v>113599</v>
      </c>
      <c r="P11364" t="str">
        <v>Hindustan Copper Ltd.</v>
      </c>
      <c r="Q11364" t="str">
        <v>Mining &amp; Minerals</v>
      </c>
      <c r="R11364" t="str">
        <v>Small Cap</v>
      </c>
      <c r="S11364" t="str">
        <v>2025-02-28 00:00:00</v>
      </c>
      <c r="T11364">
        <v>3.8000000000000002E-4</v>
      </c>
    </row>
    <row r="11365" spans="7:20" x14ac:dyDescent="0.3">
      <c r="G11365">
        <v>113599</v>
      </c>
      <c r="H11365" t="str">
        <v>Hindustan Copper Ltd.</v>
      </c>
      <c r="I11365" t="str">
        <v>Mining &amp; Minerals</v>
      </c>
      <c r="J11365" t="str">
        <v>Small Cap</v>
      </c>
      <c r="K11365" t="str">
        <v>2025-02-28 00:00:00</v>
      </c>
      <c r="L11365">
        <v>3.8000000000000002E-4</v>
      </c>
      <c r="O11365">
        <v>132527</v>
      </c>
      <c r="P11365" t="str">
        <v>Ramkrishna Forgings Ltd.</v>
      </c>
      <c r="Q11365" t="str">
        <v>Capital Goods</v>
      </c>
      <c r="R11365" t="str">
        <v>Small Cap</v>
      </c>
      <c r="S11365" t="str">
        <v>2025-02-28 00:00:00</v>
      </c>
      <c r="T11365">
        <v>3.8000000000000002E-4</v>
      </c>
    </row>
    <row r="11366" spans="7:20" x14ac:dyDescent="0.3">
      <c r="G11366">
        <v>132527</v>
      </c>
      <c r="H11366" t="str">
        <v>Ramkrishna Forgings Ltd.</v>
      </c>
      <c r="I11366" t="str">
        <v>Capital Goods</v>
      </c>
      <c r="J11366" t="str">
        <v>Small Cap</v>
      </c>
      <c r="K11366" t="str">
        <v>2025-02-28 00:00:00</v>
      </c>
      <c r="L11366">
        <v>3.8000000000000002E-4</v>
      </c>
      <c r="O11366">
        <v>106076</v>
      </c>
      <c r="P11366" t="str">
        <v>Grindwell Norton Ltd.</v>
      </c>
      <c r="Q11366" t="str">
        <v>Capital Goods</v>
      </c>
      <c r="R11366" t="str">
        <v>Small Cap</v>
      </c>
      <c r="S11366" t="str">
        <v>2025-02-28 00:00:00</v>
      </c>
      <c r="T11366">
        <v>3.8000000000000002E-4</v>
      </c>
    </row>
    <row r="11367" spans="7:20" x14ac:dyDescent="0.3">
      <c r="G11367">
        <v>106076</v>
      </c>
      <c r="H11367" t="str">
        <v>Grindwell Norton Ltd.</v>
      </c>
      <c r="I11367" t="str">
        <v>Capital Goods</v>
      </c>
      <c r="J11367" t="str">
        <v>Small Cap</v>
      </c>
      <c r="K11367" t="str">
        <v>2025-02-28 00:00:00</v>
      </c>
      <c r="L11367">
        <v>3.8000000000000002E-4</v>
      </c>
      <c r="O11367">
        <v>106590</v>
      </c>
      <c r="P11367" t="str">
        <v>PCBL Chemical Ltd.</v>
      </c>
      <c r="Q11367" t="str">
        <v>Chemicals</v>
      </c>
      <c r="R11367" t="str">
        <v>Small Cap</v>
      </c>
      <c r="S11367" t="str">
        <v>2025-02-28 00:00:00</v>
      </c>
      <c r="T11367">
        <v>3.8000000000000002E-4</v>
      </c>
    </row>
    <row r="11368" spans="7:20" x14ac:dyDescent="0.3">
      <c r="G11368">
        <v>106590</v>
      </c>
      <c r="H11368" t="str">
        <v>PCBL Chemical Ltd.</v>
      </c>
      <c r="I11368" t="str">
        <v>Chemicals</v>
      </c>
      <c r="J11368" t="str">
        <v>Small Cap</v>
      </c>
      <c r="K11368" t="str">
        <v>2025-02-28 00:00:00</v>
      </c>
      <c r="L11368">
        <v>3.8000000000000002E-4</v>
      </c>
      <c r="O11368">
        <v>132689</v>
      </c>
      <c r="P11368" t="str">
        <v>PVR Inox Ltd.</v>
      </c>
      <c r="Q11368" t="str">
        <v>Consumer Discretionary</v>
      </c>
      <c r="R11368" t="str">
        <v>Small Cap</v>
      </c>
      <c r="S11368" t="str">
        <v>2025-02-28 00:00:00</v>
      </c>
      <c r="T11368">
        <v>3.6999999999999999E-4</v>
      </c>
    </row>
    <row r="11369" spans="7:20" x14ac:dyDescent="0.3">
      <c r="G11369">
        <v>132689</v>
      </c>
      <c r="H11369" t="str">
        <v>PVR Inox Ltd.</v>
      </c>
      <c r="I11369" t="str">
        <v>Consumer Discretionary</v>
      </c>
      <c r="J11369" t="str">
        <v>Small Cap</v>
      </c>
      <c r="K11369" t="str">
        <v>2025-02-28 00:00:00</v>
      </c>
      <c r="L11369">
        <v>3.6999999999999999E-4</v>
      </c>
      <c r="O11369">
        <v>115055</v>
      </c>
      <c r="P11369" t="str">
        <v>Anant Raj Ltd.</v>
      </c>
      <c r="Q11369" t="str">
        <v>Construction &amp; Realty</v>
      </c>
      <c r="R11369" t="str">
        <v>Small Cap</v>
      </c>
      <c r="S11369" t="str">
        <v>2025-02-28 00:00:00</v>
      </c>
      <c r="T11369">
        <v>3.6999999999999999E-4</v>
      </c>
    </row>
    <row r="11370" spans="7:20" x14ac:dyDescent="0.3">
      <c r="G11370">
        <v>115055</v>
      </c>
      <c r="H11370" t="str">
        <v>Anant Raj Ltd.</v>
      </c>
      <c r="I11370" t="str">
        <v>Construction &amp; Realty</v>
      </c>
      <c r="J11370" t="str">
        <v>Small Cap</v>
      </c>
      <c r="K11370" t="str">
        <v>2025-02-28 00:00:00</v>
      </c>
      <c r="L11370">
        <v>3.6999999999999999E-4</v>
      </c>
      <c r="O11370">
        <v>271581</v>
      </c>
      <c r="P11370" t="str">
        <v>Intellect Design Arena Ltd.</v>
      </c>
      <c r="Q11370" t="str">
        <v>IT</v>
      </c>
      <c r="R11370" t="str">
        <v>Small Cap</v>
      </c>
      <c r="S11370" t="str">
        <v>2025-02-28 00:00:00</v>
      </c>
      <c r="T11370">
        <v>3.6999999999999999E-4</v>
      </c>
    </row>
    <row r="11371" spans="7:20" x14ac:dyDescent="0.3">
      <c r="G11371">
        <v>271581</v>
      </c>
      <c r="H11371" t="str">
        <v>Intellect Design Arena Ltd.</v>
      </c>
      <c r="I11371" t="str">
        <v>IT</v>
      </c>
      <c r="J11371" t="str">
        <v>Small Cap</v>
      </c>
      <c r="K11371" t="str">
        <v>2025-02-28 00:00:00</v>
      </c>
      <c r="L11371">
        <v>3.6999999999999999E-4</v>
      </c>
      <c r="O11371">
        <v>273033</v>
      </c>
      <c r="P11371" t="str">
        <v>Equitas Small Finance Bank Ltd.</v>
      </c>
      <c r="Q11371" t="str">
        <v>Banks</v>
      </c>
      <c r="R11371" t="str">
        <v>Small Cap</v>
      </c>
      <c r="S11371" t="str">
        <v>2025-02-28 00:00:00</v>
      </c>
      <c r="T11371">
        <v>3.6999999999999999E-4</v>
      </c>
    </row>
    <row r="11372" spans="7:20" x14ac:dyDescent="0.3">
      <c r="G11372">
        <v>273033</v>
      </c>
      <c r="H11372" t="str">
        <v>Equitas Small Finance Bank Ltd.</v>
      </c>
      <c r="I11372" t="str">
        <v>Banks</v>
      </c>
      <c r="J11372" t="str">
        <v>Small Cap</v>
      </c>
      <c r="K11372" t="str">
        <v>2025-02-28 00:00:00</v>
      </c>
      <c r="L11372">
        <v>3.6999999999999999E-4</v>
      </c>
      <c r="O11372">
        <v>107815</v>
      </c>
      <c r="P11372" t="str">
        <v>Gillette India Ltd.</v>
      </c>
      <c r="Q11372" t="str">
        <v>FMCG</v>
      </c>
      <c r="R11372" t="str">
        <v>Small Cap</v>
      </c>
      <c r="S11372" t="str">
        <v>2025-02-28 00:00:00</v>
      </c>
      <c r="T11372">
        <v>3.6999999999999999E-4</v>
      </c>
    </row>
    <row r="11373" spans="7:20" x14ac:dyDescent="0.3">
      <c r="G11373">
        <v>107815</v>
      </c>
      <c r="H11373" t="str">
        <v>Gillette India Ltd.</v>
      </c>
      <c r="I11373" t="str">
        <v>FMCG</v>
      </c>
      <c r="J11373" t="str">
        <v>Small Cap</v>
      </c>
      <c r="K11373" t="str">
        <v>2025-02-28 00:00:00</v>
      </c>
      <c r="L11373">
        <v>3.6999999999999999E-4</v>
      </c>
      <c r="O11373">
        <v>200017</v>
      </c>
      <c r="P11373" t="str">
        <v>eClerx Services Ltd.</v>
      </c>
      <c r="Q11373" t="str">
        <v>IT</v>
      </c>
      <c r="R11373" t="str">
        <v>Small Cap</v>
      </c>
      <c r="S11373" t="str">
        <v>2025-02-28 00:00:00</v>
      </c>
      <c r="T11373">
        <v>3.6000000000000002E-4</v>
      </c>
    </row>
    <row r="11374" spans="7:20" x14ac:dyDescent="0.3">
      <c r="G11374">
        <v>200017</v>
      </c>
      <c r="H11374" t="str">
        <v>eClerx Services Ltd.</v>
      </c>
      <c r="I11374" t="str">
        <v>IT</v>
      </c>
      <c r="J11374" t="str">
        <v>Small Cap</v>
      </c>
      <c r="K11374" t="str">
        <v>2025-02-28 00:00:00</v>
      </c>
      <c r="L11374">
        <v>3.6000000000000002E-4</v>
      </c>
      <c r="O11374">
        <v>215477</v>
      </c>
      <c r="P11374" t="str">
        <v>Endurance Technologies Ltd.</v>
      </c>
      <c r="Q11374" t="str">
        <v>Auto &amp; Auto Components</v>
      </c>
      <c r="R11374" t="str">
        <v>Mid Cap</v>
      </c>
      <c r="S11374" t="str">
        <v>2025-02-28 00:00:00</v>
      </c>
      <c r="T11374">
        <v>3.6000000000000002E-4</v>
      </c>
    </row>
    <row r="11375" spans="7:20" x14ac:dyDescent="0.3">
      <c r="G11375">
        <v>215477</v>
      </c>
      <c r="H11375" t="str">
        <v>Endurance Technologies Ltd.</v>
      </c>
      <c r="I11375" t="str">
        <v>Auto &amp; Auto Components</v>
      </c>
      <c r="J11375" t="str">
        <v>Mid Cap</v>
      </c>
      <c r="K11375" t="str">
        <v>2025-02-28 00:00:00</v>
      </c>
      <c r="L11375">
        <v>3.6000000000000002E-4</v>
      </c>
      <c r="O11375">
        <v>287237</v>
      </c>
      <c r="P11375" t="str">
        <v>Ujjivan Small Finance Bank Ltd.</v>
      </c>
      <c r="Q11375" t="str">
        <v>Banks</v>
      </c>
      <c r="R11375" t="str">
        <v>Small Cap</v>
      </c>
      <c r="S11375" t="str">
        <v>2025-02-28 00:00:00</v>
      </c>
      <c r="T11375">
        <v>3.6000000000000002E-4</v>
      </c>
    </row>
    <row r="11376" spans="7:20" x14ac:dyDescent="0.3">
      <c r="G11376">
        <v>287237</v>
      </c>
      <c r="H11376" t="str">
        <v>Ujjivan Small Finance Bank Ltd.</v>
      </c>
      <c r="I11376" t="str">
        <v>Banks</v>
      </c>
      <c r="J11376" t="str">
        <v>Small Cap</v>
      </c>
      <c r="K11376" t="str">
        <v>2025-02-28 00:00:00</v>
      </c>
      <c r="L11376">
        <v>3.6000000000000002E-4</v>
      </c>
      <c r="O11376">
        <v>274045</v>
      </c>
      <c r="P11376" t="str">
        <v>Rainbow Children's Medicare Ltd.</v>
      </c>
      <c r="Q11376" t="str">
        <v>Hospitals &amp; Diagnostics</v>
      </c>
      <c r="R11376" t="str">
        <v>Small Cap</v>
      </c>
      <c r="S11376" t="str">
        <v>2025-02-28 00:00:00</v>
      </c>
      <c r="T11376">
        <v>3.6000000000000002E-4</v>
      </c>
    </row>
    <row r="11377" spans="7:20" x14ac:dyDescent="0.3">
      <c r="G11377">
        <v>274045</v>
      </c>
      <c r="H11377" t="str">
        <v>Rainbow Children's Medicare Ltd.</v>
      </c>
      <c r="I11377" t="str">
        <v>Hospitals &amp; Diagnostics</v>
      </c>
      <c r="J11377" t="str">
        <v>Small Cap</v>
      </c>
      <c r="K11377" t="str">
        <v>2025-02-28 00:00:00</v>
      </c>
      <c r="L11377">
        <v>3.6000000000000002E-4</v>
      </c>
      <c r="O11377">
        <v>122205</v>
      </c>
      <c r="P11377" t="str">
        <v>Praj Industries Ltd.</v>
      </c>
      <c r="Q11377" t="str">
        <v>Capital Goods</v>
      </c>
      <c r="R11377" t="str">
        <v>Small Cap</v>
      </c>
      <c r="S11377" t="str">
        <v>2025-02-28 00:00:00</v>
      </c>
      <c r="T11377">
        <v>3.5E-4</v>
      </c>
    </row>
    <row r="11378" spans="7:20" x14ac:dyDescent="0.3">
      <c r="G11378">
        <v>122205</v>
      </c>
      <c r="H11378" t="str">
        <v>Praj Industries Ltd.</v>
      </c>
      <c r="I11378" t="str">
        <v>Capital Goods</v>
      </c>
      <c r="J11378" t="str">
        <v>Small Cap</v>
      </c>
      <c r="K11378" t="str">
        <v>2025-02-28 00:00:00</v>
      </c>
      <c r="L11378">
        <v>3.5E-4</v>
      </c>
      <c r="O11378">
        <v>200054</v>
      </c>
      <c r="P11378" t="str">
        <v>V-Guard Industries Ltd.</v>
      </c>
      <c r="Q11378" t="str">
        <v>Consumer Durables</v>
      </c>
      <c r="R11378" t="str">
        <v>Small Cap</v>
      </c>
      <c r="S11378" t="str">
        <v>2025-02-28 00:00:00</v>
      </c>
      <c r="T11378">
        <v>3.5E-4</v>
      </c>
    </row>
    <row r="11379" spans="7:20" x14ac:dyDescent="0.3">
      <c r="G11379">
        <v>200054</v>
      </c>
      <c r="H11379" t="str">
        <v>V-Guard Industries Ltd.</v>
      </c>
      <c r="I11379" t="str">
        <v>Consumer Durables</v>
      </c>
      <c r="J11379" t="str">
        <v>Small Cap</v>
      </c>
      <c r="K11379" t="str">
        <v>2025-02-28 00:00:00</v>
      </c>
      <c r="L11379">
        <v>3.5E-4</v>
      </c>
      <c r="O11379">
        <v>213672</v>
      </c>
      <c r="P11379" t="str">
        <v>Newgen Software Technologies Ltd.</v>
      </c>
      <c r="Q11379" t="str">
        <v>IT</v>
      </c>
      <c r="R11379" t="str">
        <v>Small Cap</v>
      </c>
      <c r="S11379" t="str">
        <v>2025-02-28 00:00:00</v>
      </c>
      <c r="T11379">
        <v>3.5E-4</v>
      </c>
    </row>
    <row r="11380" spans="7:20" x14ac:dyDescent="0.3">
      <c r="G11380">
        <v>213672</v>
      </c>
      <c r="H11380" t="str">
        <v>Newgen Software Technologies Ltd.</v>
      </c>
      <c r="I11380" t="str">
        <v>IT</v>
      </c>
      <c r="J11380" t="str">
        <v>Small Cap</v>
      </c>
      <c r="K11380" t="str">
        <v>2025-02-28 00:00:00</v>
      </c>
      <c r="L11380">
        <v>3.5E-4</v>
      </c>
      <c r="O11380">
        <v>132784</v>
      </c>
      <c r="P11380" t="str">
        <v>Sobha Ltd.</v>
      </c>
      <c r="Q11380" t="str">
        <v>Construction &amp; Realty</v>
      </c>
      <c r="R11380" t="str">
        <v>Small Cap</v>
      </c>
      <c r="S11380" t="str">
        <v>2025-02-28 00:00:00</v>
      </c>
      <c r="T11380">
        <v>3.5E-4</v>
      </c>
    </row>
    <row r="11381" spans="7:20" x14ac:dyDescent="0.3">
      <c r="G11381">
        <v>132784</v>
      </c>
      <c r="H11381" t="str">
        <v>Sobha Ltd.</v>
      </c>
      <c r="I11381" t="str">
        <v>Construction &amp; Realty</v>
      </c>
      <c r="J11381" t="str">
        <v>Small Cap</v>
      </c>
      <c r="K11381" t="str">
        <v>2025-02-28 00:00:00</v>
      </c>
      <c r="L11381">
        <v>3.5E-4</v>
      </c>
      <c r="O11381">
        <v>244937</v>
      </c>
      <c r="P11381" t="str">
        <v>PTC Industries Ltd.</v>
      </c>
      <c r="Q11381" t="str">
        <v>Capital Goods</v>
      </c>
      <c r="R11381" t="str">
        <v>Small Cap</v>
      </c>
      <c r="S11381" t="str">
        <v>2025-02-28 00:00:00</v>
      </c>
      <c r="T11381">
        <v>3.5E-4</v>
      </c>
    </row>
    <row r="11382" spans="7:20" x14ac:dyDescent="0.3">
      <c r="G11382">
        <v>244937</v>
      </c>
      <c r="H11382" t="str">
        <v>PTC Industries Ltd.</v>
      </c>
      <c r="I11382" t="str">
        <v>Capital Goods</v>
      </c>
      <c r="J11382" t="str">
        <v>Small Cap</v>
      </c>
      <c r="K11382" t="str">
        <v>2025-02-28 00:00:00</v>
      </c>
      <c r="L11382">
        <v>3.5E-4</v>
      </c>
      <c r="O11382">
        <v>106285</v>
      </c>
      <c r="P11382" t="str">
        <v>Bayer CropScience Ltd.</v>
      </c>
      <c r="Q11382" t="str">
        <v>Chemicals</v>
      </c>
      <c r="R11382" t="str">
        <v>Small Cap</v>
      </c>
      <c r="S11382" t="str">
        <v>2025-02-28 00:00:00</v>
      </c>
      <c r="T11382">
        <v>3.5E-4</v>
      </c>
    </row>
    <row r="11383" spans="7:20" x14ac:dyDescent="0.3">
      <c r="G11383">
        <v>106285</v>
      </c>
      <c r="H11383" t="str">
        <v>Bayer CropScience Ltd.</v>
      </c>
      <c r="I11383" t="str">
        <v>Chemicals</v>
      </c>
      <c r="J11383" t="str">
        <v>Small Cap</v>
      </c>
      <c r="K11383" t="str">
        <v>2025-02-28 00:00:00</v>
      </c>
      <c r="L11383">
        <v>3.5E-4</v>
      </c>
      <c r="O11383">
        <v>220512</v>
      </c>
      <c r="P11383" t="str">
        <v>SJVN Ltd.</v>
      </c>
      <c r="Q11383" t="str">
        <v>Power</v>
      </c>
      <c r="R11383" t="str">
        <v>Mid Cap</v>
      </c>
      <c r="S11383" t="str">
        <v>2025-02-28 00:00:00</v>
      </c>
      <c r="T11383">
        <v>3.5E-4</v>
      </c>
    </row>
    <row r="11384" spans="7:20" x14ac:dyDescent="0.3">
      <c r="G11384">
        <v>220512</v>
      </c>
      <c r="H11384" t="str">
        <v>SJVN Ltd.</v>
      </c>
      <c r="I11384" t="str">
        <v>Power</v>
      </c>
      <c r="J11384" t="str">
        <v>Mid Cap</v>
      </c>
      <c r="K11384" t="str">
        <v>2025-02-28 00:00:00</v>
      </c>
      <c r="L11384">
        <v>3.5E-4</v>
      </c>
      <c r="O11384">
        <v>290269</v>
      </c>
      <c r="P11384" t="str">
        <v>Indiamart Intermesh Ltd.</v>
      </c>
      <c r="Q11384" t="str">
        <v>Services</v>
      </c>
      <c r="R11384" t="str">
        <v>Small Cap</v>
      </c>
      <c r="S11384" t="str">
        <v>2025-02-28 00:00:00</v>
      </c>
      <c r="T11384">
        <v>3.5E-4</v>
      </c>
    </row>
    <row r="11385" spans="7:20" x14ac:dyDescent="0.3">
      <c r="G11385">
        <v>290269</v>
      </c>
      <c r="H11385" t="str">
        <v>Indiamart Intermesh Ltd.</v>
      </c>
      <c r="I11385" t="str">
        <v>Services</v>
      </c>
      <c r="J11385" t="str">
        <v>Small Cap</v>
      </c>
      <c r="K11385" t="str">
        <v>2025-02-28 00:00:00</v>
      </c>
      <c r="L11385">
        <v>3.5E-4</v>
      </c>
      <c r="O11385">
        <v>284232</v>
      </c>
      <c r="P11385" t="str">
        <v>Happiest Minds Technologies Ltd.</v>
      </c>
      <c r="Q11385" t="str">
        <v>IT</v>
      </c>
      <c r="R11385" t="str">
        <v>Small Cap</v>
      </c>
      <c r="S11385" t="str">
        <v>2025-02-28 00:00:00</v>
      </c>
      <c r="T11385">
        <v>3.4000000000000002E-4</v>
      </c>
    </row>
    <row r="11386" spans="7:20" x14ac:dyDescent="0.3">
      <c r="G11386">
        <v>284232</v>
      </c>
      <c r="H11386" t="str">
        <v>Happiest Minds Technologies Ltd.</v>
      </c>
      <c r="I11386" t="str">
        <v>IT</v>
      </c>
      <c r="J11386" t="str">
        <v>Small Cap</v>
      </c>
      <c r="K11386" t="str">
        <v>2025-02-28 00:00:00</v>
      </c>
      <c r="L11386">
        <v>3.4000000000000002E-4</v>
      </c>
      <c r="O11386">
        <v>103310</v>
      </c>
      <c r="P11386" t="str">
        <v>Swan Energy Ltd.</v>
      </c>
      <c r="Q11386" t="str">
        <v>Power</v>
      </c>
      <c r="R11386" t="str">
        <v>Small Cap</v>
      </c>
      <c r="S11386" t="str">
        <v>2025-02-28 00:00:00</v>
      </c>
      <c r="T11386">
        <v>3.4000000000000002E-4</v>
      </c>
    </row>
    <row r="11387" spans="7:20" x14ac:dyDescent="0.3">
      <c r="G11387">
        <v>103310</v>
      </c>
      <c r="H11387" t="str">
        <v>Swan Energy Ltd.</v>
      </c>
      <c r="I11387" t="str">
        <v>Power</v>
      </c>
      <c r="J11387" t="str">
        <v>Small Cap</v>
      </c>
      <c r="K11387" t="str">
        <v>2025-02-28 00:00:00</v>
      </c>
      <c r="L11387">
        <v>3.4000000000000002E-4</v>
      </c>
      <c r="O11387">
        <v>210859</v>
      </c>
      <c r="P11387" t="str">
        <v>Tejas Networks Ltd.</v>
      </c>
      <c r="Q11387" t="str">
        <v>Telecom</v>
      </c>
      <c r="R11387" t="str">
        <v>Small Cap</v>
      </c>
      <c r="S11387" t="str">
        <v>2025-02-28 00:00:00</v>
      </c>
      <c r="T11387">
        <v>3.3E-4</v>
      </c>
    </row>
    <row r="11388" spans="7:20" x14ac:dyDescent="0.3">
      <c r="G11388">
        <v>210859</v>
      </c>
      <c r="H11388" t="str">
        <v>Tejas Networks Ltd.</v>
      </c>
      <c r="I11388" t="str">
        <v>Telecom</v>
      </c>
      <c r="J11388" t="str">
        <v>Small Cap</v>
      </c>
      <c r="K11388" t="str">
        <v>2025-02-28 00:00:00</v>
      </c>
      <c r="L11388">
        <v>3.3E-4</v>
      </c>
      <c r="O11388">
        <v>100378</v>
      </c>
      <c r="P11388" t="str">
        <v>Jindal Saw Ltd.</v>
      </c>
      <c r="Q11388" t="str">
        <v>Building Materials</v>
      </c>
      <c r="R11388" t="str">
        <v>Small Cap</v>
      </c>
      <c r="S11388" t="str">
        <v>2025-02-28 00:00:00</v>
      </c>
      <c r="T11388">
        <v>3.3E-4</v>
      </c>
    </row>
    <row r="11389" spans="7:20" x14ac:dyDescent="0.3">
      <c r="G11389">
        <v>100378</v>
      </c>
      <c r="H11389" t="str">
        <v>Jindal Saw Ltd.</v>
      </c>
      <c r="I11389" t="str">
        <v>Building Materials</v>
      </c>
      <c r="J11389" t="str">
        <v>Small Cap</v>
      </c>
      <c r="K11389" t="str">
        <v>2025-02-28 00:00:00</v>
      </c>
      <c r="L11389">
        <v>3.3E-4</v>
      </c>
      <c r="O11389">
        <v>209344</v>
      </c>
      <c r="P11389" t="str">
        <v>Sumitomo Chemical India Ltd.</v>
      </c>
      <c r="Q11389" t="str">
        <v>Chemicals</v>
      </c>
      <c r="R11389" t="str">
        <v>Small Cap</v>
      </c>
      <c r="S11389" t="str">
        <v>2025-02-28 00:00:00</v>
      </c>
      <c r="T11389">
        <v>3.3E-4</v>
      </c>
    </row>
    <row r="11390" spans="7:20" x14ac:dyDescent="0.3">
      <c r="G11390">
        <v>209344</v>
      </c>
      <c r="H11390" t="str">
        <v>Sumitomo Chemical India Ltd.</v>
      </c>
      <c r="I11390" t="str">
        <v>Chemicals</v>
      </c>
      <c r="J11390" t="str">
        <v>Small Cap</v>
      </c>
      <c r="K11390" t="str">
        <v>2025-02-28 00:00:00</v>
      </c>
      <c r="L11390">
        <v>3.3E-4</v>
      </c>
      <c r="O11390">
        <v>100238</v>
      </c>
      <c r="P11390" t="str">
        <v>Whirlpool Of India Ltd.</v>
      </c>
      <c r="Q11390" t="str">
        <v>Consumer Durables</v>
      </c>
      <c r="R11390" t="str">
        <v>Small Cap</v>
      </c>
      <c r="S11390" t="str">
        <v>2025-02-28 00:00:00</v>
      </c>
      <c r="T11390">
        <v>3.3E-4</v>
      </c>
    </row>
    <row r="11391" spans="7:20" x14ac:dyDescent="0.3">
      <c r="G11391">
        <v>100238</v>
      </c>
      <c r="H11391" t="str">
        <v>Whirlpool Of India Ltd.</v>
      </c>
      <c r="I11391" t="str">
        <v>Consumer Durables</v>
      </c>
      <c r="J11391" t="str">
        <v>Small Cap</v>
      </c>
      <c r="K11391" t="str">
        <v>2025-02-28 00:00:00</v>
      </c>
      <c r="L11391">
        <v>3.3E-4</v>
      </c>
      <c r="O11391">
        <v>215216</v>
      </c>
      <c r="P11391" t="str">
        <v>Craftsman Automation Ltd.</v>
      </c>
      <c r="Q11391" t="str">
        <v>Auto &amp; Auto Components</v>
      </c>
      <c r="R11391" t="str">
        <v>Small Cap</v>
      </c>
      <c r="S11391" t="str">
        <v>2025-02-28 00:00:00</v>
      </c>
      <c r="T11391">
        <v>3.2000000000000003E-4</v>
      </c>
    </row>
    <row r="11392" spans="7:20" x14ac:dyDescent="0.3">
      <c r="G11392">
        <v>215216</v>
      </c>
      <c r="H11392" t="str">
        <v>Craftsman Automation Ltd.</v>
      </c>
      <c r="I11392" t="str">
        <v>Auto &amp; Auto Components</v>
      </c>
      <c r="J11392" t="str">
        <v>Small Cap</v>
      </c>
      <c r="K11392" t="str">
        <v>2025-02-28 00:00:00</v>
      </c>
      <c r="L11392">
        <v>3.2000000000000003E-4</v>
      </c>
      <c r="O11392">
        <v>132733</v>
      </c>
      <c r="P11392" t="str">
        <v>Sun TV Network Ltd.</v>
      </c>
      <c r="Q11392" t="str">
        <v>Services</v>
      </c>
      <c r="R11392" t="str">
        <v>Small Cap</v>
      </c>
      <c r="S11392" t="str">
        <v>2025-02-28 00:00:00</v>
      </c>
      <c r="T11392">
        <v>3.2000000000000003E-4</v>
      </c>
    </row>
    <row r="11393" spans="7:20" x14ac:dyDescent="0.3">
      <c r="G11393">
        <v>132733</v>
      </c>
      <c r="H11393" t="str">
        <v>Sun TV Network Ltd.</v>
      </c>
      <c r="I11393" t="str">
        <v>Services</v>
      </c>
      <c r="J11393" t="str">
        <v>Small Cap</v>
      </c>
      <c r="K11393" t="str">
        <v>2025-02-28 00:00:00</v>
      </c>
      <c r="L11393">
        <v>3.2000000000000003E-4</v>
      </c>
      <c r="O11393">
        <v>200115</v>
      </c>
      <c r="P11393" t="str">
        <v>Titagarh Railsystems Ltd.</v>
      </c>
      <c r="Q11393" t="str">
        <v>Railways</v>
      </c>
      <c r="R11393" t="str">
        <v>Small Cap</v>
      </c>
      <c r="S11393" t="str">
        <v>2025-02-28 00:00:00</v>
      </c>
      <c r="T11393">
        <v>3.2000000000000003E-4</v>
      </c>
    </row>
    <row r="11394" spans="7:20" x14ac:dyDescent="0.3">
      <c r="G11394">
        <v>200115</v>
      </c>
      <c r="H11394" t="str">
        <v>Titagarh Railsystems Ltd.</v>
      </c>
      <c r="I11394" t="str">
        <v>Railways</v>
      </c>
      <c r="J11394" t="str">
        <v>Small Cap</v>
      </c>
      <c r="K11394" t="str">
        <v>2025-02-28 00:00:00</v>
      </c>
      <c r="L11394">
        <v>3.2000000000000003E-4</v>
      </c>
      <c r="O11394">
        <v>100878</v>
      </c>
      <c r="P11394" t="str">
        <v>Ceat Ltd.</v>
      </c>
      <c r="Q11394" t="str">
        <v>Auto &amp; Auto Components</v>
      </c>
      <c r="R11394" t="str">
        <v>Small Cap</v>
      </c>
      <c r="S11394" t="str">
        <v>2025-02-28 00:00:00</v>
      </c>
      <c r="T11394">
        <v>3.1E-4</v>
      </c>
    </row>
    <row r="11395" spans="7:20" x14ac:dyDescent="0.3">
      <c r="G11395">
        <v>100878</v>
      </c>
      <c r="H11395" t="str">
        <v>Ceat Ltd.</v>
      </c>
      <c r="I11395" t="str">
        <v>Auto &amp; Auto Components</v>
      </c>
      <c r="J11395" t="str">
        <v>Small Cap</v>
      </c>
      <c r="K11395" t="str">
        <v>2025-02-28 00:00:00</v>
      </c>
      <c r="L11395">
        <v>3.1E-4</v>
      </c>
      <c r="O11395">
        <v>112573</v>
      </c>
      <c r="P11395" t="str">
        <v>Avanti Feeds Ltd.</v>
      </c>
      <c r="Q11395" t="str">
        <v>FMCG</v>
      </c>
      <c r="R11395" t="str">
        <v>Small Cap</v>
      </c>
      <c r="S11395" t="str">
        <v>2025-02-28 00:00:00</v>
      </c>
      <c r="T11395">
        <v>3.1E-4</v>
      </c>
    </row>
    <row r="11396" spans="7:20" x14ac:dyDescent="0.3">
      <c r="G11396">
        <v>112573</v>
      </c>
      <c r="H11396" t="str">
        <v>Avanti Feeds Ltd.</v>
      </c>
      <c r="I11396" t="str">
        <v>FMCG</v>
      </c>
      <c r="J11396" t="str">
        <v>Small Cap</v>
      </c>
      <c r="K11396" t="str">
        <v>2025-02-28 00:00:00</v>
      </c>
      <c r="L11396">
        <v>3.1E-4</v>
      </c>
      <c r="O11396">
        <v>111196</v>
      </c>
      <c r="P11396" t="str">
        <v>Can Fin Homes Ltd.</v>
      </c>
      <c r="Q11396" t="str">
        <v>NBFC's &amp; Housing Finance</v>
      </c>
      <c r="R11396" t="str">
        <v>Small Cap</v>
      </c>
      <c r="S11396" t="str">
        <v>2025-02-28 00:00:00</v>
      </c>
      <c r="T11396">
        <v>3.1E-4</v>
      </c>
    </row>
    <row r="11397" spans="7:20" x14ac:dyDescent="0.3">
      <c r="G11397">
        <v>111196</v>
      </c>
      <c r="H11397" t="str">
        <v>Can Fin Homes Ltd.</v>
      </c>
      <c r="I11397" t="str">
        <v>NBFC's &amp; Housing Finance</v>
      </c>
      <c r="J11397" t="str">
        <v>Small Cap</v>
      </c>
      <c r="K11397" t="str">
        <v>2025-02-28 00:00:00</v>
      </c>
      <c r="L11397">
        <v>3.1E-4</v>
      </c>
      <c r="O11397">
        <v>207959</v>
      </c>
      <c r="P11397" t="str">
        <v>Chalet Hotels Ltd.</v>
      </c>
      <c r="Q11397" t="str">
        <v>Hotels &amp; Travel</v>
      </c>
      <c r="R11397" t="str">
        <v>Small Cap</v>
      </c>
      <c r="S11397" t="str">
        <v>2025-02-28 00:00:00</v>
      </c>
      <c r="T11397">
        <v>2.9999999999999997E-4</v>
      </c>
    </row>
    <row r="11398" spans="7:20" x14ac:dyDescent="0.3">
      <c r="G11398">
        <v>207959</v>
      </c>
      <c r="H11398" t="str">
        <v>Chalet Hotels Ltd.</v>
      </c>
      <c r="I11398" t="str">
        <v>Hotels &amp; Travel</v>
      </c>
      <c r="J11398" t="str">
        <v>Small Cap</v>
      </c>
      <c r="K11398" t="str">
        <v>2025-02-28 00:00:00</v>
      </c>
      <c r="L11398">
        <v>2.9999999999999997E-4</v>
      </c>
      <c r="O11398">
        <v>100038</v>
      </c>
      <c r="P11398" t="str">
        <v>Balrampur Chini Mills Ltd.</v>
      </c>
      <c r="Q11398" t="str">
        <v>FMCG</v>
      </c>
      <c r="R11398" t="str">
        <v>Small Cap</v>
      </c>
      <c r="S11398" t="str">
        <v>2025-02-28 00:00:00</v>
      </c>
      <c r="T11398">
        <v>2.9999999999999997E-4</v>
      </c>
    </row>
    <row r="11399" spans="7:20" x14ac:dyDescent="0.3">
      <c r="G11399">
        <v>100038</v>
      </c>
      <c r="H11399" t="str">
        <v>Balrampur Chini Mills Ltd.</v>
      </c>
      <c r="I11399" t="str">
        <v>FMCG</v>
      </c>
      <c r="J11399" t="str">
        <v>Small Cap</v>
      </c>
      <c r="K11399" t="str">
        <v>2025-02-28 00:00:00</v>
      </c>
      <c r="L11399">
        <v>2.9999999999999997E-4</v>
      </c>
      <c r="O11399">
        <v>223430</v>
      </c>
      <c r="P11399" t="str">
        <v>Vedant Fashions Ltd.</v>
      </c>
      <c r="Q11399" t="str">
        <v>Consumer Discretionary</v>
      </c>
      <c r="R11399" t="str">
        <v>Small Cap</v>
      </c>
      <c r="S11399" t="str">
        <v>2025-02-28 00:00:00</v>
      </c>
      <c r="T11399">
        <v>2.9999999999999997E-4</v>
      </c>
    </row>
    <row r="11400" spans="7:20" x14ac:dyDescent="0.3">
      <c r="G11400">
        <v>223430</v>
      </c>
      <c r="H11400" t="str">
        <v>Vedant Fashions Ltd.</v>
      </c>
      <c r="I11400" t="str">
        <v>Consumer Discretionary</v>
      </c>
      <c r="J11400" t="str">
        <v>Small Cap</v>
      </c>
      <c r="K11400" t="str">
        <v>2025-02-28 00:00:00</v>
      </c>
      <c r="L11400">
        <v>2.9999999999999997E-4</v>
      </c>
      <c r="O11400">
        <v>267465</v>
      </c>
      <c r="P11400" t="str">
        <v>Shyam Metalics And Energy Ltd.</v>
      </c>
      <c r="Q11400" t="str">
        <v>Mining &amp; Minerals</v>
      </c>
      <c r="R11400" t="str">
        <v>Small Cap</v>
      </c>
      <c r="S11400" t="str">
        <v>2025-02-28 00:00:00</v>
      </c>
      <c r="T11400">
        <v>2.9E-4</v>
      </c>
    </row>
    <row r="11401" spans="7:20" x14ac:dyDescent="0.3">
      <c r="G11401">
        <v>267465</v>
      </c>
      <c r="H11401" t="str">
        <v>Shyam Metalics And Energy Ltd.</v>
      </c>
      <c r="I11401" t="str">
        <v>Mining &amp; Minerals</v>
      </c>
      <c r="J11401" t="str">
        <v>Small Cap</v>
      </c>
      <c r="K11401" t="str">
        <v>2025-02-28 00:00:00</v>
      </c>
      <c r="L11401">
        <v>2.9E-4</v>
      </c>
      <c r="O11401">
        <v>117146</v>
      </c>
      <c r="P11401" t="str">
        <v>Usha Martin Ltd.</v>
      </c>
      <c r="Q11401" t="str">
        <v>Capital Goods</v>
      </c>
      <c r="R11401" t="str">
        <v>Small Cap</v>
      </c>
      <c r="S11401" t="str">
        <v>2025-02-28 00:00:00</v>
      </c>
      <c r="T11401">
        <v>2.9E-4</v>
      </c>
    </row>
    <row r="11402" spans="7:20" x14ac:dyDescent="0.3">
      <c r="G11402">
        <v>117146</v>
      </c>
      <c r="H11402" t="str">
        <v>Usha Martin Ltd.</v>
      </c>
      <c r="I11402" t="str">
        <v>Capital Goods</v>
      </c>
      <c r="J11402" t="str">
        <v>Small Cap</v>
      </c>
      <c r="K11402" t="str">
        <v>2025-02-28 00:00:00</v>
      </c>
      <c r="L11402">
        <v>2.9E-4</v>
      </c>
      <c r="O11402">
        <v>100042</v>
      </c>
      <c r="P11402" t="str">
        <v>BASF India Ltd.</v>
      </c>
      <c r="Q11402" t="str">
        <v>Chemicals</v>
      </c>
      <c r="R11402" t="str">
        <v>Small Cap</v>
      </c>
      <c r="S11402" t="str">
        <v>2025-02-28 00:00:00</v>
      </c>
      <c r="T11402">
        <v>2.9E-4</v>
      </c>
    </row>
    <row r="11403" spans="7:20" x14ac:dyDescent="0.3">
      <c r="G11403">
        <v>100042</v>
      </c>
      <c r="H11403" t="str">
        <v>BASF India Ltd.</v>
      </c>
      <c r="I11403" t="str">
        <v>Chemicals</v>
      </c>
      <c r="J11403" t="str">
        <v>Small Cap</v>
      </c>
      <c r="K11403" t="str">
        <v>2025-02-28 00:00:00</v>
      </c>
      <c r="L11403">
        <v>2.9E-4</v>
      </c>
      <c r="O11403">
        <v>100940</v>
      </c>
      <c r="P11403" t="str">
        <v>Finolex Industries Ltd.</v>
      </c>
      <c r="Q11403" t="str">
        <v>Building Materials</v>
      </c>
      <c r="R11403" t="str">
        <v>Small Cap</v>
      </c>
      <c r="S11403" t="str">
        <v>2025-02-28 00:00:00</v>
      </c>
      <c r="T11403">
        <v>2.9E-4</v>
      </c>
    </row>
    <row r="11404" spans="7:20" x14ac:dyDescent="0.3">
      <c r="G11404">
        <v>100940</v>
      </c>
      <c r="H11404" t="str">
        <v>Finolex Industries Ltd.</v>
      </c>
      <c r="I11404" t="str">
        <v>Building Materials</v>
      </c>
      <c r="J11404" t="str">
        <v>Small Cap</v>
      </c>
      <c r="K11404" t="str">
        <v>2025-02-28 00:00:00</v>
      </c>
      <c r="L11404">
        <v>2.9E-4</v>
      </c>
      <c r="O11404">
        <v>220869</v>
      </c>
      <c r="P11404" t="str">
        <v>Techno Electric &amp; Engineering Company Ltd.</v>
      </c>
      <c r="Q11404" t="str">
        <v>Construction &amp; Realty</v>
      </c>
      <c r="R11404" t="str">
        <v>Small Cap</v>
      </c>
      <c r="S11404" t="str">
        <v>2025-02-28 00:00:00</v>
      </c>
      <c r="T11404">
        <v>2.7999999999999998E-4</v>
      </c>
    </row>
    <row r="11405" spans="7:20" x14ac:dyDescent="0.3">
      <c r="G11405">
        <v>220869</v>
      </c>
      <c r="H11405" t="str">
        <v>Techno Electric &amp; Engineering Company Ltd.</v>
      </c>
      <c r="I11405" t="str">
        <v>Construction &amp; Realty</v>
      </c>
      <c r="J11405" t="str">
        <v>Small Cap</v>
      </c>
      <c r="K11405" t="str">
        <v>2025-02-28 00:00:00</v>
      </c>
      <c r="L11405">
        <v>2.7999999999999998E-4</v>
      </c>
      <c r="O11405">
        <v>117271</v>
      </c>
      <c r="P11405" t="str">
        <v>HBL Engineering Ltd.</v>
      </c>
      <c r="Q11405" t="str">
        <v>Manufacturing</v>
      </c>
      <c r="R11405" t="str">
        <v>Small Cap</v>
      </c>
      <c r="S11405" t="str">
        <v>2025-02-28 00:00:00</v>
      </c>
      <c r="T11405">
        <v>2.7999999999999998E-4</v>
      </c>
    </row>
    <row r="11406" spans="7:20" x14ac:dyDescent="0.3">
      <c r="G11406">
        <v>117271</v>
      </c>
      <c r="H11406" t="str">
        <v>HBL Engineering Ltd.</v>
      </c>
      <c r="I11406" t="str">
        <v>Manufacturing</v>
      </c>
      <c r="J11406" t="str">
        <v>Small Cap</v>
      </c>
      <c r="K11406" t="str">
        <v>2025-02-28 00:00:00</v>
      </c>
      <c r="L11406">
        <v>2.7999999999999998E-4</v>
      </c>
      <c r="O11406">
        <v>222961</v>
      </c>
      <c r="P11406" t="str">
        <v>Kirloskar Oil Engines Ltd.</v>
      </c>
      <c r="Q11406" t="str">
        <v>Capital Goods</v>
      </c>
      <c r="R11406" t="str">
        <v>Small Cap</v>
      </c>
      <c r="S11406" t="str">
        <v>2025-02-28 00:00:00</v>
      </c>
      <c r="T11406">
        <v>2.7999999999999998E-4</v>
      </c>
    </row>
    <row r="11407" spans="7:20" x14ac:dyDescent="0.3">
      <c r="G11407">
        <v>222961</v>
      </c>
      <c r="H11407" t="str">
        <v>Kirloskar Oil Engines Ltd.</v>
      </c>
      <c r="I11407" t="str">
        <v>Capital Goods</v>
      </c>
      <c r="J11407" t="str">
        <v>Small Cap</v>
      </c>
      <c r="K11407" t="str">
        <v>2025-02-28 00:00:00</v>
      </c>
      <c r="L11407">
        <v>2.7999999999999998E-4</v>
      </c>
      <c r="O11407">
        <v>132756</v>
      </c>
      <c r="P11407" t="str">
        <v>CIE Automotive India Ltd.</v>
      </c>
      <c r="Q11407" t="str">
        <v>Auto &amp; Auto Components</v>
      </c>
      <c r="R11407" t="str">
        <v>Small Cap</v>
      </c>
      <c r="S11407" t="str">
        <v>2025-02-28 00:00:00</v>
      </c>
      <c r="T11407">
        <v>2.7999999999999998E-4</v>
      </c>
    </row>
    <row r="11408" spans="7:20" x14ac:dyDescent="0.3">
      <c r="G11408">
        <v>132756</v>
      </c>
      <c r="H11408" t="str">
        <v>CIE Automotive India Ltd.</v>
      </c>
      <c r="I11408" t="str">
        <v>Auto &amp; Auto Components</v>
      </c>
      <c r="J11408" t="str">
        <v>Small Cap</v>
      </c>
      <c r="K11408" t="str">
        <v>2025-02-28 00:00:00</v>
      </c>
      <c r="L11408">
        <v>2.7999999999999998E-4</v>
      </c>
      <c r="O11408">
        <v>221842</v>
      </c>
      <c r="P11408" t="str">
        <v>CreditAccess Grameen Ltd.</v>
      </c>
      <c r="Q11408" t="str">
        <v>NBFC's &amp; Housing Finance</v>
      </c>
      <c r="R11408" t="str">
        <v>Small Cap</v>
      </c>
      <c r="S11408" t="str">
        <v>2025-02-28 00:00:00</v>
      </c>
      <c r="T11408">
        <v>2.7999999999999998E-4</v>
      </c>
    </row>
    <row r="11409" spans="7:20" x14ac:dyDescent="0.3">
      <c r="G11409">
        <v>221842</v>
      </c>
      <c r="H11409" t="str">
        <v>CreditAccess Grameen Ltd.</v>
      </c>
      <c r="I11409" t="str">
        <v>NBFC's &amp; Housing Finance</v>
      </c>
      <c r="J11409" t="str">
        <v>Small Cap</v>
      </c>
      <c r="K11409" t="str">
        <v>2025-02-28 00:00:00</v>
      </c>
      <c r="L11409">
        <v>2.7999999999999998E-4</v>
      </c>
      <c r="O11409">
        <v>301578</v>
      </c>
      <c r="P11409" t="str">
        <v>Jubilant Ingrevia Ltd.</v>
      </c>
      <c r="Q11409" t="str">
        <v>Chemicals</v>
      </c>
      <c r="R11409" t="str">
        <v>Small Cap</v>
      </c>
      <c r="S11409" t="str">
        <v>2025-02-28 00:00:00</v>
      </c>
      <c r="T11409">
        <v>2.7E-4</v>
      </c>
    </row>
    <row r="11410" spans="7:20" x14ac:dyDescent="0.3">
      <c r="G11410">
        <v>301578</v>
      </c>
      <c r="H11410" t="str">
        <v>Jubilant Ingrevia Ltd.</v>
      </c>
      <c r="I11410" t="str">
        <v>Chemicals</v>
      </c>
      <c r="J11410" t="str">
        <v>Small Cap</v>
      </c>
      <c r="K11410" t="str">
        <v>2025-02-28 00:00:00</v>
      </c>
      <c r="L11410">
        <v>2.7E-4</v>
      </c>
      <c r="O11410">
        <v>100048</v>
      </c>
      <c r="P11410" t="str">
        <v>BEML Ltd.</v>
      </c>
      <c r="Q11410" t="str">
        <v>Capital Goods</v>
      </c>
      <c r="R11410" t="str">
        <v>Small Cap</v>
      </c>
      <c r="S11410" t="str">
        <v>2025-02-28 00:00:00</v>
      </c>
      <c r="T11410">
        <v>2.7E-4</v>
      </c>
    </row>
    <row r="11411" spans="7:20" x14ac:dyDescent="0.3">
      <c r="G11411">
        <v>100048</v>
      </c>
      <c r="H11411" t="str">
        <v>BEML Ltd.</v>
      </c>
      <c r="I11411" t="str">
        <v>Capital Goods</v>
      </c>
      <c r="J11411" t="str">
        <v>Small Cap</v>
      </c>
      <c r="K11411" t="str">
        <v>2025-02-28 00:00:00</v>
      </c>
      <c r="L11411">
        <v>2.7E-4</v>
      </c>
      <c r="O11411">
        <v>131500</v>
      </c>
      <c r="P11411" t="str">
        <v>Rajesh Exports Ltd.</v>
      </c>
      <c r="Q11411" t="str">
        <v>Trading</v>
      </c>
      <c r="R11411" t="str">
        <v>Small Cap</v>
      </c>
      <c r="S11411" t="str">
        <v>2025-02-28 00:00:00</v>
      </c>
      <c r="T11411">
        <v>2.7E-4</v>
      </c>
    </row>
    <row r="11412" spans="7:20" x14ac:dyDescent="0.3">
      <c r="G11412">
        <v>131500</v>
      </c>
      <c r="H11412" t="str">
        <v>Rajesh Exports Ltd.</v>
      </c>
      <c r="I11412" t="str">
        <v>Trading</v>
      </c>
      <c r="J11412" t="str">
        <v>Small Cap</v>
      </c>
      <c r="K11412" t="str">
        <v>2025-02-28 00:00:00</v>
      </c>
      <c r="L11412">
        <v>2.7E-4</v>
      </c>
      <c r="O11412">
        <v>123596</v>
      </c>
      <c r="P11412" t="str">
        <v>Ircon International Ltd.</v>
      </c>
      <c r="Q11412" t="str">
        <v>Railways</v>
      </c>
      <c r="R11412" t="str">
        <v>Small Cap</v>
      </c>
      <c r="S11412" t="str">
        <v>2025-02-28 00:00:00</v>
      </c>
      <c r="T11412">
        <v>2.7E-4</v>
      </c>
    </row>
    <row r="11413" spans="7:20" x14ac:dyDescent="0.3">
      <c r="G11413">
        <v>123596</v>
      </c>
      <c r="H11413" t="str">
        <v>Ircon International Ltd.</v>
      </c>
      <c r="I11413" t="str">
        <v>Railways</v>
      </c>
      <c r="J11413" t="str">
        <v>Small Cap</v>
      </c>
      <c r="K11413" t="str">
        <v>2025-02-28 00:00:00</v>
      </c>
      <c r="L11413">
        <v>2.7E-4</v>
      </c>
      <c r="O11413">
        <v>222554</v>
      </c>
      <c r="P11413" t="str">
        <v>Data Patterns (India) Ltd.</v>
      </c>
      <c r="Q11413" t="str">
        <v>Defence</v>
      </c>
      <c r="R11413" t="str">
        <v>Small Cap</v>
      </c>
      <c r="S11413" t="str">
        <v>2025-02-28 00:00:00</v>
      </c>
      <c r="T11413">
        <v>2.7E-4</v>
      </c>
    </row>
    <row r="11414" spans="7:20" x14ac:dyDescent="0.3">
      <c r="G11414">
        <v>222554</v>
      </c>
      <c r="H11414" t="str">
        <v>Data Patterns (India) Ltd.</v>
      </c>
      <c r="I11414" t="str">
        <v>Defence</v>
      </c>
      <c r="J11414" t="str">
        <v>Small Cap</v>
      </c>
      <c r="K11414" t="str">
        <v>2025-02-28 00:00:00</v>
      </c>
      <c r="L11414">
        <v>2.7E-4</v>
      </c>
      <c r="O11414">
        <v>105533</v>
      </c>
      <c r="P11414" t="str">
        <v>Westlife Foodworld Ltd</v>
      </c>
      <c r="Q11414" t="str">
        <v>Consumer Discretionary</v>
      </c>
      <c r="R11414" t="str">
        <v>Small Cap</v>
      </c>
      <c r="S11414" t="str">
        <v>2025-02-28 00:00:00</v>
      </c>
      <c r="T11414">
        <v>2.7E-4</v>
      </c>
    </row>
    <row r="11415" spans="7:20" x14ac:dyDescent="0.3">
      <c r="G11415">
        <v>105533</v>
      </c>
      <c r="H11415" t="str">
        <v>Westlife Foodworld Ltd</v>
      </c>
      <c r="I11415" t="str">
        <v>Consumer Discretionary</v>
      </c>
      <c r="J11415" t="str">
        <v>Small Cap</v>
      </c>
      <c r="K11415" t="str">
        <v>2025-02-28 00:00:00</v>
      </c>
      <c r="L11415">
        <v>2.7E-4</v>
      </c>
      <c r="O11415">
        <v>306733</v>
      </c>
      <c r="P11415" t="str">
        <v>Signatureglobal (India) Ltd.</v>
      </c>
      <c r="Q11415" t="str">
        <v>Construction &amp; Realty</v>
      </c>
      <c r="R11415" t="str">
        <v>Small Cap</v>
      </c>
      <c r="S11415" t="str">
        <v>2025-02-28 00:00:00</v>
      </c>
      <c r="T11415">
        <v>2.5999999999999998E-4</v>
      </c>
    </row>
    <row r="11416" spans="7:20" x14ac:dyDescent="0.3">
      <c r="G11416">
        <v>306733</v>
      </c>
      <c r="H11416" t="str">
        <v>Signatureglobal (India) Ltd.</v>
      </c>
      <c r="I11416" t="str">
        <v>Construction &amp; Realty</v>
      </c>
      <c r="J11416" t="str">
        <v>Small Cap</v>
      </c>
      <c r="K11416" t="str">
        <v>2025-02-28 00:00:00</v>
      </c>
      <c r="L11416">
        <v>2.5999999999999998E-4</v>
      </c>
      <c r="O11416">
        <v>224849</v>
      </c>
      <c r="P11416" t="str">
        <v>Alembic Pharmaceuticals Ltd.</v>
      </c>
      <c r="Q11416" t="str">
        <v>Healthcare</v>
      </c>
      <c r="R11416" t="str">
        <v>Small Cap</v>
      </c>
      <c r="S11416" t="str">
        <v>2025-02-28 00:00:00</v>
      </c>
      <c r="T11416">
        <v>2.5999999999999998E-4</v>
      </c>
    </row>
    <row r="11417" spans="7:20" x14ac:dyDescent="0.3">
      <c r="G11417">
        <v>224849</v>
      </c>
      <c r="H11417" t="str">
        <v>Alembic Pharmaceuticals Ltd.</v>
      </c>
      <c r="I11417" t="str">
        <v>Healthcare</v>
      </c>
      <c r="J11417" t="str">
        <v>Small Cap</v>
      </c>
      <c r="K11417" t="str">
        <v>2025-02-28 00:00:00</v>
      </c>
      <c r="L11417">
        <v>2.5999999999999998E-4</v>
      </c>
      <c r="O11417">
        <v>100674</v>
      </c>
      <c r="P11417" t="str">
        <v>Sanofi India Ltd.</v>
      </c>
      <c r="Q11417" t="str">
        <v>Healthcare</v>
      </c>
      <c r="R11417" t="str">
        <v>Small Cap</v>
      </c>
      <c r="S11417" t="str">
        <v>2025-02-28 00:00:00</v>
      </c>
      <c r="T11417">
        <v>2.5999999999999998E-4</v>
      </c>
    </row>
    <row r="11418" spans="7:20" x14ac:dyDescent="0.3">
      <c r="G11418">
        <v>100674</v>
      </c>
      <c r="H11418" t="str">
        <v>Sanofi India Ltd.</v>
      </c>
      <c r="I11418" t="str">
        <v>Healthcare</v>
      </c>
      <c r="J11418" t="str">
        <v>Small Cap</v>
      </c>
      <c r="K11418" t="str">
        <v>2025-02-28 00:00:00</v>
      </c>
      <c r="L11418">
        <v>2.5999999999999998E-4</v>
      </c>
      <c r="O11418">
        <v>190024</v>
      </c>
      <c r="P11418" t="str">
        <v>The Fertilisers And Chemicals Travancore Ltd.</v>
      </c>
      <c r="Q11418" t="str">
        <v>Chemicals</v>
      </c>
      <c r="R11418" t="str">
        <v>Mid Cap</v>
      </c>
      <c r="S11418" t="str">
        <v>2025-02-28 00:00:00</v>
      </c>
      <c r="T11418">
        <v>2.5999999999999998E-4</v>
      </c>
    </row>
    <row r="11419" spans="7:20" x14ac:dyDescent="0.3">
      <c r="G11419">
        <v>190024</v>
      </c>
      <c r="H11419" t="str">
        <v>The Fertilisers And Chemicals Travancore Ltd.</v>
      </c>
      <c r="I11419" t="str">
        <v>Chemicals</v>
      </c>
      <c r="J11419" t="str">
        <v>Mid Cap</v>
      </c>
      <c r="K11419" t="str">
        <v>2025-02-28 00:00:00</v>
      </c>
      <c r="L11419">
        <v>2.5999999999999998E-4</v>
      </c>
      <c r="O11419">
        <v>209979</v>
      </c>
      <c r="P11419" t="str">
        <v>Aditya Birla Sun Life AMC Ltd.</v>
      </c>
      <c r="Q11419" t="str">
        <v>Financial Services</v>
      </c>
      <c r="R11419" t="str">
        <v>Small Cap</v>
      </c>
      <c r="S11419" t="str">
        <v>2025-02-28 00:00:00</v>
      </c>
      <c r="T11419">
        <v>2.5999999999999998E-4</v>
      </c>
    </row>
    <row r="11420" spans="7:20" x14ac:dyDescent="0.3">
      <c r="G11420">
        <v>209979</v>
      </c>
      <c r="H11420" t="str">
        <v>Aditya Birla Sun Life AMC Ltd.</v>
      </c>
      <c r="I11420" t="str">
        <v>Financial Services</v>
      </c>
      <c r="J11420" t="str">
        <v>Small Cap</v>
      </c>
      <c r="K11420" t="str">
        <v>2025-02-28 00:00:00</v>
      </c>
      <c r="L11420">
        <v>2.5999999999999998E-4</v>
      </c>
      <c r="O11420">
        <v>100165</v>
      </c>
      <c r="P11420" t="str">
        <v>Kansai Nerolac Paints Ltd.</v>
      </c>
      <c r="Q11420" t="str">
        <v>Building Materials</v>
      </c>
      <c r="R11420" t="str">
        <v>Small Cap</v>
      </c>
      <c r="S11420" t="str">
        <v>2025-02-28 00:00:00</v>
      </c>
      <c r="T11420">
        <v>2.5999999999999998E-4</v>
      </c>
    </row>
    <row r="11421" spans="7:20" x14ac:dyDescent="0.3">
      <c r="G11421">
        <v>100165</v>
      </c>
      <c r="H11421" t="str">
        <v>Kansai Nerolac Paints Ltd.</v>
      </c>
      <c r="I11421" t="str">
        <v>Building Materials</v>
      </c>
      <c r="J11421" t="str">
        <v>Small Cap</v>
      </c>
      <c r="K11421" t="str">
        <v>2025-02-28 00:00:00</v>
      </c>
      <c r="L11421">
        <v>2.5999999999999998E-4</v>
      </c>
      <c r="O11421">
        <v>308764</v>
      </c>
      <c r="P11421" t="str">
        <v>Honasa Consumer Ltd.</v>
      </c>
      <c r="Q11421" t="str">
        <v>Consumer Discretionary</v>
      </c>
      <c r="R11421" t="str">
        <v>Small Cap</v>
      </c>
      <c r="S11421" t="str">
        <v>2025-02-28 00:00:00</v>
      </c>
      <c r="T11421">
        <v>2.5999999999999998E-4</v>
      </c>
    </row>
    <row r="11422" spans="7:20" x14ac:dyDescent="0.3">
      <c r="G11422">
        <v>308764</v>
      </c>
      <c r="H11422" t="str">
        <v>Honasa Consumer Ltd.</v>
      </c>
      <c r="I11422" t="str">
        <v>Consumer Discretionary</v>
      </c>
      <c r="J11422" t="str">
        <v>Small Cap</v>
      </c>
      <c r="K11422" t="str">
        <v>2025-02-28 00:00:00</v>
      </c>
      <c r="L11422">
        <v>2.5999999999999998E-4</v>
      </c>
      <c r="O11422">
        <v>217842</v>
      </c>
      <c r="P11422" t="str">
        <v>Godrej Agrovet Ltd.</v>
      </c>
      <c r="Q11422" t="str">
        <v>FMCG</v>
      </c>
      <c r="R11422" t="str">
        <v>Small Cap</v>
      </c>
      <c r="S11422" t="str">
        <v>2025-02-28 00:00:00</v>
      </c>
      <c r="T11422">
        <v>2.5999999999999998E-4</v>
      </c>
    </row>
    <row r="11423" spans="7:20" x14ac:dyDescent="0.3">
      <c r="G11423">
        <v>217842</v>
      </c>
      <c r="H11423" t="str">
        <v>Godrej Agrovet Ltd.</v>
      </c>
      <c r="I11423" t="str">
        <v>FMCG</v>
      </c>
      <c r="J11423" t="str">
        <v>Small Cap</v>
      </c>
      <c r="K11423" t="str">
        <v>2025-02-28 00:00:00</v>
      </c>
      <c r="L11423">
        <v>2.5999999999999998E-4</v>
      </c>
      <c r="O11423">
        <v>200007</v>
      </c>
      <c r="P11423" t="str">
        <v>Jyothy Labs Ltd.</v>
      </c>
      <c r="Q11423" t="str">
        <v>FMCG</v>
      </c>
      <c r="R11423" t="str">
        <v>Small Cap</v>
      </c>
      <c r="S11423" t="str">
        <v>2025-02-28 00:00:00</v>
      </c>
      <c r="T11423">
        <v>2.5000000000000001E-4</v>
      </c>
    </row>
    <row r="11424" spans="7:20" x14ac:dyDescent="0.3">
      <c r="G11424">
        <v>200007</v>
      </c>
      <c r="H11424" t="str">
        <v>Jyothy Labs Ltd.</v>
      </c>
      <c r="I11424" t="str">
        <v>FMCG</v>
      </c>
      <c r="J11424" t="str">
        <v>Small Cap</v>
      </c>
      <c r="K11424" t="str">
        <v>2025-02-28 00:00:00</v>
      </c>
      <c r="L11424">
        <v>2.5000000000000001E-4</v>
      </c>
      <c r="O11424">
        <v>132439</v>
      </c>
      <c r="P11424" t="str">
        <v>Olectra Greentech Ltd.</v>
      </c>
      <c r="Q11424" t="str">
        <v>Auto &amp; Auto Components</v>
      </c>
      <c r="R11424" t="str">
        <v>Small Cap</v>
      </c>
      <c r="S11424" t="str">
        <v>2025-02-28 00:00:00</v>
      </c>
      <c r="T11424">
        <v>2.5000000000000001E-4</v>
      </c>
    </row>
    <row r="11425" spans="7:20" x14ac:dyDescent="0.3">
      <c r="G11425">
        <v>132439</v>
      </c>
      <c r="H11425" t="str">
        <v>Olectra Greentech Ltd.</v>
      </c>
      <c r="I11425" t="str">
        <v>Auto &amp; Auto Components</v>
      </c>
      <c r="J11425" t="str">
        <v>Small Cap</v>
      </c>
      <c r="K11425" t="str">
        <v>2025-02-28 00:00:00</v>
      </c>
      <c r="L11425">
        <v>2.5000000000000001E-4</v>
      </c>
      <c r="O11425">
        <v>100241</v>
      </c>
      <c r="P11425" t="str">
        <v>Kirloskar Brothers Ltd.</v>
      </c>
      <c r="Q11425" t="str">
        <v>Capital Goods</v>
      </c>
      <c r="R11425" t="str">
        <v>Small Cap</v>
      </c>
      <c r="S11425" t="str">
        <v>2025-02-28 00:00:00</v>
      </c>
      <c r="T11425">
        <v>2.5000000000000001E-4</v>
      </c>
    </row>
    <row r="11426" spans="7:20" x14ac:dyDescent="0.3">
      <c r="G11426">
        <v>100241</v>
      </c>
      <c r="H11426" t="str">
        <v>Kirloskar Brothers Ltd.</v>
      </c>
      <c r="I11426" t="str">
        <v>Capital Goods</v>
      </c>
      <c r="J11426" t="str">
        <v>Small Cap</v>
      </c>
      <c r="K11426" t="str">
        <v>2025-02-28 00:00:00</v>
      </c>
      <c r="L11426">
        <v>2.5000000000000001E-4</v>
      </c>
      <c r="O11426">
        <v>303322</v>
      </c>
      <c r="P11426" t="str">
        <v>CE Info Systems Ltd.</v>
      </c>
      <c r="Q11426" t="str">
        <v>IT</v>
      </c>
      <c r="R11426" t="str">
        <v>Small Cap</v>
      </c>
      <c r="S11426" t="str">
        <v>2025-02-28 00:00:00</v>
      </c>
      <c r="T11426">
        <v>2.5000000000000001E-4</v>
      </c>
    </row>
    <row r="11427" spans="7:20" x14ac:dyDescent="0.3">
      <c r="G11427">
        <v>303322</v>
      </c>
      <c r="H11427" t="str">
        <v>CE Info Systems Ltd.</v>
      </c>
      <c r="I11427" t="str">
        <v>IT</v>
      </c>
      <c r="J11427" t="str">
        <v>Small Cap</v>
      </c>
      <c r="K11427" t="str">
        <v>2025-02-28 00:00:00</v>
      </c>
      <c r="L11427">
        <v>2.5000000000000001E-4</v>
      </c>
      <c r="O11427">
        <v>100330</v>
      </c>
      <c r="P11427" t="str">
        <v>Raymond Ltd.</v>
      </c>
      <c r="Q11427" t="str">
        <v>Textile</v>
      </c>
      <c r="R11427" t="str">
        <v>Small Cap</v>
      </c>
      <c r="S11427" t="str">
        <v>2025-02-28 00:00:00</v>
      </c>
      <c r="T11427">
        <v>2.5000000000000001E-4</v>
      </c>
    </row>
    <row r="11428" spans="7:20" x14ac:dyDescent="0.3">
      <c r="G11428">
        <v>100330</v>
      </c>
      <c r="H11428" t="str">
        <v>Raymond Ltd.</v>
      </c>
      <c r="I11428" t="str">
        <v>Textile</v>
      </c>
      <c r="J11428" t="str">
        <v>Small Cap</v>
      </c>
      <c r="K11428" t="str">
        <v>2025-02-28 00:00:00</v>
      </c>
      <c r="L11428">
        <v>2.5000000000000001E-4</v>
      </c>
      <c r="O11428">
        <v>132762</v>
      </c>
      <c r="P11428" t="str">
        <v>Action Construction Equipment Ltd.</v>
      </c>
      <c r="Q11428" t="str">
        <v>Capital Goods</v>
      </c>
      <c r="R11428" t="str">
        <v>Small Cap</v>
      </c>
      <c r="S11428" t="str">
        <v>2025-02-28 00:00:00</v>
      </c>
      <c r="T11428">
        <v>2.5000000000000001E-4</v>
      </c>
    </row>
    <row r="11429" spans="7:20" x14ac:dyDescent="0.3">
      <c r="G11429">
        <v>132762</v>
      </c>
      <c r="H11429" t="str">
        <v>Action Construction Equipment Ltd.</v>
      </c>
      <c r="I11429" t="str">
        <v>Capital Goods</v>
      </c>
      <c r="J11429" t="str">
        <v>Small Cap</v>
      </c>
      <c r="K11429" t="str">
        <v>2025-02-28 00:00:00</v>
      </c>
      <c r="L11429">
        <v>2.5000000000000001E-4</v>
      </c>
      <c r="O11429">
        <v>302427</v>
      </c>
      <c r="P11429" t="str">
        <v>Vijaya Diagnostic Centre Ltd.</v>
      </c>
      <c r="Q11429" t="str">
        <v>Hospitals &amp; Diagnostics</v>
      </c>
      <c r="R11429" t="str">
        <v>Small Cap</v>
      </c>
      <c r="S11429" t="str">
        <v>2025-02-28 00:00:00</v>
      </c>
      <c r="T11429">
        <v>2.5000000000000001E-4</v>
      </c>
    </row>
    <row r="11430" spans="7:20" x14ac:dyDescent="0.3">
      <c r="G11430">
        <v>302427</v>
      </c>
      <c r="H11430" t="str">
        <v>Vijaya Diagnostic Centre Ltd.</v>
      </c>
      <c r="I11430" t="str">
        <v>Hospitals &amp; Diagnostics</v>
      </c>
      <c r="J11430" t="str">
        <v>Small Cap</v>
      </c>
      <c r="K11430" t="str">
        <v>2025-02-28 00:00:00</v>
      </c>
      <c r="L11430">
        <v>2.5000000000000001E-4</v>
      </c>
      <c r="O11430">
        <v>287490</v>
      </c>
      <c r="P11430" t="str">
        <v>SBFC Finance Ltd.</v>
      </c>
      <c r="Q11430" t="str">
        <v>NBFC's &amp; Housing Finance</v>
      </c>
      <c r="R11430" t="str">
        <v>Small Cap</v>
      </c>
      <c r="S11430" t="str">
        <v>2025-02-28 00:00:00</v>
      </c>
      <c r="T11430">
        <v>2.5000000000000001E-4</v>
      </c>
    </row>
    <row r="11431" spans="7:20" x14ac:dyDescent="0.3">
      <c r="G11431">
        <v>287490</v>
      </c>
      <c r="H11431" t="str">
        <v>SBFC Finance Ltd.</v>
      </c>
      <c r="I11431" t="str">
        <v>NBFC's &amp; Housing Finance</v>
      </c>
      <c r="J11431" t="str">
        <v>Small Cap</v>
      </c>
      <c r="K11431" t="str">
        <v>2025-02-28 00:00:00</v>
      </c>
      <c r="L11431">
        <v>2.5000000000000001E-4</v>
      </c>
      <c r="O11431">
        <v>123704</v>
      </c>
      <c r="P11431" t="str">
        <v>Mastek Ltd.</v>
      </c>
      <c r="Q11431" t="str">
        <v>IT</v>
      </c>
      <c r="R11431" t="str">
        <v>Small Cap</v>
      </c>
      <c r="S11431" t="str">
        <v>2025-02-28 00:00:00</v>
      </c>
      <c r="T11431">
        <v>2.5000000000000001E-4</v>
      </c>
    </row>
    <row r="11432" spans="7:20" x14ac:dyDescent="0.3">
      <c r="G11432">
        <v>123704</v>
      </c>
      <c r="H11432" t="str">
        <v>Mastek Ltd.</v>
      </c>
      <c r="I11432" t="str">
        <v>IT</v>
      </c>
      <c r="J11432" t="str">
        <v>Small Cap</v>
      </c>
      <c r="K11432" t="str">
        <v>2025-02-28 00:00:00</v>
      </c>
      <c r="L11432">
        <v>2.5000000000000001E-4</v>
      </c>
      <c r="O11432">
        <v>132548</v>
      </c>
      <c r="P11432" t="str">
        <v>Century Plyboards (India) Ltd.</v>
      </c>
      <c r="Q11432" t="str">
        <v>Building Materials</v>
      </c>
      <c r="R11432" t="str">
        <v>Small Cap</v>
      </c>
      <c r="S11432" t="str">
        <v>2025-02-28 00:00:00</v>
      </c>
      <c r="T11432">
        <v>2.5000000000000001E-4</v>
      </c>
    </row>
    <row r="11433" spans="7:20" x14ac:dyDescent="0.3">
      <c r="G11433">
        <v>132548</v>
      </c>
      <c r="H11433" t="str">
        <v>Century Plyboards (India) Ltd.</v>
      </c>
      <c r="I11433" t="str">
        <v>Building Materials</v>
      </c>
      <c r="J11433" t="str">
        <v>Small Cap</v>
      </c>
      <c r="K11433" t="str">
        <v>2025-02-28 00:00:00</v>
      </c>
      <c r="L11433">
        <v>2.5000000000000001E-4</v>
      </c>
      <c r="O11433">
        <v>311742</v>
      </c>
      <c r="P11433" t="str">
        <v>DOMS Industries Ltd.</v>
      </c>
      <c r="Q11433" t="str">
        <v>Consumer Discretionary</v>
      </c>
      <c r="R11433" t="str">
        <v>Small Cap</v>
      </c>
      <c r="S11433" t="str">
        <v>2025-02-28 00:00:00</v>
      </c>
      <c r="T11433">
        <v>2.5000000000000001E-4</v>
      </c>
    </row>
    <row r="11434" spans="7:20" x14ac:dyDescent="0.3">
      <c r="G11434">
        <v>311742</v>
      </c>
      <c r="H11434" t="str">
        <v>DOMS Industries Ltd.</v>
      </c>
      <c r="I11434" t="str">
        <v>Consumer Discretionary</v>
      </c>
      <c r="J11434" t="str">
        <v>Small Cap</v>
      </c>
      <c r="K11434" t="str">
        <v>2025-02-28 00:00:00</v>
      </c>
      <c r="L11434">
        <v>2.5000000000000001E-4</v>
      </c>
      <c r="O11434">
        <v>100690</v>
      </c>
      <c r="P11434" t="str">
        <v>Gujarat State Fertilizers &amp; Chemicals Ltd.</v>
      </c>
      <c r="Q11434" t="str">
        <v>Chemicals</v>
      </c>
      <c r="R11434" t="str">
        <v>Small Cap</v>
      </c>
      <c r="S11434" t="str">
        <v>2025-02-28 00:00:00</v>
      </c>
      <c r="T11434">
        <v>2.4000000000000001E-4</v>
      </c>
    </row>
    <row r="11435" spans="7:20" x14ac:dyDescent="0.3">
      <c r="G11435">
        <v>100690</v>
      </c>
      <c r="H11435" t="str">
        <v>Gujarat State Fertilizers &amp; Chemicals Ltd.</v>
      </c>
      <c r="I11435" t="str">
        <v>Chemicals</v>
      </c>
      <c r="J11435" t="str">
        <v>Small Cap</v>
      </c>
      <c r="K11435" t="str">
        <v>2025-02-28 00:00:00</v>
      </c>
      <c r="L11435">
        <v>2.4000000000000001E-4</v>
      </c>
      <c r="O11435">
        <v>235506</v>
      </c>
      <c r="P11435" t="str">
        <v>Metropolis Healthcare Ltd.</v>
      </c>
      <c r="Q11435" t="str">
        <v>Hospitals &amp; Diagnostics</v>
      </c>
      <c r="R11435" t="str">
        <v>Small Cap</v>
      </c>
      <c r="S11435" t="str">
        <v>2025-02-28 00:00:00</v>
      </c>
      <c r="T11435">
        <v>2.4000000000000001E-4</v>
      </c>
    </row>
    <row r="11436" spans="7:20" x14ac:dyDescent="0.3">
      <c r="G11436">
        <v>235506</v>
      </c>
      <c r="H11436" t="str">
        <v>Metropolis Healthcare Ltd.</v>
      </c>
      <c r="I11436" t="str">
        <v>Hospitals &amp; Diagnostics</v>
      </c>
      <c r="J11436" t="str">
        <v>Small Cap</v>
      </c>
      <c r="K11436" t="str">
        <v>2025-02-28 00:00:00</v>
      </c>
      <c r="L11436">
        <v>2.4000000000000001E-4</v>
      </c>
      <c r="O11436">
        <v>208099</v>
      </c>
      <c r="P11436" t="str">
        <v>Emcure Pharmaceuticals Ltd.</v>
      </c>
      <c r="Q11436" t="str">
        <v>Healthcare</v>
      </c>
      <c r="R11436" t="str">
        <v>Small Cap</v>
      </c>
      <c r="S11436" t="str">
        <v>2025-02-28 00:00:00</v>
      </c>
      <c r="T11436">
        <v>2.4000000000000001E-4</v>
      </c>
    </row>
    <row r="11437" spans="7:20" x14ac:dyDescent="0.3">
      <c r="G11437">
        <v>208099</v>
      </c>
      <c r="H11437" t="str">
        <v>Emcure Pharmaceuticals Ltd.</v>
      </c>
      <c r="I11437" t="str">
        <v>Healthcare</v>
      </c>
      <c r="J11437" t="str">
        <v>Small Cap</v>
      </c>
      <c r="K11437" t="str">
        <v>2025-02-28 00:00:00</v>
      </c>
      <c r="L11437">
        <v>2.4000000000000001E-4</v>
      </c>
      <c r="O11437">
        <v>281585</v>
      </c>
      <c r="P11437" t="str">
        <v>BLS International Services Ltd.</v>
      </c>
      <c r="Q11437" t="str">
        <v>Services</v>
      </c>
      <c r="R11437" t="str">
        <v>Small Cap</v>
      </c>
      <c r="S11437" t="str">
        <v>2025-02-28 00:00:00</v>
      </c>
      <c r="T11437">
        <v>2.4000000000000001E-4</v>
      </c>
    </row>
    <row r="11438" spans="7:20" x14ac:dyDescent="0.3">
      <c r="G11438">
        <v>281585</v>
      </c>
      <c r="H11438" t="str">
        <v>BLS International Services Ltd.</v>
      </c>
      <c r="I11438" t="str">
        <v>Services</v>
      </c>
      <c r="J11438" t="str">
        <v>Small Cap</v>
      </c>
      <c r="K11438" t="str">
        <v>2025-02-28 00:00:00</v>
      </c>
      <c r="L11438">
        <v>2.4000000000000001E-4</v>
      </c>
      <c r="O11438">
        <v>132178</v>
      </c>
      <c r="P11438" t="str">
        <v>Engineers India Ltd.</v>
      </c>
      <c r="Q11438" t="str">
        <v>Capital Goods</v>
      </c>
      <c r="R11438" t="str">
        <v>Small Cap</v>
      </c>
      <c r="S11438" t="str">
        <v>2025-02-28 00:00:00</v>
      </c>
      <c r="T11438">
        <v>2.4000000000000001E-4</v>
      </c>
    </row>
    <row r="11439" spans="7:20" x14ac:dyDescent="0.3">
      <c r="G11439">
        <v>132178</v>
      </c>
      <c r="H11439" t="str">
        <v>Engineers India Ltd.</v>
      </c>
      <c r="I11439" t="str">
        <v>Capital Goods</v>
      </c>
      <c r="J11439" t="str">
        <v>Small Cap</v>
      </c>
      <c r="K11439" t="str">
        <v>2025-02-28 00:00:00</v>
      </c>
      <c r="L11439">
        <v>2.4000000000000001E-4</v>
      </c>
      <c r="O11439">
        <v>106820</v>
      </c>
      <c r="P11439" t="str">
        <v>Astrazeneca Pharma India Ltd.</v>
      </c>
      <c r="Q11439" t="str">
        <v>Healthcare</v>
      </c>
      <c r="R11439" t="str">
        <v>Small Cap</v>
      </c>
      <c r="S11439" t="str">
        <v>2025-02-28 00:00:00</v>
      </c>
      <c r="T11439">
        <v>2.4000000000000001E-4</v>
      </c>
    </row>
    <row r="11440" spans="7:20" x14ac:dyDescent="0.3">
      <c r="G11440">
        <v>106820</v>
      </c>
      <c r="H11440" t="str">
        <v>Astrazeneca Pharma India Ltd.</v>
      </c>
      <c r="I11440" t="str">
        <v>Healthcare</v>
      </c>
      <c r="J11440" t="str">
        <v>Small Cap</v>
      </c>
      <c r="K11440" t="str">
        <v>2025-02-28 00:00:00</v>
      </c>
      <c r="L11440">
        <v>2.4000000000000001E-4</v>
      </c>
      <c r="O11440">
        <v>132209</v>
      </c>
      <c r="P11440" t="str">
        <v>The Jammu &amp; Kashmir Bank Ltd.</v>
      </c>
      <c r="Q11440" t="str">
        <v>Banks</v>
      </c>
      <c r="R11440" t="str">
        <v>Small Cap</v>
      </c>
      <c r="S11440" t="str">
        <v>2025-02-28 00:00:00</v>
      </c>
      <c r="T11440">
        <v>2.4000000000000001E-4</v>
      </c>
    </row>
    <row r="11441" spans="7:20" x14ac:dyDescent="0.3">
      <c r="G11441">
        <v>132209</v>
      </c>
      <c r="H11441" t="str">
        <v>The Jammu &amp; Kashmir Bank Ltd.</v>
      </c>
      <c r="I11441" t="str">
        <v>Banks</v>
      </c>
      <c r="J11441" t="str">
        <v>Small Cap</v>
      </c>
      <c r="K11441" t="str">
        <v>2025-02-28 00:00:00</v>
      </c>
      <c r="L11441">
        <v>2.4000000000000001E-4</v>
      </c>
      <c r="O11441">
        <v>119600</v>
      </c>
      <c r="P11441" t="str">
        <v>CCL Products (India) Ltd.</v>
      </c>
      <c r="Q11441" t="str">
        <v>FMCG</v>
      </c>
      <c r="R11441" t="str">
        <v>Small Cap</v>
      </c>
      <c r="S11441" t="str">
        <v>2025-02-28 00:00:00</v>
      </c>
      <c r="T11441">
        <v>2.4000000000000001E-4</v>
      </c>
    </row>
    <row r="11442" spans="7:20" x14ac:dyDescent="0.3">
      <c r="G11442">
        <v>119600</v>
      </c>
      <c r="H11442" t="str">
        <v>CCL Products (India) Ltd.</v>
      </c>
      <c r="I11442" t="str">
        <v>FMCG</v>
      </c>
      <c r="J11442" t="str">
        <v>Small Cap</v>
      </c>
      <c r="K11442" t="str">
        <v>2025-02-28 00:00:00</v>
      </c>
      <c r="L11442">
        <v>2.4000000000000001E-4</v>
      </c>
      <c r="O11442">
        <v>100380</v>
      </c>
      <c r="P11442" t="str">
        <v>JK Lakshmi Cement Ltd.</v>
      </c>
      <c r="Q11442" t="str">
        <v>Construction Materials</v>
      </c>
      <c r="R11442" t="str">
        <v>Small Cap</v>
      </c>
      <c r="S11442" t="str">
        <v>2025-02-28 00:00:00</v>
      </c>
      <c r="T11442">
        <v>2.4000000000000001E-4</v>
      </c>
    </row>
    <row r="11443" spans="7:20" x14ac:dyDescent="0.3">
      <c r="G11443">
        <v>100380</v>
      </c>
      <c r="H11443" t="str">
        <v>JK Lakshmi Cement Ltd.</v>
      </c>
      <c r="I11443" t="str">
        <v>Construction Materials</v>
      </c>
      <c r="J11443" t="str">
        <v>Small Cap</v>
      </c>
      <c r="K11443" t="str">
        <v>2025-02-28 00:00:00</v>
      </c>
      <c r="L11443">
        <v>2.4000000000000001E-4</v>
      </c>
      <c r="O11443">
        <v>124742</v>
      </c>
      <c r="P11443" t="str">
        <v>Caplin Point Laboratories Ltd.</v>
      </c>
      <c r="Q11443" t="str">
        <v>Healthcare</v>
      </c>
      <c r="R11443" t="str">
        <v>Small Cap</v>
      </c>
      <c r="S11443" t="str">
        <v>2025-02-28 00:00:00</v>
      </c>
      <c r="T11443">
        <v>2.3000000000000001E-4</v>
      </c>
    </row>
    <row r="11444" spans="7:20" x14ac:dyDescent="0.3">
      <c r="G11444">
        <v>124742</v>
      </c>
      <c r="H11444" t="str">
        <v>Caplin Point Laboratories Ltd.</v>
      </c>
      <c r="I11444" t="str">
        <v>Healthcare</v>
      </c>
      <c r="J11444" t="str">
        <v>Small Cap</v>
      </c>
      <c r="K11444" t="str">
        <v>2025-02-28 00:00:00</v>
      </c>
      <c r="L11444">
        <v>2.3000000000000001E-4</v>
      </c>
      <c r="O11444">
        <v>100670</v>
      </c>
      <c r="P11444" t="str">
        <v>Gujarat Narmada Valley Fertilizers &amp; Chemicals Ltd.</v>
      </c>
      <c r="Q11444" t="str">
        <v>Chemicals</v>
      </c>
      <c r="R11444" t="str">
        <v>Small Cap</v>
      </c>
      <c r="S11444" t="str">
        <v>2025-02-28 00:00:00</v>
      </c>
      <c r="T11444">
        <v>2.3000000000000001E-4</v>
      </c>
    </row>
    <row r="11445" spans="7:20" x14ac:dyDescent="0.3">
      <c r="G11445">
        <v>100670</v>
      </c>
      <c r="H11445" t="str">
        <v>Gujarat Narmada Valley Fertilizers &amp; Chemicals Ltd.</v>
      </c>
      <c r="I11445" t="str">
        <v>Chemicals</v>
      </c>
      <c r="J11445" t="str">
        <v>Small Cap</v>
      </c>
      <c r="K11445" t="str">
        <v>2025-02-28 00:00:00</v>
      </c>
      <c r="L11445">
        <v>2.3000000000000001E-4</v>
      </c>
      <c r="O11445">
        <v>100116</v>
      </c>
      <c r="P11445" t="str">
        <v>IDBI Bank Ltd.</v>
      </c>
      <c r="Q11445" t="str">
        <v>Banks</v>
      </c>
      <c r="R11445" t="str">
        <v>Mid Cap</v>
      </c>
      <c r="S11445" t="str">
        <v>2025-02-28 00:00:00</v>
      </c>
      <c r="T11445">
        <v>2.3000000000000001E-4</v>
      </c>
    </row>
    <row r="11446" spans="7:20" x14ac:dyDescent="0.3">
      <c r="G11446">
        <v>100116</v>
      </c>
      <c r="H11446" t="str">
        <v>IDBI Bank Ltd.</v>
      </c>
      <c r="I11446" t="str">
        <v>Banks</v>
      </c>
      <c r="J11446" t="str">
        <v>Mid Cap</v>
      </c>
      <c r="K11446" t="str">
        <v>2025-02-28 00:00:00</v>
      </c>
      <c r="L11446">
        <v>2.3000000000000001E-4</v>
      </c>
      <c r="O11446">
        <v>131595</v>
      </c>
      <c r="P11446" t="str">
        <v>Capri Global Capital Ltd.</v>
      </c>
      <c r="Q11446" t="str">
        <v>NBFC's &amp; Housing Finance</v>
      </c>
      <c r="R11446" t="str">
        <v>Small Cap</v>
      </c>
      <c r="S11446" t="str">
        <v>2025-02-28 00:00:00</v>
      </c>
      <c r="T11446">
        <v>2.3000000000000001E-4</v>
      </c>
    </row>
    <row r="11447" spans="7:20" x14ac:dyDescent="0.3">
      <c r="G11447">
        <v>131595</v>
      </c>
      <c r="H11447" t="str">
        <v>Capri Global Capital Ltd.</v>
      </c>
      <c r="I11447" t="str">
        <v>NBFC's &amp; Housing Finance</v>
      </c>
      <c r="J11447" t="str">
        <v>Small Cap</v>
      </c>
      <c r="K11447" t="str">
        <v>2025-02-28 00:00:00</v>
      </c>
      <c r="L11447">
        <v>2.3000000000000001E-4</v>
      </c>
      <c r="O11447">
        <v>213597</v>
      </c>
      <c r="P11447" t="str">
        <v>Minda Corporation Ltd.</v>
      </c>
      <c r="Q11447" t="str">
        <v>Auto &amp; Auto Components</v>
      </c>
      <c r="R11447" t="str">
        <v>Small Cap</v>
      </c>
      <c r="S11447" t="str">
        <v>2025-02-28 00:00:00</v>
      </c>
      <c r="T11447">
        <v>2.3000000000000001E-4</v>
      </c>
    </row>
    <row r="11448" spans="7:20" x14ac:dyDescent="0.3">
      <c r="G11448">
        <v>213597</v>
      </c>
      <c r="H11448" t="str">
        <v>Minda Corporation Ltd.</v>
      </c>
      <c r="I11448" t="str">
        <v>Auto &amp; Auto Components</v>
      </c>
      <c r="J11448" t="str">
        <v>Small Cap</v>
      </c>
      <c r="K11448" t="str">
        <v>2025-02-28 00:00:00</v>
      </c>
      <c r="L11448">
        <v>2.3000000000000001E-4</v>
      </c>
      <c r="O11448">
        <v>304549</v>
      </c>
      <c r="P11448" t="str">
        <v>Syrma SGS Technology Ltd.</v>
      </c>
      <c r="Q11448" t="str">
        <v>Manufacturing</v>
      </c>
      <c r="R11448" t="str">
        <v>Small Cap</v>
      </c>
      <c r="S11448" t="str">
        <v>2025-02-28 00:00:00</v>
      </c>
      <c r="T11448">
        <v>2.3000000000000001E-4</v>
      </c>
    </row>
    <row r="11449" spans="7:20" x14ac:dyDescent="0.3">
      <c r="G11449">
        <v>304549</v>
      </c>
      <c r="H11449" t="str">
        <v>Syrma SGS Technology Ltd.</v>
      </c>
      <c r="I11449" t="str">
        <v>Manufacturing</v>
      </c>
      <c r="J11449" t="str">
        <v>Small Cap</v>
      </c>
      <c r="K11449" t="str">
        <v>2025-02-28 00:00:00</v>
      </c>
      <c r="L11449">
        <v>2.3000000000000001E-4</v>
      </c>
      <c r="O11449">
        <v>308021</v>
      </c>
      <c r="P11449" t="str">
        <v>NMDC Steel Ltd.</v>
      </c>
      <c r="Q11449" t="str">
        <v>Mining &amp; Minerals</v>
      </c>
      <c r="R11449" t="str">
        <v>Small Cap</v>
      </c>
      <c r="S11449" t="str">
        <v>2025-02-28 00:00:00</v>
      </c>
      <c r="T11449">
        <v>2.3000000000000001E-4</v>
      </c>
    </row>
    <row r="11450" spans="7:20" x14ac:dyDescent="0.3">
      <c r="G11450">
        <v>308021</v>
      </c>
      <c r="H11450" t="str">
        <v>NMDC Steel Ltd.</v>
      </c>
      <c r="I11450" t="str">
        <v>Mining &amp; Minerals</v>
      </c>
      <c r="J11450" t="str">
        <v>Small Cap</v>
      </c>
      <c r="K11450" t="str">
        <v>2025-02-28 00:00:00</v>
      </c>
      <c r="L11450">
        <v>2.3000000000000001E-4</v>
      </c>
      <c r="O11450">
        <v>124200</v>
      </c>
      <c r="P11450" t="str">
        <v>Vinati Organics Ltd.</v>
      </c>
      <c r="Q11450" t="str">
        <v>Chemicals</v>
      </c>
      <c r="R11450" t="str">
        <v>Small Cap</v>
      </c>
      <c r="S11450" t="str">
        <v>2025-02-28 00:00:00</v>
      </c>
      <c r="T11450">
        <v>2.3000000000000001E-4</v>
      </c>
    </row>
    <row r="11451" spans="7:20" x14ac:dyDescent="0.3">
      <c r="G11451">
        <v>124200</v>
      </c>
      <c r="H11451" t="str">
        <v>Vinati Organics Ltd.</v>
      </c>
      <c r="I11451" t="str">
        <v>Chemicals</v>
      </c>
      <c r="J11451" t="str">
        <v>Small Cap</v>
      </c>
      <c r="K11451" t="str">
        <v>2025-02-28 00:00:00</v>
      </c>
      <c r="L11451">
        <v>2.3000000000000001E-4</v>
      </c>
      <c r="O11451">
        <v>102986</v>
      </c>
      <c r="P11451" t="str">
        <v>Vardhman Textiles Ltd.</v>
      </c>
      <c r="Q11451" t="str">
        <v>Textile</v>
      </c>
      <c r="R11451" t="str">
        <v>Small Cap</v>
      </c>
      <c r="S11451" t="str">
        <v>2025-02-28 00:00:00</v>
      </c>
      <c r="T11451">
        <v>2.3000000000000001E-4</v>
      </c>
    </row>
    <row r="11452" spans="7:20" x14ac:dyDescent="0.3">
      <c r="G11452">
        <v>102986</v>
      </c>
      <c r="H11452" t="str">
        <v>Vardhman Textiles Ltd.</v>
      </c>
      <c r="I11452" t="str">
        <v>Textile</v>
      </c>
      <c r="J11452" t="str">
        <v>Small Cap</v>
      </c>
      <c r="K11452" t="str">
        <v>2025-02-28 00:00:00</v>
      </c>
      <c r="L11452">
        <v>2.3000000000000001E-4</v>
      </c>
      <c r="O11452">
        <v>220674</v>
      </c>
      <c r="P11452" t="str">
        <v>Jupiter Wagons Ltd.</v>
      </c>
      <c r="Q11452" t="str">
        <v>Railways</v>
      </c>
      <c r="R11452" t="str">
        <v>Small Cap</v>
      </c>
      <c r="S11452" t="str">
        <v>2025-02-28 00:00:00</v>
      </c>
      <c r="T11452">
        <v>2.3000000000000001E-4</v>
      </c>
    </row>
    <row r="11453" spans="7:20" x14ac:dyDescent="0.3">
      <c r="G11453">
        <v>220674</v>
      </c>
      <c r="H11453" t="str">
        <v>Jupiter Wagons Ltd.</v>
      </c>
      <c r="I11453" t="str">
        <v>Railways</v>
      </c>
      <c r="J11453" t="str">
        <v>Small Cap</v>
      </c>
      <c r="K11453" t="str">
        <v>2025-02-28 00:00:00</v>
      </c>
      <c r="L11453">
        <v>2.3000000000000001E-4</v>
      </c>
      <c r="O11453">
        <v>132605</v>
      </c>
      <c r="P11453" t="str">
        <v>JBM Auto Ltd.</v>
      </c>
      <c r="Q11453" t="str">
        <v>Auto &amp; Auto Components</v>
      </c>
      <c r="R11453" t="str">
        <v>Small Cap</v>
      </c>
      <c r="S11453" t="str">
        <v>2025-02-28 00:00:00</v>
      </c>
      <c r="T11453">
        <v>2.3000000000000001E-4</v>
      </c>
    </row>
    <row r="11454" spans="7:20" x14ac:dyDescent="0.3">
      <c r="G11454">
        <v>132605</v>
      </c>
      <c r="H11454" t="str">
        <v>JBM Auto Ltd.</v>
      </c>
      <c r="I11454" t="str">
        <v>Auto &amp; Auto Components</v>
      </c>
      <c r="J11454" t="str">
        <v>Small Cap</v>
      </c>
      <c r="K11454" t="str">
        <v>2025-02-28 00:00:00</v>
      </c>
      <c r="L11454">
        <v>2.3000000000000001E-4</v>
      </c>
      <c r="O11454">
        <v>209232</v>
      </c>
      <c r="P11454" t="str">
        <v>Bikaji Foods International Ltd.</v>
      </c>
      <c r="Q11454" t="str">
        <v>FMCG</v>
      </c>
      <c r="R11454" t="str">
        <v>Small Cap</v>
      </c>
      <c r="S11454" t="str">
        <v>2025-02-28 00:00:00</v>
      </c>
      <c r="T11454">
        <v>2.3000000000000001E-4</v>
      </c>
    </row>
    <row r="11455" spans="7:20" x14ac:dyDescent="0.3">
      <c r="G11455">
        <v>209232</v>
      </c>
      <c r="H11455" t="str">
        <v>Bikaji Foods International Ltd.</v>
      </c>
      <c r="I11455" t="str">
        <v>FMCG</v>
      </c>
      <c r="J11455" t="str">
        <v>Small Cap</v>
      </c>
      <c r="K11455" t="str">
        <v>2025-02-28 00:00:00</v>
      </c>
      <c r="L11455">
        <v>2.3000000000000001E-4</v>
      </c>
      <c r="O11455">
        <v>221661</v>
      </c>
      <c r="P11455" t="str">
        <v>Aadhar Housing Finance Ltd.</v>
      </c>
      <c r="Q11455" t="str">
        <v>NBFC's &amp; Housing Finance</v>
      </c>
      <c r="R11455" t="str">
        <v>Small Cap</v>
      </c>
      <c r="S11455" t="str">
        <v>2025-02-28 00:00:00</v>
      </c>
      <c r="T11455">
        <v>2.3000000000000001E-4</v>
      </c>
    </row>
    <row r="11456" spans="7:20" x14ac:dyDescent="0.3">
      <c r="G11456">
        <v>221661</v>
      </c>
      <c r="H11456" t="str">
        <v>Aadhar Housing Finance Ltd.</v>
      </c>
      <c r="I11456" t="str">
        <v>NBFC's &amp; Housing Finance</v>
      </c>
      <c r="J11456" t="str">
        <v>Small Cap</v>
      </c>
      <c r="K11456" t="str">
        <v>2025-02-28 00:00:00</v>
      </c>
      <c r="L11456">
        <v>2.3000000000000001E-4</v>
      </c>
      <c r="O11456">
        <v>209024</v>
      </c>
      <c r="P11456" t="str">
        <v>RR Kabel Ltd.</v>
      </c>
      <c r="Q11456" t="str">
        <v>Building Materials</v>
      </c>
      <c r="R11456" t="str">
        <v>Small Cap</v>
      </c>
      <c r="S11456" t="str">
        <v>2025-02-28 00:00:00</v>
      </c>
      <c r="T11456">
        <v>2.2000000000000001E-4</v>
      </c>
    </row>
    <row r="11457" spans="7:20" x14ac:dyDescent="0.3">
      <c r="G11457">
        <v>209024</v>
      </c>
      <c r="H11457" t="str">
        <v>RR Kabel Ltd.</v>
      </c>
      <c r="I11457" t="str">
        <v>Building Materials</v>
      </c>
      <c r="J11457" t="str">
        <v>Small Cap</v>
      </c>
      <c r="K11457" t="str">
        <v>2025-02-28 00:00:00</v>
      </c>
      <c r="L11457">
        <v>2.2000000000000001E-4</v>
      </c>
      <c r="O11457">
        <v>132734</v>
      </c>
      <c r="P11457" t="str">
        <v>Godawari Power And Ispat Ltd.</v>
      </c>
      <c r="Q11457" t="str">
        <v>Mining &amp; Minerals</v>
      </c>
      <c r="R11457" t="str">
        <v>Small Cap</v>
      </c>
      <c r="S11457" t="str">
        <v>2025-02-28 00:00:00</v>
      </c>
      <c r="T11457">
        <v>2.2000000000000001E-4</v>
      </c>
    </row>
    <row r="11458" spans="7:20" x14ac:dyDescent="0.3">
      <c r="G11458">
        <v>132734</v>
      </c>
      <c r="H11458" t="str">
        <v>Godawari Power And Ispat Ltd.</v>
      </c>
      <c r="I11458" t="str">
        <v>Mining &amp; Minerals</v>
      </c>
      <c r="J11458" t="str">
        <v>Small Cap</v>
      </c>
      <c r="K11458" t="str">
        <v>2025-02-28 00:00:00</v>
      </c>
      <c r="L11458">
        <v>2.2000000000000001E-4</v>
      </c>
      <c r="O11458">
        <v>207673</v>
      </c>
      <c r="P11458" t="str">
        <v>Adani Wilmar Ltd.</v>
      </c>
      <c r="Q11458" t="str">
        <v>FMCG</v>
      </c>
      <c r="R11458" t="str">
        <v>Mid Cap</v>
      </c>
      <c r="S11458" t="str">
        <v>2025-02-28 00:00:00</v>
      </c>
      <c r="T11458">
        <v>2.2000000000000001E-4</v>
      </c>
    </row>
    <row r="11459" spans="7:20" x14ac:dyDescent="0.3">
      <c r="G11459">
        <v>207673</v>
      </c>
      <c r="H11459" t="str">
        <v>Adani Wilmar Ltd.</v>
      </c>
      <c r="I11459" t="str">
        <v>FMCG</v>
      </c>
      <c r="J11459" t="str">
        <v>Mid Cap</v>
      </c>
      <c r="K11459" t="str">
        <v>2025-02-28 00:00:00</v>
      </c>
      <c r="L11459">
        <v>2.2000000000000001E-4</v>
      </c>
      <c r="O11459">
        <v>123405</v>
      </c>
      <c r="P11459" t="str">
        <v>JM Financial Ltd.</v>
      </c>
      <c r="Q11459" t="str">
        <v>Financial Services</v>
      </c>
      <c r="R11459" t="str">
        <v>Small Cap</v>
      </c>
      <c r="S11459" t="str">
        <v>2025-02-28 00:00:00</v>
      </c>
      <c r="T11459">
        <v>2.2000000000000001E-4</v>
      </c>
    </row>
    <row r="11460" spans="7:20" x14ac:dyDescent="0.3">
      <c r="G11460">
        <v>123405</v>
      </c>
      <c r="H11460" t="str">
        <v>JM Financial Ltd.</v>
      </c>
      <c r="I11460" t="str">
        <v>Financial Services</v>
      </c>
      <c r="J11460" t="str">
        <v>Small Cap</v>
      </c>
      <c r="K11460" t="str">
        <v>2025-02-28 00:00:00</v>
      </c>
      <c r="L11460">
        <v>2.2000000000000001E-4</v>
      </c>
      <c r="O11460">
        <v>267389</v>
      </c>
      <c r="P11460" t="str">
        <v>Quess Corp Ltd.</v>
      </c>
      <c r="Q11460" t="str">
        <v>Services</v>
      </c>
      <c r="R11460" t="str">
        <v>Small Cap</v>
      </c>
      <c r="S11460" t="str">
        <v>2025-02-28 00:00:00</v>
      </c>
      <c r="T11460">
        <v>2.2000000000000001E-4</v>
      </c>
    </row>
    <row r="11461" spans="7:20" x14ac:dyDescent="0.3">
      <c r="G11461">
        <v>267389</v>
      </c>
      <c r="H11461" t="str">
        <v>Quess Corp Ltd.</v>
      </c>
      <c r="I11461" t="str">
        <v>Services</v>
      </c>
      <c r="J11461" t="str">
        <v>Small Cap</v>
      </c>
      <c r="K11461" t="str">
        <v>2025-02-28 00:00:00</v>
      </c>
      <c r="L11461">
        <v>2.2000000000000001E-4</v>
      </c>
      <c r="O11461">
        <v>105700</v>
      </c>
      <c r="P11461" t="str">
        <v>Elecon Engineering Company Ltd.</v>
      </c>
      <c r="Q11461" t="str">
        <v>Capital Goods</v>
      </c>
      <c r="R11461" t="str">
        <v>Small Cap</v>
      </c>
      <c r="S11461" t="str">
        <v>2025-02-28 00:00:00</v>
      </c>
      <c r="T11461">
        <v>2.2000000000000001E-4</v>
      </c>
    </row>
    <row r="11462" spans="7:20" x14ac:dyDescent="0.3">
      <c r="G11462">
        <v>105700</v>
      </c>
      <c r="H11462" t="str">
        <v>Elecon Engineering Company Ltd.</v>
      </c>
      <c r="I11462" t="str">
        <v>Capital Goods</v>
      </c>
      <c r="J11462" t="str">
        <v>Small Cap</v>
      </c>
      <c r="K11462" t="str">
        <v>2025-02-28 00:00:00</v>
      </c>
      <c r="L11462">
        <v>2.2000000000000001E-4</v>
      </c>
      <c r="O11462">
        <v>229820</v>
      </c>
      <c r="P11462" t="str">
        <v>Schneider Electric Infrastructure Ltd.</v>
      </c>
      <c r="Q11462" t="str">
        <v>Capital Goods</v>
      </c>
      <c r="R11462" t="str">
        <v>Small Cap</v>
      </c>
      <c r="S11462" t="str">
        <v>2025-02-28 00:00:00</v>
      </c>
      <c r="T11462">
        <v>2.1000000000000001E-4</v>
      </c>
    </row>
    <row r="11463" spans="7:20" x14ac:dyDescent="0.3">
      <c r="G11463">
        <v>229820</v>
      </c>
      <c r="H11463" t="str">
        <v>Schneider Electric Infrastructure Ltd.</v>
      </c>
      <c r="I11463" t="str">
        <v>Capital Goods</v>
      </c>
      <c r="J11463" t="str">
        <v>Small Cap</v>
      </c>
      <c r="K11463" t="str">
        <v>2025-02-28 00:00:00</v>
      </c>
      <c r="L11463">
        <v>2.1000000000000001E-4</v>
      </c>
      <c r="O11463">
        <v>130007</v>
      </c>
      <c r="P11463" t="str">
        <v>JK Tyre &amp; Industries Ltd.</v>
      </c>
      <c r="Q11463" t="str">
        <v>Auto &amp; Auto Components</v>
      </c>
      <c r="R11463" t="str">
        <v>Small Cap</v>
      </c>
      <c r="S11463" t="str">
        <v>2025-02-28 00:00:00</v>
      </c>
      <c r="T11463">
        <v>2.1000000000000001E-4</v>
      </c>
    </row>
    <row r="11464" spans="7:20" x14ac:dyDescent="0.3">
      <c r="G11464">
        <v>130007</v>
      </c>
      <c r="H11464" t="str">
        <v>JK Tyre &amp; Industries Ltd.</v>
      </c>
      <c r="I11464" t="str">
        <v>Auto &amp; Auto Components</v>
      </c>
      <c r="J11464" t="str">
        <v>Small Cap</v>
      </c>
      <c r="K11464" t="str">
        <v>2025-02-28 00:00:00</v>
      </c>
      <c r="L11464">
        <v>2.1000000000000001E-4</v>
      </c>
      <c r="O11464">
        <v>208196</v>
      </c>
      <c r="P11464" t="str">
        <v>Garden Reach Shipbuilders &amp; Engineers Ltd.</v>
      </c>
      <c r="Q11464" t="str">
        <v>Capital Goods</v>
      </c>
      <c r="R11464" t="str">
        <v>Small Cap</v>
      </c>
      <c r="S11464" t="str">
        <v>2025-02-28 00:00:00</v>
      </c>
      <c r="T11464">
        <v>2.1000000000000001E-4</v>
      </c>
    </row>
    <row r="11465" spans="7:20" x14ac:dyDescent="0.3">
      <c r="G11465">
        <v>208196</v>
      </c>
      <c r="H11465" t="str">
        <v>Garden Reach Shipbuilders &amp; Engineers Ltd.</v>
      </c>
      <c r="I11465" t="str">
        <v>Capital Goods</v>
      </c>
      <c r="J11465" t="str">
        <v>Small Cap</v>
      </c>
      <c r="K11465" t="str">
        <v>2025-02-28 00:00:00</v>
      </c>
      <c r="L11465">
        <v>2.1000000000000001E-4</v>
      </c>
      <c r="O11465">
        <v>121064</v>
      </c>
      <c r="P11465" t="str">
        <v>Trident Ltd.</v>
      </c>
      <c r="Q11465" t="str">
        <v>Textile</v>
      </c>
      <c r="R11465" t="str">
        <v>Small Cap</v>
      </c>
      <c r="S11465" t="str">
        <v>2025-02-28 00:00:00</v>
      </c>
      <c r="T11465">
        <v>2.0000000000000001E-4</v>
      </c>
    </row>
    <row r="11466" spans="7:20" x14ac:dyDescent="0.3">
      <c r="G11466">
        <v>121064</v>
      </c>
      <c r="H11466" t="str">
        <v>Trident Ltd.</v>
      </c>
      <c r="I11466" t="str">
        <v>Textile</v>
      </c>
      <c r="J11466" t="str">
        <v>Small Cap</v>
      </c>
      <c r="K11466" t="str">
        <v>2025-02-28 00:00:00</v>
      </c>
      <c r="L11466">
        <v>2.0000000000000001E-4</v>
      </c>
      <c r="O11466">
        <v>210903</v>
      </c>
      <c r="P11466" t="str">
        <v>TVS Supply Chain Solutions Ltd.</v>
      </c>
      <c r="Q11466" t="str">
        <v>Logistics &amp; Ports</v>
      </c>
      <c r="R11466" t="str">
        <v>Small Cap</v>
      </c>
      <c r="S11466" t="str">
        <v>2025-02-28 00:00:00</v>
      </c>
      <c r="T11466">
        <v>2.0000000000000001E-4</v>
      </c>
    </row>
    <row r="11467" spans="7:20" x14ac:dyDescent="0.3">
      <c r="G11467">
        <v>210903</v>
      </c>
      <c r="H11467" t="str">
        <v>TVS Supply Chain Solutions Ltd.</v>
      </c>
      <c r="I11467" t="str">
        <v>Logistics &amp; Ports</v>
      </c>
      <c r="J11467" t="str">
        <v>Small Cap</v>
      </c>
      <c r="K11467" t="str">
        <v>2025-02-28 00:00:00</v>
      </c>
      <c r="L11467">
        <v>2.0000000000000001E-4</v>
      </c>
      <c r="O11467">
        <v>126612</v>
      </c>
      <c r="P11467" t="str">
        <v>Blue Dart Express Ltd.</v>
      </c>
      <c r="Q11467" t="str">
        <v>Logistics &amp; Ports</v>
      </c>
      <c r="R11467" t="str">
        <v>Small Cap</v>
      </c>
      <c r="S11467" t="str">
        <v>2025-02-28 00:00:00</v>
      </c>
      <c r="T11467">
        <v>2.0000000000000001E-4</v>
      </c>
    </row>
    <row r="11468" spans="7:20" x14ac:dyDescent="0.3">
      <c r="G11468">
        <v>126612</v>
      </c>
      <c r="H11468" t="str">
        <v>Blue Dart Express Ltd.</v>
      </c>
      <c r="I11468" t="str">
        <v>Logistics &amp; Ports</v>
      </c>
      <c r="J11468" t="str">
        <v>Small Cap</v>
      </c>
      <c r="K11468" t="str">
        <v>2025-02-28 00:00:00</v>
      </c>
      <c r="L11468">
        <v>2.0000000000000001E-4</v>
      </c>
      <c r="O11468">
        <v>130005</v>
      </c>
      <c r="P11468" t="str">
        <v>The India Cements Ltd.</v>
      </c>
      <c r="Q11468" t="str">
        <v>Construction Materials</v>
      </c>
      <c r="R11468" t="str">
        <v>Small Cap</v>
      </c>
      <c r="S11468" t="str">
        <v>2025-02-28 00:00:00</v>
      </c>
      <c r="T11468">
        <v>2.0000000000000001E-4</v>
      </c>
    </row>
    <row r="11469" spans="7:20" x14ac:dyDescent="0.3">
      <c r="G11469">
        <v>130005</v>
      </c>
      <c r="H11469" t="str">
        <v>The India Cements Ltd.</v>
      </c>
      <c r="I11469" t="str">
        <v>Construction Materials</v>
      </c>
      <c r="J11469" t="str">
        <v>Small Cap</v>
      </c>
      <c r="K11469" t="str">
        <v>2025-02-28 00:00:00</v>
      </c>
      <c r="L11469">
        <v>2.0000000000000001E-4</v>
      </c>
      <c r="O11469">
        <v>232353</v>
      </c>
      <c r="P11469" t="str">
        <v>RHI Magnesita India Ltd.</v>
      </c>
      <c r="Q11469" t="str">
        <v>Capital Goods</v>
      </c>
      <c r="R11469" t="str">
        <v>Small Cap</v>
      </c>
      <c r="S11469" t="str">
        <v>2025-02-28 00:00:00</v>
      </c>
      <c r="T11469">
        <v>2.0000000000000001E-4</v>
      </c>
    </row>
    <row r="11470" spans="7:20" x14ac:dyDescent="0.3">
      <c r="G11470">
        <v>232353</v>
      </c>
      <c r="H11470" t="str">
        <v>RHI Magnesita India Ltd.</v>
      </c>
      <c r="I11470" t="str">
        <v>Capital Goods</v>
      </c>
      <c r="J11470" t="str">
        <v>Small Cap</v>
      </c>
      <c r="K11470" t="str">
        <v>2025-02-28 00:00:00</v>
      </c>
      <c r="L11470">
        <v>2.0000000000000001E-4</v>
      </c>
      <c r="O11470">
        <v>132163</v>
      </c>
      <c r="P11470" t="str">
        <v>Saregama India Ltd.</v>
      </c>
      <c r="Q11470" t="str">
        <v>Services</v>
      </c>
      <c r="R11470" t="str">
        <v>Small Cap</v>
      </c>
      <c r="S11470" t="str">
        <v>2025-02-28 00:00:00</v>
      </c>
      <c r="T11470">
        <v>2.0000000000000001E-4</v>
      </c>
    </row>
    <row r="11471" spans="7:20" x14ac:dyDescent="0.3">
      <c r="G11471">
        <v>132163</v>
      </c>
      <c r="H11471" t="str">
        <v>Saregama India Ltd.</v>
      </c>
      <c r="I11471" t="str">
        <v>Services</v>
      </c>
      <c r="J11471" t="str">
        <v>Small Cap</v>
      </c>
      <c r="K11471" t="str">
        <v>2025-02-28 00:00:00</v>
      </c>
      <c r="L11471">
        <v>2.0000000000000001E-4</v>
      </c>
      <c r="O11471">
        <v>219492</v>
      </c>
      <c r="P11471" t="str">
        <v>Valor Estate Ltd.</v>
      </c>
      <c r="Q11471" t="str">
        <v>Construction &amp; Realty</v>
      </c>
      <c r="R11471" t="str">
        <v>Small Cap</v>
      </c>
      <c r="S11471" t="str">
        <v>2025-02-28 00:00:00</v>
      </c>
      <c r="T11471">
        <v>2.0000000000000001E-4</v>
      </c>
    </row>
    <row r="11472" spans="7:20" x14ac:dyDescent="0.3">
      <c r="G11472">
        <v>219492</v>
      </c>
      <c r="H11472" t="str">
        <v>Valor Estate Ltd.</v>
      </c>
      <c r="I11472" t="str">
        <v>Construction &amp; Realty</v>
      </c>
      <c r="J11472" t="str">
        <v>Small Cap</v>
      </c>
      <c r="K11472" t="str">
        <v>2025-02-28 00:00:00</v>
      </c>
      <c r="L11472">
        <v>2.0000000000000001E-4</v>
      </c>
      <c r="O11472">
        <v>114162</v>
      </c>
      <c r="P11472" t="str">
        <v>Welspun Living Ltd.</v>
      </c>
      <c r="Q11472" t="str">
        <v>Textile</v>
      </c>
      <c r="R11472" t="str">
        <v>Small Cap</v>
      </c>
      <c r="S11472" t="str">
        <v>2025-02-28 00:00:00</v>
      </c>
      <c r="T11472">
        <v>2.0000000000000001E-4</v>
      </c>
    </row>
    <row r="11473" spans="7:20" x14ac:dyDescent="0.3">
      <c r="G11473">
        <v>114162</v>
      </c>
      <c r="H11473" t="str">
        <v>Welspun Living Ltd.</v>
      </c>
      <c r="I11473" t="str">
        <v>Textile</v>
      </c>
      <c r="J11473" t="str">
        <v>Small Cap</v>
      </c>
      <c r="K11473" t="str">
        <v>2025-02-28 00:00:00</v>
      </c>
      <c r="L11473">
        <v>2.0000000000000001E-4</v>
      </c>
      <c r="O11473">
        <v>217385</v>
      </c>
      <c r="P11473" t="str">
        <v>The New India Assurance Company Ltd.</v>
      </c>
      <c r="Q11473" t="str">
        <v>Insurance</v>
      </c>
      <c r="R11473" t="str">
        <v>Mid Cap</v>
      </c>
      <c r="S11473" t="str">
        <v>2025-02-28 00:00:00</v>
      </c>
      <c r="T11473">
        <v>2.0000000000000001E-4</v>
      </c>
    </row>
    <row r="11474" spans="7:20" x14ac:dyDescent="0.3">
      <c r="G11474">
        <v>217385</v>
      </c>
      <c r="H11474" t="str">
        <v>The New India Assurance Company Ltd.</v>
      </c>
      <c r="I11474" t="str">
        <v>Insurance</v>
      </c>
      <c r="J11474" t="str">
        <v>Mid Cap</v>
      </c>
      <c r="K11474" t="str">
        <v>2025-02-28 00:00:00</v>
      </c>
      <c r="L11474">
        <v>2.0000000000000001E-4</v>
      </c>
      <c r="O11474">
        <v>208264</v>
      </c>
      <c r="P11474" t="str">
        <v>Gujarat Pipavav Port Ltd.</v>
      </c>
      <c r="Q11474" t="str">
        <v>Logistics &amp; Ports</v>
      </c>
      <c r="R11474" t="str">
        <v>Small Cap</v>
      </c>
      <c r="S11474" t="str">
        <v>2025-02-28 00:00:00</v>
      </c>
      <c r="T11474">
        <v>1.9000000000000001E-4</v>
      </c>
    </row>
    <row r="11475" spans="7:20" x14ac:dyDescent="0.3">
      <c r="G11475">
        <v>208264</v>
      </c>
      <c r="H11475" t="str">
        <v>Gujarat Pipavav Port Ltd.</v>
      </c>
      <c r="I11475" t="str">
        <v>Logistics &amp; Ports</v>
      </c>
      <c r="J11475" t="str">
        <v>Small Cap</v>
      </c>
      <c r="K11475" t="str">
        <v>2025-02-28 00:00:00</v>
      </c>
      <c r="L11475">
        <v>1.9000000000000001E-4</v>
      </c>
      <c r="O11475">
        <v>132790</v>
      </c>
      <c r="P11475" t="str">
        <v>Tanla Platforms Ltd.</v>
      </c>
      <c r="Q11475" t="str">
        <v>IT</v>
      </c>
      <c r="R11475" t="str">
        <v>Small Cap</v>
      </c>
      <c r="S11475" t="str">
        <v>2025-02-28 00:00:00</v>
      </c>
      <c r="T11475">
        <v>1.9000000000000001E-4</v>
      </c>
    </row>
    <row r="11476" spans="7:20" x14ac:dyDescent="0.3">
      <c r="G11476">
        <v>132790</v>
      </c>
      <c r="H11476" t="str">
        <v>Tanla Platforms Ltd.</v>
      </c>
      <c r="I11476" t="str">
        <v>IT</v>
      </c>
      <c r="J11476" t="str">
        <v>Small Cap</v>
      </c>
      <c r="K11476" t="str">
        <v>2025-02-28 00:00:00</v>
      </c>
      <c r="L11476">
        <v>1.9000000000000001E-4</v>
      </c>
      <c r="O11476">
        <v>295131</v>
      </c>
      <c r="P11476" t="str">
        <v>Sterling and Wilson Renewable Energy Ltd.</v>
      </c>
      <c r="Q11476" t="str">
        <v>Capital Goods</v>
      </c>
      <c r="R11476" t="str">
        <v>Small Cap</v>
      </c>
      <c r="S11476" t="str">
        <v>2025-02-28 00:00:00</v>
      </c>
      <c r="T11476">
        <v>1.9000000000000001E-4</v>
      </c>
    </row>
    <row r="11477" spans="7:20" x14ac:dyDescent="0.3">
      <c r="G11477">
        <v>295131</v>
      </c>
      <c r="H11477" t="str">
        <v>Sterling and Wilson Renewable Energy Ltd.</v>
      </c>
      <c r="I11477" t="str">
        <v>Capital Goods</v>
      </c>
      <c r="J11477" t="str">
        <v>Small Cap</v>
      </c>
      <c r="K11477" t="str">
        <v>2025-02-28 00:00:00</v>
      </c>
      <c r="L11477">
        <v>1.9000000000000001E-4</v>
      </c>
      <c r="O11477">
        <v>100249</v>
      </c>
      <c r="P11477" t="str">
        <v>KSB Ltd.</v>
      </c>
      <c r="Q11477" t="str">
        <v>Capital Goods</v>
      </c>
      <c r="R11477" t="str">
        <v>Small Cap</v>
      </c>
      <c r="S11477" t="str">
        <v>2025-02-28 00:00:00</v>
      </c>
      <c r="T11477">
        <v>1.9000000000000001E-4</v>
      </c>
    </row>
    <row r="11478" spans="7:20" x14ac:dyDescent="0.3">
      <c r="G11478">
        <v>100249</v>
      </c>
      <c r="H11478" t="str">
        <v>KSB Ltd.</v>
      </c>
      <c r="I11478" t="str">
        <v>Capital Goods</v>
      </c>
      <c r="J11478" t="str">
        <v>Small Cap</v>
      </c>
      <c r="K11478" t="str">
        <v>2025-02-28 00:00:00</v>
      </c>
      <c r="L11478">
        <v>1.9000000000000001E-4</v>
      </c>
      <c r="O11478">
        <v>132443</v>
      </c>
      <c r="P11478" t="str">
        <v>Cera Sanitaryware Ltd.</v>
      </c>
      <c r="Q11478" t="str">
        <v>Building Materials</v>
      </c>
      <c r="R11478" t="str">
        <v>Small Cap</v>
      </c>
      <c r="S11478" t="str">
        <v>2025-02-28 00:00:00</v>
      </c>
      <c r="T11478">
        <v>1.8000000000000001E-4</v>
      </c>
    </row>
    <row r="11479" spans="7:20" x14ac:dyDescent="0.3">
      <c r="G11479">
        <v>132443</v>
      </c>
      <c r="H11479" t="str">
        <v>Cera Sanitaryware Ltd.</v>
      </c>
      <c r="I11479" t="str">
        <v>Building Materials</v>
      </c>
      <c r="J11479" t="str">
        <v>Small Cap</v>
      </c>
      <c r="K11479" t="str">
        <v>2025-02-28 00:00:00</v>
      </c>
      <c r="L11479">
        <v>1.8000000000000001E-4</v>
      </c>
      <c r="O11479">
        <v>216147</v>
      </c>
      <c r="P11479" t="str">
        <v>Nuvoco Vistas Corporation Ltd.</v>
      </c>
      <c r="Q11479" t="str">
        <v>Construction Materials</v>
      </c>
      <c r="R11479" t="str">
        <v>Small Cap</v>
      </c>
      <c r="S11479" t="str">
        <v>2025-02-28 00:00:00</v>
      </c>
      <c r="T11479">
        <v>1.8000000000000001E-4</v>
      </c>
    </row>
    <row r="11480" spans="7:20" x14ac:dyDescent="0.3">
      <c r="G11480">
        <v>216147</v>
      </c>
      <c r="H11480" t="str">
        <v>Nuvoco Vistas Corporation Ltd.</v>
      </c>
      <c r="I11480" t="str">
        <v>Construction Materials</v>
      </c>
      <c r="J11480" t="str">
        <v>Small Cap</v>
      </c>
      <c r="K11480" t="str">
        <v>2025-02-28 00:00:00</v>
      </c>
      <c r="L11480">
        <v>1.8000000000000001E-4</v>
      </c>
      <c r="O11480">
        <v>200046</v>
      </c>
      <c r="P11480" t="str">
        <v>KNR Constructions Ltd.</v>
      </c>
      <c r="Q11480" t="str">
        <v>Construction &amp; Realty</v>
      </c>
      <c r="R11480" t="str">
        <v>Small Cap</v>
      </c>
      <c r="S11480" t="str">
        <v>2025-02-28 00:00:00</v>
      </c>
      <c r="T11480">
        <v>1.8000000000000001E-4</v>
      </c>
    </row>
    <row r="11481" spans="7:20" x14ac:dyDescent="0.3">
      <c r="G11481">
        <v>200046</v>
      </c>
      <c r="H11481" t="str">
        <v>KNR Constructions Ltd.</v>
      </c>
      <c r="I11481" t="str">
        <v>Construction &amp; Realty</v>
      </c>
      <c r="J11481" t="str">
        <v>Small Cap</v>
      </c>
      <c r="K11481" t="str">
        <v>2025-02-28 00:00:00</v>
      </c>
      <c r="L11481">
        <v>1.8000000000000001E-4</v>
      </c>
      <c r="O11481">
        <v>100106</v>
      </c>
      <c r="P11481" t="str">
        <v>IFCI Ltd.</v>
      </c>
      <c r="Q11481" t="str">
        <v>NBFC's &amp; Housing Finance</v>
      </c>
      <c r="R11481" t="str">
        <v>Small Cap</v>
      </c>
      <c r="S11481" t="str">
        <v>2025-02-28 00:00:00</v>
      </c>
      <c r="T11481">
        <v>1.8000000000000001E-4</v>
      </c>
    </row>
    <row r="11482" spans="7:20" x14ac:dyDescent="0.3">
      <c r="G11482">
        <v>100106</v>
      </c>
      <c r="H11482" t="str">
        <v>IFCI Ltd.</v>
      </c>
      <c r="I11482" t="str">
        <v>NBFC's &amp; Housing Finance</v>
      </c>
      <c r="J11482" t="str">
        <v>Small Cap</v>
      </c>
      <c r="K11482" t="str">
        <v>2025-02-28 00:00:00</v>
      </c>
      <c r="L11482">
        <v>1.8000000000000001E-4</v>
      </c>
      <c r="O11482">
        <v>109631</v>
      </c>
      <c r="P11482" t="str">
        <v>HEG Ltd.</v>
      </c>
      <c r="Q11482" t="str">
        <v>Capital Goods</v>
      </c>
      <c r="R11482" t="str">
        <v>Small Cap</v>
      </c>
      <c r="S11482" t="str">
        <v>2025-02-28 00:00:00</v>
      </c>
      <c r="T11482">
        <v>1.8000000000000001E-4</v>
      </c>
    </row>
    <row r="11483" spans="7:20" x14ac:dyDescent="0.3">
      <c r="G11483">
        <v>109631</v>
      </c>
      <c r="H11483" t="str">
        <v>HEG Ltd.</v>
      </c>
      <c r="I11483" t="str">
        <v>Capital Goods</v>
      </c>
      <c r="J11483" t="str">
        <v>Small Cap</v>
      </c>
      <c r="K11483" t="str">
        <v>2025-02-28 00:00:00</v>
      </c>
      <c r="L11483">
        <v>1.8000000000000001E-4</v>
      </c>
      <c r="O11483">
        <v>311653</v>
      </c>
      <c r="P11483" t="str">
        <v>Cello World Ltd.</v>
      </c>
      <c r="Q11483" t="str">
        <v>Consumer Discretionary</v>
      </c>
      <c r="R11483" t="str">
        <v>Small Cap</v>
      </c>
      <c r="S11483" t="str">
        <v>2025-02-28 00:00:00</v>
      </c>
      <c r="T11483">
        <v>1.8000000000000001E-4</v>
      </c>
    </row>
    <row r="11484" spans="7:20" x14ac:dyDescent="0.3">
      <c r="G11484">
        <v>311653</v>
      </c>
      <c r="H11484" t="str">
        <v>Cello World Ltd.</v>
      </c>
      <c r="I11484" t="str">
        <v>Consumer Discretionary</v>
      </c>
      <c r="J11484" t="str">
        <v>Small Cap</v>
      </c>
      <c r="K11484" t="str">
        <v>2025-02-28 00:00:00</v>
      </c>
      <c r="L11484">
        <v>1.8000000000000001E-4</v>
      </c>
      <c r="O11484">
        <v>301912</v>
      </c>
      <c r="P11484" t="str">
        <v>Clean Science And Technology Ltd.</v>
      </c>
      <c r="Q11484" t="str">
        <v>Chemicals</v>
      </c>
      <c r="R11484" t="str">
        <v>Small Cap</v>
      </c>
      <c r="S11484" t="str">
        <v>2025-02-28 00:00:00</v>
      </c>
      <c r="T11484">
        <v>1.8000000000000001E-4</v>
      </c>
    </row>
    <row r="11485" spans="7:20" x14ac:dyDescent="0.3">
      <c r="G11485">
        <v>301912</v>
      </c>
      <c r="H11485" t="str">
        <v>Clean Science And Technology Ltd.</v>
      </c>
      <c r="I11485" t="str">
        <v>Chemicals</v>
      </c>
      <c r="J11485" t="str">
        <v>Small Cap</v>
      </c>
      <c r="K11485" t="str">
        <v>2025-02-28 00:00:00</v>
      </c>
      <c r="L11485">
        <v>1.8000000000000001E-4</v>
      </c>
      <c r="O11485">
        <v>132356</v>
      </c>
      <c r="P11485" t="str">
        <v>Triveni Engineering &amp; Industries Ltd.</v>
      </c>
      <c r="Q11485" t="str">
        <v>Capital Goods</v>
      </c>
      <c r="R11485" t="str">
        <v>Small Cap</v>
      </c>
      <c r="S11485" t="str">
        <v>2025-02-28 00:00:00</v>
      </c>
      <c r="T11485">
        <v>1.7000000000000001E-4</v>
      </c>
    </row>
    <row r="11486" spans="7:20" x14ac:dyDescent="0.3">
      <c r="G11486">
        <v>132356</v>
      </c>
      <c r="H11486" t="str">
        <v>Triveni Engineering &amp; Industries Ltd.</v>
      </c>
      <c r="I11486" t="str">
        <v>Capital Goods</v>
      </c>
      <c r="J11486" t="str">
        <v>Small Cap</v>
      </c>
      <c r="K11486" t="str">
        <v>2025-02-28 00:00:00</v>
      </c>
      <c r="L11486">
        <v>1.7000000000000001E-4</v>
      </c>
      <c r="O11486">
        <v>132371</v>
      </c>
      <c r="P11486" t="str">
        <v>Tata Teleservices (Maharashtra) Ltd.</v>
      </c>
      <c r="Q11486" t="str">
        <v>Telecom</v>
      </c>
      <c r="R11486" t="str">
        <v>Small Cap</v>
      </c>
      <c r="S11486" t="str">
        <v>2025-02-28 00:00:00</v>
      </c>
      <c r="T11486">
        <v>1.7000000000000001E-4</v>
      </c>
    </row>
    <row r="11487" spans="7:20" x14ac:dyDescent="0.3">
      <c r="G11487">
        <v>132371</v>
      </c>
      <c r="H11487" t="str">
        <v>Tata Teleservices (Maharashtra) Ltd.</v>
      </c>
      <c r="I11487" t="str">
        <v>Telecom</v>
      </c>
      <c r="J11487" t="str">
        <v>Small Cap</v>
      </c>
      <c r="K11487" t="str">
        <v>2025-02-28 00:00:00</v>
      </c>
      <c r="L11487">
        <v>1.7000000000000001E-4</v>
      </c>
      <c r="O11487">
        <v>132388</v>
      </c>
      <c r="P11487" t="str">
        <v>Indian Overseas Bank</v>
      </c>
      <c r="Q11487" t="str">
        <v>Banks</v>
      </c>
      <c r="R11487" t="str">
        <v>Large Cap</v>
      </c>
      <c r="S11487" t="str">
        <v>2025-02-28 00:00:00</v>
      </c>
      <c r="T11487">
        <v>1.7000000000000001E-4</v>
      </c>
    </row>
    <row r="11488" spans="7:20" x14ac:dyDescent="0.3">
      <c r="G11488">
        <v>132388</v>
      </c>
      <c r="H11488" t="str">
        <v>Indian Overseas Bank</v>
      </c>
      <c r="I11488" t="str">
        <v>Banks</v>
      </c>
      <c r="J11488" t="str">
        <v>Large Cap</v>
      </c>
      <c r="K11488" t="str">
        <v>2025-02-28 00:00:00</v>
      </c>
      <c r="L11488">
        <v>1.7000000000000001E-4</v>
      </c>
      <c r="O11488">
        <v>200094</v>
      </c>
      <c r="P11488" t="str">
        <v>PNC Infratech Ltd.</v>
      </c>
      <c r="Q11488" t="str">
        <v>Construction &amp; Realty</v>
      </c>
      <c r="R11488" t="str">
        <v>Small Cap</v>
      </c>
      <c r="S11488" t="str">
        <v>2025-02-28 00:00:00</v>
      </c>
      <c r="T11488">
        <v>1.7000000000000001E-4</v>
      </c>
    </row>
    <row r="11489" spans="7:20" x14ac:dyDescent="0.3">
      <c r="G11489">
        <v>200094</v>
      </c>
      <c r="H11489" t="str">
        <v>PNC Infratech Ltd.</v>
      </c>
      <c r="I11489" t="str">
        <v>Construction &amp; Realty</v>
      </c>
      <c r="J11489" t="str">
        <v>Small Cap</v>
      </c>
      <c r="K11489" t="str">
        <v>2025-02-28 00:00:00</v>
      </c>
      <c r="L11489">
        <v>1.7000000000000001E-4</v>
      </c>
      <c r="O11489">
        <v>293601</v>
      </c>
      <c r="P11489" t="str">
        <v>Archean Chemical Industries Ltd.</v>
      </c>
      <c r="Q11489" t="str">
        <v>Chemicals</v>
      </c>
      <c r="R11489" t="str">
        <v>Small Cap</v>
      </c>
      <c r="S11489" t="str">
        <v>2025-02-28 00:00:00</v>
      </c>
      <c r="T11489">
        <v>1.7000000000000001E-4</v>
      </c>
    </row>
    <row r="11490" spans="7:20" x14ac:dyDescent="0.3">
      <c r="G11490">
        <v>293601</v>
      </c>
      <c r="H11490" t="str">
        <v>Archean Chemical Industries Ltd.</v>
      </c>
      <c r="I11490" t="str">
        <v>Chemicals</v>
      </c>
      <c r="J11490" t="str">
        <v>Small Cap</v>
      </c>
      <c r="K11490" t="str">
        <v>2025-02-28 00:00:00</v>
      </c>
      <c r="L11490">
        <v>1.7000000000000001E-4</v>
      </c>
      <c r="O11490">
        <v>106355</v>
      </c>
      <c r="P11490" t="str">
        <v>Chemplast Sanmar Ltd.</v>
      </c>
      <c r="Q11490" t="str">
        <v>Chemicals</v>
      </c>
      <c r="R11490" t="str">
        <v>Small Cap</v>
      </c>
      <c r="S11490" t="str">
        <v>2025-02-28 00:00:00</v>
      </c>
      <c r="T11490">
        <v>1.7000000000000001E-4</v>
      </c>
    </row>
    <row r="11491" spans="7:20" x14ac:dyDescent="0.3">
      <c r="G11491">
        <v>106355</v>
      </c>
      <c r="H11491" t="str">
        <v>Chemplast Sanmar Ltd.</v>
      </c>
      <c r="I11491" t="str">
        <v>Chemicals</v>
      </c>
      <c r="J11491" t="str">
        <v>Small Cap</v>
      </c>
      <c r="K11491" t="str">
        <v>2025-02-28 00:00:00</v>
      </c>
      <c r="L11491">
        <v>1.7000000000000001E-4</v>
      </c>
      <c r="O11491">
        <v>101425</v>
      </c>
      <c r="P11491" t="str">
        <v>Bombay Burmah Trading Corporation Ltd.</v>
      </c>
      <c r="Q11491" t="str">
        <v>FMCG</v>
      </c>
      <c r="R11491" t="str">
        <v>Small Cap</v>
      </c>
      <c r="S11491" t="str">
        <v>2025-02-28 00:00:00</v>
      </c>
      <c r="T11491">
        <v>1.7000000000000001E-4</v>
      </c>
    </row>
    <row r="11492" spans="7:20" x14ac:dyDescent="0.3">
      <c r="G11492">
        <v>101425</v>
      </c>
      <c r="H11492" t="str">
        <v>Bombay Burmah Trading Corporation Ltd.</v>
      </c>
      <c r="I11492" t="str">
        <v>FMCG</v>
      </c>
      <c r="J11492" t="str">
        <v>Small Cap</v>
      </c>
      <c r="K11492" t="str">
        <v>2025-02-28 00:00:00</v>
      </c>
      <c r="L11492">
        <v>1.7000000000000001E-4</v>
      </c>
      <c r="O11492">
        <v>209097</v>
      </c>
      <c r="P11492" t="str">
        <v>Rites Ltd.</v>
      </c>
      <c r="Q11492" t="str">
        <v>Railways</v>
      </c>
      <c r="R11492" t="str">
        <v>Small Cap</v>
      </c>
      <c r="S11492" t="str">
        <v>2025-02-28 00:00:00</v>
      </c>
      <c r="T11492">
        <v>1.6000000000000001E-4</v>
      </c>
    </row>
    <row r="11493" spans="7:20" x14ac:dyDescent="0.3">
      <c r="G11493">
        <v>209097</v>
      </c>
      <c r="H11493" t="str">
        <v>Rites Ltd.</v>
      </c>
      <c r="I11493" t="str">
        <v>Railways</v>
      </c>
      <c r="J11493" t="str">
        <v>Small Cap</v>
      </c>
      <c r="K11493" t="str">
        <v>2025-02-28 00:00:00</v>
      </c>
      <c r="L11493">
        <v>1.6000000000000001E-4</v>
      </c>
      <c r="O11493">
        <v>232592</v>
      </c>
      <c r="P11493" t="str">
        <v>Latent View Analytics Ltd.</v>
      </c>
      <c r="Q11493" t="str">
        <v>IT</v>
      </c>
      <c r="R11493" t="str">
        <v>Small Cap</v>
      </c>
      <c r="S11493" t="str">
        <v>2025-02-28 00:00:00</v>
      </c>
      <c r="T11493">
        <v>1.6000000000000001E-4</v>
      </c>
    </row>
    <row r="11494" spans="7:20" x14ac:dyDescent="0.3">
      <c r="G11494">
        <v>232592</v>
      </c>
      <c r="H11494" t="str">
        <v>Latent View Analytics Ltd.</v>
      </c>
      <c r="I11494" t="str">
        <v>IT</v>
      </c>
      <c r="J11494" t="str">
        <v>Small Cap</v>
      </c>
      <c r="K11494" t="str">
        <v>2025-02-28 00:00:00</v>
      </c>
      <c r="L11494">
        <v>1.6000000000000001E-4</v>
      </c>
      <c r="O11494">
        <v>132798</v>
      </c>
      <c r="P11494" t="str">
        <v>Network 18 Media &amp; Investments Ltd.</v>
      </c>
      <c r="Q11494" t="str">
        <v>Telecom</v>
      </c>
      <c r="R11494" t="str">
        <v>Small Cap</v>
      </c>
      <c r="S11494" t="str">
        <v>2025-02-28 00:00:00</v>
      </c>
      <c r="T11494">
        <v>1.6000000000000001E-4</v>
      </c>
    </row>
    <row r="11495" spans="7:20" x14ac:dyDescent="0.3">
      <c r="G11495">
        <v>132798</v>
      </c>
      <c r="H11495" t="str">
        <v>Network 18 Media &amp; Investments Ltd.</v>
      </c>
      <c r="I11495" t="str">
        <v>Telecom</v>
      </c>
      <c r="J11495" t="str">
        <v>Small Cap</v>
      </c>
      <c r="K11495" t="str">
        <v>2025-02-28 00:00:00</v>
      </c>
      <c r="L11495">
        <v>1.6000000000000001E-4</v>
      </c>
      <c r="O11495">
        <v>100335</v>
      </c>
      <c r="P11495" t="str">
        <v>Birla Corporation Ltd.</v>
      </c>
      <c r="Q11495" t="str">
        <v>Construction Materials</v>
      </c>
      <c r="R11495" t="str">
        <v>Small Cap</v>
      </c>
      <c r="S11495" t="str">
        <v>2025-02-28 00:00:00</v>
      </c>
      <c r="T11495">
        <v>1.6000000000000001E-4</v>
      </c>
    </row>
    <row r="11496" spans="7:20" x14ac:dyDescent="0.3">
      <c r="G11496">
        <v>100335</v>
      </c>
      <c r="H11496" t="str">
        <v>Birla Corporation Ltd.</v>
      </c>
      <c r="I11496" t="str">
        <v>Construction Materials</v>
      </c>
      <c r="J11496" t="str">
        <v>Small Cap</v>
      </c>
      <c r="K11496" t="str">
        <v>2025-02-28 00:00:00</v>
      </c>
      <c r="L11496">
        <v>1.6000000000000001E-4</v>
      </c>
      <c r="O11496">
        <v>132885</v>
      </c>
      <c r="P11496" t="str">
        <v>Central Bank Of India</v>
      </c>
      <c r="Q11496" t="str">
        <v>Banks</v>
      </c>
      <c r="R11496" t="str">
        <v>Mid Cap</v>
      </c>
      <c r="S11496" t="str">
        <v>2025-02-28 00:00:00</v>
      </c>
      <c r="T11496">
        <v>1.4999999999999999E-4</v>
      </c>
    </row>
    <row r="11497" spans="7:20" x14ac:dyDescent="0.3">
      <c r="G11497">
        <v>132885</v>
      </c>
      <c r="H11497" t="str">
        <v>Central Bank Of India</v>
      </c>
      <c r="I11497" t="str">
        <v>Banks</v>
      </c>
      <c r="J11497" t="str">
        <v>Mid Cap</v>
      </c>
      <c r="K11497" t="str">
        <v>2025-02-28 00:00:00</v>
      </c>
      <c r="L11497">
        <v>1.4999999999999999E-4</v>
      </c>
      <c r="O11497">
        <v>288451</v>
      </c>
      <c r="P11497" t="str">
        <v>Fine Organic Industries Ltd.</v>
      </c>
      <c r="Q11497" t="str">
        <v>Chemicals</v>
      </c>
      <c r="R11497" t="str">
        <v>Small Cap</v>
      </c>
      <c r="S11497" t="str">
        <v>2025-02-28 00:00:00</v>
      </c>
      <c r="T11497">
        <v>1.4999999999999999E-4</v>
      </c>
    </row>
    <row r="11498" spans="7:20" x14ac:dyDescent="0.3">
      <c r="G11498">
        <v>288451</v>
      </c>
      <c r="H11498" t="str">
        <v>Fine Organic Industries Ltd.</v>
      </c>
      <c r="I11498" t="str">
        <v>Chemicals</v>
      </c>
      <c r="J11498" t="str">
        <v>Small Cap</v>
      </c>
      <c r="K11498" t="str">
        <v>2025-02-28 00:00:00</v>
      </c>
      <c r="L11498">
        <v>1.4999999999999999E-4</v>
      </c>
      <c r="O11498">
        <v>100265</v>
      </c>
      <c r="P11498" t="str">
        <v>Maharashtra Seamless Ltd.</v>
      </c>
      <c r="Q11498" t="str">
        <v>Building Materials</v>
      </c>
      <c r="R11498" t="str">
        <v>Small Cap</v>
      </c>
      <c r="S11498" t="str">
        <v>2025-02-28 00:00:00</v>
      </c>
      <c r="T11498">
        <v>1.4999999999999999E-4</v>
      </c>
    </row>
    <row r="11499" spans="7:20" x14ac:dyDescent="0.3">
      <c r="G11499">
        <v>100265</v>
      </c>
      <c r="H11499" t="str">
        <v>Maharashtra Seamless Ltd.</v>
      </c>
      <c r="I11499" t="str">
        <v>Building Materials</v>
      </c>
      <c r="J11499" t="str">
        <v>Small Cap</v>
      </c>
      <c r="K11499" t="str">
        <v>2025-02-28 00:00:00</v>
      </c>
      <c r="L11499">
        <v>1.4999999999999999E-4</v>
      </c>
      <c r="O11499">
        <v>109488</v>
      </c>
      <c r="P11499" t="str">
        <v>Graphite India Ltd.</v>
      </c>
      <c r="Q11499" t="str">
        <v>Mining &amp; Minerals</v>
      </c>
      <c r="R11499" t="str">
        <v>Small Cap</v>
      </c>
      <c r="S11499" t="str">
        <v>2025-02-28 00:00:00</v>
      </c>
      <c r="T11499">
        <v>1.4999999999999999E-4</v>
      </c>
    </row>
    <row r="11500" spans="7:20" x14ac:dyDescent="0.3">
      <c r="G11500">
        <v>109488</v>
      </c>
      <c r="H11500" t="str">
        <v>Graphite India Ltd.</v>
      </c>
      <c r="I11500" t="str">
        <v>Mining &amp; Minerals</v>
      </c>
      <c r="J11500" t="str">
        <v>Small Cap</v>
      </c>
      <c r="K11500" t="str">
        <v>2025-02-28 00:00:00</v>
      </c>
      <c r="L11500">
        <v>1.4999999999999999E-4</v>
      </c>
      <c r="O11500">
        <v>209038</v>
      </c>
      <c r="P11500" t="str">
        <v>Railtel Corporation Of India Ltd.</v>
      </c>
      <c r="Q11500" t="str">
        <v>Railways</v>
      </c>
      <c r="R11500" t="str">
        <v>Small Cap</v>
      </c>
      <c r="S11500" t="str">
        <v>2025-02-28 00:00:00</v>
      </c>
      <c r="T11500">
        <v>1.3999999999999999E-4</v>
      </c>
    </row>
    <row r="11501" spans="7:20" x14ac:dyDescent="0.3">
      <c r="G11501">
        <v>209038</v>
      </c>
      <c r="H11501" t="str">
        <v>Railtel Corporation Of India Ltd.</v>
      </c>
      <c r="I11501" t="str">
        <v>Railways</v>
      </c>
      <c r="J11501" t="str">
        <v>Small Cap</v>
      </c>
      <c r="K11501" t="str">
        <v>2025-02-28 00:00:00</v>
      </c>
      <c r="L11501">
        <v>1.3999999999999999E-4</v>
      </c>
      <c r="O11501">
        <v>132313</v>
      </c>
      <c r="P11501" t="str">
        <v>Mahindra Lifespace Developers Ltd.</v>
      </c>
      <c r="Q11501" t="str">
        <v>Construction &amp; Realty</v>
      </c>
      <c r="R11501" t="str">
        <v>Small Cap</v>
      </c>
      <c r="S11501" t="str">
        <v>2025-02-28 00:00:00</v>
      </c>
      <c r="T11501">
        <v>1.3999999999999999E-4</v>
      </c>
    </row>
    <row r="11502" spans="7:20" x14ac:dyDescent="0.3">
      <c r="G11502">
        <v>132313</v>
      </c>
      <c r="H11502" t="str">
        <v>Mahindra Lifespace Developers Ltd.</v>
      </c>
      <c r="I11502" t="str">
        <v>Construction &amp; Realty</v>
      </c>
      <c r="J11502" t="str">
        <v>Small Cap</v>
      </c>
      <c r="K11502" t="str">
        <v>2025-02-28 00:00:00</v>
      </c>
      <c r="L11502">
        <v>1.3999999999999999E-4</v>
      </c>
      <c r="O11502">
        <v>123598</v>
      </c>
      <c r="P11502" t="str">
        <v>Shipping Corporation Of India Ltd.</v>
      </c>
      <c r="Q11502" t="str">
        <v>Logistics &amp; Ports</v>
      </c>
      <c r="R11502" t="str">
        <v>Small Cap</v>
      </c>
      <c r="S11502" t="str">
        <v>2025-02-28 00:00:00</v>
      </c>
      <c r="T11502">
        <v>1.3999999999999999E-4</v>
      </c>
    </row>
    <row r="11503" spans="7:20" x14ac:dyDescent="0.3">
      <c r="G11503">
        <v>123598</v>
      </c>
      <c r="H11503" t="str">
        <v>Shipping Corporation Of India Ltd.</v>
      </c>
      <c r="I11503" t="str">
        <v>Logistics &amp; Ports</v>
      </c>
      <c r="J11503" t="str">
        <v>Small Cap</v>
      </c>
      <c r="K11503" t="str">
        <v>2025-02-28 00:00:00</v>
      </c>
      <c r="L11503">
        <v>1.3999999999999999E-4</v>
      </c>
      <c r="O11503">
        <v>251940</v>
      </c>
      <c r="P11503" t="str">
        <v>GR Infraprojects Ltd.</v>
      </c>
      <c r="Q11503" t="str">
        <v>Construction &amp; Realty</v>
      </c>
      <c r="R11503" t="str">
        <v>Small Cap</v>
      </c>
      <c r="S11503" t="str">
        <v>2025-02-28 00:00:00</v>
      </c>
      <c r="T11503">
        <v>1.3999999999999999E-4</v>
      </c>
    </row>
    <row r="11504" spans="7:20" x14ac:dyDescent="0.3">
      <c r="G11504">
        <v>251940</v>
      </c>
      <c r="H11504" t="str">
        <v>GR Infraprojects Ltd.</v>
      </c>
      <c r="I11504" t="str">
        <v>Construction &amp; Realty</v>
      </c>
      <c r="J11504" t="str">
        <v>Small Cap</v>
      </c>
      <c r="K11504" t="str">
        <v>2025-02-28 00:00:00</v>
      </c>
      <c r="L11504">
        <v>1.3999999999999999E-4</v>
      </c>
      <c r="O11504">
        <v>123610</v>
      </c>
      <c r="P11504" t="str">
        <v>ITI Ltd.</v>
      </c>
      <c r="Q11504" t="str">
        <v>Telecom</v>
      </c>
      <c r="R11504" t="str">
        <v>Small Cap</v>
      </c>
      <c r="S11504" t="str">
        <v>2025-02-28 00:00:00</v>
      </c>
      <c r="T11504">
        <v>1.3999999999999999E-4</v>
      </c>
    </row>
    <row r="11505" spans="7:20" x14ac:dyDescent="0.3">
      <c r="G11505">
        <v>123610</v>
      </c>
      <c r="H11505" t="str">
        <v>ITI Ltd.</v>
      </c>
      <c r="I11505" t="str">
        <v>Telecom</v>
      </c>
      <c r="J11505" t="str">
        <v>Small Cap</v>
      </c>
      <c r="K11505" t="str">
        <v>2025-02-28 00:00:00</v>
      </c>
      <c r="L11505">
        <v>1.3999999999999999E-4</v>
      </c>
      <c r="O11505">
        <v>310018</v>
      </c>
      <c r="P11505" t="str">
        <v>Netweb Technologies India Ltd.</v>
      </c>
      <c r="Q11505" t="str">
        <v>IT</v>
      </c>
      <c r="R11505" t="str">
        <v>Small Cap</v>
      </c>
      <c r="S11505" t="str">
        <v>2025-02-28 00:00:00</v>
      </c>
      <c r="T11505">
        <v>1.3999999999999999E-4</v>
      </c>
    </row>
    <row r="11506" spans="7:20" x14ac:dyDescent="0.3">
      <c r="G11506">
        <v>310018</v>
      </c>
      <c r="H11506" t="str">
        <v>Netweb Technologies India Ltd.</v>
      </c>
      <c r="I11506" t="str">
        <v>IT</v>
      </c>
      <c r="J11506" t="str">
        <v>Small Cap</v>
      </c>
      <c r="K11506" t="str">
        <v>2025-02-28 00:00:00</v>
      </c>
      <c r="L11506">
        <v>1.3999999999999999E-4</v>
      </c>
      <c r="O11506">
        <v>132670</v>
      </c>
      <c r="P11506" t="str">
        <v>Shree Renuka Sugars Ltd.</v>
      </c>
      <c r="Q11506" t="str">
        <v>FMCG</v>
      </c>
      <c r="R11506" t="str">
        <v>Small Cap</v>
      </c>
      <c r="S11506" t="str">
        <v>2025-02-28 00:00:00</v>
      </c>
      <c r="T11506">
        <v>1.2999999999999999E-4</v>
      </c>
    </row>
    <row r="11507" spans="7:20" x14ac:dyDescent="0.3">
      <c r="G11507">
        <v>132670</v>
      </c>
      <c r="H11507" t="str">
        <v>Shree Renuka Sugars Ltd.</v>
      </c>
      <c r="I11507" t="str">
        <v>FMCG</v>
      </c>
      <c r="J11507" t="str">
        <v>Small Cap</v>
      </c>
      <c r="K11507" t="str">
        <v>2025-02-28 00:00:00</v>
      </c>
      <c r="L11507">
        <v>1.2999999999999999E-4</v>
      </c>
      <c r="O11507">
        <v>208433</v>
      </c>
      <c r="P11507" t="str">
        <v>Inox India Ltd.</v>
      </c>
      <c r="Q11507" t="str">
        <v>Capital Goods</v>
      </c>
      <c r="R11507" t="str">
        <v>Small Cap</v>
      </c>
      <c r="S11507" t="str">
        <v>2025-02-28 00:00:00</v>
      </c>
      <c r="T11507">
        <v>1.2999999999999999E-4</v>
      </c>
    </row>
    <row r="11508" spans="7:20" x14ac:dyDescent="0.3">
      <c r="G11508">
        <v>208433</v>
      </c>
      <c r="H11508" t="str">
        <v>Inox India Ltd.</v>
      </c>
      <c r="I11508" t="str">
        <v>Capital Goods</v>
      </c>
      <c r="J11508" t="str">
        <v>Small Cap</v>
      </c>
      <c r="K11508" t="str">
        <v>2025-02-28 00:00:00</v>
      </c>
      <c r="L11508">
        <v>1.2999999999999999E-4</v>
      </c>
      <c r="O11508">
        <v>100110</v>
      </c>
      <c r="P11508" t="str">
        <v>Chennai Petroleum Corporation Ltd.</v>
      </c>
      <c r="Q11508" t="str">
        <v>Oil &amp; Gas</v>
      </c>
      <c r="R11508" t="str">
        <v>Small Cap</v>
      </c>
      <c r="S11508" t="str">
        <v>2025-02-28 00:00:00</v>
      </c>
      <c r="T11508">
        <v>1.2999999999999999E-4</v>
      </c>
    </row>
    <row r="11509" spans="7:20" x14ac:dyDescent="0.3">
      <c r="G11509">
        <v>100110</v>
      </c>
      <c r="H11509" t="str">
        <v>Chennai Petroleum Corporation Ltd.</v>
      </c>
      <c r="I11509" t="str">
        <v>Oil &amp; Gas</v>
      </c>
      <c r="J11509" t="str">
        <v>Small Cap</v>
      </c>
      <c r="K11509" t="str">
        <v>2025-02-28 00:00:00</v>
      </c>
      <c r="L11509">
        <v>1.2999999999999999E-4</v>
      </c>
      <c r="O11509">
        <v>106767</v>
      </c>
      <c r="P11509" t="str">
        <v>Alkyl Amines Chemicals Ltd.</v>
      </c>
      <c r="Q11509" t="str">
        <v>Chemicals</v>
      </c>
      <c r="R11509" t="str">
        <v>Small Cap</v>
      </c>
      <c r="S11509" t="str">
        <v>2025-02-28 00:00:00</v>
      </c>
      <c r="T11509">
        <v>1.2999999999999999E-4</v>
      </c>
    </row>
    <row r="11510" spans="7:20" x14ac:dyDescent="0.3">
      <c r="G11510">
        <v>106767</v>
      </c>
      <c r="H11510" t="str">
        <v>Alkyl Amines Chemicals Ltd.</v>
      </c>
      <c r="I11510" t="str">
        <v>Chemicals</v>
      </c>
      <c r="J11510" t="str">
        <v>Small Cap</v>
      </c>
      <c r="K11510" t="str">
        <v>2025-02-28 00:00:00</v>
      </c>
      <c r="L11510">
        <v>1.2999999999999999E-4</v>
      </c>
      <c r="O11510">
        <v>100109</v>
      </c>
      <c r="P11510" t="str">
        <v>Mangalore Refinery And Petrochemicals Ltd.</v>
      </c>
      <c r="Q11510" t="str">
        <v>Oil &amp; Gas</v>
      </c>
      <c r="R11510" t="str">
        <v>Small Cap</v>
      </c>
      <c r="S11510" t="str">
        <v>2025-02-28 00:00:00</v>
      </c>
      <c r="T11510">
        <v>1.2E-4</v>
      </c>
    </row>
    <row r="11511" spans="7:20" x14ac:dyDescent="0.3">
      <c r="G11511">
        <v>100109</v>
      </c>
      <c r="H11511" t="str">
        <v>Mangalore Refinery And Petrochemicals Ltd.</v>
      </c>
      <c r="I11511" t="str">
        <v>Oil &amp; Gas</v>
      </c>
      <c r="J11511" t="str">
        <v>Small Cap</v>
      </c>
      <c r="K11511" t="str">
        <v>2025-02-28 00:00:00</v>
      </c>
      <c r="L11511">
        <v>1.2E-4</v>
      </c>
      <c r="O11511">
        <v>304701</v>
      </c>
      <c r="P11511" t="str">
        <v>Campus Activewear Ltd.</v>
      </c>
      <c r="Q11511" t="str">
        <v>Consumer Discretionary</v>
      </c>
      <c r="R11511" t="str">
        <v>Small Cap</v>
      </c>
      <c r="S11511" t="str">
        <v>2025-02-28 00:00:00</v>
      </c>
      <c r="T11511">
        <v>1.2E-4</v>
      </c>
    </row>
    <row r="11512" spans="7:20" x14ac:dyDescent="0.3">
      <c r="G11512">
        <v>304701</v>
      </c>
      <c r="H11512" t="str">
        <v>Campus Activewear Ltd.</v>
      </c>
      <c r="I11512" t="str">
        <v>Consumer Discretionary</v>
      </c>
      <c r="J11512" t="str">
        <v>Small Cap</v>
      </c>
      <c r="K11512" t="str">
        <v>2025-02-28 00:00:00</v>
      </c>
      <c r="L11512">
        <v>1.2E-4</v>
      </c>
      <c r="O11512">
        <v>132505</v>
      </c>
      <c r="P11512" t="str">
        <v>UCO Bank</v>
      </c>
      <c r="Q11512" t="str">
        <v>Banks</v>
      </c>
      <c r="R11512" t="str">
        <v>Mid Cap</v>
      </c>
      <c r="S11512" t="str">
        <v>2025-02-28 00:00:00</v>
      </c>
      <c r="T11512">
        <v>1.2E-4</v>
      </c>
    </row>
    <row r="11513" spans="7:20" x14ac:dyDescent="0.3">
      <c r="G11513">
        <v>132505</v>
      </c>
      <c r="H11513" t="str">
        <v>UCO Bank</v>
      </c>
      <c r="I11513" t="str">
        <v>Banks</v>
      </c>
      <c r="J11513" t="str">
        <v>Mid Cap</v>
      </c>
      <c r="K11513" t="str">
        <v>2025-02-28 00:00:00</v>
      </c>
      <c r="L11513">
        <v>1.2E-4</v>
      </c>
      <c r="O11513">
        <v>296479</v>
      </c>
      <c r="P11513" t="str">
        <v>Easy Trip Planners Ltd.</v>
      </c>
      <c r="Q11513" t="str">
        <v>Hotels &amp; Travel</v>
      </c>
      <c r="R11513" t="str">
        <v>Small Cap</v>
      </c>
      <c r="S11513" t="str">
        <v>2025-02-28 00:00:00</v>
      </c>
      <c r="T11513">
        <v>1.2E-4</v>
      </c>
    </row>
    <row r="11514" spans="7:20" x14ac:dyDescent="0.3">
      <c r="G11514">
        <v>296479</v>
      </c>
      <c r="H11514" t="str">
        <v>Easy Trip Planners Ltd.</v>
      </c>
      <c r="I11514" t="str">
        <v>Hotels &amp; Travel</v>
      </c>
      <c r="J11514" t="str">
        <v>Small Cap</v>
      </c>
      <c r="K11514" t="str">
        <v>2025-02-28 00:00:00</v>
      </c>
      <c r="L11514">
        <v>1.2E-4</v>
      </c>
      <c r="O11514">
        <v>107880</v>
      </c>
      <c r="P11514" t="str">
        <v>VIP Industries Ltd.</v>
      </c>
      <c r="Q11514" t="str">
        <v>Consumer Discretionary</v>
      </c>
      <c r="R11514" t="str">
        <v>Small Cap</v>
      </c>
      <c r="S11514" t="str">
        <v>2025-02-28 00:00:00</v>
      </c>
      <c r="T11514">
        <v>1.2E-4</v>
      </c>
    </row>
    <row r="11515" spans="7:20" x14ac:dyDescent="0.3">
      <c r="G11515">
        <v>107880</v>
      </c>
      <c r="H11515" t="str">
        <v>VIP Industries Ltd.</v>
      </c>
      <c r="I11515" t="str">
        <v>Consumer Discretionary</v>
      </c>
      <c r="J11515" t="str">
        <v>Small Cap</v>
      </c>
      <c r="K11515" t="str">
        <v>2025-02-28 00:00:00</v>
      </c>
      <c r="L11515">
        <v>1.2E-4</v>
      </c>
      <c r="O11515">
        <v>121070</v>
      </c>
      <c r="P11515" t="str">
        <v>Alok Industries Ltd.</v>
      </c>
      <c r="Q11515" t="str">
        <v>Textile</v>
      </c>
      <c r="R11515" t="str">
        <v>Small Cap</v>
      </c>
      <c r="S11515" t="str">
        <v>2025-02-28 00:00:00</v>
      </c>
      <c r="T11515">
        <v>1.1E-4</v>
      </c>
    </row>
    <row r="11516" spans="7:20" x14ac:dyDescent="0.3">
      <c r="G11516">
        <v>121070</v>
      </c>
      <c r="H11516" t="str">
        <v>Alok Industries Ltd.</v>
      </c>
      <c r="I11516" t="str">
        <v>Textile</v>
      </c>
      <c r="J11516" t="str">
        <v>Small Cap</v>
      </c>
      <c r="K11516" t="str">
        <v>2025-02-28 00:00:00</v>
      </c>
      <c r="L11516">
        <v>1.1E-4</v>
      </c>
      <c r="O11516">
        <v>130999</v>
      </c>
      <c r="P11516" t="str">
        <v>Balaji Amines Ltd.</v>
      </c>
      <c r="Q11516" t="str">
        <v>Chemicals</v>
      </c>
      <c r="R11516" t="str">
        <v>Small Cap</v>
      </c>
      <c r="S11516" t="str">
        <v>2025-02-28 00:00:00</v>
      </c>
      <c r="T11516">
        <v>1.1E-4</v>
      </c>
    </row>
    <row r="11517" spans="7:20" x14ac:dyDescent="0.3">
      <c r="G11517">
        <v>130999</v>
      </c>
      <c r="H11517" t="str">
        <v>Balaji Amines Ltd.</v>
      </c>
      <c r="I11517" t="str">
        <v>Chemicals</v>
      </c>
      <c r="J11517" t="str">
        <v>Small Cap</v>
      </c>
      <c r="K11517" t="str">
        <v>2025-02-28 00:00:00</v>
      </c>
      <c r="L11517">
        <v>1.1E-4</v>
      </c>
      <c r="O11517">
        <v>132181</v>
      </c>
      <c r="P11517" t="str">
        <v>Gujarat Mineral Development Corporation Ltd.</v>
      </c>
      <c r="Q11517" t="str">
        <v>Mining &amp; Minerals</v>
      </c>
      <c r="R11517" t="str">
        <v>Small Cap</v>
      </c>
      <c r="S11517" t="str">
        <v>2025-02-28 00:00:00</v>
      </c>
      <c r="T11517">
        <v>1.1E-4</v>
      </c>
    </row>
    <row r="11518" spans="7:20" x14ac:dyDescent="0.3">
      <c r="G11518">
        <v>132181</v>
      </c>
      <c r="H11518" t="str">
        <v>Gujarat Mineral Development Corporation Ltd.</v>
      </c>
      <c r="I11518" t="str">
        <v>Mining &amp; Minerals</v>
      </c>
      <c r="J11518" t="str">
        <v>Small Cap</v>
      </c>
      <c r="K11518" t="str">
        <v>2025-02-28 00:00:00</v>
      </c>
      <c r="L11518">
        <v>1.1E-4</v>
      </c>
      <c r="O11518">
        <v>211531</v>
      </c>
      <c r="P11518" t="str">
        <v>Just Dial Ltd.</v>
      </c>
      <c r="Q11518" t="str">
        <v>Services</v>
      </c>
      <c r="R11518" t="str">
        <v>Small Cap</v>
      </c>
      <c r="S11518" t="str">
        <v>2025-02-28 00:00:00</v>
      </c>
      <c r="T11518">
        <v>1.1E-4</v>
      </c>
    </row>
    <row r="11519" spans="7:20" x14ac:dyDescent="0.3">
      <c r="G11519">
        <v>211531</v>
      </c>
      <c r="H11519" t="str">
        <v>Just Dial Ltd.</v>
      </c>
      <c r="I11519" t="str">
        <v>Services</v>
      </c>
      <c r="J11519" t="str">
        <v>Small Cap</v>
      </c>
      <c r="K11519" t="str">
        <v>2025-02-28 00:00:00</v>
      </c>
      <c r="L11519">
        <v>1.1E-4</v>
      </c>
      <c r="O11519">
        <v>214816</v>
      </c>
      <c r="P11519" t="str">
        <v>Akums Drugs &amp; Pharmaceuticals Ltd.</v>
      </c>
      <c r="Q11519" t="str">
        <v>Healthcare</v>
      </c>
      <c r="R11519" t="str">
        <v>Small Cap</v>
      </c>
      <c r="S11519" t="str">
        <v>2025-02-28 00:00:00</v>
      </c>
      <c r="T11519">
        <v>1E-4</v>
      </c>
    </row>
    <row r="11520" spans="7:20" x14ac:dyDescent="0.3">
      <c r="G11520">
        <v>214816</v>
      </c>
      <c r="H11520" t="str">
        <v>Akums Drugs &amp; Pharmaceuticals Ltd.</v>
      </c>
      <c r="I11520" t="str">
        <v>Healthcare</v>
      </c>
      <c r="J11520" t="str">
        <v>Small Cap</v>
      </c>
      <c r="K11520" t="str">
        <v>2025-02-28 00:00:00</v>
      </c>
      <c r="L11520">
        <v>1E-4</v>
      </c>
      <c r="O11520">
        <v>124226</v>
      </c>
      <c r="P11520" t="str">
        <v>Gujarat Ambuja Exports Ltd.</v>
      </c>
      <c r="Q11520" t="str">
        <v>FMCG</v>
      </c>
      <c r="R11520" t="str">
        <v>Small Cap</v>
      </c>
      <c r="S11520" t="str">
        <v>2025-02-28 00:00:00</v>
      </c>
      <c r="T11520">
        <v>1E-4</v>
      </c>
    </row>
    <row r="11521" spans="7:20" x14ac:dyDescent="0.3">
      <c r="G11521">
        <v>124226</v>
      </c>
      <c r="H11521" t="str">
        <v>Gujarat Ambuja Exports Ltd.</v>
      </c>
      <c r="I11521" t="str">
        <v>FMCG</v>
      </c>
      <c r="J11521" t="str">
        <v>Small Cap</v>
      </c>
      <c r="K11521" t="str">
        <v>2025-02-28 00:00:00</v>
      </c>
      <c r="L11521">
        <v>1E-4</v>
      </c>
      <c r="O11521">
        <v>273198</v>
      </c>
      <c r="P11521" t="str">
        <v>Route Mobile Ltd.</v>
      </c>
      <c r="Q11521" t="str">
        <v>IT</v>
      </c>
      <c r="R11521" t="str">
        <v>Small Cap</v>
      </c>
      <c r="S11521" t="str">
        <v>2025-02-28 00:00:00</v>
      </c>
      <c r="T11521">
        <v>9.0000000000000006E-5</v>
      </c>
    </row>
    <row r="11522" spans="7:20" x14ac:dyDescent="0.3">
      <c r="G11522">
        <v>273198</v>
      </c>
      <c r="H11522" t="str">
        <v>Route Mobile Ltd.</v>
      </c>
      <c r="I11522" t="str">
        <v>IT</v>
      </c>
      <c r="J11522" t="str">
        <v>Small Cap</v>
      </c>
      <c r="K11522" t="str">
        <v>2025-02-28 00:00:00</v>
      </c>
      <c r="L11522">
        <v>9.0000000000000006E-5</v>
      </c>
      <c r="O11522">
        <v>214437</v>
      </c>
      <c r="P11522" t="str">
        <v>Varroc Engineering Ltd.</v>
      </c>
      <c r="Q11522" t="str">
        <v>Auto &amp; Auto Components</v>
      </c>
      <c r="R11522" t="str">
        <v>Small Cap</v>
      </c>
      <c r="S11522" t="str">
        <v>2025-02-28 00:00:00</v>
      </c>
      <c r="T11522">
        <v>9.0000000000000006E-5</v>
      </c>
    </row>
    <row r="11523" spans="7:20" x14ac:dyDescent="0.3">
      <c r="G11523">
        <v>214437</v>
      </c>
      <c r="H11523" t="str">
        <v>Varroc Engineering Ltd.</v>
      </c>
      <c r="I11523" t="str">
        <v>Auto &amp; Auto Components</v>
      </c>
      <c r="J11523" t="str">
        <v>Small Cap</v>
      </c>
      <c r="K11523" t="str">
        <v>2025-02-28 00:00:00</v>
      </c>
      <c r="L11523">
        <v>9.0000000000000006E-5</v>
      </c>
      <c r="O11523">
        <v>124230</v>
      </c>
      <c r="P11523" t="str">
        <v>Rashtriya Chemicals and Fertilizers Ltd.</v>
      </c>
      <c r="Q11523" t="str">
        <v>Chemicals</v>
      </c>
      <c r="R11523" t="str">
        <v>Small Cap</v>
      </c>
      <c r="S11523" t="str">
        <v>2025-02-28 00:00:00</v>
      </c>
      <c r="T11523">
        <v>9.0000000000000006E-5</v>
      </c>
    </row>
    <row r="11524" spans="7:20" x14ac:dyDescent="0.3">
      <c r="G11524">
        <v>124230</v>
      </c>
      <c r="H11524" t="str">
        <v>Rashtriya Chemicals and Fertilizers Ltd.</v>
      </c>
      <c r="I11524" t="str">
        <v>Chemicals</v>
      </c>
      <c r="J11524" t="str">
        <v>Small Cap</v>
      </c>
      <c r="K11524" t="str">
        <v>2025-02-28 00:00:00</v>
      </c>
      <c r="L11524">
        <v>9.0000000000000006E-5</v>
      </c>
      <c r="O11524">
        <v>229901</v>
      </c>
      <c r="P11524" t="str">
        <v>RattanIndia Enterprises Ltd.</v>
      </c>
      <c r="Q11524" t="str">
        <v>Services</v>
      </c>
      <c r="R11524" t="str">
        <v>Small Cap</v>
      </c>
      <c r="S11524" t="str">
        <v>2025-02-28 00:00:00</v>
      </c>
      <c r="T11524">
        <v>8.0000000000000007E-5</v>
      </c>
    </row>
    <row r="11525" spans="7:20" x14ac:dyDescent="0.3">
      <c r="G11525">
        <v>229901</v>
      </c>
      <c r="H11525" t="str">
        <v>RattanIndia Enterprises Ltd.</v>
      </c>
      <c r="I11525" t="str">
        <v>Services</v>
      </c>
      <c r="J11525" t="str">
        <v>Small Cap</v>
      </c>
      <c r="K11525" t="str">
        <v>2025-02-28 00:00:00</v>
      </c>
      <c r="L11525">
        <v>8.0000000000000007E-5</v>
      </c>
      <c r="O11525">
        <v>132872</v>
      </c>
      <c r="P11525" t="str">
        <v>Sun Pharma Advanced Research Company Ltd.</v>
      </c>
      <c r="Q11525" t="str">
        <v>Healthcare</v>
      </c>
      <c r="R11525" t="str">
        <v>Small Cap</v>
      </c>
      <c r="S11525" t="str">
        <v>2025-02-28 00:00:00</v>
      </c>
      <c r="T11525">
        <v>6.9999999999999994E-5</v>
      </c>
    </row>
    <row r="11526" spans="7:20" x14ac:dyDescent="0.3">
      <c r="G11526">
        <v>132872</v>
      </c>
      <c r="H11526" t="str">
        <v>Sun Pharma Advanced Research Company Ltd.</v>
      </c>
      <c r="I11526" t="str">
        <v>Healthcare</v>
      </c>
      <c r="J11526" t="str">
        <v>Small Cap</v>
      </c>
      <c r="K11526" t="str">
        <v>2025-02-28 00:00:00</v>
      </c>
      <c r="L11526">
        <v>6.9999999999999994E-5</v>
      </c>
      <c r="O11526">
        <v>113377</v>
      </c>
      <c r="P11526" t="str">
        <v>MMTC Ltd.</v>
      </c>
      <c r="Q11526" t="str">
        <v>Trading</v>
      </c>
      <c r="R11526" t="str">
        <v>Small Cap</v>
      </c>
      <c r="S11526" t="str">
        <v>2025-02-28 00:00:00</v>
      </c>
      <c r="T11526">
        <v>4.0000000000000003E-5</v>
      </c>
    </row>
    <row r="11527" spans="7:20" x14ac:dyDescent="0.3">
      <c r="G11527">
        <v>113377</v>
      </c>
      <c r="H11527" t="str">
        <v>MMTC Ltd.</v>
      </c>
      <c r="I11527" t="str">
        <v>Trading</v>
      </c>
      <c r="J11527" t="str">
        <v>Small Cap</v>
      </c>
      <c r="K11527" t="str">
        <v>2025-02-28 00:00:00</v>
      </c>
      <c r="L11527">
        <v>4.0000000000000003E-5</v>
      </c>
      <c r="O11527">
        <v>100180</v>
      </c>
      <c r="P11527" t="str">
        <v>HDFC Bank Ltd.</v>
      </c>
      <c r="Q11527" t="str">
        <v>Banks</v>
      </c>
      <c r="R11527" t="str">
        <v>Large Cap</v>
      </c>
      <c r="S11527" t="str">
        <v>2025-03-31 00:00:00</v>
      </c>
      <c r="T11527">
        <v>7.4079999999999993E-2</v>
      </c>
    </row>
    <row r="11528" spans="7:20" x14ac:dyDescent="0.3">
      <c r="G11528">
        <v>100180</v>
      </c>
      <c r="H11528" t="str">
        <v>HDFC Bank Ltd.</v>
      </c>
      <c r="I11528" t="str">
        <v>Banks</v>
      </c>
      <c r="J11528" t="str">
        <v>Large Cap</v>
      </c>
      <c r="K11528" t="str">
        <v>2025-03-31 00:00:00</v>
      </c>
      <c r="L11528">
        <v>7.4079999999999993E-2</v>
      </c>
      <c r="O11528">
        <v>132174</v>
      </c>
      <c r="P11528" t="str">
        <v>ICICI Bank Ltd.</v>
      </c>
      <c r="Q11528" t="str">
        <v>Banks</v>
      </c>
      <c r="R11528" t="str">
        <v>Large Cap</v>
      </c>
      <c r="S11528" t="str">
        <v>2025-03-31 00:00:00</v>
      </c>
      <c r="T11528">
        <v>5.0880000000000002E-2</v>
      </c>
    </row>
    <row r="11529" spans="7:20" x14ac:dyDescent="0.3">
      <c r="G11529">
        <v>132174</v>
      </c>
      <c r="H11529" t="str">
        <v>ICICI Bank Ltd.</v>
      </c>
      <c r="I11529" t="str">
        <v>Banks</v>
      </c>
      <c r="J11529" t="str">
        <v>Large Cap</v>
      </c>
      <c r="K11529" t="str">
        <v>2025-03-31 00:00:00</v>
      </c>
      <c r="L11529">
        <v>5.0880000000000002E-2</v>
      </c>
      <c r="O11529">
        <v>100325</v>
      </c>
      <c r="P11529" t="str">
        <v>Reliance Industries Ltd.</v>
      </c>
      <c r="Q11529" t="str">
        <v>Oil &amp; Gas</v>
      </c>
      <c r="R11529" t="str">
        <v>Large Cap</v>
      </c>
      <c r="S11529" t="str">
        <v>2025-03-31 00:00:00</v>
      </c>
      <c r="T11529">
        <v>4.5580000000000002E-2</v>
      </c>
    </row>
    <row r="11530" spans="7:20" x14ac:dyDescent="0.3">
      <c r="G11530">
        <v>100325</v>
      </c>
      <c r="H11530" t="str">
        <v>Reliance Industries Ltd.</v>
      </c>
      <c r="I11530" t="str">
        <v>Oil &amp; Gas</v>
      </c>
      <c r="J11530" t="str">
        <v>Large Cap</v>
      </c>
      <c r="K11530" t="str">
        <v>2025-03-31 00:00:00</v>
      </c>
      <c r="L11530">
        <v>4.5580000000000002E-2</v>
      </c>
      <c r="O11530">
        <v>100209</v>
      </c>
      <c r="P11530" t="str">
        <v>Infosys Ltd.</v>
      </c>
      <c r="Q11530" t="str">
        <v>IT</v>
      </c>
      <c r="R11530" t="str">
        <v>Large Cap</v>
      </c>
      <c r="S11530" t="str">
        <v>2025-03-31 00:00:00</v>
      </c>
      <c r="T11530">
        <v>2.9499999999999998E-2</v>
      </c>
    </row>
    <row r="11531" spans="7:20" x14ac:dyDescent="0.3">
      <c r="G11531">
        <v>100209</v>
      </c>
      <c r="H11531" t="str">
        <v>Infosys Ltd.</v>
      </c>
      <c r="I11531" t="str">
        <v>IT</v>
      </c>
      <c r="J11531" t="str">
        <v>Large Cap</v>
      </c>
      <c r="K11531" t="str">
        <v>2025-03-31 00:00:00</v>
      </c>
      <c r="L11531">
        <v>2.9499999999999998E-2</v>
      </c>
      <c r="O11531">
        <v>100875</v>
      </c>
      <c r="P11531" t="str">
        <v>ITC Ltd.</v>
      </c>
      <c r="Q11531" t="str">
        <v>FMCG</v>
      </c>
      <c r="R11531" t="str">
        <v>Large Cap</v>
      </c>
      <c r="S11531" t="str">
        <v>2025-03-31 00:00:00</v>
      </c>
      <c r="T11531">
        <v>2.7150000000000001E-2</v>
      </c>
    </row>
    <row r="11532" spans="7:20" x14ac:dyDescent="0.3">
      <c r="G11532">
        <v>100875</v>
      </c>
      <c r="H11532" t="str">
        <v>ITC Ltd.</v>
      </c>
      <c r="I11532" t="str">
        <v>FMCG</v>
      </c>
      <c r="J11532" t="str">
        <v>Large Cap</v>
      </c>
      <c r="K11532" t="str">
        <v>2025-03-31 00:00:00</v>
      </c>
      <c r="L11532">
        <v>2.7150000000000001E-2</v>
      </c>
      <c r="O11532">
        <v>132454</v>
      </c>
      <c r="P11532" t="str">
        <v>Bharti Airtel Ltd.</v>
      </c>
      <c r="Q11532" t="str">
        <v>Telecom</v>
      </c>
      <c r="R11532" t="str">
        <v>Large Cap</v>
      </c>
      <c r="S11532" t="str">
        <v>2025-03-31 00:00:00</v>
      </c>
      <c r="T11532">
        <v>2.6620000000000001E-2</v>
      </c>
    </row>
    <row r="11533" spans="7:20" x14ac:dyDescent="0.3">
      <c r="G11533">
        <v>132454</v>
      </c>
      <c r="H11533" t="str">
        <v>Bharti Airtel Ltd.</v>
      </c>
      <c r="I11533" t="str">
        <v>Telecom</v>
      </c>
      <c r="J11533" t="str">
        <v>Large Cap</v>
      </c>
      <c r="K11533" t="str">
        <v>2025-03-31 00:00:00</v>
      </c>
      <c r="L11533">
        <v>2.6620000000000001E-2</v>
      </c>
      <c r="O11533">
        <v>100510</v>
      </c>
      <c r="P11533" t="str">
        <v>Larsen &amp; Toubro Ltd.</v>
      </c>
      <c r="Q11533" t="str">
        <v>Construction &amp; Realty</v>
      </c>
      <c r="R11533" t="str">
        <v>Large Cap</v>
      </c>
      <c r="S11533" t="str">
        <v>2025-03-31 00:00:00</v>
      </c>
      <c r="T11533">
        <v>2.5430000000000001E-2</v>
      </c>
    </row>
    <row r="11534" spans="7:20" x14ac:dyDescent="0.3">
      <c r="G11534">
        <v>100510</v>
      </c>
      <c r="H11534" t="str">
        <v>Larsen &amp; Toubro Ltd.</v>
      </c>
      <c r="I11534" t="str">
        <v>Construction &amp; Realty</v>
      </c>
      <c r="J11534" t="str">
        <v>Large Cap</v>
      </c>
      <c r="K11534" t="str">
        <v>2025-03-31 00:00:00</v>
      </c>
      <c r="L11534">
        <v>2.5430000000000001E-2</v>
      </c>
      <c r="O11534">
        <v>132540</v>
      </c>
      <c r="P11534" t="str">
        <v>Tata Consultancy Services Ltd.</v>
      </c>
      <c r="Q11534" t="str">
        <v>IT</v>
      </c>
      <c r="R11534" t="str">
        <v>Large Cap</v>
      </c>
      <c r="S11534" t="str">
        <v>2025-03-31 00:00:00</v>
      </c>
      <c r="T11534">
        <v>1.95E-2</v>
      </c>
    </row>
    <row r="11535" spans="7:20" x14ac:dyDescent="0.3">
      <c r="G11535">
        <v>132540</v>
      </c>
      <c r="H11535" t="str">
        <v>Tata Consultancy Services Ltd.</v>
      </c>
      <c r="I11535" t="str">
        <v>IT</v>
      </c>
      <c r="J11535" t="str">
        <v>Large Cap</v>
      </c>
      <c r="K11535" t="str">
        <v>2025-03-31 00:00:00</v>
      </c>
      <c r="L11535">
        <v>1.95E-2</v>
      </c>
      <c r="O11535">
        <v>100247</v>
      </c>
      <c r="P11535" t="str">
        <v>Kotak Mahindra Bank Ltd.</v>
      </c>
      <c r="Q11535" t="str">
        <v>Banks</v>
      </c>
      <c r="R11535" t="str">
        <v>Large Cap</v>
      </c>
      <c r="S11535" t="str">
        <v>2025-03-31 00:00:00</v>
      </c>
      <c r="T11535">
        <v>1.694E-2</v>
      </c>
    </row>
    <row r="11536" spans="7:20" x14ac:dyDescent="0.3">
      <c r="G11536">
        <v>100247</v>
      </c>
      <c r="H11536" t="str">
        <v>Kotak Mahindra Bank Ltd.</v>
      </c>
      <c r="I11536" t="str">
        <v>Banks</v>
      </c>
      <c r="J11536" t="str">
        <v>Large Cap</v>
      </c>
      <c r="K11536" t="str">
        <v>2025-03-31 00:00:00</v>
      </c>
      <c r="L11536">
        <v>1.694E-2</v>
      </c>
      <c r="O11536">
        <v>132215</v>
      </c>
      <c r="P11536" t="str">
        <v>Axis Bank Ltd.</v>
      </c>
      <c r="Q11536" t="str">
        <v>Banks</v>
      </c>
      <c r="R11536" t="str">
        <v>Large Cap</v>
      </c>
      <c r="S11536" t="str">
        <v>2025-03-31 00:00:00</v>
      </c>
      <c r="T11536">
        <v>1.66E-2</v>
      </c>
    </row>
    <row r="11537" spans="7:20" x14ac:dyDescent="0.3">
      <c r="G11537">
        <v>132215</v>
      </c>
      <c r="H11537" t="str">
        <v>Axis Bank Ltd.</v>
      </c>
      <c r="I11537" t="str">
        <v>Banks</v>
      </c>
      <c r="J11537" t="str">
        <v>Large Cap</v>
      </c>
      <c r="K11537" t="str">
        <v>2025-03-31 00:00:00</v>
      </c>
      <c r="L11537">
        <v>1.66E-2</v>
      </c>
      <c r="O11537">
        <v>100112</v>
      </c>
      <c r="P11537" t="str">
        <v>State Bank Of India</v>
      </c>
      <c r="Q11537" t="str">
        <v>Banks</v>
      </c>
      <c r="R11537" t="str">
        <v>Large Cap</v>
      </c>
      <c r="S11537" t="str">
        <v>2025-03-31 00:00:00</v>
      </c>
      <c r="T11537">
        <v>1.5520000000000001E-2</v>
      </c>
    </row>
    <row r="11538" spans="7:20" x14ac:dyDescent="0.3">
      <c r="G11538">
        <v>100112</v>
      </c>
      <c r="H11538" t="str">
        <v>State Bank Of India</v>
      </c>
      <c r="I11538" t="str">
        <v>Banks</v>
      </c>
      <c r="J11538" t="str">
        <v>Large Cap</v>
      </c>
      <c r="K11538" t="str">
        <v>2025-03-31 00:00:00</v>
      </c>
      <c r="L11538">
        <v>1.5520000000000001E-2</v>
      </c>
      <c r="O11538">
        <v>100520</v>
      </c>
      <c r="P11538" t="str">
        <v>Mahindra &amp; Mahindra Ltd.</v>
      </c>
      <c r="Q11538" t="str">
        <v>Auto &amp; Auto Components</v>
      </c>
      <c r="R11538" t="str">
        <v>Large Cap</v>
      </c>
      <c r="S11538" t="str">
        <v>2025-03-31 00:00:00</v>
      </c>
      <c r="T11538">
        <v>1.431E-2</v>
      </c>
    </row>
    <row r="11539" spans="7:20" x14ac:dyDescent="0.3">
      <c r="G11539">
        <v>100520</v>
      </c>
      <c r="H11539" t="str">
        <v>Mahindra &amp; Mahindra Ltd.</v>
      </c>
      <c r="I11539" t="str">
        <v>Auto &amp; Auto Components</v>
      </c>
      <c r="J11539" t="str">
        <v>Large Cap</v>
      </c>
      <c r="K11539" t="str">
        <v>2025-03-31 00:00:00</v>
      </c>
      <c r="L11539">
        <v>1.431E-2</v>
      </c>
      <c r="O11539">
        <v>100034</v>
      </c>
      <c r="P11539" t="str">
        <v>Bajaj Finance Ltd.</v>
      </c>
      <c r="Q11539" t="str">
        <v>NBFC's &amp; Housing Finance</v>
      </c>
      <c r="R11539" t="str">
        <v>Large Cap</v>
      </c>
      <c r="S11539" t="str">
        <v>2025-03-31 00:00:00</v>
      </c>
      <c r="T11539">
        <v>1.3350000000000001E-2</v>
      </c>
    </row>
    <row r="11540" spans="7:20" x14ac:dyDescent="0.3">
      <c r="G11540">
        <v>100034</v>
      </c>
      <c r="H11540" t="str">
        <v>Bajaj Finance Ltd.</v>
      </c>
      <c r="I11540" t="str">
        <v>NBFC's &amp; Housing Finance</v>
      </c>
      <c r="J11540" t="str">
        <v>Large Cap</v>
      </c>
      <c r="K11540" t="str">
        <v>2025-03-31 00:00:00</v>
      </c>
      <c r="L11540">
        <v>1.3350000000000001E-2</v>
      </c>
      <c r="O11540">
        <v>100696</v>
      </c>
      <c r="P11540" t="str">
        <v>Hindustan Unilever Ltd.</v>
      </c>
      <c r="Q11540" t="str">
        <v>FMCG</v>
      </c>
      <c r="R11540" t="str">
        <v>Large Cap</v>
      </c>
      <c r="S11540" t="str">
        <v>2025-03-31 00:00:00</v>
      </c>
      <c r="T11540">
        <v>1.0710000000000001E-2</v>
      </c>
    </row>
    <row r="11541" spans="7:20" x14ac:dyDescent="0.3">
      <c r="G11541">
        <v>100696</v>
      </c>
      <c r="H11541" t="str">
        <v>Hindustan Unilever Ltd.</v>
      </c>
      <c r="I11541" t="str">
        <v>FMCG</v>
      </c>
      <c r="J11541" t="str">
        <v>Large Cap</v>
      </c>
      <c r="K11541" t="str">
        <v>2025-03-31 00:00:00</v>
      </c>
      <c r="L11541">
        <v>1.0710000000000001E-2</v>
      </c>
      <c r="O11541">
        <v>252306</v>
      </c>
      <c r="P11541" t="str">
        <v>Eternal Ltd.</v>
      </c>
      <c r="Q11541" t="str">
        <v>Consumer Discretionary</v>
      </c>
      <c r="R11541" t="str">
        <v>Large Cap</v>
      </c>
      <c r="S11541" t="str">
        <v>2025-03-31 00:00:00</v>
      </c>
      <c r="T11541">
        <v>1.031E-2</v>
      </c>
    </row>
    <row r="11542" spans="7:20" x14ac:dyDescent="0.3">
      <c r="G11542">
        <v>252306</v>
      </c>
      <c r="H11542" t="str">
        <v>Eternal Ltd.</v>
      </c>
      <c r="I11542" t="str">
        <v>Consumer Discretionary</v>
      </c>
      <c r="J11542" t="str">
        <v>Large Cap</v>
      </c>
      <c r="K11542" t="str">
        <v>2025-03-31 00:00:00</v>
      </c>
      <c r="L11542">
        <v>1.031E-2</v>
      </c>
      <c r="O11542">
        <v>124715</v>
      </c>
      <c r="P11542" t="str">
        <v>Sun Pharmaceutical Industries Ltd.</v>
      </c>
      <c r="Q11542" t="str">
        <v>Healthcare</v>
      </c>
      <c r="R11542" t="str">
        <v>Large Cap</v>
      </c>
      <c r="S11542" t="str">
        <v>2025-03-31 00:00:00</v>
      </c>
      <c r="T11542">
        <v>1.0030000000000001E-2</v>
      </c>
    </row>
    <row r="11543" spans="7:20" x14ac:dyDescent="0.3">
      <c r="G11543">
        <v>124715</v>
      </c>
      <c r="H11543" t="str">
        <v>Sun Pharmaceutical Industries Ltd.</v>
      </c>
      <c r="I11543" t="str">
        <v>Healthcare</v>
      </c>
      <c r="J11543" t="str">
        <v>Large Cap</v>
      </c>
      <c r="K11543" t="str">
        <v>2025-03-31 00:00:00</v>
      </c>
      <c r="L11543">
        <v>1.0030000000000001E-2</v>
      </c>
      <c r="O11543">
        <v>132555</v>
      </c>
      <c r="P11543" t="str">
        <v>NTPC Ltd.</v>
      </c>
      <c r="Q11543" t="str">
        <v>Power</v>
      </c>
      <c r="R11543" t="str">
        <v>Large Cap</v>
      </c>
      <c r="S11543" t="str">
        <v>2025-03-31 00:00:00</v>
      </c>
      <c r="T11543">
        <v>8.9800000000000001E-3</v>
      </c>
    </row>
    <row r="11544" spans="7:20" x14ac:dyDescent="0.3">
      <c r="G11544">
        <v>132555</v>
      </c>
      <c r="H11544" t="str">
        <v>NTPC Ltd.</v>
      </c>
      <c r="I11544" t="str">
        <v>Power</v>
      </c>
      <c r="J11544" t="str">
        <v>Large Cap</v>
      </c>
      <c r="K11544" t="str">
        <v>2025-03-31 00:00:00</v>
      </c>
      <c r="L11544">
        <v>8.9800000000000001E-3</v>
      </c>
      <c r="O11544">
        <v>132281</v>
      </c>
      <c r="P11544" t="str">
        <v>HCL Technologies Ltd.</v>
      </c>
      <c r="Q11544" t="str">
        <v>IT</v>
      </c>
      <c r="R11544" t="str">
        <v>Large Cap</v>
      </c>
      <c r="S11544" t="str">
        <v>2025-03-31 00:00:00</v>
      </c>
      <c r="T11544">
        <v>8.9700000000000005E-3</v>
      </c>
    </row>
    <row r="11545" spans="7:20" x14ac:dyDescent="0.3">
      <c r="G11545">
        <v>132281</v>
      </c>
      <c r="H11545" t="str">
        <v>HCL Technologies Ltd.</v>
      </c>
      <c r="I11545" t="str">
        <v>IT</v>
      </c>
      <c r="J11545" t="str">
        <v>Large Cap</v>
      </c>
      <c r="K11545" t="str">
        <v>2025-03-31 00:00:00</v>
      </c>
      <c r="L11545">
        <v>8.9700000000000005E-3</v>
      </c>
      <c r="O11545">
        <v>132500</v>
      </c>
      <c r="P11545" t="str">
        <v>Maruti Suzuki India Ltd.</v>
      </c>
      <c r="Q11545" t="str">
        <v>Auto &amp; Auto Components</v>
      </c>
      <c r="R11545" t="str">
        <v>Large Cap</v>
      </c>
      <c r="S11545" t="str">
        <v>2025-03-31 00:00:00</v>
      </c>
      <c r="T11545">
        <v>8.0000000000000002E-3</v>
      </c>
    </row>
    <row r="11546" spans="7:20" x14ac:dyDescent="0.3">
      <c r="G11546">
        <v>132500</v>
      </c>
      <c r="H11546" t="str">
        <v>Maruti Suzuki India Ltd.</v>
      </c>
      <c r="I11546" t="str">
        <v>Auto &amp; Auto Components</v>
      </c>
      <c r="J11546" t="str">
        <v>Large Cap</v>
      </c>
      <c r="K11546" t="str">
        <v>2025-03-31 00:00:00</v>
      </c>
      <c r="L11546">
        <v>8.0000000000000002E-3</v>
      </c>
      <c r="O11546">
        <v>100228</v>
      </c>
      <c r="P11546" t="str">
        <v>JSW Steel Ltd.</v>
      </c>
      <c r="Q11546" t="str">
        <v>Mining &amp; Minerals</v>
      </c>
      <c r="R11546" t="str">
        <v>Large Cap</v>
      </c>
      <c r="S11546" t="str">
        <v>2025-03-31 00:00:00</v>
      </c>
      <c r="T11546">
        <v>7.5900000000000004E-3</v>
      </c>
    </row>
    <row r="11547" spans="7:20" x14ac:dyDescent="0.3">
      <c r="G11547">
        <v>100228</v>
      </c>
      <c r="H11547" t="str">
        <v>JSW Steel Ltd.</v>
      </c>
      <c r="I11547" t="str">
        <v>Mining &amp; Minerals</v>
      </c>
      <c r="J11547" t="str">
        <v>Large Cap</v>
      </c>
      <c r="K11547" t="str">
        <v>2025-03-31 00:00:00</v>
      </c>
      <c r="L11547">
        <v>7.5900000000000004E-3</v>
      </c>
      <c r="O11547">
        <v>100570</v>
      </c>
      <c r="P11547" t="str">
        <v>Tata Motors Ltd.</v>
      </c>
      <c r="Q11547" t="str">
        <v>Auto &amp; Auto Components</v>
      </c>
      <c r="R11547" t="str">
        <v>Large Cap</v>
      </c>
      <c r="S11547" t="str">
        <v>2025-03-31 00:00:00</v>
      </c>
      <c r="T11547">
        <v>7.5500000000000003E-3</v>
      </c>
    </row>
    <row r="11548" spans="7:20" x14ac:dyDescent="0.3">
      <c r="G11548">
        <v>100570</v>
      </c>
      <c r="H11548" t="str">
        <v>Tata Motors Ltd.</v>
      </c>
      <c r="I11548" t="str">
        <v>Auto &amp; Auto Components</v>
      </c>
      <c r="J11548" t="str">
        <v>Large Cap</v>
      </c>
      <c r="K11548" t="str">
        <v>2025-03-31 00:00:00</v>
      </c>
      <c r="L11548">
        <v>7.5500000000000003E-3</v>
      </c>
      <c r="O11548">
        <v>132538</v>
      </c>
      <c r="P11548" t="str">
        <v>Ultratech Cement Ltd.</v>
      </c>
      <c r="Q11548" t="str">
        <v>Construction Materials</v>
      </c>
      <c r="R11548" t="str">
        <v>Large Cap</v>
      </c>
      <c r="S11548" t="str">
        <v>2025-03-31 00:00:00</v>
      </c>
      <c r="T11548">
        <v>7.3200000000000001E-3</v>
      </c>
    </row>
    <row r="11549" spans="7:20" x14ac:dyDescent="0.3">
      <c r="G11549">
        <v>132538</v>
      </c>
      <c r="H11549" t="str">
        <v>Ultratech Cement Ltd.</v>
      </c>
      <c r="I11549" t="str">
        <v>Construction Materials</v>
      </c>
      <c r="J11549" t="str">
        <v>Large Cap</v>
      </c>
      <c r="K11549" t="str">
        <v>2025-03-31 00:00:00</v>
      </c>
      <c r="L11549">
        <v>7.3200000000000001E-3</v>
      </c>
      <c r="O11549">
        <v>132898</v>
      </c>
      <c r="P11549" t="str">
        <v>Power Grid Corporation Of India Ltd.</v>
      </c>
      <c r="Q11549" t="str">
        <v>Power</v>
      </c>
      <c r="R11549" t="str">
        <v>Large Cap</v>
      </c>
      <c r="S11549" t="str">
        <v>2025-03-31 00:00:00</v>
      </c>
      <c r="T11549">
        <v>6.96E-3</v>
      </c>
    </row>
    <row r="11550" spans="7:20" x14ac:dyDescent="0.3">
      <c r="G11550">
        <v>132898</v>
      </c>
      <c r="H11550" t="str">
        <v>Power Grid Corporation Of India Ltd.</v>
      </c>
      <c r="I11550" t="str">
        <v>Power</v>
      </c>
      <c r="J11550" t="str">
        <v>Large Cap</v>
      </c>
      <c r="K11550" t="str">
        <v>2025-03-31 00:00:00</v>
      </c>
      <c r="L11550">
        <v>6.96E-3</v>
      </c>
      <c r="O11550">
        <v>100470</v>
      </c>
      <c r="P11550" t="str">
        <v>Tata Steel Ltd.</v>
      </c>
      <c r="Q11550" t="str">
        <v>Mining &amp; Minerals</v>
      </c>
      <c r="R11550" t="str">
        <v>Large Cap</v>
      </c>
      <c r="S11550" t="str">
        <v>2025-03-31 00:00:00</v>
      </c>
      <c r="T11550">
        <v>6.8100000000000001E-3</v>
      </c>
    </row>
    <row r="11551" spans="7:20" x14ac:dyDescent="0.3">
      <c r="G11551">
        <v>100470</v>
      </c>
      <c r="H11551" t="str">
        <v>Tata Steel Ltd.</v>
      </c>
      <c r="I11551" t="str">
        <v>Mining &amp; Minerals</v>
      </c>
      <c r="J11551" t="str">
        <v>Large Cap</v>
      </c>
      <c r="K11551" t="str">
        <v>2025-03-31 00:00:00</v>
      </c>
      <c r="L11551">
        <v>6.8100000000000001E-3</v>
      </c>
      <c r="O11551">
        <v>100114</v>
      </c>
      <c r="P11551" t="str">
        <v>Titan Company Ltd.</v>
      </c>
      <c r="Q11551" t="str">
        <v>Consumer Discretionary</v>
      </c>
      <c r="R11551" t="str">
        <v>Large Cap</v>
      </c>
      <c r="S11551" t="str">
        <v>2025-03-31 00:00:00</v>
      </c>
      <c r="T11551">
        <v>6.7799999999999996E-3</v>
      </c>
    </row>
    <row r="11552" spans="7:20" x14ac:dyDescent="0.3">
      <c r="G11552">
        <v>100114</v>
      </c>
      <c r="H11552" t="str">
        <v>Titan Company Ltd.</v>
      </c>
      <c r="I11552" t="str">
        <v>Consumer Discretionary</v>
      </c>
      <c r="J11552" t="str">
        <v>Large Cap</v>
      </c>
      <c r="K11552" t="str">
        <v>2025-03-31 00:00:00</v>
      </c>
      <c r="L11552">
        <v>6.7799999999999996E-3</v>
      </c>
      <c r="O11552">
        <v>100312</v>
      </c>
      <c r="P11552" t="str">
        <v>Oil &amp; Natural Gas Corporation Ltd.</v>
      </c>
      <c r="Q11552" t="str">
        <v>Oil &amp; Gas</v>
      </c>
      <c r="R11552" t="str">
        <v>Large Cap</v>
      </c>
      <c r="S11552" t="str">
        <v>2025-03-31 00:00:00</v>
      </c>
      <c r="T11552">
        <v>6.7499999999999999E-3</v>
      </c>
    </row>
    <row r="11553" spans="7:20" x14ac:dyDescent="0.3">
      <c r="G11553">
        <v>100312</v>
      </c>
      <c r="H11553" t="str">
        <v>Oil &amp; Natural Gas Corporation Ltd.</v>
      </c>
      <c r="I11553" t="str">
        <v>Oil &amp; Gas</v>
      </c>
      <c r="J11553" t="str">
        <v>Large Cap</v>
      </c>
      <c r="K11553" t="str">
        <v>2025-03-31 00:00:00</v>
      </c>
      <c r="L11553">
        <v>6.7499999999999999E-3</v>
      </c>
      <c r="O11553">
        <v>205198</v>
      </c>
      <c r="P11553" t="str">
        <v>Bajaj Finserv Ltd.</v>
      </c>
      <c r="Q11553" t="str">
        <v>NBFC's &amp; Housing Finance</v>
      </c>
      <c r="R11553" t="str">
        <v>Large Cap</v>
      </c>
      <c r="S11553" t="str">
        <v>2025-03-31 00:00:00</v>
      </c>
      <c r="T11553">
        <v>6.6800000000000002E-3</v>
      </c>
    </row>
    <row r="11554" spans="7:20" x14ac:dyDescent="0.3">
      <c r="G11554">
        <v>205198</v>
      </c>
      <c r="H11554" t="str">
        <v>Bajaj Finserv Ltd.</v>
      </c>
      <c r="I11554" t="str">
        <v>NBFC's &amp; Housing Finance</v>
      </c>
      <c r="J11554" t="str">
        <v>Large Cap</v>
      </c>
      <c r="K11554" t="str">
        <v>2025-03-31 00:00:00</v>
      </c>
      <c r="L11554">
        <v>6.6800000000000002E-3</v>
      </c>
      <c r="O11554">
        <v>100251</v>
      </c>
      <c r="P11554" t="str">
        <v>Trent Ltd.</v>
      </c>
      <c r="Q11554" t="str">
        <v>Consumer Discretionary</v>
      </c>
      <c r="R11554" t="str">
        <v>Large Cap</v>
      </c>
      <c r="S11554" t="str">
        <v>2025-03-31 00:00:00</v>
      </c>
      <c r="T11554">
        <v>6.3099999999999996E-3</v>
      </c>
    </row>
    <row r="11555" spans="7:20" x14ac:dyDescent="0.3">
      <c r="G11555">
        <v>100251</v>
      </c>
      <c r="H11555" t="str">
        <v>Trent Ltd.</v>
      </c>
      <c r="I11555" t="str">
        <v>Consumer Discretionary</v>
      </c>
      <c r="J11555" t="str">
        <v>Large Cap</v>
      </c>
      <c r="K11555" t="str">
        <v>2025-03-31 00:00:00</v>
      </c>
      <c r="L11555">
        <v>6.3099999999999996E-3</v>
      </c>
      <c r="O11555">
        <v>100049</v>
      </c>
      <c r="P11555" t="str">
        <v>Bharat Electronics Ltd.</v>
      </c>
      <c r="Q11555" t="str">
        <v>Defence</v>
      </c>
      <c r="R11555" t="str">
        <v>Large Cap</v>
      </c>
      <c r="S11555" t="str">
        <v>2025-03-31 00:00:00</v>
      </c>
      <c r="T11555">
        <v>5.7000000000000002E-3</v>
      </c>
    </row>
    <row r="11556" spans="7:20" x14ac:dyDescent="0.3">
      <c r="G11556">
        <v>100049</v>
      </c>
      <c r="H11556" t="str">
        <v>Bharat Electronics Ltd.</v>
      </c>
      <c r="I11556" t="str">
        <v>Defence</v>
      </c>
      <c r="J11556" t="str">
        <v>Large Cap</v>
      </c>
      <c r="K11556" t="str">
        <v>2025-03-31 00:00:00</v>
      </c>
      <c r="L11556">
        <v>5.7000000000000002E-3</v>
      </c>
      <c r="O11556">
        <v>100820</v>
      </c>
      <c r="P11556" t="str">
        <v>Asian Paints Ltd.</v>
      </c>
      <c r="Q11556" t="str">
        <v>Building Materials</v>
      </c>
      <c r="R11556" t="str">
        <v>Large Cap</v>
      </c>
      <c r="S11556" t="str">
        <v>2025-03-31 00:00:00</v>
      </c>
      <c r="T11556">
        <v>5.6299999999999996E-3</v>
      </c>
    </row>
    <row r="11557" spans="7:20" x14ac:dyDescent="0.3">
      <c r="G11557">
        <v>100820</v>
      </c>
      <c r="H11557" t="str">
        <v>Asian Paints Ltd.</v>
      </c>
      <c r="I11557" t="str">
        <v>Building Materials</v>
      </c>
      <c r="J11557" t="str">
        <v>Large Cap</v>
      </c>
      <c r="K11557" t="str">
        <v>2025-03-31 00:00:00</v>
      </c>
      <c r="L11557">
        <v>5.6299999999999996E-3</v>
      </c>
      <c r="O11557">
        <v>100300</v>
      </c>
      <c r="P11557" t="str">
        <v>Grasim Industries Ltd.</v>
      </c>
      <c r="Q11557" t="str">
        <v>Construction Materials</v>
      </c>
      <c r="R11557" t="str">
        <v>Large Cap</v>
      </c>
      <c r="S11557" t="str">
        <v>2025-03-31 00:00:00</v>
      </c>
      <c r="T11557">
        <v>5.3499999999999997E-3</v>
      </c>
    </row>
    <row r="11558" spans="7:20" x14ac:dyDescent="0.3">
      <c r="G11558">
        <v>100300</v>
      </c>
      <c r="H11558" t="str">
        <v>Grasim Industries Ltd.</v>
      </c>
      <c r="I11558" t="str">
        <v>Construction Materials</v>
      </c>
      <c r="J11558" t="str">
        <v>Large Cap</v>
      </c>
      <c r="K11558" t="str">
        <v>2025-03-31 00:00:00</v>
      </c>
      <c r="L11558">
        <v>5.3499999999999997E-3</v>
      </c>
      <c r="O11558">
        <v>222055</v>
      </c>
      <c r="P11558" t="str">
        <v>Interglobe Aviation Ltd.</v>
      </c>
      <c r="Q11558" t="str">
        <v>Hotels &amp; Travel</v>
      </c>
      <c r="R11558" t="str">
        <v>Large Cap</v>
      </c>
      <c r="S11558" t="str">
        <v>2025-03-31 00:00:00</v>
      </c>
      <c r="T11558">
        <v>5.3099999999999996E-3</v>
      </c>
    </row>
    <row r="11559" spans="7:20" x14ac:dyDescent="0.3">
      <c r="G11559">
        <v>222055</v>
      </c>
      <c r="H11559" t="str">
        <v>Interglobe Aviation Ltd.</v>
      </c>
      <c r="I11559" t="str">
        <v>Hotels &amp; Travel</v>
      </c>
      <c r="J11559" t="str">
        <v>Large Cap</v>
      </c>
      <c r="K11559" t="str">
        <v>2025-03-31 00:00:00</v>
      </c>
      <c r="L11559">
        <v>5.3099999999999996E-3</v>
      </c>
      <c r="O11559">
        <v>100440</v>
      </c>
      <c r="P11559" t="str">
        <v>Hindalco Industries Ltd.</v>
      </c>
      <c r="Q11559" t="str">
        <v>Mining &amp; Minerals</v>
      </c>
      <c r="R11559" t="str">
        <v>Large Cap</v>
      </c>
      <c r="S11559" t="str">
        <v>2025-03-31 00:00:00</v>
      </c>
      <c r="T11559">
        <v>5.3099999999999996E-3</v>
      </c>
    </row>
    <row r="11560" spans="7:20" x14ac:dyDescent="0.3">
      <c r="G11560">
        <v>100440</v>
      </c>
      <c r="H11560" t="str">
        <v>Hindalco Industries Ltd.</v>
      </c>
      <c r="I11560" t="str">
        <v>Mining &amp; Minerals</v>
      </c>
      <c r="J11560" t="str">
        <v>Large Cap</v>
      </c>
      <c r="K11560" t="str">
        <v>2025-03-31 00:00:00</v>
      </c>
      <c r="L11560">
        <v>5.3099999999999996E-3</v>
      </c>
      <c r="O11560">
        <v>200132</v>
      </c>
      <c r="P11560" t="str">
        <v>Bajaj Auto Ltd.</v>
      </c>
      <c r="Q11560" t="str">
        <v>Auto &amp; Auto Components</v>
      </c>
      <c r="R11560" t="str">
        <v>Large Cap</v>
      </c>
      <c r="S11560" t="str">
        <v>2025-03-31 00:00:00</v>
      </c>
      <c r="T11560">
        <v>5.2399999999999999E-3</v>
      </c>
    </row>
    <row r="11561" spans="7:20" x14ac:dyDescent="0.3">
      <c r="G11561">
        <v>200132</v>
      </c>
      <c r="H11561" t="str">
        <v>Bajaj Auto Ltd.</v>
      </c>
      <c r="I11561" t="str">
        <v>Auto &amp; Auto Components</v>
      </c>
      <c r="J11561" t="str">
        <v>Large Cap</v>
      </c>
      <c r="K11561" t="str">
        <v>2025-03-31 00:00:00</v>
      </c>
      <c r="L11561">
        <v>5.2399999999999999E-3</v>
      </c>
      <c r="O11561">
        <v>111218</v>
      </c>
      <c r="P11561" t="str">
        <v>Shriram Finance Ltd.</v>
      </c>
      <c r="Q11561" t="str">
        <v>NBFC's &amp; Housing Finance</v>
      </c>
      <c r="R11561" t="str">
        <v>Large Cap</v>
      </c>
      <c r="S11561" t="str">
        <v>2025-03-31 00:00:00</v>
      </c>
      <c r="T11561">
        <v>4.8700000000000002E-3</v>
      </c>
    </row>
    <row r="11562" spans="7:20" x14ac:dyDescent="0.3">
      <c r="G11562">
        <v>111218</v>
      </c>
      <c r="H11562" t="str">
        <v>Shriram Finance Ltd.</v>
      </c>
      <c r="I11562" t="str">
        <v>NBFC's &amp; Housing Finance</v>
      </c>
      <c r="J11562" t="str">
        <v>Large Cap</v>
      </c>
      <c r="K11562" t="str">
        <v>2025-03-31 00:00:00</v>
      </c>
      <c r="L11562">
        <v>4.8700000000000002E-3</v>
      </c>
      <c r="O11562">
        <v>219300</v>
      </c>
      <c r="P11562" t="str">
        <v>Coal India Ltd.</v>
      </c>
      <c r="Q11562" t="str">
        <v>Mining &amp; Minerals</v>
      </c>
      <c r="R11562" t="str">
        <v>Large Cap</v>
      </c>
      <c r="S11562" t="str">
        <v>2025-03-31 00:00:00</v>
      </c>
      <c r="T11562">
        <v>4.79E-3</v>
      </c>
    </row>
    <row r="11563" spans="7:20" x14ac:dyDescent="0.3">
      <c r="G11563">
        <v>219300</v>
      </c>
      <c r="H11563" t="str">
        <v>Coal India Ltd.</v>
      </c>
      <c r="I11563" t="str">
        <v>Mining &amp; Minerals</v>
      </c>
      <c r="J11563" t="str">
        <v>Large Cap</v>
      </c>
      <c r="K11563" t="str">
        <v>2025-03-31 00:00:00</v>
      </c>
      <c r="L11563">
        <v>4.79E-3</v>
      </c>
      <c r="O11563">
        <v>132755</v>
      </c>
      <c r="P11563" t="str">
        <v>Tech Mahindra Ltd.</v>
      </c>
      <c r="Q11563" t="str">
        <v>IT</v>
      </c>
      <c r="R11563" t="str">
        <v>Large Cap</v>
      </c>
      <c r="S11563" t="str">
        <v>2025-03-31 00:00:00</v>
      </c>
      <c r="T11563">
        <v>4.7800000000000004E-3</v>
      </c>
    </row>
    <row r="11564" spans="7:20" x14ac:dyDescent="0.3">
      <c r="G11564">
        <v>132755</v>
      </c>
      <c r="H11564" t="str">
        <v>Tech Mahindra Ltd.</v>
      </c>
      <c r="I11564" t="str">
        <v>IT</v>
      </c>
      <c r="J11564" t="str">
        <v>Large Cap</v>
      </c>
      <c r="K11564" t="str">
        <v>2025-03-31 00:00:00</v>
      </c>
      <c r="L11564">
        <v>4.7800000000000004E-3</v>
      </c>
      <c r="O11564">
        <v>130965</v>
      </c>
      <c r="P11564" t="str">
        <v>Indian Oil Corporation Ltd.</v>
      </c>
      <c r="Q11564" t="str">
        <v>Oil &amp; Gas</v>
      </c>
      <c r="R11564" t="str">
        <v>Large Cap</v>
      </c>
      <c r="S11564" t="str">
        <v>2025-03-31 00:00:00</v>
      </c>
      <c r="T11564">
        <v>4.6299999999999996E-3</v>
      </c>
    </row>
    <row r="11565" spans="7:20" x14ac:dyDescent="0.3">
      <c r="G11565">
        <v>130965</v>
      </c>
      <c r="H11565" t="str">
        <v>Indian Oil Corporation Ltd.</v>
      </c>
      <c r="I11565" t="str">
        <v>Oil &amp; Gas</v>
      </c>
      <c r="J11565" t="str">
        <v>Large Cap</v>
      </c>
      <c r="K11565" t="str">
        <v>2025-03-31 00:00:00</v>
      </c>
      <c r="L11565">
        <v>4.6299999999999996E-3</v>
      </c>
      <c r="O11565">
        <v>132921</v>
      </c>
      <c r="P11565" t="str">
        <v>Adani Ports and Special Economic Zone Ltd.</v>
      </c>
      <c r="Q11565" t="str">
        <v>Logistics &amp; Ports</v>
      </c>
      <c r="R11565" t="str">
        <v>Large Cap</v>
      </c>
      <c r="S11565" t="str">
        <v>2025-03-31 00:00:00</v>
      </c>
      <c r="T11565">
        <v>4.62E-3</v>
      </c>
    </row>
    <row r="11566" spans="7:20" x14ac:dyDescent="0.3">
      <c r="G11566">
        <v>132921</v>
      </c>
      <c r="H11566" t="str">
        <v>Adani Ports and Special Economic Zone Ltd.</v>
      </c>
      <c r="I11566" t="str">
        <v>Logistics &amp; Ports</v>
      </c>
      <c r="J11566" t="str">
        <v>Large Cap</v>
      </c>
      <c r="K11566" t="str">
        <v>2025-03-31 00:00:00</v>
      </c>
      <c r="L11566">
        <v>4.62E-3</v>
      </c>
      <c r="O11566">
        <v>100087</v>
      </c>
      <c r="P11566" t="str">
        <v>Cipla Ltd.</v>
      </c>
      <c r="Q11566" t="str">
        <v>Healthcare</v>
      </c>
      <c r="R11566" t="str">
        <v>Large Cap</v>
      </c>
      <c r="S11566" t="str">
        <v>2025-03-31 00:00:00</v>
      </c>
      <c r="T11566">
        <v>4.3699999999999998E-3</v>
      </c>
    </row>
    <row r="11567" spans="7:20" x14ac:dyDescent="0.3">
      <c r="G11567">
        <v>100087</v>
      </c>
      <c r="H11567" t="str">
        <v>Cipla Ltd.</v>
      </c>
      <c r="I11567" t="str">
        <v>Healthcare</v>
      </c>
      <c r="J11567" t="str">
        <v>Large Cap</v>
      </c>
      <c r="K11567" t="str">
        <v>2025-03-31 00:00:00</v>
      </c>
      <c r="L11567">
        <v>4.3699999999999998E-3</v>
      </c>
      <c r="O11567">
        <v>218071</v>
      </c>
      <c r="P11567" t="str">
        <v>Max Healthcare Institute Ltd.</v>
      </c>
      <c r="Q11567" t="str">
        <v>Hospitals &amp; Diagnostics</v>
      </c>
      <c r="R11567" t="str">
        <v>Large Cap</v>
      </c>
      <c r="S11567" t="str">
        <v>2025-03-31 00:00:00</v>
      </c>
      <c r="T11567">
        <v>4.3099999999999996E-3</v>
      </c>
    </row>
    <row r="11568" spans="7:20" x14ac:dyDescent="0.3">
      <c r="G11568">
        <v>218071</v>
      </c>
      <c r="H11568" t="str">
        <v>Max Healthcare Institute Ltd.</v>
      </c>
      <c r="I11568" t="str">
        <v>Hospitals &amp; Diagnostics</v>
      </c>
      <c r="J11568" t="str">
        <v>Large Cap</v>
      </c>
      <c r="K11568" t="str">
        <v>2025-03-31 00:00:00</v>
      </c>
      <c r="L11568">
        <v>4.3099999999999996E-3</v>
      </c>
      <c r="O11568">
        <v>100790</v>
      </c>
      <c r="P11568" t="str">
        <v>Nestle India Ltd.</v>
      </c>
      <c r="Q11568" t="str">
        <v>FMCG</v>
      </c>
      <c r="R11568" t="str">
        <v>Large Cap</v>
      </c>
      <c r="S11568" t="str">
        <v>2025-03-31 00:00:00</v>
      </c>
      <c r="T11568">
        <v>4.28E-3</v>
      </c>
    </row>
    <row r="11569" spans="7:20" x14ac:dyDescent="0.3">
      <c r="G11569">
        <v>100790</v>
      </c>
      <c r="H11569" t="str">
        <v>Nestle India Ltd.</v>
      </c>
      <c r="I11569" t="str">
        <v>FMCG</v>
      </c>
      <c r="J11569" t="str">
        <v>Large Cap</v>
      </c>
      <c r="K11569" t="str">
        <v>2025-03-31 00:00:00</v>
      </c>
      <c r="L11569">
        <v>4.28E-3</v>
      </c>
      <c r="O11569">
        <v>219494</v>
      </c>
      <c r="P11569" t="str">
        <v>Hindustan Aeronautics Ltd.</v>
      </c>
      <c r="Q11569" t="str">
        <v>Defence</v>
      </c>
      <c r="R11569" t="str">
        <v>Large Cap</v>
      </c>
      <c r="S11569" t="str">
        <v>2025-03-31 00:00:00</v>
      </c>
      <c r="T11569">
        <v>4.1999999999999997E-3</v>
      </c>
    </row>
    <row r="11570" spans="7:20" x14ac:dyDescent="0.3">
      <c r="G11570">
        <v>219494</v>
      </c>
      <c r="H11570" t="str">
        <v>Hindustan Aeronautics Ltd.</v>
      </c>
      <c r="I11570" t="str">
        <v>Defence</v>
      </c>
      <c r="J11570" t="str">
        <v>Large Cap</v>
      </c>
      <c r="K11570" t="str">
        <v>2025-03-31 00:00:00</v>
      </c>
      <c r="L11570">
        <v>4.1999999999999997E-3</v>
      </c>
      <c r="O11570">
        <v>100295</v>
      </c>
      <c r="P11570" t="str">
        <v>Vedanta Ltd.</v>
      </c>
      <c r="Q11570" t="str">
        <v>Mining &amp; Minerals</v>
      </c>
      <c r="R11570" t="str">
        <v>Large Cap</v>
      </c>
      <c r="S11570" t="str">
        <v>2025-03-31 00:00:00</v>
      </c>
      <c r="T11570">
        <v>4.1900000000000001E-3</v>
      </c>
    </row>
    <row r="11571" spans="7:20" x14ac:dyDescent="0.3">
      <c r="G11571">
        <v>100295</v>
      </c>
      <c r="H11571" t="str">
        <v>Vedanta Ltd.</v>
      </c>
      <c r="I11571" t="str">
        <v>Mining &amp; Minerals</v>
      </c>
      <c r="J11571" t="str">
        <v>Large Cap</v>
      </c>
      <c r="K11571" t="str">
        <v>2025-03-31 00:00:00</v>
      </c>
      <c r="L11571">
        <v>4.1900000000000001E-3</v>
      </c>
      <c r="O11571">
        <v>229365</v>
      </c>
      <c r="P11571" t="str">
        <v>JIO Financial Services Ltd.</v>
      </c>
      <c r="Q11571" t="str">
        <v>NBFC's &amp; Housing Finance</v>
      </c>
      <c r="R11571" t="str">
        <v>Large Cap</v>
      </c>
      <c r="S11571" t="str">
        <v>2025-03-31 00:00:00</v>
      </c>
      <c r="T11571">
        <v>4.0499999999999998E-3</v>
      </c>
    </row>
    <row r="11572" spans="7:20" x14ac:dyDescent="0.3">
      <c r="G11572">
        <v>229365</v>
      </c>
      <c r="H11572" t="str">
        <v>JIO Financial Services Ltd.</v>
      </c>
      <c r="I11572" t="str">
        <v>NBFC's &amp; Housing Finance</v>
      </c>
      <c r="J11572" t="str">
        <v>Large Cap</v>
      </c>
      <c r="K11572" t="str">
        <v>2025-03-31 00:00:00</v>
      </c>
      <c r="L11572">
        <v>4.0499999999999998E-3</v>
      </c>
      <c r="O11572">
        <v>293862</v>
      </c>
      <c r="P11572" t="str">
        <v>Swiggy Ltd.</v>
      </c>
      <c r="Q11572" t="str">
        <v>Consumer Discretionary</v>
      </c>
      <c r="R11572" t="str">
        <v>Mid Cap</v>
      </c>
      <c r="S11572" t="str">
        <v>2025-03-31 00:00:00</v>
      </c>
      <c r="T11572">
        <v>4.0000000000000001E-3</v>
      </c>
    </row>
    <row r="11573" spans="7:20" x14ac:dyDescent="0.3">
      <c r="G11573">
        <v>293862</v>
      </c>
      <c r="H11573" t="str">
        <v>Swiggy Ltd.</v>
      </c>
      <c r="I11573" t="str">
        <v>Consumer Discretionary</v>
      </c>
      <c r="J11573" t="str">
        <v>Mid Cap</v>
      </c>
      <c r="K11573" t="str">
        <v>2025-03-31 00:00:00</v>
      </c>
      <c r="L11573">
        <v>4.0000000000000001E-3</v>
      </c>
      <c r="O11573">
        <v>107685</v>
      </c>
      <c r="P11573" t="str">
        <v>Wipro Ltd.</v>
      </c>
      <c r="Q11573" t="str">
        <v>IT</v>
      </c>
      <c r="R11573" t="str">
        <v>Large Cap</v>
      </c>
      <c r="S11573" t="str">
        <v>2025-03-31 00:00:00</v>
      </c>
      <c r="T11573">
        <v>3.9699999999999996E-3</v>
      </c>
    </row>
    <row r="11574" spans="7:20" x14ac:dyDescent="0.3">
      <c r="G11574">
        <v>107685</v>
      </c>
      <c r="H11574" t="str">
        <v>Wipro Ltd.</v>
      </c>
      <c r="I11574" t="str">
        <v>IT</v>
      </c>
      <c r="J11574" t="str">
        <v>Large Cap</v>
      </c>
      <c r="K11574" t="str">
        <v>2025-03-31 00:00:00</v>
      </c>
      <c r="L11574">
        <v>3.9699999999999996E-3</v>
      </c>
      <c r="O11574">
        <v>105200</v>
      </c>
      <c r="P11574" t="str">
        <v>Eicher Motors Ltd.</v>
      </c>
      <c r="Q11574" t="str">
        <v>Auto &amp; Auto Components</v>
      </c>
      <c r="R11574" t="str">
        <v>Large Cap</v>
      </c>
      <c r="S11574" t="str">
        <v>2025-03-31 00:00:00</v>
      </c>
      <c r="T11574">
        <v>3.9500000000000004E-3</v>
      </c>
    </row>
    <row r="11575" spans="7:20" x14ac:dyDescent="0.3">
      <c r="G11575">
        <v>105200</v>
      </c>
      <c r="H11575" t="str">
        <v>Eicher Motors Ltd.</v>
      </c>
      <c r="I11575" t="str">
        <v>Auto &amp; Auto Components</v>
      </c>
      <c r="J11575" t="str">
        <v>Large Cap</v>
      </c>
      <c r="K11575" t="str">
        <v>2025-03-31 00:00:00</v>
      </c>
      <c r="L11575">
        <v>3.9500000000000004E-3</v>
      </c>
      <c r="O11575">
        <v>207901</v>
      </c>
      <c r="P11575" t="str">
        <v>BSE Ltd.</v>
      </c>
      <c r="Q11575" t="str">
        <v>Financial Services</v>
      </c>
      <c r="R11575" t="str">
        <v>Mid Cap</v>
      </c>
      <c r="S11575" t="str">
        <v>2025-03-31 00:00:00</v>
      </c>
      <c r="T11575">
        <v>3.9300000000000003E-3</v>
      </c>
    </row>
    <row r="11576" spans="7:20" x14ac:dyDescent="0.3">
      <c r="G11576">
        <v>207901</v>
      </c>
      <c r="H11576" t="str">
        <v>BSE Ltd.</v>
      </c>
      <c r="I11576" t="str">
        <v>Financial Services</v>
      </c>
      <c r="J11576" t="str">
        <v>Mid Cap</v>
      </c>
      <c r="K11576" t="str">
        <v>2025-03-31 00:00:00</v>
      </c>
      <c r="L11576">
        <v>3.9300000000000003E-3</v>
      </c>
      <c r="O11576">
        <v>132488</v>
      </c>
      <c r="P11576" t="str">
        <v>Divi's Laboratories Ltd.</v>
      </c>
      <c r="Q11576" t="str">
        <v>Healthcare</v>
      </c>
      <c r="R11576" t="str">
        <v>Large Cap</v>
      </c>
      <c r="S11576" t="str">
        <v>2025-03-31 00:00:00</v>
      </c>
      <c r="T11576">
        <v>3.9100000000000003E-3</v>
      </c>
    </row>
    <row r="11577" spans="7:20" x14ac:dyDescent="0.3">
      <c r="G11577">
        <v>132488</v>
      </c>
      <c r="H11577" t="str">
        <v>Divi's Laboratories Ltd.</v>
      </c>
      <c r="I11577" t="str">
        <v>Healthcare</v>
      </c>
      <c r="J11577" t="str">
        <v>Large Cap</v>
      </c>
      <c r="K11577" t="str">
        <v>2025-03-31 00:00:00</v>
      </c>
      <c r="L11577">
        <v>3.9100000000000003E-3</v>
      </c>
      <c r="O11577">
        <v>217389</v>
      </c>
      <c r="P11577" t="str">
        <v>HDFC Life Insurance Company Ltd.</v>
      </c>
      <c r="Q11577" t="str">
        <v>Insurance</v>
      </c>
      <c r="R11577" t="str">
        <v>Large Cap</v>
      </c>
      <c r="S11577" t="str">
        <v>2025-03-31 00:00:00</v>
      </c>
      <c r="T11577">
        <v>3.8800000000000002E-3</v>
      </c>
    </row>
    <row r="11578" spans="7:20" x14ac:dyDescent="0.3">
      <c r="G11578">
        <v>217389</v>
      </c>
      <c r="H11578" t="str">
        <v>HDFC Life Insurance Company Ltd.</v>
      </c>
      <c r="I11578" t="str">
        <v>Insurance</v>
      </c>
      <c r="J11578" t="str">
        <v>Large Cap</v>
      </c>
      <c r="K11578" t="str">
        <v>2025-03-31 00:00:00</v>
      </c>
      <c r="L11578">
        <v>3.8800000000000002E-3</v>
      </c>
      <c r="O11578">
        <v>254493</v>
      </c>
      <c r="P11578" t="str">
        <v>PB Fintech Ltd.</v>
      </c>
      <c r="Q11578" t="str">
        <v>Financial Services</v>
      </c>
      <c r="R11578" t="str">
        <v>Mid Cap</v>
      </c>
      <c r="S11578" t="str">
        <v>2025-03-31 00:00:00</v>
      </c>
      <c r="T11578">
        <v>3.8700000000000002E-3</v>
      </c>
    </row>
    <row r="11579" spans="7:20" x14ac:dyDescent="0.3">
      <c r="G11579">
        <v>254493</v>
      </c>
      <c r="H11579" t="str">
        <v>PB Fintech Ltd.</v>
      </c>
      <c r="I11579" t="str">
        <v>Financial Services</v>
      </c>
      <c r="J11579" t="str">
        <v>Mid Cap</v>
      </c>
      <c r="K11579" t="str">
        <v>2025-03-31 00:00:00</v>
      </c>
      <c r="L11579">
        <v>3.8700000000000002E-3</v>
      </c>
      <c r="O11579">
        <v>209550</v>
      </c>
      <c r="P11579" t="str">
        <v>Varun Beverages Ltd.</v>
      </c>
      <c r="Q11579" t="str">
        <v>FMCG</v>
      </c>
      <c r="R11579" t="str">
        <v>Large Cap</v>
      </c>
      <c r="S11579" t="str">
        <v>2025-03-31 00:00:00</v>
      </c>
      <c r="T11579">
        <v>3.8400000000000001E-3</v>
      </c>
    </row>
    <row r="11580" spans="7:20" x14ac:dyDescent="0.3">
      <c r="G11580">
        <v>209550</v>
      </c>
      <c r="H11580" t="str">
        <v>Varun Beverages Ltd.</v>
      </c>
      <c r="I11580" t="str">
        <v>FMCG</v>
      </c>
      <c r="J11580" t="str">
        <v>Large Cap</v>
      </c>
      <c r="K11580" t="str">
        <v>2025-03-31 00:00:00</v>
      </c>
      <c r="L11580">
        <v>3.8400000000000001E-3</v>
      </c>
      <c r="O11580">
        <v>100188</v>
      </c>
      <c r="P11580" t="str">
        <v>Hindustan Zinc Ltd.</v>
      </c>
      <c r="Q11580" t="str">
        <v>Mining &amp; Minerals</v>
      </c>
      <c r="R11580" t="str">
        <v>Large Cap</v>
      </c>
      <c r="S11580" t="str">
        <v>2025-03-31 00:00:00</v>
      </c>
      <c r="T11580">
        <v>3.7799999999999999E-3</v>
      </c>
    </row>
    <row r="11581" spans="7:20" x14ac:dyDescent="0.3">
      <c r="G11581">
        <v>100188</v>
      </c>
      <c r="H11581" t="str">
        <v>Hindustan Zinc Ltd.</v>
      </c>
      <c r="I11581" t="str">
        <v>Mining &amp; Minerals</v>
      </c>
      <c r="J11581" t="str">
        <v>Large Cap</v>
      </c>
      <c r="K11581" t="str">
        <v>2025-03-31 00:00:00</v>
      </c>
      <c r="L11581">
        <v>3.7799999999999999E-3</v>
      </c>
      <c r="O11581">
        <v>100124</v>
      </c>
      <c r="P11581" t="str">
        <v>Dr. Reddy's Laboratories Ltd.</v>
      </c>
      <c r="Q11581" t="str">
        <v>Healthcare</v>
      </c>
      <c r="R11581" t="str">
        <v>Large Cap</v>
      </c>
      <c r="S11581" t="str">
        <v>2025-03-31 00:00:00</v>
      </c>
      <c r="T11581">
        <v>3.7100000000000002E-3</v>
      </c>
    </row>
    <row r="11582" spans="7:20" x14ac:dyDescent="0.3">
      <c r="G11582">
        <v>100124</v>
      </c>
      <c r="H11582" t="str">
        <v>Dr. Reddy's Laboratories Ltd.</v>
      </c>
      <c r="I11582" t="str">
        <v>Healthcare</v>
      </c>
      <c r="J11582" t="str">
        <v>Large Cap</v>
      </c>
      <c r="K11582" t="str">
        <v>2025-03-31 00:00:00</v>
      </c>
      <c r="L11582">
        <v>3.7100000000000002E-3</v>
      </c>
      <c r="O11582">
        <v>112599</v>
      </c>
      <c r="P11582" t="str">
        <v>Adani Enterprises Ltd.</v>
      </c>
      <c r="Q11582" t="str">
        <v>Trading</v>
      </c>
      <c r="R11582" t="str">
        <v>Large Cap</v>
      </c>
      <c r="S11582" t="str">
        <v>2025-03-31 00:00:00</v>
      </c>
      <c r="T11582">
        <v>3.6800000000000001E-3</v>
      </c>
    </row>
    <row r="11583" spans="7:20" x14ac:dyDescent="0.3">
      <c r="G11583">
        <v>112599</v>
      </c>
      <c r="H11583" t="str">
        <v>Adani Enterprises Ltd.</v>
      </c>
      <c r="I11583" t="str">
        <v>Trading</v>
      </c>
      <c r="J11583" t="str">
        <v>Large Cap</v>
      </c>
      <c r="K11583" t="str">
        <v>2025-03-31 00:00:00</v>
      </c>
      <c r="L11583">
        <v>3.6800000000000001E-3</v>
      </c>
      <c r="O11583">
        <v>100850</v>
      </c>
      <c r="P11583" t="str">
        <v>The Indian Hotels Company Ltd.</v>
      </c>
      <c r="Q11583" t="str">
        <v>Hotels &amp; Travel</v>
      </c>
      <c r="R11583" t="str">
        <v>Large Cap</v>
      </c>
      <c r="S11583" t="str">
        <v>2025-03-31 00:00:00</v>
      </c>
      <c r="T11583">
        <v>3.6700000000000001E-3</v>
      </c>
    </row>
    <row r="11584" spans="7:20" x14ac:dyDescent="0.3">
      <c r="G11584">
        <v>100850</v>
      </c>
      <c r="H11584" t="str">
        <v>The Indian Hotels Company Ltd.</v>
      </c>
      <c r="I11584" t="str">
        <v>Hotels &amp; Travel</v>
      </c>
      <c r="J11584" t="str">
        <v>Large Cap</v>
      </c>
      <c r="K11584" t="str">
        <v>2025-03-31 00:00:00</v>
      </c>
      <c r="L11584">
        <v>3.6700000000000001E-3</v>
      </c>
      <c r="O11584">
        <v>211385</v>
      </c>
      <c r="P11584" t="str">
        <v>SBI Life Insurance Company Ltd.</v>
      </c>
      <c r="Q11584" t="str">
        <v>Insurance</v>
      </c>
      <c r="R11584" t="str">
        <v>Large Cap</v>
      </c>
      <c r="S11584" t="str">
        <v>2025-03-31 00:00:00</v>
      </c>
      <c r="T11584">
        <v>3.6600000000000001E-3</v>
      </c>
    </row>
    <row r="11585" spans="7:20" x14ac:dyDescent="0.3">
      <c r="G11585">
        <v>211385</v>
      </c>
      <c r="H11585" t="str">
        <v>SBI Life Insurance Company Ltd.</v>
      </c>
      <c r="I11585" t="str">
        <v>Insurance</v>
      </c>
      <c r="J11585" t="str">
        <v>Large Cap</v>
      </c>
      <c r="K11585" t="str">
        <v>2025-03-31 00:00:00</v>
      </c>
      <c r="L11585">
        <v>3.6600000000000001E-3</v>
      </c>
      <c r="O11585">
        <v>223595</v>
      </c>
      <c r="P11585" t="str">
        <v>Avenue Supermarts Ltd.</v>
      </c>
      <c r="Q11585" t="str">
        <v>Consumer Discretionary</v>
      </c>
      <c r="R11585" t="str">
        <v>Large Cap</v>
      </c>
      <c r="S11585" t="str">
        <v>2025-03-31 00:00:00</v>
      </c>
      <c r="T11585">
        <v>3.5699999999999998E-3</v>
      </c>
    </row>
    <row r="11586" spans="7:20" x14ac:dyDescent="0.3">
      <c r="G11586">
        <v>223595</v>
      </c>
      <c r="H11586" t="str">
        <v>Avenue Supermarts Ltd.</v>
      </c>
      <c r="I11586" t="str">
        <v>Consumer Discretionary</v>
      </c>
      <c r="J11586" t="str">
        <v>Large Cap</v>
      </c>
      <c r="K11586" t="str">
        <v>2025-03-31 00:00:00</v>
      </c>
      <c r="L11586">
        <v>3.5699999999999998E-3</v>
      </c>
      <c r="O11586">
        <v>100490</v>
      </c>
      <c r="P11586" t="str">
        <v>Bajaj Holdings &amp; Investment Ltd.</v>
      </c>
      <c r="Q11586" t="str">
        <v>Trading</v>
      </c>
      <c r="R11586" t="str">
        <v>Large Cap</v>
      </c>
      <c r="S11586" t="str">
        <v>2025-03-31 00:00:00</v>
      </c>
      <c r="T11586">
        <v>3.5699999999999998E-3</v>
      </c>
    </row>
    <row r="11587" spans="7:20" x14ac:dyDescent="0.3">
      <c r="G11587">
        <v>100490</v>
      </c>
      <c r="H11587" t="str">
        <v>Bajaj Holdings &amp; Investment Ltd.</v>
      </c>
      <c r="I11587" t="str">
        <v>Trading</v>
      </c>
      <c r="J11587" t="str">
        <v>Large Cap</v>
      </c>
      <c r="K11587" t="str">
        <v>2025-03-31 00:00:00</v>
      </c>
      <c r="L11587">
        <v>3.5699999999999998E-3</v>
      </c>
      <c r="O11587">
        <v>108869</v>
      </c>
      <c r="P11587" t="str">
        <v>Apollo Hospitals Enterprise Ltd.</v>
      </c>
      <c r="Q11587" t="str">
        <v>Hospitals &amp; Diagnostics</v>
      </c>
      <c r="R11587" t="str">
        <v>Large Cap</v>
      </c>
      <c r="S11587" t="str">
        <v>2025-03-31 00:00:00</v>
      </c>
      <c r="T11587">
        <v>3.5599999999999998E-3</v>
      </c>
    </row>
    <row r="11588" spans="7:20" x14ac:dyDescent="0.3">
      <c r="G11588">
        <v>108869</v>
      </c>
      <c r="H11588" t="str">
        <v>Apollo Hospitals Enterprise Ltd.</v>
      </c>
      <c r="I11588" t="str">
        <v>Hospitals &amp; Diagnostics</v>
      </c>
      <c r="J11588" t="str">
        <v>Large Cap</v>
      </c>
      <c r="K11588" t="str">
        <v>2025-03-31 00:00:00</v>
      </c>
      <c r="L11588">
        <v>3.5599999999999998E-3</v>
      </c>
      <c r="O11588">
        <v>132667</v>
      </c>
      <c r="P11588" t="str">
        <v>Suzlon Energy Ltd.</v>
      </c>
      <c r="Q11588" t="str">
        <v>Power</v>
      </c>
      <c r="R11588" t="str">
        <v>Mid Cap</v>
      </c>
      <c r="S11588" t="str">
        <v>2025-03-31 00:00:00</v>
      </c>
      <c r="T11588">
        <v>3.5500000000000002E-3</v>
      </c>
    </row>
    <row r="11589" spans="7:20" x14ac:dyDescent="0.3">
      <c r="G11589">
        <v>132667</v>
      </c>
      <c r="H11589" t="str">
        <v>Suzlon Energy Ltd.</v>
      </c>
      <c r="I11589" t="str">
        <v>Power</v>
      </c>
      <c r="J11589" t="str">
        <v>Mid Cap</v>
      </c>
      <c r="K11589" t="str">
        <v>2025-03-31 00:00:00</v>
      </c>
      <c r="L11589">
        <v>3.5500000000000002E-3</v>
      </c>
      <c r="O11589">
        <v>100800</v>
      </c>
      <c r="P11589" t="str">
        <v>Tata Consumer Products Ltd.</v>
      </c>
      <c r="Q11589" t="str">
        <v>FMCG</v>
      </c>
      <c r="R11589" t="str">
        <v>Large Cap</v>
      </c>
      <c r="S11589" t="str">
        <v>2025-03-31 00:00:00</v>
      </c>
      <c r="T11589">
        <v>3.47E-3</v>
      </c>
    </row>
    <row r="11590" spans="7:20" x14ac:dyDescent="0.3">
      <c r="G11590">
        <v>100800</v>
      </c>
      <c r="H11590" t="str">
        <v>Tata Consumer Products Ltd.</v>
      </c>
      <c r="I11590" t="str">
        <v>FMCG</v>
      </c>
      <c r="J11590" t="str">
        <v>Large Cap</v>
      </c>
      <c r="K11590" t="str">
        <v>2025-03-31 00:00:00</v>
      </c>
      <c r="L11590">
        <v>3.47E-3</v>
      </c>
      <c r="O11590">
        <v>111243</v>
      </c>
      <c r="P11590" t="str">
        <v>Cholamandalam Investment and Finance Company Ltd.</v>
      </c>
      <c r="Q11590" t="str">
        <v>NBFC's &amp; Housing Finance</v>
      </c>
      <c r="R11590" t="str">
        <v>Large Cap</v>
      </c>
      <c r="S11590" t="str">
        <v>2025-03-31 00:00:00</v>
      </c>
      <c r="T11590">
        <v>3.3899999999999998E-3</v>
      </c>
    </row>
    <row r="11591" spans="7:20" x14ac:dyDescent="0.3">
      <c r="G11591">
        <v>111243</v>
      </c>
      <c r="H11591" t="str">
        <v>Cholamandalam Investment and Finance Company Ltd.</v>
      </c>
      <c r="I11591" t="str">
        <v>NBFC's &amp; Housing Finance</v>
      </c>
      <c r="J11591" t="str">
        <v>Large Cap</v>
      </c>
      <c r="K11591" t="str">
        <v>2025-03-31 00:00:00</v>
      </c>
      <c r="L11591">
        <v>3.3899999999999998E-3</v>
      </c>
      <c r="O11591">
        <v>100400</v>
      </c>
      <c r="P11591" t="str">
        <v>Tata Power Company Ltd.</v>
      </c>
      <c r="Q11591" t="str">
        <v>Power</v>
      </c>
      <c r="R11591" t="str">
        <v>Large Cap</v>
      </c>
      <c r="S11591" t="str">
        <v>2025-03-31 00:00:00</v>
      </c>
      <c r="T11591">
        <v>3.3800000000000002E-3</v>
      </c>
    </row>
    <row r="11592" spans="7:20" x14ac:dyDescent="0.3">
      <c r="G11592">
        <v>100400</v>
      </c>
      <c r="H11592" t="str">
        <v>Tata Power Company Ltd.</v>
      </c>
      <c r="I11592" t="str">
        <v>Power</v>
      </c>
      <c r="J11592" t="str">
        <v>Large Cap</v>
      </c>
      <c r="K11592" t="str">
        <v>2025-03-31 00:00:00</v>
      </c>
      <c r="L11592">
        <v>3.3800000000000002E-3</v>
      </c>
      <c r="O11592">
        <v>132810</v>
      </c>
      <c r="P11592" t="str">
        <v>Power Finance Corporation Ltd.</v>
      </c>
      <c r="Q11592" t="str">
        <v>Power</v>
      </c>
      <c r="R11592" t="str">
        <v>Large Cap</v>
      </c>
      <c r="S11592" t="str">
        <v>2025-03-31 00:00:00</v>
      </c>
      <c r="T11592">
        <v>3.1900000000000001E-3</v>
      </c>
    </row>
    <row r="11593" spans="7:20" x14ac:dyDescent="0.3">
      <c r="G11593">
        <v>132810</v>
      </c>
      <c r="H11593" t="str">
        <v>Power Finance Corporation Ltd.</v>
      </c>
      <c r="I11593" t="str">
        <v>Power</v>
      </c>
      <c r="J11593" t="str">
        <v>Large Cap</v>
      </c>
      <c r="K11593" t="str">
        <v>2025-03-31 00:00:00</v>
      </c>
      <c r="L11593">
        <v>3.1900000000000001E-3</v>
      </c>
      <c r="O11593">
        <v>210590</v>
      </c>
      <c r="P11593" t="str">
        <v>Persistent Systems Ltd.</v>
      </c>
      <c r="Q11593" t="str">
        <v>IT</v>
      </c>
      <c r="R11593" t="str">
        <v>Mid Cap</v>
      </c>
      <c r="S11593" t="str">
        <v>2025-03-31 00:00:00</v>
      </c>
      <c r="T11593">
        <v>3.1199999999999999E-3</v>
      </c>
    </row>
    <row r="11594" spans="7:20" x14ac:dyDescent="0.3">
      <c r="G11594">
        <v>210590</v>
      </c>
      <c r="H11594" t="str">
        <v>Persistent Systems Ltd.</v>
      </c>
      <c r="I11594" t="str">
        <v>IT</v>
      </c>
      <c r="J11594" t="str">
        <v>Mid Cap</v>
      </c>
      <c r="K11594" t="str">
        <v>2025-03-31 00:00:00</v>
      </c>
      <c r="L11594">
        <v>3.1199999999999999E-3</v>
      </c>
      <c r="O11594">
        <v>100825</v>
      </c>
      <c r="P11594" t="str">
        <v>Britannia Industries Ltd.</v>
      </c>
      <c r="Q11594" t="str">
        <v>FMCG</v>
      </c>
      <c r="R11594" t="str">
        <v>Large Cap</v>
      </c>
      <c r="S11594" t="str">
        <v>2025-03-31 00:00:00</v>
      </c>
      <c r="T11594">
        <v>3.1099999999999999E-3</v>
      </c>
    </row>
    <row r="11595" spans="7:20" x14ac:dyDescent="0.3">
      <c r="G11595">
        <v>100825</v>
      </c>
      <c r="H11595" t="str">
        <v>Britannia Industries Ltd.</v>
      </c>
      <c r="I11595" t="str">
        <v>FMCG</v>
      </c>
      <c r="J11595" t="str">
        <v>Large Cap</v>
      </c>
      <c r="K11595" t="str">
        <v>2025-03-31 00:00:00</v>
      </c>
      <c r="L11595">
        <v>3.1099999999999999E-3</v>
      </c>
      <c r="O11595">
        <v>289554</v>
      </c>
      <c r="P11595" t="str">
        <v>Adani Green Energy Ltd.</v>
      </c>
      <c r="Q11595" t="str">
        <v>Power</v>
      </c>
      <c r="R11595" t="str">
        <v>Large Cap</v>
      </c>
      <c r="S11595" t="str">
        <v>2025-03-31 00:00:00</v>
      </c>
      <c r="T11595">
        <v>3.1099999999999999E-3</v>
      </c>
    </row>
    <row r="11596" spans="7:20" x14ac:dyDescent="0.3">
      <c r="G11596">
        <v>289554</v>
      </c>
      <c r="H11596" t="str">
        <v>Adani Green Energy Ltd.</v>
      </c>
      <c r="I11596" t="str">
        <v>Power</v>
      </c>
      <c r="J11596" t="str">
        <v>Large Cap</v>
      </c>
      <c r="K11596" t="str">
        <v>2025-03-31 00:00:00</v>
      </c>
      <c r="L11596">
        <v>3.1099999999999999E-3</v>
      </c>
      <c r="O11596">
        <v>132155</v>
      </c>
      <c r="P11596" t="str">
        <v>GAIL (India) Ltd.</v>
      </c>
      <c r="Q11596" t="str">
        <v>Oil &amp; Gas</v>
      </c>
      <c r="R11596" t="str">
        <v>Large Cap</v>
      </c>
      <c r="S11596" t="str">
        <v>2025-03-31 00:00:00</v>
      </c>
      <c r="T11596">
        <v>3.0699999999999998E-3</v>
      </c>
    </row>
    <row r="11597" spans="7:20" x14ac:dyDescent="0.3">
      <c r="G11597">
        <v>132155</v>
      </c>
      <c r="H11597" t="str">
        <v>GAIL (India) Ltd.</v>
      </c>
      <c r="I11597" t="str">
        <v>Oil &amp; Gas</v>
      </c>
      <c r="J11597" t="str">
        <v>Large Cap</v>
      </c>
      <c r="K11597" t="str">
        <v>2025-03-31 00:00:00</v>
      </c>
      <c r="L11597">
        <v>3.0699999999999998E-3</v>
      </c>
      <c r="O11597">
        <v>132777</v>
      </c>
      <c r="P11597" t="str">
        <v>Info Edge (India) Ltd.</v>
      </c>
      <c r="Q11597" t="str">
        <v>IT</v>
      </c>
      <c r="R11597" t="str">
        <v>Large Cap</v>
      </c>
      <c r="S11597" t="str">
        <v>2025-03-31 00:00:00</v>
      </c>
      <c r="T11597">
        <v>3.0699999999999998E-3</v>
      </c>
    </row>
    <row r="11598" spans="7:20" x14ac:dyDescent="0.3">
      <c r="G11598">
        <v>132777</v>
      </c>
      <c r="H11598" t="str">
        <v>Info Edge (India) Ltd.</v>
      </c>
      <c r="I11598" t="str">
        <v>IT</v>
      </c>
      <c r="J11598" t="str">
        <v>Large Cap</v>
      </c>
      <c r="K11598" t="str">
        <v>2025-03-31 00:00:00</v>
      </c>
      <c r="L11598">
        <v>3.0699999999999998E-3</v>
      </c>
      <c r="O11598">
        <v>132343</v>
      </c>
      <c r="P11598" t="str">
        <v>TVS Motor Company Ltd.</v>
      </c>
      <c r="Q11598" t="str">
        <v>Auto &amp; Auto Components</v>
      </c>
      <c r="R11598" t="str">
        <v>Large Cap</v>
      </c>
      <c r="S11598" t="str">
        <v>2025-03-31 00:00:00</v>
      </c>
      <c r="T11598">
        <v>3.0300000000000001E-3</v>
      </c>
    </row>
    <row r="11599" spans="7:20" x14ac:dyDescent="0.3">
      <c r="G11599">
        <v>132343</v>
      </c>
      <c r="H11599" t="str">
        <v>TVS Motor Company Ltd.</v>
      </c>
      <c r="I11599" t="str">
        <v>Auto &amp; Auto Components</v>
      </c>
      <c r="J11599" t="str">
        <v>Large Cap</v>
      </c>
      <c r="K11599" t="str">
        <v>2025-03-31 00:00:00</v>
      </c>
      <c r="L11599">
        <v>3.0300000000000001E-3</v>
      </c>
      <c r="O11599">
        <v>100547</v>
      </c>
      <c r="P11599" t="str">
        <v>Bharat Petroleum Corporation Ltd.</v>
      </c>
      <c r="Q11599" t="str">
        <v>Oil &amp; Gas</v>
      </c>
      <c r="R11599" t="str">
        <v>Large Cap</v>
      </c>
      <c r="S11599" t="str">
        <v>2025-03-31 00:00:00</v>
      </c>
      <c r="T11599">
        <v>3.0100000000000001E-3</v>
      </c>
    </row>
    <row r="11600" spans="7:20" x14ac:dyDescent="0.3">
      <c r="G11600">
        <v>100547</v>
      </c>
      <c r="H11600" t="str">
        <v>Bharat Petroleum Corporation Ltd.</v>
      </c>
      <c r="I11600" t="str">
        <v>Oil &amp; Gas</v>
      </c>
      <c r="J11600" t="str">
        <v>Large Cap</v>
      </c>
      <c r="K11600" t="str">
        <v>2025-03-31 00:00:00</v>
      </c>
      <c r="L11600">
        <v>3.0100000000000001E-3</v>
      </c>
      <c r="O11600">
        <v>132424</v>
      </c>
      <c r="P11600" t="str">
        <v>Godrej Consumer Products Ltd.</v>
      </c>
      <c r="Q11600" t="str">
        <v>FMCG</v>
      </c>
      <c r="R11600" t="str">
        <v>Large Cap</v>
      </c>
      <c r="S11600" t="str">
        <v>2025-03-31 00:00:00</v>
      </c>
      <c r="T11600">
        <v>2.9499999999999999E-3</v>
      </c>
    </row>
    <row r="11601" spans="7:20" x14ac:dyDescent="0.3">
      <c r="G11601">
        <v>132424</v>
      </c>
      <c r="H11601" t="str">
        <v>Godrej Consumer Products Ltd.</v>
      </c>
      <c r="I11601" t="str">
        <v>FMCG</v>
      </c>
      <c r="J11601" t="str">
        <v>Large Cap</v>
      </c>
      <c r="K11601" t="str">
        <v>2025-03-31 00:00:00</v>
      </c>
      <c r="L11601">
        <v>2.9499999999999999E-3</v>
      </c>
      <c r="O11601">
        <v>132541</v>
      </c>
      <c r="P11601" t="str">
        <v>Coforge Ltd.</v>
      </c>
      <c r="Q11601" t="str">
        <v>IT</v>
      </c>
      <c r="R11601" t="str">
        <v>Mid Cap</v>
      </c>
      <c r="S11601" t="str">
        <v>2025-03-31 00:00:00</v>
      </c>
      <c r="T11601">
        <v>2.8700000000000002E-3</v>
      </c>
    </row>
    <row r="11602" spans="7:20" x14ac:dyDescent="0.3">
      <c r="G11602">
        <v>132541</v>
      </c>
      <c r="H11602" t="str">
        <v>Coforge Ltd.</v>
      </c>
      <c r="I11602" t="str">
        <v>IT</v>
      </c>
      <c r="J11602" t="str">
        <v>Mid Cap</v>
      </c>
      <c r="K11602" t="str">
        <v>2025-03-31 00:00:00</v>
      </c>
      <c r="L11602">
        <v>2.8700000000000002E-3</v>
      </c>
      <c r="O11602">
        <v>210072</v>
      </c>
      <c r="P11602" t="str">
        <v>Dixon Technologies (India) Ltd.</v>
      </c>
      <c r="Q11602" t="str">
        <v>Manufacturing</v>
      </c>
      <c r="R11602" t="str">
        <v>Mid Cap</v>
      </c>
      <c r="S11602" t="str">
        <v>2025-03-31 00:00:00</v>
      </c>
      <c r="T11602">
        <v>2.8500000000000001E-3</v>
      </c>
    </row>
    <row r="11603" spans="7:20" x14ac:dyDescent="0.3">
      <c r="G11603">
        <v>210072</v>
      </c>
      <c r="H11603" t="str">
        <v>Dixon Technologies (India) Ltd.</v>
      </c>
      <c r="I11603" t="str">
        <v>Manufacturing</v>
      </c>
      <c r="J11603" t="str">
        <v>Mid Cap</v>
      </c>
      <c r="K11603" t="str">
        <v>2025-03-31 00:00:00</v>
      </c>
      <c r="L11603">
        <v>2.8500000000000001E-3</v>
      </c>
      <c r="O11603">
        <v>200055</v>
      </c>
      <c r="P11603" t="str">
        <v>REC Ltd.</v>
      </c>
      <c r="Q11603" t="str">
        <v>Power</v>
      </c>
      <c r="R11603" t="str">
        <v>Large Cap</v>
      </c>
      <c r="S11603" t="str">
        <v>2025-03-31 00:00:00</v>
      </c>
      <c r="T11603">
        <v>2.8300000000000001E-3</v>
      </c>
    </row>
    <row r="11604" spans="7:20" x14ac:dyDescent="0.3">
      <c r="G11604">
        <v>200055</v>
      </c>
      <c r="H11604" t="str">
        <v>REC Ltd.</v>
      </c>
      <c r="I11604" t="str">
        <v>Power</v>
      </c>
      <c r="J11604" t="str">
        <v>Large Cap</v>
      </c>
      <c r="K11604" t="str">
        <v>2025-03-31 00:00:00</v>
      </c>
      <c r="L11604">
        <v>2.8300000000000001E-3</v>
      </c>
      <c r="O11604">
        <v>132648</v>
      </c>
      <c r="P11604" t="str">
        <v>Yes Bank Ltd.</v>
      </c>
      <c r="Q11604" t="str">
        <v>Banks</v>
      </c>
      <c r="R11604" t="str">
        <v>Mid Cap</v>
      </c>
      <c r="S11604" t="str">
        <v>2025-03-31 00:00:00</v>
      </c>
      <c r="T11604">
        <v>2.8E-3</v>
      </c>
    </row>
    <row r="11605" spans="7:20" x14ac:dyDescent="0.3">
      <c r="G11605">
        <v>132648</v>
      </c>
      <c r="H11605" t="str">
        <v>Yes Bank Ltd.</v>
      </c>
      <c r="I11605" t="str">
        <v>Banks</v>
      </c>
      <c r="J11605" t="str">
        <v>Mid Cap</v>
      </c>
      <c r="K11605" t="str">
        <v>2025-03-31 00:00:00</v>
      </c>
      <c r="L11605">
        <v>2.8E-3</v>
      </c>
      <c r="O11605">
        <v>208883</v>
      </c>
      <c r="P11605" t="str">
        <v>One97 Communications Ltd.</v>
      </c>
      <c r="Q11605" t="str">
        <v>Financial Services</v>
      </c>
      <c r="R11605" t="str">
        <v>Mid Cap</v>
      </c>
      <c r="S11605" t="str">
        <v>2025-03-31 00:00:00</v>
      </c>
      <c r="T11605">
        <v>2.65E-3</v>
      </c>
    </row>
    <row r="11606" spans="7:20" x14ac:dyDescent="0.3">
      <c r="G11606">
        <v>208883</v>
      </c>
      <c r="H11606" t="str">
        <v>One97 Communications Ltd.</v>
      </c>
      <c r="I11606" t="str">
        <v>Financial Services</v>
      </c>
      <c r="J11606" t="str">
        <v>Mid Cap</v>
      </c>
      <c r="K11606" t="str">
        <v>2025-03-31 00:00:00</v>
      </c>
      <c r="L11606">
        <v>2.65E-3</v>
      </c>
      <c r="O11606">
        <v>100257</v>
      </c>
      <c r="P11606" t="str">
        <v>Lupin Ltd.</v>
      </c>
      <c r="Q11606" t="str">
        <v>Healthcare</v>
      </c>
      <c r="R11606" t="str">
        <v>Large Cap</v>
      </c>
      <c r="S11606" t="str">
        <v>2025-03-31 00:00:00</v>
      </c>
      <c r="T11606">
        <v>2.5999999999999999E-3</v>
      </c>
    </row>
    <row r="11607" spans="7:20" x14ac:dyDescent="0.3">
      <c r="G11607">
        <v>100257</v>
      </c>
      <c r="H11607" t="str">
        <v>Lupin Ltd.</v>
      </c>
      <c r="I11607" t="str">
        <v>Healthcare</v>
      </c>
      <c r="J11607" t="str">
        <v>Large Cap</v>
      </c>
      <c r="K11607" t="str">
        <v>2025-03-31 00:00:00</v>
      </c>
      <c r="L11607">
        <v>2.5999999999999999E-3</v>
      </c>
      <c r="O11607">
        <v>209867</v>
      </c>
      <c r="P11607" t="str">
        <v>Adani Power Ltd.</v>
      </c>
      <c r="Q11607" t="str">
        <v>Power</v>
      </c>
      <c r="R11607" t="str">
        <v>Large Cap</v>
      </c>
      <c r="S11607" t="str">
        <v>2025-03-31 00:00:00</v>
      </c>
      <c r="T11607">
        <v>2.5999999999999999E-3</v>
      </c>
    </row>
    <row r="11608" spans="7:20" x14ac:dyDescent="0.3">
      <c r="G11608">
        <v>209867</v>
      </c>
      <c r="H11608" t="str">
        <v>Adani Power Ltd.</v>
      </c>
      <c r="I11608" t="str">
        <v>Power</v>
      </c>
      <c r="J11608" t="str">
        <v>Large Cap</v>
      </c>
      <c r="K11608" t="str">
        <v>2025-03-31 00:00:00</v>
      </c>
      <c r="L11608">
        <v>2.5999999999999999E-3</v>
      </c>
      <c r="O11608">
        <v>100182</v>
      </c>
      <c r="P11608" t="str">
        <v>Hero MotoCorp Ltd.</v>
      </c>
      <c r="Q11608" t="str">
        <v>Auto &amp; Auto Components</v>
      </c>
      <c r="R11608" t="str">
        <v>Mid Cap</v>
      </c>
      <c r="S11608" t="str">
        <v>2025-03-31 00:00:00</v>
      </c>
      <c r="T11608">
        <v>2.5699999999999998E-3</v>
      </c>
    </row>
    <row r="11609" spans="7:20" x14ac:dyDescent="0.3">
      <c r="G11609">
        <v>100182</v>
      </c>
      <c r="H11609" t="str">
        <v>Hero MotoCorp Ltd.</v>
      </c>
      <c r="I11609" t="str">
        <v>Auto &amp; Auto Components</v>
      </c>
      <c r="J11609" t="str">
        <v>Mid Cap</v>
      </c>
      <c r="K11609" t="str">
        <v>2025-03-31 00:00:00</v>
      </c>
      <c r="L11609">
        <v>2.5699999999999998E-3</v>
      </c>
      <c r="O11609">
        <v>100469</v>
      </c>
      <c r="P11609" t="str">
        <v>The Federal Bank Ltd.</v>
      </c>
      <c r="Q11609" t="str">
        <v>Banks</v>
      </c>
      <c r="R11609" t="str">
        <v>Mid Cap</v>
      </c>
      <c r="S11609" t="str">
        <v>2025-03-31 00:00:00</v>
      </c>
      <c r="T11609">
        <v>2.5100000000000001E-3</v>
      </c>
    </row>
    <row r="11610" spans="7:20" x14ac:dyDescent="0.3">
      <c r="G11610">
        <v>100469</v>
      </c>
      <c r="H11610" t="str">
        <v>The Federal Bank Ltd.</v>
      </c>
      <c r="I11610" t="str">
        <v>Banks</v>
      </c>
      <c r="J11610" t="str">
        <v>Mid Cap</v>
      </c>
      <c r="K11610" t="str">
        <v>2025-03-31 00:00:00</v>
      </c>
      <c r="L11610">
        <v>2.5100000000000001E-3</v>
      </c>
      <c r="O11610">
        <v>100550</v>
      </c>
      <c r="P11610" t="str">
        <v>Siemens Ltd.</v>
      </c>
      <c r="Q11610" t="str">
        <v>Capital Goods</v>
      </c>
      <c r="R11610" t="str">
        <v>Large Cap</v>
      </c>
      <c r="S11610" t="str">
        <v>2025-03-31 00:00:00</v>
      </c>
      <c r="T11610">
        <v>2.49E-3</v>
      </c>
    </row>
    <row r="11611" spans="7:20" x14ac:dyDescent="0.3">
      <c r="G11611">
        <v>100550</v>
      </c>
      <c r="H11611" t="str">
        <v>Siemens Ltd.</v>
      </c>
      <c r="I11611" t="str">
        <v>Capital Goods</v>
      </c>
      <c r="J11611" t="str">
        <v>Large Cap</v>
      </c>
      <c r="K11611" t="str">
        <v>2025-03-31 00:00:00</v>
      </c>
      <c r="L11611">
        <v>2.49E-3</v>
      </c>
      <c r="O11611">
        <v>209967</v>
      </c>
      <c r="P11611" t="str">
        <v>Indus Towers Ltd.</v>
      </c>
      <c r="Q11611" t="str">
        <v>Telecom</v>
      </c>
      <c r="R11611" t="str">
        <v>Mid Cap</v>
      </c>
      <c r="S11611" t="str">
        <v>2025-03-31 00:00:00</v>
      </c>
      <c r="T11611">
        <v>2.3400000000000001E-3</v>
      </c>
    </row>
    <row r="11612" spans="7:20" x14ac:dyDescent="0.3">
      <c r="G11612">
        <v>209967</v>
      </c>
      <c r="H11612" t="str">
        <v>Indus Towers Ltd.</v>
      </c>
      <c r="I11612" t="str">
        <v>Telecom</v>
      </c>
      <c r="J11612" t="str">
        <v>Mid Cap</v>
      </c>
      <c r="K11612" t="str">
        <v>2025-03-31 00:00:00</v>
      </c>
      <c r="L11612">
        <v>2.3400000000000001E-3</v>
      </c>
      <c r="O11612">
        <v>100331</v>
      </c>
      <c r="P11612" t="str">
        <v>Pidilite Industries Ltd.</v>
      </c>
      <c r="Q11612" t="str">
        <v>Chemicals</v>
      </c>
      <c r="R11612" t="str">
        <v>Large Cap</v>
      </c>
      <c r="S11612" t="str">
        <v>2025-03-31 00:00:00</v>
      </c>
      <c r="T11612">
        <v>2.3400000000000001E-3</v>
      </c>
    </row>
    <row r="11613" spans="7:20" x14ac:dyDescent="0.3">
      <c r="G11613">
        <v>100331</v>
      </c>
      <c r="H11613" t="str">
        <v>Pidilite Industries Ltd.</v>
      </c>
      <c r="I11613" t="str">
        <v>Chemicals</v>
      </c>
      <c r="J11613" t="str">
        <v>Large Cap</v>
      </c>
      <c r="K11613" t="str">
        <v>2025-03-31 00:00:00</v>
      </c>
      <c r="L11613">
        <v>2.3400000000000001E-3</v>
      </c>
      <c r="O11613">
        <v>132432</v>
      </c>
      <c r="P11613" t="str">
        <v>United Spirits Ltd.</v>
      </c>
      <c r="Q11613" t="str">
        <v>FMCG</v>
      </c>
      <c r="R11613" t="str">
        <v>Large Cap</v>
      </c>
      <c r="S11613" t="str">
        <v>2025-03-31 00:00:00</v>
      </c>
      <c r="T11613">
        <v>2.3400000000000001E-3</v>
      </c>
    </row>
    <row r="11614" spans="7:20" x14ac:dyDescent="0.3">
      <c r="G11614">
        <v>132432</v>
      </c>
      <c r="H11614" t="str">
        <v>United Spirits Ltd.</v>
      </c>
      <c r="I11614" t="str">
        <v>FMCG</v>
      </c>
      <c r="J11614" t="str">
        <v>Large Cap</v>
      </c>
      <c r="K11614" t="str">
        <v>2025-03-31 00:00:00</v>
      </c>
      <c r="L11614">
        <v>2.3400000000000001E-3</v>
      </c>
      <c r="O11614">
        <v>132868</v>
      </c>
      <c r="P11614" t="str">
        <v>DLF Ltd.</v>
      </c>
      <c r="Q11614" t="str">
        <v>Construction &amp; Realty</v>
      </c>
      <c r="R11614" t="str">
        <v>Large Cap</v>
      </c>
      <c r="S11614" t="str">
        <v>2025-03-31 00:00:00</v>
      </c>
      <c r="T11614">
        <v>2.31E-3</v>
      </c>
    </row>
    <row r="11615" spans="7:20" x14ac:dyDescent="0.3">
      <c r="G11615">
        <v>132868</v>
      </c>
      <c r="H11615" t="str">
        <v>DLF Ltd.</v>
      </c>
      <c r="I11615" t="str">
        <v>Construction &amp; Realty</v>
      </c>
      <c r="J11615" t="str">
        <v>Large Cap</v>
      </c>
      <c r="K11615" t="str">
        <v>2025-03-31 00:00:00</v>
      </c>
      <c r="L11615">
        <v>2.31E-3</v>
      </c>
      <c r="O11615">
        <v>103806</v>
      </c>
      <c r="P11615" t="str">
        <v>SRF Ltd.</v>
      </c>
      <c r="Q11615" t="str">
        <v>Chemicals</v>
      </c>
      <c r="R11615" t="str">
        <v>Mid Cap</v>
      </c>
      <c r="S11615" t="str">
        <v>2025-03-31 00:00:00</v>
      </c>
      <c r="T11615">
        <v>2.2899999999999999E-3</v>
      </c>
    </row>
    <row r="11616" spans="7:20" x14ac:dyDescent="0.3">
      <c r="G11616">
        <v>103806</v>
      </c>
      <c r="H11616" t="str">
        <v>SRF Ltd.</v>
      </c>
      <c r="I11616" t="str">
        <v>Chemicals</v>
      </c>
      <c r="J11616" t="str">
        <v>Mid Cap</v>
      </c>
      <c r="K11616" t="str">
        <v>2025-03-31 00:00:00</v>
      </c>
      <c r="L11616">
        <v>2.2899999999999999E-3</v>
      </c>
      <c r="O11616">
        <v>100425</v>
      </c>
      <c r="P11616" t="str">
        <v>Ambuja Cements Ltd.</v>
      </c>
      <c r="Q11616" t="str">
        <v>Construction Materials</v>
      </c>
      <c r="R11616" t="str">
        <v>Large Cap</v>
      </c>
      <c r="S11616" t="str">
        <v>2025-03-31 00:00:00</v>
      </c>
      <c r="T11616">
        <v>2.2799999999999999E-3</v>
      </c>
    </row>
    <row r="11617" spans="7:20" x14ac:dyDescent="0.3">
      <c r="G11617">
        <v>100425</v>
      </c>
      <c r="H11617" t="str">
        <v>Ambuja Cements Ltd.</v>
      </c>
      <c r="I11617" t="str">
        <v>Construction Materials</v>
      </c>
      <c r="J11617" t="str">
        <v>Large Cap</v>
      </c>
      <c r="K11617" t="str">
        <v>2025-03-31 00:00:00</v>
      </c>
      <c r="L11617">
        <v>2.2799999999999999E-3</v>
      </c>
      <c r="O11617">
        <v>217379</v>
      </c>
      <c r="P11617" t="str">
        <v>ICICI Lombard General Insurance Company Ltd.</v>
      </c>
      <c r="Q11617" t="str">
        <v>Insurance</v>
      </c>
      <c r="R11617" t="str">
        <v>Mid Cap</v>
      </c>
      <c r="S11617" t="str">
        <v>2025-03-31 00:00:00</v>
      </c>
      <c r="T11617">
        <v>2.2799999999999999E-3</v>
      </c>
    </row>
    <row r="11618" spans="7:20" x14ac:dyDescent="0.3">
      <c r="G11618">
        <v>217379</v>
      </c>
      <c r="H11618" t="str">
        <v>ICICI Lombard General Insurance Company Ltd.</v>
      </c>
      <c r="I11618" t="str">
        <v>Insurance</v>
      </c>
      <c r="J11618" t="str">
        <v>Mid Cap</v>
      </c>
      <c r="K11618" t="str">
        <v>2025-03-31 00:00:00</v>
      </c>
      <c r="L11618">
        <v>2.2799999999999999E-3</v>
      </c>
      <c r="O11618">
        <v>132187</v>
      </c>
      <c r="P11618" t="str">
        <v>IndusInd Bank Ltd.</v>
      </c>
      <c r="Q11618" t="str">
        <v>Banks</v>
      </c>
      <c r="R11618" t="str">
        <v>Mid Cap</v>
      </c>
      <c r="S11618" t="str">
        <v>2025-03-31 00:00:00</v>
      </c>
      <c r="T11618">
        <v>2.2599999999999999E-3</v>
      </c>
    </row>
    <row r="11619" spans="7:20" x14ac:dyDescent="0.3">
      <c r="G11619">
        <v>132187</v>
      </c>
      <c r="H11619" t="str">
        <v>IndusInd Bank Ltd.</v>
      </c>
      <c r="I11619" t="str">
        <v>Banks</v>
      </c>
      <c r="J11619" t="str">
        <v>Mid Cap</v>
      </c>
      <c r="K11619" t="str">
        <v>2025-03-31 00:00:00</v>
      </c>
      <c r="L11619">
        <v>2.2599999999999999E-3</v>
      </c>
      <c r="O11619">
        <v>132134</v>
      </c>
      <c r="P11619" t="str">
        <v>Bank Of Baroda</v>
      </c>
      <c r="Q11619" t="str">
        <v>Banks</v>
      </c>
      <c r="R11619" t="str">
        <v>Large Cap</v>
      </c>
      <c r="S11619" t="str">
        <v>2025-03-31 00:00:00</v>
      </c>
      <c r="T11619">
        <v>2.2499999999999998E-3</v>
      </c>
    </row>
    <row r="11620" spans="7:20" x14ac:dyDescent="0.3">
      <c r="G11620">
        <v>132134</v>
      </c>
      <c r="H11620" t="str">
        <v>Bank Of Baroda</v>
      </c>
      <c r="I11620" t="str">
        <v>Banks</v>
      </c>
      <c r="J11620" t="str">
        <v>Large Cap</v>
      </c>
      <c r="K11620" t="str">
        <v>2025-03-31 00:00:00</v>
      </c>
      <c r="L11620">
        <v>2.2499999999999998E-3</v>
      </c>
      <c r="O11620">
        <v>216156</v>
      </c>
      <c r="P11620" t="str">
        <v>LTIMindtree Ltd.</v>
      </c>
      <c r="Q11620" t="str">
        <v>IT</v>
      </c>
      <c r="R11620" t="str">
        <v>Large Cap</v>
      </c>
      <c r="S11620" t="str">
        <v>2025-03-31 00:00:00</v>
      </c>
      <c r="T11620">
        <v>2.2100000000000002E-3</v>
      </c>
    </row>
    <row r="11621" spans="7:20" x14ac:dyDescent="0.3">
      <c r="G11621">
        <v>216156</v>
      </c>
      <c r="H11621" t="str">
        <v>LTIMindtree Ltd.</v>
      </c>
      <c r="I11621" t="str">
        <v>IT</v>
      </c>
      <c r="J11621" t="str">
        <v>Large Cap</v>
      </c>
      <c r="K11621" t="str">
        <v>2025-03-31 00:00:00</v>
      </c>
      <c r="L11621">
        <v>2.2100000000000002E-3</v>
      </c>
      <c r="O11621">
        <v>100480</v>
      </c>
      <c r="P11621" t="str">
        <v>Cummins India Ltd.</v>
      </c>
      <c r="Q11621" t="str">
        <v>Capital Goods</v>
      </c>
      <c r="R11621" t="str">
        <v>Mid Cap</v>
      </c>
      <c r="S11621" t="str">
        <v>2025-03-31 00:00:00</v>
      </c>
      <c r="T11621">
        <v>2.2000000000000001E-3</v>
      </c>
    </row>
    <row r="11622" spans="7:20" x14ac:dyDescent="0.3">
      <c r="G11622">
        <v>100480</v>
      </c>
      <c r="H11622" t="str">
        <v>Cummins India Ltd.</v>
      </c>
      <c r="I11622" t="str">
        <v>Capital Goods</v>
      </c>
      <c r="J11622" t="str">
        <v>Mid Cap</v>
      </c>
      <c r="K11622" t="str">
        <v>2025-03-31 00:00:00</v>
      </c>
      <c r="L11622">
        <v>2.2000000000000001E-3</v>
      </c>
      <c r="O11622">
        <v>100387</v>
      </c>
      <c r="P11622" t="str">
        <v>Shree Cement Ltd.</v>
      </c>
      <c r="Q11622" t="str">
        <v>Construction Materials</v>
      </c>
      <c r="R11622" t="str">
        <v>Large Cap</v>
      </c>
      <c r="S11622" t="str">
        <v>2025-03-31 00:00:00</v>
      </c>
      <c r="T11622">
        <v>2.1800000000000001E-3</v>
      </c>
    </row>
    <row r="11623" spans="7:20" x14ac:dyDescent="0.3">
      <c r="G11623">
        <v>100387</v>
      </c>
      <c r="H11623" t="str">
        <v>Shree Cement Ltd.</v>
      </c>
      <c r="I11623" t="str">
        <v>Construction Materials</v>
      </c>
      <c r="J11623" t="str">
        <v>Large Cap</v>
      </c>
      <c r="K11623" t="str">
        <v>2025-03-31 00:00:00</v>
      </c>
      <c r="L11623">
        <v>2.1800000000000001E-3</v>
      </c>
      <c r="O11623">
        <v>100093</v>
      </c>
      <c r="P11623" t="str">
        <v>CG Power and Industrial Solutions Ltd.</v>
      </c>
      <c r="Q11623" t="str">
        <v>Capital Goods</v>
      </c>
      <c r="R11623" t="str">
        <v>Large Cap</v>
      </c>
      <c r="S11623" t="str">
        <v>2025-03-31 00:00:00</v>
      </c>
      <c r="T11623">
        <v>2.1700000000000001E-3</v>
      </c>
    </row>
    <row r="11624" spans="7:20" x14ac:dyDescent="0.3">
      <c r="G11624">
        <v>100093</v>
      </c>
      <c r="H11624" t="str">
        <v>CG Power and Industrial Solutions Ltd.</v>
      </c>
      <c r="I11624" t="str">
        <v>Capital Goods</v>
      </c>
      <c r="J11624" t="str">
        <v>Large Cap</v>
      </c>
      <c r="K11624" t="str">
        <v>2025-03-31 00:00:00</v>
      </c>
      <c r="L11624">
        <v>2.1700000000000001E-3</v>
      </c>
      <c r="O11624">
        <v>208280</v>
      </c>
      <c r="P11624" t="str">
        <v>HDFC Asset Management Company Ltd.</v>
      </c>
      <c r="Q11624" t="str">
        <v>Financial Services</v>
      </c>
      <c r="R11624" t="str">
        <v>Mid Cap</v>
      </c>
      <c r="S11624" t="str">
        <v>2025-03-31 00:00:00</v>
      </c>
      <c r="T11624">
        <v>2.16E-3</v>
      </c>
    </row>
    <row r="11625" spans="7:20" x14ac:dyDescent="0.3">
      <c r="G11625">
        <v>208280</v>
      </c>
      <c r="H11625" t="str">
        <v>HDFC Asset Management Company Ltd.</v>
      </c>
      <c r="I11625" t="str">
        <v>Financial Services</v>
      </c>
      <c r="J11625" t="str">
        <v>Mid Cap</v>
      </c>
      <c r="K11625" t="str">
        <v>2025-03-31 00:00:00</v>
      </c>
      <c r="L11625">
        <v>2.16E-3</v>
      </c>
      <c r="O11625">
        <v>278580</v>
      </c>
      <c r="P11625" t="str">
        <v>IDFC First Bank Ltd.</v>
      </c>
      <c r="Q11625" t="str">
        <v>Banks</v>
      </c>
      <c r="R11625" t="str">
        <v>Mid Cap</v>
      </c>
      <c r="S11625" t="str">
        <v>2025-03-31 00:00:00</v>
      </c>
      <c r="T11625">
        <v>2.1299999999999999E-3</v>
      </c>
    </row>
    <row r="11626" spans="7:20" x14ac:dyDescent="0.3">
      <c r="G11626">
        <v>278580</v>
      </c>
      <c r="H11626" t="str">
        <v>IDFC First Bank Ltd.</v>
      </c>
      <c r="I11626" t="str">
        <v>Banks</v>
      </c>
      <c r="J11626" t="str">
        <v>Mid Cap</v>
      </c>
      <c r="K11626" t="str">
        <v>2025-03-31 00:00:00</v>
      </c>
      <c r="L11626">
        <v>2.1299999999999999E-3</v>
      </c>
      <c r="O11626">
        <v>117354</v>
      </c>
      <c r="P11626" t="str">
        <v>Havells India Ltd.</v>
      </c>
      <c r="Q11626" t="str">
        <v>Building Materials</v>
      </c>
      <c r="R11626" t="str">
        <v>Large Cap</v>
      </c>
      <c r="S11626" t="str">
        <v>2025-03-31 00:00:00</v>
      </c>
      <c r="T11626">
        <v>2.0600000000000002E-3</v>
      </c>
    </row>
    <row r="11627" spans="7:20" x14ac:dyDescent="0.3">
      <c r="G11627">
        <v>117354</v>
      </c>
      <c r="H11627" t="str">
        <v>Havells India Ltd.</v>
      </c>
      <c r="I11627" t="str">
        <v>Building Materials</v>
      </c>
      <c r="J11627" t="str">
        <v>Large Cap</v>
      </c>
      <c r="K11627" t="str">
        <v>2025-03-31 00:00:00</v>
      </c>
      <c r="L11627">
        <v>2.0600000000000002E-3</v>
      </c>
      <c r="O11627">
        <v>100271</v>
      </c>
      <c r="P11627" t="str">
        <v>Max Financial Services Ltd.</v>
      </c>
      <c r="Q11627" t="str">
        <v>Financial Services</v>
      </c>
      <c r="R11627" t="str">
        <v>Mid Cap</v>
      </c>
      <c r="S11627" t="str">
        <v>2025-03-31 00:00:00</v>
      </c>
      <c r="T11627">
        <v>2.0600000000000002E-3</v>
      </c>
    </row>
    <row r="11628" spans="7:20" x14ac:dyDescent="0.3">
      <c r="G11628">
        <v>100271</v>
      </c>
      <c r="H11628" t="str">
        <v>Max Financial Services Ltd.</v>
      </c>
      <c r="I11628" t="str">
        <v>Financial Services</v>
      </c>
      <c r="J11628" t="str">
        <v>Mid Cap</v>
      </c>
      <c r="K11628" t="str">
        <v>2025-03-31 00:00:00</v>
      </c>
      <c r="L11628">
        <v>2.0600000000000002E-3</v>
      </c>
      <c r="O11628">
        <v>117334</v>
      </c>
      <c r="P11628" t="str">
        <v>Samvardhana Motherson International Ltd.</v>
      </c>
      <c r="Q11628" t="str">
        <v>Auto &amp; Auto Components</v>
      </c>
      <c r="R11628" t="str">
        <v>Large Cap</v>
      </c>
      <c r="S11628" t="str">
        <v>2025-03-31 00:00:00</v>
      </c>
      <c r="T11628">
        <v>2.0400000000000001E-3</v>
      </c>
    </row>
    <row r="11629" spans="7:20" x14ac:dyDescent="0.3">
      <c r="G11629">
        <v>117334</v>
      </c>
      <c r="H11629" t="str">
        <v>Samvardhana Motherson International Ltd.</v>
      </c>
      <c r="I11629" t="str">
        <v>Auto &amp; Auto Components</v>
      </c>
      <c r="J11629" t="str">
        <v>Large Cap</v>
      </c>
      <c r="K11629" t="str">
        <v>2025-03-31 00:00:00</v>
      </c>
      <c r="L11629">
        <v>2.0400000000000001E-3</v>
      </c>
      <c r="O11629">
        <v>132779</v>
      </c>
      <c r="P11629" t="str">
        <v>Torrent Power Ltd.</v>
      </c>
      <c r="Q11629" t="str">
        <v>Power</v>
      </c>
      <c r="R11629" t="str">
        <v>Mid Cap</v>
      </c>
      <c r="S11629" t="str">
        <v>2025-03-31 00:00:00</v>
      </c>
      <c r="T11629">
        <v>1.9400000000000001E-3</v>
      </c>
    </row>
    <row r="11630" spans="7:20" x14ac:dyDescent="0.3">
      <c r="G11630">
        <v>132779</v>
      </c>
      <c r="H11630" t="str">
        <v>Torrent Power Ltd.</v>
      </c>
      <c r="I11630" t="str">
        <v>Power</v>
      </c>
      <c r="J11630" t="str">
        <v>Mid Cap</v>
      </c>
      <c r="K11630" t="str">
        <v>2025-03-31 00:00:00</v>
      </c>
      <c r="L11630">
        <v>1.9400000000000001E-3</v>
      </c>
      <c r="O11630">
        <v>132843</v>
      </c>
      <c r="P11630" t="str">
        <v>Fortis Healthcare Ltd.</v>
      </c>
      <c r="Q11630" t="str">
        <v>Hospitals &amp; Diagnostics</v>
      </c>
      <c r="R11630" t="str">
        <v>Mid Cap</v>
      </c>
      <c r="S11630" t="str">
        <v>2025-03-31 00:00:00</v>
      </c>
      <c r="T11630">
        <v>1.92E-3</v>
      </c>
    </row>
    <row r="11631" spans="7:20" x14ac:dyDescent="0.3">
      <c r="G11631">
        <v>132843</v>
      </c>
      <c r="H11631" t="str">
        <v>Fortis Healthcare Ltd.</v>
      </c>
      <c r="I11631" t="str">
        <v>Hospitals &amp; Diagnostics</v>
      </c>
      <c r="J11631" t="str">
        <v>Mid Cap</v>
      </c>
      <c r="K11631" t="str">
        <v>2025-03-31 00:00:00</v>
      </c>
      <c r="L11631">
        <v>1.92E-3</v>
      </c>
      <c r="O11631">
        <v>112070</v>
      </c>
      <c r="P11631" t="str">
        <v>UPL Ltd.</v>
      </c>
      <c r="Q11631" t="str">
        <v>Chemicals</v>
      </c>
      <c r="R11631" t="str">
        <v>Mid Cap</v>
      </c>
      <c r="S11631" t="str">
        <v>2025-03-31 00:00:00</v>
      </c>
      <c r="T11631">
        <v>1.89E-3</v>
      </c>
    </row>
    <row r="11632" spans="7:20" x14ac:dyDescent="0.3">
      <c r="G11632">
        <v>112070</v>
      </c>
      <c r="H11632" t="str">
        <v>UPL Ltd.</v>
      </c>
      <c r="I11632" t="str">
        <v>Chemicals</v>
      </c>
      <c r="J11632" t="str">
        <v>Mid Cap</v>
      </c>
      <c r="K11632" t="str">
        <v>2025-03-31 00:00:00</v>
      </c>
      <c r="L11632">
        <v>1.89E-3</v>
      </c>
      <c r="O11632">
        <v>132286</v>
      </c>
      <c r="P11632" t="str">
        <v>Jindal Steel &amp; Power Ltd.</v>
      </c>
      <c r="Q11632" t="str">
        <v>Mining &amp; Minerals</v>
      </c>
      <c r="R11632" t="str">
        <v>Large Cap</v>
      </c>
      <c r="S11632" t="str">
        <v>2025-03-31 00:00:00</v>
      </c>
      <c r="T11632">
        <v>1.8600000000000001E-3</v>
      </c>
    </row>
    <row r="11633" spans="7:20" x14ac:dyDescent="0.3">
      <c r="G11633">
        <v>132286</v>
      </c>
      <c r="H11633" t="str">
        <v>Jindal Steel &amp; Power Ltd.</v>
      </c>
      <c r="I11633" t="str">
        <v>Mining &amp; Minerals</v>
      </c>
      <c r="J11633" t="str">
        <v>Large Cap</v>
      </c>
      <c r="K11633" t="str">
        <v>2025-03-31 00:00:00</v>
      </c>
      <c r="L11633">
        <v>1.8600000000000001E-3</v>
      </c>
      <c r="O11633">
        <v>100104</v>
      </c>
      <c r="P11633" t="str">
        <v>Hindustan Petroleum Corporation Ltd.</v>
      </c>
      <c r="Q11633" t="str">
        <v>Oil &amp; Gas</v>
      </c>
      <c r="R11633" t="str">
        <v>Mid Cap</v>
      </c>
      <c r="S11633" t="str">
        <v>2025-03-31 00:00:00</v>
      </c>
      <c r="T11633">
        <v>1.83E-3</v>
      </c>
    </row>
    <row r="11634" spans="7:20" x14ac:dyDescent="0.3">
      <c r="G11634">
        <v>100104</v>
      </c>
      <c r="H11634" t="str">
        <v>Hindustan Petroleum Corporation Ltd.</v>
      </c>
      <c r="I11634" t="str">
        <v>Oil &amp; Gas</v>
      </c>
      <c r="J11634" t="str">
        <v>Mid Cap</v>
      </c>
      <c r="K11634" t="str">
        <v>2025-03-31 00:00:00</v>
      </c>
      <c r="L11634">
        <v>1.83E-3</v>
      </c>
      <c r="O11634">
        <v>131642</v>
      </c>
      <c r="P11634" t="str">
        <v>Marico Ltd.</v>
      </c>
      <c r="Q11634" t="str">
        <v>FMCG</v>
      </c>
      <c r="R11634" t="str">
        <v>Mid Cap</v>
      </c>
      <c r="S11634" t="str">
        <v>2025-03-31 00:00:00</v>
      </c>
      <c r="T11634">
        <v>1.83E-3</v>
      </c>
    </row>
    <row r="11635" spans="7:20" x14ac:dyDescent="0.3">
      <c r="G11635">
        <v>131642</v>
      </c>
      <c r="H11635" t="str">
        <v>Marico Ltd.</v>
      </c>
      <c r="I11635" t="str">
        <v>FMCG</v>
      </c>
      <c r="J11635" t="str">
        <v>Mid Cap</v>
      </c>
      <c r="K11635" t="str">
        <v>2025-03-31 00:00:00</v>
      </c>
      <c r="L11635">
        <v>1.83E-3</v>
      </c>
      <c r="O11635">
        <v>100290</v>
      </c>
      <c r="P11635" t="str">
        <v>MRF Ltd.</v>
      </c>
      <c r="Q11635" t="str">
        <v>Auto &amp; Auto Components</v>
      </c>
      <c r="R11635" t="str">
        <v>Mid Cap</v>
      </c>
      <c r="S11635" t="str">
        <v>2025-03-31 00:00:00</v>
      </c>
      <c r="T11635">
        <v>1.83E-3</v>
      </c>
    </row>
    <row r="11636" spans="7:20" x14ac:dyDescent="0.3">
      <c r="G11636">
        <v>100290</v>
      </c>
      <c r="H11636" t="str">
        <v>MRF Ltd.</v>
      </c>
      <c r="I11636" t="str">
        <v>Auto &amp; Auto Components</v>
      </c>
      <c r="J11636" t="str">
        <v>Mid Cap</v>
      </c>
      <c r="K11636" t="str">
        <v>2025-03-31 00:00:00</v>
      </c>
      <c r="L11636">
        <v>1.83E-3</v>
      </c>
      <c r="O11636">
        <v>100420</v>
      </c>
      <c r="P11636" t="str">
        <v>Torrent Pharmaceuticals Ltd.</v>
      </c>
      <c r="Q11636" t="str">
        <v>Healthcare</v>
      </c>
      <c r="R11636" t="str">
        <v>Large Cap</v>
      </c>
      <c r="S11636" t="str">
        <v>2025-03-31 00:00:00</v>
      </c>
      <c r="T11636">
        <v>1.83E-3</v>
      </c>
    </row>
    <row r="11637" spans="7:20" x14ac:dyDescent="0.3">
      <c r="G11637">
        <v>100420</v>
      </c>
      <c r="H11637" t="str">
        <v>Torrent Pharmaceuticals Ltd.</v>
      </c>
      <c r="I11637" t="str">
        <v>Healthcare</v>
      </c>
      <c r="J11637" t="str">
        <v>Large Cap</v>
      </c>
      <c r="K11637" t="str">
        <v>2025-03-31 00:00:00</v>
      </c>
      <c r="L11637">
        <v>1.83E-3</v>
      </c>
      <c r="O11637">
        <v>208238</v>
      </c>
      <c r="P11637" t="str">
        <v>Godrej Properties Ltd.</v>
      </c>
      <c r="Q11637" t="str">
        <v>Construction &amp; Realty</v>
      </c>
      <c r="R11637" t="str">
        <v>Mid Cap</v>
      </c>
      <c r="S11637" t="str">
        <v>2025-03-31 00:00:00</v>
      </c>
      <c r="T11637">
        <v>1.81E-3</v>
      </c>
    </row>
    <row r="11638" spans="7:20" x14ac:dyDescent="0.3">
      <c r="G11638">
        <v>208238</v>
      </c>
      <c r="H11638" t="str">
        <v>Godrej Properties Ltd.</v>
      </c>
      <c r="I11638" t="str">
        <v>Construction &amp; Realty</v>
      </c>
      <c r="J11638" t="str">
        <v>Mid Cap</v>
      </c>
      <c r="K11638" t="str">
        <v>2025-03-31 00:00:00</v>
      </c>
      <c r="L11638">
        <v>1.81E-3</v>
      </c>
      <c r="O11638">
        <v>100575</v>
      </c>
      <c r="P11638" t="str">
        <v>Voltas Ltd.</v>
      </c>
      <c r="Q11638" t="str">
        <v>Consumer Durables</v>
      </c>
      <c r="R11638" t="str">
        <v>Mid Cap</v>
      </c>
      <c r="S11638" t="str">
        <v>2025-03-31 00:00:00</v>
      </c>
      <c r="T11638">
        <v>1.7799999999999999E-3</v>
      </c>
    </row>
    <row r="11639" spans="7:20" x14ac:dyDescent="0.3">
      <c r="G11639">
        <v>100575</v>
      </c>
      <c r="H11639" t="str">
        <v>Voltas Ltd.</v>
      </c>
      <c r="I11639" t="str">
        <v>Consumer Durables</v>
      </c>
      <c r="J11639" t="str">
        <v>Mid Cap</v>
      </c>
      <c r="K11639" t="str">
        <v>2025-03-31 00:00:00</v>
      </c>
      <c r="L11639">
        <v>1.7799999999999999E-3</v>
      </c>
      <c r="O11639">
        <v>219442</v>
      </c>
      <c r="P11639" t="str">
        <v>Macrotech Developers Ltd.</v>
      </c>
      <c r="Q11639" t="str">
        <v>Construction &amp; Realty</v>
      </c>
      <c r="R11639" t="str">
        <v>Large Cap</v>
      </c>
      <c r="S11639" t="str">
        <v>2025-03-31 00:00:00</v>
      </c>
      <c r="T11639">
        <v>1.7700000000000001E-3</v>
      </c>
    </row>
    <row r="11640" spans="7:20" x14ac:dyDescent="0.3">
      <c r="G11640">
        <v>219442</v>
      </c>
      <c r="H11640" t="str">
        <v>Macrotech Developers Ltd.</v>
      </c>
      <c r="I11640" t="str">
        <v>Construction &amp; Realty</v>
      </c>
      <c r="J11640" t="str">
        <v>Large Cap</v>
      </c>
      <c r="K11640" t="str">
        <v>2025-03-31 00:00:00</v>
      </c>
      <c r="L11640">
        <v>1.7700000000000001E-3</v>
      </c>
      <c r="O11640">
        <v>132461</v>
      </c>
      <c r="P11640" t="str">
        <v>Punjab National Bank</v>
      </c>
      <c r="Q11640" t="str">
        <v>Banks</v>
      </c>
      <c r="R11640" t="str">
        <v>Large Cap</v>
      </c>
      <c r="S11640" t="str">
        <v>2025-03-31 00:00:00</v>
      </c>
      <c r="T11640">
        <v>1.75E-3</v>
      </c>
    </row>
    <row r="11641" spans="7:20" x14ac:dyDescent="0.3">
      <c r="G11641">
        <v>132461</v>
      </c>
      <c r="H11641" t="str">
        <v>Punjab National Bank</v>
      </c>
      <c r="I11641" t="str">
        <v>Banks</v>
      </c>
      <c r="J11641" t="str">
        <v>Large Cap</v>
      </c>
      <c r="K11641" t="str">
        <v>2025-03-31 00:00:00</v>
      </c>
      <c r="L11641">
        <v>1.75E-3</v>
      </c>
      <c r="O11641">
        <v>124804</v>
      </c>
      <c r="P11641" t="str">
        <v>Aurobindo Pharma Ltd.</v>
      </c>
      <c r="Q11641" t="str">
        <v>Healthcare</v>
      </c>
      <c r="R11641" t="str">
        <v>Mid Cap</v>
      </c>
      <c r="S11641" t="str">
        <v>2025-03-31 00:00:00</v>
      </c>
      <c r="T11641">
        <v>1.72E-3</v>
      </c>
    </row>
    <row r="11642" spans="7:20" x14ac:dyDescent="0.3">
      <c r="G11642">
        <v>124804</v>
      </c>
      <c r="H11642" t="str">
        <v>Aurobindo Pharma Ltd.</v>
      </c>
      <c r="I11642" t="str">
        <v>Healthcare</v>
      </c>
      <c r="J11642" t="str">
        <v>Mid Cap</v>
      </c>
      <c r="K11642" t="str">
        <v>2025-03-31 00:00:00</v>
      </c>
      <c r="L11642">
        <v>1.72E-3</v>
      </c>
      <c r="O11642">
        <v>100830</v>
      </c>
      <c r="P11642" t="str">
        <v>Colgate-Palmolive (India) Ltd.</v>
      </c>
      <c r="Q11642" t="str">
        <v>FMCG</v>
      </c>
      <c r="R11642" t="str">
        <v>Mid Cap</v>
      </c>
      <c r="S11642" t="str">
        <v>2025-03-31 00:00:00</v>
      </c>
      <c r="T11642">
        <v>1.6900000000000001E-3</v>
      </c>
    </row>
    <row r="11643" spans="7:20" x14ac:dyDescent="0.3">
      <c r="G11643">
        <v>100830</v>
      </c>
      <c r="H11643" t="str">
        <v>Colgate-Palmolive (India) Ltd.</v>
      </c>
      <c r="I11643" t="str">
        <v>FMCG</v>
      </c>
      <c r="J11643" t="str">
        <v>Mid Cap</v>
      </c>
      <c r="K11643" t="str">
        <v>2025-03-31 00:00:00</v>
      </c>
      <c r="L11643">
        <v>1.6900000000000001E-3</v>
      </c>
      <c r="O11643">
        <v>190071</v>
      </c>
      <c r="P11643" t="str">
        <v>Sundaram Finance Ltd.</v>
      </c>
      <c r="Q11643" t="str">
        <v>NBFC's &amp; Housing Finance</v>
      </c>
      <c r="R11643" t="str">
        <v>Mid Cap</v>
      </c>
      <c r="S11643" t="str">
        <v>2025-03-31 00:00:00</v>
      </c>
      <c r="T11643">
        <v>1.6900000000000001E-3</v>
      </c>
    </row>
    <row r="11644" spans="7:20" x14ac:dyDescent="0.3">
      <c r="G11644">
        <v>190071</v>
      </c>
      <c r="H11644" t="str">
        <v>Sundaram Finance Ltd.</v>
      </c>
      <c r="I11644" t="str">
        <v>NBFC's &amp; Housing Finance</v>
      </c>
      <c r="J11644" t="str">
        <v>Mid Cap</v>
      </c>
      <c r="K11644" t="str">
        <v>2025-03-31 00:00:00</v>
      </c>
      <c r="L11644">
        <v>1.6900000000000001E-3</v>
      </c>
      <c r="O11644">
        <v>228974</v>
      </c>
      <c r="P11644" t="str">
        <v>360 One Wam Ltd.</v>
      </c>
      <c r="Q11644" t="str">
        <v>Financial Services</v>
      </c>
      <c r="R11644" t="str">
        <v>Mid Cap</v>
      </c>
      <c r="S11644" t="str">
        <v>2025-03-31 00:00:00</v>
      </c>
      <c r="T11644">
        <v>1.6800000000000001E-3</v>
      </c>
    </row>
    <row r="11645" spans="7:20" x14ac:dyDescent="0.3">
      <c r="G11645">
        <v>228974</v>
      </c>
      <c r="H11645" t="str">
        <v>360 One Wam Ltd.</v>
      </c>
      <c r="I11645" t="str">
        <v>Financial Services</v>
      </c>
      <c r="J11645" t="str">
        <v>Mid Cap</v>
      </c>
      <c r="K11645" t="str">
        <v>2025-03-31 00:00:00</v>
      </c>
      <c r="L11645">
        <v>1.6800000000000001E-3</v>
      </c>
      <c r="O11645">
        <v>271875</v>
      </c>
      <c r="P11645" t="str">
        <v>Adani Energy Solutions Ltd.</v>
      </c>
      <c r="Q11645" t="str">
        <v>Power</v>
      </c>
      <c r="R11645" t="str">
        <v>Large Cap</v>
      </c>
      <c r="S11645" t="str">
        <v>2025-03-31 00:00:00</v>
      </c>
      <c r="T11645">
        <v>1.67E-3</v>
      </c>
    </row>
    <row r="11646" spans="7:20" x14ac:dyDescent="0.3">
      <c r="G11646">
        <v>271875</v>
      </c>
      <c r="H11646" t="str">
        <v>Adani Energy Solutions Ltd.</v>
      </c>
      <c r="I11646" t="str">
        <v>Power</v>
      </c>
      <c r="J11646" t="str">
        <v>Large Cap</v>
      </c>
      <c r="K11646" t="str">
        <v>2025-03-31 00:00:00</v>
      </c>
      <c r="L11646">
        <v>1.67E-3</v>
      </c>
      <c r="O11646">
        <v>100493</v>
      </c>
      <c r="P11646" t="str">
        <v>Bharat Forge Ltd.</v>
      </c>
      <c r="Q11646" t="str">
        <v>Capital Goods</v>
      </c>
      <c r="R11646" t="str">
        <v>Mid Cap</v>
      </c>
      <c r="S11646" t="str">
        <v>2025-03-31 00:00:00</v>
      </c>
      <c r="T11646">
        <v>1.66E-3</v>
      </c>
    </row>
    <row r="11647" spans="7:20" x14ac:dyDescent="0.3">
      <c r="G11647">
        <v>100493</v>
      </c>
      <c r="H11647" t="str">
        <v>Bharat Forge Ltd.</v>
      </c>
      <c r="I11647" t="str">
        <v>Capital Goods</v>
      </c>
      <c r="J11647" t="str">
        <v>Mid Cap</v>
      </c>
      <c r="K11647" t="str">
        <v>2025-03-31 00:00:00</v>
      </c>
      <c r="L11647">
        <v>1.66E-3</v>
      </c>
      <c r="O11647">
        <v>103100</v>
      </c>
      <c r="P11647" t="str">
        <v>The Phoenix Mills Ltd.</v>
      </c>
      <c r="Q11647" t="str">
        <v>Consumer Discretionary</v>
      </c>
      <c r="R11647" t="str">
        <v>Mid Cap</v>
      </c>
      <c r="S11647" t="str">
        <v>2025-03-31 00:00:00</v>
      </c>
      <c r="T11647">
        <v>1.64E-3</v>
      </c>
    </row>
    <row r="11648" spans="7:20" x14ac:dyDescent="0.3">
      <c r="G11648">
        <v>103100</v>
      </c>
      <c r="H11648" t="str">
        <v>The Phoenix Mills Ltd.</v>
      </c>
      <c r="I11648" t="str">
        <v>Consumer Discretionary</v>
      </c>
      <c r="J11648" t="str">
        <v>Mid Cap</v>
      </c>
      <c r="K11648" t="str">
        <v>2025-03-31 00:00:00</v>
      </c>
      <c r="L11648">
        <v>1.64E-3</v>
      </c>
      <c r="O11648">
        <v>286335</v>
      </c>
      <c r="P11648" t="str">
        <v>AU Small Finance Bank Ltd.</v>
      </c>
      <c r="Q11648" t="str">
        <v>Banks</v>
      </c>
      <c r="R11648" t="str">
        <v>Mid Cap</v>
      </c>
      <c r="S11648" t="str">
        <v>2025-03-31 00:00:00</v>
      </c>
      <c r="T11648">
        <v>1.6299999999999999E-3</v>
      </c>
    </row>
    <row r="11649" spans="7:20" x14ac:dyDescent="0.3">
      <c r="G11649">
        <v>286335</v>
      </c>
      <c r="H11649" t="str">
        <v>AU Small Finance Bank Ltd.</v>
      </c>
      <c r="I11649" t="str">
        <v>Banks</v>
      </c>
      <c r="J11649" t="str">
        <v>Mid Cap</v>
      </c>
      <c r="K11649" t="str">
        <v>2025-03-31 00:00:00</v>
      </c>
      <c r="L11649">
        <v>1.6299999999999999E-3</v>
      </c>
      <c r="O11649">
        <v>190059</v>
      </c>
      <c r="P11649" t="str">
        <v>APL Apollo Tubes Ltd.</v>
      </c>
      <c r="Q11649" t="str">
        <v>Building Materials</v>
      </c>
      <c r="R11649" t="str">
        <v>Mid Cap</v>
      </c>
      <c r="S11649" t="str">
        <v>2025-03-31 00:00:00</v>
      </c>
      <c r="T11649">
        <v>1.6100000000000001E-3</v>
      </c>
    </row>
    <row r="11650" spans="7:20" x14ac:dyDescent="0.3">
      <c r="G11650">
        <v>190059</v>
      </c>
      <c r="H11650" t="str">
        <v>APL Apollo Tubes Ltd.</v>
      </c>
      <c r="I11650" t="str">
        <v>Building Materials</v>
      </c>
      <c r="J11650" t="str">
        <v>Mid Cap</v>
      </c>
      <c r="K11650" t="str">
        <v>2025-03-31 00:00:00</v>
      </c>
      <c r="L11650">
        <v>1.6100000000000001E-3</v>
      </c>
      <c r="O11650">
        <v>100096</v>
      </c>
      <c r="P11650" t="str">
        <v>Dabur India Ltd.</v>
      </c>
      <c r="Q11650" t="str">
        <v>FMCG</v>
      </c>
      <c r="R11650" t="str">
        <v>Large Cap</v>
      </c>
      <c r="S11650" t="str">
        <v>2025-03-31 00:00:00</v>
      </c>
      <c r="T11650">
        <v>1.6000000000000001E-3</v>
      </c>
    </row>
    <row r="11651" spans="7:20" x14ac:dyDescent="0.3">
      <c r="G11651">
        <v>100096</v>
      </c>
      <c r="H11651" t="str">
        <v>Dabur India Ltd.</v>
      </c>
      <c r="I11651" t="str">
        <v>FMCG</v>
      </c>
      <c r="J11651" t="str">
        <v>Large Cap</v>
      </c>
      <c r="K11651" t="str">
        <v>2025-03-31 00:00:00</v>
      </c>
      <c r="L11651">
        <v>1.6000000000000001E-3</v>
      </c>
      <c r="O11651">
        <v>269404</v>
      </c>
      <c r="P11651" t="str">
        <v>Tube Investments of India Ltd.</v>
      </c>
      <c r="Q11651" t="str">
        <v>Auto &amp; Auto Components</v>
      </c>
      <c r="R11651" t="str">
        <v>Mid Cap</v>
      </c>
      <c r="S11651" t="str">
        <v>2025-03-31 00:00:00</v>
      </c>
      <c r="T11651">
        <v>1.5900000000000001E-3</v>
      </c>
    </row>
    <row r="11652" spans="7:20" x14ac:dyDescent="0.3">
      <c r="G11652">
        <v>269404</v>
      </c>
      <c r="H11652" t="str">
        <v>Tube Investments of India Ltd.</v>
      </c>
      <c r="I11652" t="str">
        <v>Auto &amp; Auto Components</v>
      </c>
      <c r="J11652" t="str">
        <v>Mid Cap</v>
      </c>
      <c r="K11652" t="str">
        <v>2025-03-31 00:00:00</v>
      </c>
      <c r="L11652">
        <v>1.5900000000000001E-3</v>
      </c>
      <c r="O11652">
        <v>132483</v>
      </c>
      <c r="P11652" t="str">
        <v>Canara Bank</v>
      </c>
      <c r="Q11652" t="str">
        <v>Banks</v>
      </c>
      <c r="R11652" t="str">
        <v>Mid Cap</v>
      </c>
      <c r="S11652" t="str">
        <v>2025-03-31 00:00:00</v>
      </c>
      <c r="T11652">
        <v>1.58E-3</v>
      </c>
    </row>
    <row r="11653" spans="7:20" x14ac:dyDescent="0.3">
      <c r="G11653">
        <v>132483</v>
      </c>
      <c r="H11653" t="str">
        <v>Canara Bank</v>
      </c>
      <c r="I11653" t="str">
        <v>Banks</v>
      </c>
      <c r="J11653" t="str">
        <v>Mid Cap</v>
      </c>
      <c r="K11653" t="str">
        <v>2025-03-31 00:00:00</v>
      </c>
      <c r="L11653">
        <v>1.58E-3</v>
      </c>
      <c r="O11653">
        <v>132822</v>
      </c>
      <c r="P11653" t="str">
        <v>Vodafone Idea Ltd.</v>
      </c>
      <c r="Q11653" t="str">
        <v>Telecom</v>
      </c>
      <c r="R11653" t="str">
        <v>Mid Cap</v>
      </c>
      <c r="S11653" t="str">
        <v>2025-03-31 00:00:00</v>
      </c>
      <c r="T11653">
        <v>1.57E-3</v>
      </c>
    </row>
    <row r="11654" spans="7:20" x14ac:dyDescent="0.3">
      <c r="G11654">
        <v>132822</v>
      </c>
      <c r="H11654" t="str">
        <v>Vodafone Idea Ltd.</v>
      </c>
      <c r="I11654" t="str">
        <v>Telecom</v>
      </c>
      <c r="J11654" t="str">
        <v>Mid Cap</v>
      </c>
      <c r="K11654" t="str">
        <v>2025-03-31 00:00:00</v>
      </c>
      <c r="L11654">
        <v>1.57E-3</v>
      </c>
      <c r="O11654">
        <v>100002</v>
      </c>
      <c r="P11654" t="str">
        <v>ABB India Ltd.</v>
      </c>
      <c r="Q11654" t="str">
        <v>Capital Goods</v>
      </c>
      <c r="R11654" t="str">
        <v>Large Cap</v>
      </c>
      <c r="S11654" t="str">
        <v>2025-03-31 00:00:00</v>
      </c>
      <c r="T11654">
        <v>1.56E-3</v>
      </c>
    </row>
    <row r="11655" spans="7:20" x14ac:dyDescent="0.3">
      <c r="G11655">
        <v>100002</v>
      </c>
      <c r="H11655" t="str">
        <v>ABB India Ltd.</v>
      </c>
      <c r="I11655" t="str">
        <v>Capital Goods</v>
      </c>
      <c r="J11655" t="str">
        <v>Large Cap</v>
      </c>
      <c r="K11655" t="str">
        <v>2025-03-31 00:00:00</v>
      </c>
      <c r="L11655">
        <v>1.56E-3</v>
      </c>
      <c r="O11655">
        <v>100477</v>
      </c>
      <c r="P11655" t="str">
        <v>Ashok Leyland Ltd.</v>
      </c>
      <c r="Q11655" t="str">
        <v>Auto &amp; Auto Components</v>
      </c>
      <c r="R11655" t="str">
        <v>Mid Cap</v>
      </c>
      <c r="S11655" t="str">
        <v>2025-03-31 00:00:00</v>
      </c>
      <c r="T11655">
        <v>1.5399999999999999E-3</v>
      </c>
    </row>
    <row r="11656" spans="7:20" x14ac:dyDescent="0.3">
      <c r="G11656">
        <v>100477</v>
      </c>
      <c r="H11656" t="str">
        <v>Ashok Leyland Ltd.</v>
      </c>
      <c r="I11656" t="str">
        <v>Auto &amp; Auto Components</v>
      </c>
      <c r="J11656" t="str">
        <v>Mid Cap</v>
      </c>
      <c r="K11656" t="str">
        <v>2025-03-31 00:00:00</v>
      </c>
      <c r="L11656">
        <v>1.5399999999999999E-3</v>
      </c>
      <c r="O11656">
        <v>208461</v>
      </c>
      <c r="P11656" t="str">
        <v>JSW Energy Ltd.</v>
      </c>
      <c r="Q11656" t="str">
        <v>Power</v>
      </c>
      <c r="R11656" t="str">
        <v>Large Cap</v>
      </c>
      <c r="S11656" t="str">
        <v>2025-03-31 00:00:00</v>
      </c>
      <c r="T11656">
        <v>1.5299999999999999E-3</v>
      </c>
    </row>
    <row r="11657" spans="7:20" x14ac:dyDescent="0.3">
      <c r="G11657">
        <v>208461</v>
      </c>
      <c r="H11657" t="str">
        <v>JSW Energy Ltd.</v>
      </c>
      <c r="I11657" t="str">
        <v>Power</v>
      </c>
      <c r="J11657" t="str">
        <v>Large Cap</v>
      </c>
      <c r="K11657" t="str">
        <v>2025-03-31 00:00:00</v>
      </c>
      <c r="L11657">
        <v>1.5299999999999999E-3</v>
      </c>
      <c r="O11657">
        <v>211337</v>
      </c>
      <c r="P11657" t="str">
        <v>Polycab India Ltd.</v>
      </c>
      <c r="Q11657" t="str">
        <v>Building Materials</v>
      </c>
      <c r="R11657" t="str">
        <v>Mid Cap</v>
      </c>
      <c r="S11657" t="str">
        <v>2025-03-31 00:00:00</v>
      </c>
      <c r="T11657">
        <v>1.5200000000000001E-3</v>
      </c>
    </row>
    <row r="11658" spans="7:20" x14ac:dyDescent="0.3">
      <c r="G11658">
        <v>211337</v>
      </c>
      <c r="H11658" t="str">
        <v>Polycab India Ltd.</v>
      </c>
      <c r="I11658" t="str">
        <v>Building Materials</v>
      </c>
      <c r="J11658" t="str">
        <v>Mid Cap</v>
      </c>
      <c r="K11658" t="str">
        <v>2025-03-31 00:00:00</v>
      </c>
      <c r="L11658">
        <v>1.5200000000000001E-3</v>
      </c>
      <c r="O11658">
        <v>126299</v>
      </c>
      <c r="P11658" t="str">
        <v>Mphasis Ltd.</v>
      </c>
      <c r="Q11658" t="str">
        <v>IT</v>
      </c>
      <c r="R11658" t="str">
        <v>Mid Cap</v>
      </c>
      <c r="S11658" t="str">
        <v>2025-03-31 00:00:00</v>
      </c>
      <c r="T11658">
        <v>1.5100000000000001E-3</v>
      </c>
    </row>
    <row r="11659" spans="7:20" x14ac:dyDescent="0.3">
      <c r="G11659">
        <v>126299</v>
      </c>
      <c r="H11659" t="str">
        <v>Mphasis Ltd.</v>
      </c>
      <c r="I11659" t="str">
        <v>IT</v>
      </c>
      <c r="J11659" t="str">
        <v>Mid Cap</v>
      </c>
      <c r="K11659" t="str">
        <v>2025-03-31 00:00:00</v>
      </c>
      <c r="L11659">
        <v>1.5100000000000001E-3</v>
      </c>
      <c r="O11659">
        <v>100067</v>
      </c>
      <c r="P11659" t="str">
        <v>Blue Star Ltd.</v>
      </c>
      <c r="Q11659" t="str">
        <v>Consumer Durables</v>
      </c>
      <c r="R11659" t="str">
        <v>Mid Cap</v>
      </c>
      <c r="S11659" t="str">
        <v>2025-03-31 00:00:00</v>
      </c>
      <c r="T11659">
        <v>1.48E-3</v>
      </c>
    </row>
    <row r="11660" spans="7:20" x14ac:dyDescent="0.3">
      <c r="G11660">
        <v>100067</v>
      </c>
      <c r="H11660" t="str">
        <v>Blue Star Ltd.</v>
      </c>
      <c r="I11660" t="str">
        <v>Consumer Durables</v>
      </c>
      <c r="J11660" t="str">
        <v>Mid Cap</v>
      </c>
      <c r="K11660" t="str">
        <v>2025-03-31 00:00:00</v>
      </c>
      <c r="L11660">
        <v>1.48E-3</v>
      </c>
      <c r="O11660">
        <v>123642</v>
      </c>
      <c r="P11660" t="str">
        <v>PI Industries Ltd.</v>
      </c>
      <c r="Q11660" t="str">
        <v>Chemicals</v>
      </c>
      <c r="R11660" t="str">
        <v>Mid Cap</v>
      </c>
      <c r="S11660" t="str">
        <v>2025-03-31 00:00:00</v>
      </c>
      <c r="T11660">
        <v>1.48E-3</v>
      </c>
    </row>
    <row r="11661" spans="7:20" x14ac:dyDescent="0.3">
      <c r="G11661">
        <v>123642</v>
      </c>
      <c r="H11661" t="str">
        <v>PI Industries Ltd.</v>
      </c>
      <c r="I11661" t="str">
        <v>Chemicals</v>
      </c>
      <c r="J11661" t="str">
        <v>Mid Cap</v>
      </c>
      <c r="K11661" t="str">
        <v>2025-03-31 00:00:00</v>
      </c>
      <c r="L11661">
        <v>1.48E-3</v>
      </c>
      <c r="O11661">
        <v>100103</v>
      </c>
      <c r="P11661" t="str">
        <v>Bharat Heavy Electricals Ltd.</v>
      </c>
      <c r="Q11661" t="str">
        <v>Capital Goods</v>
      </c>
      <c r="R11661" t="str">
        <v>Mid Cap</v>
      </c>
      <c r="S11661" t="str">
        <v>2025-03-31 00:00:00</v>
      </c>
      <c r="T11661">
        <v>1.47E-3</v>
      </c>
    </row>
    <row r="11662" spans="7:20" x14ac:dyDescent="0.3">
      <c r="G11662">
        <v>100103</v>
      </c>
      <c r="H11662" t="str">
        <v>Bharat Heavy Electricals Ltd.</v>
      </c>
      <c r="I11662" t="str">
        <v>Capital Goods</v>
      </c>
      <c r="J11662" t="str">
        <v>Mid Cap</v>
      </c>
      <c r="K11662" t="str">
        <v>2025-03-31 00:00:00</v>
      </c>
      <c r="L11662">
        <v>1.47E-3</v>
      </c>
      <c r="O11662">
        <v>211840</v>
      </c>
      <c r="P11662" t="str">
        <v>Mankind Pharma Ltd.</v>
      </c>
      <c r="Q11662" t="str">
        <v>Healthcare</v>
      </c>
      <c r="R11662" t="str">
        <v>Large Cap</v>
      </c>
      <c r="S11662" t="str">
        <v>2025-03-31 00:00:00</v>
      </c>
      <c r="T11662">
        <v>1.4499999999999999E-3</v>
      </c>
    </row>
    <row r="11663" spans="7:20" x14ac:dyDescent="0.3">
      <c r="G11663">
        <v>211840</v>
      </c>
      <c r="H11663" t="str">
        <v>Mankind Pharma Ltd.</v>
      </c>
      <c r="I11663" t="str">
        <v>Healthcare</v>
      </c>
      <c r="J11663" t="str">
        <v>Large Cap</v>
      </c>
      <c r="K11663" t="str">
        <v>2025-03-31 00:00:00</v>
      </c>
      <c r="L11663">
        <v>1.4499999999999999E-3</v>
      </c>
      <c r="O11663">
        <v>132725</v>
      </c>
      <c r="P11663" t="str">
        <v>Solar Industries India Ltd.</v>
      </c>
      <c r="Q11663" t="str">
        <v>Defence</v>
      </c>
      <c r="R11663" t="str">
        <v>Large Cap</v>
      </c>
      <c r="S11663" t="str">
        <v>2025-03-31 00:00:00</v>
      </c>
      <c r="T11663">
        <v>1.4499999999999999E-3</v>
      </c>
    </row>
    <row r="11664" spans="7:20" x14ac:dyDescent="0.3">
      <c r="G11664">
        <v>132725</v>
      </c>
      <c r="H11664" t="str">
        <v>Solar Industries India Ltd.</v>
      </c>
      <c r="I11664" t="str">
        <v>Defence</v>
      </c>
      <c r="J11664" t="str">
        <v>Large Cap</v>
      </c>
      <c r="K11664" t="str">
        <v>2025-03-31 00:00:00</v>
      </c>
      <c r="L11664">
        <v>1.4499999999999999E-3</v>
      </c>
      <c r="O11664">
        <v>200091</v>
      </c>
      <c r="P11664" t="str">
        <v>Oil India Ltd.</v>
      </c>
      <c r="Q11664" t="str">
        <v>Oil &amp; Gas</v>
      </c>
      <c r="R11664" t="str">
        <v>Mid Cap</v>
      </c>
      <c r="S11664" t="str">
        <v>2025-03-31 00:00:00</v>
      </c>
      <c r="T11664">
        <v>1.4400000000000001E-3</v>
      </c>
    </row>
    <row r="11665" spans="7:20" x14ac:dyDescent="0.3">
      <c r="G11665">
        <v>200091</v>
      </c>
      <c r="H11665" t="str">
        <v>Oil India Ltd.</v>
      </c>
      <c r="I11665" t="str">
        <v>Oil &amp; Gas</v>
      </c>
      <c r="J11665" t="str">
        <v>Mid Cap</v>
      </c>
      <c r="K11665" t="str">
        <v>2025-03-31 00:00:00</v>
      </c>
      <c r="L11665">
        <v>1.4400000000000001E-3</v>
      </c>
      <c r="O11665">
        <v>132827</v>
      </c>
      <c r="P11665" t="str">
        <v>Page Industries Ltd.</v>
      </c>
      <c r="Q11665" t="str">
        <v>Consumer Discretionary</v>
      </c>
      <c r="R11665" t="str">
        <v>Mid Cap</v>
      </c>
      <c r="S11665" t="str">
        <v>2025-03-31 00:00:00</v>
      </c>
      <c r="T11665">
        <v>1.4400000000000001E-3</v>
      </c>
    </row>
    <row r="11666" spans="7:20" x14ac:dyDescent="0.3">
      <c r="G11666">
        <v>132827</v>
      </c>
      <c r="H11666" t="str">
        <v>Page Industries Ltd.</v>
      </c>
      <c r="I11666" t="str">
        <v>Consumer Discretionary</v>
      </c>
      <c r="J11666" t="str">
        <v>Mid Cap</v>
      </c>
      <c r="K11666" t="str">
        <v>2025-03-31 00:00:00</v>
      </c>
      <c r="L11666">
        <v>1.4400000000000001E-3</v>
      </c>
      <c r="O11666">
        <v>216369</v>
      </c>
      <c r="P11666" t="str">
        <v>NHPC Ltd.</v>
      </c>
      <c r="Q11666" t="str">
        <v>Power</v>
      </c>
      <c r="R11666" t="str">
        <v>Mid Cap</v>
      </c>
      <c r="S11666" t="str">
        <v>2025-03-31 00:00:00</v>
      </c>
      <c r="T11666">
        <v>1.4300000000000001E-3</v>
      </c>
    </row>
    <row r="11667" spans="7:20" x14ac:dyDescent="0.3">
      <c r="G11667">
        <v>216369</v>
      </c>
      <c r="H11667" t="str">
        <v>NHPC Ltd.</v>
      </c>
      <c r="I11667" t="str">
        <v>Power</v>
      </c>
      <c r="J11667" t="str">
        <v>Mid Cap</v>
      </c>
      <c r="K11667" t="str">
        <v>2025-03-31 00:00:00</v>
      </c>
      <c r="L11667">
        <v>1.4300000000000001E-3</v>
      </c>
      <c r="O11667">
        <v>208766</v>
      </c>
      <c r="P11667" t="str">
        <v>Multi Commodity Exchange Of India Ltd.</v>
      </c>
      <c r="Q11667" t="str">
        <v>Financial Services</v>
      </c>
      <c r="R11667" t="str">
        <v>Small Cap</v>
      </c>
      <c r="S11667" t="str">
        <v>2025-03-31 00:00:00</v>
      </c>
      <c r="T11667">
        <v>1.4300000000000001E-3</v>
      </c>
    </row>
    <row r="11668" spans="7:20" x14ac:dyDescent="0.3">
      <c r="G11668">
        <v>208766</v>
      </c>
      <c r="H11668" t="str">
        <v>Multi Commodity Exchange Of India Ltd.</v>
      </c>
      <c r="I11668" t="str">
        <v>Financial Services</v>
      </c>
      <c r="J11668" t="str">
        <v>Small Cap</v>
      </c>
      <c r="K11668" t="str">
        <v>2025-03-31 00:00:00</v>
      </c>
      <c r="L11668">
        <v>1.4300000000000001E-3</v>
      </c>
      <c r="O11668">
        <v>132754</v>
      </c>
      <c r="P11668" t="str">
        <v>GMR Airports Ltd.</v>
      </c>
      <c r="Q11668" t="str">
        <v>Construction &amp; Realty</v>
      </c>
      <c r="R11668" t="str">
        <v>Mid Cap</v>
      </c>
      <c r="S11668" t="str">
        <v>2025-03-31 00:00:00</v>
      </c>
      <c r="T11668">
        <v>1.4300000000000001E-3</v>
      </c>
    </row>
    <row r="11669" spans="7:20" x14ac:dyDescent="0.3">
      <c r="G11669">
        <v>132754</v>
      </c>
      <c r="H11669" t="str">
        <v>GMR Airports Ltd.</v>
      </c>
      <c r="I11669" t="str">
        <v>Construction &amp; Realty</v>
      </c>
      <c r="J11669" t="str">
        <v>Mid Cap</v>
      </c>
      <c r="K11669" t="str">
        <v>2025-03-31 00:00:00</v>
      </c>
      <c r="L11669">
        <v>1.4300000000000001E-3</v>
      </c>
      <c r="O11669">
        <v>212427</v>
      </c>
      <c r="P11669" t="str">
        <v>Alkem Laboratories Ltd.</v>
      </c>
      <c r="Q11669" t="str">
        <v>Healthcare</v>
      </c>
      <c r="R11669" t="str">
        <v>Mid Cap</v>
      </c>
      <c r="S11669" t="str">
        <v>2025-03-31 00:00:00</v>
      </c>
      <c r="T11669">
        <v>1.39E-3</v>
      </c>
    </row>
    <row r="11670" spans="7:20" x14ac:dyDescent="0.3">
      <c r="G11670">
        <v>212427</v>
      </c>
      <c r="H11670" t="str">
        <v>Alkem Laboratories Ltd.</v>
      </c>
      <c r="I11670" t="str">
        <v>Healthcare</v>
      </c>
      <c r="J11670" t="str">
        <v>Mid Cap</v>
      </c>
      <c r="K11670" t="str">
        <v>2025-03-31 00:00:00</v>
      </c>
      <c r="L11670">
        <v>1.39E-3</v>
      </c>
      <c r="O11670">
        <v>225051</v>
      </c>
      <c r="P11670" t="str">
        <v>SBI Cards And Payment Services Ltd.</v>
      </c>
      <c r="Q11670" t="str">
        <v>Financial Services</v>
      </c>
      <c r="R11670" t="str">
        <v>Mid Cap</v>
      </c>
      <c r="S11670" t="str">
        <v>2025-03-31 00:00:00</v>
      </c>
      <c r="T11670">
        <v>1.39E-3</v>
      </c>
    </row>
    <row r="11671" spans="7:20" x14ac:dyDescent="0.3">
      <c r="G11671">
        <v>225051</v>
      </c>
      <c r="H11671" t="str">
        <v>SBI Cards And Payment Services Ltd.</v>
      </c>
      <c r="I11671" t="str">
        <v>Financial Services</v>
      </c>
      <c r="J11671" t="str">
        <v>Mid Cap</v>
      </c>
      <c r="K11671" t="str">
        <v>2025-03-31 00:00:00</v>
      </c>
      <c r="L11671">
        <v>1.39E-3</v>
      </c>
      <c r="O11671">
        <v>221790</v>
      </c>
      <c r="P11671" t="str">
        <v>Muthoot Finance Ltd.</v>
      </c>
      <c r="Q11671" t="str">
        <v>NBFC's &amp; Housing Finance</v>
      </c>
      <c r="R11671" t="str">
        <v>Large Cap</v>
      </c>
      <c r="S11671" t="str">
        <v>2025-03-31 00:00:00</v>
      </c>
      <c r="T11671">
        <v>1.3500000000000001E-3</v>
      </c>
    </row>
    <row r="11672" spans="7:20" x14ac:dyDescent="0.3">
      <c r="G11672">
        <v>221790</v>
      </c>
      <c r="H11672" t="str">
        <v>Muthoot Finance Ltd.</v>
      </c>
      <c r="I11672" t="str">
        <v>NBFC's &amp; Housing Finance</v>
      </c>
      <c r="J11672" t="str">
        <v>Large Cap</v>
      </c>
      <c r="K11672" t="str">
        <v>2025-03-31 00:00:00</v>
      </c>
      <c r="L11672">
        <v>1.3500000000000001E-3</v>
      </c>
      <c r="O11672">
        <v>215367</v>
      </c>
      <c r="P11672" t="str">
        <v>Jubilant FoodWorks Ltd.</v>
      </c>
      <c r="Q11672" t="str">
        <v>Consumer Discretionary</v>
      </c>
      <c r="R11672" t="str">
        <v>Mid Cap</v>
      </c>
      <c r="S11672" t="str">
        <v>2025-03-31 00:00:00</v>
      </c>
      <c r="T11672">
        <v>1.3500000000000001E-3</v>
      </c>
    </row>
    <row r="11673" spans="7:20" x14ac:dyDescent="0.3">
      <c r="G11673">
        <v>215367</v>
      </c>
      <c r="H11673" t="str">
        <v>Jubilant FoodWorks Ltd.</v>
      </c>
      <c r="I11673" t="str">
        <v>Consumer Discretionary</v>
      </c>
      <c r="J11673" t="str">
        <v>Mid Cap</v>
      </c>
      <c r="K11673" t="str">
        <v>2025-03-31 00:00:00</v>
      </c>
      <c r="L11673">
        <v>1.3500000000000001E-3</v>
      </c>
      <c r="O11673">
        <v>106395</v>
      </c>
      <c r="P11673" t="str">
        <v>Coromandel International Ltd.</v>
      </c>
      <c r="Q11673" t="str">
        <v>Chemicals</v>
      </c>
      <c r="R11673" t="str">
        <v>Mid Cap</v>
      </c>
      <c r="S11673" t="str">
        <v>2025-03-31 00:00:00</v>
      </c>
      <c r="T11673">
        <v>1.33E-3</v>
      </c>
    </row>
    <row r="11674" spans="7:20" x14ac:dyDescent="0.3">
      <c r="G11674">
        <v>106395</v>
      </c>
      <c r="H11674" t="str">
        <v>Coromandel International Ltd.</v>
      </c>
      <c r="I11674" t="str">
        <v>Chemicals</v>
      </c>
      <c r="J11674" t="str">
        <v>Mid Cap</v>
      </c>
      <c r="K11674" t="str">
        <v>2025-03-31 00:00:00</v>
      </c>
      <c r="L11674">
        <v>1.33E-3</v>
      </c>
      <c r="O11674">
        <v>221877</v>
      </c>
      <c r="P11674" t="str">
        <v>Waaree Energies Ltd.</v>
      </c>
      <c r="Q11674" t="str">
        <v>Capital Goods</v>
      </c>
      <c r="R11674" t="str">
        <v>Mid Cap</v>
      </c>
      <c r="S11674" t="str">
        <v>2025-03-31 00:00:00</v>
      </c>
      <c r="T11674">
        <v>1.31E-3</v>
      </c>
    </row>
    <row r="11675" spans="7:20" x14ac:dyDescent="0.3">
      <c r="G11675">
        <v>221877</v>
      </c>
      <c r="H11675" t="str">
        <v>Waaree Energies Ltd.</v>
      </c>
      <c r="I11675" t="str">
        <v>Capital Goods</v>
      </c>
      <c r="J11675" t="str">
        <v>Mid Cap</v>
      </c>
      <c r="K11675" t="str">
        <v>2025-03-31 00:00:00</v>
      </c>
      <c r="L11675">
        <v>1.31E-3</v>
      </c>
      <c r="O11675">
        <v>112455</v>
      </c>
      <c r="P11675" t="str">
        <v>Lloyds Metals &amp; Energy Ltd.</v>
      </c>
      <c r="Q11675" t="str">
        <v>Mining &amp; Minerals</v>
      </c>
      <c r="R11675" t="str">
        <v>Mid Cap</v>
      </c>
      <c r="S11675" t="str">
        <v>2025-03-31 00:00:00</v>
      </c>
      <c r="T11675">
        <v>1.2999999999999999E-3</v>
      </c>
    </row>
    <row r="11676" spans="7:20" x14ac:dyDescent="0.3">
      <c r="G11676">
        <v>112455</v>
      </c>
      <c r="H11676" t="str">
        <v>Lloyds Metals &amp; Energy Ltd.</v>
      </c>
      <c r="I11676" t="str">
        <v>Mining &amp; Minerals</v>
      </c>
      <c r="J11676" t="str">
        <v>Mid Cap</v>
      </c>
      <c r="K11676" t="str">
        <v>2025-03-31 00:00:00</v>
      </c>
      <c r="L11676">
        <v>1.2999999999999999E-3</v>
      </c>
      <c r="O11676">
        <v>100530</v>
      </c>
      <c r="P11676" t="str">
        <v>Bosch Ltd.</v>
      </c>
      <c r="Q11676" t="str">
        <v>Auto &amp; Auto Components</v>
      </c>
      <c r="R11676" t="str">
        <v>Mid Cap</v>
      </c>
      <c r="S11676" t="str">
        <v>2025-03-31 00:00:00</v>
      </c>
      <c r="T11676">
        <v>1.2999999999999999E-3</v>
      </c>
    </row>
    <row r="11677" spans="7:20" x14ac:dyDescent="0.3">
      <c r="G11677">
        <v>100530</v>
      </c>
      <c r="H11677" t="str">
        <v>Bosch Ltd.</v>
      </c>
      <c r="I11677" t="str">
        <v>Auto &amp; Auto Components</v>
      </c>
      <c r="J11677" t="str">
        <v>Mid Cap</v>
      </c>
      <c r="K11677" t="str">
        <v>2025-03-31 00:00:00</v>
      </c>
      <c r="L11677">
        <v>1.2999999999999999E-3</v>
      </c>
      <c r="O11677">
        <v>302988</v>
      </c>
      <c r="P11677" t="str">
        <v>FSN E-Commerce Ventures Ltd.</v>
      </c>
      <c r="Q11677" t="str">
        <v>Consumer Discretionary</v>
      </c>
      <c r="R11677" t="str">
        <v>Mid Cap</v>
      </c>
      <c r="S11677" t="str">
        <v>2025-03-31 00:00:00</v>
      </c>
      <c r="T11677">
        <v>1.2999999999999999E-3</v>
      </c>
    </row>
    <row r="11678" spans="7:20" x14ac:dyDescent="0.3">
      <c r="G11678">
        <v>302988</v>
      </c>
      <c r="H11678" t="str">
        <v>FSN E-Commerce Ventures Ltd.</v>
      </c>
      <c r="I11678" t="str">
        <v>Consumer Discretionary</v>
      </c>
      <c r="J11678" t="str">
        <v>Mid Cap</v>
      </c>
      <c r="K11678" t="str">
        <v>2025-03-31 00:00:00</v>
      </c>
      <c r="L11678">
        <v>1.2999999999999999E-3</v>
      </c>
      <c r="O11678">
        <v>208361</v>
      </c>
      <c r="P11678" t="str">
        <v>Hyundai Motor India Ltd.</v>
      </c>
      <c r="Q11678" t="str">
        <v>Auto &amp; Auto Components</v>
      </c>
      <c r="R11678" t="str">
        <v>Large Cap</v>
      </c>
      <c r="S11678" t="str">
        <v>2025-03-31 00:00:00</v>
      </c>
      <c r="T11678">
        <v>1.2899999999999999E-3</v>
      </c>
    </row>
    <row r="11679" spans="7:20" x14ac:dyDescent="0.3">
      <c r="G11679">
        <v>208361</v>
      </c>
      <c r="H11679" t="str">
        <v>Hyundai Motor India Ltd.</v>
      </c>
      <c r="I11679" t="str">
        <v>Auto &amp; Auto Components</v>
      </c>
      <c r="J11679" t="str">
        <v>Large Cap</v>
      </c>
      <c r="K11679" t="str">
        <v>2025-03-31 00:00:00</v>
      </c>
      <c r="L11679">
        <v>1.2899999999999999E-3</v>
      </c>
      <c r="O11679">
        <v>132477</v>
      </c>
      <c r="P11679" t="str">
        <v>Union Bank Of India</v>
      </c>
      <c r="Q11679" t="str">
        <v>Banks</v>
      </c>
      <c r="R11679" t="str">
        <v>Large Cap</v>
      </c>
      <c r="S11679" t="str">
        <v>2025-03-31 00:00:00</v>
      </c>
      <c r="T11679">
        <v>1.2899999999999999E-3</v>
      </c>
    </row>
    <row r="11680" spans="7:20" x14ac:dyDescent="0.3">
      <c r="G11680">
        <v>132477</v>
      </c>
      <c r="H11680" t="str">
        <v>Union Bank Of India</v>
      </c>
      <c r="I11680" t="str">
        <v>Banks</v>
      </c>
      <c r="J11680" t="str">
        <v>Large Cap</v>
      </c>
      <c r="K11680" t="str">
        <v>2025-03-31 00:00:00</v>
      </c>
      <c r="L11680">
        <v>1.2899999999999999E-3</v>
      </c>
      <c r="O11680">
        <v>271867</v>
      </c>
      <c r="P11680" t="str">
        <v>Laurus Labs Ltd.</v>
      </c>
      <c r="Q11680" t="str">
        <v>Healthcare</v>
      </c>
      <c r="R11680" t="str">
        <v>Mid Cap</v>
      </c>
      <c r="S11680" t="str">
        <v>2025-03-31 00:00:00</v>
      </c>
      <c r="T11680">
        <v>1.2700000000000001E-3</v>
      </c>
    </row>
    <row r="11681" spans="7:20" x14ac:dyDescent="0.3">
      <c r="G11681">
        <v>271867</v>
      </c>
      <c r="H11681" t="str">
        <v>Laurus Labs Ltd.</v>
      </c>
      <c r="I11681" t="str">
        <v>Healthcare</v>
      </c>
      <c r="J11681" t="str">
        <v>Mid Cap</v>
      </c>
      <c r="K11681" t="str">
        <v>2025-03-31 00:00:00</v>
      </c>
      <c r="L11681">
        <v>1.2700000000000001E-3</v>
      </c>
      <c r="O11681">
        <v>126371</v>
      </c>
      <c r="P11681" t="str">
        <v>NMDC Ltd.</v>
      </c>
      <c r="Q11681" t="str">
        <v>Mining &amp; Minerals</v>
      </c>
      <c r="R11681" t="str">
        <v>Mid Cap</v>
      </c>
      <c r="S11681" t="str">
        <v>2025-03-31 00:00:00</v>
      </c>
      <c r="T11681">
        <v>1.2600000000000001E-3</v>
      </c>
    </row>
    <row r="11682" spans="7:20" x14ac:dyDescent="0.3">
      <c r="G11682">
        <v>126371</v>
      </c>
      <c r="H11682" t="str">
        <v>NMDC Ltd.</v>
      </c>
      <c r="I11682" t="str">
        <v>Mining &amp; Minerals</v>
      </c>
      <c r="J11682" t="str">
        <v>Mid Cap</v>
      </c>
      <c r="K11682" t="str">
        <v>2025-03-31 00:00:00</v>
      </c>
      <c r="L11682">
        <v>1.2600000000000001E-3</v>
      </c>
      <c r="O11682">
        <v>132296</v>
      </c>
      <c r="P11682" t="str">
        <v>Glenmark Pharmaceuticals Ltd.</v>
      </c>
      <c r="Q11682" t="str">
        <v>Healthcare</v>
      </c>
      <c r="R11682" t="str">
        <v>Mid Cap</v>
      </c>
      <c r="S11682" t="str">
        <v>2025-03-31 00:00:00</v>
      </c>
      <c r="T11682">
        <v>1.23E-3</v>
      </c>
    </row>
    <row r="11683" spans="7:20" x14ac:dyDescent="0.3">
      <c r="G11683">
        <v>132296</v>
      </c>
      <c r="H11683" t="str">
        <v>Glenmark Pharmaceuticals Ltd.</v>
      </c>
      <c r="I11683" t="str">
        <v>Healthcare</v>
      </c>
      <c r="J11683" t="str">
        <v>Mid Cap</v>
      </c>
      <c r="K11683" t="str">
        <v>2025-03-31 00:00:00</v>
      </c>
      <c r="L11683">
        <v>1.23E-3</v>
      </c>
      <c r="O11683">
        <v>280713</v>
      </c>
      <c r="P11683" t="str">
        <v>Crompton Greaves Consumer Electricals Ltd.</v>
      </c>
      <c r="Q11683" t="str">
        <v>Consumer Durables</v>
      </c>
      <c r="R11683" t="str">
        <v>Small Cap</v>
      </c>
      <c r="S11683" t="str">
        <v>2025-03-31 00:00:00</v>
      </c>
      <c r="T11683">
        <v>1.2099999999999999E-3</v>
      </c>
    </row>
    <row r="11684" spans="7:20" x14ac:dyDescent="0.3">
      <c r="G11684">
        <v>280713</v>
      </c>
      <c r="H11684" t="str">
        <v>Crompton Greaves Consumer Electricals Ltd.</v>
      </c>
      <c r="I11684" t="str">
        <v>Consumer Durables</v>
      </c>
      <c r="J11684" t="str">
        <v>Small Cap</v>
      </c>
      <c r="K11684" t="str">
        <v>2025-03-31 00:00:00</v>
      </c>
      <c r="L11684">
        <v>1.2099999999999999E-3</v>
      </c>
      <c r="O11684">
        <v>132321</v>
      </c>
      <c r="P11684" t="str">
        <v>Zydus Lifesciences Ltd.</v>
      </c>
      <c r="Q11684" t="str">
        <v>Healthcare</v>
      </c>
      <c r="R11684" t="str">
        <v>Mid Cap</v>
      </c>
      <c r="S11684" t="str">
        <v>2025-03-31 00:00:00</v>
      </c>
      <c r="T11684">
        <v>1.1800000000000001E-3</v>
      </c>
    </row>
    <row r="11685" spans="7:20" x14ac:dyDescent="0.3">
      <c r="G11685">
        <v>132321</v>
      </c>
      <c r="H11685" t="str">
        <v>Zydus Lifesciences Ltd.</v>
      </c>
      <c r="I11685" t="str">
        <v>Healthcare</v>
      </c>
      <c r="J11685" t="str">
        <v>Mid Cap</v>
      </c>
      <c r="K11685" t="str">
        <v>2025-03-31 00:00:00</v>
      </c>
      <c r="L11685">
        <v>1.1800000000000001E-3</v>
      </c>
      <c r="O11685">
        <v>109930</v>
      </c>
      <c r="P11685" t="str">
        <v>Supreme Industries Ltd.</v>
      </c>
      <c r="Q11685" t="str">
        <v>Building Materials</v>
      </c>
      <c r="R11685" t="str">
        <v>Mid Cap</v>
      </c>
      <c r="S11685" t="str">
        <v>2025-03-31 00:00:00</v>
      </c>
      <c r="T11685">
        <v>1.1800000000000001E-3</v>
      </c>
    </row>
    <row r="11686" spans="7:20" x14ac:dyDescent="0.3">
      <c r="G11686">
        <v>109930</v>
      </c>
      <c r="H11686" t="str">
        <v>Supreme Industries Ltd.</v>
      </c>
      <c r="I11686" t="str">
        <v>Building Materials</v>
      </c>
      <c r="J11686" t="str">
        <v>Mid Cap</v>
      </c>
      <c r="K11686" t="str">
        <v>2025-03-31 00:00:00</v>
      </c>
      <c r="L11686">
        <v>1.1800000000000001E-3</v>
      </c>
      <c r="O11686">
        <v>217280</v>
      </c>
      <c r="P11686" t="str">
        <v>Indian Railway Finance Corporation Ltd.</v>
      </c>
      <c r="Q11686" t="str">
        <v>Railways</v>
      </c>
      <c r="R11686" t="str">
        <v>Large Cap</v>
      </c>
      <c r="S11686" t="str">
        <v>2025-03-31 00:00:00</v>
      </c>
      <c r="T11686">
        <v>1.17E-3</v>
      </c>
    </row>
    <row r="11687" spans="7:20" x14ac:dyDescent="0.3">
      <c r="G11687">
        <v>217280</v>
      </c>
      <c r="H11687" t="str">
        <v>Indian Railway Finance Corporation Ltd.</v>
      </c>
      <c r="I11687" t="str">
        <v>Railways</v>
      </c>
      <c r="J11687" t="str">
        <v>Large Cap</v>
      </c>
      <c r="K11687" t="str">
        <v>2025-03-31 00:00:00</v>
      </c>
      <c r="L11687">
        <v>1.17E-3</v>
      </c>
      <c r="O11687">
        <v>210258</v>
      </c>
      <c r="P11687" t="str">
        <v>ICICI Prudential Life Insurance Company Ltd.</v>
      </c>
      <c r="Q11687" t="str">
        <v>Insurance</v>
      </c>
      <c r="R11687" t="str">
        <v>Mid Cap</v>
      </c>
      <c r="S11687" t="str">
        <v>2025-03-31 00:00:00</v>
      </c>
      <c r="T11687">
        <v>1.17E-3</v>
      </c>
    </row>
    <row r="11688" spans="7:20" x14ac:dyDescent="0.3">
      <c r="G11688">
        <v>210258</v>
      </c>
      <c r="H11688" t="str">
        <v>ICICI Prudential Life Insurance Company Ltd.</v>
      </c>
      <c r="I11688" t="str">
        <v>Insurance</v>
      </c>
      <c r="J11688" t="str">
        <v>Mid Cap</v>
      </c>
      <c r="K11688" t="str">
        <v>2025-03-31 00:00:00</v>
      </c>
      <c r="L11688">
        <v>1.17E-3</v>
      </c>
      <c r="O11688">
        <v>132522</v>
      </c>
      <c r="P11688" t="str">
        <v>Petronet LNG Ltd.</v>
      </c>
      <c r="Q11688" t="str">
        <v>Oil &amp; Gas</v>
      </c>
      <c r="R11688" t="str">
        <v>Mid Cap</v>
      </c>
      <c r="S11688" t="str">
        <v>2025-03-31 00:00:00</v>
      </c>
      <c r="T11688">
        <v>1.17E-3</v>
      </c>
    </row>
    <row r="11689" spans="7:20" x14ac:dyDescent="0.3">
      <c r="G11689">
        <v>132522</v>
      </c>
      <c r="H11689" t="str">
        <v>Petronet LNG Ltd.</v>
      </c>
      <c r="I11689" t="str">
        <v>Oil &amp; Gas</v>
      </c>
      <c r="J11689" t="str">
        <v>Mid Cap</v>
      </c>
      <c r="K11689" t="str">
        <v>2025-03-31 00:00:00</v>
      </c>
      <c r="L11689">
        <v>1.17E-3</v>
      </c>
      <c r="O11689">
        <v>208412</v>
      </c>
      <c r="P11689" t="str">
        <v>Indian Railway Catering And Tourism Corporation Ltd.</v>
      </c>
      <c r="Q11689" t="str">
        <v>Railways</v>
      </c>
      <c r="R11689" t="str">
        <v>Mid Cap</v>
      </c>
      <c r="S11689" t="str">
        <v>2025-03-31 00:00:00</v>
      </c>
      <c r="T11689">
        <v>1.16E-3</v>
      </c>
    </row>
    <row r="11690" spans="7:20" x14ac:dyDescent="0.3">
      <c r="G11690">
        <v>208412</v>
      </c>
      <c r="H11690" t="str">
        <v>Indian Railway Catering And Tourism Corporation Ltd.</v>
      </c>
      <c r="I11690" t="str">
        <v>Railways</v>
      </c>
      <c r="J11690" t="str">
        <v>Mid Cap</v>
      </c>
      <c r="K11690" t="str">
        <v>2025-03-31 00:00:00</v>
      </c>
      <c r="L11690">
        <v>1.16E-3</v>
      </c>
      <c r="O11690">
        <v>207872</v>
      </c>
      <c r="P11690" t="str">
        <v>Bharti Hexacom Ltd.</v>
      </c>
      <c r="Q11690" t="str">
        <v>Telecom</v>
      </c>
      <c r="R11690" t="str">
        <v>Mid Cap</v>
      </c>
      <c r="S11690" t="str">
        <v>2025-03-31 00:00:00</v>
      </c>
      <c r="T11690">
        <v>1.16E-3</v>
      </c>
    </row>
    <row r="11691" spans="7:20" x14ac:dyDescent="0.3">
      <c r="G11691">
        <v>207872</v>
      </c>
      <c r="H11691" t="str">
        <v>Bharti Hexacom Ltd.</v>
      </c>
      <c r="I11691" t="str">
        <v>Telecom</v>
      </c>
      <c r="J11691" t="str">
        <v>Mid Cap</v>
      </c>
      <c r="K11691" t="str">
        <v>2025-03-31 00:00:00</v>
      </c>
      <c r="L11691">
        <v>1.16E-3</v>
      </c>
      <c r="O11691">
        <v>294320</v>
      </c>
      <c r="P11691" t="str">
        <v>KPIT Technologies Ltd.</v>
      </c>
      <c r="Q11691" t="str">
        <v>IT</v>
      </c>
      <c r="R11691" t="str">
        <v>Mid Cap</v>
      </c>
      <c r="S11691" t="str">
        <v>2025-03-31 00:00:00</v>
      </c>
      <c r="T11691">
        <v>1.15E-3</v>
      </c>
    </row>
    <row r="11692" spans="7:20" x14ac:dyDescent="0.3">
      <c r="G11692">
        <v>294320</v>
      </c>
      <c r="H11692" t="str">
        <v>KPIT Technologies Ltd.</v>
      </c>
      <c r="I11692" t="str">
        <v>IT</v>
      </c>
      <c r="J11692" t="str">
        <v>Mid Cap</v>
      </c>
      <c r="K11692" t="str">
        <v>2025-03-31 00:00:00</v>
      </c>
      <c r="L11692">
        <v>1.15E-3</v>
      </c>
      <c r="O11692">
        <v>207950</v>
      </c>
      <c r="P11692" t="str">
        <v>Central Depository Services (India) Ltd.</v>
      </c>
      <c r="Q11692" t="str">
        <v>Financial Services</v>
      </c>
      <c r="R11692" t="str">
        <v>Small Cap</v>
      </c>
      <c r="S11692" t="str">
        <v>2025-03-31 00:00:00</v>
      </c>
      <c r="T11692">
        <v>1.15E-3</v>
      </c>
    </row>
    <row r="11693" spans="7:20" x14ac:dyDescent="0.3">
      <c r="G11693">
        <v>207950</v>
      </c>
      <c r="H11693" t="str">
        <v>Central Depository Services (India) Ltd.</v>
      </c>
      <c r="I11693" t="str">
        <v>Financial Services</v>
      </c>
      <c r="J11693" t="str">
        <v>Small Cap</v>
      </c>
      <c r="K11693" t="str">
        <v>2025-03-31 00:00:00</v>
      </c>
      <c r="L11693">
        <v>1.15E-3</v>
      </c>
      <c r="O11693">
        <v>279664</v>
      </c>
      <c r="P11693" t="str">
        <v>Global Health Ltd.</v>
      </c>
      <c r="Q11693" t="str">
        <v>Hospitals &amp; Diagnostics</v>
      </c>
      <c r="R11693" t="str">
        <v>Mid Cap</v>
      </c>
      <c r="S11693" t="str">
        <v>2025-03-31 00:00:00</v>
      </c>
      <c r="T11693">
        <v>1.14E-3</v>
      </c>
    </row>
    <row r="11694" spans="7:20" x14ac:dyDescent="0.3">
      <c r="G11694">
        <v>279664</v>
      </c>
      <c r="H11694" t="str">
        <v>Global Health Ltd.</v>
      </c>
      <c r="I11694" t="str">
        <v>Hospitals &amp; Diagnostics</v>
      </c>
      <c r="J11694" t="str">
        <v>Mid Cap</v>
      </c>
      <c r="K11694" t="str">
        <v>2025-03-31 00:00:00</v>
      </c>
      <c r="L11694">
        <v>1.14E-3</v>
      </c>
      <c r="O11694">
        <v>124494</v>
      </c>
      <c r="P11694" t="str">
        <v>Ipca Laboratories Ltd.</v>
      </c>
      <c r="Q11694" t="str">
        <v>Healthcare</v>
      </c>
      <c r="R11694" t="str">
        <v>Mid Cap</v>
      </c>
      <c r="S11694" t="str">
        <v>2025-03-31 00:00:00</v>
      </c>
      <c r="T11694">
        <v>1.1199999999999999E-3</v>
      </c>
    </row>
    <row r="11695" spans="7:20" x14ac:dyDescent="0.3">
      <c r="G11695">
        <v>124494</v>
      </c>
      <c r="H11695" t="str">
        <v>Ipca Laboratories Ltd.</v>
      </c>
      <c r="I11695" t="str">
        <v>Healthcare</v>
      </c>
      <c r="J11695" t="str">
        <v>Mid Cap</v>
      </c>
      <c r="K11695" t="str">
        <v>2025-03-31 00:00:00</v>
      </c>
      <c r="L11695">
        <v>1.1199999999999999E-3</v>
      </c>
      <c r="O11695">
        <v>132644</v>
      </c>
      <c r="P11695" t="str">
        <v>JK Cement Ltd.</v>
      </c>
      <c r="Q11695" t="str">
        <v>Construction Materials</v>
      </c>
      <c r="R11695" t="str">
        <v>Mid Cap</v>
      </c>
      <c r="S11695" t="str">
        <v>2025-03-31 00:00:00</v>
      </c>
      <c r="T11695">
        <v>1.1000000000000001E-3</v>
      </c>
    </row>
    <row r="11696" spans="7:20" x14ac:dyDescent="0.3">
      <c r="G11696">
        <v>132644</v>
      </c>
      <c r="H11696" t="str">
        <v>JK Cement Ltd.</v>
      </c>
      <c r="I11696" t="str">
        <v>Construction Materials</v>
      </c>
      <c r="J11696" t="str">
        <v>Mid Cap</v>
      </c>
      <c r="K11696" t="str">
        <v>2025-03-31 00:00:00</v>
      </c>
      <c r="L11696">
        <v>1.1000000000000001E-3</v>
      </c>
      <c r="O11696">
        <v>214179</v>
      </c>
      <c r="P11696" t="str">
        <v>Sona BLW Precision Forgings Ltd.</v>
      </c>
      <c r="Q11696" t="str">
        <v>Auto &amp; Auto Components</v>
      </c>
      <c r="R11696" t="str">
        <v>Mid Cap</v>
      </c>
      <c r="S11696" t="str">
        <v>2025-03-31 00:00:00</v>
      </c>
      <c r="T11696">
        <v>1.09E-3</v>
      </c>
    </row>
    <row r="11697" spans="7:20" x14ac:dyDescent="0.3">
      <c r="G11697">
        <v>214179</v>
      </c>
      <c r="H11697" t="str">
        <v>Sona BLW Precision Forgings Ltd.</v>
      </c>
      <c r="I11697" t="str">
        <v>Auto &amp; Auto Components</v>
      </c>
      <c r="J11697" t="str">
        <v>Mid Cap</v>
      </c>
      <c r="K11697" t="str">
        <v>2025-03-31 00:00:00</v>
      </c>
      <c r="L11697">
        <v>1.09E-3</v>
      </c>
      <c r="O11697">
        <v>102355</v>
      </c>
      <c r="P11697" t="str">
        <v>Balkrishna Industries Ltd.</v>
      </c>
      <c r="Q11697" t="str">
        <v>Auto &amp; Auto Components</v>
      </c>
      <c r="R11697" t="str">
        <v>Mid Cap</v>
      </c>
      <c r="S11697" t="str">
        <v>2025-03-31 00:00:00</v>
      </c>
      <c r="T11697">
        <v>1.09E-3</v>
      </c>
    </row>
    <row r="11698" spans="7:20" x14ac:dyDescent="0.3">
      <c r="G11698">
        <v>102355</v>
      </c>
      <c r="H11698" t="str">
        <v>Balkrishna Industries Ltd.</v>
      </c>
      <c r="I11698" t="str">
        <v>Auto &amp; Auto Components</v>
      </c>
      <c r="J11698" t="str">
        <v>Mid Cap</v>
      </c>
      <c r="K11698" t="str">
        <v>2025-03-31 00:00:00</v>
      </c>
      <c r="L11698">
        <v>1.09E-3</v>
      </c>
      <c r="O11698">
        <v>213838</v>
      </c>
      <c r="P11698" t="str">
        <v>Prestige Estates Projects Ltd.</v>
      </c>
      <c r="Q11698" t="str">
        <v>Construction &amp; Realty</v>
      </c>
      <c r="R11698" t="str">
        <v>Mid Cap</v>
      </c>
      <c r="S11698" t="str">
        <v>2025-03-31 00:00:00</v>
      </c>
      <c r="T11698">
        <v>1.06E-3</v>
      </c>
    </row>
    <row r="11699" spans="7:20" x14ac:dyDescent="0.3">
      <c r="G11699">
        <v>213838</v>
      </c>
      <c r="H11699" t="str">
        <v>Prestige Estates Projects Ltd.</v>
      </c>
      <c r="I11699" t="str">
        <v>Construction &amp; Realty</v>
      </c>
      <c r="J11699" t="str">
        <v>Mid Cap</v>
      </c>
      <c r="K11699" t="str">
        <v>2025-03-31 00:00:00</v>
      </c>
      <c r="L11699">
        <v>1.06E-3</v>
      </c>
      <c r="O11699">
        <v>100368</v>
      </c>
      <c r="P11699" t="str">
        <v>Patanjali Foods Ltd.</v>
      </c>
      <c r="Q11699" t="str">
        <v>FMCG</v>
      </c>
      <c r="R11699" t="str">
        <v>Mid Cap</v>
      </c>
      <c r="S11699" t="str">
        <v>2025-03-31 00:00:00</v>
      </c>
      <c r="T11699">
        <v>1.06E-3</v>
      </c>
    </row>
    <row r="11700" spans="7:20" x14ac:dyDescent="0.3">
      <c r="G11700">
        <v>100368</v>
      </c>
      <c r="H11700" t="str">
        <v>Patanjali Foods Ltd.</v>
      </c>
      <c r="I11700" t="str">
        <v>FMCG</v>
      </c>
      <c r="J11700" t="str">
        <v>Mid Cap</v>
      </c>
      <c r="K11700" t="str">
        <v>2025-03-31 00:00:00</v>
      </c>
      <c r="L11700">
        <v>1.06E-3</v>
      </c>
      <c r="O11700">
        <v>209037</v>
      </c>
      <c r="P11700" t="str">
        <v>Rail Vikas Nigam Ltd.</v>
      </c>
      <c r="Q11700" t="str">
        <v>Railways</v>
      </c>
      <c r="R11700" t="str">
        <v>Mid Cap</v>
      </c>
      <c r="S11700" t="str">
        <v>2025-03-31 00:00:00</v>
      </c>
      <c r="T11700">
        <v>1.06E-3</v>
      </c>
    </row>
    <row r="11701" spans="7:20" x14ac:dyDescent="0.3">
      <c r="G11701">
        <v>209037</v>
      </c>
      <c r="H11701" t="str">
        <v>Rail Vikas Nigam Ltd.</v>
      </c>
      <c r="I11701" t="str">
        <v>Railways</v>
      </c>
      <c r="J11701" t="str">
        <v>Mid Cap</v>
      </c>
      <c r="K11701" t="str">
        <v>2025-03-31 00:00:00</v>
      </c>
      <c r="L11701">
        <v>1.06E-3</v>
      </c>
      <c r="O11701">
        <v>122275</v>
      </c>
      <c r="P11701" t="str">
        <v>GE Vernova T&amp;D India Ltd.</v>
      </c>
      <c r="Q11701" t="str">
        <v>Power</v>
      </c>
      <c r="R11701" t="str">
        <v>Mid Cap</v>
      </c>
      <c r="S11701" t="str">
        <v>2025-03-31 00:00:00</v>
      </c>
      <c r="T11701">
        <v>1.0399999999999999E-3</v>
      </c>
    </row>
    <row r="11702" spans="7:20" x14ac:dyDescent="0.3">
      <c r="G11702">
        <v>122275</v>
      </c>
      <c r="H11702" t="str">
        <v>GE Vernova T&amp;D India Ltd.</v>
      </c>
      <c r="I11702" t="str">
        <v>Power</v>
      </c>
      <c r="J11702" t="str">
        <v>Mid Cap</v>
      </c>
      <c r="K11702" t="str">
        <v>2025-03-31 00:00:00</v>
      </c>
      <c r="L11702">
        <v>1.0399999999999999E-3</v>
      </c>
      <c r="O11702">
        <v>307332</v>
      </c>
      <c r="P11702" t="str">
        <v>Piramal Pharma Ltd.</v>
      </c>
      <c r="Q11702" t="str">
        <v>Healthcare</v>
      </c>
      <c r="R11702" t="str">
        <v>Mid Cap</v>
      </c>
      <c r="S11702" t="str">
        <v>2025-03-31 00:00:00</v>
      </c>
      <c r="T11702">
        <v>1.0300000000000001E-3</v>
      </c>
    </row>
    <row r="11703" spans="7:20" x14ac:dyDescent="0.3">
      <c r="G11703">
        <v>307332</v>
      </c>
      <c r="H11703" t="str">
        <v>Piramal Pharma Ltd.</v>
      </c>
      <c r="I11703" t="str">
        <v>Healthcare</v>
      </c>
      <c r="J11703" t="str">
        <v>Mid Cap</v>
      </c>
      <c r="K11703" t="str">
        <v>2025-03-31 00:00:00</v>
      </c>
      <c r="L11703">
        <v>1.0300000000000001E-3</v>
      </c>
      <c r="O11703">
        <v>132497</v>
      </c>
      <c r="P11703" t="str">
        <v>Radico Khaitan Ltd.</v>
      </c>
      <c r="Q11703" t="str">
        <v>FMCG</v>
      </c>
      <c r="R11703" t="str">
        <v>Mid Cap</v>
      </c>
      <c r="S11703" t="str">
        <v>2025-03-31 00:00:00</v>
      </c>
      <c r="T11703">
        <v>1.0300000000000001E-3</v>
      </c>
    </row>
    <row r="11704" spans="7:20" x14ac:dyDescent="0.3">
      <c r="G11704">
        <v>132497</v>
      </c>
      <c r="H11704" t="str">
        <v>Radico Khaitan Ltd.</v>
      </c>
      <c r="I11704" t="str">
        <v>FMCG</v>
      </c>
      <c r="J11704" t="str">
        <v>Mid Cap</v>
      </c>
      <c r="K11704" t="str">
        <v>2025-03-31 00:00:00</v>
      </c>
      <c r="L11704">
        <v>1.0300000000000001E-3</v>
      </c>
      <c r="O11704">
        <v>294253</v>
      </c>
      <c r="P11704" t="str">
        <v>Brainbees Solutions Ltd.</v>
      </c>
      <c r="Q11704" t="str">
        <v>Consumer Discretionary</v>
      </c>
      <c r="R11704" t="str">
        <v>Small Cap</v>
      </c>
      <c r="S11704" t="str">
        <v>2025-03-31 00:00:00</v>
      </c>
      <c r="T11704">
        <v>1.0200000000000001E-3</v>
      </c>
    </row>
    <row r="11705" spans="7:20" x14ac:dyDescent="0.3">
      <c r="G11705">
        <v>294253</v>
      </c>
      <c r="H11705" t="str">
        <v>Brainbees Solutions Ltd.</v>
      </c>
      <c r="I11705" t="str">
        <v>Consumer Discretionary</v>
      </c>
      <c r="J11705" t="str">
        <v>Small Cap</v>
      </c>
      <c r="K11705" t="str">
        <v>2025-03-31 00:00:00</v>
      </c>
      <c r="L11705">
        <v>1.0200000000000001E-3</v>
      </c>
      <c r="O11705">
        <v>220018</v>
      </c>
      <c r="P11705" t="str">
        <v>Oberoi Realty Ltd.</v>
      </c>
      <c r="Q11705" t="str">
        <v>Construction &amp; Realty</v>
      </c>
      <c r="R11705" t="str">
        <v>Mid Cap</v>
      </c>
      <c r="S11705" t="str">
        <v>2025-03-31 00:00:00</v>
      </c>
      <c r="T11705">
        <v>1.0200000000000001E-3</v>
      </c>
    </row>
    <row r="11706" spans="7:20" x14ac:dyDescent="0.3">
      <c r="G11706">
        <v>220018</v>
      </c>
      <c r="H11706" t="str">
        <v>Oberoi Realty Ltd.</v>
      </c>
      <c r="I11706" t="str">
        <v>Construction &amp; Realty</v>
      </c>
      <c r="J11706" t="str">
        <v>Mid Cap</v>
      </c>
      <c r="K11706" t="str">
        <v>2025-03-31 00:00:00</v>
      </c>
      <c r="L11706">
        <v>1.0200000000000001E-3</v>
      </c>
      <c r="O11706">
        <v>131344</v>
      </c>
      <c r="P11706" t="str">
        <v>Container Corporation Of India Ltd.</v>
      </c>
      <c r="Q11706" t="str">
        <v>Railways</v>
      </c>
      <c r="R11706" t="str">
        <v>Mid Cap</v>
      </c>
      <c r="S11706" t="str">
        <v>2025-03-31 00:00:00</v>
      </c>
      <c r="T11706">
        <v>1.01E-3</v>
      </c>
    </row>
    <row r="11707" spans="7:20" x14ac:dyDescent="0.3">
      <c r="G11707">
        <v>131344</v>
      </c>
      <c r="H11707" t="str">
        <v>Container Corporation Of India Ltd.</v>
      </c>
      <c r="I11707" t="str">
        <v>Railways</v>
      </c>
      <c r="J11707" t="str">
        <v>Mid Cap</v>
      </c>
      <c r="K11707" t="str">
        <v>2025-03-31 00:00:00</v>
      </c>
      <c r="L11707">
        <v>1.01E-3</v>
      </c>
      <c r="O11707">
        <v>132814</v>
      </c>
      <c r="P11707" t="str">
        <v>Indian Bank</v>
      </c>
      <c r="Q11707" t="str">
        <v>Banks</v>
      </c>
      <c r="R11707" t="str">
        <v>Mid Cap</v>
      </c>
      <c r="S11707" t="str">
        <v>2025-03-31 00:00:00</v>
      </c>
      <c r="T11707">
        <v>1.01E-3</v>
      </c>
    </row>
    <row r="11708" spans="7:20" x14ac:dyDescent="0.3">
      <c r="G11708">
        <v>132814</v>
      </c>
      <c r="H11708" t="str">
        <v>Indian Bank</v>
      </c>
      <c r="I11708" t="str">
        <v>Banks</v>
      </c>
      <c r="J11708" t="str">
        <v>Mid Cap</v>
      </c>
      <c r="K11708" t="str">
        <v>2025-03-31 00:00:00</v>
      </c>
      <c r="L11708">
        <v>1.01E-3</v>
      </c>
      <c r="O11708">
        <v>289108</v>
      </c>
      <c r="P11708" t="str">
        <v>Delhivery Ltd.</v>
      </c>
      <c r="Q11708" t="str">
        <v>Logistics &amp; Ports</v>
      </c>
      <c r="R11708" t="str">
        <v>Small Cap</v>
      </c>
      <c r="S11708" t="str">
        <v>2025-03-31 00:00:00</v>
      </c>
      <c r="T11708">
        <v>1.01E-3</v>
      </c>
    </row>
    <row r="11709" spans="7:20" x14ac:dyDescent="0.3">
      <c r="G11709">
        <v>289108</v>
      </c>
      <c r="H11709" t="str">
        <v>Delhivery Ltd.</v>
      </c>
      <c r="I11709" t="str">
        <v>Logistics &amp; Ports</v>
      </c>
      <c r="J11709" t="str">
        <v>Small Cap</v>
      </c>
      <c r="K11709" t="str">
        <v>2025-03-31 00:00:00</v>
      </c>
      <c r="L11709">
        <v>1.01E-3</v>
      </c>
      <c r="O11709">
        <v>132805</v>
      </c>
      <c r="P11709" t="str">
        <v>Redington Ltd.</v>
      </c>
      <c r="Q11709" t="str">
        <v>Trading</v>
      </c>
      <c r="R11709" t="str">
        <v>Small Cap</v>
      </c>
      <c r="S11709" t="str">
        <v>2025-03-31 00:00:00</v>
      </c>
      <c r="T11709">
        <v>1.01E-3</v>
      </c>
    </row>
    <row r="11710" spans="7:20" x14ac:dyDescent="0.3">
      <c r="G11710">
        <v>132805</v>
      </c>
      <c r="H11710" t="str">
        <v>Redington Ltd.</v>
      </c>
      <c r="I11710" t="str">
        <v>Trading</v>
      </c>
      <c r="J11710" t="str">
        <v>Small Cap</v>
      </c>
      <c r="K11710" t="str">
        <v>2025-03-31 00:00:00</v>
      </c>
      <c r="L11710">
        <v>1.01E-3</v>
      </c>
      <c r="O11710">
        <v>200048</v>
      </c>
      <c r="P11710" t="str">
        <v>IRB Infrastructure Developers Ltd.</v>
      </c>
      <c r="Q11710" t="str">
        <v>Construction &amp; Realty</v>
      </c>
      <c r="R11710" t="str">
        <v>Small Cap</v>
      </c>
      <c r="S11710" t="str">
        <v>2025-03-31 00:00:00</v>
      </c>
      <c r="T11710">
        <v>1E-3</v>
      </c>
    </row>
    <row r="11711" spans="7:20" x14ac:dyDescent="0.3">
      <c r="G11711">
        <v>200048</v>
      </c>
      <c r="H11711" t="str">
        <v>IRB Infrastructure Developers Ltd.</v>
      </c>
      <c r="I11711" t="str">
        <v>Construction &amp; Realty</v>
      </c>
      <c r="J11711" t="str">
        <v>Small Cap</v>
      </c>
      <c r="K11711" t="str">
        <v>2025-03-31 00:00:00</v>
      </c>
      <c r="L11711">
        <v>1E-3</v>
      </c>
      <c r="O11711">
        <v>132466</v>
      </c>
      <c r="P11711" t="str">
        <v>Oracle Financial Services Software Ltd.</v>
      </c>
      <c r="Q11711" t="str">
        <v>IT</v>
      </c>
      <c r="R11711" t="str">
        <v>Mid Cap</v>
      </c>
      <c r="S11711" t="str">
        <v>2025-03-31 00:00:00</v>
      </c>
      <c r="T11711">
        <v>9.8999999999999999E-4</v>
      </c>
    </row>
    <row r="11712" spans="7:20" x14ac:dyDescent="0.3">
      <c r="G11712">
        <v>132466</v>
      </c>
      <c r="H11712" t="str">
        <v>Oracle Financial Services Software Ltd.</v>
      </c>
      <c r="I11712" t="str">
        <v>IT</v>
      </c>
      <c r="J11712" t="str">
        <v>Mid Cap</v>
      </c>
      <c r="K11712" t="str">
        <v>2025-03-31 00:00:00</v>
      </c>
      <c r="L11712">
        <v>9.8999999999999999E-4</v>
      </c>
      <c r="O11712">
        <v>132508</v>
      </c>
      <c r="P11712" t="str">
        <v>Jindal Stainless Ltd.</v>
      </c>
      <c r="Q11712" t="str">
        <v>Mining &amp; Minerals</v>
      </c>
      <c r="R11712" t="str">
        <v>Mid Cap</v>
      </c>
      <c r="S11712" t="str">
        <v>2025-03-31 00:00:00</v>
      </c>
      <c r="T11712">
        <v>9.8999999999999999E-4</v>
      </c>
    </row>
    <row r="11713" spans="7:20" x14ac:dyDescent="0.3">
      <c r="G11713">
        <v>132508</v>
      </c>
      <c r="H11713" t="str">
        <v>Jindal Stainless Ltd.</v>
      </c>
      <c r="I11713" t="str">
        <v>Mining &amp; Minerals</v>
      </c>
      <c r="J11713" t="str">
        <v>Mid Cap</v>
      </c>
      <c r="K11713" t="str">
        <v>2025-03-31 00:00:00</v>
      </c>
      <c r="L11713">
        <v>9.8999999999999999E-4</v>
      </c>
      <c r="O11713">
        <v>100483</v>
      </c>
      <c r="P11713" t="str">
        <v>Tata Communications Ltd.</v>
      </c>
      <c r="Q11713" t="str">
        <v>Telecom</v>
      </c>
      <c r="R11713" t="str">
        <v>Mid Cap</v>
      </c>
      <c r="S11713" t="str">
        <v>2025-03-31 00:00:00</v>
      </c>
      <c r="T11713">
        <v>9.7999999999999997E-4</v>
      </c>
    </row>
    <row r="11714" spans="7:20" x14ac:dyDescent="0.3">
      <c r="G11714">
        <v>100483</v>
      </c>
      <c r="H11714" t="str">
        <v>Tata Communications Ltd.</v>
      </c>
      <c r="I11714" t="str">
        <v>Telecom</v>
      </c>
      <c r="J11714" t="str">
        <v>Mid Cap</v>
      </c>
      <c r="K11714" t="str">
        <v>2025-03-31 00:00:00</v>
      </c>
      <c r="L11714">
        <v>9.7999999999999997E-4</v>
      </c>
      <c r="O11714">
        <v>210036</v>
      </c>
      <c r="P11714" t="str">
        <v>Computer Age Management Services Ltd.</v>
      </c>
      <c r="Q11714" t="str">
        <v>Financial Services</v>
      </c>
      <c r="R11714" t="str">
        <v>Small Cap</v>
      </c>
      <c r="S11714" t="str">
        <v>2025-03-31 00:00:00</v>
      </c>
      <c r="T11714">
        <v>9.7000000000000005E-4</v>
      </c>
    </row>
    <row r="11715" spans="7:20" x14ac:dyDescent="0.3">
      <c r="G11715">
        <v>210036</v>
      </c>
      <c r="H11715" t="str">
        <v>Computer Age Management Services Ltd.</v>
      </c>
      <c r="I11715" t="str">
        <v>Financial Services</v>
      </c>
      <c r="J11715" t="str">
        <v>Small Cap</v>
      </c>
      <c r="K11715" t="str">
        <v>2025-03-31 00:00:00</v>
      </c>
      <c r="L11715">
        <v>9.7000000000000005E-4</v>
      </c>
      <c r="O11715">
        <v>100408</v>
      </c>
      <c r="P11715" t="str">
        <v>Tata Elxsi Ltd.</v>
      </c>
      <c r="Q11715" t="str">
        <v>IT</v>
      </c>
      <c r="R11715" t="str">
        <v>Mid Cap</v>
      </c>
      <c r="S11715" t="str">
        <v>2025-03-31 00:00:00</v>
      </c>
      <c r="T11715">
        <v>9.6000000000000002E-4</v>
      </c>
    </row>
    <row r="11716" spans="7:20" x14ac:dyDescent="0.3">
      <c r="G11716">
        <v>100408</v>
      </c>
      <c r="H11716" t="str">
        <v>Tata Elxsi Ltd.</v>
      </c>
      <c r="I11716" t="str">
        <v>IT</v>
      </c>
      <c r="J11716" t="str">
        <v>Mid Cap</v>
      </c>
      <c r="K11716" t="str">
        <v>2025-03-31 00:00:00</v>
      </c>
      <c r="L11716">
        <v>9.6000000000000002E-4</v>
      </c>
      <c r="O11716">
        <v>117569</v>
      </c>
      <c r="P11716" t="str">
        <v>KEI Industries Ltd.</v>
      </c>
      <c r="Q11716" t="str">
        <v>Building Materials</v>
      </c>
      <c r="R11716" t="str">
        <v>Small Cap</v>
      </c>
      <c r="S11716" t="str">
        <v>2025-03-31 00:00:00</v>
      </c>
      <c r="T11716">
        <v>9.5E-4</v>
      </c>
    </row>
    <row r="11717" spans="7:20" x14ac:dyDescent="0.3">
      <c r="G11717">
        <v>117569</v>
      </c>
      <c r="H11717" t="str">
        <v>KEI Industries Ltd.</v>
      </c>
      <c r="I11717" t="str">
        <v>Building Materials</v>
      </c>
      <c r="J11717" t="str">
        <v>Small Cap</v>
      </c>
      <c r="K11717" t="str">
        <v>2025-03-31 00:00:00</v>
      </c>
      <c r="L11717">
        <v>9.5E-4</v>
      </c>
      <c r="O11717">
        <v>226720</v>
      </c>
      <c r="P11717" t="str">
        <v>Kalyan Jewellers India Ltd.</v>
      </c>
      <c r="Q11717" t="str">
        <v>Consumer Discretionary</v>
      </c>
      <c r="R11717" t="str">
        <v>Mid Cap</v>
      </c>
      <c r="S11717" t="str">
        <v>2025-03-31 00:00:00</v>
      </c>
      <c r="T11717">
        <v>9.5E-4</v>
      </c>
    </row>
    <row r="11718" spans="7:20" x14ac:dyDescent="0.3">
      <c r="G11718">
        <v>226720</v>
      </c>
      <c r="H11718" t="str">
        <v>Kalyan Jewellers India Ltd.</v>
      </c>
      <c r="I11718" t="str">
        <v>Consumer Discretionary</v>
      </c>
      <c r="J11718" t="str">
        <v>Mid Cap</v>
      </c>
      <c r="K11718" t="str">
        <v>2025-03-31 00:00:00</v>
      </c>
      <c r="L11718">
        <v>9.5E-4</v>
      </c>
      <c r="O11718">
        <v>217376</v>
      </c>
      <c r="P11718" t="str">
        <v>Life Insurance Corporation of India</v>
      </c>
      <c r="Q11718" t="str">
        <v>Insurance</v>
      </c>
      <c r="R11718" t="str">
        <v>Large Cap</v>
      </c>
      <c r="S11718" t="str">
        <v>2025-03-31 00:00:00</v>
      </c>
      <c r="T11718">
        <v>9.3999999999999997E-4</v>
      </c>
    </row>
    <row r="11719" spans="7:20" x14ac:dyDescent="0.3">
      <c r="G11719">
        <v>217376</v>
      </c>
      <c r="H11719" t="str">
        <v>Life Insurance Corporation of India</v>
      </c>
      <c r="I11719" t="str">
        <v>Insurance</v>
      </c>
      <c r="J11719" t="str">
        <v>Large Cap</v>
      </c>
      <c r="K11719" t="str">
        <v>2025-03-31 00:00:00</v>
      </c>
      <c r="L11719">
        <v>9.3999999999999997E-4</v>
      </c>
      <c r="O11719">
        <v>104973</v>
      </c>
      <c r="P11719" t="str">
        <v>Cholamandalam Financial Holdings Ltd.</v>
      </c>
      <c r="Q11719" t="str">
        <v>NBFC's &amp; Housing Finance</v>
      </c>
      <c r="R11719" t="str">
        <v>Mid Cap</v>
      </c>
      <c r="S11719" t="str">
        <v>2025-03-31 00:00:00</v>
      </c>
      <c r="T11719">
        <v>9.3000000000000005E-4</v>
      </c>
    </row>
    <row r="11720" spans="7:20" x14ac:dyDescent="0.3">
      <c r="G11720">
        <v>104973</v>
      </c>
      <c r="H11720" t="str">
        <v>Cholamandalam Financial Holdings Ltd.</v>
      </c>
      <c r="I11720" t="str">
        <v>NBFC's &amp; Housing Finance</v>
      </c>
      <c r="J11720" t="str">
        <v>Mid Cap</v>
      </c>
      <c r="K11720" t="str">
        <v>2025-03-31 00:00:00</v>
      </c>
      <c r="L11720">
        <v>9.3000000000000005E-4</v>
      </c>
      <c r="O11720">
        <v>100877</v>
      </c>
      <c r="P11720" t="str">
        <v>Apollo Tyres Ltd.</v>
      </c>
      <c r="Q11720" t="str">
        <v>Auto &amp; Auto Components</v>
      </c>
      <c r="R11720" t="str">
        <v>Small Cap</v>
      </c>
      <c r="S11720" t="str">
        <v>2025-03-31 00:00:00</v>
      </c>
      <c r="T11720">
        <v>8.9999999999999998E-4</v>
      </c>
    </row>
    <row r="11721" spans="7:20" x14ac:dyDescent="0.3">
      <c r="G11721">
        <v>100877</v>
      </c>
      <c r="H11721" t="str">
        <v>Apollo Tyres Ltd.</v>
      </c>
      <c r="I11721" t="str">
        <v>Auto &amp; Auto Components</v>
      </c>
      <c r="J11721" t="str">
        <v>Small Cap</v>
      </c>
      <c r="K11721" t="str">
        <v>2025-03-31 00:00:00</v>
      </c>
      <c r="L11721">
        <v>8.9999999999999998E-4</v>
      </c>
      <c r="O11721">
        <v>100253</v>
      </c>
      <c r="P11721" t="str">
        <v>LIC Housing Finance Ltd.</v>
      </c>
      <c r="Q11721" t="str">
        <v>NBFC's &amp; Housing Finance</v>
      </c>
      <c r="R11721" t="str">
        <v>Mid Cap</v>
      </c>
      <c r="S11721" t="str">
        <v>2025-03-31 00:00:00</v>
      </c>
      <c r="T11721">
        <v>8.9999999999999998E-4</v>
      </c>
    </row>
    <row r="11722" spans="7:20" x14ac:dyDescent="0.3">
      <c r="G11722">
        <v>100253</v>
      </c>
      <c r="H11722" t="str">
        <v>LIC Housing Finance Ltd.</v>
      </c>
      <c r="I11722" t="str">
        <v>NBFC's &amp; Housing Finance</v>
      </c>
      <c r="J11722" t="str">
        <v>Mid Cap</v>
      </c>
      <c r="K11722" t="str">
        <v>2025-03-31 00:00:00</v>
      </c>
      <c r="L11722">
        <v>8.9999999999999998E-4</v>
      </c>
      <c r="O11722">
        <v>278701</v>
      </c>
      <c r="P11722" t="str">
        <v>Five-Star Business Finance Ltd.</v>
      </c>
      <c r="Q11722" t="str">
        <v>NBFC's &amp; Housing Finance</v>
      </c>
      <c r="R11722" t="str">
        <v>Small Cap</v>
      </c>
      <c r="S11722" t="str">
        <v>2025-03-31 00:00:00</v>
      </c>
      <c r="T11722">
        <v>8.8999999999999995E-4</v>
      </c>
    </row>
    <row r="11723" spans="7:20" x14ac:dyDescent="0.3">
      <c r="G11723">
        <v>278701</v>
      </c>
      <c r="H11723" t="str">
        <v>Five-Star Business Finance Ltd.</v>
      </c>
      <c r="I11723" t="str">
        <v>NBFC's &amp; Housing Finance</v>
      </c>
      <c r="J11723" t="str">
        <v>Small Cap</v>
      </c>
      <c r="K11723" t="str">
        <v>2025-03-31 00:00:00</v>
      </c>
      <c r="L11723">
        <v>8.8999999999999995E-4</v>
      </c>
      <c r="O11723">
        <v>132720</v>
      </c>
      <c r="P11723" t="str">
        <v>Mahindra &amp; Mahindra Financial Services Ltd.</v>
      </c>
      <c r="Q11723" t="str">
        <v>NBFC's &amp; Housing Finance</v>
      </c>
      <c r="R11723" t="str">
        <v>Mid Cap</v>
      </c>
      <c r="S11723" t="str">
        <v>2025-03-31 00:00:00</v>
      </c>
      <c r="T11723">
        <v>8.8999999999999995E-4</v>
      </c>
    </row>
    <row r="11724" spans="7:20" x14ac:dyDescent="0.3">
      <c r="G11724">
        <v>132720</v>
      </c>
      <c r="H11724" t="str">
        <v>Mahindra &amp; Mahindra Financial Services Ltd.</v>
      </c>
      <c r="I11724" t="str">
        <v>NBFC's &amp; Housing Finance</v>
      </c>
      <c r="J11724" t="str">
        <v>Mid Cap</v>
      </c>
      <c r="K11724" t="str">
        <v>2025-03-31 00:00:00</v>
      </c>
      <c r="L11724">
        <v>8.8999999999999995E-4</v>
      </c>
      <c r="O11724">
        <v>210591</v>
      </c>
      <c r="P11724" t="str">
        <v>Aditya Birla Fashion and Retail Ltd.</v>
      </c>
      <c r="Q11724" t="str">
        <v>Consumer Discretionary</v>
      </c>
      <c r="R11724" t="str">
        <v>Mid Cap</v>
      </c>
      <c r="S11724" t="str">
        <v>2025-03-31 00:00:00</v>
      </c>
      <c r="T11724">
        <v>8.8000000000000003E-4</v>
      </c>
    </row>
    <row r="11725" spans="7:20" x14ac:dyDescent="0.3">
      <c r="G11725">
        <v>210591</v>
      </c>
      <c r="H11725" t="str">
        <v>Aditya Birla Fashion and Retail Ltd.</v>
      </c>
      <c r="I11725" t="str">
        <v>Consumer Discretionary</v>
      </c>
      <c r="J11725" t="str">
        <v>Mid Cap</v>
      </c>
      <c r="K11725" t="str">
        <v>2025-03-31 00:00:00</v>
      </c>
      <c r="L11725">
        <v>8.8000000000000003E-4</v>
      </c>
      <c r="O11725">
        <v>228347</v>
      </c>
      <c r="P11725" t="str">
        <v>Adani Total Gas Ltd.</v>
      </c>
      <c r="Q11725" t="str">
        <v>Oil &amp; Gas</v>
      </c>
      <c r="R11725" t="str">
        <v>Mid Cap</v>
      </c>
      <c r="S11725" t="str">
        <v>2025-03-31 00:00:00</v>
      </c>
      <c r="T11725">
        <v>8.8000000000000003E-4</v>
      </c>
    </row>
    <row r="11726" spans="7:20" x14ac:dyDescent="0.3">
      <c r="G11726">
        <v>228347</v>
      </c>
      <c r="H11726" t="str">
        <v>Adani Total Gas Ltd.</v>
      </c>
      <c r="I11726" t="str">
        <v>Oil &amp; Gas</v>
      </c>
      <c r="J11726" t="str">
        <v>Mid Cap</v>
      </c>
      <c r="K11726" t="str">
        <v>2025-03-31 00:00:00</v>
      </c>
      <c r="L11726">
        <v>8.8000000000000003E-4</v>
      </c>
      <c r="O11726">
        <v>100113</v>
      </c>
      <c r="P11726" t="str">
        <v>Steel Authority Of India Ltd.</v>
      </c>
      <c r="Q11726" t="str">
        <v>Mining &amp; Minerals</v>
      </c>
      <c r="R11726" t="str">
        <v>Mid Cap</v>
      </c>
      <c r="S11726" t="str">
        <v>2025-03-31 00:00:00</v>
      </c>
      <c r="T11726">
        <v>8.8000000000000003E-4</v>
      </c>
    </row>
    <row r="11727" spans="7:20" x14ac:dyDescent="0.3">
      <c r="G11727">
        <v>100113</v>
      </c>
      <c r="H11727" t="str">
        <v>Steel Authority Of India Ltd.</v>
      </c>
      <c r="I11727" t="str">
        <v>Mining &amp; Minerals</v>
      </c>
      <c r="J11727" t="str">
        <v>Mid Cap</v>
      </c>
      <c r="K11727" t="str">
        <v>2025-03-31 00:00:00</v>
      </c>
      <c r="L11727">
        <v>8.8000000000000003E-4</v>
      </c>
      <c r="O11727">
        <v>295872</v>
      </c>
      <c r="P11727" t="str">
        <v>Gujarat Fluorochemicals Ltd.</v>
      </c>
      <c r="Q11727" t="str">
        <v>Chemicals</v>
      </c>
      <c r="R11727" t="str">
        <v>Mid Cap</v>
      </c>
      <c r="S11727" t="str">
        <v>2025-03-31 00:00:00</v>
      </c>
      <c r="T11727">
        <v>8.8000000000000003E-4</v>
      </c>
    </row>
    <row r="11728" spans="7:20" x14ac:dyDescent="0.3">
      <c r="G11728">
        <v>295872</v>
      </c>
      <c r="H11728" t="str">
        <v>Gujarat Fluorochemicals Ltd.</v>
      </c>
      <c r="I11728" t="str">
        <v>Chemicals</v>
      </c>
      <c r="J11728" t="str">
        <v>Mid Cap</v>
      </c>
      <c r="K11728" t="str">
        <v>2025-03-31 00:00:00</v>
      </c>
      <c r="L11728">
        <v>8.8000000000000003E-4</v>
      </c>
      <c r="O11728">
        <v>100411</v>
      </c>
      <c r="P11728" t="str">
        <v>Thermax Ltd.</v>
      </c>
      <c r="Q11728" t="str">
        <v>Capital Goods</v>
      </c>
      <c r="R11728" t="str">
        <v>Mid Cap</v>
      </c>
      <c r="S11728" t="str">
        <v>2025-03-31 00:00:00</v>
      </c>
      <c r="T11728">
        <v>8.8000000000000003E-4</v>
      </c>
    </row>
    <row r="11729" spans="7:20" x14ac:dyDescent="0.3">
      <c r="G11729">
        <v>100411</v>
      </c>
      <c r="H11729" t="str">
        <v>Thermax Ltd.</v>
      </c>
      <c r="I11729" t="str">
        <v>Capital Goods</v>
      </c>
      <c r="J11729" t="str">
        <v>Mid Cap</v>
      </c>
      <c r="K11729" t="str">
        <v>2025-03-31 00:00:00</v>
      </c>
      <c r="L11729">
        <v>8.8000000000000003E-4</v>
      </c>
      <c r="O11729">
        <v>100086</v>
      </c>
      <c r="P11729" t="str">
        <v>Exide Industries Ltd.</v>
      </c>
      <c r="Q11729" t="str">
        <v>Auto &amp; Auto Components</v>
      </c>
      <c r="R11729" t="str">
        <v>Mid Cap</v>
      </c>
      <c r="S11729" t="str">
        <v>2025-03-31 00:00:00</v>
      </c>
      <c r="T11729">
        <v>8.8000000000000003E-4</v>
      </c>
    </row>
    <row r="11730" spans="7:20" x14ac:dyDescent="0.3">
      <c r="G11730">
        <v>100086</v>
      </c>
      <c r="H11730" t="str">
        <v>Exide Industries Ltd.</v>
      </c>
      <c r="I11730" t="str">
        <v>Auto &amp; Auto Components</v>
      </c>
      <c r="J11730" t="str">
        <v>Mid Cap</v>
      </c>
      <c r="K11730" t="str">
        <v>2025-03-31 00:00:00</v>
      </c>
      <c r="L11730">
        <v>8.8000000000000003E-4</v>
      </c>
      <c r="O11730">
        <v>190003</v>
      </c>
      <c r="P11730" t="str">
        <v>Karur Vysya Bank Ltd.</v>
      </c>
      <c r="Q11730" t="str">
        <v>Banks</v>
      </c>
      <c r="R11730" t="str">
        <v>Small Cap</v>
      </c>
      <c r="S11730" t="str">
        <v>2025-03-31 00:00:00</v>
      </c>
      <c r="T11730">
        <v>8.7000000000000001E-4</v>
      </c>
    </row>
    <row r="11731" spans="7:20" x14ac:dyDescent="0.3">
      <c r="G11731">
        <v>190003</v>
      </c>
      <c r="H11731" t="str">
        <v>Karur Vysya Bank Ltd.</v>
      </c>
      <c r="I11731" t="str">
        <v>Banks</v>
      </c>
      <c r="J11731" t="str">
        <v>Small Cap</v>
      </c>
      <c r="K11731" t="str">
        <v>2025-03-31 00:00:00</v>
      </c>
      <c r="L11731">
        <v>8.7000000000000001E-4</v>
      </c>
      <c r="O11731">
        <v>217757</v>
      </c>
      <c r="P11731" t="str">
        <v>PNB Housing Finance Ltd.</v>
      </c>
      <c r="Q11731" t="str">
        <v>NBFC's &amp; Housing Finance</v>
      </c>
      <c r="R11731" t="str">
        <v>Small Cap</v>
      </c>
      <c r="S11731" t="str">
        <v>2025-03-31 00:00:00</v>
      </c>
      <c r="T11731">
        <v>8.7000000000000001E-4</v>
      </c>
    </row>
    <row r="11732" spans="7:20" x14ac:dyDescent="0.3">
      <c r="G11732">
        <v>217757</v>
      </c>
      <c r="H11732" t="str">
        <v>PNB Housing Finance Ltd.</v>
      </c>
      <c r="I11732" t="str">
        <v>NBFC's &amp; Housing Finance</v>
      </c>
      <c r="J11732" t="str">
        <v>Small Cap</v>
      </c>
      <c r="K11732" t="str">
        <v>2025-03-31 00:00:00</v>
      </c>
      <c r="L11732">
        <v>8.7000000000000001E-4</v>
      </c>
      <c r="O11732">
        <v>296765</v>
      </c>
      <c r="P11732" t="str">
        <v>Hitachi Energy India Ltd.</v>
      </c>
      <c r="Q11732" t="str">
        <v>Capital Goods</v>
      </c>
      <c r="R11732" t="str">
        <v>Mid Cap</v>
      </c>
      <c r="S11732" t="str">
        <v>2025-03-31 00:00:00</v>
      </c>
      <c r="T11732">
        <v>8.5999999999999998E-4</v>
      </c>
    </row>
    <row r="11733" spans="7:20" x14ac:dyDescent="0.3">
      <c r="G11733">
        <v>296765</v>
      </c>
      <c r="H11733" t="str">
        <v>Hitachi Energy India Ltd.</v>
      </c>
      <c r="I11733" t="str">
        <v>Capital Goods</v>
      </c>
      <c r="J11733" t="str">
        <v>Mid Cap</v>
      </c>
      <c r="K11733" t="str">
        <v>2025-03-31 00:00:00</v>
      </c>
      <c r="L11733">
        <v>8.5999999999999998E-4</v>
      </c>
      <c r="O11733">
        <v>100488</v>
      </c>
      <c r="P11733" t="str">
        <v>Abbott India Ltd.</v>
      </c>
      <c r="Q11733" t="str">
        <v>Healthcare</v>
      </c>
      <c r="R11733" t="str">
        <v>Mid Cap</v>
      </c>
      <c r="S11733" t="str">
        <v>2025-03-31 00:00:00</v>
      </c>
      <c r="T11733">
        <v>8.5999999999999998E-4</v>
      </c>
    </row>
    <row r="11734" spans="7:20" x14ac:dyDescent="0.3">
      <c r="G11734">
        <v>100488</v>
      </c>
      <c r="H11734" t="str">
        <v>Abbott India Ltd.</v>
      </c>
      <c r="I11734" t="str">
        <v>Healthcare</v>
      </c>
      <c r="J11734" t="str">
        <v>Mid Cap</v>
      </c>
      <c r="K11734" t="str">
        <v>2025-03-31 00:00:00</v>
      </c>
      <c r="L11734">
        <v>8.5999999999999998E-4</v>
      </c>
      <c r="O11734">
        <v>132523</v>
      </c>
      <c r="P11734" t="str">
        <v>Biocon Ltd.</v>
      </c>
      <c r="Q11734" t="str">
        <v>Healthcare</v>
      </c>
      <c r="R11734" t="str">
        <v>Mid Cap</v>
      </c>
      <c r="S11734" t="str">
        <v>2025-03-31 00:00:00</v>
      </c>
      <c r="T11734">
        <v>8.5999999999999998E-4</v>
      </c>
    </row>
    <row r="11735" spans="7:20" x14ac:dyDescent="0.3">
      <c r="G11735">
        <v>132523</v>
      </c>
      <c r="H11735" t="str">
        <v>Biocon Ltd.</v>
      </c>
      <c r="I11735" t="str">
        <v>Healthcare</v>
      </c>
      <c r="J11735" t="str">
        <v>Mid Cap</v>
      </c>
      <c r="K11735" t="str">
        <v>2025-03-31 00:00:00</v>
      </c>
      <c r="L11735">
        <v>8.5999999999999998E-4</v>
      </c>
      <c r="O11735">
        <v>219700</v>
      </c>
      <c r="P11735" t="str">
        <v>Mazagon Dock Shipbuilders Ltd.</v>
      </c>
      <c r="Q11735" t="str">
        <v>Capital Goods</v>
      </c>
      <c r="R11735" t="str">
        <v>Large Cap</v>
      </c>
      <c r="S11735" t="str">
        <v>2025-03-31 00:00:00</v>
      </c>
      <c r="T11735">
        <v>8.5999999999999998E-4</v>
      </c>
    </row>
    <row r="11736" spans="7:20" x14ac:dyDescent="0.3">
      <c r="G11736">
        <v>219700</v>
      </c>
      <c r="H11736" t="str">
        <v>Mazagon Dock Shipbuilders Ltd.</v>
      </c>
      <c r="I11736" t="str">
        <v>Capital Goods</v>
      </c>
      <c r="J11736" t="str">
        <v>Large Cap</v>
      </c>
      <c r="K11736" t="str">
        <v>2025-03-31 00:00:00</v>
      </c>
      <c r="L11736">
        <v>8.5999999999999998E-4</v>
      </c>
      <c r="O11736">
        <v>132830</v>
      </c>
      <c r="P11736" t="str">
        <v>Astral Ltd.</v>
      </c>
      <c r="Q11736" t="str">
        <v>Building Materials</v>
      </c>
      <c r="R11736" t="str">
        <v>Mid Cap</v>
      </c>
      <c r="S11736" t="str">
        <v>2025-03-31 00:00:00</v>
      </c>
      <c r="T11736">
        <v>8.4999999999999995E-4</v>
      </c>
    </row>
    <row r="11737" spans="7:20" x14ac:dyDescent="0.3">
      <c r="G11737">
        <v>132830</v>
      </c>
      <c r="H11737" t="str">
        <v>Astral Ltd.</v>
      </c>
      <c r="I11737" t="str">
        <v>Building Materials</v>
      </c>
      <c r="J11737" t="str">
        <v>Mid Cap</v>
      </c>
      <c r="K11737" t="str">
        <v>2025-03-31 00:00:00</v>
      </c>
      <c r="L11737">
        <v>8.4999999999999995E-4</v>
      </c>
      <c r="O11737">
        <v>100410</v>
      </c>
      <c r="P11737" t="str">
        <v>ACC Ltd.</v>
      </c>
      <c r="Q11737" t="str">
        <v>Construction Materials</v>
      </c>
      <c r="R11737" t="str">
        <v>Mid Cap</v>
      </c>
      <c r="S11737" t="str">
        <v>2025-03-31 00:00:00</v>
      </c>
      <c r="T11737">
        <v>8.4000000000000003E-4</v>
      </c>
    </row>
    <row r="11738" spans="7:20" x14ac:dyDescent="0.3">
      <c r="G11738">
        <v>100410</v>
      </c>
      <c r="H11738" t="str">
        <v>ACC Ltd.</v>
      </c>
      <c r="I11738" t="str">
        <v>Construction Materials</v>
      </c>
      <c r="J11738" t="str">
        <v>Mid Cap</v>
      </c>
      <c r="K11738" t="str">
        <v>2025-03-31 00:00:00</v>
      </c>
      <c r="L11738">
        <v>8.4000000000000003E-4</v>
      </c>
      <c r="O11738">
        <v>221645</v>
      </c>
      <c r="P11738" t="str">
        <v>Krishna Institute of Medical Sciences Ltd</v>
      </c>
      <c r="Q11738" t="str">
        <v>Hospitals &amp; Diagnostics</v>
      </c>
      <c r="R11738" t="str">
        <v>Small Cap</v>
      </c>
      <c r="S11738" t="str">
        <v>2025-03-31 00:00:00</v>
      </c>
      <c r="T11738">
        <v>8.3000000000000001E-4</v>
      </c>
    </row>
    <row r="11739" spans="7:20" x14ac:dyDescent="0.3">
      <c r="G11739">
        <v>221645</v>
      </c>
      <c r="H11739" t="str">
        <v>Krishna Institute of Medical Sciences Ltd</v>
      </c>
      <c r="I11739" t="str">
        <v>Hospitals &amp; Diagnostics</v>
      </c>
      <c r="J11739" t="str">
        <v>Small Cap</v>
      </c>
      <c r="K11739" t="str">
        <v>2025-03-31 00:00:00</v>
      </c>
      <c r="L11739">
        <v>8.3000000000000001E-4</v>
      </c>
      <c r="O11739">
        <v>224623</v>
      </c>
      <c r="P11739" t="str">
        <v>Indian Energy Exchange Ltd.</v>
      </c>
      <c r="Q11739" t="str">
        <v>Power</v>
      </c>
      <c r="R11739" t="str">
        <v>Small Cap</v>
      </c>
      <c r="S11739" t="str">
        <v>2025-03-31 00:00:00</v>
      </c>
      <c r="T11739">
        <v>8.3000000000000001E-4</v>
      </c>
    </row>
    <row r="11740" spans="7:20" x14ac:dyDescent="0.3">
      <c r="G11740">
        <v>224623</v>
      </c>
      <c r="H11740" t="str">
        <v>Indian Energy Exchange Ltd.</v>
      </c>
      <c r="I11740" t="str">
        <v>Power</v>
      </c>
      <c r="J11740" t="str">
        <v>Small Cap</v>
      </c>
      <c r="K11740" t="str">
        <v>2025-03-31 00:00:00</v>
      </c>
      <c r="L11740">
        <v>8.3000000000000001E-4</v>
      </c>
      <c r="O11740">
        <v>132234</v>
      </c>
      <c r="P11740" t="str">
        <v>National Aluminium Company Ltd.</v>
      </c>
      <c r="Q11740" t="str">
        <v>Mining &amp; Minerals</v>
      </c>
      <c r="R11740" t="str">
        <v>Mid Cap</v>
      </c>
      <c r="S11740" t="str">
        <v>2025-03-31 00:00:00</v>
      </c>
      <c r="T11740">
        <v>8.3000000000000001E-4</v>
      </c>
    </row>
    <row r="11741" spans="7:20" x14ac:dyDescent="0.3">
      <c r="G11741">
        <v>132234</v>
      </c>
      <c r="H11741" t="str">
        <v>National Aluminium Company Ltd.</v>
      </c>
      <c r="I11741" t="str">
        <v>Mining &amp; Minerals</v>
      </c>
      <c r="J11741" t="str">
        <v>Mid Cap</v>
      </c>
      <c r="K11741" t="str">
        <v>2025-03-31 00:00:00</v>
      </c>
      <c r="L11741">
        <v>8.3000000000000001E-4</v>
      </c>
      <c r="O11741">
        <v>132514</v>
      </c>
      <c r="P11741" t="str">
        <v>Indraprastha Gas Ltd.</v>
      </c>
      <c r="Q11741" t="str">
        <v>Oil &amp; Gas</v>
      </c>
      <c r="R11741" t="str">
        <v>Mid Cap</v>
      </c>
      <c r="S11741" t="str">
        <v>2025-03-31 00:00:00</v>
      </c>
      <c r="T11741">
        <v>8.3000000000000001E-4</v>
      </c>
    </row>
    <row r="11742" spans="7:20" x14ac:dyDescent="0.3">
      <c r="G11742">
        <v>132514</v>
      </c>
      <c r="H11742" t="str">
        <v>Indraprastha Gas Ltd.</v>
      </c>
      <c r="I11742" t="str">
        <v>Oil &amp; Gas</v>
      </c>
      <c r="J11742" t="str">
        <v>Mid Cap</v>
      </c>
      <c r="K11742" t="str">
        <v>2025-03-31 00:00:00</v>
      </c>
      <c r="L11742">
        <v>8.3000000000000001E-4</v>
      </c>
      <c r="O11742">
        <v>132539</v>
      </c>
      <c r="P11742" t="str">
        <v>UNO Minda Ltd.</v>
      </c>
      <c r="Q11742" t="str">
        <v>Auto &amp; Auto Components</v>
      </c>
      <c r="R11742" t="str">
        <v>Mid Cap</v>
      </c>
      <c r="S11742" t="str">
        <v>2025-03-31 00:00:00</v>
      </c>
      <c r="T11742">
        <v>8.3000000000000001E-4</v>
      </c>
    </row>
    <row r="11743" spans="7:20" x14ac:dyDescent="0.3">
      <c r="G11743">
        <v>132539</v>
      </c>
      <c r="H11743" t="str">
        <v>UNO Minda Ltd.</v>
      </c>
      <c r="I11743" t="str">
        <v>Auto &amp; Auto Components</v>
      </c>
      <c r="J11743" t="str">
        <v>Mid Cap</v>
      </c>
      <c r="K11743" t="str">
        <v>2025-03-31 00:00:00</v>
      </c>
      <c r="L11743">
        <v>8.3000000000000001E-4</v>
      </c>
      <c r="O11743">
        <v>132478</v>
      </c>
      <c r="P11743" t="str">
        <v>United Breweries Ltd.</v>
      </c>
      <c r="Q11743" t="str">
        <v>FMCG</v>
      </c>
      <c r="R11743" t="str">
        <v>Mid Cap</v>
      </c>
      <c r="S11743" t="str">
        <v>2025-03-31 00:00:00</v>
      </c>
      <c r="T11743">
        <v>8.1999999999999998E-4</v>
      </c>
    </row>
    <row r="11744" spans="7:20" x14ac:dyDescent="0.3">
      <c r="G11744">
        <v>132478</v>
      </c>
      <c r="H11744" t="str">
        <v>United Breweries Ltd.</v>
      </c>
      <c r="I11744" t="str">
        <v>FMCG</v>
      </c>
      <c r="J11744" t="str">
        <v>Mid Cap</v>
      </c>
      <c r="K11744" t="str">
        <v>2025-03-31 00:00:00</v>
      </c>
      <c r="L11744">
        <v>8.1999999999999998E-4</v>
      </c>
      <c r="O11744">
        <v>293380</v>
      </c>
      <c r="P11744" t="str">
        <v>Dalmia Bharat Ltd.</v>
      </c>
      <c r="Q11744" t="str">
        <v>Construction Materials</v>
      </c>
      <c r="R11744" t="str">
        <v>Mid Cap</v>
      </c>
      <c r="S11744" t="str">
        <v>2025-03-31 00:00:00</v>
      </c>
      <c r="T11744">
        <v>8.0000000000000004E-4</v>
      </c>
    </row>
    <row r="11745" spans="7:20" x14ac:dyDescent="0.3">
      <c r="G11745">
        <v>293380</v>
      </c>
      <c r="H11745" t="str">
        <v>Dalmia Bharat Ltd.</v>
      </c>
      <c r="I11745" t="str">
        <v>Construction Materials</v>
      </c>
      <c r="J11745" t="str">
        <v>Mid Cap</v>
      </c>
      <c r="K11745" t="str">
        <v>2025-03-31 00:00:00</v>
      </c>
      <c r="L11745">
        <v>8.0000000000000004E-4</v>
      </c>
      <c r="O11745">
        <v>314935</v>
      </c>
      <c r="P11745" t="str">
        <v>Premier Energies Ltd.</v>
      </c>
      <c r="Q11745" t="str">
        <v>Power</v>
      </c>
      <c r="R11745" t="str">
        <v>Mid Cap</v>
      </c>
      <c r="S11745" t="str">
        <v>2025-03-31 00:00:00</v>
      </c>
      <c r="T11745">
        <v>8.0000000000000004E-4</v>
      </c>
    </row>
    <row r="11746" spans="7:20" x14ac:dyDescent="0.3">
      <c r="G11746">
        <v>314935</v>
      </c>
      <c r="H11746" t="str">
        <v>Premier Energies Ltd.</v>
      </c>
      <c r="I11746" t="str">
        <v>Power</v>
      </c>
      <c r="J11746" t="str">
        <v>Mid Cap</v>
      </c>
      <c r="K11746" t="str">
        <v>2025-03-31 00:00:00</v>
      </c>
      <c r="L11746">
        <v>8.0000000000000004E-4</v>
      </c>
      <c r="O11746">
        <v>242461</v>
      </c>
      <c r="P11746" t="str">
        <v>Aditya Birla Capital Ltd.</v>
      </c>
      <c r="Q11746" t="str">
        <v>Financial Services</v>
      </c>
      <c r="R11746" t="str">
        <v>Mid Cap</v>
      </c>
      <c r="S11746" t="str">
        <v>2025-03-31 00:00:00</v>
      </c>
      <c r="T11746">
        <v>8.0000000000000004E-4</v>
      </c>
    </row>
    <row r="11747" spans="7:20" x14ac:dyDescent="0.3">
      <c r="G11747">
        <v>242461</v>
      </c>
      <c r="H11747" t="str">
        <v>Aditya Birla Capital Ltd.</v>
      </c>
      <c r="I11747" t="str">
        <v>Financial Services</v>
      </c>
      <c r="J11747" t="str">
        <v>Mid Cap</v>
      </c>
      <c r="K11747" t="str">
        <v>2025-03-31 00:00:00</v>
      </c>
      <c r="L11747">
        <v>8.0000000000000004E-4</v>
      </c>
      <c r="O11747">
        <v>100840</v>
      </c>
      <c r="P11747" t="str">
        <v>EIH Ltd.</v>
      </c>
      <c r="Q11747" t="str">
        <v>Hotels &amp; Travel</v>
      </c>
      <c r="R11747" t="str">
        <v>Small Cap</v>
      </c>
      <c r="S11747" t="str">
        <v>2025-03-31 00:00:00</v>
      </c>
      <c r="T11747">
        <v>7.9000000000000001E-4</v>
      </c>
    </row>
    <row r="11748" spans="7:20" x14ac:dyDescent="0.3">
      <c r="G11748">
        <v>100840</v>
      </c>
      <c r="H11748" t="str">
        <v>EIH Ltd.</v>
      </c>
      <c r="I11748" t="str">
        <v>Hotels &amp; Travel</v>
      </c>
      <c r="J11748" t="str">
        <v>Small Cap</v>
      </c>
      <c r="K11748" t="str">
        <v>2025-03-31 00:00:00</v>
      </c>
      <c r="L11748">
        <v>7.9000000000000001E-4</v>
      </c>
      <c r="O11748">
        <v>132504</v>
      </c>
      <c r="P11748" t="str">
        <v>Navin Fluorine International Ltd.</v>
      </c>
      <c r="Q11748" t="str">
        <v>Chemicals</v>
      </c>
      <c r="R11748" t="str">
        <v>Small Cap</v>
      </c>
      <c r="S11748" t="str">
        <v>2025-03-31 00:00:00</v>
      </c>
      <c r="T11748">
        <v>7.9000000000000001E-4</v>
      </c>
    </row>
    <row r="11749" spans="7:20" x14ac:dyDescent="0.3">
      <c r="G11749">
        <v>132504</v>
      </c>
      <c r="H11749" t="str">
        <v>Navin Fluorine International Ltd.</v>
      </c>
      <c r="I11749" t="str">
        <v>Chemicals</v>
      </c>
      <c r="J11749" t="str">
        <v>Small Cap</v>
      </c>
      <c r="K11749" t="str">
        <v>2025-03-31 00:00:00</v>
      </c>
      <c r="L11749">
        <v>7.9000000000000001E-4</v>
      </c>
      <c r="O11749">
        <v>225154</v>
      </c>
      <c r="P11749" t="str">
        <v>Amber Enterprises India Ltd.</v>
      </c>
      <c r="Q11749" t="str">
        <v>Manufacturing</v>
      </c>
      <c r="R11749" t="str">
        <v>Small Cap</v>
      </c>
      <c r="S11749" t="str">
        <v>2025-03-31 00:00:00</v>
      </c>
      <c r="T11749">
        <v>7.7999999999999999E-4</v>
      </c>
    </row>
    <row r="11750" spans="7:20" x14ac:dyDescent="0.3">
      <c r="G11750">
        <v>225154</v>
      </c>
      <c r="H11750" t="str">
        <v>Amber Enterprises India Ltd.</v>
      </c>
      <c r="I11750" t="str">
        <v>Manufacturing</v>
      </c>
      <c r="J11750" t="str">
        <v>Small Cap</v>
      </c>
      <c r="K11750" t="str">
        <v>2025-03-31 00:00:00</v>
      </c>
      <c r="L11750">
        <v>7.7999999999999999E-4</v>
      </c>
      <c r="O11750">
        <v>296367</v>
      </c>
      <c r="P11750" t="str">
        <v>OLA Electric Mobility Ltd.</v>
      </c>
      <c r="Q11750" t="str">
        <v>Auto &amp; Auto Components</v>
      </c>
      <c r="R11750" t="str">
        <v>Small Cap</v>
      </c>
      <c r="S11750" t="str">
        <v>2025-03-31 00:00:00</v>
      </c>
      <c r="T11750">
        <v>7.7999999999999999E-4</v>
      </c>
    </row>
    <row r="11751" spans="7:20" x14ac:dyDescent="0.3">
      <c r="G11751">
        <v>296367</v>
      </c>
      <c r="H11751" t="str">
        <v>OLA Electric Mobility Ltd.</v>
      </c>
      <c r="I11751" t="str">
        <v>Auto &amp; Auto Components</v>
      </c>
      <c r="J11751" t="str">
        <v>Small Cap</v>
      </c>
      <c r="K11751" t="str">
        <v>2025-03-31 00:00:00</v>
      </c>
      <c r="L11751">
        <v>7.7999999999999999E-4</v>
      </c>
      <c r="O11751">
        <v>297629</v>
      </c>
      <c r="P11751" t="str">
        <v>Suven Pharmaceuticals Ltd.</v>
      </c>
      <c r="Q11751" t="str">
        <v>Healthcare</v>
      </c>
      <c r="R11751" t="str">
        <v>Mid Cap</v>
      </c>
      <c r="S11751" t="str">
        <v>2025-03-31 00:00:00</v>
      </c>
      <c r="T11751">
        <v>7.6999999999999996E-4</v>
      </c>
    </row>
    <row r="11752" spans="7:20" x14ac:dyDescent="0.3">
      <c r="G11752">
        <v>297629</v>
      </c>
      <c r="H11752" t="str">
        <v>Suven Pharmaceuticals Ltd.</v>
      </c>
      <c r="I11752" t="str">
        <v>Healthcare</v>
      </c>
      <c r="J11752" t="str">
        <v>Mid Cap</v>
      </c>
      <c r="K11752" t="str">
        <v>2025-03-31 00:00:00</v>
      </c>
      <c r="L11752">
        <v>7.6999999999999996E-4</v>
      </c>
      <c r="O11752">
        <v>109480</v>
      </c>
      <c r="P11752" t="str">
        <v>Berger Paints India Ltd.</v>
      </c>
      <c r="Q11752" t="str">
        <v>Building Materials</v>
      </c>
      <c r="R11752" t="str">
        <v>Mid Cap</v>
      </c>
      <c r="S11752" t="str">
        <v>2025-03-31 00:00:00</v>
      </c>
      <c r="T11752">
        <v>7.6999999999999996E-4</v>
      </c>
    </row>
    <row r="11753" spans="7:20" x14ac:dyDescent="0.3">
      <c r="G11753">
        <v>109480</v>
      </c>
      <c r="H11753" t="str">
        <v>Berger Paints India Ltd.</v>
      </c>
      <c r="I11753" t="str">
        <v>Building Materials</v>
      </c>
      <c r="J11753" t="str">
        <v>Mid Cap</v>
      </c>
      <c r="K11753" t="str">
        <v>2025-03-31 00:00:00</v>
      </c>
      <c r="L11753">
        <v>7.6999999999999996E-4</v>
      </c>
      <c r="O11753">
        <v>279527</v>
      </c>
      <c r="P11753" t="str">
        <v>Bandhan Bank Ltd.</v>
      </c>
      <c r="Q11753" t="str">
        <v>Banks</v>
      </c>
      <c r="R11753" t="str">
        <v>Small Cap</v>
      </c>
      <c r="S11753" t="str">
        <v>2025-03-31 00:00:00</v>
      </c>
      <c r="T11753">
        <v>7.5000000000000002E-4</v>
      </c>
    </row>
    <row r="11754" spans="7:20" x14ac:dyDescent="0.3">
      <c r="G11754">
        <v>279527</v>
      </c>
      <c r="H11754" t="str">
        <v>Bandhan Bank Ltd.</v>
      </c>
      <c r="I11754" t="str">
        <v>Banks</v>
      </c>
      <c r="J11754" t="str">
        <v>Small Cap</v>
      </c>
      <c r="K11754" t="str">
        <v>2025-03-31 00:00:00</v>
      </c>
      <c r="L11754">
        <v>7.5000000000000002E-4</v>
      </c>
      <c r="O11754">
        <v>221033</v>
      </c>
      <c r="P11754" t="str">
        <v>Aster DM Healthcare Ltd.</v>
      </c>
      <c r="Q11754" t="str">
        <v>Healthcare</v>
      </c>
      <c r="R11754" t="str">
        <v>Small Cap</v>
      </c>
      <c r="S11754" t="str">
        <v>2025-03-31 00:00:00</v>
      </c>
      <c r="T11754">
        <v>7.3999999999999999E-4</v>
      </c>
    </row>
    <row r="11755" spans="7:20" x14ac:dyDescent="0.3">
      <c r="G11755">
        <v>221033</v>
      </c>
      <c r="H11755" t="str">
        <v>Aster DM Healthcare Ltd.</v>
      </c>
      <c r="I11755" t="str">
        <v>Healthcare</v>
      </c>
      <c r="J11755" t="str">
        <v>Small Cap</v>
      </c>
      <c r="K11755" t="str">
        <v>2025-03-31 00:00:00</v>
      </c>
      <c r="L11755">
        <v>7.3999999999999999E-4</v>
      </c>
      <c r="O11755">
        <v>200020</v>
      </c>
      <c r="P11755" t="str">
        <v>Brigade Enterprises Ltd.</v>
      </c>
      <c r="Q11755" t="str">
        <v>Construction &amp; Realty</v>
      </c>
      <c r="R11755" t="str">
        <v>Small Cap</v>
      </c>
      <c r="S11755" t="str">
        <v>2025-03-31 00:00:00</v>
      </c>
      <c r="T11755">
        <v>7.3999999999999999E-4</v>
      </c>
    </row>
    <row r="11756" spans="7:20" x14ac:dyDescent="0.3">
      <c r="G11756">
        <v>200020</v>
      </c>
      <c r="H11756" t="str">
        <v>Brigade Enterprises Ltd.</v>
      </c>
      <c r="I11756" t="str">
        <v>Construction &amp; Realty</v>
      </c>
      <c r="J11756" t="str">
        <v>Small Cap</v>
      </c>
      <c r="K11756" t="str">
        <v>2025-03-31 00:00:00</v>
      </c>
      <c r="L11756">
        <v>7.3999999999999999E-4</v>
      </c>
      <c r="O11756">
        <v>210284</v>
      </c>
      <c r="P11756" t="str">
        <v>Indegene Ltd.</v>
      </c>
      <c r="Q11756" t="str">
        <v>Healthcare</v>
      </c>
      <c r="R11756" t="str">
        <v>Small Cap</v>
      </c>
      <c r="S11756" t="str">
        <v>2025-03-31 00:00:00</v>
      </c>
      <c r="T11756">
        <v>7.3999999999999999E-4</v>
      </c>
    </row>
    <row r="11757" spans="7:20" x14ac:dyDescent="0.3">
      <c r="G11757">
        <v>210284</v>
      </c>
      <c r="H11757" t="str">
        <v>Indegene Ltd.</v>
      </c>
      <c r="I11757" t="str">
        <v>Healthcare</v>
      </c>
      <c r="J11757" t="str">
        <v>Small Cap</v>
      </c>
      <c r="K11757" t="str">
        <v>2025-03-31 00:00:00</v>
      </c>
      <c r="L11757">
        <v>7.3999999999999999E-4</v>
      </c>
      <c r="O11757">
        <v>209373</v>
      </c>
      <c r="P11757" t="str">
        <v>Syngene International Ltd.</v>
      </c>
      <c r="Q11757" t="str">
        <v>Healthcare</v>
      </c>
      <c r="R11757" t="str">
        <v>Mid Cap</v>
      </c>
      <c r="S11757" t="str">
        <v>2025-03-31 00:00:00</v>
      </c>
      <c r="T11757">
        <v>7.2999999999999996E-4</v>
      </c>
    </row>
    <row r="11758" spans="7:20" x14ac:dyDescent="0.3">
      <c r="G11758">
        <v>209373</v>
      </c>
      <c r="H11758" t="str">
        <v>Syngene International Ltd.</v>
      </c>
      <c r="I11758" t="str">
        <v>Healthcare</v>
      </c>
      <c r="J11758" t="str">
        <v>Mid Cap</v>
      </c>
      <c r="K11758" t="str">
        <v>2025-03-31 00:00:00</v>
      </c>
      <c r="L11758">
        <v>7.2999999999999996E-4</v>
      </c>
      <c r="O11758">
        <v>106401</v>
      </c>
      <c r="P11758" t="str">
        <v>Deepak Nitrite Ltd.</v>
      </c>
      <c r="Q11758" t="str">
        <v>Chemicals</v>
      </c>
      <c r="R11758" t="str">
        <v>Small Cap</v>
      </c>
      <c r="S11758" t="str">
        <v>2025-03-31 00:00:00</v>
      </c>
      <c r="T11758">
        <v>7.2999999999999996E-4</v>
      </c>
    </row>
    <row r="11759" spans="7:20" x14ac:dyDescent="0.3">
      <c r="G11759">
        <v>106401</v>
      </c>
      <c r="H11759" t="str">
        <v>Deepak Nitrite Ltd.</v>
      </c>
      <c r="I11759" t="str">
        <v>Chemicals</v>
      </c>
      <c r="J11759" t="str">
        <v>Small Cap</v>
      </c>
      <c r="K11759" t="str">
        <v>2025-03-31 00:00:00</v>
      </c>
      <c r="L11759">
        <v>7.2999999999999996E-4</v>
      </c>
      <c r="O11759">
        <v>100770</v>
      </c>
      <c r="P11759" t="str">
        <v>Tata Chemicals Ltd.</v>
      </c>
      <c r="Q11759" t="str">
        <v>Chemicals</v>
      </c>
      <c r="R11759" t="str">
        <v>Small Cap</v>
      </c>
      <c r="S11759" t="str">
        <v>2025-03-31 00:00:00</v>
      </c>
      <c r="T11759">
        <v>7.2000000000000005E-4</v>
      </c>
    </row>
    <row r="11760" spans="7:20" x14ac:dyDescent="0.3">
      <c r="G11760">
        <v>100770</v>
      </c>
      <c r="H11760" t="str">
        <v>Tata Chemicals Ltd.</v>
      </c>
      <c r="I11760" t="str">
        <v>Chemicals</v>
      </c>
      <c r="J11760" t="str">
        <v>Small Cap</v>
      </c>
      <c r="K11760" t="str">
        <v>2025-03-31 00:00:00</v>
      </c>
      <c r="L11760">
        <v>7.2000000000000005E-4</v>
      </c>
      <c r="O11760">
        <v>209492</v>
      </c>
      <c r="P11760" t="str">
        <v>UTI Asset Management Company Ltd.</v>
      </c>
      <c r="Q11760" t="str">
        <v>Financial Services</v>
      </c>
      <c r="R11760" t="str">
        <v>Small Cap</v>
      </c>
      <c r="S11760" t="str">
        <v>2025-03-31 00:00:00</v>
      </c>
      <c r="T11760">
        <v>7.2000000000000005E-4</v>
      </c>
    </row>
    <row r="11761" spans="7:20" x14ac:dyDescent="0.3">
      <c r="G11761">
        <v>209492</v>
      </c>
      <c r="H11761" t="str">
        <v>UTI Asset Management Company Ltd.</v>
      </c>
      <c r="I11761" t="str">
        <v>Financial Services</v>
      </c>
      <c r="J11761" t="str">
        <v>Small Cap</v>
      </c>
      <c r="K11761" t="str">
        <v>2025-03-31 00:00:00</v>
      </c>
      <c r="L11761">
        <v>7.2000000000000005E-4</v>
      </c>
      <c r="O11761">
        <v>105790</v>
      </c>
      <c r="P11761" t="str">
        <v>Schaeffler India Ltd.</v>
      </c>
      <c r="Q11761" t="str">
        <v>Capital Goods</v>
      </c>
      <c r="R11761" t="str">
        <v>Mid Cap</v>
      </c>
      <c r="S11761" t="str">
        <v>2025-03-31 00:00:00</v>
      </c>
      <c r="T11761">
        <v>7.2000000000000005E-4</v>
      </c>
    </row>
    <row r="11762" spans="7:20" x14ac:dyDescent="0.3">
      <c r="G11762">
        <v>105790</v>
      </c>
      <c r="H11762" t="str">
        <v>Schaeffler India Ltd.</v>
      </c>
      <c r="I11762" t="str">
        <v>Capital Goods</v>
      </c>
      <c r="J11762" t="str">
        <v>Mid Cap</v>
      </c>
      <c r="K11762" t="str">
        <v>2025-03-31 00:00:00</v>
      </c>
      <c r="L11762">
        <v>7.2000000000000005E-4</v>
      </c>
      <c r="O11762">
        <v>123457</v>
      </c>
      <c r="P11762" t="str">
        <v>Linde India Ltd.</v>
      </c>
      <c r="Q11762" t="str">
        <v>Chemicals</v>
      </c>
      <c r="R11762" t="str">
        <v>Mid Cap</v>
      </c>
      <c r="S11762" t="str">
        <v>2025-03-31 00:00:00</v>
      </c>
      <c r="T11762">
        <v>7.1000000000000002E-4</v>
      </c>
    </row>
    <row r="11763" spans="7:20" x14ac:dyDescent="0.3">
      <c r="G11763">
        <v>123457</v>
      </c>
      <c r="H11763" t="str">
        <v>Linde India Ltd.</v>
      </c>
      <c r="I11763" t="str">
        <v>Chemicals</v>
      </c>
      <c r="J11763" t="str">
        <v>Mid Cap</v>
      </c>
      <c r="K11763" t="str">
        <v>2025-03-31 00:00:00</v>
      </c>
      <c r="L11763">
        <v>7.1000000000000002E-4</v>
      </c>
      <c r="O11763">
        <v>209902</v>
      </c>
      <c r="P11763" t="str">
        <v>Angel One Ltd.</v>
      </c>
      <c r="Q11763" t="str">
        <v>Financial Services</v>
      </c>
      <c r="R11763" t="str">
        <v>Small Cap</v>
      </c>
      <c r="S11763" t="str">
        <v>2025-03-31 00:00:00</v>
      </c>
      <c r="T11763">
        <v>7.1000000000000002E-4</v>
      </c>
    </row>
    <row r="11764" spans="7:20" x14ac:dyDescent="0.3">
      <c r="G11764">
        <v>209902</v>
      </c>
      <c r="H11764" t="str">
        <v>Angel One Ltd.</v>
      </c>
      <c r="I11764" t="str">
        <v>Financial Services</v>
      </c>
      <c r="J11764" t="str">
        <v>Small Cap</v>
      </c>
      <c r="K11764" t="str">
        <v>2025-03-31 00:00:00</v>
      </c>
      <c r="L11764">
        <v>7.1000000000000002E-4</v>
      </c>
      <c r="O11764">
        <v>222264</v>
      </c>
      <c r="P11764" t="str">
        <v>PG Electroplast Ltd.</v>
      </c>
      <c r="Q11764" t="str">
        <v>Manufacturing</v>
      </c>
      <c r="R11764" t="str">
        <v>Small Cap</v>
      </c>
      <c r="S11764" t="str">
        <v>2025-03-31 00:00:00</v>
      </c>
      <c r="T11764">
        <v>6.9999999999999999E-4</v>
      </c>
    </row>
    <row r="11765" spans="7:20" x14ac:dyDescent="0.3">
      <c r="G11765">
        <v>222264</v>
      </c>
      <c r="H11765" t="str">
        <v>PG Electroplast Ltd.</v>
      </c>
      <c r="I11765" t="str">
        <v>Manufacturing</v>
      </c>
      <c r="J11765" t="str">
        <v>Small Cap</v>
      </c>
      <c r="K11765" t="str">
        <v>2025-03-31 00:00:00</v>
      </c>
      <c r="L11765">
        <v>6.9999999999999999E-4</v>
      </c>
      <c r="O11765">
        <v>200039</v>
      </c>
      <c r="P11765" t="str">
        <v>Reliance Power Ltd.</v>
      </c>
      <c r="Q11765" t="str">
        <v>Power</v>
      </c>
      <c r="R11765" t="str">
        <v>Small Cap</v>
      </c>
      <c r="S11765" t="str">
        <v>2025-03-31 00:00:00</v>
      </c>
      <c r="T11765">
        <v>6.9999999999999999E-4</v>
      </c>
    </row>
    <row r="11766" spans="7:20" x14ac:dyDescent="0.3">
      <c r="G11766">
        <v>200039</v>
      </c>
      <c r="H11766" t="str">
        <v>Reliance Power Ltd.</v>
      </c>
      <c r="I11766" t="str">
        <v>Power</v>
      </c>
      <c r="J11766" t="str">
        <v>Small Cap</v>
      </c>
      <c r="K11766" t="str">
        <v>2025-03-31 00:00:00</v>
      </c>
      <c r="L11766">
        <v>6.9999999999999999E-4</v>
      </c>
      <c r="O11766">
        <v>106943</v>
      </c>
      <c r="P11766" t="str">
        <v>JB Chemicals &amp; Pharmaceuticals Ltd.</v>
      </c>
      <c r="Q11766" t="str">
        <v>Healthcare</v>
      </c>
      <c r="R11766" t="str">
        <v>Small Cap</v>
      </c>
      <c r="S11766" t="str">
        <v>2025-03-31 00:00:00</v>
      </c>
      <c r="T11766">
        <v>6.9999999999999999E-4</v>
      </c>
    </row>
    <row r="11767" spans="7:20" x14ac:dyDescent="0.3">
      <c r="G11767">
        <v>106943</v>
      </c>
      <c r="H11767" t="str">
        <v>JB Chemicals &amp; Pharmaceuticals Ltd.</v>
      </c>
      <c r="I11767" t="str">
        <v>Healthcare</v>
      </c>
      <c r="J11767" t="str">
        <v>Small Cap</v>
      </c>
      <c r="K11767" t="str">
        <v>2025-03-31 00:00:00</v>
      </c>
      <c r="L11767">
        <v>6.9999999999999999E-4</v>
      </c>
      <c r="O11767">
        <v>132683</v>
      </c>
      <c r="P11767" t="str">
        <v>AIA Engineering Ltd.</v>
      </c>
      <c r="Q11767" t="str">
        <v>Capital Goods</v>
      </c>
      <c r="R11767" t="str">
        <v>Mid Cap</v>
      </c>
      <c r="S11767" t="str">
        <v>2025-03-31 00:00:00</v>
      </c>
      <c r="T11767">
        <v>6.8999999999999997E-4</v>
      </c>
    </row>
    <row r="11768" spans="7:20" x14ac:dyDescent="0.3">
      <c r="G11768">
        <v>132683</v>
      </c>
      <c r="H11768" t="str">
        <v>AIA Engineering Ltd.</v>
      </c>
      <c r="I11768" t="str">
        <v>Capital Goods</v>
      </c>
      <c r="J11768" t="str">
        <v>Mid Cap</v>
      </c>
      <c r="K11768" t="str">
        <v>2025-03-31 00:00:00</v>
      </c>
      <c r="L11768">
        <v>6.8999999999999997E-4</v>
      </c>
      <c r="O11768">
        <v>210174</v>
      </c>
      <c r="P11768" t="str">
        <v>General Insurance Corporation of India</v>
      </c>
      <c r="Q11768" t="str">
        <v>Insurance</v>
      </c>
      <c r="R11768" t="str">
        <v>Mid Cap</v>
      </c>
      <c r="S11768" t="str">
        <v>2025-03-31 00:00:00</v>
      </c>
      <c r="T11768">
        <v>6.8999999999999997E-4</v>
      </c>
    </row>
    <row r="11769" spans="7:20" x14ac:dyDescent="0.3">
      <c r="G11769">
        <v>210174</v>
      </c>
      <c r="H11769" t="str">
        <v>General Insurance Corporation of India</v>
      </c>
      <c r="I11769" t="str">
        <v>Insurance</v>
      </c>
      <c r="J11769" t="str">
        <v>Mid Cap</v>
      </c>
      <c r="K11769" t="str">
        <v>2025-03-31 00:00:00</v>
      </c>
      <c r="L11769">
        <v>6.8999999999999997E-4</v>
      </c>
      <c r="O11769">
        <v>132149</v>
      </c>
      <c r="P11769" t="str">
        <v>Bank Of India</v>
      </c>
      <c r="Q11769" t="str">
        <v>Banks</v>
      </c>
      <c r="R11769" t="str">
        <v>Mid Cap</v>
      </c>
      <c r="S11769" t="str">
        <v>2025-03-31 00:00:00</v>
      </c>
      <c r="T11769">
        <v>6.8999999999999997E-4</v>
      </c>
    </row>
    <row r="11770" spans="7:20" x14ac:dyDescent="0.3">
      <c r="G11770">
        <v>132149</v>
      </c>
      <c r="H11770" t="str">
        <v>Bank Of India</v>
      </c>
      <c r="I11770" t="str">
        <v>Banks</v>
      </c>
      <c r="J11770" t="str">
        <v>Mid Cap</v>
      </c>
      <c r="K11770" t="str">
        <v>2025-03-31 00:00:00</v>
      </c>
      <c r="L11770">
        <v>6.8999999999999997E-4</v>
      </c>
      <c r="O11770">
        <v>223187</v>
      </c>
      <c r="P11770" t="str">
        <v>Kaynes Technology India Ltd.</v>
      </c>
      <c r="Q11770" t="str">
        <v>Manufacturing</v>
      </c>
      <c r="R11770" t="str">
        <v>Mid Cap</v>
      </c>
      <c r="S11770" t="str">
        <v>2025-03-31 00:00:00</v>
      </c>
      <c r="T11770">
        <v>6.8000000000000005E-4</v>
      </c>
    </row>
    <row r="11771" spans="7:20" x14ac:dyDescent="0.3">
      <c r="G11771">
        <v>223187</v>
      </c>
      <c r="H11771" t="str">
        <v>Kaynes Technology India Ltd.</v>
      </c>
      <c r="I11771" t="str">
        <v>Manufacturing</v>
      </c>
      <c r="J11771" t="str">
        <v>Mid Cap</v>
      </c>
      <c r="K11771" t="str">
        <v>2025-03-31 00:00:00</v>
      </c>
      <c r="L11771">
        <v>6.8000000000000005E-4</v>
      </c>
      <c r="O11771">
        <v>131213</v>
      </c>
      <c r="P11771" t="str">
        <v>Manappuram Finance Ltd.</v>
      </c>
      <c r="Q11771" t="str">
        <v>NBFC's &amp; Housing Finance</v>
      </c>
      <c r="R11771" t="str">
        <v>Small Cap</v>
      </c>
      <c r="S11771" t="str">
        <v>2025-03-31 00:00:00</v>
      </c>
      <c r="T11771">
        <v>6.8000000000000005E-4</v>
      </c>
    </row>
    <row r="11772" spans="7:20" x14ac:dyDescent="0.3">
      <c r="G11772">
        <v>131213</v>
      </c>
      <c r="H11772" t="str">
        <v>Manappuram Finance Ltd.</v>
      </c>
      <c r="I11772" t="str">
        <v>NBFC's &amp; Housing Finance</v>
      </c>
      <c r="J11772" t="str">
        <v>Small Cap</v>
      </c>
      <c r="K11772" t="str">
        <v>2025-03-31 00:00:00</v>
      </c>
      <c r="L11772">
        <v>6.8000000000000005E-4</v>
      </c>
      <c r="O11772">
        <v>220350</v>
      </c>
      <c r="P11772" t="str">
        <v>L&amp;T Finance Ltd.</v>
      </c>
      <c r="Q11772" t="str">
        <v>NBFC's &amp; Housing Finance</v>
      </c>
      <c r="R11772" t="str">
        <v>Mid Cap</v>
      </c>
      <c r="S11772" t="str">
        <v>2025-03-31 00:00:00</v>
      </c>
      <c r="T11772">
        <v>6.8000000000000005E-4</v>
      </c>
    </row>
    <row r="11773" spans="7:20" x14ac:dyDescent="0.3">
      <c r="G11773">
        <v>220350</v>
      </c>
      <c r="H11773" t="str">
        <v>L&amp;T Finance Ltd.</v>
      </c>
      <c r="I11773" t="str">
        <v>NBFC's &amp; Housing Finance</v>
      </c>
      <c r="J11773" t="str">
        <v>Mid Cap</v>
      </c>
      <c r="K11773" t="str">
        <v>2025-03-31 00:00:00</v>
      </c>
      <c r="L11773">
        <v>6.8000000000000005E-4</v>
      </c>
      <c r="O11773">
        <v>235355</v>
      </c>
      <c r="P11773" t="str">
        <v>Gland Pharma Ltd.</v>
      </c>
      <c r="Q11773" t="str">
        <v>Healthcare</v>
      </c>
      <c r="R11773" t="str">
        <v>Small Cap</v>
      </c>
      <c r="S11773" t="str">
        <v>2025-03-31 00:00:00</v>
      </c>
      <c r="T11773">
        <v>6.7000000000000002E-4</v>
      </c>
    </row>
    <row r="11774" spans="7:20" x14ac:dyDescent="0.3">
      <c r="G11774">
        <v>235355</v>
      </c>
      <c r="H11774" t="str">
        <v>Gland Pharma Ltd.</v>
      </c>
      <c r="I11774" t="str">
        <v>Healthcare</v>
      </c>
      <c r="J11774" t="str">
        <v>Small Cap</v>
      </c>
      <c r="K11774" t="str">
        <v>2025-03-31 00:00:00</v>
      </c>
      <c r="L11774">
        <v>6.7000000000000002E-4</v>
      </c>
      <c r="O11774">
        <v>268618</v>
      </c>
      <c r="P11774" t="str">
        <v>L&amp;T Technology Services Ltd.</v>
      </c>
      <c r="Q11774" t="str">
        <v>IT</v>
      </c>
      <c r="R11774" t="str">
        <v>Mid Cap</v>
      </c>
      <c r="S11774" t="str">
        <v>2025-03-31 00:00:00</v>
      </c>
      <c r="T11774">
        <v>6.6E-4</v>
      </c>
    </row>
    <row r="11775" spans="7:20" x14ac:dyDescent="0.3">
      <c r="G11775">
        <v>268618</v>
      </c>
      <c r="H11775" t="str">
        <v>L&amp;T Technology Services Ltd.</v>
      </c>
      <c r="I11775" t="str">
        <v>IT</v>
      </c>
      <c r="J11775" t="str">
        <v>Mid Cap</v>
      </c>
      <c r="K11775" t="str">
        <v>2025-03-31 00:00:00</v>
      </c>
      <c r="L11775">
        <v>6.6E-4</v>
      </c>
      <c r="O11775">
        <v>218533</v>
      </c>
      <c r="P11775" t="str">
        <v>Narayana Hrudayalaya Ltd.</v>
      </c>
      <c r="Q11775" t="str">
        <v>Hospitals &amp; Diagnostics</v>
      </c>
      <c r="R11775" t="str">
        <v>Mid Cap</v>
      </c>
      <c r="S11775" t="str">
        <v>2025-03-31 00:00:00</v>
      </c>
      <c r="T11775">
        <v>6.6E-4</v>
      </c>
    </row>
    <row r="11776" spans="7:20" x14ac:dyDescent="0.3">
      <c r="G11776">
        <v>218533</v>
      </c>
      <c r="H11776" t="str">
        <v>Narayana Hrudayalaya Ltd.</v>
      </c>
      <c r="I11776" t="str">
        <v>Hospitals &amp; Diagnostics</v>
      </c>
      <c r="J11776" t="str">
        <v>Mid Cap</v>
      </c>
      <c r="K11776" t="str">
        <v>2025-03-31 00:00:00</v>
      </c>
      <c r="L11776">
        <v>6.6E-4</v>
      </c>
      <c r="O11776">
        <v>100660</v>
      </c>
      <c r="P11776" t="str">
        <v>Glaxosmithkline Pharmaceuticals Ltd.</v>
      </c>
      <c r="Q11776" t="str">
        <v>Healthcare</v>
      </c>
      <c r="R11776" t="str">
        <v>Mid Cap</v>
      </c>
      <c r="S11776" t="str">
        <v>2025-03-31 00:00:00</v>
      </c>
      <c r="T11776">
        <v>6.4999999999999997E-4</v>
      </c>
    </row>
    <row r="11777" spans="7:20" x14ac:dyDescent="0.3">
      <c r="G11777">
        <v>100660</v>
      </c>
      <c r="H11777" t="str">
        <v>Glaxosmithkline Pharmaceuticals Ltd.</v>
      </c>
      <c r="I11777" t="str">
        <v>Healthcare</v>
      </c>
      <c r="J11777" t="str">
        <v>Mid Cap</v>
      </c>
      <c r="K11777" t="str">
        <v>2025-03-31 00:00:00</v>
      </c>
      <c r="L11777">
        <v>6.4999999999999997E-4</v>
      </c>
      <c r="O11777">
        <v>100008</v>
      </c>
      <c r="P11777" t="str">
        <v>Amara Raja Energy &amp; Mobility Ltd.</v>
      </c>
      <c r="Q11777" t="str">
        <v>Auto &amp; Auto Components</v>
      </c>
      <c r="R11777" t="str">
        <v>Small Cap</v>
      </c>
      <c r="S11777" t="str">
        <v>2025-03-31 00:00:00</v>
      </c>
      <c r="T11777">
        <v>6.4999999999999997E-4</v>
      </c>
    </row>
    <row r="11778" spans="7:20" x14ac:dyDescent="0.3">
      <c r="G11778">
        <v>100008</v>
      </c>
      <c r="H11778" t="str">
        <v>Amara Raja Energy &amp; Mobility Ltd.</v>
      </c>
      <c r="I11778" t="str">
        <v>Auto &amp; Auto Components</v>
      </c>
      <c r="J11778" t="str">
        <v>Small Cap</v>
      </c>
      <c r="K11778" t="str">
        <v>2025-03-31 00:00:00</v>
      </c>
      <c r="L11778">
        <v>6.4999999999999997E-4</v>
      </c>
      <c r="O11778">
        <v>209420</v>
      </c>
      <c r="P11778" t="str">
        <v>Tata Technologies Ltd.</v>
      </c>
      <c r="Q11778" t="str">
        <v>IT</v>
      </c>
      <c r="R11778" t="str">
        <v>Small Cap</v>
      </c>
      <c r="S11778" t="str">
        <v>2025-03-31 00:00:00</v>
      </c>
      <c r="T11778">
        <v>6.4999999999999997E-4</v>
      </c>
    </row>
    <row r="11779" spans="7:20" x14ac:dyDescent="0.3">
      <c r="G11779">
        <v>209420</v>
      </c>
      <c r="H11779" t="str">
        <v>Tata Technologies Ltd.</v>
      </c>
      <c r="I11779" t="str">
        <v>IT</v>
      </c>
      <c r="J11779" t="str">
        <v>Small Cap</v>
      </c>
      <c r="K11779" t="str">
        <v>2025-03-31 00:00:00</v>
      </c>
      <c r="L11779">
        <v>6.4999999999999997E-4</v>
      </c>
      <c r="O11779">
        <v>317635</v>
      </c>
      <c r="P11779" t="str">
        <v>Vishal Mega Mart Ltd.</v>
      </c>
      <c r="Q11779" t="str">
        <v>Consumer Discretionary</v>
      </c>
      <c r="R11779" t="str">
        <v>Mid Cap</v>
      </c>
      <c r="S11779" t="str">
        <v>2025-03-31 00:00:00</v>
      </c>
      <c r="T11779">
        <v>6.4999999999999997E-4</v>
      </c>
    </row>
    <row r="11780" spans="7:20" x14ac:dyDescent="0.3">
      <c r="G11780">
        <v>317635</v>
      </c>
      <c r="H11780" t="str">
        <v>Vishal Mega Mart Ltd.</v>
      </c>
      <c r="I11780" t="str">
        <v>Consumer Discretionary</v>
      </c>
      <c r="J11780" t="str">
        <v>Mid Cap</v>
      </c>
      <c r="K11780" t="str">
        <v>2025-03-31 00:00:00</v>
      </c>
      <c r="L11780">
        <v>6.4999999999999997E-4</v>
      </c>
      <c r="O11780">
        <v>100260</v>
      </c>
      <c r="P11780" t="str">
        <v>The Ramco Cements Ltd.</v>
      </c>
      <c r="Q11780" t="str">
        <v>Construction Materials</v>
      </c>
      <c r="R11780" t="str">
        <v>Small Cap</v>
      </c>
      <c r="S11780" t="str">
        <v>2025-03-31 00:00:00</v>
      </c>
      <c r="T11780">
        <v>6.4000000000000005E-4</v>
      </c>
    </row>
    <row r="11781" spans="7:20" x14ac:dyDescent="0.3">
      <c r="G11781">
        <v>100260</v>
      </c>
      <c r="H11781" t="str">
        <v>The Ramco Cements Ltd.</v>
      </c>
      <c r="I11781" t="str">
        <v>Construction Materials</v>
      </c>
      <c r="J11781" t="str">
        <v>Small Cap</v>
      </c>
      <c r="K11781" t="str">
        <v>2025-03-31 00:00:00</v>
      </c>
      <c r="L11781">
        <v>6.4000000000000005E-4</v>
      </c>
      <c r="O11781">
        <v>267615</v>
      </c>
      <c r="P11781" t="str">
        <v>Aavas Financiers Ltd.</v>
      </c>
      <c r="Q11781" t="str">
        <v>NBFC's &amp; Housing Finance</v>
      </c>
      <c r="R11781" t="str">
        <v>Small Cap</v>
      </c>
      <c r="S11781" t="str">
        <v>2025-03-31 00:00:00</v>
      </c>
      <c r="T11781">
        <v>6.4000000000000005E-4</v>
      </c>
    </row>
    <row r="11782" spans="7:20" x14ac:dyDescent="0.3">
      <c r="G11782">
        <v>267615</v>
      </c>
      <c r="H11782" t="str">
        <v>Aavas Financiers Ltd.</v>
      </c>
      <c r="I11782" t="str">
        <v>NBFC's &amp; Housing Finance</v>
      </c>
      <c r="J11782" t="str">
        <v>Small Cap</v>
      </c>
      <c r="K11782" t="str">
        <v>2025-03-31 00:00:00</v>
      </c>
      <c r="L11782">
        <v>6.4000000000000005E-4</v>
      </c>
      <c r="O11782">
        <v>305799</v>
      </c>
      <c r="P11782" t="str">
        <v>KFin Technologies Ltd.</v>
      </c>
      <c r="Q11782" t="str">
        <v>Financial Services</v>
      </c>
      <c r="R11782" t="str">
        <v>Small Cap</v>
      </c>
      <c r="S11782" t="str">
        <v>2025-03-31 00:00:00</v>
      </c>
      <c r="T11782">
        <v>6.3000000000000003E-4</v>
      </c>
    </row>
    <row r="11783" spans="7:20" x14ac:dyDescent="0.3">
      <c r="G11783">
        <v>305799</v>
      </c>
      <c r="H11783" t="str">
        <v>KFin Technologies Ltd.</v>
      </c>
      <c r="I11783" t="str">
        <v>Financial Services</v>
      </c>
      <c r="J11783" t="str">
        <v>Small Cap</v>
      </c>
      <c r="K11783" t="str">
        <v>2025-03-31 00:00:00</v>
      </c>
      <c r="L11783">
        <v>6.3000000000000003E-4</v>
      </c>
      <c r="O11783">
        <v>100003</v>
      </c>
      <c r="P11783" t="str">
        <v>Aegis Logistics Ltd.</v>
      </c>
      <c r="Q11783" t="str">
        <v>Logistics &amp; Ports</v>
      </c>
      <c r="R11783" t="str">
        <v>Small Cap</v>
      </c>
      <c r="S11783" t="str">
        <v>2025-03-31 00:00:00</v>
      </c>
      <c r="T11783">
        <v>6.3000000000000003E-4</v>
      </c>
    </row>
    <row r="11784" spans="7:20" x14ac:dyDescent="0.3">
      <c r="G11784">
        <v>100003</v>
      </c>
      <c r="H11784" t="str">
        <v>Aegis Logistics Ltd.</v>
      </c>
      <c r="I11784" t="str">
        <v>Logistics &amp; Ports</v>
      </c>
      <c r="J11784" t="str">
        <v>Small Cap</v>
      </c>
      <c r="K11784" t="str">
        <v>2025-03-31 00:00:00</v>
      </c>
      <c r="L11784">
        <v>6.3000000000000003E-4</v>
      </c>
      <c r="O11784">
        <v>100302</v>
      </c>
      <c r="P11784" t="str">
        <v>Piramal Enterprises Ltd.</v>
      </c>
      <c r="Q11784" t="str">
        <v>NBFC's &amp; Housing Finance</v>
      </c>
      <c r="R11784" t="str">
        <v>Small Cap</v>
      </c>
      <c r="S11784" t="str">
        <v>2025-03-31 00:00:00</v>
      </c>
      <c r="T11784">
        <v>6.3000000000000003E-4</v>
      </c>
    </row>
    <row r="11785" spans="7:20" x14ac:dyDescent="0.3">
      <c r="G11785">
        <v>100302</v>
      </c>
      <c r="H11785" t="str">
        <v>Piramal Enterprises Ltd.</v>
      </c>
      <c r="I11785" t="str">
        <v>NBFC's &amp; Housing Finance</v>
      </c>
      <c r="J11785" t="str">
        <v>Small Cap</v>
      </c>
      <c r="K11785" t="str">
        <v>2025-03-31 00:00:00</v>
      </c>
      <c r="L11785">
        <v>6.3000000000000003E-4</v>
      </c>
      <c r="O11785">
        <v>219691</v>
      </c>
      <c r="P11785" t="str">
        <v>Cochin Shipyard Ltd.</v>
      </c>
      <c r="Q11785" t="str">
        <v>Capital Goods</v>
      </c>
      <c r="R11785" t="str">
        <v>Mid Cap</v>
      </c>
      <c r="S11785" t="str">
        <v>2025-03-31 00:00:00</v>
      </c>
      <c r="T11785">
        <v>6.3000000000000003E-4</v>
      </c>
    </row>
    <row r="11786" spans="7:20" x14ac:dyDescent="0.3">
      <c r="G11786">
        <v>219691</v>
      </c>
      <c r="H11786" t="str">
        <v>Cochin Shipyard Ltd.</v>
      </c>
      <c r="I11786" t="str">
        <v>Capital Goods</v>
      </c>
      <c r="J11786" t="str">
        <v>Mid Cap</v>
      </c>
      <c r="K11786" t="str">
        <v>2025-03-31 00:00:00</v>
      </c>
      <c r="L11786">
        <v>6.3000000000000003E-4</v>
      </c>
      <c r="O11786">
        <v>113375</v>
      </c>
      <c r="P11786" t="str">
        <v>Carborundum Universal Ltd.</v>
      </c>
      <c r="Q11786" t="str">
        <v>Capital Goods</v>
      </c>
      <c r="R11786" t="str">
        <v>Small Cap</v>
      </c>
      <c r="S11786" t="str">
        <v>2025-03-31 00:00:00</v>
      </c>
      <c r="T11786">
        <v>6.2E-4</v>
      </c>
    </row>
    <row r="11787" spans="7:20" x14ac:dyDescent="0.3">
      <c r="G11787">
        <v>113375</v>
      </c>
      <c r="H11787" t="str">
        <v>Carborundum Universal Ltd.</v>
      </c>
      <c r="I11787" t="str">
        <v>Capital Goods</v>
      </c>
      <c r="J11787" t="str">
        <v>Small Cap</v>
      </c>
      <c r="K11787" t="str">
        <v>2025-03-31 00:00:00</v>
      </c>
      <c r="L11787">
        <v>6.2E-4</v>
      </c>
      <c r="O11787">
        <v>212705</v>
      </c>
      <c r="P11787" t="str">
        <v>Bharat Dynamics Ltd.</v>
      </c>
      <c r="Q11787" t="str">
        <v>Defence</v>
      </c>
      <c r="R11787" t="str">
        <v>Mid Cap</v>
      </c>
      <c r="S11787" t="str">
        <v>2025-03-31 00:00:00</v>
      </c>
      <c r="T11787">
        <v>6.2E-4</v>
      </c>
    </row>
    <row r="11788" spans="7:20" x14ac:dyDescent="0.3">
      <c r="G11788">
        <v>212705</v>
      </c>
      <c r="H11788" t="str">
        <v>Bharat Dynamics Ltd.</v>
      </c>
      <c r="I11788" t="str">
        <v>Defence</v>
      </c>
      <c r="J11788" t="str">
        <v>Mid Cap</v>
      </c>
      <c r="K11788" t="str">
        <v>2025-03-31 00:00:00</v>
      </c>
      <c r="L11788">
        <v>6.2E-4</v>
      </c>
      <c r="O11788">
        <v>132210</v>
      </c>
      <c r="P11788" t="str">
        <v>City Union Bank Ltd.</v>
      </c>
      <c r="Q11788" t="str">
        <v>Banks</v>
      </c>
      <c r="R11788" t="str">
        <v>Small Cap</v>
      </c>
      <c r="S11788" t="str">
        <v>2025-03-31 00:00:00</v>
      </c>
      <c r="T11788">
        <v>6.2E-4</v>
      </c>
    </row>
    <row r="11789" spans="7:20" x14ac:dyDescent="0.3">
      <c r="G11789">
        <v>132210</v>
      </c>
      <c r="H11789" t="str">
        <v>City Union Bank Ltd.</v>
      </c>
      <c r="I11789" t="str">
        <v>Banks</v>
      </c>
      <c r="J11789" t="str">
        <v>Small Cap</v>
      </c>
      <c r="K11789" t="str">
        <v>2025-03-31 00:00:00</v>
      </c>
      <c r="L11789">
        <v>6.2E-4</v>
      </c>
      <c r="O11789">
        <v>132300</v>
      </c>
      <c r="P11789" t="str">
        <v>Wockhardt Ltd.</v>
      </c>
      <c r="Q11789" t="str">
        <v>Healthcare</v>
      </c>
      <c r="R11789" t="str">
        <v>Small Cap</v>
      </c>
      <c r="S11789" t="str">
        <v>2025-03-31 00:00:00</v>
      </c>
      <c r="T11789">
        <v>6.2E-4</v>
      </c>
    </row>
    <row r="11790" spans="7:20" x14ac:dyDescent="0.3">
      <c r="G11790">
        <v>132300</v>
      </c>
      <c r="H11790" t="str">
        <v>Wockhardt Ltd.</v>
      </c>
      <c r="I11790" t="str">
        <v>Healthcare</v>
      </c>
      <c r="J11790" t="str">
        <v>Small Cap</v>
      </c>
      <c r="K11790" t="str">
        <v>2025-03-31 00:00:00</v>
      </c>
      <c r="L11790">
        <v>6.2E-4</v>
      </c>
      <c r="O11790">
        <v>100495</v>
      </c>
      <c r="P11790" t="str">
        <v>Escorts Kubota Ltd.</v>
      </c>
      <c r="Q11790" t="str">
        <v>Auto &amp; Auto Components</v>
      </c>
      <c r="R11790" t="str">
        <v>Mid Cap</v>
      </c>
      <c r="S11790" t="str">
        <v>2025-03-31 00:00:00</v>
      </c>
      <c r="T11790">
        <v>6.2E-4</v>
      </c>
    </row>
    <row r="11791" spans="7:20" x14ac:dyDescent="0.3">
      <c r="G11791">
        <v>100495</v>
      </c>
      <c r="H11791" t="str">
        <v>Escorts Kubota Ltd.</v>
      </c>
      <c r="I11791" t="str">
        <v>Auto &amp; Auto Components</v>
      </c>
      <c r="J11791" t="str">
        <v>Mid Cap</v>
      </c>
      <c r="K11791" t="str">
        <v>2025-03-31 00:00:00</v>
      </c>
      <c r="L11791">
        <v>6.2E-4</v>
      </c>
      <c r="O11791">
        <v>132892</v>
      </c>
      <c r="P11791" t="str">
        <v>Motilal Oswal Financial Services Ltd.</v>
      </c>
      <c r="Q11791" t="str">
        <v>Financial Services</v>
      </c>
      <c r="R11791" t="str">
        <v>Mid Cap</v>
      </c>
      <c r="S11791" t="str">
        <v>2025-03-31 00:00:00</v>
      </c>
      <c r="T11791">
        <v>6.2E-4</v>
      </c>
    </row>
    <row r="11792" spans="7:20" x14ac:dyDescent="0.3">
      <c r="G11792">
        <v>132892</v>
      </c>
      <c r="H11792" t="str">
        <v>Motilal Oswal Financial Services Ltd.</v>
      </c>
      <c r="I11792" t="str">
        <v>Financial Services</v>
      </c>
      <c r="J11792" t="str">
        <v>Mid Cap</v>
      </c>
      <c r="K11792" t="str">
        <v>2025-03-31 00:00:00</v>
      </c>
      <c r="L11792">
        <v>6.2E-4</v>
      </c>
      <c r="O11792">
        <v>131162</v>
      </c>
      <c r="P11792" t="str">
        <v>Emami Ltd.</v>
      </c>
      <c r="Q11792" t="str">
        <v>FMCG</v>
      </c>
      <c r="R11792" t="str">
        <v>Small Cap</v>
      </c>
      <c r="S11792" t="str">
        <v>2025-03-31 00:00:00</v>
      </c>
      <c r="T11792">
        <v>6.0999999999999997E-4</v>
      </c>
    </row>
    <row r="11793" spans="7:20" x14ac:dyDescent="0.3">
      <c r="G11793">
        <v>131162</v>
      </c>
      <c r="H11793" t="str">
        <v>Emami Ltd.</v>
      </c>
      <c r="I11793" t="str">
        <v>FMCG</v>
      </c>
      <c r="J11793" t="str">
        <v>Small Cap</v>
      </c>
      <c r="K11793" t="str">
        <v>2025-03-31 00:00:00</v>
      </c>
      <c r="L11793">
        <v>6.0999999999999997E-4</v>
      </c>
      <c r="O11793">
        <v>100164</v>
      </c>
      <c r="P11793" t="str">
        <v>Godrej Industries Ltd.</v>
      </c>
      <c r="Q11793" t="str">
        <v>Chemicals</v>
      </c>
      <c r="R11793" t="str">
        <v>Mid Cap</v>
      </c>
      <c r="S11793" t="str">
        <v>2025-03-31 00:00:00</v>
      </c>
      <c r="T11793">
        <v>6.0999999999999997E-4</v>
      </c>
    </row>
    <row r="11794" spans="7:20" x14ac:dyDescent="0.3">
      <c r="G11794">
        <v>100164</v>
      </c>
      <c r="H11794" t="str">
        <v>Godrej Industries Ltd.</v>
      </c>
      <c r="I11794" t="str">
        <v>Chemicals</v>
      </c>
      <c r="J11794" t="str">
        <v>Mid Cap</v>
      </c>
      <c r="K11794" t="str">
        <v>2025-03-31 00:00:00</v>
      </c>
      <c r="L11794">
        <v>6.0999999999999997E-4</v>
      </c>
      <c r="O11794">
        <v>228460</v>
      </c>
      <c r="P11794" t="str">
        <v>Bajaj Housing Finance Ltd.</v>
      </c>
      <c r="Q11794" t="str">
        <v>NBFC's &amp; Housing Finance</v>
      </c>
      <c r="R11794" t="str">
        <v>Large Cap</v>
      </c>
      <c r="S11794" t="str">
        <v>2025-03-31 00:00:00</v>
      </c>
      <c r="T11794">
        <v>6.0999999999999997E-4</v>
      </c>
    </row>
    <row r="11795" spans="7:20" x14ac:dyDescent="0.3">
      <c r="G11795">
        <v>228460</v>
      </c>
      <c r="H11795" t="str">
        <v>Bajaj Housing Finance Ltd.</v>
      </c>
      <c r="I11795" t="str">
        <v>NBFC's &amp; Housing Finance</v>
      </c>
      <c r="J11795" t="str">
        <v>Large Cap</v>
      </c>
      <c r="K11795" t="str">
        <v>2025-03-31 00:00:00</v>
      </c>
      <c r="L11795">
        <v>6.0999999999999997E-4</v>
      </c>
      <c r="O11795">
        <v>132144</v>
      </c>
      <c r="P11795" t="str">
        <v>Welspun Corp Ltd.</v>
      </c>
      <c r="Q11795" t="str">
        <v>Capital Goods</v>
      </c>
      <c r="R11795" t="str">
        <v>Small Cap</v>
      </c>
      <c r="S11795" t="str">
        <v>2025-03-31 00:00:00</v>
      </c>
      <c r="T11795">
        <v>5.9999999999999995E-4</v>
      </c>
    </row>
    <row r="11796" spans="7:20" x14ac:dyDescent="0.3">
      <c r="G11796">
        <v>132144</v>
      </c>
      <c r="H11796" t="str">
        <v>Welspun Corp Ltd.</v>
      </c>
      <c r="I11796" t="str">
        <v>Capital Goods</v>
      </c>
      <c r="J11796" t="str">
        <v>Small Cap</v>
      </c>
      <c r="K11796" t="str">
        <v>2025-03-31 00:00:00</v>
      </c>
      <c r="L11796">
        <v>5.9999999999999995E-4</v>
      </c>
      <c r="O11796">
        <v>122287</v>
      </c>
      <c r="P11796" t="str">
        <v>Kalpataru Projects International Ltd.</v>
      </c>
      <c r="Q11796" t="str">
        <v>Construction &amp; Realty</v>
      </c>
      <c r="R11796" t="str">
        <v>Small Cap</v>
      </c>
      <c r="S11796" t="str">
        <v>2025-03-31 00:00:00</v>
      </c>
      <c r="T11796">
        <v>5.9000000000000003E-4</v>
      </c>
    </row>
    <row r="11797" spans="7:20" x14ac:dyDescent="0.3">
      <c r="G11797">
        <v>122287</v>
      </c>
      <c r="H11797" t="str">
        <v>Kalpataru Projects International Ltd.</v>
      </c>
      <c r="I11797" t="str">
        <v>Construction &amp; Realty</v>
      </c>
      <c r="J11797" t="str">
        <v>Small Cap</v>
      </c>
      <c r="K11797" t="str">
        <v>2025-03-31 00:00:00</v>
      </c>
      <c r="L11797">
        <v>5.9000000000000003E-4</v>
      </c>
      <c r="O11797">
        <v>132331</v>
      </c>
      <c r="P11797" t="str">
        <v>Ajanta Pharma Ltd.</v>
      </c>
      <c r="Q11797" t="str">
        <v>Healthcare</v>
      </c>
      <c r="R11797" t="str">
        <v>Mid Cap</v>
      </c>
      <c r="S11797" t="str">
        <v>2025-03-31 00:00:00</v>
      </c>
      <c r="T11797">
        <v>5.9000000000000003E-4</v>
      </c>
    </row>
    <row r="11798" spans="7:20" x14ac:dyDescent="0.3">
      <c r="G11798">
        <v>132331</v>
      </c>
      <c r="H11798" t="str">
        <v>Ajanta Pharma Ltd.</v>
      </c>
      <c r="I11798" t="str">
        <v>Healthcare</v>
      </c>
      <c r="J11798" t="str">
        <v>Mid Cap</v>
      </c>
      <c r="K11798" t="str">
        <v>2025-03-31 00:00:00</v>
      </c>
      <c r="L11798">
        <v>5.9000000000000003E-4</v>
      </c>
      <c r="O11798">
        <v>249927</v>
      </c>
      <c r="P11798" t="str">
        <v>Gujarat Gas Ltd.</v>
      </c>
      <c r="Q11798" t="str">
        <v>Oil &amp; Gas</v>
      </c>
      <c r="R11798" t="str">
        <v>Mid Cap</v>
      </c>
      <c r="S11798" t="str">
        <v>2025-03-31 00:00:00</v>
      </c>
      <c r="T11798">
        <v>5.9000000000000003E-4</v>
      </c>
    </row>
    <row r="11799" spans="7:20" x14ac:dyDescent="0.3">
      <c r="G11799">
        <v>249927</v>
      </c>
      <c r="H11799" t="str">
        <v>Gujarat Gas Ltd.</v>
      </c>
      <c r="I11799" t="str">
        <v>Oil &amp; Gas</v>
      </c>
      <c r="J11799" t="str">
        <v>Mid Cap</v>
      </c>
      <c r="K11799" t="str">
        <v>2025-03-31 00:00:00</v>
      </c>
      <c r="L11799">
        <v>5.9000000000000003E-4</v>
      </c>
      <c r="O11799">
        <v>132809</v>
      </c>
      <c r="P11799" t="str">
        <v>Firstsource Solutions Ltd.</v>
      </c>
      <c r="Q11799" t="str">
        <v>IT</v>
      </c>
      <c r="R11799" t="str">
        <v>Small Cap</v>
      </c>
      <c r="S11799" t="str">
        <v>2025-03-31 00:00:00</v>
      </c>
      <c r="T11799">
        <v>5.9000000000000003E-4</v>
      </c>
    </row>
    <row r="11800" spans="7:20" x14ac:dyDescent="0.3">
      <c r="G11800">
        <v>132809</v>
      </c>
      <c r="H11800" t="str">
        <v>Firstsource Solutions Ltd.</v>
      </c>
      <c r="I11800" t="str">
        <v>IT</v>
      </c>
      <c r="J11800" t="str">
        <v>Small Cap</v>
      </c>
      <c r="K11800" t="str">
        <v>2025-03-31 00:00:00</v>
      </c>
      <c r="L11800">
        <v>5.9000000000000003E-4</v>
      </c>
      <c r="O11800">
        <v>221809</v>
      </c>
      <c r="P11800" t="str">
        <v>Inox Wind Ltd.</v>
      </c>
      <c r="Q11800" t="str">
        <v>Power</v>
      </c>
      <c r="R11800" t="str">
        <v>Small Cap</v>
      </c>
      <c r="S11800" t="str">
        <v>2025-03-31 00:00:00</v>
      </c>
      <c r="T11800">
        <v>5.8E-4</v>
      </c>
    </row>
    <row r="11801" spans="7:20" x14ac:dyDescent="0.3">
      <c r="G11801">
        <v>221809</v>
      </c>
      <c r="H11801" t="str">
        <v>Inox Wind Ltd.</v>
      </c>
      <c r="I11801" t="str">
        <v>Power</v>
      </c>
      <c r="J11801" t="str">
        <v>Small Cap</v>
      </c>
      <c r="K11801" t="str">
        <v>2025-03-31 00:00:00</v>
      </c>
      <c r="L11801">
        <v>5.8E-4</v>
      </c>
      <c r="O11801">
        <v>100040</v>
      </c>
      <c r="P11801" t="str">
        <v>Aditya Birla Real Estate Ltd.</v>
      </c>
      <c r="Q11801" t="str">
        <v>Construction &amp; Realty</v>
      </c>
      <c r="R11801" t="str">
        <v>Small Cap</v>
      </c>
      <c r="S11801" t="str">
        <v>2025-03-31 00:00:00</v>
      </c>
      <c r="T11801">
        <v>5.8E-4</v>
      </c>
    </row>
    <row r="11802" spans="7:20" x14ac:dyDescent="0.3">
      <c r="G11802">
        <v>100040</v>
      </c>
      <c r="H11802" t="str">
        <v>Aditya Birla Real Estate Ltd.</v>
      </c>
      <c r="I11802" t="str">
        <v>Construction &amp; Realty</v>
      </c>
      <c r="J11802" t="str">
        <v>Small Cap</v>
      </c>
      <c r="K11802" t="str">
        <v>2025-03-31 00:00:00</v>
      </c>
      <c r="L11802">
        <v>5.8E-4</v>
      </c>
      <c r="O11802">
        <v>132175</v>
      </c>
      <c r="P11802" t="str">
        <v>Cyient Ltd.</v>
      </c>
      <c r="Q11802" t="str">
        <v>IT</v>
      </c>
      <c r="R11802" t="str">
        <v>Small Cap</v>
      </c>
      <c r="S11802" t="str">
        <v>2025-03-31 00:00:00</v>
      </c>
      <c r="T11802">
        <v>5.6999999999999998E-4</v>
      </c>
    </row>
    <row r="11803" spans="7:20" x14ac:dyDescent="0.3">
      <c r="G11803">
        <v>132175</v>
      </c>
      <c r="H11803" t="str">
        <v>Cyient Ltd.</v>
      </c>
      <c r="I11803" t="str">
        <v>IT</v>
      </c>
      <c r="J11803" t="str">
        <v>Small Cap</v>
      </c>
      <c r="K11803" t="str">
        <v>2025-03-31 00:00:00</v>
      </c>
      <c r="L11803">
        <v>5.6999999999999998E-4</v>
      </c>
      <c r="O11803">
        <v>208414</v>
      </c>
      <c r="P11803" t="str">
        <v>Indian Renewable Energy Development Agency Ltd.</v>
      </c>
      <c r="Q11803" t="str">
        <v>Financial Services</v>
      </c>
      <c r="R11803" t="str">
        <v>Mid Cap</v>
      </c>
      <c r="S11803" t="str">
        <v>2025-03-31 00:00:00</v>
      </c>
      <c r="T11803">
        <v>5.6999999999999998E-4</v>
      </c>
    </row>
    <row r="11804" spans="7:20" x14ac:dyDescent="0.3">
      <c r="G11804">
        <v>208414</v>
      </c>
      <c r="H11804" t="str">
        <v>Indian Renewable Energy Development Agency Ltd.</v>
      </c>
      <c r="I11804" t="str">
        <v>Financial Services</v>
      </c>
      <c r="J11804" t="str">
        <v>Mid Cap</v>
      </c>
      <c r="K11804" t="str">
        <v>2025-03-31 00:00:00</v>
      </c>
      <c r="L11804">
        <v>5.6999999999999998E-4</v>
      </c>
      <c r="O11804">
        <v>122074</v>
      </c>
      <c r="P11804" t="str">
        <v>Elgi Equipments Ltd.</v>
      </c>
      <c r="Q11804" t="str">
        <v>Capital Goods</v>
      </c>
      <c r="R11804" t="str">
        <v>Small Cap</v>
      </c>
      <c r="S11804" t="str">
        <v>2025-03-31 00:00:00</v>
      </c>
      <c r="T11804">
        <v>5.5999999999999995E-4</v>
      </c>
    </row>
    <row r="11805" spans="7:20" x14ac:dyDescent="0.3">
      <c r="G11805">
        <v>122074</v>
      </c>
      <c r="H11805" t="str">
        <v>Elgi Equipments Ltd.</v>
      </c>
      <c r="I11805" t="str">
        <v>Capital Goods</v>
      </c>
      <c r="J11805" t="str">
        <v>Small Cap</v>
      </c>
      <c r="K11805" t="str">
        <v>2025-03-31 00:00:00</v>
      </c>
      <c r="L11805">
        <v>5.5999999999999995E-4</v>
      </c>
      <c r="O11805">
        <v>209068</v>
      </c>
      <c r="P11805" t="str">
        <v>RBL Bank Ltd.</v>
      </c>
      <c r="Q11805" t="str">
        <v>Banks</v>
      </c>
      <c r="R11805" t="str">
        <v>Small Cap</v>
      </c>
      <c r="S11805" t="str">
        <v>2025-03-31 00:00:00</v>
      </c>
      <c r="T11805">
        <v>5.5999999999999995E-4</v>
      </c>
    </row>
    <row r="11806" spans="7:20" x14ac:dyDescent="0.3">
      <c r="G11806">
        <v>209068</v>
      </c>
      <c r="H11806" t="str">
        <v>RBL Bank Ltd.</v>
      </c>
      <c r="I11806" t="str">
        <v>Banks</v>
      </c>
      <c r="J11806" t="str">
        <v>Small Cap</v>
      </c>
      <c r="K11806" t="str">
        <v>2025-03-31 00:00:00</v>
      </c>
      <c r="L11806">
        <v>5.5999999999999995E-4</v>
      </c>
      <c r="O11806">
        <v>124558</v>
      </c>
      <c r="P11806" t="str">
        <v>Neuland Laboratories Ltd.</v>
      </c>
      <c r="Q11806" t="str">
        <v>Healthcare</v>
      </c>
      <c r="R11806" t="str">
        <v>Small Cap</v>
      </c>
      <c r="S11806" t="str">
        <v>2025-03-31 00:00:00</v>
      </c>
      <c r="T11806">
        <v>5.5000000000000003E-4</v>
      </c>
    </row>
    <row r="11807" spans="7:20" x14ac:dyDescent="0.3">
      <c r="G11807">
        <v>124558</v>
      </c>
      <c r="H11807" t="str">
        <v>Neuland Laboratories Ltd.</v>
      </c>
      <c r="I11807" t="str">
        <v>Healthcare</v>
      </c>
      <c r="J11807" t="str">
        <v>Small Cap</v>
      </c>
      <c r="K11807" t="str">
        <v>2025-03-31 00:00:00</v>
      </c>
      <c r="L11807">
        <v>5.5000000000000003E-4</v>
      </c>
      <c r="O11807">
        <v>132714</v>
      </c>
      <c r="P11807" t="str">
        <v>KEC International Ltd.</v>
      </c>
      <c r="Q11807" t="str">
        <v>Construction &amp; Realty</v>
      </c>
      <c r="R11807" t="str">
        <v>Small Cap</v>
      </c>
      <c r="S11807" t="str">
        <v>2025-03-31 00:00:00</v>
      </c>
      <c r="T11807">
        <v>5.5000000000000003E-4</v>
      </c>
    </row>
    <row r="11808" spans="7:20" x14ac:dyDescent="0.3">
      <c r="G11808">
        <v>132714</v>
      </c>
      <c r="H11808" t="str">
        <v>KEC International Ltd.</v>
      </c>
      <c r="I11808" t="str">
        <v>Construction &amp; Realty</v>
      </c>
      <c r="J11808" t="str">
        <v>Small Cap</v>
      </c>
      <c r="K11808" t="str">
        <v>2025-03-31 00:00:00</v>
      </c>
      <c r="L11808">
        <v>5.5000000000000003E-4</v>
      </c>
      <c r="O11808">
        <v>132636</v>
      </c>
      <c r="P11808" t="str">
        <v>IIFL Finance Ltd.</v>
      </c>
      <c r="Q11808" t="str">
        <v>NBFC's &amp; Housing Finance</v>
      </c>
      <c r="R11808" t="str">
        <v>Small Cap</v>
      </c>
      <c r="S11808" t="str">
        <v>2025-03-31 00:00:00</v>
      </c>
      <c r="T11808">
        <v>5.5000000000000003E-4</v>
      </c>
    </row>
    <row r="11809" spans="7:20" x14ac:dyDescent="0.3">
      <c r="G11809">
        <v>132636</v>
      </c>
      <c r="H11809" t="str">
        <v>IIFL Finance Ltd.</v>
      </c>
      <c r="I11809" t="str">
        <v>NBFC's &amp; Housing Finance</v>
      </c>
      <c r="J11809" t="str">
        <v>Small Cap</v>
      </c>
      <c r="K11809" t="str">
        <v>2025-03-31 00:00:00</v>
      </c>
      <c r="L11809">
        <v>5.5000000000000003E-4</v>
      </c>
      <c r="O11809">
        <v>122113</v>
      </c>
      <c r="P11809" t="str">
        <v>Timken India Ltd.</v>
      </c>
      <c r="Q11809" t="str">
        <v>Capital Goods</v>
      </c>
      <c r="R11809" t="str">
        <v>Small Cap</v>
      </c>
      <c r="S11809" t="str">
        <v>2025-03-31 00:00:00</v>
      </c>
      <c r="T11809">
        <v>5.4000000000000001E-4</v>
      </c>
    </row>
    <row r="11810" spans="7:20" x14ac:dyDescent="0.3">
      <c r="G11810">
        <v>122113</v>
      </c>
      <c r="H11810" t="str">
        <v>Timken India Ltd.</v>
      </c>
      <c r="I11810" t="str">
        <v>Capital Goods</v>
      </c>
      <c r="J11810" t="str">
        <v>Small Cap</v>
      </c>
      <c r="K11810" t="str">
        <v>2025-03-31 00:00:00</v>
      </c>
      <c r="L11810">
        <v>5.4000000000000001E-4</v>
      </c>
      <c r="O11810">
        <v>124000</v>
      </c>
      <c r="P11810" t="str">
        <v>Poonawalla Fincorp Ltd.</v>
      </c>
      <c r="Q11810" t="str">
        <v>NBFC's &amp; Housing Finance</v>
      </c>
      <c r="R11810" t="str">
        <v>Small Cap</v>
      </c>
      <c r="S11810" t="str">
        <v>2025-03-31 00:00:00</v>
      </c>
      <c r="T11810">
        <v>5.4000000000000001E-4</v>
      </c>
    </row>
    <row r="11811" spans="7:20" x14ac:dyDescent="0.3">
      <c r="G11811">
        <v>124000</v>
      </c>
      <c r="H11811" t="str">
        <v>Poonawalla Fincorp Ltd.</v>
      </c>
      <c r="I11811" t="str">
        <v>NBFC's &amp; Housing Finance</v>
      </c>
      <c r="J11811" t="str">
        <v>Small Cap</v>
      </c>
      <c r="K11811" t="str">
        <v>2025-03-31 00:00:00</v>
      </c>
      <c r="L11811">
        <v>5.4000000000000001E-4</v>
      </c>
      <c r="O11811">
        <v>132702</v>
      </c>
      <c r="P11811" t="str">
        <v>Gujarat State Petronet Ltd.</v>
      </c>
      <c r="Q11811" t="str">
        <v>Oil &amp; Gas</v>
      </c>
      <c r="R11811" t="str">
        <v>Small Cap</v>
      </c>
      <c r="S11811" t="str">
        <v>2025-03-31 00:00:00</v>
      </c>
      <c r="T11811">
        <v>5.4000000000000001E-4</v>
      </c>
    </row>
    <row r="11812" spans="7:20" x14ac:dyDescent="0.3">
      <c r="G11812">
        <v>132702</v>
      </c>
      <c r="H11812" t="str">
        <v>Gujarat State Petronet Ltd.</v>
      </c>
      <c r="I11812" t="str">
        <v>Oil &amp; Gas</v>
      </c>
      <c r="J11812" t="str">
        <v>Small Cap</v>
      </c>
      <c r="K11812" t="str">
        <v>2025-03-31 00:00:00</v>
      </c>
      <c r="L11812">
        <v>5.4000000000000001E-4</v>
      </c>
      <c r="O11812">
        <v>209147</v>
      </c>
      <c r="P11812" t="str">
        <v>Sai Life Sciences Ltd.</v>
      </c>
      <c r="Q11812" t="str">
        <v>Healthcare</v>
      </c>
      <c r="R11812" t="str">
        <v>Small Cap</v>
      </c>
      <c r="S11812" t="str">
        <v>2025-03-31 00:00:00</v>
      </c>
      <c r="T11812">
        <v>5.4000000000000001E-4</v>
      </c>
    </row>
    <row r="11813" spans="7:20" x14ac:dyDescent="0.3">
      <c r="G11813">
        <v>209147</v>
      </c>
      <c r="H11813" t="str">
        <v>Sai Life Sciences Ltd.</v>
      </c>
      <c r="I11813" t="str">
        <v>Healthcare</v>
      </c>
      <c r="J11813" t="str">
        <v>Small Cap</v>
      </c>
      <c r="K11813" t="str">
        <v>2025-03-31 00:00:00</v>
      </c>
      <c r="L11813">
        <v>5.4000000000000001E-4</v>
      </c>
      <c r="O11813">
        <v>209078</v>
      </c>
      <c r="P11813" t="str">
        <v>Nippon Life India Asset Management Ltd.</v>
      </c>
      <c r="Q11813" t="str">
        <v>Financial Services</v>
      </c>
      <c r="R11813" t="str">
        <v>Mid Cap</v>
      </c>
      <c r="S11813" t="str">
        <v>2025-03-31 00:00:00</v>
      </c>
      <c r="T11813">
        <v>5.4000000000000001E-4</v>
      </c>
    </row>
    <row r="11814" spans="7:20" x14ac:dyDescent="0.3">
      <c r="G11814">
        <v>209078</v>
      </c>
      <c r="H11814" t="str">
        <v>Nippon Life India Asset Management Ltd.</v>
      </c>
      <c r="I11814" t="str">
        <v>Financial Services</v>
      </c>
      <c r="J11814" t="str">
        <v>Mid Cap</v>
      </c>
      <c r="K11814" t="str">
        <v>2025-03-31 00:00:00</v>
      </c>
      <c r="L11814">
        <v>5.4000000000000001E-4</v>
      </c>
      <c r="O11814">
        <v>229238</v>
      </c>
      <c r="P11814" t="str">
        <v>Affle 3i Ltd.</v>
      </c>
      <c r="Q11814" t="str">
        <v>IT</v>
      </c>
      <c r="R11814" t="str">
        <v>Small Cap</v>
      </c>
      <c r="S11814" t="str">
        <v>2025-03-31 00:00:00</v>
      </c>
      <c r="T11814">
        <v>5.4000000000000001E-4</v>
      </c>
    </row>
    <row r="11815" spans="7:20" x14ac:dyDescent="0.3">
      <c r="G11815">
        <v>229238</v>
      </c>
      <c r="H11815" t="str">
        <v>Affle 3i Ltd.</v>
      </c>
      <c r="I11815" t="str">
        <v>IT</v>
      </c>
      <c r="J11815" t="str">
        <v>Small Cap</v>
      </c>
      <c r="K11815" t="str">
        <v>2025-03-31 00:00:00</v>
      </c>
      <c r="L11815">
        <v>5.4000000000000001E-4</v>
      </c>
      <c r="O11815">
        <v>100294</v>
      </c>
      <c r="P11815" t="str">
        <v>NCC Ltd.</v>
      </c>
      <c r="Q11815" t="str">
        <v>Construction &amp; Realty</v>
      </c>
      <c r="R11815" t="str">
        <v>Small Cap</v>
      </c>
      <c r="S11815" t="str">
        <v>2025-03-31 00:00:00</v>
      </c>
      <c r="T11815">
        <v>5.4000000000000001E-4</v>
      </c>
    </row>
    <row r="11816" spans="7:20" x14ac:dyDescent="0.3">
      <c r="G11816">
        <v>100294</v>
      </c>
      <c r="H11816" t="str">
        <v>NCC Ltd.</v>
      </c>
      <c r="I11816" t="str">
        <v>Construction &amp; Realty</v>
      </c>
      <c r="J11816" t="str">
        <v>Small Cap</v>
      </c>
      <c r="K11816" t="str">
        <v>2025-03-31 00:00:00</v>
      </c>
      <c r="L11816">
        <v>5.4000000000000001E-4</v>
      </c>
      <c r="O11816">
        <v>100184</v>
      </c>
      <c r="P11816" t="str">
        <v>Himadri Speciality Chemical Ltd.</v>
      </c>
      <c r="Q11816" t="str">
        <v>Chemicals</v>
      </c>
      <c r="R11816" t="str">
        <v>Small Cap</v>
      </c>
      <c r="S11816" t="str">
        <v>2025-03-31 00:00:00</v>
      </c>
      <c r="T11816">
        <v>5.4000000000000001E-4</v>
      </c>
    </row>
    <row r="11817" spans="7:20" x14ac:dyDescent="0.3">
      <c r="G11817">
        <v>100184</v>
      </c>
      <c r="H11817" t="str">
        <v>Himadri Speciality Chemical Ltd.</v>
      </c>
      <c r="I11817" t="str">
        <v>Chemicals</v>
      </c>
      <c r="J11817" t="str">
        <v>Small Cap</v>
      </c>
      <c r="K11817" t="str">
        <v>2025-03-31 00:00:00</v>
      </c>
      <c r="L11817">
        <v>5.4000000000000001E-4</v>
      </c>
      <c r="O11817">
        <v>100092</v>
      </c>
      <c r="P11817" t="str">
        <v>CRISIL Ltd.</v>
      </c>
      <c r="Q11817" t="str">
        <v>Financial Services</v>
      </c>
      <c r="R11817" t="str">
        <v>Mid Cap</v>
      </c>
      <c r="S11817" t="str">
        <v>2025-03-31 00:00:00</v>
      </c>
      <c r="T11817">
        <v>5.4000000000000001E-4</v>
      </c>
    </row>
    <row r="11818" spans="7:20" x14ac:dyDescent="0.3">
      <c r="G11818">
        <v>100092</v>
      </c>
      <c r="H11818" t="str">
        <v>CRISIL Ltd.</v>
      </c>
      <c r="I11818" t="str">
        <v>Financial Services</v>
      </c>
      <c r="J11818" t="str">
        <v>Mid Cap</v>
      </c>
      <c r="K11818" t="str">
        <v>2025-03-31 00:00:00</v>
      </c>
      <c r="L11818">
        <v>5.4000000000000001E-4</v>
      </c>
      <c r="O11818">
        <v>213327</v>
      </c>
      <c r="P11818" t="str">
        <v>Housing &amp; Urban Development Corporation Ltd.</v>
      </c>
      <c r="Q11818" t="str">
        <v>NBFC's &amp; Housing Finance</v>
      </c>
      <c r="R11818" t="str">
        <v>Mid Cap</v>
      </c>
      <c r="S11818" t="str">
        <v>2025-03-31 00:00:00</v>
      </c>
      <c r="T11818">
        <v>5.2999999999999998E-4</v>
      </c>
    </row>
    <row r="11819" spans="7:20" x14ac:dyDescent="0.3">
      <c r="G11819">
        <v>213327</v>
      </c>
      <c r="H11819" t="str">
        <v>Housing &amp; Urban Development Corporation Ltd.</v>
      </c>
      <c r="I11819" t="str">
        <v>NBFC's &amp; Housing Finance</v>
      </c>
      <c r="J11819" t="str">
        <v>Mid Cap</v>
      </c>
      <c r="K11819" t="str">
        <v>2025-03-31 00:00:00</v>
      </c>
      <c r="L11819">
        <v>5.2999999999999998E-4</v>
      </c>
      <c r="O11819">
        <v>100085</v>
      </c>
      <c r="P11819" t="str">
        <v>Chambal Fertilisers and Chemicals Ltd.</v>
      </c>
      <c r="Q11819" t="str">
        <v>Chemicals</v>
      </c>
      <c r="R11819" t="str">
        <v>Small Cap</v>
      </c>
      <c r="S11819" t="str">
        <v>2025-03-31 00:00:00</v>
      </c>
      <c r="T11819">
        <v>5.2999999999999998E-4</v>
      </c>
    </row>
    <row r="11820" spans="7:20" x14ac:dyDescent="0.3">
      <c r="G11820">
        <v>100085</v>
      </c>
      <c r="H11820" t="str">
        <v>Chambal Fertilisers and Chemicals Ltd.</v>
      </c>
      <c r="I11820" t="str">
        <v>Chemicals</v>
      </c>
      <c r="J11820" t="str">
        <v>Small Cap</v>
      </c>
      <c r="K11820" t="str">
        <v>2025-03-31 00:00:00</v>
      </c>
      <c r="L11820">
        <v>5.2999999999999998E-4</v>
      </c>
      <c r="O11820">
        <v>100870</v>
      </c>
      <c r="P11820" t="str">
        <v>Castrol India Ltd.</v>
      </c>
      <c r="Q11820" t="str">
        <v>Auto &amp; Auto Components</v>
      </c>
      <c r="R11820" t="str">
        <v>Small Cap</v>
      </c>
      <c r="S11820" t="str">
        <v>2025-03-31 00:00:00</v>
      </c>
      <c r="T11820">
        <v>5.1999999999999995E-4</v>
      </c>
    </row>
    <row r="11821" spans="7:20" x14ac:dyDescent="0.3">
      <c r="G11821">
        <v>100870</v>
      </c>
      <c r="H11821" t="str">
        <v>Castrol India Ltd.</v>
      </c>
      <c r="I11821" t="str">
        <v>Auto &amp; Auto Components</v>
      </c>
      <c r="J11821" t="str">
        <v>Small Cap</v>
      </c>
      <c r="K11821" t="str">
        <v>2025-03-31 00:00:00</v>
      </c>
      <c r="L11821">
        <v>5.1999999999999995E-4</v>
      </c>
      <c r="O11821">
        <v>100027</v>
      </c>
      <c r="P11821" t="str">
        <v>Atul Ltd.</v>
      </c>
      <c r="Q11821" t="str">
        <v>Chemicals</v>
      </c>
      <c r="R11821" t="str">
        <v>Small Cap</v>
      </c>
      <c r="S11821" t="str">
        <v>2025-03-31 00:00:00</v>
      </c>
      <c r="T11821">
        <v>5.1999999999999995E-4</v>
      </c>
    </row>
    <row r="11822" spans="7:20" x14ac:dyDescent="0.3">
      <c r="G11822">
        <v>100027</v>
      </c>
      <c r="H11822" t="str">
        <v>Atul Ltd.</v>
      </c>
      <c r="I11822" t="str">
        <v>Chemicals</v>
      </c>
      <c r="J11822" t="str">
        <v>Small Cap</v>
      </c>
      <c r="K11822" t="str">
        <v>2025-03-31 00:00:00</v>
      </c>
      <c r="L11822">
        <v>5.1999999999999995E-4</v>
      </c>
      <c r="O11822">
        <v>210039</v>
      </c>
      <c r="P11822" t="str">
        <v>Concord Biotech Ltd.</v>
      </c>
      <c r="Q11822" t="str">
        <v>Healthcare</v>
      </c>
      <c r="R11822" t="str">
        <v>Small Cap</v>
      </c>
      <c r="S11822" t="str">
        <v>2025-03-31 00:00:00</v>
      </c>
      <c r="T11822">
        <v>5.1999999999999995E-4</v>
      </c>
    </row>
    <row r="11823" spans="7:20" x14ac:dyDescent="0.3">
      <c r="G11823">
        <v>210039</v>
      </c>
      <c r="H11823" t="str">
        <v>Concord Biotech Ltd.</v>
      </c>
      <c r="I11823" t="str">
        <v>Healthcare</v>
      </c>
      <c r="J11823" t="str">
        <v>Small Cap</v>
      </c>
      <c r="K11823" t="str">
        <v>2025-03-31 00:00:00</v>
      </c>
      <c r="L11823">
        <v>5.1999999999999995E-4</v>
      </c>
      <c r="O11823">
        <v>208089</v>
      </c>
      <c r="P11823" t="str">
        <v>Nuvama Wealth Management Ltd.</v>
      </c>
      <c r="Q11823" t="str">
        <v>Financial Services</v>
      </c>
      <c r="R11823" t="str">
        <v>Small Cap</v>
      </c>
      <c r="S11823" t="str">
        <v>2025-03-31 00:00:00</v>
      </c>
      <c r="T11823">
        <v>5.1999999999999995E-4</v>
      </c>
    </row>
    <row r="11824" spans="7:20" x14ac:dyDescent="0.3">
      <c r="G11824">
        <v>208089</v>
      </c>
      <c r="H11824" t="str">
        <v>Nuvama Wealth Management Ltd.</v>
      </c>
      <c r="I11824" t="str">
        <v>Financial Services</v>
      </c>
      <c r="J11824" t="str">
        <v>Small Cap</v>
      </c>
      <c r="K11824" t="str">
        <v>2025-03-31 00:00:00</v>
      </c>
      <c r="L11824">
        <v>5.1999999999999995E-4</v>
      </c>
      <c r="O11824">
        <v>100084</v>
      </c>
      <c r="P11824" t="str">
        <v>CESC Ltd.</v>
      </c>
      <c r="Q11824" t="str">
        <v>Power</v>
      </c>
      <c r="R11824" t="str">
        <v>Small Cap</v>
      </c>
      <c r="S11824" t="str">
        <v>2025-03-31 00:00:00</v>
      </c>
      <c r="T11824">
        <v>5.1999999999999995E-4</v>
      </c>
    </row>
    <row r="11825" spans="7:20" x14ac:dyDescent="0.3">
      <c r="G11825">
        <v>100084</v>
      </c>
      <c r="H11825" t="str">
        <v>CESC Ltd.</v>
      </c>
      <c r="I11825" t="str">
        <v>Power</v>
      </c>
      <c r="J11825" t="str">
        <v>Small Cap</v>
      </c>
      <c r="K11825" t="str">
        <v>2025-03-31 00:00:00</v>
      </c>
      <c r="L11825">
        <v>5.1999999999999995E-4</v>
      </c>
      <c r="O11825">
        <v>100163</v>
      </c>
      <c r="P11825" t="str">
        <v>Godfrey Phillips India Ltd.</v>
      </c>
      <c r="Q11825" t="str">
        <v>FMCG</v>
      </c>
      <c r="R11825" t="str">
        <v>Mid Cap</v>
      </c>
      <c r="S11825" t="str">
        <v>2025-03-31 00:00:00</v>
      </c>
      <c r="T11825">
        <v>5.1000000000000004E-4</v>
      </c>
    </row>
    <row r="11826" spans="7:20" x14ac:dyDescent="0.3">
      <c r="G11826">
        <v>100163</v>
      </c>
      <c r="H11826" t="str">
        <v>Godfrey Phillips India Ltd.</v>
      </c>
      <c r="I11826" t="str">
        <v>FMCG</v>
      </c>
      <c r="J11826" t="str">
        <v>Mid Cap</v>
      </c>
      <c r="K11826" t="str">
        <v>2025-03-31 00:00:00</v>
      </c>
      <c r="L11826">
        <v>5.1000000000000004E-4</v>
      </c>
      <c r="O11826">
        <v>237831</v>
      </c>
      <c r="P11826" t="str">
        <v>JSW Infrastructure Ltd.</v>
      </c>
      <c r="Q11826" t="str">
        <v>Logistics &amp; Ports</v>
      </c>
      <c r="R11826" t="str">
        <v>Mid Cap</v>
      </c>
      <c r="S11826" t="str">
        <v>2025-03-31 00:00:00</v>
      </c>
      <c r="T11826">
        <v>5.1000000000000004E-4</v>
      </c>
    </row>
    <row r="11827" spans="7:20" x14ac:dyDescent="0.3">
      <c r="G11827">
        <v>237831</v>
      </c>
      <c r="H11827" t="str">
        <v>JSW Infrastructure Ltd.</v>
      </c>
      <c r="I11827" t="str">
        <v>Logistics &amp; Ports</v>
      </c>
      <c r="J11827" t="str">
        <v>Mid Cap</v>
      </c>
      <c r="K11827" t="str">
        <v>2025-03-31 00:00:00</v>
      </c>
      <c r="L11827">
        <v>5.1000000000000004E-4</v>
      </c>
      <c r="O11827">
        <v>218763</v>
      </c>
      <c r="P11827" t="str">
        <v>Dr. Lal Pathlabs Ltd.</v>
      </c>
      <c r="Q11827" t="str">
        <v>Hospitals &amp; Diagnostics</v>
      </c>
      <c r="R11827" t="str">
        <v>Small Cap</v>
      </c>
      <c r="S11827" t="str">
        <v>2025-03-31 00:00:00</v>
      </c>
      <c r="T11827">
        <v>5.1000000000000004E-4</v>
      </c>
    </row>
    <row r="11828" spans="7:20" x14ac:dyDescent="0.3">
      <c r="G11828">
        <v>218763</v>
      </c>
      <c r="H11828" t="str">
        <v>Dr. Lal Pathlabs Ltd.</v>
      </c>
      <c r="I11828" t="str">
        <v>Hospitals &amp; Diagnostics</v>
      </c>
      <c r="J11828" t="str">
        <v>Small Cap</v>
      </c>
      <c r="K11828" t="str">
        <v>2025-03-31 00:00:00</v>
      </c>
      <c r="L11828">
        <v>5.1000000000000004E-4</v>
      </c>
      <c r="O11828">
        <v>113683</v>
      </c>
      <c r="P11828" t="str">
        <v>NLC India Ltd.</v>
      </c>
      <c r="Q11828" t="str">
        <v>Power</v>
      </c>
      <c r="R11828" t="str">
        <v>Mid Cap</v>
      </c>
      <c r="S11828" t="str">
        <v>2025-03-31 00:00:00</v>
      </c>
      <c r="T11828">
        <v>5.0000000000000001E-4</v>
      </c>
    </row>
    <row r="11829" spans="7:20" x14ac:dyDescent="0.3">
      <c r="G11829">
        <v>113683</v>
      </c>
      <c r="H11829" t="str">
        <v>NLC India Ltd.</v>
      </c>
      <c r="I11829" t="str">
        <v>Power</v>
      </c>
      <c r="J11829" t="str">
        <v>Mid Cap</v>
      </c>
      <c r="K11829" t="str">
        <v>2025-03-31 00:00:00</v>
      </c>
      <c r="L11829">
        <v>5.0000000000000001E-4</v>
      </c>
      <c r="O11829">
        <v>132259</v>
      </c>
      <c r="P11829" t="str">
        <v>Apar Industries Ltd.</v>
      </c>
      <c r="Q11829" t="str">
        <v>Capital Goods</v>
      </c>
      <c r="R11829" t="str">
        <v>Small Cap</v>
      </c>
      <c r="S11829" t="str">
        <v>2025-03-31 00:00:00</v>
      </c>
      <c r="T11829">
        <v>5.0000000000000001E-4</v>
      </c>
    </row>
    <row r="11830" spans="7:20" x14ac:dyDescent="0.3">
      <c r="G11830">
        <v>132259</v>
      </c>
      <c r="H11830" t="str">
        <v>Apar Industries Ltd.</v>
      </c>
      <c r="I11830" t="str">
        <v>Capital Goods</v>
      </c>
      <c r="J11830" t="str">
        <v>Small Cap</v>
      </c>
      <c r="K11830" t="str">
        <v>2025-03-31 00:00:00</v>
      </c>
      <c r="L11830">
        <v>5.0000000000000001E-4</v>
      </c>
      <c r="O11830">
        <v>250870</v>
      </c>
      <c r="P11830" t="str">
        <v>Inventurus Knowledge Solutions Ltd.</v>
      </c>
      <c r="Q11830" t="str">
        <v>Healthcare</v>
      </c>
      <c r="R11830" t="str">
        <v>Small Cap</v>
      </c>
      <c r="S11830" t="str">
        <v>2025-03-31 00:00:00</v>
      </c>
      <c r="T11830">
        <v>5.0000000000000001E-4</v>
      </c>
    </row>
    <row r="11831" spans="7:20" x14ac:dyDescent="0.3">
      <c r="G11831">
        <v>250870</v>
      </c>
      <c r="H11831" t="str">
        <v>Inventurus Knowledge Solutions Ltd.</v>
      </c>
      <c r="I11831" t="str">
        <v>Healthcare</v>
      </c>
      <c r="J11831" t="str">
        <v>Small Cap</v>
      </c>
      <c r="K11831" t="str">
        <v>2025-03-31 00:00:00</v>
      </c>
      <c r="L11831">
        <v>5.0000000000000001E-4</v>
      </c>
      <c r="O11831">
        <v>100620</v>
      </c>
      <c r="P11831" t="str">
        <v>The Great Eastern Shipping Company Ltd.</v>
      </c>
      <c r="Q11831" t="str">
        <v>Logistics &amp; Ports</v>
      </c>
      <c r="R11831" t="str">
        <v>Small Cap</v>
      </c>
      <c r="S11831" t="str">
        <v>2025-03-31 00:00:00</v>
      </c>
      <c r="T11831">
        <v>4.8999999999999998E-4</v>
      </c>
    </row>
    <row r="11832" spans="7:20" x14ac:dyDescent="0.3">
      <c r="G11832">
        <v>100620</v>
      </c>
      <c r="H11832" t="str">
        <v>The Great Eastern Shipping Company Ltd.</v>
      </c>
      <c r="I11832" t="str">
        <v>Logistics &amp; Ports</v>
      </c>
      <c r="J11832" t="str">
        <v>Small Cap</v>
      </c>
      <c r="K11832" t="str">
        <v>2025-03-31 00:00:00</v>
      </c>
      <c r="L11832">
        <v>4.8999999999999998E-4</v>
      </c>
      <c r="O11832">
        <v>317139</v>
      </c>
      <c r="P11832" t="str">
        <v>NTPC Green Energy Ltd.</v>
      </c>
      <c r="Q11832" t="str">
        <v>Power</v>
      </c>
      <c r="R11832" t="str">
        <v>Mid Cap</v>
      </c>
      <c r="S11832" t="str">
        <v>2025-03-31 00:00:00</v>
      </c>
      <c r="T11832">
        <v>4.8999999999999998E-4</v>
      </c>
    </row>
    <row r="11833" spans="7:20" x14ac:dyDescent="0.3">
      <c r="G11833">
        <v>317139</v>
      </c>
      <c r="H11833" t="str">
        <v>NTPC Green Energy Ltd.</v>
      </c>
      <c r="I11833" t="str">
        <v>Power</v>
      </c>
      <c r="J11833" t="str">
        <v>Mid Cap</v>
      </c>
      <c r="K11833" t="str">
        <v>2025-03-31 00:00:00</v>
      </c>
      <c r="L11833">
        <v>4.8999999999999998E-4</v>
      </c>
      <c r="O11833">
        <v>208661</v>
      </c>
      <c r="P11833" t="str">
        <v>Mahanagar Gas Ltd.</v>
      </c>
      <c r="Q11833" t="str">
        <v>Oil &amp; Gas</v>
      </c>
      <c r="R11833" t="str">
        <v>Small Cap</v>
      </c>
      <c r="S11833" t="str">
        <v>2025-03-31 00:00:00</v>
      </c>
      <c r="T11833">
        <v>4.8999999999999998E-4</v>
      </c>
    </row>
    <row r="11834" spans="7:20" x14ac:dyDescent="0.3">
      <c r="G11834">
        <v>208661</v>
      </c>
      <c r="H11834" t="str">
        <v>Mahanagar Gas Ltd.</v>
      </c>
      <c r="I11834" t="str">
        <v>Oil &amp; Gas</v>
      </c>
      <c r="J11834" t="str">
        <v>Small Cap</v>
      </c>
      <c r="K11834" t="str">
        <v>2025-03-31 00:00:00</v>
      </c>
      <c r="L11834">
        <v>4.8999999999999998E-4</v>
      </c>
      <c r="O11834">
        <v>216065</v>
      </c>
      <c r="P11834" t="str">
        <v>Jyoti CNC Automation Ltd.</v>
      </c>
      <c r="Q11834" t="str">
        <v>Capital Goods</v>
      </c>
      <c r="R11834" t="str">
        <v>Small Cap</v>
      </c>
      <c r="S11834" t="str">
        <v>2025-03-31 00:00:00</v>
      </c>
      <c r="T11834">
        <v>4.8000000000000001E-4</v>
      </c>
    </row>
    <row r="11835" spans="7:20" x14ac:dyDescent="0.3">
      <c r="G11835">
        <v>216065</v>
      </c>
      <c r="H11835" t="str">
        <v>Jyoti CNC Automation Ltd.</v>
      </c>
      <c r="I11835" t="str">
        <v>Capital Goods</v>
      </c>
      <c r="J11835" t="str">
        <v>Small Cap</v>
      </c>
      <c r="K11835" t="str">
        <v>2025-03-31 00:00:00</v>
      </c>
      <c r="L11835">
        <v>4.8000000000000001E-4</v>
      </c>
      <c r="O11835">
        <v>200515</v>
      </c>
      <c r="P11835" t="str">
        <v>ZF Commercial Vehicle Control Systems India Ltd.</v>
      </c>
      <c r="Q11835" t="str">
        <v>Auto &amp; Auto Components</v>
      </c>
      <c r="R11835" t="str">
        <v>Small Cap</v>
      </c>
      <c r="S11835" t="str">
        <v>2025-03-31 00:00:00</v>
      </c>
      <c r="T11835">
        <v>4.8000000000000001E-4</v>
      </c>
    </row>
    <row r="11836" spans="7:20" x14ac:dyDescent="0.3">
      <c r="G11836">
        <v>200515</v>
      </c>
      <c r="H11836" t="str">
        <v>ZF Commercial Vehicle Control Systems India Ltd.</v>
      </c>
      <c r="I11836" t="str">
        <v>Auto &amp; Auto Components</v>
      </c>
      <c r="J11836" t="str">
        <v>Small Cap</v>
      </c>
      <c r="K11836" t="str">
        <v>2025-03-31 00:00:00</v>
      </c>
      <c r="L11836">
        <v>4.8000000000000001E-4</v>
      </c>
      <c r="O11836">
        <v>100472</v>
      </c>
      <c r="P11836" t="str">
        <v>SKF India Ltd.</v>
      </c>
      <c r="Q11836" t="str">
        <v>Capital Goods</v>
      </c>
      <c r="R11836" t="str">
        <v>Small Cap</v>
      </c>
      <c r="S11836" t="str">
        <v>2025-03-31 00:00:00</v>
      </c>
      <c r="T11836">
        <v>4.8000000000000001E-4</v>
      </c>
    </row>
    <row r="11837" spans="7:20" x14ac:dyDescent="0.3">
      <c r="G11837">
        <v>100472</v>
      </c>
      <c r="H11837" t="str">
        <v>SKF India Ltd.</v>
      </c>
      <c r="I11837" t="str">
        <v>Capital Goods</v>
      </c>
      <c r="J11837" t="str">
        <v>Small Cap</v>
      </c>
      <c r="K11837" t="str">
        <v>2025-03-31 00:00:00</v>
      </c>
      <c r="L11837">
        <v>4.8000000000000001E-4</v>
      </c>
      <c r="O11837">
        <v>132889</v>
      </c>
      <c r="P11837" t="str">
        <v>K.P.R. Mill Ltd.</v>
      </c>
      <c r="Q11837" t="str">
        <v>Textile</v>
      </c>
      <c r="R11837" t="str">
        <v>Mid Cap</v>
      </c>
      <c r="S11837" t="str">
        <v>2025-03-31 00:00:00</v>
      </c>
      <c r="T11837">
        <v>4.8000000000000001E-4</v>
      </c>
    </row>
    <row r="11838" spans="7:20" x14ac:dyDescent="0.3">
      <c r="G11838">
        <v>132889</v>
      </c>
      <c r="H11838" t="str">
        <v>K.P.R. Mill Ltd.</v>
      </c>
      <c r="I11838" t="str">
        <v>Textile</v>
      </c>
      <c r="J11838" t="str">
        <v>Mid Cap</v>
      </c>
      <c r="K11838" t="str">
        <v>2025-03-31 00:00:00</v>
      </c>
      <c r="L11838">
        <v>4.8000000000000001E-4</v>
      </c>
      <c r="O11838">
        <v>244937</v>
      </c>
      <c r="P11838" t="str">
        <v>PTC Industries Ltd.</v>
      </c>
      <c r="Q11838" t="str">
        <v>Capital Goods</v>
      </c>
      <c r="R11838" t="str">
        <v>Small Cap</v>
      </c>
      <c r="S11838" t="str">
        <v>2025-03-31 00:00:00</v>
      </c>
      <c r="T11838">
        <v>4.8000000000000001E-4</v>
      </c>
    </row>
    <row r="11839" spans="7:20" x14ac:dyDescent="0.3">
      <c r="G11839">
        <v>244937</v>
      </c>
      <c r="H11839" t="str">
        <v>PTC Industries Ltd.</v>
      </c>
      <c r="I11839" t="str">
        <v>Capital Goods</v>
      </c>
      <c r="J11839" t="str">
        <v>Small Cap</v>
      </c>
      <c r="K11839" t="str">
        <v>2025-03-31 00:00:00</v>
      </c>
      <c r="L11839">
        <v>4.8000000000000001E-4</v>
      </c>
      <c r="O11839">
        <v>105537</v>
      </c>
      <c r="P11839" t="str">
        <v>Zee Entertainment Enterprises Ltd.</v>
      </c>
      <c r="Q11839" t="str">
        <v>Services</v>
      </c>
      <c r="R11839" t="str">
        <v>Small Cap</v>
      </c>
      <c r="S11839" t="str">
        <v>2025-03-31 00:00:00</v>
      </c>
      <c r="T11839">
        <v>4.8000000000000001E-4</v>
      </c>
    </row>
    <row r="11840" spans="7:20" x14ac:dyDescent="0.3">
      <c r="G11840">
        <v>105537</v>
      </c>
      <c r="H11840" t="str">
        <v>Zee Entertainment Enterprises Ltd.</v>
      </c>
      <c r="I11840" t="str">
        <v>Services</v>
      </c>
      <c r="J11840" t="str">
        <v>Small Cap</v>
      </c>
      <c r="K11840" t="str">
        <v>2025-03-31 00:00:00</v>
      </c>
      <c r="L11840">
        <v>4.8000000000000001E-4</v>
      </c>
      <c r="O11840">
        <v>220741</v>
      </c>
      <c r="P11840" t="str">
        <v>Sammaan Capital Ltd.</v>
      </c>
      <c r="Q11840" t="str">
        <v>NBFC's &amp; Housing Finance</v>
      </c>
      <c r="R11840" t="str">
        <v>Small Cap</v>
      </c>
      <c r="S11840" t="str">
        <v>2025-03-31 00:00:00</v>
      </c>
      <c r="T11840">
        <v>4.6999999999999999E-4</v>
      </c>
    </row>
    <row r="11841" spans="7:20" x14ac:dyDescent="0.3">
      <c r="G11841">
        <v>220741</v>
      </c>
      <c r="H11841" t="str">
        <v>Sammaan Capital Ltd.</v>
      </c>
      <c r="I11841" t="str">
        <v>NBFC's &amp; Housing Finance</v>
      </c>
      <c r="J11841" t="str">
        <v>Small Cap</v>
      </c>
      <c r="K11841" t="str">
        <v>2025-03-31 00:00:00</v>
      </c>
      <c r="L11841">
        <v>4.6999999999999999E-4</v>
      </c>
      <c r="O11841">
        <v>305013</v>
      </c>
      <c r="P11841" t="str">
        <v>Motherson Sumi Wiring India Ltd.</v>
      </c>
      <c r="Q11841" t="str">
        <v>Auto &amp; Auto Components</v>
      </c>
      <c r="R11841" t="str">
        <v>Small Cap</v>
      </c>
      <c r="S11841" t="str">
        <v>2025-03-31 00:00:00</v>
      </c>
      <c r="T11841">
        <v>4.6999999999999999E-4</v>
      </c>
    </row>
    <row r="11842" spans="7:20" x14ac:dyDescent="0.3">
      <c r="G11842">
        <v>305013</v>
      </c>
      <c r="H11842" t="str">
        <v>Motherson Sumi Wiring India Ltd.</v>
      </c>
      <c r="I11842" t="str">
        <v>Auto &amp; Auto Components</v>
      </c>
      <c r="J11842" t="str">
        <v>Small Cap</v>
      </c>
      <c r="K11842" t="str">
        <v>2025-03-31 00:00:00</v>
      </c>
      <c r="L11842">
        <v>4.6999999999999999E-4</v>
      </c>
      <c r="O11842">
        <v>100144</v>
      </c>
      <c r="P11842" t="str">
        <v>Finolex Cables Ltd.</v>
      </c>
      <c r="Q11842" t="str">
        <v>Building Materials</v>
      </c>
      <c r="R11842" t="str">
        <v>Small Cap</v>
      </c>
      <c r="S11842" t="str">
        <v>2025-03-31 00:00:00</v>
      </c>
      <c r="T11842">
        <v>4.6999999999999999E-4</v>
      </c>
    </row>
    <row r="11843" spans="7:20" x14ac:dyDescent="0.3">
      <c r="G11843">
        <v>100144</v>
      </c>
      <c r="H11843" t="str">
        <v>Finolex Cables Ltd.</v>
      </c>
      <c r="I11843" t="str">
        <v>Building Materials</v>
      </c>
      <c r="J11843" t="str">
        <v>Small Cap</v>
      </c>
      <c r="K11843" t="str">
        <v>2025-03-31 00:00:00</v>
      </c>
      <c r="L11843">
        <v>4.6999999999999999E-4</v>
      </c>
      <c r="O11843">
        <v>200057</v>
      </c>
      <c r="P11843" t="str">
        <v>Afcons Infrastructure Ltd.</v>
      </c>
      <c r="Q11843" t="str">
        <v>Construction &amp; Realty</v>
      </c>
      <c r="R11843" t="str">
        <v>Small Cap</v>
      </c>
      <c r="S11843" t="str">
        <v>2025-03-31 00:00:00</v>
      </c>
      <c r="T11843">
        <v>4.6999999999999999E-4</v>
      </c>
    </row>
    <row r="11844" spans="7:20" x14ac:dyDescent="0.3">
      <c r="G11844">
        <v>200057</v>
      </c>
      <c r="H11844" t="str">
        <v>Afcons Infrastructure Ltd.</v>
      </c>
      <c r="I11844" t="str">
        <v>Construction &amp; Realty</v>
      </c>
      <c r="J11844" t="str">
        <v>Small Cap</v>
      </c>
      <c r="K11844" t="str">
        <v>2025-03-31 00:00:00</v>
      </c>
      <c r="L11844">
        <v>4.6999999999999999E-4</v>
      </c>
      <c r="O11844">
        <v>217400</v>
      </c>
      <c r="P11844" t="str">
        <v>Star Health and Allied Insurance Company Ltd.</v>
      </c>
      <c r="Q11844" t="str">
        <v>Insurance</v>
      </c>
      <c r="R11844" t="str">
        <v>Small Cap</v>
      </c>
      <c r="S11844" t="str">
        <v>2025-03-31 00:00:00</v>
      </c>
      <c r="T11844">
        <v>4.6999999999999999E-4</v>
      </c>
    </row>
    <row r="11845" spans="7:20" x14ac:dyDescent="0.3">
      <c r="G11845">
        <v>217400</v>
      </c>
      <c r="H11845" t="str">
        <v>Star Health and Allied Insurance Company Ltd.</v>
      </c>
      <c r="I11845" t="str">
        <v>Insurance</v>
      </c>
      <c r="J11845" t="str">
        <v>Small Cap</v>
      </c>
      <c r="K11845" t="str">
        <v>2025-03-31 00:00:00</v>
      </c>
      <c r="L11845">
        <v>4.6999999999999999E-4</v>
      </c>
      <c r="O11845">
        <v>222255</v>
      </c>
      <c r="P11845" t="str">
        <v>Eris Lifesciences Ltd.</v>
      </c>
      <c r="Q11845" t="str">
        <v>Healthcare</v>
      </c>
      <c r="R11845" t="str">
        <v>Small Cap</v>
      </c>
      <c r="S11845" t="str">
        <v>2025-03-31 00:00:00</v>
      </c>
      <c r="T11845">
        <v>4.6000000000000001E-4</v>
      </c>
    </row>
    <row r="11846" spans="7:20" x14ac:dyDescent="0.3">
      <c r="G11846">
        <v>222255</v>
      </c>
      <c r="H11846" t="str">
        <v>Eris Lifesciences Ltd.</v>
      </c>
      <c r="I11846" t="str">
        <v>Healthcare</v>
      </c>
      <c r="J11846" t="str">
        <v>Small Cap</v>
      </c>
      <c r="K11846" t="str">
        <v>2025-03-31 00:00:00</v>
      </c>
      <c r="L11846">
        <v>4.6000000000000001E-4</v>
      </c>
      <c r="O11846">
        <v>207673</v>
      </c>
      <c r="P11846" t="str">
        <v>AWL Agri Business Ltd.</v>
      </c>
      <c r="Q11846" t="str">
        <v>FMCG</v>
      </c>
      <c r="R11846" t="str">
        <v>Mid Cap</v>
      </c>
      <c r="S11846" t="str">
        <v>2025-03-31 00:00:00</v>
      </c>
      <c r="T11846">
        <v>4.6000000000000001E-4</v>
      </c>
    </row>
    <row r="11847" spans="7:20" x14ac:dyDescent="0.3">
      <c r="G11847">
        <v>207673</v>
      </c>
      <c r="H11847" t="str">
        <v>AWL Agri Business Ltd.</v>
      </c>
      <c r="I11847" t="str">
        <v>FMCG</v>
      </c>
      <c r="J11847" t="str">
        <v>Mid Cap</v>
      </c>
      <c r="K11847" t="str">
        <v>2025-03-31 00:00:00</v>
      </c>
      <c r="L11847">
        <v>4.6000000000000001E-4</v>
      </c>
      <c r="O11847">
        <v>132642</v>
      </c>
      <c r="P11847" t="str">
        <v>JSW Holdings Ltd.</v>
      </c>
      <c r="Q11847" t="str">
        <v>Trading</v>
      </c>
      <c r="R11847" t="str">
        <v>Small Cap</v>
      </c>
      <c r="S11847" t="str">
        <v>2025-03-31 00:00:00</v>
      </c>
      <c r="T11847">
        <v>4.6000000000000001E-4</v>
      </c>
    </row>
    <row r="11848" spans="7:20" x14ac:dyDescent="0.3">
      <c r="G11848">
        <v>132642</v>
      </c>
      <c r="H11848" t="str">
        <v>JSW Holdings Ltd.</v>
      </c>
      <c r="I11848" t="str">
        <v>Trading</v>
      </c>
      <c r="J11848" t="str">
        <v>Small Cap</v>
      </c>
      <c r="K11848" t="str">
        <v>2025-03-31 00:00:00</v>
      </c>
      <c r="L11848">
        <v>4.6000000000000001E-4</v>
      </c>
      <c r="O11848">
        <v>131768</v>
      </c>
      <c r="P11848" t="str">
        <v>Poly Medicure Ltd.</v>
      </c>
      <c r="Q11848" t="str">
        <v>Healthcare</v>
      </c>
      <c r="R11848" t="str">
        <v>Small Cap</v>
      </c>
      <c r="S11848" t="str">
        <v>2025-03-31 00:00:00</v>
      </c>
      <c r="T11848">
        <v>4.4999999999999999E-4</v>
      </c>
    </row>
    <row r="11849" spans="7:20" x14ac:dyDescent="0.3">
      <c r="G11849">
        <v>131768</v>
      </c>
      <c r="H11849" t="str">
        <v>Poly Medicure Ltd.</v>
      </c>
      <c r="I11849" t="str">
        <v>Healthcare</v>
      </c>
      <c r="J11849" t="str">
        <v>Small Cap</v>
      </c>
      <c r="K11849" t="str">
        <v>2025-03-31 00:00:00</v>
      </c>
      <c r="L11849">
        <v>4.4999999999999999E-4</v>
      </c>
      <c r="O11849">
        <v>208801</v>
      </c>
      <c r="P11849" t="str">
        <v>NBCC (India) Ltd.</v>
      </c>
      <c r="Q11849" t="str">
        <v>Construction &amp; Realty</v>
      </c>
      <c r="R11849" t="str">
        <v>Small Cap</v>
      </c>
      <c r="S11849" t="str">
        <v>2025-03-31 00:00:00</v>
      </c>
      <c r="T11849">
        <v>4.4999999999999999E-4</v>
      </c>
    </row>
    <row r="11850" spans="7:20" x14ac:dyDescent="0.3">
      <c r="G11850">
        <v>208801</v>
      </c>
      <c r="H11850" t="str">
        <v>NBCC (India) Ltd.</v>
      </c>
      <c r="I11850" t="str">
        <v>Construction &amp; Realty</v>
      </c>
      <c r="J11850" t="str">
        <v>Small Cap</v>
      </c>
      <c r="K11850" t="str">
        <v>2025-03-31 00:00:00</v>
      </c>
      <c r="L11850">
        <v>4.4999999999999999E-4</v>
      </c>
      <c r="O11850">
        <v>101301</v>
      </c>
      <c r="P11850" t="str">
        <v>Tata Investment Corporation Ltd.</v>
      </c>
      <c r="Q11850" t="str">
        <v>Financial Services</v>
      </c>
      <c r="R11850" t="str">
        <v>Mid Cap</v>
      </c>
      <c r="S11850" t="str">
        <v>2025-03-31 00:00:00</v>
      </c>
      <c r="T11850">
        <v>4.4999999999999999E-4</v>
      </c>
    </row>
    <row r="11851" spans="7:20" x14ac:dyDescent="0.3">
      <c r="G11851">
        <v>101301</v>
      </c>
      <c r="H11851" t="str">
        <v>Tata Investment Corporation Ltd.</v>
      </c>
      <c r="I11851" t="str">
        <v>Financial Services</v>
      </c>
      <c r="J11851" t="str">
        <v>Mid Cap</v>
      </c>
      <c r="K11851" t="str">
        <v>2025-03-31 00:00:00</v>
      </c>
      <c r="L11851">
        <v>4.4999999999999999E-4</v>
      </c>
      <c r="O11851">
        <v>226156</v>
      </c>
      <c r="P11851" t="str">
        <v>Anand Rathi Wealth Ltd.</v>
      </c>
      <c r="Q11851" t="str">
        <v>Financial Services</v>
      </c>
      <c r="R11851" t="str">
        <v>Small Cap</v>
      </c>
      <c r="S11851" t="str">
        <v>2025-03-31 00:00:00</v>
      </c>
      <c r="T11851">
        <v>4.4000000000000002E-4</v>
      </c>
    </row>
    <row r="11852" spans="7:20" x14ac:dyDescent="0.3">
      <c r="G11852">
        <v>226156</v>
      </c>
      <c r="H11852" t="str">
        <v>Anand Rathi Wealth Ltd.</v>
      </c>
      <c r="I11852" t="str">
        <v>Financial Services</v>
      </c>
      <c r="J11852" t="str">
        <v>Small Cap</v>
      </c>
      <c r="K11852" t="str">
        <v>2025-03-31 00:00:00</v>
      </c>
      <c r="L11852">
        <v>4.4000000000000002E-4</v>
      </c>
      <c r="O11852">
        <v>123395</v>
      </c>
      <c r="P11852" t="str">
        <v>3M India Ltd.</v>
      </c>
      <c r="Q11852" t="str">
        <v>Capital Goods</v>
      </c>
      <c r="R11852" t="str">
        <v>Mid Cap</v>
      </c>
      <c r="S11852" t="str">
        <v>2025-03-31 00:00:00</v>
      </c>
      <c r="T11852">
        <v>4.2999999999999999E-4</v>
      </c>
    </row>
    <row r="11853" spans="7:20" x14ac:dyDescent="0.3">
      <c r="G11853">
        <v>123395</v>
      </c>
      <c r="H11853" t="str">
        <v>3M India Ltd.</v>
      </c>
      <c r="I11853" t="str">
        <v>Capital Goods</v>
      </c>
      <c r="J11853" t="str">
        <v>Mid Cap</v>
      </c>
      <c r="K11853" t="str">
        <v>2025-03-31 00:00:00</v>
      </c>
      <c r="L11853">
        <v>4.2999999999999999E-4</v>
      </c>
      <c r="O11853">
        <v>124208</v>
      </c>
      <c r="P11853" t="str">
        <v>Aarti Industries Ltd.</v>
      </c>
      <c r="Q11853" t="str">
        <v>Chemicals</v>
      </c>
      <c r="R11853" t="str">
        <v>Small Cap</v>
      </c>
      <c r="S11853" t="str">
        <v>2025-03-31 00:00:00</v>
      </c>
      <c r="T11853">
        <v>4.2999999999999999E-4</v>
      </c>
    </row>
    <row r="11854" spans="7:20" x14ac:dyDescent="0.3">
      <c r="G11854">
        <v>124208</v>
      </c>
      <c r="H11854" t="str">
        <v>Aarti Industries Ltd.</v>
      </c>
      <c r="I11854" t="str">
        <v>Chemicals</v>
      </c>
      <c r="J11854" t="str">
        <v>Small Cap</v>
      </c>
      <c r="K11854" t="str">
        <v>2025-03-31 00:00:00</v>
      </c>
      <c r="L11854">
        <v>4.2999999999999999E-4</v>
      </c>
      <c r="O11854">
        <v>100125</v>
      </c>
      <c r="P11854" t="str">
        <v>E.I.D. - Parry (India) Ltd.</v>
      </c>
      <c r="Q11854" t="str">
        <v>Chemicals</v>
      </c>
      <c r="R11854" t="str">
        <v>Small Cap</v>
      </c>
      <c r="S11854" t="str">
        <v>2025-03-31 00:00:00</v>
      </c>
      <c r="T11854">
        <v>4.2999999999999999E-4</v>
      </c>
    </row>
    <row r="11855" spans="7:20" x14ac:dyDescent="0.3">
      <c r="G11855">
        <v>100125</v>
      </c>
      <c r="H11855" t="str">
        <v>E.I.D. - Parry (India) Ltd.</v>
      </c>
      <c r="I11855" t="str">
        <v>Chemicals</v>
      </c>
      <c r="J11855" t="str">
        <v>Small Cap</v>
      </c>
      <c r="K11855" t="str">
        <v>2025-03-31 00:00:00</v>
      </c>
      <c r="L11855">
        <v>4.2999999999999999E-4</v>
      </c>
      <c r="O11855">
        <v>104067</v>
      </c>
      <c r="P11855" t="str">
        <v>Zensar Technologies Ltd.</v>
      </c>
      <c r="Q11855" t="str">
        <v>IT</v>
      </c>
      <c r="R11855" t="str">
        <v>Small Cap</v>
      </c>
      <c r="S11855" t="str">
        <v>2025-03-31 00:00:00</v>
      </c>
      <c r="T11855">
        <v>4.2999999999999999E-4</v>
      </c>
    </row>
    <row r="11856" spans="7:20" x14ac:dyDescent="0.3">
      <c r="G11856">
        <v>104067</v>
      </c>
      <c r="H11856" t="str">
        <v>Zensar Technologies Ltd.</v>
      </c>
      <c r="I11856" t="str">
        <v>IT</v>
      </c>
      <c r="J11856" t="str">
        <v>Small Cap</v>
      </c>
      <c r="K11856" t="str">
        <v>2025-03-31 00:00:00</v>
      </c>
      <c r="L11856">
        <v>4.2999999999999999E-4</v>
      </c>
      <c r="O11856">
        <v>213429</v>
      </c>
      <c r="P11856" t="str">
        <v>Lemon Tree Hotels Ltd.</v>
      </c>
      <c r="Q11856" t="str">
        <v>Hotels &amp; Travel</v>
      </c>
      <c r="R11856" t="str">
        <v>Small Cap</v>
      </c>
      <c r="S11856" t="str">
        <v>2025-03-31 00:00:00</v>
      </c>
      <c r="T11856">
        <v>4.2000000000000002E-4</v>
      </c>
    </row>
    <row r="11857" spans="7:20" x14ac:dyDescent="0.3">
      <c r="G11857">
        <v>213429</v>
      </c>
      <c r="H11857" t="str">
        <v>Lemon Tree Hotels Ltd.</v>
      </c>
      <c r="I11857" t="str">
        <v>Hotels &amp; Travel</v>
      </c>
      <c r="J11857" t="str">
        <v>Small Cap</v>
      </c>
      <c r="K11857" t="str">
        <v>2025-03-31 00:00:00</v>
      </c>
      <c r="L11857">
        <v>4.2000000000000002E-4</v>
      </c>
      <c r="O11857">
        <v>226076</v>
      </c>
      <c r="P11857" t="str">
        <v>Triveni Turbine Ltd.</v>
      </c>
      <c r="Q11857" t="str">
        <v>Capital Goods</v>
      </c>
      <c r="R11857" t="str">
        <v>Small Cap</v>
      </c>
      <c r="S11857" t="str">
        <v>2025-03-31 00:00:00</v>
      </c>
      <c r="T11857">
        <v>4.2000000000000002E-4</v>
      </c>
    </row>
    <row r="11858" spans="7:20" x14ac:dyDescent="0.3">
      <c r="G11858">
        <v>226076</v>
      </c>
      <c r="H11858" t="str">
        <v>Triveni Turbine Ltd.</v>
      </c>
      <c r="I11858" t="str">
        <v>Capital Goods</v>
      </c>
      <c r="J11858" t="str">
        <v>Small Cap</v>
      </c>
      <c r="K11858" t="str">
        <v>2025-03-31 00:00:00</v>
      </c>
      <c r="L11858">
        <v>4.2000000000000002E-4</v>
      </c>
      <c r="O11858">
        <v>132527</v>
      </c>
      <c r="P11858" t="str">
        <v>Ramkrishna Forgings Ltd.</v>
      </c>
      <c r="Q11858" t="str">
        <v>Capital Goods</v>
      </c>
      <c r="R11858" t="str">
        <v>Small Cap</v>
      </c>
      <c r="S11858" t="str">
        <v>2025-03-31 00:00:00</v>
      </c>
      <c r="T11858">
        <v>4.2000000000000002E-4</v>
      </c>
    </row>
    <row r="11859" spans="7:20" x14ac:dyDescent="0.3">
      <c r="G11859">
        <v>132527</v>
      </c>
      <c r="H11859" t="str">
        <v>Ramkrishna Forgings Ltd.</v>
      </c>
      <c r="I11859" t="str">
        <v>Capital Goods</v>
      </c>
      <c r="J11859" t="str">
        <v>Small Cap</v>
      </c>
      <c r="K11859" t="str">
        <v>2025-03-31 00:00:00</v>
      </c>
      <c r="L11859">
        <v>4.2000000000000002E-4</v>
      </c>
      <c r="O11859">
        <v>100043</v>
      </c>
      <c r="P11859" t="str">
        <v>Bata India Ltd.</v>
      </c>
      <c r="Q11859" t="str">
        <v>Consumer Discretionary</v>
      </c>
      <c r="R11859" t="str">
        <v>Small Cap</v>
      </c>
      <c r="S11859" t="str">
        <v>2025-03-31 00:00:00</v>
      </c>
      <c r="T11859">
        <v>4.0999999999999999E-4</v>
      </c>
    </row>
    <row r="11860" spans="7:20" x14ac:dyDescent="0.3">
      <c r="G11860">
        <v>100043</v>
      </c>
      <c r="H11860" t="str">
        <v>Bata India Ltd.</v>
      </c>
      <c r="I11860" t="str">
        <v>Consumer Discretionary</v>
      </c>
      <c r="J11860" t="str">
        <v>Small Cap</v>
      </c>
      <c r="K11860" t="str">
        <v>2025-03-31 00:00:00</v>
      </c>
      <c r="L11860">
        <v>4.0999999999999999E-4</v>
      </c>
      <c r="O11860">
        <v>100645</v>
      </c>
      <c r="P11860" t="str">
        <v>Deepak Fertilisers And Petrochemicals Corporation Ltd.</v>
      </c>
      <c r="Q11860" t="str">
        <v>Chemicals</v>
      </c>
      <c r="R11860" t="str">
        <v>Small Cap</v>
      </c>
      <c r="S11860" t="str">
        <v>2025-03-31 00:00:00</v>
      </c>
      <c r="T11860">
        <v>4.0999999999999999E-4</v>
      </c>
    </row>
    <row r="11861" spans="7:20" x14ac:dyDescent="0.3">
      <c r="G11861">
        <v>100645</v>
      </c>
      <c r="H11861" t="str">
        <v>Deepak Fertilisers And Petrochemicals Corporation Ltd.</v>
      </c>
      <c r="I11861" t="str">
        <v>Chemicals</v>
      </c>
      <c r="J11861" t="str">
        <v>Small Cap</v>
      </c>
      <c r="K11861" t="str">
        <v>2025-03-31 00:00:00</v>
      </c>
      <c r="L11861">
        <v>4.0999999999999999E-4</v>
      </c>
      <c r="O11861">
        <v>235955</v>
      </c>
      <c r="P11861" t="str">
        <v>Home First Finance Company India Ltd.</v>
      </c>
      <c r="Q11861" t="str">
        <v>NBFC's &amp; Housing Finance</v>
      </c>
      <c r="R11861" t="str">
        <v>Small Cap</v>
      </c>
      <c r="S11861" t="str">
        <v>2025-03-31 00:00:00</v>
      </c>
      <c r="T11861">
        <v>4.0999999999999999E-4</v>
      </c>
    </row>
    <row r="11862" spans="7:20" x14ac:dyDescent="0.3">
      <c r="G11862">
        <v>235955</v>
      </c>
      <c r="H11862" t="str">
        <v>Home First Finance Company India Ltd.</v>
      </c>
      <c r="I11862" t="str">
        <v>NBFC's &amp; Housing Finance</v>
      </c>
      <c r="J11862" t="str">
        <v>Small Cap</v>
      </c>
      <c r="K11862" t="str">
        <v>2025-03-31 00:00:00</v>
      </c>
      <c r="L11862">
        <v>4.0999999999999999E-4</v>
      </c>
      <c r="O11862">
        <v>106590</v>
      </c>
      <c r="P11862" t="str">
        <v>PCBL Chemical Ltd.</v>
      </c>
      <c r="Q11862" t="str">
        <v>Chemicals</v>
      </c>
      <c r="R11862" t="str">
        <v>Small Cap</v>
      </c>
      <c r="S11862" t="str">
        <v>2025-03-31 00:00:00</v>
      </c>
      <c r="T11862">
        <v>4.0999999999999999E-4</v>
      </c>
    </row>
    <row r="11863" spans="7:20" x14ac:dyDescent="0.3">
      <c r="G11863">
        <v>106590</v>
      </c>
      <c r="H11863" t="str">
        <v>PCBL Chemical Ltd.</v>
      </c>
      <c r="I11863" t="str">
        <v>Chemicals</v>
      </c>
      <c r="J11863" t="str">
        <v>Small Cap</v>
      </c>
      <c r="K11863" t="str">
        <v>2025-03-31 00:00:00</v>
      </c>
      <c r="L11863">
        <v>4.0999999999999999E-4</v>
      </c>
      <c r="O11863">
        <v>100183</v>
      </c>
      <c r="P11863" t="str">
        <v>HFCL Ltd.</v>
      </c>
      <c r="Q11863" t="str">
        <v>Telecom</v>
      </c>
      <c r="R11863" t="str">
        <v>Small Cap</v>
      </c>
      <c r="S11863" t="str">
        <v>2025-03-31 00:00:00</v>
      </c>
      <c r="T11863">
        <v>4.0000000000000002E-4</v>
      </c>
    </row>
    <row r="11864" spans="7:20" x14ac:dyDescent="0.3">
      <c r="G11864">
        <v>100183</v>
      </c>
      <c r="H11864" t="str">
        <v>HFCL Ltd.</v>
      </c>
      <c r="I11864" t="str">
        <v>Telecom</v>
      </c>
      <c r="J11864" t="str">
        <v>Small Cap</v>
      </c>
      <c r="K11864" t="str">
        <v>2025-03-31 00:00:00</v>
      </c>
      <c r="L11864">
        <v>4.0000000000000002E-4</v>
      </c>
      <c r="O11864">
        <v>113023</v>
      </c>
      <c r="P11864" t="str">
        <v>Nava Ltd.</v>
      </c>
      <c r="Q11864" t="str">
        <v>Mining &amp; Minerals</v>
      </c>
      <c r="R11864" t="str">
        <v>Small Cap</v>
      </c>
      <c r="S11864" t="str">
        <v>2025-03-31 00:00:00</v>
      </c>
      <c r="T11864">
        <v>3.8999999999999999E-4</v>
      </c>
    </row>
    <row r="11865" spans="7:20" x14ac:dyDescent="0.3">
      <c r="G11865">
        <v>113023</v>
      </c>
      <c r="H11865" t="str">
        <v>Nava Ltd.</v>
      </c>
      <c r="I11865" t="str">
        <v>Mining &amp; Minerals</v>
      </c>
      <c r="J11865" t="str">
        <v>Small Cap</v>
      </c>
      <c r="K11865" t="str">
        <v>2025-03-31 00:00:00</v>
      </c>
      <c r="L11865">
        <v>3.8999999999999999E-4</v>
      </c>
      <c r="O11865">
        <v>304682</v>
      </c>
      <c r="P11865" t="str">
        <v>TBO Tek Ltd.</v>
      </c>
      <c r="Q11865" t="str">
        <v>Hotels &amp; Travel</v>
      </c>
      <c r="R11865" t="str">
        <v>Small Cap</v>
      </c>
      <c r="S11865" t="str">
        <v>2025-03-31 00:00:00</v>
      </c>
      <c r="T11865">
        <v>3.8999999999999999E-4</v>
      </c>
    </row>
    <row r="11866" spans="7:20" x14ac:dyDescent="0.3">
      <c r="G11866">
        <v>304682</v>
      </c>
      <c r="H11866" t="str">
        <v>TBO Tek Ltd.</v>
      </c>
      <c r="I11866" t="str">
        <v>Hotels &amp; Travel</v>
      </c>
      <c r="J11866" t="str">
        <v>Small Cap</v>
      </c>
      <c r="K11866" t="str">
        <v>2025-03-31 00:00:00</v>
      </c>
      <c r="L11866">
        <v>3.8999999999999999E-4</v>
      </c>
      <c r="O11866">
        <v>117174</v>
      </c>
      <c r="P11866" t="str">
        <v>Honeywell Automation India Ltd.</v>
      </c>
      <c r="Q11866" t="str">
        <v>Capital Goods</v>
      </c>
      <c r="R11866" t="str">
        <v>Mid Cap</v>
      </c>
      <c r="S11866" t="str">
        <v>2025-03-31 00:00:00</v>
      </c>
      <c r="T11866">
        <v>3.8999999999999999E-4</v>
      </c>
    </row>
    <row r="11867" spans="7:20" x14ac:dyDescent="0.3">
      <c r="G11867">
        <v>117174</v>
      </c>
      <c r="H11867" t="str">
        <v>Honeywell Automation India Ltd.</v>
      </c>
      <c r="I11867" t="str">
        <v>Capital Goods</v>
      </c>
      <c r="J11867" t="str">
        <v>Mid Cap</v>
      </c>
      <c r="K11867" t="str">
        <v>2025-03-31 00:00:00</v>
      </c>
      <c r="L11867">
        <v>3.8999999999999999E-4</v>
      </c>
      <c r="O11867">
        <v>243036</v>
      </c>
      <c r="P11867" t="str">
        <v>Authum Investment &amp; Infrastructure Ltd.</v>
      </c>
      <c r="Q11867" t="str">
        <v>Financial Services</v>
      </c>
      <c r="R11867" t="str">
        <v>Mid Cap</v>
      </c>
      <c r="S11867" t="str">
        <v>2025-03-31 00:00:00</v>
      </c>
      <c r="T11867">
        <v>3.8999999999999999E-4</v>
      </c>
    </row>
    <row r="11868" spans="7:20" x14ac:dyDescent="0.3">
      <c r="G11868">
        <v>243036</v>
      </c>
      <c r="H11868" t="str">
        <v>Authum Investment &amp; Infrastructure Ltd.</v>
      </c>
      <c r="I11868" t="str">
        <v>Financial Services</v>
      </c>
      <c r="J11868" t="str">
        <v>Mid Cap</v>
      </c>
      <c r="K11868" t="str">
        <v>2025-03-31 00:00:00</v>
      </c>
      <c r="L11868">
        <v>3.8999999999999999E-4</v>
      </c>
      <c r="O11868">
        <v>132525</v>
      </c>
      <c r="P11868" t="str">
        <v>Bank Of Maharashtra</v>
      </c>
      <c r="Q11868" t="str">
        <v>Banks</v>
      </c>
      <c r="R11868" t="str">
        <v>Mid Cap</v>
      </c>
      <c r="S11868" t="str">
        <v>2025-03-31 00:00:00</v>
      </c>
      <c r="T11868">
        <v>3.8999999999999999E-4</v>
      </c>
    </row>
    <row r="11869" spans="7:20" x14ac:dyDescent="0.3">
      <c r="G11869">
        <v>132525</v>
      </c>
      <c r="H11869" t="str">
        <v>Bank Of Maharashtra</v>
      </c>
      <c r="I11869" t="str">
        <v>Banks</v>
      </c>
      <c r="J11869" t="str">
        <v>Mid Cap</v>
      </c>
      <c r="K11869" t="str">
        <v>2025-03-31 00:00:00</v>
      </c>
      <c r="L11869">
        <v>3.8999999999999999E-4</v>
      </c>
      <c r="O11869">
        <v>132627</v>
      </c>
      <c r="P11869" t="str">
        <v>Jaiprakash Power Ventures Ltd.</v>
      </c>
      <c r="Q11869" t="str">
        <v>Power</v>
      </c>
      <c r="R11869" t="str">
        <v>Small Cap</v>
      </c>
      <c r="S11869" t="str">
        <v>2025-03-31 00:00:00</v>
      </c>
      <c r="T11869">
        <v>3.8999999999999999E-4</v>
      </c>
    </row>
    <row r="11870" spans="7:20" x14ac:dyDescent="0.3">
      <c r="G11870">
        <v>132627</v>
      </c>
      <c r="H11870" t="str">
        <v>Jaiprakash Power Ventures Ltd.</v>
      </c>
      <c r="I11870" t="str">
        <v>Power</v>
      </c>
      <c r="J11870" t="str">
        <v>Small Cap</v>
      </c>
      <c r="K11870" t="str">
        <v>2025-03-31 00:00:00</v>
      </c>
      <c r="L11870">
        <v>3.8999999999999999E-4</v>
      </c>
      <c r="O11870">
        <v>100233</v>
      </c>
      <c r="P11870" t="str">
        <v>Kajaria Ceramics Ltd.</v>
      </c>
      <c r="Q11870" t="str">
        <v>Building Materials</v>
      </c>
      <c r="R11870" t="str">
        <v>Small Cap</v>
      </c>
      <c r="S11870" t="str">
        <v>2025-03-31 00:00:00</v>
      </c>
      <c r="T11870">
        <v>3.8000000000000002E-4</v>
      </c>
    </row>
    <row r="11871" spans="7:20" x14ac:dyDescent="0.3">
      <c r="G11871">
        <v>100233</v>
      </c>
      <c r="H11871" t="str">
        <v>Kajaria Ceramics Ltd.</v>
      </c>
      <c r="I11871" t="str">
        <v>Building Materials</v>
      </c>
      <c r="J11871" t="str">
        <v>Small Cap</v>
      </c>
      <c r="K11871" t="str">
        <v>2025-03-31 00:00:00</v>
      </c>
      <c r="L11871">
        <v>3.8000000000000002E-4</v>
      </c>
      <c r="O11871">
        <v>113599</v>
      </c>
      <c r="P11871" t="str">
        <v>Hindustan Copper Ltd.</v>
      </c>
      <c r="Q11871" t="str">
        <v>Mining &amp; Minerals</v>
      </c>
      <c r="R11871" t="str">
        <v>Small Cap</v>
      </c>
      <c r="S11871" t="str">
        <v>2025-03-31 00:00:00</v>
      </c>
      <c r="T11871">
        <v>3.8000000000000002E-4</v>
      </c>
    </row>
    <row r="11872" spans="7:20" x14ac:dyDescent="0.3">
      <c r="G11872">
        <v>113599</v>
      </c>
      <c r="H11872" t="str">
        <v>Hindustan Copper Ltd.</v>
      </c>
      <c r="I11872" t="str">
        <v>Mining &amp; Minerals</v>
      </c>
      <c r="J11872" t="str">
        <v>Small Cap</v>
      </c>
      <c r="K11872" t="str">
        <v>2025-03-31 00:00:00</v>
      </c>
      <c r="L11872">
        <v>3.8000000000000002E-4</v>
      </c>
      <c r="O11872">
        <v>124816</v>
      </c>
      <c r="P11872" t="str">
        <v>Natco Pharma Ltd.</v>
      </c>
      <c r="Q11872" t="str">
        <v>Healthcare</v>
      </c>
      <c r="R11872" t="str">
        <v>Small Cap</v>
      </c>
      <c r="S11872" t="str">
        <v>2025-03-31 00:00:00</v>
      </c>
      <c r="T11872">
        <v>3.8000000000000002E-4</v>
      </c>
    </row>
    <row r="11873" spans="7:20" x14ac:dyDescent="0.3">
      <c r="G11873">
        <v>124816</v>
      </c>
      <c r="H11873" t="str">
        <v>Natco Pharma Ltd.</v>
      </c>
      <c r="I11873" t="str">
        <v>Healthcare</v>
      </c>
      <c r="J11873" t="str">
        <v>Small Cap</v>
      </c>
      <c r="K11873" t="str">
        <v>2025-03-31 00:00:00</v>
      </c>
      <c r="L11873">
        <v>3.8000000000000002E-4</v>
      </c>
      <c r="O11873">
        <v>294914</v>
      </c>
      <c r="P11873" t="str">
        <v>Go Digit General Insurance Ltd.</v>
      </c>
      <c r="Q11873" t="str">
        <v>Insurance</v>
      </c>
      <c r="R11873" t="str">
        <v>Small Cap</v>
      </c>
      <c r="S11873" t="str">
        <v>2025-03-31 00:00:00</v>
      </c>
      <c r="T11873">
        <v>3.8000000000000002E-4</v>
      </c>
    </row>
    <row r="11874" spans="7:20" x14ac:dyDescent="0.3">
      <c r="G11874">
        <v>294914</v>
      </c>
      <c r="H11874" t="str">
        <v>Go Digit General Insurance Ltd.</v>
      </c>
      <c r="I11874" t="str">
        <v>Insurance</v>
      </c>
      <c r="J11874" t="str">
        <v>Small Cap</v>
      </c>
      <c r="K11874" t="str">
        <v>2025-03-31 00:00:00</v>
      </c>
      <c r="L11874">
        <v>3.8000000000000002E-4</v>
      </c>
      <c r="O11874">
        <v>274045</v>
      </c>
      <c r="P11874" t="str">
        <v>Rainbow Children's Medicare Ltd.</v>
      </c>
      <c r="Q11874" t="str">
        <v>Hospitals &amp; Diagnostics</v>
      </c>
      <c r="R11874" t="str">
        <v>Small Cap</v>
      </c>
      <c r="S11874" t="str">
        <v>2025-03-31 00:00:00</v>
      </c>
      <c r="T11874">
        <v>3.8000000000000002E-4</v>
      </c>
    </row>
    <row r="11875" spans="7:20" x14ac:dyDescent="0.3">
      <c r="G11875">
        <v>274045</v>
      </c>
      <c r="H11875" t="str">
        <v>Rainbow Children's Medicare Ltd.</v>
      </c>
      <c r="I11875" t="str">
        <v>Hospitals &amp; Diagnostics</v>
      </c>
      <c r="J11875" t="str">
        <v>Small Cap</v>
      </c>
      <c r="K11875" t="str">
        <v>2025-03-31 00:00:00</v>
      </c>
      <c r="L11875">
        <v>3.8000000000000002E-4</v>
      </c>
      <c r="O11875">
        <v>132482</v>
      </c>
      <c r="P11875" t="str">
        <v>Granules India Ltd.</v>
      </c>
      <c r="Q11875" t="str">
        <v>Healthcare</v>
      </c>
      <c r="R11875" t="str">
        <v>Small Cap</v>
      </c>
      <c r="S11875" t="str">
        <v>2025-03-31 00:00:00</v>
      </c>
      <c r="T11875">
        <v>3.8000000000000002E-4</v>
      </c>
    </row>
    <row r="11876" spans="7:20" x14ac:dyDescent="0.3">
      <c r="G11876">
        <v>132482</v>
      </c>
      <c r="H11876" t="str">
        <v>Granules India Ltd.</v>
      </c>
      <c r="I11876" t="str">
        <v>Healthcare</v>
      </c>
      <c r="J11876" t="str">
        <v>Small Cap</v>
      </c>
      <c r="K11876" t="str">
        <v>2025-03-31 00:00:00</v>
      </c>
      <c r="L11876">
        <v>3.8000000000000002E-4</v>
      </c>
      <c r="O11876">
        <v>215477</v>
      </c>
      <c r="P11876" t="str">
        <v>Endurance Technologies Ltd.</v>
      </c>
      <c r="Q11876" t="str">
        <v>Auto &amp; Auto Components</v>
      </c>
      <c r="R11876" t="str">
        <v>Small Cap</v>
      </c>
      <c r="S11876" t="str">
        <v>2025-03-31 00:00:00</v>
      </c>
      <c r="T11876">
        <v>3.6999999999999999E-4</v>
      </c>
    </row>
    <row r="11877" spans="7:20" x14ac:dyDescent="0.3">
      <c r="G11877">
        <v>215477</v>
      </c>
      <c r="H11877" t="str">
        <v>Endurance Technologies Ltd.</v>
      </c>
      <c r="I11877" t="str">
        <v>Auto &amp; Auto Components</v>
      </c>
      <c r="J11877" t="str">
        <v>Small Cap</v>
      </c>
      <c r="K11877" t="str">
        <v>2025-03-31 00:00:00</v>
      </c>
      <c r="L11877">
        <v>3.6999999999999999E-4</v>
      </c>
      <c r="O11877">
        <v>130019</v>
      </c>
      <c r="P11877" t="str">
        <v>Jubilant Pharmova Ltd.</v>
      </c>
      <c r="Q11877" t="str">
        <v>Healthcare</v>
      </c>
      <c r="R11877" t="str">
        <v>Small Cap</v>
      </c>
      <c r="S11877" t="str">
        <v>2025-03-31 00:00:00</v>
      </c>
      <c r="T11877">
        <v>3.6999999999999999E-4</v>
      </c>
    </row>
    <row r="11878" spans="7:20" x14ac:dyDescent="0.3">
      <c r="G11878">
        <v>130019</v>
      </c>
      <c r="H11878" t="str">
        <v>Jubilant Pharmova Ltd.</v>
      </c>
      <c r="I11878" t="str">
        <v>Healthcare</v>
      </c>
      <c r="J11878" t="str">
        <v>Small Cap</v>
      </c>
      <c r="K11878" t="str">
        <v>2025-03-31 00:00:00</v>
      </c>
      <c r="L11878">
        <v>3.6999999999999999E-4</v>
      </c>
      <c r="O11878">
        <v>209344</v>
      </c>
      <c r="P11878" t="str">
        <v>Sumitomo Chemical India Ltd.</v>
      </c>
      <c r="Q11878" t="str">
        <v>Chemicals</v>
      </c>
      <c r="R11878" t="str">
        <v>Small Cap</v>
      </c>
      <c r="S11878" t="str">
        <v>2025-03-31 00:00:00</v>
      </c>
      <c r="T11878">
        <v>3.6999999999999999E-4</v>
      </c>
    </row>
    <row r="11879" spans="7:20" x14ac:dyDescent="0.3">
      <c r="G11879">
        <v>209344</v>
      </c>
      <c r="H11879" t="str">
        <v>Sumitomo Chemical India Ltd.</v>
      </c>
      <c r="I11879" t="str">
        <v>Chemicals</v>
      </c>
      <c r="J11879" t="str">
        <v>Small Cap</v>
      </c>
      <c r="K11879" t="str">
        <v>2025-03-31 00:00:00</v>
      </c>
      <c r="L11879">
        <v>3.6999999999999999E-4</v>
      </c>
      <c r="O11879">
        <v>132221</v>
      </c>
      <c r="P11879" t="str">
        <v>Sonata Software Ltd.</v>
      </c>
      <c r="Q11879" t="str">
        <v>IT</v>
      </c>
      <c r="R11879" t="str">
        <v>Small Cap</v>
      </c>
      <c r="S11879" t="str">
        <v>2025-03-31 00:00:00</v>
      </c>
      <c r="T11879">
        <v>3.6999999999999999E-4</v>
      </c>
    </row>
    <row r="11880" spans="7:20" x14ac:dyDescent="0.3">
      <c r="G11880">
        <v>132221</v>
      </c>
      <c r="H11880" t="str">
        <v>Sonata Software Ltd.</v>
      </c>
      <c r="I11880" t="str">
        <v>IT</v>
      </c>
      <c r="J11880" t="str">
        <v>Small Cap</v>
      </c>
      <c r="K11880" t="str">
        <v>2025-03-31 00:00:00</v>
      </c>
      <c r="L11880">
        <v>3.6999999999999999E-4</v>
      </c>
      <c r="O11880">
        <v>251791</v>
      </c>
      <c r="P11880" t="str">
        <v>Aptus Value Housing Finance India Ltd.</v>
      </c>
      <c r="Q11880" t="str">
        <v>NBFC's &amp; Housing Finance</v>
      </c>
      <c r="R11880" t="str">
        <v>Small Cap</v>
      </c>
      <c r="S11880" t="str">
        <v>2025-03-31 00:00:00</v>
      </c>
      <c r="T11880">
        <v>3.6999999999999999E-4</v>
      </c>
    </row>
    <row r="11881" spans="7:20" x14ac:dyDescent="0.3">
      <c r="G11881">
        <v>251791</v>
      </c>
      <c r="H11881" t="str">
        <v>Aptus Value Housing Finance India Ltd.</v>
      </c>
      <c r="I11881" t="str">
        <v>NBFC's &amp; Housing Finance</v>
      </c>
      <c r="J11881" t="str">
        <v>Small Cap</v>
      </c>
      <c r="K11881" t="str">
        <v>2025-03-31 00:00:00</v>
      </c>
      <c r="L11881">
        <v>3.6999999999999999E-4</v>
      </c>
      <c r="O11881">
        <v>303107</v>
      </c>
      <c r="P11881" t="str">
        <v>Sapphire Foods India Ltd.</v>
      </c>
      <c r="Q11881" t="str">
        <v>Consumer Discretionary</v>
      </c>
      <c r="R11881" t="str">
        <v>Small Cap</v>
      </c>
      <c r="S11881" t="str">
        <v>2025-03-31 00:00:00</v>
      </c>
      <c r="T11881">
        <v>3.6999999999999999E-4</v>
      </c>
    </row>
    <row r="11882" spans="7:20" x14ac:dyDescent="0.3">
      <c r="G11882">
        <v>303107</v>
      </c>
      <c r="H11882" t="str">
        <v>Sapphire Foods India Ltd.</v>
      </c>
      <c r="I11882" t="str">
        <v>Consumer Discretionary</v>
      </c>
      <c r="J11882" t="str">
        <v>Small Cap</v>
      </c>
      <c r="K11882" t="str">
        <v>2025-03-31 00:00:00</v>
      </c>
      <c r="L11882">
        <v>3.6999999999999999E-4</v>
      </c>
      <c r="O11882">
        <v>200054</v>
      </c>
      <c r="P11882" t="str">
        <v>V-Guard Industries Ltd.</v>
      </c>
      <c r="Q11882" t="str">
        <v>Consumer Durables</v>
      </c>
      <c r="R11882" t="str">
        <v>Small Cap</v>
      </c>
      <c r="S11882" t="str">
        <v>2025-03-31 00:00:00</v>
      </c>
      <c r="T11882">
        <v>3.6999999999999999E-4</v>
      </c>
    </row>
    <row r="11883" spans="7:20" x14ac:dyDescent="0.3">
      <c r="G11883">
        <v>200054</v>
      </c>
      <c r="H11883" t="str">
        <v>V-Guard Industries Ltd.</v>
      </c>
      <c r="I11883" t="str">
        <v>Consumer Durables</v>
      </c>
      <c r="J11883" t="str">
        <v>Small Cap</v>
      </c>
      <c r="K11883" t="str">
        <v>2025-03-31 00:00:00</v>
      </c>
      <c r="L11883">
        <v>3.6999999999999999E-4</v>
      </c>
      <c r="O11883">
        <v>115055</v>
      </c>
      <c r="P11883" t="str">
        <v>Anant Raj Ltd.</v>
      </c>
      <c r="Q11883" t="str">
        <v>Construction &amp; Realty</v>
      </c>
      <c r="R11883" t="str">
        <v>Small Cap</v>
      </c>
      <c r="S11883" t="str">
        <v>2025-03-31 00:00:00</v>
      </c>
      <c r="T11883">
        <v>3.6000000000000002E-4</v>
      </c>
    </row>
    <row r="11884" spans="7:20" x14ac:dyDescent="0.3">
      <c r="G11884">
        <v>115055</v>
      </c>
      <c r="H11884" t="str">
        <v>Anant Raj Ltd.</v>
      </c>
      <c r="I11884" t="str">
        <v>Construction &amp; Realty</v>
      </c>
      <c r="J11884" t="str">
        <v>Small Cap</v>
      </c>
      <c r="K11884" t="str">
        <v>2025-03-31 00:00:00</v>
      </c>
      <c r="L11884">
        <v>3.6000000000000002E-4</v>
      </c>
      <c r="O11884">
        <v>122205</v>
      </c>
      <c r="P11884" t="str">
        <v>Praj Industries Ltd.</v>
      </c>
      <c r="Q11884" t="str">
        <v>Capital Goods</v>
      </c>
      <c r="R11884" t="str">
        <v>Small Cap</v>
      </c>
      <c r="S11884" t="str">
        <v>2025-03-31 00:00:00</v>
      </c>
      <c r="T11884">
        <v>3.6000000000000002E-4</v>
      </c>
    </row>
    <row r="11885" spans="7:20" x14ac:dyDescent="0.3">
      <c r="G11885">
        <v>122205</v>
      </c>
      <c r="H11885" t="str">
        <v>Praj Industries Ltd.</v>
      </c>
      <c r="I11885" t="str">
        <v>Capital Goods</v>
      </c>
      <c r="J11885" t="str">
        <v>Small Cap</v>
      </c>
      <c r="K11885" t="str">
        <v>2025-03-31 00:00:00</v>
      </c>
      <c r="L11885">
        <v>3.6000000000000002E-4</v>
      </c>
      <c r="O11885">
        <v>190032</v>
      </c>
      <c r="P11885" t="str">
        <v>Zen Technologies Ltd.</v>
      </c>
      <c r="Q11885" t="str">
        <v>Defence</v>
      </c>
      <c r="R11885" t="str">
        <v>Small Cap</v>
      </c>
      <c r="S11885" t="str">
        <v>2025-03-31 00:00:00</v>
      </c>
      <c r="T11885">
        <v>3.6000000000000002E-4</v>
      </c>
    </row>
    <row r="11886" spans="7:20" x14ac:dyDescent="0.3">
      <c r="G11886">
        <v>190032</v>
      </c>
      <c r="H11886" t="str">
        <v>Zen Technologies Ltd.</v>
      </c>
      <c r="I11886" t="str">
        <v>Defence</v>
      </c>
      <c r="J11886" t="str">
        <v>Small Cap</v>
      </c>
      <c r="K11886" t="str">
        <v>2025-03-31 00:00:00</v>
      </c>
      <c r="L11886">
        <v>3.6000000000000002E-4</v>
      </c>
      <c r="O11886">
        <v>271581</v>
      </c>
      <c r="P11886" t="str">
        <v>Intellect Design Arena Ltd.</v>
      </c>
      <c r="Q11886" t="str">
        <v>IT</v>
      </c>
      <c r="R11886" t="str">
        <v>Small Cap</v>
      </c>
      <c r="S11886" t="str">
        <v>2025-03-31 00:00:00</v>
      </c>
      <c r="T11886">
        <v>3.6000000000000002E-4</v>
      </c>
    </row>
    <row r="11887" spans="7:20" x14ac:dyDescent="0.3">
      <c r="G11887">
        <v>271581</v>
      </c>
      <c r="H11887" t="str">
        <v>Intellect Design Arena Ltd.</v>
      </c>
      <c r="I11887" t="str">
        <v>IT</v>
      </c>
      <c r="J11887" t="str">
        <v>Small Cap</v>
      </c>
      <c r="K11887" t="str">
        <v>2025-03-31 00:00:00</v>
      </c>
      <c r="L11887">
        <v>3.6000000000000002E-4</v>
      </c>
      <c r="O11887">
        <v>208045</v>
      </c>
      <c r="P11887" t="str">
        <v>Devyani International Ltd.</v>
      </c>
      <c r="Q11887" t="str">
        <v>Consumer Discretionary</v>
      </c>
      <c r="R11887" t="str">
        <v>Small Cap</v>
      </c>
      <c r="S11887" t="str">
        <v>2025-03-31 00:00:00</v>
      </c>
      <c r="T11887">
        <v>3.6000000000000002E-4</v>
      </c>
    </row>
    <row r="11888" spans="7:20" x14ac:dyDescent="0.3">
      <c r="G11888">
        <v>208045</v>
      </c>
      <c r="H11888" t="str">
        <v>Devyani International Ltd.</v>
      </c>
      <c r="I11888" t="str">
        <v>Consumer Discretionary</v>
      </c>
      <c r="J11888" t="str">
        <v>Small Cap</v>
      </c>
      <c r="K11888" t="str">
        <v>2025-03-31 00:00:00</v>
      </c>
      <c r="L11888">
        <v>3.6000000000000002E-4</v>
      </c>
      <c r="O11888">
        <v>115030</v>
      </c>
      <c r="P11888" t="str">
        <v>Asahi India Glass Ltd.</v>
      </c>
      <c r="Q11888" t="str">
        <v>Auto &amp; Auto Components</v>
      </c>
      <c r="R11888" t="str">
        <v>Small Cap</v>
      </c>
      <c r="S11888" t="str">
        <v>2025-03-31 00:00:00</v>
      </c>
      <c r="T11888">
        <v>3.5E-4</v>
      </c>
    </row>
    <row r="11889" spans="7:20" x14ac:dyDescent="0.3">
      <c r="G11889">
        <v>115030</v>
      </c>
      <c r="H11889" t="str">
        <v>Asahi India Glass Ltd.</v>
      </c>
      <c r="I11889" t="str">
        <v>Auto &amp; Auto Components</v>
      </c>
      <c r="J11889" t="str">
        <v>Small Cap</v>
      </c>
      <c r="K11889" t="str">
        <v>2025-03-31 00:00:00</v>
      </c>
      <c r="L11889">
        <v>3.5E-4</v>
      </c>
      <c r="O11889">
        <v>213672</v>
      </c>
      <c r="P11889" t="str">
        <v>Newgen Software Technologies Ltd.</v>
      </c>
      <c r="Q11889" t="str">
        <v>IT</v>
      </c>
      <c r="R11889" t="str">
        <v>Small Cap</v>
      </c>
      <c r="S11889" t="str">
        <v>2025-03-31 00:00:00</v>
      </c>
      <c r="T11889">
        <v>3.5E-4</v>
      </c>
    </row>
    <row r="11890" spans="7:20" x14ac:dyDescent="0.3">
      <c r="G11890">
        <v>213672</v>
      </c>
      <c r="H11890" t="str">
        <v>Newgen Software Technologies Ltd.</v>
      </c>
      <c r="I11890" t="str">
        <v>IT</v>
      </c>
      <c r="J11890" t="str">
        <v>Small Cap</v>
      </c>
      <c r="K11890" t="str">
        <v>2025-03-31 00:00:00</v>
      </c>
      <c r="L11890">
        <v>3.5E-4</v>
      </c>
      <c r="O11890">
        <v>100680</v>
      </c>
      <c r="P11890" t="str">
        <v>Pfizer Ltd.</v>
      </c>
      <c r="Q11890" t="str">
        <v>Healthcare</v>
      </c>
      <c r="R11890" t="str">
        <v>Small Cap</v>
      </c>
      <c r="S11890" t="str">
        <v>2025-03-31 00:00:00</v>
      </c>
      <c r="T11890">
        <v>3.5E-4</v>
      </c>
    </row>
    <row r="11891" spans="7:20" x14ac:dyDescent="0.3">
      <c r="G11891">
        <v>100680</v>
      </c>
      <c r="H11891" t="str">
        <v>Pfizer Ltd.</v>
      </c>
      <c r="I11891" t="str">
        <v>Healthcare</v>
      </c>
      <c r="J11891" t="str">
        <v>Small Cap</v>
      </c>
      <c r="K11891" t="str">
        <v>2025-03-31 00:00:00</v>
      </c>
      <c r="L11891">
        <v>3.5E-4</v>
      </c>
      <c r="O11891">
        <v>107815</v>
      </c>
      <c r="P11891" t="str">
        <v>Gillette India Ltd.</v>
      </c>
      <c r="Q11891" t="str">
        <v>FMCG</v>
      </c>
      <c r="R11891" t="str">
        <v>Small Cap</v>
      </c>
      <c r="S11891" t="str">
        <v>2025-03-31 00:00:00</v>
      </c>
      <c r="T11891">
        <v>3.5E-4</v>
      </c>
    </row>
    <row r="11892" spans="7:20" x14ac:dyDescent="0.3">
      <c r="G11892">
        <v>107815</v>
      </c>
      <c r="H11892" t="str">
        <v>Gillette India Ltd.</v>
      </c>
      <c r="I11892" t="str">
        <v>FMCG</v>
      </c>
      <c r="J11892" t="str">
        <v>Small Cap</v>
      </c>
      <c r="K11892" t="str">
        <v>2025-03-31 00:00:00</v>
      </c>
      <c r="L11892">
        <v>3.5E-4</v>
      </c>
      <c r="O11892">
        <v>220512</v>
      </c>
      <c r="P11892" t="str">
        <v>SJVN Ltd.</v>
      </c>
      <c r="Q11892" t="str">
        <v>Power</v>
      </c>
      <c r="R11892" t="str">
        <v>Mid Cap</v>
      </c>
      <c r="S11892" t="str">
        <v>2025-03-31 00:00:00</v>
      </c>
      <c r="T11892">
        <v>3.5E-4</v>
      </c>
    </row>
    <row r="11893" spans="7:20" x14ac:dyDescent="0.3">
      <c r="G11893">
        <v>220512</v>
      </c>
      <c r="H11893" t="str">
        <v>SJVN Ltd.</v>
      </c>
      <c r="I11893" t="str">
        <v>Power</v>
      </c>
      <c r="J11893" t="str">
        <v>Mid Cap</v>
      </c>
      <c r="K11893" t="str">
        <v>2025-03-31 00:00:00</v>
      </c>
      <c r="L11893">
        <v>3.5E-4</v>
      </c>
      <c r="O11893">
        <v>132689</v>
      </c>
      <c r="P11893" t="str">
        <v>PVR Inox Ltd.</v>
      </c>
      <c r="Q11893" t="str">
        <v>Consumer Discretionary</v>
      </c>
      <c r="R11893" t="str">
        <v>Small Cap</v>
      </c>
      <c r="S11893" t="str">
        <v>2025-03-31 00:00:00</v>
      </c>
      <c r="T11893">
        <v>3.4000000000000002E-4</v>
      </c>
    </row>
    <row r="11894" spans="7:20" x14ac:dyDescent="0.3">
      <c r="G11894">
        <v>132689</v>
      </c>
      <c r="H11894" t="str">
        <v>PVR Inox Ltd.</v>
      </c>
      <c r="I11894" t="str">
        <v>Consumer Discretionary</v>
      </c>
      <c r="J11894" t="str">
        <v>Small Cap</v>
      </c>
      <c r="K11894" t="str">
        <v>2025-03-31 00:00:00</v>
      </c>
      <c r="L11894">
        <v>3.4000000000000002E-4</v>
      </c>
      <c r="O11894">
        <v>132783</v>
      </c>
      <c r="P11894" t="str">
        <v>LT Foods Ltd.</v>
      </c>
      <c r="Q11894" t="str">
        <v>FMCG</v>
      </c>
      <c r="R11894" t="str">
        <v>Small Cap</v>
      </c>
      <c r="S11894" t="str">
        <v>2025-03-31 00:00:00</v>
      </c>
      <c r="T11894">
        <v>3.4000000000000002E-4</v>
      </c>
    </row>
    <row r="11895" spans="7:20" x14ac:dyDescent="0.3">
      <c r="G11895">
        <v>132783</v>
      </c>
      <c r="H11895" t="str">
        <v>LT Foods Ltd.</v>
      </c>
      <c r="I11895" t="str">
        <v>FMCG</v>
      </c>
      <c r="J11895" t="str">
        <v>Small Cap</v>
      </c>
      <c r="K11895" t="str">
        <v>2025-03-31 00:00:00</v>
      </c>
      <c r="L11895">
        <v>3.4000000000000002E-4</v>
      </c>
      <c r="O11895">
        <v>100378</v>
      </c>
      <c r="P11895" t="str">
        <v>Jindal Saw Ltd.</v>
      </c>
      <c r="Q11895" t="str">
        <v>Building Materials</v>
      </c>
      <c r="R11895" t="str">
        <v>Small Cap</v>
      </c>
      <c r="S11895" t="str">
        <v>2025-03-31 00:00:00</v>
      </c>
      <c r="T11895">
        <v>3.4000000000000002E-4</v>
      </c>
    </row>
    <row r="11896" spans="7:20" x14ac:dyDescent="0.3">
      <c r="G11896">
        <v>100378</v>
      </c>
      <c r="H11896" t="str">
        <v>Jindal Saw Ltd.</v>
      </c>
      <c r="I11896" t="str">
        <v>Building Materials</v>
      </c>
      <c r="J11896" t="str">
        <v>Small Cap</v>
      </c>
      <c r="K11896" t="str">
        <v>2025-03-31 00:00:00</v>
      </c>
      <c r="L11896">
        <v>3.4000000000000002E-4</v>
      </c>
      <c r="O11896">
        <v>200115</v>
      </c>
      <c r="P11896" t="str">
        <v>Titagarh Rail Systems Ltd.</v>
      </c>
      <c r="Q11896" t="str">
        <v>Railways</v>
      </c>
      <c r="R11896" t="str">
        <v>Small Cap</v>
      </c>
      <c r="S11896" t="str">
        <v>2025-03-31 00:00:00</v>
      </c>
      <c r="T11896">
        <v>3.4000000000000002E-4</v>
      </c>
    </row>
    <row r="11897" spans="7:20" x14ac:dyDescent="0.3">
      <c r="G11897">
        <v>200115</v>
      </c>
      <c r="H11897" t="str">
        <v>Titagarh Rail Systems Ltd.</v>
      </c>
      <c r="I11897" t="str">
        <v>Railways</v>
      </c>
      <c r="J11897" t="str">
        <v>Small Cap</v>
      </c>
      <c r="K11897" t="str">
        <v>2025-03-31 00:00:00</v>
      </c>
      <c r="L11897">
        <v>3.4000000000000002E-4</v>
      </c>
      <c r="O11897">
        <v>132733</v>
      </c>
      <c r="P11897" t="str">
        <v>Sun TV Network Ltd.</v>
      </c>
      <c r="Q11897" t="str">
        <v>Services</v>
      </c>
      <c r="R11897" t="str">
        <v>Small Cap</v>
      </c>
      <c r="S11897" t="str">
        <v>2025-03-31 00:00:00</v>
      </c>
      <c r="T11897">
        <v>3.4000000000000002E-4</v>
      </c>
    </row>
    <row r="11898" spans="7:20" x14ac:dyDescent="0.3">
      <c r="G11898">
        <v>132733</v>
      </c>
      <c r="H11898" t="str">
        <v>Sun TV Network Ltd.</v>
      </c>
      <c r="I11898" t="str">
        <v>Services</v>
      </c>
      <c r="J11898" t="str">
        <v>Small Cap</v>
      </c>
      <c r="K11898" t="str">
        <v>2025-03-31 00:00:00</v>
      </c>
      <c r="L11898">
        <v>3.4000000000000002E-4</v>
      </c>
      <c r="O11898">
        <v>132400</v>
      </c>
      <c r="P11898" t="str">
        <v>Birlasoft Ltd.</v>
      </c>
      <c r="Q11898" t="str">
        <v>IT</v>
      </c>
      <c r="R11898" t="str">
        <v>Small Cap</v>
      </c>
      <c r="S11898" t="str">
        <v>2025-03-31 00:00:00</v>
      </c>
      <c r="T11898">
        <v>3.4000000000000002E-4</v>
      </c>
    </row>
    <row r="11899" spans="7:20" x14ac:dyDescent="0.3">
      <c r="G11899">
        <v>132400</v>
      </c>
      <c r="H11899" t="str">
        <v>Birlasoft Ltd.</v>
      </c>
      <c r="I11899" t="str">
        <v>IT</v>
      </c>
      <c r="J11899" t="str">
        <v>Small Cap</v>
      </c>
      <c r="K11899" t="str">
        <v>2025-03-31 00:00:00</v>
      </c>
      <c r="L11899">
        <v>3.4000000000000002E-4</v>
      </c>
      <c r="O11899">
        <v>290269</v>
      </c>
      <c r="P11899" t="str">
        <v>Indiamart Intermesh Ltd.</v>
      </c>
      <c r="Q11899" t="str">
        <v>Services</v>
      </c>
      <c r="R11899" t="str">
        <v>Small Cap</v>
      </c>
      <c r="S11899" t="str">
        <v>2025-03-31 00:00:00</v>
      </c>
      <c r="T11899">
        <v>3.3E-4</v>
      </c>
    </row>
    <row r="11900" spans="7:20" x14ac:dyDescent="0.3">
      <c r="G11900">
        <v>290269</v>
      </c>
      <c r="H11900" t="str">
        <v>Indiamart Intermesh Ltd.</v>
      </c>
      <c r="I11900" t="str">
        <v>Services</v>
      </c>
      <c r="J11900" t="str">
        <v>Small Cap</v>
      </c>
      <c r="K11900" t="str">
        <v>2025-03-31 00:00:00</v>
      </c>
      <c r="L11900">
        <v>3.3E-4</v>
      </c>
      <c r="O11900">
        <v>100878</v>
      </c>
      <c r="P11900" t="str">
        <v>Ceat Ltd.</v>
      </c>
      <c r="Q11900" t="str">
        <v>Auto &amp; Auto Components</v>
      </c>
      <c r="R11900" t="str">
        <v>Small Cap</v>
      </c>
      <c r="S11900" t="str">
        <v>2025-03-31 00:00:00</v>
      </c>
      <c r="T11900">
        <v>3.3E-4</v>
      </c>
    </row>
    <row r="11901" spans="7:20" x14ac:dyDescent="0.3">
      <c r="G11901">
        <v>100878</v>
      </c>
      <c r="H11901" t="str">
        <v>Ceat Ltd.</v>
      </c>
      <c r="I11901" t="str">
        <v>Auto &amp; Auto Components</v>
      </c>
      <c r="J11901" t="str">
        <v>Small Cap</v>
      </c>
      <c r="K11901" t="str">
        <v>2025-03-31 00:00:00</v>
      </c>
      <c r="L11901">
        <v>3.3E-4</v>
      </c>
      <c r="O11901">
        <v>100238</v>
      </c>
      <c r="P11901" t="str">
        <v>Whirlpool Of India Ltd.</v>
      </c>
      <c r="Q11901" t="str">
        <v>Consumer Durables</v>
      </c>
      <c r="R11901" t="str">
        <v>Small Cap</v>
      </c>
      <c r="S11901" t="str">
        <v>2025-03-31 00:00:00</v>
      </c>
      <c r="T11901">
        <v>3.3E-4</v>
      </c>
    </row>
    <row r="11902" spans="7:20" x14ac:dyDescent="0.3">
      <c r="G11902">
        <v>100238</v>
      </c>
      <c r="H11902" t="str">
        <v>Whirlpool Of India Ltd.</v>
      </c>
      <c r="I11902" t="str">
        <v>Consumer Durables</v>
      </c>
      <c r="J11902" t="str">
        <v>Small Cap</v>
      </c>
      <c r="K11902" t="str">
        <v>2025-03-31 00:00:00</v>
      </c>
      <c r="L11902">
        <v>3.3E-4</v>
      </c>
      <c r="O11902">
        <v>100048</v>
      </c>
      <c r="P11902" t="str">
        <v>BEML Ltd.</v>
      </c>
      <c r="Q11902" t="str">
        <v>Capital Goods</v>
      </c>
      <c r="R11902" t="str">
        <v>Small Cap</v>
      </c>
      <c r="S11902" t="str">
        <v>2025-03-31 00:00:00</v>
      </c>
      <c r="T11902">
        <v>3.3E-4</v>
      </c>
    </row>
    <row r="11903" spans="7:20" x14ac:dyDescent="0.3">
      <c r="G11903">
        <v>100048</v>
      </c>
      <c r="H11903" t="str">
        <v>BEML Ltd.</v>
      </c>
      <c r="I11903" t="str">
        <v>Capital Goods</v>
      </c>
      <c r="J11903" t="str">
        <v>Small Cap</v>
      </c>
      <c r="K11903" t="str">
        <v>2025-03-31 00:00:00</v>
      </c>
      <c r="L11903">
        <v>3.3E-4</v>
      </c>
      <c r="O11903">
        <v>132784</v>
      </c>
      <c r="P11903" t="str">
        <v>Sobha Ltd.</v>
      </c>
      <c r="Q11903" t="str">
        <v>Construction &amp; Realty</v>
      </c>
      <c r="R11903" t="str">
        <v>Small Cap</v>
      </c>
      <c r="S11903" t="str">
        <v>2025-03-31 00:00:00</v>
      </c>
      <c r="T11903">
        <v>3.3E-4</v>
      </c>
    </row>
    <row r="11904" spans="7:20" x14ac:dyDescent="0.3">
      <c r="G11904">
        <v>132784</v>
      </c>
      <c r="H11904" t="str">
        <v>Sobha Ltd.</v>
      </c>
      <c r="I11904" t="str">
        <v>Construction &amp; Realty</v>
      </c>
      <c r="J11904" t="str">
        <v>Small Cap</v>
      </c>
      <c r="K11904" t="str">
        <v>2025-03-31 00:00:00</v>
      </c>
      <c r="L11904">
        <v>3.3E-4</v>
      </c>
      <c r="O11904">
        <v>222961</v>
      </c>
      <c r="P11904" t="str">
        <v>Kirloskar Oil Engines Ltd.</v>
      </c>
      <c r="Q11904" t="str">
        <v>Capital Goods</v>
      </c>
      <c r="R11904" t="str">
        <v>Small Cap</v>
      </c>
      <c r="S11904" t="str">
        <v>2025-03-31 00:00:00</v>
      </c>
      <c r="T11904">
        <v>3.3E-4</v>
      </c>
    </row>
    <row r="11905" spans="7:20" x14ac:dyDescent="0.3">
      <c r="G11905">
        <v>222961</v>
      </c>
      <c r="H11905" t="str">
        <v>Kirloskar Oil Engines Ltd.</v>
      </c>
      <c r="I11905" t="str">
        <v>Capital Goods</v>
      </c>
      <c r="J11905" t="str">
        <v>Small Cap</v>
      </c>
      <c r="K11905" t="str">
        <v>2025-03-31 00:00:00</v>
      </c>
      <c r="L11905">
        <v>3.3E-4</v>
      </c>
      <c r="O11905">
        <v>100038</v>
      </c>
      <c r="P11905" t="str">
        <v>Balrampur Chini Mills Ltd.</v>
      </c>
      <c r="Q11905" t="str">
        <v>FMCG</v>
      </c>
      <c r="R11905" t="str">
        <v>Small Cap</v>
      </c>
      <c r="S11905" t="str">
        <v>2025-03-31 00:00:00</v>
      </c>
      <c r="T11905">
        <v>3.3E-4</v>
      </c>
    </row>
    <row r="11906" spans="7:20" x14ac:dyDescent="0.3">
      <c r="G11906">
        <v>100038</v>
      </c>
      <c r="H11906" t="str">
        <v>Balrampur Chini Mills Ltd.</v>
      </c>
      <c r="I11906" t="str">
        <v>FMCG</v>
      </c>
      <c r="J11906" t="str">
        <v>Small Cap</v>
      </c>
      <c r="K11906" t="str">
        <v>2025-03-31 00:00:00</v>
      </c>
      <c r="L11906">
        <v>3.3E-4</v>
      </c>
      <c r="O11906">
        <v>210859</v>
      </c>
      <c r="P11906" t="str">
        <v>Tejas Networks Ltd.</v>
      </c>
      <c r="Q11906" t="str">
        <v>Telecom</v>
      </c>
      <c r="R11906" t="str">
        <v>Small Cap</v>
      </c>
      <c r="S11906" t="str">
        <v>2025-03-31 00:00:00</v>
      </c>
      <c r="T11906">
        <v>3.3E-4</v>
      </c>
    </row>
    <row r="11907" spans="7:20" x14ac:dyDescent="0.3">
      <c r="G11907">
        <v>210859</v>
      </c>
      <c r="H11907" t="str">
        <v>Tejas Networks Ltd.</v>
      </c>
      <c r="I11907" t="str">
        <v>Telecom</v>
      </c>
      <c r="J11907" t="str">
        <v>Small Cap</v>
      </c>
      <c r="K11907" t="str">
        <v>2025-03-31 00:00:00</v>
      </c>
      <c r="L11907">
        <v>3.3E-4</v>
      </c>
      <c r="O11907">
        <v>225850</v>
      </c>
      <c r="P11907" t="str">
        <v>Niva Bupa Health Insurance Company Ltd.</v>
      </c>
      <c r="Q11907" t="str">
        <v>Insurance</v>
      </c>
      <c r="R11907" t="str">
        <v>Small Cap</v>
      </c>
      <c r="S11907" t="str">
        <v>2025-03-31 00:00:00</v>
      </c>
      <c r="T11907">
        <v>3.3E-4</v>
      </c>
    </row>
    <row r="11908" spans="7:20" x14ac:dyDescent="0.3">
      <c r="G11908">
        <v>225850</v>
      </c>
      <c r="H11908" t="str">
        <v>Niva Bupa Health Insurance Company Ltd.</v>
      </c>
      <c r="I11908" t="str">
        <v>Insurance</v>
      </c>
      <c r="J11908" t="str">
        <v>Small Cap</v>
      </c>
      <c r="K11908" t="str">
        <v>2025-03-31 00:00:00</v>
      </c>
      <c r="L11908">
        <v>3.3E-4</v>
      </c>
      <c r="O11908">
        <v>106285</v>
      </c>
      <c r="P11908" t="str">
        <v>Bayer CropScience Ltd.</v>
      </c>
      <c r="Q11908" t="str">
        <v>Chemicals</v>
      </c>
      <c r="R11908" t="str">
        <v>Small Cap</v>
      </c>
      <c r="S11908" t="str">
        <v>2025-03-31 00:00:00</v>
      </c>
      <c r="T11908">
        <v>3.3E-4</v>
      </c>
    </row>
    <row r="11909" spans="7:20" x14ac:dyDescent="0.3">
      <c r="G11909">
        <v>106285</v>
      </c>
      <c r="H11909" t="str">
        <v>Bayer CropScience Ltd.</v>
      </c>
      <c r="I11909" t="str">
        <v>Chemicals</v>
      </c>
      <c r="J11909" t="str">
        <v>Small Cap</v>
      </c>
      <c r="K11909" t="str">
        <v>2025-03-31 00:00:00</v>
      </c>
      <c r="L11909">
        <v>3.3E-4</v>
      </c>
      <c r="O11909">
        <v>103310</v>
      </c>
      <c r="P11909" t="str">
        <v>Swan Energy Ltd.</v>
      </c>
      <c r="Q11909" t="str">
        <v>Power</v>
      </c>
      <c r="R11909" t="str">
        <v>Small Cap</v>
      </c>
      <c r="S11909" t="str">
        <v>2025-03-31 00:00:00</v>
      </c>
      <c r="T11909">
        <v>3.3E-4</v>
      </c>
    </row>
    <row r="11910" spans="7:20" x14ac:dyDescent="0.3">
      <c r="G11910">
        <v>103310</v>
      </c>
      <c r="H11910" t="str">
        <v>Swan Energy Ltd.</v>
      </c>
      <c r="I11910" t="str">
        <v>Power</v>
      </c>
      <c r="J11910" t="str">
        <v>Small Cap</v>
      </c>
      <c r="K11910" t="str">
        <v>2025-03-31 00:00:00</v>
      </c>
      <c r="L11910">
        <v>3.3E-4</v>
      </c>
      <c r="O11910">
        <v>111196</v>
      </c>
      <c r="P11910" t="str">
        <v>Can Fin Homes Ltd.</v>
      </c>
      <c r="Q11910" t="str">
        <v>NBFC's &amp; Housing Finance</v>
      </c>
      <c r="R11910" t="str">
        <v>Small Cap</v>
      </c>
      <c r="S11910" t="str">
        <v>2025-03-31 00:00:00</v>
      </c>
      <c r="T11910">
        <v>3.3E-4</v>
      </c>
    </row>
    <row r="11911" spans="7:20" x14ac:dyDescent="0.3">
      <c r="G11911">
        <v>111196</v>
      </c>
      <c r="H11911" t="str">
        <v>Can Fin Homes Ltd.</v>
      </c>
      <c r="I11911" t="str">
        <v>NBFC's &amp; Housing Finance</v>
      </c>
      <c r="J11911" t="str">
        <v>Small Cap</v>
      </c>
      <c r="K11911" t="str">
        <v>2025-03-31 00:00:00</v>
      </c>
      <c r="L11911">
        <v>3.3E-4</v>
      </c>
      <c r="O11911">
        <v>215216</v>
      </c>
      <c r="P11911" t="str">
        <v>Craftsman Automation Ltd.</v>
      </c>
      <c r="Q11911" t="str">
        <v>Auto &amp; Auto Components</v>
      </c>
      <c r="R11911" t="str">
        <v>Small Cap</v>
      </c>
      <c r="S11911" t="str">
        <v>2025-03-31 00:00:00</v>
      </c>
      <c r="T11911">
        <v>3.2000000000000003E-4</v>
      </c>
    </row>
    <row r="11912" spans="7:20" x14ac:dyDescent="0.3">
      <c r="G11912">
        <v>215216</v>
      </c>
      <c r="H11912" t="str">
        <v>Craftsman Automation Ltd.</v>
      </c>
      <c r="I11912" t="str">
        <v>Auto &amp; Auto Components</v>
      </c>
      <c r="J11912" t="str">
        <v>Small Cap</v>
      </c>
      <c r="K11912" t="str">
        <v>2025-03-31 00:00:00</v>
      </c>
      <c r="L11912">
        <v>3.2000000000000003E-4</v>
      </c>
      <c r="O11912">
        <v>200017</v>
      </c>
      <c r="P11912" t="str">
        <v>eClerx Services Ltd.</v>
      </c>
      <c r="Q11912" t="str">
        <v>IT</v>
      </c>
      <c r="R11912" t="str">
        <v>Small Cap</v>
      </c>
      <c r="S11912" t="str">
        <v>2025-03-31 00:00:00</v>
      </c>
      <c r="T11912">
        <v>3.2000000000000003E-4</v>
      </c>
    </row>
    <row r="11913" spans="7:20" x14ac:dyDescent="0.3">
      <c r="G11913">
        <v>200017</v>
      </c>
      <c r="H11913" t="str">
        <v>eClerx Services Ltd.</v>
      </c>
      <c r="I11913" t="str">
        <v>IT</v>
      </c>
      <c r="J11913" t="str">
        <v>Small Cap</v>
      </c>
      <c r="K11913" t="str">
        <v>2025-03-31 00:00:00</v>
      </c>
      <c r="L11913">
        <v>3.2000000000000003E-4</v>
      </c>
      <c r="O11913">
        <v>267465</v>
      </c>
      <c r="P11913" t="str">
        <v>Shyam Metalics And Energy Ltd.</v>
      </c>
      <c r="Q11913" t="str">
        <v>Mining &amp; Minerals</v>
      </c>
      <c r="R11913" t="str">
        <v>Small Cap</v>
      </c>
      <c r="S11913" t="str">
        <v>2025-03-31 00:00:00</v>
      </c>
      <c r="T11913">
        <v>3.2000000000000003E-4</v>
      </c>
    </row>
    <row r="11914" spans="7:20" x14ac:dyDescent="0.3">
      <c r="G11914">
        <v>267465</v>
      </c>
      <c r="H11914" t="str">
        <v>Shyam Metalics And Energy Ltd.</v>
      </c>
      <c r="I11914" t="str">
        <v>Mining &amp; Minerals</v>
      </c>
      <c r="J11914" t="str">
        <v>Small Cap</v>
      </c>
      <c r="K11914" t="str">
        <v>2025-03-31 00:00:00</v>
      </c>
      <c r="L11914">
        <v>3.2000000000000003E-4</v>
      </c>
      <c r="O11914">
        <v>117146</v>
      </c>
      <c r="P11914" t="str">
        <v>Usha Martin Ltd.</v>
      </c>
      <c r="Q11914" t="str">
        <v>Capital Goods</v>
      </c>
      <c r="R11914" t="str">
        <v>Small Cap</v>
      </c>
      <c r="S11914" t="str">
        <v>2025-03-31 00:00:00</v>
      </c>
      <c r="T11914">
        <v>3.1E-4</v>
      </c>
    </row>
    <row r="11915" spans="7:20" x14ac:dyDescent="0.3">
      <c r="G11915">
        <v>117146</v>
      </c>
      <c r="H11915" t="str">
        <v>Usha Martin Ltd.</v>
      </c>
      <c r="I11915" t="str">
        <v>Capital Goods</v>
      </c>
      <c r="J11915" t="str">
        <v>Small Cap</v>
      </c>
      <c r="K11915" t="str">
        <v>2025-03-31 00:00:00</v>
      </c>
      <c r="L11915">
        <v>3.1E-4</v>
      </c>
      <c r="O11915">
        <v>207959</v>
      </c>
      <c r="P11915" t="str">
        <v>Chalet Hotels Ltd.</v>
      </c>
      <c r="Q11915" t="str">
        <v>Hotels &amp; Travel</v>
      </c>
      <c r="R11915" t="str">
        <v>Small Cap</v>
      </c>
      <c r="S11915" t="str">
        <v>2025-03-31 00:00:00</v>
      </c>
      <c r="T11915">
        <v>3.1E-4</v>
      </c>
    </row>
    <row r="11916" spans="7:20" x14ac:dyDescent="0.3">
      <c r="G11916">
        <v>207959</v>
      </c>
      <c r="H11916" t="str">
        <v>Chalet Hotels Ltd.</v>
      </c>
      <c r="I11916" t="str">
        <v>Hotels &amp; Travel</v>
      </c>
      <c r="J11916" t="str">
        <v>Small Cap</v>
      </c>
      <c r="K11916" t="str">
        <v>2025-03-31 00:00:00</v>
      </c>
      <c r="L11916">
        <v>3.1E-4</v>
      </c>
      <c r="O11916">
        <v>123367</v>
      </c>
      <c r="P11916" t="str">
        <v>DCM Shriram Ltd.</v>
      </c>
      <c r="Q11916" t="str">
        <v>Chemicals</v>
      </c>
      <c r="R11916" t="str">
        <v>Small Cap</v>
      </c>
      <c r="S11916" t="str">
        <v>2025-03-31 00:00:00</v>
      </c>
      <c r="T11916">
        <v>2.9999999999999997E-4</v>
      </c>
    </row>
    <row r="11917" spans="7:20" x14ac:dyDescent="0.3">
      <c r="G11917">
        <v>123367</v>
      </c>
      <c r="H11917" t="str">
        <v>DCM Shriram Ltd.</v>
      </c>
      <c r="I11917" t="str">
        <v>Chemicals</v>
      </c>
      <c r="J11917" t="str">
        <v>Small Cap</v>
      </c>
      <c r="K11917" t="str">
        <v>2025-03-31 00:00:00</v>
      </c>
      <c r="L11917">
        <v>2.9999999999999997E-4</v>
      </c>
      <c r="O11917">
        <v>200019</v>
      </c>
      <c r="P11917" t="str">
        <v>Transformers &amp; Rectifiers (India) Ltd.</v>
      </c>
      <c r="Q11917" t="str">
        <v>Power</v>
      </c>
      <c r="R11917" t="str">
        <v>Small Cap</v>
      </c>
      <c r="S11917" t="str">
        <v>2025-03-31 00:00:00</v>
      </c>
      <c r="T11917">
        <v>2.9999999999999997E-4</v>
      </c>
    </row>
    <row r="11918" spans="7:20" x14ac:dyDescent="0.3">
      <c r="G11918">
        <v>200019</v>
      </c>
      <c r="H11918" t="str">
        <v>Transformers &amp; Rectifiers (India) Ltd.</v>
      </c>
      <c r="I11918" t="str">
        <v>Power</v>
      </c>
      <c r="J11918" t="str">
        <v>Small Cap</v>
      </c>
      <c r="K11918" t="str">
        <v>2025-03-31 00:00:00</v>
      </c>
      <c r="L11918">
        <v>2.9999999999999997E-4</v>
      </c>
      <c r="O11918">
        <v>215690</v>
      </c>
      <c r="P11918" t="str">
        <v>Gravita India Ltd.</v>
      </c>
      <c r="Q11918" t="str">
        <v>Chemicals</v>
      </c>
      <c r="R11918" t="str">
        <v>Small Cap</v>
      </c>
      <c r="S11918" t="str">
        <v>2025-03-31 00:00:00</v>
      </c>
      <c r="T11918">
        <v>2.9E-4</v>
      </c>
    </row>
    <row r="11919" spans="7:20" x14ac:dyDescent="0.3">
      <c r="G11919">
        <v>215690</v>
      </c>
      <c r="H11919" t="str">
        <v>Gravita India Ltd.</v>
      </c>
      <c r="I11919" t="str">
        <v>Chemicals</v>
      </c>
      <c r="J11919" t="str">
        <v>Small Cap</v>
      </c>
      <c r="K11919" t="str">
        <v>2025-03-31 00:00:00</v>
      </c>
      <c r="L11919">
        <v>2.9E-4</v>
      </c>
      <c r="O11919">
        <v>222554</v>
      </c>
      <c r="P11919" t="str">
        <v>Data Patterns (India) Ltd.</v>
      </c>
      <c r="Q11919" t="str">
        <v>Defence</v>
      </c>
      <c r="R11919" t="str">
        <v>Small Cap</v>
      </c>
      <c r="S11919" t="str">
        <v>2025-03-31 00:00:00</v>
      </c>
      <c r="T11919">
        <v>2.9E-4</v>
      </c>
    </row>
    <row r="11920" spans="7:20" x14ac:dyDescent="0.3">
      <c r="G11920">
        <v>222554</v>
      </c>
      <c r="H11920" t="str">
        <v>Data Patterns (India) Ltd.</v>
      </c>
      <c r="I11920" t="str">
        <v>Defence</v>
      </c>
      <c r="J11920" t="str">
        <v>Small Cap</v>
      </c>
      <c r="K11920" t="str">
        <v>2025-03-31 00:00:00</v>
      </c>
      <c r="L11920">
        <v>2.9E-4</v>
      </c>
      <c r="O11920">
        <v>224849</v>
      </c>
      <c r="P11920" t="str">
        <v>Alembic Pharmaceuticals Ltd.</v>
      </c>
      <c r="Q11920" t="str">
        <v>Healthcare</v>
      </c>
      <c r="R11920" t="str">
        <v>Small Cap</v>
      </c>
      <c r="S11920" t="str">
        <v>2025-03-31 00:00:00</v>
      </c>
      <c r="T11920">
        <v>2.9E-4</v>
      </c>
    </row>
    <row r="11921" spans="7:20" x14ac:dyDescent="0.3">
      <c r="G11921">
        <v>224849</v>
      </c>
      <c r="H11921" t="str">
        <v>Alembic Pharmaceuticals Ltd.</v>
      </c>
      <c r="I11921" t="str">
        <v>Healthcare</v>
      </c>
      <c r="J11921" t="str">
        <v>Small Cap</v>
      </c>
      <c r="K11921" t="str">
        <v>2025-03-31 00:00:00</v>
      </c>
      <c r="L11921">
        <v>2.9E-4</v>
      </c>
      <c r="O11921">
        <v>117271</v>
      </c>
      <c r="P11921" t="str">
        <v>HBL Engineering Ltd.</v>
      </c>
      <c r="Q11921" t="str">
        <v>Manufacturing</v>
      </c>
      <c r="R11921" t="str">
        <v>Small Cap</v>
      </c>
      <c r="S11921" t="str">
        <v>2025-03-31 00:00:00</v>
      </c>
      <c r="T11921">
        <v>2.7999999999999998E-4</v>
      </c>
    </row>
    <row r="11922" spans="7:20" x14ac:dyDescent="0.3">
      <c r="G11922">
        <v>117271</v>
      </c>
      <c r="H11922" t="str">
        <v>HBL Engineering Ltd.</v>
      </c>
      <c r="I11922" t="str">
        <v>Manufacturing</v>
      </c>
      <c r="J11922" t="str">
        <v>Small Cap</v>
      </c>
      <c r="K11922" t="str">
        <v>2025-03-31 00:00:00</v>
      </c>
      <c r="L11922">
        <v>2.7999999999999998E-4</v>
      </c>
      <c r="O11922">
        <v>106820</v>
      </c>
      <c r="P11922" t="str">
        <v>Astrazeneca Pharma India Ltd.</v>
      </c>
      <c r="Q11922" t="str">
        <v>Healthcare</v>
      </c>
      <c r="R11922" t="str">
        <v>Small Cap</v>
      </c>
      <c r="S11922" t="str">
        <v>2025-03-31 00:00:00</v>
      </c>
      <c r="T11922">
        <v>2.7999999999999998E-4</v>
      </c>
    </row>
    <row r="11923" spans="7:20" x14ac:dyDescent="0.3">
      <c r="G11923">
        <v>106820</v>
      </c>
      <c r="H11923" t="str">
        <v>Astrazeneca Pharma India Ltd.</v>
      </c>
      <c r="I11923" t="str">
        <v>Healthcare</v>
      </c>
      <c r="J11923" t="str">
        <v>Small Cap</v>
      </c>
      <c r="K11923" t="str">
        <v>2025-03-31 00:00:00</v>
      </c>
      <c r="L11923">
        <v>2.7999999999999998E-4</v>
      </c>
      <c r="O11923">
        <v>100940</v>
      </c>
      <c r="P11923" t="str">
        <v>Finolex Industries Ltd.</v>
      </c>
      <c r="Q11923" t="str">
        <v>Building Materials</v>
      </c>
      <c r="R11923" t="str">
        <v>Small Cap</v>
      </c>
      <c r="S11923" t="str">
        <v>2025-03-31 00:00:00</v>
      </c>
      <c r="T11923">
        <v>2.7999999999999998E-4</v>
      </c>
    </row>
    <row r="11924" spans="7:20" x14ac:dyDescent="0.3">
      <c r="G11924">
        <v>100940</v>
      </c>
      <c r="H11924" t="str">
        <v>Finolex Industries Ltd.</v>
      </c>
      <c r="I11924" t="str">
        <v>Building Materials</v>
      </c>
      <c r="J11924" t="str">
        <v>Small Cap</v>
      </c>
      <c r="K11924" t="str">
        <v>2025-03-31 00:00:00</v>
      </c>
      <c r="L11924">
        <v>2.7999999999999998E-4</v>
      </c>
      <c r="O11924">
        <v>220869</v>
      </c>
      <c r="P11924" t="str">
        <v>Techno Electric &amp; Engineering Company Ltd.</v>
      </c>
      <c r="Q11924" t="str">
        <v>Construction &amp; Realty</v>
      </c>
      <c r="R11924" t="str">
        <v>Small Cap</v>
      </c>
      <c r="S11924" t="str">
        <v>2025-03-31 00:00:00</v>
      </c>
      <c r="T11924">
        <v>2.7E-4</v>
      </c>
    </row>
    <row r="11925" spans="7:20" x14ac:dyDescent="0.3">
      <c r="G11925">
        <v>220869</v>
      </c>
      <c r="H11925" t="str">
        <v>Techno Electric &amp; Engineering Company Ltd.</v>
      </c>
      <c r="I11925" t="str">
        <v>Construction &amp; Realty</v>
      </c>
      <c r="J11925" t="str">
        <v>Small Cap</v>
      </c>
      <c r="K11925" t="str">
        <v>2025-03-31 00:00:00</v>
      </c>
      <c r="L11925">
        <v>2.7E-4</v>
      </c>
      <c r="O11925">
        <v>301578</v>
      </c>
      <c r="P11925" t="str">
        <v>Jubilant Ingrevia Ltd.</v>
      </c>
      <c r="Q11925" t="str">
        <v>Chemicals</v>
      </c>
      <c r="R11925" t="str">
        <v>Small Cap</v>
      </c>
      <c r="S11925" t="str">
        <v>2025-03-31 00:00:00</v>
      </c>
      <c r="T11925">
        <v>2.7E-4</v>
      </c>
    </row>
    <row r="11926" spans="7:20" x14ac:dyDescent="0.3">
      <c r="G11926">
        <v>301578</v>
      </c>
      <c r="H11926" t="str">
        <v>Jubilant Ingrevia Ltd.</v>
      </c>
      <c r="I11926" t="str">
        <v>Chemicals</v>
      </c>
      <c r="J11926" t="str">
        <v>Small Cap</v>
      </c>
      <c r="K11926" t="str">
        <v>2025-03-31 00:00:00</v>
      </c>
      <c r="L11926">
        <v>2.7E-4</v>
      </c>
      <c r="O11926">
        <v>132762</v>
      </c>
      <c r="P11926" t="str">
        <v>Action Construction Equipment Ltd.</v>
      </c>
      <c r="Q11926" t="str">
        <v>Capital Goods</v>
      </c>
      <c r="R11926" t="str">
        <v>Small Cap</v>
      </c>
      <c r="S11926" t="str">
        <v>2025-03-31 00:00:00</v>
      </c>
      <c r="T11926">
        <v>2.7E-4</v>
      </c>
    </row>
    <row r="11927" spans="7:20" x14ac:dyDescent="0.3">
      <c r="G11927">
        <v>132762</v>
      </c>
      <c r="H11927" t="str">
        <v>Action Construction Equipment Ltd.</v>
      </c>
      <c r="I11927" t="str">
        <v>Capital Goods</v>
      </c>
      <c r="J11927" t="str">
        <v>Small Cap</v>
      </c>
      <c r="K11927" t="str">
        <v>2025-03-31 00:00:00</v>
      </c>
      <c r="L11927">
        <v>2.7E-4</v>
      </c>
      <c r="O11927">
        <v>221842</v>
      </c>
      <c r="P11927" t="str">
        <v>CreditAccess Grameen Ltd.</v>
      </c>
      <c r="Q11927" t="str">
        <v>NBFC's &amp; Housing Finance</v>
      </c>
      <c r="R11927" t="str">
        <v>Small Cap</v>
      </c>
      <c r="S11927" t="str">
        <v>2025-03-31 00:00:00</v>
      </c>
      <c r="T11927">
        <v>2.7E-4</v>
      </c>
    </row>
    <row r="11928" spans="7:20" x14ac:dyDescent="0.3">
      <c r="G11928">
        <v>221842</v>
      </c>
      <c r="H11928" t="str">
        <v>CreditAccess Grameen Ltd.</v>
      </c>
      <c r="I11928" t="str">
        <v>NBFC's &amp; Housing Finance</v>
      </c>
      <c r="J11928" t="str">
        <v>Small Cap</v>
      </c>
      <c r="K11928" t="str">
        <v>2025-03-31 00:00:00</v>
      </c>
      <c r="L11928">
        <v>2.7E-4</v>
      </c>
      <c r="O11928">
        <v>100042</v>
      </c>
      <c r="P11928" t="str">
        <v>BASF India Ltd.</v>
      </c>
      <c r="Q11928" t="str">
        <v>Chemicals</v>
      </c>
      <c r="R11928" t="str">
        <v>Small Cap</v>
      </c>
      <c r="S11928" t="str">
        <v>2025-03-31 00:00:00</v>
      </c>
      <c r="T11928">
        <v>2.7E-4</v>
      </c>
    </row>
    <row r="11929" spans="7:20" x14ac:dyDescent="0.3">
      <c r="G11929">
        <v>100042</v>
      </c>
      <c r="H11929" t="str">
        <v>BASF India Ltd.</v>
      </c>
      <c r="I11929" t="str">
        <v>Chemicals</v>
      </c>
      <c r="J11929" t="str">
        <v>Small Cap</v>
      </c>
      <c r="K11929" t="str">
        <v>2025-03-31 00:00:00</v>
      </c>
      <c r="L11929">
        <v>2.7E-4</v>
      </c>
      <c r="O11929">
        <v>123596</v>
      </c>
      <c r="P11929" t="str">
        <v>Ircon International Ltd.</v>
      </c>
      <c r="Q11929" t="str">
        <v>Railways</v>
      </c>
      <c r="R11929" t="str">
        <v>Small Cap</v>
      </c>
      <c r="S11929" t="str">
        <v>2025-03-31 00:00:00</v>
      </c>
      <c r="T11929">
        <v>2.7E-4</v>
      </c>
    </row>
    <row r="11930" spans="7:20" x14ac:dyDescent="0.3">
      <c r="G11930">
        <v>123596</v>
      </c>
      <c r="H11930" t="str">
        <v>Ircon International Ltd.</v>
      </c>
      <c r="I11930" t="str">
        <v>Railways</v>
      </c>
      <c r="J11930" t="str">
        <v>Small Cap</v>
      </c>
      <c r="K11930" t="str">
        <v>2025-03-31 00:00:00</v>
      </c>
      <c r="L11930">
        <v>2.7E-4</v>
      </c>
      <c r="O11930">
        <v>311742</v>
      </c>
      <c r="P11930" t="str">
        <v>DOMS Industries Ltd.</v>
      </c>
      <c r="Q11930" t="str">
        <v>Consumer Discretionary</v>
      </c>
      <c r="R11930" t="str">
        <v>Small Cap</v>
      </c>
      <c r="S11930" t="str">
        <v>2025-03-31 00:00:00</v>
      </c>
      <c r="T11930">
        <v>2.7E-4</v>
      </c>
    </row>
    <row r="11931" spans="7:20" x14ac:dyDescent="0.3">
      <c r="G11931">
        <v>311742</v>
      </c>
      <c r="H11931" t="str">
        <v>DOMS Industries Ltd.</v>
      </c>
      <c r="I11931" t="str">
        <v>Consumer Discretionary</v>
      </c>
      <c r="J11931" t="str">
        <v>Small Cap</v>
      </c>
      <c r="K11931" t="str">
        <v>2025-03-31 00:00:00</v>
      </c>
      <c r="L11931">
        <v>2.7E-4</v>
      </c>
      <c r="O11931">
        <v>284232</v>
      </c>
      <c r="P11931" t="str">
        <v>Happiest Minds Technologies Ltd.</v>
      </c>
      <c r="Q11931" t="str">
        <v>IT</v>
      </c>
      <c r="R11931" t="str">
        <v>Small Cap</v>
      </c>
      <c r="S11931" t="str">
        <v>2025-03-31 00:00:00</v>
      </c>
      <c r="T11931">
        <v>2.7E-4</v>
      </c>
    </row>
    <row r="11932" spans="7:20" x14ac:dyDescent="0.3">
      <c r="G11932">
        <v>284232</v>
      </c>
      <c r="H11932" t="str">
        <v>Happiest Minds Technologies Ltd.</v>
      </c>
      <c r="I11932" t="str">
        <v>IT</v>
      </c>
      <c r="J11932" t="str">
        <v>Small Cap</v>
      </c>
      <c r="K11932" t="str">
        <v>2025-03-31 00:00:00</v>
      </c>
      <c r="L11932">
        <v>2.7E-4</v>
      </c>
      <c r="O11932">
        <v>281585</v>
      </c>
      <c r="P11932" t="str">
        <v>BLS International Services Ltd.</v>
      </c>
      <c r="Q11932" t="str">
        <v>Services</v>
      </c>
      <c r="R11932" t="str">
        <v>Small Cap</v>
      </c>
      <c r="S11932" t="str">
        <v>2025-03-31 00:00:00</v>
      </c>
      <c r="T11932">
        <v>2.5999999999999998E-4</v>
      </c>
    </row>
    <row r="11933" spans="7:20" x14ac:dyDescent="0.3">
      <c r="G11933">
        <v>281585</v>
      </c>
      <c r="H11933" t="str">
        <v>BLS International Services Ltd.</v>
      </c>
      <c r="I11933" t="str">
        <v>Services</v>
      </c>
      <c r="J11933" t="str">
        <v>Small Cap</v>
      </c>
      <c r="K11933" t="str">
        <v>2025-03-31 00:00:00</v>
      </c>
      <c r="L11933">
        <v>2.5999999999999998E-4</v>
      </c>
      <c r="O11933">
        <v>308764</v>
      </c>
      <c r="P11933" t="str">
        <v>Honasa Consumer Ltd.</v>
      </c>
      <c r="Q11933" t="str">
        <v>Consumer Discretionary</v>
      </c>
      <c r="R11933" t="str">
        <v>Small Cap</v>
      </c>
      <c r="S11933" t="str">
        <v>2025-03-31 00:00:00</v>
      </c>
      <c r="T11933">
        <v>2.5999999999999998E-4</v>
      </c>
    </row>
    <row r="11934" spans="7:20" x14ac:dyDescent="0.3">
      <c r="G11934">
        <v>308764</v>
      </c>
      <c r="H11934" t="str">
        <v>Honasa Consumer Ltd.</v>
      </c>
      <c r="I11934" t="str">
        <v>Consumer Discretionary</v>
      </c>
      <c r="J11934" t="str">
        <v>Small Cap</v>
      </c>
      <c r="K11934" t="str">
        <v>2025-03-31 00:00:00</v>
      </c>
      <c r="L11934">
        <v>2.5999999999999998E-4</v>
      </c>
      <c r="O11934">
        <v>208196</v>
      </c>
      <c r="P11934" t="str">
        <v>Garden Reach Shipbuilders &amp; Engineers Ltd.</v>
      </c>
      <c r="Q11934" t="str">
        <v>Capital Goods</v>
      </c>
      <c r="R11934" t="str">
        <v>Small Cap</v>
      </c>
      <c r="S11934" t="str">
        <v>2025-03-31 00:00:00</v>
      </c>
      <c r="T11934">
        <v>2.5999999999999998E-4</v>
      </c>
    </row>
    <row r="11935" spans="7:20" x14ac:dyDescent="0.3">
      <c r="G11935">
        <v>208196</v>
      </c>
      <c r="H11935" t="str">
        <v>Garden Reach Shipbuilders &amp; Engineers Ltd.</v>
      </c>
      <c r="I11935" t="str">
        <v>Capital Goods</v>
      </c>
      <c r="J11935" t="str">
        <v>Small Cap</v>
      </c>
      <c r="K11935" t="str">
        <v>2025-03-31 00:00:00</v>
      </c>
      <c r="L11935">
        <v>2.5999999999999998E-4</v>
      </c>
      <c r="O11935">
        <v>302427</v>
      </c>
      <c r="P11935" t="str">
        <v>Vijaya Diagnostic Centre Ltd.</v>
      </c>
      <c r="Q11935" t="str">
        <v>Hospitals &amp; Diagnostics</v>
      </c>
      <c r="R11935" t="str">
        <v>Small Cap</v>
      </c>
      <c r="S11935" t="str">
        <v>2025-03-31 00:00:00</v>
      </c>
      <c r="T11935">
        <v>2.5999999999999998E-4</v>
      </c>
    </row>
    <row r="11936" spans="7:20" x14ac:dyDescent="0.3">
      <c r="G11936">
        <v>302427</v>
      </c>
      <c r="H11936" t="str">
        <v>Vijaya Diagnostic Centre Ltd.</v>
      </c>
      <c r="I11936" t="str">
        <v>Hospitals &amp; Diagnostics</v>
      </c>
      <c r="J11936" t="str">
        <v>Small Cap</v>
      </c>
      <c r="K11936" t="str">
        <v>2025-03-31 00:00:00</v>
      </c>
      <c r="L11936">
        <v>2.5999999999999998E-4</v>
      </c>
      <c r="O11936">
        <v>104614</v>
      </c>
      <c r="P11936" t="str">
        <v>Sarda Energy &amp; Minerals Ltd.</v>
      </c>
      <c r="Q11936" t="str">
        <v>Mining &amp; Minerals</v>
      </c>
      <c r="R11936" t="str">
        <v>Small Cap</v>
      </c>
      <c r="S11936" t="str">
        <v>2025-03-31 00:00:00</v>
      </c>
      <c r="T11936">
        <v>2.5999999999999998E-4</v>
      </c>
    </row>
    <row r="11937" spans="7:20" x14ac:dyDescent="0.3">
      <c r="G11937">
        <v>104614</v>
      </c>
      <c r="H11937" t="str">
        <v>Sarda Energy &amp; Minerals Ltd.</v>
      </c>
      <c r="I11937" t="str">
        <v>Mining &amp; Minerals</v>
      </c>
      <c r="J11937" t="str">
        <v>Small Cap</v>
      </c>
      <c r="K11937" t="str">
        <v>2025-03-31 00:00:00</v>
      </c>
      <c r="L11937">
        <v>2.5999999999999998E-4</v>
      </c>
      <c r="O11937">
        <v>220674</v>
      </c>
      <c r="P11937" t="str">
        <v>Jupiter Wagons Ltd.</v>
      </c>
      <c r="Q11937" t="str">
        <v>Railways</v>
      </c>
      <c r="R11937" t="str">
        <v>Small Cap</v>
      </c>
      <c r="S11937" t="str">
        <v>2025-03-31 00:00:00</v>
      </c>
      <c r="T11937">
        <v>2.5999999999999998E-4</v>
      </c>
    </row>
    <row r="11938" spans="7:20" x14ac:dyDescent="0.3">
      <c r="G11938">
        <v>220674</v>
      </c>
      <c r="H11938" t="str">
        <v>Jupiter Wagons Ltd.</v>
      </c>
      <c r="I11938" t="str">
        <v>Railways</v>
      </c>
      <c r="J11938" t="str">
        <v>Small Cap</v>
      </c>
      <c r="K11938" t="str">
        <v>2025-03-31 00:00:00</v>
      </c>
      <c r="L11938">
        <v>2.5999999999999998E-4</v>
      </c>
      <c r="O11938">
        <v>100241</v>
      </c>
      <c r="P11938" t="str">
        <v>Kirloskar Brothers Ltd.</v>
      </c>
      <c r="Q11938" t="str">
        <v>Capital Goods</v>
      </c>
      <c r="R11938" t="str">
        <v>Small Cap</v>
      </c>
      <c r="S11938" t="str">
        <v>2025-03-31 00:00:00</v>
      </c>
      <c r="T11938">
        <v>2.5000000000000001E-4</v>
      </c>
    </row>
    <row r="11939" spans="7:20" x14ac:dyDescent="0.3">
      <c r="G11939">
        <v>100241</v>
      </c>
      <c r="H11939" t="str">
        <v>Kirloskar Brothers Ltd.</v>
      </c>
      <c r="I11939" t="str">
        <v>Capital Goods</v>
      </c>
      <c r="J11939" t="str">
        <v>Small Cap</v>
      </c>
      <c r="K11939" t="str">
        <v>2025-03-31 00:00:00</v>
      </c>
      <c r="L11939">
        <v>2.5000000000000001E-4</v>
      </c>
      <c r="O11939">
        <v>100165</v>
      </c>
      <c r="P11939" t="str">
        <v>Kansai Nerolac Paints Ltd.</v>
      </c>
      <c r="Q11939" t="str">
        <v>Building Materials</v>
      </c>
      <c r="R11939" t="str">
        <v>Small Cap</v>
      </c>
      <c r="S11939" t="str">
        <v>2025-03-31 00:00:00</v>
      </c>
      <c r="T11939">
        <v>2.5000000000000001E-4</v>
      </c>
    </row>
    <row r="11940" spans="7:20" x14ac:dyDescent="0.3">
      <c r="G11940">
        <v>100165</v>
      </c>
      <c r="H11940" t="str">
        <v>Kansai Nerolac Paints Ltd.</v>
      </c>
      <c r="I11940" t="str">
        <v>Building Materials</v>
      </c>
      <c r="J11940" t="str">
        <v>Small Cap</v>
      </c>
      <c r="K11940" t="str">
        <v>2025-03-31 00:00:00</v>
      </c>
      <c r="L11940">
        <v>2.5000000000000001E-4</v>
      </c>
      <c r="O11940">
        <v>223430</v>
      </c>
      <c r="P11940" t="str">
        <v>Vedant Fashions Ltd.</v>
      </c>
      <c r="Q11940" t="str">
        <v>Consumer Discretionary</v>
      </c>
      <c r="R11940" t="str">
        <v>Small Cap</v>
      </c>
      <c r="S11940" t="str">
        <v>2025-03-31 00:00:00</v>
      </c>
      <c r="T11940">
        <v>2.5000000000000001E-4</v>
      </c>
    </row>
    <row r="11941" spans="7:20" x14ac:dyDescent="0.3">
      <c r="G11941">
        <v>223430</v>
      </c>
      <c r="H11941" t="str">
        <v>Vedant Fashions Ltd.</v>
      </c>
      <c r="I11941" t="str">
        <v>Consumer Discretionary</v>
      </c>
      <c r="J11941" t="str">
        <v>Small Cap</v>
      </c>
      <c r="K11941" t="str">
        <v>2025-03-31 00:00:00</v>
      </c>
      <c r="L11941">
        <v>2.5000000000000001E-4</v>
      </c>
      <c r="O11941">
        <v>306733</v>
      </c>
      <c r="P11941" t="str">
        <v>Signatureglobal (India) Ltd.</v>
      </c>
      <c r="Q11941" t="str">
        <v>Construction &amp; Realty</v>
      </c>
      <c r="R11941" t="str">
        <v>Small Cap</v>
      </c>
      <c r="S11941" t="str">
        <v>2025-03-31 00:00:00</v>
      </c>
      <c r="T11941">
        <v>2.5000000000000001E-4</v>
      </c>
    </row>
    <row r="11942" spans="7:20" x14ac:dyDescent="0.3">
      <c r="G11942">
        <v>306733</v>
      </c>
      <c r="H11942" t="str">
        <v>Signatureglobal (India) Ltd.</v>
      </c>
      <c r="I11942" t="str">
        <v>Construction &amp; Realty</v>
      </c>
      <c r="J11942" t="str">
        <v>Small Cap</v>
      </c>
      <c r="K11942" t="str">
        <v>2025-03-31 00:00:00</v>
      </c>
      <c r="L11942">
        <v>2.5000000000000001E-4</v>
      </c>
      <c r="O11942">
        <v>132439</v>
      </c>
      <c r="P11942" t="str">
        <v>Olectra Greentech Ltd.</v>
      </c>
      <c r="Q11942" t="str">
        <v>Auto &amp; Auto Components</v>
      </c>
      <c r="R11942" t="str">
        <v>Small Cap</v>
      </c>
      <c r="S11942" t="str">
        <v>2025-03-31 00:00:00</v>
      </c>
      <c r="T11942">
        <v>2.5000000000000001E-4</v>
      </c>
    </row>
    <row r="11943" spans="7:20" x14ac:dyDescent="0.3">
      <c r="G11943">
        <v>132439</v>
      </c>
      <c r="H11943" t="str">
        <v>Olectra Greentech Ltd.</v>
      </c>
      <c r="I11943" t="str">
        <v>Auto &amp; Auto Components</v>
      </c>
      <c r="J11943" t="str">
        <v>Small Cap</v>
      </c>
      <c r="K11943" t="str">
        <v>2025-03-31 00:00:00</v>
      </c>
      <c r="L11943">
        <v>2.5000000000000001E-4</v>
      </c>
      <c r="O11943">
        <v>100330</v>
      </c>
      <c r="P11943" t="str">
        <v>Raymond Ltd.</v>
      </c>
      <c r="Q11943" t="str">
        <v>Textile</v>
      </c>
      <c r="R11943" t="str">
        <v>Small Cap</v>
      </c>
      <c r="S11943" t="str">
        <v>2025-03-31 00:00:00</v>
      </c>
      <c r="T11943">
        <v>2.5000000000000001E-4</v>
      </c>
    </row>
    <row r="11944" spans="7:20" x14ac:dyDescent="0.3">
      <c r="G11944">
        <v>100330</v>
      </c>
      <c r="H11944" t="str">
        <v>Raymond Ltd.</v>
      </c>
      <c r="I11944" t="str">
        <v>Textile</v>
      </c>
      <c r="J11944" t="str">
        <v>Small Cap</v>
      </c>
      <c r="K11944" t="str">
        <v>2025-03-31 00:00:00</v>
      </c>
      <c r="L11944">
        <v>2.5000000000000001E-4</v>
      </c>
      <c r="O11944">
        <v>105533</v>
      </c>
      <c r="P11944" t="str">
        <v>Westlife Foodworld Ltd</v>
      </c>
      <c r="Q11944" t="str">
        <v>Consumer Discretionary</v>
      </c>
      <c r="R11944" t="str">
        <v>Small Cap</v>
      </c>
      <c r="S11944" t="str">
        <v>2025-03-31 00:00:00</v>
      </c>
      <c r="T11944">
        <v>2.5000000000000001E-4</v>
      </c>
    </row>
    <row r="11945" spans="7:20" x14ac:dyDescent="0.3">
      <c r="G11945">
        <v>105533</v>
      </c>
      <c r="H11945" t="str">
        <v>Westlife Foodworld Ltd</v>
      </c>
      <c r="I11945" t="str">
        <v>Consumer Discretionary</v>
      </c>
      <c r="J11945" t="str">
        <v>Small Cap</v>
      </c>
      <c r="K11945" t="str">
        <v>2025-03-31 00:00:00</v>
      </c>
      <c r="L11945">
        <v>2.5000000000000001E-4</v>
      </c>
      <c r="O11945">
        <v>217842</v>
      </c>
      <c r="P11945" t="str">
        <v>Godrej Agrovet Ltd.</v>
      </c>
      <c r="Q11945" t="str">
        <v>FMCG</v>
      </c>
      <c r="R11945" t="str">
        <v>Small Cap</v>
      </c>
      <c r="S11945" t="str">
        <v>2025-03-31 00:00:00</v>
      </c>
      <c r="T11945">
        <v>2.5000000000000001E-4</v>
      </c>
    </row>
    <row r="11946" spans="7:20" x14ac:dyDescent="0.3">
      <c r="G11946">
        <v>217842</v>
      </c>
      <c r="H11946" t="str">
        <v>Godrej Agrovet Ltd.</v>
      </c>
      <c r="I11946" t="str">
        <v>FMCG</v>
      </c>
      <c r="J11946" t="str">
        <v>Small Cap</v>
      </c>
      <c r="K11946" t="str">
        <v>2025-03-31 00:00:00</v>
      </c>
      <c r="L11946">
        <v>2.5000000000000001E-4</v>
      </c>
      <c r="O11946">
        <v>303322</v>
      </c>
      <c r="P11946" t="str">
        <v>CE Info Systems Ltd.</v>
      </c>
      <c r="Q11946" t="str">
        <v>IT</v>
      </c>
      <c r="R11946" t="str">
        <v>Small Cap</v>
      </c>
      <c r="S11946" t="str">
        <v>2025-03-31 00:00:00</v>
      </c>
      <c r="T11946">
        <v>2.4000000000000001E-4</v>
      </c>
    </row>
    <row r="11947" spans="7:20" x14ac:dyDescent="0.3">
      <c r="G11947">
        <v>303322</v>
      </c>
      <c r="H11947" t="str">
        <v>CE Info Systems Ltd.</v>
      </c>
      <c r="I11947" t="str">
        <v>IT</v>
      </c>
      <c r="J11947" t="str">
        <v>Small Cap</v>
      </c>
      <c r="K11947" t="str">
        <v>2025-03-31 00:00:00</v>
      </c>
      <c r="L11947">
        <v>2.4000000000000001E-4</v>
      </c>
      <c r="O11947">
        <v>221661</v>
      </c>
      <c r="P11947" t="str">
        <v>Aadhar Housing Finance Ltd.</v>
      </c>
      <c r="Q11947" t="str">
        <v>NBFC's &amp; Housing Finance</v>
      </c>
      <c r="R11947" t="str">
        <v>Small Cap</v>
      </c>
      <c r="S11947" t="str">
        <v>2025-03-31 00:00:00</v>
      </c>
      <c r="T11947">
        <v>2.4000000000000001E-4</v>
      </c>
    </row>
    <row r="11948" spans="7:20" x14ac:dyDescent="0.3">
      <c r="G11948">
        <v>221661</v>
      </c>
      <c r="H11948" t="str">
        <v>Aadhar Housing Finance Ltd.</v>
      </c>
      <c r="I11948" t="str">
        <v>NBFC's &amp; Housing Finance</v>
      </c>
      <c r="J11948" t="str">
        <v>Small Cap</v>
      </c>
      <c r="K11948" t="str">
        <v>2025-03-31 00:00:00</v>
      </c>
      <c r="L11948">
        <v>2.4000000000000001E-4</v>
      </c>
      <c r="O11948">
        <v>213597</v>
      </c>
      <c r="P11948" t="str">
        <v>Minda Corporation Ltd.</v>
      </c>
      <c r="Q11948" t="str">
        <v>Auto &amp; Auto Components</v>
      </c>
      <c r="R11948" t="str">
        <v>Small Cap</v>
      </c>
      <c r="S11948" t="str">
        <v>2025-03-31 00:00:00</v>
      </c>
      <c r="T11948">
        <v>2.4000000000000001E-4</v>
      </c>
    </row>
    <row r="11949" spans="7:20" x14ac:dyDescent="0.3">
      <c r="G11949">
        <v>213597</v>
      </c>
      <c r="H11949" t="str">
        <v>Minda Corporation Ltd.</v>
      </c>
      <c r="I11949" t="str">
        <v>Auto &amp; Auto Components</v>
      </c>
      <c r="J11949" t="str">
        <v>Small Cap</v>
      </c>
      <c r="K11949" t="str">
        <v>2025-03-31 00:00:00</v>
      </c>
      <c r="L11949">
        <v>2.4000000000000001E-4</v>
      </c>
      <c r="O11949">
        <v>124742</v>
      </c>
      <c r="P11949" t="str">
        <v>Caplin Point Laboratories Ltd.</v>
      </c>
      <c r="Q11949" t="str">
        <v>Healthcare</v>
      </c>
      <c r="R11949" t="str">
        <v>Small Cap</v>
      </c>
      <c r="S11949" t="str">
        <v>2025-03-31 00:00:00</v>
      </c>
      <c r="T11949">
        <v>2.4000000000000001E-4</v>
      </c>
    </row>
    <row r="11950" spans="7:20" x14ac:dyDescent="0.3">
      <c r="G11950">
        <v>124742</v>
      </c>
      <c r="H11950" t="str">
        <v>Caplin Point Laboratories Ltd.</v>
      </c>
      <c r="I11950" t="str">
        <v>Healthcare</v>
      </c>
      <c r="J11950" t="str">
        <v>Small Cap</v>
      </c>
      <c r="K11950" t="str">
        <v>2025-03-31 00:00:00</v>
      </c>
      <c r="L11950">
        <v>2.4000000000000001E-4</v>
      </c>
      <c r="O11950">
        <v>209979</v>
      </c>
      <c r="P11950" t="str">
        <v>Aditya Birla Sun Life AMC Ltd.</v>
      </c>
      <c r="Q11950" t="str">
        <v>Financial Services</v>
      </c>
      <c r="R11950" t="str">
        <v>Small Cap</v>
      </c>
      <c r="S11950" t="str">
        <v>2025-03-31 00:00:00</v>
      </c>
      <c r="T11950">
        <v>2.4000000000000001E-4</v>
      </c>
    </row>
    <row r="11951" spans="7:20" x14ac:dyDescent="0.3">
      <c r="G11951">
        <v>209979</v>
      </c>
      <c r="H11951" t="str">
        <v>Aditya Birla Sun Life AMC Ltd.</v>
      </c>
      <c r="I11951" t="str">
        <v>Financial Services</v>
      </c>
      <c r="J11951" t="str">
        <v>Small Cap</v>
      </c>
      <c r="K11951" t="str">
        <v>2025-03-31 00:00:00</v>
      </c>
      <c r="L11951">
        <v>2.4000000000000001E-4</v>
      </c>
      <c r="O11951">
        <v>200007</v>
      </c>
      <c r="P11951" t="str">
        <v>Jyothy Labs Ltd.</v>
      </c>
      <c r="Q11951" t="str">
        <v>FMCG</v>
      </c>
      <c r="R11951" t="str">
        <v>Small Cap</v>
      </c>
      <c r="S11951" t="str">
        <v>2025-03-31 00:00:00</v>
      </c>
      <c r="T11951">
        <v>2.4000000000000001E-4</v>
      </c>
    </row>
    <row r="11952" spans="7:20" x14ac:dyDescent="0.3">
      <c r="G11952">
        <v>200007</v>
      </c>
      <c r="H11952" t="str">
        <v>Jyothy Labs Ltd.</v>
      </c>
      <c r="I11952" t="str">
        <v>FMCG</v>
      </c>
      <c r="J11952" t="str">
        <v>Small Cap</v>
      </c>
      <c r="K11952" t="str">
        <v>2025-03-31 00:00:00</v>
      </c>
      <c r="L11952">
        <v>2.4000000000000001E-4</v>
      </c>
      <c r="O11952">
        <v>232353</v>
      </c>
      <c r="P11952" t="str">
        <v>RHI Magnesita India Ltd.</v>
      </c>
      <c r="Q11952" t="str">
        <v>Capital Goods</v>
      </c>
      <c r="R11952" t="str">
        <v>Small Cap</v>
      </c>
      <c r="S11952" t="str">
        <v>2025-03-31 00:00:00</v>
      </c>
      <c r="T11952">
        <v>2.4000000000000001E-4</v>
      </c>
    </row>
    <row r="11953" spans="7:20" x14ac:dyDescent="0.3">
      <c r="G11953">
        <v>232353</v>
      </c>
      <c r="H11953" t="str">
        <v>RHI Magnesita India Ltd.</v>
      </c>
      <c r="I11953" t="str">
        <v>Capital Goods</v>
      </c>
      <c r="J11953" t="str">
        <v>Small Cap</v>
      </c>
      <c r="K11953" t="str">
        <v>2025-03-31 00:00:00</v>
      </c>
      <c r="L11953">
        <v>2.4000000000000001E-4</v>
      </c>
      <c r="O11953">
        <v>208099</v>
      </c>
      <c r="P11953" t="str">
        <v>Emcure Pharmaceuticals Ltd.</v>
      </c>
      <c r="Q11953" t="str">
        <v>Healthcare</v>
      </c>
      <c r="R11953" t="str">
        <v>Small Cap</v>
      </c>
      <c r="S11953" t="str">
        <v>2025-03-31 00:00:00</v>
      </c>
      <c r="T11953">
        <v>2.4000000000000001E-4</v>
      </c>
    </row>
    <row r="11954" spans="7:20" x14ac:dyDescent="0.3">
      <c r="G11954">
        <v>208099</v>
      </c>
      <c r="H11954" t="str">
        <v>Emcure Pharmaceuticals Ltd.</v>
      </c>
      <c r="I11954" t="str">
        <v>Healthcare</v>
      </c>
      <c r="J11954" t="str">
        <v>Small Cap</v>
      </c>
      <c r="K11954" t="str">
        <v>2025-03-31 00:00:00</v>
      </c>
      <c r="L11954">
        <v>2.4000000000000001E-4</v>
      </c>
      <c r="O11954">
        <v>287490</v>
      </c>
      <c r="P11954" t="str">
        <v>SBFC Finance Ltd.</v>
      </c>
      <c r="Q11954" t="str">
        <v>NBFC's &amp; Housing Finance</v>
      </c>
      <c r="R11954" t="str">
        <v>Small Cap</v>
      </c>
      <c r="S11954" t="str">
        <v>2025-03-31 00:00:00</v>
      </c>
      <c r="T11954">
        <v>2.4000000000000001E-4</v>
      </c>
    </row>
    <row r="11955" spans="7:20" x14ac:dyDescent="0.3">
      <c r="G11955">
        <v>287490</v>
      </c>
      <c r="H11955" t="str">
        <v>SBFC Finance Ltd.</v>
      </c>
      <c r="I11955" t="str">
        <v>NBFC's &amp; Housing Finance</v>
      </c>
      <c r="J11955" t="str">
        <v>Small Cap</v>
      </c>
      <c r="K11955" t="str">
        <v>2025-03-31 00:00:00</v>
      </c>
      <c r="L11955">
        <v>2.4000000000000001E-4</v>
      </c>
      <c r="O11955">
        <v>132605</v>
      </c>
      <c r="P11955" t="str">
        <v>JBM Auto Ltd.</v>
      </c>
      <c r="Q11955" t="str">
        <v>Auto &amp; Auto Components</v>
      </c>
      <c r="R11955" t="str">
        <v>Small Cap</v>
      </c>
      <c r="S11955" t="str">
        <v>2025-03-31 00:00:00</v>
      </c>
      <c r="T11955">
        <v>2.4000000000000001E-4</v>
      </c>
    </row>
    <row r="11956" spans="7:20" x14ac:dyDescent="0.3">
      <c r="G11956">
        <v>132605</v>
      </c>
      <c r="H11956" t="str">
        <v>JBM Auto Ltd.</v>
      </c>
      <c r="I11956" t="str">
        <v>Auto &amp; Auto Components</v>
      </c>
      <c r="J11956" t="str">
        <v>Small Cap</v>
      </c>
      <c r="K11956" t="str">
        <v>2025-03-31 00:00:00</v>
      </c>
      <c r="L11956">
        <v>2.4000000000000001E-4</v>
      </c>
      <c r="O11956">
        <v>304549</v>
      </c>
      <c r="P11956" t="str">
        <v>Syrma SGS Technology Ltd.</v>
      </c>
      <c r="Q11956" t="str">
        <v>Manufacturing</v>
      </c>
      <c r="R11956" t="str">
        <v>Small Cap</v>
      </c>
      <c r="S11956" t="str">
        <v>2025-03-31 00:00:00</v>
      </c>
      <c r="T11956">
        <v>2.3000000000000001E-4</v>
      </c>
    </row>
    <row r="11957" spans="7:20" x14ac:dyDescent="0.3">
      <c r="G11957">
        <v>304549</v>
      </c>
      <c r="H11957" t="str">
        <v>Syrma SGS Technology Ltd.</v>
      </c>
      <c r="I11957" t="str">
        <v>Manufacturing</v>
      </c>
      <c r="J11957" t="str">
        <v>Small Cap</v>
      </c>
      <c r="K11957" t="str">
        <v>2025-03-31 00:00:00</v>
      </c>
      <c r="L11957">
        <v>2.3000000000000001E-4</v>
      </c>
      <c r="O11957">
        <v>114162</v>
      </c>
      <c r="P11957" t="str">
        <v>Welspun Living Ltd.</v>
      </c>
      <c r="Q11957" t="str">
        <v>Textile</v>
      </c>
      <c r="R11957" t="str">
        <v>Small Cap</v>
      </c>
      <c r="S11957" t="str">
        <v>2025-03-31 00:00:00</v>
      </c>
      <c r="T11957">
        <v>2.3000000000000001E-4</v>
      </c>
    </row>
    <row r="11958" spans="7:20" x14ac:dyDescent="0.3">
      <c r="G11958">
        <v>114162</v>
      </c>
      <c r="H11958" t="str">
        <v>Welspun Living Ltd.</v>
      </c>
      <c r="I11958" t="str">
        <v>Textile</v>
      </c>
      <c r="J11958" t="str">
        <v>Small Cap</v>
      </c>
      <c r="K11958" t="str">
        <v>2025-03-31 00:00:00</v>
      </c>
      <c r="L11958">
        <v>2.3000000000000001E-4</v>
      </c>
      <c r="O11958">
        <v>123704</v>
      </c>
      <c r="P11958" t="str">
        <v>Mastek Ltd.</v>
      </c>
      <c r="Q11958" t="str">
        <v>IT</v>
      </c>
      <c r="R11958" t="str">
        <v>Small Cap</v>
      </c>
      <c r="S11958" t="str">
        <v>2025-03-31 00:00:00</v>
      </c>
      <c r="T11958">
        <v>2.3000000000000001E-4</v>
      </c>
    </row>
    <row r="11959" spans="7:20" x14ac:dyDescent="0.3">
      <c r="G11959">
        <v>123704</v>
      </c>
      <c r="H11959" t="str">
        <v>Mastek Ltd.</v>
      </c>
      <c r="I11959" t="str">
        <v>IT</v>
      </c>
      <c r="J11959" t="str">
        <v>Small Cap</v>
      </c>
      <c r="K11959" t="str">
        <v>2025-03-31 00:00:00</v>
      </c>
      <c r="L11959">
        <v>2.3000000000000001E-4</v>
      </c>
      <c r="O11959">
        <v>100670</v>
      </c>
      <c r="P11959" t="str">
        <v>Gujarat Narmada Valley Fertilizers &amp; Chemicals Ltd.</v>
      </c>
      <c r="Q11959" t="str">
        <v>Chemicals</v>
      </c>
      <c r="R11959" t="str">
        <v>Small Cap</v>
      </c>
      <c r="S11959" t="str">
        <v>2025-03-31 00:00:00</v>
      </c>
      <c r="T11959">
        <v>2.3000000000000001E-4</v>
      </c>
    </row>
    <row r="11960" spans="7:20" x14ac:dyDescent="0.3">
      <c r="G11960">
        <v>100670</v>
      </c>
      <c r="H11960" t="str">
        <v>Gujarat Narmada Valley Fertilizers &amp; Chemicals Ltd.</v>
      </c>
      <c r="I11960" t="str">
        <v>Chemicals</v>
      </c>
      <c r="J11960" t="str">
        <v>Small Cap</v>
      </c>
      <c r="K11960" t="str">
        <v>2025-03-31 00:00:00</v>
      </c>
      <c r="L11960">
        <v>2.3000000000000001E-4</v>
      </c>
      <c r="O11960">
        <v>132548</v>
      </c>
      <c r="P11960" t="str">
        <v>Century Plyboards (India) Ltd.</v>
      </c>
      <c r="Q11960" t="str">
        <v>Building Materials</v>
      </c>
      <c r="R11960" t="str">
        <v>Small Cap</v>
      </c>
      <c r="S11960" t="str">
        <v>2025-03-31 00:00:00</v>
      </c>
      <c r="T11960">
        <v>2.3000000000000001E-4</v>
      </c>
    </row>
    <row r="11961" spans="7:20" x14ac:dyDescent="0.3">
      <c r="G11961">
        <v>132548</v>
      </c>
      <c r="H11961" t="str">
        <v>Century Plyboards (India) Ltd.</v>
      </c>
      <c r="I11961" t="str">
        <v>Building Materials</v>
      </c>
      <c r="J11961" t="str">
        <v>Small Cap</v>
      </c>
      <c r="K11961" t="str">
        <v>2025-03-31 00:00:00</v>
      </c>
      <c r="L11961">
        <v>2.3000000000000001E-4</v>
      </c>
      <c r="O11961">
        <v>132178</v>
      </c>
      <c r="P11961" t="str">
        <v>Engineers India Ltd.</v>
      </c>
      <c r="Q11961" t="str">
        <v>Capital Goods</v>
      </c>
      <c r="R11961" t="str">
        <v>Small Cap</v>
      </c>
      <c r="S11961" t="str">
        <v>2025-03-31 00:00:00</v>
      </c>
      <c r="T11961">
        <v>2.3000000000000001E-4</v>
      </c>
    </row>
    <row r="11962" spans="7:20" x14ac:dyDescent="0.3">
      <c r="G11962">
        <v>132178</v>
      </c>
      <c r="H11962" t="str">
        <v>Engineers India Ltd.</v>
      </c>
      <c r="I11962" t="str">
        <v>Capital Goods</v>
      </c>
      <c r="J11962" t="str">
        <v>Small Cap</v>
      </c>
      <c r="K11962" t="str">
        <v>2025-03-31 00:00:00</v>
      </c>
      <c r="L11962">
        <v>2.3000000000000001E-4</v>
      </c>
      <c r="O11962">
        <v>132734</v>
      </c>
      <c r="P11962" t="str">
        <v>Godawari Power And Ispat Ltd.</v>
      </c>
      <c r="Q11962" t="str">
        <v>Mining &amp; Minerals</v>
      </c>
      <c r="R11962" t="str">
        <v>Small Cap</v>
      </c>
      <c r="S11962" t="str">
        <v>2025-03-31 00:00:00</v>
      </c>
      <c r="T11962">
        <v>2.3000000000000001E-4</v>
      </c>
    </row>
    <row r="11963" spans="7:20" x14ac:dyDescent="0.3">
      <c r="G11963">
        <v>132734</v>
      </c>
      <c r="H11963" t="str">
        <v>Godawari Power And Ispat Ltd.</v>
      </c>
      <c r="I11963" t="str">
        <v>Mining &amp; Minerals</v>
      </c>
      <c r="J11963" t="str">
        <v>Small Cap</v>
      </c>
      <c r="K11963" t="str">
        <v>2025-03-31 00:00:00</v>
      </c>
      <c r="L11963">
        <v>2.3000000000000001E-4</v>
      </c>
      <c r="O11963">
        <v>100116</v>
      </c>
      <c r="P11963" t="str">
        <v>IDBI Bank Ltd.</v>
      </c>
      <c r="Q11963" t="str">
        <v>Banks</v>
      </c>
      <c r="R11963" t="str">
        <v>Mid Cap</v>
      </c>
      <c r="S11963" t="str">
        <v>2025-03-31 00:00:00</v>
      </c>
      <c r="T11963">
        <v>2.3000000000000001E-4</v>
      </c>
    </row>
    <row r="11964" spans="7:20" x14ac:dyDescent="0.3">
      <c r="G11964">
        <v>100116</v>
      </c>
      <c r="H11964" t="str">
        <v>IDBI Bank Ltd.</v>
      </c>
      <c r="I11964" t="str">
        <v>Banks</v>
      </c>
      <c r="J11964" t="str">
        <v>Mid Cap</v>
      </c>
      <c r="K11964" t="str">
        <v>2025-03-31 00:00:00</v>
      </c>
      <c r="L11964">
        <v>2.3000000000000001E-4</v>
      </c>
      <c r="O11964">
        <v>219492</v>
      </c>
      <c r="P11964" t="str">
        <v>Valor Estate Ltd.</v>
      </c>
      <c r="Q11964" t="str">
        <v>Construction &amp; Realty</v>
      </c>
      <c r="R11964" t="str">
        <v>Small Cap</v>
      </c>
      <c r="S11964" t="str">
        <v>2025-03-31 00:00:00</v>
      </c>
      <c r="T11964">
        <v>2.3000000000000001E-4</v>
      </c>
    </row>
    <row r="11965" spans="7:20" x14ac:dyDescent="0.3">
      <c r="G11965">
        <v>219492</v>
      </c>
      <c r="H11965" t="str">
        <v>Valor Estate Ltd.</v>
      </c>
      <c r="I11965" t="str">
        <v>Construction &amp; Realty</v>
      </c>
      <c r="J11965" t="str">
        <v>Small Cap</v>
      </c>
      <c r="K11965" t="str">
        <v>2025-03-31 00:00:00</v>
      </c>
      <c r="L11965">
        <v>2.3000000000000001E-4</v>
      </c>
      <c r="O11965">
        <v>131595</v>
      </c>
      <c r="P11965" t="str">
        <v>Capri Global Capital Ltd.</v>
      </c>
      <c r="Q11965" t="str">
        <v>NBFC's &amp; Housing Finance</v>
      </c>
      <c r="R11965" t="str">
        <v>Small Cap</v>
      </c>
      <c r="S11965" t="str">
        <v>2025-03-31 00:00:00</v>
      </c>
      <c r="T11965">
        <v>2.2000000000000001E-4</v>
      </c>
    </row>
    <row r="11966" spans="7:20" x14ac:dyDescent="0.3">
      <c r="G11966">
        <v>131595</v>
      </c>
      <c r="H11966" t="str">
        <v>Capri Global Capital Ltd.</v>
      </c>
      <c r="I11966" t="str">
        <v>NBFC's &amp; Housing Finance</v>
      </c>
      <c r="J11966" t="str">
        <v>Small Cap</v>
      </c>
      <c r="K11966" t="str">
        <v>2025-03-31 00:00:00</v>
      </c>
      <c r="L11966">
        <v>2.2000000000000001E-4</v>
      </c>
      <c r="O11966">
        <v>267389</v>
      </c>
      <c r="P11966" t="str">
        <v>Quess Corp Ltd.</v>
      </c>
      <c r="Q11966" t="str">
        <v>Services</v>
      </c>
      <c r="R11966" t="str">
        <v>Small Cap</v>
      </c>
      <c r="S11966" t="str">
        <v>2025-03-31 00:00:00</v>
      </c>
      <c r="T11966">
        <v>2.2000000000000001E-4</v>
      </c>
    </row>
    <row r="11967" spans="7:20" x14ac:dyDescent="0.3">
      <c r="G11967">
        <v>267389</v>
      </c>
      <c r="H11967" t="str">
        <v>Quess Corp Ltd.</v>
      </c>
      <c r="I11967" t="str">
        <v>Services</v>
      </c>
      <c r="J11967" t="str">
        <v>Small Cap</v>
      </c>
      <c r="K11967" t="str">
        <v>2025-03-31 00:00:00</v>
      </c>
      <c r="L11967">
        <v>2.2000000000000001E-4</v>
      </c>
      <c r="O11967">
        <v>132209</v>
      </c>
      <c r="P11967" t="str">
        <v>The Jammu &amp; Kashmir Bank Ltd.</v>
      </c>
      <c r="Q11967" t="str">
        <v>Banks</v>
      </c>
      <c r="R11967" t="str">
        <v>Small Cap</v>
      </c>
      <c r="S11967" t="str">
        <v>2025-03-31 00:00:00</v>
      </c>
      <c r="T11967">
        <v>2.2000000000000001E-4</v>
      </c>
    </row>
    <row r="11968" spans="7:20" x14ac:dyDescent="0.3">
      <c r="G11968">
        <v>132209</v>
      </c>
      <c r="H11968" t="str">
        <v>The Jammu &amp; Kashmir Bank Ltd.</v>
      </c>
      <c r="I11968" t="str">
        <v>Banks</v>
      </c>
      <c r="J11968" t="str">
        <v>Small Cap</v>
      </c>
      <c r="K11968" t="str">
        <v>2025-03-31 00:00:00</v>
      </c>
      <c r="L11968">
        <v>2.2000000000000001E-4</v>
      </c>
      <c r="O11968">
        <v>209232</v>
      </c>
      <c r="P11968" t="str">
        <v>Bikaji Foods International Ltd.</v>
      </c>
      <c r="Q11968" t="str">
        <v>FMCG</v>
      </c>
      <c r="R11968" t="str">
        <v>Small Cap</v>
      </c>
      <c r="S11968" t="str">
        <v>2025-03-31 00:00:00</v>
      </c>
      <c r="T11968">
        <v>2.2000000000000001E-4</v>
      </c>
    </row>
    <row r="11969" spans="7:20" x14ac:dyDescent="0.3">
      <c r="G11969">
        <v>209232</v>
      </c>
      <c r="H11969" t="str">
        <v>Bikaji Foods International Ltd.</v>
      </c>
      <c r="I11969" t="str">
        <v>FMCG</v>
      </c>
      <c r="J11969" t="str">
        <v>Small Cap</v>
      </c>
      <c r="K11969" t="str">
        <v>2025-03-31 00:00:00</v>
      </c>
      <c r="L11969">
        <v>2.2000000000000001E-4</v>
      </c>
      <c r="O11969">
        <v>209024</v>
      </c>
      <c r="P11969" t="str">
        <v>RR Kabel Ltd.</v>
      </c>
      <c r="Q11969" t="str">
        <v>Building Materials</v>
      </c>
      <c r="R11969" t="str">
        <v>Small Cap</v>
      </c>
      <c r="S11969" t="str">
        <v>2025-03-31 00:00:00</v>
      </c>
      <c r="T11969">
        <v>2.2000000000000001E-4</v>
      </c>
    </row>
    <row r="11970" spans="7:20" x14ac:dyDescent="0.3">
      <c r="G11970">
        <v>209024</v>
      </c>
      <c r="H11970" t="str">
        <v>RR Kabel Ltd.</v>
      </c>
      <c r="I11970" t="str">
        <v>Building Materials</v>
      </c>
      <c r="J11970" t="str">
        <v>Small Cap</v>
      </c>
      <c r="K11970" t="str">
        <v>2025-03-31 00:00:00</v>
      </c>
      <c r="L11970">
        <v>2.2000000000000001E-4</v>
      </c>
      <c r="O11970">
        <v>132885</v>
      </c>
      <c r="P11970" t="str">
        <v>Central Bank Of India</v>
      </c>
      <c r="Q11970" t="str">
        <v>Banks</v>
      </c>
      <c r="R11970" t="str">
        <v>Mid Cap</v>
      </c>
      <c r="S11970" t="str">
        <v>2025-03-31 00:00:00</v>
      </c>
      <c r="T11970">
        <v>2.2000000000000001E-4</v>
      </c>
    </row>
    <row r="11971" spans="7:20" x14ac:dyDescent="0.3">
      <c r="G11971">
        <v>132885</v>
      </c>
      <c r="H11971" t="str">
        <v>Central Bank Of India</v>
      </c>
      <c r="I11971" t="str">
        <v>Banks</v>
      </c>
      <c r="J11971" t="str">
        <v>Mid Cap</v>
      </c>
      <c r="K11971" t="str">
        <v>2025-03-31 00:00:00</v>
      </c>
      <c r="L11971">
        <v>2.2000000000000001E-4</v>
      </c>
      <c r="O11971">
        <v>235506</v>
      </c>
      <c r="P11971" t="str">
        <v>Metropolis Healthcare Ltd.</v>
      </c>
      <c r="Q11971" t="str">
        <v>Hospitals &amp; Diagnostics</v>
      </c>
      <c r="R11971" t="str">
        <v>Small Cap</v>
      </c>
      <c r="S11971" t="str">
        <v>2025-03-31 00:00:00</v>
      </c>
      <c r="T11971">
        <v>2.2000000000000001E-4</v>
      </c>
    </row>
    <row r="11972" spans="7:20" x14ac:dyDescent="0.3">
      <c r="G11972">
        <v>235506</v>
      </c>
      <c r="H11972" t="str">
        <v>Metropolis Healthcare Ltd.</v>
      </c>
      <c r="I11972" t="str">
        <v>Hospitals &amp; Diagnostics</v>
      </c>
      <c r="J11972" t="str">
        <v>Small Cap</v>
      </c>
      <c r="K11972" t="str">
        <v>2025-03-31 00:00:00</v>
      </c>
      <c r="L11972">
        <v>2.2000000000000001E-4</v>
      </c>
      <c r="O11972">
        <v>190024</v>
      </c>
      <c r="P11972" t="str">
        <v>The Fertilisers And Chemicals Travancore Ltd.</v>
      </c>
      <c r="Q11972" t="str">
        <v>Chemicals</v>
      </c>
      <c r="R11972" t="str">
        <v>Mid Cap</v>
      </c>
      <c r="S11972" t="str">
        <v>2025-03-31 00:00:00</v>
      </c>
      <c r="T11972">
        <v>2.2000000000000001E-4</v>
      </c>
    </row>
    <row r="11973" spans="7:20" x14ac:dyDescent="0.3">
      <c r="G11973">
        <v>190024</v>
      </c>
      <c r="H11973" t="str">
        <v>The Fertilisers And Chemicals Travancore Ltd.</v>
      </c>
      <c r="I11973" t="str">
        <v>Chemicals</v>
      </c>
      <c r="J11973" t="str">
        <v>Mid Cap</v>
      </c>
      <c r="K11973" t="str">
        <v>2025-03-31 00:00:00</v>
      </c>
      <c r="L11973">
        <v>2.2000000000000001E-4</v>
      </c>
      <c r="O11973">
        <v>105700</v>
      </c>
      <c r="P11973" t="str">
        <v>Elecon Engineering Company Ltd.</v>
      </c>
      <c r="Q11973" t="str">
        <v>Capital Goods</v>
      </c>
      <c r="R11973" t="str">
        <v>Small Cap</v>
      </c>
      <c r="S11973" t="str">
        <v>2025-03-31 00:00:00</v>
      </c>
      <c r="T11973">
        <v>2.2000000000000001E-4</v>
      </c>
    </row>
    <row r="11974" spans="7:20" x14ac:dyDescent="0.3">
      <c r="G11974">
        <v>105700</v>
      </c>
      <c r="H11974" t="str">
        <v>Elecon Engineering Company Ltd.</v>
      </c>
      <c r="I11974" t="str">
        <v>Capital Goods</v>
      </c>
      <c r="J11974" t="str">
        <v>Small Cap</v>
      </c>
      <c r="K11974" t="str">
        <v>2025-03-31 00:00:00</v>
      </c>
      <c r="L11974">
        <v>2.2000000000000001E-4</v>
      </c>
      <c r="O11974">
        <v>102986</v>
      </c>
      <c r="P11974" t="str">
        <v>Vardhman Textiles Ltd.</v>
      </c>
      <c r="Q11974" t="str">
        <v>Textile</v>
      </c>
      <c r="R11974" t="str">
        <v>Small Cap</v>
      </c>
      <c r="S11974" t="str">
        <v>2025-03-31 00:00:00</v>
      </c>
      <c r="T11974">
        <v>2.2000000000000001E-4</v>
      </c>
    </row>
    <row r="11975" spans="7:20" x14ac:dyDescent="0.3">
      <c r="G11975">
        <v>102986</v>
      </c>
      <c r="H11975" t="str">
        <v>Vardhman Textiles Ltd.</v>
      </c>
      <c r="I11975" t="str">
        <v>Textile</v>
      </c>
      <c r="J11975" t="str">
        <v>Small Cap</v>
      </c>
      <c r="K11975" t="str">
        <v>2025-03-31 00:00:00</v>
      </c>
      <c r="L11975">
        <v>2.2000000000000001E-4</v>
      </c>
      <c r="O11975">
        <v>109631</v>
      </c>
      <c r="P11975" t="str">
        <v>HEG Ltd.</v>
      </c>
      <c r="Q11975" t="str">
        <v>Capital Goods</v>
      </c>
      <c r="R11975" t="str">
        <v>Small Cap</v>
      </c>
      <c r="S11975" t="str">
        <v>2025-03-31 00:00:00</v>
      </c>
      <c r="T11975">
        <v>2.2000000000000001E-4</v>
      </c>
    </row>
    <row r="11976" spans="7:20" x14ac:dyDescent="0.3">
      <c r="G11976">
        <v>109631</v>
      </c>
      <c r="H11976" t="str">
        <v>HEG Ltd.</v>
      </c>
      <c r="I11976" t="str">
        <v>Capital Goods</v>
      </c>
      <c r="J11976" t="str">
        <v>Small Cap</v>
      </c>
      <c r="K11976" t="str">
        <v>2025-03-31 00:00:00</v>
      </c>
      <c r="L11976">
        <v>2.2000000000000001E-4</v>
      </c>
      <c r="O11976">
        <v>119600</v>
      </c>
      <c r="P11976" t="str">
        <v>CCL Products (India) Ltd.</v>
      </c>
      <c r="Q11976" t="str">
        <v>FMCG</v>
      </c>
      <c r="R11976" t="str">
        <v>Small Cap</v>
      </c>
      <c r="S11976" t="str">
        <v>2025-03-31 00:00:00</v>
      </c>
      <c r="T11976">
        <v>2.1000000000000001E-4</v>
      </c>
    </row>
    <row r="11977" spans="7:20" x14ac:dyDescent="0.3">
      <c r="G11977">
        <v>119600</v>
      </c>
      <c r="H11977" t="str">
        <v>CCL Products (India) Ltd.</v>
      </c>
      <c r="I11977" t="str">
        <v>FMCG</v>
      </c>
      <c r="J11977" t="str">
        <v>Small Cap</v>
      </c>
      <c r="K11977" t="str">
        <v>2025-03-31 00:00:00</v>
      </c>
      <c r="L11977">
        <v>2.1000000000000001E-4</v>
      </c>
      <c r="O11977">
        <v>123405</v>
      </c>
      <c r="P11977" t="str">
        <v>JM Financial Ltd.</v>
      </c>
      <c r="Q11977" t="str">
        <v>Financial Services</v>
      </c>
      <c r="R11977" t="str">
        <v>Small Cap</v>
      </c>
      <c r="S11977" t="str">
        <v>2025-03-31 00:00:00</v>
      </c>
      <c r="T11977">
        <v>2.1000000000000001E-4</v>
      </c>
    </row>
    <row r="11978" spans="7:20" x14ac:dyDescent="0.3">
      <c r="G11978">
        <v>123405</v>
      </c>
      <c r="H11978" t="str">
        <v>JM Financial Ltd.</v>
      </c>
      <c r="I11978" t="str">
        <v>Financial Services</v>
      </c>
      <c r="J11978" t="str">
        <v>Small Cap</v>
      </c>
      <c r="K11978" t="str">
        <v>2025-03-31 00:00:00</v>
      </c>
      <c r="L11978">
        <v>2.1000000000000001E-4</v>
      </c>
      <c r="O11978">
        <v>132163</v>
      </c>
      <c r="P11978" t="str">
        <v>Saregama India Ltd.</v>
      </c>
      <c r="Q11978" t="str">
        <v>Services</v>
      </c>
      <c r="R11978" t="str">
        <v>Small Cap</v>
      </c>
      <c r="S11978" t="str">
        <v>2025-03-31 00:00:00</v>
      </c>
      <c r="T11978">
        <v>2.1000000000000001E-4</v>
      </c>
    </row>
    <row r="11979" spans="7:20" x14ac:dyDescent="0.3">
      <c r="G11979">
        <v>132163</v>
      </c>
      <c r="H11979" t="str">
        <v>Saregama India Ltd.</v>
      </c>
      <c r="I11979" t="str">
        <v>Services</v>
      </c>
      <c r="J11979" t="str">
        <v>Small Cap</v>
      </c>
      <c r="K11979" t="str">
        <v>2025-03-31 00:00:00</v>
      </c>
      <c r="L11979">
        <v>2.1000000000000001E-4</v>
      </c>
      <c r="O11979">
        <v>316659</v>
      </c>
      <c r="P11979" t="str">
        <v>International Gemmological Institute (India) Ltd.</v>
      </c>
      <c r="Q11979" t="str">
        <v>Consumer Discretionary</v>
      </c>
      <c r="R11979" t="str">
        <v>Small Cap</v>
      </c>
      <c r="S11979" t="str">
        <v>2025-03-31 00:00:00</v>
      </c>
      <c r="T11979">
        <v>2.1000000000000001E-4</v>
      </c>
    </row>
    <row r="11980" spans="7:20" x14ac:dyDescent="0.3">
      <c r="G11980">
        <v>316659</v>
      </c>
      <c r="H11980" t="str">
        <v>International Gemmological Institute (India) Ltd.</v>
      </c>
      <c r="I11980" t="str">
        <v>Consumer Discretionary</v>
      </c>
      <c r="J11980" t="str">
        <v>Small Cap</v>
      </c>
      <c r="K11980" t="str">
        <v>2025-03-31 00:00:00</v>
      </c>
      <c r="L11980">
        <v>2.1000000000000001E-4</v>
      </c>
      <c r="O11980">
        <v>229820</v>
      </c>
      <c r="P11980" t="str">
        <v>Schneider Electric Infrastructure Ltd.</v>
      </c>
      <c r="Q11980" t="str">
        <v>Capital Goods</v>
      </c>
      <c r="R11980" t="str">
        <v>Small Cap</v>
      </c>
      <c r="S11980" t="str">
        <v>2025-03-31 00:00:00</v>
      </c>
      <c r="T11980">
        <v>2.1000000000000001E-4</v>
      </c>
    </row>
    <row r="11981" spans="7:20" x14ac:dyDescent="0.3">
      <c r="G11981">
        <v>229820</v>
      </c>
      <c r="H11981" t="str">
        <v>Schneider Electric Infrastructure Ltd.</v>
      </c>
      <c r="I11981" t="str">
        <v>Capital Goods</v>
      </c>
      <c r="J11981" t="str">
        <v>Small Cap</v>
      </c>
      <c r="K11981" t="str">
        <v>2025-03-31 00:00:00</v>
      </c>
      <c r="L11981">
        <v>2.1000000000000001E-4</v>
      </c>
      <c r="O11981">
        <v>132388</v>
      </c>
      <c r="P11981" t="str">
        <v>Indian Overseas Bank</v>
      </c>
      <c r="Q11981" t="str">
        <v>Banks</v>
      </c>
      <c r="R11981" t="str">
        <v>Mid Cap</v>
      </c>
      <c r="S11981" t="str">
        <v>2025-03-31 00:00:00</v>
      </c>
      <c r="T11981">
        <v>2.1000000000000001E-4</v>
      </c>
    </row>
    <row r="11982" spans="7:20" x14ac:dyDescent="0.3">
      <c r="G11982">
        <v>132388</v>
      </c>
      <c r="H11982" t="str">
        <v>Indian Overseas Bank</v>
      </c>
      <c r="I11982" t="str">
        <v>Banks</v>
      </c>
      <c r="J11982" t="str">
        <v>Mid Cap</v>
      </c>
      <c r="K11982" t="str">
        <v>2025-03-31 00:00:00</v>
      </c>
      <c r="L11982">
        <v>2.1000000000000001E-4</v>
      </c>
      <c r="O11982">
        <v>132505</v>
      </c>
      <c r="P11982" t="str">
        <v>UCO Bank</v>
      </c>
      <c r="Q11982" t="str">
        <v>Banks</v>
      </c>
      <c r="R11982" t="str">
        <v>Mid Cap</v>
      </c>
      <c r="S11982" t="str">
        <v>2025-03-31 00:00:00</v>
      </c>
      <c r="T11982">
        <v>2.1000000000000001E-4</v>
      </c>
    </row>
    <row r="11983" spans="7:20" x14ac:dyDescent="0.3">
      <c r="G11983">
        <v>132505</v>
      </c>
      <c r="H11983" t="str">
        <v>UCO Bank</v>
      </c>
      <c r="I11983" t="str">
        <v>Banks</v>
      </c>
      <c r="J11983" t="str">
        <v>Mid Cap</v>
      </c>
      <c r="K11983" t="str">
        <v>2025-03-31 00:00:00</v>
      </c>
      <c r="L11983">
        <v>2.1000000000000001E-4</v>
      </c>
      <c r="O11983">
        <v>130007</v>
      </c>
      <c r="P11983" t="str">
        <v>JK Tyre &amp; Industries Ltd.</v>
      </c>
      <c r="Q11983" t="str">
        <v>Auto &amp; Auto Components</v>
      </c>
      <c r="R11983" t="str">
        <v>Small Cap</v>
      </c>
      <c r="S11983" t="str">
        <v>2025-03-31 00:00:00</v>
      </c>
      <c r="T11983">
        <v>2.0000000000000001E-4</v>
      </c>
    </row>
    <row r="11984" spans="7:20" x14ac:dyDescent="0.3">
      <c r="G11984">
        <v>130007</v>
      </c>
      <c r="H11984" t="str">
        <v>JK Tyre &amp; Industries Ltd.</v>
      </c>
      <c r="I11984" t="str">
        <v>Auto &amp; Auto Components</v>
      </c>
      <c r="J11984" t="str">
        <v>Small Cap</v>
      </c>
      <c r="K11984" t="str">
        <v>2025-03-31 00:00:00</v>
      </c>
      <c r="L11984">
        <v>2.0000000000000001E-4</v>
      </c>
      <c r="O11984">
        <v>308021</v>
      </c>
      <c r="P11984" t="str">
        <v>NMDC Steel Ltd.</v>
      </c>
      <c r="Q11984" t="str">
        <v>Mining &amp; Minerals</v>
      </c>
      <c r="R11984" t="str">
        <v>Small Cap</v>
      </c>
      <c r="S11984" t="str">
        <v>2025-03-31 00:00:00</v>
      </c>
      <c r="T11984">
        <v>2.0000000000000001E-4</v>
      </c>
    </row>
    <row r="11985" spans="7:20" x14ac:dyDescent="0.3">
      <c r="G11985">
        <v>308021</v>
      </c>
      <c r="H11985" t="str">
        <v>NMDC Steel Ltd.</v>
      </c>
      <c r="I11985" t="str">
        <v>Mining &amp; Minerals</v>
      </c>
      <c r="J11985" t="str">
        <v>Small Cap</v>
      </c>
      <c r="K11985" t="str">
        <v>2025-03-31 00:00:00</v>
      </c>
      <c r="L11985">
        <v>2.0000000000000001E-4</v>
      </c>
      <c r="O11985">
        <v>208264</v>
      </c>
      <c r="P11985" t="str">
        <v>Gujarat Pipavav Port Ltd.</v>
      </c>
      <c r="Q11985" t="str">
        <v>Logistics &amp; Ports</v>
      </c>
      <c r="R11985" t="str">
        <v>Small Cap</v>
      </c>
      <c r="S11985" t="str">
        <v>2025-03-31 00:00:00</v>
      </c>
      <c r="T11985">
        <v>2.0000000000000001E-4</v>
      </c>
    </row>
    <row r="11986" spans="7:20" x14ac:dyDescent="0.3">
      <c r="G11986">
        <v>208264</v>
      </c>
      <c r="H11986" t="str">
        <v>Gujarat Pipavav Port Ltd.</v>
      </c>
      <c r="I11986" t="str">
        <v>Logistics &amp; Ports</v>
      </c>
      <c r="J11986" t="str">
        <v>Small Cap</v>
      </c>
      <c r="K11986" t="str">
        <v>2025-03-31 00:00:00</v>
      </c>
      <c r="L11986">
        <v>2.0000000000000001E-4</v>
      </c>
      <c r="O11986">
        <v>217385</v>
      </c>
      <c r="P11986" t="str">
        <v>The New India Assurance Company Ltd.</v>
      </c>
      <c r="Q11986" t="str">
        <v>Insurance</v>
      </c>
      <c r="R11986" t="str">
        <v>Small Cap</v>
      </c>
      <c r="S11986" t="str">
        <v>2025-03-31 00:00:00</v>
      </c>
      <c r="T11986">
        <v>2.0000000000000001E-4</v>
      </c>
    </row>
    <row r="11987" spans="7:20" x14ac:dyDescent="0.3">
      <c r="G11987">
        <v>217385</v>
      </c>
      <c r="H11987" t="str">
        <v>The New India Assurance Company Ltd.</v>
      </c>
      <c r="I11987" t="str">
        <v>Insurance</v>
      </c>
      <c r="J11987" t="str">
        <v>Small Cap</v>
      </c>
      <c r="K11987" t="str">
        <v>2025-03-31 00:00:00</v>
      </c>
      <c r="L11987">
        <v>2.0000000000000001E-4</v>
      </c>
      <c r="O11987">
        <v>126612</v>
      </c>
      <c r="P11987" t="str">
        <v>Blue Dart Express Ltd.</v>
      </c>
      <c r="Q11987" t="str">
        <v>Logistics &amp; Ports</v>
      </c>
      <c r="R11987" t="str">
        <v>Small Cap</v>
      </c>
      <c r="S11987" t="str">
        <v>2025-03-31 00:00:00</v>
      </c>
      <c r="T11987">
        <v>1.9000000000000001E-4</v>
      </c>
    </row>
    <row r="11988" spans="7:20" x14ac:dyDescent="0.3">
      <c r="G11988">
        <v>126612</v>
      </c>
      <c r="H11988" t="str">
        <v>Blue Dart Express Ltd.</v>
      </c>
      <c r="I11988" t="str">
        <v>Logistics &amp; Ports</v>
      </c>
      <c r="J11988" t="str">
        <v>Small Cap</v>
      </c>
      <c r="K11988" t="str">
        <v>2025-03-31 00:00:00</v>
      </c>
      <c r="L11988">
        <v>1.9000000000000001E-4</v>
      </c>
      <c r="O11988">
        <v>315904</v>
      </c>
      <c r="P11988" t="str">
        <v>Sagility India Ltd.</v>
      </c>
      <c r="Q11988" t="str">
        <v>IT</v>
      </c>
      <c r="R11988" t="str">
        <v>Small Cap</v>
      </c>
      <c r="S11988" t="str">
        <v>2025-03-31 00:00:00</v>
      </c>
      <c r="T11988">
        <v>1.9000000000000001E-4</v>
      </c>
    </row>
    <row r="11989" spans="7:20" x14ac:dyDescent="0.3">
      <c r="G11989">
        <v>315904</v>
      </c>
      <c r="H11989" t="str">
        <v>Sagility India Ltd.</v>
      </c>
      <c r="I11989" t="str">
        <v>IT</v>
      </c>
      <c r="J11989" t="str">
        <v>Small Cap</v>
      </c>
      <c r="K11989" t="str">
        <v>2025-03-31 00:00:00</v>
      </c>
      <c r="L11989">
        <v>1.9000000000000001E-4</v>
      </c>
      <c r="O11989">
        <v>132790</v>
      </c>
      <c r="P11989" t="str">
        <v>Tanla Platforms Ltd.</v>
      </c>
      <c r="Q11989" t="str">
        <v>IT</v>
      </c>
      <c r="R11989" t="str">
        <v>Small Cap</v>
      </c>
      <c r="S11989" t="str">
        <v>2025-03-31 00:00:00</v>
      </c>
      <c r="T11989">
        <v>1.9000000000000001E-4</v>
      </c>
    </row>
    <row r="11990" spans="7:20" x14ac:dyDescent="0.3">
      <c r="G11990">
        <v>132790</v>
      </c>
      <c r="H11990" t="str">
        <v>Tanla Platforms Ltd.</v>
      </c>
      <c r="I11990" t="str">
        <v>IT</v>
      </c>
      <c r="J11990" t="str">
        <v>Small Cap</v>
      </c>
      <c r="K11990" t="str">
        <v>2025-03-31 00:00:00</v>
      </c>
      <c r="L11990">
        <v>1.9000000000000001E-4</v>
      </c>
      <c r="O11990">
        <v>132443</v>
      </c>
      <c r="P11990" t="str">
        <v>Cera Sanitaryware Ltd.</v>
      </c>
      <c r="Q11990" t="str">
        <v>Building Materials</v>
      </c>
      <c r="R11990" t="str">
        <v>Small Cap</v>
      </c>
      <c r="S11990" t="str">
        <v>2025-03-31 00:00:00</v>
      </c>
      <c r="T11990">
        <v>1.8000000000000001E-4</v>
      </c>
    </row>
    <row r="11991" spans="7:20" x14ac:dyDescent="0.3">
      <c r="G11991">
        <v>132443</v>
      </c>
      <c r="H11991" t="str">
        <v>Cera Sanitaryware Ltd.</v>
      </c>
      <c r="I11991" t="str">
        <v>Building Materials</v>
      </c>
      <c r="J11991" t="str">
        <v>Small Cap</v>
      </c>
      <c r="K11991" t="str">
        <v>2025-03-31 00:00:00</v>
      </c>
      <c r="L11991">
        <v>1.8000000000000001E-4</v>
      </c>
      <c r="O11991">
        <v>301987</v>
      </c>
      <c r="P11991" t="str">
        <v>Alivus Life Sciences Ltd.</v>
      </c>
      <c r="Q11991" t="str">
        <v>Healthcare</v>
      </c>
      <c r="R11991" t="str">
        <v>Small Cap</v>
      </c>
      <c r="S11991" t="str">
        <v>2025-03-31 00:00:00</v>
      </c>
      <c r="T11991">
        <v>1.8000000000000001E-4</v>
      </c>
    </row>
    <row r="11992" spans="7:20" x14ac:dyDescent="0.3">
      <c r="G11992">
        <v>301987</v>
      </c>
      <c r="H11992" t="str">
        <v>Alivus Life Sciences Ltd.</v>
      </c>
      <c r="I11992" t="str">
        <v>Healthcare</v>
      </c>
      <c r="J11992" t="str">
        <v>Small Cap</v>
      </c>
      <c r="K11992" t="str">
        <v>2025-03-31 00:00:00</v>
      </c>
      <c r="L11992">
        <v>1.8000000000000001E-4</v>
      </c>
      <c r="O11992">
        <v>121064</v>
      </c>
      <c r="P11992" t="str">
        <v>Trident Ltd.</v>
      </c>
      <c r="Q11992" t="str">
        <v>Textile</v>
      </c>
      <c r="R11992" t="str">
        <v>Small Cap</v>
      </c>
      <c r="S11992" t="str">
        <v>2025-03-31 00:00:00</v>
      </c>
      <c r="T11992">
        <v>1.7000000000000001E-4</v>
      </c>
    </row>
    <row r="11993" spans="7:20" x14ac:dyDescent="0.3">
      <c r="G11993">
        <v>121064</v>
      </c>
      <c r="H11993" t="str">
        <v>Trident Ltd.</v>
      </c>
      <c r="I11993" t="str">
        <v>Textile</v>
      </c>
      <c r="J11993" t="str">
        <v>Small Cap</v>
      </c>
      <c r="K11993" t="str">
        <v>2025-03-31 00:00:00</v>
      </c>
      <c r="L11993">
        <v>1.7000000000000001E-4</v>
      </c>
      <c r="O11993">
        <v>200046</v>
      </c>
      <c r="P11993" t="str">
        <v>KNR Constructions Ltd.</v>
      </c>
      <c r="Q11993" t="str">
        <v>Construction &amp; Realty</v>
      </c>
      <c r="R11993" t="str">
        <v>Small Cap</v>
      </c>
      <c r="S11993" t="str">
        <v>2025-03-31 00:00:00</v>
      </c>
      <c r="T11993">
        <v>1.7000000000000001E-4</v>
      </c>
    </row>
    <row r="11994" spans="7:20" x14ac:dyDescent="0.3">
      <c r="G11994">
        <v>200046</v>
      </c>
      <c r="H11994" t="str">
        <v>KNR Constructions Ltd.</v>
      </c>
      <c r="I11994" t="str">
        <v>Construction &amp; Realty</v>
      </c>
      <c r="J11994" t="str">
        <v>Small Cap</v>
      </c>
      <c r="K11994" t="str">
        <v>2025-03-31 00:00:00</v>
      </c>
      <c r="L11994">
        <v>1.7000000000000001E-4</v>
      </c>
      <c r="O11994">
        <v>100106</v>
      </c>
      <c r="P11994" t="str">
        <v>IFCI Ltd.</v>
      </c>
      <c r="Q11994" t="str">
        <v>NBFC's &amp; Housing Finance</v>
      </c>
      <c r="R11994" t="str">
        <v>Small Cap</v>
      </c>
      <c r="S11994" t="str">
        <v>2025-03-31 00:00:00</v>
      </c>
      <c r="T11994">
        <v>1.7000000000000001E-4</v>
      </c>
    </row>
    <row r="11995" spans="7:20" x14ac:dyDescent="0.3">
      <c r="G11995">
        <v>100106</v>
      </c>
      <c r="H11995" t="str">
        <v>IFCI Ltd.</v>
      </c>
      <c r="I11995" t="str">
        <v>NBFC's &amp; Housing Finance</v>
      </c>
      <c r="J11995" t="str">
        <v>Small Cap</v>
      </c>
      <c r="K11995" t="str">
        <v>2025-03-31 00:00:00</v>
      </c>
      <c r="L11995">
        <v>1.7000000000000001E-4</v>
      </c>
      <c r="O11995">
        <v>132356</v>
      </c>
      <c r="P11995" t="str">
        <v>Triveni Engineering &amp; Industries Ltd.</v>
      </c>
      <c r="Q11995" t="str">
        <v>Capital Goods</v>
      </c>
      <c r="R11995" t="str">
        <v>Small Cap</v>
      </c>
      <c r="S11995" t="str">
        <v>2025-03-31 00:00:00</v>
      </c>
      <c r="T11995">
        <v>1.7000000000000001E-4</v>
      </c>
    </row>
    <row r="11996" spans="7:20" x14ac:dyDescent="0.3">
      <c r="G11996">
        <v>132356</v>
      </c>
      <c r="H11996" t="str">
        <v>Triveni Engineering &amp; Industries Ltd.</v>
      </c>
      <c r="I11996" t="str">
        <v>Capital Goods</v>
      </c>
      <c r="J11996" t="str">
        <v>Small Cap</v>
      </c>
      <c r="K11996" t="str">
        <v>2025-03-31 00:00:00</v>
      </c>
      <c r="L11996">
        <v>1.7000000000000001E-4</v>
      </c>
      <c r="O11996">
        <v>295131</v>
      </c>
      <c r="P11996" t="str">
        <v>Sterling and Wilson Renewable Energy Ltd.</v>
      </c>
      <c r="Q11996" t="str">
        <v>Capital Goods</v>
      </c>
      <c r="R11996" t="str">
        <v>Small Cap</v>
      </c>
      <c r="S11996" t="str">
        <v>2025-03-31 00:00:00</v>
      </c>
      <c r="T11996">
        <v>1.7000000000000001E-4</v>
      </c>
    </row>
    <row r="11997" spans="7:20" x14ac:dyDescent="0.3">
      <c r="G11997">
        <v>295131</v>
      </c>
      <c r="H11997" t="str">
        <v>Sterling and Wilson Renewable Energy Ltd.</v>
      </c>
      <c r="I11997" t="str">
        <v>Capital Goods</v>
      </c>
      <c r="J11997" t="str">
        <v>Small Cap</v>
      </c>
      <c r="K11997" t="str">
        <v>2025-03-31 00:00:00</v>
      </c>
      <c r="L11997">
        <v>1.7000000000000001E-4</v>
      </c>
      <c r="O11997">
        <v>109488</v>
      </c>
      <c r="P11997" t="str">
        <v>Graphite India Ltd.</v>
      </c>
      <c r="Q11997" t="str">
        <v>Mining &amp; Minerals</v>
      </c>
      <c r="R11997" t="str">
        <v>Small Cap</v>
      </c>
      <c r="S11997" t="str">
        <v>2025-03-31 00:00:00</v>
      </c>
      <c r="T11997">
        <v>1.7000000000000001E-4</v>
      </c>
    </row>
    <row r="11998" spans="7:20" x14ac:dyDescent="0.3">
      <c r="G11998">
        <v>109488</v>
      </c>
      <c r="H11998" t="str">
        <v>Graphite India Ltd.</v>
      </c>
      <c r="I11998" t="str">
        <v>Mining &amp; Minerals</v>
      </c>
      <c r="J11998" t="str">
        <v>Small Cap</v>
      </c>
      <c r="K11998" t="str">
        <v>2025-03-31 00:00:00</v>
      </c>
      <c r="L11998">
        <v>1.7000000000000001E-4</v>
      </c>
      <c r="O11998">
        <v>101425</v>
      </c>
      <c r="P11998" t="str">
        <v>Bombay Burmah Trading Corporation Ltd.</v>
      </c>
      <c r="Q11998" t="str">
        <v>FMCG</v>
      </c>
      <c r="R11998" t="str">
        <v>Small Cap</v>
      </c>
      <c r="S11998" t="str">
        <v>2025-03-31 00:00:00</v>
      </c>
      <c r="T11998">
        <v>1.7000000000000001E-4</v>
      </c>
    </row>
    <row r="11999" spans="7:20" x14ac:dyDescent="0.3">
      <c r="G11999">
        <v>101425</v>
      </c>
      <c r="H11999" t="str">
        <v>Bombay Burmah Trading Corporation Ltd.</v>
      </c>
      <c r="I11999" t="str">
        <v>FMCG</v>
      </c>
      <c r="J11999" t="str">
        <v>Small Cap</v>
      </c>
      <c r="K11999" t="str">
        <v>2025-03-31 00:00:00</v>
      </c>
      <c r="L11999">
        <v>1.7000000000000001E-4</v>
      </c>
      <c r="O11999">
        <v>100110</v>
      </c>
      <c r="P11999" t="str">
        <v>Chennai Petroleum Corporation Ltd.</v>
      </c>
      <c r="Q11999" t="str">
        <v>Oil &amp; Gas</v>
      </c>
      <c r="R11999" t="str">
        <v>Small Cap</v>
      </c>
      <c r="S11999" t="str">
        <v>2025-03-31 00:00:00</v>
      </c>
      <c r="T11999">
        <v>1.6000000000000001E-4</v>
      </c>
    </row>
    <row r="12000" spans="7:20" x14ac:dyDescent="0.3">
      <c r="G12000">
        <v>100110</v>
      </c>
      <c r="H12000" t="str">
        <v>Chennai Petroleum Corporation Ltd.</v>
      </c>
      <c r="I12000" t="str">
        <v>Oil &amp; Gas</v>
      </c>
      <c r="J12000" t="str">
        <v>Small Cap</v>
      </c>
      <c r="K12000" t="str">
        <v>2025-03-31 00:00:00</v>
      </c>
      <c r="L12000">
        <v>1.6000000000000001E-4</v>
      </c>
      <c r="O12000">
        <v>209097</v>
      </c>
      <c r="P12000" t="str">
        <v>Rites Ltd.</v>
      </c>
      <c r="Q12000" t="str">
        <v>Railways</v>
      </c>
      <c r="R12000" t="str">
        <v>Small Cap</v>
      </c>
      <c r="S12000" t="str">
        <v>2025-03-31 00:00:00</v>
      </c>
      <c r="T12000">
        <v>1.6000000000000001E-4</v>
      </c>
    </row>
    <row r="12001" spans="7:20" x14ac:dyDescent="0.3">
      <c r="G12001">
        <v>209097</v>
      </c>
      <c r="H12001" t="str">
        <v>Rites Ltd.</v>
      </c>
      <c r="I12001" t="str">
        <v>Railways</v>
      </c>
      <c r="J12001" t="str">
        <v>Small Cap</v>
      </c>
      <c r="K12001" t="str">
        <v>2025-03-31 00:00:00</v>
      </c>
      <c r="L12001">
        <v>1.6000000000000001E-4</v>
      </c>
      <c r="O12001">
        <v>301912</v>
      </c>
      <c r="P12001" t="str">
        <v>Clean Science And Technology Ltd.</v>
      </c>
      <c r="Q12001" t="str">
        <v>Chemicals</v>
      </c>
      <c r="R12001" t="str">
        <v>Small Cap</v>
      </c>
      <c r="S12001" t="str">
        <v>2025-03-31 00:00:00</v>
      </c>
      <c r="T12001">
        <v>1.6000000000000001E-4</v>
      </c>
    </row>
    <row r="12002" spans="7:20" x14ac:dyDescent="0.3">
      <c r="G12002">
        <v>301912</v>
      </c>
      <c r="H12002" t="str">
        <v>Clean Science And Technology Ltd.</v>
      </c>
      <c r="I12002" t="str">
        <v>Chemicals</v>
      </c>
      <c r="J12002" t="str">
        <v>Small Cap</v>
      </c>
      <c r="K12002" t="str">
        <v>2025-03-31 00:00:00</v>
      </c>
      <c r="L12002">
        <v>1.6000000000000001E-4</v>
      </c>
      <c r="O12002">
        <v>123598</v>
      </c>
      <c r="P12002" t="str">
        <v>Shipping Corporation Of India Ltd.</v>
      </c>
      <c r="Q12002" t="str">
        <v>Logistics &amp; Ports</v>
      </c>
      <c r="R12002" t="str">
        <v>Small Cap</v>
      </c>
      <c r="S12002" t="str">
        <v>2025-03-31 00:00:00</v>
      </c>
      <c r="T12002">
        <v>1.4999999999999999E-4</v>
      </c>
    </row>
    <row r="12003" spans="7:20" x14ac:dyDescent="0.3">
      <c r="G12003">
        <v>123598</v>
      </c>
      <c r="H12003" t="str">
        <v>Shipping Corporation Of India Ltd.</v>
      </c>
      <c r="I12003" t="str">
        <v>Logistics &amp; Ports</v>
      </c>
      <c r="J12003" t="str">
        <v>Small Cap</v>
      </c>
      <c r="K12003" t="str">
        <v>2025-03-31 00:00:00</v>
      </c>
      <c r="L12003">
        <v>1.4999999999999999E-4</v>
      </c>
      <c r="O12003">
        <v>200094</v>
      </c>
      <c r="P12003" t="str">
        <v>PNC Infratech Ltd.</v>
      </c>
      <c r="Q12003" t="str">
        <v>Construction &amp; Realty</v>
      </c>
      <c r="R12003" t="str">
        <v>Small Cap</v>
      </c>
      <c r="S12003" t="str">
        <v>2025-03-31 00:00:00</v>
      </c>
      <c r="T12003">
        <v>1.4999999999999999E-4</v>
      </c>
    </row>
    <row r="12004" spans="7:20" x14ac:dyDescent="0.3">
      <c r="G12004">
        <v>200094</v>
      </c>
      <c r="H12004" t="str">
        <v>PNC Infratech Ltd.</v>
      </c>
      <c r="I12004" t="str">
        <v>Construction &amp; Realty</v>
      </c>
      <c r="J12004" t="str">
        <v>Small Cap</v>
      </c>
      <c r="K12004" t="str">
        <v>2025-03-31 00:00:00</v>
      </c>
      <c r="L12004">
        <v>1.4999999999999999E-4</v>
      </c>
      <c r="O12004">
        <v>100265</v>
      </c>
      <c r="P12004" t="str">
        <v>Maharashtra Seamless Ltd.</v>
      </c>
      <c r="Q12004" t="str">
        <v>Building Materials</v>
      </c>
      <c r="R12004" t="str">
        <v>Small Cap</v>
      </c>
      <c r="S12004" t="str">
        <v>2025-03-31 00:00:00</v>
      </c>
      <c r="T12004">
        <v>1.4999999999999999E-4</v>
      </c>
    </row>
    <row r="12005" spans="7:20" x14ac:dyDescent="0.3">
      <c r="G12005">
        <v>100265</v>
      </c>
      <c r="H12005" t="str">
        <v>Maharashtra Seamless Ltd.</v>
      </c>
      <c r="I12005" t="str">
        <v>Building Materials</v>
      </c>
      <c r="J12005" t="str">
        <v>Small Cap</v>
      </c>
      <c r="K12005" t="str">
        <v>2025-03-31 00:00:00</v>
      </c>
      <c r="L12005">
        <v>1.4999999999999999E-4</v>
      </c>
      <c r="O12005">
        <v>315970</v>
      </c>
      <c r="P12005" t="str">
        <v>Raymond Lifestyle Ltd.</v>
      </c>
      <c r="Q12005" t="str">
        <v>Textile</v>
      </c>
      <c r="R12005" t="str">
        <v>Small Cap</v>
      </c>
      <c r="S12005" t="str">
        <v>2025-03-31 00:00:00</v>
      </c>
      <c r="T12005">
        <v>1.4999999999999999E-4</v>
      </c>
    </row>
    <row r="12006" spans="7:20" x14ac:dyDescent="0.3">
      <c r="G12006">
        <v>315970</v>
      </c>
      <c r="H12006" t="str">
        <v>Raymond Lifestyle Ltd.</v>
      </c>
      <c r="I12006" t="str">
        <v>Textile</v>
      </c>
      <c r="J12006" t="str">
        <v>Small Cap</v>
      </c>
      <c r="K12006" t="str">
        <v>2025-03-31 00:00:00</v>
      </c>
      <c r="L12006">
        <v>1.4999999999999999E-4</v>
      </c>
      <c r="O12006">
        <v>132371</v>
      </c>
      <c r="P12006" t="str">
        <v>Tata Teleservices (Maharashtra) Ltd.</v>
      </c>
      <c r="Q12006" t="str">
        <v>Telecom</v>
      </c>
      <c r="R12006" t="str">
        <v>Small Cap</v>
      </c>
      <c r="S12006" t="str">
        <v>2025-03-31 00:00:00</v>
      </c>
      <c r="T12006">
        <v>1.4999999999999999E-4</v>
      </c>
    </row>
    <row r="12007" spans="7:20" x14ac:dyDescent="0.3">
      <c r="G12007">
        <v>132371</v>
      </c>
      <c r="H12007" t="str">
        <v>Tata Teleservices (Maharashtra) Ltd.</v>
      </c>
      <c r="I12007" t="str">
        <v>Telecom</v>
      </c>
      <c r="J12007" t="str">
        <v>Small Cap</v>
      </c>
      <c r="K12007" t="str">
        <v>2025-03-31 00:00:00</v>
      </c>
      <c r="L12007">
        <v>1.4999999999999999E-4</v>
      </c>
      <c r="O12007">
        <v>132798</v>
      </c>
      <c r="P12007" t="str">
        <v>Network 18 Media &amp; Investments Ltd.</v>
      </c>
      <c r="Q12007" t="str">
        <v>Telecom</v>
      </c>
      <c r="R12007" t="str">
        <v>Small Cap</v>
      </c>
      <c r="S12007" t="str">
        <v>2025-03-31 00:00:00</v>
      </c>
      <c r="T12007">
        <v>1.4999999999999999E-4</v>
      </c>
    </row>
    <row r="12008" spans="7:20" x14ac:dyDescent="0.3">
      <c r="G12008">
        <v>132798</v>
      </c>
      <c r="H12008" t="str">
        <v>Network 18 Media &amp; Investments Ltd.</v>
      </c>
      <c r="I12008" t="str">
        <v>Telecom</v>
      </c>
      <c r="J12008" t="str">
        <v>Small Cap</v>
      </c>
      <c r="K12008" t="str">
        <v>2025-03-31 00:00:00</v>
      </c>
      <c r="L12008">
        <v>1.4999999999999999E-4</v>
      </c>
      <c r="O12008">
        <v>100109</v>
      </c>
      <c r="P12008" t="str">
        <v>Mangalore Refinery And Petrochemicals Ltd.</v>
      </c>
      <c r="Q12008" t="str">
        <v>Oil &amp; Gas</v>
      </c>
      <c r="R12008" t="str">
        <v>Small Cap</v>
      </c>
      <c r="S12008" t="str">
        <v>2025-03-31 00:00:00</v>
      </c>
      <c r="T12008">
        <v>1.3999999999999999E-4</v>
      </c>
    </row>
    <row r="12009" spans="7:20" x14ac:dyDescent="0.3">
      <c r="G12009">
        <v>100109</v>
      </c>
      <c r="H12009" t="str">
        <v>Mangalore Refinery And Petrochemicals Ltd.</v>
      </c>
      <c r="I12009" t="str">
        <v>Oil &amp; Gas</v>
      </c>
      <c r="J12009" t="str">
        <v>Small Cap</v>
      </c>
      <c r="K12009" t="str">
        <v>2025-03-31 00:00:00</v>
      </c>
      <c r="L12009">
        <v>1.3999999999999999E-4</v>
      </c>
      <c r="O12009">
        <v>209038</v>
      </c>
      <c r="P12009" t="str">
        <v>Railtel Corporation Of India Ltd.</v>
      </c>
      <c r="Q12009" t="str">
        <v>Railways</v>
      </c>
      <c r="R12009" t="str">
        <v>Small Cap</v>
      </c>
      <c r="S12009" t="str">
        <v>2025-03-31 00:00:00</v>
      </c>
      <c r="T12009">
        <v>1.3999999999999999E-4</v>
      </c>
    </row>
    <row r="12010" spans="7:20" x14ac:dyDescent="0.3">
      <c r="G12010">
        <v>209038</v>
      </c>
      <c r="H12010" t="str">
        <v>Railtel Corporation Of India Ltd.</v>
      </c>
      <c r="I12010" t="str">
        <v>Railways</v>
      </c>
      <c r="J12010" t="str">
        <v>Small Cap</v>
      </c>
      <c r="K12010" t="str">
        <v>2025-03-31 00:00:00</v>
      </c>
      <c r="L12010">
        <v>1.3999999999999999E-4</v>
      </c>
      <c r="O12010">
        <v>232592</v>
      </c>
      <c r="P12010" t="str">
        <v>Latent View Analytics Ltd.</v>
      </c>
      <c r="Q12010" t="str">
        <v>IT</v>
      </c>
      <c r="R12010" t="str">
        <v>Small Cap</v>
      </c>
      <c r="S12010" t="str">
        <v>2025-03-31 00:00:00</v>
      </c>
      <c r="T12010">
        <v>1.3999999999999999E-4</v>
      </c>
    </row>
    <row r="12011" spans="7:20" x14ac:dyDescent="0.3">
      <c r="G12011">
        <v>232592</v>
      </c>
      <c r="H12011" t="str">
        <v>Latent View Analytics Ltd.</v>
      </c>
      <c r="I12011" t="str">
        <v>IT</v>
      </c>
      <c r="J12011" t="str">
        <v>Small Cap</v>
      </c>
      <c r="K12011" t="str">
        <v>2025-03-31 00:00:00</v>
      </c>
      <c r="L12011">
        <v>1.3999999999999999E-4</v>
      </c>
      <c r="O12011">
        <v>123610</v>
      </c>
      <c r="P12011" t="str">
        <v>ITI Ltd.</v>
      </c>
      <c r="Q12011" t="str">
        <v>Telecom</v>
      </c>
      <c r="R12011" t="str">
        <v>Small Cap</v>
      </c>
      <c r="S12011" t="str">
        <v>2025-03-31 00:00:00</v>
      </c>
      <c r="T12011">
        <v>1.2999999999999999E-4</v>
      </c>
    </row>
    <row r="12012" spans="7:20" x14ac:dyDescent="0.3">
      <c r="G12012">
        <v>123610</v>
      </c>
      <c r="H12012" t="str">
        <v>ITI Ltd.</v>
      </c>
      <c r="I12012" t="str">
        <v>Telecom</v>
      </c>
      <c r="J12012" t="str">
        <v>Small Cap</v>
      </c>
      <c r="K12012" t="str">
        <v>2025-03-31 00:00:00</v>
      </c>
      <c r="L12012">
        <v>1.2999999999999999E-4</v>
      </c>
      <c r="O12012">
        <v>310018</v>
      </c>
      <c r="P12012" t="str">
        <v>Netweb Technologies India Ltd.</v>
      </c>
      <c r="Q12012" t="str">
        <v>IT</v>
      </c>
      <c r="R12012" t="str">
        <v>Small Cap</v>
      </c>
      <c r="S12012" t="str">
        <v>2025-03-31 00:00:00</v>
      </c>
      <c r="T12012">
        <v>1.2999999999999999E-4</v>
      </c>
    </row>
    <row r="12013" spans="7:20" x14ac:dyDescent="0.3">
      <c r="G12013">
        <v>310018</v>
      </c>
      <c r="H12013" t="str">
        <v>Netweb Technologies India Ltd.</v>
      </c>
      <c r="I12013" t="str">
        <v>IT</v>
      </c>
      <c r="J12013" t="str">
        <v>Small Cap</v>
      </c>
      <c r="K12013" t="str">
        <v>2025-03-31 00:00:00</v>
      </c>
      <c r="L12013">
        <v>1.2999999999999999E-4</v>
      </c>
      <c r="O12013">
        <v>132670</v>
      </c>
      <c r="P12013" t="str">
        <v>Shree Renuka Sugars Ltd.</v>
      </c>
      <c r="Q12013" t="str">
        <v>FMCG</v>
      </c>
      <c r="R12013" t="str">
        <v>Small Cap</v>
      </c>
      <c r="S12013" t="str">
        <v>2025-03-31 00:00:00</v>
      </c>
      <c r="T12013">
        <v>1.2E-4</v>
      </c>
    </row>
    <row r="12014" spans="7:20" x14ac:dyDescent="0.3">
      <c r="G12014">
        <v>132670</v>
      </c>
      <c r="H12014" t="str">
        <v>Shree Renuka Sugars Ltd.</v>
      </c>
      <c r="I12014" t="str">
        <v>FMCG</v>
      </c>
      <c r="J12014" t="str">
        <v>Small Cap</v>
      </c>
      <c r="K12014" t="str">
        <v>2025-03-31 00:00:00</v>
      </c>
      <c r="L12014">
        <v>1.2E-4</v>
      </c>
      <c r="O12014">
        <v>132181</v>
      </c>
      <c r="P12014" t="str">
        <v>Gujarat Mineral Development Corporation Ltd.</v>
      </c>
      <c r="Q12014" t="str">
        <v>Mining &amp; Minerals</v>
      </c>
      <c r="R12014" t="str">
        <v>Small Cap</v>
      </c>
      <c r="S12014" t="str">
        <v>2025-03-31 00:00:00</v>
      </c>
      <c r="T12014">
        <v>1.2E-4</v>
      </c>
    </row>
    <row r="12015" spans="7:20" x14ac:dyDescent="0.3">
      <c r="G12015">
        <v>132181</v>
      </c>
      <c r="H12015" t="str">
        <v>Gujarat Mineral Development Corporation Ltd.</v>
      </c>
      <c r="I12015" t="str">
        <v>Mining &amp; Minerals</v>
      </c>
      <c r="J12015" t="str">
        <v>Small Cap</v>
      </c>
      <c r="K12015" t="str">
        <v>2025-03-31 00:00:00</v>
      </c>
      <c r="L12015">
        <v>1.2E-4</v>
      </c>
      <c r="O12015">
        <v>208433</v>
      </c>
      <c r="P12015" t="str">
        <v>Inox India Ltd.</v>
      </c>
      <c r="Q12015" t="str">
        <v>Capital Goods</v>
      </c>
      <c r="R12015" t="str">
        <v>Small Cap</v>
      </c>
      <c r="S12015" t="str">
        <v>2025-03-31 00:00:00</v>
      </c>
      <c r="T12015">
        <v>1.2E-4</v>
      </c>
    </row>
    <row r="12016" spans="7:20" x14ac:dyDescent="0.3">
      <c r="G12016">
        <v>208433</v>
      </c>
      <c r="H12016" t="str">
        <v>Inox India Ltd.</v>
      </c>
      <c r="I12016" t="str">
        <v>Capital Goods</v>
      </c>
      <c r="J12016" t="str">
        <v>Small Cap</v>
      </c>
      <c r="K12016" t="str">
        <v>2025-03-31 00:00:00</v>
      </c>
      <c r="L12016">
        <v>1.2E-4</v>
      </c>
      <c r="O12016">
        <v>106767</v>
      </c>
      <c r="P12016" t="str">
        <v>Alkyl Amines Chemicals Ltd.</v>
      </c>
      <c r="Q12016" t="str">
        <v>Chemicals</v>
      </c>
      <c r="R12016" t="str">
        <v>Small Cap</v>
      </c>
      <c r="S12016" t="str">
        <v>2025-03-31 00:00:00</v>
      </c>
      <c r="T12016">
        <v>1.2E-4</v>
      </c>
    </row>
    <row r="12017" spans="7:20" x14ac:dyDescent="0.3">
      <c r="G12017">
        <v>106767</v>
      </c>
      <c r="H12017" t="str">
        <v>Alkyl Amines Chemicals Ltd.</v>
      </c>
      <c r="I12017" t="str">
        <v>Chemicals</v>
      </c>
      <c r="J12017" t="str">
        <v>Small Cap</v>
      </c>
      <c r="K12017" t="str">
        <v>2025-03-31 00:00:00</v>
      </c>
      <c r="L12017">
        <v>1.2E-4</v>
      </c>
      <c r="O12017">
        <v>214816</v>
      </c>
      <c r="P12017" t="str">
        <v>Akums Drugs &amp; Pharmaceuticals Ltd.</v>
      </c>
      <c r="Q12017" t="str">
        <v>Healthcare</v>
      </c>
      <c r="R12017" t="str">
        <v>Small Cap</v>
      </c>
      <c r="S12017" t="str">
        <v>2025-03-31 00:00:00</v>
      </c>
      <c r="T12017">
        <v>1E-4</v>
      </c>
    </row>
    <row r="12018" spans="7:20" x14ac:dyDescent="0.3">
      <c r="G12018">
        <v>214816</v>
      </c>
      <c r="H12018" t="str">
        <v>Akums Drugs &amp; Pharmaceuticals Ltd.</v>
      </c>
      <c r="I12018" t="str">
        <v>Healthcare</v>
      </c>
      <c r="J12018" t="str">
        <v>Small Cap</v>
      </c>
      <c r="K12018" t="str">
        <v>2025-03-31 00:00:00</v>
      </c>
      <c r="L12018">
        <v>1E-4</v>
      </c>
      <c r="O12018">
        <v>121070</v>
      </c>
      <c r="P12018" t="str">
        <v>Alok Industries Ltd.</v>
      </c>
      <c r="Q12018" t="str">
        <v>Textile</v>
      </c>
      <c r="R12018" t="str">
        <v>Small Cap</v>
      </c>
      <c r="S12018" t="str">
        <v>2025-03-31 00:00:00</v>
      </c>
      <c r="T12018">
        <v>1E-4</v>
      </c>
    </row>
    <row r="12019" spans="7:20" x14ac:dyDescent="0.3">
      <c r="G12019">
        <v>121070</v>
      </c>
      <c r="H12019" t="str">
        <v>Alok Industries Ltd.</v>
      </c>
      <c r="I12019" t="str">
        <v>Textile</v>
      </c>
      <c r="J12019" t="str">
        <v>Small Cap</v>
      </c>
      <c r="K12019" t="str">
        <v>2025-03-31 00:00:00</v>
      </c>
      <c r="L12019">
        <v>1E-4</v>
      </c>
      <c r="O12019">
        <v>304701</v>
      </c>
      <c r="P12019" t="str">
        <v>Campus Activewear Ltd.</v>
      </c>
      <c r="Q12019" t="str">
        <v>Consumer Discretionary</v>
      </c>
      <c r="R12019" t="str">
        <v>Small Cap</v>
      </c>
      <c r="S12019" t="str">
        <v>2025-03-31 00:00:00</v>
      </c>
      <c r="T12019">
        <v>1E-4</v>
      </c>
    </row>
    <row r="12020" spans="7:20" x14ac:dyDescent="0.3">
      <c r="G12020">
        <v>304701</v>
      </c>
      <c r="H12020" t="str">
        <v>Campus Activewear Ltd.</v>
      </c>
      <c r="I12020" t="str">
        <v>Consumer Discretionary</v>
      </c>
      <c r="J12020" t="str">
        <v>Small Cap</v>
      </c>
      <c r="K12020" t="str">
        <v>2025-03-31 00:00:00</v>
      </c>
      <c r="L12020">
        <v>1E-4</v>
      </c>
      <c r="O12020">
        <v>287433</v>
      </c>
      <c r="P12020" t="str">
        <v>Acme Solar Holdings Ltd.</v>
      </c>
      <c r="Q12020" t="str">
        <v>Power</v>
      </c>
      <c r="R12020" t="str">
        <v>Small Cap</v>
      </c>
      <c r="S12020" t="str">
        <v>2025-03-31 00:00:00</v>
      </c>
      <c r="T12020">
        <v>1E-4</v>
      </c>
    </row>
    <row r="12021" spans="7:20" x14ac:dyDescent="0.3">
      <c r="G12021">
        <v>287433</v>
      </c>
      <c r="H12021" t="str">
        <v>Acme Solar Holdings Ltd.</v>
      </c>
      <c r="I12021" t="str">
        <v>Power</v>
      </c>
      <c r="J12021" t="str">
        <v>Small Cap</v>
      </c>
      <c r="K12021" t="str">
        <v>2025-03-31 00:00:00</v>
      </c>
      <c r="L12021">
        <v>1E-4</v>
      </c>
      <c r="O12021">
        <v>211531</v>
      </c>
      <c r="P12021" t="str">
        <v>Just Dial Ltd.</v>
      </c>
      <c r="Q12021" t="str">
        <v>Services</v>
      </c>
      <c r="R12021" t="str">
        <v>Small Cap</v>
      </c>
      <c r="S12021" t="str">
        <v>2025-03-31 00:00:00</v>
      </c>
      <c r="T12021">
        <v>9.0000000000000006E-5</v>
      </c>
    </row>
    <row r="12022" spans="7:20" x14ac:dyDescent="0.3">
      <c r="G12022">
        <v>211531</v>
      </c>
      <c r="H12022" t="str">
        <v>Just Dial Ltd.</v>
      </c>
      <c r="I12022" t="str">
        <v>Services</v>
      </c>
      <c r="J12022" t="str">
        <v>Small Cap</v>
      </c>
      <c r="K12022" t="str">
        <v>2025-03-31 00:00:00</v>
      </c>
      <c r="L12022">
        <v>9.0000000000000006E-5</v>
      </c>
      <c r="O12022">
        <v>124230</v>
      </c>
      <c r="P12022" t="str">
        <v>Rashtriya Chemicals and Fertilizers Ltd.</v>
      </c>
      <c r="Q12022" t="str">
        <v>Chemicals</v>
      </c>
      <c r="R12022" t="str">
        <v>Small Cap</v>
      </c>
      <c r="S12022" t="str">
        <v>2025-03-31 00:00:00</v>
      </c>
      <c r="T12022">
        <v>9.0000000000000006E-5</v>
      </c>
    </row>
    <row r="12023" spans="7:20" x14ac:dyDescent="0.3">
      <c r="G12023">
        <v>124230</v>
      </c>
      <c r="H12023" t="str">
        <v>Rashtriya Chemicals and Fertilizers Ltd.</v>
      </c>
      <c r="I12023" t="str">
        <v>Chemicals</v>
      </c>
      <c r="J12023" t="str">
        <v>Small Cap</v>
      </c>
      <c r="K12023" t="str">
        <v>2025-03-31 00:00:00</v>
      </c>
      <c r="L12023">
        <v>9.0000000000000006E-5</v>
      </c>
      <c r="O12023">
        <v>130005</v>
      </c>
      <c r="P12023" t="str">
        <v>The India Cements Ltd.</v>
      </c>
      <c r="Q12023" t="str">
        <v>Construction Materials</v>
      </c>
      <c r="R12023" t="str">
        <v>Small Cap</v>
      </c>
      <c r="S12023" t="str">
        <v>2025-03-31 00:00:00</v>
      </c>
      <c r="T12023">
        <v>8.0000000000000007E-5</v>
      </c>
    </row>
    <row r="12024" spans="7:20" x14ac:dyDescent="0.3">
      <c r="G12024">
        <v>130005</v>
      </c>
      <c r="H12024" t="str">
        <v>The India Cements Ltd.</v>
      </c>
      <c r="I12024" t="str">
        <v>Construction Materials</v>
      </c>
      <c r="J12024" t="str">
        <v>Small Cap</v>
      </c>
      <c r="K12024" t="str">
        <v>2025-03-31 00:00:00</v>
      </c>
      <c r="L12024">
        <v>8.0000000000000007E-5</v>
      </c>
      <c r="O12024">
        <v>273198</v>
      </c>
      <c r="P12024" t="str">
        <v>Route Mobile Ltd.</v>
      </c>
      <c r="Q12024" t="str">
        <v>IT</v>
      </c>
      <c r="R12024" t="str">
        <v>Small Cap</v>
      </c>
      <c r="S12024" t="str">
        <v>2025-03-31 00:00:00</v>
      </c>
      <c r="T12024">
        <v>8.0000000000000007E-5</v>
      </c>
    </row>
    <row r="12025" spans="7:20" x14ac:dyDescent="0.3">
      <c r="G12025">
        <v>273198</v>
      </c>
      <c r="H12025" t="str">
        <v>Route Mobile Ltd.</v>
      </c>
      <c r="I12025" t="str">
        <v>IT</v>
      </c>
      <c r="J12025" t="str">
        <v>Small Cap</v>
      </c>
      <c r="K12025" t="str">
        <v>2025-03-31 00:00:00</v>
      </c>
      <c r="L12025">
        <v>8.0000000000000007E-5</v>
      </c>
      <c r="O12025">
        <v>229901</v>
      </c>
      <c r="P12025" t="str">
        <v>RattanIndia Enterprises Ltd.</v>
      </c>
      <c r="Q12025" t="str">
        <v>Services</v>
      </c>
      <c r="R12025" t="str">
        <v>Small Cap</v>
      </c>
      <c r="S12025" t="str">
        <v>2025-03-31 00:00:00</v>
      </c>
      <c r="T12025">
        <v>8.0000000000000007E-5</v>
      </c>
    </row>
    <row r="12026" spans="7:20" x14ac:dyDescent="0.3">
      <c r="G12026">
        <v>229901</v>
      </c>
      <c r="H12026" t="str">
        <v>RattanIndia Enterprises Ltd.</v>
      </c>
      <c r="I12026" t="str">
        <v>Services</v>
      </c>
      <c r="J12026" t="str">
        <v>Small Cap</v>
      </c>
      <c r="K12026" t="str">
        <v>2025-03-31 00:00:00</v>
      </c>
      <c r="L12026">
        <v>8.0000000000000007E-5</v>
      </c>
      <c r="O12026">
        <v>113377</v>
      </c>
      <c r="P12026" t="str">
        <v>MMTC Ltd.</v>
      </c>
      <c r="Q12026" t="str">
        <v>Trading</v>
      </c>
      <c r="R12026" t="str">
        <v>Small Cap</v>
      </c>
      <c r="S12026" t="str">
        <v>2025-03-31 00:00:00</v>
      </c>
      <c r="T12026">
        <v>4.0000000000000003E-5</v>
      </c>
    </row>
    <row r="12027" spans="7:20" x14ac:dyDescent="0.3">
      <c r="G12027">
        <v>113377</v>
      </c>
      <c r="H12027" t="str">
        <v>MMTC Ltd.</v>
      </c>
      <c r="I12027" t="str">
        <v>Trading</v>
      </c>
      <c r="J12027" t="str">
        <v>Small Cap</v>
      </c>
      <c r="K12027" t="str">
        <v>2025-03-31 00:00:00</v>
      </c>
      <c r="L12027">
        <v>4.0000000000000003E-5</v>
      </c>
      <c r="O12027">
        <v>100180</v>
      </c>
      <c r="P12027" t="str">
        <v>HDFC Bank Ltd.</v>
      </c>
      <c r="Q12027" t="str">
        <v>Banks</v>
      </c>
      <c r="R12027" t="str">
        <v>Large Cap</v>
      </c>
      <c r="S12027" t="str">
        <v>2025-04-30 00:00:00</v>
      </c>
      <c r="T12027">
        <v>7.5639999999999999E-2</v>
      </c>
    </row>
    <row r="12028" spans="7:20" x14ac:dyDescent="0.3">
      <c r="G12028">
        <v>100180</v>
      </c>
      <c r="H12028" t="str">
        <v>HDFC Bank Ltd.</v>
      </c>
      <c r="I12028" t="str">
        <v>Banks</v>
      </c>
      <c r="J12028" t="str">
        <v>Large Cap</v>
      </c>
      <c r="K12028" t="str">
        <v>2025-04-30 00:00:00</v>
      </c>
      <c r="L12028">
        <v>7.5639999999999999E-2</v>
      </c>
      <c r="O12028">
        <v>132174</v>
      </c>
      <c r="P12028" t="str">
        <v>ICICI Bank Ltd.</v>
      </c>
      <c r="Q12028" t="str">
        <v>Banks</v>
      </c>
      <c r="R12028" t="str">
        <v>Large Cap</v>
      </c>
      <c r="S12028" t="str">
        <v>2025-04-30 00:00:00</v>
      </c>
      <c r="T12028">
        <v>5.2240000000000002E-2</v>
      </c>
    </row>
    <row r="12029" spans="7:20" x14ac:dyDescent="0.3">
      <c r="G12029">
        <v>132174</v>
      </c>
      <c r="H12029" t="str">
        <v>ICICI Bank Ltd.</v>
      </c>
      <c r="I12029" t="str">
        <v>Banks</v>
      </c>
      <c r="J12029" t="str">
        <v>Large Cap</v>
      </c>
      <c r="K12029" t="str">
        <v>2025-04-30 00:00:00</v>
      </c>
      <c r="L12029">
        <v>5.2240000000000002E-2</v>
      </c>
      <c r="O12029">
        <v>100325</v>
      </c>
      <c r="P12029" t="str">
        <v>Reliance Industries Ltd.</v>
      </c>
      <c r="Q12029" t="str">
        <v>Oil &amp; Gas</v>
      </c>
      <c r="R12029" t="str">
        <v>Large Cap</v>
      </c>
      <c r="S12029" t="str">
        <v>2025-04-30 00:00:00</v>
      </c>
      <c r="T12029">
        <v>4.8689999999999997E-2</v>
      </c>
    </row>
    <row r="12030" spans="7:20" x14ac:dyDescent="0.3">
      <c r="G12030">
        <v>100325</v>
      </c>
      <c r="H12030" t="str">
        <v>Reliance Industries Ltd.</v>
      </c>
      <c r="I12030" t="str">
        <v>Oil &amp; Gas</v>
      </c>
      <c r="J12030" t="str">
        <v>Large Cap</v>
      </c>
      <c r="K12030" t="str">
        <v>2025-04-30 00:00:00</v>
      </c>
      <c r="L12030">
        <v>4.8689999999999997E-2</v>
      </c>
      <c r="O12030">
        <v>132454</v>
      </c>
      <c r="P12030" t="str">
        <v>Bharti Airtel Ltd.</v>
      </c>
      <c r="Q12030" t="str">
        <v>Telecom</v>
      </c>
      <c r="R12030" t="str">
        <v>Large Cap</v>
      </c>
      <c r="S12030" t="str">
        <v>2025-04-30 00:00:00</v>
      </c>
      <c r="T12030">
        <v>2.775E-2</v>
      </c>
    </row>
    <row r="12031" spans="7:20" x14ac:dyDescent="0.3">
      <c r="G12031">
        <v>132454</v>
      </c>
      <c r="H12031" t="str">
        <v>Bharti Airtel Ltd.</v>
      </c>
      <c r="I12031" t="str">
        <v>Telecom</v>
      </c>
      <c r="J12031" t="str">
        <v>Large Cap</v>
      </c>
      <c r="K12031" t="str">
        <v>2025-04-30 00:00:00</v>
      </c>
      <c r="L12031">
        <v>2.775E-2</v>
      </c>
      <c r="O12031">
        <v>100875</v>
      </c>
      <c r="P12031" t="str">
        <v>ITC Ltd.</v>
      </c>
      <c r="Q12031" t="str">
        <v>FMCG</v>
      </c>
      <c r="R12031" t="str">
        <v>Large Cap</v>
      </c>
      <c r="S12031" t="str">
        <v>2025-04-30 00:00:00</v>
      </c>
      <c r="T12031">
        <v>2.7349999999999999E-2</v>
      </c>
    </row>
    <row r="12032" spans="7:20" x14ac:dyDescent="0.3">
      <c r="G12032">
        <v>100875</v>
      </c>
      <c r="H12032" t="str">
        <v>ITC Ltd.</v>
      </c>
      <c r="I12032" t="str">
        <v>FMCG</v>
      </c>
      <c r="J12032" t="str">
        <v>Large Cap</v>
      </c>
      <c r="K12032" t="str">
        <v>2025-04-30 00:00:00</v>
      </c>
      <c r="L12032">
        <v>2.7349999999999999E-2</v>
      </c>
      <c r="O12032">
        <v>100209</v>
      </c>
      <c r="P12032" t="str">
        <v>Infosys Ltd.</v>
      </c>
      <c r="Q12032" t="str">
        <v>IT</v>
      </c>
      <c r="R12032" t="str">
        <v>Large Cap</v>
      </c>
      <c r="S12032" t="str">
        <v>2025-04-30 00:00:00</v>
      </c>
      <c r="T12032">
        <v>2.7310000000000001E-2</v>
      </c>
    </row>
    <row r="12033" spans="7:20" x14ac:dyDescent="0.3">
      <c r="G12033">
        <v>100209</v>
      </c>
      <c r="H12033" t="str">
        <v>Infosys Ltd.</v>
      </c>
      <c r="I12033" t="str">
        <v>IT</v>
      </c>
      <c r="J12033" t="str">
        <v>Large Cap</v>
      </c>
      <c r="K12033" t="str">
        <v>2025-04-30 00:00:00</v>
      </c>
      <c r="L12033">
        <v>2.7310000000000001E-2</v>
      </c>
      <c r="O12033">
        <v>100510</v>
      </c>
      <c r="P12033" t="str">
        <v>Larsen &amp; Toubro Ltd.</v>
      </c>
      <c r="Q12033" t="str">
        <v>Construction &amp; Realty</v>
      </c>
      <c r="R12033" t="str">
        <v>Large Cap</v>
      </c>
      <c r="S12033" t="str">
        <v>2025-04-30 00:00:00</v>
      </c>
      <c r="T12033">
        <v>2.358E-2</v>
      </c>
    </row>
    <row r="12034" spans="7:20" x14ac:dyDescent="0.3">
      <c r="G12034">
        <v>100510</v>
      </c>
      <c r="H12034" t="str">
        <v>Larsen &amp; Toubro Ltd.</v>
      </c>
      <c r="I12034" t="str">
        <v>Construction &amp; Realty</v>
      </c>
      <c r="J12034" t="str">
        <v>Large Cap</v>
      </c>
      <c r="K12034" t="str">
        <v>2025-04-30 00:00:00</v>
      </c>
      <c r="L12034">
        <v>2.358E-2</v>
      </c>
      <c r="O12034">
        <v>132540</v>
      </c>
      <c r="P12034" t="str">
        <v>Tata Consultancy Services Ltd.</v>
      </c>
      <c r="Q12034" t="str">
        <v>IT</v>
      </c>
      <c r="R12034" t="str">
        <v>Large Cap</v>
      </c>
      <c r="S12034" t="str">
        <v>2025-04-30 00:00:00</v>
      </c>
      <c r="T12034">
        <v>1.8110000000000001E-2</v>
      </c>
    </row>
    <row r="12035" spans="7:20" x14ac:dyDescent="0.3">
      <c r="G12035">
        <v>132540</v>
      </c>
      <c r="H12035" t="str">
        <v>Tata Consultancy Services Ltd.</v>
      </c>
      <c r="I12035" t="str">
        <v>IT</v>
      </c>
      <c r="J12035" t="str">
        <v>Large Cap</v>
      </c>
      <c r="K12035" t="str">
        <v>2025-04-30 00:00:00</v>
      </c>
      <c r="L12035">
        <v>1.8110000000000001E-2</v>
      </c>
      <c r="O12035">
        <v>132215</v>
      </c>
      <c r="P12035" t="str">
        <v>Axis Bank Ltd.</v>
      </c>
      <c r="Q12035" t="str">
        <v>Banks</v>
      </c>
      <c r="R12035" t="str">
        <v>Large Cap</v>
      </c>
      <c r="S12035" t="str">
        <v>2025-04-30 00:00:00</v>
      </c>
      <c r="T12035">
        <v>1.7299999999999999E-2</v>
      </c>
    </row>
    <row r="12036" spans="7:20" x14ac:dyDescent="0.3">
      <c r="G12036">
        <v>132215</v>
      </c>
      <c r="H12036" t="str">
        <v>Axis Bank Ltd.</v>
      </c>
      <c r="I12036" t="str">
        <v>Banks</v>
      </c>
      <c r="J12036" t="str">
        <v>Large Cap</v>
      </c>
      <c r="K12036" t="str">
        <v>2025-04-30 00:00:00</v>
      </c>
      <c r="L12036">
        <v>1.7299999999999999E-2</v>
      </c>
      <c r="O12036">
        <v>100247</v>
      </c>
      <c r="P12036" t="str">
        <v>Kotak Mahindra Bank Ltd.</v>
      </c>
      <c r="Q12036" t="str">
        <v>Banks</v>
      </c>
      <c r="R12036" t="str">
        <v>Large Cap</v>
      </c>
      <c r="S12036" t="str">
        <v>2025-04-30 00:00:00</v>
      </c>
      <c r="T12036">
        <v>1.67E-2</v>
      </c>
    </row>
    <row r="12037" spans="7:20" x14ac:dyDescent="0.3">
      <c r="G12037">
        <v>100247</v>
      </c>
      <c r="H12037" t="str">
        <v>Kotak Mahindra Bank Ltd.</v>
      </c>
      <c r="I12037" t="str">
        <v>Banks</v>
      </c>
      <c r="J12037" t="str">
        <v>Large Cap</v>
      </c>
      <c r="K12037" t="str">
        <v>2025-04-30 00:00:00</v>
      </c>
      <c r="L12037">
        <v>1.67E-2</v>
      </c>
      <c r="O12037">
        <v>100112</v>
      </c>
      <c r="P12037" t="str">
        <v>State Bank Of India</v>
      </c>
      <c r="Q12037" t="str">
        <v>Banks</v>
      </c>
      <c r="R12037" t="str">
        <v>Large Cap</v>
      </c>
      <c r="S12037" t="str">
        <v>2025-04-30 00:00:00</v>
      </c>
      <c r="T12037">
        <v>1.538E-2</v>
      </c>
    </row>
    <row r="12038" spans="7:20" x14ac:dyDescent="0.3">
      <c r="G12038">
        <v>100112</v>
      </c>
      <c r="H12038" t="str">
        <v>State Bank Of India</v>
      </c>
      <c r="I12038" t="str">
        <v>Banks</v>
      </c>
      <c r="J12038" t="str">
        <v>Large Cap</v>
      </c>
      <c r="K12038" t="str">
        <v>2025-04-30 00:00:00</v>
      </c>
      <c r="L12038">
        <v>1.538E-2</v>
      </c>
      <c r="O12038">
        <v>100520</v>
      </c>
      <c r="P12038" t="str">
        <v>Mahindra &amp; Mahindra Ltd.</v>
      </c>
      <c r="Q12038" t="str">
        <v>Auto &amp; Auto Components</v>
      </c>
      <c r="R12038" t="str">
        <v>Large Cap</v>
      </c>
      <c r="S12038" t="str">
        <v>2025-04-30 00:00:00</v>
      </c>
      <c r="T12038">
        <v>1.525E-2</v>
      </c>
    </row>
    <row r="12039" spans="7:20" x14ac:dyDescent="0.3">
      <c r="G12039">
        <v>100520</v>
      </c>
      <c r="H12039" t="str">
        <v>Mahindra &amp; Mahindra Ltd.</v>
      </c>
      <c r="I12039" t="str">
        <v>Auto &amp; Auto Components</v>
      </c>
      <c r="J12039" t="str">
        <v>Large Cap</v>
      </c>
      <c r="K12039" t="str">
        <v>2025-04-30 00:00:00</v>
      </c>
      <c r="L12039">
        <v>1.525E-2</v>
      </c>
      <c r="O12039">
        <v>100034</v>
      </c>
      <c r="P12039" t="str">
        <v>Bajaj Finance Ltd.</v>
      </c>
      <c r="Q12039" t="str">
        <v>NBFC's &amp; Housing Finance</v>
      </c>
      <c r="R12039" t="str">
        <v>Large Cap</v>
      </c>
      <c r="S12039" t="str">
        <v>2025-04-30 00:00:00</v>
      </c>
      <c r="T12039">
        <v>1.2489999999999999E-2</v>
      </c>
    </row>
    <row r="12040" spans="7:20" x14ac:dyDescent="0.3">
      <c r="G12040">
        <v>100034</v>
      </c>
      <c r="H12040" t="str">
        <v>Bajaj Finance Ltd.</v>
      </c>
      <c r="I12040" t="str">
        <v>NBFC's &amp; Housing Finance</v>
      </c>
      <c r="J12040" t="str">
        <v>Large Cap</v>
      </c>
      <c r="K12040" t="str">
        <v>2025-04-30 00:00:00</v>
      </c>
      <c r="L12040">
        <v>1.2489999999999999E-2</v>
      </c>
      <c r="O12040">
        <v>252306</v>
      </c>
      <c r="P12040" t="str">
        <v>Eternal Ltd.</v>
      </c>
      <c r="Q12040" t="str">
        <v>Consumer Discretionary</v>
      </c>
      <c r="R12040" t="str">
        <v>Large Cap</v>
      </c>
      <c r="S12040" t="str">
        <v>2025-04-30 00:00:00</v>
      </c>
      <c r="T12040">
        <v>1.1520000000000001E-2</v>
      </c>
    </row>
    <row r="12041" spans="7:20" x14ac:dyDescent="0.3">
      <c r="G12041">
        <v>252306</v>
      </c>
      <c r="H12041" t="str">
        <v>Eternal Ltd.</v>
      </c>
      <c r="I12041" t="str">
        <v>Consumer Discretionary</v>
      </c>
      <c r="J12041" t="str">
        <v>Large Cap</v>
      </c>
      <c r="K12041" t="str">
        <v>2025-04-30 00:00:00</v>
      </c>
      <c r="L12041">
        <v>1.1520000000000001E-2</v>
      </c>
      <c r="O12041">
        <v>100696</v>
      </c>
      <c r="P12041" t="str">
        <v>Hindustan Unilever Ltd.</v>
      </c>
      <c r="Q12041" t="str">
        <v>FMCG</v>
      </c>
      <c r="R12041" t="str">
        <v>Large Cap</v>
      </c>
      <c r="S12041" t="str">
        <v>2025-04-30 00:00:00</v>
      </c>
      <c r="T12041">
        <v>1.076E-2</v>
      </c>
    </row>
    <row r="12042" spans="7:20" x14ac:dyDescent="0.3">
      <c r="G12042">
        <v>100696</v>
      </c>
      <c r="H12042" t="str">
        <v>Hindustan Unilever Ltd.</v>
      </c>
      <c r="I12042" t="str">
        <v>FMCG</v>
      </c>
      <c r="J12042" t="str">
        <v>Large Cap</v>
      </c>
      <c r="K12042" t="str">
        <v>2025-04-30 00:00:00</v>
      </c>
      <c r="L12042">
        <v>1.076E-2</v>
      </c>
      <c r="O12042">
        <v>124715</v>
      </c>
      <c r="P12042" t="str">
        <v>Sun Pharmaceutical Industries Ltd.</v>
      </c>
      <c r="Q12042" t="str">
        <v>Healthcare</v>
      </c>
      <c r="R12042" t="str">
        <v>Large Cap</v>
      </c>
      <c r="S12042" t="str">
        <v>2025-04-30 00:00:00</v>
      </c>
      <c r="T12042">
        <v>1.027E-2</v>
      </c>
    </row>
    <row r="12043" spans="7:20" x14ac:dyDescent="0.3">
      <c r="G12043">
        <v>124715</v>
      </c>
      <c r="H12043" t="str">
        <v>Sun Pharmaceutical Industries Ltd.</v>
      </c>
      <c r="I12043" t="str">
        <v>Healthcare</v>
      </c>
      <c r="J12043" t="str">
        <v>Large Cap</v>
      </c>
      <c r="K12043" t="str">
        <v>2025-04-30 00:00:00</v>
      </c>
      <c r="L12043">
        <v>1.027E-2</v>
      </c>
      <c r="O12043">
        <v>132555</v>
      </c>
      <c r="P12043" t="str">
        <v>NTPC Ltd.</v>
      </c>
      <c r="Q12043" t="str">
        <v>Power</v>
      </c>
      <c r="R12043" t="str">
        <v>Large Cap</v>
      </c>
      <c r="S12043" t="str">
        <v>2025-04-30 00:00:00</v>
      </c>
      <c r="T12043">
        <v>8.6300000000000005E-3</v>
      </c>
    </row>
    <row r="12044" spans="7:20" x14ac:dyDescent="0.3">
      <c r="G12044">
        <v>132555</v>
      </c>
      <c r="H12044" t="str">
        <v>NTPC Ltd.</v>
      </c>
      <c r="I12044" t="str">
        <v>Power</v>
      </c>
      <c r="J12044" t="str">
        <v>Large Cap</v>
      </c>
      <c r="K12044" t="str">
        <v>2025-04-30 00:00:00</v>
      </c>
      <c r="L12044">
        <v>8.6300000000000005E-3</v>
      </c>
      <c r="O12044">
        <v>132281</v>
      </c>
      <c r="P12044" t="str">
        <v>HCL Technologies Ltd.</v>
      </c>
      <c r="Q12044" t="str">
        <v>IT</v>
      </c>
      <c r="R12044" t="str">
        <v>Large Cap</v>
      </c>
      <c r="S12044" t="str">
        <v>2025-04-30 00:00:00</v>
      </c>
      <c r="T12044">
        <v>8.5599999999999999E-3</v>
      </c>
    </row>
    <row r="12045" spans="7:20" x14ac:dyDescent="0.3">
      <c r="G12045">
        <v>132281</v>
      </c>
      <c r="H12045" t="str">
        <v>HCL Technologies Ltd.</v>
      </c>
      <c r="I12045" t="str">
        <v>IT</v>
      </c>
      <c r="J12045" t="str">
        <v>Large Cap</v>
      </c>
      <c r="K12045" t="str">
        <v>2025-04-30 00:00:00</v>
      </c>
      <c r="L12045">
        <v>8.5599999999999999E-3</v>
      </c>
      <c r="O12045">
        <v>132500</v>
      </c>
      <c r="P12045" t="str">
        <v>Maruti Suzuki India Ltd.</v>
      </c>
      <c r="Q12045" t="str">
        <v>Auto &amp; Auto Components</v>
      </c>
      <c r="R12045" t="str">
        <v>Large Cap</v>
      </c>
      <c r="S12045" t="str">
        <v>2025-04-30 00:00:00</v>
      </c>
      <c r="T12045">
        <v>8.2500000000000004E-3</v>
      </c>
    </row>
    <row r="12046" spans="7:20" x14ac:dyDescent="0.3">
      <c r="G12046">
        <v>132500</v>
      </c>
      <c r="H12046" t="str">
        <v>Maruti Suzuki India Ltd.</v>
      </c>
      <c r="I12046" t="str">
        <v>Auto &amp; Auto Components</v>
      </c>
      <c r="J12046" t="str">
        <v>Large Cap</v>
      </c>
      <c r="K12046" t="str">
        <v>2025-04-30 00:00:00</v>
      </c>
      <c r="L12046">
        <v>8.2500000000000004E-3</v>
      </c>
      <c r="O12046">
        <v>100114</v>
      </c>
      <c r="P12046" t="str">
        <v>Titan Company Ltd.</v>
      </c>
      <c r="Q12046" t="str">
        <v>Consumer Discretionary</v>
      </c>
      <c r="R12046" t="str">
        <v>Large Cap</v>
      </c>
      <c r="S12046" t="str">
        <v>2025-04-30 00:00:00</v>
      </c>
      <c r="T12046">
        <v>7.2500000000000004E-3</v>
      </c>
    </row>
    <row r="12047" spans="7:20" x14ac:dyDescent="0.3">
      <c r="G12047">
        <v>100114</v>
      </c>
      <c r="H12047" t="str">
        <v>Titan Company Ltd.</v>
      </c>
      <c r="I12047" t="str">
        <v>Consumer Discretionary</v>
      </c>
      <c r="J12047" t="str">
        <v>Large Cap</v>
      </c>
      <c r="K12047" t="str">
        <v>2025-04-30 00:00:00</v>
      </c>
      <c r="L12047">
        <v>7.2500000000000004E-3</v>
      </c>
      <c r="O12047">
        <v>132538</v>
      </c>
      <c r="P12047" t="str">
        <v>Ultratech Cement Ltd.</v>
      </c>
      <c r="Q12047" t="str">
        <v>Construction Materials</v>
      </c>
      <c r="R12047" t="str">
        <v>Large Cap</v>
      </c>
      <c r="S12047" t="str">
        <v>2025-04-30 00:00:00</v>
      </c>
      <c r="T12047">
        <v>7.1799999999999998E-3</v>
      </c>
    </row>
    <row r="12048" spans="7:20" x14ac:dyDescent="0.3">
      <c r="G12048">
        <v>132538</v>
      </c>
      <c r="H12048" t="str">
        <v>Ultratech Cement Ltd.</v>
      </c>
      <c r="I12048" t="str">
        <v>Construction Materials</v>
      </c>
      <c r="J12048" t="str">
        <v>Large Cap</v>
      </c>
      <c r="K12048" t="str">
        <v>2025-04-30 00:00:00</v>
      </c>
      <c r="L12048">
        <v>7.1799999999999998E-3</v>
      </c>
      <c r="O12048">
        <v>132898</v>
      </c>
      <c r="P12048" t="str">
        <v>Power Grid Corporation Of India Ltd.</v>
      </c>
      <c r="Q12048" t="str">
        <v>Power</v>
      </c>
      <c r="R12048" t="str">
        <v>Large Cap</v>
      </c>
      <c r="S12048" t="str">
        <v>2025-04-30 00:00:00</v>
      </c>
      <c r="T12048">
        <v>7.1399999999999996E-3</v>
      </c>
    </row>
    <row r="12049" spans="7:20" x14ac:dyDescent="0.3">
      <c r="G12049">
        <v>132898</v>
      </c>
      <c r="H12049" t="str">
        <v>Power Grid Corporation Of India Ltd.</v>
      </c>
      <c r="I12049" t="str">
        <v>Power</v>
      </c>
      <c r="J12049" t="str">
        <v>Large Cap</v>
      </c>
      <c r="K12049" t="str">
        <v>2025-04-30 00:00:00</v>
      </c>
      <c r="L12049">
        <v>7.1399999999999996E-3</v>
      </c>
      <c r="O12049">
        <v>100228</v>
      </c>
      <c r="P12049" t="str">
        <v>JSW Steel Ltd.</v>
      </c>
      <c r="Q12049" t="str">
        <v>Mining &amp; Minerals</v>
      </c>
      <c r="R12049" t="str">
        <v>Large Cap</v>
      </c>
      <c r="S12049" t="str">
        <v>2025-04-30 00:00:00</v>
      </c>
      <c r="T12049">
        <v>7.1300000000000001E-3</v>
      </c>
    </row>
    <row r="12050" spans="7:20" x14ac:dyDescent="0.3">
      <c r="G12050">
        <v>100228</v>
      </c>
      <c r="H12050" t="str">
        <v>JSW Steel Ltd.</v>
      </c>
      <c r="I12050" t="str">
        <v>Mining &amp; Minerals</v>
      </c>
      <c r="J12050" t="str">
        <v>Large Cap</v>
      </c>
      <c r="K12050" t="str">
        <v>2025-04-30 00:00:00</v>
      </c>
      <c r="L12050">
        <v>7.1300000000000001E-3</v>
      </c>
      <c r="O12050">
        <v>100570</v>
      </c>
      <c r="P12050" t="str">
        <v>Tata Motors Ltd.</v>
      </c>
      <c r="Q12050" t="str">
        <v>Auto &amp; Auto Components</v>
      </c>
      <c r="R12050" t="str">
        <v>Large Cap</v>
      </c>
      <c r="S12050" t="str">
        <v>2025-04-30 00:00:00</v>
      </c>
      <c r="T12050">
        <v>6.9899999999999997E-3</v>
      </c>
    </row>
    <row r="12051" spans="7:20" x14ac:dyDescent="0.3">
      <c r="G12051">
        <v>100570</v>
      </c>
      <c r="H12051" t="str">
        <v>Tata Motors Ltd.</v>
      </c>
      <c r="I12051" t="str">
        <v>Auto &amp; Auto Components</v>
      </c>
      <c r="J12051" t="str">
        <v>Large Cap</v>
      </c>
      <c r="K12051" t="str">
        <v>2025-04-30 00:00:00</v>
      </c>
      <c r="L12051">
        <v>6.9899999999999997E-3</v>
      </c>
      <c r="O12051">
        <v>100312</v>
      </c>
      <c r="P12051" t="str">
        <v>Oil &amp; Natural Gas Corporation Ltd.</v>
      </c>
      <c r="Q12051" t="str">
        <v>Oil &amp; Gas</v>
      </c>
      <c r="R12051" t="str">
        <v>Large Cap</v>
      </c>
      <c r="S12051" t="str">
        <v>2025-04-30 00:00:00</v>
      </c>
      <c r="T12051">
        <v>6.4900000000000001E-3</v>
      </c>
    </row>
    <row r="12052" spans="7:20" x14ac:dyDescent="0.3">
      <c r="G12052">
        <v>100312</v>
      </c>
      <c r="H12052" t="str">
        <v>Oil &amp; Natural Gas Corporation Ltd.</v>
      </c>
      <c r="I12052" t="str">
        <v>Oil &amp; Gas</v>
      </c>
      <c r="J12052" t="str">
        <v>Large Cap</v>
      </c>
      <c r="K12052" t="str">
        <v>2025-04-30 00:00:00</v>
      </c>
      <c r="L12052">
        <v>6.4900000000000001E-3</v>
      </c>
      <c r="O12052">
        <v>205198</v>
      </c>
      <c r="P12052" t="str">
        <v>Bajaj Finserv Ltd.</v>
      </c>
      <c r="Q12052" t="str">
        <v>NBFC's &amp; Housing Finance</v>
      </c>
      <c r="R12052" t="str">
        <v>Large Cap</v>
      </c>
      <c r="S12052" t="str">
        <v>2025-04-30 00:00:00</v>
      </c>
      <c r="T12052">
        <v>6.3E-3</v>
      </c>
    </row>
    <row r="12053" spans="7:20" x14ac:dyDescent="0.3">
      <c r="G12053">
        <v>205198</v>
      </c>
      <c r="H12053" t="str">
        <v>Bajaj Finserv Ltd.</v>
      </c>
      <c r="I12053" t="str">
        <v>NBFC's &amp; Housing Finance</v>
      </c>
      <c r="J12053" t="str">
        <v>Large Cap</v>
      </c>
      <c r="K12053" t="str">
        <v>2025-04-30 00:00:00</v>
      </c>
      <c r="L12053">
        <v>6.3E-3</v>
      </c>
      <c r="O12053">
        <v>100470</v>
      </c>
      <c r="P12053" t="str">
        <v>Tata Steel Ltd.</v>
      </c>
      <c r="Q12053" t="str">
        <v>Mining &amp; Minerals</v>
      </c>
      <c r="R12053" t="str">
        <v>Large Cap</v>
      </c>
      <c r="S12053" t="str">
        <v>2025-04-30 00:00:00</v>
      </c>
      <c r="T12053">
        <v>6.0000000000000001E-3</v>
      </c>
    </row>
    <row r="12054" spans="7:20" x14ac:dyDescent="0.3">
      <c r="G12054">
        <v>100470</v>
      </c>
      <c r="H12054" t="str">
        <v>Tata Steel Ltd.</v>
      </c>
      <c r="I12054" t="str">
        <v>Mining &amp; Minerals</v>
      </c>
      <c r="J12054" t="str">
        <v>Large Cap</v>
      </c>
      <c r="K12054" t="str">
        <v>2025-04-30 00:00:00</v>
      </c>
      <c r="L12054">
        <v>6.0000000000000001E-3</v>
      </c>
      <c r="O12054">
        <v>100251</v>
      </c>
      <c r="P12054" t="str">
        <v>Trent Ltd.</v>
      </c>
      <c r="Q12054" t="str">
        <v>Consumer Discretionary</v>
      </c>
      <c r="R12054" t="str">
        <v>Large Cap</v>
      </c>
      <c r="S12054" t="str">
        <v>2025-04-30 00:00:00</v>
      </c>
      <c r="T12054">
        <v>5.9500000000000004E-3</v>
      </c>
    </row>
    <row r="12055" spans="7:20" x14ac:dyDescent="0.3">
      <c r="G12055">
        <v>100251</v>
      </c>
      <c r="H12055" t="str">
        <v>Trent Ltd.</v>
      </c>
      <c r="I12055" t="str">
        <v>Consumer Discretionary</v>
      </c>
      <c r="J12055" t="str">
        <v>Large Cap</v>
      </c>
      <c r="K12055" t="str">
        <v>2025-04-30 00:00:00</v>
      </c>
      <c r="L12055">
        <v>5.9500000000000004E-3</v>
      </c>
      <c r="O12055">
        <v>100049</v>
      </c>
      <c r="P12055" t="str">
        <v>Bharat Electronics Ltd.</v>
      </c>
      <c r="Q12055" t="str">
        <v>Defence</v>
      </c>
      <c r="R12055" t="str">
        <v>Large Cap</v>
      </c>
      <c r="S12055" t="str">
        <v>2025-04-30 00:00:00</v>
      </c>
      <c r="T12055">
        <v>5.7600000000000004E-3</v>
      </c>
    </row>
    <row r="12056" spans="7:20" x14ac:dyDescent="0.3">
      <c r="G12056">
        <v>100049</v>
      </c>
      <c r="H12056" t="str">
        <v>Bharat Electronics Ltd.</v>
      </c>
      <c r="I12056" t="str">
        <v>Defence</v>
      </c>
      <c r="J12056" t="str">
        <v>Large Cap</v>
      </c>
      <c r="K12056" t="str">
        <v>2025-04-30 00:00:00</v>
      </c>
      <c r="L12056">
        <v>5.7600000000000004E-3</v>
      </c>
      <c r="O12056">
        <v>100820</v>
      </c>
      <c r="P12056" t="str">
        <v>Asian Paints Ltd.</v>
      </c>
      <c r="Q12056" t="str">
        <v>Building Materials</v>
      </c>
      <c r="R12056" t="str">
        <v>Large Cap</v>
      </c>
      <c r="S12056" t="str">
        <v>2025-04-30 00:00:00</v>
      </c>
      <c r="T12056">
        <v>5.6600000000000001E-3</v>
      </c>
    </row>
    <row r="12057" spans="7:20" x14ac:dyDescent="0.3">
      <c r="G12057">
        <v>100820</v>
      </c>
      <c r="H12057" t="str">
        <v>Asian Paints Ltd.</v>
      </c>
      <c r="I12057" t="str">
        <v>Building Materials</v>
      </c>
      <c r="J12057" t="str">
        <v>Large Cap</v>
      </c>
      <c r="K12057" t="str">
        <v>2025-04-30 00:00:00</v>
      </c>
      <c r="L12057">
        <v>5.6600000000000001E-3</v>
      </c>
      <c r="O12057">
        <v>100300</v>
      </c>
      <c r="P12057" t="str">
        <v>Grasim Industries Ltd.</v>
      </c>
      <c r="Q12057" t="str">
        <v>Construction Materials</v>
      </c>
      <c r="R12057" t="str">
        <v>Large Cap</v>
      </c>
      <c r="S12057" t="str">
        <v>2025-04-30 00:00:00</v>
      </c>
      <c r="T12057">
        <v>5.4400000000000004E-3</v>
      </c>
    </row>
    <row r="12058" spans="7:20" x14ac:dyDescent="0.3">
      <c r="G12058">
        <v>100300</v>
      </c>
      <c r="H12058" t="str">
        <v>Grasim Industries Ltd.</v>
      </c>
      <c r="I12058" t="str">
        <v>Construction Materials</v>
      </c>
      <c r="J12058" t="str">
        <v>Large Cap</v>
      </c>
      <c r="K12058" t="str">
        <v>2025-04-30 00:00:00</v>
      </c>
      <c r="L12058">
        <v>5.4400000000000004E-3</v>
      </c>
      <c r="O12058">
        <v>222055</v>
      </c>
      <c r="P12058" t="str">
        <v>Interglobe Aviation Ltd.</v>
      </c>
      <c r="Q12058" t="str">
        <v>Hotels &amp; Travel</v>
      </c>
      <c r="R12058" t="str">
        <v>Large Cap</v>
      </c>
      <c r="S12058" t="str">
        <v>2025-04-30 00:00:00</v>
      </c>
      <c r="T12058">
        <v>5.28E-3</v>
      </c>
    </row>
    <row r="12059" spans="7:20" x14ac:dyDescent="0.3">
      <c r="G12059">
        <v>222055</v>
      </c>
      <c r="H12059" t="str">
        <v>Interglobe Aviation Ltd.</v>
      </c>
      <c r="I12059" t="str">
        <v>Hotels &amp; Travel</v>
      </c>
      <c r="J12059" t="str">
        <v>Large Cap</v>
      </c>
      <c r="K12059" t="str">
        <v>2025-04-30 00:00:00</v>
      </c>
      <c r="L12059">
        <v>5.28E-3</v>
      </c>
      <c r="O12059">
        <v>200132</v>
      </c>
      <c r="P12059" t="str">
        <v>Bajaj Auto Ltd.</v>
      </c>
      <c r="Q12059" t="str">
        <v>Auto &amp; Auto Components</v>
      </c>
      <c r="R12059" t="str">
        <v>Large Cap</v>
      </c>
      <c r="S12059" t="str">
        <v>2025-04-30 00:00:00</v>
      </c>
      <c r="T12059">
        <v>5.1700000000000001E-3</v>
      </c>
    </row>
    <row r="12060" spans="7:20" x14ac:dyDescent="0.3">
      <c r="G12060">
        <v>200132</v>
      </c>
      <c r="H12060" t="str">
        <v>Bajaj Auto Ltd.</v>
      </c>
      <c r="I12060" t="str">
        <v>Auto &amp; Auto Components</v>
      </c>
      <c r="J12060" t="str">
        <v>Large Cap</v>
      </c>
      <c r="K12060" t="str">
        <v>2025-04-30 00:00:00</v>
      </c>
      <c r="L12060">
        <v>5.1700000000000001E-3</v>
      </c>
      <c r="O12060">
        <v>132755</v>
      </c>
      <c r="P12060" t="str">
        <v>Tech Mahindra Ltd.</v>
      </c>
      <c r="Q12060" t="str">
        <v>IT</v>
      </c>
      <c r="R12060" t="str">
        <v>Large Cap</v>
      </c>
      <c r="S12060" t="str">
        <v>2025-04-30 00:00:00</v>
      </c>
      <c r="T12060">
        <v>4.9100000000000003E-3</v>
      </c>
    </row>
    <row r="12061" spans="7:20" x14ac:dyDescent="0.3">
      <c r="G12061">
        <v>132755</v>
      </c>
      <c r="H12061" t="str">
        <v>Tech Mahindra Ltd.</v>
      </c>
      <c r="I12061" t="str">
        <v>IT</v>
      </c>
      <c r="J12061" t="str">
        <v>Large Cap</v>
      </c>
      <c r="K12061" t="str">
        <v>2025-04-30 00:00:00</v>
      </c>
      <c r="L12061">
        <v>4.9100000000000003E-3</v>
      </c>
      <c r="O12061">
        <v>130965</v>
      </c>
      <c r="P12061" t="str">
        <v>Indian Oil Corporation Ltd.</v>
      </c>
      <c r="Q12061" t="str">
        <v>Oil &amp; Gas</v>
      </c>
      <c r="R12061" t="str">
        <v>Large Cap</v>
      </c>
      <c r="S12061" t="str">
        <v>2025-04-30 00:00:00</v>
      </c>
      <c r="T12061">
        <v>4.8500000000000001E-3</v>
      </c>
    </row>
    <row r="12062" spans="7:20" x14ac:dyDescent="0.3">
      <c r="G12062">
        <v>130965</v>
      </c>
      <c r="H12062" t="str">
        <v>Indian Oil Corporation Ltd.</v>
      </c>
      <c r="I12062" t="str">
        <v>Oil &amp; Gas</v>
      </c>
      <c r="J12062" t="str">
        <v>Large Cap</v>
      </c>
      <c r="K12062" t="str">
        <v>2025-04-30 00:00:00</v>
      </c>
      <c r="L12062">
        <v>4.8500000000000001E-3</v>
      </c>
      <c r="O12062">
        <v>100440</v>
      </c>
      <c r="P12062" t="str">
        <v>Hindalco Industries Ltd.</v>
      </c>
      <c r="Q12062" t="str">
        <v>Mining &amp; Minerals</v>
      </c>
      <c r="R12062" t="str">
        <v>Large Cap</v>
      </c>
      <c r="S12062" t="str">
        <v>2025-04-30 00:00:00</v>
      </c>
      <c r="T12062">
        <v>4.7099999999999998E-3</v>
      </c>
    </row>
    <row r="12063" spans="7:20" x14ac:dyDescent="0.3">
      <c r="G12063">
        <v>100440</v>
      </c>
      <c r="H12063" t="str">
        <v>Hindalco Industries Ltd.</v>
      </c>
      <c r="I12063" t="str">
        <v>Mining &amp; Minerals</v>
      </c>
      <c r="J12063" t="str">
        <v>Large Cap</v>
      </c>
      <c r="K12063" t="str">
        <v>2025-04-30 00:00:00</v>
      </c>
      <c r="L12063">
        <v>4.7099999999999998E-3</v>
      </c>
      <c r="O12063">
        <v>132921</v>
      </c>
      <c r="P12063" t="str">
        <v>Adani Ports and Special Economic Zone Ltd.</v>
      </c>
      <c r="Q12063" t="str">
        <v>Logistics &amp; Ports</v>
      </c>
      <c r="R12063" t="str">
        <v>Large Cap</v>
      </c>
      <c r="S12063" t="str">
        <v>2025-04-30 00:00:00</v>
      </c>
      <c r="T12063">
        <v>4.5999999999999999E-3</v>
      </c>
    </row>
    <row r="12064" spans="7:20" x14ac:dyDescent="0.3">
      <c r="G12064">
        <v>132921</v>
      </c>
      <c r="H12064" t="str">
        <v>Adani Ports and Special Economic Zone Ltd.</v>
      </c>
      <c r="I12064" t="str">
        <v>Logistics &amp; Ports</v>
      </c>
      <c r="J12064" t="str">
        <v>Large Cap</v>
      </c>
      <c r="K12064" t="str">
        <v>2025-04-30 00:00:00</v>
      </c>
      <c r="L12064">
        <v>4.5999999999999999E-3</v>
      </c>
      <c r="O12064">
        <v>100087</v>
      </c>
      <c r="P12064" t="str">
        <v>Cipla Ltd.</v>
      </c>
      <c r="Q12064" t="str">
        <v>Healthcare</v>
      </c>
      <c r="R12064" t="str">
        <v>Large Cap</v>
      </c>
      <c r="S12064" t="str">
        <v>2025-04-30 00:00:00</v>
      </c>
      <c r="T12064">
        <v>4.5500000000000002E-3</v>
      </c>
    </row>
    <row r="12065" spans="7:20" x14ac:dyDescent="0.3">
      <c r="G12065">
        <v>100087</v>
      </c>
      <c r="H12065" t="str">
        <v>Cipla Ltd.</v>
      </c>
      <c r="I12065" t="str">
        <v>Healthcare</v>
      </c>
      <c r="J12065" t="str">
        <v>Large Cap</v>
      </c>
      <c r="K12065" t="str">
        <v>2025-04-30 00:00:00</v>
      </c>
      <c r="L12065">
        <v>4.5500000000000002E-3</v>
      </c>
      <c r="O12065">
        <v>219300</v>
      </c>
      <c r="P12065" t="str">
        <v>Coal India Ltd.</v>
      </c>
      <c r="Q12065" t="str">
        <v>Mining &amp; Minerals</v>
      </c>
      <c r="R12065" t="str">
        <v>Large Cap</v>
      </c>
      <c r="S12065" t="str">
        <v>2025-04-30 00:00:00</v>
      </c>
      <c r="T12065">
        <v>4.4900000000000001E-3</v>
      </c>
    </row>
    <row r="12066" spans="7:20" x14ac:dyDescent="0.3">
      <c r="G12066">
        <v>219300</v>
      </c>
      <c r="H12066" t="str">
        <v>Coal India Ltd.</v>
      </c>
      <c r="I12066" t="str">
        <v>Mining &amp; Minerals</v>
      </c>
      <c r="J12066" t="str">
        <v>Large Cap</v>
      </c>
      <c r="K12066" t="str">
        <v>2025-04-30 00:00:00</v>
      </c>
      <c r="L12066">
        <v>4.4900000000000001E-3</v>
      </c>
      <c r="O12066">
        <v>229365</v>
      </c>
      <c r="P12066" t="str">
        <v>JIO Financial Services Ltd.</v>
      </c>
      <c r="Q12066" t="str">
        <v>NBFC's &amp; Housing Finance</v>
      </c>
      <c r="R12066" t="str">
        <v>Large Cap</v>
      </c>
      <c r="S12066" t="str">
        <v>2025-04-30 00:00:00</v>
      </c>
      <c r="T12066">
        <v>4.4900000000000001E-3</v>
      </c>
    </row>
    <row r="12067" spans="7:20" x14ac:dyDescent="0.3">
      <c r="G12067">
        <v>229365</v>
      </c>
      <c r="H12067" t="str">
        <v>JIO Financial Services Ltd.</v>
      </c>
      <c r="I12067" t="str">
        <v>NBFC's &amp; Housing Finance</v>
      </c>
      <c r="J12067" t="str">
        <v>Large Cap</v>
      </c>
      <c r="K12067" t="str">
        <v>2025-04-30 00:00:00</v>
      </c>
      <c r="L12067">
        <v>4.4900000000000001E-3</v>
      </c>
      <c r="O12067">
        <v>207901</v>
      </c>
      <c r="P12067" t="str">
        <v>BSE Ltd.</v>
      </c>
      <c r="Q12067" t="str">
        <v>Financial Services</v>
      </c>
      <c r="R12067" t="str">
        <v>Mid Cap</v>
      </c>
      <c r="S12067" t="str">
        <v>2025-04-30 00:00:00</v>
      </c>
      <c r="T12067">
        <v>4.4200000000000003E-3</v>
      </c>
    </row>
    <row r="12068" spans="7:20" x14ac:dyDescent="0.3">
      <c r="G12068">
        <v>207901</v>
      </c>
      <c r="H12068" t="str">
        <v>BSE Ltd.</v>
      </c>
      <c r="I12068" t="str">
        <v>Financial Services</v>
      </c>
      <c r="J12068" t="str">
        <v>Mid Cap</v>
      </c>
      <c r="K12068" t="str">
        <v>2025-04-30 00:00:00</v>
      </c>
      <c r="L12068">
        <v>4.4200000000000003E-3</v>
      </c>
      <c r="O12068">
        <v>111218</v>
      </c>
      <c r="P12068" t="str">
        <v>Shriram Finance Ltd.</v>
      </c>
      <c r="Q12068" t="str">
        <v>NBFC's &amp; Housing Finance</v>
      </c>
      <c r="R12068" t="str">
        <v>Large Cap</v>
      </c>
      <c r="S12068" t="str">
        <v>2025-04-30 00:00:00</v>
      </c>
      <c r="T12068">
        <v>4.4000000000000003E-3</v>
      </c>
    </row>
    <row r="12069" spans="7:20" x14ac:dyDescent="0.3">
      <c r="G12069">
        <v>111218</v>
      </c>
      <c r="H12069" t="str">
        <v>Shriram Finance Ltd.</v>
      </c>
      <c r="I12069" t="str">
        <v>NBFC's &amp; Housing Finance</v>
      </c>
      <c r="J12069" t="str">
        <v>Large Cap</v>
      </c>
      <c r="K12069" t="str">
        <v>2025-04-30 00:00:00</v>
      </c>
      <c r="L12069">
        <v>4.4000000000000003E-3</v>
      </c>
      <c r="O12069">
        <v>100790</v>
      </c>
      <c r="P12069" t="str">
        <v>Nestle India Ltd.</v>
      </c>
      <c r="Q12069" t="str">
        <v>FMCG</v>
      </c>
      <c r="R12069" t="str">
        <v>Large Cap</v>
      </c>
      <c r="S12069" t="str">
        <v>2025-04-30 00:00:00</v>
      </c>
      <c r="T12069">
        <v>4.4000000000000003E-3</v>
      </c>
    </row>
    <row r="12070" spans="7:20" x14ac:dyDescent="0.3">
      <c r="G12070">
        <v>100790</v>
      </c>
      <c r="H12070" t="str">
        <v>Nestle India Ltd.</v>
      </c>
      <c r="I12070" t="str">
        <v>FMCG</v>
      </c>
      <c r="J12070" t="str">
        <v>Large Cap</v>
      </c>
      <c r="K12070" t="str">
        <v>2025-04-30 00:00:00</v>
      </c>
      <c r="L12070">
        <v>4.4000000000000003E-3</v>
      </c>
      <c r="O12070">
        <v>219494</v>
      </c>
      <c r="P12070" t="str">
        <v>Hindustan Aeronautics Ltd.</v>
      </c>
      <c r="Q12070" t="str">
        <v>Defence</v>
      </c>
      <c r="R12070" t="str">
        <v>Large Cap</v>
      </c>
      <c r="S12070" t="str">
        <v>2025-04-30 00:00:00</v>
      </c>
      <c r="T12070">
        <v>4.3699999999999998E-3</v>
      </c>
    </row>
    <row r="12071" spans="7:20" x14ac:dyDescent="0.3">
      <c r="G12071">
        <v>219494</v>
      </c>
      <c r="H12071" t="str">
        <v>Hindustan Aeronautics Ltd.</v>
      </c>
      <c r="I12071" t="str">
        <v>Defence</v>
      </c>
      <c r="J12071" t="str">
        <v>Large Cap</v>
      </c>
      <c r="K12071" t="str">
        <v>2025-04-30 00:00:00</v>
      </c>
      <c r="L12071">
        <v>4.3699999999999998E-3</v>
      </c>
      <c r="O12071">
        <v>218071</v>
      </c>
      <c r="P12071" t="str">
        <v>Max Healthcare Institute Ltd.</v>
      </c>
      <c r="Q12071" t="str">
        <v>Hospitals &amp; Diagnostics</v>
      </c>
      <c r="R12071" t="str">
        <v>Large Cap</v>
      </c>
      <c r="S12071" t="str">
        <v>2025-04-30 00:00:00</v>
      </c>
      <c r="T12071">
        <v>4.1799999999999997E-3</v>
      </c>
    </row>
    <row r="12072" spans="7:20" x14ac:dyDescent="0.3">
      <c r="G12072">
        <v>218071</v>
      </c>
      <c r="H12072" t="str">
        <v>Max Healthcare Institute Ltd.</v>
      </c>
      <c r="I12072" t="str">
        <v>Hospitals &amp; Diagnostics</v>
      </c>
      <c r="J12072" t="str">
        <v>Large Cap</v>
      </c>
      <c r="K12072" t="str">
        <v>2025-04-30 00:00:00</v>
      </c>
      <c r="L12072">
        <v>4.1799999999999997E-3</v>
      </c>
      <c r="O12072">
        <v>217389</v>
      </c>
      <c r="P12072" t="str">
        <v>HDFC Life Insurance Company Ltd.</v>
      </c>
      <c r="Q12072" t="str">
        <v>Insurance</v>
      </c>
      <c r="R12072" t="str">
        <v>Large Cap</v>
      </c>
      <c r="S12072" t="str">
        <v>2025-04-30 00:00:00</v>
      </c>
      <c r="T12072">
        <v>4.0800000000000003E-3</v>
      </c>
    </row>
    <row r="12073" spans="7:20" x14ac:dyDescent="0.3">
      <c r="G12073">
        <v>217389</v>
      </c>
      <c r="H12073" t="str">
        <v>HDFC Life Insurance Company Ltd.</v>
      </c>
      <c r="I12073" t="str">
        <v>Insurance</v>
      </c>
      <c r="J12073" t="str">
        <v>Large Cap</v>
      </c>
      <c r="K12073" t="str">
        <v>2025-04-30 00:00:00</v>
      </c>
      <c r="L12073">
        <v>4.0800000000000003E-3</v>
      </c>
      <c r="O12073">
        <v>211385</v>
      </c>
      <c r="P12073" t="str">
        <v>SBI Life Insurance Company Ltd.</v>
      </c>
      <c r="Q12073" t="str">
        <v>Insurance</v>
      </c>
      <c r="R12073" t="str">
        <v>Large Cap</v>
      </c>
      <c r="S12073" t="str">
        <v>2025-04-30 00:00:00</v>
      </c>
      <c r="T12073">
        <v>4.0499999999999998E-3</v>
      </c>
    </row>
    <row r="12074" spans="7:20" x14ac:dyDescent="0.3">
      <c r="G12074">
        <v>211385</v>
      </c>
      <c r="H12074" t="str">
        <v>SBI Life Insurance Company Ltd.</v>
      </c>
      <c r="I12074" t="str">
        <v>Insurance</v>
      </c>
      <c r="J12074" t="str">
        <v>Large Cap</v>
      </c>
      <c r="K12074" t="str">
        <v>2025-04-30 00:00:00</v>
      </c>
      <c r="L12074">
        <v>4.0499999999999998E-3</v>
      </c>
      <c r="O12074">
        <v>132488</v>
      </c>
      <c r="P12074" t="str">
        <v>Divi's Laboratories Ltd.</v>
      </c>
      <c r="Q12074" t="str">
        <v>Healthcare</v>
      </c>
      <c r="R12074" t="str">
        <v>Large Cap</v>
      </c>
      <c r="S12074" t="str">
        <v>2025-04-30 00:00:00</v>
      </c>
      <c r="T12074">
        <v>3.9899999999999996E-3</v>
      </c>
    </row>
    <row r="12075" spans="7:20" x14ac:dyDescent="0.3">
      <c r="G12075">
        <v>132488</v>
      </c>
      <c r="H12075" t="str">
        <v>Divi's Laboratories Ltd.</v>
      </c>
      <c r="I12075" t="str">
        <v>Healthcare</v>
      </c>
      <c r="J12075" t="str">
        <v>Large Cap</v>
      </c>
      <c r="K12075" t="str">
        <v>2025-04-30 00:00:00</v>
      </c>
      <c r="L12075">
        <v>3.9899999999999996E-3</v>
      </c>
      <c r="O12075">
        <v>105200</v>
      </c>
      <c r="P12075" t="str">
        <v>Eicher Motors Ltd.</v>
      </c>
      <c r="Q12075" t="str">
        <v>Auto &amp; Auto Components</v>
      </c>
      <c r="R12075" t="str">
        <v>Large Cap</v>
      </c>
      <c r="S12075" t="str">
        <v>2025-04-30 00:00:00</v>
      </c>
      <c r="T12075">
        <v>3.9899999999999996E-3</v>
      </c>
    </row>
    <row r="12076" spans="7:20" x14ac:dyDescent="0.3">
      <c r="G12076">
        <v>105200</v>
      </c>
      <c r="H12076" t="str">
        <v>Eicher Motors Ltd.</v>
      </c>
      <c r="I12076" t="str">
        <v>Auto &amp; Auto Components</v>
      </c>
      <c r="J12076" t="str">
        <v>Large Cap</v>
      </c>
      <c r="K12076" t="str">
        <v>2025-04-30 00:00:00</v>
      </c>
      <c r="L12076">
        <v>3.9899999999999996E-3</v>
      </c>
      <c r="O12076">
        <v>100800</v>
      </c>
      <c r="P12076" t="str">
        <v>Tata Consumer Products Ltd.</v>
      </c>
      <c r="Q12076" t="str">
        <v>FMCG</v>
      </c>
      <c r="R12076" t="str">
        <v>Large Cap</v>
      </c>
      <c r="S12076" t="str">
        <v>2025-04-30 00:00:00</v>
      </c>
      <c r="T12076">
        <v>3.9199999999999999E-3</v>
      </c>
    </row>
    <row r="12077" spans="7:20" x14ac:dyDescent="0.3">
      <c r="G12077">
        <v>100800</v>
      </c>
      <c r="H12077" t="str">
        <v>Tata Consumer Products Ltd.</v>
      </c>
      <c r="I12077" t="str">
        <v>FMCG</v>
      </c>
      <c r="J12077" t="str">
        <v>Large Cap</v>
      </c>
      <c r="K12077" t="str">
        <v>2025-04-30 00:00:00</v>
      </c>
      <c r="L12077">
        <v>3.9199999999999999E-3</v>
      </c>
      <c r="O12077">
        <v>254493</v>
      </c>
      <c r="P12077" t="str">
        <v>PB Fintech Ltd.</v>
      </c>
      <c r="Q12077" t="str">
        <v>Financial Services</v>
      </c>
      <c r="R12077" t="str">
        <v>Mid Cap</v>
      </c>
      <c r="S12077" t="str">
        <v>2025-04-30 00:00:00</v>
      </c>
      <c r="T12077">
        <v>3.8300000000000001E-3</v>
      </c>
    </row>
    <row r="12078" spans="7:20" x14ac:dyDescent="0.3">
      <c r="G12078">
        <v>254493</v>
      </c>
      <c r="H12078" t="str">
        <v>PB Fintech Ltd.</v>
      </c>
      <c r="I12078" t="str">
        <v>Financial Services</v>
      </c>
      <c r="J12078" t="str">
        <v>Mid Cap</v>
      </c>
      <c r="K12078" t="str">
        <v>2025-04-30 00:00:00</v>
      </c>
      <c r="L12078">
        <v>3.8300000000000001E-3</v>
      </c>
      <c r="O12078">
        <v>293862</v>
      </c>
      <c r="P12078" t="str">
        <v>Swiggy Ltd.</v>
      </c>
      <c r="Q12078" t="str">
        <v>Consumer Discretionary</v>
      </c>
      <c r="R12078" t="str">
        <v>Mid Cap</v>
      </c>
      <c r="S12078" t="str">
        <v>2025-04-30 00:00:00</v>
      </c>
      <c r="T12078">
        <v>3.7200000000000002E-3</v>
      </c>
    </row>
    <row r="12079" spans="7:20" x14ac:dyDescent="0.3">
      <c r="G12079">
        <v>293862</v>
      </c>
      <c r="H12079" t="str">
        <v>Swiggy Ltd.</v>
      </c>
      <c r="I12079" t="str">
        <v>Consumer Discretionary</v>
      </c>
      <c r="J12079" t="str">
        <v>Mid Cap</v>
      </c>
      <c r="K12079" t="str">
        <v>2025-04-30 00:00:00</v>
      </c>
      <c r="L12079">
        <v>3.7200000000000002E-3</v>
      </c>
      <c r="O12079">
        <v>100124</v>
      </c>
      <c r="P12079" t="str">
        <v>Dr. Reddy's Laboratories Ltd.</v>
      </c>
      <c r="Q12079" t="str">
        <v>Healthcare</v>
      </c>
      <c r="R12079" t="str">
        <v>Large Cap</v>
      </c>
      <c r="S12079" t="str">
        <v>2025-04-30 00:00:00</v>
      </c>
      <c r="T12079">
        <v>3.7200000000000002E-3</v>
      </c>
    </row>
    <row r="12080" spans="7:20" x14ac:dyDescent="0.3">
      <c r="G12080">
        <v>100124</v>
      </c>
      <c r="H12080" t="str">
        <v>Dr. Reddy's Laboratories Ltd.</v>
      </c>
      <c r="I12080" t="str">
        <v>Healthcare</v>
      </c>
      <c r="J12080" t="str">
        <v>Large Cap</v>
      </c>
      <c r="K12080" t="str">
        <v>2025-04-30 00:00:00</v>
      </c>
      <c r="L12080">
        <v>3.7200000000000002E-3</v>
      </c>
      <c r="O12080">
        <v>100295</v>
      </c>
      <c r="P12080" t="str">
        <v>Vedanta Ltd.</v>
      </c>
      <c r="Q12080" t="str">
        <v>Mining &amp; Minerals</v>
      </c>
      <c r="R12080" t="str">
        <v>Large Cap</v>
      </c>
      <c r="S12080" t="str">
        <v>2025-04-30 00:00:00</v>
      </c>
      <c r="T12080">
        <v>3.6700000000000001E-3</v>
      </c>
    </row>
    <row r="12081" spans="7:20" x14ac:dyDescent="0.3">
      <c r="G12081">
        <v>100295</v>
      </c>
      <c r="H12081" t="str">
        <v>Vedanta Ltd.</v>
      </c>
      <c r="I12081" t="str">
        <v>Mining &amp; Minerals</v>
      </c>
      <c r="J12081" t="str">
        <v>Large Cap</v>
      </c>
      <c r="K12081" t="str">
        <v>2025-04-30 00:00:00</v>
      </c>
      <c r="L12081">
        <v>3.6700000000000001E-3</v>
      </c>
      <c r="O12081">
        <v>108869</v>
      </c>
      <c r="P12081" t="str">
        <v>Apollo Hospitals Enterprise Ltd.</v>
      </c>
      <c r="Q12081" t="str">
        <v>Hospitals &amp; Diagnostics</v>
      </c>
      <c r="R12081" t="str">
        <v>Large Cap</v>
      </c>
      <c r="S12081" t="str">
        <v>2025-04-30 00:00:00</v>
      </c>
      <c r="T12081">
        <v>3.64E-3</v>
      </c>
    </row>
    <row r="12082" spans="7:20" x14ac:dyDescent="0.3">
      <c r="G12082">
        <v>108869</v>
      </c>
      <c r="H12082" t="str">
        <v>Apollo Hospitals Enterprise Ltd.</v>
      </c>
      <c r="I12082" t="str">
        <v>Hospitals &amp; Diagnostics</v>
      </c>
      <c r="J12082" t="str">
        <v>Large Cap</v>
      </c>
      <c r="K12082" t="str">
        <v>2025-04-30 00:00:00</v>
      </c>
      <c r="L12082">
        <v>3.64E-3</v>
      </c>
      <c r="O12082">
        <v>209550</v>
      </c>
      <c r="P12082" t="str">
        <v>Varun Beverages Ltd.</v>
      </c>
      <c r="Q12082" t="str">
        <v>FMCG</v>
      </c>
      <c r="R12082" t="str">
        <v>Large Cap</v>
      </c>
      <c r="S12082" t="str">
        <v>2025-04-30 00:00:00</v>
      </c>
      <c r="T12082">
        <v>3.6099999999999999E-3</v>
      </c>
    </row>
    <row r="12083" spans="7:20" x14ac:dyDescent="0.3">
      <c r="G12083">
        <v>209550</v>
      </c>
      <c r="H12083" t="str">
        <v>Varun Beverages Ltd.</v>
      </c>
      <c r="I12083" t="str">
        <v>FMCG</v>
      </c>
      <c r="J12083" t="str">
        <v>Large Cap</v>
      </c>
      <c r="K12083" t="str">
        <v>2025-04-30 00:00:00</v>
      </c>
      <c r="L12083">
        <v>3.6099999999999999E-3</v>
      </c>
      <c r="O12083">
        <v>100850</v>
      </c>
      <c r="P12083" t="str">
        <v>The Indian Hotels Company Ltd.</v>
      </c>
      <c r="Q12083" t="str">
        <v>Hotels &amp; Travel</v>
      </c>
      <c r="R12083" t="str">
        <v>Large Cap</v>
      </c>
      <c r="S12083" t="str">
        <v>2025-04-30 00:00:00</v>
      </c>
      <c r="T12083">
        <v>3.5599999999999998E-3</v>
      </c>
    </row>
    <row r="12084" spans="7:20" x14ac:dyDescent="0.3">
      <c r="G12084">
        <v>100850</v>
      </c>
      <c r="H12084" t="str">
        <v>The Indian Hotels Company Ltd.</v>
      </c>
      <c r="I12084" t="str">
        <v>Hotels &amp; Travel</v>
      </c>
      <c r="J12084" t="str">
        <v>Large Cap</v>
      </c>
      <c r="K12084" t="str">
        <v>2025-04-30 00:00:00</v>
      </c>
      <c r="L12084">
        <v>3.5599999999999998E-3</v>
      </c>
      <c r="O12084">
        <v>223595</v>
      </c>
      <c r="P12084" t="str">
        <v>Avenue Supermarts Ltd.</v>
      </c>
      <c r="Q12084" t="str">
        <v>Consumer Discretionary</v>
      </c>
      <c r="R12084" t="str">
        <v>Large Cap</v>
      </c>
      <c r="S12084" t="str">
        <v>2025-04-30 00:00:00</v>
      </c>
      <c r="T12084">
        <v>3.5599999999999998E-3</v>
      </c>
    </row>
    <row r="12085" spans="7:20" x14ac:dyDescent="0.3">
      <c r="G12085">
        <v>223595</v>
      </c>
      <c r="H12085" t="str">
        <v>Avenue Supermarts Ltd.</v>
      </c>
      <c r="I12085" t="str">
        <v>Consumer Discretionary</v>
      </c>
      <c r="J12085" t="str">
        <v>Large Cap</v>
      </c>
      <c r="K12085" t="str">
        <v>2025-04-30 00:00:00</v>
      </c>
      <c r="L12085">
        <v>3.5599999999999998E-3</v>
      </c>
      <c r="O12085">
        <v>112599</v>
      </c>
      <c r="P12085" t="str">
        <v>Adani Enterprises Ltd.</v>
      </c>
      <c r="Q12085" t="str">
        <v>Trading</v>
      </c>
      <c r="R12085" t="str">
        <v>Large Cap</v>
      </c>
      <c r="S12085" t="str">
        <v>2025-04-30 00:00:00</v>
      </c>
      <c r="T12085">
        <v>3.5500000000000002E-3</v>
      </c>
    </row>
    <row r="12086" spans="7:20" x14ac:dyDescent="0.3">
      <c r="G12086">
        <v>112599</v>
      </c>
      <c r="H12086" t="str">
        <v>Adani Enterprises Ltd.</v>
      </c>
      <c r="I12086" t="str">
        <v>Trading</v>
      </c>
      <c r="J12086" t="str">
        <v>Large Cap</v>
      </c>
      <c r="K12086" t="str">
        <v>2025-04-30 00:00:00</v>
      </c>
      <c r="L12086">
        <v>3.5500000000000002E-3</v>
      </c>
      <c r="O12086">
        <v>107685</v>
      </c>
      <c r="P12086" t="str">
        <v>Wipro Ltd.</v>
      </c>
      <c r="Q12086" t="str">
        <v>IT</v>
      </c>
      <c r="R12086" t="str">
        <v>Large Cap</v>
      </c>
      <c r="S12086" t="str">
        <v>2025-04-30 00:00:00</v>
      </c>
      <c r="T12086">
        <v>3.5400000000000002E-3</v>
      </c>
    </row>
    <row r="12087" spans="7:20" x14ac:dyDescent="0.3">
      <c r="G12087">
        <v>107685</v>
      </c>
      <c r="H12087" t="str">
        <v>Wipro Ltd.</v>
      </c>
      <c r="I12087" t="str">
        <v>IT</v>
      </c>
      <c r="J12087" t="str">
        <v>Large Cap</v>
      </c>
      <c r="K12087" t="str">
        <v>2025-04-30 00:00:00</v>
      </c>
      <c r="L12087">
        <v>3.5400000000000002E-3</v>
      </c>
      <c r="O12087">
        <v>100188</v>
      </c>
      <c r="P12087" t="str">
        <v>Hindustan Zinc Ltd.</v>
      </c>
      <c r="Q12087" t="str">
        <v>Mining &amp; Minerals</v>
      </c>
      <c r="R12087" t="str">
        <v>Large Cap</v>
      </c>
      <c r="S12087" t="str">
        <v>2025-04-30 00:00:00</v>
      </c>
      <c r="T12087">
        <v>3.48E-3</v>
      </c>
    </row>
    <row r="12088" spans="7:20" x14ac:dyDescent="0.3">
      <c r="G12088">
        <v>100188</v>
      </c>
      <c r="H12088" t="str">
        <v>Hindustan Zinc Ltd.</v>
      </c>
      <c r="I12088" t="str">
        <v>Mining &amp; Minerals</v>
      </c>
      <c r="J12088" t="str">
        <v>Large Cap</v>
      </c>
      <c r="K12088" t="str">
        <v>2025-04-30 00:00:00</v>
      </c>
      <c r="L12088">
        <v>3.48E-3</v>
      </c>
      <c r="O12088">
        <v>210072</v>
      </c>
      <c r="P12088" t="str">
        <v>Dixon Technologies (India) Ltd.</v>
      </c>
      <c r="Q12088" t="str">
        <v>Manufacturing</v>
      </c>
      <c r="R12088" t="str">
        <v>Mid Cap</v>
      </c>
      <c r="S12088" t="str">
        <v>2025-04-30 00:00:00</v>
      </c>
      <c r="T12088">
        <v>3.4499999999999999E-3</v>
      </c>
    </row>
    <row r="12089" spans="7:20" x14ac:dyDescent="0.3">
      <c r="G12089">
        <v>210072</v>
      </c>
      <c r="H12089" t="str">
        <v>Dixon Technologies (India) Ltd.</v>
      </c>
      <c r="I12089" t="str">
        <v>Manufacturing</v>
      </c>
      <c r="J12089" t="str">
        <v>Mid Cap</v>
      </c>
      <c r="K12089" t="str">
        <v>2025-04-30 00:00:00</v>
      </c>
      <c r="L12089">
        <v>3.4499999999999999E-3</v>
      </c>
      <c r="O12089">
        <v>132667</v>
      </c>
      <c r="P12089" t="str">
        <v>Suzlon Energy Ltd.</v>
      </c>
      <c r="Q12089" t="str">
        <v>Power</v>
      </c>
      <c r="R12089" t="str">
        <v>Mid Cap</v>
      </c>
      <c r="S12089" t="str">
        <v>2025-04-30 00:00:00</v>
      </c>
      <c r="T12089">
        <v>3.4299999999999999E-3</v>
      </c>
    </row>
    <row r="12090" spans="7:20" x14ac:dyDescent="0.3">
      <c r="G12090">
        <v>132667</v>
      </c>
      <c r="H12090" t="str">
        <v>Suzlon Energy Ltd.</v>
      </c>
      <c r="I12090" t="str">
        <v>Power</v>
      </c>
      <c r="J12090" t="str">
        <v>Mid Cap</v>
      </c>
      <c r="K12090" t="str">
        <v>2025-04-30 00:00:00</v>
      </c>
      <c r="L12090">
        <v>3.4299999999999999E-3</v>
      </c>
      <c r="O12090">
        <v>100400</v>
      </c>
      <c r="P12090" t="str">
        <v>Tata Power Company Ltd.</v>
      </c>
      <c r="Q12090" t="str">
        <v>Power</v>
      </c>
      <c r="R12090" t="str">
        <v>Large Cap</v>
      </c>
      <c r="S12090" t="str">
        <v>2025-04-30 00:00:00</v>
      </c>
      <c r="T12090">
        <v>3.3500000000000001E-3</v>
      </c>
    </row>
    <row r="12091" spans="7:20" x14ac:dyDescent="0.3">
      <c r="G12091">
        <v>100400</v>
      </c>
      <c r="H12091" t="str">
        <v>Tata Power Company Ltd.</v>
      </c>
      <c r="I12091" t="str">
        <v>Power</v>
      </c>
      <c r="J12091" t="str">
        <v>Large Cap</v>
      </c>
      <c r="K12091" t="str">
        <v>2025-04-30 00:00:00</v>
      </c>
      <c r="L12091">
        <v>3.3500000000000001E-3</v>
      </c>
      <c r="O12091">
        <v>100825</v>
      </c>
      <c r="P12091" t="str">
        <v>Britannia Industries Ltd.</v>
      </c>
      <c r="Q12091" t="str">
        <v>FMCG</v>
      </c>
      <c r="R12091" t="str">
        <v>Large Cap</v>
      </c>
      <c r="S12091" t="str">
        <v>2025-04-30 00:00:00</v>
      </c>
      <c r="T12091">
        <v>3.3300000000000001E-3</v>
      </c>
    </row>
    <row r="12092" spans="7:20" x14ac:dyDescent="0.3">
      <c r="G12092">
        <v>100825</v>
      </c>
      <c r="H12092" t="str">
        <v>Britannia Industries Ltd.</v>
      </c>
      <c r="I12092" t="str">
        <v>FMCG</v>
      </c>
      <c r="J12092" t="str">
        <v>Large Cap</v>
      </c>
      <c r="K12092" t="str">
        <v>2025-04-30 00:00:00</v>
      </c>
      <c r="L12092">
        <v>3.3300000000000001E-3</v>
      </c>
      <c r="O12092">
        <v>100490</v>
      </c>
      <c r="P12092" t="str">
        <v>Bajaj Holdings &amp; Investment Ltd.</v>
      </c>
      <c r="Q12092" t="str">
        <v>Trading</v>
      </c>
      <c r="R12092" t="str">
        <v>Large Cap</v>
      </c>
      <c r="S12092" t="str">
        <v>2025-04-30 00:00:00</v>
      </c>
      <c r="T12092">
        <v>3.32E-3</v>
      </c>
    </row>
    <row r="12093" spans="7:20" x14ac:dyDescent="0.3">
      <c r="G12093">
        <v>100490</v>
      </c>
      <c r="H12093" t="str">
        <v>Bajaj Holdings &amp; Investment Ltd.</v>
      </c>
      <c r="I12093" t="str">
        <v>Trading</v>
      </c>
      <c r="J12093" t="str">
        <v>Large Cap</v>
      </c>
      <c r="K12093" t="str">
        <v>2025-04-30 00:00:00</v>
      </c>
      <c r="L12093">
        <v>3.32E-3</v>
      </c>
      <c r="O12093">
        <v>100547</v>
      </c>
      <c r="P12093" t="str">
        <v>Bharat Petroleum Corporation Ltd.</v>
      </c>
      <c r="Q12093" t="str">
        <v>Oil &amp; Gas</v>
      </c>
      <c r="R12093" t="str">
        <v>Large Cap</v>
      </c>
      <c r="S12093" t="str">
        <v>2025-04-30 00:00:00</v>
      </c>
      <c r="T12093">
        <v>3.2499999999999999E-3</v>
      </c>
    </row>
    <row r="12094" spans="7:20" x14ac:dyDescent="0.3">
      <c r="G12094">
        <v>100547</v>
      </c>
      <c r="H12094" t="str">
        <v>Bharat Petroleum Corporation Ltd.</v>
      </c>
      <c r="I12094" t="str">
        <v>Oil &amp; Gas</v>
      </c>
      <c r="J12094" t="str">
        <v>Large Cap</v>
      </c>
      <c r="K12094" t="str">
        <v>2025-04-30 00:00:00</v>
      </c>
      <c r="L12094">
        <v>3.2499999999999999E-3</v>
      </c>
      <c r="O12094">
        <v>132343</v>
      </c>
      <c r="P12094" t="str">
        <v>TVS Motor Company Ltd.</v>
      </c>
      <c r="Q12094" t="str">
        <v>Auto &amp; Auto Components</v>
      </c>
      <c r="R12094" t="str">
        <v>Large Cap</v>
      </c>
      <c r="S12094" t="str">
        <v>2025-04-30 00:00:00</v>
      </c>
      <c r="T12094">
        <v>3.2399999999999998E-3</v>
      </c>
    </row>
    <row r="12095" spans="7:20" x14ac:dyDescent="0.3">
      <c r="G12095">
        <v>132343</v>
      </c>
      <c r="H12095" t="str">
        <v>TVS Motor Company Ltd.</v>
      </c>
      <c r="I12095" t="str">
        <v>Auto &amp; Auto Components</v>
      </c>
      <c r="J12095" t="str">
        <v>Large Cap</v>
      </c>
      <c r="K12095" t="str">
        <v>2025-04-30 00:00:00</v>
      </c>
      <c r="L12095">
        <v>3.2399999999999998E-3</v>
      </c>
      <c r="O12095">
        <v>111243</v>
      </c>
      <c r="P12095" t="str">
        <v>Cholamandalam Investment and Finance Company Ltd.</v>
      </c>
      <c r="Q12095" t="str">
        <v>NBFC's &amp; Housing Finance</v>
      </c>
      <c r="R12095" t="str">
        <v>Large Cap</v>
      </c>
      <c r="S12095" t="str">
        <v>2025-04-30 00:00:00</v>
      </c>
      <c r="T12095">
        <v>3.2299999999999998E-3</v>
      </c>
    </row>
    <row r="12096" spans="7:20" x14ac:dyDescent="0.3">
      <c r="G12096">
        <v>111243</v>
      </c>
      <c r="H12096" t="str">
        <v>Cholamandalam Investment and Finance Company Ltd.</v>
      </c>
      <c r="I12096" t="str">
        <v>NBFC's &amp; Housing Finance</v>
      </c>
      <c r="J12096" t="str">
        <v>Large Cap</v>
      </c>
      <c r="K12096" t="str">
        <v>2025-04-30 00:00:00</v>
      </c>
      <c r="L12096">
        <v>3.2299999999999998E-3</v>
      </c>
      <c r="O12096">
        <v>132424</v>
      </c>
      <c r="P12096" t="str">
        <v>Godrej Consumer Products Ltd.</v>
      </c>
      <c r="Q12096" t="str">
        <v>FMCG</v>
      </c>
      <c r="R12096" t="str">
        <v>Large Cap</v>
      </c>
      <c r="S12096" t="str">
        <v>2025-04-30 00:00:00</v>
      </c>
      <c r="T12096">
        <v>3.1099999999999999E-3</v>
      </c>
    </row>
    <row r="12097" spans="7:20" x14ac:dyDescent="0.3">
      <c r="G12097">
        <v>132424</v>
      </c>
      <c r="H12097" t="str">
        <v>Godrej Consumer Products Ltd.</v>
      </c>
      <c r="I12097" t="str">
        <v>FMCG</v>
      </c>
      <c r="J12097" t="str">
        <v>Large Cap</v>
      </c>
      <c r="K12097" t="str">
        <v>2025-04-30 00:00:00</v>
      </c>
      <c r="L12097">
        <v>3.1099999999999999E-3</v>
      </c>
      <c r="O12097">
        <v>132155</v>
      </c>
      <c r="P12097" t="str">
        <v>GAIL (India) Ltd.</v>
      </c>
      <c r="Q12097" t="str">
        <v>Oil &amp; Gas</v>
      </c>
      <c r="R12097" t="str">
        <v>Large Cap</v>
      </c>
      <c r="S12097" t="str">
        <v>2025-04-30 00:00:00</v>
      </c>
      <c r="T12097">
        <v>3.0699999999999998E-3</v>
      </c>
    </row>
    <row r="12098" spans="7:20" x14ac:dyDescent="0.3">
      <c r="G12098">
        <v>132155</v>
      </c>
      <c r="H12098" t="str">
        <v>GAIL (India) Ltd.</v>
      </c>
      <c r="I12098" t="str">
        <v>Oil &amp; Gas</v>
      </c>
      <c r="J12098" t="str">
        <v>Large Cap</v>
      </c>
      <c r="K12098" t="str">
        <v>2025-04-30 00:00:00</v>
      </c>
      <c r="L12098">
        <v>3.0699999999999998E-3</v>
      </c>
      <c r="O12098">
        <v>132810</v>
      </c>
      <c r="P12098" t="str">
        <v>Power Finance Corporation Ltd.</v>
      </c>
      <c r="Q12098" t="str">
        <v>Power</v>
      </c>
      <c r="R12098" t="str">
        <v>Large Cap</v>
      </c>
      <c r="S12098" t="str">
        <v>2025-04-30 00:00:00</v>
      </c>
      <c r="T12098">
        <v>3.0400000000000002E-3</v>
      </c>
    </row>
    <row r="12099" spans="7:20" x14ac:dyDescent="0.3">
      <c r="G12099">
        <v>132810</v>
      </c>
      <c r="H12099" t="str">
        <v>Power Finance Corporation Ltd.</v>
      </c>
      <c r="I12099" t="str">
        <v>Power</v>
      </c>
      <c r="J12099" t="str">
        <v>Large Cap</v>
      </c>
      <c r="K12099" t="str">
        <v>2025-04-30 00:00:00</v>
      </c>
      <c r="L12099">
        <v>3.0400000000000002E-3</v>
      </c>
      <c r="O12099">
        <v>132777</v>
      </c>
      <c r="P12099" t="str">
        <v>Info Edge (India) Ltd.</v>
      </c>
      <c r="Q12099" t="str">
        <v>IT</v>
      </c>
      <c r="R12099" t="str">
        <v>Large Cap</v>
      </c>
      <c r="S12099" t="str">
        <v>2025-04-30 00:00:00</v>
      </c>
      <c r="T12099">
        <v>2.9299999999999999E-3</v>
      </c>
    </row>
    <row r="12100" spans="7:20" x14ac:dyDescent="0.3">
      <c r="G12100">
        <v>132777</v>
      </c>
      <c r="H12100" t="str">
        <v>Info Edge (India) Ltd.</v>
      </c>
      <c r="I12100" t="str">
        <v>IT</v>
      </c>
      <c r="J12100" t="str">
        <v>Large Cap</v>
      </c>
      <c r="K12100" t="str">
        <v>2025-04-30 00:00:00</v>
      </c>
      <c r="L12100">
        <v>2.9299999999999999E-3</v>
      </c>
      <c r="O12100">
        <v>210590</v>
      </c>
      <c r="P12100" t="str">
        <v>Persistent Systems Ltd.</v>
      </c>
      <c r="Q12100" t="str">
        <v>IT</v>
      </c>
      <c r="R12100" t="str">
        <v>Mid Cap</v>
      </c>
      <c r="S12100" t="str">
        <v>2025-04-30 00:00:00</v>
      </c>
      <c r="T12100">
        <v>2.9199999999999999E-3</v>
      </c>
    </row>
    <row r="12101" spans="7:20" x14ac:dyDescent="0.3">
      <c r="G12101">
        <v>210590</v>
      </c>
      <c r="H12101" t="str">
        <v>Persistent Systems Ltd.</v>
      </c>
      <c r="I12101" t="str">
        <v>IT</v>
      </c>
      <c r="J12101" t="str">
        <v>Mid Cap</v>
      </c>
      <c r="K12101" t="str">
        <v>2025-04-30 00:00:00</v>
      </c>
      <c r="L12101">
        <v>2.9199999999999999E-3</v>
      </c>
      <c r="O12101">
        <v>289554</v>
      </c>
      <c r="P12101" t="str">
        <v>Adani Green Energy Ltd.</v>
      </c>
      <c r="Q12101" t="str">
        <v>Power</v>
      </c>
      <c r="R12101" t="str">
        <v>Large Cap</v>
      </c>
      <c r="S12101" t="str">
        <v>2025-04-30 00:00:00</v>
      </c>
      <c r="T12101">
        <v>2.8700000000000002E-3</v>
      </c>
    </row>
    <row r="12102" spans="7:20" x14ac:dyDescent="0.3">
      <c r="G12102">
        <v>289554</v>
      </c>
      <c r="H12102" t="str">
        <v>Adani Green Energy Ltd.</v>
      </c>
      <c r="I12102" t="str">
        <v>Power</v>
      </c>
      <c r="J12102" t="str">
        <v>Large Cap</v>
      </c>
      <c r="K12102" t="str">
        <v>2025-04-30 00:00:00</v>
      </c>
      <c r="L12102">
        <v>2.8700000000000002E-3</v>
      </c>
      <c r="O12102">
        <v>132648</v>
      </c>
      <c r="P12102" t="str">
        <v>Yes Bank Ltd.</v>
      </c>
      <c r="Q12102" t="str">
        <v>Banks</v>
      </c>
      <c r="R12102" t="str">
        <v>Mid Cap</v>
      </c>
      <c r="S12102" t="str">
        <v>2025-04-30 00:00:00</v>
      </c>
      <c r="T12102">
        <v>2.8500000000000001E-3</v>
      </c>
    </row>
    <row r="12103" spans="7:20" x14ac:dyDescent="0.3">
      <c r="G12103">
        <v>132648</v>
      </c>
      <c r="H12103" t="str">
        <v>Yes Bank Ltd.</v>
      </c>
      <c r="I12103" t="str">
        <v>Banks</v>
      </c>
      <c r="J12103" t="str">
        <v>Mid Cap</v>
      </c>
      <c r="K12103" t="str">
        <v>2025-04-30 00:00:00</v>
      </c>
      <c r="L12103">
        <v>2.8500000000000001E-3</v>
      </c>
      <c r="O12103">
        <v>208883</v>
      </c>
      <c r="P12103" t="str">
        <v>One97 Communications Ltd.</v>
      </c>
      <c r="Q12103" t="str">
        <v>Financial Services</v>
      </c>
      <c r="R12103" t="str">
        <v>Mid Cap</v>
      </c>
      <c r="S12103" t="str">
        <v>2025-04-30 00:00:00</v>
      </c>
      <c r="T12103">
        <v>2.8300000000000001E-3</v>
      </c>
    </row>
    <row r="12104" spans="7:20" x14ac:dyDescent="0.3">
      <c r="G12104">
        <v>208883</v>
      </c>
      <c r="H12104" t="str">
        <v>One97 Communications Ltd.</v>
      </c>
      <c r="I12104" t="str">
        <v>Financial Services</v>
      </c>
      <c r="J12104" t="str">
        <v>Mid Cap</v>
      </c>
      <c r="K12104" t="str">
        <v>2025-04-30 00:00:00</v>
      </c>
      <c r="L12104">
        <v>2.8300000000000001E-3</v>
      </c>
      <c r="O12104">
        <v>132187</v>
      </c>
      <c r="P12104" t="str">
        <v>IndusInd Bank Ltd.</v>
      </c>
      <c r="Q12104" t="str">
        <v>Banks</v>
      </c>
      <c r="R12104" t="str">
        <v>Mid Cap</v>
      </c>
      <c r="S12104" t="str">
        <v>2025-04-30 00:00:00</v>
      </c>
      <c r="T12104">
        <v>2.82E-3</v>
      </c>
    </row>
    <row r="12105" spans="7:20" x14ac:dyDescent="0.3">
      <c r="G12105">
        <v>132187</v>
      </c>
      <c r="H12105" t="str">
        <v>IndusInd Bank Ltd.</v>
      </c>
      <c r="I12105" t="str">
        <v>Banks</v>
      </c>
      <c r="J12105" t="str">
        <v>Mid Cap</v>
      </c>
      <c r="K12105" t="str">
        <v>2025-04-30 00:00:00</v>
      </c>
      <c r="L12105">
        <v>2.82E-3</v>
      </c>
      <c r="O12105">
        <v>209967</v>
      </c>
      <c r="P12105" t="str">
        <v>Indus Towers Ltd.</v>
      </c>
      <c r="Q12105" t="str">
        <v>Telecom</v>
      </c>
      <c r="R12105" t="str">
        <v>Mid Cap</v>
      </c>
      <c r="S12105" t="str">
        <v>2025-04-30 00:00:00</v>
      </c>
      <c r="T12105">
        <v>2.7599999999999999E-3</v>
      </c>
    </row>
    <row r="12106" spans="7:20" x14ac:dyDescent="0.3">
      <c r="G12106">
        <v>209967</v>
      </c>
      <c r="H12106" t="str">
        <v>Indus Towers Ltd.</v>
      </c>
      <c r="I12106" t="str">
        <v>Telecom</v>
      </c>
      <c r="J12106" t="str">
        <v>Mid Cap</v>
      </c>
      <c r="K12106" t="str">
        <v>2025-04-30 00:00:00</v>
      </c>
      <c r="L12106">
        <v>2.7599999999999999E-3</v>
      </c>
      <c r="O12106">
        <v>200055</v>
      </c>
      <c r="P12106" t="str">
        <v>REC Ltd.</v>
      </c>
      <c r="Q12106" t="str">
        <v>Power</v>
      </c>
      <c r="R12106" t="str">
        <v>Large Cap</v>
      </c>
      <c r="S12106" t="str">
        <v>2025-04-30 00:00:00</v>
      </c>
      <c r="T12106">
        <v>2.6900000000000001E-3</v>
      </c>
    </row>
    <row r="12107" spans="7:20" x14ac:dyDescent="0.3">
      <c r="G12107">
        <v>200055</v>
      </c>
      <c r="H12107" t="str">
        <v>REC Ltd.</v>
      </c>
      <c r="I12107" t="str">
        <v>Power</v>
      </c>
      <c r="J12107" t="str">
        <v>Large Cap</v>
      </c>
      <c r="K12107" t="str">
        <v>2025-04-30 00:00:00</v>
      </c>
      <c r="L12107">
        <v>2.6900000000000001E-3</v>
      </c>
      <c r="O12107">
        <v>209867</v>
      </c>
      <c r="P12107" t="str">
        <v>Adani Power Ltd.</v>
      </c>
      <c r="Q12107" t="str">
        <v>Power</v>
      </c>
      <c r="R12107" t="str">
        <v>Large Cap</v>
      </c>
      <c r="S12107" t="str">
        <v>2025-04-30 00:00:00</v>
      </c>
      <c r="T12107">
        <v>2.64E-3</v>
      </c>
    </row>
    <row r="12108" spans="7:20" x14ac:dyDescent="0.3">
      <c r="G12108">
        <v>209867</v>
      </c>
      <c r="H12108" t="str">
        <v>Adani Power Ltd.</v>
      </c>
      <c r="I12108" t="str">
        <v>Power</v>
      </c>
      <c r="J12108" t="str">
        <v>Large Cap</v>
      </c>
      <c r="K12108" t="str">
        <v>2025-04-30 00:00:00</v>
      </c>
      <c r="L12108">
        <v>2.64E-3</v>
      </c>
      <c r="O12108">
        <v>100257</v>
      </c>
      <c r="P12108" t="str">
        <v>Lupin Ltd.</v>
      </c>
      <c r="Q12108" t="str">
        <v>Healthcare</v>
      </c>
      <c r="R12108" t="str">
        <v>Large Cap</v>
      </c>
      <c r="S12108" t="str">
        <v>2025-04-30 00:00:00</v>
      </c>
      <c r="T12108">
        <v>2.6099999999999999E-3</v>
      </c>
    </row>
    <row r="12109" spans="7:20" x14ac:dyDescent="0.3">
      <c r="G12109">
        <v>100257</v>
      </c>
      <c r="H12109" t="str">
        <v>Lupin Ltd.</v>
      </c>
      <c r="I12109" t="str">
        <v>Healthcare</v>
      </c>
      <c r="J12109" t="str">
        <v>Large Cap</v>
      </c>
      <c r="K12109" t="str">
        <v>2025-04-30 00:00:00</v>
      </c>
      <c r="L12109">
        <v>2.6099999999999999E-3</v>
      </c>
      <c r="O12109">
        <v>100182</v>
      </c>
      <c r="P12109" t="str">
        <v>Hero MotoCorp Ltd.</v>
      </c>
      <c r="Q12109" t="str">
        <v>Auto &amp; Auto Components</v>
      </c>
      <c r="R12109" t="str">
        <v>Mid Cap</v>
      </c>
      <c r="S12109" t="str">
        <v>2025-04-30 00:00:00</v>
      </c>
      <c r="T12109">
        <v>2.5600000000000002E-3</v>
      </c>
    </row>
    <row r="12110" spans="7:20" x14ac:dyDescent="0.3">
      <c r="G12110">
        <v>100182</v>
      </c>
      <c r="H12110" t="str">
        <v>Hero MotoCorp Ltd.</v>
      </c>
      <c r="I12110" t="str">
        <v>Auto &amp; Auto Components</v>
      </c>
      <c r="J12110" t="str">
        <v>Mid Cap</v>
      </c>
      <c r="K12110" t="str">
        <v>2025-04-30 00:00:00</v>
      </c>
      <c r="L12110">
        <v>2.5600000000000002E-3</v>
      </c>
      <c r="O12110">
        <v>132432</v>
      </c>
      <c r="P12110" t="str">
        <v>United Spirits Ltd.</v>
      </c>
      <c r="Q12110" t="str">
        <v>FMCG</v>
      </c>
      <c r="R12110" t="str">
        <v>Large Cap</v>
      </c>
      <c r="S12110" t="str">
        <v>2025-04-30 00:00:00</v>
      </c>
      <c r="T12110">
        <v>2.5300000000000001E-3</v>
      </c>
    </row>
    <row r="12111" spans="7:20" x14ac:dyDescent="0.3">
      <c r="G12111">
        <v>132432</v>
      </c>
      <c r="H12111" t="str">
        <v>United Spirits Ltd.</v>
      </c>
      <c r="I12111" t="str">
        <v>FMCG</v>
      </c>
      <c r="J12111" t="str">
        <v>Large Cap</v>
      </c>
      <c r="K12111" t="str">
        <v>2025-04-30 00:00:00</v>
      </c>
      <c r="L12111">
        <v>2.5300000000000001E-3</v>
      </c>
      <c r="O12111">
        <v>132541</v>
      </c>
      <c r="P12111" t="str">
        <v>Coforge Ltd.</v>
      </c>
      <c r="Q12111" t="str">
        <v>IT</v>
      </c>
      <c r="R12111" t="str">
        <v>Mid Cap</v>
      </c>
      <c r="S12111" t="str">
        <v>2025-04-30 00:00:00</v>
      </c>
      <c r="T12111">
        <v>2.5100000000000001E-3</v>
      </c>
    </row>
    <row r="12112" spans="7:20" x14ac:dyDescent="0.3">
      <c r="G12112">
        <v>132541</v>
      </c>
      <c r="H12112" t="str">
        <v>Coforge Ltd.</v>
      </c>
      <c r="I12112" t="str">
        <v>IT</v>
      </c>
      <c r="J12112" t="str">
        <v>Mid Cap</v>
      </c>
      <c r="K12112" t="str">
        <v>2025-04-30 00:00:00</v>
      </c>
      <c r="L12112">
        <v>2.5100000000000001E-3</v>
      </c>
      <c r="O12112">
        <v>100469</v>
      </c>
      <c r="P12112" t="str">
        <v>The Federal Bank Ltd.</v>
      </c>
      <c r="Q12112" t="str">
        <v>Banks</v>
      </c>
      <c r="R12112" t="str">
        <v>Mid Cap</v>
      </c>
      <c r="S12112" t="str">
        <v>2025-04-30 00:00:00</v>
      </c>
      <c r="T12112">
        <v>2.48E-3</v>
      </c>
    </row>
    <row r="12113" spans="7:20" x14ac:dyDescent="0.3">
      <c r="G12113">
        <v>100469</v>
      </c>
      <c r="H12113" t="str">
        <v>The Federal Bank Ltd.</v>
      </c>
      <c r="I12113" t="str">
        <v>Banks</v>
      </c>
      <c r="J12113" t="str">
        <v>Mid Cap</v>
      </c>
      <c r="K12113" t="str">
        <v>2025-04-30 00:00:00</v>
      </c>
      <c r="L12113">
        <v>2.48E-3</v>
      </c>
      <c r="O12113">
        <v>278580</v>
      </c>
      <c r="P12113" t="str">
        <v>IDFC First Bank Ltd.</v>
      </c>
      <c r="Q12113" t="str">
        <v>Banks</v>
      </c>
      <c r="R12113" t="str">
        <v>Mid Cap</v>
      </c>
      <c r="S12113" t="str">
        <v>2025-04-30 00:00:00</v>
      </c>
      <c r="T12113">
        <v>2.4399999999999999E-3</v>
      </c>
    </row>
    <row r="12114" spans="7:20" x14ac:dyDescent="0.3">
      <c r="G12114">
        <v>278580</v>
      </c>
      <c r="H12114" t="str">
        <v>IDFC First Bank Ltd.</v>
      </c>
      <c r="I12114" t="str">
        <v>Banks</v>
      </c>
      <c r="J12114" t="str">
        <v>Mid Cap</v>
      </c>
      <c r="K12114" t="str">
        <v>2025-04-30 00:00:00</v>
      </c>
      <c r="L12114">
        <v>2.4399999999999999E-3</v>
      </c>
      <c r="O12114">
        <v>100331</v>
      </c>
      <c r="P12114" t="str">
        <v>Pidilite Industries Ltd.</v>
      </c>
      <c r="Q12114" t="str">
        <v>Chemicals</v>
      </c>
      <c r="R12114" t="str">
        <v>Large Cap</v>
      </c>
      <c r="S12114" t="str">
        <v>2025-04-30 00:00:00</v>
      </c>
      <c r="T12114">
        <v>2.4199999999999998E-3</v>
      </c>
    </row>
    <row r="12115" spans="7:20" x14ac:dyDescent="0.3">
      <c r="G12115">
        <v>100331</v>
      </c>
      <c r="H12115" t="str">
        <v>Pidilite Industries Ltd.</v>
      </c>
      <c r="I12115" t="str">
        <v>Chemicals</v>
      </c>
      <c r="J12115" t="str">
        <v>Large Cap</v>
      </c>
      <c r="K12115" t="str">
        <v>2025-04-30 00:00:00</v>
      </c>
      <c r="L12115">
        <v>2.4199999999999998E-3</v>
      </c>
      <c r="O12115">
        <v>132822</v>
      </c>
      <c r="P12115" t="str">
        <v>Vodafone Idea Ltd.</v>
      </c>
      <c r="Q12115" t="str">
        <v>Telecom</v>
      </c>
      <c r="R12115" t="str">
        <v>Mid Cap</v>
      </c>
      <c r="S12115" t="str">
        <v>2025-04-30 00:00:00</v>
      </c>
      <c r="T12115">
        <v>2.4199999999999998E-3</v>
      </c>
    </row>
    <row r="12116" spans="7:20" x14ac:dyDescent="0.3">
      <c r="G12116">
        <v>132822</v>
      </c>
      <c r="H12116" t="str">
        <v>Vodafone Idea Ltd.</v>
      </c>
      <c r="I12116" t="str">
        <v>Telecom</v>
      </c>
      <c r="J12116" t="str">
        <v>Mid Cap</v>
      </c>
      <c r="K12116" t="str">
        <v>2025-04-30 00:00:00</v>
      </c>
      <c r="L12116">
        <v>2.4199999999999998E-3</v>
      </c>
      <c r="O12116">
        <v>132134</v>
      </c>
      <c r="P12116" t="str">
        <v>Bank Of Baroda</v>
      </c>
      <c r="Q12116" t="str">
        <v>Banks</v>
      </c>
      <c r="R12116" t="str">
        <v>Large Cap</v>
      </c>
      <c r="S12116" t="str">
        <v>2025-04-30 00:00:00</v>
      </c>
      <c r="T12116">
        <v>2.3900000000000002E-3</v>
      </c>
    </row>
    <row r="12117" spans="7:20" x14ac:dyDescent="0.3">
      <c r="G12117">
        <v>132134</v>
      </c>
      <c r="H12117" t="str">
        <v>Bank Of Baroda</v>
      </c>
      <c r="I12117" t="str">
        <v>Banks</v>
      </c>
      <c r="J12117" t="str">
        <v>Large Cap</v>
      </c>
      <c r="K12117" t="str">
        <v>2025-04-30 00:00:00</v>
      </c>
      <c r="L12117">
        <v>2.3900000000000002E-3</v>
      </c>
      <c r="O12117">
        <v>217379</v>
      </c>
      <c r="P12117" t="str">
        <v>ICICI Lombard General Insurance Company Ltd.</v>
      </c>
      <c r="Q12117" t="str">
        <v>Insurance</v>
      </c>
      <c r="R12117" t="str">
        <v>Mid Cap</v>
      </c>
      <c r="S12117" t="str">
        <v>2025-04-30 00:00:00</v>
      </c>
      <c r="T12117">
        <v>2.31E-3</v>
      </c>
    </row>
    <row r="12118" spans="7:20" x14ac:dyDescent="0.3">
      <c r="G12118">
        <v>217379</v>
      </c>
      <c r="H12118" t="str">
        <v>ICICI Lombard General Insurance Company Ltd.</v>
      </c>
      <c r="I12118" t="str">
        <v>Insurance</v>
      </c>
      <c r="J12118" t="str">
        <v>Mid Cap</v>
      </c>
      <c r="K12118" t="str">
        <v>2025-04-30 00:00:00</v>
      </c>
      <c r="L12118">
        <v>2.31E-3</v>
      </c>
      <c r="O12118">
        <v>208280</v>
      </c>
      <c r="P12118" t="str">
        <v>HDFC Asset Management Company Ltd.</v>
      </c>
      <c r="Q12118" t="str">
        <v>Financial Services</v>
      </c>
      <c r="R12118" t="str">
        <v>Mid Cap</v>
      </c>
      <c r="S12118" t="str">
        <v>2025-04-30 00:00:00</v>
      </c>
      <c r="T12118">
        <v>2.2799999999999999E-3</v>
      </c>
    </row>
    <row r="12119" spans="7:20" x14ac:dyDescent="0.3">
      <c r="G12119">
        <v>208280</v>
      </c>
      <c r="H12119" t="str">
        <v>HDFC Asset Management Company Ltd.</v>
      </c>
      <c r="I12119" t="str">
        <v>Financial Services</v>
      </c>
      <c r="J12119" t="str">
        <v>Mid Cap</v>
      </c>
      <c r="K12119" t="str">
        <v>2025-04-30 00:00:00</v>
      </c>
      <c r="L12119">
        <v>2.2799999999999999E-3</v>
      </c>
      <c r="O12119">
        <v>103806</v>
      </c>
      <c r="P12119" t="str">
        <v>SRF Ltd.</v>
      </c>
      <c r="Q12119" t="str">
        <v>Chemicals</v>
      </c>
      <c r="R12119" t="str">
        <v>Mid Cap</v>
      </c>
      <c r="S12119" t="str">
        <v>2025-04-30 00:00:00</v>
      </c>
      <c r="T12119">
        <v>2.2799999999999999E-3</v>
      </c>
    </row>
    <row r="12120" spans="7:20" x14ac:dyDescent="0.3">
      <c r="G12120">
        <v>103806</v>
      </c>
      <c r="H12120" t="str">
        <v>SRF Ltd.</v>
      </c>
      <c r="I12120" t="str">
        <v>Chemicals</v>
      </c>
      <c r="J12120" t="str">
        <v>Mid Cap</v>
      </c>
      <c r="K12120" t="str">
        <v>2025-04-30 00:00:00</v>
      </c>
      <c r="L12120">
        <v>2.2799999999999999E-3</v>
      </c>
      <c r="O12120">
        <v>100271</v>
      </c>
      <c r="P12120" t="str">
        <v>Max Financial Services Ltd.</v>
      </c>
      <c r="Q12120" t="str">
        <v>Financial Services</v>
      </c>
      <c r="R12120" t="str">
        <v>Mid Cap</v>
      </c>
      <c r="S12120" t="str">
        <v>2025-04-30 00:00:00</v>
      </c>
      <c r="T12120">
        <v>2.2699999999999999E-3</v>
      </c>
    </row>
    <row r="12121" spans="7:20" x14ac:dyDescent="0.3">
      <c r="G12121">
        <v>100271</v>
      </c>
      <c r="H12121" t="str">
        <v>Max Financial Services Ltd.</v>
      </c>
      <c r="I12121" t="str">
        <v>Financial Services</v>
      </c>
      <c r="J12121" t="str">
        <v>Mid Cap</v>
      </c>
      <c r="K12121" t="str">
        <v>2025-04-30 00:00:00</v>
      </c>
      <c r="L12121">
        <v>2.2699999999999999E-3</v>
      </c>
      <c r="O12121">
        <v>132868</v>
      </c>
      <c r="P12121" t="str">
        <v>DLF Ltd.</v>
      </c>
      <c r="Q12121" t="str">
        <v>Construction &amp; Realty</v>
      </c>
      <c r="R12121" t="str">
        <v>Large Cap</v>
      </c>
      <c r="S12121" t="str">
        <v>2025-04-30 00:00:00</v>
      </c>
      <c r="T12121">
        <v>2.2200000000000002E-3</v>
      </c>
    </row>
    <row r="12122" spans="7:20" x14ac:dyDescent="0.3">
      <c r="G12122">
        <v>132868</v>
      </c>
      <c r="H12122" t="str">
        <v>DLF Ltd.</v>
      </c>
      <c r="I12122" t="str">
        <v>Construction &amp; Realty</v>
      </c>
      <c r="J12122" t="str">
        <v>Large Cap</v>
      </c>
      <c r="K12122" t="str">
        <v>2025-04-30 00:00:00</v>
      </c>
      <c r="L12122">
        <v>2.2200000000000002E-3</v>
      </c>
      <c r="O12122">
        <v>100425</v>
      </c>
      <c r="P12122" t="str">
        <v>Ambuja Cements Ltd.</v>
      </c>
      <c r="Q12122" t="str">
        <v>Construction Materials</v>
      </c>
      <c r="R12122" t="str">
        <v>Large Cap</v>
      </c>
      <c r="S12122" t="str">
        <v>2025-04-30 00:00:00</v>
      </c>
      <c r="T12122">
        <v>2.2100000000000002E-3</v>
      </c>
    </row>
    <row r="12123" spans="7:20" x14ac:dyDescent="0.3">
      <c r="G12123">
        <v>100425</v>
      </c>
      <c r="H12123" t="str">
        <v>Ambuja Cements Ltd.</v>
      </c>
      <c r="I12123" t="str">
        <v>Construction Materials</v>
      </c>
      <c r="J12123" t="str">
        <v>Large Cap</v>
      </c>
      <c r="K12123" t="str">
        <v>2025-04-30 00:00:00</v>
      </c>
      <c r="L12123">
        <v>2.2100000000000002E-3</v>
      </c>
      <c r="O12123">
        <v>216156</v>
      </c>
      <c r="P12123" t="str">
        <v>LTIMindtree Ltd.</v>
      </c>
      <c r="Q12123" t="str">
        <v>IT</v>
      </c>
      <c r="R12123" t="str">
        <v>Large Cap</v>
      </c>
      <c r="S12123" t="str">
        <v>2025-04-30 00:00:00</v>
      </c>
      <c r="T12123">
        <v>2.1900000000000001E-3</v>
      </c>
    </row>
    <row r="12124" spans="7:20" x14ac:dyDescent="0.3">
      <c r="G12124">
        <v>216156</v>
      </c>
      <c r="H12124" t="str">
        <v>LTIMindtree Ltd.</v>
      </c>
      <c r="I12124" t="str">
        <v>IT</v>
      </c>
      <c r="J12124" t="str">
        <v>Large Cap</v>
      </c>
      <c r="K12124" t="str">
        <v>2025-04-30 00:00:00</v>
      </c>
      <c r="L12124">
        <v>2.1900000000000001E-3</v>
      </c>
      <c r="O12124">
        <v>100290</v>
      </c>
      <c r="P12124" t="str">
        <v>MRF Ltd.</v>
      </c>
      <c r="Q12124" t="str">
        <v>Auto &amp; Auto Components</v>
      </c>
      <c r="R12124" t="str">
        <v>Mid Cap</v>
      </c>
      <c r="S12124" t="str">
        <v>2025-04-30 00:00:00</v>
      </c>
      <c r="T12124">
        <v>2.1099999999999999E-3</v>
      </c>
    </row>
    <row r="12125" spans="7:20" x14ac:dyDescent="0.3">
      <c r="G12125">
        <v>100290</v>
      </c>
      <c r="H12125" t="str">
        <v>MRF Ltd.</v>
      </c>
      <c r="I12125" t="str">
        <v>Auto &amp; Auto Components</v>
      </c>
      <c r="J12125" t="str">
        <v>Mid Cap</v>
      </c>
      <c r="K12125" t="str">
        <v>2025-04-30 00:00:00</v>
      </c>
      <c r="L12125">
        <v>2.1099999999999999E-3</v>
      </c>
      <c r="O12125">
        <v>117354</v>
      </c>
      <c r="P12125" t="str">
        <v>Havells India Ltd.</v>
      </c>
      <c r="Q12125" t="str">
        <v>Building Materials</v>
      </c>
      <c r="R12125" t="str">
        <v>Large Cap</v>
      </c>
      <c r="S12125" t="str">
        <v>2025-04-30 00:00:00</v>
      </c>
      <c r="T12125">
        <v>2.0899999999999998E-3</v>
      </c>
    </row>
    <row r="12126" spans="7:20" x14ac:dyDescent="0.3">
      <c r="G12126">
        <v>117354</v>
      </c>
      <c r="H12126" t="str">
        <v>Havells India Ltd.</v>
      </c>
      <c r="I12126" t="str">
        <v>Building Materials</v>
      </c>
      <c r="J12126" t="str">
        <v>Large Cap</v>
      </c>
      <c r="K12126" t="str">
        <v>2025-04-30 00:00:00</v>
      </c>
      <c r="L12126">
        <v>2.0899999999999998E-3</v>
      </c>
      <c r="O12126">
        <v>100387</v>
      </c>
      <c r="P12126" t="str">
        <v>Shree Cement Ltd.</v>
      </c>
      <c r="Q12126" t="str">
        <v>Construction Materials</v>
      </c>
      <c r="R12126" t="str">
        <v>Large Cap</v>
      </c>
      <c r="S12126" t="str">
        <v>2025-04-30 00:00:00</v>
      </c>
      <c r="T12126">
        <v>2.0600000000000002E-3</v>
      </c>
    </row>
    <row r="12127" spans="7:20" x14ac:dyDescent="0.3">
      <c r="G12127">
        <v>100387</v>
      </c>
      <c r="H12127" t="str">
        <v>Shree Cement Ltd.</v>
      </c>
      <c r="I12127" t="str">
        <v>Construction Materials</v>
      </c>
      <c r="J12127" t="str">
        <v>Large Cap</v>
      </c>
      <c r="K12127" t="str">
        <v>2025-04-30 00:00:00</v>
      </c>
      <c r="L12127">
        <v>2.0600000000000002E-3</v>
      </c>
      <c r="O12127">
        <v>100093</v>
      </c>
      <c r="P12127" t="str">
        <v>CG Power and Industrial Solutions Ltd.</v>
      </c>
      <c r="Q12127" t="str">
        <v>Capital Goods</v>
      </c>
      <c r="R12127" t="str">
        <v>Large Cap</v>
      </c>
      <c r="S12127" t="str">
        <v>2025-04-30 00:00:00</v>
      </c>
      <c r="T12127">
        <v>2.0600000000000002E-3</v>
      </c>
    </row>
    <row r="12128" spans="7:20" x14ac:dyDescent="0.3">
      <c r="G12128">
        <v>100093</v>
      </c>
      <c r="H12128" t="str">
        <v>CG Power and Industrial Solutions Ltd.</v>
      </c>
      <c r="I12128" t="str">
        <v>Capital Goods</v>
      </c>
      <c r="J12128" t="str">
        <v>Large Cap</v>
      </c>
      <c r="K12128" t="str">
        <v>2025-04-30 00:00:00</v>
      </c>
      <c r="L12128">
        <v>2.0600000000000002E-3</v>
      </c>
      <c r="O12128">
        <v>117334</v>
      </c>
      <c r="P12128" t="str">
        <v>Samvardhana Motherson International Ltd.</v>
      </c>
      <c r="Q12128" t="str">
        <v>Auto &amp; Auto Components</v>
      </c>
      <c r="R12128" t="str">
        <v>Large Cap</v>
      </c>
      <c r="S12128" t="str">
        <v>2025-04-30 00:00:00</v>
      </c>
      <c r="T12128">
        <v>2.0200000000000001E-3</v>
      </c>
    </row>
    <row r="12129" spans="7:20" x14ac:dyDescent="0.3">
      <c r="G12129">
        <v>117334</v>
      </c>
      <c r="H12129" t="str">
        <v>Samvardhana Motherson International Ltd.</v>
      </c>
      <c r="I12129" t="str">
        <v>Auto &amp; Auto Components</v>
      </c>
      <c r="J12129" t="str">
        <v>Large Cap</v>
      </c>
      <c r="K12129" t="str">
        <v>2025-04-30 00:00:00</v>
      </c>
      <c r="L12129">
        <v>2.0200000000000001E-3</v>
      </c>
      <c r="O12129">
        <v>100480</v>
      </c>
      <c r="P12129" t="str">
        <v>Cummins India Ltd.</v>
      </c>
      <c r="Q12129" t="str">
        <v>Capital Goods</v>
      </c>
      <c r="R12129" t="str">
        <v>Mid Cap</v>
      </c>
      <c r="S12129" t="str">
        <v>2025-04-30 00:00:00</v>
      </c>
      <c r="T12129">
        <v>2.0200000000000001E-3</v>
      </c>
    </row>
    <row r="12130" spans="7:20" x14ac:dyDescent="0.3">
      <c r="G12130">
        <v>100480</v>
      </c>
      <c r="H12130" t="str">
        <v>Cummins India Ltd.</v>
      </c>
      <c r="I12130" t="str">
        <v>Capital Goods</v>
      </c>
      <c r="J12130" t="str">
        <v>Mid Cap</v>
      </c>
      <c r="K12130" t="str">
        <v>2025-04-30 00:00:00</v>
      </c>
      <c r="L12130">
        <v>2.0200000000000001E-3</v>
      </c>
      <c r="O12130">
        <v>286335</v>
      </c>
      <c r="P12130" t="str">
        <v>AU Small Finance Bank Ltd.</v>
      </c>
      <c r="Q12130" t="str">
        <v>Banks</v>
      </c>
      <c r="R12130" t="str">
        <v>Mid Cap</v>
      </c>
      <c r="S12130" t="str">
        <v>2025-04-30 00:00:00</v>
      </c>
      <c r="T12130">
        <v>2E-3</v>
      </c>
    </row>
    <row r="12131" spans="7:20" x14ac:dyDescent="0.3">
      <c r="G12131">
        <v>286335</v>
      </c>
      <c r="H12131" t="str">
        <v>AU Small Finance Bank Ltd.</v>
      </c>
      <c r="I12131" t="str">
        <v>Banks</v>
      </c>
      <c r="J12131" t="str">
        <v>Mid Cap</v>
      </c>
      <c r="K12131" t="str">
        <v>2025-04-30 00:00:00</v>
      </c>
      <c r="L12131">
        <v>2E-3</v>
      </c>
      <c r="O12131">
        <v>132779</v>
      </c>
      <c r="P12131" t="str">
        <v>Torrent Power Ltd.</v>
      </c>
      <c r="Q12131" t="str">
        <v>Power</v>
      </c>
      <c r="R12131" t="str">
        <v>Mid Cap</v>
      </c>
      <c r="S12131" t="str">
        <v>2025-04-30 00:00:00</v>
      </c>
      <c r="T12131">
        <v>1.9499999999999999E-3</v>
      </c>
    </row>
    <row r="12132" spans="7:20" x14ac:dyDescent="0.3">
      <c r="G12132">
        <v>132779</v>
      </c>
      <c r="H12132" t="str">
        <v>Torrent Power Ltd.</v>
      </c>
      <c r="I12132" t="str">
        <v>Power</v>
      </c>
      <c r="J12132" t="str">
        <v>Mid Cap</v>
      </c>
      <c r="K12132" t="str">
        <v>2025-04-30 00:00:00</v>
      </c>
      <c r="L12132">
        <v>1.9499999999999999E-3</v>
      </c>
      <c r="O12132">
        <v>131642</v>
      </c>
      <c r="P12132" t="str">
        <v>Marico Ltd.</v>
      </c>
      <c r="Q12132" t="str">
        <v>FMCG</v>
      </c>
      <c r="R12132" t="str">
        <v>Mid Cap</v>
      </c>
      <c r="S12132" t="str">
        <v>2025-04-30 00:00:00</v>
      </c>
      <c r="T12132">
        <v>1.9300000000000001E-3</v>
      </c>
    </row>
    <row r="12133" spans="7:20" x14ac:dyDescent="0.3">
      <c r="G12133">
        <v>131642</v>
      </c>
      <c r="H12133" t="str">
        <v>Marico Ltd.</v>
      </c>
      <c r="I12133" t="str">
        <v>FMCG</v>
      </c>
      <c r="J12133" t="str">
        <v>Mid Cap</v>
      </c>
      <c r="K12133" t="str">
        <v>2025-04-30 00:00:00</v>
      </c>
      <c r="L12133">
        <v>1.9300000000000001E-3</v>
      </c>
      <c r="O12133">
        <v>112070</v>
      </c>
      <c r="P12133" t="str">
        <v>UPL Ltd.</v>
      </c>
      <c r="Q12133" t="str">
        <v>Chemicals</v>
      </c>
      <c r="R12133" t="str">
        <v>Mid Cap</v>
      </c>
      <c r="S12133" t="str">
        <v>2025-04-30 00:00:00</v>
      </c>
      <c r="T12133">
        <v>1.9300000000000001E-3</v>
      </c>
    </row>
    <row r="12134" spans="7:20" x14ac:dyDescent="0.3">
      <c r="G12134">
        <v>112070</v>
      </c>
      <c r="H12134" t="str">
        <v>UPL Ltd.</v>
      </c>
      <c r="I12134" t="str">
        <v>Chemicals</v>
      </c>
      <c r="J12134" t="str">
        <v>Mid Cap</v>
      </c>
      <c r="K12134" t="str">
        <v>2025-04-30 00:00:00</v>
      </c>
      <c r="L12134">
        <v>1.9300000000000001E-3</v>
      </c>
      <c r="O12134">
        <v>219442</v>
      </c>
      <c r="P12134" t="str">
        <v>Macrotech Developers Ltd.</v>
      </c>
      <c r="Q12134" t="str">
        <v>Construction &amp; Realty</v>
      </c>
      <c r="R12134" t="str">
        <v>Large Cap</v>
      </c>
      <c r="S12134" t="str">
        <v>2025-04-30 00:00:00</v>
      </c>
      <c r="T12134">
        <v>1.91E-3</v>
      </c>
    </row>
    <row r="12135" spans="7:20" x14ac:dyDescent="0.3">
      <c r="G12135">
        <v>219442</v>
      </c>
      <c r="H12135" t="str">
        <v>Macrotech Developers Ltd.</v>
      </c>
      <c r="I12135" t="str">
        <v>Construction &amp; Realty</v>
      </c>
      <c r="J12135" t="str">
        <v>Large Cap</v>
      </c>
      <c r="K12135" t="str">
        <v>2025-04-30 00:00:00</v>
      </c>
      <c r="L12135">
        <v>1.91E-3</v>
      </c>
      <c r="O12135">
        <v>190071</v>
      </c>
      <c r="P12135" t="str">
        <v>Sundaram Finance Ltd.</v>
      </c>
      <c r="Q12135" t="str">
        <v>NBFC's &amp; Housing Finance</v>
      </c>
      <c r="R12135" t="str">
        <v>Mid Cap</v>
      </c>
      <c r="S12135" t="str">
        <v>2025-04-30 00:00:00</v>
      </c>
      <c r="T12135">
        <v>1.8799999999999999E-3</v>
      </c>
    </row>
    <row r="12136" spans="7:20" x14ac:dyDescent="0.3">
      <c r="G12136">
        <v>190071</v>
      </c>
      <c r="H12136" t="str">
        <v>Sundaram Finance Ltd.</v>
      </c>
      <c r="I12136" t="str">
        <v>NBFC's &amp; Housing Finance</v>
      </c>
      <c r="J12136" t="str">
        <v>Mid Cap</v>
      </c>
      <c r="K12136" t="str">
        <v>2025-04-30 00:00:00</v>
      </c>
      <c r="L12136">
        <v>1.8799999999999999E-3</v>
      </c>
      <c r="O12136">
        <v>100104</v>
      </c>
      <c r="P12136" t="str">
        <v>Hindustan Petroleum Corporation Ltd.</v>
      </c>
      <c r="Q12136" t="str">
        <v>Oil &amp; Gas</v>
      </c>
      <c r="R12136" t="str">
        <v>Mid Cap</v>
      </c>
      <c r="S12136" t="str">
        <v>2025-04-30 00:00:00</v>
      </c>
      <c r="T12136">
        <v>1.8699999999999999E-3</v>
      </c>
    </row>
    <row r="12137" spans="7:20" x14ac:dyDescent="0.3">
      <c r="G12137">
        <v>100104</v>
      </c>
      <c r="H12137" t="str">
        <v>Hindustan Petroleum Corporation Ltd.</v>
      </c>
      <c r="I12137" t="str">
        <v>Oil &amp; Gas</v>
      </c>
      <c r="J12137" t="str">
        <v>Mid Cap</v>
      </c>
      <c r="K12137" t="str">
        <v>2025-04-30 00:00:00</v>
      </c>
      <c r="L12137">
        <v>1.8699999999999999E-3</v>
      </c>
      <c r="O12137">
        <v>100420</v>
      </c>
      <c r="P12137" t="str">
        <v>Torrent Pharmaceuticals Ltd.</v>
      </c>
      <c r="Q12137" t="str">
        <v>Healthcare</v>
      </c>
      <c r="R12137" t="str">
        <v>Large Cap</v>
      </c>
      <c r="S12137" t="str">
        <v>2025-04-30 00:00:00</v>
      </c>
      <c r="T12137">
        <v>1.83E-3</v>
      </c>
    </row>
    <row r="12138" spans="7:20" x14ac:dyDescent="0.3">
      <c r="G12138">
        <v>100420</v>
      </c>
      <c r="H12138" t="str">
        <v>Torrent Pharmaceuticals Ltd.</v>
      </c>
      <c r="I12138" t="str">
        <v>Healthcare</v>
      </c>
      <c r="J12138" t="str">
        <v>Large Cap</v>
      </c>
      <c r="K12138" t="str">
        <v>2025-04-30 00:00:00</v>
      </c>
      <c r="L12138">
        <v>1.83E-3</v>
      </c>
      <c r="O12138">
        <v>132843</v>
      </c>
      <c r="P12138" t="str">
        <v>Fortis Healthcare Ltd.</v>
      </c>
      <c r="Q12138" t="str">
        <v>Hospitals &amp; Diagnostics</v>
      </c>
      <c r="R12138" t="str">
        <v>Mid Cap</v>
      </c>
      <c r="S12138" t="str">
        <v>2025-04-30 00:00:00</v>
      </c>
      <c r="T12138">
        <v>1.83E-3</v>
      </c>
    </row>
    <row r="12139" spans="7:20" x14ac:dyDescent="0.3">
      <c r="G12139">
        <v>132843</v>
      </c>
      <c r="H12139" t="str">
        <v>Fortis Healthcare Ltd.</v>
      </c>
      <c r="I12139" t="str">
        <v>Hospitals &amp; Diagnostics</v>
      </c>
      <c r="J12139" t="str">
        <v>Mid Cap</v>
      </c>
      <c r="K12139" t="str">
        <v>2025-04-30 00:00:00</v>
      </c>
      <c r="L12139">
        <v>1.83E-3</v>
      </c>
      <c r="O12139">
        <v>208238</v>
      </c>
      <c r="P12139" t="str">
        <v>Godrej Properties Ltd.</v>
      </c>
      <c r="Q12139" t="str">
        <v>Construction &amp; Realty</v>
      </c>
      <c r="R12139" t="str">
        <v>Mid Cap</v>
      </c>
      <c r="S12139" t="str">
        <v>2025-04-30 00:00:00</v>
      </c>
      <c r="T12139">
        <v>1.7799999999999999E-3</v>
      </c>
    </row>
    <row r="12140" spans="7:20" x14ac:dyDescent="0.3">
      <c r="G12140">
        <v>208238</v>
      </c>
      <c r="H12140" t="str">
        <v>Godrej Properties Ltd.</v>
      </c>
      <c r="I12140" t="str">
        <v>Construction &amp; Realty</v>
      </c>
      <c r="J12140" t="str">
        <v>Mid Cap</v>
      </c>
      <c r="K12140" t="str">
        <v>2025-04-30 00:00:00</v>
      </c>
      <c r="L12140">
        <v>1.7799999999999999E-3</v>
      </c>
      <c r="O12140">
        <v>132461</v>
      </c>
      <c r="P12140" t="str">
        <v>Punjab National Bank</v>
      </c>
      <c r="Q12140" t="str">
        <v>Banks</v>
      </c>
      <c r="R12140" t="str">
        <v>Large Cap</v>
      </c>
      <c r="S12140" t="str">
        <v>2025-04-30 00:00:00</v>
      </c>
      <c r="T12140">
        <v>1.7700000000000001E-3</v>
      </c>
    </row>
    <row r="12141" spans="7:20" x14ac:dyDescent="0.3">
      <c r="G12141">
        <v>132461</v>
      </c>
      <c r="H12141" t="str">
        <v>Punjab National Bank</v>
      </c>
      <c r="I12141" t="str">
        <v>Banks</v>
      </c>
      <c r="J12141" t="str">
        <v>Large Cap</v>
      </c>
      <c r="K12141" t="str">
        <v>2025-04-30 00:00:00</v>
      </c>
      <c r="L12141">
        <v>1.7700000000000001E-3</v>
      </c>
      <c r="O12141">
        <v>132286</v>
      </c>
      <c r="P12141" t="str">
        <v>Jindal Steel &amp; Power Ltd.</v>
      </c>
      <c r="Q12141" t="str">
        <v>Mining &amp; Minerals</v>
      </c>
      <c r="R12141" t="str">
        <v>Large Cap</v>
      </c>
      <c r="S12141" t="str">
        <v>2025-04-30 00:00:00</v>
      </c>
      <c r="T12141">
        <v>1.7700000000000001E-3</v>
      </c>
    </row>
    <row r="12142" spans="7:20" x14ac:dyDescent="0.3">
      <c r="G12142">
        <v>132286</v>
      </c>
      <c r="H12142" t="str">
        <v>Jindal Steel &amp; Power Ltd.</v>
      </c>
      <c r="I12142" t="str">
        <v>Mining &amp; Minerals</v>
      </c>
      <c r="J12142" t="str">
        <v>Large Cap</v>
      </c>
      <c r="K12142" t="str">
        <v>2025-04-30 00:00:00</v>
      </c>
      <c r="L12142">
        <v>1.7700000000000001E-3</v>
      </c>
      <c r="O12142">
        <v>124804</v>
      </c>
      <c r="P12142" t="str">
        <v>Aurobindo Pharma Ltd.</v>
      </c>
      <c r="Q12142" t="str">
        <v>Healthcare</v>
      </c>
      <c r="R12142" t="str">
        <v>Mid Cap</v>
      </c>
      <c r="S12142" t="str">
        <v>2025-04-30 00:00:00</v>
      </c>
      <c r="T12142">
        <v>1.7700000000000001E-3</v>
      </c>
    </row>
    <row r="12143" spans="7:20" x14ac:dyDescent="0.3">
      <c r="G12143">
        <v>124804</v>
      </c>
      <c r="H12143" t="str">
        <v>Aurobindo Pharma Ltd.</v>
      </c>
      <c r="I12143" t="str">
        <v>Healthcare</v>
      </c>
      <c r="J12143" t="str">
        <v>Mid Cap</v>
      </c>
      <c r="K12143" t="str">
        <v>2025-04-30 00:00:00</v>
      </c>
      <c r="L12143">
        <v>1.7700000000000001E-3</v>
      </c>
      <c r="O12143">
        <v>100830</v>
      </c>
      <c r="P12143" t="str">
        <v>Colgate-Palmolive (India) Ltd.</v>
      </c>
      <c r="Q12143" t="str">
        <v>FMCG</v>
      </c>
      <c r="R12143" t="str">
        <v>Mid Cap</v>
      </c>
      <c r="S12143" t="str">
        <v>2025-04-30 00:00:00</v>
      </c>
      <c r="T12143">
        <v>1.7700000000000001E-3</v>
      </c>
    </row>
    <row r="12144" spans="7:20" x14ac:dyDescent="0.3">
      <c r="G12144">
        <v>100830</v>
      </c>
      <c r="H12144" t="str">
        <v>Colgate-Palmolive (India) Ltd.</v>
      </c>
      <c r="I12144" t="str">
        <v>FMCG</v>
      </c>
      <c r="J12144" t="str">
        <v>Mid Cap</v>
      </c>
      <c r="K12144" t="str">
        <v>2025-04-30 00:00:00</v>
      </c>
      <c r="L12144">
        <v>1.7700000000000001E-3</v>
      </c>
      <c r="O12144">
        <v>228974</v>
      </c>
      <c r="P12144" t="str">
        <v>360 One Wam Ltd.</v>
      </c>
      <c r="Q12144" t="str">
        <v>Financial Services</v>
      </c>
      <c r="R12144" t="str">
        <v>Mid Cap</v>
      </c>
      <c r="S12144" t="str">
        <v>2025-04-30 00:00:00</v>
      </c>
      <c r="T12144">
        <v>1.7099999999999999E-3</v>
      </c>
    </row>
    <row r="12145" spans="7:20" x14ac:dyDescent="0.3">
      <c r="G12145">
        <v>228974</v>
      </c>
      <c r="H12145" t="str">
        <v>360 One Wam Ltd.</v>
      </c>
      <c r="I12145" t="str">
        <v>Financial Services</v>
      </c>
      <c r="J12145" t="str">
        <v>Mid Cap</v>
      </c>
      <c r="K12145" t="str">
        <v>2025-04-30 00:00:00</v>
      </c>
      <c r="L12145">
        <v>1.7099999999999999E-3</v>
      </c>
      <c r="O12145">
        <v>132483</v>
      </c>
      <c r="P12145" t="str">
        <v>Canara Bank</v>
      </c>
      <c r="Q12145" t="str">
        <v>Banks</v>
      </c>
      <c r="R12145" t="str">
        <v>Mid Cap</v>
      </c>
      <c r="S12145" t="str">
        <v>2025-04-30 00:00:00</v>
      </c>
      <c r="T12145">
        <v>1.6800000000000001E-3</v>
      </c>
    </row>
    <row r="12146" spans="7:20" x14ac:dyDescent="0.3">
      <c r="G12146">
        <v>132483</v>
      </c>
      <c r="H12146" t="str">
        <v>Canara Bank</v>
      </c>
      <c r="I12146" t="str">
        <v>Banks</v>
      </c>
      <c r="J12146" t="str">
        <v>Mid Cap</v>
      </c>
      <c r="K12146" t="str">
        <v>2025-04-30 00:00:00</v>
      </c>
      <c r="L12146">
        <v>1.6800000000000001E-3</v>
      </c>
      <c r="O12146">
        <v>271875</v>
      </c>
      <c r="P12146" t="str">
        <v>Adani Energy Solutions Ltd.</v>
      </c>
      <c r="Q12146" t="str">
        <v>Power</v>
      </c>
      <c r="R12146" t="str">
        <v>Large Cap</v>
      </c>
      <c r="S12146" t="str">
        <v>2025-04-30 00:00:00</v>
      </c>
      <c r="T12146">
        <v>1.67E-3</v>
      </c>
    </row>
    <row r="12147" spans="7:20" x14ac:dyDescent="0.3">
      <c r="G12147">
        <v>271875</v>
      </c>
      <c r="H12147" t="str">
        <v>Adani Energy Solutions Ltd.</v>
      </c>
      <c r="I12147" t="str">
        <v>Power</v>
      </c>
      <c r="J12147" t="str">
        <v>Large Cap</v>
      </c>
      <c r="K12147" t="str">
        <v>2025-04-30 00:00:00</v>
      </c>
      <c r="L12147">
        <v>1.67E-3</v>
      </c>
      <c r="O12147">
        <v>190059</v>
      </c>
      <c r="P12147" t="str">
        <v>APL Apollo Tubes Ltd.</v>
      </c>
      <c r="Q12147" t="str">
        <v>Building Materials</v>
      </c>
      <c r="R12147" t="str">
        <v>Mid Cap</v>
      </c>
      <c r="S12147" t="str">
        <v>2025-04-30 00:00:00</v>
      </c>
      <c r="T12147">
        <v>1.65E-3</v>
      </c>
    </row>
    <row r="12148" spans="7:20" x14ac:dyDescent="0.3">
      <c r="G12148">
        <v>190059</v>
      </c>
      <c r="H12148" t="str">
        <v>APL Apollo Tubes Ltd.</v>
      </c>
      <c r="I12148" t="str">
        <v>Building Materials</v>
      </c>
      <c r="J12148" t="str">
        <v>Mid Cap</v>
      </c>
      <c r="K12148" t="str">
        <v>2025-04-30 00:00:00</v>
      </c>
      <c r="L12148">
        <v>1.65E-3</v>
      </c>
      <c r="O12148">
        <v>100477</v>
      </c>
      <c r="P12148" t="str">
        <v>Ashok Leyland Ltd.</v>
      </c>
      <c r="Q12148" t="str">
        <v>Auto &amp; Auto Components</v>
      </c>
      <c r="R12148" t="str">
        <v>Mid Cap</v>
      </c>
      <c r="S12148" t="str">
        <v>2025-04-30 00:00:00</v>
      </c>
      <c r="T12148">
        <v>1.65E-3</v>
      </c>
    </row>
    <row r="12149" spans="7:20" x14ac:dyDescent="0.3">
      <c r="G12149">
        <v>100477</v>
      </c>
      <c r="H12149" t="str">
        <v>Ashok Leyland Ltd.</v>
      </c>
      <c r="I12149" t="str">
        <v>Auto &amp; Auto Components</v>
      </c>
      <c r="J12149" t="str">
        <v>Mid Cap</v>
      </c>
      <c r="K12149" t="str">
        <v>2025-04-30 00:00:00</v>
      </c>
      <c r="L12149">
        <v>1.65E-3</v>
      </c>
      <c r="O12149">
        <v>132725</v>
      </c>
      <c r="P12149" t="str">
        <v>Solar Industries India Ltd.</v>
      </c>
      <c r="Q12149" t="str">
        <v>Defence</v>
      </c>
      <c r="R12149" t="str">
        <v>Large Cap</v>
      </c>
      <c r="S12149" t="str">
        <v>2025-04-30 00:00:00</v>
      </c>
      <c r="T12149">
        <v>1.64E-3</v>
      </c>
    </row>
    <row r="12150" spans="7:20" x14ac:dyDescent="0.3">
      <c r="G12150">
        <v>132725</v>
      </c>
      <c r="H12150" t="str">
        <v>Solar Industries India Ltd.</v>
      </c>
      <c r="I12150" t="str">
        <v>Defence</v>
      </c>
      <c r="J12150" t="str">
        <v>Large Cap</v>
      </c>
      <c r="K12150" t="str">
        <v>2025-04-30 00:00:00</v>
      </c>
      <c r="L12150">
        <v>1.64E-3</v>
      </c>
      <c r="O12150">
        <v>103100</v>
      </c>
      <c r="P12150" t="str">
        <v>The Phoenix Mills Ltd.</v>
      </c>
      <c r="Q12150" t="str">
        <v>Consumer Discretionary</v>
      </c>
      <c r="R12150" t="str">
        <v>Mid Cap</v>
      </c>
      <c r="S12150" t="str">
        <v>2025-04-30 00:00:00</v>
      </c>
      <c r="T12150">
        <v>1.6100000000000001E-3</v>
      </c>
    </row>
    <row r="12151" spans="7:20" x14ac:dyDescent="0.3">
      <c r="G12151">
        <v>103100</v>
      </c>
      <c r="H12151" t="str">
        <v>The Phoenix Mills Ltd.</v>
      </c>
      <c r="I12151" t="str">
        <v>Consumer Discretionary</v>
      </c>
      <c r="J12151" t="str">
        <v>Mid Cap</v>
      </c>
      <c r="K12151" t="str">
        <v>2025-04-30 00:00:00</v>
      </c>
      <c r="L12151">
        <v>1.6100000000000001E-3</v>
      </c>
      <c r="O12151">
        <v>269404</v>
      </c>
      <c r="P12151" t="str">
        <v>Tube Investments of India Ltd.</v>
      </c>
      <c r="Q12151" t="str">
        <v>Auto &amp; Auto Components</v>
      </c>
      <c r="R12151" t="str">
        <v>Mid Cap</v>
      </c>
      <c r="S12151" t="str">
        <v>2025-04-30 00:00:00</v>
      </c>
      <c r="T12151">
        <v>1.6100000000000001E-3</v>
      </c>
    </row>
    <row r="12152" spans="7:20" x14ac:dyDescent="0.3">
      <c r="G12152">
        <v>269404</v>
      </c>
      <c r="H12152" t="str">
        <v>Tube Investments of India Ltd.</v>
      </c>
      <c r="I12152" t="str">
        <v>Auto &amp; Auto Components</v>
      </c>
      <c r="J12152" t="str">
        <v>Mid Cap</v>
      </c>
      <c r="K12152" t="str">
        <v>2025-04-30 00:00:00</v>
      </c>
      <c r="L12152">
        <v>1.6100000000000001E-3</v>
      </c>
      <c r="O12152">
        <v>132754</v>
      </c>
      <c r="P12152" t="str">
        <v>GMR Airports Ltd.</v>
      </c>
      <c r="Q12152" t="str">
        <v>Construction &amp; Realty</v>
      </c>
      <c r="R12152" t="str">
        <v>Mid Cap</v>
      </c>
      <c r="S12152" t="str">
        <v>2025-04-30 00:00:00</v>
      </c>
      <c r="T12152">
        <v>1.6000000000000001E-3</v>
      </c>
    </row>
    <row r="12153" spans="7:20" x14ac:dyDescent="0.3">
      <c r="G12153">
        <v>132754</v>
      </c>
      <c r="H12153" t="str">
        <v>GMR Airports Ltd.</v>
      </c>
      <c r="I12153" t="str">
        <v>Construction &amp; Realty</v>
      </c>
      <c r="J12153" t="str">
        <v>Mid Cap</v>
      </c>
      <c r="K12153" t="str">
        <v>2025-04-30 00:00:00</v>
      </c>
      <c r="L12153">
        <v>1.6000000000000001E-3</v>
      </c>
      <c r="O12153">
        <v>208766</v>
      </c>
      <c r="P12153" t="str">
        <v>Multi Commodity Exchange Of India Ltd.</v>
      </c>
      <c r="Q12153" t="str">
        <v>Financial Services</v>
      </c>
      <c r="R12153" t="str">
        <v>Small Cap</v>
      </c>
      <c r="S12153" t="str">
        <v>2025-04-30 00:00:00</v>
      </c>
      <c r="T12153">
        <v>1.6000000000000001E-3</v>
      </c>
    </row>
    <row r="12154" spans="7:20" x14ac:dyDescent="0.3">
      <c r="G12154">
        <v>208766</v>
      </c>
      <c r="H12154" t="str">
        <v>Multi Commodity Exchange Of India Ltd.</v>
      </c>
      <c r="I12154" t="str">
        <v>Financial Services</v>
      </c>
      <c r="J12154" t="str">
        <v>Small Cap</v>
      </c>
      <c r="K12154" t="str">
        <v>2025-04-30 00:00:00</v>
      </c>
      <c r="L12154">
        <v>1.6000000000000001E-3</v>
      </c>
      <c r="O12154">
        <v>211337</v>
      </c>
      <c r="P12154" t="str">
        <v>Polycab India Ltd.</v>
      </c>
      <c r="Q12154" t="str">
        <v>Building Materials</v>
      </c>
      <c r="R12154" t="str">
        <v>Mid Cap</v>
      </c>
      <c r="S12154" t="str">
        <v>2025-04-30 00:00:00</v>
      </c>
      <c r="T12154">
        <v>1.58E-3</v>
      </c>
    </row>
    <row r="12155" spans="7:20" x14ac:dyDescent="0.3">
      <c r="G12155">
        <v>211337</v>
      </c>
      <c r="H12155" t="str">
        <v>Polycab India Ltd.</v>
      </c>
      <c r="I12155" t="str">
        <v>Building Materials</v>
      </c>
      <c r="J12155" t="str">
        <v>Mid Cap</v>
      </c>
      <c r="K12155" t="str">
        <v>2025-04-30 00:00:00</v>
      </c>
      <c r="L12155">
        <v>1.58E-3</v>
      </c>
      <c r="O12155">
        <v>123642</v>
      </c>
      <c r="P12155" t="str">
        <v>PI Industries Ltd.</v>
      </c>
      <c r="Q12155" t="str">
        <v>Chemicals</v>
      </c>
      <c r="R12155" t="str">
        <v>Mid Cap</v>
      </c>
      <c r="S12155" t="str">
        <v>2025-04-30 00:00:00</v>
      </c>
      <c r="T12155">
        <v>1.5299999999999999E-3</v>
      </c>
    </row>
    <row r="12156" spans="7:20" x14ac:dyDescent="0.3">
      <c r="G12156">
        <v>123642</v>
      </c>
      <c r="H12156" t="str">
        <v>PI Industries Ltd.</v>
      </c>
      <c r="I12156" t="str">
        <v>Chemicals</v>
      </c>
      <c r="J12156" t="str">
        <v>Mid Cap</v>
      </c>
      <c r="K12156" t="str">
        <v>2025-04-30 00:00:00</v>
      </c>
      <c r="L12156">
        <v>1.5299999999999999E-3</v>
      </c>
      <c r="O12156">
        <v>100493</v>
      </c>
      <c r="P12156" t="str">
        <v>Bharat Forge Ltd.</v>
      </c>
      <c r="Q12156" t="str">
        <v>Capital Goods</v>
      </c>
      <c r="R12156" t="str">
        <v>Mid Cap</v>
      </c>
      <c r="S12156" t="str">
        <v>2025-04-30 00:00:00</v>
      </c>
      <c r="T12156">
        <v>1.5200000000000001E-3</v>
      </c>
    </row>
    <row r="12157" spans="7:20" x14ac:dyDescent="0.3">
      <c r="G12157">
        <v>100493</v>
      </c>
      <c r="H12157" t="str">
        <v>Bharat Forge Ltd.</v>
      </c>
      <c r="I12157" t="str">
        <v>Capital Goods</v>
      </c>
      <c r="J12157" t="str">
        <v>Mid Cap</v>
      </c>
      <c r="K12157" t="str">
        <v>2025-04-30 00:00:00</v>
      </c>
      <c r="L12157">
        <v>1.5200000000000001E-3</v>
      </c>
      <c r="O12157">
        <v>100096</v>
      </c>
      <c r="P12157" t="str">
        <v>Dabur India Ltd.</v>
      </c>
      <c r="Q12157" t="str">
        <v>FMCG</v>
      </c>
      <c r="R12157" t="str">
        <v>Large Cap</v>
      </c>
      <c r="S12157" t="str">
        <v>2025-04-30 00:00:00</v>
      </c>
      <c r="T12157">
        <v>1.5E-3</v>
      </c>
    </row>
    <row r="12158" spans="7:20" x14ac:dyDescent="0.3">
      <c r="G12158">
        <v>100096</v>
      </c>
      <c r="H12158" t="str">
        <v>Dabur India Ltd.</v>
      </c>
      <c r="I12158" t="str">
        <v>FMCG</v>
      </c>
      <c r="J12158" t="str">
        <v>Large Cap</v>
      </c>
      <c r="K12158" t="str">
        <v>2025-04-30 00:00:00</v>
      </c>
      <c r="L12158">
        <v>1.5E-3</v>
      </c>
      <c r="O12158">
        <v>100002</v>
      </c>
      <c r="P12158" t="str">
        <v>ABB India Ltd.</v>
      </c>
      <c r="Q12158" t="str">
        <v>Capital Goods</v>
      </c>
      <c r="R12158" t="str">
        <v>Large Cap</v>
      </c>
      <c r="S12158" t="str">
        <v>2025-04-30 00:00:00</v>
      </c>
      <c r="T12158">
        <v>1.5E-3</v>
      </c>
    </row>
    <row r="12159" spans="7:20" x14ac:dyDescent="0.3">
      <c r="G12159">
        <v>100002</v>
      </c>
      <c r="H12159" t="str">
        <v>ABB India Ltd.</v>
      </c>
      <c r="I12159" t="str">
        <v>Capital Goods</v>
      </c>
      <c r="J12159" t="str">
        <v>Large Cap</v>
      </c>
      <c r="K12159" t="str">
        <v>2025-04-30 00:00:00</v>
      </c>
      <c r="L12159">
        <v>1.5E-3</v>
      </c>
      <c r="O12159">
        <v>200091</v>
      </c>
      <c r="P12159" t="str">
        <v>Oil India Ltd.</v>
      </c>
      <c r="Q12159" t="str">
        <v>Oil &amp; Gas</v>
      </c>
      <c r="R12159" t="str">
        <v>Mid Cap</v>
      </c>
      <c r="S12159" t="str">
        <v>2025-04-30 00:00:00</v>
      </c>
      <c r="T12159">
        <v>1.49E-3</v>
      </c>
    </row>
    <row r="12160" spans="7:20" x14ac:dyDescent="0.3">
      <c r="G12160">
        <v>200091</v>
      </c>
      <c r="H12160" t="str">
        <v>Oil India Ltd.</v>
      </c>
      <c r="I12160" t="str">
        <v>Oil &amp; Gas</v>
      </c>
      <c r="J12160" t="str">
        <v>Mid Cap</v>
      </c>
      <c r="K12160" t="str">
        <v>2025-04-30 00:00:00</v>
      </c>
      <c r="L12160">
        <v>1.49E-3</v>
      </c>
      <c r="O12160">
        <v>100103</v>
      </c>
      <c r="P12160" t="str">
        <v>Bharat Heavy Electricals Ltd.</v>
      </c>
      <c r="Q12160" t="str">
        <v>Capital Goods</v>
      </c>
      <c r="R12160" t="str">
        <v>Mid Cap</v>
      </c>
      <c r="S12160" t="str">
        <v>2025-04-30 00:00:00</v>
      </c>
      <c r="T12160">
        <v>1.49E-3</v>
      </c>
    </row>
    <row r="12161" spans="7:20" x14ac:dyDescent="0.3">
      <c r="G12161">
        <v>100103</v>
      </c>
      <c r="H12161" t="str">
        <v>Bharat Heavy Electricals Ltd.</v>
      </c>
      <c r="I12161" t="str">
        <v>Capital Goods</v>
      </c>
      <c r="J12161" t="str">
        <v>Mid Cap</v>
      </c>
      <c r="K12161" t="str">
        <v>2025-04-30 00:00:00</v>
      </c>
      <c r="L12161">
        <v>1.49E-3</v>
      </c>
      <c r="O12161">
        <v>132827</v>
      </c>
      <c r="P12161" t="str">
        <v>Page Industries Ltd.</v>
      </c>
      <c r="Q12161" t="str">
        <v>Consumer Discretionary</v>
      </c>
      <c r="R12161" t="str">
        <v>Mid Cap</v>
      </c>
      <c r="S12161" t="str">
        <v>2025-04-30 00:00:00</v>
      </c>
      <c r="T12161">
        <v>1.49E-3</v>
      </c>
    </row>
    <row r="12162" spans="7:20" x14ac:dyDescent="0.3">
      <c r="G12162">
        <v>132827</v>
      </c>
      <c r="H12162" t="str">
        <v>Page Industries Ltd.</v>
      </c>
      <c r="I12162" t="str">
        <v>Consumer Discretionary</v>
      </c>
      <c r="J12162" t="str">
        <v>Mid Cap</v>
      </c>
      <c r="K12162" t="str">
        <v>2025-04-30 00:00:00</v>
      </c>
      <c r="L12162">
        <v>1.49E-3</v>
      </c>
      <c r="O12162">
        <v>100575</v>
      </c>
      <c r="P12162" t="str">
        <v>Voltas Ltd.</v>
      </c>
      <c r="Q12162" t="str">
        <v>Consumer Durables</v>
      </c>
      <c r="R12162" t="str">
        <v>Mid Cap</v>
      </c>
      <c r="S12162" t="str">
        <v>2025-04-30 00:00:00</v>
      </c>
      <c r="T12162">
        <v>1.4599999999999999E-3</v>
      </c>
    </row>
    <row r="12163" spans="7:20" x14ac:dyDescent="0.3">
      <c r="G12163">
        <v>100575</v>
      </c>
      <c r="H12163" t="str">
        <v>Voltas Ltd.</v>
      </c>
      <c r="I12163" t="str">
        <v>Consumer Durables</v>
      </c>
      <c r="J12163" t="str">
        <v>Mid Cap</v>
      </c>
      <c r="K12163" t="str">
        <v>2025-04-30 00:00:00</v>
      </c>
      <c r="L12163">
        <v>1.4599999999999999E-3</v>
      </c>
      <c r="O12163">
        <v>126299</v>
      </c>
      <c r="P12163" t="str">
        <v>Mphasis Ltd.</v>
      </c>
      <c r="Q12163" t="str">
        <v>IT</v>
      </c>
      <c r="R12163" t="str">
        <v>Mid Cap</v>
      </c>
      <c r="S12163" t="str">
        <v>2025-04-30 00:00:00</v>
      </c>
      <c r="T12163">
        <v>1.4400000000000001E-3</v>
      </c>
    </row>
    <row r="12164" spans="7:20" x14ac:dyDescent="0.3">
      <c r="G12164">
        <v>126299</v>
      </c>
      <c r="H12164" t="str">
        <v>Mphasis Ltd.</v>
      </c>
      <c r="I12164" t="str">
        <v>IT</v>
      </c>
      <c r="J12164" t="str">
        <v>Mid Cap</v>
      </c>
      <c r="K12164" t="str">
        <v>2025-04-30 00:00:00</v>
      </c>
      <c r="L12164">
        <v>1.4400000000000001E-3</v>
      </c>
      <c r="O12164">
        <v>216369</v>
      </c>
      <c r="P12164" t="str">
        <v>NHPC Ltd.</v>
      </c>
      <c r="Q12164" t="str">
        <v>Power</v>
      </c>
      <c r="R12164" t="str">
        <v>Mid Cap</v>
      </c>
      <c r="S12164" t="str">
        <v>2025-04-30 00:00:00</v>
      </c>
      <c r="T12164">
        <v>1.4400000000000001E-3</v>
      </c>
    </row>
    <row r="12165" spans="7:20" x14ac:dyDescent="0.3">
      <c r="G12165">
        <v>216369</v>
      </c>
      <c r="H12165" t="str">
        <v>NHPC Ltd.</v>
      </c>
      <c r="I12165" t="str">
        <v>Power</v>
      </c>
      <c r="J12165" t="str">
        <v>Mid Cap</v>
      </c>
      <c r="K12165" t="str">
        <v>2025-04-30 00:00:00</v>
      </c>
      <c r="L12165">
        <v>1.4400000000000001E-3</v>
      </c>
      <c r="O12165">
        <v>106395</v>
      </c>
      <c r="P12165" t="str">
        <v>Coromandel International Ltd.</v>
      </c>
      <c r="Q12165" t="str">
        <v>Chemicals</v>
      </c>
      <c r="R12165" t="str">
        <v>Mid Cap</v>
      </c>
      <c r="S12165" t="str">
        <v>2025-04-30 00:00:00</v>
      </c>
      <c r="T12165">
        <v>1.4400000000000001E-3</v>
      </c>
    </row>
    <row r="12166" spans="7:20" x14ac:dyDescent="0.3">
      <c r="G12166">
        <v>106395</v>
      </c>
      <c r="H12166" t="str">
        <v>Coromandel International Ltd.</v>
      </c>
      <c r="I12166" t="str">
        <v>Chemicals</v>
      </c>
      <c r="J12166" t="str">
        <v>Mid Cap</v>
      </c>
      <c r="K12166" t="str">
        <v>2025-04-30 00:00:00</v>
      </c>
      <c r="L12166">
        <v>1.4400000000000001E-3</v>
      </c>
      <c r="O12166">
        <v>211840</v>
      </c>
      <c r="P12166" t="str">
        <v>Mankind Pharma Ltd.</v>
      </c>
      <c r="Q12166" t="str">
        <v>Healthcare</v>
      </c>
      <c r="R12166" t="str">
        <v>Large Cap</v>
      </c>
      <c r="S12166" t="str">
        <v>2025-04-30 00:00:00</v>
      </c>
      <c r="T12166">
        <v>1.4300000000000001E-3</v>
      </c>
    </row>
    <row r="12167" spans="7:20" x14ac:dyDescent="0.3">
      <c r="G12167">
        <v>211840</v>
      </c>
      <c r="H12167" t="str">
        <v>Mankind Pharma Ltd.</v>
      </c>
      <c r="I12167" t="str">
        <v>Healthcare</v>
      </c>
      <c r="J12167" t="str">
        <v>Large Cap</v>
      </c>
      <c r="K12167" t="str">
        <v>2025-04-30 00:00:00</v>
      </c>
      <c r="L12167">
        <v>1.4300000000000001E-3</v>
      </c>
      <c r="O12167">
        <v>212427</v>
      </c>
      <c r="P12167" t="str">
        <v>Alkem Laboratories Ltd.</v>
      </c>
      <c r="Q12167" t="str">
        <v>Healthcare</v>
      </c>
      <c r="R12167" t="str">
        <v>Mid Cap</v>
      </c>
      <c r="S12167" t="str">
        <v>2025-04-30 00:00:00</v>
      </c>
      <c r="T12167">
        <v>1.41E-3</v>
      </c>
    </row>
    <row r="12168" spans="7:20" x14ac:dyDescent="0.3">
      <c r="G12168">
        <v>212427</v>
      </c>
      <c r="H12168" t="str">
        <v>Alkem Laboratories Ltd.</v>
      </c>
      <c r="I12168" t="str">
        <v>Healthcare</v>
      </c>
      <c r="J12168" t="str">
        <v>Mid Cap</v>
      </c>
      <c r="K12168" t="str">
        <v>2025-04-30 00:00:00</v>
      </c>
      <c r="L12168">
        <v>1.41E-3</v>
      </c>
      <c r="O12168">
        <v>215367</v>
      </c>
      <c r="P12168" t="str">
        <v>Jubilant FoodWorks Ltd.</v>
      </c>
      <c r="Q12168" t="str">
        <v>Consumer Discretionary</v>
      </c>
      <c r="R12168" t="str">
        <v>Mid Cap</v>
      </c>
      <c r="S12168" t="str">
        <v>2025-04-30 00:00:00</v>
      </c>
      <c r="T12168">
        <v>1.41E-3</v>
      </c>
    </row>
    <row r="12169" spans="7:20" x14ac:dyDescent="0.3">
      <c r="G12169">
        <v>215367</v>
      </c>
      <c r="H12169" t="str">
        <v>Jubilant FoodWorks Ltd.</v>
      </c>
      <c r="I12169" t="str">
        <v>Consumer Discretionary</v>
      </c>
      <c r="J12169" t="str">
        <v>Mid Cap</v>
      </c>
      <c r="K12169" t="str">
        <v>2025-04-30 00:00:00</v>
      </c>
      <c r="L12169">
        <v>1.41E-3</v>
      </c>
      <c r="O12169">
        <v>221877</v>
      </c>
      <c r="P12169" t="str">
        <v>Waaree Energies Ltd.</v>
      </c>
      <c r="Q12169" t="str">
        <v>Capital Goods</v>
      </c>
      <c r="R12169" t="str">
        <v>Mid Cap</v>
      </c>
      <c r="S12169" t="str">
        <v>2025-04-30 00:00:00</v>
      </c>
      <c r="T12169">
        <v>1.3699999999999999E-3</v>
      </c>
    </row>
    <row r="12170" spans="7:20" x14ac:dyDescent="0.3">
      <c r="G12170">
        <v>221877</v>
      </c>
      <c r="H12170" t="str">
        <v>Waaree Energies Ltd.</v>
      </c>
      <c r="I12170" t="str">
        <v>Capital Goods</v>
      </c>
      <c r="J12170" t="str">
        <v>Mid Cap</v>
      </c>
      <c r="K12170" t="str">
        <v>2025-04-30 00:00:00</v>
      </c>
      <c r="L12170">
        <v>1.3699999999999999E-3</v>
      </c>
      <c r="O12170">
        <v>302988</v>
      </c>
      <c r="P12170" t="str">
        <v>FSN E-Commerce Ventures Ltd.</v>
      </c>
      <c r="Q12170" t="str">
        <v>Consumer Discretionary</v>
      </c>
      <c r="R12170" t="str">
        <v>Mid Cap</v>
      </c>
      <c r="S12170" t="str">
        <v>2025-04-30 00:00:00</v>
      </c>
      <c r="T12170">
        <v>1.3600000000000001E-3</v>
      </c>
    </row>
    <row r="12171" spans="7:20" x14ac:dyDescent="0.3">
      <c r="G12171">
        <v>302988</v>
      </c>
      <c r="H12171" t="str">
        <v>FSN E-Commerce Ventures Ltd.</v>
      </c>
      <c r="I12171" t="str">
        <v>Consumer Discretionary</v>
      </c>
      <c r="J12171" t="str">
        <v>Mid Cap</v>
      </c>
      <c r="K12171" t="str">
        <v>2025-04-30 00:00:00</v>
      </c>
      <c r="L12171">
        <v>1.3600000000000001E-3</v>
      </c>
      <c r="O12171">
        <v>225051</v>
      </c>
      <c r="P12171" t="str">
        <v>SBI Cards And Payment Services Ltd.</v>
      </c>
      <c r="Q12171" t="str">
        <v>Financial Services</v>
      </c>
      <c r="R12171" t="str">
        <v>Mid Cap</v>
      </c>
      <c r="S12171" t="str">
        <v>2025-04-30 00:00:00</v>
      </c>
      <c r="T12171">
        <v>1.34E-3</v>
      </c>
    </row>
    <row r="12172" spans="7:20" x14ac:dyDescent="0.3">
      <c r="G12172">
        <v>225051</v>
      </c>
      <c r="H12172" t="str">
        <v>SBI Cards And Payment Services Ltd.</v>
      </c>
      <c r="I12172" t="str">
        <v>Financial Services</v>
      </c>
      <c r="J12172" t="str">
        <v>Mid Cap</v>
      </c>
      <c r="K12172" t="str">
        <v>2025-04-30 00:00:00</v>
      </c>
      <c r="L12172">
        <v>1.34E-3</v>
      </c>
      <c r="O12172">
        <v>100550</v>
      </c>
      <c r="P12172" t="str">
        <v>Siemens Ltd.</v>
      </c>
      <c r="Q12172" t="str">
        <v>Capital Goods</v>
      </c>
      <c r="R12172" t="str">
        <v>Large Cap</v>
      </c>
      <c r="S12172" t="str">
        <v>2025-04-30 00:00:00</v>
      </c>
      <c r="T12172">
        <v>1.33E-3</v>
      </c>
    </row>
    <row r="12173" spans="7:20" x14ac:dyDescent="0.3">
      <c r="G12173">
        <v>100550</v>
      </c>
      <c r="H12173" t="str">
        <v>Siemens Ltd.</v>
      </c>
      <c r="I12173" t="str">
        <v>Capital Goods</v>
      </c>
      <c r="J12173" t="str">
        <v>Large Cap</v>
      </c>
      <c r="K12173" t="str">
        <v>2025-04-30 00:00:00</v>
      </c>
      <c r="L12173">
        <v>1.33E-3</v>
      </c>
      <c r="O12173">
        <v>208461</v>
      </c>
      <c r="P12173" t="str">
        <v>JSW Energy Ltd.</v>
      </c>
      <c r="Q12173" t="str">
        <v>Power</v>
      </c>
      <c r="R12173" t="str">
        <v>Large Cap</v>
      </c>
      <c r="S12173" t="str">
        <v>2025-04-30 00:00:00</v>
      </c>
      <c r="T12173">
        <v>1.32E-3</v>
      </c>
    </row>
    <row r="12174" spans="7:20" x14ac:dyDescent="0.3">
      <c r="G12174">
        <v>208461</v>
      </c>
      <c r="H12174" t="str">
        <v>JSW Energy Ltd.</v>
      </c>
      <c r="I12174" t="str">
        <v>Power</v>
      </c>
      <c r="J12174" t="str">
        <v>Large Cap</v>
      </c>
      <c r="K12174" t="str">
        <v>2025-04-30 00:00:00</v>
      </c>
      <c r="L12174">
        <v>1.32E-3</v>
      </c>
      <c r="O12174">
        <v>100530</v>
      </c>
      <c r="P12174" t="str">
        <v>Bosch Ltd.</v>
      </c>
      <c r="Q12174" t="str">
        <v>Auto &amp; Auto Components</v>
      </c>
      <c r="R12174" t="str">
        <v>Mid Cap</v>
      </c>
      <c r="S12174" t="str">
        <v>2025-04-30 00:00:00</v>
      </c>
      <c r="T12174">
        <v>1.31E-3</v>
      </c>
    </row>
    <row r="12175" spans="7:20" x14ac:dyDescent="0.3">
      <c r="G12175">
        <v>100530</v>
      </c>
      <c r="H12175" t="str">
        <v>Bosch Ltd.</v>
      </c>
      <c r="I12175" t="str">
        <v>Auto &amp; Auto Components</v>
      </c>
      <c r="J12175" t="str">
        <v>Mid Cap</v>
      </c>
      <c r="K12175" t="str">
        <v>2025-04-30 00:00:00</v>
      </c>
      <c r="L12175">
        <v>1.31E-3</v>
      </c>
      <c r="O12175">
        <v>207872</v>
      </c>
      <c r="P12175" t="str">
        <v>Bharti Hexacom Ltd.</v>
      </c>
      <c r="Q12175" t="str">
        <v>Telecom</v>
      </c>
      <c r="R12175" t="str">
        <v>Mid Cap</v>
      </c>
      <c r="S12175" t="str">
        <v>2025-04-30 00:00:00</v>
      </c>
      <c r="T12175">
        <v>1.2999999999999999E-3</v>
      </c>
    </row>
    <row r="12176" spans="7:20" x14ac:dyDescent="0.3">
      <c r="G12176">
        <v>207872</v>
      </c>
      <c r="H12176" t="str">
        <v>Bharti Hexacom Ltd.</v>
      </c>
      <c r="I12176" t="str">
        <v>Telecom</v>
      </c>
      <c r="J12176" t="str">
        <v>Mid Cap</v>
      </c>
      <c r="K12176" t="str">
        <v>2025-04-30 00:00:00</v>
      </c>
      <c r="L12176">
        <v>1.2999999999999999E-3</v>
      </c>
      <c r="O12176">
        <v>208361</v>
      </c>
      <c r="P12176" t="str">
        <v>Hyundai Motor India Ltd.</v>
      </c>
      <c r="Q12176" t="str">
        <v>Auto &amp; Auto Components</v>
      </c>
      <c r="R12176" t="str">
        <v>Large Cap</v>
      </c>
      <c r="S12176" t="str">
        <v>2025-04-30 00:00:00</v>
      </c>
      <c r="T12176">
        <v>1.25E-3</v>
      </c>
    </row>
    <row r="12177" spans="7:20" x14ac:dyDescent="0.3">
      <c r="G12177">
        <v>208361</v>
      </c>
      <c r="H12177" t="str">
        <v>Hyundai Motor India Ltd.</v>
      </c>
      <c r="I12177" t="str">
        <v>Auto &amp; Auto Components</v>
      </c>
      <c r="J12177" t="str">
        <v>Large Cap</v>
      </c>
      <c r="K12177" t="str">
        <v>2025-04-30 00:00:00</v>
      </c>
      <c r="L12177">
        <v>1.25E-3</v>
      </c>
      <c r="O12177">
        <v>132477</v>
      </c>
      <c r="P12177" t="str">
        <v>Union Bank Of India</v>
      </c>
      <c r="Q12177" t="str">
        <v>Banks</v>
      </c>
      <c r="R12177" t="str">
        <v>Large Cap</v>
      </c>
      <c r="S12177" t="str">
        <v>2025-04-30 00:00:00</v>
      </c>
      <c r="T12177">
        <v>1.24E-3</v>
      </c>
    </row>
    <row r="12178" spans="7:20" x14ac:dyDescent="0.3">
      <c r="G12178">
        <v>132477</v>
      </c>
      <c r="H12178" t="str">
        <v>Union Bank Of India</v>
      </c>
      <c r="I12178" t="str">
        <v>Banks</v>
      </c>
      <c r="J12178" t="str">
        <v>Large Cap</v>
      </c>
      <c r="K12178" t="str">
        <v>2025-04-30 00:00:00</v>
      </c>
      <c r="L12178">
        <v>1.24E-3</v>
      </c>
      <c r="O12178">
        <v>210258</v>
      </c>
      <c r="P12178" t="str">
        <v>ICICI Prudential Life Insurance Company Ltd.</v>
      </c>
      <c r="Q12178" t="str">
        <v>Insurance</v>
      </c>
      <c r="R12178" t="str">
        <v>Mid Cap</v>
      </c>
      <c r="S12178" t="str">
        <v>2025-04-30 00:00:00</v>
      </c>
      <c r="T12178">
        <v>1.23E-3</v>
      </c>
    </row>
    <row r="12179" spans="7:20" x14ac:dyDescent="0.3">
      <c r="G12179">
        <v>210258</v>
      </c>
      <c r="H12179" t="str">
        <v>ICICI Prudential Life Insurance Company Ltd.</v>
      </c>
      <c r="I12179" t="str">
        <v>Insurance</v>
      </c>
      <c r="J12179" t="str">
        <v>Mid Cap</v>
      </c>
      <c r="K12179" t="str">
        <v>2025-04-30 00:00:00</v>
      </c>
      <c r="L12179">
        <v>1.23E-3</v>
      </c>
      <c r="O12179">
        <v>132522</v>
      </c>
      <c r="P12179" t="str">
        <v>Petronet LNG Ltd.</v>
      </c>
      <c r="Q12179" t="str">
        <v>Oil &amp; Gas</v>
      </c>
      <c r="R12179" t="str">
        <v>Mid Cap</v>
      </c>
      <c r="S12179" t="str">
        <v>2025-04-30 00:00:00</v>
      </c>
      <c r="T12179">
        <v>1.2099999999999999E-3</v>
      </c>
    </row>
    <row r="12180" spans="7:20" x14ac:dyDescent="0.3">
      <c r="G12180">
        <v>132522</v>
      </c>
      <c r="H12180" t="str">
        <v>Petronet LNG Ltd.</v>
      </c>
      <c r="I12180" t="str">
        <v>Oil &amp; Gas</v>
      </c>
      <c r="J12180" t="str">
        <v>Mid Cap</v>
      </c>
      <c r="K12180" t="str">
        <v>2025-04-30 00:00:00</v>
      </c>
      <c r="L12180">
        <v>1.2099999999999999E-3</v>
      </c>
      <c r="O12180">
        <v>271867</v>
      </c>
      <c r="P12180" t="str">
        <v>Laurus Labs Ltd.</v>
      </c>
      <c r="Q12180" t="str">
        <v>Healthcare</v>
      </c>
      <c r="R12180" t="str">
        <v>Mid Cap</v>
      </c>
      <c r="S12180" t="str">
        <v>2025-04-30 00:00:00</v>
      </c>
      <c r="T12180">
        <v>1.2099999999999999E-3</v>
      </c>
    </row>
    <row r="12181" spans="7:20" x14ac:dyDescent="0.3">
      <c r="G12181">
        <v>271867</v>
      </c>
      <c r="H12181" t="str">
        <v>Laurus Labs Ltd.</v>
      </c>
      <c r="I12181" t="str">
        <v>Healthcare</v>
      </c>
      <c r="J12181" t="str">
        <v>Mid Cap</v>
      </c>
      <c r="K12181" t="str">
        <v>2025-04-30 00:00:00</v>
      </c>
      <c r="L12181">
        <v>1.2099999999999999E-3</v>
      </c>
      <c r="O12181">
        <v>207950</v>
      </c>
      <c r="P12181" t="str">
        <v>Central Depository Services (India) Ltd.</v>
      </c>
      <c r="Q12181" t="str">
        <v>Financial Services</v>
      </c>
      <c r="R12181" t="str">
        <v>Small Cap</v>
      </c>
      <c r="S12181" t="str">
        <v>2025-04-30 00:00:00</v>
      </c>
      <c r="T12181">
        <v>1.1999999999999999E-3</v>
      </c>
    </row>
    <row r="12182" spans="7:20" x14ac:dyDescent="0.3">
      <c r="G12182">
        <v>207950</v>
      </c>
      <c r="H12182" t="str">
        <v>Central Depository Services (India) Ltd.</v>
      </c>
      <c r="I12182" t="str">
        <v>Financial Services</v>
      </c>
      <c r="J12182" t="str">
        <v>Small Cap</v>
      </c>
      <c r="K12182" t="str">
        <v>2025-04-30 00:00:00</v>
      </c>
      <c r="L12182">
        <v>1.1999999999999999E-3</v>
      </c>
      <c r="O12182">
        <v>213838</v>
      </c>
      <c r="P12182" t="str">
        <v>Prestige Estates Projects Ltd.</v>
      </c>
      <c r="Q12182" t="str">
        <v>Construction &amp; Realty</v>
      </c>
      <c r="R12182" t="str">
        <v>Mid Cap</v>
      </c>
      <c r="S12182" t="str">
        <v>2025-04-30 00:00:00</v>
      </c>
      <c r="T12182">
        <v>1.1900000000000001E-3</v>
      </c>
    </row>
    <row r="12183" spans="7:20" x14ac:dyDescent="0.3">
      <c r="G12183">
        <v>213838</v>
      </c>
      <c r="H12183" t="str">
        <v>Prestige Estates Projects Ltd.</v>
      </c>
      <c r="I12183" t="str">
        <v>Construction &amp; Realty</v>
      </c>
      <c r="J12183" t="str">
        <v>Mid Cap</v>
      </c>
      <c r="K12183" t="str">
        <v>2025-04-30 00:00:00</v>
      </c>
      <c r="L12183">
        <v>1.1900000000000001E-3</v>
      </c>
      <c r="O12183">
        <v>221790</v>
      </c>
      <c r="P12183" t="str">
        <v>Muthoot Finance Ltd.</v>
      </c>
      <c r="Q12183" t="str">
        <v>NBFC's &amp; Housing Finance</v>
      </c>
      <c r="R12183" t="str">
        <v>Large Cap</v>
      </c>
      <c r="S12183" t="str">
        <v>2025-04-30 00:00:00</v>
      </c>
      <c r="T12183">
        <v>1.1900000000000001E-3</v>
      </c>
    </row>
    <row r="12184" spans="7:20" x14ac:dyDescent="0.3">
      <c r="G12184">
        <v>221790</v>
      </c>
      <c r="H12184" t="str">
        <v>Muthoot Finance Ltd.</v>
      </c>
      <c r="I12184" t="str">
        <v>NBFC's &amp; Housing Finance</v>
      </c>
      <c r="J12184" t="str">
        <v>Large Cap</v>
      </c>
      <c r="K12184" t="str">
        <v>2025-04-30 00:00:00</v>
      </c>
      <c r="L12184">
        <v>1.1900000000000001E-3</v>
      </c>
      <c r="O12184">
        <v>112455</v>
      </c>
      <c r="P12184" t="str">
        <v>Lloyds Metals &amp; Energy Ltd.</v>
      </c>
      <c r="Q12184" t="str">
        <v>Mining &amp; Minerals</v>
      </c>
      <c r="R12184" t="str">
        <v>Mid Cap</v>
      </c>
      <c r="S12184" t="str">
        <v>2025-04-30 00:00:00</v>
      </c>
      <c r="T12184">
        <v>1.1800000000000001E-3</v>
      </c>
    </row>
    <row r="12185" spans="7:20" x14ac:dyDescent="0.3">
      <c r="G12185">
        <v>112455</v>
      </c>
      <c r="H12185" t="str">
        <v>Lloyds Metals &amp; Energy Ltd.</v>
      </c>
      <c r="I12185" t="str">
        <v>Mining &amp; Minerals</v>
      </c>
      <c r="J12185" t="str">
        <v>Mid Cap</v>
      </c>
      <c r="K12185" t="str">
        <v>2025-04-30 00:00:00</v>
      </c>
      <c r="L12185">
        <v>1.1800000000000001E-3</v>
      </c>
      <c r="O12185">
        <v>109930</v>
      </c>
      <c r="P12185" t="str">
        <v>Supreme Industries Ltd.</v>
      </c>
      <c r="Q12185" t="str">
        <v>Building Materials</v>
      </c>
      <c r="R12185" t="str">
        <v>Mid Cap</v>
      </c>
      <c r="S12185" t="str">
        <v>2025-04-30 00:00:00</v>
      </c>
      <c r="T12185">
        <v>1.1800000000000001E-3</v>
      </c>
    </row>
    <row r="12186" spans="7:20" x14ac:dyDescent="0.3">
      <c r="G12186">
        <v>109930</v>
      </c>
      <c r="H12186" t="str">
        <v>Supreme Industries Ltd.</v>
      </c>
      <c r="I12186" t="str">
        <v>Building Materials</v>
      </c>
      <c r="J12186" t="str">
        <v>Mid Cap</v>
      </c>
      <c r="K12186" t="str">
        <v>2025-04-30 00:00:00</v>
      </c>
      <c r="L12186">
        <v>1.1800000000000001E-3</v>
      </c>
      <c r="O12186">
        <v>289108</v>
      </c>
      <c r="P12186" t="str">
        <v>Delhivery Ltd.</v>
      </c>
      <c r="Q12186" t="str">
        <v>Logistics &amp; Ports</v>
      </c>
      <c r="R12186" t="str">
        <v>Small Cap</v>
      </c>
      <c r="S12186" t="str">
        <v>2025-04-30 00:00:00</v>
      </c>
      <c r="T12186">
        <v>1.17E-3</v>
      </c>
    </row>
    <row r="12187" spans="7:20" x14ac:dyDescent="0.3">
      <c r="G12187">
        <v>289108</v>
      </c>
      <c r="H12187" t="str">
        <v>Delhivery Ltd.</v>
      </c>
      <c r="I12187" t="str">
        <v>Logistics &amp; Ports</v>
      </c>
      <c r="J12187" t="str">
        <v>Small Cap</v>
      </c>
      <c r="K12187" t="str">
        <v>2025-04-30 00:00:00</v>
      </c>
      <c r="L12187">
        <v>1.17E-3</v>
      </c>
      <c r="O12187">
        <v>208412</v>
      </c>
      <c r="P12187" t="str">
        <v>Indian Railway Catering And Tourism Corporation Ltd.</v>
      </c>
      <c r="Q12187" t="str">
        <v>Railways</v>
      </c>
      <c r="R12187" t="str">
        <v>Mid Cap</v>
      </c>
      <c r="S12187" t="str">
        <v>2025-04-30 00:00:00</v>
      </c>
      <c r="T12187">
        <v>1.16E-3</v>
      </c>
    </row>
    <row r="12188" spans="7:20" x14ac:dyDescent="0.3">
      <c r="G12188">
        <v>208412</v>
      </c>
      <c r="H12188" t="str">
        <v>Indian Railway Catering And Tourism Corporation Ltd.</v>
      </c>
      <c r="I12188" t="str">
        <v>Railways</v>
      </c>
      <c r="J12188" t="str">
        <v>Mid Cap</v>
      </c>
      <c r="K12188" t="str">
        <v>2025-04-30 00:00:00</v>
      </c>
      <c r="L12188">
        <v>1.16E-3</v>
      </c>
      <c r="O12188">
        <v>132321</v>
      </c>
      <c r="P12188" t="str">
        <v>Zydus Lifesciences Ltd.</v>
      </c>
      <c r="Q12188" t="str">
        <v>Healthcare</v>
      </c>
      <c r="R12188" t="str">
        <v>Mid Cap</v>
      </c>
      <c r="S12188" t="str">
        <v>2025-04-30 00:00:00</v>
      </c>
      <c r="T12188">
        <v>1.15E-3</v>
      </c>
    </row>
    <row r="12189" spans="7:20" x14ac:dyDescent="0.3">
      <c r="G12189">
        <v>132321</v>
      </c>
      <c r="H12189" t="str">
        <v>Zydus Lifesciences Ltd.</v>
      </c>
      <c r="I12189" t="str">
        <v>Healthcare</v>
      </c>
      <c r="J12189" t="str">
        <v>Mid Cap</v>
      </c>
      <c r="K12189" t="str">
        <v>2025-04-30 00:00:00</v>
      </c>
      <c r="L12189">
        <v>1.15E-3</v>
      </c>
      <c r="O12189">
        <v>126371</v>
      </c>
      <c r="P12189" t="str">
        <v>NMDC Ltd.</v>
      </c>
      <c r="Q12189" t="str">
        <v>Mining &amp; Minerals</v>
      </c>
      <c r="R12189" t="str">
        <v>Mid Cap</v>
      </c>
      <c r="S12189" t="str">
        <v>2025-04-30 00:00:00</v>
      </c>
      <c r="T12189">
        <v>1.15E-3</v>
      </c>
    </row>
    <row r="12190" spans="7:20" x14ac:dyDescent="0.3">
      <c r="G12190">
        <v>126371</v>
      </c>
      <c r="H12190" t="str">
        <v>NMDC Ltd.</v>
      </c>
      <c r="I12190" t="str">
        <v>Mining &amp; Minerals</v>
      </c>
      <c r="J12190" t="str">
        <v>Mid Cap</v>
      </c>
      <c r="K12190" t="str">
        <v>2025-04-30 00:00:00</v>
      </c>
      <c r="L12190">
        <v>1.15E-3</v>
      </c>
      <c r="O12190">
        <v>217280</v>
      </c>
      <c r="P12190" t="str">
        <v>Indian Railway Finance Corporation Ltd.</v>
      </c>
      <c r="Q12190" t="str">
        <v>Railways</v>
      </c>
      <c r="R12190" t="str">
        <v>Large Cap</v>
      </c>
      <c r="S12190" t="str">
        <v>2025-04-30 00:00:00</v>
      </c>
      <c r="T12190">
        <v>1.14E-3</v>
      </c>
    </row>
    <row r="12191" spans="7:20" x14ac:dyDescent="0.3">
      <c r="G12191">
        <v>217280</v>
      </c>
      <c r="H12191" t="str">
        <v>Indian Railway Finance Corporation Ltd.</v>
      </c>
      <c r="I12191" t="str">
        <v>Railways</v>
      </c>
      <c r="J12191" t="str">
        <v>Large Cap</v>
      </c>
      <c r="K12191" t="str">
        <v>2025-04-30 00:00:00</v>
      </c>
      <c r="L12191">
        <v>1.14E-3</v>
      </c>
      <c r="O12191">
        <v>100067</v>
      </c>
      <c r="P12191" t="str">
        <v>Blue Star Ltd.</v>
      </c>
      <c r="Q12191" t="str">
        <v>Consumer Durables</v>
      </c>
      <c r="R12191" t="str">
        <v>Mid Cap</v>
      </c>
      <c r="S12191" t="str">
        <v>2025-04-30 00:00:00</v>
      </c>
      <c r="T12191">
        <v>1.14E-3</v>
      </c>
    </row>
    <row r="12192" spans="7:20" x14ac:dyDescent="0.3">
      <c r="G12192">
        <v>100067</v>
      </c>
      <c r="H12192" t="str">
        <v>Blue Star Ltd.</v>
      </c>
      <c r="I12192" t="str">
        <v>Consumer Durables</v>
      </c>
      <c r="J12192" t="str">
        <v>Mid Cap</v>
      </c>
      <c r="K12192" t="str">
        <v>2025-04-30 00:00:00</v>
      </c>
      <c r="L12192">
        <v>1.14E-3</v>
      </c>
      <c r="O12192">
        <v>214179</v>
      </c>
      <c r="P12192" t="str">
        <v>Sona BLW Precision Forgings Ltd.</v>
      </c>
      <c r="Q12192" t="str">
        <v>Auto &amp; Auto Components</v>
      </c>
      <c r="R12192" t="str">
        <v>Mid Cap</v>
      </c>
      <c r="S12192" t="str">
        <v>2025-04-30 00:00:00</v>
      </c>
      <c r="T12192">
        <v>1.1100000000000001E-3</v>
      </c>
    </row>
    <row r="12193" spans="7:20" x14ac:dyDescent="0.3">
      <c r="G12193">
        <v>214179</v>
      </c>
      <c r="H12193" t="str">
        <v>Sona BLW Precision Forgings Ltd.</v>
      </c>
      <c r="I12193" t="str">
        <v>Auto &amp; Auto Components</v>
      </c>
      <c r="J12193" t="str">
        <v>Mid Cap</v>
      </c>
      <c r="K12193" t="str">
        <v>2025-04-30 00:00:00</v>
      </c>
      <c r="L12193">
        <v>1.1100000000000001E-3</v>
      </c>
      <c r="O12193">
        <v>102355</v>
      </c>
      <c r="P12193" t="str">
        <v>Balkrishna Industries Ltd.</v>
      </c>
      <c r="Q12193" t="str">
        <v>Auto &amp; Auto Components</v>
      </c>
      <c r="R12193" t="str">
        <v>Mid Cap</v>
      </c>
      <c r="S12193" t="str">
        <v>2025-04-30 00:00:00</v>
      </c>
      <c r="T12193">
        <v>1.1100000000000001E-3</v>
      </c>
    </row>
    <row r="12194" spans="7:20" x14ac:dyDescent="0.3">
      <c r="G12194">
        <v>102355</v>
      </c>
      <c r="H12194" t="str">
        <v>Balkrishna Industries Ltd.</v>
      </c>
      <c r="I12194" t="str">
        <v>Auto &amp; Auto Components</v>
      </c>
      <c r="J12194" t="str">
        <v>Mid Cap</v>
      </c>
      <c r="K12194" t="str">
        <v>2025-04-30 00:00:00</v>
      </c>
      <c r="L12194">
        <v>1.1100000000000001E-3</v>
      </c>
      <c r="O12194">
        <v>279664</v>
      </c>
      <c r="P12194" t="str">
        <v>Global Health Ltd.</v>
      </c>
      <c r="Q12194" t="str">
        <v>Hospitals &amp; Diagnostics</v>
      </c>
      <c r="R12194" t="str">
        <v>Mid Cap</v>
      </c>
      <c r="S12194" t="str">
        <v>2025-04-30 00:00:00</v>
      </c>
      <c r="T12194">
        <v>1.1100000000000001E-3</v>
      </c>
    </row>
    <row r="12195" spans="7:20" x14ac:dyDescent="0.3">
      <c r="G12195">
        <v>279664</v>
      </c>
      <c r="H12195" t="str">
        <v>Global Health Ltd.</v>
      </c>
      <c r="I12195" t="str">
        <v>Hospitals &amp; Diagnostics</v>
      </c>
      <c r="J12195" t="str">
        <v>Mid Cap</v>
      </c>
      <c r="K12195" t="str">
        <v>2025-04-30 00:00:00</v>
      </c>
      <c r="L12195">
        <v>1.1100000000000001E-3</v>
      </c>
      <c r="O12195">
        <v>280713</v>
      </c>
      <c r="P12195" t="str">
        <v>Crompton Greaves Consumer Electricals Ltd.</v>
      </c>
      <c r="Q12195" t="str">
        <v>Consumer Durables</v>
      </c>
      <c r="R12195" t="str">
        <v>Small Cap</v>
      </c>
      <c r="S12195" t="str">
        <v>2025-04-30 00:00:00</v>
      </c>
      <c r="T12195">
        <v>1.1100000000000001E-3</v>
      </c>
    </row>
    <row r="12196" spans="7:20" x14ac:dyDescent="0.3">
      <c r="G12196">
        <v>280713</v>
      </c>
      <c r="H12196" t="str">
        <v>Crompton Greaves Consumer Electricals Ltd.</v>
      </c>
      <c r="I12196" t="str">
        <v>Consumer Durables</v>
      </c>
      <c r="J12196" t="str">
        <v>Small Cap</v>
      </c>
      <c r="K12196" t="str">
        <v>2025-04-30 00:00:00</v>
      </c>
      <c r="L12196">
        <v>1.1100000000000001E-3</v>
      </c>
      <c r="O12196">
        <v>132644</v>
      </c>
      <c r="P12196" t="str">
        <v>JK Cement Ltd.</v>
      </c>
      <c r="Q12196" t="str">
        <v>Construction Materials</v>
      </c>
      <c r="R12196" t="str">
        <v>Mid Cap</v>
      </c>
      <c r="S12196" t="str">
        <v>2025-04-30 00:00:00</v>
      </c>
      <c r="T12196">
        <v>1.1000000000000001E-3</v>
      </c>
    </row>
    <row r="12197" spans="7:20" x14ac:dyDescent="0.3">
      <c r="G12197">
        <v>132644</v>
      </c>
      <c r="H12197" t="str">
        <v>JK Cement Ltd.</v>
      </c>
      <c r="I12197" t="str">
        <v>Construction Materials</v>
      </c>
      <c r="J12197" t="str">
        <v>Mid Cap</v>
      </c>
      <c r="K12197" t="str">
        <v>2025-04-30 00:00:00</v>
      </c>
      <c r="L12197">
        <v>1.1000000000000001E-3</v>
      </c>
      <c r="O12197">
        <v>100368</v>
      </c>
      <c r="P12197" t="str">
        <v>Patanjali Foods Ltd.</v>
      </c>
      <c r="Q12197" t="str">
        <v>FMCG</v>
      </c>
      <c r="R12197" t="str">
        <v>Mid Cap</v>
      </c>
      <c r="S12197" t="str">
        <v>2025-04-30 00:00:00</v>
      </c>
      <c r="T12197">
        <v>1.08E-3</v>
      </c>
    </row>
    <row r="12198" spans="7:20" x14ac:dyDescent="0.3">
      <c r="G12198">
        <v>100368</v>
      </c>
      <c r="H12198" t="str">
        <v>Patanjali Foods Ltd.</v>
      </c>
      <c r="I12198" t="str">
        <v>FMCG</v>
      </c>
      <c r="J12198" t="str">
        <v>Mid Cap</v>
      </c>
      <c r="K12198" t="str">
        <v>2025-04-30 00:00:00</v>
      </c>
      <c r="L12198">
        <v>1.08E-3</v>
      </c>
      <c r="O12198">
        <v>132466</v>
      </c>
      <c r="P12198" t="str">
        <v>Oracle Financial Services Software Ltd.</v>
      </c>
      <c r="Q12198" t="str">
        <v>IT</v>
      </c>
      <c r="R12198" t="str">
        <v>Mid Cap</v>
      </c>
      <c r="S12198" t="str">
        <v>2025-04-30 00:00:00</v>
      </c>
      <c r="T12198">
        <v>1.07E-3</v>
      </c>
    </row>
    <row r="12199" spans="7:20" x14ac:dyDescent="0.3">
      <c r="G12199">
        <v>132466</v>
      </c>
      <c r="H12199" t="str">
        <v>Oracle Financial Services Software Ltd.</v>
      </c>
      <c r="I12199" t="str">
        <v>IT</v>
      </c>
      <c r="J12199" t="str">
        <v>Mid Cap</v>
      </c>
      <c r="K12199" t="str">
        <v>2025-04-30 00:00:00</v>
      </c>
      <c r="L12199">
        <v>1.07E-3</v>
      </c>
      <c r="O12199">
        <v>132296</v>
      </c>
      <c r="P12199" t="str">
        <v>Glenmark Pharmaceuticals Ltd.</v>
      </c>
      <c r="Q12199" t="str">
        <v>Healthcare</v>
      </c>
      <c r="R12199" t="str">
        <v>Mid Cap</v>
      </c>
      <c r="S12199" t="str">
        <v>2025-04-30 00:00:00</v>
      </c>
      <c r="T12199">
        <v>1.07E-3</v>
      </c>
    </row>
    <row r="12200" spans="7:20" x14ac:dyDescent="0.3">
      <c r="G12200">
        <v>132296</v>
      </c>
      <c r="H12200" t="str">
        <v>Glenmark Pharmaceuticals Ltd.</v>
      </c>
      <c r="I12200" t="str">
        <v>Healthcare</v>
      </c>
      <c r="J12200" t="str">
        <v>Mid Cap</v>
      </c>
      <c r="K12200" t="str">
        <v>2025-04-30 00:00:00</v>
      </c>
      <c r="L12200">
        <v>1.07E-3</v>
      </c>
      <c r="O12200">
        <v>294320</v>
      </c>
      <c r="P12200" t="str">
        <v>KPIT Technologies Ltd.</v>
      </c>
      <c r="Q12200" t="str">
        <v>IT</v>
      </c>
      <c r="R12200" t="str">
        <v>Mid Cap</v>
      </c>
      <c r="S12200" t="str">
        <v>2025-04-30 00:00:00</v>
      </c>
      <c r="T12200">
        <v>1.07E-3</v>
      </c>
    </row>
    <row r="12201" spans="7:20" x14ac:dyDescent="0.3">
      <c r="G12201">
        <v>294320</v>
      </c>
      <c r="H12201" t="str">
        <v>KPIT Technologies Ltd.</v>
      </c>
      <c r="I12201" t="str">
        <v>IT</v>
      </c>
      <c r="J12201" t="str">
        <v>Mid Cap</v>
      </c>
      <c r="K12201" t="str">
        <v>2025-04-30 00:00:00</v>
      </c>
      <c r="L12201">
        <v>1.07E-3</v>
      </c>
      <c r="O12201">
        <v>100408</v>
      </c>
      <c r="P12201" t="str">
        <v>Tata Elxsi Ltd.</v>
      </c>
      <c r="Q12201" t="str">
        <v>IT</v>
      </c>
      <c r="R12201" t="str">
        <v>Mid Cap</v>
      </c>
      <c r="S12201" t="str">
        <v>2025-04-30 00:00:00</v>
      </c>
      <c r="T12201">
        <v>1.0300000000000001E-3</v>
      </c>
    </row>
    <row r="12202" spans="7:20" x14ac:dyDescent="0.3">
      <c r="G12202">
        <v>100408</v>
      </c>
      <c r="H12202" t="str">
        <v>Tata Elxsi Ltd.</v>
      </c>
      <c r="I12202" t="str">
        <v>IT</v>
      </c>
      <c r="J12202" t="str">
        <v>Mid Cap</v>
      </c>
      <c r="K12202" t="str">
        <v>2025-04-30 00:00:00</v>
      </c>
      <c r="L12202">
        <v>1.0300000000000001E-3</v>
      </c>
      <c r="O12202">
        <v>209037</v>
      </c>
      <c r="P12202" t="str">
        <v>Rail Vikas Nigam Ltd.</v>
      </c>
      <c r="Q12202" t="str">
        <v>Railways</v>
      </c>
      <c r="R12202" t="str">
        <v>Mid Cap</v>
      </c>
      <c r="S12202" t="str">
        <v>2025-04-30 00:00:00</v>
      </c>
      <c r="T12202">
        <v>1.0200000000000001E-3</v>
      </c>
    </row>
    <row r="12203" spans="7:20" x14ac:dyDescent="0.3">
      <c r="G12203">
        <v>209037</v>
      </c>
      <c r="H12203" t="str">
        <v>Rail Vikas Nigam Ltd.</v>
      </c>
      <c r="I12203" t="str">
        <v>Railways</v>
      </c>
      <c r="J12203" t="str">
        <v>Mid Cap</v>
      </c>
      <c r="K12203" t="str">
        <v>2025-04-30 00:00:00</v>
      </c>
      <c r="L12203">
        <v>1.0200000000000001E-3</v>
      </c>
      <c r="O12203">
        <v>226720</v>
      </c>
      <c r="P12203" t="str">
        <v>Kalyan Jewellers India Ltd.</v>
      </c>
      <c r="Q12203" t="str">
        <v>Consumer Discretionary</v>
      </c>
      <c r="R12203" t="str">
        <v>Mid Cap</v>
      </c>
      <c r="S12203" t="str">
        <v>2025-04-30 00:00:00</v>
      </c>
      <c r="T12203">
        <v>1.0200000000000001E-3</v>
      </c>
    </row>
    <row r="12204" spans="7:20" x14ac:dyDescent="0.3">
      <c r="G12204">
        <v>226720</v>
      </c>
      <c r="H12204" t="str">
        <v>Kalyan Jewellers India Ltd.</v>
      </c>
      <c r="I12204" t="str">
        <v>Consumer Discretionary</v>
      </c>
      <c r="J12204" t="str">
        <v>Mid Cap</v>
      </c>
      <c r="K12204" t="str">
        <v>2025-04-30 00:00:00</v>
      </c>
      <c r="L12204">
        <v>1.0200000000000001E-3</v>
      </c>
      <c r="O12204">
        <v>132814</v>
      </c>
      <c r="P12204" t="str">
        <v>Indian Bank</v>
      </c>
      <c r="Q12204" t="str">
        <v>Banks</v>
      </c>
      <c r="R12204" t="str">
        <v>Mid Cap</v>
      </c>
      <c r="S12204" t="str">
        <v>2025-04-30 00:00:00</v>
      </c>
      <c r="T12204">
        <v>1.0200000000000001E-3</v>
      </c>
    </row>
    <row r="12205" spans="7:20" x14ac:dyDescent="0.3">
      <c r="G12205">
        <v>132814</v>
      </c>
      <c r="H12205" t="str">
        <v>Indian Bank</v>
      </c>
      <c r="I12205" t="str">
        <v>Banks</v>
      </c>
      <c r="J12205" t="str">
        <v>Mid Cap</v>
      </c>
      <c r="K12205" t="str">
        <v>2025-04-30 00:00:00</v>
      </c>
      <c r="L12205">
        <v>1.0200000000000001E-3</v>
      </c>
      <c r="O12205">
        <v>132497</v>
      </c>
      <c r="P12205" t="str">
        <v>Radico Khaitan Ltd.</v>
      </c>
      <c r="Q12205" t="str">
        <v>FMCG</v>
      </c>
      <c r="R12205" t="str">
        <v>Mid Cap</v>
      </c>
      <c r="S12205" t="str">
        <v>2025-04-30 00:00:00</v>
      </c>
      <c r="T12205">
        <v>1.01E-3</v>
      </c>
    </row>
    <row r="12206" spans="7:20" x14ac:dyDescent="0.3">
      <c r="G12206">
        <v>132497</v>
      </c>
      <c r="H12206" t="str">
        <v>Radico Khaitan Ltd.</v>
      </c>
      <c r="I12206" t="str">
        <v>FMCG</v>
      </c>
      <c r="J12206" t="str">
        <v>Mid Cap</v>
      </c>
      <c r="K12206" t="str">
        <v>2025-04-30 00:00:00</v>
      </c>
      <c r="L12206">
        <v>1.01E-3</v>
      </c>
      <c r="O12206">
        <v>124494</v>
      </c>
      <c r="P12206" t="str">
        <v>Ipca Laboratories Ltd.</v>
      </c>
      <c r="Q12206" t="str">
        <v>Healthcare</v>
      </c>
      <c r="R12206" t="str">
        <v>Mid Cap</v>
      </c>
      <c r="S12206" t="str">
        <v>2025-04-30 00:00:00</v>
      </c>
      <c r="T12206">
        <v>1.01E-3</v>
      </c>
    </row>
    <row r="12207" spans="7:20" x14ac:dyDescent="0.3">
      <c r="G12207">
        <v>124494</v>
      </c>
      <c r="H12207" t="str">
        <v>Ipca Laboratories Ltd.</v>
      </c>
      <c r="I12207" t="str">
        <v>Healthcare</v>
      </c>
      <c r="J12207" t="str">
        <v>Mid Cap</v>
      </c>
      <c r="K12207" t="str">
        <v>2025-04-30 00:00:00</v>
      </c>
      <c r="L12207">
        <v>1.01E-3</v>
      </c>
      <c r="O12207">
        <v>122275</v>
      </c>
      <c r="P12207" t="str">
        <v>GE Vernova T&amp;D India Ltd.</v>
      </c>
      <c r="Q12207" t="str">
        <v>Power</v>
      </c>
      <c r="R12207" t="str">
        <v>Mid Cap</v>
      </c>
      <c r="S12207" t="str">
        <v>2025-04-30 00:00:00</v>
      </c>
      <c r="T12207">
        <v>1.01E-3</v>
      </c>
    </row>
    <row r="12208" spans="7:20" x14ac:dyDescent="0.3">
      <c r="G12208">
        <v>122275</v>
      </c>
      <c r="H12208" t="str">
        <v>GE Vernova T&amp;D India Ltd.</v>
      </c>
      <c r="I12208" t="str">
        <v>Power</v>
      </c>
      <c r="J12208" t="str">
        <v>Mid Cap</v>
      </c>
      <c r="K12208" t="str">
        <v>2025-04-30 00:00:00</v>
      </c>
      <c r="L12208">
        <v>1.01E-3</v>
      </c>
      <c r="O12208">
        <v>210036</v>
      </c>
      <c r="P12208" t="str">
        <v>Computer Age Management Services Ltd.</v>
      </c>
      <c r="Q12208" t="str">
        <v>Financial Services</v>
      </c>
      <c r="R12208" t="str">
        <v>Small Cap</v>
      </c>
      <c r="S12208" t="str">
        <v>2025-04-30 00:00:00</v>
      </c>
      <c r="T12208">
        <v>9.8999999999999999E-4</v>
      </c>
    </row>
    <row r="12209" spans="7:20" x14ac:dyDescent="0.3">
      <c r="G12209">
        <v>210036</v>
      </c>
      <c r="H12209" t="str">
        <v>Computer Age Management Services Ltd.</v>
      </c>
      <c r="I12209" t="str">
        <v>Financial Services</v>
      </c>
      <c r="J12209" t="str">
        <v>Small Cap</v>
      </c>
      <c r="K12209" t="str">
        <v>2025-04-30 00:00:00</v>
      </c>
      <c r="L12209">
        <v>9.8999999999999999E-4</v>
      </c>
      <c r="O12209">
        <v>220018</v>
      </c>
      <c r="P12209" t="str">
        <v>Oberoi Realty Ltd.</v>
      </c>
      <c r="Q12209" t="str">
        <v>Construction &amp; Realty</v>
      </c>
      <c r="R12209" t="str">
        <v>Mid Cap</v>
      </c>
      <c r="S12209" t="str">
        <v>2025-04-30 00:00:00</v>
      </c>
      <c r="T12209">
        <v>9.8999999999999999E-4</v>
      </c>
    </row>
    <row r="12210" spans="7:20" x14ac:dyDescent="0.3">
      <c r="G12210">
        <v>220018</v>
      </c>
      <c r="H12210" t="str">
        <v>Oberoi Realty Ltd.</v>
      </c>
      <c r="I12210" t="str">
        <v>Construction &amp; Realty</v>
      </c>
      <c r="J12210" t="str">
        <v>Mid Cap</v>
      </c>
      <c r="K12210" t="str">
        <v>2025-04-30 00:00:00</v>
      </c>
      <c r="L12210">
        <v>9.8999999999999999E-4</v>
      </c>
      <c r="O12210">
        <v>132805</v>
      </c>
      <c r="P12210" t="str">
        <v>Redington Ltd.</v>
      </c>
      <c r="Q12210" t="str">
        <v>Trading</v>
      </c>
      <c r="R12210" t="str">
        <v>Small Cap</v>
      </c>
      <c r="S12210" t="str">
        <v>2025-04-30 00:00:00</v>
      </c>
      <c r="T12210">
        <v>9.8999999999999999E-4</v>
      </c>
    </row>
    <row r="12211" spans="7:20" x14ac:dyDescent="0.3">
      <c r="G12211">
        <v>132805</v>
      </c>
      <c r="H12211" t="str">
        <v>Redington Ltd.</v>
      </c>
      <c r="I12211" t="str">
        <v>Trading</v>
      </c>
      <c r="J12211" t="str">
        <v>Small Cap</v>
      </c>
      <c r="K12211" t="str">
        <v>2025-04-30 00:00:00</v>
      </c>
      <c r="L12211">
        <v>9.8999999999999999E-4</v>
      </c>
      <c r="O12211">
        <v>200048</v>
      </c>
      <c r="P12211" t="str">
        <v>IRB Infrastructure Developers Ltd.</v>
      </c>
      <c r="Q12211" t="str">
        <v>Construction &amp; Realty</v>
      </c>
      <c r="R12211" t="str">
        <v>Small Cap</v>
      </c>
      <c r="S12211" t="str">
        <v>2025-04-30 00:00:00</v>
      </c>
      <c r="T12211">
        <v>9.7999999999999997E-4</v>
      </c>
    </row>
    <row r="12212" spans="7:20" x14ac:dyDescent="0.3">
      <c r="G12212">
        <v>200048</v>
      </c>
      <c r="H12212" t="str">
        <v>IRB Infrastructure Developers Ltd.</v>
      </c>
      <c r="I12212" t="str">
        <v>Construction &amp; Realty</v>
      </c>
      <c r="J12212" t="str">
        <v>Small Cap</v>
      </c>
      <c r="K12212" t="str">
        <v>2025-04-30 00:00:00</v>
      </c>
      <c r="L12212">
        <v>9.7999999999999997E-4</v>
      </c>
      <c r="O12212">
        <v>117569</v>
      </c>
      <c r="P12212" t="str">
        <v>KEI Industries Ltd.</v>
      </c>
      <c r="Q12212" t="str">
        <v>Building Materials</v>
      </c>
      <c r="R12212" t="str">
        <v>Small Cap</v>
      </c>
      <c r="S12212" t="str">
        <v>2025-04-30 00:00:00</v>
      </c>
      <c r="T12212">
        <v>9.7999999999999997E-4</v>
      </c>
    </row>
    <row r="12213" spans="7:20" x14ac:dyDescent="0.3">
      <c r="G12213">
        <v>117569</v>
      </c>
      <c r="H12213" t="str">
        <v>KEI Industries Ltd.</v>
      </c>
      <c r="I12213" t="str">
        <v>Building Materials</v>
      </c>
      <c r="J12213" t="str">
        <v>Small Cap</v>
      </c>
      <c r="K12213" t="str">
        <v>2025-04-30 00:00:00</v>
      </c>
      <c r="L12213">
        <v>9.7999999999999997E-4</v>
      </c>
      <c r="O12213">
        <v>217757</v>
      </c>
      <c r="P12213" t="str">
        <v>PNB Housing Finance Ltd.</v>
      </c>
      <c r="Q12213" t="str">
        <v>NBFC's &amp; Housing Finance</v>
      </c>
      <c r="R12213" t="str">
        <v>Small Cap</v>
      </c>
      <c r="S12213" t="str">
        <v>2025-04-30 00:00:00</v>
      </c>
      <c r="T12213">
        <v>9.7000000000000005E-4</v>
      </c>
    </row>
    <row r="12214" spans="7:20" x14ac:dyDescent="0.3">
      <c r="G12214">
        <v>217757</v>
      </c>
      <c r="H12214" t="str">
        <v>PNB Housing Finance Ltd.</v>
      </c>
      <c r="I12214" t="str">
        <v>NBFC's &amp; Housing Finance</v>
      </c>
      <c r="J12214" t="str">
        <v>Small Cap</v>
      </c>
      <c r="K12214" t="str">
        <v>2025-04-30 00:00:00</v>
      </c>
      <c r="L12214">
        <v>9.7000000000000005E-4</v>
      </c>
      <c r="O12214">
        <v>132508</v>
      </c>
      <c r="P12214" t="str">
        <v>Jindal Stainless Ltd.</v>
      </c>
      <c r="Q12214" t="str">
        <v>Mining &amp; Minerals</v>
      </c>
      <c r="R12214" t="str">
        <v>Mid Cap</v>
      </c>
      <c r="S12214" t="str">
        <v>2025-04-30 00:00:00</v>
      </c>
      <c r="T12214">
        <v>9.6000000000000002E-4</v>
      </c>
    </row>
    <row r="12215" spans="7:20" x14ac:dyDescent="0.3">
      <c r="G12215">
        <v>132508</v>
      </c>
      <c r="H12215" t="str">
        <v>Jindal Stainless Ltd.</v>
      </c>
      <c r="I12215" t="str">
        <v>Mining &amp; Minerals</v>
      </c>
      <c r="J12215" t="str">
        <v>Mid Cap</v>
      </c>
      <c r="K12215" t="str">
        <v>2025-04-30 00:00:00</v>
      </c>
      <c r="L12215">
        <v>9.6000000000000002E-4</v>
      </c>
      <c r="O12215">
        <v>104973</v>
      </c>
      <c r="P12215" t="str">
        <v>Cholamandalam Financial Holdings Ltd.</v>
      </c>
      <c r="Q12215" t="str">
        <v>NBFC's &amp; Housing Finance</v>
      </c>
      <c r="R12215" t="str">
        <v>Mid Cap</v>
      </c>
      <c r="S12215" t="str">
        <v>2025-04-30 00:00:00</v>
      </c>
      <c r="T12215">
        <v>9.6000000000000002E-4</v>
      </c>
    </row>
    <row r="12216" spans="7:20" x14ac:dyDescent="0.3">
      <c r="G12216">
        <v>104973</v>
      </c>
      <c r="H12216" t="str">
        <v>Cholamandalam Financial Holdings Ltd.</v>
      </c>
      <c r="I12216" t="str">
        <v>NBFC's &amp; Housing Finance</v>
      </c>
      <c r="J12216" t="str">
        <v>Mid Cap</v>
      </c>
      <c r="K12216" t="str">
        <v>2025-04-30 00:00:00</v>
      </c>
      <c r="L12216">
        <v>9.6000000000000002E-4</v>
      </c>
      <c r="O12216">
        <v>219700</v>
      </c>
      <c r="P12216" t="str">
        <v>Mazagon Dock Shipbuilders Ltd.</v>
      </c>
      <c r="Q12216" t="str">
        <v>Capital Goods</v>
      </c>
      <c r="R12216" t="str">
        <v>Large Cap</v>
      </c>
      <c r="S12216" t="str">
        <v>2025-04-30 00:00:00</v>
      </c>
      <c r="T12216">
        <v>9.6000000000000002E-4</v>
      </c>
    </row>
    <row r="12217" spans="7:20" x14ac:dyDescent="0.3">
      <c r="G12217">
        <v>219700</v>
      </c>
      <c r="H12217" t="str">
        <v>Mazagon Dock Shipbuilders Ltd.</v>
      </c>
      <c r="I12217" t="str">
        <v>Capital Goods</v>
      </c>
      <c r="J12217" t="str">
        <v>Large Cap</v>
      </c>
      <c r="K12217" t="str">
        <v>2025-04-30 00:00:00</v>
      </c>
      <c r="L12217">
        <v>9.6000000000000002E-4</v>
      </c>
      <c r="O12217">
        <v>100877</v>
      </c>
      <c r="P12217" t="str">
        <v>Apollo Tyres Ltd.</v>
      </c>
      <c r="Q12217" t="str">
        <v>Auto &amp; Auto Components</v>
      </c>
      <c r="R12217" t="str">
        <v>Small Cap</v>
      </c>
      <c r="S12217" t="str">
        <v>2025-04-30 00:00:00</v>
      </c>
      <c r="T12217">
        <v>9.6000000000000002E-4</v>
      </c>
    </row>
    <row r="12218" spans="7:20" x14ac:dyDescent="0.3">
      <c r="G12218">
        <v>100877</v>
      </c>
      <c r="H12218" t="str">
        <v>Apollo Tyres Ltd.</v>
      </c>
      <c r="I12218" t="str">
        <v>Auto &amp; Auto Components</v>
      </c>
      <c r="J12218" t="str">
        <v>Small Cap</v>
      </c>
      <c r="K12218" t="str">
        <v>2025-04-30 00:00:00</v>
      </c>
      <c r="L12218">
        <v>9.6000000000000002E-4</v>
      </c>
      <c r="O12218">
        <v>100483</v>
      </c>
      <c r="P12218" t="str">
        <v>Tata Communications Ltd.</v>
      </c>
      <c r="Q12218" t="str">
        <v>Telecom</v>
      </c>
      <c r="R12218" t="str">
        <v>Mid Cap</v>
      </c>
      <c r="S12218" t="str">
        <v>2025-04-30 00:00:00</v>
      </c>
      <c r="T12218">
        <v>9.6000000000000002E-4</v>
      </c>
    </row>
    <row r="12219" spans="7:20" x14ac:dyDescent="0.3">
      <c r="G12219">
        <v>100483</v>
      </c>
      <c r="H12219" t="str">
        <v>Tata Communications Ltd.</v>
      </c>
      <c r="I12219" t="str">
        <v>Telecom</v>
      </c>
      <c r="J12219" t="str">
        <v>Mid Cap</v>
      </c>
      <c r="K12219" t="str">
        <v>2025-04-30 00:00:00</v>
      </c>
      <c r="L12219">
        <v>9.6000000000000002E-4</v>
      </c>
      <c r="O12219">
        <v>131344</v>
      </c>
      <c r="P12219" t="str">
        <v>Container Corporation Of India Ltd.</v>
      </c>
      <c r="Q12219" t="str">
        <v>Railways</v>
      </c>
      <c r="R12219" t="str">
        <v>Mid Cap</v>
      </c>
      <c r="S12219" t="str">
        <v>2025-04-30 00:00:00</v>
      </c>
      <c r="T12219">
        <v>9.5E-4</v>
      </c>
    </row>
    <row r="12220" spans="7:20" x14ac:dyDescent="0.3">
      <c r="G12220">
        <v>131344</v>
      </c>
      <c r="H12220" t="str">
        <v>Container Corporation Of India Ltd.</v>
      </c>
      <c r="I12220" t="str">
        <v>Railways</v>
      </c>
      <c r="J12220" t="str">
        <v>Mid Cap</v>
      </c>
      <c r="K12220" t="str">
        <v>2025-04-30 00:00:00</v>
      </c>
      <c r="L12220">
        <v>9.5E-4</v>
      </c>
      <c r="O12220">
        <v>296765</v>
      </c>
      <c r="P12220" t="str">
        <v>Hitachi Energy India Ltd.</v>
      </c>
      <c r="Q12220" t="str">
        <v>Capital Goods</v>
      </c>
      <c r="R12220" t="str">
        <v>Mid Cap</v>
      </c>
      <c r="S12220" t="str">
        <v>2025-04-30 00:00:00</v>
      </c>
      <c r="T12220">
        <v>9.5E-4</v>
      </c>
    </row>
    <row r="12221" spans="7:20" x14ac:dyDescent="0.3">
      <c r="G12221">
        <v>296765</v>
      </c>
      <c r="H12221" t="str">
        <v>Hitachi Energy India Ltd.</v>
      </c>
      <c r="I12221" t="str">
        <v>Capital Goods</v>
      </c>
      <c r="J12221" t="str">
        <v>Mid Cap</v>
      </c>
      <c r="K12221" t="str">
        <v>2025-04-30 00:00:00</v>
      </c>
      <c r="L12221">
        <v>9.5E-4</v>
      </c>
      <c r="O12221">
        <v>100253</v>
      </c>
      <c r="P12221" t="str">
        <v>LIC Housing Finance Ltd.</v>
      </c>
      <c r="Q12221" t="str">
        <v>NBFC's &amp; Housing Finance</v>
      </c>
      <c r="R12221" t="str">
        <v>Mid Cap</v>
      </c>
      <c r="S12221" t="str">
        <v>2025-04-30 00:00:00</v>
      </c>
      <c r="T12221">
        <v>9.3000000000000005E-4</v>
      </c>
    </row>
    <row r="12222" spans="7:20" x14ac:dyDescent="0.3">
      <c r="G12222">
        <v>100253</v>
      </c>
      <c r="H12222" t="str">
        <v>LIC Housing Finance Ltd.</v>
      </c>
      <c r="I12222" t="str">
        <v>NBFC's &amp; Housing Finance</v>
      </c>
      <c r="J12222" t="str">
        <v>Mid Cap</v>
      </c>
      <c r="K12222" t="str">
        <v>2025-04-30 00:00:00</v>
      </c>
      <c r="L12222">
        <v>9.3000000000000005E-4</v>
      </c>
      <c r="O12222">
        <v>307332</v>
      </c>
      <c r="P12222" t="str">
        <v>Piramal Pharma Ltd.</v>
      </c>
      <c r="Q12222" t="str">
        <v>Healthcare</v>
      </c>
      <c r="R12222" t="str">
        <v>Mid Cap</v>
      </c>
      <c r="S12222" t="str">
        <v>2025-04-30 00:00:00</v>
      </c>
      <c r="T12222">
        <v>9.3000000000000005E-4</v>
      </c>
    </row>
    <row r="12223" spans="7:20" x14ac:dyDescent="0.3">
      <c r="G12223">
        <v>307332</v>
      </c>
      <c r="H12223" t="str">
        <v>Piramal Pharma Ltd.</v>
      </c>
      <c r="I12223" t="str">
        <v>Healthcare</v>
      </c>
      <c r="J12223" t="str">
        <v>Mid Cap</v>
      </c>
      <c r="K12223" t="str">
        <v>2025-04-30 00:00:00</v>
      </c>
      <c r="L12223">
        <v>9.3000000000000005E-4</v>
      </c>
      <c r="O12223">
        <v>294253</v>
      </c>
      <c r="P12223" t="str">
        <v>Brainbees Solutions Ltd.</v>
      </c>
      <c r="Q12223" t="str">
        <v>Consumer Discretionary</v>
      </c>
      <c r="R12223" t="str">
        <v>Small Cap</v>
      </c>
      <c r="S12223" t="str">
        <v>2025-04-30 00:00:00</v>
      </c>
      <c r="T12223">
        <v>9.1E-4</v>
      </c>
    </row>
    <row r="12224" spans="7:20" x14ac:dyDescent="0.3">
      <c r="G12224">
        <v>294253</v>
      </c>
      <c r="H12224" t="str">
        <v>Brainbees Solutions Ltd.</v>
      </c>
      <c r="I12224" t="str">
        <v>Consumer Discretionary</v>
      </c>
      <c r="J12224" t="str">
        <v>Small Cap</v>
      </c>
      <c r="K12224" t="str">
        <v>2025-04-30 00:00:00</v>
      </c>
      <c r="L12224">
        <v>9.1E-4</v>
      </c>
      <c r="O12224">
        <v>217376</v>
      </c>
      <c r="P12224" t="str">
        <v>Life Insurance Corporation of India</v>
      </c>
      <c r="Q12224" t="str">
        <v>Insurance</v>
      </c>
      <c r="R12224" t="str">
        <v>Large Cap</v>
      </c>
      <c r="S12224" t="str">
        <v>2025-04-30 00:00:00</v>
      </c>
      <c r="T12224">
        <v>8.9999999999999998E-4</v>
      </c>
    </row>
    <row r="12225" spans="7:20" x14ac:dyDescent="0.3">
      <c r="G12225">
        <v>217376</v>
      </c>
      <c r="H12225" t="str">
        <v>Life Insurance Corporation of India</v>
      </c>
      <c r="I12225" t="str">
        <v>Insurance</v>
      </c>
      <c r="J12225" t="str">
        <v>Large Cap</v>
      </c>
      <c r="K12225" t="str">
        <v>2025-04-30 00:00:00</v>
      </c>
      <c r="L12225">
        <v>8.9999999999999998E-4</v>
      </c>
      <c r="O12225">
        <v>190003</v>
      </c>
      <c r="P12225" t="str">
        <v>Karur Vysya Bank Ltd.</v>
      </c>
      <c r="Q12225" t="str">
        <v>Banks</v>
      </c>
      <c r="R12225" t="str">
        <v>Small Cap</v>
      </c>
      <c r="S12225" t="str">
        <v>2025-04-30 00:00:00</v>
      </c>
      <c r="T12225">
        <v>8.8000000000000003E-4</v>
      </c>
    </row>
    <row r="12226" spans="7:20" x14ac:dyDescent="0.3">
      <c r="G12226">
        <v>190003</v>
      </c>
      <c r="H12226" t="str">
        <v>Karur Vysya Bank Ltd.</v>
      </c>
      <c r="I12226" t="str">
        <v>Banks</v>
      </c>
      <c r="J12226" t="str">
        <v>Small Cap</v>
      </c>
      <c r="K12226" t="str">
        <v>2025-04-30 00:00:00</v>
      </c>
      <c r="L12226">
        <v>8.8000000000000003E-4</v>
      </c>
      <c r="O12226">
        <v>210591</v>
      </c>
      <c r="P12226" t="str">
        <v>Aditya Birla Fashion and Retail Ltd.</v>
      </c>
      <c r="Q12226" t="str">
        <v>Consumer Discretionary</v>
      </c>
      <c r="R12226" t="str">
        <v>Mid Cap</v>
      </c>
      <c r="S12226" t="str">
        <v>2025-04-30 00:00:00</v>
      </c>
      <c r="T12226">
        <v>8.8000000000000003E-4</v>
      </c>
    </row>
    <row r="12227" spans="7:20" x14ac:dyDescent="0.3">
      <c r="G12227">
        <v>210591</v>
      </c>
      <c r="H12227" t="str">
        <v>Aditya Birla Fashion and Retail Ltd.</v>
      </c>
      <c r="I12227" t="str">
        <v>Consumer Discretionary</v>
      </c>
      <c r="J12227" t="str">
        <v>Mid Cap</v>
      </c>
      <c r="K12227" t="str">
        <v>2025-04-30 00:00:00</v>
      </c>
      <c r="L12227">
        <v>8.8000000000000003E-4</v>
      </c>
      <c r="O12227">
        <v>224623</v>
      </c>
      <c r="P12227" t="str">
        <v>Indian Energy Exchange Ltd.</v>
      </c>
      <c r="Q12227" t="str">
        <v>Power</v>
      </c>
      <c r="R12227" t="str">
        <v>Small Cap</v>
      </c>
      <c r="S12227" t="str">
        <v>2025-04-30 00:00:00</v>
      </c>
      <c r="T12227">
        <v>8.7000000000000001E-4</v>
      </c>
    </row>
    <row r="12228" spans="7:20" x14ac:dyDescent="0.3">
      <c r="G12228">
        <v>224623</v>
      </c>
      <c r="H12228" t="str">
        <v>Indian Energy Exchange Ltd.</v>
      </c>
      <c r="I12228" t="str">
        <v>Power</v>
      </c>
      <c r="J12228" t="str">
        <v>Small Cap</v>
      </c>
      <c r="K12228" t="str">
        <v>2025-04-30 00:00:00</v>
      </c>
      <c r="L12228">
        <v>8.7000000000000001E-4</v>
      </c>
      <c r="O12228">
        <v>132478</v>
      </c>
      <c r="P12228" t="str">
        <v>United Breweries Ltd.</v>
      </c>
      <c r="Q12228" t="str">
        <v>FMCG</v>
      </c>
      <c r="R12228" t="str">
        <v>Mid Cap</v>
      </c>
      <c r="S12228" t="str">
        <v>2025-04-30 00:00:00</v>
      </c>
      <c r="T12228">
        <v>8.5999999999999998E-4</v>
      </c>
    </row>
    <row r="12229" spans="7:20" x14ac:dyDescent="0.3">
      <c r="G12229">
        <v>132478</v>
      </c>
      <c r="H12229" t="str">
        <v>United Breweries Ltd.</v>
      </c>
      <c r="I12229" t="str">
        <v>FMCG</v>
      </c>
      <c r="J12229" t="str">
        <v>Mid Cap</v>
      </c>
      <c r="K12229" t="str">
        <v>2025-04-30 00:00:00</v>
      </c>
      <c r="L12229">
        <v>8.5999999999999998E-4</v>
      </c>
      <c r="O12229">
        <v>228347</v>
      </c>
      <c r="P12229" t="str">
        <v>Adani Total Gas Ltd.</v>
      </c>
      <c r="Q12229" t="str">
        <v>Oil &amp; Gas</v>
      </c>
      <c r="R12229" t="str">
        <v>Mid Cap</v>
      </c>
      <c r="S12229" t="str">
        <v>2025-04-30 00:00:00</v>
      </c>
      <c r="T12229">
        <v>8.4999999999999995E-4</v>
      </c>
    </row>
    <row r="12230" spans="7:20" x14ac:dyDescent="0.3">
      <c r="G12230">
        <v>228347</v>
      </c>
      <c r="H12230" t="str">
        <v>Adani Total Gas Ltd.</v>
      </c>
      <c r="I12230" t="str">
        <v>Oil &amp; Gas</v>
      </c>
      <c r="J12230" t="str">
        <v>Mid Cap</v>
      </c>
      <c r="K12230" t="str">
        <v>2025-04-30 00:00:00</v>
      </c>
      <c r="L12230">
        <v>8.4999999999999995E-4</v>
      </c>
      <c r="O12230">
        <v>132830</v>
      </c>
      <c r="P12230" t="str">
        <v>Astral Ltd.</v>
      </c>
      <c r="Q12230" t="str">
        <v>Building Materials</v>
      </c>
      <c r="R12230" t="str">
        <v>Mid Cap</v>
      </c>
      <c r="S12230" t="str">
        <v>2025-04-30 00:00:00</v>
      </c>
      <c r="T12230">
        <v>8.4999999999999995E-4</v>
      </c>
    </row>
    <row r="12231" spans="7:20" x14ac:dyDescent="0.3">
      <c r="G12231">
        <v>132830</v>
      </c>
      <c r="H12231" t="str">
        <v>Astral Ltd.</v>
      </c>
      <c r="I12231" t="str">
        <v>Building Materials</v>
      </c>
      <c r="J12231" t="str">
        <v>Mid Cap</v>
      </c>
      <c r="K12231" t="str">
        <v>2025-04-30 00:00:00</v>
      </c>
      <c r="L12231">
        <v>8.4999999999999995E-4</v>
      </c>
      <c r="O12231">
        <v>278701</v>
      </c>
      <c r="P12231" t="str">
        <v>Five-Star Business Finance Ltd.</v>
      </c>
      <c r="Q12231" t="str">
        <v>NBFC's &amp; Housing Finance</v>
      </c>
      <c r="R12231" t="str">
        <v>Small Cap</v>
      </c>
      <c r="S12231" t="str">
        <v>2025-04-30 00:00:00</v>
      </c>
      <c r="T12231">
        <v>8.4000000000000003E-4</v>
      </c>
    </row>
    <row r="12232" spans="7:20" x14ac:dyDescent="0.3">
      <c r="G12232">
        <v>278701</v>
      </c>
      <c r="H12232" t="str">
        <v>Five-Star Business Finance Ltd.</v>
      </c>
      <c r="I12232" t="str">
        <v>NBFC's &amp; Housing Finance</v>
      </c>
      <c r="J12232" t="str">
        <v>Small Cap</v>
      </c>
      <c r="K12232" t="str">
        <v>2025-04-30 00:00:00</v>
      </c>
      <c r="L12232">
        <v>8.4000000000000003E-4</v>
      </c>
      <c r="O12232">
        <v>100113</v>
      </c>
      <c r="P12232" t="str">
        <v>Steel Authority Of India Ltd.</v>
      </c>
      <c r="Q12232" t="str">
        <v>Mining &amp; Minerals</v>
      </c>
      <c r="R12232" t="str">
        <v>Mid Cap</v>
      </c>
      <c r="S12232" t="str">
        <v>2025-04-30 00:00:00</v>
      </c>
      <c r="T12232">
        <v>8.4000000000000003E-4</v>
      </c>
    </row>
    <row r="12233" spans="7:20" x14ac:dyDescent="0.3">
      <c r="G12233">
        <v>100113</v>
      </c>
      <c r="H12233" t="str">
        <v>Steel Authority Of India Ltd.</v>
      </c>
      <c r="I12233" t="str">
        <v>Mining &amp; Minerals</v>
      </c>
      <c r="J12233" t="str">
        <v>Mid Cap</v>
      </c>
      <c r="K12233" t="str">
        <v>2025-04-30 00:00:00</v>
      </c>
      <c r="L12233">
        <v>8.4000000000000003E-4</v>
      </c>
      <c r="O12233">
        <v>221645</v>
      </c>
      <c r="P12233" t="str">
        <v>Krishna Institute of Medical Sciences Ltd</v>
      </c>
      <c r="Q12233" t="str">
        <v>Hospitals &amp; Diagnostics</v>
      </c>
      <c r="R12233" t="str">
        <v>Small Cap</v>
      </c>
      <c r="S12233" t="str">
        <v>2025-04-30 00:00:00</v>
      </c>
      <c r="T12233">
        <v>8.3000000000000001E-4</v>
      </c>
    </row>
    <row r="12234" spans="7:20" x14ac:dyDescent="0.3">
      <c r="G12234">
        <v>221645</v>
      </c>
      <c r="H12234" t="str">
        <v>Krishna Institute of Medical Sciences Ltd</v>
      </c>
      <c r="I12234" t="str">
        <v>Hospitals &amp; Diagnostics</v>
      </c>
      <c r="J12234" t="str">
        <v>Small Cap</v>
      </c>
      <c r="K12234" t="str">
        <v>2025-04-30 00:00:00</v>
      </c>
      <c r="L12234">
        <v>8.3000000000000001E-4</v>
      </c>
      <c r="O12234">
        <v>293380</v>
      </c>
      <c r="P12234" t="str">
        <v>Dalmia Bharat Ltd.</v>
      </c>
      <c r="Q12234" t="str">
        <v>Construction Materials</v>
      </c>
      <c r="R12234" t="str">
        <v>Mid Cap</v>
      </c>
      <c r="S12234" t="str">
        <v>2025-04-30 00:00:00</v>
      </c>
      <c r="T12234">
        <v>8.3000000000000001E-4</v>
      </c>
    </row>
    <row r="12235" spans="7:20" x14ac:dyDescent="0.3">
      <c r="G12235">
        <v>293380</v>
      </c>
      <c r="H12235" t="str">
        <v>Dalmia Bharat Ltd.</v>
      </c>
      <c r="I12235" t="str">
        <v>Construction Materials</v>
      </c>
      <c r="J12235" t="str">
        <v>Mid Cap</v>
      </c>
      <c r="K12235" t="str">
        <v>2025-04-30 00:00:00</v>
      </c>
      <c r="L12235">
        <v>8.3000000000000001E-4</v>
      </c>
      <c r="O12235">
        <v>100086</v>
      </c>
      <c r="P12235" t="str">
        <v>Exide Industries Ltd.</v>
      </c>
      <c r="Q12235" t="str">
        <v>Auto &amp; Auto Components</v>
      </c>
      <c r="R12235" t="str">
        <v>Mid Cap</v>
      </c>
      <c r="S12235" t="str">
        <v>2025-04-30 00:00:00</v>
      </c>
      <c r="T12235">
        <v>8.3000000000000001E-4</v>
      </c>
    </row>
    <row r="12236" spans="7:20" x14ac:dyDescent="0.3">
      <c r="G12236">
        <v>100086</v>
      </c>
      <c r="H12236" t="str">
        <v>Exide Industries Ltd.</v>
      </c>
      <c r="I12236" t="str">
        <v>Auto &amp; Auto Components</v>
      </c>
      <c r="J12236" t="str">
        <v>Mid Cap</v>
      </c>
      <c r="K12236" t="str">
        <v>2025-04-30 00:00:00</v>
      </c>
      <c r="L12236">
        <v>8.3000000000000001E-4</v>
      </c>
      <c r="O12236">
        <v>132539</v>
      </c>
      <c r="P12236" t="str">
        <v>UNO Minda Ltd.</v>
      </c>
      <c r="Q12236" t="str">
        <v>Auto &amp; Auto Components</v>
      </c>
      <c r="R12236" t="str">
        <v>Mid Cap</v>
      </c>
      <c r="S12236" t="str">
        <v>2025-04-30 00:00:00</v>
      </c>
      <c r="T12236">
        <v>8.1999999999999998E-4</v>
      </c>
    </row>
    <row r="12237" spans="7:20" x14ac:dyDescent="0.3">
      <c r="G12237">
        <v>132539</v>
      </c>
      <c r="H12237" t="str">
        <v>UNO Minda Ltd.</v>
      </c>
      <c r="I12237" t="str">
        <v>Auto &amp; Auto Components</v>
      </c>
      <c r="J12237" t="str">
        <v>Mid Cap</v>
      </c>
      <c r="K12237" t="str">
        <v>2025-04-30 00:00:00</v>
      </c>
      <c r="L12237">
        <v>8.1999999999999998E-4</v>
      </c>
      <c r="O12237">
        <v>132504</v>
      </c>
      <c r="P12237" t="str">
        <v>Navin Fluorine International Ltd.</v>
      </c>
      <c r="Q12237" t="str">
        <v>Chemicals</v>
      </c>
      <c r="R12237" t="str">
        <v>Small Cap</v>
      </c>
      <c r="S12237" t="str">
        <v>2025-04-30 00:00:00</v>
      </c>
      <c r="T12237">
        <v>8.1999999999999998E-4</v>
      </c>
    </row>
    <row r="12238" spans="7:20" x14ac:dyDescent="0.3">
      <c r="G12238">
        <v>132504</v>
      </c>
      <c r="H12238" t="str">
        <v>Navin Fluorine International Ltd.</v>
      </c>
      <c r="I12238" t="str">
        <v>Chemicals</v>
      </c>
      <c r="J12238" t="str">
        <v>Small Cap</v>
      </c>
      <c r="K12238" t="str">
        <v>2025-04-30 00:00:00</v>
      </c>
      <c r="L12238">
        <v>8.1999999999999998E-4</v>
      </c>
      <c r="O12238">
        <v>100488</v>
      </c>
      <c r="P12238" t="str">
        <v>Abbott India Ltd.</v>
      </c>
      <c r="Q12238" t="str">
        <v>Healthcare</v>
      </c>
      <c r="R12238" t="str">
        <v>Mid Cap</v>
      </c>
      <c r="S12238" t="str">
        <v>2025-04-30 00:00:00</v>
      </c>
      <c r="T12238">
        <v>8.1999999999999998E-4</v>
      </c>
    </row>
    <row r="12239" spans="7:20" x14ac:dyDescent="0.3">
      <c r="G12239">
        <v>100488</v>
      </c>
      <c r="H12239" t="str">
        <v>Abbott India Ltd.</v>
      </c>
      <c r="I12239" t="str">
        <v>Healthcare</v>
      </c>
      <c r="J12239" t="str">
        <v>Mid Cap</v>
      </c>
      <c r="K12239" t="str">
        <v>2025-04-30 00:00:00</v>
      </c>
      <c r="L12239">
        <v>8.1999999999999998E-4</v>
      </c>
      <c r="O12239">
        <v>242461</v>
      </c>
      <c r="P12239" t="str">
        <v>Aditya Birla Capital Ltd.</v>
      </c>
      <c r="Q12239" t="str">
        <v>Financial Services</v>
      </c>
      <c r="R12239" t="str">
        <v>Mid Cap</v>
      </c>
      <c r="S12239" t="str">
        <v>2025-04-30 00:00:00</v>
      </c>
      <c r="T12239">
        <v>8.1999999999999998E-4</v>
      </c>
    </row>
    <row r="12240" spans="7:20" x14ac:dyDescent="0.3">
      <c r="G12240">
        <v>242461</v>
      </c>
      <c r="H12240" t="str">
        <v>Aditya Birla Capital Ltd.</v>
      </c>
      <c r="I12240" t="str">
        <v>Financial Services</v>
      </c>
      <c r="J12240" t="str">
        <v>Mid Cap</v>
      </c>
      <c r="K12240" t="str">
        <v>2025-04-30 00:00:00</v>
      </c>
      <c r="L12240">
        <v>8.1999999999999998E-4</v>
      </c>
      <c r="O12240">
        <v>279527</v>
      </c>
      <c r="P12240" t="str">
        <v>Bandhan Bank Ltd.</v>
      </c>
      <c r="Q12240" t="str">
        <v>Banks</v>
      </c>
      <c r="R12240" t="str">
        <v>Small Cap</v>
      </c>
      <c r="S12240" t="str">
        <v>2025-04-30 00:00:00</v>
      </c>
      <c r="T12240">
        <v>8.1999999999999998E-4</v>
      </c>
    </row>
    <row r="12241" spans="7:20" x14ac:dyDescent="0.3">
      <c r="G12241">
        <v>279527</v>
      </c>
      <c r="H12241" t="str">
        <v>Bandhan Bank Ltd.</v>
      </c>
      <c r="I12241" t="str">
        <v>Banks</v>
      </c>
      <c r="J12241" t="str">
        <v>Small Cap</v>
      </c>
      <c r="K12241" t="str">
        <v>2025-04-30 00:00:00</v>
      </c>
      <c r="L12241">
        <v>8.1999999999999998E-4</v>
      </c>
      <c r="O12241">
        <v>295872</v>
      </c>
      <c r="P12241" t="str">
        <v>Gujarat Fluorochemicals Ltd.</v>
      </c>
      <c r="Q12241" t="str">
        <v>Chemicals</v>
      </c>
      <c r="R12241" t="str">
        <v>Mid Cap</v>
      </c>
      <c r="S12241" t="str">
        <v>2025-04-30 00:00:00</v>
      </c>
      <c r="T12241">
        <v>8.1999999999999998E-4</v>
      </c>
    </row>
    <row r="12242" spans="7:20" x14ac:dyDescent="0.3">
      <c r="G12242">
        <v>295872</v>
      </c>
      <c r="H12242" t="str">
        <v>Gujarat Fluorochemicals Ltd.</v>
      </c>
      <c r="I12242" t="str">
        <v>Chemicals</v>
      </c>
      <c r="J12242" t="str">
        <v>Mid Cap</v>
      </c>
      <c r="K12242" t="str">
        <v>2025-04-30 00:00:00</v>
      </c>
      <c r="L12242">
        <v>8.1999999999999998E-4</v>
      </c>
      <c r="O12242">
        <v>109480</v>
      </c>
      <c r="P12242" t="str">
        <v>Berger Paints India Ltd.</v>
      </c>
      <c r="Q12242" t="str">
        <v>Building Materials</v>
      </c>
      <c r="R12242" t="str">
        <v>Mid Cap</v>
      </c>
      <c r="S12242" t="str">
        <v>2025-04-30 00:00:00</v>
      </c>
      <c r="T12242">
        <v>8.0999999999999996E-4</v>
      </c>
    </row>
    <row r="12243" spans="7:20" x14ac:dyDescent="0.3">
      <c r="G12243">
        <v>109480</v>
      </c>
      <c r="H12243" t="str">
        <v>Berger Paints India Ltd.</v>
      </c>
      <c r="I12243" t="str">
        <v>Building Materials</v>
      </c>
      <c r="J12243" t="str">
        <v>Mid Cap</v>
      </c>
      <c r="K12243" t="str">
        <v>2025-04-30 00:00:00</v>
      </c>
      <c r="L12243">
        <v>8.0999999999999996E-4</v>
      </c>
      <c r="O12243">
        <v>314935</v>
      </c>
      <c r="P12243" t="str">
        <v>Premier Energies Ltd.</v>
      </c>
      <c r="Q12243" t="str">
        <v>Power</v>
      </c>
      <c r="R12243" t="str">
        <v>Mid Cap</v>
      </c>
      <c r="S12243" t="str">
        <v>2025-04-30 00:00:00</v>
      </c>
      <c r="T12243">
        <v>8.0999999999999996E-4</v>
      </c>
    </row>
    <row r="12244" spans="7:20" x14ac:dyDescent="0.3">
      <c r="G12244">
        <v>314935</v>
      </c>
      <c r="H12244" t="str">
        <v>Premier Energies Ltd.</v>
      </c>
      <c r="I12244" t="str">
        <v>Power</v>
      </c>
      <c r="J12244" t="str">
        <v>Mid Cap</v>
      </c>
      <c r="K12244" t="str">
        <v>2025-04-30 00:00:00</v>
      </c>
      <c r="L12244">
        <v>8.0999999999999996E-4</v>
      </c>
      <c r="O12244">
        <v>132720</v>
      </c>
      <c r="P12244" t="str">
        <v>Mahindra &amp; Mahindra Financial Services Ltd.</v>
      </c>
      <c r="Q12244" t="str">
        <v>NBFC's &amp; Housing Finance</v>
      </c>
      <c r="R12244" t="str">
        <v>Mid Cap</v>
      </c>
      <c r="S12244" t="str">
        <v>2025-04-30 00:00:00</v>
      </c>
      <c r="T12244">
        <v>8.0000000000000004E-4</v>
      </c>
    </row>
    <row r="12245" spans="7:20" x14ac:dyDescent="0.3">
      <c r="G12245">
        <v>132720</v>
      </c>
      <c r="H12245" t="str">
        <v>Mahindra &amp; Mahindra Financial Services Ltd.</v>
      </c>
      <c r="I12245" t="str">
        <v>NBFC's &amp; Housing Finance</v>
      </c>
      <c r="J12245" t="str">
        <v>Mid Cap</v>
      </c>
      <c r="K12245" t="str">
        <v>2025-04-30 00:00:00</v>
      </c>
      <c r="L12245">
        <v>8.0000000000000004E-4</v>
      </c>
      <c r="O12245">
        <v>100840</v>
      </c>
      <c r="P12245" t="str">
        <v>EIH Ltd.</v>
      </c>
      <c r="Q12245" t="str">
        <v>Hotels &amp; Travel</v>
      </c>
      <c r="R12245" t="str">
        <v>Small Cap</v>
      </c>
      <c r="S12245" t="str">
        <v>2025-04-30 00:00:00</v>
      </c>
      <c r="T12245">
        <v>8.0000000000000004E-4</v>
      </c>
    </row>
    <row r="12246" spans="7:20" x14ac:dyDescent="0.3">
      <c r="G12246">
        <v>100840</v>
      </c>
      <c r="H12246" t="str">
        <v>EIH Ltd.</v>
      </c>
      <c r="I12246" t="str">
        <v>Hotels &amp; Travel</v>
      </c>
      <c r="J12246" t="str">
        <v>Small Cap</v>
      </c>
      <c r="K12246" t="str">
        <v>2025-04-30 00:00:00</v>
      </c>
      <c r="L12246">
        <v>8.0000000000000004E-4</v>
      </c>
      <c r="O12246">
        <v>223187</v>
      </c>
      <c r="P12246" t="str">
        <v>Kaynes Technology India Ltd.</v>
      </c>
      <c r="Q12246" t="str">
        <v>Manufacturing</v>
      </c>
      <c r="R12246" t="str">
        <v>Mid Cap</v>
      </c>
      <c r="S12246" t="str">
        <v>2025-04-30 00:00:00</v>
      </c>
      <c r="T12246">
        <v>8.0000000000000004E-4</v>
      </c>
    </row>
    <row r="12247" spans="7:20" x14ac:dyDescent="0.3">
      <c r="G12247">
        <v>223187</v>
      </c>
      <c r="H12247" t="str">
        <v>Kaynes Technology India Ltd.</v>
      </c>
      <c r="I12247" t="str">
        <v>Manufacturing</v>
      </c>
      <c r="J12247" t="str">
        <v>Mid Cap</v>
      </c>
      <c r="K12247" t="str">
        <v>2025-04-30 00:00:00</v>
      </c>
      <c r="L12247">
        <v>8.0000000000000004E-4</v>
      </c>
      <c r="O12247">
        <v>100410</v>
      </c>
      <c r="P12247" t="str">
        <v>ACC Ltd.</v>
      </c>
      <c r="Q12247" t="str">
        <v>Construction Materials</v>
      </c>
      <c r="R12247" t="str">
        <v>Mid Cap</v>
      </c>
      <c r="S12247" t="str">
        <v>2025-04-30 00:00:00</v>
      </c>
      <c r="T12247">
        <v>7.9000000000000001E-4</v>
      </c>
    </row>
    <row r="12248" spans="7:20" x14ac:dyDescent="0.3">
      <c r="G12248">
        <v>100410</v>
      </c>
      <c r="H12248" t="str">
        <v>ACC Ltd.</v>
      </c>
      <c r="I12248" t="str">
        <v>Construction Materials</v>
      </c>
      <c r="J12248" t="str">
        <v>Mid Cap</v>
      </c>
      <c r="K12248" t="str">
        <v>2025-04-30 00:00:00</v>
      </c>
      <c r="L12248">
        <v>7.9000000000000001E-4</v>
      </c>
      <c r="O12248">
        <v>132523</v>
      </c>
      <c r="P12248" t="str">
        <v>Biocon Ltd.</v>
      </c>
      <c r="Q12248" t="str">
        <v>Healthcare</v>
      </c>
      <c r="R12248" t="str">
        <v>Mid Cap</v>
      </c>
      <c r="S12248" t="str">
        <v>2025-04-30 00:00:00</v>
      </c>
      <c r="T12248">
        <v>7.7999999999999999E-4</v>
      </c>
    </row>
    <row r="12249" spans="7:20" x14ac:dyDescent="0.3">
      <c r="G12249">
        <v>132523</v>
      </c>
      <c r="H12249" t="str">
        <v>Biocon Ltd.</v>
      </c>
      <c r="I12249" t="str">
        <v>Healthcare</v>
      </c>
      <c r="J12249" t="str">
        <v>Mid Cap</v>
      </c>
      <c r="K12249" t="str">
        <v>2025-04-30 00:00:00</v>
      </c>
      <c r="L12249">
        <v>7.7999999999999999E-4</v>
      </c>
      <c r="O12249">
        <v>221033</v>
      </c>
      <c r="P12249" t="str">
        <v>Aster DM Healthcare Ltd.</v>
      </c>
      <c r="Q12249" t="str">
        <v>Healthcare</v>
      </c>
      <c r="R12249" t="str">
        <v>Small Cap</v>
      </c>
      <c r="S12249" t="str">
        <v>2025-04-30 00:00:00</v>
      </c>
      <c r="T12249">
        <v>7.7999999999999999E-4</v>
      </c>
    </row>
    <row r="12250" spans="7:20" x14ac:dyDescent="0.3">
      <c r="G12250">
        <v>221033</v>
      </c>
      <c r="H12250" t="str">
        <v>Aster DM Healthcare Ltd.</v>
      </c>
      <c r="I12250" t="str">
        <v>Healthcare</v>
      </c>
      <c r="J12250" t="str">
        <v>Small Cap</v>
      </c>
      <c r="K12250" t="str">
        <v>2025-04-30 00:00:00</v>
      </c>
      <c r="L12250">
        <v>7.7999999999999999E-4</v>
      </c>
      <c r="O12250">
        <v>100411</v>
      </c>
      <c r="P12250" t="str">
        <v>Thermax Ltd.</v>
      </c>
      <c r="Q12250" t="str">
        <v>Capital Goods</v>
      </c>
      <c r="R12250" t="str">
        <v>Mid Cap</v>
      </c>
      <c r="S12250" t="str">
        <v>2025-04-30 00:00:00</v>
      </c>
      <c r="T12250">
        <v>7.6999999999999996E-4</v>
      </c>
    </row>
    <row r="12251" spans="7:20" x14ac:dyDescent="0.3">
      <c r="G12251">
        <v>100411</v>
      </c>
      <c r="H12251" t="str">
        <v>Thermax Ltd.</v>
      </c>
      <c r="I12251" t="str">
        <v>Capital Goods</v>
      </c>
      <c r="J12251" t="str">
        <v>Mid Cap</v>
      </c>
      <c r="K12251" t="str">
        <v>2025-04-30 00:00:00</v>
      </c>
      <c r="L12251">
        <v>7.6999999999999996E-4</v>
      </c>
      <c r="O12251">
        <v>200020</v>
      </c>
      <c r="P12251" t="str">
        <v>Brigade Enterprises Ltd.</v>
      </c>
      <c r="Q12251" t="str">
        <v>Construction &amp; Realty</v>
      </c>
      <c r="R12251" t="str">
        <v>Small Cap</v>
      </c>
      <c r="S12251" t="str">
        <v>2025-04-30 00:00:00</v>
      </c>
      <c r="T12251">
        <v>7.6000000000000004E-4</v>
      </c>
    </row>
    <row r="12252" spans="7:20" x14ac:dyDescent="0.3">
      <c r="G12252">
        <v>200020</v>
      </c>
      <c r="H12252" t="str">
        <v>Brigade Enterprises Ltd.</v>
      </c>
      <c r="I12252" t="str">
        <v>Construction &amp; Realty</v>
      </c>
      <c r="J12252" t="str">
        <v>Small Cap</v>
      </c>
      <c r="K12252" t="str">
        <v>2025-04-30 00:00:00</v>
      </c>
      <c r="L12252">
        <v>7.6000000000000004E-4</v>
      </c>
      <c r="O12252">
        <v>132514</v>
      </c>
      <c r="P12252" t="str">
        <v>Indraprastha Gas Ltd.</v>
      </c>
      <c r="Q12252" t="str">
        <v>Oil &amp; Gas</v>
      </c>
      <c r="R12252" t="str">
        <v>Mid Cap</v>
      </c>
      <c r="S12252" t="str">
        <v>2025-04-30 00:00:00</v>
      </c>
      <c r="T12252">
        <v>7.6000000000000004E-4</v>
      </c>
    </row>
    <row r="12253" spans="7:20" x14ac:dyDescent="0.3">
      <c r="G12253">
        <v>132514</v>
      </c>
      <c r="H12253" t="str">
        <v>Indraprastha Gas Ltd.</v>
      </c>
      <c r="I12253" t="str">
        <v>Oil &amp; Gas</v>
      </c>
      <c r="J12253" t="str">
        <v>Mid Cap</v>
      </c>
      <c r="K12253" t="str">
        <v>2025-04-30 00:00:00</v>
      </c>
      <c r="L12253">
        <v>7.6000000000000004E-4</v>
      </c>
      <c r="O12253">
        <v>297629</v>
      </c>
      <c r="P12253" t="str">
        <v>Suven Pharmaceuticals Ltd.</v>
      </c>
      <c r="Q12253" t="str">
        <v>Healthcare</v>
      </c>
      <c r="R12253" t="str">
        <v>Mid Cap</v>
      </c>
      <c r="S12253" t="str">
        <v>2025-04-30 00:00:00</v>
      </c>
      <c r="T12253">
        <v>7.3999999999999999E-4</v>
      </c>
    </row>
    <row r="12254" spans="7:20" x14ac:dyDescent="0.3">
      <c r="G12254">
        <v>297629</v>
      </c>
      <c r="H12254" t="str">
        <v>Suven Pharmaceuticals Ltd.</v>
      </c>
      <c r="I12254" t="str">
        <v>Healthcare</v>
      </c>
      <c r="J12254" t="str">
        <v>Mid Cap</v>
      </c>
      <c r="K12254" t="str">
        <v>2025-04-30 00:00:00</v>
      </c>
      <c r="L12254">
        <v>7.3999999999999999E-4</v>
      </c>
      <c r="O12254">
        <v>132234</v>
      </c>
      <c r="P12254" t="str">
        <v>National Aluminium Company Ltd.</v>
      </c>
      <c r="Q12254" t="str">
        <v>Mining &amp; Minerals</v>
      </c>
      <c r="R12254" t="str">
        <v>Mid Cap</v>
      </c>
      <c r="S12254" t="str">
        <v>2025-04-30 00:00:00</v>
      </c>
      <c r="T12254">
        <v>7.2000000000000005E-4</v>
      </c>
    </row>
    <row r="12255" spans="7:20" x14ac:dyDescent="0.3">
      <c r="G12255">
        <v>132234</v>
      </c>
      <c r="H12255" t="str">
        <v>National Aluminium Company Ltd.</v>
      </c>
      <c r="I12255" t="str">
        <v>Mining &amp; Minerals</v>
      </c>
      <c r="J12255" t="str">
        <v>Mid Cap</v>
      </c>
      <c r="K12255" t="str">
        <v>2025-04-30 00:00:00</v>
      </c>
      <c r="L12255">
        <v>7.2000000000000005E-4</v>
      </c>
      <c r="O12255">
        <v>132149</v>
      </c>
      <c r="P12255" t="str">
        <v>Bank Of India</v>
      </c>
      <c r="Q12255" t="str">
        <v>Banks</v>
      </c>
      <c r="R12255" t="str">
        <v>Mid Cap</v>
      </c>
      <c r="S12255" t="str">
        <v>2025-04-30 00:00:00</v>
      </c>
      <c r="T12255">
        <v>7.2000000000000005E-4</v>
      </c>
    </row>
    <row r="12256" spans="7:20" x14ac:dyDescent="0.3">
      <c r="G12256">
        <v>132149</v>
      </c>
      <c r="H12256" t="str">
        <v>Bank Of India</v>
      </c>
      <c r="I12256" t="str">
        <v>Banks</v>
      </c>
      <c r="J12256" t="str">
        <v>Mid Cap</v>
      </c>
      <c r="K12256" t="str">
        <v>2025-04-30 00:00:00</v>
      </c>
      <c r="L12256">
        <v>7.2000000000000005E-4</v>
      </c>
      <c r="O12256">
        <v>212705</v>
      </c>
      <c r="P12256" t="str">
        <v>Bharat Dynamics Ltd.</v>
      </c>
      <c r="Q12256" t="str">
        <v>Defence</v>
      </c>
      <c r="R12256" t="str">
        <v>Mid Cap</v>
      </c>
      <c r="S12256" t="str">
        <v>2025-04-30 00:00:00</v>
      </c>
      <c r="T12256">
        <v>7.2000000000000005E-4</v>
      </c>
    </row>
    <row r="12257" spans="7:20" x14ac:dyDescent="0.3">
      <c r="G12257">
        <v>212705</v>
      </c>
      <c r="H12257" t="str">
        <v>Bharat Dynamics Ltd.</v>
      </c>
      <c r="I12257" t="str">
        <v>Defence</v>
      </c>
      <c r="J12257" t="str">
        <v>Mid Cap</v>
      </c>
      <c r="K12257" t="str">
        <v>2025-04-30 00:00:00</v>
      </c>
      <c r="L12257">
        <v>7.2000000000000005E-4</v>
      </c>
      <c r="O12257">
        <v>105790</v>
      </c>
      <c r="P12257" t="str">
        <v>Schaeffler India Ltd.</v>
      </c>
      <c r="Q12257" t="str">
        <v>Capital Goods</v>
      </c>
      <c r="R12257" t="str">
        <v>Mid Cap</v>
      </c>
      <c r="S12257" t="str">
        <v>2025-04-30 00:00:00</v>
      </c>
      <c r="T12257">
        <v>7.2000000000000005E-4</v>
      </c>
    </row>
    <row r="12258" spans="7:20" x14ac:dyDescent="0.3">
      <c r="G12258">
        <v>105790</v>
      </c>
      <c r="H12258" t="str">
        <v>Schaeffler India Ltd.</v>
      </c>
      <c r="I12258" t="str">
        <v>Capital Goods</v>
      </c>
      <c r="J12258" t="str">
        <v>Mid Cap</v>
      </c>
      <c r="K12258" t="str">
        <v>2025-04-30 00:00:00</v>
      </c>
      <c r="L12258">
        <v>7.2000000000000005E-4</v>
      </c>
      <c r="O12258">
        <v>220350</v>
      </c>
      <c r="P12258" t="str">
        <v>L&amp;T Finance Ltd.</v>
      </c>
      <c r="Q12258" t="str">
        <v>NBFC's &amp; Housing Finance</v>
      </c>
      <c r="R12258" t="str">
        <v>Mid Cap</v>
      </c>
      <c r="S12258" t="str">
        <v>2025-04-30 00:00:00</v>
      </c>
      <c r="T12258">
        <v>7.1000000000000002E-4</v>
      </c>
    </row>
    <row r="12259" spans="7:20" x14ac:dyDescent="0.3">
      <c r="G12259">
        <v>220350</v>
      </c>
      <c r="H12259" t="str">
        <v>L&amp;T Finance Ltd.</v>
      </c>
      <c r="I12259" t="str">
        <v>NBFC's &amp; Housing Finance</v>
      </c>
      <c r="J12259" t="str">
        <v>Mid Cap</v>
      </c>
      <c r="K12259" t="str">
        <v>2025-04-30 00:00:00</v>
      </c>
      <c r="L12259">
        <v>7.1000000000000002E-4</v>
      </c>
      <c r="O12259">
        <v>305799</v>
      </c>
      <c r="P12259" t="str">
        <v>KFin Technologies Ltd.</v>
      </c>
      <c r="Q12259" t="str">
        <v>Financial Services</v>
      </c>
      <c r="R12259" t="str">
        <v>Small Cap</v>
      </c>
      <c r="S12259" t="str">
        <v>2025-04-30 00:00:00</v>
      </c>
      <c r="T12259">
        <v>7.1000000000000002E-4</v>
      </c>
    </row>
    <row r="12260" spans="7:20" x14ac:dyDescent="0.3">
      <c r="G12260">
        <v>305799</v>
      </c>
      <c r="H12260" t="str">
        <v>KFin Technologies Ltd.</v>
      </c>
      <c r="I12260" t="str">
        <v>Financial Services</v>
      </c>
      <c r="J12260" t="str">
        <v>Small Cap</v>
      </c>
      <c r="K12260" t="str">
        <v>2025-04-30 00:00:00</v>
      </c>
      <c r="L12260">
        <v>7.1000000000000002E-4</v>
      </c>
      <c r="O12260">
        <v>317635</v>
      </c>
      <c r="P12260" t="str">
        <v>Vishal Mega Mart Ltd.</v>
      </c>
      <c r="Q12260" t="str">
        <v>Consumer Discretionary</v>
      </c>
      <c r="R12260" t="str">
        <v>Mid Cap</v>
      </c>
      <c r="S12260" t="str">
        <v>2025-04-30 00:00:00</v>
      </c>
      <c r="T12260">
        <v>7.1000000000000002E-4</v>
      </c>
    </row>
    <row r="12261" spans="7:20" x14ac:dyDescent="0.3">
      <c r="G12261">
        <v>317635</v>
      </c>
      <c r="H12261" t="str">
        <v>Vishal Mega Mart Ltd.</v>
      </c>
      <c r="I12261" t="str">
        <v>Consumer Discretionary</v>
      </c>
      <c r="J12261" t="str">
        <v>Mid Cap</v>
      </c>
      <c r="K12261" t="str">
        <v>2025-04-30 00:00:00</v>
      </c>
      <c r="L12261">
        <v>7.1000000000000002E-4</v>
      </c>
      <c r="O12261">
        <v>296367</v>
      </c>
      <c r="P12261" t="str">
        <v>OLA Electric Mobility Ltd.</v>
      </c>
      <c r="Q12261" t="str">
        <v>Auto &amp; Auto Components</v>
      </c>
      <c r="R12261" t="str">
        <v>Small Cap</v>
      </c>
      <c r="S12261" t="str">
        <v>2025-04-30 00:00:00</v>
      </c>
      <c r="T12261">
        <v>6.9999999999999999E-4</v>
      </c>
    </row>
    <row r="12262" spans="7:20" x14ac:dyDescent="0.3">
      <c r="G12262">
        <v>296367</v>
      </c>
      <c r="H12262" t="str">
        <v>OLA Electric Mobility Ltd.</v>
      </c>
      <c r="I12262" t="str">
        <v>Auto &amp; Auto Components</v>
      </c>
      <c r="J12262" t="str">
        <v>Small Cap</v>
      </c>
      <c r="K12262" t="str">
        <v>2025-04-30 00:00:00</v>
      </c>
      <c r="L12262">
        <v>6.9999999999999999E-4</v>
      </c>
      <c r="O12262">
        <v>209902</v>
      </c>
      <c r="P12262" t="str">
        <v>Angel One Ltd.</v>
      </c>
      <c r="Q12262" t="str">
        <v>Financial Services</v>
      </c>
      <c r="R12262" t="str">
        <v>Small Cap</v>
      </c>
      <c r="S12262" t="str">
        <v>2025-04-30 00:00:00</v>
      </c>
      <c r="T12262">
        <v>6.8999999999999997E-4</v>
      </c>
    </row>
    <row r="12263" spans="7:20" x14ac:dyDescent="0.3">
      <c r="G12263">
        <v>209902</v>
      </c>
      <c r="H12263" t="str">
        <v>Angel One Ltd.</v>
      </c>
      <c r="I12263" t="str">
        <v>Financial Services</v>
      </c>
      <c r="J12263" t="str">
        <v>Small Cap</v>
      </c>
      <c r="K12263" t="str">
        <v>2025-04-30 00:00:00</v>
      </c>
      <c r="L12263">
        <v>6.8999999999999997E-4</v>
      </c>
      <c r="O12263">
        <v>123457</v>
      </c>
      <c r="P12263" t="str">
        <v>Linde India Ltd.</v>
      </c>
      <c r="Q12263" t="str">
        <v>Chemicals</v>
      </c>
      <c r="R12263" t="str">
        <v>Mid Cap</v>
      </c>
      <c r="S12263" t="str">
        <v>2025-04-30 00:00:00</v>
      </c>
      <c r="T12263">
        <v>6.8999999999999997E-4</v>
      </c>
    </row>
    <row r="12264" spans="7:20" x14ac:dyDescent="0.3">
      <c r="G12264">
        <v>123457</v>
      </c>
      <c r="H12264" t="str">
        <v>Linde India Ltd.</v>
      </c>
      <c r="I12264" t="str">
        <v>Chemicals</v>
      </c>
      <c r="J12264" t="str">
        <v>Mid Cap</v>
      </c>
      <c r="K12264" t="str">
        <v>2025-04-30 00:00:00</v>
      </c>
      <c r="L12264">
        <v>6.8999999999999997E-4</v>
      </c>
      <c r="O12264">
        <v>106401</v>
      </c>
      <c r="P12264" t="str">
        <v>Deepak Nitrite Ltd.</v>
      </c>
      <c r="Q12264" t="str">
        <v>Chemicals</v>
      </c>
      <c r="R12264" t="str">
        <v>Small Cap</v>
      </c>
      <c r="S12264" t="str">
        <v>2025-04-30 00:00:00</v>
      </c>
      <c r="T12264">
        <v>6.8999999999999997E-4</v>
      </c>
    </row>
    <row r="12265" spans="7:20" x14ac:dyDescent="0.3">
      <c r="G12265">
        <v>106401</v>
      </c>
      <c r="H12265" t="str">
        <v>Deepak Nitrite Ltd.</v>
      </c>
      <c r="I12265" t="str">
        <v>Chemicals</v>
      </c>
      <c r="J12265" t="str">
        <v>Small Cap</v>
      </c>
      <c r="K12265" t="str">
        <v>2025-04-30 00:00:00</v>
      </c>
      <c r="L12265">
        <v>6.8999999999999997E-4</v>
      </c>
      <c r="O12265">
        <v>219691</v>
      </c>
      <c r="P12265" t="str">
        <v>Cochin Shipyard Ltd.</v>
      </c>
      <c r="Q12265" t="str">
        <v>Capital Goods</v>
      </c>
      <c r="R12265" t="str">
        <v>Mid Cap</v>
      </c>
      <c r="S12265" t="str">
        <v>2025-04-30 00:00:00</v>
      </c>
      <c r="T12265">
        <v>6.8999999999999997E-4</v>
      </c>
    </row>
    <row r="12266" spans="7:20" x14ac:dyDescent="0.3">
      <c r="G12266">
        <v>219691</v>
      </c>
      <c r="H12266" t="str">
        <v>Cochin Shipyard Ltd.</v>
      </c>
      <c r="I12266" t="str">
        <v>Capital Goods</v>
      </c>
      <c r="J12266" t="str">
        <v>Mid Cap</v>
      </c>
      <c r="K12266" t="str">
        <v>2025-04-30 00:00:00</v>
      </c>
      <c r="L12266">
        <v>6.8999999999999997E-4</v>
      </c>
      <c r="O12266">
        <v>100770</v>
      </c>
      <c r="P12266" t="str">
        <v>Tata Chemicals Ltd.</v>
      </c>
      <c r="Q12266" t="str">
        <v>Chemicals</v>
      </c>
      <c r="R12266" t="str">
        <v>Small Cap</v>
      </c>
      <c r="S12266" t="str">
        <v>2025-04-30 00:00:00</v>
      </c>
      <c r="T12266">
        <v>6.8000000000000005E-4</v>
      </c>
    </row>
    <row r="12267" spans="7:20" x14ac:dyDescent="0.3">
      <c r="G12267">
        <v>100770</v>
      </c>
      <c r="H12267" t="str">
        <v>Tata Chemicals Ltd.</v>
      </c>
      <c r="I12267" t="str">
        <v>Chemicals</v>
      </c>
      <c r="J12267" t="str">
        <v>Small Cap</v>
      </c>
      <c r="K12267" t="str">
        <v>2025-04-30 00:00:00</v>
      </c>
      <c r="L12267">
        <v>6.8000000000000005E-4</v>
      </c>
      <c r="O12267">
        <v>132210</v>
      </c>
      <c r="P12267" t="str">
        <v>City Union Bank Ltd.</v>
      </c>
      <c r="Q12267" t="str">
        <v>Banks</v>
      </c>
      <c r="R12267" t="str">
        <v>Small Cap</v>
      </c>
      <c r="S12267" t="str">
        <v>2025-04-30 00:00:00</v>
      </c>
      <c r="T12267">
        <v>6.7000000000000002E-4</v>
      </c>
    </row>
    <row r="12268" spans="7:20" x14ac:dyDescent="0.3">
      <c r="G12268">
        <v>132210</v>
      </c>
      <c r="H12268" t="str">
        <v>City Union Bank Ltd.</v>
      </c>
      <c r="I12268" t="str">
        <v>Banks</v>
      </c>
      <c r="J12268" t="str">
        <v>Small Cap</v>
      </c>
      <c r="K12268" t="str">
        <v>2025-04-30 00:00:00</v>
      </c>
      <c r="L12268">
        <v>6.7000000000000002E-4</v>
      </c>
      <c r="O12268">
        <v>209492</v>
      </c>
      <c r="P12268" t="str">
        <v>UTI Asset Management Company Ltd.</v>
      </c>
      <c r="Q12268" t="str">
        <v>Financial Services</v>
      </c>
      <c r="R12268" t="str">
        <v>Small Cap</v>
      </c>
      <c r="S12268" t="str">
        <v>2025-04-30 00:00:00</v>
      </c>
      <c r="T12268">
        <v>6.7000000000000002E-4</v>
      </c>
    </row>
    <row r="12269" spans="7:20" x14ac:dyDescent="0.3">
      <c r="G12269">
        <v>209492</v>
      </c>
      <c r="H12269" t="str">
        <v>UTI Asset Management Company Ltd.</v>
      </c>
      <c r="I12269" t="str">
        <v>Financial Services</v>
      </c>
      <c r="J12269" t="str">
        <v>Small Cap</v>
      </c>
      <c r="K12269" t="str">
        <v>2025-04-30 00:00:00</v>
      </c>
      <c r="L12269">
        <v>6.7000000000000002E-4</v>
      </c>
      <c r="O12269">
        <v>210284</v>
      </c>
      <c r="P12269" t="str">
        <v>Indegene Ltd.</v>
      </c>
      <c r="Q12269" t="str">
        <v>Healthcare</v>
      </c>
      <c r="R12269" t="str">
        <v>Small Cap</v>
      </c>
      <c r="S12269" t="str">
        <v>2025-04-30 00:00:00</v>
      </c>
      <c r="T12269">
        <v>6.7000000000000002E-4</v>
      </c>
    </row>
    <row r="12270" spans="7:20" x14ac:dyDescent="0.3">
      <c r="G12270">
        <v>210284</v>
      </c>
      <c r="H12270" t="str">
        <v>Indegene Ltd.</v>
      </c>
      <c r="I12270" t="str">
        <v>Healthcare</v>
      </c>
      <c r="J12270" t="str">
        <v>Small Cap</v>
      </c>
      <c r="K12270" t="str">
        <v>2025-04-30 00:00:00</v>
      </c>
      <c r="L12270">
        <v>6.7000000000000002E-4</v>
      </c>
      <c r="O12270">
        <v>106943</v>
      </c>
      <c r="P12270" t="str">
        <v>JB Chemicals &amp; Pharmaceuticals Ltd.</v>
      </c>
      <c r="Q12270" t="str">
        <v>Healthcare</v>
      </c>
      <c r="R12270" t="str">
        <v>Small Cap</v>
      </c>
      <c r="S12270" t="str">
        <v>2025-04-30 00:00:00</v>
      </c>
      <c r="T12270">
        <v>6.7000000000000002E-4</v>
      </c>
    </row>
    <row r="12271" spans="7:20" x14ac:dyDescent="0.3">
      <c r="G12271">
        <v>106943</v>
      </c>
      <c r="H12271" t="str">
        <v>JB Chemicals &amp; Pharmaceuticals Ltd.</v>
      </c>
      <c r="I12271" t="str">
        <v>Healthcare</v>
      </c>
      <c r="J12271" t="str">
        <v>Small Cap</v>
      </c>
      <c r="K12271" t="str">
        <v>2025-04-30 00:00:00</v>
      </c>
      <c r="L12271">
        <v>6.7000000000000002E-4</v>
      </c>
      <c r="O12271">
        <v>218533</v>
      </c>
      <c r="P12271" t="str">
        <v>Narayana Hrudayalaya Ltd.</v>
      </c>
      <c r="Q12271" t="str">
        <v>Hospitals &amp; Diagnostics</v>
      </c>
      <c r="R12271" t="str">
        <v>Mid Cap</v>
      </c>
      <c r="S12271" t="str">
        <v>2025-04-30 00:00:00</v>
      </c>
      <c r="T12271">
        <v>6.7000000000000002E-4</v>
      </c>
    </row>
    <row r="12272" spans="7:20" x14ac:dyDescent="0.3">
      <c r="G12272">
        <v>218533</v>
      </c>
      <c r="H12272" t="str">
        <v>Narayana Hrudayalaya Ltd.</v>
      </c>
      <c r="I12272" t="str">
        <v>Hospitals &amp; Diagnostics</v>
      </c>
      <c r="J12272" t="str">
        <v>Mid Cap</v>
      </c>
      <c r="K12272" t="str">
        <v>2025-04-30 00:00:00</v>
      </c>
      <c r="L12272">
        <v>6.7000000000000002E-4</v>
      </c>
      <c r="O12272">
        <v>210174</v>
      </c>
      <c r="P12272" t="str">
        <v>General Insurance Corporation of India</v>
      </c>
      <c r="Q12272" t="str">
        <v>Insurance</v>
      </c>
      <c r="R12272" t="str">
        <v>Mid Cap</v>
      </c>
      <c r="S12272" t="str">
        <v>2025-04-30 00:00:00</v>
      </c>
      <c r="T12272">
        <v>6.6E-4</v>
      </c>
    </row>
    <row r="12273" spans="7:20" x14ac:dyDescent="0.3">
      <c r="G12273">
        <v>210174</v>
      </c>
      <c r="H12273" t="str">
        <v>General Insurance Corporation of India</v>
      </c>
      <c r="I12273" t="str">
        <v>Insurance</v>
      </c>
      <c r="J12273" t="str">
        <v>Mid Cap</v>
      </c>
      <c r="K12273" t="str">
        <v>2025-04-30 00:00:00</v>
      </c>
      <c r="L12273">
        <v>6.6E-4</v>
      </c>
      <c r="O12273">
        <v>100260</v>
      </c>
      <c r="P12273" t="str">
        <v>The Ramco Cements Ltd.</v>
      </c>
      <c r="Q12273" t="str">
        <v>Construction Materials</v>
      </c>
      <c r="R12273" t="str">
        <v>Small Cap</v>
      </c>
      <c r="S12273" t="str">
        <v>2025-04-30 00:00:00</v>
      </c>
      <c r="T12273">
        <v>6.6E-4</v>
      </c>
    </row>
    <row r="12274" spans="7:20" x14ac:dyDescent="0.3">
      <c r="G12274">
        <v>100260</v>
      </c>
      <c r="H12274" t="str">
        <v>The Ramco Cements Ltd.</v>
      </c>
      <c r="I12274" t="str">
        <v>Construction Materials</v>
      </c>
      <c r="J12274" t="str">
        <v>Small Cap</v>
      </c>
      <c r="K12274" t="str">
        <v>2025-04-30 00:00:00</v>
      </c>
      <c r="L12274">
        <v>6.6E-4</v>
      </c>
      <c r="O12274">
        <v>131213</v>
      </c>
      <c r="P12274" t="str">
        <v>Manappuram Finance Ltd.</v>
      </c>
      <c r="Q12274" t="str">
        <v>NBFC's &amp; Housing Finance</v>
      </c>
      <c r="R12274" t="str">
        <v>Small Cap</v>
      </c>
      <c r="S12274" t="str">
        <v>2025-04-30 00:00:00</v>
      </c>
      <c r="T12274">
        <v>6.4999999999999997E-4</v>
      </c>
    </row>
    <row r="12275" spans="7:20" x14ac:dyDescent="0.3">
      <c r="G12275">
        <v>131213</v>
      </c>
      <c r="H12275" t="str">
        <v>Manappuram Finance Ltd.</v>
      </c>
      <c r="I12275" t="str">
        <v>NBFC's &amp; Housing Finance</v>
      </c>
      <c r="J12275" t="str">
        <v>Small Cap</v>
      </c>
      <c r="K12275" t="str">
        <v>2025-04-30 00:00:00</v>
      </c>
      <c r="L12275">
        <v>6.4999999999999997E-4</v>
      </c>
      <c r="O12275">
        <v>100660</v>
      </c>
      <c r="P12275" t="str">
        <v>Glaxosmithkline Pharmaceuticals Ltd.</v>
      </c>
      <c r="Q12275" t="str">
        <v>Healthcare</v>
      </c>
      <c r="R12275" t="str">
        <v>Mid Cap</v>
      </c>
      <c r="S12275" t="str">
        <v>2025-04-30 00:00:00</v>
      </c>
      <c r="T12275">
        <v>6.4000000000000005E-4</v>
      </c>
    </row>
    <row r="12276" spans="7:20" x14ac:dyDescent="0.3">
      <c r="G12276">
        <v>100660</v>
      </c>
      <c r="H12276" t="str">
        <v>Glaxosmithkline Pharmaceuticals Ltd.</v>
      </c>
      <c r="I12276" t="str">
        <v>Healthcare</v>
      </c>
      <c r="J12276" t="str">
        <v>Mid Cap</v>
      </c>
      <c r="K12276" t="str">
        <v>2025-04-30 00:00:00</v>
      </c>
      <c r="L12276">
        <v>6.4000000000000005E-4</v>
      </c>
      <c r="O12276">
        <v>225154</v>
      </c>
      <c r="P12276" t="str">
        <v>Amber Enterprises India Ltd.</v>
      </c>
      <c r="Q12276" t="str">
        <v>Manufacturing</v>
      </c>
      <c r="R12276" t="str">
        <v>Small Cap</v>
      </c>
      <c r="S12276" t="str">
        <v>2025-04-30 00:00:00</v>
      </c>
      <c r="T12276">
        <v>6.4000000000000005E-4</v>
      </c>
    </row>
    <row r="12277" spans="7:20" x14ac:dyDescent="0.3">
      <c r="G12277">
        <v>225154</v>
      </c>
      <c r="H12277" t="str">
        <v>Amber Enterprises India Ltd.</v>
      </c>
      <c r="I12277" t="str">
        <v>Manufacturing</v>
      </c>
      <c r="J12277" t="str">
        <v>Small Cap</v>
      </c>
      <c r="K12277" t="str">
        <v>2025-04-30 00:00:00</v>
      </c>
      <c r="L12277">
        <v>6.4000000000000005E-4</v>
      </c>
      <c r="O12277">
        <v>200039</v>
      </c>
      <c r="P12277" t="str">
        <v>Reliance Power Ltd.</v>
      </c>
      <c r="Q12277" t="str">
        <v>Power</v>
      </c>
      <c r="R12277" t="str">
        <v>Small Cap</v>
      </c>
      <c r="S12277" t="str">
        <v>2025-04-30 00:00:00</v>
      </c>
      <c r="T12277">
        <v>6.3000000000000003E-4</v>
      </c>
    </row>
    <row r="12278" spans="7:20" x14ac:dyDescent="0.3">
      <c r="G12278">
        <v>200039</v>
      </c>
      <c r="H12278" t="str">
        <v>Reliance Power Ltd.</v>
      </c>
      <c r="I12278" t="str">
        <v>Power</v>
      </c>
      <c r="J12278" t="str">
        <v>Small Cap</v>
      </c>
      <c r="K12278" t="str">
        <v>2025-04-30 00:00:00</v>
      </c>
      <c r="L12278">
        <v>6.3000000000000003E-4</v>
      </c>
      <c r="O12278">
        <v>132683</v>
      </c>
      <c r="P12278" t="str">
        <v>AIA Engineering Ltd.</v>
      </c>
      <c r="Q12278" t="str">
        <v>Capital Goods</v>
      </c>
      <c r="R12278" t="str">
        <v>Mid Cap</v>
      </c>
      <c r="S12278" t="str">
        <v>2025-04-30 00:00:00</v>
      </c>
      <c r="T12278">
        <v>6.3000000000000003E-4</v>
      </c>
    </row>
    <row r="12279" spans="7:20" x14ac:dyDescent="0.3">
      <c r="G12279">
        <v>132683</v>
      </c>
      <c r="H12279" t="str">
        <v>AIA Engineering Ltd.</v>
      </c>
      <c r="I12279" t="str">
        <v>Capital Goods</v>
      </c>
      <c r="J12279" t="str">
        <v>Mid Cap</v>
      </c>
      <c r="K12279" t="str">
        <v>2025-04-30 00:00:00</v>
      </c>
      <c r="L12279">
        <v>6.3000000000000003E-4</v>
      </c>
      <c r="O12279">
        <v>209068</v>
      </c>
      <c r="P12279" t="str">
        <v>RBL Bank Ltd.</v>
      </c>
      <c r="Q12279" t="str">
        <v>Banks</v>
      </c>
      <c r="R12279" t="str">
        <v>Small Cap</v>
      </c>
      <c r="S12279" t="str">
        <v>2025-04-30 00:00:00</v>
      </c>
      <c r="T12279">
        <v>6.3000000000000003E-4</v>
      </c>
    </row>
    <row r="12280" spans="7:20" x14ac:dyDescent="0.3">
      <c r="G12280">
        <v>209068</v>
      </c>
      <c r="H12280" t="str">
        <v>RBL Bank Ltd.</v>
      </c>
      <c r="I12280" t="str">
        <v>Banks</v>
      </c>
      <c r="J12280" t="str">
        <v>Small Cap</v>
      </c>
      <c r="K12280" t="str">
        <v>2025-04-30 00:00:00</v>
      </c>
      <c r="L12280">
        <v>6.3000000000000003E-4</v>
      </c>
      <c r="O12280">
        <v>131162</v>
      </c>
      <c r="P12280" t="str">
        <v>Emami Ltd.</v>
      </c>
      <c r="Q12280" t="str">
        <v>FMCG</v>
      </c>
      <c r="R12280" t="str">
        <v>Small Cap</v>
      </c>
      <c r="S12280" t="str">
        <v>2025-04-30 00:00:00</v>
      </c>
      <c r="T12280">
        <v>6.3000000000000003E-4</v>
      </c>
    </row>
    <row r="12281" spans="7:20" x14ac:dyDescent="0.3">
      <c r="G12281">
        <v>131162</v>
      </c>
      <c r="H12281" t="str">
        <v>Emami Ltd.</v>
      </c>
      <c r="I12281" t="str">
        <v>FMCG</v>
      </c>
      <c r="J12281" t="str">
        <v>Small Cap</v>
      </c>
      <c r="K12281" t="str">
        <v>2025-04-30 00:00:00</v>
      </c>
      <c r="L12281">
        <v>6.3000000000000003E-4</v>
      </c>
      <c r="O12281">
        <v>249927</v>
      </c>
      <c r="P12281" t="str">
        <v>Gujarat Gas Ltd.</v>
      </c>
      <c r="Q12281" t="str">
        <v>Oil &amp; Gas</v>
      </c>
      <c r="R12281" t="str">
        <v>Mid Cap</v>
      </c>
      <c r="S12281" t="str">
        <v>2025-04-30 00:00:00</v>
      </c>
      <c r="T12281">
        <v>6.3000000000000003E-4</v>
      </c>
    </row>
    <row r="12282" spans="7:20" x14ac:dyDescent="0.3">
      <c r="G12282">
        <v>249927</v>
      </c>
      <c r="H12282" t="str">
        <v>Gujarat Gas Ltd.</v>
      </c>
      <c r="I12282" t="str">
        <v>Oil &amp; Gas</v>
      </c>
      <c r="J12282" t="str">
        <v>Mid Cap</v>
      </c>
      <c r="K12282" t="str">
        <v>2025-04-30 00:00:00</v>
      </c>
      <c r="L12282">
        <v>6.3000000000000003E-4</v>
      </c>
      <c r="O12282">
        <v>132892</v>
      </c>
      <c r="P12282" t="str">
        <v>Motilal Oswal Financial Services Ltd.</v>
      </c>
      <c r="Q12282" t="str">
        <v>Financial Services</v>
      </c>
      <c r="R12282" t="str">
        <v>Mid Cap</v>
      </c>
      <c r="S12282" t="str">
        <v>2025-04-30 00:00:00</v>
      </c>
      <c r="T12282">
        <v>6.3000000000000003E-4</v>
      </c>
    </row>
    <row r="12283" spans="7:20" x14ac:dyDescent="0.3">
      <c r="G12283">
        <v>132892</v>
      </c>
      <c r="H12283" t="str">
        <v>Motilal Oswal Financial Services Ltd.</v>
      </c>
      <c r="I12283" t="str">
        <v>Financial Services</v>
      </c>
      <c r="J12283" t="str">
        <v>Mid Cap</v>
      </c>
      <c r="K12283" t="str">
        <v>2025-04-30 00:00:00</v>
      </c>
      <c r="L12283">
        <v>6.3000000000000003E-4</v>
      </c>
      <c r="O12283">
        <v>209373</v>
      </c>
      <c r="P12283" t="str">
        <v>Syngene International Ltd.</v>
      </c>
      <c r="Q12283" t="str">
        <v>Healthcare</v>
      </c>
      <c r="R12283" t="str">
        <v>Mid Cap</v>
      </c>
      <c r="S12283" t="str">
        <v>2025-04-30 00:00:00</v>
      </c>
      <c r="T12283">
        <v>6.2E-4</v>
      </c>
    </row>
    <row r="12284" spans="7:20" x14ac:dyDescent="0.3">
      <c r="G12284">
        <v>209373</v>
      </c>
      <c r="H12284" t="str">
        <v>Syngene International Ltd.</v>
      </c>
      <c r="I12284" t="str">
        <v>Healthcare</v>
      </c>
      <c r="J12284" t="str">
        <v>Mid Cap</v>
      </c>
      <c r="K12284" t="str">
        <v>2025-04-30 00:00:00</v>
      </c>
      <c r="L12284">
        <v>6.2E-4</v>
      </c>
      <c r="O12284">
        <v>222264</v>
      </c>
      <c r="P12284" t="str">
        <v>PG Electroplast Ltd.</v>
      </c>
      <c r="Q12284" t="str">
        <v>Manufacturing</v>
      </c>
      <c r="R12284" t="str">
        <v>Small Cap</v>
      </c>
      <c r="S12284" t="str">
        <v>2025-04-30 00:00:00</v>
      </c>
      <c r="T12284">
        <v>6.2E-4</v>
      </c>
    </row>
    <row r="12285" spans="7:20" x14ac:dyDescent="0.3">
      <c r="G12285">
        <v>222264</v>
      </c>
      <c r="H12285" t="str">
        <v>PG Electroplast Ltd.</v>
      </c>
      <c r="I12285" t="str">
        <v>Manufacturing</v>
      </c>
      <c r="J12285" t="str">
        <v>Small Cap</v>
      </c>
      <c r="K12285" t="str">
        <v>2025-04-30 00:00:00</v>
      </c>
      <c r="L12285">
        <v>6.2E-4</v>
      </c>
      <c r="O12285">
        <v>209420</v>
      </c>
      <c r="P12285" t="str">
        <v>Tata Technologies Ltd.</v>
      </c>
      <c r="Q12285" t="str">
        <v>IT</v>
      </c>
      <c r="R12285" t="str">
        <v>Small Cap</v>
      </c>
      <c r="S12285" t="str">
        <v>2025-04-30 00:00:00</v>
      </c>
      <c r="T12285">
        <v>6.0999999999999997E-4</v>
      </c>
    </row>
    <row r="12286" spans="7:20" x14ac:dyDescent="0.3">
      <c r="G12286">
        <v>209420</v>
      </c>
      <c r="H12286" t="str">
        <v>Tata Technologies Ltd.</v>
      </c>
      <c r="I12286" t="str">
        <v>IT</v>
      </c>
      <c r="J12286" t="str">
        <v>Small Cap</v>
      </c>
      <c r="K12286" t="str">
        <v>2025-04-30 00:00:00</v>
      </c>
      <c r="L12286">
        <v>6.0999999999999997E-4</v>
      </c>
      <c r="O12286">
        <v>268618</v>
      </c>
      <c r="P12286" t="str">
        <v>L&amp;T Technology Services Ltd.</v>
      </c>
      <c r="Q12286" t="str">
        <v>IT</v>
      </c>
      <c r="R12286" t="str">
        <v>Mid Cap</v>
      </c>
      <c r="S12286" t="str">
        <v>2025-04-30 00:00:00</v>
      </c>
      <c r="T12286">
        <v>6.0999999999999997E-4</v>
      </c>
    </row>
    <row r="12287" spans="7:20" x14ac:dyDescent="0.3">
      <c r="G12287">
        <v>268618</v>
      </c>
      <c r="H12287" t="str">
        <v>L&amp;T Technology Services Ltd.</v>
      </c>
      <c r="I12287" t="str">
        <v>IT</v>
      </c>
      <c r="J12287" t="str">
        <v>Mid Cap</v>
      </c>
      <c r="K12287" t="str">
        <v>2025-04-30 00:00:00</v>
      </c>
      <c r="L12287">
        <v>6.0999999999999997E-4</v>
      </c>
      <c r="O12287">
        <v>100008</v>
      </c>
      <c r="P12287" t="str">
        <v>Amara Raja Energy &amp; Mobility Ltd.</v>
      </c>
      <c r="Q12287" t="str">
        <v>Auto &amp; Auto Components</v>
      </c>
      <c r="R12287" t="str">
        <v>Small Cap</v>
      </c>
      <c r="S12287" t="str">
        <v>2025-04-30 00:00:00</v>
      </c>
      <c r="T12287">
        <v>6.0999999999999997E-4</v>
      </c>
    </row>
    <row r="12288" spans="7:20" x14ac:dyDescent="0.3">
      <c r="G12288">
        <v>100008</v>
      </c>
      <c r="H12288" t="str">
        <v>Amara Raja Energy &amp; Mobility Ltd.</v>
      </c>
      <c r="I12288" t="str">
        <v>Auto &amp; Auto Components</v>
      </c>
      <c r="J12288" t="str">
        <v>Small Cap</v>
      </c>
      <c r="K12288" t="str">
        <v>2025-04-30 00:00:00</v>
      </c>
      <c r="L12288">
        <v>6.0999999999999997E-4</v>
      </c>
      <c r="O12288">
        <v>113375</v>
      </c>
      <c r="P12288" t="str">
        <v>Carborundum Universal Ltd.</v>
      </c>
      <c r="Q12288" t="str">
        <v>Capital Goods</v>
      </c>
      <c r="R12288" t="str">
        <v>Small Cap</v>
      </c>
      <c r="S12288" t="str">
        <v>2025-04-30 00:00:00</v>
      </c>
      <c r="T12288">
        <v>5.9999999999999995E-4</v>
      </c>
    </row>
    <row r="12289" spans="7:20" x14ac:dyDescent="0.3">
      <c r="G12289">
        <v>113375</v>
      </c>
      <c r="H12289" t="str">
        <v>Carborundum Universal Ltd.</v>
      </c>
      <c r="I12289" t="str">
        <v>Capital Goods</v>
      </c>
      <c r="J12289" t="str">
        <v>Small Cap</v>
      </c>
      <c r="K12289" t="str">
        <v>2025-04-30 00:00:00</v>
      </c>
      <c r="L12289">
        <v>5.9999999999999995E-4</v>
      </c>
      <c r="O12289">
        <v>100495</v>
      </c>
      <c r="P12289" t="str">
        <v>Escorts Kubota Ltd.</v>
      </c>
      <c r="Q12289" t="str">
        <v>Auto &amp; Auto Components</v>
      </c>
      <c r="R12289" t="str">
        <v>Mid Cap</v>
      </c>
      <c r="S12289" t="str">
        <v>2025-04-30 00:00:00</v>
      </c>
      <c r="T12289">
        <v>5.9999999999999995E-4</v>
      </c>
    </row>
    <row r="12290" spans="7:20" x14ac:dyDescent="0.3">
      <c r="G12290">
        <v>100495</v>
      </c>
      <c r="H12290" t="str">
        <v>Escorts Kubota Ltd.</v>
      </c>
      <c r="I12290" t="str">
        <v>Auto &amp; Auto Components</v>
      </c>
      <c r="J12290" t="str">
        <v>Mid Cap</v>
      </c>
      <c r="K12290" t="str">
        <v>2025-04-30 00:00:00</v>
      </c>
      <c r="L12290">
        <v>5.9999999999999995E-4</v>
      </c>
      <c r="O12290">
        <v>100302</v>
      </c>
      <c r="P12290" t="str">
        <v>Piramal Enterprises Ltd.</v>
      </c>
      <c r="Q12290" t="str">
        <v>NBFC's &amp; Housing Finance</v>
      </c>
      <c r="R12290" t="str">
        <v>Small Cap</v>
      </c>
      <c r="S12290" t="str">
        <v>2025-04-30 00:00:00</v>
      </c>
      <c r="T12290">
        <v>5.9999999999999995E-4</v>
      </c>
    </row>
    <row r="12291" spans="7:20" x14ac:dyDescent="0.3">
      <c r="G12291">
        <v>100302</v>
      </c>
      <c r="H12291" t="str">
        <v>Piramal Enterprises Ltd.</v>
      </c>
      <c r="I12291" t="str">
        <v>NBFC's &amp; Housing Finance</v>
      </c>
      <c r="J12291" t="str">
        <v>Small Cap</v>
      </c>
      <c r="K12291" t="str">
        <v>2025-04-30 00:00:00</v>
      </c>
      <c r="L12291">
        <v>5.9999999999999995E-4</v>
      </c>
      <c r="O12291">
        <v>132702</v>
      </c>
      <c r="P12291" t="str">
        <v>Gujarat State Petronet Ltd.</v>
      </c>
      <c r="Q12291" t="str">
        <v>Oil &amp; Gas</v>
      </c>
      <c r="R12291" t="str">
        <v>Small Cap</v>
      </c>
      <c r="S12291" t="str">
        <v>2025-04-30 00:00:00</v>
      </c>
      <c r="T12291">
        <v>5.9000000000000003E-4</v>
      </c>
    </row>
    <row r="12292" spans="7:20" x14ac:dyDescent="0.3">
      <c r="G12292">
        <v>132702</v>
      </c>
      <c r="H12292" t="str">
        <v>Gujarat State Petronet Ltd.</v>
      </c>
      <c r="I12292" t="str">
        <v>Oil &amp; Gas</v>
      </c>
      <c r="J12292" t="str">
        <v>Small Cap</v>
      </c>
      <c r="K12292" t="str">
        <v>2025-04-30 00:00:00</v>
      </c>
      <c r="L12292">
        <v>5.9000000000000003E-4</v>
      </c>
      <c r="O12292">
        <v>132636</v>
      </c>
      <c r="P12292" t="str">
        <v>IIFL Finance Ltd.</v>
      </c>
      <c r="Q12292" t="str">
        <v>NBFC's &amp; Housing Finance</v>
      </c>
      <c r="R12292" t="str">
        <v>Small Cap</v>
      </c>
      <c r="S12292" t="str">
        <v>2025-04-30 00:00:00</v>
      </c>
      <c r="T12292">
        <v>5.9000000000000003E-4</v>
      </c>
    </row>
    <row r="12293" spans="7:20" x14ac:dyDescent="0.3">
      <c r="G12293">
        <v>132636</v>
      </c>
      <c r="H12293" t="str">
        <v>IIFL Finance Ltd.</v>
      </c>
      <c r="I12293" t="str">
        <v>NBFC's &amp; Housing Finance</v>
      </c>
      <c r="J12293" t="str">
        <v>Small Cap</v>
      </c>
      <c r="K12293" t="str">
        <v>2025-04-30 00:00:00</v>
      </c>
      <c r="L12293">
        <v>5.9000000000000003E-4</v>
      </c>
      <c r="O12293">
        <v>132331</v>
      </c>
      <c r="P12293" t="str">
        <v>Ajanta Pharma Ltd.</v>
      </c>
      <c r="Q12293" t="str">
        <v>Healthcare</v>
      </c>
      <c r="R12293" t="str">
        <v>Mid Cap</v>
      </c>
      <c r="S12293" t="str">
        <v>2025-04-30 00:00:00</v>
      </c>
      <c r="T12293">
        <v>5.9000000000000003E-4</v>
      </c>
    </row>
    <row r="12294" spans="7:20" x14ac:dyDescent="0.3">
      <c r="G12294">
        <v>132331</v>
      </c>
      <c r="H12294" t="str">
        <v>Ajanta Pharma Ltd.</v>
      </c>
      <c r="I12294" t="str">
        <v>Healthcare</v>
      </c>
      <c r="J12294" t="str">
        <v>Mid Cap</v>
      </c>
      <c r="K12294" t="str">
        <v>2025-04-30 00:00:00</v>
      </c>
      <c r="L12294">
        <v>5.9000000000000003E-4</v>
      </c>
      <c r="O12294">
        <v>221809</v>
      </c>
      <c r="P12294" t="str">
        <v>Inox Wind Ltd.</v>
      </c>
      <c r="Q12294" t="str">
        <v>Power</v>
      </c>
      <c r="R12294" t="str">
        <v>Small Cap</v>
      </c>
      <c r="S12294" t="str">
        <v>2025-04-30 00:00:00</v>
      </c>
      <c r="T12294">
        <v>5.9000000000000003E-4</v>
      </c>
    </row>
    <row r="12295" spans="7:20" x14ac:dyDescent="0.3">
      <c r="G12295">
        <v>221809</v>
      </c>
      <c r="H12295" t="str">
        <v>Inox Wind Ltd.</v>
      </c>
      <c r="I12295" t="str">
        <v>Power</v>
      </c>
      <c r="J12295" t="str">
        <v>Small Cap</v>
      </c>
      <c r="K12295" t="str">
        <v>2025-04-30 00:00:00</v>
      </c>
      <c r="L12295">
        <v>5.9000000000000003E-4</v>
      </c>
      <c r="O12295">
        <v>228460</v>
      </c>
      <c r="P12295" t="str">
        <v>Bajaj Housing Finance Ltd.</v>
      </c>
      <c r="Q12295" t="str">
        <v>NBFC's &amp; Housing Finance</v>
      </c>
      <c r="R12295" t="str">
        <v>Large Cap</v>
      </c>
      <c r="S12295" t="str">
        <v>2025-04-30 00:00:00</v>
      </c>
      <c r="T12295">
        <v>5.9000000000000003E-4</v>
      </c>
    </row>
    <row r="12296" spans="7:20" x14ac:dyDescent="0.3">
      <c r="G12296">
        <v>228460</v>
      </c>
      <c r="H12296" t="str">
        <v>Bajaj Housing Finance Ltd.</v>
      </c>
      <c r="I12296" t="str">
        <v>NBFC's &amp; Housing Finance</v>
      </c>
      <c r="J12296" t="str">
        <v>Large Cap</v>
      </c>
      <c r="K12296" t="str">
        <v>2025-04-30 00:00:00</v>
      </c>
      <c r="L12296">
        <v>5.9000000000000003E-4</v>
      </c>
      <c r="O12296">
        <v>100163</v>
      </c>
      <c r="P12296" t="str">
        <v>Godfrey Phillips India Ltd.</v>
      </c>
      <c r="Q12296" t="str">
        <v>FMCG</v>
      </c>
      <c r="R12296" t="str">
        <v>Mid Cap</v>
      </c>
      <c r="S12296" t="str">
        <v>2025-04-30 00:00:00</v>
      </c>
      <c r="T12296">
        <v>5.9000000000000003E-4</v>
      </c>
    </row>
    <row r="12297" spans="7:20" x14ac:dyDescent="0.3">
      <c r="G12297">
        <v>100163</v>
      </c>
      <c r="H12297" t="str">
        <v>Godfrey Phillips India Ltd.</v>
      </c>
      <c r="I12297" t="str">
        <v>FMCG</v>
      </c>
      <c r="J12297" t="str">
        <v>Mid Cap</v>
      </c>
      <c r="K12297" t="str">
        <v>2025-04-30 00:00:00</v>
      </c>
      <c r="L12297">
        <v>5.9000000000000003E-4</v>
      </c>
      <c r="O12297">
        <v>100003</v>
      </c>
      <c r="P12297" t="str">
        <v>Aegis Logistics Ltd.</v>
      </c>
      <c r="Q12297" t="str">
        <v>Logistics &amp; Ports</v>
      </c>
      <c r="R12297" t="str">
        <v>Small Cap</v>
      </c>
      <c r="S12297" t="str">
        <v>2025-04-30 00:00:00</v>
      </c>
      <c r="T12297">
        <v>5.9000000000000003E-4</v>
      </c>
    </row>
    <row r="12298" spans="7:20" x14ac:dyDescent="0.3">
      <c r="G12298">
        <v>100003</v>
      </c>
      <c r="H12298" t="str">
        <v>Aegis Logistics Ltd.</v>
      </c>
      <c r="I12298" t="str">
        <v>Logistics &amp; Ports</v>
      </c>
      <c r="J12298" t="str">
        <v>Small Cap</v>
      </c>
      <c r="K12298" t="str">
        <v>2025-04-30 00:00:00</v>
      </c>
      <c r="L12298">
        <v>5.9000000000000003E-4</v>
      </c>
      <c r="O12298">
        <v>208414</v>
      </c>
      <c r="P12298" t="str">
        <v>Indian Renewable Energy Development Agency Ltd.</v>
      </c>
      <c r="Q12298" t="str">
        <v>Financial Services</v>
      </c>
      <c r="R12298" t="str">
        <v>Mid Cap</v>
      </c>
      <c r="S12298" t="str">
        <v>2025-04-30 00:00:00</v>
      </c>
      <c r="T12298">
        <v>5.8E-4</v>
      </c>
    </row>
    <row r="12299" spans="7:20" x14ac:dyDescent="0.3">
      <c r="G12299">
        <v>208414</v>
      </c>
      <c r="H12299" t="str">
        <v>Indian Renewable Energy Development Agency Ltd.</v>
      </c>
      <c r="I12299" t="str">
        <v>Financial Services</v>
      </c>
      <c r="J12299" t="str">
        <v>Mid Cap</v>
      </c>
      <c r="K12299" t="str">
        <v>2025-04-30 00:00:00</v>
      </c>
      <c r="L12299">
        <v>5.8E-4</v>
      </c>
      <c r="O12299">
        <v>209078</v>
      </c>
      <c r="P12299" t="str">
        <v>Nippon Life India Asset Management Ltd.</v>
      </c>
      <c r="Q12299" t="str">
        <v>Financial Services</v>
      </c>
      <c r="R12299" t="str">
        <v>Mid Cap</v>
      </c>
      <c r="S12299" t="str">
        <v>2025-04-30 00:00:00</v>
      </c>
      <c r="T12299">
        <v>5.8E-4</v>
      </c>
    </row>
    <row r="12300" spans="7:20" x14ac:dyDescent="0.3">
      <c r="G12300">
        <v>209078</v>
      </c>
      <c r="H12300" t="str">
        <v>Nippon Life India Asset Management Ltd.</v>
      </c>
      <c r="I12300" t="str">
        <v>Financial Services</v>
      </c>
      <c r="J12300" t="str">
        <v>Mid Cap</v>
      </c>
      <c r="K12300" t="str">
        <v>2025-04-30 00:00:00</v>
      </c>
      <c r="L12300">
        <v>5.8E-4</v>
      </c>
      <c r="O12300">
        <v>267615</v>
      </c>
      <c r="P12300" t="str">
        <v>Aavas Financiers Ltd.</v>
      </c>
      <c r="Q12300" t="str">
        <v>NBFC's &amp; Housing Finance</v>
      </c>
      <c r="R12300" t="str">
        <v>Small Cap</v>
      </c>
      <c r="S12300" t="str">
        <v>2025-04-30 00:00:00</v>
      </c>
      <c r="T12300">
        <v>5.8E-4</v>
      </c>
    </row>
    <row r="12301" spans="7:20" x14ac:dyDescent="0.3">
      <c r="G12301">
        <v>267615</v>
      </c>
      <c r="H12301" t="str">
        <v>Aavas Financiers Ltd.</v>
      </c>
      <c r="I12301" t="str">
        <v>NBFC's &amp; Housing Finance</v>
      </c>
      <c r="J12301" t="str">
        <v>Small Cap</v>
      </c>
      <c r="K12301" t="str">
        <v>2025-04-30 00:00:00</v>
      </c>
      <c r="L12301">
        <v>5.8E-4</v>
      </c>
      <c r="O12301">
        <v>213327</v>
      </c>
      <c r="P12301" t="str">
        <v>Housing &amp; Urban Development Corporation Ltd.</v>
      </c>
      <c r="Q12301" t="str">
        <v>NBFC's &amp; Housing Finance</v>
      </c>
      <c r="R12301" t="str">
        <v>Mid Cap</v>
      </c>
      <c r="S12301" t="str">
        <v>2025-04-30 00:00:00</v>
      </c>
      <c r="T12301">
        <v>5.6999999999999998E-4</v>
      </c>
    </row>
    <row r="12302" spans="7:20" x14ac:dyDescent="0.3">
      <c r="G12302">
        <v>213327</v>
      </c>
      <c r="H12302" t="str">
        <v>Housing &amp; Urban Development Corporation Ltd.</v>
      </c>
      <c r="I12302" t="str">
        <v>NBFC's &amp; Housing Finance</v>
      </c>
      <c r="J12302" t="str">
        <v>Mid Cap</v>
      </c>
      <c r="K12302" t="str">
        <v>2025-04-30 00:00:00</v>
      </c>
      <c r="L12302">
        <v>5.6999999999999998E-4</v>
      </c>
      <c r="O12302">
        <v>122287</v>
      </c>
      <c r="P12302" t="str">
        <v>Kalpataru Projects International Ltd.</v>
      </c>
      <c r="Q12302" t="str">
        <v>Construction &amp; Realty</v>
      </c>
      <c r="R12302" t="str">
        <v>Small Cap</v>
      </c>
      <c r="S12302" t="str">
        <v>2025-04-30 00:00:00</v>
      </c>
      <c r="T12302">
        <v>5.6999999999999998E-4</v>
      </c>
    </row>
    <row r="12303" spans="7:20" x14ac:dyDescent="0.3">
      <c r="G12303">
        <v>122287</v>
      </c>
      <c r="H12303" t="str">
        <v>Kalpataru Projects International Ltd.</v>
      </c>
      <c r="I12303" t="str">
        <v>Construction &amp; Realty</v>
      </c>
      <c r="J12303" t="str">
        <v>Small Cap</v>
      </c>
      <c r="K12303" t="str">
        <v>2025-04-30 00:00:00</v>
      </c>
      <c r="L12303">
        <v>5.6999999999999998E-4</v>
      </c>
      <c r="O12303">
        <v>235355</v>
      </c>
      <c r="P12303" t="str">
        <v>Gland Pharma Ltd.</v>
      </c>
      <c r="Q12303" t="str">
        <v>Healthcare</v>
      </c>
      <c r="R12303" t="str">
        <v>Small Cap</v>
      </c>
      <c r="S12303" t="str">
        <v>2025-04-30 00:00:00</v>
      </c>
      <c r="T12303">
        <v>5.6999999999999998E-4</v>
      </c>
    </row>
    <row r="12304" spans="7:20" x14ac:dyDescent="0.3">
      <c r="G12304">
        <v>235355</v>
      </c>
      <c r="H12304" t="str">
        <v>Gland Pharma Ltd.</v>
      </c>
      <c r="I12304" t="str">
        <v>Healthcare</v>
      </c>
      <c r="J12304" t="str">
        <v>Small Cap</v>
      </c>
      <c r="K12304" t="str">
        <v>2025-04-30 00:00:00</v>
      </c>
      <c r="L12304">
        <v>5.6999999999999998E-4</v>
      </c>
      <c r="O12304">
        <v>100164</v>
      </c>
      <c r="P12304" t="str">
        <v>Godrej Industries Ltd.</v>
      </c>
      <c r="Q12304" t="str">
        <v>Chemicals</v>
      </c>
      <c r="R12304" t="str">
        <v>Mid Cap</v>
      </c>
      <c r="S12304" t="str">
        <v>2025-04-30 00:00:00</v>
      </c>
      <c r="T12304">
        <v>5.6999999999999998E-4</v>
      </c>
    </row>
    <row r="12305" spans="7:20" x14ac:dyDescent="0.3">
      <c r="G12305">
        <v>100164</v>
      </c>
      <c r="H12305" t="str">
        <v>Godrej Industries Ltd.</v>
      </c>
      <c r="I12305" t="str">
        <v>Chemicals</v>
      </c>
      <c r="J12305" t="str">
        <v>Mid Cap</v>
      </c>
      <c r="K12305" t="str">
        <v>2025-04-30 00:00:00</v>
      </c>
      <c r="L12305">
        <v>5.6999999999999998E-4</v>
      </c>
      <c r="O12305">
        <v>132809</v>
      </c>
      <c r="P12305" t="str">
        <v>Firstsource Solutions Ltd.</v>
      </c>
      <c r="Q12305" t="str">
        <v>IT</v>
      </c>
      <c r="R12305" t="str">
        <v>Small Cap</v>
      </c>
      <c r="S12305" t="str">
        <v>2025-04-30 00:00:00</v>
      </c>
      <c r="T12305">
        <v>5.6999999999999998E-4</v>
      </c>
    </row>
    <row r="12306" spans="7:20" x14ac:dyDescent="0.3">
      <c r="G12306">
        <v>132809</v>
      </c>
      <c r="H12306" t="str">
        <v>Firstsource Solutions Ltd.</v>
      </c>
      <c r="I12306" t="str">
        <v>IT</v>
      </c>
      <c r="J12306" t="str">
        <v>Small Cap</v>
      </c>
      <c r="K12306" t="str">
        <v>2025-04-30 00:00:00</v>
      </c>
      <c r="L12306">
        <v>5.6999999999999998E-4</v>
      </c>
      <c r="O12306">
        <v>124000</v>
      </c>
      <c r="P12306" t="str">
        <v>Poonawalla Fincorp Ltd.</v>
      </c>
      <c r="Q12306" t="str">
        <v>NBFC's &amp; Housing Finance</v>
      </c>
      <c r="R12306" t="str">
        <v>Small Cap</v>
      </c>
      <c r="S12306" t="str">
        <v>2025-04-30 00:00:00</v>
      </c>
      <c r="T12306">
        <v>5.5999999999999995E-4</v>
      </c>
    </row>
    <row r="12307" spans="7:20" x14ac:dyDescent="0.3">
      <c r="G12307">
        <v>124000</v>
      </c>
      <c r="H12307" t="str">
        <v>Poonawalla Fincorp Ltd.</v>
      </c>
      <c r="I12307" t="str">
        <v>NBFC's &amp; Housing Finance</v>
      </c>
      <c r="J12307" t="str">
        <v>Small Cap</v>
      </c>
      <c r="K12307" t="str">
        <v>2025-04-30 00:00:00</v>
      </c>
      <c r="L12307">
        <v>5.5999999999999995E-4</v>
      </c>
      <c r="O12307">
        <v>235955</v>
      </c>
      <c r="P12307" t="str">
        <v>Home First Finance Company India Ltd.</v>
      </c>
      <c r="Q12307" t="str">
        <v>NBFC's &amp; Housing Finance</v>
      </c>
      <c r="R12307" t="str">
        <v>Small Cap</v>
      </c>
      <c r="S12307" t="str">
        <v>2025-04-30 00:00:00</v>
      </c>
      <c r="T12307">
        <v>5.5999999999999995E-4</v>
      </c>
    </row>
    <row r="12308" spans="7:20" x14ac:dyDescent="0.3">
      <c r="G12308">
        <v>235955</v>
      </c>
      <c r="H12308" t="str">
        <v>Home First Finance Company India Ltd.</v>
      </c>
      <c r="I12308" t="str">
        <v>NBFC's &amp; Housing Finance</v>
      </c>
      <c r="J12308" t="str">
        <v>Small Cap</v>
      </c>
      <c r="K12308" t="str">
        <v>2025-04-30 00:00:00</v>
      </c>
      <c r="L12308">
        <v>5.5999999999999995E-4</v>
      </c>
      <c r="O12308">
        <v>100092</v>
      </c>
      <c r="P12308" t="str">
        <v>CRISIL Ltd.</v>
      </c>
      <c r="Q12308" t="str">
        <v>Financial Services</v>
      </c>
      <c r="R12308" t="str">
        <v>Mid Cap</v>
      </c>
      <c r="S12308" t="str">
        <v>2025-04-30 00:00:00</v>
      </c>
      <c r="T12308">
        <v>5.5999999999999995E-4</v>
      </c>
    </row>
    <row r="12309" spans="7:20" x14ac:dyDescent="0.3">
      <c r="G12309">
        <v>100092</v>
      </c>
      <c r="H12309" t="str">
        <v>CRISIL Ltd.</v>
      </c>
      <c r="I12309" t="str">
        <v>Financial Services</v>
      </c>
      <c r="J12309" t="str">
        <v>Mid Cap</v>
      </c>
      <c r="K12309" t="str">
        <v>2025-04-30 00:00:00</v>
      </c>
      <c r="L12309">
        <v>5.5999999999999995E-4</v>
      </c>
      <c r="O12309">
        <v>100085</v>
      </c>
      <c r="P12309" t="str">
        <v>Chambal Fertilisers and Chemicals Ltd.</v>
      </c>
      <c r="Q12309" t="str">
        <v>Chemicals</v>
      </c>
      <c r="R12309" t="str">
        <v>Small Cap</v>
      </c>
      <c r="S12309" t="str">
        <v>2025-04-30 00:00:00</v>
      </c>
      <c r="T12309">
        <v>5.5999999999999995E-4</v>
      </c>
    </row>
    <row r="12310" spans="7:20" x14ac:dyDescent="0.3">
      <c r="G12310">
        <v>100085</v>
      </c>
      <c r="H12310" t="str">
        <v>Chambal Fertilisers and Chemicals Ltd.</v>
      </c>
      <c r="I12310" t="str">
        <v>Chemicals</v>
      </c>
      <c r="J12310" t="str">
        <v>Small Cap</v>
      </c>
      <c r="K12310" t="str">
        <v>2025-04-30 00:00:00</v>
      </c>
      <c r="L12310">
        <v>5.5999999999999995E-4</v>
      </c>
      <c r="O12310">
        <v>100027</v>
      </c>
      <c r="P12310" t="str">
        <v>Atul Ltd.</v>
      </c>
      <c r="Q12310" t="str">
        <v>Chemicals</v>
      </c>
      <c r="R12310" t="str">
        <v>Small Cap</v>
      </c>
      <c r="S12310" t="str">
        <v>2025-04-30 00:00:00</v>
      </c>
      <c r="T12310">
        <v>5.5999999999999995E-4</v>
      </c>
    </row>
    <row r="12311" spans="7:20" x14ac:dyDescent="0.3">
      <c r="G12311">
        <v>100027</v>
      </c>
      <c r="H12311" t="str">
        <v>Atul Ltd.</v>
      </c>
      <c r="I12311" t="str">
        <v>Chemicals</v>
      </c>
      <c r="J12311" t="str">
        <v>Small Cap</v>
      </c>
      <c r="K12311" t="str">
        <v>2025-04-30 00:00:00</v>
      </c>
      <c r="L12311">
        <v>5.5999999999999995E-4</v>
      </c>
      <c r="O12311">
        <v>132300</v>
      </c>
      <c r="P12311" t="str">
        <v>Wockhardt Ltd.</v>
      </c>
      <c r="Q12311" t="str">
        <v>Healthcare</v>
      </c>
      <c r="R12311" t="str">
        <v>Small Cap</v>
      </c>
      <c r="S12311" t="str">
        <v>2025-04-30 00:00:00</v>
      </c>
      <c r="T12311">
        <v>5.5000000000000003E-4</v>
      </c>
    </row>
    <row r="12312" spans="7:20" x14ac:dyDescent="0.3">
      <c r="G12312">
        <v>132300</v>
      </c>
      <c r="H12312" t="str">
        <v>Wockhardt Ltd.</v>
      </c>
      <c r="I12312" t="str">
        <v>Healthcare</v>
      </c>
      <c r="J12312" t="str">
        <v>Small Cap</v>
      </c>
      <c r="K12312" t="str">
        <v>2025-04-30 00:00:00</v>
      </c>
      <c r="L12312">
        <v>5.5000000000000003E-4</v>
      </c>
      <c r="O12312">
        <v>218763</v>
      </c>
      <c r="P12312" t="str">
        <v>Dr. Lal Pathlabs Ltd.</v>
      </c>
      <c r="Q12312" t="str">
        <v>Hospitals &amp; Diagnostics</v>
      </c>
      <c r="R12312" t="str">
        <v>Small Cap</v>
      </c>
      <c r="S12312" t="str">
        <v>2025-04-30 00:00:00</v>
      </c>
      <c r="T12312">
        <v>5.5000000000000003E-4</v>
      </c>
    </row>
    <row r="12313" spans="7:20" x14ac:dyDescent="0.3">
      <c r="G12313">
        <v>218763</v>
      </c>
      <c r="H12313" t="str">
        <v>Dr. Lal Pathlabs Ltd.</v>
      </c>
      <c r="I12313" t="str">
        <v>Hospitals &amp; Diagnostics</v>
      </c>
      <c r="J12313" t="str">
        <v>Small Cap</v>
      </c>
      <c r="K12313" t="str">
        <v>2025-04-30 00:00:00</v>
      </c>
      <c r="L12313">
        <v>5.5000000000000003E-4</v>
      </c>
      <c r="O12313">
        <v>100040</v>
      </c>
      <c r="P12313" t="str">
        <v>Aditya Birla Real Estate Ltd.</v>
      </c>
      <c r="Q12313" t="str">
        <v>Construction &amp; Realty</v>
      </c>
      <c r="R12313" t="str">
        <v>Small Cap</v>
      </c>
      <c r="S12313" t="str">
        <v>2025-04-30 00:00:00</v>
      </c>
      <c r="T12313">
        <v>5.5000000000000003E-4</v>
      </c>
    </row>
    <row r="12314" spans="7:20" x14ac:dyDescent="0.3">
      <c r="G12314">
        <v>100040</v>
      </c>
      <c r="H12314" t="str">
        <v>Aditya Birla Real Estate Ltd.</v>
      </c>
      <c r="I12314" t="str">
        <v>Construction &amp; Realty</v>
      </c>
      <c r="J12314" t="str">
        <v>Small Cap</v>
      </c>
      <c r="K12314" t="str">
        <v>2025-04-30 00:00:00</v>
      </c>
      <c r="L12314">
        <v>5.5000000000000003E-4</v>
      </c>
      <c r="O12314">
        <v>100184</v>
      </c>
      <c r="P12314" t="str">
        <v>Himadri Speciality Chemical Ltd.</v>
      </c>
      <c r="Q12314" t="str">
        <v>Chemicals</v>
      </c>
      <c r="R12314" t="str">
        <v>Small Cap</v>
      </c>
      <c r="S12314" t="str">
        <v>2025-04-30 00:00:00</v>
      </c>
      <c r="T12314">
        <v>5.4000000000000001E-4</v>
      </c>
    </row>
    <row r="12315" spans="7:20" x14ac:dyDescent="0.3">
      <c r="G12315">
        <v>100184</v>
      </c>
      <c r="H12315" t="str">
        <v>Himadri Speciality Chemical Ltd.</v>
      </c>
      <c r="I12315" t="str">
        <v>Chemicals</v>
      </c>
      <c r="J12315" t="str">
        <v>Small Cap</v>
      </c>
      <c r="K12315" t="str">
        <v>2025-04-30 00:00:00</v>
      </c>
      <c r="L12315">
        <v>5.4000000000000001E-4</v>
      </c>
      <c r="O12315">
        <v>124558</v>
      </c>
      <c r="P12315" t="str">
        <v>Neuland Laboratories Ltd.</v>
      </c>
      <c r="Q12315" t="str">
        <v>Healthcare</v>
      </c>
      <c r="R12315" t="str">
        <v>Small Cap</v>
      </c>
      <c r="S12315" t="str">
        <v>2025-04-30 00:00:00</v>
      </c>
      <c r="T12315">
        <v>5.2999999999999998E-4</v>
      </c>
    </row>
    <row r="12316" spans="7:20" x14ac:dyDescent="0.3">
      <c r="G12316">
        <v>124558</v>
      </c>
      <c r="H12316" t="str">
        <v>Neuland Laboratories Ltd.</v>
      </c>
      <c r="I12316" t="str">
        <v>Healthcare</v>
      </c>
      <c r="J12316" t="str">
        <v>Small Cap</v>
      </c>
      <c r="K12316" t="str">
        <v>2025-04-30 00:00:00</v>
      </c>
      <c r="L12316">
        <v>5.2999999999999998E-4</v>
      </c>
      <c r="O12316">
        <v>100294</v>
      </c>
      <c r="P12316" t="str">
        <v>NCC Ltd.</v>
      </c>
      <c r="Q12316" t="str">
        <v>Construction &amp; Realty</v>
      </c>
      <c r="R12316" t="str">
        <v>Small Cap</v>
      </c>
      <c r="S12316" t="str">
        <v>2025-04-30 00:00:00</v>
      </c>
      <c r="T12316">
        <v>5.2999999999999998E-4</v>
      </c>
    </row>
    <row r="12317" spans="7:20" x14ac:dyDescent="0.3">
      <c r="G12317">
        <v>100294</v>
      </c>
      <c r="H12317" t="str">
        <v>NCC Ltd.</v>
      </c>
      <c r="I12317" t="str">
        <v>Construction &amp; Realty</v>
      </c>
      <c r="J12317" t="str">
        <v>Small Cap</v>
      </c>
      <c r="K12317" t="str">
        <v>2025-04-30 00:00:00</v>
      </c>
      <c r="L12317">
        <v>5.2999999999999998E-4</v>
      </c>
      <c r="O12317">
        <v>132175</v>
      </c>
      <c r="P12317" t="str">
        <v>Cyient Ltd.</v>
      </c>
      <c r="Q12317" t="str">
        <v>IT</v>
      </c>
      <c r="R12317" t="str">
        <v>Small Cap</v>
      </c>
      <c r="S12317" t="str">
        <v>2025-04-30 00:00:00</v>
      </c>
      <c r="T12317">
        <v>5.1999999999999995E-4</v>
      </c>
    </row>
    <row r="12318" spans="7:20" x14ac:dyDescent="0.3">
      <c r="G12318">
        <v>132175</v>
      </c>
      <c r="H12318" t="str">
        <v>Cyient Ltd.</v>
      </c>
      <c r="I12318" t="str">
        <v>IT</v>
      </c>
      <c r="J12318" t="str">
        <v>Small Cap</v>
      </c>
      <c r="K12318" t="str">
        <v>2025-04-30 00:00:00</v>
      </c>
      <c r="L12318">
        <v>5.1999999999999995E-4</v>
      </c>
      <c r="O12318">
        <v>132144</v>
      </c>
      <c r="P12318" t="str">
        <v>Welspun Corp Ltd.</v>
      </c>
      <c r="Q12318" t="str">
        <v>Capital Goods</v>
      </c>
      <c r="R12318" t="str">
        <v>Small Cap</v>
      </c>
      <c r="S12318" t="str">
        <v>2025-04-30 00:00:00</v>
      </c>
      <c r="T12318">
        <v>5.1999999999999995E-4</v>
      </c>
    </row>
    <row r="12319" spans="7:20" x14ac:dyDescent="0.3">
      <c r="G12319">
        <v>132144</v>
      </c>
      <c r="H12319" t="str">
        <v>Welspun Corp Ltd.</v>
      </c>
      <c r="I12319" t="str">
        <v>Capital Goods</v>
      </c>
      <c r="J12319" t="str">
        <v>Small Cap</v>
      </c>
      <c r="K12319" t="str">
        <v>2025-04-30 00:00:00</v>
      </c>
      <c r="L12319">
        <v>5.1999999999999995E-4</v>
      </c>
      <c r="O12319">
        <v>100084</v>
      </c>
      <c r="P12319" t="str">
        <v>CESC Ltd.</v>
      </c>
      <c r="Q12319" t="str">
        <v>Power</v>
      </c>
      <c r="R12319" t="str">
        <v>Small Cap</v>
      </c>
      <c r="S12319" t="str">
        <v>2025-04-30 00:00:00</v>
      </c>
      <c r="T12319">
        <v>5.1999999999999995E-4</v>
      </c>
    </row>
    <row r="12320" spans="7:20" x14ac:dyDescent="0.3">
      <c r="G12320">
        <v>100084</v>
      </c>
      <c r="H12320" t="str">
        <v>CESC Ltd.</v>
      </c>
      <c r="I12320" t="str">
        <v>Power</v>
      </c>
      <c r="J12320" t="str">
        <v>Small Cap</v>
      </c>
      <c r="K12320" t="str">
        <v>2025-04-30 00:00:00</v>
      </c>
      <c r="L12320">
        <v>5.1999999999999995E-4</v>
      </c>
      <c r="O12320">
        <v>208089</v>
      </c>
      <c r="P12320" t="str">
        <v>Nuvama Wealth Management Ltd.</v>
      </c>
      <c r="Q12320" t="str">
        <v>Financial Services</v>
      </c>
      <c r="R12320" t="str">
        <v>Small Cap</v>
      </c>
      <c r="S12320" t="str">
        <v>2025-04-30 00:00:00</v>
      </c>
      <c r="T12320">
        <v>5.1000000000000004E-4</v>
      </c>
    </row>
    <row r="12321" spans="7:20" x14ac:dyDescent="0.3">
      <c r="G12321">
        <v>208089</v>
      </c>
      <c r="H12321" t="str">
        <v>Nuvama Wealth Management Ltd.</v>
      </c>
      <c r="I12321" t="str">
        <v>Financial Services</v>
      </c>
      <c r="J12321" t="str">
        <v>Small Cap</v>
      </c>
      <c r="K12321" t="str">
        <v>2025-04-30 00:00:00</v>
      </c>
      <c r="L12321">
        <v>5.1000000000000004E-4</v>
      </c>
      <c r="O12321">
        <v>220741</v>
      </c>
      <c r="P12321" t="str">
        <v>Sammaan Capital Ltd.</v>
      </c>
      <c r="Q12321" t="str">
        <v>NBFC's &amp; Housing Finance</v>
      </c>
      <c r="R12321" t="str">
        <v>Small Cap</v>
      </c>
      <c r="S12321" t="str">
        <v>2025-04-30 00:00:00</v>
      </c>
      <c r="T12321">
        <v>5.1000000000000004E-4</v>
      </c>
    </row>
    <row r="12322" spans="7:20" x14ac:dyDescent="0.3">
      <c r="G12322">
        <v>220741</v>
      </c>
      <c r="H12322" t="str">
        <v>Sammaan Capital Ltd.</v>
      </c>
      <c r="I12322" t="str">
        <v>NBFC's &amp; Housing Finance</v>
      </c>
      <c r="J12322" t="str">
        <v>Small Cap</v>
      </c>
      <c r="K12322" t="str">
        <v>2025-04-30 00:00:00</v>
      </c>
      <c r="L12322">
        <v>5.1000000000000004E-4</v>
      </c>
      <c r="O12322">
        <v>229238</v>
      </c>
      <c r="P12322" t="str">
        <v>Affle 3i Ltd.</v>
      </c>
      <c r="Q12322" t="str">
        <v>IT</v>
      </c>
      <c r="R12322" t="str">
        <v>Small Cap</v>
      </c>
      <c r="S12322" t="str">
        <v>2025-04-30 00:00:00</v>
      </c>
      <c r="T12322">
        <v>5.1000000000000004E-4</v>
      </c>
    </row>
    <row r="12323" spans="7:20" x14ac:dyDescent="0.3">
      <c r="G12323">
        <v>229238</v>
      </c>
      <c r="H12323" t="str">
        <v>Affle 3i Ltd.</v>
      </c>
      <c r="I12323" t="str">
        <v>IT</v>
      </c>
      <c r="J12323" t="str">
        <v>Small Cap</v>
      </c>
      <c r="K12323" t="str">
        <v>2025-04-30 00:00:00</v>
      </c>
      <c r="L12323">
        <v>5.1000000000000004E-4</v>
      </c>
      <c r="O12323">
        <v>132889</v>
      </c>
      <c r="P12323" t="str">
        <v>K.P.R. Mill Ltd.</v>
      </c>
      <c r="Q12323" t="str">
        <v>Textile</v>
      </c>
      <c r="R12323" t="str">
        <v>Mid Cap</v>
      </c>
      <c r="S12323" t="str">
        <v>2025-04-30 00:00:00</v>
      </c>
      <c r="T12323">
        <v>5.1000000000000004E-4</v>
      </c>
    </row>
    <row r="12324" spans="7:20" x14ac:dyDescent="0.3">
      <c r="G12324">
        <v>132889</v>
      </c>
      <c r="H12324" t="str">
        <v>K.P.R. Mill Ltd.</v>
      </c>
      <c r="I12324" t="str">
        <v>Textile</v>
      </c>
      <c r="J12324" t="str">
        <v>Mid Cap</v>
      </c>
      <c r="K12324" t="str">
        <v>2025-04-30 00:00:00</v>
      </c>
      <c r="L12324">
        <v>5.1000000000000004E-4</v>
      </c>
      <c r="O12324">
        <v>208801</v>
      </c>
      <c r="P12324" t="str">
        <v>NBCC (India) Ltd.</v>
      </c>
      <c r="Q12324" t="str">
        <v>Construction &amp; Realty</v>
      </c>
      <c r="R12324" t="str">
        <v>Small Cap</v>
      </c>
      <c r="S12324" t="str">
        <v>2025-04-30 00:00:00</v>
      </c>
      <c r="T12324">
        <v>5.0000000000000001E-4</v>
      </c>
    </row>
    <row r="12325" spans="7:20" x14ac:dyDescent="0.3">
      <c r="G12325">
        <v>208801</v>
      </c>
      <c r="H12325" t="str">
        <v>NBCC (India) Ltd.</v>
      </c>
      <c r="I12325" t="str">
        <v>Construction &amp; Realty</v>
      </c>
      <c r="J12325" t="str">
        <v>Small Cap</v>
      </c>
      <c r="K12325" t="str">
        <v>2025-04-30 00:00:00</v>
      </c>
      <c r="L12325">
        <v>5.0000000000000001E-4</v>
      </c>
      <c r="O12325">
        <v>131768</v>
      </c>
      <c r="P12325" t="str">
        <v>Poly Medicure Ltd.</v>
      </c>
      <c r="Q12325" t="str">
        <v>Healthcare</v>
      </c>
      <c r="R12325" t="str">
        <v>Small Cap</v>
      </c>
      <c r="S12325" t="str">
        <v>2025-04-30 00:00:00</v>
      </c>
      <c r="T12325">
        <v>5.0000000000000001E-4</v>
      </c>
    </row>
    <row r="12326" spans="7:20" x14ac:dyDescent="0.3">
      <c r="G12326">
        <v>131768</v>
      </c>
      <c r="H12326" t="str">
        <v>Poly Medicure Ltd.</v>
      </c>
      <c r="I12326" t="str">
        <v>Healthcare</v>
      </c>
      <c r="J12326" t="str">
        <v>Small Cap</v>
      </c>
      <c r="K12326" t="str">
        <v>2025-04-30 00:00:00</v>
      </c>
      <c r="L12326">
        <v>5.0000000000000001E-4</v>
      </c>
      <c r="O12326">
        <v>122074</v>
      </c>
      <c r="P12326" t="str">
        <v>Elgi Equipments Ltd.</v>
      </c>
      <c r="Q12326" t="str">
        <v>Capital Goods</v>
      </c>
      <c r="R12326" t="str">
        <v>Small Cap</v>
      </c>
      <c r="S12326" t="str">
        <v>2025-04-30 00:00:00</v>
      </c>
      <c r="T12326">
        <v>5.0000000000000001E-4</v>
      </c>
    </row>
    <row r="12327" spans="7:20" x14ac:dyDescent="0.3">
      <c r="G12327">
        <v>122074</v>
      </c>
      <c r="H12327" t="str">
        <v>Elgi Equipments Ltd.</v>
      </c>
      <c r="I12327" t="str">
        <v>Capital Goods</v>
      </c>
      <c r="J12327" t="str">
        <v>Small Cap</v>
      </c>
      <c r="K12327" t="str">
        <v>2025-04-30 00:00:00</v>
      </c>
      <c r="L12327">
        <v>5.0000000000000001E-4</v>
      </c>
      <c r="O12327">
        <v>217400</v>
      </c>
      <c r="P12327" t="str">
        <v>Star Health and Allied Insurance Company Ltd.</v>
      </c>
      <c r="Q12327" t="str">
        <v>Insurance</v>
      </c>
      <c r="R12327" t="str">
        <v>Small Cap</v>
      </c>
      <c r="S12327" t="str">
        <v>2025-04-30 00:00:00</v>
      </c>
      <c r="T12327">
        <v>5.0000000000000001E-4</v>
      </c>
    </row>
    <row r="12328" spans="7:20" x14ac:dyDescent="0.3">
      <c r="G12328">
        <v>217400</v>
      </c>
      <c r="H12328" t="str">
        <v>Star Health and Allied Insurance Company Ltd.</v>
      </c>
      <c r="I12328" t="str">
        <v>Insurance</v>
      </c>
      <c r="J12328" t="str">
        <v>Small Cap</v>
      </c>
      <c r="K12328" t="str">
        <v>2025-04-30 00:00:00</v>
      </c>
      <c r="L12328">
        <v>5.0000000000000001E-4</v>
      </c>
      <c r="O12328">
        <v>105537</v>
      </c>
      <c r="P12328" t="str">
        <v>Zee Entertainment Enterprises Ltd.</v>
      </c>
      <c r="Q12328" t="str">
        <v>Services</v>
      </c>
      <c r="R12328" t="str">
        <v>Small Cap</v>
      </c>
      <c r="S12328" t="str">
        <v>2025-04-30 00:00:00</v>
      </c>
      <c r="T12328">
        <v>5.0000000000000001E-4</v>
      </c>
    </row>
    <row r="12329" spans="7:20" x14ac:dyDescent="0.3">
      <c r="G12329">
        <v>105537</v>
      </c>
      <c r="H12329" t="str">
        <v>Zee Entertainment Enterprises Ltd.</v>
      </c>
      <c r="I12329" t="str">
        <v>Services</v>
      </c>
      <c r="J12329" t="str">
        <v>Small Cap</v>
      </c>
      <c r="K12329" t="str">
        <v>2025-04-30 00:00:00</v>
      </c>
      <c r="L12329">
        <v>5.0000000000000001E-4</v>
      </c>
      <c r="O12329">
        <v>132259</v>
      </c>
      <c r="P12329" t="str">
        <v>Apar Industries Ltd.</v>
      </c>
      <c r="Q12329" t="str">
        <v>Capital Goods</v>
      </c>
      <c r="R12329" t="str">
        <v>Small Cap</v>
      </c>
      <c r="S12329" t="str">
        <v>2025-04-30 00:00:00</v>
      </c>
      <c r="T12329">
        <v>4.8999999999999998E-4</v>
      </c>
    </row>
    <row r="12330" spans="7:20" x14ac:dyDescent="0.3">
      <c r="G12330">
        <v>132259</v>
      </c>
      <c r="H12330" t="str">
        <v>Apar Industries Ltd.</v>
      </c>
      <c r="I12330" t="str">
        <v>Capital Goods</v>
      </c>
      <c r="J12330" t="str">
        <v>Small Cap</v>
      </c>
      <c r="K12330" t="str">
        <v>2025-04-30 00:00:00</v>
      </c>
      <c r="L12330">
        <v>4.8999999999999998E-4</v>
      </c>
      <c r="O12330">
        <v>100870</v>
      </c>
      <c r="P12330" t="str">
        <v>Castrol India Ltd.</v>
      </c>
      <c r="Q12330" t="str">
        <v>Auto &amp; Auto Components</v>
      </c>
      <c r="R12330" t="str">
        <v>Small Cap</v>
      </c>
      <c r="S12330" t="str">
        <v>2025-04-30 00:00:00</v>
      </c>
      <c r="T12330">
        <v>4.8999999999999998E-4</v>
      </c>
    </row>
    <row r="12331" spans="7:20" x14ac:dyDescent="0.3">
      <c r="G12331">
        <v>100870</v>
      </c>
      <c r="H12331" t="str">
        <v>Castrol India Ltd.</v>
      </c>
      <c r="I12331" t="str">
        <v>Auto &amp; Auto Components</v>
      </c>
      <c r="J12331" t="str">
        <v>Small Cap</v>
      </c>
      <c r="K12331" t="str">
        <v>2025-04-30 00:00:00</v>
      </c>
      <c r="L12331">
        <v>4.8999999999999998E-4</v>
      </c>
      <c r="O12331">
        <v>132714</v>
      </c>
      <c r="P12331" t="str">
        <v>KEC International Ltd.</v>
      </c>
      <c r="Q12331" t="str">
        <v>Construction &amp; Realty</v>
      </c>
      <c r="R12331" t="str">
        <v>Small Cap</v>
      </c>
      <c r="S12331" t="str">
        <v>2025-04-30 00:00:00</v>
      </c>
      <c r="T12331">
        <v>4.8000000000000001E-4</v>
      </c>
    </row>
    <row r="12332" spans="7:20" x14ac:dyDescent="0.3">
      <c r="G12332">
        <v>132714</v>
      </c>
      <c r="H12332" t="str">
        <v>KEC International Ltd.</v>
      </c>
      <c r="I12332" t="str">
        <v>Construction &amp; Realty</v>
      </c>
      <c r="J12332" t="str">
        <v>Small Cap</v>
      </c>
      <c r="K12332" t="str">
        <v>2025-04-30 00:00:00</v>
      </c>
      <c r="L12332">
        <v>4.8000000000000001E-4</v>
      </c>
      <c r="O12332">
        <v>209147</v>
      </c>
      <c r="P12332" t="str">
        <v>Sai Life Sciences Ltd.</v>
      </c>
      <c r="Q12332" t="str">
        <v>Healthcare</v>
      </c>
      <c r="R12332" t="str">
        <v>Small Cap</v>
      </c>
      <c r="S12332" t="str">
        <v>2025-04-30 00:00:00</v>
      </c>
      <c r="T12332">
        <v>4.8000000000000001E-4</v>
      </c>
    </row>
    <row r="12333" spans="7:20" x14ac:dyDescent="0.3">
      <c r="G12333">
        <v>209147</v>
      </c>
      <c r="H12333" t="str">
        <v>Sai Life Sciences Ltd.</v>
      </c>
      <c r="I12333" t="str">
        <v>Healthcare</v>
      </c>
      <c r="J12333" t="str">
        <v>Small Cap</v>
      </c>
      <c r="K12333" t="str">
        <v>2025-04-30 00:00:00</v>
      </c>
      <c r="L12333">
        <v>4.8000000000000001E-4</v>
      </c>
      <c r="O12333">
        <v>305013</v>
      </c>
      <c r="P12333" t="str">
        <v>Motherson Sumi Wiring India Ltd.</v>
      </c>
      <c r="Q12333" t="str">
        <v>Auto &amp; Auto Components</v>
      </c>
      <c r="R12333" t="str">
        <v>Small Cap</v>
      </c>
      <c r="S12333" t="str">
        <v>2025-04-30 00:00:00</v>
      </c>
      <c r="T12333">
        <v>4.8000000000000001E-4</v>
      </c>
    </row>
    <row r="12334" spans="7:20" x14ac:dyDescent="0.3">
      <c r="G12334">
        <v>305013</v>
      </c>
      <c r="H12334" t="str">
        <v>Motherson Sumi Wiring India Ltd.</v>
      </c>
      <c r="I12334" t="str">
        <v>Auto &amp; Auto Components</v>
      </c>
      <c r="J12334" t="str">
        <v>Small Cap</v>
      </c>
      <c r="K12334" t="str">
        <v>2025-04-30 00:00:00</v>
      </c>
      <c r="L12334">
        <v>4.8000000000000001E-4</v>
      </c>
      <c r="O12334">
        <v>317139</v>
      </c>
      <c r="P12334" t="str">
        <v>NTPC Green Energy Ltd.</v>
      </c>
      <c r="Q12334" t="str">
        <v>Power</v>
      </c>
      <c r="R12334" t="str">
        <v>Mid Cap</v>
      </c>
      <c r="S12334" t="str">
        <v>2025-04-30 00:00:00</v>
      </c>
      <c r="T12334">
        <v>4.8000000000000001E-4</v>
      </c>
    </row>
    <row r="12335" spans="7:20" x14ac:dyDescent="0.3">
      <c r="G12335">
        <v>317139</v>
      </c>
      <c r="H12335" t="str">
        <v>NTPC Green Energy Ltd.</v>
      </c>
      <c r="I12335" t="str">
        <v>Power</v>
      </c>
      <c r="J12335" t="str">
        <v>Mid Cap</v>
      </c>
      <c r="K12335" t="str">
        <v>2025-04-30 00:00:00</v>
      </c>
      <c r="L12335">
        <v>4.8000000000000001E-4</v>
      </c>
      <c r="O12335">
        <v>216065</v>
      </c>
      <c r="P12335" t="str">
        <v>Jyoti CNC Automation Ltd.</v>
      </c>
      <c r="Q12335" t="str">
        <v>Capital Goods</v>
      </c>
      <c r="R12335" t="str">
        <v>Small Cap</v>
      </c>
      <c r="S12335" t="str">
        <v>2025-04-30 00:00:00</v>
      </c>
      <c r="T12335">
        <v>4.6999999999999999E-4</v>
      </c>
    </row>
    <row r="12336" spans="7:20" x14ac:dyDescent="0.3">
      <c r="G12336">
        <v>216065</v>
      </c>
      <c r="H12336" t="str">
        <v>Jyoti CNC Automation Ltd.</v>
      </c>
      <c r="I12336" t="str">
        <v>Capital Goods</v>
      </c>
      <c r="J12336" t="str">
        <v>Small Cap</v>
      </c>
      <c r="K12336" t="str">
        <v>2025-04-30 00:00:00</v>
      </c>
      <c r="L12336">
        <v>4.6999999999999999E-4</v>
      </c>
      <c r="O12336">
        <v>100472</v>
      </c>
      <c r="P12336" t="str">
        <v>SKF India Ltd.</v>
      </c>
      <c r="Q12336" t="str">
        <v>Capital Goods</v>
      </c>
      <c r="R12336" t="str">
        <v>Small Cap</v>
      </c>
      <c r="S12336" t="str">
        <v>2025-04-30 00:00:00</v>
      </c>
      <c r="T12336">
        <v>4.6999999999999999E-4</v>
      </c>
    </row>
    <row r="12337" spans="7:20" x14ac:dyDescent="0.3">
      <c r="G12337">
        <v>100472</v>
      </c>
      <c r="H12337" t="str">
        <v>SKF India Ltd.</v>
      </c>
      <c r="I12337" t="str">
        <v>Capital Goods</v>
      </c>
      <c r="J12337" t="str">
        <v>Small Cap</v>
      </c>
      <c r="K12337" t="str">
        <v>2025-04-30 00:00:00</v>
      </c>
      <c r="L12337">
        <v>4.6999999999999999E-4</v>
      </c>
      <c r="O12337">
        <v>250870</v>
      </c>
      <c r="P12337" t="str">
        <v>Inventurus Knowledge Solutions Ltd.</v>
      </c>
      <c r="Q12337" t="str">
        <v>Healthcare</v>
      </c>
      <c r="R12337" t="str">
        <v>Small Cap</v>
      </c>
      <c r="S12337" t="str">
        <v>2025-04-30 00:00:00</v>
      </c>
      <c r="T12337">
        <v>4.6999999999999999E-4</v>
      </c>
    </row>
    <row r="12338" spans="7:20" x14ac:dyDescent="0.3">
      <c r="G12338">
        <v>250870</v>
      </c>
      <c r="H12338" t="str">
        <v>Inventurus Knowledge Solutions Ltd.</v>
      </c>
      <c r="I12338" t="str">
        <v>Healthcare</v>
      </c>
      <c r="J12338" t="str">
        <v>Small Cap</v>
      </c>
      <c r="K12338" t="str">
        <v>2025-04-30 00:00:00</v>
      </c>
      <c r="L12338">
        <v>4.6999999999999999E-4</v>
      </c>
      <c r="O12338">
        <v>207673</v>
      </c>
      <c r="P12338" t="str">
        <v>AWL Agri Business Ltd.</v>
      </c>
      <c r="Q12338" t="str">
        <v>FMCG</v>
      </c>
      <c r="R12338" t="str">
        <v>Mid Cap</v>
      </c>
      <c r="S12338" t="str">
        <v>2025-04-30 00:00:00</v>
      </c>
      <c r="T12338">
        <v>4.6000000000000001E-4</v>
      </c>
    </row>
    <row r="12339" spans="7:20" x14ac:dyDescent="0.3">
      <c r="G12339">
        <v>207673</v>
      </c>
      <c r="H12339" t="str">
        <v>AWL Agri Business Ltd.</v>
      </c>
      <c r="I12339" t="str">
        <v>FMCG</v>
      </c>
      <c r="J12339" t="str">
        <v>Mid Cap</v>
      </c>
      <c r="K12339" t="str">
        <v>2025-04-30 00:00:00</v>
      </c>
      <c r="L12339">
        <v>4.6000000000000001E-4</v>
      </c>
      <c r="O12339">
        <v>208661</v>
      </c>
      <c r="P12339" t="str">
        <v>Mahanagar Gas Ltd.</v>
      </c>
      <c r="Q12339" t="str">
        <v>Oil &amp; Gas</v>
      </c>
      <c r="R12339" t="str">
        <v>Small Cap</v>
      </c>
      <c r="S12339" t="str">
        <v>2025-04-30 00:00:00</v>
      </c>
      <c r="T12339">
        <v>4.6000000000000001E-4</v>
      </c>
    </row>
    <row r="12340" spans="7:20" x14ac:dyDescent="0.3">
      <c r="G12340">
        <v>208661</v>
      </c>
      <c r="H12340" t="str">
        <v>Mahanagar Gas Ltd.</v>
      </c>
      <c r="I12340" t="str">
        <v>Oil &amp; Gas</v>
      </c>
      <c r="J12340" t="str">
        <v>Small Cap</v>
      </c>
      <c r="K12340" t="str">
        <v>2025-04-30 00:00:00</v>
      </c>
      <c r="L12340">
        <v>4.6000000000000001E-4</v>
      </c>
      <c r="O12340">
        <v>210039</v>
      </c>
      <c r="P12340" t="str">
        <v>Concord Biotech Ltd.</v>
      </c>
      <c r="Q12340" t="str">
        <v>Healthcare</v>
      </c>
      <c r="R12340" t="str">
        <v>Small Cap</v>
      </c>
      <c r="S12340" t="str">
        <v>2025-04-30 00:00:00</v>
      </c>
      <c r="T12340">
        <v>4.6000000000000001E-4</v>
      </c>
    </row>
    <row r="12341" spans="7:20" x14ac:dyDescent="0.3">
      <c r="G12341">
        <v>210039</v>
      </c>
      <c r="H12341" t="str">
        <v>Concord Biotech Ltd.</v>
      </c>
      <c r="I12341" t="str">
        <v>Healthcare</v>
      </c>
      <c r="J12341" t="str">
        <v>Small Cap</v>
      </c>
      <c r="K12341" t="str">
        <v>2025-04-30 00:00:00</v>
      </c>
      <c r="L12341">
        <v>4.6000000000000001E-4</v>
      </c>
      <c r="O12341">
        <v>122113</v>
      </c>
      <c r="P12341" t="str">
        <v>Timken India Ltd.</v>
      </c>
      <c r="Q12341" t="str">
        <v>Capital Goods</v>
      </c>
      <c r="R12341" t="str">
        <v>Small Cap</v>
      </c>
      <c r="S12341" t="str">
        <v>2025-04-30 00:00:00</v>
      </c>
      <c r="T12341">
        <v>4.6000000000000001E-4</v>
      </c>
    </row>
    <row r="12342" spans="7:20" x14ac:dyDescent="0.3">
      <c r="G12342">
        <v>122113</v>
      </c>
      <c r="H12342" t="str">
        <v>Timken India Ltd.</v>
      </c>
      <c r="I12342" t="str">
        <v>Capital Goods</v>
      </c>
      <c r="J12342" t="str">
        <v>Small Cap</v>
      </c>
      <c r="K12342" t="str">
        <v>2025-04-30 00:00:00</v>
      </c>
      <c r="L12342">
        <v>4.6000000000000001E-4</v>
      </c>
      <c r="O12342">
        <v>237831</v>
      </c>
      <c r="P12342" t="str">
        <v>JSW Infrastructure Ltd.</v>
      </c>
      <c r="Q12342" t="str">
        <v>Logistics &amp; Ports</v>
      </c>
      <c r="R12342" t="str">
        <v>Mid Cap</v>
      </c>
      <c r="S12342" t="str">
        <v>2025-04-30 00:00:00</v>
      </c>
      <c r="T12342">
        <v>4.6000000000000001E-4</v>
      </c>
    </row>
    <row r="12343" spans="7:20" x14ac:dyDescent="0.3">
      <c r="G12343">
        <v>237831</v>
      </c>
      <c r="H12343" t="str">
        <v>JSW Infrastructure Ltd.</v>
      </c>
      <c r="I12343" t="str">
        <v>Logistics &amp; Ports</v>
      </c>
      <c r="J12343" t="str">
        <v>Mid Cap</v>
      </c>
      <c r="K12343" t="str">
        <v>2025-04-30 00:00:00</v>
      </c>
      <c r="L12343">
        <v>4.6000000000000001E-4</v>
      </c>
      <c r="O12343">
        <v>132642</v>
      </c>
      <c r="P12343" t="str">
        <v>JSW Holdings Ltd.</v>
      </c>
      <c r="Q12343" t="str">
        <v>Trading</v>
      </c>
      <c r="R12343" t="str">
        <v>Small Cap</v>
      </c>
      <c r="S12343" t="str">
        <v>2025-04-30 00:00:00</v>
      </c>
      <c r="T12343">
        <v>4.4999999999999999E-4</v>
      </c>
    </row>
    <row r="12344" spans="7:20" x14ac:dyDescent="0.3">
      <c r="G12344">
        <v>132642</v>
      </c>
      <c r="H12344" t="str">
        <v>JSW Holdings Ltd.</v>
      </c>
      <c r="I12344" t="str">
        <v>Trading</v>
      </c>
      <c r="J12344" t="str">
        <v>Small Cap</v>
      </c>
      <c r="K12344" t="str">
        <v>2025-04-30 00:00:00</v>
      </c>
      <c r="L12344">
        <v>4.4999999999999999E-4</v>
      </c>
      <c r="O12344">
        <v>200515</v>
      </c>
      <c r="P12344" t="str">
        <v>ZF Commercial Vehicle Control Systems India Ltd.</v>
      </c>
      <c r="Q12344" t="str">
        <v>Auto &amp; Auto Components</v>
      </c>
      <c r="R12344" t="str">
        <v>Small Cap</v>
      </c>
      <c r="S12344" t="str">
        <v>2025-04-30 00:00:00</v>
      </c>
      <c r="T12344">
        <v>4.4999999999999999E-4</v>
      </c>
    </row>
    <row r="12345" spans="7:20" x14ac:dyDescent="0.3">
      <c r="G12345">
        <v>200515</v>
      </c>
      <c r="H12345" t="str">
        <v>ZF Commercial Vehicle Control Systems India Ltd.</v>
      </c>
      <c r="I12345" t="str">
        <v>Auto &amp; Auto Components</v>
      </c>
      <c r="J12345" t="str">
        <v>Small Cap</v>
      </c>
      <c r="K12345" t="str">
        <v>2025-04-30 00:00:00</v>
      </c>
      <c r="L12345">
        <v>4.4999999999999999E-4</v>
      </c>
      <c r="O12345">
        <v>124208</v>
      </c>
      <c r="P12345" t="str">
        <v>Aarti Industries Ltd.</v>
      </c>
      <c r="Q12345" t="str">
        <v>Chemicals</v>
      </c>
      <c r="R12345" t="str">
        <v>Small Cap</v>
      </c>
      <c r="S12345" t="str">
        <v>2025-04-30 00:00:00</v>
      </c>
      <c r="T12345">
        <v>4.4999999999999999E-4</v>
      </c>
    </row>
    <row r="12346" spans="7:20" x14ac:dyDescent="0.3">
      <c r="G12346">
        <v>124208</v>
      </c>
      <c r="H12346" t="str">
        <v>Aarti Industries Ltd.</v>
      </c>
      <c r="I12346" t="str">
        <v>Chemicals</v>
      </c>
      <c r="J12346" t="str">
        <v>Small Cap</v>
      </c>
      <c r="K12346" t="str">
        <v>2025-04-30 00:00:00</v>
      </c>
      <c r="L12346">
        <v>4.4999999999999999E-4</v>
      </c>
      <c r="O12346">
        <v>113683</v>
      </c>
      <c r="P12346" t="str">
        <v>NLC India Ltd.</v>
      </c>
      <c r="Q12346" t="str">
        <v>Power</v>
      </c>
      <c r="R12346" t="str">
        <v>Mid Cap</v>
      </c>
      <c r="S12346" t="str">
        <v>2025-04-30 00:00:00</v>
      </c>
      <c r="T12346">
        <v>4.4999999999999999E-4</v>
      </c>
    </row>
    <row r="12347" spans="7:20" x14ac:dyDescent="0.3">
      <c r="G12347">
        <v>113683</v>
      </c>
      <c r="H12347" t="str">
        <v>NLC India Ltd.</v>
      </c>
      <c r="I12347" t="str">
        <v>Power</v>
      </c>
      <c r="J12347" t="str">
        <v>Mid Cap</v>
      </c>
      <c r="K12347" t="str">
        <v>2025-04-30 00:00:00</v>
      </c>
      <c r="L12347">
        <v>4.4999999999999999E-4</v>
      </c>
      <c r="O12347">
        <v>222255</v>
      </c>
      <c r="P12347" t="str">
        <v>Eris Lifesciences Ltd.</v>
      </c>
      <c r="Q12347" t="str">
        <v>Healthcare</v>
      </c>
      <c r="R12347" t="str">
        <v>Small Cap</v>
      </c>
      <c r="S12347" t="str">
        <v>2025-04-30 00:00:00</v>
      </c>
      <c r="T12347">
        <v>4.4999999999999999E-4</v>
      </c>
    </row>
    <row r="12348" spans="7:20" x14ac:dyDescent="0.3">
      <c r="G12348">
        <v>222255</v>
      </c>
      <c r="H12348" t="str">
        <v>Eris Lifesciences Ltd.</v>
      </c>
      <c r="I12348" t="str">
        <v>Healthcare</v>
      </c>
      <c r="J12348" t="str">
        <v>Small Cap</v>
      </c>
      <c r="K12348" t="str">
        <v>2025-04-30 00:00:00</v>
      </c>
      <c r="L12348">
        <v>4.4999999999999999E-4</v>
      </c>
      <c r="O12348">
        <v>100645</v>
      </c>
      <c r="P12348" t="str">
        <v>Deepak Fertilisers And Petrochemicals Corporation Ltd.</v>
      </c>
      <c r="Q12348" t="str">
        <v>Chemicals</v>
      </c>
      <c r="R12348" t="str">
        <v>Small Cap</v>
      </c>
      <c r="S12348" t="str">
        <v>2025-04-30 00:00:00</v>
      </c>
      <c r="T12348">
        <v>4.4999999999999999E-4</v>
      </c>
    </row>
    <row r="12349" spans="7:20" x14ac:dyDescent="0.3">
      <c r="G12349">
        <v>100645</v>
      </c>
      <c r="H12349" t="str">
        <v>Deepak Fertilisers And Petrochemicals Corporation Ltd.</v>
      </c>
      <c r="I12349" t="str">
        <v>Chemicals</v>
      </c>
      <c r="J12349" t="str">
        <v>Small Cap</v>
      </c>
      <c r="K12349" t="str">
        <v>2025-04-30 00:00:00</v>
      </c>
      <c r="L12349">
        <v>4.4999999999999999E-4</v>
      </c>
      <c r="O12349">
        <v>100620</v>
      </c>
      <c r="P12349" t="str">
        <v>The Great Eastern Shipping Company Ltd.</v>
      </c>
      <c r="Q12349" t="str">
        <v>Logistics &amp; Ports</v>
      </c>
      <c r="R12349" t="str">
        <v>Small Cap</v>
      </c>
      <c r="S12349" t="str">
        <v>2025-04-30 00:00:00</v>
      </c>
      <c r="T12349">
        <v>4.4999999999999999E-4</v>
      </c>
    </row>
    <row r="12350" spans="7:20" x14ac:dyDescent="0.3">
      <c r="G12350">
        <v>100620</v>
      </c>
      <c r="H12350" t="str">
        <v>The Great Eastern Shipping Company Ltd.</v>
      </c>
      <c r="I12350" t="str">
        <v>Logistics &amp; Ports</v>
      </c>
      <c r="J12350" t="str">
        <v>Small Cap</v>
      </c>
      <c r="K12350" t="str">
        <v>2025-04-30 00:00:00</v>
      </c>
      <c r="L12350">
        <v>4.4999999999999999E-4</v>
      </c>
      <c r="O12350">
        <v>132221</v>
      </c>
      <c r="P12350" t="str">
        <v>Sonata Software Ltd.</v>
      </c>
      <c r="Q12350" t="str">
        <v>IT</v>
      </c>
      <c r="R12350" t="str">
        <v>Small Cap</v>
      </c>
      <c r="S12350" t="str">
        <v>2025-04-30 00:00:00</v>
      </c>
      <c r="T12350">
        <v>4.4000000000000002E-4</v>
      </c>
    </row>
    <row r="12351" spans="7:20" x14ac:dyDescent="0.3">
      <c r="G12351">
        <v>132221</v>
      </c>
      <c r="H12351" t="str">
        <v>Sonata Software Ltd.</v>
      </c>
      <c r="I12351" t="str">
        <v>IT</v>
      </c>
      <c r="J12351" t="str">
        <v>Small Cap</v>
      </c>
      <c r="K12351" t="str">
        <v>2025-04-30 00:00:00</v>
      </c>
      <c r="L12351">
        <v>4.4000000000000002E-4</v>
      </c>
      <c r="O12351">
        <v>123395</v>
      </c>
      <c r="P12351" t="str">
        <v>3M India Ltd.</v>
      </c>
      <c r="Q12351" t="str">
        <v>Capital Goods</v>
      </c>
      <c r="R12351" t="str">
        <v>Mid Cap</v>
      </c>
      <c r="S12351" t="str">
        <v>2025-04-30 00:00:00</v>
      </c>
      <c r="T12351">
        <v>4.4000000000000002E-4</v>
      </c>
    </row>
    <row r="12352" spans="7:20" x14ac:dyDescent="0.3">
      <c r="G12352">
        <v>123395</v>
      </c>
      <c r="H12352" t="str">
        <v>3M India Ltd.</v>
      </c>
      <c r="I12352" t="str">
        <v>Capital Goods</v>
      </c>
      <c r="J12352" t="str">
        <v>Mid Cap</v>
      </c>
      <c r="K12352" t="str">
        <v>2025-04-30 00:00:00</v>
      </c>
      <c r="L12352">
        <v>4.4000000000000002E-4</v>
      </c>
      <c r="O12352">
        <v>100144</v>
      </c>
      <c r="P12352" t="str">
        <v>Finolex Cables Ltd.</v>
      </c>
      <c r="Q12352" t="str">
        <v>Building Materials</v>
      </c>
      <c r="R12352" t="str">
        <v>Small Cap</v>
      </c>
      <c r="S12352" t="str">
        <v>2025-04-30 00:00:00</v>
      </c>
      <c r="T12352">
        <v>4.4000000000000002E-4</v>
      </c>
    </row>
    <row r="12353" spans="7:20" x14ac:dyDescent="0.3">
      <c r="G12353">
        <v>100144</v>
      </c>
      <c r="H12353" t="str">
        <v>Finolex Cables Ltd.</v>
      </c>
      <c r="I12353" t="str">
        <v>Building Materials</v>
      </c>
      <c r="J12353" t="str">
        <v>Small Cap</v>
      </c>
      <c r="K12353" t="str">
        <v>2025-04-30 00:00:00</v>
      </c>
      <c r="L12353">
        <v>4.4000000000000002E-4</v>
      </c>
      <c r="O12353">
        <v>100125</v>
      </c>
      <c r="P12353" t="str">
        <v>E.I.D. - Parry (India) Ltd.</v>
      </c>
      <c r="Q12353" t="str">
        <v>Chemicals</v>
      </c>
      <c r="R12353" t="str">
        <v>Small Cap</v>
      </c>
      <c r="S12353" t="str">
        <v>2025-04-30 00:00:00</v>
      </c>
      <c r="T12353">
        <v>4.4000000000000002E-4</v>
      </c>
    </row>
    <row r="12354" spans="7:20" x14ac:dyDescent="0.3">
      <c r="G12354">
        <v>100125</v>
      </c>
      <c r="H12354" t="str">
        <v>E.I.D. - Parry (India) Ltd.</v>
      </c>
      <c r="I12354" t="str">
        <v>Chemicals</v>
      </c>
      <c r="J12354" t="str">
        <v>Small Cap</v>
      </c>
      <c r="K12354" t="str">
        <v>2025-04-30 00:00:00</v>
      </c>
      <c r="L12354">
        <v>4.4000000000000002E-4</v>
      </c>
      <c r="O12354">
        <v>213429</v>
      </c>
      <c r="P12354" t="str">
        <v>Lemon Tree Hotels Ltd.</v>
      </c>
      <c r="Q12354" t="str">
        <v>Hotels &amp; Travel</v>
      </c>
      <c r="R12354" t="str">
        <v>Small Cap</v>
      </c>
      <c r="S12354" t="str">
        <v>2025-04-30 00:00:00</v>
      </c>
      <c r="T12354">
        <v>4.2999999999999999E-4</v>
      </c>
    </row>
    <row r="12355" spans="7:20" x14ac:dyDescent="0.3">
      <c r="G12355">
        <v>213429</v>
      </c>
      <c r="H12355" t="str">
        <v>Lemon Tree Hotels Ltd.</v>
      </c>
      <c r="I12355" t="str">
        <v>Hotels &amp; Travel</v>
      </c>
      <c r="J12355" t="str">
        <v>Small Cap</v>
      </c>
      <c r="K12355" t="str">
        <v>2025-04-30 00:00:00</v>
      </c>
      <c r="L12355">
        <v>4.2999999999999999E-4</v>
      </c>
      <c r="O12355">
        <v>104067</v>
      </c>
      <c r="P12355" t="str">
        <v>Zensar Technologies Ltd.</v>
      </c>
      <c r="Q12355" t="str">
        <v>IT</v>
      </c>
      <c r="R12355" t="str">
        <v>Small Cap</v>
      </c>
      <c r="S12355" t="str">
        <v>2025-04-30 00:00:00</v>
      </c>
      <c r="T12355">
        <v>4.2999999999999999E-4</v>
      </c>
    </row>
    <row r="12356" spans="7:20" x14ac:dyDescent="0.3">
      <c r="G12356">
        <v>104067</v>
      </c>
      <c r="H12356" t="str">
        <v>Zensar Technologies Ltd.</v>
      </c>
      <c r="I12356" t="str">
        <v>IT</v>
      </c>
      <c r="J12356" t="str">
        <v>Small Cap</v>
      </c>
      <c r="K12356" t="str">
        <v>2025-04-30 00:00:00</v>
      </c>
      <c r="L12356">
        <v>4.2999999999999999E-4</v>
      </c>
      <c r="O12356">
        <v>115030</v>
      </c>
      <c r="P12356" t="str">
        <v>Asahi India Glass Ltd.</v>
      </c>
      <c r="Q12356" t="str">
        <v>Auto &amp; Auto Components</v>
      </c>
      <c r="R12356" t="str">
        <v>Small Cap</v>
      </c>
      <c r="S12356" t="str">
        <v>2025-04-30 00:00:00</v>
      </c>
      <c r="T12356">
        <v>4.2000000000000002E-4</v>
      </c>
    </row>
    <row r="12357" spans="7:20" x14ac:dyDescent="0.3">
      <c r="G12357">
        <v>115030</v>
      </c>
      <c r="H12357" t="str">
        <v>Asahi India Glass Ltd.</v>
      </c>
      <c r="I12357" t="str">
        <v>Auto &amp; Auto Components</v>
      </c>
      <c r="J12357" t="str">
        <v>Small Cap</v>
      </c>
      <c r="K12357" t="str">
        <v>2025-04-30 00:00:00</v>
      </c>
      <c r="L12357">
        <v>4.2000000000000002E-4</v>
      </c>
      <c r="O12357">
        <v>132525</v>
      </c>
      <c r="P12357" t="str">
        <v>Bank Of Maharashtra</v>
      </c>
      <c r="Q12357" t="str">
        <v>Banks</v>
      </c>
      <c r="R12357" t="str">
        <v>Mid Cap</v>
      </c>
      <c r="S12357" t="str">
        <v>2025-04-30 00:00:00</v>
      </c>
      <c r="T12357">
        <v>4.0999999999999999E-4</v>
      </c>
    </row>
    <row r="12358" spans="7:20" x14ac:dyDescent="0.3">
      <c r="G12358">
        <v>132525</v>
      </c>
      <c r="H12358" t="str">
        <v>Bank Of Maharashtra</v>
      </c>
      <c r="I12358" t="str">
        <v>Banks</v>
      </c>
      <c r="J12358" t="str">
        <v>Mid Cap</v>
      </c>
      <c r="K12358" t="str">
        <v>2025-04-30 00:00:00</v>
      </c>
      <c r="L12358">
        <v>4.0999999999999999E-4</v>
      </c>
      <c r="O12358">
        <v>208045</v>
      </c>
      <c r="P12358" t="str">
        <v>Devyani International Ltd.</v>
      </c>
      <c r="Q12358" t="str">
        <v>Consumer Discretionary</v>
      </c>
      <c r="R12358" t="str">
        <v>Small Cap</v>
      </c>
      <c r="S12358" t="str">
        <v>2025-04-30 00:00:00</v>
      </c>
      <c r="T12358">
        <v>4.0999999999999999E-4</v>
      </c>
    </row>
    <row r="12359" spans="7:20" x14ac:dyDescent="0.3">
      <c r="G12359">
        <v>208045</v>
      </c>
      <c r="H12359" t="str">
        <v>Devyani International Ltd.</v>
      </c>
      <c r="I12359" t="str">
        <v>Consumer Discretionary</v>
      </c>
      <c r="J12359" t="str">
        <v>Small Cap</v>
      </c>
      <c r="K12359" t="str">
        <v>2025-04-30 00:00:00</v>
      </c>
      <c r="L12359">
        <v>4.0999999999999999E-4</v>
      </c>
      <c r="O12359">
        <v>101301</v>
      </c>
      <c r="P12359" t="str">
        <v>Tata Investment Corporation Ltd.</v>
      </c>
      <c r="Q12359" t="str">
        <v>Financial Services</v>
      </c>
      <c r="R12359" t="str">
        <v>Mid Cap</v>
      </c>
      <c r="S12359" t="str">
        <v>2025-04-30 00:00:00</v>
      </c>
      <c r="T12359">
        <v>4.0999999999999999E-4</v>
      </c>
    </row>
    <row r="12360" spans="7:20" x14ac:dyDescent="0.3">
      <c r="G12360">
        <v>101301</v>
      </c>
      <c r="H12360" t="str">
        <v>Tata Investment Corporation Ltd.</v>
      </c>
      <c r="I12360" t="str">
        <v>Financial Services</v>
      </c>
      <c r="J12360" t="str">
        <v>Mid Cap</v>
      </c>
      <c r="K12360" t="str">
        <v>2025-04-30 00:00:00</v>
      </c>
      <c r="L12360">
        <v>4.0999999999999999E-4</v>
      </c>
      <c r="O12360">
        <v>222554</v>
      </c>
      <c r="P12360" t="str">
        <v>Data Patterns (India) Ltd.</v>
      </c>
      <c r="Q12360" t="str">
        <v>Defence</v>
      </c>
      <c r="R12360" t="str">
        <v>Small Cap</v>
      </c>
      <c r="S12360" t="str">
        <v>2025-04-30 00:00:00</v>
      </c>
      <c r="T12360">
        <v>4.0999999999999999E-4</v>
      </c>
    </row>
    <row r="12361" spans="7:20" x14ac:dyDescent="0.3">
      <c r="G12361">
        <v>222554</v>
      </c>
      <c r="H12361" t="str">
        <v>Data Patterns (India) Ltd.</v>
      </c>
      <c r="I12361" t="str">
        <v>Defence</v>
      </c>
      <c r="J12361" t="str">
        <v>Small Cap</v>
      </c>
      <c r="K12361" t="str">
        <v>2025-04-30 00:00:00</v>
      </c>
      <c r="L12361">
        <v>4.0999999999999999E-4</v>
      </c>
      <c r="O12361">
        <v>244937</v>
      </c>
      <c r="P12361" t="str">
        <v>PTC Industries Ltd.</v>
      </c>
      <c r="Q12361" t="str">
        <v>Capital Goods</v>
      </c>
      <c r="R12361" t="str">
        <v>Small Cap</v>
      </c>
      <c r="S12361" t="str">
        <v>2025-04-30 00:00:00</v>
      </c>
      <c r="T12361">
        <v>4.0000000000000002E-4</v>
      </c>
    </row>
    <row r="12362" spans="7:20" x14ac:dyDescent="0.3">
      <c r="G12362">
        <v>244937</v>
      </c>
      <c r="H12362" t="str">
        <v>PTC Industries Ltd.</v>
      </c>
      <c r="I12362" t="str">
        <v>Capital Goods</v>
      </c>
      <c r="J12362" t="str">
        <v>Small Cap</v>
      </c>
      <c r="K12362" t="str">
        <v>2025-04-30 00:00:00</v>
      </c>
      <c r="L12362">
        <v>4.0000000000000002E-4</v>
      </c>
      <c r="O12362">
        <v>100238</v>
      </c>
      <c r="P12362" t="str">
        <v>Whirlpool Of India Ltd.</v>
      </c>
      <c r="Q12362" t="str">
        <v>Consumer Durables</v>
      </c>
      <c r="R12362" t="str">
        <v>Small Cap</v>
      </c>
      <c r="S12362" t="str">
        <v>2025-04-30 00:00:00</v>
      </c>
      <c r="T12362">
        <v>4.0000000000000002E-4</v>
      </c>
    </row>
    <row r="12363" spans="7:20" x14ac:dyDescent="0.3">
      <c r="G12363">
        <v>100238</v>
      </c>
      <c r="H12363" t="str">
        <v>Whirlpool Of India Ltd.</v>
      </c>
      <c r="I12363" t="str">
        <v>Consumer Durables</v>
      </c>
      <c r="J12363" t="str">
        <v>Small Cap</v>
      </c>
      <c r="K12363" t="str">
        <v>2025-04-30 00:00:00</v>
      </c>
      <c r="L12363">
        <v>4.0000000000000002E-4</v>
      </c>
      <c r="O12363">
        <v>100043</v>
      </c>
      <c r="P12363" t="str">
        <v>Bata India Ltd.</v>
      </c>
      <c r="Q12363" t="str">
        <v>Consumer Discretionary</v>
      </c>
      <c r="R12363" t="str">
        <v>Small Cap</v>
      </c>
      <c r="S12363" t="str">
        <v>2025-04-30 00:00:00</v>
      </c>
      <c r="T12363">
        <v>4.0000000000000002E-4</v>
      </c>
    </row>
    <row r="12364" spans="7:20" x14ac:dyDescent="0.3">
      <c r="G12364">
        <v>100043</v>
      </c>
      <c r="H12364" t="str">
        <v>Bata India Ltd.</v>
      </c>
      <c r="I12364" t="str">
        <v>Consumer Discretionary</v>
      </c>
      <c r="J12364" t="str">
        <v>Small Cap</v>
      </c>
      <c r="K12364" t="str">
        <v>2025-04-30 00:00:00</v>
      </c>
      <c r="L12364">
        <v>4.0000000000000002E-4</v>
      </c>
      <c r="O12364">
        <v>200057</v>
      </c>
      <c r="P12364" t="str">
        <v>Afcons Infrastructure Ltd.</v>
      </c>
      <c r="Q12364" t="str">
        <v>Construction &amp; Realty</v>
      </c>
      <c r="R12364" t="str">
        <v>Small Cap</v>
      </c>
      <c r="S12364" t="str">
        <v>2025-04-30 00:00:00</v>
      </c>
      <c r="T12364">
        <v>3.8999999999999999E-4</v>
      </c>
    </row>
    <row r="12365" spans="7:20" x14ac:dyDescent="0.3">
      <c r="G12365">
        <v>200057</v>
      </c>
      <c r="H12365" t="str">
        <v>Afcons Infrastructure Ltd.</v>
      </c>
      <c r="I12365" t="str">
        <v>Construction &amp; Realty</v>
      </c>
      <c r="J12365" t="str">
        <v>Small Cap</v>
      </c>
      <c r="K12365" t="str">
        <v>2025-04-30 00:00:00</v>
      </c>
      <c r="L12365">
        <v>3.8999999999999999E-4</v>
      </c>
      <c r="O12365">
        <v>132627</v>
      </c>
      <c r="P12365" t="str">
        <v>Jaiprakash Power Ventures Ltd.</v>
      </c>
      <c r="Q12365" t="str">
        <v>Power</v>
      </c>
      <c r="R12365" t="str">
        <v>Small Cap</v>
      </c>
      <c r="S12365" t="str">
        <v>2025-04-30 00:00:00</v>
      </c>
      <c r="T12365">
        <v>3.8999999999999999E-4</v>
      </c>
    </row>
    <row r="12366" spans="7:20" x14ac:dyDescent="0.3">
      <c r="G12366">
        <v>132627</v>
      </c>
      <c r="H12366" t="str">
        <v>Jaiprakash Power Ventures Ltd.</v>
      </c>
      <c r="I12366" t="str">
        <v>Power</v>
      </c>
      <c r="J12366" t="str">
        <v>Small Cap</v>
      </c>
      <c r="K12366" t="str">
        <v>2025-04-30 00:00:00</v>
      </c>
      <c r="L12366">
        <v>3.8999999999999999E-4</v>
      </c>
      <c r="O12366">
        <v>124816</v>
      </c>
      <c r="P12366" t="str">
        <v>Natco Pharma Ltd.</v>
      </c>
      <c r="Q12366" t="str">
        <v>Healthcare</v>
      </c>
      <c r="R12366" t="str">
        <v>Small Cap</v>
      </c>
      <c r="S12366" t="str">
        <v>2025-04-30 00:00:00</v>
      </c>
      <c r="T12366">
        <v>3.8999999999999999E-4</v>
      </c>
    </row>
    <row r="12367" spans="7:20" x14ac:dyDescent="0.3">
      <c r="G12367">
        <v>124816</v>
      </c>
      <c r="H12367" t="str">
        <v>Natco Pharma Ltd.</v>
      </c>
      <c r="I12367" t="str">
        <v>Healthcare</v>
      </c>
      <c r="J12367" t="str">
        <v>Small Cap</v>
      </c>
      <c r="K12367" t="str">
        <v>2025-04-30 00:00:00</v>
      </c>
      <c r="L12367">
        <v>3.8999999999999999E-4</v>
      </c>
      <c r="O12367">
        <v>117174</v>
      </c>
      <c r="P12367" t="str">
        <v>Honeywell Automation India Ltd.</v>
      </c>
      <c r="Q12367" t="str">
        <v>Capital Goods</v>
      </c>
      <c r="R12367" t="str">
        <v>Mid Cap</v>
      </c>
      <c r="S12367" t="str">
        <v>2025-04-30 00:00:00</v>
      </c>
      <c r="T12367">
        <v>3.8999999999999999E-4</v>
      </c>
    </row>
    <row r="12368" spans="7:20" x14ac:dyDescent="0.3">
      <c r="G12368">
        <v>117174</v>
      </c>
      <c r="H12368" t="str">
        <v>Honeywell Automation India Ltd.</v>
      </c>
      <c r="I12368" t="str">
        <v>Capital Goods</v>
      </c>
      <c r="J12368" t="str">
        <v>Mid Cap</v>
      </c>
      <c r="K12368" t="str">
        <v>2025-04-30 00:00:00</v>
      </c>
      <c r="L12368">
        <v>3.8999999999999999E-4</v>
      </c>
      <c r="O12368">
        <v>271581</v>
      </c>
      <c r="P12368" t="str">
        <v>Intellect Design Arena Ltd.</v>
      </c>
      <c r="Q12368" t="str">
        <v>IT</v>
      </c>
      <c r="R12368" t="str">
        <v>Small Cap</v>
      </c>
      <c r="S12368" t="str">
        <v>2025-04-30 00:00:00</v>
      </c>
      <c r="T12368">
        <v>3.8999999999999999E-4</v>
      </c>
    </row>
    <row r="12369" spans="7:20" x14ac:dyDescent="0.3">
      <c r="G12369">
        <v>271581</v>
      </c>
      <c r="H12369" t="str">
        <v>Intellect Design Arena Ltd.</v>
      </c>
      <c r="I12369" t="str">
        <v>IT</v>
      </c>
      <c r="J12369" t="str">
        <v>Small Cap</v>
      </c>
      <c r="K12369" t="str">
        <v>2025-04-30 00:00:00</v>
      </c>
      <c r="L12369">
        <v>3.8999999999999999E-4</v>
      </c>
      <c r="O12369">
        <v>100183</v>
      </c>
      <c r="P12369" t="str">
        <v>HFCL Ltd.</v>
      </c>
      <c r="Q12369" t="str">
        <v>Telecom</v>
      </c>
      <c r="R12369" t="str">
        <v>Small Cap</v>
      </c>
      <c r="S12369" t="str">
        <v>2025-04-30 00:00:00</v>
      </c>
      <c r="T12369">
        <v>3.8999999999999999E-4</v>
      </c>
    </row>
    <row r="12370" spans="7:20" x14ac:dyDescent="0.3">
      <c r="G12370">
        <v>100183</v>
      </c>
      <c r="H12370" t="str">
        <v>HFCL Ltd.</v>
      </c>
      <c r="I12370" t="str">
        <v>Telecom</v>
      </c>
      <c r="J12370" t="str">
        <v>Small Cap</v>
      </c>
      <c r="K12370" t="str">
        <v>2025-04-30 00:00:00</v>
      </c>
      <c r="L12370">
        <v>3.8999999999999999E-4</v>
      </c>
      <c r="O12370">
        <v>303107</v>
      </c>
      <c r="P12370" t="str">
        <v>Sapphire Foods India Ltd.</v>
      </c>
      <c r="Q12370" t="str">
        <v>Consumer Discretionary</v>
      </c>
      <c r="R12370" t="str">
        <v>Small Cap</v>
      </c>
      <c r="S12370" t="str">
        <v>2025-04-30 00:00:00</v>
      </c>
      <c r="T12370">
        <v>3.8999999999999999E-4</v>
      </c>
    </row>
    <row r="12371" spans="7:20" x14ac:dyDescent="0.3">
      <c r="G12371">
        <v>303107</v>
      </c>
      <c r="H12371" t="str">
        <v>Sapphire Foods India Ltd.</v>
      </c>
      <c r="I12371" t="str">
        <v>Consumer Discretionary</v>
      </c>
      <c r="J12371" t="str">
        <v>Small Cap</v>
      </c>
      <c r="K12371" t="str">
        <v>2025-04-30 00:00:00</v>
      </c>
      <c r="L12371">
        <v>3.8999999999999999E-4</v>
      </c>
      <c r="O12371">
        <v>226156</v>
      </c>
      <c r="P12371" t="str">
        <v>Anand Rathi Wealth Ltd.</v>
      </c>
      <c r="Q12371" t="str">
        <v>Financial Services</v>
      </c>
      <c r="R12371" t="str">
        <v>Small Cap</v>
      </c>
      <c r="S12371" t="str">
        <v>2025-04-30 00:00:00</v>
      </c>
      <c r="T12371">
        <v>3.8000000000000002E-4</v>
      </c>
    </row>
    <row r="12372" spans="7:20" x14ac:dyDescent="0.3">
      <c r="G12372">
        <v>226156</v>
      </c>
      <c r="H12372" t="str">
        <v>Anand Rathi Wealth Ltd.</v>
      </c>
      <c r="I12372" t="str">
        <v>Financial Services</v>
      </c>
      <c r="J12372" t="str">
        <v>Small Cap</v>
      </c>
      <c r="K12372" t="str">
        <v>2025-04-30 00:00:00</v>
      </c>
      <c r="L12372">
        <v>3.8000000000000002E-4</v>
      </c>
      <c r="O12372">
        <v>243036</v>
      </c>
      <c r="P12372" t="str">
        <v>Authum Investment &amp; Infrastructure Ltd.</v>
      </c>
      <c r="Q12372" t="str">
        <v>Financial Services</v>
      </c>
      <c r="R12372" t="str">
        <v>Mid Cap</v>
      </c>
      <c r="S12372" t="str">
        <v>2025-04-30 00:00:00</v>
      </c>
      <c r="T12372">
        <v>3.8000000000000002E-4</v>
      </c>
    </row>
    <row r="12373" spans="7:20" x14ac:dyDescent="0.3">
      <c r="G12373">
        <v>243036</v>
      </c>
      <c r="H12373" t="str">
        <v>Authum Investment &amp; Infrastructure Ltd.</v>
      </c>
      <c r="I12373" t="str">
        <v>Financial Services</v>
      </c>
      <c r="J12373" t="str">
        <v>Mid Cap</v>
      </c>
      <c r="K12373" t="str">
        <v>2025-04-30 00:00:00</v>
      </c>
      <c r="L12373">
        <v>3.8000000000000002E-4</v>
      </c>
      <c r="O12373">
        <v>251791</v>
      </c>
      <c r="P12373" t="str">
        <v>Aptus Value Housing Finance India Ltd.</v>
      </c>
      <c r="Q12373" t="str">
        <v>NBFC's &amp; Housing Finance</v>
      </c>
      <c r="R12373" t="str">
        <v>Small Cap</v>
      </c>
      <c r="S12373" t="str">
        <v>2025-04-30 00:00:00</v>
      </c>
      <c r="T12373">
        <v>3.8000000000000002E-4</v>
      </c>
    </row>
    <row r="12374" spans="7:20" x14ac:dyDescent="0.3">
      <c r="G12374">
        <v>251791</v>
      </c>
      <c r="H12374" t="str">
        <v>Aptus Value Housing Finance India Ltd.</v>
      </c>
      <c r="I12374" t="str">
        <v>NBFC's &amp; Housing Finance</v>
      </c>
      <c r="J12374" t="str">
        <v>Small Cap</v>
      </c>
      <c r="K12374" t="str">
        <v>2025-04-30 00:00:00</v>
      </c>
      <c r="L12374">
        <v>3.8000000000000002E-4</v>
      </c>
      <c r="O12374">
        <v>200054</v>
      </c>
      <c r="P12374" t="str">
        <v>V-Guard Industries Ltd.</v>
      </c>
      <c r="Q12374" t="str">
        <v>Consumer Durables</v>
      </c>
      <c r="R12374" t="str">
        <v>Small Cap</v>
      </c>
      <c r="S12374" t="str">
        <v>2025-04-30 00:00:00</v>
      </c>
      <c r="T12374">
        <v>3.6999999999999999E-4</v>
      </c>
    </row>
    <row r="12375" spans="7:20" x14ac:dyDescent="0.3">
      <c r="G12375">
        <v>200054</v>
      </c>
      <c r="H12375" t="str">
        <v>V-Guard Industries Ltd.</v>
      </c>
      <c r="I12375" t="str">
        <v>Consumer Durables</v>
      </c>
      <c r="J12375" t="str">
        <v>Small Cap</v>
      </c>
      <c r="K12375" t="str">
        <v>2025-04-30 00:00:00</v>
      </c>
      <c r="L12375">
        <v>3.6999999999999999E-4</v>
      </c>
      <c r="O12375">
        <v>100878</v>
      </c>
      <c r="P12375" t="str">
        <v>Ceat Ltd.</v>
      </c>
      <c r="Q12375" t="str">
        <v>Auto &amp; Auto Components</v>
      </c>
      <c r="R12375" t="str">
        <v>Small Cap</v>
      </c>
      <c r="S12375" t="str">
        <v>2025-04-30 00:00:00</v>
      </c>
      <c r="T12375">
        <v>3.6999999999999999E-4</v>
      </c>
    </row>
    <row r="12376" spans="7:20" x14ac:dyDescent="0.3">
      <c r="G12376">
        <v>100878</v>
      </c>
      <c r="H12376" t="str">
        <v>Ceat Ltd.</v>
      </c>
      <c r="I12376" t="str">
        <v>Auto &amp; Auto Components</v>
      </c>
      <c r="J12376" t="str">
        <v>Small Cap</v>
      </c>
      <c r="K12376" t="str">
        <v>2025-04-30 00:00:00</v>
      </c>
      <c r="L12376">
        <v>3.6999999999999999E-4</v>
      </c>
      <c r="O12376">
        <v>226076</v>
      </c>
      <c r="P12376" t="str">
        <v>Triveni Turbine Ltd.</v>
      </c>
      <c r="Q12376" t="str">
        <v>Capital Goods</v>
      </c>
      <c r="R12376" t="str">
        <v>Small Cap</v>
      </c>
      <c r="S12376" t="str">
        <v>2025-04-30 00:00:00</v>
      </c>
      <c r="T12376">
        <v>3.6999999999999999E-4</v>
      </c>
    </row>
    <row r="12377" spans="7:20" x14ac:dyDescent="0.3">
      <c r="G12377">
        <v>226076</v>
      </c>
      <c r="H12377" t="str">
        <v>Triveni Turbine Ltd.</v>
      </c>
      <c r="I12377" t="str">
        <v>Capital Goods</v>
      </c>
      <c r="J12377" t="str">
        <v>Small Cap</v>
      </c>
      <c r="K12377" t="str">
        <v>2025-04-30 00:00:00</v>
      </c>
      <c r="L12377">
        <v>3.6999999999999999E-4</v>
      </c>
      <c r="O12377">
        <v>130019</v>
      </c>
      <c r="P12377" t="str">
        <v>Jubilant Pharmova Ltd.</v>
      </c>
      <c r="Q12377" t="str">
        <v>Healthcare</v>
      </c>
      <c r="R12377" t="str">
        <v>Small Cap</v>
      </c>
      <c r="S12377" t="str">
        <v>2025-04-30 00:00:00</v>
      </c>
      <c r="T12377">
        <v>3.6000000000000002E-4</v>
      </c>
    </row>
    <row r="12378" spans="7:20" x14ac:dyDescent="0.3">
      <c r="G12378">
        <v>130019</v>
      </c>
      <c r="H12378" t="str">
        <v>Jubilant Pharmova Ltd.</v>
      </c>
      <c r="I12378" t="str">
        <v>Healthcare</v>
      </c>
      <c r="J12378" t="str">
        <v>Small Cap</v>
      </c>
      <c r="K12378" t="str">
        <v>2025-04-30 00:00:00</v>
      </c>
      <c r="L12378">
        <v>3.6000000000000002E-4</v>
      </c>
      <c r="O12378">
        <v>113599</v>
      </c>
      <c r="P12378" t="str">
        <v>Hindustan Copper Ltd.</v>
      </c>
      <c r="Q12378" t="str">
        <v>Mining &amp; Minerals</v>
      </c>
      <c r="R12378" t="str">
        <v>Small Cap</v>
      </c>
      <c r="S12378" t="str">
        <v>2025-04-30 00:00:00</v>
      </c>
      <c r="T12378">
        <v>3.6000000000000002E-4</v>
      </c>
    </row>
    <row r="12379" spans="7:20" x14ac:dyDescent="0.3">
      <c r="G12379">
        <v>113599</v>
      </c>
      <c r="H12379" t="str">
        <v>Hindustan Copper Ltd.</v>
      </c>
      <c r="I12379" t="str">
        <v>Mining &amp; Minerals</v>
      </c>
      <c r="J12379" t="str">
        <v>Small Cap</v>
      </c>
      <c r="K12379" t="str">
        <v>2025-04-30 00:00:00</v>
      </c>
      <c r="L12379">
        <v>3.6000000000000002E-4</v>
      </c>
      <c r="O12379">
        <v>100680</v>
      </c>
      <c r="P12379" t="str">
        <v>Pfizer Ltd.</v>
      </c>
      <c r="Q12379" t="str">
        <v>Healthcare</v>
      </c>
      <c r="R12379" t="str">
        <v>Small Cap</v>
      </c>
      <c r="S12379" t="str">
        <v>2025-04-30 00:00:00</v>
      </c>
      <c r="T12379">
        <v>3.6000000000000002E-4</v>
      </c>
    </row>
    <row r="12380" spans="7:20" x14ac:dyDescent="0.3">
      <c r="G12380">
        <v>100680</v>
      </c>
      <c r="H12380" t="str">
        <v>Pfizer Ltd.</v>
      </c>
      <c r="I12380" t="str">
        <v>Healthcare</v>
      </c>
      <c r="J12380" t="str">
        <v>Small Cap</v>
      </c>
      <c r="K12380" t="str">
        <v>2025-04-30 00:00:00</v>
      </c>
      <c r="L12380">
        <v>3.6000000000000002E-4</v>
      </c>
      <c r="O12380">
        <v>274045</v>
      </c>
      <c r="P12380" t="str">
        <v>Rainbow Children's Medicare Ltd.</v>
      </c>
      <c r="Q12380" t="str">
        <v>Hospitals &amp; Diagnostics</v>
      </c>
      <c r="R12380" t="str">
        <v>Small Cap</v>
      </c>
      <c r="S12380" t="str">
        <v>2025-04-30 00:00:00</v>
      </c>
      <c r="T12380">
        <v>3.6000000000000002E-4</v>
      </c>
    </row>
    <row r="12381" spans="7:20" x14ac:dyDescent="0.3">
      <c r="G12381">
        <v>274045</v>
      </c>
      <c r="H12381" t="str">
        <v>Rainbow Children's Medicare Ltd.</v>
      </c>
      <c r="I12381" t="str">
        <v>Hospitals &amp; Diagnostics</v>
      </c>
      <c r="J12381" t="str">
        <v>Small Cap</v>
      </c>
      <c r="K12381" t="str">
        <v>2025-04-30 00:00:00</v>
      </c>
      <c r="L12381">
        <v>3.6000000000000002E-4</v>
      </c>
      <c r="O12381">
        <v>290269</v>
      </c>
      <c r="P12381" t="str">
        <v>Indiamart Intermesh Ltd.</v>
      </c>
      <c r="Q12381" t="str">
        <v>Services</v>
      </c>
      <c r="R12381" t="str">
        <v>Small Cap</v>
      </c>
      <c r="S12381" t="str">
        <v>2025-04-30 00:00:00</v>
      </c>
      <c r="T12381">
        <v>3.6000000000000002E-4</v>
      </c>
    </row>
    <row r="12382" spans="7:20" x14ac:dyDescent="0.3">
      <c r="G12382">
        <v>290269</v>
      </c>
      <c r="H12382" t="str">
        <v>Indiamart Intermesh Ltd.</v>
      </c>
      <c r="I12382" t="str">
        <v>Services</v>
      </c>
      <c r="J12382" t="str">
        <v>Small Cap</v>
      </c>
      <c r="K12382" t="str">
        <v>2025-04-30 00:00:00</v>
      </c>
      <c r="L12382">
        <v>3.6000000000000002E-4</v>
      </c>
      <c r="O12382">
        <v>294914</v>
      </c>
      <c r="P12382" t="str">
        <v>Go Digit General Insurance Ltd.</v>
      </c>
      <c r="Q12382" t="str">
        <v>Insurance</v>
      </c>
      <c r="R12382" t="str">
        <v>Small Cap</v>
      </c>
      <c r="S12382" t="str">
        <v>2025-04-30 00:00:00</v>
      </c>
      <c r="T12382">
        <v>3.6000000000000002E-4</v>
      </c>
    </row>
    <row r="12383" spans="7:20" x14ac:dyDescent="0.3">
      <c r="G12383">
        <v>294914</v>
      </c>
      <c r="H12383" t="str">
        <v>Go Digit General Insurance Ltd.</v>
      </c>
      <c r="I12383" t="str">
        <v>Insurance</v>
      </c>
      <c r="J12383" t="str">
        <v>Small Cap</v>
      </c>
      <c r="K12383" t="str">
        <v>2025-04-30 00:00:00</v>
      </c>
      <c r="L12383">
        <v>3.6000000000000002E-4</v>
      </c>
      <c r="O12383">
        <v>132482</v>
      </c>
      <c r="P12383" t="str">
        <v>Granules India Ltd.</v>
      </c>
      <c r="Q12383" t="str">
        <v>Healthcare</v>
      </c>
      <c r="R12383" t="str">
        <v>Small Cap</v>
      </c>
      <c r="S12383" t="str">
        <v>2025-04-30 00:00:00</v>
      </c>
      <c r="T12383">
        <v>3.5E-4</v>
      </c>
    </row>
    <row r="12384" spans="7:20" x14ac:dyDescent="0.3">
      <c r="G12384">
        <v>132482</v>
      </c>
      <c r="H12384" t="str">
        <v>Granules India Ltd.</v>
      </c>
      <c r="I12384" t="str">
        <v>Healthcare</v>
      </c>
      <c r="J12384" t="str">
        <v>Small Cap</v>
      </c>
      <c r="K12384" t="str">
        <v>2025-04-30 00:00:00</v>
      </c>
      <c r="L12384">
        <v>3.5E-4</v>
      </c>
      <c r="O12384">
        <v>100233</v>
      </c>
      <c r="P12384" t="str">
        <v>Kajaria Ceramics Ltd.</v>
      </c>
      <c r="Q12384" t="str">
        <v>Building Materials</v>
      </c>
      <c r="R12384" t="str">
        <v>Small Cap</v>
      </c>
      <c r="S12384" t="str">
        <v>2025-04-30 00:00:00</v>
      </c>
      <c r="T12384">
        <v>3.5E-4</v>
      </c>
    </row>
    <row r="12385" spans="7:20" x14ac:dyDescent="0.3">
      <c r="G12385">
        <v>100233</v>
      </c>
      <c r="H12385" t="str">
        <v>Kajaria Ceramics Ltd.</v>
      </c>
      <c r="I12385" t="str">
        <v>Building Materials</v>
      </c>
      <c r="J12385" t="str">
        <v>Small Cap</v>
      </c>
      <c r="K12385" t="str">
        <v>2025-04-30 00:00:00</v>
      </c>
      <c r="L12385">
        <v>3.5E-4</v>
      </c>
      <c r="O12385">
        <v>304682</v>
      </c>
      <c r="P12385" t="str">
        <v>TBO Tek Ltd.</v>
      </c>
      <c r="Q12385" t="str">
        <v>Hotels &amp; Travel</v>
      </c>
      <c r="R12385" t="str">
        <v>Small Cap</v>
      </c>
      <c r="S12385" t="str">
        <v>2025-04-30 00:00:00</v>
      </c>
      <c r="T12385">
        <v>3.5E-4</v>
      </c>
    </row>
    <row r="12386" spans="7:20" x14ac:dyDescent="0.3">
      <c r="G12386">
        <v>304682</v>
      </c>
      <c r="H12386" t="str">
        <v>TBO Tek Ltd.</v>
      </c>
      <c r="I12386" t="str">
        <v>Hotels &amp; Travel</v>
      </c>
      <c r="J12386" t="str">
        <v>Small Cap</v>
      </c>
      <c r="K12386" t="str">
        <v>2025-04-30 00:00:00</v>
      </c>
      <c r="L12386">
        <v>3.5E-4</v>
      </c>
      <c r="O12386">
        <v>132689</v>
      </c>
      <c r="P12386" t="str">
        <v>PVR Inox Ltd.</v>
      </c>
      <c r="Q12386" t="str">
        <v>Consumer Discretionary</v>
      </c>
      <c r="R12386" t="str">
        <v>Small Cap</v>
      </c>
      <c r="S12386" t="str">
        <v>2025-04-30 00:00:00</v>
      </c>
      <c r="T12386">
        <v>3.4000000000000002E-4</v>
      </c>
    </row>
    <row r="12387" spans="7:20" x14ac:dyDescent="0.3">
      <c r="G12387">
        <v>132689</v>
      </c>
      <c r="H12387" t="str">
        <v>PVR Inox Ltd.</v>
      </c>
      <c r="I12387" t="str">
        <v>Consumer Discretionary</v>
      </c>
      <c r="J12387" t="str">
        <v>Small Cap</v>
      </c>
      <c r="K12387" t="str">
        <v>2025-04-30 00:00:00</v>
      </c>
      <c r="L12387">
        <v>3.4000000000000002E-4</v>
      </c>
      <c r="O12387">
        <v>215477</v>
      </c>
      <c r="P12387" t="str">
        <v>Endurance Technologies Ltd.</v>
      </c>
      <c r="Q12387" t="str">
        <v>Auto &amp; Auto Components</v>
      </c>
      <c r="R12387" t="str">
        <v>Small Cap</v>
      </c>
      <c r="S12387" t="str">
        <v>2025-04-30 00:00:00</v>
      </c>
      <c r="T12387">
        <v>3.4000000000000002E-4</v>
      </c>
    </row>
    <row r="12388" spans="7:20" x14ac:dyDescent="0.3">
      <c r="G12388">
        <v>215477</v>
      </c>
      <c r="H12388" t="str">
        <v>Endurance Technologies Ltd.</v>
      </c>
      <c r="I12388" t="str">
        <v>Auto &amp; Auto Components</v>
      </c>
      <c r="J12388" t="str">
        <v>Small Cap</v>
      </c>
      <c r="K12388" t="str">
        <v>2025-04-30 00:00:00</v>
      </c>
      <c r="L12388">
        <v>3.4000000000000002E-4</v>
      </c>
      <c r="O12388">
        <v>111196</v>
      </c>
      <c r="P12388" t="str">
        <v>Can Fin Homes Ltd.</v>
      </c>
      <c r="Q12388" t="str">
        <v>NBFC's &amp; Housing Finance</v>
      </c>
      <c r="R12388" t="str">
        <v>Small Cap</v>
      </c>
      <c r="S12388" t="str">
        <v>2025-04-30 00:00:00</v>
      </c>
      <c r="T12388">
        <v>3.4000000000000002E-4</v>
      </c>
    </row>
    <row r="12389" spans="7:20" x14ac:dyDescent="0.3">
      <c r="G12389">
        <v>111196</v>
      </c>
      <c r="H12389" t="str">
        <v>Can Fin Homes Ltd.</v>
      </c>
      <c r="I12389" t="str">
        <v>NBFC's &amp; Housing Finance</v>
      </c>
      <c r="J12389" t="str">
        <v>Small Cap</v>
      </c>
      <c r="K12389" t="str">
        <v>2025-04-30 00:00:00</v>
      </c>
      <c r="L12389">
        <v>3.4000000000000002E-4</v>
      </c>
      <c r="O12389">
        <v>107815</v>
      </c>
      <c r="P12389" t="str">
        <v>Gillette India Ltd.</v>
      </c>
      <c r="Q12389" t="str">
        <v>FMCG</v>
      </c>
      <c r="R12389" t="str">
        <v>Small Cap</v>
      </c>
      <c r="S12389" t="str">
        <v>2025-04-30 00:00:00</v>
      </c>
      <c r="T12389">
        <v>3.4000000000000002E-4</v>
      </c>
    </row>
    <row r="12390" spans="7:20" x14ac:dyDescent="0.3">
      <c r="G12390">
        <v>107815</v>
      </c>
      <c r="H12390" t="str">
        <v>Gillette India Ltd.</v>
      </c>
      <c r="I12390" t="str">
        <v>FMCG</v>
      </c>
      <c r="J12390" t="str">
        <v>Small Cap</v>
      </c>
      <c r="K12390" t="str">
        <v>2025-04-30 00:00:00</v>
      </c>
      <c r="L12390">
        <v>3.4000000000000002E-4</v>
      </c>
      <c r="O12390">
        <v>106590</v>
      </c>
      <c r="P12390" t="str">
        <v>PCBL Chemical Ltd.</v>
      </c>
      <c r="Q12390" t="str">
        <v>Chemicals</v>
      </c>
      <c r="R12390" t="str">
        <v>Small Cap</v>
      </c>
      <c r="S12390" t="str">
        <v>2025-04-30 00:00:00</v>
      </c>
      <c r="T12390">
        <v>3.4000000000000002E-4</v>
      </c>
    </row>
    <row r="12391" spans="7:20" x14ac:dyDescent="0.3">
      <c r="G12391">
        <v>106590</v>
      </c>
      <c r="H12391" t="str">
        <v>PCBL Chemical Ltd.</v>
      </c>
      <c r="I12391" t="str">
        <v>Chemicals</v>
      </c>
      <c r="J12391" t="str">
        <v>Small Cap</v>
      </c>
      <c r="K12391" t="str">
        <v>2025-04-30 00:00:00</v>
      </c>
      <c r="L12391">
        <v>3.4000000000000002E-4</v>
      </c>
      <c r="O12391">
        <v>220512</v>
      </c>
      <c r="P12391" t="str">
        <v>SJVN Ltd.</v>
      </c>
      <c r="Q12391" t="str">
        <v>Power</v>
      </c>
      <c r="R12391" t="str">
        <v>Mid Cap</v>
      </c>
      <c r="S12391" t="str">
        <v>2025-04-30 00:00:00</v>
      </c>
      <c r="T12391">
        <v>3.4000000000000002E-4</v>
      </c>
    </row>
    <row r="12392" spans="7:20" x14ac:dyDescent="0.3">
      <c r="G12392">
        <v>220512</v>
      </c>
      <c r="H12392" t="str">
        <v>SJVN Ltd.</v>
      </c>
      <c r="I12392" t="str">
        <v>Power</v>
      </c>
      <c r="J12392" t="str">
        <v>Mid Cap</v>
      </c>
      <c r="K12392" t="str">
        <v>2025-04-30 00:00:00</v>
      </c>
      <c r="L12392">
        <v>3.4000000000000002E-4</v>
      </c>
      <c r="O12392">
        <v>225850</v>
      </c>
      <c r="P12392" t="str">
        <v>Niva Bupa Health Insurance Company Ltd.</v>
      </c>
      <c r="Q12392" t="str">
        <v>Insurance</v>
      </c>
      <c r="R12392" t="str">
        <v>Small Cap</v>
      </c>
      <c r="S12392" t="str">
        <v>2025-04-30 00:00:00</v>
      </c>
      <c r="T12392">
        <v>3.4000000000000002E-4</v>
      </c>
    </row>
    <row r="12393" spans="7:20" x14ac:dyDescent="0.3">
      <c r="G12393">
        <v>225850</v>
      </c>
      <c r="H12393" t="str">
        <v>Niva Bupa Health Insurance Company Ltd.</v>
      </c>
      <c r="I12393" t="str">
        <v>Insurance</v>
      </c>
      <c r="J12393" t="str">
        <v>Small Cap</v>
      </c>
      <c r="K12393" t="str">
        <v>2025-04-30 00:00:00</v>
      </c>
      <c r="L12393">
        <v>3.4000000000000002E-4</v>
      </c>
      <c r="O12393">
        <v>132784</v>
      </c>
      <c r="P12393" t="str">
        <v>Sobha Ltd.</v>
      </c>
      <c r="Q12393" t="str">
        <v>Construction &amp; Realty</v>
      </c>
      <c r="R12393" t="str">
        <v>Small Cap</v>
      </c>
      <c r="S12393" t="str">
        <v>2025-04-30 00:00:00</v>
      </c>
      <c r="T12393">
        <v>3.4000000000000002E-4</v>
      </c>
    </row>
    <row r="12394" spans="7:20" x14ac:dyDescent="0.3">
      <c r="G12394">
        <v>132784</v>
      </c>
      <c r="H12394" t="str">
        <v>Sobha Ltd.</v>
      </c>
      <c r="I12394" t="str">
        <v>Construction &amp; Realty</v>
      </c>
      <c r="J12394" t="str">
        <v>Small Cap</v>
      </c>
      <c r="K12394" t="str">
        <v>2025-04-30 00:00:00</v>
      </c>
      <c r="L12394">
        <v>3.4000000000000002E-4</v>
      </c>
      <c r="O12394">
        <v>190032</v>
      </c>
      <c r="P12394" t="str">
        <v>Zen Technologies Ltd.</v>
      </c>
      <c r="Q12394" t="str">
        <v>Defence</v>
      </c>
      <c r="R12394" t="str">
        <v>Small Cap</v>
      </c>
      <c r="S12394" t="str">
        <v>2025-04-30 00:00:00</v>
      </c>
      <c r="T12394">
        <v>3.3E-4</v>
      </c>
    </row>
    <row r="12395" spans="7:20" x14ac:dyDescent="0.3">
      <c r="G12395">
        <v>190032</v>
      </c>
      <c r="H12395" t="str">
        <v>Zen Technologies Ltd.</v>
      </c>
      <c r="I12395" t="str">
        <v>Defence</v>
      </c>
      <c r="J12395" t="str">
        <v>Small Cap</v>
      </c>
      <c r="K12395" t="str">
        <v>2025-04-30 00:00:00</v>
      </c>
      <c r="L12395">
        <v>3.3E-4</v>
      </c>
      <c r="O12395">
        <v>132400</v>
      </c>
      <c r="P12395" t="str">
        <v>Birlasoft Ltd.</v>
      </c>
      <c r="Q12395" t="str">
        <v>IT</v>
      </c>
      <c r="R12395" t="str">
        <v>Small Cap</v>
      </c>
      <c r="S12395" t="str">
        <v>2025-04-30 00:00:00</v>
      </c>
      <c r="T12395">
        <v>3.3E-4</v>
      </c>
    </row>
    <row r="12396" spans="7:20" x14ac:dyDescent="0.3">
      <c r="G12396">
        <v>132400</v>
      </c>
      <c r="H12396" t="str">
        <v>Birlasoft Ltd.</v>
      </c>
      <c r="I12396" t="str">
        <v>IT</v>
      </c>
      <c r="J12396" t="str">
        <v>Small Cap</v>
      </c>
      <c r="K12396" t="str">
        <v>2025-04-30 00:00:00</v>
      </c>
      <c r="L12396">
        <v>3.3E-4</v>
      </c>
      <c r="O12396">
        <v>209344</v>
      </c>
      <c r="P12396" t="str">
        <v>Sumitomo Chemical India Ltd.</v>
      </c>
      <c r="Q12396" t="str">
        <v>Chemicals</v>
      </c>
      <c r="R12396" t="str">
        <v>Small Cap</v>
      </c>
      <c r="S12396" t="str">
        <v>2025-04-30 00:00:00</v>
      </c>
      <c r="T12396">
        <v>3.3E-4</v>
      </c>
    </row>
    <row r="12397" spans="7:20" x14ac:dyDescent="0.3">
      <c r="G12397">
        <v>209344</v>
      </c>
      <c r="H12397" t="str">
        <v>Sumitomo Chemical India Ltd.</v>
      </c>
      <c r="I12397" t="str">
        <v>Chemicals</v>
      </c>
      <c r="J12397" t="str">
        <v>Small Cap</v>
      </c>
      <c r="K12397" t="str">
        <v>2025-04-30 00:00:00</v>
      </c>
      <c r="L12397">
        <v>3.3E-4</v>
      </c>
      <c r="O12397">
        <v>213672</v>
      </c>
      <c r="P12397" t="str">
        <v>Newgen Software Technologies Ltd.</v>
      </c>
      <c r="Q12397" t="str">
        <v>IT</v>
      </c>
      <c r="R12397" t="str">
        <v>Small Cap</v>
      </c>
      <c r="S12397" t="str">
        <v>2025-04-30 00:00:00</v>
      </c>
      <c r="T12397">
        <v>3.3E-4</v>
      </c>
    </row>
    <row r="12398" spans="7:20" x14ac:dyDescent="0.3">
      <c r="G12398">
        <v>213672</v>
      </c>
      <c r="H12398" t="str">
        <v>Newgen Software Technologies Ltd.</v>
      </c>
      <c r="I12398" t="str">
        <v>IT</v>
      </c>
      <c r="J12398" t="str">
        <v>Small Cap</v>
      </c>
      <c r="K12398" t="str">
        <v>2025-04-30 00:00:00</v>
      </c>
      <c r="L12398">
        <v>3.3E-4</v>
      </c>
      <c r="O12398">
        <v>113023</v>
      </c>
      <c r="P12398" t="str">
        <v>Nava Ltd.</v>
      </c>
      <c r="Q12398" t="str">
        <v>Mining &amp; Minerals</v>
      </c>
      <c r="R12398" t="str">
        <v>Small Cap</v>
      </c>
      <c r="S12398" t="str">
        <v>2025-04-30 00:00:00</v>
      </c>
      <c r="T12398">
        <v>3.3E-4</v>
      </c>
    </row>
    <row r="12399" spans="7:20" x14ac:dyDescent="0.3">
      <c r="G12399">
        <v>113023</v>
      </c>
      <c r="H12399" t="str">
        <v>Nava Ltd.</v>
      </c>
      <c r="I12399" t="str">
        <v>Mining &amp; Minerals</v>
      </c>
      <c r="J12399" t="str">
        <v>Small Cap</v>
      </c>
      <c r="K12399" t="str">
        <v>2025-04-30 00:00:00</v>
      </c>
      <c r="L12399">
        <v>3.3E-4</v>
      </c>
      <c r="O12399">
        <v>222961</v>
      </c>
      <c r="P12399" t="str">
        <v>Kirloskar Oil Engines Ltd.</v>
      </c>
      <c r="Q12399" t="str">
        <v>Capital Goods</v>
      </c>
      <c r="R12399" t="str">
        <v>Small Cap</v>
      </c>
      <c r="S12399" t="str">
        <v>2025-04-30 00:00:00</v>
      </c>
      <c r="T12399">
        <v>3.3E-4</v>
      </c>
    </row>
    <row r="12400" spans="7:20" x14ac:dyDescent="0.3">
      <c r="G12400">
        <v>222961</v>
      </c>
      <c r="H12400" t="str">
        <v>Kirloskar Oil Engines Ltd.</v>
      </c>
      <c r="I12400" t="str">
        <v>Capital Goods</v>
      </c>
      <c r="J12400" t="str">
        <v>Small Cap</v>
      </c>
      <c r="K12400" t="str">
        <v>2025-04-30 00:00:00</v>
      </c>
      <c r="L12400">
        <v>3.3E-4</v>
      </c>
      <c r="O12400">
        <v>100038</v>
      </c>
      <c r="P12400" t="str">
        <v>Balrampur Chini Mills Ltd.</v>
      </c>
      <c r="Q12400" t="str">
        <v>FMCG</v>
      </c>
      <c r="R12400" t="str">
        <v>Small Cap</v>
      </c>
      <c r="S12400" t="str">
        <v>2025-04-30 00:00:00</v>
      </c>
      <c r="T12400">
        <v>3.3E-4</v>
      </c>
    </row>
    <row r="12401" spans="7:20" x14ac:dyDescent="0.3">
      <c r="G12401">
        <v>100038</v>
      </c>
      <c r="H12401" t="str">
        <v>Balrampur Chini Mills Ltd.</v>
      </c>
      <c r="I12401" t="str">
        <v>FMCG</v>
      </c>
      <c r="J12401" t="str">
        <v>Small Cap</v>
      </c>
      <c r="K12401" t="str">
        <v>2025-04-30 00:00:00</v>
      </c>
      <c r="L12401">
        <v>3.3E-4</v>
      </c>
      <c r="O12401">
        <v>115055</v>
      </c>
      <c r="P12401" t="str">
        <v>Anant Raj Ltd.</v>
      </c>
      <c r="Q12401" t="str">
        <v>Construction &amp; Realty</v>
      </c>
      <c r="R12401" t="str">
        <v>Small Cap</v>
      </c>
      <c r="S12401" t="str">
        <v>2025-04-30 00:00:00</v>
      </c>
      <c r="T12401">
        <v>3.2000000000000003E-4</v>
      </c>
    </row>
    <row r="12402" spans="7:20" x14ac:dyDescent="0.3">
      <c r="G12402">
        <v>115055</v>
      </c>
      <c r="H12402" t="str">
        <v>Anant Raj Ltd.</v>
      </c>
      <c r="I12402" t="str">
        <v>Construction &amp; Realty</v>
      </c>
      <c r="J12402" t="str">
        <v>Small Cap</v>
      </c>
      <c r="K12402" t="str">
        <v>2025-04-30 00:00:00</v>
      </c>
      <c r="L12402">
        <v>3.2000000000000003E-4</v>
      </c>
      <c r="O12402">
        <v>132733</v>
      </c>
      <c r="P12402" t="str">
        <v>Sun TV Network Ltd.</v>
      </c>
      <c r="Q12402" t="str">
        <v>Services</v>
      </c>
      <c r="R12402" t="str">
        <v>Small Cap</v>
      </c>
      <c r="S12402" t="str">
        <v>2025-04-30 00:00:00</v>
      </c>
      <c r="T12402">
        <v>3.1E-4</v>
      </c>
    </row>
    <row r="12403" spans="7:20" x14ac:dyDescent="0.3">
      <c r="G12403">
        <v>132733</v>
      </c>
      <c r="H12403" t="str">
        <v>Sun TV Network Ltd.</v>
      </c>
      <c r="I12403" t="str">
        <v>Services</v>
      </c>
      <c r="J12403" t="str">
        <v>Small Cap</v>
      </c>
      <c r="K12403" t="str">
        <v>2025-04-30 00:00:00</v>
      </c>
      <c r="L12403">
        <v>3.1E-4</v>
      </c>
      <c r="O12403">
        <v>200115</v>
      </c>
      <c r="P12403" t="str">
        <v>Titagarh Rail Systems Ltd.</v>
      </c>
      <c r="Q12403" t="str">
        <v>Railways</v>
      </c>
      <c r="R12403" t="str">
        <v>Small Cap</v>
      </c>
      <c r="S12403" t="str">
        <v>2025-04-30 00:00:00</v>
      </c>
      <c r="T12403">
        <v>3.1E-4</v>
      </c>
    </row>
    <row r="12404" spans="7:20" x14ac:dyDescent="0.3">
      <c r="G12404">
        <v>200115</v>
      </c>
      <c r="H12404" t="str">
        <v>Titagarh Rail Systems Ltd.</v>
      </c>
      <c r="I12404" t="str">
        <v>Railways</v>
      </c>
      <c r="J12404" t="str">
        <v>Small Cap</v>
      </c>
      <c r="K12404" t="str">
        <v>2025-04-30 00:00:00</v>
      </c>
      <c r="L12404">
        <v>3.1E-4</v>
      </c>
      <c r="O12404">
        <v>132527</v>
      </c>
      <c r="P12404" t="str">
        <v>Ramkrishna Forgings Ltd.</v>
      </c>
      <c r="Q12404" t="str">
        <v>Capital Goods</v>
      </c>
      <c r="R12404" t="str">
        <v>Small Cap</v>
      </c>
      <c r="S12404" t="str">
        <v>2025-04-30 00:00:00</v>
      </c>
      <c r="T12404">
        <v>3.1E-4</v>
      </c>
    </row>
    <row r="12405" spans="7:20" x14ac:dyDescent="0.3">
      <c r="G12405">
        <v>132527</v>
      </c>
      <c r="H12405" t="str">
        <v>Ramkrishna Forgings Ltd.</v>
      </c>
      <c r="I12405" t="str">
        <v>Capital Goods</v>
      </c>
      <c r="J12405" t="str">
        <v>Small Cap</v>
      </c>
      <c r="K12405" t="str">
        <v>2025-04-30 00:00:00</v>
      </c>
      <c r="L12405">
        <v>3.1E-4</v>
      </c>
      <c r="O12405">
        <v>106285</v>
      </c>
      <c r="P12405" t="str">
        <v>Bayer CropScience Ltd.</v>
      </c>
      <c r="Q12405" t="str">
        <v>Chemicals</v>
      </c>
      <c r="R12405" t="str">
        <v>Small Cap</v>
      </c>
      <c r="S12405" t="str">
        <v>2025-04-30 00:00:00</v>
      </c>
      <c r="T12405">
        <v>3.1E-4</v>
      </c>
    </row>
    <row r="12406" spans="7:20" x14ac:dyDescent="0.3">
      <c r="G12406">
        <v>106285</v>
      </c>
      <c r="H12406" t="str">
        <v>Bayer CropScience Ltd.</v>
      </c>
      <c r="I12406" t="str">
        <v>Chemicals</v>
      </c>
      <c r="J12406" t="str">
        <v>Small Cap</v>
      </c>
      <c r="K12406" t="str">
        <v>2025-04-30 00:00:00</v>
      </c>
      <c r="L12406">
        <v>3.1E-4</v>
      </c>
      <c r="O12406">
        <v>267465</v>
      </c>
      <c r="P12406" t="str">
        <v>Shyam Metalics And Energy Ltd.</v>
      </c>
      <c r="Q12406" t="str">
        <v>Mining &amp; Minerals</v>
      </c>
      <c r="R12406" t="str">
        <v>Small Cap</v>
      </c>
      <c r="S12406" t="str">
        <v>2025-04-30 00:00:00</v>
      </c>
      <c r="T12406">
        <v>3.1E-4</v>
      </c>
    </row>
    <row r="12407" spans="7:20" x14ac:dyDescent="0.3">
      <c r="G12407">
        <v>267465</v>
      </c>
      <c r="H12407" t="str">
        <v>Shyam Metalics And Energy Ltd.</v>
      </c>
      <c r="I12407" t="str">
        <v>Mining &amp; Minerals</v>
      </c>
      <c r="J12407" t="str">
        <v>Small Cap</v>
      </c>
      <c r="K12407" t="str">
        <v>2025-04-30 00:00:00</v>
      </c>
      <c r="L12407">
        <v>3.1E-4</v>
      </c>
      <c r="O12407">
        <v>100048</v>
      </c>
      <c r="P12407" t="str">
        <v>BEML Ltd.</v>
      </c>
      <c r="Q12407" t="str">
        <v>Capital Goods</v>
      </c>
      <c r="R12407" t="str">
        <v>Small Cap</v>
      </c>
      <c r="S12407" t="str">
        <v>2025-04-30 00:00:00</v>
      </c>
      <c r="T12407">
        <v>3.1E-4</v>
      </c>
    </row>
    <row r="12408" spans="7:20" x14ac:dyDescent="0.3">
      <c r="G12408">
        <v>100048</v>
      </c>
      <c r="H12408" t="str">
        <v>BEML Ltd.</v>
      </c>
      <c r="I12408" t="str">
        <v>Capital Goods</v>
      </c>
      <c r="J12408" t="str">
        <v>Small Cap</v>
      </c>
      <c r="K12408" t="str">
        <v>2025-04-30 00:00:00</v>
      </c>
      <c r="L12408">
        <v>3.1E-4</v>
      </c>
      <c r="O12408">
        <v>103310</v>
      </c>
      <c r="P12408" t="str">
        <v>Swan Energy Ltd.</v>
      </c>
      <c r="Q12408" t="str">
        <v>Power</v>
      </c>
      <c r="R12408" t="str">
        <v>Small Cap</v>
      </c>
      <c r="S12408" t="str">
        <v>2025-04-30 00:00:00</v>
      </c>
      <c r="T12408">
        <v>2.9999999999999997E-4</v>
      </c>
    </row>
    <row r="12409" spans="7:20" x14ac:dyDescent="0.3">
      <c r="G12409">
        <v>103310</v>
      </c>
      <c r="H12409" t="str">
        <v>Swan Energy Ltd.</v>
      </c>
      <c r="I12409" t="str">
        <v>Power</v>
      </c>
      <c r="J12409" t="str">
        <v>Small Cap</v>
      </c>
      <c r="K12409" t="str">
        <v>2025-04-30 00:00:00</v>
      </c>
      <c r="L12409">
        <v>2.9999999999999997E-4</v>
      </c>
      <c r="O12409">
        <v>221842</v>
      </c>
      <c r="P12409" t="str">
        <v>CreditAccess Grameen Ltd.</v>
      </c>
      <c r="Q12409" t="str">
        <v>NBFC's &amp; Housing Finance</v>
      </c>
      <c r="R12409" t="str">
        <v>Small Cap</v>
      </c>
      <c r="S12409" t="str">
        <v>2025-04-30 00:00:00</v>
      </c>
      <c r="T12409">
        <v>2.9999999999999997E-4</v>
      </c>
    </row>
    <row r="12410" spans="7:20" x14ac:dyDescent="0.3">
      <c r="G12410">
        <v>221842</v>
      </c>
      <c r="H12410" t="str">
        <v>CreditAccess Grameen Ltd.</v>
      </c>
      <c r="I12410" t="str">
        <v>NBFC's &amp; Housing Finance</v>
      </c>
      <c r="J12410" t="str">
        <v>Small Cap</v>
      </c>
      <c r="K12410" t="str">
        <v>2025-04-30 00:00:00</v>
      </c>
      <c r="L12410">
        <v>2.9999999999999997E-4</v>
      </c>
      <c r="O12410">
        <v>100378</v>
      </c>
      <c r="P12410" t="str">
        <v>Jindal Saw Ltd.</v>
      </c>
      <c r="Q12410" t="str">
        <v>Building Materials</v>
      </c>
      <c r="R12410" t="str">
        <v>Small Cap</v>
      </c>
      <c r="S12410" t="str">
        <v>2025-04-30 00:00:00</v>
      </c>
      <c r="T12410">
        <v>2.9999999999999997E-4</v>
      </c>
    </row>
    <row r="12411" spans="7:20" x14ac:dyDescent="0.3">
      <c r="G12411">
        <v>100378</v>
      </c>
      <c r="H12411" t="str">
        <v>Jindal Saw Ltd.</v>
      </c>
      <c r="I12411" t="str">
        <v>Building Materials</v>
      </c>
      <c r="J12411" t="str">
        <v>Small Cap</v>
      </c>
      <c r="K12411" t="str">
        <v>2025-04-30 00:00:00</v>
      </c>
      <c r="L12411">
        <v>2.9999999999999997E-4</v>
      </c>
      <c r="O12411">
        <v>132783</v>
      </c>
      <c r="P12411" t="str">
        <v>LT Foods Ltd.</v>
      </c>
      <c r="Q12411" t="str">
        <v>FMCG</v>
      </c>
      <c r="R12411" t="str">
        <v>Small Cap</v>
      </c>
      <c r="S12411" t="str">
        <v>2025-04-30 00:00:00</v>
      </c>
      <c r="T12411">
        <v>2.9999999999999997E-4</v>
      </c>
    </row>
    <row r="12412" spans="7:20" x14ac:dyDescent="0.3">
      <c r="G12412">
        <v>132783</v>
      </c>
      <c r="H12412" t="str">
        <v>LT Foods Ltd.</v>
      </c>
      <c r="I12412" t="str">
        <v>FMCG</v>
      </c>
      <c r="J12412" t="str">
        <v>Small Cap</v>
      </c>
      <c r="K12412" t="str">
        <v>2025-04-30 00:00:00</v>
      </c>
      <c r="L12412">
        <v>2.9999999999999997E-4</v>
      </c>
      <c r="O12412">
        <v>207959</v>
      </c>
      <c r="P12412" t="str">
        <v>Chalet Hotels Ltd.</v>
      </c>
      <c r="Q12412" t="str">
        <v>Hotels &amp; Travel</v>
      </c>
      <c r="R12412" t="str">
        <v>Small Cap</v>
      </c>
      <c r="S12412" t="str">
        <v>2025-04-30 00:00:00</v>
      </c>
      <c r="T12412">
        <v>2.9E-4</v>
      </c>
    </row>
    <row r="12413" spans="7:20" x14ac:dyDescent="0.3">
      <c r="G12413">
        <v>207959</v>
      </c>
      <c r="H12413" t="str">
        <v>Chalet Hotels Ltd.</v>
      </c>
      <c r="I12413" t="str">
        <v>Hotels &amp; Travel</v>
      </c>
      <c r="J12413" t="str">
        <v>Small Cap</v>
      </c>
      <c r="K12413" t="str">
        <v>2025-04-30 00:00:00</v>
      </c>
      <c r="L12413">
        <v>2.9E-4</v>
      </c>
      <c r="O12413">
        <v>208196</v>
      </c>
      <c r="P12413" t="str">
        <v>Garden Reach Shipbuilders &amp; Engineers Ltd.</v>
      </c>
      <c r="Q12413" t="str">
        <v>Capital Goods</v>
      </c>
      <c r="R12413" t="str">
        <v>Small Cap</v>
      </c>
      <c r="S12413" t="str">
        <v>2025-04-30 00:00:00</v>
      </c>
      <c r="T12413">
        <v>2.9E-4</v>
      </c>
    </row>
    <row r="12414" spans="7:20" x14ac:dyDescent="0.3">
      <c r="G12414">
        <v>208196</v>
      </c>
      <c r="H12414" t="str">
        <v>Garden Reach Shipbuilders &amp; Engineers Ltd.</v>
      </c>
      <c r="I12414" t="str">
        <v>Capital Goods</v>
      </c>
      <c r="J12414" t="str">
        <v>Small Cap</v>
      </c>
      <c r="K12414" t="str">
        <v>2025-04-30 00:00:00</v>
      </c>
      <c r="L12414">
        <v>2.9E-4</v>
      </c>
      <c r="O12414">
        <v>210859</v>
      </c>
      <c r="P12414" t="str">
        <v>Tejas Networks Ltd.</v>
      </c>
      <c r="Q12414" t="str">
        <v>Telecom</v>
      </c>
      <c r="R12414" t="str">
        <v>Small Cap</v>
      </c>
      <c r="S12414" t="str">
        <v>2025-04-30 00:00:00</v>
      </c>
      <c r="T12414">
        <v>2.9E-4</v>
      </c>
    </row>
    <row r="12415" spans="7:20" x14ac:dyDescent="0.3">
      <c r="G12415">
        <v>210859</v>
      </c>
      <c r="H12415" t="str">
        <v>Tejas Networks Ltd.</v>
      </c>
      <c r="I12415" t="str">
        <v>Telecom</v>
      </c>
      <c r="J12415" t="str">
        <v>Small Cap</v>
      </c>
      <c r="K12415" t="str">
        <v>2025-04-30 00:00:00</v>
      </c>
      <c r="L12415">
        <v>2.9E-4</v>
      </c>
      <c r="O12415">
        <v>122205</v>
      </c>
      <c r="P12415" t="str">
        <v>Praj Industries Ltd.</v>
      </c>
      <c r="Q12415" t="str">
        <v>Capital Goods</v>
      </c>
      <c r="R12415" t="str">
        <v>Small Cap</v>
      </c>
      <c r="S12415" t="str">
        <v>2025-04-30 00:00:00</v>
      </c>
      <c r="T12415">
        <v>2.9E-4</v>
      </c>
    </row>
    <row r="12416" spans="7:20" x14ac:dyDescent="0.3">
      <c r="G12416">
        <v>122205</v>
      </c>
      <c r="H12416" t="str">
        <v>Praj Industries Ltd.</v>
      </c>
      <c r="I12416" t="str">
        <v>Capital Goods</v>
      </c>
      <c r="J12416" t="str">
        <v>Small Cap</v>
      </c>
      <c r="K12416" t="str">
        <v>2025-04-30 00:00:00</v>
      </c>
      <c r="L12416">
        <v>2.9E-4</v>
      </c>
      <c r="O12416">
        <v>215216</v>
      </c>
      <c r="P12416" t="str">
        <v>Craftsman Automation Ltd.</v>
      </c>
      <c r="Q12416" t="str">
        <v>Auto &amp; Auto Components</v>
      </c>
      <c r="R12416" t="str">
        <v>Small Cap</v>
      </c>
      <c r="S12416" t="str">
        <v>2025-04-30 00:00:00</v>
      </c>
      <c r="T12416">
        <v>2.9E-4</v>
      </c>
    </row>
    <row r="12417" spans="7:20" x14ac:dyDescent="0.3">
      <c r="G12417">
        <v>215216</v>
      </c>
      <c r="H12417" t="str">
        <v>Craftsman Automation Ltd.</v>
      </c>
      <c r="I12417" t="str">
        <v>Auto &amp; Auto Components</v>
      </c>
      <c r="J12417" t="str">
        <v>Small Cap</v>
      </c>
      <c r="K12417" t="str">
        <v>2025-04-30 00:00:00</v>
      </c>
      <c r="L12417">
        <v>2.9E-4</v>
      </c>
      <c r="O12417">
        <v>200017</v>
      </c>
      <c r="P12417" t="str">
        <v>eClerx Services Ltd.</v>
      </c>
      <c r="Q12417" t="str">
        <v>IT</v>
      </c>
      <c r="R12417" t="str">
        <v>Small Cap</v>
      </c>
      <c r="S12417" t="str">
        <v>2025-04-30 00:00:00</v>
      </c>
      <c r="T12417">
        <v>2.7999999999999998E-4</v>
      </c>
    </row>
    <row r="12418" spans="7:20" x14ac:dyDescent="0.3">
      <c r="G12418">
        <v>200017</v>
      </c>
      <c r="H12418" t="str">
        <v>eClerx Services Ltd.</v>
      </c>
      <c r="I12418" t="str">
        <v>IT</v>
      </c>
      <c r="J12418" t="str">
        <v>Small Cap</v>
      </c>
      <c r="K12418" t="str">
        <v>2025-04-30 00:00:00</v>
      </c>
      <c r="L12418">
        <v>2.7999999999999998E-4</v>
      </c>
      <c r="O12418">
        <v>117271</v>
      </c>
      <c r="P12418" t="str">
        <v>HBL Engineering Ltd.</v>
      </c>
      <c r="Q12418" t="str">
        <v>Manufacturing</v>
      </c>
      <c r="R12418" t="str">
        <v>Small Cap</v>
      </c>
      <c r="S12418" t="str">
        <v>2025-04-30 00:00:00</v>
      </c>
      <c r="T12418">
        <v>2.7999999999999998E-4</v>
      </c>
    </row>
    <row r="12419" spans="7:20" x14ac:dyDescent="0.3">
      <c r="G12419">
        <v>117271</v>
      </c>
      <c r="H12419" t="str">
        <v>HBL Engineering Ltd.</v>
      </c>
      <c r="I12419" t="str">
        <v>Manufacturing</v>
      </c>
      <c r="J12419" t="str">
        <v>Small Cap</v>
      </c>
      <c r="K12419" t="str">
        <v>2025-04-30 00:00:00</v>
      </c>
      <c r="L12419">
        <v>2.7999999999999998E-4</v>
      </c>
      <c r="O12419">
        <v>106820</v>
      </c>
      <c r="P12419" t="str">
        <v>Astrazeneca Pharma India Ltd.</v>
      </c>
      <c r="Q12419" t="str">
        <v>Healthcare</v>
      </c>
      <c r="R12419" t="str">
        <v>Small Cap</v>
      </c>
      <c r="S12419" t="str">
        <v>2025-04-30 00:00:00</v>
      </c>
      <c r="T12419">
        <v>2.7999999999999998E-4</v>
      </c>
    </row>
    <row r="12420" spans="7:20" x14ac:dyDescent="0.3">
      <c r="G12420">
        <v>106820</v>
      </c>
      <c r="H12420" t="str">
        <v>Astrazeneca Pharma India Ltd.</v>
      </c>
      <c r="I12420" t="str">
        <v>Healthcare</v>
      </c>
      <c r="J12420" t="str">
        <v>Small Cap</v>
      </c>
      <c r="K12420" t="str">
        <v>2025-04-30 00:00:00</v>
      </c>
      <c r="L12420">
        <v>2.7999999999999998E-4</v>
      </c>
      <c r="O12420">
        <v>200019</v>
      </c>
      <c r="P12420" t="str">
        <v>Transformers &amp; Rectifiers (India) Ltd.</v>
      </c>
      <c r="Q12420" t="str">
        <v>Power</v>
      </c>
      <c r="R12420" t="str">
        <v>Small Cap</v>
      </c>
      <c r="S12420" t="str">
        <v>2025-04-30 00:00:00</v>
      </c>
      <c r="T12420">
        <v>2.7E-4</v>
      </c>
    </row>
    <row r="12421" spans="7:20" x14ac:dyDescent="0.3">
      <c r="G12421">
        <v>200019</v>
      </c>
      <c r="H12421" t="str">
        <v>Transformers &amp; Rectifiers (India) Ltd.</v>
      </c>
      <c r="I12421" t="str">
        <v>Power</v>
      </c>
      <c r="J12421" t="str">
        <v>Small Cap</v>
      </c>
      <c r="K12421" t="str">
        <v>2025-04-30 00:00:00</v>
      </c>
      <c r="L12421">
        <v>2.7E-4</v>
      </c>
      <c r="O12421">
        <v>123367</v>
      </c>
      <c r="P12421" t="str">
        <v>DCM Shriram Ltd.</v>
      </c>
      <c r="Q12421" t="str">
        <v>Chemicals</v>
      </c>
      <c r="R12421" t="str">
        <v>Small Cap</v>
      </c>
      <c r="S12421" t="str">
        <v>2025-04-30 00:00:00</v>
      </c>
      <c r="T12421">
        <v>2.7E-4</v>
      </c>
    </row>
    <row r="12422" spans="7:20" x14ac:dyDescent="0.3">
      <c r="G12422">
        <v>123367</v>
      </c>
      <c r="H12422" t="str">
        <v>DCM Shriram Ltd.</v>
      </c>
      <c r="I12422" t="str">
        <v>Chemicals</v>
      </c>
      <c r="J12422" t="str">
        <v>Small Cap</v>
      </c>
      <c r="K12422" t="str">
        <v>2025-04-30 00:00:00</v>
      </c>
      <c r="L12422">
        <v>2.7E-4</v>
      </c>
      <c r="O12422">
        <v>215690</v>
      </c>
      <c r="P12422" t="str">
        <v>Gravita India Ltd.</v>
      </c>
      <c r="Q12422" t="str">
        <v>Chemicals</v>
      </c>
      <c r="R12422" t="str">
        <v>Small Cap</v>
      </c>
      <c r="S12422" t="str">
        <v>2025-04-30 00:00:00</v>
      </c>
      <c r="T12422">
        <v>2.7E-4</v>
      </c>
    </row>
    <row r="12423" spans="7:20" x14ac:dyDescent="0.3">
      <c r="G12423">
        <v>215690</v>
      </c>
      <c r="H12423" t="str">
        <v>Gravita India Ltd.</v>
      </c>
      <c r="I12423" t="str">
        <v>Chemicals</v>
      </c>
      <c r="J12423" t="str">
        <v>Small Cap</v>
      </c>
      <c r="K12423" t="str">
        <v>2025-04-30 00:00:00</v>
      </c>
      <c r="L12423">
        <v>2.7E-4</v>
      </c>
      <c r="O12423">
        <v>220869</v>
      </c>
      <c r="P12423" t="str">
        <v>Techno Electric &amp; Engineering Company Ltd.</v>
      </c>
      <c r="Q12423" t="str">
        <v>Construction &amp; Realty</v>
      </c>
      <c r="R12423" t="str">
        <v>Small Cap</v>
      </c>
      <c r="S12423" t="str">
        <v>2025-04-30 00:00:00</v>
      </c>
      <c r="T12423">
        <v>2.7E-4</v>
      </c>
    </row>
    <row r="12424" spans="7:20" x14ac:dyDescent="0.3">
      <c r="G12424">
        <v>220869</v>
      </c>
      <c r="H12424" t="str">
        <v>Techno Electric &amp; Engineering Company Ltd.</v>
      </c>
      <c r="I12424" t="str">
        <v>Construction &amp; Realty</v>
      </c>
      <c r="J12424" t="str">
        <v>Small Cap</v>
      </c>
      <c r="K12424" t="str">
        <v>2025-04-30 00:00:00</v>
      </c>
      <c r="L12424">
        <v>2.7E-4</v>
      </c>
      <c r="O12424">
        <v>224849</v>
      </c>
      <c r="P12424" t="str">
        <v>Alembic Pharmaceuticals Ltd.</v>
      </c>
      <c r="Q12424" t="str">
        <v>Healthcare</v>
      </c>
      <c r="R12424" t="str">
        <v>Small Cap</v>
      </c>
      <c r="S12424" t="str">
        <v>2025-04-30 00:00:00</v>
      </c>
      <c r="T12424">
        <v>2.7E-4</v>
      </c>
    </row>
    <row r="12425" spans="7:20" x14ac:dyDescent="0.3">
      <c r="G12425">
        <v>224849</v>
      </c>
      <c r="H12425" t="str">
        <v>Alembic Pharmaceuticals Ltd.</v>
      </c>
      <c r="I12425" t="str">
        <v>Healthcare</v>
      </c>
      <c r="J12425" t="str">
        <v>Small Cap</v>
      </c>
      <c r="K12425" t="str">
        <v>2025-04-30 00:00:00</v>
      </c>
      <c r="L12425">
        <v>2.7E-4</v>
      </c>
      <c r="O12425">
        <v>100330</v>
      </c>
      <c r="P12425" t="str">
        <v>Raymond Ltd.</v>
      </c>
      <c r="Q12425" t="str">
        <v>Textile</v>
      </c>
      <c r="R12425" t="str">
        <v>Small Cap</v>
      </c>
      <c r="S12425" t="str">
        <v>2025-04-30 00:00:00</v>
      </c>
      <c r="T12425">
        <v>2.7E-4</v>
      </c>
    </row>
    <row r="12426" spans="7:20" x14ac:dyDescent="0.3">
      <c r="G12426">
        <v>100330</v>
      </c>
      <c r="H12426" t="str">
        <v>Raymond Ltd.</v>
      </c>
      <c r="I12426" t="str">
        <v>Textile</v>
      </c>
      <c r="J12426" t="str">
        <v>Small Cap</v>
      </c>
      <c r="K12426" t="str">
        <v>2025-04-30 00:00:00</v>
      </c>
      <c r="L12426">
        <v>2.7E-4</v>
      </c>
      <c r="O12426">
        <v>287490</v>
      </c>
      <c r="P12426" t="str">
        <v>SBFC Finance Ltd.</v>
      </c>
      <c r="Q12426" t="str">
        <v>NBFC's &amp; Housing Finance</v>
      </c>
      <c r="R12426" t="str">
        <v>Small Cap</v>
      </c>
      <c r="S12426" t="str">
        <v>2025-04-30 00:00:00</v>
      </c>
      <c r="T12426">
        <v>2.7E-4</v>
      </c>
    </row>
    <row r="12427" spans="7:20" x14ac:dyDescent="0.3">
      <c r="G12427">
        <v>287490</v>
      </c>
      <c r="H12427" t="str">
        <v>SBFC Finance Ltd.</v>
      </c>
      <c r="I12427" t="str">
        <v>NBFC's &amp; Housing Finance</v>
      </c>
      <c r="J12427" t="str">
        <v>Small Cap</v>
      </c>
      <c r="K12427" t="str">
        <v>2025-04-30 00:00:00</v>
      </c>
      <c r="L12427">
        <v>2.7E-4</v>
      </c>
      <c r="O12427">
        <v>100165</v>
      </c>
      <c r="P12427" t="str">
        <v>Kansai Nerolac Paints Ltd.</v>
      </c>
      <c r="Q12427" t="str">
        <v>Building Materials</v>
      </c>
      <c r="R12427" t="str">
        <v>Small Cap</v>
      </c>
      <c r="S12427" t="str">
        <v>2025-04-30 00:00:00</v>
      </c>
      <c r="T12427">
        <v>2.7E-4</v>
      </c>
    </row>
    <row r="12428" spans="7:20" x14ac:dyDescent="0.3">
      <c r="G12428">
        <v>100165</v>
      </c>
      <c r="H12428" t="str">
        <v>Kansai Nerolac Paints Ltd.</v>
      </c>
      <c r="I12428" t="str">
        <v>Building Materials</v>
      </c>
      <c r="J12428" t="str">
        <v>Small Cap</v>
      </c>
      <c r="K12428" t="str">
        <v>2025-04-30 00:00:00</v>
      </c>
      <c r="L12428">
        <v>2.7E-4</v>
      </c>
      <c r="O12428">
        <v>308764</v>
      </c>
      <c r="P12428" t="str">
        <v>Honasa Consumer Ltd.</v>
      </c>
      <c r="Q12428" t="str">
        <v>Consumer Discretionary</v>
      </c>
      <c r="R12428" t="str">
        <v>Small Cap</v>
      </c>
      <c r="S12428" t="str">
        <v>2025-04-30 00:00:00</v>
      </c>
      <c r="T12428">
        <v>2.7E-4</v>
      </c>
    </row>
    <row r="12429" spans="7:20" x14ac:dyDescent="0.3">
      <c r="G12429">
        <v>308764</v>
      </c>
      <c r="H12429" t="str">
        <v>Honasa Consumer Ltd.</v>
      </c>
      <c r="I12429" t="str">
        <v>Consumer Discretionary</v>
      </c>
      <c r="J12429" t="str">
        <v>Small Cap</v>
      </c>
      <c r="K12429" t="str">
        <v>2025-04-30 00:00:00</v>
      </c>
      <c r="L12429">
        <v>2.7E-4</v>
      </c>
      <c r="O12429">
        <v>200007</v>
      </c>
      <c r="P12429" t="str">
        <v>Jyothy Labs Ltd.</v>
      </c>
      <c r="Q12429" t="str">
        <v>FMCG</v>
      </c>
      <c r="R12429" t="str">
        <v>Small Cap</v>
      </c>
      <c r="S12429" t="str">
        <v>2025-04-30 00:00:00</v>
      </c>
      <c r="T12429">
        <v>2.5999999999999998E-4</v>
      </c>
    </row>
    <row r="12430" spans="7:20" x14ac:dyDescent="0.3">
      <c r="G12430">
        <v>200007</v>
      </c>
      <c r="H12430" t="str">
        <v>Jyothy Labs Ltd.</v>
      </c>
      <c r="I12430" t="str">
        <v>FMCG</v>
      </c>
      <c r="J12430" t="str">
        <v>Small Cap</v>
      </c>
      <c r="K12430" t="str">
        <v>2025-04-30 00:00:00</v>
      </c>
      <c r="L12430">
        <v>2.5999999999999998E-4</v>
      </c>
      <c r="O12430">
        <v>132605</v>
      </c>
      <c r="P12430" t="str">
        <v>JBM Auto Ltd.</v>
      </c>
      <c r="Q12430" t="str">
        <v>Auto &amp; Auto Components</v>
      </c>
      <c r="R12430" t="str">
        <v>Small Cap</v>
      </c>
      <c r="S12430" t="str">
        <v>2025-04-30 00:00:00</v>
      </c>
      <c r="T12430">
        <v>2.5999999999999998E-4</v>
      </c>
    </row>
    <row r="12431" spans="7:20" x14ac:dyDescent="0.3">
      <c r="G12431">
        <v>132605</v>
      </c>
      <c r="H12431" t="str">
        <v>JBM Auto Ltd.</v>
      </c>
      <c r="I12431" t="str">
        <v>Auto &amp; Auto Components</v>
      </c>
      <c r="J12431" t="str">
        <v>Small Cap</v>
      </c>
      <c r="K12431" t="str">
        <v>2025-04-30 00:00:00</v>
      </c>
      <c r="L12431">
        <v>2.5999999999999998E-4</v>
      </c>
      <c r="O12431">
        <v>123596</v>
      </c>
      <c r="P12431" t="str">
        <v>Ircon International Ltd.</v>
      </c>
      <c r="Q12431" t="str">
        <v>Railways</v>
      </c>
      <c r="R12431" t="str">
        <v>Small Cap</v>
      </c>
      <c r="S12431" t="str">
        <v>2025-04-30 00:00:00</v>
      </c>
      <c r="T12431">
        <v>2.5999999999999998E-4</v>
      </c>
    </row>
    <row r="12432" spans="7:20" x14ac:dyDescent="0.3">
      <c r="G12432">
        <v>123596</v>
      </c>
      <c r="H12432" t="str">
        <v>Ircon International Ltd.</v>
      </c>
      <c r="I12432" t="str">
        <v>Railways</v>
      </c>
      <c r="J12432" t="str">
        <v>Small Cap</v>
      </c>
      <c r="K12432" t="str">
        <v>2025-04-30 00:00:00</v>
      </c>
      <c r="L12432">
        <v>2.5999999999999998E-4</v>
      </c>
      <c r="O12432">
        <v>105700</v>
      </c>
      <c r="P12432" t="str">
        <v>Elecon Engineering Company Ltd.</v>
      </c>
      <c r="Q12432" t="str">
        <v>Capital Goods</v>
      </c>
      <c r="R12432" t="str">
        <v>Small Cap</v>
      </c>
      <c r="S12432" t="str">
        <v>2025-04-30 00:00:00</v>
      </c>
      <c r="T12432">
        <v>2.5999999999999998E-4</v>
      </c>
    </row>
    <row r="12433" spans="7:20" x14ac:dyDescent="0.3">
      <c r="G12433">
        <v>105700</v>
      </c>
      <c r="H12433" t="str">
        <v>Elecon Engineering Company Ltd.</v>
      </c>
      <c r="I12433" t="str">
        <v>Capital Goods</v>
      </c>
      <c r="J12433" t="str">
        <v>Small Cap</v>
      </c>
      <c r="K12433" t="str">
        <v>2025-04-30 00:00:00</v>
      </c>
      <c r="L12433">
        <v>2.5999999999999998E-4</v>
      </c>
      <c r="O12433">
        <v>100940</v>
      </c>
      <c r="P12433" t="str">
        <v>Finolex Industries Ltd.</v>
      </c>
      <c r="Q12433" t="str">
        <v>Building Materials</v>
      </c>
      <c r="R12433" t="str">
        <v>Small Cap</v>
      </c>
      <c r="S12433" t="str">
        <v>2025-04-30 00:00:00</v>
      </c>
      <c r="T12433">
        <v>2.5999999999999998E-4</v>
      </c>
    </row>
    <row r="12434" spans="7:20" x14ac:dyDescent="0.3">
      <c r="G12434">
        <v>100940</v>
      </c>
      <c r="H12434" t="str">
        <v>Finolex Industries Ltd.</v>
      </c>
      <c r="I12434" t="str">
        <v>Building Materials</v>
      </c>
      <c r="J12434" t="str">
        <v>Small Cap</v>
      </c>
      <c r="K12434" t="str">
        <v>2025-04-30 00:00:00</v>
      </c>
      <c r="L12434">
        <v>2.5999999999999998E-4</v>
      </c>
      <c r="O12434">
        <v>100042</v>
      </c>
      <c r="P12434" t="str">
        <v>BASF India Ltd.</v>
      </c>
      <c r="Q12434" t="str">
        <v>Chemicals</v>
      </c>
      <c r="R12434" t="str">
        <v>Small Cap</v>
      </c>
      <c r="S12434" t="str">
        <v>2025-04-30 00:00:00</v>
      </c>
      <c r="T12434">
        <v>2.5999999999999998E-4</v>
      </c>
    </row>
    <row r="12435" spans="7:20" x14ac:dyDescent="0.3">
      <c r="G12435">
        <v>100042</v>
      </c>
      <c r="H12435" t="str">
        <v>BASF India Ltd.</v>
      </c>
      <c r="I12435" t="str">
        <v>Chemicals</v>
      </c>
      <c r="J12435" t="str">
        <v>Small Cap</v>
      </c>
      <c r="K12435" t="str">
        <v>2025-04-30 00:00:00</v>
      </c>
      <c r="L12435">
        <v>2.5999999999999998E-4</v>
      </c>
      <c r="O12435">
        <v>132762</v>
      </c>
      <c r="P12435" t="str">
        <v>Action Construction Equipment Ltd.</v>
      </c>
      <c r="Q12435" t="str">
        <v>Capital Goods</v>
      </c>
      <c r="R12435" t="str">
        <v>Small Cap</v>
      </c>
      <c r="S12435" t="str">
        <v>2025-04-30 00:00:00</v>
      </c>
      <c r="T12435">
        <v>2.5000000000000001E-4</v>
      </c>
    </row>
    <row r="12436" spans="7:20" x14ac:dyDescent="0.3">
      <c r="G12436">
        <v>132762</v>
      </c>
      <c r="H12436" t="str">
        <v>Action Construction Equipment Ltd.</v>
      </c>
      <c r="I12436" t="str">
        <v>Capital Goods</v>
      </c>
      <c r="J12436" t="str">
        <v>Small Cap</v>
      </c>
      <c r="K12436" t="str">
        <v>2025-04-30 00:00:00</v>
      </c>
      <c r="L12436">
        <v>2.5000000000000001E-4</v>
      </c>
      <c r="O12436">
        <v>190024</v>
      </c>
      <c r="P12436" t="str">
        <v>The Fertilisers And Chemicals Travancore Ltd.</v>
      </c>
      <c r="Q12436" t="str">
        <v>Chemicals</v>
      </c>
      <c r="R12436" t="str">
        <v>Mid Cap</v>
      </c>
      <c r="S12436" t="str">
        <v>2025-04-30 00:00:00</v>
      </c>
      <c r="T12436">
        <v>2.5000000000000001E-4</v>
      </c>
    </row>
    <row r="12437" spans="7:20" x14ac:dyDescent="0.3">
      <c r="G12437">
        <v>190024</v>
      </c>
      <c r="H12437" t="str">
        <v>The Fertilisers And Chemicals Travancore Ltd.</v>
      </c>
      <c r="I12437" t="str">
        <v>Chemicals</v>
      </c>
      <c r="J12437" t="str">
        <v>Mid Cap</v>
      </c>
      <c r="K12437" t="str">
        <v>2025-04-30 00:00:00</v>
      </c>
      <c r="L12437">
        <v>2.5000000000000001E-4</v>
      </c>
      <c r="O12437">
        <v>132178</v>
      </c>
      <c r="P12437" t="str">
        <v>Engineers India Ltd.</v>
      </c>
      <c r="Q12437" t="str">
        <v>Capital Goods</v>
      </c>
      <c r="R12437" t="str">
        <v>Small Cap</v>
      </c>
      <c r="S12437" t="str">
        <v>2025-04-30 00:00:00</v>
      </c>
      <c r="T12437">
        <v>2.5000000000000001E-4</v>
      </c>
    </row>
    <row r="12438" spans="7:20" x14ac:dyDescent="0.3">
      <c r="G12438">
        <v>132178</v>
      </c>
      <c r="H12438" t="str">
        <v>Engineers India Ltd.</v>
      </c>
      <c r="I12438" t="str">
        <v>Capital Goods</v>
      </c>
      <c r="J12438" t="str">
        <v>Small Cap</v>
      </c>
      <c r="K12438" t="str">
        <v>2025-04-30 00:00:00</v>
      </c>
      <c r="L12438">
        <v>2.5000000000000001E-4</v>
      </c>
      <c r="O12438">
        <v>209979</v>
      </c>
      <c r="P12438" t="str">
        <v>Aditya Birla Sun Life AMC Ltd.</v>
      </c>
      <c r="Q12438" t="str">
        <v>Financial Services</v>
      </c>
      <c r="R12438" t="str">
        <v>Small Cap</v>
      </c>
      <c r="S12438" t="str">
        <v>2025-04-30 00:00:00</v>
      </c>
      <c r="T12438">
        <v>2.5000000000000001E-4</v>
      </c>
    </row>
    <row r="12439" spans="7:20" x14ac:dyDescent="0.3">
      <c r="G12439">
        <v>209979</v>
      </c>
      <c r="H12439" t="str">
        <v>Aditya Birla Sun Life AMC Ltd.</v>
      </c>
      <c r="I12439" t="str">
        <v>Financial Services</v>
      </c>
      <c r="J12439" t="str">
        <v>Small Cap</v>
      </c>
      <c r="K12439" t="str">
        <v>2025-04-30 00:00:00</v>
      </c>
      <c r="L12439">
        <v>2.5000000000000001E-4</v>
      </c>
      <c r="O12439">
        <v>117146</v>
      </c>
      <c r="P12439" t="str">
        <v>Usha Martin Ltd.</v>
      </c>
      <c r="Q12439" t="str">
        <v>Capital Goods</v>
      </c>
      <c r="R12439" t="str">
        <v>Small Cap</v>
      </c>
      <c r="S12439" t="str">
        <v>2025-04-30 00:00:00</v>
      </c>
      <c r="T12439">
        <v>2.5000000000000001E-4</v>
      </c>
    </row>
    <row r="12440" spans="7:20" x14ac:dyDescent="0.3">
      <c r="G12440">
        <v>117146</v>
      </c>
      <c r="H12440" t="str">
        <v>Usha Martin Ltd.</v>
      </c>
      <c r="I12440" t="str">
        <v>Capital Goods</v>
      </c>
      <c r="J12440" t="str">
        <v>Small Cap</v>
      </c>
      <c r="K12440" t="str">
        <v>2025-04-30 00:00:00</v>
      </c>
      <c r="L12440">
        <v>2.5000000000000001E-4</v>
      </c>
      <c r="O12440">
        <v>217842</v>
      </c>
      <c r="P12440" t="str">
        <v>Godrej Agrovet Ltd.</v>
      </c>
      <c r="Q12440" t="str">
        <v>FMCG</v>
      </c>
      <c r="R12440" t="str">
        <v>Small Cap</v>
      </c>
      <c r="S12440" t="str">
        <v>2025-04-30 00:00:00</v>
      </c>
      <c r="T12440">
        <v>2.5000000000000001E-4</v>
      </c>
    </row>
    <row r="12441" spans="7:20" x14ac:dyDescent="0.3">
      <c r="G12441">
        <v>217842</v>
      </c>
      <c r="H12441" t="str">
        <v>Godrej Agrovet Ltd.</v>
      </c>
      <c r="I12441" t="str">
        <v>FMCG</v>
      </c>
      <c r="J12441" t="str">
        <v>Small Cap</v>
      </c>
      <c r="K12441" t="str">
        <v>2025-04-30 00:00:00</v>
      </c>
      <c r="L12441">
        <v>2.5000000000000001E-4</v>
      </c>
      <c r="O12441">
        <v>219492</v>
      </c>
      <c r="P12441" t="str">
        <v>Valor Estate Ltd.</v>
      </c>
      <c r="Q12441" t="str">
        <v>Construction &amp; Realty</v>
      </c>
      <c r="R12441" t="str">
        <v>Small Cap</v>
      </c>
      <c r="S12441" t="str">
        <v>2025-04-30 00:00:00</v>
      </c>
      <c r="T12441">
        <v>2.5000000000000001E-4</v>
      </c>
    </row>
    <row r="12442" spans="7:20" x14ac:dyDescent="0.3">
      <c r="G12442">
        <v>219492</v>
      </c>
      <c r="H12442" t="str">
        <v>Valor Estate Ltd.</v>
      </c>
      <c r="I12442" t="str">
        <v>Construction &amp; Realty</v>
      </c>
      <c r="J12442" t="str">
        <v>Small Cap</v>
      </c>
      <c r="K12442" t="str">
        <v>2025-04-30 00:00:00</v>
      </c>
      <c r="L12442">
        <v>2.5000000000000001E-4</v>
      </c>
      <c r="O12442">
        <v>220674</v>
      </c>
      <c r="P12442" t="str">
        <v>Jupiter Wagons Ltd.</v>
      </c>
      <c r="Q12442" t="str">
        <v>Railways</v>
      </c>
      <c r="R12442" t="str">
        <v>Small Cap</v>
      </c>
      <c r="S12442" t="str">
        <v>2025-04-30 00:00:00</v>
      </c>
      <c r="T12442">
        <v>2.5000000000000001E-4</v>
      </c>
    </row>
    <row r="12443" spans="7:20" x14ac:dyDescent="0.3">
      <c r="G12443">
        <v>220674</v>
      </c>
      <c r="H12443" t="str">
        <v>Jupiter Wagons Ltd.</v>
      </c>
      <c r="I12443" t="str">
        <v>Railways</v>
      </c>
      <c r="J12443" t="str">
        <v>Small Cap</v>
      </c>
      <c r="K12443" t="str">
        <v>2025-04-30 00:00:00</v>
      </c>
      <c r="L12443">
        <v>2.5000000000000001E-4</v>
      </c>
      <c r="O12443">
        <v>221661</v>
      </c>
      <c r="P12443" t="str">
        <v>Aadhar Housing Finance Ltd.</v>
      </c>
      <c r="Q12443" t="str">
        <v>NBFC's &amp; Housing Finance</v>
      </c>
      <c r="R12443" t="str">
        <v>Small Cap</v>
      </c>
      <c r="S12443" t="str">
        <v>2025-04-30 00:00:00</v>
      </c>
      <c r="T12443">
        <v>2.5000000000000001E-4</v>
      </c>
    </row>
    <row r="12444" spans="7:20" x14ac:dyDescent="0.3">
      <c r="G12444">
        <v>221661</v>
      </c>
      <c r="H12444" t="str">
        <v>Aadhar Housing Finance Ltd.</v>
      </c>
      <c r="I12444" t="str">
        <v>NBFC's &amp; Housing Finance</v>
      </c>
      <c r="J12444" t="str">
        <v>Small Cap</v>
      </c>
      <c r="K12444" t="str">
        <v>2025-04-30 00:00:00</v>
      </c>
      <c r="L12444">
        <v>2.5000000000000001E-4</v>
      </c>
      <c r="O12444">
        <v>284232</v>
      </c>
      <c r="P12444" t="str">
        <v>Happiest Minds Technologies Ltd.</v>
      </c>
      <c r="Q12444" t="str">
        <v>IT</v>
      </c>
      <c r="R12444" t="str">
        <v>Small Cap</v>
      </c>
      <c r="S12444" t="str">
        <v>2025-04-30 00:00:00</v>
      </c>
      <c r="T12444">
        <v>2.5000000000000001E-4</v>
      </c>
    </row>
    <row r="12445" spans="7:20" x14ac:dyDescent="0.3">
      <c r="G12445">
        <v>284232</v>
      </c>
      <c r="H12445" t="str">
        <v>Happiest Minds Technologies Ltd.</v>
      </c>
      <c r="I12445" t="str">
        <v>IT</v>
      </c>
      <c r="J12445" t="str">
        <v>Small Cap</v>
      </c>
      <c r="K12445" t="str">
        <v>2025-04-30 00:00:00</v>
      </c>
      <c r="L12445">
        <v>2.5000000000000001E-4</v>
      </c>
      <c r="O12445">
        <v>301578</v>
      </c>
      <c r="P12445" t="str">
        <v>Jubilant Ingrevia Ltd.</v>
      </c>
      <c r="Q12445" t="str">
        <v>Chemicals</v>
      </c>
      <c r="R12445" t="str">
        <v>Small Cap</v>
      </c>
      <c r="S12445" t="str">
        <v>2025-04-30 00:00:00</v>
      </c>
      <c r="T12445">
        <v>2.5000000000000001E-4</v>
      </c>
    </row>
    <row r="12446" spans="7:20" x14ac:dyDescent="0.3">
      <c r="G12446">
        <v>301578</v>
      </c>
      <c r="H12446" t="str">
        <v>Jubilant Ingrevia Ltd.</v>
      </c>
      <c r="I12446" t="str">
        <v>Chemicals</v>
      </c>
      <c r="J12446" t="str">
        <v>Small Cap</v>
      </c>
      <c r="K12446" t="str">
        <v>2025-04-30 00:00:00</v>
      </c>
      <c r="L12446">
        <v>2.5000000000000001E-4</v>
      </c>
      <c r="O12446">
        <v>302427</v>
      </c>
      <c r="P12446" t="str">
        <v>Vijaya Diagnostic Centre Ltd.</v>
      </c>
      <c r="Q12446" t="str">
        <v>Hospitals &amp; Diagnostics</v>
      </c>
      <c r="R12446" t="str">
        <v>Small Cap</v>
      </c>
      <c r="S12446" t="str">
        <v>2025-04-30 00:00:00</v>
      </c>
      <c r="T12446">
        <v>2.5000000000000001E-4</v>
      </c>
    </row>
    <row r="12447" spans="7:20" x14ac:dyDescent="0.3">
      <c r="G12447">
        <v>302427</v>
      </c>
      <c r="H12447" t="str">
        <v>Vijaya Diagnostic Centre Ltd.</v>
      </c>
      <c r="I12447" t="str">
        <v>Hospitals &amp; Diagnostics</v>
      </c>
      <c r="J12447" t="str">
        <v>Small Cap</v>
      </c>
      <c r="K12447" t="str">
        <v>2025-04-30 00:00:00</v>
      </c>
      <c r="L12447">
        <v>2.5000000000000001E-4</v>
      </c>
      <c r="O12447">
        <v>306733</v>
      </c>
      <c r="P12447" t="str">
        <v>Signatureglobal (India) Ltd.</v>
      </c>
      <c r="Q12447" t="str">
        <v>Construction &amp; Realty</v>
      </c>
      <c r="R12447" t="str">
        <v>Small Cap</v>
      </c>
      <c r="S12447" t="str">
        <v>2025-04-30 00:00:00</v>
      </c>
      <c r="T12447">
        <v>2.5000000000000001E-4</v>
      </c>
    </row>
    <row r="12448" spans="7:20" x14ac:dyDescent="0.3">
      <c r="G12448">
        <v>306733</v>
      </c>
      <c r="H12448" t="str">
        <v>Signatureglobal (India) Ltd.</v>
      </c>
      <c r="I12448" t="str">
        <v>Construction &amp; Realty</v>
      </c>
      <c r="J12448" t="str">
        <v>Small Cap</v>
      </c>
      <c r="K12448" t="str">
        <v>2025-04-30 00:00:00</v>
      </c>
      <c r="L12448">
        <v>2.5000000000000001E-4</v>
      </c>
      <c r="O12448">
        <v>311742</v>
      </c>
      <c r="P12448" t="str">
        <v>DOMS Industries Ltd.</v>
      </c>
      <c r="Q12448" t="str">
        <v>Consumer Discretionary</v>
      </c>
      <c r="R12448" t="str">
        <v>Small Cap</v>
      </c>
      <c r="S12448" t="str">
        <v>2025-04-30 00:00:00</v>
      </c>
      <c r="T12448">
        <v>2.5000000000000001E-4</v>
      </c>
    </row>
    <row r="12449" spans="7:20" x14ac:dyDescent="0.3">
      <c r="G12449">
        <v>311742</v>
      </c>
      <c r="H12449" t="str">
        <v>DOMS Industries Ltd.</v>
      </c>
      <c r="I12449" t="str">
        <v>Consumer Discretionary</v>
      </c>
      <c r="J12449" t="str">
        <v>Small Cap</v>
      </c>
      <c r="K12449" t="str">
        <v>2025-04-30 00:00:00</v>
      </c>
      <c r="L12449">
        <v>2.5000000000000001E-4</v>
      </c>
      <c r="O12449">
        <v>132439</v>
      </c>
      <c r="P12449" t="str">
        <v>Olectra Greentech Ltd.</v>
      </c>
      <c r="Q12449" t="str">
        <v>Auto &amp; Auto Components</v>
      </c>
      <c r="R12449" t="str">
        <v>Small Cap</v>
      </c>
      <c r="S12449" t="str">
        <v>2025-04-30 00:00:00</v>
      </c>
      <c r="T12449">
        <v>2.4000000000000001E-4</v>
      </c>
    </row>
    <row r="12450" spans="7:20" x14ac:dyDescent="0.3">
      <c r="G12450">
        <v>132439</v>
      </c>
      <c r="H12450" t="str">
        <v>Olectra Greentech Ltd.</v>
      </c>
      <c r="I12450" t="str">
        <v>Auto &amp; Auto Components</v>
      </c>
      <c r="J12450" t="str">
        <v>Small Cap</v>
      </c>
      <c r="K12450" t="str">
        <v>2025-04-30 00:00:00</v>
      </c>
      <c r="L12450">
        <v>2.4000000000000001E-4</v>
      </c>
      <c r="O12450">
        <v>102986</v>
      </c>
      <c r="P12450" t="str">
        <v>Vardhman Textiles Ltd.</v>
      </c>
      <c r="Q12450" t="str">
        <v>Textile</v>
      </c>
      <c r="R12450" t="str">
        <v>Small Cap</v>
      </c>
      <c r="S12450" t="str">
        <v>2025-04-30 00:00:00</v>
      </c>
      <c r="T12450">
        <v>2.4000000000000001E-4</v>
      </c>
    </row>
    <row r="12451" spans="7:20" x14ac:dyDescent="0.3">
      <c r="G12451">
        <v>102986</v>
      </c>
      <c r="H12451" t="str">
        <v>Vardhman Textiles Ltd.</v>
      </c>
      <c r="I12451" t="str">
        <v>Textile</v>
      </c>
      <c r="J12451" t="str">
        <v>Small Cap</v>
      </c>
      <c r="K12451" t="str">
        <v>2025-04-30 00:00:00</v>
      </c>
      <c r="L12451">
        <v>2.4000000000000001E-4</v>
      </c>
      <c r="O12451">
        <v>223430</v>
      </c>
      <c r="P12451" t="str">
        <v>Vedant Fashions Ltd.</v>
      </c>
      <c r="Q12451" t="str">
        <v>Consumer Discretionary</v>
      </c>
      <c r="R12451" t="str">
        <v>Small Cap</v>
      </c>
      <c r="S12451" t="str">
        <v>2025-04-30 00:00:00</v>
      </c>
      <c r="T12451">
        <v>2.4000000000000001E-4</v>
      </c>
    </row>
    <row r="12452" spans="7:20" x14ac:dyDescent="0.3">
      <c r="G12452">
        <v>223430</v>
      </c>
      <c r="H12452" t="str">
        <v>Vedant Fashions Ltd.</v>
      </c>
      <c r="I12452" t="str">
        <v>Consumer Discretionary</v>
      </c>
      <c r="J12452" t="str">
        <v>Small Cap</v>
      </c>
      <c r="K12452" t="str">
        <v>2025-04-30 00:00:00</v>
      </c>
      <c r="L12452">
        <v>2.4000000000000001E-4</v>
      </c>
      <c r="O12452">
        <v>100241</v>
      </c>
      <c r="P12452" t="str">
        <v>Kirloskar Brothers Ltd.</v>
      </c>
      <c r="Q12452" t="str">
        <v>Capital Goods</v>
      </c>
      <c r="R12452" t="str">
        <v>Small Cap</v>
      </c>
      <c r="S12452" t="str">
        <v>2025-04-30 00:00:00</v>
      </c>
      <c r="T12452">
        <v>2.4000000000000001E-4</v>
      </c>
    </row>
    <row r="12453" spans="7:20" x14ac:dyDescent="0.3">
      <c r="G12453">
        <v>100241</v>
      </c>
      <c r="H12453" t="str">
        <v>Kirloskar Brothers Ltd.</v>
      </c>
      <c r="I12453" t="str">
        <v>Capital Goods</v>
      </c>
      <c r="J12453" t="str">
        <v>Small Cap</v>
      </c>
      <c r="K12453" t="str">
        <v>2025-04-30 00:00:00</v>
      </c>
      <c r="L12453">
        <v>2.4000000000000001E-4</v>
      </c>
      <c r="O12453">
        <v>303322</v>
      </c>
      <c r="P12453" t="str">
        <v>CE Info Systems Ltd.</v>
      </c>
      <c r="Q12453" t="str">
        <v>IT</v>
      </c>
      <c r="R12453" t="str">
        <v>Small Cap</v>
      </c>
      <c r="S12453" t="str">
        <v>2025-04-30 00:00:00</v>
      </c>
      <c r="T12453">
        <v>2.4000000000000001E-4</v>
      </c>
    </row>
    <row r="12454" spans="7:20" x14ac:dyDescent="0.3">
      <c r="G12454">
        <v>303322</v>
      </c>
      <c r="H12454" t="str">
        <v>CE Info Systems Ltd.</v>
      </c>
      <c r="I12454" t="str">
        <v>IT</v>
      </c>
      <c r="J12454" t="str">
        <v>Small Cap</v>
      </c>
      <c r="K12454" t="str">
        <v>2025-04-30 00:00:00</v>
      </c>
      <c r="L12454">
        <v>2.4000000000000001E-4</v>
      </c>
      <c r="O12454">
        <v>132734</v>
      </c>
      <c r="P12454" t="str">
        <v>Godawari Power And Ispat Ltd.</v>
      </c>
      <c r="Q12454" t="str">
        <v>Mining &amp; Minerals</v>
      </c>
      <c r="R12454" t="str">
        <v>Small Cap</v>
      </c>
      <c r="S12454" t="str">
        <v>2025-04-30 00:00:00</v>
      </c>
      <c r="T12454">
        <v>2.3000000000000001E-4</v>
      </c>
    </row>
    <row r="12455" spans="7:20" x14ac:dyDescent="0.3">
      <c r="G12455">
        <v>132734</v>
      </c>
      <c r="H12455" t="str">
        <v>Godawari Power And Ispat Ltd.</v>
      </c>
      <c r="I12455" t="str">
        <v>Mining &amp; Minerals</v>
      </c>
      <c r="J12455" t="str">
        <v>Small Cap</v>
      </c>
      <c r="K12455" t="str">
        <v>2025-04-30 00:00:00</v>
      </c>
      <c r="L12455">
        <v>2.3000000000000001E-4</v>
      </c>
      <c r="O12455">
        <v>209024</v>
      </c>
      <c r="P12455" t="str">
        <v>RR Kabel Ltd.</v>
      </c>
      <c r="Q12455" t="str">
        <v>Building Materials</v>
      </c>
      <c r="R12455" t="str">
        <v>Small Cap</v>
      </c>
      <c r="S12455" t="str">
        <v>2025-04-30 00:00:00</v>
      </c>
      <c r="T12455">
        <v>2.3000000000000001E-4</v>
      </c>
    </row>
    <row r="12456" spans="7:20" x14ac:dyDescent="0.3">
      <c r="G12456">
        <v>209024</v>
      </c>
      <c r="H12456" t="str">
        <v>RR Kabel Ltd.</v>
      </c>
      <c r="I12456" t="str">
        <v>Building Materials</v>
      </c>
      <c r="J12456" t="str">
        <v>Small Cap</v>
      </c>
      <c r="K12456" t="str">
        <v>2025-04-30 00:00:00</v>
      </c>
      <c r="L12456">
        <v>2.3000000000000001E-4</v>
      </c>
      <c r="O12456">
        <v>209232</v>
      </c>
      <c r="P12456" t="str">
        <v>Bikaji Foods International Ltd.</v>
      </c>
      <c r="Q12456" t="str">
        <v>FMCG</v>
      </c>
      <c r="R12456" t="str">
        <v>Small Cap</v>
      </c>
      <c r="S12456" t="str">
        <v>2025-04-30 00:00:00</v>
      </c>
      <c r="T12456">
        <v>2.3000000000000001E-4</v>
      </c>
    </row>
    <row r="12457" spans="7:20" x14ac:dyDescent="0.3">
      <c r="G12457">
        <v>209232</v>
      </c>
      <c r="H12457" t="str">
        <v>Bikaji Foods International Ltd.</v>
      </c>
      <c r="I12457" t="str">
        <v>FMCG</v>
      </c>
      <c r="J12457" t="str">
        <v>Small Cap</v>
      </c>
      <c r="K12457" t="str">
        <v>2025-04-30 00:00:00</v>
      </c>
      <c r="L12457">
        <v>2.3000000000000001E-4</v>
      </c>
      <c r="O12457">
        <v>105533</v>
      </c>
      <c r="P12457" t="str">
        <v>Westlife Foodworld Ltd</v>
      </c>
      <c r="Q12457" t="str">
        <v>Consumer Discretionary</v>
      </c>
      <c r="R12457" t="str">
        <v>Small Cap</v>
      </c>
      <c r="S12457" t="str">
        <v>2025-04-30 00:00:00</v>
      </c>
      <c r="T12457">
        <v>2.3000000000000001E-4</v>
      </c>
    </row>
    <row r="12458" spans="7:20" x14ac:dyDescent="0.3">
      <c r="G12458">
        <v>105533</v>
      </c>
      <c r="H12458" t="str">
        <v>Westlife Foodworld Ltd</v>
      </c>
      <c r="I12458" t="str">
        <v>Consumer Discretionary</v>
      </c>
      <c r="J12458" t="str">
        <v>Small Cap</v>
      </c>
      <c r="K12458" t="str">
        <v>2025-04-30 00:00:00</v>
      </c>
      <c r="L12458">
        <v>2.3000000000000001E-4</v>
      </c>
      <c r="O12458">
        <v>235506</v>
      </c>
      <c r="P12458" t="str">
        <v>Metropolis Healthcare Ltd.</v>
      </c>
      <c r="Q12458" t="str">
        <v>Hospitals &amp; Diagnostics</v>
      </c>
      <c r="R12458" t="str">
        <v>Small Cap</v>
      </c>
      <c r="S12458" t="str">
        <v>2025-04-30 00:00:00</v>
      </c>
      <c r="T12458">
        <v>2.3000000000000001E-4</v>
      </c>
    </row>
    <row r="12459" spans="7:20" x14ac:dyDescent="0.3">
      <c r="G12459">
        <v>235506</v>
      </c>
      <c r="H12459" t="str">
        <v>Metropolis Healthcare Ltd.</v>
      </c>
      <c r="I12459" t="str">
        <v>Hospitals &amp; Diagnostics</v>
      </c>
      <c r="J12459" t="str">
        <v>Small Cap</v>
      </c>
      <c r="K12459" t="str">
        <v>2025-04-30 00:00:00</v>
      </c>
      <c r="L12459">
        <v>2.3000000000000001E-4</v>
      </c>
      <c r="O12459">
        <v>100116</v>
      </c>
      <c r="P12459" t="str">
        <v>IDBI Bank Ltd.</v>
      </c>
      <c r="Q12459" t="str">
        <v>Banks</v>
      </c>
      <c r="R12459" t="str">
        <v>Mid Cap</v>
      </c>
      <c r="S12459" t="str">
        <v>2025-04-30 00:00:00</v>
      </c>
      <c r="T12459">
        <v>2.3000000000000001E-4</v>
      </c>
    </row>
    <row r="12460" spans="7:20" x14ac:dyDescent="0.3">
      <c r="G12460">
        <v>100116</v>
      </c>
      <c r="H12460" t="str">
        <v>IDBI Bank Ltd.</v>
      </c>
      <c r="I12460" t="str">
        <v>Banks</v>
      </c>
      <c r="J12460" t="str">
        <v>Mid Cap</v>
      </c>
      <c r="K12460" t="str">
        <v>2025-04-30 00:00:00</v>
      </c>
      <c r="L12460">
        <v>2.3000000000000001E-4</v>
      </c>
      <c r="O12460">
        <v>304549</v>
      </c>
      <c r="P12460" t="str">
        <v>Syrma SGS Technology Ltd.</v>
      </c>
      <c r="Q12460" t="str">
        <v>Manufacturing</v>
      </c>
      <c r="R12460" t="str">
        <v>Small Cap</v>
      </c>
      <c r="S12460" t="str">
        <v>2025-04-30 00:00:00</v>
      </c>
      <c r="T12460">
        <v>2.3000000000000001E-4</v>
      </c>
    </row>
    <row r="12461" spans="7:20" x14ac:dyDescent="0.3">
      <c r="G12461">
        <v>304549</v>
      </c>
      <c r="H12461" t="str">
        <v>Syrma SGS Technology Ltd.</v>
      </c>
      <c r="I12461" t="str">
        <v>Manufacturing</v>
      </c>
      <c r="J12461" t="str">
        <v>Small Cap</v>
      </c>
      <c r="K12461" t="str">
        <v>2025-04-30 00:00:00</v>
      </c>
      <c r="L12461">
        <v>2.3000000000000001E-4</v>
      </c>
      <c r="O12461">
        <v>132548</v>
      </c>
      <c r="P12461" t="str">
        <v>Century Plyboards (India) Ltd.</v>
      </c>
      <c r="Q12461" t="str">
        <v>Building Materials</v>
      </c>
      <c r="R12461" t="str">
        <v>Small Cap</v>
      </c>
      <c r="S12461" t="str">
        <v>2025-04-30 00:00:00</v>
      </c>
      <c r="T12461">
        <v>2.2000000000000001E-4</v>
      </c>
    </row>
    <row r="12462" spans="7:20" x14ac:dyDescent="0.3">
      <c r="G12462">
        <v>132548</v>
      </c>
      <c r="H12462" t="str">
        <v>Century Plyboards (India) Ltd.</v>
      </c>
      <c r="I12462" t="str">
        <v>Building Materials</v>
      </c>
      <c r="J12462" t="str">
        <v>Small Cap</v>
      </c>
      <c r="K12462" t="str">
        <v>2025-04-30 00:00:00</v>
      </c>
      <c r="L12462">
        <v>2.2000000000000001E-4</v>
      </c>
      <c r="O12462">
        <v>208099</v>
      </c>
      <c r="P12462" t="str">
        <v>Emcure Pharmaceuticals Ltd.</v>
      </c>
      <c r="Q12462" t="str">
        <v>Healthcare</v>
      </c>
      <c r="R12462" t="str">
        <v>Small Cap</v>
      </c>
      <c r="S12462" t="str">
        <v>2025-04-30 00:00:00</v>
      </c>
      <c r="T12462">
        <v>2.2000000000000001E-4</v>
      </c>
    </row>
    <row r="12463" spans="7:20" x14ac:dyDescent="0.3">
      <c r="G12463">
        <v>208099</v>
      </c>
      <c r="H12463" t="str">
        <v>Emcure Pharmaceuticals Ltd.</v>
      </c>
      <c r="I12463" t="str">
        <v>Healthcare</v>
      </c>
      <c r="J12463" t="str">
        <v>Small Cap</v>
      </c>
      <c r="K12463" t="str">
        <v>2025-04-30 00:00:00</v>
      </c>
      <c r="L12463">
        <v>2.2000000000000001E-4</v>
      </c>
      <c r="O12463">
        <v>132209</v>
      </c>
      <c r="P12463" t="str">
        <v>The Jammu &amp; Kashmir Bank Ltd.</v>
      </c>
      <c r="Q12463" t="str">
        <v>Banks</v>
      </c>
      <c r="R12463" t="str">
        <v>Small Cap</v>
      </c>
      <c r="S12463" t="str">
        <v>2025-04-30 00:00:00</v>
      </c>
      <c r="T12463">
        <v>2.2000000000000001E-4</v>
      </c>
    </row>
    <row r="12464" spans="7:20" x14ac:dyDescent="0.3">
      <c r="G12464">
        <v>132209</v>
      </c>
      <c r="H12464" t="str">
        <v>The Jammu &amp; Kashmir Bank Ltd.</v>
      </c>
      <c r="I12464" t="str">
        <v>Banks</v>
      </c>
      <c r="J12464" t="str">
        <v>Small Cap</v>
      </c>
      <c r="K12464" t="str">
        <v>2025-04-30 00:00:00</v>
      </c>
      <c r="L12464">
        <v>2.2000000000000001E-4</v>
      </c>
      <c r="O12464">
        <v>130007</v>
      </c>
      <c r="P12464" t="str">
        <v>JK Tyre &amp; Industries Ltd.</v>
      </c>
      <c r="Q12464" t="str">
        <v>Auto &amp; Auto Components</v>
      </c>
      <c r="R12464" t="str">
        <v>Small Cap</v>
      </c>
      <c r="S12464" t="str">
        <v>2025-04-30 00:00:00</v>
      </c>
      <c r="T12464">
        <v>2.2000000000000001E-4</v>
      </c>
    </row>
    <row r="12465" spans="7:20" x14ac:dyDescent="0.3">
      <c r="G12465">
        <v>130007</v>
      </c>
      <c r="H12465" t="str">
        <v>JK Tyre &amp; Industries Ltd.</v>
      </c>
      <c r="I12465" t="str">
        <v>Auto &amp; Auto Components</v>
      </c>
      <c r="J12465" t="str">
        <v>Small Cap</v>
      </c>
      <c r="K12465" t="str">
        <v>2025-04-30 00:00:00</v>
      </c>
      <c r="L12465">
        <v>2.2000000000000001E-4</v>
      </c>
      <c r="O12465">
        <v>124742</v>
      </c>
      <c r="P12465" t="str">
        <v>Caplin Point Laboratories Ltd.</v>
      </c>
      <c r="Q12465" t="str">
        <v>Healthcare</v>
      </c>
      <c r="R12465" t="str">
        <v>Small Cap</v>
      </c>
      <c r="S12465" t="str">
        <v>2025-04-30 00:00:00</v>
      </c>
      <c r="T12465">
        <v>2.2000000000000001E-4</v>
      </c>
    </row>
    <row r="12466" spans="7:20" x14ac:dyDescent="0.3">
      <c r="G12466">
        <v>124742</v>
      </c>
      <c r="H12466" t="str">
        <v>Caplin Point Laboratories Ltd.</v>
      </c>
      <c r="I12466" t="str">
        <v>Healthcare</v>
      </c>
      <c r="J12466" t="str">
        <v>Small Cap</v>
      </c>
      <c r="K12466" t="str">
        <v>2025-04-30 00:00:00</v>
      </c>
      <c r="L12466">
        <v>2.2000000000000001E-4</v>
      </c>
      <c r="O12466">
        <v>123405</v>
      </c>
      <c r="P12466" t="str">
        <v>JM Financial Ltd.</v>
      </c>
      <c r="Q12466" t="str">
        <v>Financial Services</v>
      </c>
      <c r="R12466" t="str">
        <v>Small Cap</v>
      </c>
      <c r="S12466" t="str">
        <v>2025-04-30 00:00:00</v>
      </c>
      <c r="T12466">
        <v>2.2000000000000001E-4</v>
      </c>
    </row>
    <row r="12467" spans="7:20" x14ac:dyDescent="0.3">
      <c r="G12467">
        <v>123405</v>
      </c>
      <c r="H12467" t="str">
        <v>JM Financial Ltd.</v>
      </c>
      <c r="I12467" t="str">
        <v>Financial Services</v>
      </c>
      <c r="J12467" t="str">
        <v>Small Cap</v>
      </c>
      <c r="K12467" t="str">
        <v>2025-04-30 00:00:00</v>
      </c>
      <c r="L12467">
        <v>2.2000000000000001E-4</v>
      </c>
      <c r="O12467">
        <v>119600</v>
      </c>
      <c r="P12467" t="str">
        <v>CCL Products (India) Ltd.</v>
      </c>
      <c r="Q12467" t="str">
        <v>FMCG</v>
      </c>
      <c r="R12467" t="str">
        <v>Small Cap</v>
      </c>
      <c r="S12467" t="str">
        <v>2025-04-30 00:00:00</v>
      </c>
      <c r="T12467">
        <v>2.2000000000000001E-4</v>
      </c>
    </row>
    <row r="12468" spans="7:20" x14ac:dyDescent="0.3">
      <c r="G12468">
        <v>119600</v>
      </c>
      <c r="H12468" t="str">
        <v>CCL Products (India) Ltd.</v>
      </c>
      <c r="I12468" t="str">
        <v>FMCG</v>
      </c>
      <c r="J12468" t="str">
        <v>Small Cap</v>
      </c>
      <c r="K12468" t="str">
        <v>2025-04-30 00:00:00</v>
      </c>
      <c r="L12468">
        <v>2.2000000000000001E-4</v>
      </c>
      <c r="O12468">
        <v>104614</v>
      </c>
      <c r="P12468" t="str">
        <v>Sarda Energy &amp; Minerals Ltd.</v>
      </c>
      <c r="Q12468" t="str">
        <v>Mining &amp; Minerals</v>
      </c>
      <c r="R12468" t="str">
        <v>Small Cap</v>
      </c>
      <c r="S12468" t="str">
        <v>2025-04-30 00:00:00</v>
      </c>
      <c r="T12468">
        <v>2.2000000000000001E-4</v>
      </c>
    </row>
    <row r="12469" spans="7:20" x14ac:dyDescent="0.3">
      <c r="G12469">
        <v>104614</v>
      </c>
      <c r="H12469" t="str">
        <v>Sarda Energy &amp; Minerals Ltd.</v>
      </c>
      <c r="I12469" t="str">
        <v>Mining &amp; Minerals</v>
      </c>
      <c r="J12469" t="str">
        <v>Small Cap</v>
      </c>
      <c r="K12469" t="str">
        <v>2025-04-30 00:00:00</v>
      </c>
      <c r="L12469">
        <v>2.2000000000000001E-4</v>
      </c>
      <c r="O12469">
        <v>100670</v>
      </c>
      <c r="P12469" t="str">
        <v>Gujarat Narmada Valley Fertilizers &amp; Chemicals Ltd.</v>
      </c>
      <c r="Q12469" t="str">
        <v>Chemicals</v>
      </c>
      <c r="R12469" t="str">
        <v>Small Cap</v>
      </c>
      <c r="S12469" t="str">
        <v>2025-04-30 00:00:00</v>
      </c>
      <c r="T12469">
        <v>2.2000000000000001E-4</v>
      </c>
    </row>
    <row r="12470" spans="7:20" x14ac:dyDescent="0.3">
      <c r="G12470">
        <v>100670</v>
      </c>
      <c r="H12470" t="str">
        <v>Gujarat Narmada Valley Fertilizers &amp; Chemicals Ltd.</v>
      </c>
      <c r="I12470" t="str">
        <v>Chemicals</v>
      </c>
      <c r="J12470" t="str">
        <v>Small Cap</v>
      </c>
      <c r="K12470" t="str">
        <v>2025-04-30 00:00:00</v>
      </c>
      <c r="L12470">
        <v>2.2000000000000001E-4</v>
      </c>
      <c r="O12470">
        <v>281585</v>
      </c>
      <c r="P12470" t="str">
        <v>BLS International Services Ltd.</v>
      </c>
      <c r="Q12470" t="str">
        <v>Services</v>
      </c>
      <c r="R12470" t="str">
        <v>Small Cap</v>
      </c>
      <c r="S12470" t="str">
        <v>2025-04-30 00:00:00</v>
      </c>
      <c r="T12470">
        <v>2.2000000000000001E-4</v>
      </c>
    </row>
    <row r="12471" spans="7:20" x14ac:dyDescent="0.3">
      <c r="G12471">
        <v>281585</v>
      </c>
      <c r="H12471" t="str">
        <v>BLS International Services Ltd.</v>
      </c>
      <c r="I12471" t="str">
        <v>Services</v>
      </c>
      <c r="J12471" t="str">
        <v>Small Cap</v>
      </c>
      <c r="K12471" t="str">
        <v>2025-04-30 00:00:00</v>
      </c>
      <c r="L12471">
        <v>2.2000000000000001E-4</v>
      </c>
      <c r="O12471">
        <v>132163</v>
      </c>
      <c r="P12471" t="str">
        <v>Saregama India Ltd.</v>
      </c>
      <c r="Q12471" t="str">
        <v>Services</v>
      </c>
      <c r="R12471" t="str">
        <v>Small Cap</v>
      </c>
      <c r="S12471" t="str">
        <v>2025-04-30 00:00:00</v>
      </c>
      <c r="T12471">
        <v>2.1000000000000001E-4</v>
      </c>
    </row>
    <row r="12472" spans="7:20" x14ac:dyDescent="0.3">
      <c r="G12472">
        <v>132163</v>
      </c>
      <c r="H12472" t="str">
        <v>Saregama India Ltd.</v>
      </c>
      <c r="I12472" t="str">
        <v>Services</v>
      </c>
      <c r="J12472" t="str">
        <v>Small Cap</v>
      </c>
      <c r="K12472" t="str">
        <v>2025-04-30 00:00:00</v>
      </c>
      <c r="L12472">
        <v>2.1000000000000001E-4</v>
      </c>
      <c r="O12472">
        <v>131595</v>
      </c>
      <c r="P12472" t="str">
        <v>Capri Global Capital Ltd.</v>
      </c>
      <c r="Q12472" t="str">
        <v>NBFC's &amp; Housing Finance</v>
      </c>
      <c r="R12472" t="str">
        <v>Small Cap</v>
      </c>
      <c r="S12472" t="str">
        <v>2025-04-30 00:00:00</v>
      </c>
      <c r="T12472">
        <v>2.1000000000000001E-4</v>
      </c>
    </row>
    <row r="12473" spans="7:20" x14ac:dyDescent="0.3">
      <c r="G12473">
        <v>131595</v>
      </c>
      <c r="H12473" t="str">
        <v>Capri Global Capital Ltd.</v>
      </c>
      <c r="I12473" t="str">
        <v>NBFC's &amp; Housing Finance</v>
      </c>
      <c r="J12473" t="str">
        <v>Small Cap</v>
      </c>
      <c r="K12473" t="str">
        <v>2025-04-30 00:00:00</v>
      </c>
      <c r="L12473">
        <v>2.1000000000000001E-4</v>
      </c>
      <c r="O12473">
        <v>123704</v>
      </c>
      <c r="P12473" t="str">
        <v>Mastek Ltd.</v>
      </c>
      <c r="Q12473" t="str">
        <v>IT</v>
      </c>
      <c r="R12473" t="str">
        <v>Small Cap</v>
      </c>
      <c r="S12473" t="str">
        <v>2025-04-30 00:00:00</v>
      </c>
      <c r="T12473">
        <v>2.1000000000000001E-4</v>
      </c>
    </row>
    <row r="12474" spans="7:20" x14ac:dyDescent="0.3">
      <c r="G12474">
        <v>123704</v>
      </c>
      <c r="H12474" t="str">
        <v>Mastek Ltd.</v>
      </c>
      <c r="I12474" t="str">
        <v>IT</v>
      </c>
      <c r="J12474" t="str">
        <v>Small Cap</v>
      </c>
      <c r="K12474" t="str">
        <v>2025-04-30 00:00:00</v>
      </c>
      <c r="L12474">
        <v>2.1000000000000001E-4</v>
      </c>
      <c r="O12474">
        <v>213597</v>
      </c>
      <c r="P12474" t="str">
        <v>Minda Corporation Ltd.</v>
      </c>
      <c r="Q12474" t="str">
        <v>Auto &amp; Auto Components</v>
      </c>
      <c r="R12474" t="str">
        <v>Small Cap</v>
      </c>
      <c r="S12474" t="str">
        <v>2025-04-30 00:00:00</v>
      </c>
      <c r="T12474">
        <v>2.1000000000000001E-4</v>
      </c>
    </row>
    <row r="12475" spans="7:20" x14ac:dyDescent="0.3">
      <c r="G12475">
        <v>213597</v>
      </c>
      <c r="H12475" t="str">
        <v>Minda Corporation Ltd.</v>
      </c>
      <c r="I12475" t="str">
        <v>Auto &amp; Auto Components</v>
      </c>
      <c r="J12475" t="str">
        <v>Small Cap</v>
      </c>
      <c r="K12475" t="str">
        <v>2025-04-30 00:00:00</v>
      </c>
      <c r="L12475">
        <v>2.1000000000000001E-4</v>
      </c>
      <c r="O12475">
        <v>114162</v>
      </c>
      <c r="P12475" t="str">
        <v>Welspun Living Ltd.</v>
      </c>
      <c r="Q12475" t="str">
        <v>Textile</v>
      </c>
      <c r="R12475" t="str">
        <v>Small Cap</v>
      </c>
      <c r="S12475" t="str">
        <v>2025-04-30 00:00:00</v>
      </c>
      <c r="T12475">
        <v>2.1000000000000001E-4</v>
      </c>
    </row>
    <row r="12476" spans="7:20" x14ac:dyDescent="0.3">
      <c r="G12476">
        <v>114162</v>
      </c>
      <c r="H12476" t="str">
        <v>Welspun Living Ltd.</v>
      </c>
      <c r="I12476" t="str">
        <v>Textile</v>
      </c>
      <c r="J12476" t="str">
        <v>Small Cap</v>
      </c>
      <c r="K12476" t="str">
        <v>2025-04-30 00:00:00</v>
      </c>
      <c r="L12476">
        <v>2.1000000000000001E-4</v>
      </c>
      <c r="O12476">
        <v>217385</v>
      </c>
      <c r="P12476" t="str">
        <v>The New India Assurance Company Ltd.</v>
      </c>
      <c r="Q12476" t="str">
        <v>Insurance</v>
      </c>
      <c r="R12476" t="str">
        <v>Small Cap</v>
      </c>
      <c r="S12476" t="str">
        <v>2025-04-30 00:00:00</v>
      </c>
      <c r="T12476">
        <v>2.1000000000000001E-4</v>
      </c>
    </row>
    <row r="12477" spans="7:20" x14ac:dyDescent="0.3">
      <c r="G12477">
        <v>217385</v>
      </c>
      <c r="H12477" t="str">
        <v>The New India Assurance Company Ltd.</v>
      </c>
      <c r="I12477" t="str">
        <v>Insurance</v>
      </c>
      <c r="J12477" t="str">
        <v>Small Cap</v>
      </c>
      <c r="K12477" t="str">
        <v>2025-04-30 00:00:00</v>
      </c>
      <c r="L12477">
        <v>2.1000000000000001E-4</v>
      </c>
      <c r="O12477">
        <v>232353</v>
      </c>
      <c r="P12477" t="str">
        <v>RHI Magnesita India Ltd.</v>
      </c>
      <c r="Q12477" t="str">
        <v>Capital Goods</v>
      </c>
      <c r="R12477" t="str">
        <v>Small Cap</v>
      </c>
      <c r="S12477" t="str">
        <v>2025-04-30 00:00:00</v>
      </c>
      <c r="T12477">
        <v>2.1000000000000001E-4</v>
      </c>
    </row>
    <row r="12478" spans="7:20" x14ac:dyDescent="0.3">
      <c r="G12478">
        <v>232353</v>
      </c>
      <c r="H12478" t="str">
        <v>RHI Magnesita India Ltd.</v>
      </c>
      <c r="I12478" t="str">
        <v>Capital Goods</v>
      </c>
      <c r="J12478" t="str">
        <v>Small Cap</v>
      </c>
      <c r="K12478" t="str">
        <v>2025-04-30 00:00:00</v>
      </c>
      <c r="L12478">
        <v>2.1000000000000001E-4</v>
      </c>
      <c r="O12478">
        <v>308021</v>
      </c>
      <c r="P12478" t="str">
        <v>NMDC Steel Ltd.</v>
      </c>
      <c r="Q12478" t="str">
        <v>Mining &amp; Minerals</v>
      </c>
      <c r="R12478" t="str">
        <v>Small Cap</v>
      </c>
      <c r="S12478" t="str">
        <v>2025-04-30 00:00:00</v>
      </c>
      <c r="T12478">
        <v>2.1000000000000001E-4</v>
      </c>
    </row>
    <row r="12479" spans="7:20" x14ac:dyDescent="0.3">
      <c r="G12479">
        <v>308021</v>
      </c>
      <c r="H12479" t="str">
        <v>NMDC Steel Ltd.</v>
      </c>
      <c r="I12479" t="str">
        <v>Mining &amp; Minerals</v>
      </c>
      <c r="J12479" t="str">
        <v>Small Cap</v>
      </c>
      <c r="K12479" t="str">
        <v>2025-04-30 00:00:00</v>
      </c>
      <c r="L12479">
        <v>2.1000000000000001E-4</v>
      </c>
      <c r="O12479">
        <v>132388</v>
      </c>
      <c r="P12479" t="str">
        <v>Indian Overseas Bank</v>
      </c>
      <c r="Q12479" t="str">
        <v>Banks</v>
      </c>
      <c r="R12479" t="str">
        <v>Mid Cap</v>
      </c>
      <c r="S12479" t="str">
        <v>2025-04-30 00:00:00</v>
      </c>
      <c r="T12479">
        <v>2.0000000000000001E-4</v>
      </c>
    </row>
    <row r="12480" spans="7:20" x14ac:dyDescent="0.3">
      <c r="G12480">
        <v>132388</v>
      </c>
      <c r="H12480" t="str">
        <v>Indian Overseas Bank</v>
      </c>
      <c r="I12480" t="str">
        <v>Banks</v>
      </c>
      <c r="J12480" t="str">
        <v>Mid Cap</v>
      </c>
      <c r="K12480" t="str">
        <v>2025-04-30 00:00:00</v>
      </c>
      <c r="L12480">
        <v>2.0000000000000001E-4</v>
      </c>
      <c r="O12480">
        <v>109631</v>
      </c>
      <c r="P12480" t="str">
        <v>HEG Ltd.</v>
      </c>
      <c r="Q12480" t="str">
        <v>Capital Goods</v>
      </c>
      <c r="R12480" t="str">
        <v>Small Cap</v>
      </c>
      <c r="S12480" t="str">
        <v>2025-04-30 00:00:00</v>
      </c>
      <c r="T12480">
        <v>2.0000000000000001E-4</v>
      </c>
    </row>
    <row r="12481" spans="7:20" x14ac:dyDescent="0.3">
      <c r="G12481">
        <v>109631</v>
      </c>
      <c r="H12481" t="str">
        <v>HEG Ltd.</v>
      </c>
      <c r="I12481" t="str">
        <v>Capital Goods</v>
      </c>
      <c r="J12481" t="str">
        <v>Small Cap</v>
      </c>
      <c r="K12481" t="str">
        <v>2025-04-30 00:00:00</v>
      </c>
      <c r="L12481">
        <v>2.0000000000000001E-4</v>
      </c>
      <c r="O12481">
        <v>126612</v>
      </c>
      <c r="P12481" t="str">
        <v>Blue Dart Express Ltd.</v>
      </c>
      <c r="Q12481" t="str">
        <v>Logistics &amp; Ports</v>
      </c>
      <c r="R12481" t="str">
        <v>Small Cap</v>
      </c>
      <c r="S12481" t="str">
        <v>2025-04-30 00:00:00</v>
      </c>
      <c r="T12481">
        <v>1.9000000000000001E-4</v>
      </c>
    </row>
    <row r="12482" spans="7:20" x14ac:dyDescent="0.3">
      <c r="G12482">
        <v>126612</v>
      </c>
      <c r="H12482" t="str">
        <v>Blue Dart Express Ltd.</v>
      </c>
      <c r="I12482" t="str">
        <v>Logistics &amp; Ports</v>
      </c>
      <c r="J12482" t="str">
        <v>Small Cap</v>
      </c>
      <c r="K12482" t="str">
        <v>2025-04-30 00:00:00</v>
      </c>
      <c r="L12482">
        <v>1.9000000000000001E-4</v>
      </c>
      <c r="O12482">
        <v>132505</v>
      </c>
      <c r="P12482" t="str">
        <v>UCO Bank</v>
      </c>
      <c r="Q12482" t="str">
        <v>Banks</v>
      </c>
      <c r="R12482" t="str">
        <v>Mid Cap</v>
      </c>
      <c r="S12482" t="str">
        <v>2025-04-30 00:00:00</v>
      </c>
      <c r="T12482">
        <v>1.8000000000000001E-4</v>
      </c>
    </row>
    <row r="12483" spans="7:20" x14ac:dyDescent="0.3">
      <c r="G12483">
        <v>132505</v>
      </c>
      <c r="H12483" t="str">
        <v>UCO Bank</v>
      </c>
      <c r="I12483" t="str">
        <v>Banks</v>
      </c>
      <c r="J12483" t="str">
        <v>Mid Cap</v>
      </c>
      <c r="K12483" t="str">
        <v>2025-04-30 00:00:00</v>
      </c>
      <c r="L12483">
        <v>1.8000000000000001E-4</v>
      </c>
      <c r="O12483">
        <v>208264</v>
      </c>
      <c r="P12483" t="str">
        <v>Gujarat Pipavav Port Ltd.</v>
      </c>
      <c r="Q12483" t="str">
        <v>Logistics &amp; Ports</v>
      </c>
      <c r="R12483" t="str">
        <v>Small Cap</v>
      </c>
      <c r="S12483" t="str">
        <v>2025-04-30 00:00:00</v>
      </c>
      <c r="T12483">
        <v>1.8000000000000001E-4</v>
      </c>
    </row>
    <row r="12484" spans="7:20" x14ac:dyDescent="0.3">
      <c r="G12484">
        <v>208264</v>
      </c>
      <c r="H12484" t="str">
        <v>Gujarat Pipavav Port Ltd.</v>
      </c>
      <c r="I12484" t="str">
        <v>Logistics &amp; Ports</v>
      </c>
      <c r="J12484" t="str">
        <v>Small Cap</v>
      </c>
      <c r="K12484" t="str">
        <v>2025-04-30 00:00:00</v>
      </c>
      <c r="L12484">
        <v>1.8000000000000001E-4</v>
      </c>
      <c r="O12484">
        <v>132356</v>
      </c>
      <c r="P12484" t="str">
        <v>Triveni Engineering &amp; Industries Ltd.</v>
      </c>
      <c r="Q12484" t="str">
        <v>Capital Goods</v>
      </c>
      <c r="R12484" t="str">
        <v>Small Cap</v>
      </c>
      <c r="S12484" t="str">
        <v>2025-04-30 00:00:00</v>
      </c>
      <c r="T12484">
        <v>1.8000000000000001E-4</v>
      </c>
    </row>
    <row r="12485" spans="7:20" x14ac:dyDescent="0.3">
      <c r="G12485">
        <v>132356</v>
      </c>
      <c r="H12485" t="str">
        <v>Triveni Engineering &amp; Industries Ltd.</v>
      </c>
      <c r="I12485" t="str">
        <v>Capital Goods</v>
      </c>
      <c r="J12485" t="str">
        <v>Small Cap</v>
      </c>
      <c r="K12485" t="str">
        <v>2025-04-30 00:00:00</v>
      </c>
      <c r="L12485">
        <v>1.8000000000000001E-4</v>
      </c>
      <c r="O12485">
        <v>121064</v>
      </c>
      <c r="P12485" t="str">
        <v>Trident Ltd.</v>
      </c>
      <c r="Q12485" t="str">
        <v>Textile</v>
      </c>
      <c r="R12485" t="str">
        <v>Small Cap</v>
      </c>
      <c r="S12485" t="str">
        <v>2025-04-30 00:00:00</v>
      </c>
      <c r="T12485">
        <v>1.8000000000000001E-4</v>
      </c>
    </row>
    <row r="12486" spans="7:20" x14ac:dyDescent="0.3">
      <c r="G12486">
        <v>121064</v>
      </c>
      <c r="H12486" t="str">
        <v>Trident Ltd.</v>
      </c>
      <c r="I12486" t="str">
        <v>Textile</v>
      </c>
      <c r="J12486" t="str">
        <v>Small Cap</v>
      </c>
      <c r="K12486" t="str">
        <v>2025-04-30 00:00:00</v>
      </c>
      <c r="L12486">
        <v>1.8000000000000001E-4</v>
      </c>
      <c r="O12486">
        <v>229820</v>
      </c>
      <c r="P12486" t="str">
        <v>Schneider Electric Infrastructure Ltd.</v>
      </c>
      <c r="Q12486" t="str">
        <v>Capital Goods</v>
      </c>
      <c r="R12486" t="str">
        <v>Small Cap</v>
      </c>
      <c r="S12486" t="str">
        <v>2025-04-30 00:00:00</v>
      </c>
      <c r="T12486">
        <v>1.8000000000000001E-4</v>
      </c>
    </row>
    <row r="12487" spans="7:20" x14ac:dyDescent="0.3">
      <c r="G12487">
        <v>229820</v>
      </c>
      <c r="H12487" t="str">
        <v>Schneider Electric Infrastructure Ltd.</v>
      </c>
      <c r="I12487" t="str">
        <v>Capital Goods</v>
      </c>
      <c r="J12487" t="str">
        <v>Small Cap</v>
      </c>
      <c r="K12487" t="str">
        <v>2025-04-30 00:00:00</v>
      </c>
      <c r="L12487">
        <v>1.8000000000000001E-4</v>
      </c>
      <c r="O12487">
        <v>295131</v>
      </c>
      <c r="P12487" t="str">
        <v>Sterling and Wilson Renewable Energy Ltd.</v>
      </c>
      <c r="Q12487" t="str">
        <v>Capital Goods</v>
      </c>
      <c r="R12487" t="str">
        <v>Small Cap</v>
      </c>
      <c r="S12487" t="str">
        <v>2025-04-30 00:00:00</v>
      </c>
      <c r="T12487">
        <v>1.8000000000000001E-4</v>
      </c>
    </row>
    <row r="12488" spans="7:20" x14ac:dyDescent="0.3">
      <c r="G12488">
        <v>295131</v>
      </c>
      <c r="H12488" t="str">
        <v>Sterling and Wilson Renewable Energy Ltd.</v>
      </c>
      <c r="I12488" t="str">
        <v>Capital Goods</v>
      </c>
      <c r="J12488" t="str">
        <v>Small Cap</v>
      </c>
      <c r="K12488" t="str">
        <v>2025-04-30 00:00:00</v>
      </c>
      <c r="L12488">
        <v>1.8000000000000001E-4</v>
      </c>
      <c r="O12488">
        <v>316659</v>
      </c>
      <c r="P12488" t="str">
        <v>International Gemmological Institute (India) Ltd.</v>
      </c>
      <c r="Q12488" t="str">
        <v>Consumer Discretionary</v>
      </c>
      <c r="R12488" t="str">
        <v>Small Cap</v>
      </c>
      <c r="S12488" t="str">
        <v>2025-04-30 00:00:00</v>
      </c>
      <c r="T12488">
        <v>1.8000000000000001E-4</v>
      </c>
    </row>
    <row r="12489" spans="7:20" x14ac:dyDescent="0.3">
      <c r="G12489">
        <v>316659</v>
      </c>
      <c r="H12489" t="str">
        <v>International Gemmological Institute (India) Ltd.</v>
      </c>
      <c r="I12489" t="str">
        <v>Consumer Discretionary</v>
      </c>
      <c r="J12489" t="str">
        <v>Small Cap</v>
      </c>
      <c r="K12489" t="str">
        <v>2025-04-30 00:00:00</v>
      </c>
      <c r="L12489">
        <v>1.8000000000000001E-4</v>
      </c>
      <c r="O12489">
        <v>132885</v>
      </c>
      <c r="P12489" t="str">
        <v>Central Bank Of India</v>
      </c>
      <c r="Q12489" t="str">
        <v>Banks</v>
      </c>
      <c r="R12489" t="str">
        <v>Mid Cap</v>
      </c>
      <c r="S12489" t="str">
        <v>2025-04-30 00:00:00</v>
      </c>
      <c r="T12489">
        <v>1.8000000000000001E-4</v>
      </c>
    </row>
    <row r="12490" spans="7:20" x14ac:dyDescent="0.3">
      <c r="G12490">
        <v>132885</v>
      </c>
      <c r="H12490" t="str">
        <v>Central Bank Of India</v>
      </c>
      <c r="I12490" t="str">
        <v>Banks</v>
      </c>
      <c r="J12490" t="str">
        <v>Mid Cap</v>
      </c>
      <c r="K12490" t="str">
        <v>2025-04-30 00:00:00</v>
      </c>
      <c r="L12490">
        <v>1.8000000000000001E-4</v>
      </c>
      <c r="O12490">
        <v>132790</v>
      </c>
      <c r="P12490" t="str">
        <v>Tanla Platforms Ltd.</v>
      </c>
      <c r="Q12490" t="str">
        <v>IT</v>
      </c>
      <c r="R12490" t="str">
        <v>Small Cap</v>
      </c>
      <c r="S12490" t="str">
        <v>2025-04-30 00:00:00</v>
      </c>
      <c r="T12490">
        <v>1.8000000000000001E-4</v>
      </c>
    </row>
    <row r="12491" spans="7:20" x14ac:dyDescent="0.3">
      <c r="G12491">
        <v>132790</v>
      </c>
      <c r="H12491" t="str">
        <v>Tanla Platforms Ltd.</v>
      </c>
      <c r="I12491" t="str">
        <v>IT</v>
      </c>
      <c r="J12491" t="str">
        <v>Small Cap</v>
      </c>
      <c r="K12491" t="str">
        <v>2025-04-30 00:00:00</v>
      </c>
      <c r="L12491">
        <v>1.8000000000000001E-4</v>
      </c>
      <c r="O12491">
        <v>101425</v>
      </c>
      <c r="P12491" t="str">
        <v>Bombay Burmah Trading Corporation Ltd.</v>
      </c>
      <c r="Q12491" t="str">
        <v>FMCG</v>
      </c>
      <c r="R12491" t="str">
        <v>Small Cap</v>
      </c>
      <c r="S12491" t="str">
        <v>2025-04-30 00:00:00</v>
      </c>
      <c r="T12491">
        <v>1.7000000000000001E-4</v>
      </c>
    </row>
    <row r="12492" spans="7:20" x14ac:dyDescent="0.3">
      <c r="G12492">
        <v>101425</v>
      </c>
      <c r="H12492" t="str">
        <v>Bombay Burmah Trading Corporation Ltd.</v>
      </c>
      <c r="I12492" t="str">
        <v>FMCG</v>
      </c>
      <c r="J12492" t="str">
        <v>Small Cap</v>
      </c>
      <c r="K12492" t="str">
        <v>2025-04-30 00:00:00</v>
      </c>
      <c r="L12492">
        <v>1.7000000000000001E-4</v>
      </c>
      <c r="O12492">
        <v>301987</v>
      </c>
      <c r="P12492" t="str">
        <v>Alivus Life Sciences Ltd.</v>
      </c>
      <c r="Q12492" t="str">
        <v>Healthcare</v>
      </c>
      <c r="R12492" t="str">
        <v>Small Cap</v>
      </c>
      <c r="S12492" t="str">
        <v>2025-04-30 00:00:00</v>
      </c>
      <c r="T12492">
        <v>1.7000000000000001E-4</v>
      </c>
    </row>
    <row r="12493" spans="7:20" x14ac:dyDescent="0.3">
      <c r="G12493">
        <v>301987</v>
      </c>
      <c r="H12493" t="str">
        <v>Alivus Life Sciences Ltd.</v>
      </c>
      <c r="I12493" t="str">
        <v>Healthcare</v>
      </c>
      <c r="J12493" t="str">
        <v>Small Cap</v>
      </c>
      <c r="K12493" t="str">
        <v>2025-04-30 00:00:00</v>
      </c>
      <c r="L12493">
        <v>1.7000000000000001E-4</v>
      </c>
      <c r="O12493">
        <v>315904</v>
      </c>
      <c r="P12493" t="str">
        <v>Sagility India Ltd.</v>
      </c>
      <c r="Q12493" t="str">
        <v>IT</v>
      </c>
      <c r="R12493" t="str">
        <v>Small Cap</v>
      </c>
      <c r="S12493" t="str">
        <v>2025-04-30 00:00:00</v>
      </c>
      <c r="T12493">
        <v>1.7000000000000001E-4</v>
      </c>
    </row>
    <row r="12494" spans="7:20" x14ac:dyDescent="0.3">
      <c r="G12494">
        <v>315904</v>
      </c>
      <c r="H12494" t="str">
        <v>Sagility India Ltd.</v>
      </c>
      <c r="I12494" t="str">
        <v>IT</v>
      </c>
      <c r="J12494" t="str">
        <v>Small Cap</v>
      </c>
      <c r="K12494" t="str">
        <v>2025-04-30 00:00:00</v>
      </c>
      <c r="L12494">
        <v>1.7000000000000001E-4</v>
      </c>
      <c r="O12494">
        <v>200046</v>
      </c>
      <c r="P12494" t="str">
        <v>KNR Constructions Ltd.</v>
      </c>
      <c r="Q12494" t="str">
        <v>Construction &amp; Realty</v>
      </c>
      <c r="R12494" t="str">
        <v>Small Cap</v>
      </c>
      <c r="S12494" t="str">
        <v>2025-04-30 00:00:00</v>
      </c>
      <c r="T12494">
        <v>1.6000000000000001E-4</v>
      </c>
    </row>
    <row r="12495" spans="7:20" x14ac:dyDescent="0.3">
      <c r="G12495">
        <v>200046</v>
      </c>
      <c r="H12495" t="str">
        <v>KNR Constructions Ltd.</v>
      </c>
      <c r="I12495" t="str">
        <v>Construction &amp; Realty</v>
      </c>
      <c r="J12495" t="str">
        <v>Small Cap</v>
      </c>
      <c r="K12495" t="str">
        <v>2025-04-30 00:00:00</v>
      </c>
      <c r="L12495">
        <v>1.6000000000000001E-4</v>
      </c>
      <c r="O12495">
        <v>132443</v>
      </c>
      <c r="P12495" t="str">
        <v>Cera Sanitaryware Ltd.</v>
      </c>
      <c r="Q12495" t="str">
        <v>Building Materials</v>
      </c>
      <c r="R12495" t="str">
        <v>Small Cap</v>
      </c>
      <c r="S12495" t="str">
        <v>2025-04-30 00:00:00</v>
      </c>
      <c r="T12495">
        <v>1.6000000000000001E-4</v>
      </c>
    </row>
    <row r="12496" spans="7:20" x14ac:dyDescent="0.3">
      <c r="G12496">
        <v>132443</v>
      </c>
      <c r="H12496" t="str">
        <v>Cera Sanitaryware Ltd.</v>
      </c>
      <c r="I12496" t="str">
        <v>Building Materials</v>
      </c>
      <c r="J12496" t="str">
        <v>Small Cap</v>
      </c>
      <c r="K12496" t="str">
        <v>2025-04-30 00:00:00</v>
      </c>
      <c r="L12496">
        <v>1.6000000000000001E-4</v>
      </c>
      <c r="O12496">
        <v>109488</v>
      </c>
      <c r="P12496" t="str">
        <v>Graphite India Ltd.</v>
      </c>
      <c r="Q12496" t="str">
        <v>Mining &amp; Minerals</v>
      </c>
      <c r="R12496" t="str">
        <v>Small Cap</v>
      </c>
      <c r="S12496" t="str">
        <v>2025-04-30 00:00:00</v>
      </c>
      <c r="T12496">
        <v>1.6000000000000001E-4</v>
      </c>
    </row>
    <row r="12497" spans="7:20" x14ac:dyDescent="0.3">
      <c r="G12497">
        <v>109488</v>
      </c>
      <c r="H12497" t="str">
        <v>Graphite India Ltd.</v>
      </c>
      <c r="I12497" t="str">
        <v>Mining &amp; Minerals</v>
      </c>
      <c r="J12497" t="str">
        <v>Small Cap</v>
      </c>
      <c r="K12497" t="str">
        <v>2025-04-30 00:00:00</v>
      </c>
      <c r="L12497">
        <v>1.6000000000000001E-4</v>
      </c>
      <c r="O12497">
        <v>100106</v>
      </c>
      <c r="P12497" t="str">
        <v>IFCI Ltd.</v>
      </c>
      <c r="Q12497" t="str">
        <v>NBFC's &amp; Housing Finance</v>
      </c>
      <c r="R12497" t="str">
        <v>Small Cap</v>
      </c>
      <c r="S12497" t="str">
        <v>2025-04-30 00:00:00</v>
      </c>
      <c r="T12497">
        <v>1.6000000000000001E-4</v>
      </c>
    </row>
    <row r="12498" spans="7:20" x14ac:dyDescent="0.3">
      <c r="G12498">
        <v>100106</v>
      </c>
      <c r="H12498" t="str">
        <v>IFCI Ltd.</v>
      </c>
      <c r="I12498" t="str">
        <v>NBFC's &amp; Housing Finance</v>
      </c>
      <c r="J12498" t="str">
        <v>Small Cap</v>
      </c>
      <c r="K12498" t="str">
        <v>2025-04-30 00:00:00</v>
      </c>
      <c r="L12498">
        <v>1.6000000000000001E-4</v>
      </c>
      <c r="O12498">
        <v>301912</v>
      </c>
      <c r="P12498" t="str">
        <v>Clean Science And Technology Ltd.</v>
      </c>
      <c r="Q12498" t="str">
        <v>Chemicals</v>
      </c>
      <c r="R12498" t="str">
        <v>Small Cap</v>
      </c>
      <c r="S12498" t="str">
        <v>2025-04-30 00:00:00</v>
      </c>
      <c r="T12498">
        <v>1.6000000000000001E-4</v>
      </c>
    </row>
    <row r="12499" spans="7:20" x14ac:dyDescent="0.3">
      <c r="G12499">
        <v>301912</v>
      </c>
      <c r="H12499" t="str">
        <v>Clean Science And Technology Ltd.</v>
      </c>
      <c r="I12499" t="str">
        <v>Chemicals</v>
      </c>
      <c r="J12499" t="str">
        <v>Small Cap</v>
      </c>
      <c r="K12499" t="str">
        <v>2025-04-30 00:00:00</v>
      </c>
      <c r="L12499">
        <v>1.6000000000000001E-4</v>
      </c>
      <c r="O12499">
        <v>200094</v>
      </c>
      <c r="P12499" t="str">
        <v>PNC Infratech Ltd.</v>
      </c>
      <c r="Q12499" t="str">
        <v>Construction &amp; Realty</v>
      </c>
      <c r="R12499" t="str">
        <v>Small Cap</v>
      </c>
      <c r="S12499" t="str">
        <v>2025-04-30 00:00:00</v>
      </c>
      <c r="T12499">
        <v>1.4999999999999999E-4</v>
      </c>
    </row>
    <row r="12500" spans="7:20" x14ac:dyDescent="0.3">
      <c r="G12500">
        <v>200094</v>
      </c>
      <c r="H12500" t="str">
        <v>PNC Infratech Ltd.</v>
      </c>
      <c r="I12500" t="str">
        <v>Construction &amp; Realty</v>
      </c>
      <c r="J12500" t="str">
        <v>Small Cap</v>
      </c>
      <c r="K12500" t="str">
        <v>2025-04-30 00:00:00</v>
      </c>
      <c r="L12500">
        <v>1.4999999999999999E-4</v>
      </c>
      <c r="O12500">
        <v>132371</v>
      </c>
      <c r="P12500" t="str">
        <v>Tata Teleservices (Maharashtra) Ltd.</v>
      </c>
      <c r="Q12500" t="str">
        <v>Telecom</v>
      </c>
      <c r="R12500" t="str">
        <v>Small Cap</v>
      </c>
      <c r="S12500" t="str">
        <v>2025-04-30 00:00:00</v>
      </c>
      <c r="T12500">
        <v>1.4999999999999999E-4</v>
      </c>
    </row>
    <row r="12501" spans="7:20" x14ac:dyDescent="0.3">
      <c r="G12501">
        <v>132371</v>
      </c>
      <c r="H12501" t="str">
        <v>Tata Teleservices (Maharashtra) Ltd.</v>
      </c>
      <c r="I12501" t="str">
        <v>Telecom</v>
      </c>
      <c r="J12501" t="str">
        <v>Small Cap</v>
      </c>
      <c r="K12501" t="str">
        <v>2025-04-30 00:00:00</v>
      </c>
      <c r="L12501">
        <v>1.4999999999999999E-4</v>
      </c>
      <c r="O12501">
        <v>209097</v>
      </c>
      <c r="P12501" t="str">
        <v>Rites Ltd.</v>
      </c>
      <c r="Q12501" t="str">
        <v>Railways</v>
      </c>
      <c r="R12501" t="str">
        <v>Small Cap</v>
      </c>
      <c r="S12501" t="str">
        <v>2025-04-30 00:00:00</v>
      </c>
      <c r="T12501">
        <v>1.4999999999999999E-4</v>
      </c>
    </row>
    <row r="12502" spans="7:20" x14ac:dyDescent="0.3">
      <c r="G12502">
        <v>209097</v>
      </c>
      <c r="H12502" t="str">
        <v>Rites Ltd.</v>
      </c>
      <c r="I12502" t="str">
        <v>Railways</v>
      </c>
      <c r="J12502" t="str">
        <v>Small Cap</v>
      </c>
      <c r="K12502" t="str">
        <v>2025-04-30 00:00:00</v>
      </c>
      <c r="L12502">
        <v>1.4999999999999999E-4</v>
      </c>
      <c r="O12502">
        <v>123598</v>
      </c>
      <c r="P12502" t="str">
        <v>Shipping Corporation Of India Ltd.</v>
      </c>
      <c r="Q12502" t="str">
        <v>Logistics &amp; Ports</v>
      </c>
      <c r="R12502" t="str">
        <v>Small Cap</v>
      </c>
      <c r="S12502" t="str">
        <v>2025-04-30 00:00:00</v>
      </c>
      <c r="T12502">
        <v>1.4999999999999999E-4</v>
      </c>
    </row>
    <row r="12503" spans="7:20" x14ac:dyDescent="0.3">
      <c r="G12503">
        <v>123598</v>
      </c>
      <c r="H12503" t="str">
        <v>Shipping Corporation Of India Ltd.</v>
      </c>
      <c r="I12503" t="str">
        <v>Logistics &amp; Ports</v>
      </c>
      <c r="J12503" t="str">
        <v>Small Cap</v>
      </c>
      <c r="K12503" t="str">
        <v>2025-04-30 00:00:00</v>
      </c>
      <c r="L12503">
        <v>1.4999999999999999E-4</v>
      </c>
      <c r="O12503">
        <v>100110</v>
      </c>
      <c r="P12503" t="str">
        <v>Chennai Petroleum Corporation Ltd.</v>
      </c>
      <c r="Q12503" t="str">
        <v>Oil &amp; Gas</v>
      </c>
      <c r="R12503" t="str">
        <v>Small Cap</v>
      </c>
      <c r="S12503" t="str">
        <v>2025-04-30 00:00:00</v>
      </c>
      <c r="T12503">
        <v>1.4999999999999999E-4</v>
      </c>
    </row>
    <row r="12504" spans="7:20" x14ac:dyDescent="0.3">
      <c r="G12504">
        <v>100110</v>
      </c>
      <c r="H12504" t="str">
        <v>Chennai Petroleum Corporation Ltd.</v>
      </c>
      <c r="I12504" t="str">
        <v>Oil &amp; Gas</v>
      </c>
      <c r="J12504" t="str">
        <v>Small Cap</v>
      </c>
      <c r="K12504" t="str">
        <v>2025-04-30 00:00:00</v>
      </c>
      <c r="L12504">
        <v>1.4999999999999999E-4</v>
      </c>
      <c r="O12504">
        <v>132798</v>
      </c>
      <c r="P12504" t="str">
        <v>Network 18 Media &amp; Investments Ltd.</v>
      </c>
      <c r="Q12504" t="str">
        <v>Telecom</v>
      </c>
      <c r="R12504" t="str">
        <v>Small Cap</v>
      </c>
      <c r="S12504" t="str">
        <v>2025-04-30 00:00:00</v>
      </c>
      <c r="T12504">
        <v>1.4999999999999999E-4</v>
      </c>
    </row>
    <row r="12505" spans="7:20" x14ac:dyDescent="0.3">
      <c r="G12505">
        <v>132798</v>
      </c>
      <c r="H12505" t="str">
        <v>Network 18 Media &amp; Investments Ltd.</v>
      </c>
      <c r="I12505" t="str">
        <v>Telecom</v>
      </c>
      <c r="J12505" t="str">
        <v>Small Cap</v>
      </c>
      <c r="K12505" t="str">
        <v>2025-04-30 00:00:00</v>
      </c>
      <c r="L12505">
        <v>1.4999999999999999E-4</v>
      </c>
      <c r="O12505">
        <v>232592</v>
      </c>
      <c r="P12505" t="str">
        <v>Latent View Analytics Ltd.</v>
      </c>
      <c r="Q12505" t="str">
        <v>IT</v>
      </c>
      <c r="R12505" t="str">
        <v>Small Cap</v>
      </c>
      <c r="S12505" t="str">
        <v>2025-04-30 00:00:00</v>
      </c>
      <c r="T12505">
        <v>1.3999999999999999E-4</v>
      </c>
    </row>
    <row r="12506" spans="7:20" x14ac:dyDescent="0.3">
      <c r="G12506">
        <v>232592</v>
      </c>
      <c r="H12506" t="str">
        <v>Latent View Analytics Ltd.</v>
      </c>
      <c r="I12506" t="str">
        <v>IT</v>
      </c>
      <c r="J12506" t="str">
        <v>Small Cap</v>
      </c>
      <c r="K12506" t="str">
        <v>2025-04-30 00:00:00</v>
      </c>
      <c r="L12506">
        <v>1.3999999999999999E-4</v>
      </c>
      <c r="O12506">
        <v>100265</v>
      </c>
      <c r="P12506" t="str">
        <v>Maharashtra Seamless Ltd.</v>
      </c>
      <c r="Q12506" t="str">
        <v>Building Materials</v>
      </c>
      <c r="R12506" t="str">
        <v>Small Cap</v>
      </c>
      <c r="S12506" t="str">
        <v>2025-04-30 00:00:00</v>
      </c>
      <c r="T12506">
        <v>1.3999999999999999E-4</v>
      </c>
    </row>
    <row r="12507" spans="7:20" x14ac:dyDescent="0.3">
      <c r="G12507">
        <v>100265</v>
      </c>
      <c r="H12507" t="str">
        <v>Maharashtra Seamless Ltd.</v>
      </c>
      <c r="I12507" t="str">
        <v>Building Materials</v>
      </c>
      <c r="J12507" t="str">
        <v>Small Cap</v>
      </c>
      <c r="K12507" t="str">
        <v>2025-04-30 00:00:00</v>
      </c>
      <c r="L12507">
        <v>1.3999999999999999E-4</v>
      </c>
      <c r="O12507">
        <v>100109</v>
      </c>
      <c r="P12507" t="str">
        <v>Mangalore Refinery And Petrochemicals Ltd.</v>
      </c>
      <c r="Q12507" t="str">
        <v>Oil &amp; Gas</v>
      </c>
      <c r="R12507" t="str">
        <v>Small Cap</v>
      </c>
      <c r="S12507" t="str">
        <v>2025-04-30 00:00:00</v>
      </c>
      <c r="T12507">
        <v>1.3999999999999999E-4</v>
      </c>
    </row>
    <row r="12508" spans="7:20" x14ac:dyDescent="0.3">
      <c r="G12508">
        <v>100109</v>
      </c>
      <c r="H12508" t="str">
        <v>Mangalore Refinery And Petrochemicals Ltd.</v>
      </c>
      <c r="I12508" t="str">
        <v>Oil &amp; Gas</v>
      </c>
      <c r="J12508" t="str">
        <v>Small Cap</v>
      </c>
      <c r="K12508" t="str">
        <v>2025-04-30 00:00:00</v>
      </c>
      <c r="L12508">
        <v>1.3999999999999999E-4</v>
      </c>
      <c r="O12508">
        <v>315970</v>
      </c>
      <c r="P12508" t="str">
        <v>Raymond Lifestyle Ltd.</v>
      </c>
      <c r="Q12508" t="str">
        <v>Textile</v>
      </c>
      <c r="R12508" t="str">
        <v>Small Cap</v>
      </c>
      <c r="S12508" t="str">
        <v>2025-04-30 00:00:00</v>
      </c>
      <c r="T12508">
        <v>1.3999999999999999E-4</v>
      </c>
    </row>
    <row r="12509" spans="7:20" x14ac:dyDescent="0.3">
      <c r="G12509">
        <v>315970</v>
      </c>
      <c r="H12509" t="str">
        <v>Raymond Lifestyle Ltd.</v>
      </c>
      <c r="I12509" t="str">
        <v>Textile</v>
      </c>
      <c r="J12509" t="str">
        <v>Small Cap</v>
      </c>
      <c r="K12509" t="str">
        <v>2025-04-30 00:00:00</v>
      </c>
      <c r="L12509">
        <v>1.3999999999999999E-4</v>
      </c>
      <c r="O12509">
        <v>209038</v>
      </c>
      <c r="P12509" t="str">
        <v>Railtel Corporation Of India Ltd.</v>
      </c>
      <c r="Q12509" t="str">
        <v>Railways</v>
      </c>
      <c r="R12509" t="str">
        <v>Small Cap</v>
      </c>
      <c r="S12509" t="str">
        <v>2025-04-30 00:00:00</v>
      </c>
      <c r="T12509">
        <v>1.2999999999999999E-4</v>
      </c>
    </row>
    <row r="12510" spans="7:20" x14ac:dyDescent="0.3">
      <c r="G12510">
        <v>209038</v>
      </c>
      <c r="H12510" t="str">
        <v>Railtel Corporation Of India Ltd.</v>
      </c>
      <c r="I12510" t="str">
        <v>Railways</v>
      </c>
      <c r="J12510" t="str">
        <v>Small Cap</v>
      </c>
      <c r="K12510" t="str">
        <v>2025-04-30 00:00:00</v>
      </c>
      <c r="L12510">
        <v>1.2999999999999999E-4</v>
      </c>
      <c r="O12510">
        <v>132181</v>
      </c>
      <c r="P12510" t="str">
        <v>Gujarat Mineral Development Corporation Ltd.</v>
      </c>
      <c r="Q12510" t="str">
        <v>Mining &amp; Minerals</v>
      </c>
      <c r="R12510" t="str">
        <v>Small Cap</v>
      </c>
      <c r="S12510" t="str">
        <v>2025-04-30 00:00:00</v>
      </c>
      <c r="T12510">
        <v>1.2999999999999999E-4</v>
      </c>
    </row>
    <row r="12511" spans="7:20" x14ac:dyDescent="0.3">
      <c r="G12511">
        <v>132181</v>
      </c>
      <c r="H12511" t="str">
        <v>Gujarat Mineral Development Corporation Ltd.</v>
      </c>
      <c r="I12511" t="str">
        <v>Mining &amp; Minerals</v>
      </c>
      <c r="J12511" t="str">
        <v>Small Cap</v>
      </c>
      <c r="K12511" t="str">
        <v>2025-04-30 00:00:00</v>
      </c>
      <c r="L12511">
        <v>1.2999999999999999E-4</v>
      </c>
      <c r="O12511">
        <v>123610</v>
      </c>
      <c r="P12511" t="str">
        <v>ITI Ltd.</v>
      </c>
      <c r="Q12511" t="str">
        <v>Telecom</v>
      </c>
      <c r="R12511" t="str">
        <v>Small Cap</v>
      </c>
      <c r="S12511" t="str">
        <v>2025-04-30 00:00:00</v>
      </c>
      <c r="T12511">
        <v>1.2999999999999999E-4</v>
      </c>
    </row>
    <row r="12512" spans="7:20" x14ac:dyDescent="0.3">
      <c r="G12512">
        <v>123610</v>
      </c>
      <c r="H12512" t="str">
        <v>ITI Ltd.</v>
      </c>
      <c r="I12512" t="str">
        <v>Telecom</v>
      </c>
      <c r="J12512" t="str">
        <v>Small Cap</v>
      </c>
      <c r="K12512" t="str">
        <v>2025-04-30 00:00:00</v>
      </c>
      <c r="L12512">
        <v>1.2999999999999999E-4</v>
      </c>
      <c r="O12512">
        <v>132670</v>
      </c>
      <c r="P12512" t="str">
        <v>Shree Renuka Sugars Ltd.</v>
      </c>
      <c r="Q12512" t="str">
        <v>FMCG</v>
      </c>
      <c r="R12512" t="str">
        <v>Small Cap</v>
      </c>
      <c r="S12512" t="str">
        <v>2025-04-30 00:00:00</v>
      </c>
      <c r="T12512">
        <v>1.2E-4</v>
      </c>
    </row>
    <row r="12513" spans="7:20" x14ac:dyDescent="0.3">
      <c r="G12513">
        <v>132670</v>
      </c>
      <c r="H12513" t="str">
        <v>Shree Renuka Sugars Ltd.</v>
      </c>
      <c r="I12513" t="str">
        <v>FMCG</v>
      </c>
      <c r="J12513" t="str">
        <v>Small Cap</v>
      </c>
      <c r="K12513" t="str">
        <v>2025-04-30 00:00:00</v>
      </c>
      <c r="L12513">
        <v>1.2E-4</v>
      </c>
      <c r="O12513">
        <v>208433</v>
      </c>
      <c r="P12513" t="str">
        <v>Inox India Ltd.</v>
      </c>
      <c r="Q12513" t="str">
        <v>Capital Goods</v>
      </c>
      <c r="R12513" t="str">
        <v>Small Cap</v>
      </c>
      <c r="S12513" t="str">
        <v>2025-04-30 00:00:00</v>
      </c>
      <c r="T12513">
        <v>1.2E-4</v>
      </c>
    </row>
    <row r="12514" spans="7:20" x14ac:dyDescent="0.3">
      <c r="G12514">
        <v>208433</v>
      </c>
      <c r="H12514" t="str">
        <v>Inox India Ltd.</v>
      </c>
      <c r="I12514" t="str">
        <v>Capital Goods</v>
      </c>
      <c r="J12514" t="str">
        <v>Small Cap</v>
      </c>
      <c r="K12514" t="str">
        <v>2025-04-30 00:00:00</v>
      </c>
      <c r="L12514">
        <v>1.2E-4</v>
      </c>
      <c r="O12514">
        <v>106767</v>
      </c>
      <c r="P12514" t="str">
        <v>Alkyl Amines Chemicals Ltd.</v>
      </c>
      <c r="Q12514" t="str">
        <v>Chemicals</v>
      </c>
      <c r="R12514" t="str">
        <v>Small Cap</v>
      </c>
      <c r="S12514" t="str">
        <v>2025-04-30 00:00:00</v>
      </c>
      <c r="T12514">
        <v>1.2E-4</v>
      </c>
    </row>
    <row r="12515" spans="7:20" x14ac:dyDescent="0.3">
      <c r="G12515">
        <v>106767</v>
      </c>
      <c r="H12515" t="str">
        <v>Alkyl Amines Chemicals Ltd.</v>
      </c>
      <c r="I12515" t="str">
        <v>Chemicals</v>
      </c>
      <c r="J12515" t="str">
        <v>Small Cap</v>
      </c>
      <c r="K12515" t="str">
        <v>2025-04-30 00:00:00</v>
      </c>
      <c r="L12515">
        <v>1.2E-4</v>
      </c>
      <c r="O12515">
        <v>310018</v>
      </c>
      <c r="P12515" t="str">
        <v>Netweb Technologies India Ltd.</v>
      </c>
      <c r="Q12515" t="str">
        <v>IT</v>
      </c>
      <c r="R12515" t="str">
        <v>Small Cap</v>
      </c>
      <c r="S12515" t="str">
        <v>2025-04-30 00:00:00</v>
      </c>
      <c r="T12515">
        <v>1.2E-4</v>
      </c>
    </row>
    <row r="12516" spans="7:20" x14ac:dyDescent="0.3">
      <c r="G12516">
        <v>310018</v>
      </c>
      <c r="H12516" t="str">
        <v>Netweb Technologies India Ltd.</v>
      </c>
      <c r="I12516" t="str">
        <v>IT</v>
      </c>
      <c r="J12516" t="str">
        <v>Small Cap</v>
      </c>
      <c r="K12516" t="str">
        <v>2025-04-30 00:00:00</v>
      </c>
      <c r="L12516">
        <v>1.2E-4</v>
      </c>
      <c r="O12516">
        <v>211531</v>
      </c>
      <c r="P12516" t="str">
        <v>Just Dial Ltd.</v>
      </c>
      <c r="Q12516" t="str">
        <v>Services</v>
      </c>
      <c r="R12516" t="str">
        <v>Small Cap</v>
      </c>
      <c r="S12516" t="str">
        <v>2025-04-30 00:00:00</v>
      </c>
      <c r="T12516">
        <v>1.1E-4</v>
      </c>
    </row>
    <row r="12517" spans="7:20" x14ac:dyDescent="0.3">
      <c r="G12517">
        <v>211531</v>
      </c>
      <c r="H12517" t="str">
        <v>Just Dial Ltd.</v>
      </c>
      <c r="I12517" t="str">
        <v>Services</v>
      </c>
      <c r="J12517" t="str">
        <v>Small Cap</v>
      </c>
      <c r="K12517" t="str">
        <v>2025-04-30 00:00:00</v>
      </c>
      <c r="L12517">
        <v>1.1E-4</v>
      </c>
      <c r="O12517">
        <v>121070</v>
      </c>
      <c r="P12517" t="str">
        <v>Alok Industries Ltd.</v>
      </c>
      <c r="Q12517" t="str">
        <v>Textile</v>
      </c>
      <c r="R12517" t="str">
        <v>Small Cap</v>
      </c>
      <c r="S12517" t="str">
        <v>2025-04-30 00:00:00</v>
      </c>
      <c r="T12517">
        <v>1.1E-4</v>
      </c>
    </row>
    <row r="12518" spans="7:20" x14ac:dyDescent="0.3">
      <c r="G12518">
        <v>121070</v>
      </c>
      <c r="H12518" t="str">
        <v>Alok Industries Ltd.</v>
      </c>
      <c r="I12518" t="str">
        <v>Textile</v>
      </c>
      <c r="J12518" t="str">
        <v>Small Cap</v>
      </c>
      <c r="K12518" t="str">
        <v>2025-04-30 00:00:00</v>
      </c>
      <c r="L12518">
        <v>1.1E-4</v>
      </c>
      <c r="O12518">
        <v>267389</v>
      </c>
      <c r="P12518" t="str">
        <v>Quess Corp Ltd.</v>
      </c>
      <c r="Q12518" t="str">
        <v>Services</v>
      </c>
      <c r="R12518" t="str">
        <v>Small Cap</v>
      </c>
      <c r="S12518" t="str">
        <v>2025-04-30 00:00:00</v>
      </c>
      <c r="T12518">
        <v>1.1E-4</v>
      </c>
    </row>
    <row r="12519" spans="7:20" x14ac:dyDescent="0.3">
      <c r="G12519">
        <v>267389</v>
      </c>
      <c r="H12519" t="str">
        <v>Quess Corp Ltd.</v>
      </c>
      <c r="I12519" t="str">
        <v>Services</v>
      </c>
      <c r="J12519" t="str">
        <v>Small Cap</v>
      </c>
      <c r="K12519" t="str">
        <v>2025-04-30 00:00:00</v>
      </c>
      <c r="L12519">
        <v>1.1E-4</v>
      </c>
      <c r="O12519">
        <v>287433</v>
      </c>
      <c r="P12519" t="str">
        <v>Acme Solar Holdings Ltd.</v>
      </c>
      <c r="Q12519" t="str">
        <v>Power</v>
      </c>
      <c r="R12519" t="str">
        <v>Small Cap</v>
      </c>
      <c r="S12519" t="str">
        <v>2025-04-30 00:00:00</v>
      </c>
      <c r="T12519">
        <v>1.1E-4</v>
      </c>
    </row>
    <row r="12520" spans="7:20" x14ac:dyDescent="0.3">
      <c r="G12520">
        <v>287433</v>
      </c>
      <c r="H12520" t="str">
        <v>Acme Solar Holdings Ltd.</v>
      </c>
      <c r="I12520" t="str">
        <v>Power</v>
      </c>
      <c r="J12520" t="str">
        <v>Small Cap</v>
      </c>
      <c r="K12520" t="str">
        <v>2025-04-30 00:00:00</v>
      </c>
      <c r="L12520">
        <v>1.1E-4</v>
      </c>
      <c r="O12520">
        <v>304701</v>
      </c>
      <c r="P12520" t="str">
        <v>Campus Activewear Ltd.</v>
      </c>
      <c r="Q12520" t="str">
        <v>Consumer Discretionary</v>
      </c>
      <c r="R12520" t="str">
        <v>Small Cap</v>
      </c>
      <c r="S12520" t="str">
        <v>2025-04-30 00:00:00</v>
      </c>
      <c r="T12520">
        <v>1.1E-4</v>
      </c>
    </row>
    <row r="12521" spans="7:20" x14ac:dyDescent="0.3">
      <c r="G12521">
        <v>304701</v>
      </c>
      <c r="H12521" t="str">
        <v>Campus Activewear Ltd.</v>
      </c>
      <c r="I12521" t="str">
        <v>Consumer Discretionary</v>
      </c>
      <c r="J12521" t="str">
        <v>Small Cap</v>
      </c>
      <c r="K12521" t="str">
        <v>2025-04-30 00:00:00</v>
      </c>
      <c r="L12521">
        <v>1.1E-4</v>
      </c>
      <c r="O12521">
        <v>124230</v>
      </c>
      <c r="P12521" t="str">
        <v>Rashtriya Chemicals and Fertilizers Ltd.</v>
      </c>
      <c r="Q12521" t="str">
        <v>Chemicals</v>
      </c>
      <c r="R12521" t="str">
        <v>Small Cap</v>
      </c>
      <c r="S12521" t="str">
        <v>2025-04-30 00:00:00</v>
      </c>
      <c r="T12521">
        <v>1E-4</v>
      </c>
    </row>
    <row r="12522" spans="7:20" x14ac:dyDescent="0.3">
      <c r="G12522">
        <v>124230</v>
      </c>
      <c r="H12522" t="str">
        <v>Rashtriya Chemicals and Fertilizers Ltd.</v>
      </c>
      <c r="I12522" t="str">
        <v>Chemicals</v>
      </c>
      <c r="J12522" t="str">
        <v>Small Cap</v>
      </c>
      <c r="K12522" t="str">
        <v>2025-04-30 00:00:00</v>
      </c>
      <c r="L12522">
        <v>1E-4</v>
      </c>
      <c r="O12522">
        <v>214816</v>
      </c>
      <c r="P12522" t="str">
        <v>Akums Drugs &amp; Pharmaceuticals Ltd.</v>
      </c>
      <c r="Q12522" t="str">
        <v>Healthcare</v>
      </c>
      <c r="R12522" t="str">
        <v>Small Cap</v>
      </c>
      <c r="S12522" t="str">
        <v>2025-04-30 00:00:00</v>
      </c>
      <c r="T12522">
        <v>1E-4</v>
      </c>
    </row>
    <row r="12523" spans="7:20" x14ac:dyDescent="0.3">
      <c r="G12523">
        <v>214816</v>
      </c>
      <c r="H12523" t="str">
        <v>Akums Drugs &amp; Pharmaceuticals Ltd.</v>
      </c>
      <c r="I12523" t="str">
        <v>Healthcare</v>
      </c>
      <c r="J12523" t="str">
        <v>Small Cap</v>
      </c>
      <c r="K12523" t="str">
        <v>2025-04-30 00:00:00</v>
      </c>
      <c r="L12523">
        <v>1E-4</v>
      </c>
      <c r="O12523">
        <v>130005</v>
      </c>
      <c r="P12523" t="str">
        <v>The India Cements Ltd.</v>
      </c>
      <c r="Q12523" t="str">
        <v>Construction Materials</v>
      </c>
      <c r="R12523" t="str">
        <v>Small Cap</v>
      </c>
      <c r="S12523" t="str">
        <v>2025-04-30 00:00:00</v>
      </c>
      <c r="T12523">
        <v>9.0000000000000006E-5</v>
      </c>
    </row>
    <row r="12524" spans="7:20" x14ac:dyDescent="0.3">
      <c r="G12524">
        <v>130005</v>
      </c>
      <c r="H12524" t="str">
        <v>The India Cements Ltd.</v>
      </c>
      <c r="I12524" t="str">
        <v>Construction Materials</v>
      </c>
      <c r="J12524" t="str">
        <v>Small Cap</v>
      </c>
      <c r="K12524" t="str">
        <v>2025-04-30 00:00:00</v>
      </c>
      <c r="L12524">
        <v>9.0000000000000006E-5</v>
      </c>
      <c r="O12524">
        <v>273198</v>
      </c>
      <c r="P12524" t="str">
        <v>Route Mobile Ltd.</v>
      </c>
      <c r="Q12524" t="str">
        <v>IT</v>
      </c>
      <c r="R12524" t="str">
        <v>Small Cap</v>
      </c>
      <c r="S12524" t="str">
        <v>2025-04-30 00:00:00</v>
      </c>
      <c r="T12524">
        <v>8.0000000000000007E-5</v>
      </c>
    </row>
    <row r="12525" spans="7:20" x14ac:dyDescent="0.3">
      <c r="G12525">
        <v>273198</v>
      </c>
      <c r="H12525" t="str">
        <v>Route Mobile Ltd.</v>
      </c>
      <c r="I12525" t="str">
        <v>IT</v>
      </c>
      <c r="J12525" t="str">
        <v>Small Cap</v>
      </c>
      <c r="K12525" t="str">
        <v>2025-04-30 00:00:00</v>
      </c>
      <c r="L12525">
        <v>8.0000000000000007E-5</v>
      </c>
      <c r="O12525">
        <v>229901</v>
      </c>
      <c r="P12525" t="str">
        <v>RattanIndia Enterprises Ltd.</v>
      </c>
      <c r="Q12525" t="str">
        <v>Services</v>
      </c>
      <c r="R12525" t="str">
        <v>Small Cap</v>
      </c>
      <c r="S12525" t="str">
        <v>2025-04-30 00:00:00</v>
      </c>
      <c r="T12525">
        <v>6.9999999999999994E-5</v>
      </c>
    </row>
    <row r="12526" spans="7:20" x14ac:dyDescent="0.3">
      <c r="G12526">
        <v>229901</v>
      </c>
      <c r="H12526" t="str">
        <v>RattanIndia Enterprises Ltd.</v>
      </c>
      <c r="I12526" t="str">
        <v>Services</v>
      </c>
      <c r="J12526" t="str">
        <v>Small Cap</v>
      </c>
      <c r="K12526" t="str">
        <v>2025-04-30 00:00:00</v>
      </c>
      <c r="L12526">
        <v>6.9999999999999994E-5</v>
      </c>
      <c r="O12526">
        <v>113377</v>
      </c>
      <c r="P12526" t="str">
        <v>MMTC Ltd.</v>
      </c>
      <c r="Q12526" t="str">
        <v>Trading</v>
      </c>
      <c r="R12526" t="str">
        <v>Small Cap</v>
      </c>
      <c r="S12526" t="str">
        <v>2025-04-30 00:00:00</v>
      </c>
      <c r="T12526">
        <v>4.0000000000000003E-5</v>
      </c>
    </row>
    <row r="12527" spans="7:20" x14ac:dyDescent="0.3">
      <c r="G12527">
        <v>113377</v>
      </c>
      <c r="H12527" t="str">
        <v>MMTC Ltd.</v>
      </c>
      <c r="I12527" t="str">
        <v>Trading</v>
      </c>
      <c r="J12527" t="str">
        <v>Small Cap</v>
      </c>
      <c r="K12527" t="str">
        <v>2025-04-30 00:00:00</v>
      </c>
      <c r="L12527">
        <v>4.0000000000000003E-5</v>
      </c>
      <c r="O12527">
        <v>100180</v>
      </c>
      <c r="P12527" t="str">
        <v>HDFC Bank Ltd.</v>
      </c>
      <c r="Q12527" t="str">
        <v>Banks</v>
      </c>
      <c r="R12527" t="str">
        <v>Large Cap</v>
      </c>
      <c r="S12527" t="str">
        <v>2025-05-31 00:00:00</v>
      </c>
      <c r="T12527">
        <v>7.3830000000000007E-2</v>
      </c>
    </row>
    <row r="12528" spans="7:20" x14ac:dyDescent="0.3">
      <c r="G12528">
        <v>100180</v>
      </c>
      <c r="H12528" t="str">
        <v>HDFC Bank Ltd.</v>
      </c>
      <c r="I12528" t="str">
        <v>Banks</v>
      </c>
      <c r="J12528" t="str">
        <v>Large Cap</v>
      </c>
      <c r="K12528" t="str">
        <v>2025-05-31 00:00:00</v>
      </c>
      <c r="L12528">
        <v>7.3830000000000007E-2</v>
      </c>
      <c r="O12528">
        <v>132174</v>
      </c>
      <c r="P12528" t="str">
        <v>ICICI Bank Ltd.</v>
      </c>
      <c r="Q12528" t="str">
        <v>Banks</v>
      </c>
      <c r="R12528" t="str">
        <v>Large Cap</v>
      </c>
      <c r="S12528" t="str">
        <v>2025-05-31 00:00:00</v>
      </c>
      <c r="T12528">
        <v>5.1130000000000002E-2</v>
      </c>
    </row>
    <row r="12529" spans="7:20" x14ac:dyDescent="0.3">
      <c r="G12529">
        <v>132174</v>
      </c>
      <c r="H12529" t="str">
        <v>ICICI Bank Ltd.</v>
      </c>
      <c r="I12529" t="str">
        <v>Banks</v>
      </c>
      <c r="J12529" t="str">
        <v>Large Cap</v>
      </c>
      <c r="K12529" t="str">
        <v>2025-05-31 00:00:00</v>
      </c>
      <c r="L12529">
        <v>5.1130000000000002E-2</v>
      </c>
      <c r="O12529">
        <v>100325</v>
      </c>
      <c r="P12529" t="str">
        <v>Reliance Industries Ltd.</v>
      </c>
      <c r="Q12529" t="str">
        <v>Oil &amp; Gas</v>
      </c>
      <c r="R12529" t="str">
        <v>Large Cap</v>
      </c>
      <c r="S12529" t="str">
        <v>2025-05-31 00:00:00</v>
      </c>
      <c r="T12529">
        <v>4.7530000000000003E-2</v>
      </c>
    </row>
    <row r="12530" spans="7:20" x14ac:dyDescent="0.3">
      <c r="G12530">
        <v>100325</v>
      </c>
      <c r="H12530" t="str">
        <v>Reliance Industries Ltd.</v>
      </c>
      <c r="I12530" t="str">
        <v>Oil &amp; Gas</v>
      </c>
      <c r="J12530" t="str">
        <v>Large Cap</v>
      </c>
      <c r="K12530" t="str">
        <v>2025-05-31 00:00:00</v>
      </c>
      <c r="L12530">
        <v>4.7530000000000003E-2</v>
      </c>
      <c r="O12530">
        <v>100209</v>
      </c>
      <c r="P12530" t="str">
        <v>Infosys Ltd.</v>
      </c>
      <c r="Q12530" t="str">
        <v>IT</v>
      </c>
      <c r="R12530" t="str">
        <v>Large Cap</v>
      </c>
      <c r="S12530" t="str">
        <v>2025-05-31 00:00:00</v>
      </c>
      <c r="T12530">
        <v>2.7470000000000001E-2</v>
      </c>
    </row>
    <row r="12531" spans="7:20" x14ac:dyDescent="0.3">
      <c r="G12531">
        <v>100209</v>
      </c>
      <c r="H12531" t="str">
        <v>Infosys Ltd.</v>
      </c>
      <c r="I12531" t="str">
        <v>IT</v>
      </c>
      <c r="J12531" t="str">
        <v>Large Cap</v>
      </c>
      <c r="K12531" t="str">
        <v>2025-05-31 00:00:00</v>
      </c>
      <c r="L12531">
        <v>2.7470000000000001E-2</v>
      </c>
      <c r="O12531">
        <v>132454</v>
      </c>
      <c r="P12531" t="str">
        <v>Bharti Airtel Ltd.</v>
      </c>
      <c r="Q12531" t="str">
        <v>Telecom</v>
      </c>
      <c r="R12531" t="str">
        <v>Large Cap</v>
      </c>
      <c r="S12531" t="str">
        <v>2025-05-31 00:00:00</v>
      </c>
      <c r="T12531">
        <v>2.6669999999999999E-2</v>
      </c>
    </row>
    <row r="12532" spans="7:20" x14ac:dyDescent="0.3">
      <c r="G12532">
        <v>132454</v>
      </c>
      <c r="H12532" t="str">
        <v>Bharti Airtel Ltd.</v>
      </c>
      <c r="I12532" t="str">
        <v>Telecom</v>
      </c>
      <c r="J12532" t="str">
        <v>Large Cap</v>
      </c>
      <c r="K12532" t="str">
        <v>2025-05-31 00:00:00</v>
      </c>
      <c r="L12532">
        <v>2.6669999999999999E-2</v>
      </c>
      <c r="O12532">
        <v>100875</v>
      </c>
      <c r="P12532" t="str">
        <v>ITC Ltd.</v>
      </c>
      <c r="Q12532" t="str">
        <v>FMCG</v>
      </c>
      <c r="R12532" t="str">
        <v>Large Cap</v>
      </c>
      <c r="S12532" t="str">
        <v>2025-05-31 00:00:00</v>
      </c>
      <c r="T12532">
        <v>2.5919999999999999E-2</v>
      </c>
    </row>
    <row r="12533" spans="7:20" x14ac:dyDescent="0.3">
      <c r="G12533">
        <v>100875</v>
      </c>
      <c r="H12533" t="str">
        <v>ITC Ltd.</v>
      </c>
      <c r="I12533" t="str">
        <v>FMCG</v>
      </c>
      <c r="J12533" t="str">
        <v>Large Cap</v>
      </c>
      <c r="K12533" t="str">
        <v>2025-05-31 00:00:00</v>
      </c>
      <c r="L12533">
        <v>2.5919999999999999E-2</v>
      </c>
      <c r="O12533">
        <v>100510</v>
      </c>
      <c r="P12533" t="str">
        <v>Larsen &amp; Toubro Ltd.</v>
      </c>
      <c r="Q12533" t="str">
        <v>Construction &amp; Realty</v>
      </c>
      <c r="R12533" t="str">
        <v>Large Cap</v>
      </c>
      <c r="S12533" t="str">
        <v>2025-05-31 00:00:00</v>
      </c>
      <c r="T12533">
        <v>2.5049999999999999E-2</v>
      </c>
    </row>
    <row r="12534" spans="7:20" x14ac:dyDescent="0.3">
      <c r="G12534">
        <v>100510</v>
      </c>
      <c r="H12534" t="str">
        <v>Larsen &amp; Toubro Ltd.</v>
      </c>
      <c r="I12534" t="str">
        <v>Construction &amp; Realty</v>
      </c>
      <c r="J12534" t="str">
        <v>Large Cap</v>
      </c>
      <c r="K12534" t="str">
        <v>2025-05-31 00:00:00</v>
      </c>
      <c r="L12534">
        <v>2.5049999999999999E-2</v>
      </c>
      <c r="O12534">
        <v>132540</v>
      </c>
      <c r="P12534" t="str">
        <v>Tata Consultancy Services Ltd.</v>
      </c>
      <c r="Q12534" t="str">
        <v>IT</v>
      </c>
      <c r="R12534" t="str">
        <v>Large Cap</v>
      </c>
      <c r="S12534" t="str">
        <v>2025-05-31 00:00:00</v>
      </c>
      <c r="T12534">
        <v>1.753E-2</v>
      </c>
    </row>
    <row r="12535" spans="7:20" x14ac:dyDescent="0.3">
      <c r="G12535">
        <v>132540</v>
      </c>
      <c r="H12535" t="str">
        <v>Tata Consultancy Services Ltd.</v>
      </c>
      <c r="I12535" t="str">
        <v>IT</v>
      </c>
      <c r="J12535" t="str">
        <v>Large Cap</v>
      </c>
      <c r="K12535" t="str">
        <v>2025-05-31 00:00:00</v>
      </c>
      <c r="L12535">
        <v>1.753E-2</v>
      </c>
      <c r="O12535">
        <v>132215</v>
      </c>
      <c r="P12535" t="str">
        <v>Axis Bank Ltd.</v>
      </c>
      <c r="Q12535" t="str">
        <v>Banks</v>
      </c>
      <c r="R12535" t="str">
        <v>Large Cap</v>
      </c>
      <c r="S12535" t="str">
        <v>2025-05-31 00:00:00</v>
      </c>
      <c r="T12535">
        <v>1.6820000000000002E-2</v>
      </c>
    </row>
    <row r="12536" spans="7:20" x14ac:dyDescent="0.3">
      <c r="G12536">
        <v>132215</v>
      </c>
      <c r="H12536" t="str">
        <v>Axis Bank Ltd.</v>
      </c>
      <c r="I12536" t="str">
        <v>Banks</v>
      </c>
      <c r="J12536" t="str">
        <v>Large Cap</v>
      </c>
      <c r="K12536" t="str">
        <v>2025-05-31 00:00:00</v>
      </c>
      <c r="L12536">
        <v>1.6820000000000002E-2</v>
      </c>
      <c r="O12536">
        <v>100112</v>
      </c>
      <c r="P12536" t="str">
        <v>State Bank Of India</v>
      </c>
      <c r="Q12536" t="str">
        <v>Banks</v>
      </c>
      <c r="R12536" t="str">
        <v>Large Cap</v>
      </c>
      <c r="S12536" t="str">
        <v>2025-05-31 00:00:00</v>
      </c>
      <c r="T12536">
        <v>1.529E-2</v>
      </c>
    </row>
    <row r="12537" spans="7:20" x14ac:dyDescent="0.3">
      <c r="G12537">
        <v>100112</v>
      </c>
      <c r="H12537" t="str">
        <v>State Bank Of India</v>
      </c>
      <c r="I12537" t="str">
        <v>Banks</v>
      </c>
      <c r="J12537" t="str">
        <v>Large Cap</v>
      </c>
      <c r="K12537" t="str">
        <v>2025-05-31 00:00:00</v>
      </c>
      <c r="L12537">
        <v>1.529E-2</v>
      </c>
      <c r="O12537">
        <v>100247</v>
      </c>
      <c r="P12537" t="str">
        <v>Kotak Mahindra Bank Ltd.</v>
      </c>
      <c r="Q12537" t="str">
        <v>Banks</v>
      </c>
      <c r="R12537" t="str">
        <v>Large Cap</v>
      </c>
      <c r="S12537" t="str">
        <v>2025-05-31 00:00:00</v>
      </c>
      <c r="T12537">
        <v>1.515E-2</v>
      </c>
    </row>
    <row r="12538" spans="7:20" x14ac:dyDescent="0.3">
      <c r="G12538">
        <v>100247</v>
      </c>
      <c r="H12538" t="str">
        <v>Kotak Mahindra Bank Ltd.</v>
      </c>
      <c r="I12538" t="str">
        <v>Banks</v>
      </c>
      <c r="J12538" t="str">
        <v>Large Cap</v>
      </c>
      <c r="K12538" t="str">
        <v>2025-05-31 00:00:00</v>
      </c>
      <c r="L12538">
        <v>1.515E-2</v>
      </c>
      <c r="O12538">
        <v>100520</v>
      </c>
      <c r="P12538" t="str">
        <v>Mahindra &amp; Mahindra Ltd.</v>
      </c>
      <c r="Q12538" t="str">
        <v>Auto &amp; Auto Components</v>
      </c>
      <c r="R12538" t="str">
        <v>Large Cap</v>
      </c>
      <c r="S12538" t="str">
        <v>2025-05-31 00:00:00</v>
      </c>
      <c r="T12538">
        <v>1.4959999999999999E-2</v>
      </c>
    </row>
    <row r="12539" spans="7:20" x14ac:dyDescent="0.3">
      <c r="G12539">
        <v>100520</v>
      </c>
      <c r="H12539" t="str">
        <v>Mahindra &amp; Mahindra Ltd.</v>
      </c>
      <c r="I12539" t="str">
        <v>Auto &amp; Auto Components</v>
      </c>
      <c r="J12539" t="str">
        <v>Large Cap</v>
      </c>
      <c r="K12539" t="str">
        <v>2025-05-31 00:00:00</v>
      </c>
      <c r="L12539">
        <v>1.4959999999999999E-2</v>
      </c>
      <c r="O12539">
        <v>100034</v>
      </c>
      <c r="P12539" t="str">
        <v>Bajaj Finance Ltd.</v>
      </c>
      <c r="Q12539" t="str">
        <v>NBFC's &amp; Housing Finance</v>
      </c>
      <c r="R12539" t="str">
        <v>Large Cap</v>
      </c>
      <c r="S12539" t="str">
        <v>2025-05-31 00:00:00</v>
      </c>
      <c r="T12539">
        <v>1.282E-2</v>
      </c>
    </row>
    <row r="12540" spans="7:20" x14ac:dyDescent="0.3">
      <c r="G12540">
        <v>100034</v>
      </c>
      <c r="H12540" t="str">
        <v>Bajaj Finance Ltd.</v>
      </c>
      <c r="I12540" t="str">
        <v>NBFC's &amp; Housing Finance</v>
      </c>
      <c r="J12540" t="str">
        <v>Large Cap</v>
      </c>
      <c r="K12540" t="str">
        <v>2025-05-31 00:00:00</v>
      </c>
      <c r="L12540">
        <v>1.282E-2</v>
      </c>
      <c r="O12540">
        <v>252306</v>
      </c>
      <c r="P12540" t="str">
        <v>Eternal Ltd.</v>
      </c>
      <c r="Q12540" t="str">
        <v>Consumer Discretionary</v>
      </c>
      <c r="R12540" t="str">
        <v>Large Cap</v>
      </c>
      <c r="S12540" t="str">
        <v>2025-05-31 00:00:00</v>
      </c>
      <c r="T12540">
        <v>1.14E-2</v>
      </c>
    </row>
    <row r="12541" spans="7:20" x14ac:dyDescent="0.3">
      <c r="G12541">
        <v>252306</v>
      </c>
      <c r="H12541" t="str">
        <v>Eternal Ltd.</v>
      </c>
      <c r="I12541" t="str">
        <v>Consumer Discretionary</v>
      </c>
      <c r="J12541" t="str">
        <v>Large Cap</v>
      </c>
      <c r="K12541" t="str">
        <v>2025-05-31 00:00:00</v>
      </c>
      <c r="L12541">
        <v>1.14E-2</v>
      </c>
      <c r="O12541">
        <v>100696</v>
      </c>
      <c r="P12541" t="str">
        <v>Hindustan Unilever Ltd.</v>
      </c>
      <c r="Q12541" t="str">
        <v>FMCG</v>
      </c>
      <c r="R12541" t="str">
        <v>Large Cap</v>
      </c>
      <c r="S12541" t="str">
        <v>2025-05-31 00:00:00</v>
      </c>
      <c r="T12541">
        <v>1.042E-2</v>
      </c>
    </row>
    <row r="12542" spans="7:20" x14ac:dyDescent="0.3">
      <c r="G12542">
        <v>100696</v>
      </c>
      <c r="H12542" t="str">
        <v>Hindustan Unilever Ltd.</v>
      </c>
      <c r="I12542" t="str">
        <v>FMCG</v>
      </c>
      <c r="J12542" t="str">
        <v>Large Cap</v>
      </c>
      <c r="K12542" t="str">
        <v>2025-05-31 00:00:00</v>
      </c>
      <c r="L12542">
        <v>1.042E-2</v>
      </c>
      <c r="O12542">
        <v>124715</v>
      </c>
      <c r="P12542" t="str">
        <v>Sun Pharmaceutical Industries Ltd.</v>
      </c>
      <c r="Q12542" t="str">
        <v>Healthcare</v>
      </c>
      <c r="R12542" t="str">
        <v>Large Cap</v>
      </c>
      <c r="S12542" t="str">
        <v>2025-05-31 00:00:00</v>
      </c>
      <c r="T12542">
        <v>9.0799999999999995E-3</v>
      </c>
    </row>
    <row r="12543" spans="7:20" x14ac:dyDescent="0.3">
      <c r="G12543">
        <v>124715</v>
      </c>
      <c r="H12543" t="str">
        <v>Sun Pharmaceutical Industries Ltd.</v>
      </c>
      <c r="I12543" t="str">
        <v>Healthcare</v>
      </c>
      <c r="J12543" t="str">
        <v>Large Cap</v>
      </c>
      <c r="K12543" t="str">
        <v>2025-05-31 00:00:00</v>
      </c>
      <c r="L12543">
        <v>9.0799999999999995E-3</v>
      </c>
      <c r="O12543">
        <v>132281</v>
      </c>
      <c r="P12543" t="str">
        <v>HCL Technologies Ltd.</v>
      </c>
      <c r="Q12543" t="str">
        <v>IT</v>
      </c>
      <c r="R12543" t="str">
        <v>Large Cap</v>
      </c>
      <c r="S12543" t="str">
        <v>2025-05-31 00:00:00</v>
      </c>
      <c r="T12543">
        <v>8.6199999999999992E-3</v>
      </c>
    </row>
    <row r="12544" spans="7:20" x14ac:dyDescent="0.3">
      <c r="G12544">
        <v>132281</v>
      </c>
      <c r="H12544" t="str">
        <v>HCL Technologies Ltd.</v>
      </c>
      <c r="I12544" t="str">
        <v>IT</v>
      </c>
      <c r="J12544" t="str">
        <v>Large Cap</v>
      </c>
      <c r="K12544" t="str">
        <v>2025-05-31 00:00:00</v>
      </c>
      <c r="L12544">
        <v>8.6199999999999992E-3</v>
      </c>
      <c r="O12544">
        <v>132500</v>
      </c>
      <c r="P12544" t="str">
        <v>Maruti Suzuki India Ltd.</v>
      </c>
      <c r="Q12544" t="str">
        <v>Auto &amp; Auto Components</v>
      </c>
      <c r="R12544" t="str">
        <v>Large Cap</v>
      </c>
      <c r="S12544" t="str">
        <v>2025-05-31 00:00:00</v>
      </c>
      <c r="T12544">
        <v>8.0099999999999998E-3</v>
      </c>
    </row>
    <row r="12545" spans="7:20" x14ac:dyDescent="0.3">
      <c r="G12545">
        <v>132500</v>
      </c>
      <c r="H12545" t="str">
        <v>Maruti Suzuki India Ltd.</v>
      </c>
      <c r="I12545" t="str">
        <v>Auto &amp; Auto Components</v>
      </c>
      <c r="J12545" t="str">
        <v>Large Cap</v>
      </c>
      <c r="K12545" t="str">
        <v>2025-05-31 00:00:00</v>
      </c>
      <c r="L12545">
        <v>8.0099999999999998E-3</v>
      </c>
      <c r="O12545">
        <v>132555</v>
      </c>
      <c r="P12545" t="str">
        <v>NTPC Ltd.</v>
      </c>
      <c r="Q12545" t="str">
        <v>Power</v>
      </c>
      <c r="R12545" t="str">
        <v>Large Cap</v>
      </c>
      <c r="S12545" t="str">
        <v>2025-05-31 00:00:00</v>
      </c>
      <c r="T12545">
        <v>7.8499999999999993E-3</v>
      </c>
    </row>
    <row r="12546" spans="7:20" x14ac:dyDescent="0.3">
      <c r="G12546">
        <v>132555</v>
      </c>
      <c r="H12546" t="str">
        <v>NTPC Ltd.</v>
      </c>
      <c r="I12546" t="str">
        <v>Power</v>
      </c>
      <c r="J12546" t="str">
        <v>Large Cap</v>
      </c>
      <c r="K12546" t="str">
        <v>2025-05-31 00:00:00</v>
      </c>
      <c r="L12546">
        <v>7.8499999999999993E-3</v>
      </c>
      <c r="O12546">
        <v>100570</v>
      </c>
      <c r="P12546" t="str">
        <v>Tata Motors Ltd.</v>
      </c>
      <c r="Q12546" t="str">
        <v>Auto &amp; Auto Components</v>
      </c>
      <c r="R12546" t="str">
        <v>Large Cap</v>
      </c>
      <c r="S12546" t="str">
        <v>2025-05-31 00:00:00</v>
      </c>
      <c r="T12546">
        <v>7.5399999999999998E-3</v>
      </c>
    </row>
    <row r="12547" spans="7:20" x14ac:dyDescent="0.3">
      <c r="G12547">
        <v>100570</v>
      </c>
      <c r="H12547" t="str">
        <v>Tata Motors Ltd.</v>
      </c>
      <c r="I12547" t="str">
        <v>Auto &amp; Auto Components</v>
      </c>
      <c r="J12547" t="str">
        <v>Large Cap</v>
      </c>
      <c r="K12547" t="str">
        <v>2025-05-31 00:00:00</v>
      </c>
      <c r="L12547">
        <v>7.5399999999999998E-3</v>
      </c>
      <c r="O12547">
        <v>100114</v>
      </c>
      <c r="P12547" t="str">
        <v>Titan Company Ltd.</v>
      </c>
      <c r="Q12547" t="str">
        <v>Consumer Discretionary</v>
      </c>
      <c r="R12547" t="str">
        <v>Large Cap</v>
      </c>
      <c r="S12547" t="str">
        <v>2025-05-31 00:00:00</v>
      </c>
      <c r="T12547">
        <v>7.3699999999999998E-3</v>
      </c>
    </row>
    <row r="12548" spans="7:20" x14ac:dyDescent="0.3">
      <c r="G12548">
        <v>100114</v>
      </c>
      <c r="H12548" t="str">
        <v>Titan Company Ltd.</v>
      </c>
      <c r="I12548" t="str">
        <v>Consumer Discretionary</v>
      </c>
      <c r="J12548" t="str">
        <v>Large Cap</v>
      </c>
      <c r="K12548" t="str">
        <v>2025-05-31 00:00:00</v>
      </c>
      <c r="L12548">
        <v>7.3699999999999998E-3</v>
      </c>
      <c r="O12548">
        <v>100049</v>
      </c>
      <c r="P12548" t="str">
        <v>Bharat Electronics Ltd.</v>
      </c>
      <c r="Q12548" t="str">
        <v>Defence</v>
      </c>
      <c r="R12548" t="str">
        <v>Large Cap</v>
      </c>
      <c r="S12548" t="str">
        <v>2025-05-31 00:00:00</v>
      </c>
      <c r="T12548">
        <v>6.8100000000000001E-3</v>
      </c>
    </row>
    <row r="12549" spans="7:20" x14ac:dyDescent="0.3">
      <c r="G12549">
        <v>100049</v>
      </c>
      <c r="H12549" t="str">
        <v>Bharat Electronics Ltd.</v>
      </c>
      <c r="I12549" t="str">
        <v>Defence</v>
      </c>
      <c r="J12549" t="str">
        <v>Large Cap</v>
      </c>
      <c r="K12549" t="str">
        <v>2025-05-31 00:00:00</v>
      </c>
      <c r="L12549">
        <v>6.8100000000000001E-3</v>
      </c>
      <c r="O12549">
        <v>132538</v>
      </c>
      <c r="P12549" t="str">
        <v>Ultratech Cement Ltd.</v>
      </c>
      <c r="Q12549" t="str">
        <v>Construction Materials</v>
      </c>
      <c r="R12549" t="str">
        <v>Large Cap</v>
      </c>
      <c r="S12549" t="str">
        <v>2025-05-31 00:00:00</v>
      </c>
      <c r="T12549">
        <v>6.6699999999999997E-3</v>
      </c>
    </row>
    <row r="12550" spans="7:20" x14ac:dyDescent="0.3">
      <c r="G12550">
        <v>132538</v>
      </c>
      <c r="H12550" t="str">
        <v>Ultratech Cement Ltd.</v>
      </c>
      <c r="I12550" t="str">
        <v>Construction Materials</v>
      </c>
      <c r="J12550" t="str">
        <v>Large Cap</v>
      </c>
      <c r="K12550" t="str">
        <v>2025-05-31 00:00:00</v>
      </c>
      <c r="L12550">
        <v>6.6699999999999997E-3</v>
      </c>
      <c r="O12550">
        <v>100470</v>
      </c>
      <c r="P12550" t="str">
        <v>Tata Steel Ltd.</v>
      </c>
      <c r="Q12550" t="str">
        <v>Mining &amp; Minerals</v>
      </c>
      <c r="R12550" t="str">
        <v>Large Cap</v>
      </c>
      <c r="S12550" t="str">
        <v>2025-05-31 00:00:00</v>
      </c>
      <c r="T12550">
        <v>6.6499999999999997E-3</v>
      </c>
    </row>
    <row r="12551" spans="7:20" x14ac:dyDescent="0.3">
      <c r="G12551">
        <v>100470</v>
      </c>
      <c r="H12551" t="str">
        <v>Tata Steel Ltd.</v>
      </c>
      <c r="I12551" t="str">
        <v>Mining &amp; Minerals</v>
      </c>
      <c r="J12551" t="str">
        <v>Large Cap</v>
      </c>
      <c r="K12551" t="str">
        <v>2025-05-31 00:00:00</v>
      </c>
      <c r="L12551">
        <v>6.6499999999999997E-3</v>
      </c>
      <c r="O12551">
        <v>100228</v>
      </c>
      <c r="P12551" t="str">
        <v>JSW Steel Ltd.</v>
      </c>
      <c r="Q12551" t="str">
        <v>Mining &amp; Minerals</v>
      </c>
      <c r="R12551" t="str">
        <v>Large Cap</v>
      </c>
      <c r="S12551" t="str">
        <v>2025-05-31 00:00:00</v>
      </c>
      <c r="T12551">
        <v>6.6400000000000001E-3</v>
      </c>
    </row>
    <row r="12552" spans="7:20" x14ac:dyDescent="0.3">
      <c r="G12552">
        <v>100228</v>
      </c>
      <c r="H12552" t="str">
        <v>JSW Steel Ltd.</v>
      </c>
      <c r="I12552" t="str">
        <v>Mining &amp; Minerals</v>
      </c>
      <c r="J12552" t="str">
        <v>Large Cap</v>
      </c>
      <c r="K12552" t="str">
        <v>2025-05-31 00:00:00</v>
      </c>
      <c r="L12552">
        <v>6.6400000000000001E-3</v>
      </c>
      <c r="O12552">
        <v>132898</v>
      </c>
      <c r="P12552" t="str">
        <v>Power Grid Corporation Of India Ltd.</v>
      </c>
      <c r="Q12552" t="str">
        <v>Power</v>
      </c>
      <c r="R12552" t="str">
        <v>Large Cap</v>
      </c>
      <c r="S12552" t="str">
        <v>2025-05-31 00:00:00</v>
      </c>
      <c r="T12552">
        <v>6.4999999999999997E-3</v>
      </c>
    </row>
    <row r="12553" spans="7:20" x14ac:dyDescent="0.3">
      <c r="G12553">
        <v>132898</v>
      </c>
      <c r="H12553" t="str">
        <v>Power Grid Corporation Of India Ltd.</v>
      </c>
      <c r="I12553" t="str">
        <v>Power</v>
      </c>
      <c r="J12553" t="str">
        <v>Large Cap</v>
      </c>
      <c r="K12553" t="str">
        <v>2025-05-31 00:00:00</v>
      </c>
      <c r="L12553">
        <v>6.4999999999999997E-3</v>
      </c>
      <c r="O12553">
        <v>205198</v>
      </c>
      <c r="P12553" t="str">
        <v>Bajaj Finserv Ltd.</v>
      </c>
      <c r="Q12553" t="str">
        <v>NBFC's &amp; Housing Finance</v>
      </c>
      <c r="R12553" t="str">
        <v>Large Cap</v>
      </c>
      <c r="S12553" t="str">
        <v>2025-05-31 00:00:00</v>
      </c>
      <c r="T12553">
        <v>6.2899999999999996E-3</v>
      </c>
    </row>
    <row r="12554" spans="7:20" x14ac:dyDescent="0.3">
      <c r="G12554">
        <v>205198</v>
      </c>
      <c r="H12554" t="str">
        <v>Bajaj Finserv Ltd.</v>
      </c>
      <c r="I12554" t="str">
        <v>NBFC's &amp; Housing Finance</v>
      </c>
      <c r="J12554" t="str">
        <v>Large Cap</v>
      </c>
      <c r="K12554" t="str">
        <v>2025-05-31 00:00:00</v>
      </c>
      <c r="L12554">
        <v>6.2899999999999996E-3</v>
      </c>
      <c r="O12554">
        <v>100251</v>
      </c>
      <c r="P12554" t="str">
        <v>Trent Ltd.</v>
      </c>
      <c r="Q12554" t="str">
        <v>Consumer Discretionary</v>
      </c>
      <c r="R12554" t="str">
        <v>Large Cap</v>
      </c>
      <c r="S12554" t="str">
        <v>2025-05-31 00:00:00</v>
      </c>
      <c r="T12554">
        <v>6.2599999999999999E-3</v>
      </c>
    </row>
    <row r="12555" spans="7:20" x14ac:dyDescent="0.3">
      <c r="G12555">
        <v>100251</v>
      </c>
      <c r="H12555" t="str">
        <v>Trent Ltd.</v>
      </c>
      <c r="I12555" t="str">
        <v>Consumer Discretionary</v>
      </c>
      <c r="J12555" t="str">
        <v>Large Cap</v>
      </c>
      <c r="K12555" t="str">
        <v>2025-05-31 00:00:00</v>
      </c>
      <c r="L12555">
        <v>6.2599999999999999E-3</v>
      </c>
      <c r="O12555">
        <v>100312</v>
      </c>
      <c r="P12555" t="str">
        <v>Oil &amp; Natural Gas Corporation Ltd.</v>
      </c>
      <c r="Q12555" t="str">
        <v>Oil &amp; Gas</v>
      </c>
      <c r="R12555" t="str">
        <v>Large Cap</v>
      </c>
      <c r="S12555" t="str">
        <v>2025-05-31 00:00:00</v>
      </c>
      <c r="T12555">
        <v>6.13E-3</v>
      </c>
    </row>
    <row r="12556" spans="7:20" x14ac:dyDescent="0.3">
      <c r="G12556">
        <v>100312</v>
      </c>
      <c r="H12556" t="str">
        <v>Oil &amp; Natural Gas Corporation Ltd.</v>
      </c>
      <c r="I12556" t="str">
        <v>Oil &amp; Gas</v>
      </c>
      <c r="J12556" t="str">
        <v>Large Cap</v>
      </c>
      <c r="K12556" t="str">
        <v>2025-05-31 00:00:00</v>
      </c>
      <c r="L12556">
        <v>6.13E-3</v>
      </c>
      <c r="O12556">
        <v>207901</v>
      </c>
      <c r="P12556" t="str">
        <v>BSE Ltd.</v>
      </c>
      <c r="Q12556" t="str">
        <v>Financial Services</v>
      </c>
      <c r="R12556" t="str">
        <v>Mid Cap</v>
      </c>
      <c r="S12556" t="str">
        <v>2025-05-31 00:00:00</v>
      </c>
      <c r="T12556">
        <v>5.3800000000000002E-3</v>
      </c>
    </row>
    <row r="12557" spans="7:20" x14ac:dyDescent="0.3">
      <c r="G12557">
        <v>207901</v>
      </c>
      <c r="H12557" t="str">
        <v>BSE Ltd.</v>
      </c>
      <c r="I12557" t="str">
        <v>Financial Services</v>
      </c>
      <c r="J12557" t="str">
        <v>Mid Cap</v>
      </c>
      <c r="K12557" t="str">
        <v>2025-05-31 00:00:00</v>
      </c>
      <c r="L12557">
        <v>5.3800000000000002E-3</v>
      </c>
      <c r="O12557">
        <v>200132</v>
      </c>
      <c r="P12557" t="str">
        <v>Bajaj Auto Ltd.</v>
      </c>
      <c r="Q12557" t="str">
        <v>Auto &amp; Auto Components</v>
      </c>
      <c r="R12557" t="str">
        <v>Large Cap</v>
      </c>
      <c r="S12557" t="str">
        <v>2025-05-31 00:00:00</v>
      </c>
      <c r="T12557">
        <v>5.3499999999999997E-3</v>
      </c>
    </row>
    <row r="12558" spans="7:20" x14ac:dyDescent="0.3">
      <c r="G12558">
        <v>200132</v>
      </c>
      <c r="H12558" t="str">
        <v>Bajaj Auto Ltd.</v>
      </c>
      <c r="I12558" t="str">
        <v>Auto &amp; Auto Components</v>
      </c>
      <c r="J12558" t="str">
        <v>Large Cap</v>
      </c>
      <c r="K12558" t="str">
        <v>2025-05-31 00:00:00</v>
      </c>
      <c r="L12558">
        <v>5.3499999999999997E-3</v>
      </c>
      <c r="O12558">
        <v>132921</v>
      </c>
      <c r="P12558" t="str">
        <v>Adani Ports and Special Economic Zone Ltd.</v>
      </c>
      <c r="Q12558" t="str">
        <v>Logistics &amp; Ports</v>
      </c>
      <c r="R12558" t="str">
        <v>Large Cap</v>
      </c>
      <c r="S12558" t="str">
        <v>2025-05-31 00:00:00</v>
      </c>
      <c r="T12558">
        <v>5.2300000000000003E-3</v>
      </c>
    </row>
    <row r="12559" spans="7:20" x14ac:dyDescent="0.3">
      <c r="G12559">
        <v>132921</v>
      </c>
      <c r="H12559" t="str">
        <v>Adani Ports and Special Economic Zone Ltd.</v>
      </c>
      <c r="I12559" t="str">
        <v>Logistics &amp; Ports</v>
      </c>
      <c r="J12559" t="str">
        <v>Large Cap</v>
      </c>
      <c r="K12559" t="str">
        <v>2025-05-31 00:00:00</v>
      </c>
      <c r="L12559">
        <v>5.2300000000000003E-3</v>
      </c>
      <c r="O12559">
        <v>222055</v>
      </c>
      <c r="P12559" t="str">
        <v>Interglobe Aviation Ltd.</v>
      </c>
      <c r="Q12559" t="str">
        <v>Hotels &amp; Travel</v>
      </c>
      <c r="R12559" t="str">
        <v>Large Cap</v>
      </c>
      <c r="S12559" t="str">
        <v>2025-05-31 00:00:00</v>
      </c>
      <c r="T12559">
        <v>5.1799999999999997E-3</v>
      </c>
    </row>
    <row r="12560" spans="7:20" x14ac:dyDescent="0.3">
      <c r="G12560">
        <v>222055</v>
      </c>
      <c r="H12560" t="str">
        <v>Interglobe Aviation Ltd.</v>
      </c>
      <c r="I12560" t="str">
        <v>Hotels &amp; Travel</v>
      </c>
      <c r="J12560" t="str">
        <v>Large Cap</v>
      </c>
      <c r="K12560" t="str">
        <v>2025-05-31 00:00:00</v>
      </c>
      <c r="L12560">
        <v>5.1799999999999997E-3</v>
      </c>
      <c r="O12560">
        <v>100820</v>
      </c>
      <c r="P12560" t="str">
        <v>Asian Paints Ltd.</v>
      </c>
      <c r="Q12560" t="str">
        <v>Building Materials</v>
      </c>
      <c r="R12560" t="str">
        <v>Large Cap</v>
      </c>
      <c r="S12560" t="str">
        <v>2025-05-31 00:00:00</v>
      </c>
      <c r="T12560">
        <v>5.0899999999999999E-3</v>
      </c>
    </row>
    <row r="12561" spans="7:20" x14ac:dyDescent="0.3">
      <c r="G12561">
        <v>100820</v>
      </c>
      <c r="H12561" t="str">
        <v>Asian Paints Ltd.</v>
      </c>
      <c r="I12561" t="str">
        <v>Building Materials</v>
      </c>
      <c r="J12561" t="str">
        <v>Large Cap</v>
      </c>
      <c r="K12561" t="str">
        <v>2025-05-31 00:00:00</v>
      </c>
      <c r="L12561">
        <v>5.0899999999999999E-3</v>
      </c>
      <c r="O12561">
        <v>132755</v>
      </c>
      <c r="P12561" t="str">
        <v>Tech Mahindra Ltd.</v>
      </c>
      <c r="Q12561" t="str">
        <v>IT</v>
      </c>
      <c r="R12561" t="str">
        <v>Large Cap</v>
      </c>
      <c r="S12561" t="str">
        <v>2025-05-31 00:00:00</v>
      </c>
      <c r="T12561">
        <v>4.96E-3</v>
      </c>
    </row>
    <row r="12562" spans="7:20" x14ac:dyDescent="0.3">
      <c r="G12562">
        <v>132755</v>
      </c>
      <c r="H12562" t="str">
        <v>Tech Mahindra Ltd.</v>
      </c>
      <c r="I12562" t="str">
        <v>IT</v>
      </c>
      <c r="J12562" t="str">
        <v>Large Cap</v>
      </c>
      <c r="K12562" t="str">
        <v>2025-05-31 00:00:00</v>
      </c>
      <c r="L12562">
        <v>4.96E-3</v>
      </c>
      <c r="O12562">
        <v>100300</v>
      </c>
      <c r="P12562" t="str">
        <v>Grasim Industries Ltd.</v>
      </c>
      <c r="Q12562" t="str">
        <v>Construction Materials</v>
      </c>
      <c r="R12562" t="str">
        <v>Large Cap</v>
      </c>
      <c r="S12562" t="str">
        <v>2025-05-31 00:00:00</v>
      </c>
      <c r="T12562">
        <v>4.8799999999999998E-3</v>
      </c>
    </row>
    <row r="12563" spans="7:20" x14ac:dyDescent="0.3">
      <c r="G12563">
        <v>100300</v>
      </c>
      <c r="H12563" t="str">
        <v>Grasim Industries Ltd.</v>
      </c>
      <c r="I12563" t="str">
        <v>Construction Materials</v>
      </c>
      <c r="J12563" t="str">
        <v>Large Cap</v>
      </c>
      <c r="K12563" t="str">
        <v>2025-05-31 00:00:00</v>
      </c>
      <c r="L12563">
        <v>4.8799999999999998E-3</v>
      </c>
      <c r="O12563">
        <v>130965</v>
      </c>
      <c r="P12563" t="str">
        <v>Indian Oil Corporation Ltd.</v>
      </c>
      <c r="Q12563" t="str">
        <v>Oil &amp; Gas</v>
      </c>
      <c r="R12563" t="str">
        <v>Large Cap</v>
      </c>
      <c r="S12563" t="str">
        <v>2025-05-31 00:00:00</v>
      </c>
      <c r="T12563">
        <v>4.8199999999999996E-3</v>
      </c>
    </row>
    <row r="12564" spans="7:20" x14ac:dyDescent="0.3">
      <c r="G12564">
        <v>130965</v>
      </c>
      <c r="H12564" t="str">
        <v>Indian Oil Corporation Ltd.</v>
      </c>
      <c r="I12564" t="str">
        <v>Oil &amp; Gas</v>
      </c>
      <c r="J12564" t="str">
        <v>Large Cap</v>
      </c>
      <c r="K12564" t="str">
        <v>2025-05-31 00:00:00</v>
      </c>
      <c r="L12564">
        <v>4.8199999999999996E-3</v>
      </c>
      <c r="O12564">
        <v>229365</v>
      </c>
      <c r="P12564" t="str">
        <v>JIO Financial Services Ltd.</v>
      </c>
      <c r="Q12564" t="str">
        <v>NBFC's &amp; Housing Finance</v>
      </c>
      <c r="R12564" t="str">
        <v>Large Cap</v>
      </c>
      <c r="S12564" t="str">
        <v>2025-05-31 00:00:00</v>
      </c>
      <c r="T12564">
        <v>4.7699999999999999E-3</v>
      </c>
    </row>
    <row r="12565" spans="7:20" x14ac:dyDescent="0.3">
      <c r="G12565">
        <v>229365</v>
      </c>
      <c r="H12565" t="str">
        <v>JIO Financial Services Ltd.</v>
      </c>
      <c r="I12565" t="str">
        <v>NBFC's &amp; Housing Finance</v>
      </c>
      <c r="J12565" t="str">
        <v>Large Cap</v>
      </c>
      <c r="K12565" t="str">
        <v>2025-05-31 00:00:00</v>
      </c>
      <c r="L12565">
        <v>4.7699999999999999E-3</v>
      </c>
      <c r="O12565">
        <v>219494</v>
      </c>
      <c r="P12565" t="str">
        <v>Hindustan Aeronautics Ltd.</v>
      </c>
      <c r="Q12565" t="str">
        <v>Defence</v>
      </c>
      <c r="R12565" t="str">
        <v>Large Cap</v>
      </c>
      <c r="S12565" t="str">
        <v>2025-05-31 00:00:00</v>
      </c>
      <c r="T12565">
        <v>4.6699999999999997E-3</v>
      </c>
    </row>
    <row r="12566" spans="7:20" x14ac:dyDescent="0.3">
      <c r="G12566">
        <v>219494</v>
      </c>
      <c r="H12566" t="str">
        <v>Hindustan Aeronautics Ltd.</v>
      </c>
      <c r="I12566" t="str">
        <v>Defence</v>
      </c>
      <c r="J12566" t="str">
        <v>Large Cap</v>
      </c>
      <c r="K12566" t="str">
        <v>2025-05-31 00:00:00</v>
      </c>
      <c r="L12566">
        <v>4.6699999999999997E-3</v>
      </c>
      <c r="O12566">
        <v>100440</v>
      </c>
      <c r="P12566" t="str">
        <v>Hindalco Industries Ltd.</v>
      </c>
      <c r="Q12566" t="str">
        <v>Mining &amp; Minerals</v>
      </c>
      <c r="R12566" t="str">
        <v>Large Cap</v>
      </c>
      <c r="S12566" t="str">
        <v>2025-05-31 00:00:00</v>
      </c>
      <c r="T12566">
        <v>4.6100000000000004E-3</v>
      </c>
    </row>
    <row r="12567" spans="7:20" x14ac:dyDescent="0.3">
      <c r="G12567">
        <v>100440</v>
      </c>
      <c r="H12567" t="str">
        <v>Hindalco Industries Ltd.</v>
      </c>
      <c r="I12567" t="str">
        <v>Mining &amp; Minerals</v>
      </c>
      <c r="J12567" t="str">
        <v>Large Cap</v>
      </c>
      <c r="K12567" t="str">
        <v>2025-05-31 00:00:00</v>
      </c>
      <c r="L12567">
        <v>4.6100000000000004E-3</v>
      </c>
      <c r="O12567">
        <v>219300</v>
      </c>
      <c r="P12567" t="str">
        <v>Coal India Ltd.</v>
      </c>
      <c r="Q12567" t="str">
        <v>Mining &amp; Minerals</v>
      </c>
      <c r="R12567" t="str">
        <v>Large Cap</v>
      </c>
      <c r="S12567" t="str">
        <v>2025-05-31 00:00:00</v>
      </c>
      <c r="T12567">
        <v>4.47E-3</v>
      </c>
    </row>
    <row r="12568" spans="7:20" x14ac:dyDescent="0.3">
      <c r="G12568">
        <v>219300</v>
      </c>
      <c r="H12568" t="str">
        <v>Coal India Ltd.</v>
      </c>
      <c r="I12568" t="str">
        <v>Mining &amp; Minerals</v>
      </c>
      <c r="J12568" t="str">
        <v>Large Cap</v>
      </c>
      <c r="K12568" t="str">
        <v>2025-05-31 00:00:00</v>
      </c>
      <c r="L12568">
        <v>4.47E-3</v>
      </c>
      <c r="O12568">
        <v>111218</v>
      </c>
      <c r="P12568" t="str">
        <v>Shriram Finance Ltd.</v>
      </c>
      <c r="Q12568" t="str">
        <v>NBFC's &amp; Housing Finance</v>
      </c>
      <c r="R12568" t="str">
        <v>Large Cap</v>
      </c>
      <c r="S12568" t="str">
        <v>2025-05-31 00:00:00</v>
      </c>
      <c r="T12568">
        <v>4.4400000000000004E-3</v>
      </c>
    </row>
    <row r="12569" spans="7:20" x14ac:dyDescent="0.3">
      <c r="G12569">
        <v>111218</v>
      </c>
      <c r="H12569" t="str">
        <v>Shriram Finance Ltd.</v>
      </c>
      <c r="I12569" t="str">
        <v>NBFC's &amp; Housing Finance</v>
      </c>
      <c r="J12569" t="str">
        <v>Large Cap</v>
      </c>
      <c r="K12569" t="str">
        <v>2025-05-31 00:00:00</v>
      </c>
      <c r="L12569">
        <v>4.4400000000000004E-3</v>
      </c>
      <c r="O12569">
        <v>100790</v>
      </c>
      <c r="P12569" t="str">
        <v>Nestle India Ltd.</v>
      </c>
      <c r="Q12569" t="str">
        <v>FMCG</v>
      </c>
      <c r="R12569" t="str">
        <v>Large Cap</v>
      </c>
      <c r="S12569" t="str">
        <v>2025-05-31 00:00:00</v>
      </c>
      <c r="T12569">
        <v>4.2599999999999999E-3</v>
      </c>
    </row>
    <row r="12570" spans="7:20" x14ac:dyDescent="0.3">
      <c r="G12570">
        <v>100790</v>
      </c>
      <c r="H12570" t="str">
        <v>Nestle India Ltd.</v>
      </c>
      <c r="I12570" t="str">
        <v>FMCG</v>
      </c>
      <c r="J12570" t="str">
        <v>Large Cap</v>
      </c>
      <c r="K12570" t="str">
        <v>2025-05-31 00:00:00</v>
      </c>
      <c r="L12570">
        <v>4.2599999999999999E-3</v>
      </c>
      <c r="O12570">
        <v>132667</v>
      </c>
      <c r="P12570" t="str">
        <v>Suzlon Energy Ltd.</v>
      </c>
      <c r="Q12570" t="str">
        <v>Power</v>
      </c>
      <c r="R12570" t="str">
        <v>Mid Cap</v>
      </c>
      <c r="S12570" t="str">
        <v>2025-05-31 00:00:00</v>
      </c>
      <c r="T12570">
        <v>4.1999999999999997E-3</v>
      </c>
    </row>
    <row r="12571" spans="7:20" x14ac:dyDescent="0.3">
      <c r="G12571">
        <v>132667</v>
      </c>
      <c r="H12571" t="str">
        <v>Suzlon Energy Ltd.</v>
      </c>
      <c r="I12571" t="str">
        <v>Power</v>
      </c>
      <c r="J12571" t="str">
        <v>Mid Cap</v>
      </c>
      <c r="K12571" t="str">
        <v>2025-05-31 00:00:00</v>
      </c>
      <c r="L12571">
        <v>4.1999999999999997E-3</v>
      </c>
      <c r="O12571">
        <v>132488</v>
      </c>
      <c r="P12571" t="str">
        <v>Divi's Laboratories Ltd.</v>
      </c>
      <c r="Q12571" t="str">
        <v>Healthcare</v>
      </c>
      <c r="R12571" t="str">
        <v>Large Cap</v>
      </c>
      <c r="S12571" t="str">
        <v>2025-05-31 00:00:00</v>
      </c>
      <c r="T12571">
        <v>4.1799999999999997E-3</v>
      </c>
    </row>
    <row r="12572" spans="7:20" x14ac:dyDescent="0.3">
      <c r="G12572">
        <v>132488</v>
      </c>
      <c r="H12572" t="str">
        <v>Divi's Laboratories Ltd.</v>
      </c>
      <c r="I12572" t="str">
        <v>Healthcare</v>
      </c>
      <c r="J12572" t="str">
        <v>Large Cap</v>
      </c>
      <c r="K12572" t="str">
        <v>2025-05-31 00:00:00</v>
      </c>
      <c r="L12572">
        <v>4.1799999999999997E-3</v>
      </c>
      <c r="O12572">
        <v>100087</v>
      </c>
      <c r="P12572" t="str">
        <v>Cipla Ltd.</v>
      </c>
      <c r="Q12572" t="str">
        <v>Healthcare</v>
      </c>
      <c r="R12572" t="str">
        <v>Large Cap</v>
      </c>
      <c r="S12572" t="str">
        <v>2025-05-31 00:00:00</v>
      </c>
      <c r="T12572">
        <v>4.15E-3</v>
      </c>
    </row>
    <row r="12573" spans="7:20" x14ac:dyDescent="0.3">
      <c r="G12573">
        <v>100087</v>
      </c>
      <c r="H12573" t="str">
        <v>Cipla Ltd.</v>
      </c>
      <c r="I12573" t="str">
        <v>Healthcare</v>
      </c>
      <c r="J12573" t="str">
        <v>Large Cap</v>
      </c>
      <c r="K12573" t="str">
        <v>2025-05-31 00:00:00</v>
      </c>
      <c r="L12573">
        <v>4.15E-3</v>
      </c>
      <c r="O12573">
        <v>218071</v>
      </c>
      <c r="P12573" t="str">
        <v>Max Healthcare Institute Ltd.</v>
      </c>
      <c r="Q12573" t="str">
        <v>Hospitals &amp; Diagnostics</v>
      </c>
      <c r="R12573" t="str">
        <v>Large Cap</v>
      </c>
      <c r="S12573" t="str">
        <v>2025-05-31 00:00:00</v>
      </c>
      <c r="T12573">
        <v>4.13E-3</v>
      </c>
    </row>
    <row r="12574" spans="7:20" x14ac:dyDescent="0.3">
      <c r="G12574">
        <v>218071</v>
      </c>
      <c r="H12574" t="str">
        <v>Max Healthcare Institute Ltd.</v>
      </c>
      <c r="I12574" t="str">
        <v>Hospitals &amp; Diagnostics</v>
      </c>
      <c r="J12574" t="str">
        <v>Large Cap</v>
      </c>
      <c r="K12574" t="str">
        <v>2025-05-31 00:00:00</v>
      </c>
      <c r="L12574">
        <v>4.13E-3</v>
      </c>
      <c r="O12574">
        <v>293862</v>
      </c>
      <c r="P12574" t="str">
        <v>Swiggy Ltd.</v>
      </c>
      <c r="Q12574" t="str">
        <v>Consumer Discretionary</v>
      </c>
      <c r="R12574" t="str">
        <v>Mid Cap</v>
      </c>
      <c r="S12574" t="str">
        <v>2025-05-31 00:00:00</v>
      </c>
      <c r="T12574">
        <v>4.1200000000000004E-3</v>
      </c>
    </row>
    <row r="12575" spans="7:20" x14ac:dyDescent="0.3">
      <c r="G12575">
        <v>293862</v>
      </c>
      <c r="H12575" t="str">
        <v>Swiggy Ltd.</v>
      </c>
      <c r="I12575" t="str">
        <v>Consumer Discretionary</v>
      </c>
      <c r="J12575" t="str">
        <v>Mid Cap</v>
      </c>
      <c r="K12575" t="str">
        <v>2025-05-31 00:00:00</v>
      </c>
      <c r="L12575">
        <v>4.1200000000000004E-3</v>
      </c>
      <c r="O12575">
        <v>217389</v>
      </c>
      <c r="P12575" t="str">
        <v>HDFC Life Insurance Company Ltd.</v>
      </c>
      <c r="Q12575" t="str">
        <v>Insurance</v>
      </c>
      <c r="R12575" t="str">
        <v>Large Cap</v>
      </c>
      <c r="S12575" t="str">
        <v>2025-05-31 00:00:00</v>
      </c>
      <c r="T12575">
        <v>4.1200000000000004E-3</v>
      </c>
    </row>
    <row r="12576" spans="7:20" x14ac:dyDescent="0.3">
      <c r="G12576">
        <v>217389</v>
      </c>
      <c r="H12576" t="str">
        <v>HDFC Life Insurance Company Ltd.</v>
      </c>
      <c r="I12576" t="str">
        <v>Insurance</v>
      </c>
      <c r="J12576" t="str">
        <v>Large Cap</v>
      </c>
      <c r="K12576" t="str">
        <v>2025-05-31 00:00:00</v>
      </c>
      <c r="L12576">
        <v>4.1200000000000004E-3</v>
      </c>
      <c r="O12576">
        <v>211385</v>
      </c>
      <c r="P12576" t="str">
        <v>SBI Life Insurance Company Ltd.</v>
      </c>
      <c r="Q12576" t="str">
        <v>Insurance</v>
      </c>
      <c r="R12576" t="str">
        <v>Large Cap</v>
      </c>
      <c r="S12576" t="str">
        <v>2025-05-31 00:00:00</v>
      </c>
      <c r="T12576">
        <v>4.0200000000000001E-3</v>
      </c>
    </row>
    <row r="12577" spans="7:20" x14ac:dyDescent="0.3">
      <c r="G12577">
        <v>211385</v>
      </c>
      <c r="H12577" t="str">
        <v>SBI Life Insurance Company Ltd.</v>
      </c>
      <c r="I12577" t="str">
        <v>Insurance</v>
      </c>
      <c r="J12577" t="str">
        <v>Large Cap</v>
      </c>
      <c r="K12577" t="str">
        <v>2025-05-31 00:00:00</v>
      </c>
      <c r="L12577">
        <v>4.0200000000000001E-3</v>
      </c>
      <c r="O12577">
        <v>254493</v>
      </c>
      <c r="P12577" t="str">
        <v>PB Fintech Ltd.</v>
      </c>
      <c r="Q12577" t="str">
        <v>Financial Services</v>
      </c>
      <c r="R12577" t="str">
        <v>Mid Cap</v>
      </c>
      <c r="S12577" t="str">
        <v>2025-05-31 00:00:00</v>
      </c>
      <c r="T12577">
        <v>4.0099999999999997E-3</v>
      </c>
    </row>
    <row r="12578" spans="7:20" x14ac:dyDescent="0.3">
      <c r="G12578">
        <v>254493</v>
      </c>
      <c r="H12578" t="str">
        <v>PB Fintech Ltd.</v>
      </c>
      <c r="I12578" t="str">
        <v>Financial Services</v>
      </c>
      <c r="J12578" t="str">
        <v>Mid Cap</v>
      </c>
      <c r="K12578" t="str">
        <v>2025-05-31 00:00:00</v>
      </c>
      <c r="L12578">
        <v>4.0099999999999997E-3</v>
      </c>
      <c r="O12578">
        <v>100124</v>
      </c>
      <c r="P12578" t="str">
        <v>Dr. Reddy's Laboratories Ltd.</v>
      </c>
      <c r="Q12578" t="str">
        <v>Healthcare</v>
      </c>
      <c r="R12578" t="str">
        <v>Large Cap</v>
      </c>
      <c r="S12578" t="str">
        <v>2025-05-31 00:00:00</v>
      </c>
      <c r="T12578">
        <v>3.8E-3</v>
      </c>
    </row>
    <row r="12579" spans="7:20" x14ac:dyDescent="0.3">
      <c r="G12579">
        <v>100124</v>
      </c>
      <c r="H12579" t="str">
        <v>Dr. Reddy's Laboratories Ltd.</v>
      </c>
      <c r="I12579" t="str">
        <v>Healthcare</v>
      </c>
      <c r="J12579" t="str">
        <v>Large Cap</v>
      </c>
      <c r="K12579" t="str">
        <v>2025-05-31 00:00:00</v>
      </c>
      <c r="L12579">
        <v>3.8E-3</v>
      </c>
      <c r="O12579">
        <v>112599</v>
      </c>
      <c r="P12579" t="str">
        <v>Adani Enterprises Ltd.</v>
      </c>
      <c r="Q12579" t="str">
        <v>Trading</v>
      </c>
      <c r="R12579" t="str">
        <v>Large Cap</v>
      </c>
      <c r="S12579" t="str">
        <v>2025-05-31 00:00:00</v>
      </c>
      <c r="T12579">
        <v>3.7499999999999999E-3</v>
      </c>
    </row>
    <row r="12580" spans="7:20" x14ac:dyDescent="0.3">
      <c r="G12580">
        <v>112599</v>
      </c>
      <c r="H12580" t="str">
        <v>Adani Enterprises Ltd.</v>
      </c>
      <c r="I12580" t="str">
        <v>Trading</v>
      </c>
      <c r="J12580" t="str">
        <v>Large Cap</v>
      </c>
      <c r="K12580" t="str">
        <v>2025-05-31 00:00:00</v>
      </c>
      <c r="L12580">
        <v>3.7499999999999999E-3</v>
      </c>
      <c r="O12580">
        <v>105200</v>
      </c>
      <c r="P12580" t="str">
        <v>Eicher Motors Ltd.</v>
      </c>
      <c r="Q12580" t="str">
        <v>Auto &amp; Auto Components</v>
      </c>
      <c r="R12580" t="str">
        <v>Large Cap</v>
      </c>
      <c r="S12580" t="str">
        <v>2025-05-31 00:00:00</v>
      </c>
      <c r="T12580">
        <v>3.6900000000000001E-3</v>
      </c>
    </row>
    <row r="12581" spans="7:20" x14ac:dyDescent="0.3">
      <c r="G12581">
        <v>105200</v>
      </c>
      <c r="H12581" t="str">
        <v>Eicher Motors Ltd.</v>
      </c>
      <c r="I12581" t="str">
        <v>Auto &amp; Auto Components</v>
      </c>
      <c r="J12581" t="str">
        <v>Large Cap</v>
      </c>
      <c r="K12581" t="str">
        <v>2025-05-31 00:00:00</v>
      </c>
      <c r="L12581">
        <v>3.6900000000000001E-3</v>
      </c>
      <c r="O12581">
        <v>100295</v>
      </c>
      <c r="P12581" t="str">
        <v>Vedanta Ltd.</v>
      </c>
      <c r="Q12581" t="str">
        <v>Mining &amp; Minerals</v>
      </c>
      <c r="R12581" t="str">
        <v>Large Cap</v>
      </c>
      <c r="S12581" t="str">
        <v>2025-05-31 00:00:00</v>
      </c>
      <c r="T12581">
        <v>3.6800000000000001E-3</v>
      </c>
    </row>
    <row r="12582" spans="7:20" x14ac:dyDescent="0.3">
      <c r="G12582">
        <v>100295</v>
      </c>
      <c r="H12582" t="str">
        <v>Vedanta Ltd.</v>
      </c>
      <c r="I12582" t="str">
        <v>Mining &amp; Minerals</v>
      </c>
      <c r="J12582" t="str">
        <v>Large Cap</v>
      </c>
      <c r="K12582" t="str">
        <v>2025-05-31 00:00:00</v>
      </c>
      <c r="L12582">
        <v>3.6800000000000001E-3</v>
      </c>
      <c r="O12582">
        <v>100490</v>
      </c>
      <c r="P12582" t="str">
        <v>Bajaj Holdings &amp; Investment Ltd.</v>
      </c>
      <c r="Q12582" t="str">
        <v>Trading</v>
      </c>
      <c r="R12582" t="str">
        <v>Large Cap</v>
      </c>
      <c r="S12582" t="str">
        <v>2025-05-31 00:00:00</v>
      </c>
      <c r="T12582">
        <v>3.5899999999999999E-3</v>
      </c>
    </row>
    <row r="12583" spans="7:20" x14ac:dyDescent="0.3">
      <c r="G12583">
        <v>100490</v>
      </c>
      <c r="H12583" t="str">
        <v>Bajaj Holdings &amp; Investment Ltd.</v>
      </c>
      <c r="I12583" t="str">
        <v>Trading</v>
      </c>
      <c r="J12583" t="str">
        <v>Large Cap</v>
      </c>
      <c r="K12583" t="str">
        <v>2025-05-31 00:00:00</v>
      </c>
      <c r="L12583">
        <v>3.5899999999999999E-3</v>
      </c>
      <c r="O12583">
        <v>100800</v>
      </c>
      <c r="P12583" t="str">
        <v>Tata Consumer Products Ltd.</v>
      </c>
      <c r="Q12583" t="str">
        <v>FMCG</v>
      </c>
      <c r="R12583" t="str">
        <v>Large Cap</v>
      </c>
      <c r="S12583" t="str">
        <v>2025-05-31 00:00:00</v>
      </c>
      <c r="T12583">
        <v>3.5899999999999999E-3</v>
      </c>
    </row>
    <row r="12584" spans="7:20" x14ac:dyDescent="0.3">
      <c r="G12584">
        <v>100800</v>
      </c>
      <c r="H12584" t="str">
        <v>Tata Consumer Products Ltd.</v>
      </c>
      <c r="I12584" t="str">
        <v>FMCG</v>
      </c>
      <c r="J12584" t="str">
        <v>Large Cap</v>
      </c>
      <c r="K12584" t="str">
        <v>2025-05-31 00:00:00</v>
      </c>
      <c r="L12584">
        <v>3.5899999999999999E-3</v>
      </c>
      <c r="O12584">
        <v>107685</v>
      </c>
      <c r="P12584" t="str">
        <v>Wipro Ltd.</v>
      </c>
      <c r="Q12584" t="str">
        <v>IT</v>
      </c>
      <c r="R12584" t="str">
        <v>Large Cap</v>
      </c>
      <c r="S12584" t="str">
        <v>2025-05-31 00:00:00</v>
      </c>
      <c r="T12584">
        <v>3.5400000000000002E-3</v>
      </c>
    </row>
    <row r="12585" spans="7:20" x14ac:dyDescent="0.3">
      <c r="G12585">
        <v>107685</v>
      </c>
      <c r="H12585" t="str">
        <v>Wipro Ltd.</v>
      </c>
      <c r="I12585" t="str">
        <v>IT</v>
      </c>
      <c r="J12585" t="str">
        <v>Large Cap</v>
      </c>
      <c r="K12585" t="str">
        <v>2025-05-31 00:00:00</v>
      </c>
      <c r="L12585">
        <v>3.5400000000000002E-3</v>
      </c>
      <c r="O12585">
        <v>100188</v>
      </c>
      <c r="P12585" t="str">
        <v>Hindustan Zinc Ltd.</v>
      </c>
      <c r="Q12585" t="str">
        <v>Mining &amp; Minerals</v>
      </c>
      <c r="R12585" t="str">
        <v>Large Cap</v>
      </c>
      <c r="S12585" t="str">
        <v>2025-05-31 00:00:00</v>
      </c>
      <c r="T12585">
        <v>3.5100000000000001E-3</v>
      </c>
    </row>
    <row r="12586" spans="7:20" x14ac:dyDescent="0.3">
      <c r="G12586">
        <v>100188</v>
      </c>
      <c r="H12586" t="str">
        <v>Hindustan Zinc Ltd.</v>
      </c>
      <c r="I12586" t="str">
        <v>Mining &amp; Minerals</v>
      </c>
      <c r="J12586" t="str">
        <v>Large Cap</v>
      </c>
      <c r="K12586" t="str">
        <v>2025-05-31 00:00:00</v>
      </c>
      <c r="L12586">
        <v>3.5100000000000001E-3</v>
      </c>
      <c r="O12586">
        <v>108869</v>
      </c>
      <c r="P12586" t="str">
        <v>Apollo Hospitals Enterprise Ltd.</v>
      </c>
      <c r="Q12586" t="str">
        <v>Hospitals &amp; Diagnostics</v>
      </c>
      <c r="R12586" t="str">
        <v>Large Cap</v>
      </c>
      <c r="S12586" t="str">
        <v>2025-05-31 00:00:00</v>
      </c>
      <c r="T12586">
        <v>3.46E-3</v>
      </c>
    </row>
    <row r="12587" spans="7:20" x14ac:dyDescent="0.3">
      <c r="G12587">
        <v>108869</v>
      </c>
      <c r="H12587" t="str">
        <v>Apollo Hospitals Enterprise Ltd.</v>
      </c>
      <c r="I12587" t="str">
        <v>Hospitals &amp; Diagnostics</v>
      </c>
      <c r="J12587" t="str">
        <v>Large Cap</v>
      </c>
      <c r="K12587" t="str">
        <v>2025-05-31 00:00:00</v>
      </c>
      <c r="L12587">
        <v>3.46E-3</v>
      </c>
      <c r="O12587">
        <v>100850</v>
      </c>
      <c r="P12587" t="str">
        <v>The Indian Hotels Company Ltd.</v>
      </c>
      <c r="Q12587" t="str">
        <v>Hotels &amp; Travel</v>
      </c>
      <c r="R12587" t="str">
        <v>Large Cap</v>
      </c>
      <c r="S12587" t="str">
        <v>2025-05-31 00:00:00</v>
      </c>
      <c r="T12587">
        <v>3.3600000000000001E-3</v>
      </c>
    </row>
    <row r="12588" spans="7:20" x14ac:dyDescent="0.3">
      <c r="G12588">
        <v>100850</v>
      </c>
      <c r="H12588" t="str">
        <v>The Indian Hotels Company Ltd.</v>
      </c>
      <c r="I12588" t="str">
        <v>Hotels &amp; Travel</v>
      </c>
      <c r="J12588" t="str">
        <v>Large Cap</v>
      </c>
      <c r="K12588" t="str">
        <v>2025-05-31 00:00:00</v>
      </c>
      <c r="L12588">
        <v>3.3600000000000001E-3</v>
      </c>
      <c r="O12588">
        <v>111243</v>
      </c>
      <c r="P12588" t="str">
        <v>Cholamandalam Investment and Finance Company Ltd.</v>
      </c>
      <c r="Q12588" t="str">
        <v>NBFC's &amp; Housing Finance</v>
      </c>
      <c r="R12588" t="str">
        <v>Large Cap</v>
      </c>
      <c r="S12588" t="str">
        <v>2025-05-31 00:00:00</v>
      </c>
      <c r="T12588">
        <v>3.3400000000000001E-3</v>
      </c>
    </row>
    <row r="12589" spans="7:20" x14ac:dyDescent="0.3">
      <c r="G12589">
        <v>111243</v>
      </c>
      <c r="H12589" t="str">
        <v>Cholamandalam Investment and Finance Company Ltd.</v>
      </c>
      <c r="I12589" t="str">
        <v>NBFC's &amp; Housing Finance</v>
      </c>
      <c r="J12589" t="str">
        <v>Large Cap</v>
      </c>
      <c r="K12589" t="str">
        <v>2025-05-31 00:00:00</v>
      </c>
      <c r="L12589">
        <v>3.3400000000000001E-3</v>
      </c>
      <c r="O12589">
        <v>132648</v>
      </c>
      <c r="P12589" t="str">
        <v>Yes Bank Ltd.</v>
      </c>
      <c r="Q12589" t="str">
        <v>Banks</v>
      </c>
      <c r="R12589" t="str">
        <v>Mid Cap</v>
      </c>
      <c r="S12589" t="str">
        <v>2025-05-31 00:00:00</v>
      </c>
      <c r="T12589">
        <v>3.3400000000000001E-3</v>
      </c>
    </row>
    <row r="12590" spans="7:20" x14ac:dyDescent="0.3">
      <c r="G12590">
        <v>132648</v>
      </c>
      <c r="H12590" t="str">
        <v>Yes Bank Ltd.</v>
      </c>
      <c r="I12590" t="str">
        <v>Banks</v>
      </c>
      <c r="J12590" t="str">
        <v>Mid Cap</v>
      </c>
      <c r="K12590" t="str">
        <v>2025-05-31 00:00:00</v>
      </c>
      <c r="L12590">
        <v>3.3400000000000001E-3</v>
      </c>
      <c r="O12590">
        <v>100400</v>
      </c>
      <c r="P12590" t="str">
        <v>Tata Power Company Ltd.</v>
      </c>
      <c r="Q12590" t="str">
        <v>Power</v>
      </c>
      <c r="R12590" t="str">
        <v>Large Cap</v>
      </c>
      <c r="S12590" t="str">
        <v>2025-05-31 00:00:00</v>
      </c>
      <c r="T12590">
        <v>3.3E-3</v>
      </c>
    </row>
    <row r="12591" spans="7:20" x14ac:dyDescent="0.3">
      <c r="G12591">
        <v>100400</v>
      </c>
      <c r="H12591" t="str">
        <v>Tata Power Company Ltd.</v>
      </c>
      <c r="I12591" t="str">
        <v>Power</v>
      </c>
      <c r="J12591" t="str">
        <v>Large Cap</v>
      </c>
      <c r="K12591" t="str">
        <v>2025-05-31 00:00:00</v>
      </c>
      <c r="L12591">
        <v>3.3E-3</v>
      </c>
      <c r="O12591">
        <v>223595</v>
      </c>
      <c r="P12591" t="str">
        <v>Avenue Supermarts Ltd.</v>
      </c>
      <c r="Q12591" t="str">
        <v>Consumer Discretionary</v>
      </c>
      <c r="R12591" t="str">
        <v>Large Cap</v>
      </c>
      <c r="S12591" t="str">
        <v>2025-05-31 00:00:00</v>
      </c>
      <c r="T12591">
        <v>3.2699999999999999E-3</v>
      </c>
    </row>
    <row r="12592" spans="7:20" x14ac:dyDescent="0.3">
      <c r="G12592">
        <v>223595</v>
      </c>
      <c r="H12592" t="str">
        <v>Avenue Supermarts Ltd.</v>
      </c>
      <c r="I12592" t="str">
        <v>Consumer Discretionary</v>
      </c>
      <c r="J12592" t="str">
        <v>Large Cap</v>
      </c>
      <c r="K12592" t="str">
        <v>2025-05-31 00:00:00</v>
      </c>
      <c r="L12592">
        <v>3.2699999999999999E-3</v>
      </c>
      <c r="O12592">
        <v>132343</v>
      </c>
      <c r="P12592" t="str">
        <v>TVS Motor Company Ltd.</v>
      </c>
      <c r="Q12592" t="str">
        <v>Auto &amp; Auto Components</v>
      </c>
      <c r="R12592" t="str">
        <v>Large Cap</v>
      </c>
      <c r="S12592" t="str">
        <v>2025-05-31 00:00:00</v>
      </c>
      <c r="T12592">
        <v>3.2599999999999999E-3</v>
      </c>
    </row>
    <row r="12593" spans="7:20" x14ac:dyDescent="0.3">
      <c r="G12593">
        <v>132343</v>
      </c>
      <c r="H12593" t="str">
        <v>TVS Motor Company Ltd.</v>
      </c>
      <c r="I12593" t="str">
        <v>Auto &amp; Auto Components</v>
      </c>
      <c r="J12593" t="str">
        <v>Large Cap</v>
      </c>
      <c r="K12593" t="str">
        <v>2025-05-31 00:00:00</v>
      </c>
      <c r="L12593">
        <v>3.2599999999999999E-3</v>
      </c>
      <c r="O12593">
        <v>100825</v>
      </c>
      <c r="P12593" t="str">
        <v>Britannia Industries Ltd.</v>
      </c>
      <c r="Q12593" t="str">
        <v>FMCG</v>
      </c>
      <c r="R12593" t="str">
        <v>Large Cap</v>
      </c>
      <c r="S12593" t="str">
        <v>2025-05-31 00:00:00</v>
      </c>
      <c r="T12593">
        <v>3.2499999999999999E-3</v>
      </c>
    </row>
    <row r="12594" spans="7:20" x14ac:dyDescent="0.3">
      <c r="G12594">
        <v>100825</v>
      </c>
      <c r="H12594" t="str">
        <v>Britannia Industries Ltd.</v>
      </c>
      <c r="I12594" t="str">
        <v>FMCG</v>
      </c>
      <c r="J12594" t="str">
        <v>Large Cap</v>
      </c>
      <c r="K12594" t="str">
        <v>2025-05-31 00:00:00</v>
      </c>
      <c r="L12594">
        <v>3.2499999999999999E-3</v>
      </c>
      <c r="O12594">
        <v>100547</v>
      </c>
      <c r="P12594" t="str">
        <v>Bharat Petroleum Corporation Ltd.</v>
      </c>
      <c r="Q12594" t="str">
        <v>Oil &amp; Gas</v>
      </c>
      <c r="R12594" t="str">
        <v>Large Cap</v>
      </c>
      <c r="S12594" t="str">
        <v>2025-05-31 00:00:00</v>
      </c>
      <c r="T12594">
        <v>3.2200000000000002E-3</v>
      </c>
    </row>
    <row r="12595" spans="7:20" x14ac:dyDescent="0.3">
      <c r="G12595">
        <v>100547</v>
      </c>
      <c r="H12595" t="str">
        <v>Bharat Petroleum Corporation Ltd.</v>
      </c>
      <c r="I12595" t="str">
        <v>Oil &amp; Gas</v>
      </c>
      <c r="J12595" t="str">
        <v>Large Cap</v>
      </c>
      <c r="K12595" t="str">
        <v>2025-05-31 00:00:00</v>
      </c>
      <c r="L12595">
        <v>3.2200000000000002E-3</v>
      </c>
      <c r="O12595">
        <v>289554</v>
      </c>
      <c r="P12595" t="str">
        <v>Adani Green Energy Ltd.</v>
      </c>
      <c r="Q12595" t="str">
        <v>Power</v>
      </c>
      <c r="R12595" t="str">
        <v>Large Cap</v>
      </c>
      <c r="S12595" t="str">
        <v>2025-05-31 00:00:00</v>
      </c>
      <c r="T12595">
        <v>3.1900000000000001E-3</v>
      </c>
    </row>
    <row r="12596" spans="7:20" x14ac:dyDescent="0.3">
      <c r="G12596">
        <v>289554</v>
      </c>
      <c r="H12596" t="str">
        <v>Adani Green Energy Ltd.</v>
      </c>
      <c r="I12596" t="str">
        <v>Power</v>
      </c>
      <c r="J12596" t="str">
        <v>Large Cap</v>
      </c>
      <c r="K12596" t="str">
        <v>2025-05-31 00:00:00</v>
      </c>
      <c r="L12596">
        <v>3.1900000000000001E-3</v>
      </c>
      <c r="O12596">
        <v>209550</v>
      </c>
      <c r="P12596" t="str">
        <v>Varun Beverages Ltd.</v>
      </c>
      <c r="Q12596" t="str">
        <v>FMCG</v>
      </c>
      <c r="R12596" t="str">
        <v>Large Cap</v>
      </c>
      <c r="S12596" t="str">
        <v>2025-05-31 00:00:00</v>
      </c>
      <c r="T12596">
        <v>3.1700000000000001E-3</v>
      </c>
    </row>
    <row r="12597" spans="7:20" x14ac:dyDescent="0.3">
      <c r="G12597">
        <v>209550</v>
      </c>
      <c r="H12597" t="str">
        <v>Varun Beverages Ltd.</v>
      </c>
      <c r="I12597" t="str">
        <v>FMCG</v>
      </c>
      <c r="J12597" t="str">
        <v>Large Cap</v>
      </c>
      <c r="K12597" t="str">
        <v>2025-05-31 00:00:00</v>
      </c>
      <c r="L12597">
        <v>3.1700000000000001E-3</v>
      </c>
      <c r="O12597">
        <v>210590</v>
      </c>
      <c r="P12597" t="str">
        <v>Persistent Systems Ltd.</v>
      </c>
      <c r="Q12597" t="str">
        <v>IT</v>
      </c>
      <c r="R12597" t="str">
        <v>Mid Cap</v>
      </c>
      <c r="S12597" t="str">
        <v>2025-05-31 00:00:00</v>
      </c>
      <c r="T12597">
        <v>2.99E-3</v>
      </c>
    </row>
    <row r="12598" spans="7:20" x14ac:dyDescent="0.3">
      <c r="G12598">
        <v>210590</v>
      </c>
      <c r="H12598" t="str">
        <v>Persistent Systems Ltd.</v>
      </c>
      <c r="I12598" t="str">
        <v>IT</v>
      </c>
      <c r="J12598" t="str">
        <v>Mid Cap</v>
      </c>
      <c r="K12598" t="str">
        <v>2025-05-31 00:00:00</v>
      </c>
      <c r="L12598">
        <v>2.99E-3</v>
      </c>
      <c r="O12598">
        <v>210072</v>
      </c>
      <c r="P12598" t="str">
        <v>Dixon Technologies (India) Ltd.</v>
      </c>
      <c r="Q12598" t="str">
        <v>Manufacturing</v>
      </c>
      <c r="R12598" t="str">
        <v>Mid Cap</v>
      </c>
      <c r="S12598" t="str">
        <v>2025-05-31 00:00:00</v>
      </c>
      <c r="T12598">
        <v>2.98E-3</v>
      </c>
    </row>
    <row r="12599" spans="7:20" x14ac:dyDescent="0.3">
      <c r="G12599">
        <v>210072</v>
      </c>
      <c r="H12599" t="str">
        <v>Dixon Technologies (India) Ltd.</v>
      </c>
      <c r="I12599" t="str">
        <v>Manufacturing</v>
      </c>
      <c r="J12599" t="str">
        <v>Mid Cap</v>
      </c>
      <c r="K12599" t="str">
        <v>2025-05-31 00:00:00</v>
      </c>
      <c r="L12599">
        <v>2.98E-3</v>
      </c>
      <c r="O12599">
        <v>132155</v>
      </c>
      <c r="P12599" t="str">
        <v>GAIL (India) Ltd.</v>
      </c>
      <c r="Q12599" t="str">
        <v>Oil &amp; Gas</v>
      </c>
      <c r="R12599" t="str">
        <v>Large Cap</v>
      </c>
      <c r="S12599" t="str">
        <v>2025-05-31 00:00:00</v>
      </c>
      <c r="T12599">
        <v>2.98E-3</v>
      </c>
    </row>
    <row r="12600" spans="7:20" x14ac:dyDescent="0.3">
      <c r="G12600">
        <v>132155</v>
      </c>
      <c r="H12600" t="str">
        <v>GAIL (India) Ltd.</v>
      </c>
      <c r="I12600" t="str">
        <v>Oil &amp; Gas</v>
      </c>
      <c r="J12600" t="str">
        <v>Large Cap</v>
      </c>
      <c r="K12600" t="str">
        <v>2025-05-31 00:00:00</v>
      </c>
      <c r="L12600">
        <v>2.98E-3</v>
      </c>
      <c r="O12600">
        <v>132424</v>
      </c>
      <c r="P12600" t="str">
        <v>Godrej Consumer Products Ltd.</v>
      </c>
      <c r="Q12600" t="str">
        <v>FMCG</v>
      </c>
      <c r="R12600" t="str">
        <v>Large Cap</v>
      </c>
      <c r="S12600" t="str">
        <v>2025-05-31 00:00:00</v>
      </c>
      <c r="T12600">
        <v>2.9299999999999999E-3</v>
      </c>
    </row>
    <row r="12601" spans="7:20" x14ac:dyDescent="0.3">
      <c r="G12601">
        <v>132424</v>
      </c>
      <c r="H12601" t="str">
        <v>Godrej Consumer Products Ltd.</v>
      </c>
      <c r="I12601" t="str">
        <v>FMCG</v>
      </c>
      <c r="J12601" t="str">
        <v>Large Cap</v>
      </c>
      <c r="K12601" t="str">
        <v>2025-05-31 00:00:00</v>
      </c>
      <c r="L12601">
        <v>2.9299999999999999E-3</v>
      </c>
      <c r="O12601">
        <v>132810</v>
      </c>
      <c r="P12601" t="str">
        <v>Power Finance Corporation Ltd.</v>
      </c>
      <c r="Q12601" t="str">
        <v>Power</v>
      </c>
      <c r="R12601" t="str">
        <v>Large Cap</v>
      </c>
      <c r="S12601" t="str">
        <v>2025-05-31 00:00:00</v>
      </c>
      <c r="T12601">
        <v>2.9199999999999999E-3</v>
      </c>
    </row>
    <row r="12602" spans="7:20" x14ac:dyDescent="0.3">
      <c r="G12602">
        <v>132810</v>
      </c>
      <c r="H12602" t="str">
        <v>Power Finance Corporation Ltd.</v>
      </c>
      <c r="I12602" t="str">
        <v>Power</v>
      </c>
      <c r="J12602" t="str">
        <v>Large Cap</v>
      </c>
      <c r="K12602" t="str">
        <v>2025-05-31 00:00:00</v>
      </c>
      <c r="L12602">
        <v>2.9199999999999999E-3</v>
      </c>
      <c r="O12602">
        <v>132777</v>
      </c>
      <c r="P12602" t="str">
        <v>Info Edge (India) Ltd.</v>
      </c>
      <c r="Q12602" t="str">
        <v>IT</v>
      </c>
      <c r="R12602" t="str">
        <v>Large Cap</v>
      </c>
      <c r="S12602" t="str">
        <v>2025-05-31 00:00:00</v>
      </c>
      <c r="T12602">
        <v>2.8600000000000001E-3</v>
      </c>
    </row>
    <row r="12603" spans="7:20" x14ac:dyDescent="0.3">
      <c r="G12603">
        <v>132777</v>
      </c>
      <c r="H12603" t="str">
        <v>Info Edge (India) Ltd.</v>
      </c>
      <c r="I12603" t="str">
        <v>IT</v>
      </c>
      <c r="J12603" t="str">
        <v>Large Cap</v>
      </c>
      <c r="K12603" t="str">
        <v>2025-05-31 00:00:00</v>
      </c>
      <c r="L12603">
        <v>2.8600000000000001E-3</v>
      </c>
      <c r="O12603">
        <v>132541</v>
      </c>
      <c r="P12603" t="str">
        <v>Coforge Ltd.</v>
      </c>
      <c r="Q12603" t="str">
        <v>IT</v>
      </c>
      <c r="R12603" t="str">
        <v>Mid Cap</v>
      </c>
      <c r="S12603" t="str">
        <v>2025-05-31 00:00:00</v>
      </c>
      <c r="T12603">
        <v>2.8300000000000001E-3</v>
      </c>
    </row>
    <row r="12604" spans="7:20" x14ac:dyDescent="0.3">
      <c r="G12604">
        <v>132541</v>
      </c>
      <c r="H12604" t="str">
        <v>Coforge Ltd.</v>
      </c>
      <c r="I12604" t="str">
        <v>IT</v>
      </c>
      <c r="J12604" t="str">
        <v>Mid Cap</v>
      </c>
      <c r="K12604" t="str">
        <v>2025-05-31 00:00:00</v>
      </c>
      <c r="L12604">
        <v>2.8300000000000001E-3</v>
      </c>
      <c r="O12604">
        <v>208883</v>
      </c>
      <c r="P12604" t="str">
        <v>One97 Communications Ltd.</v>
      </c>
      <c r="Q12604" t="str">
        <v>Financial Services</v>
      </c>
      <c r="R12604" t="str">
        <v>Mid Cap</v>
      </c>
      <c r="S12604" t="str">
        <v>2025-05-31 00:00:00</v>
      </c>
      <c r="T12604">
        <v>2.81E-3</v>
      </c>
    </row>
    <row r="12605" spans="7:20" x14ac:dyDescent="0.3">
      <c r="G12605">
        <v>208883</v>
      </c>
      <c r="H12605" t="str">
        <v>One97 Communications Ltd.</v>
      </c>
      <c r="I12605" t="str">
        <v>Financial Services</v>
      </c>
      <c r="J12605" t="str">
        <v>Mid Cap</v>
      </c>
      <c r="K12605" t="str">
        <v>2025-05-31 00:00:00</v>
      </c>
      <c r="L12605">
        <v>2.81E-3</v>
      </c>
      <c r="O12605">
        <v>100182</v>
      </c>
      <c r="P12605" t="str">
        <v>Hero MotoCorp Ltd.</v>
      </c>
      <c r="Q12605" t="str">
        <v>Auto &amp; Auto Components</v>
      </c>
      <c r="R12605" t="str">
        <v>Mid Cap</v>
      </c>
      <c r="S12605" t="str">
        <v>2025-05-31 00:00:00</v>
      </c>
      <c r="T12605">
        <v>2.7899999999999999E-3</v>
      </c>
    </row>
    <row r="12606" spans="7:20" x14ac:dyDescent="0.3">
      <c r="G12606">
        <v>100182</v>
      </c>
      <c r="H12606" t="str">
        <v>Hero MotoCorp Ltd.</v>
      </c>
      <c r="I12606" t="str">
        <v>Auto &amp; Auto Components</v>
      </c>
      <c r="J12606" t="str">
        <v>Mid Cap</v>
      </c>
      <c r="K12606" t="str">
        <v>2025-05-31 00:00:00</v>
      </c>
      <c r="L12606">
        <v>2.7899999999999999E-3</v>
      </c>
      <c r="O12606">
        <v>132187</v>
      </c>
      <c r="P12606" t="str">
        <v>IndusInd Bank Ltd.</v>
      </c>
      <c r="Q12606" t="str">
        <v>Banks</v>
      </c>
      <c r="R12606" t="str">
        <v>Mid Cap</v>
      </c>
      <c r="S12606" t="str">
        <v>2025-05-31 00:00:00</v>
      </c>
      <c r="T12606">
        <v>2.65E-3</v>
      </c>
    </row>
    <row r="12607" spans="7:20" x14ac:dyDescent="0.3">
      <c r="G12607">
        <v>132187</v>
      </c>
      <c r="H12607" t="str">
        <v>IndusInd Bank Ltd.</v>
      </c>
      <c r="I12607" t="str">
        <v>Banks</v>
      </c>
      <c r="J12607" t="str">
        <v>Mid Cap</v>
      </c>
      <c r="K12607" t="str">
        <v>2025-05-31 00:00:00</v>
      </c>
      <c r="L12607">
        <v>2.65E-3</v>
      </c>
      <c r="O12607">
        <v>209867</v>
      </c>
      <c r="P12607" t="str">
        <v>Adani Power Ltd.</v>
      </c>
      <c r="Q12607" t="str">
        <v>Power</v>
      </c>
      <c r="R12607" t="str">
        <v>Large Cap</v>
      </c>
      <c r="S12607" t="str">
        <v>2025-05-31 00:00:00</v>
      </c>
      <c r="T12607">
        <v>2.5999999999999999E-3</v>
      </c>
    </row>
    <row r="12608" spans="7:20" x14ac:dyDescent="0.3">
      <c r="G12608">
        <v>209867</v>
      </c>
      <c r="H12608" t="str">
        <v>Adani Power Ltd.</v>
      </c>
      <c r="I12608" t="str">
        <v>Power</v>
      </c>
      <c r="J12608" t="str">
        <v>Large Cap</v>
      </c>
      <c r="K12608" t="str">
        <v>2025-05-31 00:00:00</v>
      </c>
      <c r="L12608">
        <v>2.5999999999999999E-3</v>
      </c>
      <c r="O12608">
        <v>132868</v>
      </c>
      <c r="P12608" t="str">
        <v>DLF Ltd.</v>
      </c>
      <c r="Q12608" t="str">
        <v>Construction &amp; Realty</v>
      </c>
      <c r="R12608" t="str">
        <v>Large Cap</v>
      </c>
      <c r="S12608" t="str">
        <v>2025-05-31 00:00:00</v>
      </c>
      <c r="T12608">
        <v>2.5400000000000002E-3</v>
      </c>
    </row>
    <row r="12609" spans="7:20" x14ac:dyDescent="0.3">
      <c r="G12609">
        <v>132868</v>
      </c>
      <c r="H12609" t="str">
        <v>DLF Ltd.</v>
      </c>
      <c r="I12609" t="str">
        <v>Construction &amp; Realty</v>
      </c>
      <c r="J12609" t="str">
        <v>Large Cap</v>
      </c>
      <c r="K12609" t="str">
        <v>2025-05-31 00:00:00</v>
      </c>
      <c r="L12609">
        <v>2.5400000000000002E-3</v>
      </c>
      <c r="O12609">
        <v>100271</v>
      </c>
      <c r="P12609" t="str">
        <v>Max Financial Services Ltd.</v>
      </c>
      <c r="Q12609" t="str">
        <v>Financial Services</v>
      </c>
      <c r="R12609" t="str">
        <v>Mid Cap</v>
      </c>
      <c r="S12609" t="str">
        <v>2025-05-31 00:00:00</v>
      </c>
      <c r="T12609">
        <v>2.5200000000000001E-3</v>
      </c>
    </row>
    <row r="12610" spans="7:20" x14ac:dyDescent="0.3">
      <c r="G12610">
        <v>100271</v>
      </c>
      <c r="H12610" t="str">
        <v>Max Financial Services Ltd.</v>
      </c>
      <c r="I12610" t="str">
        <v>Financial Services</v>
      </c>
      <c r="J12610" t="str">
        <v>Mid Cap</v>
      </c>
      <c r="K12610" t="str">
        <v>2025-05-31 00:00:00</v>
      </c>
      <c r="L12610">
        <v>2.5200000000000001E-3</v>
      </c>
      <c r="O12610">
        <v>209967</v>
      </c>
      <c r="P12610" t="str">
        <v>Indus Towers Ltd.</v>
      </c>
      <c r="Q12610" t="str">
        <v>Telecom</v>
      </c>
      <c r="R12610" t="str">
        <v>Mid Cap</v>
      </c>
      <c r="S12610" t="str">
        <v>2025-05-31 00:00:00</v>
      </c>
      <c r="T12610">
        <v>2.5100000000000001E-3</v>
      </c>
    </row>
    <row r="12611" spans="7:20" x14ac:dyDescent="0.3">
      <c r="G12611">
        <v>209967</v>
      </c>
      <c r="H12611" t="str">
        <v>Indus Towers Ltd.</v>
      </c>
      <c r="I12611" t="str">
        <v>Telecom</v>
      </c>
      <c r="J12611" t="str">
        <v>Mid Cap</v>
      </c>
      <c r="K12611" t="str">
        <v>2025-05-31 00:00:00</v>
      </c>
      <c r="L12611">
        <v>2.5100000000000001E-3</v>
      </c>
      <c r="O12611">
        <v>200055</v>
      </c>
      <c r="P12611" t="str">
        <v>REC Ltd.</v>
      </c>
      <c r="Q12611" t="str">
        <v>Power</v>
      </c>
      <c r="R12611" t="str">
        <v>Large Cap</v>
      </c>
      <c r="S12611" t="str">
        <v>2025-05-31 00:00:00</v>
      </c>
      <c r="T12611">
        <v>2.49E-3</v>
      </c>
    </row>
    <row r="12612" spans="7:20" x14ac:dyDescent="0.3">
      <c r="G12612">
        <v>200055</v>
      </c>
      <c r="H12612" t="str">
        <v>REC Ltd.</v>
      </c>
      <c r="I12612" t="str">
        <v>Power</v>
      </c>
      <c r="J12612" t="str">
        <v>Large Cap</v>
      </c>
      <c r="K12612" t="str">
        <v>2025-05-31 00:00:00</v>
      </c>
      <c r="L12612">
        <v>2.49E-3</v>
      </c>
      <c r="O12612">
        <v>278580</v>
      </c>
      <c r="P12612" t="str">
        <v>IDFC First Bank Ltd.</v>
      </c>
      <c r="Q12612" t="str">
        <v>Banks</v>
      </c>
      <c r="R12612" t="str">
        <v>Mid Cap</v>
      </c>
      <c r="S12612" t="str">
        <v>2025-05-31 00:00:00</v>
      </c>
      <c r="T12612">
        <v>2.47E-3</v>
      </c>
    </row>
    <row r="12613" spans="7:20" x14ac:dyDescent="0.3">
      <c r="G12613">
        <v>278580</v>
      </c>
      <c r="H12613" t="str">
        <v>IDFC First Bank Ltd.</v>
      </c>
      <c r="I12613" t="str">
        <v>Banks</v>
      </c>
      <c r="J12613" t="str">
        <v>Mid Cap</v>
      </c>
      <c r="K12613" t="str">
        <v>2025-05-31 00:00:00</v>
      </c>
      <c r="L12613">
        <v>2.47E-3</v>
      </c>
      <c r="O12613">
        <v>100469</v>
      </c>
      <c r="P12613" t="str">
        <v>The Federal Bank Ltd.</v>
      </c>
      <c r="Q12613" t="str">
        <v>Banks</v>
      </c>
      <c r="R12613" t="str">
        <v>Mid Cap</v>
      </c>
      <c r="S12613" t="str">
        <v>2025-05-31 00:00:00</v>
      </c>
      <c r="T12613">
        <v>2.4599999999999999E-3</v>
      </c>
    </row>
    <row r="12614" spans="7:20" x14ac:dyDescent="0.3">
      <c r="G12614">
        <v>100469</v>
      </c>
      <c r="H12614" t="str">
        <v>The Federal Bank Ltd.</v>
      </c>
      <c r="I12614" t="str">
        <v>Banks</v>
      </c>
      <c r="J12614" t="str">
        <v>Mid Cap</v>
      </c>
      <c r="K12614" t="str">
        <v>2025-05-31 00:00:00</v>
      </c>
      <c r="L12614">
        <v>2.4599999999999999E-3</v>
      </c>
      <c r="O12614">
        <v>208280</v>
      </c>
      <c r="P12614" t="str">
        <v>HDFC Asset Management Company Ltd.</v>
      </c>
      <c r="Q12614" t="str">
        <v>Financial Services</v>
      </c>
      <c r="R12614" t="str">
        <v>Mid Cap</v>
      </c>
      <c r="S12614" t="str">
        <v>2025-05-31 00:00:00</v>
      </c>
      <c r="T12614">
        <v>2.4099999999999998E-3</v>
      </c>
    </row>
    <row r="12615" spans="7:20" x14ac:dyDescent="0.3">
      <c r="G12615">
        <v>208280</v>
      </c>
      <c r="H12615" t="str">
        <v>HDFC Asset Management Company Ltd.</v>
      </c>
      <c r="I12615" t="str">
        <v>Financial Services</v>
      </c>
      <c r="J12615" t="str">
        <v>Mid Cap</v>
      </c>
      <c r="K12615" t="str">
        <v>2025-05-31 00:00:00</v>
      </c>
      <c r="L12615">
        <v>2.4099999999999998E-3</v>
      </c>
      <c r="O12615">
        <v>100331</v>
      </c>
      <c r="P12615" t="str">
        <v>Pidilite Industries Ltd.</v>
      </c>
      <c r="Q12615" t="str">
        <v>Chemicals</v>
      </c>
      <c r="R12615" t="str">
        <v>Large Cap</v>
      </c>
      <c r="S12615" t="str">
        <v>2025-05-31 00:00:00</v>
      </c>
      <c r="T12615">
        <v>2.3900000000000002E-3</v>
      </c>
    </row>
    <row r="12616" spans="7:20" x14ac:dyDescent="0.3">
      <c r="G12616">
        <v>100331</v>
      </c>
      <c r="H12616" t="str">
        <v>Pidilite Industries Ltd.</v>
      </c>
      <c r="I12616" t="str">
        <v>Chemicals</v>
      </c>
      <c r="J12616" t="str">
        <v>Large Cap</v>
      </c>
      <c r="K12616" t="str">
        <v>2025-05-31 00:00:00</v>
      </c>
      <c r="L12616">
        <v>2.3900000000000002E-3</v>
      </c>
      <c r="O12616">
        <v>132432</v>
      </c>
      <c r="P12616" t="str">
        <v>United Spirits Ltd.</v>
      </c>
      <c r="Q12616" t="str">
        <v>FMCG</v>
      </c>
      <c r="R12616" t="str">
        <v>Large Cap</v>
      </c>
      <c r="S12616" t="str">
        <v>2025-05-31 00:00:00</v>
      </c>
      <c r="T12616">
        <v>2.3700000000000001E-3</v>
      </c>
    </row>
    <row r="12617" spans="7:20" x14ac:dyDescent="0.3">
      <c r="G12617">
        <v>132432</v>
      </c>
      <c r="H12617" t="str">
        <v>United Spirits Ltd.</v>
      </c>
      <c r="I12617" t="str">
        <v>FMCG</v>
      </c>
      <c r="J12617" t="str">
        <v>Large Cap</v>
      </c>
      <c r="K12617" t="str">
        <v>2025-05-31 00:00:00</v>
      </c>
      <c r="L12617">
        <v>2.3700000000000001E-3</v>
      </c>
      <c r="O12617">
        <v>100257</v>
      </c>
      <c r="P12617" t="str">
        <v>Lupin Ltd.</v>
      </c>
      <c r="Q12617" t="str">
        <v>Healthcare</v>
      </c>
      <c r="R12617" t="str">
        <v>Large Cap</v>
      </c>
      <c r="S12617" t="str">
        <v>2025-05-31 00:00:00</v>
      </c>
      <c r="T12617">
        <v>2.3500000000000001E-3</v>
      </c>
    </row>
    <row r="12618" spans="7:20" x14ac:dyDescent="0.3">
      <c r="G12618">
        <v>100257</v>
      </c>
      <c r="H12618" t="str">
        <v>Lupin Ltd.</v>
      </c>
      <c r="I12618" t="str">
        <v>Healthcare</v>
      </c>
      <c r="J12618" t="str">
        <v>Large Cap</v>
      </c>
      <c r="K12618" t="str">
        <v>2025-05-31 00:00:00</v>
      </c>
      <c r="L12618">
        <v>2.3500000000000001E-3</v>
      </c>
      <c r="O12618">
        <v>216156</v>
      </c>
      <c r="P12618" t="str">
        <v>LTIMindtree Ltd.</v>
      </c>
      <c r="Q12618" t="str">
        <v>IT</v>
      </c>
      <c r="R12618" t="str">
        <v>Large Cap</v>
      </c>
      <c r="S12618" t="str">
        <v>2025-05-31 00:00:00</v>
      </c>
      <c r="T12618">
        <v>2.3400000000000001E-3</v>
      </c>
    </row>
    <row r="12619" spans="7:20" x14ac:dyDescent="0.3">
      <c r="G12619">
        <v>216156</v>
      </c>
      <c r="H12619" t="str">
        <v>LTIMindtree Ltd.</v>
      </c>
      <c r="I12619" t="str">
        <v>IT</v>
      </c>
      <c r="J12619" t="str">
        <v>Large Cap</v>
      </c>
      <c r="K12619" t="str">
        <v>2025-05-31 00:00:00</v>
      </c>
      <c r="L12619">
        <v>2.3400000000000001E-3</v>
      </c>
      <c r="O12619">
        <v>132134</v>
      </c>
      <c r="P12619" t="str">
        <v>Bank Of Baroda</v>
      </c>
      <c r="Q12619" t="str">
        <v>Banks</v>
      </c>
      <c r="R12619" t="str">
        <v>Large Cap</v>
      </c>
      <c r="S12619" t="str">
        <v>2025-05-31 00:00:00</v>
      </c>
      <c r="T12619">
        <v>2.3E-3</v>
      </c>
    </row>
    <row r="12620" spans="7:20" x14ac:dyDescent="0.3">
      <c r="G12620">
        <v>132134</v>
      </c>
      <c r="H12620" t="str">
        <v>Bank Of Baroda</v>
      </c>
      <c r="I12620" t="str">
        <v>Banks</v>
      </c>
      <c r="J12620" t="str">
        <v>Large Cap</v>
      </c>
      <c r="K12620" t="str">
        <v>2025-05-31 00:00:00</v>
      </c>
      <c r="L12620">
        <v>2.3E-3</v>
      </c>
      <c r="O12620">
        <v>132822</v>
      </c>
      <c r="P12620" t="str">
        <v>Vodafone Idea Ltd.</v>
      </c>
      <c r="Q12620" t="str">
        <v>Telecom</v>
      </c>
      <c r="R12620" t="str">
        <v>Mid Cap</v>
      </c>
      <c r="S12620" t="str">
        <v>2025-05-31 00:00:00</v>
      </c>
      <c r="T12620">
        <v>2.2699999999999999E-3</v>
      </c>
    </row>
    <row r="12621" spans="7:20" x14ac:dyDescent="0.3">
      <c r="G12621">
        <v>132822</v>
      </c>
      <c r="H12621" t="str">
        <v>Vodafone Idea Ltd.</v>
      </c>
      <c r="I12621" t="str">
        <v>Telecom</v>
      </c>
      <c r="J12621" t="str">
        <v>Mid Cap</v>
      </c>
      <c r="K12621" t="str">
        <v>2025-05-31 00:00:00</v>
      </c>
      <c r="L12621">
        <v>2.2699999999999999E-3</v>
      </c>
      <c r="O12621">
        <v>117334</v>
      </c>
      <c r="P12621" t="str">
        <v>Samvardhana Motherson International Ltd.</v>
      </c>
      <c r="Q12621" t="str">
        <v>Auto &amp; Auto Components</v>
      </c>
      <c r="R12621" t="str">
        <v>Large Cap</v>
      </c>
      <c r="S12621" t="str">
        <v>2025-05-31 00:00:00</v>
      </c>
      <c r="T12621">
        <v>2.2399999999999998E-3</v>
      </c>
    </row>
    <row r="12622" spans="7:20" x14ac:dyDescent="0.3">
      <c r="G12622">
        <v>117334</v>
      </c>
      <c r="H12622" t="str">
        <v>Samvardhana Motherson International Ltd.</v>
      </c>
      <c r="I12622" t="str">
        <v>Auto &amp; Auto Components</v>
      </c>
      <c r="J12622" t="str">
        <v>Large Cap</v>
      </c>
      <c r="K12622" t="str">
        <v>2025-05-31 00:00:00</v>
      </c>
      <c r="L12622">
        <v>2.2399999999999998E-3</v>
      </c>
      <c r="O12622">
        <v>217379</v>
      </c>
      <c r="P12622" t="str">
        <v>ICICI Lombard General Insurance Company Ltd.</v>
      </c>
      <c r="Q12622" t="str">
        <v>Insurance</v>
      </c>
      <c r="R12622" t="str">
        <v>Mid Cap</v>
      </c>
      <c r="S12622" t="str">
        <v>2025-05-31 00:00:00</v>
      </c>
      <c r="T12622">
        <v>2.2300000000000002E-3</v>
      </c>
    </row>
    <row r="12623" spans="7:20" x14ac:dyDescent="0.3">
      <c r="G12623">
        <v>217379</v>
      </c>
      <c r="H12623" t="str">
        <v>ICICI Lombard General Insurance Company Ltd.</v>
      </c>
      <c r="I12623" t="str">
        <v>Insurance</v>
      </c>
      <c r="J12623" t="str">
        <v>Mid Cap</v>
      </c>
      <c r="K12623" t="str">
        <v>2025-05-31 00:00:00</v>
      </c>
      <c r="L12623">
        <v>2.2300000000000002E-3</v>
      </c>
      <c r="O12623">
        <v>100480</v>
      </c>
      <c r="P12623" t="str">
        <v>Cummins India Ltd.</v>
      </c>
      <c r="Q12623" t="str">
        <v>Capital Goods</v>
      </c>
      <c r="R12623" t="str">
        <v>Mid Cap</v>
      </c>
      <c r="S12623" t="str">
        <v>2025-05-31 00:00:00</v>
      </c>
      <c r="T12623">
        <v>2.2000000000000001E-3</v>
      </c>
    </row>
    <row r="12624" spans="7:20" x14ac:dyDescent="0.3">
      <c r="G12624">
        <v>100480</v>
      </c>
      <c r="H12624" t="str">
        <v>Cummins India Ltd.</v>
      </c>
      <c r="I12624" t="str">
        <v>Capital Goods</v>
      </c>
      <c r="J12624" t="str">
        <v>Mid Cap</v>
      </c>
      <c r="K12624" t="str">
        <v>2025-05-31 00:00:00</v>
      </c>
      <c r="L12624">
        <v>2.2000000000000001E-3</v>
      </c>
      <c r="O12624">
        <v>100425</v>
      </c>
      <c r="P12624" t="str">
        <v>Ambuja Cements Ltd.</v>
      </c>
      <c r="Q12624" t="str">
        <v>Construction Materials</v>
      </c>
      <c r="R12624" t="str">
        <v>Large Cap</v>
      </c>
      <c r="S12624" t="str">
        <v>2025-05-31 00:00:00</v>
      </c>
      <c r="T12624">
        <v>2.1900000000000001E-3</v>
      </c>
    </row>
    <row r="12625" spans="7:20" x14ac:dyDescent="0.3">
      <c r="G12625">
        <v>100425</v>
      </c>
      <c r="H12625" t="str">
        <v>Ambuja Cements Ltd.</v>
      </c>
      <c r="I12625" t="str">
        <v>Construction Materials</v>
      </c>
      <c r="J12625" t="str">
        <v>Large Cap</v>
      </c>
      <c r="K12625" t="str">
        <v>2025-05-31 00:00:00</v>
      </c>
      <c r="L12625">
        <v>2.1900000000000001E-3</v>
      </c>
      <c r="O12625">
        <v>100093</v>
      </c>
      <c r="P12625" t="str">
        <v>CG Power and Industrial Solutions Ltd.</v>
      </c>
      <c r="Q12625" t="str">
        <v>Capital Goods</v>
      </c>
      <c r="R12625" t="str">
        <v>Large Cap</v>
      </c>
      <c r="S12625" t="str">
        <v>2025-05-31 00:00:00</v>
      </c>
      <c r="T12625">
        <v>2.1800000000000001E-3</v>
      </c>
    </row>
    <row r="12626" spans="7:20" x14ac:dyDescent="0.3">
      <c r="G12626">
        <v>100093</v>
      </c>
      <c r="H12626" t="str">
        <v>CG Power and Industrial Solutions Ltd.</v>
      </c>
      <c r="I12626" t="str">
        <v>Capital Goods</v>
      </c>
      <c r="J12626" t="str">
        <v>Large Cap</v>
      </c>
      <c r="K12626" t="str">
        <v>2025-05-31 00:00:00</v>
      </c>
      <c r="L12626">
        <v>2.1800000000000001E-3</v>
      </c>
      <c r="O12626">
        <v>100290</v>
      </c>
      <c r="P12626" t="str">
        <v>MRF Ltd.</v>
      </c>
      <c r="Q12626" t="str">
        <v>Auto &amp; Auto Components</v>
      </c>
      <c r="R12626" t="str">
        <v>Mid Cap</v>
      </c>
      <c r="S12626" t="str">
        <v>2025-05-31 00:00:00</v>
      </c>
      <c r="T12626">
        <v>2.1099999999999999E-3</v>
      </c>
    </row>
    <row r="12627" spans="7:20" x14ac:dyDescent="0.3">
      <c r="G12627">
        <v>100290</v>
      </c>
      <c r="H12627" t="str">
        <v>MRF Ltd.</v>
      </c>
      <c r="I12627" t="str">
        <v>Auto &amp; Auto Components</v>
      </c>
      <c r="J12627" t="str">
        <v>Mid Cap</v>
      </c>
      <c r="K12627" t="str">
        <v>2025-05-31 00:00:00</v>
      </c>
      <c r="L12627">
        <v>2.1099999999999999E-3</v>
      </c>
      <c r="O12627">
        <v>103806</v>
      </c>
      <c r="P12627" t="str">
        <v>SRF Ltd.</v>
      </c>
      <c r="Q12627" t="str">
        <v>Chemicals</v>
      </c>
      <c r="R12627" t="str">
        <v>Mid Cap</v>
      </c>
      <c r="S12627" t="str">
        <v>2025-05-31 00:00:00</v>
      </c>
      <c r="T12627">
        <v>2.0899999999999998E-3</v>
      </c>
    </row>
    <row r="12628" spans="7:20" x14ac:dyDescent="0.3">
      <c r="G12628">
        <v>103806</v>
      </c>
      <c r="H12628" t="str">
        <v>SRF Ltd.</v>
      </c>
      <c r="I12628" t="str">
        <v>Chemicals</v>
      </c>
      <c r="J12628" t="str">
        <v>Mid Cap</v>
      </c>
      <c r="K12628" t="str">
        <v>2025-05-31 00:00:00</v>
      </c>
      <c r="L12628">
        <v>2.0899999999999998E-3</v>
      </c>
      <c r="O12628">
        <v>100387</v>
      </c>
      <c r="P12628" t="str">
        <v>Shree Cement Ltd.</v>
      </c>
      <c r="Q12628" t="str">
        <v>Construction Materials</v>
      </c>
      <c r="R12628" t="str">
        <v>Large Cap</v>
      </c>
      <c r="S12628" t="str">
        <v>2025-05-31 00:00:00</v>
      </c>
      <c r="T12628">
        <v>1.98E-3</v>
      </c>
    </row>
    <row r="12629" spans="7:20" x14ac:dyDescent="0.3">
      <c r="G12629">
        <v>100387</v>
      </c>
      <c r="H12629" t="str">
        <v>Shree Cement Ltd.</v>
      </c>
      <c r="I12629" t="str">
        <v>Construction Materials</v>
      </c>
      <c r="J12629" t="str">
        <v>Large Cap</v>
      </c>
      <c r="K12629" t="str">
        <v>2025-05-31 00:00:00</v>
      </c>
      <c r="L12629">
        <v>1.98E-3</v>
      </c>
      <c r="O12629">
        <v>219442</v>
      </c>
      <c r="P12629" t="str">
        <v>Macrotech Developers Ltd.</v>
      </c>
      <c r="Q12629" t="str">
        <v>Construction &amp; Realty</v>
      </c>
      <c r="R12629" t="str">
        <v>Large Cap</v>
      </c>
      <c r="S12629" t="str">
        <v>2025-05-31 00:00:00</v>
      </c>
      <c r="T12629">
        <v>1.98E-3</v>
      </c>
    </row>
    <row r="12630" spans="7:20" x14ac:dyDescent="0.3">
      <c r="G12630">
        <v>219442</v>
      </c>
      <c r="H12630" t="str">
        <v>Macrotech Developers Ltd.</v>
      </c>
      <c r="I12630" t="str">
        <v>Construction &amp; Realty</v>
      </c>
      <c r="J12630" t="str">
        <v>Large Cap</v>
      </c>
      <c r="K12630" t="str">
        <v>2025-05-31 00:00:00</v>
      </c>
      <c r="L12630">
        <v>1.98E-3</v>
      </c>
      <c r="O12630">
        <v>286335</v>
      </c>
      <c r="P12630" t="str">
        <v>AU Small Finance Bank Ltd.</v>
      </c>
      <c r="Q12630" t="str">
        <v>Banks</v>
      </c>
      <c r="R12630" t="str">
        <v>Mid Cap</v>
      </c>
      <c r="S12630" t="str">
        <v>2025-05-31 00:00:00</v>
      </c>
      <c r="T12630">
        <v>1.97E-3</v>
      </c>
    </row>
    <row r="12631" spans="7:20" x14ac:dyDescent="0.3">
      <c r="G12631">
        <v>286335</v>
      </c>
      <c r="H12631" t="str">
        <v>AU Small Finance Bank Ltd.</v>
      </c>
      <c r="I12631" t="str">
        <v>Banks</v>
      </c>
      <c r="J12631" t="str">
        <v>Mid Cap</v>
      </c>
      <c r="K12631" t="str">
        <v>2025-05-31 00:00:00</v>
      </c>
      <c r="L12631">
        <v>1.97E-3</v>
      </c>
      <c r="O12631">
        <v>100104</v>
      </c>
      <c r="P12631" t="str">
        <v>Hindustan Petroleum Corporation Ltd.</v>
      </c>
      <c r="Q12631" t="str">
        <v>Oil &amp; Gas</v>
      </c>
      <c r="R12631" t="str">
        <v>Mid Cap</v>
      </c>
      <c r="S12631" t="str">
        <v>2025-05-31 00:00:00</v>
      </c>
      <c r="T12631">
        <v>1.9499999999999999E-3</v>
      </c>
    </row>
    <row r="12632" spans="7:20" x14ac:dyDescent="0.3">
      <c r="G12632">
        <v>100104</v>
      </c>
      <c r="H12632" t="str">
        <v>Hindustan Petroleum Corporation Ltd.</v>
      </c>
      <c r="I12632" t="str">
        <v>Oil &amp; Gas</v>
      </c>
      <c r="J12632" t="str">
        <v>Mid Cap</v>
      </c>
      <c r="K12632" t="str">
        <v>2025-05-31 00:00:00</v>
      </c>
      <c r="L12632">
        <v>1.9499999999999999E-3</v>
      </c>
      <c r="O12632">
        <v>132725</v>
      </c>
      <c r="P12632" t="str">
        <v>Solar Industries India Ltd.</v>
      </c>
      <c r="Q12632" t="str">
        <v>Defence</v>
      </c>
      <c r="R12632" t="str">
        <v>Large Cap</v>
      </c>
      <c r="S12632" t="str">
        <v>2025-05-31 00:00:00</v>
      </c>
      <c r="T12632">
        <v>1.9400000000000001E-3</v>
      </c>
    </row>
    <row r="12633" spans="7:20" x14ac:dyDescent="0.3">
      <c r="G12633">
        <v>132725</v>
      </c>
      <c r="H12633" t="str">
        <v>Solar Industries India Ltd.</v>
      </c>
      <c r="I12633" t="str">
        <v>Defence</v>
      </c>
      <c r="J12633" t="str">
        <v>Large Cap</v>
      </c>
      <c r="K12633" t="str">
        <v>2025-05-31 00:00:00</v>
      </c>
      <c r="L12633">
        <v>1.9400000000000001E-3</v>
      </c>
      <c r="O12633">
        <v>117354</v>
      </c>
      <c r="P12633" t="str">
        <v>Havells India Ltd.</v>
      </c>
      <c r="Q12633" t="str">
        <v>Building Materials</v>
      </c>
      <c r="R12633" t="str">
        <v>Large Cap</v>
      </c>
      <c r="S12633" t="str">
        <v>2025-05-31 00:00:00</v>
      </c>
      <c r="T12633">
        <v>1.9300000000000001E-3</v>
      </c>
    </row>
    <row r="12634" spans="7:20" x14ac:dyDescent="0.3">
      <c r="G12634">
        <v>117354</v>
      </c>
      <c r="H12634" t="str">
        <v>Havells India Ltd.</v>
      </c>
      <c r="I12634" t="str">
        <v>Building Materials</v>
      </c>
      <c r="J12634" t="str">
        <v>Large Cap</v>
      </c>
      <c r="K12634" t="str">
        <v>2025-05-31 00:00:00</v>
      </c>
      <c r="L12634">
        <v>1.9300000000000001E-3</v>
      </c>
      <c r="O12634">
        <v>132483</v>
      </c>
      <c r="P12634" t="str">
        <v>Canara Bank</v>
      </c>
      <c r="Q12634" t="str">
        <v>Banks</v>
      </c>
      <c r="R12634" t="str">
        <v>Mid Cap</v>
      </c>
      <c r="S12634" t="str">
        <v>2025-05-31 00:00:00</v>
      </c>
      <c r="T12634">
        <v>1.91E-3</v>
      </c>
    </row>
    <row r="12635" spans="7:20" x14ac:dyDescent="0.3">
      <c r="G12635">
        <v>132483</v>
      </c>
      <c r="H12635" t="str">
        <v>Canara Bank</v>
      </c>
      <c r="I12635" t="str">
        <v>Banks</v>
      </c>
      <c r="J12635" t="str">
        <v>Mid Cap</v>
      </c>
      <c r="K12635" t="str">
        <v>2025-05-31 00:00:00</v>
      </c>
      <c r="L12635">
        <v>1.91E-3</v>
      </c>
      <c r="O12635">
        <v>131642</v>
      </c>
      <c r="P12635" t="str">
        <v>Marico Ltd.</v>
      </c>
      <c r="Q12635" t="str">
        <v>FMCG</v>
      </c>
      <c r="R12635" t="str">
        <v>Mid Cap</v>
      </c>
      <c r="S12635" t="str">
        <v>2025-05-31 00:00:00</v>
      </c>
      <c r="T12635">
        <v>1.8799999999999999E-3</v>
      </c>
    </row>
    <row r="12636" spans="7:20" x14ac:dyDescent="0.3">
      <c r="G12636">
        <v>131642</v>
      </c>
      <c r="H12636" t="str">
        <v>Marico Ltd.</v>
      </c>
      <c r="I12636" t="str">
        <v>FMCG</v>
      </c>
      <c r="J12636" t="str">
        <v>Mid Cap</v>
      </c>
      <c r="K12636" t="str">
        <v>2025-05-31 00:00:00</v>
      </c>
      <c r="L12636">
        <v>1.8799999999999999E-3</v>
      </c>
      <c r="O12636">
        <v>132843</v>
      </c>
      <c r="P12636" t="str">
        <v>Fortis Healthcare Ltd.</v>
      </c>
      <c r="Q12636" t="str">
        <v>Hospitals &amp; Diagnostics</v>
      </c>
      <c r="R12636" t="str">
        <v>Mid Cap</v>
      </c>
      <c r="S12636" t="str">
        <v>2025-05-31 00:00:00</v>
      </c>
      <c r="T12636">
        <v>1.82E-3</v>
      </c>
    </row>
    <row r="12637" spans="7:20" x14ac:dyDescent="0.3">
      <c r="G12637">
        <v>132843</v>
      </c>
      <c r="H12637" t="str">
        <v>Fortis Healthcare Ltd.</v>
      </c>
      <c r="I12637" t="str">
        <v>Hospitals &amp; Diagnostics</v>
      </c>
      <c r="J12637" t="str">
        <v>Mid Cap</v>
      </c>
      <c r="K12637" t="str">
        <v>2025-05-31 00:00:00</v>
      </c>
      <c r="L12637">
        <v>1.82E-3</v>
      </c>
      <c r="O12637">
        <v>132286</v>
      </c>
      <c r="P12637" t="str">
        <v>Jindal Steel &amp; Power Ltd.</v>
      </c>
      <c r="Q12637" t="str">
        <v>Mining &amp; Minerals</v>
      </c>
      <c r="R12637" t="str">
        <v>Large Cap</v>
      </c>
      <c r="S12637" t="str">
        <v>2025-05-31 00:00:00</v>
      </c>
      <c r="T12637">
        <v>1.81E-3</v>
      </c>
    </row>
    <row r="12638" spans="7:20" x14ac:dyDescent="0.3">
      <c r="G12638">
        <v>132286</v>
      </c>
      <c r="H12638" t="str">
        <v>Jindal Steel &amp; Power Ltd.</v>
      </c>
      <c r="I12638" t="str">
        <v>Mining &amp; Minerals</v>
      </c>
      <c r="J12638" t="str">
        <v>Large Cap</v>
      </c>
      <c r="K12638" t="str">
        <v>2025-05-31 00:00:00</v>
      </c>
      <c r="L12638">
        <v>1.81E-3</v>
      </c>
      <c r="O12638">
        <v>132461</v>
      </c>
      <c r="P12638" t="str">
        <v>Punjab National Bank</v>
      </c>
      <c r="Q12638" t="str">
        <v>Banks</v>
      </c>
      <c r="R12638" t="str">
        <v>Large Cap</v>
      </c>
      <c r="S12638" t="str">
        <v>2025-05-31 00:00:00</v>
      </c>
      <c r="T12638">
        <v>1.8E-3</v>
      </c>
    </row>
    <row r="12639" spans="7:20" x14ac:dyDescent="0.3">
      <c r="G12639">
        <v>132461</v>
      </c>
      <c r="H12639" t="str">
        <v>Punjab National Bank</v>
      </c>
      <c r="I12639" t="str">
        <v>Banks</v>
      </c>
      <c r="J12639" t="str">
        <v>Large Cap</v>
      </c>
      <c r="K12639" t="str">
        <v>2025-05-31 00:00:00</v>
      </c>
      <c r="L12639">
        <v>1.8E-3</v>
      </c>
      <c r="O12639">
        <v>190059</v>
      </c>
      <c r="P12639" t="str">
        <v>APL Apollo Tubes Ltd.</v>
      </c>
      <c r="Q12639" t="str">
        <v>Building Materials</v>
      </c>
      <c r="R12639" t="str">
        <v>Mid Cap</v>
      </c>
      <c r="S12639" t="str">
        <v>2025-05-31 00:00:00</v>
      </c>
      <c r="T12639">
        <v>1.7899999999999999E-3</v>
      </c>
    </row>
    <row r="12640" spans="7:20" x14ac:dyDescent="0.3">
      <c r="G12640">
        <v>190059</v>
      </c>
      <c r="H12640" t="str">
        <v>APL Apollo Tubes Ltd.</v>
      </c>
      <c r="I12640" t="str">
        <v>Building Materials</v>
      </c>
      <c r="J12640" t="str">
        <v>Mid Cap</v>
      </c>
      <c r="K12640" t="str">
        <v>2025-05-31 00:00:00</v>
      </c>
      <c r="L12640">
        <v>1.7899999999999999E-3</v>
      </c>
      <c r="O12640">
        <v>208238</v>
      </c>
      <c r="P12640" t="str">
        <v>Godrej Properties Ltd.</v>
      </c>
      <c r="Q12640" t="str">
        <v>Construction &amp; Realty</v>
      </c>
      <c r="R12640" t="str">
        <v>Mid Cap</v>
      </c>
      <c r="S12640" t="str">
        <v>2025-05-31 00:00:00</v>
      </c>
      <c r="T12640">
        <v>1.7899999999999999E-3</v>
      </c>
    </row>
    <row r="12641" spans="7:20" x14ac:dyDescent="0.3">
      <c r="G12641">
        <v>208238</v>
      </c>
      <c r="H12641" t="str">
        <v>Godrej Properties Ltd.</v>
      </c>
      <c r="I12641" t="str">
        <v>Construction &amp; Realty</v>
      </c>
      <c r="J12641" t="str">
        <v>Mid Cap</v>
      </c>
      <c r="K12641" t="str">
        <v>2025-05-31 00:00:00</v>
      </c>
      <c r="L12641">
        <v>1.7899999999999999E-3</v>
      </c>
      <c r="O12641">
        <v>190071</v>
      </c>
      <c r="P12641" t="str">
        <v>Sundaram Finance Ltd.</v>
      </c>
      <c r="Q12641" t="str">
        <v>NBFC's &amp; Housing Finance</v>
      </c>
      <c r="R12641" t="str">
        <v>Mid Cap</v>
      </c>
      <c r="S12641" t="str">
        <v>2025-05-31 00:00:00</v>
      </c>
      <c r="T12641">
        <v>1.7799999999999999E-3</v>
      </c>
    </row>
    <row r="12642" spans="7:20" x14ac:dyDescent="0.3">
      <c r="G12642">
        <v>190071</v>
      </c>
      <c r="H12642" t="str">
        <v>Sundaram Finance Ltd.</v>
      </c>
      <c r="I12642" t="str">
        <v>NBFC's &amp; Housing Finance</v>
      </c>
      <c r="J12642" t="str">
        <v>Mid Cap</v>
      </c>
      <c r="K12642" t="str">
        <v>2025-05-31 00:00:00</v>
      </c>
      <c r="L12642">
        <v>1.7799999999999999E-3</v>
      </c>
      <c r="O12642">
        <v>112070</v>
      </c>
      <c r="P12642" t="str">
        <v>UPL Ltd.</v>
      </c>
      <c r="Q12642" t="str">
        <v>Chemicals</v>
      </c>
      <c r="R12642" t="str">
        <v>Mid Cap</v>
      </c>
      <c r="S12642" t="str">
        <v>2025-05-31 00:00:00</v>
      </c>
      <c r="T12642">
        <v>1.75E-3</v>
      </c>
    </row>
    <row r="12643" spans="7:20" x14ac:dyDescent="0.3">
      <c r="G12643">
        <v>112070</v>
      </c>
      <c r="H12643" t="str">
        <v>UPL Ltd.</v>
      </c>
      <c r="I12643" t="str">
        <v>Chemicals</v>
      </c>
      <c r="J12643" t="str">
        <v>Mid Cap</v>
      </c>
      <c r="K12643" t="str">
        <v>2025-05-31 00:00:00</v>
      </c>
      <c r="L12643">
        <v>1.75E-3</v>
      </c>
      <c r="O12643">
        <v>228974</v>
      </c>
      <c r="P12643" t="str">
        <v>360 One Wam Ltd.</v>
      </c>
      <c r="Q12643" t="str">
        <v>Financial Services</v>
      </c>
      <c r="R12643" t="str">
        <v>Mid Cap</v>
      </c>
      <c r="S12643" t="str">
        <v>2025-05-31 00:00:00</v>
      </c>
      <c r="T12643">
        <v>1.7099999999999999E-3</v>
      </c>
    </row>
    <row r="12644" spans="7:20" x14ac:dyDescent="0.3">
      <c r="G12644">
        <v>228974</v>
      </c>
      <c r="H12644" t="str">
        <v>360 One Wam Ltd.</v>
      </c>
      <c r="I12644" t="str">
        <v>Financial Services</v>
      </c>
      <c r="J12644" t="str">
        <v>Mid Cap</v>
      </c>
      <c r="K12644" t="str">
        <v>2025-05-31 00:00:00</v>
      </c>
      <c r="L12644">
        <v>1.7099999999999999E-3</v>
      </c>
      <c r="O12644">
        <v>100420</v>
      </c>
      <c r="P12644" t="str">
        <v>Torrent Pharmaceuticals Ltd.</v>
      </c>
      <c r="Q12644" t="str">
        <v>Healthcare</v>
      </c>
      <c r="R12644" t="str">
        <v>Large Cap</v>
      </c>
      <c r="S12644" t="str">
        <v>2025-05-31 00:00:00</v>
      </c>
      <c r="T12644">
        <v>1.6900000000000001E-3</v>
      </c>
    </row>
    <row r="12645" spans="7:20" x14ac:dyDescent="0.3">
      <c r="G12645">
        <v>100420</v>
      </c>
      <c r="H12645" t="str">
        <v>Torrent Pharmaceuticals Ltd.</v>
      </c>
      <c r="I12645" t="str">
        <v>Healthcare</v>
      </c>
      <c r="J12645" t="str">
        <v>Large Cap</v>
      </c>
      <c r="K12645" t="str">
        <v>2025-05-31 00:00:00</v>
      </c>
      <c r="L12645">
        <v>1.6900000000000001E-3</v>
      </c>
      <c r="O12645">
        <v>132779</v>
      </c>
      <c r="P12645" t="str">
        <v>Torrent Power Ltd.</v>
      </c>
      <c r="Q12645" t="str">
        <v>Power</v>
      </c>
      <c r="R12645" t="str">
        <v>Mid Cap</v>
      </c>
      <c r="S12645" t="str">
        <v>2025-05-31 00:00:00</v>
      </c>
      <c r="T12645">
        <v>1.6800000000000001E-3</v>
      </c>
    </row>
    <row r="12646" spans="7:20" x14ac:dyDescent="0.3">
      <c r="G12646">
        <v>132779</v>
      </c>
      <c r="H12646" t="str">
        <v>Torrent Power Ltd.</v>
      </c>
      <c r="I12646" t="str">
        <v>Power</v>
      </c>
      <c r="J12646" t="str">
        <v>Mid Cap</v>
      </c>
      <c r="K12646" t="str">
        <v>2025-05-31 00:00:00</v>
      </c>
      <c r="L12646">
        <v>1.6800000000000001E-3</v>
      </c>
      <c r="O12646">
        <v>208766</v>
      </c>
      <c r="P12646" t="str">
        <v>Multi Commodity Exchange Of India Ltd.</v>
      </c>
      <c r="Q12646" t="str">
        <v>Financial Services</v>
      </c>
      <c r="R12646" t="str">
        <v>Small Cap</v>
      </c>
      <c r="S12646" t="str">
        <v>2025-05-31 00:00:00</v>
      </c>
      <c r="T12646">
        <v>1.67E-3</v>
      </c>
    </row>
    <row r="12647" spans="7:20" x14ac:dyDescent="0.3">
      <c r="G12647">
        <v>208766</v>
      </c>
      <c r="H12647" t="str">
        <v>Multi Commodity Exchange Of India Ltd.</v>
      </c>
      <c r="I12647" t="str">
        <v>Financial Services</v>
      </c>
      <c r="J12647" t="str">
        <v>Small Cap</v>
      </c>
      <c r="K12647" t="str">
        <v>2025-05-31 00:00:00</v>
      </c>
      <c r="L12647">
        <v>1.67E-3</v>
      </c>
      <c r="O12647">
        <v>100477</v>
      </c>
      <c r="P12647" t="str">
        <v>Ashok Leyland Ltd.</v>
      </c>
      <c r="Q12647" t="str">
        <v>Auto &amp; Auto Components</v>
      </c>
      <c r="R12647" t="str">
        <v>Mid Cap</v>
      </c>
      <c r="S12647" t="str">
        <v>2025-05-31 00:00:00</v>
      </c>
      <c r="T12647">
        <v>1.66E-3</v>
      </c>
    </row>
    <row r="12648" spans="7:20" x14ac:dyDescent="0.3">
      <c r="G12648">
        <v>100477</v>
      </c>
      <c r="H12648" t="str">
        <v>Ashok Leyland Ltd.</v>
      </c>
      <c r="I12648" t="str">
        <v>Auto &amp; Auto Components</v>
      </c>
      <c r="J12648" t="str">
        <v>Mid Cap</v>
      </c>
      <c r="K12648" t="str">
        <v>2025-05-31 00:00:00</v>
      </c>
      <c r="L12648">
        <v>1.66E-3</v>
      </c>
      <c r="O12648">
        <v>100103</v>
      </c>
      <c r="P12648" t="str">
        <v>Bharat Heavy Electricals Ltd.</v>
      </c>
      <c r="Q12648" t="str">
        <v>Capital Goods</v>
      </c>
      <c r="R12648" t="str">
        <v>Mid Cap</v>
      </c>
      <c r="S12648" t="str">
        <v>2025-05-31 00:00:00</v>
      </c>
      <c r="T12648">
        <v>1.65E-3</v>
      </c>
    </row>
    <row r="12649" spans="7:20" x14ac:dyDescent="0.3">
      <c r="G12649">
        <v>100103</v>
      </c>
      <c r="H12649" t="str">
        <v>Bharat Heavy Electricals Ltd.</v>
      </c>
      <c r="I12649" t="str">
        <v>Capital Goods</v>
      </c>
      <c r="J12649" t="str">
        <v>Mid Cap</v>
      </c>
      <c r="K12649" t="str">
        <v>2025-05-31 00:00:00</v>
      </c>
      <c r="L12649">
        <v>1.65E-3</v>
      </c>
      <c r="O12649">
        <v>211337</v>
      </c>
      <c r="P12649" t="str">
        <v>Polycab India Ltd.</v>
      </c>
      <c r="Q12649" t="str">
        <v>Building Materials</v>
      </c>
      <c r="R12649" t="str">
        <v>Mid Cap</v>
      </c>
      <c r="S12649" t="str">
        <v>2025-05-31 00:00:00</v>
      </c>
      <c r="T12649">
        <v>1.65E-3</v>
      </c>
    </row>
    <row r="12650" spans="7:20" x14ac:dyDescent="0.3">
      <c r="G12650">
        <v>211337</v>
      </c>
      <c r="H12650" t="str">
        <v>Polycab India Ltd.</v>
      </c>
      <c r="I12650" t="str">
        <v>Building Materials</v>
      </c>
      <c r="J12650" t="str">
        <v>Mid Cap</v>
      </c>
      <c r="K12650" t="str">
        <v>2025-05-31 00:00:00</v>
      </c>
      <c r="L12650">
        <v>1.65E-3</v>
      </c>
      <c r="O12650">
        <v>269404</v>
      </c>
      <c r="P12650" t="str">
        <v>Tube Investments of India Ltd.</v>
      </c>
      <c r="Q12650" t="str">
        <v>Auto &amp; Auto Components</v>
      </c>
      <c r="R12650" t="str">
        <v>Mid Cap</v>
      </c>
      <c r="S12650" t="str">
        <v>2025-05-31 00:00:00</v>
      </c>
      <c r="T12650">
        <v>1.64E-3</v>
      </c>
    </row>
    <row r="12651" spans="7:20" x14ac:dyDescent="0.3">
      <c r="G12651">
        <v>269404</v>
      </c>
      <c r="H12651" t="str">
        <v>Tube Investments of India Ltd.</v>
      </c>
      <c r="I12651" t="str">
        <v>Auto &amp; Auto Components</v>
      </c>
      <c r="J12651" t="str">
        <v>Mid Cap</v>
      </c>
      <c r="K12651" t="str">
        <v>2025-05-31 00:00:00</v>
      </c>
      <c r="L12651">
        <v>1.64E-3</v>
      </c>
      <c r="O12651">
        <v>100493</v>
      </c>
      <c r="P12651" t="str">
        <v>Bharat Forge Ltd.</v>
      </c>
      <c r="Q12651" t="str">
        <v>Capital Goods</v>
      </c>
      <c r="R12651" t="str">
        <v>Mid Cap</v>
      </c>
      <c r="S12651" t="str">
        <v>2025-05-31 00:00:00</v>
      </c>
      <c r="T12651">
        <v>1.64E-3</v>
      </c>
    </row>
    <row r="12652" spans="7:20" x14ac:dyDescent="0.3">
      <c r="G12652">
        <v>100493</v>
      </c>
      <c r="H12652" t="str">
        <v>Bharat Forge Ltd.</v>
      </c>
      <c r="I12652" t="str">
        <v>Capital Goods</v>
      </c>
      <c r="J12652" t="str">
        <v>Mid Cap</v>
      </c>
      <c r="K12652" t="str">
        <v>2025-05-31 00:00:00</v>
      </c>
      <c r="L12652">
        <v>1.64E-3</v>
      </c>
      <c r="O12652">
        <v>100830</v>
      </c>
      <c r="P12652" t="str">
        <v>Colgate-Palmolive (India) Ltd.</v>
      </c>
      <c r="Q12652" t="str">
        <v>FMCG</v>
      </c>
      <c r="R12652" t="str">
        <v>Mid Cap</v>
      </c>
      <c r="S12652" t="str">
        <v>2025-05-31 00:00:00</v>
      </c>
      <c r="T12652">
        <v>1.6199999999999999E-3</v>
      </c>
    </row>
    <row r="12653" spans="7:20" x14ac:dyDescent="0.3">
      <c r="G12653">
        <v>100830</v>
      </c>
      <c r="H12653" t="str">
        <v>Colgate-Palmolive (India) Ltd.</v>
      </c>
      <c r="I12653" t="str">
        <v>FMCG</v>
      </c>
      <c r="J12653" t="str">
        <v>Mid Cap</v>
      </c>
      <c r="K12653" t="str">
        <v>2025-05-31 00:00:00</v>
      </c>
      <c r="L12653">
        <v>1.6199999999999999E-3</v>
      </c>
      <c r="O12653">
        <v>124804</v>
      </c>
      <c r="P12653" t="str">
        <v>Aurobindo Pharma Ltd.</v>
      </c>
      <c r="Q12653" t="str">
        <v>Healthcare</v>
      </c>
      <c r="R12653" t="str">
        <v>Mid Cap</v>
      </c>
      <c r="S12653" t="str">
        <v>2025-05-31 00:00:00</v>
      </c>
      <c r="T12653">
        <v>1.5900000000000001E-3</v>
      </c>
    </row>
    <row r="12654" spans="7:20" x14ac:dyDescent="0.3">
      <c r="G12654">
        <v>124804</v>
      </c>
      <c r="H12654" t="str">
        <v>Aurobindo Pharma Ltd.</v>
      </c>
      <c r="I12654" t="str">
        <v>Healthcare</v>
      </c>
      <c r="J12654" t="str">
        <v>Mid Cap</v>
      </c>
      <c r="K12654" t="str">
        <v>2025-05-31 00:00:00</v>
      </c>
      <c r="L12654">
        <v>1.5900000000000001E-3</v>
      </c>
      <c r="O12654">
        <v>100002</v>
      </c>
      <c r="P12654" t="str">
        <v>ABB India Ltd.</v>
      </c>
      <c r="Q12654" t="str">
        <v>Capital Goods</v>
      </c>
      <c r="R12654" t="str">
        <v>Large Cap</v>
      </c>
      <c r="S12654" t="str">
        <v>2025-05-31 00:00:00</v>
      </c>
      <c r="T12654">
        <v>1.57E-3</v>
      </c>
    </row>
    <row r="12655" spans="7:20" x14ac:dyDescent="0.3">
      <c r="G12655">
        <v>100002</v>
      </c>
      <c r="H12655" t="str">
        <v>ABB India Ltd.</v>
      </c>
      <c r="I12655" t="str">
        <v>Capital Goods</v>
      </c>
      <c r="J12655" t="str">
        <v>Large Cap</v>
      </c>
      <c r="K12655" t="str">
        <v>2025-05-31 00:00:00</v>
      </c>
      <c r="L12655">
        <v>1.57E-3</v>
      </c>
      <c r="O12655">
        <v>271875</v>
      </c>
      <c r="P12655" t="str">
        <v>Adani Energy Solutions Ltd.</v>
      </c>
      <c r="Q12655" t="str">
        <v>Power</v>
      </c>
      <c r="R12655" t="str">
        <v>Large Cap</v>
      </c>
      <c r="S12655" t="str">
        <v>2025-05-31 00:00:00</v>
      </c>
      <c r="T12655">
        <v>1.5499999999999999E-3</v>
      </c>
    </row>
    <row r="12656" spans="7:20" x14ac:dyDescent="0.3">
      <c r="G12656">
        <v>271875</v>
      </c>
      <c r="H12656" t="str">
        <v>Adani Energy Solutions Ltd.</v>
      </c>
      <c r="I12656" t="str">
        <v>Power</v>
      </c>
      <c r="J12656" t="str">
        <v>Large Cap</v>
      </c>
      <c r="K12656" t="str">
        <v>2025-05-31 00:00:00</v>
      </c>
      <c r="L12656">
        <v>1.5499999999999999E-3</v>
      </c>
      <c r="O12656">
        <v>123642</v>
      </c>
      <c r="P12656" t="str">
        <v>PI Industries Ltd.</v>
      </c>
      <c r="Q12656" t="str">
        <v>Chemicals</v>
      </c>
      <c r="R12656" t="str">
        <v>Mid Cap</v>
      </c>
      <c r="S12656" t="str">
        <v>2025-05-31 00:00:00</v>
      </c>
      <c r="T12656">
        <v>1.5499999999999999E-3</v>
      </c>
    </row>
    <row r="12657" spans="7:20" x14ac:dyDescent="0.3">
      <c r="G12657">
        <v>123642</v>
      </c>
      <c r="H12657" t="str">
        <v>PI Industries Ltd.</v>
      </c>
      <c r="I12657" t="str">
        <v>Chemicals</v>
      </c>
      <c r="J12657" t="str">
        <v>Mid Cap</v>
      </c>
      <c r="K12657" t="str">
        <v>2025-05-31 00:00:00</v>
      </c>
      <c r="L12657">
        <v>1.5499999999999999E-3</v>
      </c>
      <c r="O12657">
        <v>221877</v>
      </c>
      <c r="P12657" t="str">
        <v>Waaree Energies Ltd.</v>
      </c>
      <c r="Q12657" t="str">
        <v>Capital Goods</v>
      </c>
      <c r="R12657" t="str">
        <v>Mid Cap</v>
      </c>
      <c r="S12657" t="str">
        <v>2025-05-31 00:00:00</v>
      </c>
      <c r="T12657">
        <v>1.5100000000000001E-3</v>
      </c>
    </row>
    <row r="12658" spans="7:20" x14ac:dyDescent="0.3">
      <c r="G12658">
        <v>221877</v>
      </c>
      <c r="H12658" t="str">
        <v>Waaree Energies Ltd.</v>
      </c>
      <c r="I12658" t="str">
        <v>Capital Goods</v>
      </c>
      <c r="J12658" t="str">
        <v>Mid Cap</v>
      </c>
      <c r="K12658" t="str">
        <v>2025-05-31 00:00:00</v>
      </c>
      <c r="L12658">
        <v>1.5100000000000001E-3</v>
      </c>
      <c r="O12658">
        <v>200091</v>
      </c>
      <c r="P12658" t="str">
        <v>Oil India Ltd.</v>
      </c>
      <c r="Q12658" t="str">
        <v>Oil &amp; Gas</v>
      </c>
      <c r="R12658" t="str">
        <v>Mid Cap</v>
      </c>
      <c r="S12658" t="str">
        <v>2025-05-31 00:00:00</v>
      </c>
      <c r="T12658">
        <v>1.49E-3</v>
      </c>
    </row>
    <row r="12659" spans="7:20" x14ac:dyDescent="0.3">
      <c r="G12659">
        <v>200091</v>
      </c>
      <c r="H12659" t="str">
        <v>Oil India Ltd.</v>
      </c>
      <c r="I12659" t="str">
        <v>Oil &amp; Gas</v>
      </c>
      <c r="J12659" t="str">
        <v>Mid Cap</v>
      </c>
      <c r="K12659" t="str">
        <v>2025-05-31 00:00:00</v>
      </c>
      <c r="L12659">
        <v>1.49E-3</v>
      </c>
      <c r="O12659">
        <v>132754</v>
      </c>
      <c r="P12659" t="str">
        <v>GMR Airports Ltd.</v>
      </c>
      <c r="Q12659" t="str">
        <v>Construction &amp; Realty</v>
      </c>
      <c r="R12659" t="str">
        <v>Mid Cap</v>
      </c>
      <c r="S12659" t="str">
        <v>2025-05-31 00:00:00</v>
      </c>
      <c r="T12659">
        <v>1.49E-3</v>
      </c>
    </row>
    <row r="12660" spans="7:20" x14ac:dyDescent="0.3">
      <c r="G12660">
        <v>132754</v>
      </c>
      <c r="H12660" t="str">
        <v>GMR Airports Ltd.</v>
      </c>
      <c r="I12660" t="str">
        <v>Construction &amp; Realty</v>
      </c>
      <c r="J12660" t="str">
        <v>Mid Cap</v>
      </c>
      <c r="K12660" t="str">
        <v>2025-05-31 00:00:00</v>
      </c>
      <c r="L12660">
        <v>1.49E-3</v>
      </c>
      <c r="O12660">
        <v>132827</v>
      </c>
      <c r="P12660" t="str">
        <v>Page Industries Ltd.</v>
      </c>
      <c r="Q12660" t="str">
        <v>Consumer Discretionary</v>
      </c>
      <c r="R12660" t="str">
        <v>Mid Cap</v>
      </c>
      <c r="S12660" t="str">
        <v>2025-05-31 00:00:00</v>
      </c>
      <c r="T12660">
        <v>1.4599999999999999E-3</v>
      </c>
    </row>
    <row r="12661" spans="7:20" x14ac:dyDescent="0.3">
      <c r="G12661">
        <v>132827</v>
      </c>
      <c r="H12661" t="str">
        <v>Page Industries Ltd.</v>
      </c>
      <c r="I12661" t="str">
        <v>Consumer Discretionary</v>
      </c>
      <c r="J12661" t="str">
        <v>Mid Cap</v>
      </c>
      <c r="K12661" t="str">
        <v>2025-05-31 00:00:00</v>
      </c>
      <c r="L12661">
        <v>1.4599999999999999E-3</v>
      </c>
      <c r="O12661">
        <v>100550</v>
      </c>
      <c r="P12661" t="str">
        <v>Siemens Ltd.</v>
      </c>
      <c r="Q12661" t="str">
        <v>Capital Goods</v>
      </c>
      <c r="R12661" t="str">
        <v>Large Cap</v>
      </c>
      <c r="S12661" t="str">
        <v>2025-05-31 00:00:00</v>
      </c>
      <c r="T12661">
        <v>1.4400000000000001E-3</v>
      </c>
    </row>
    <row r="12662" spans="7:20" x14ac:dyDescent="0.3">
      <c r="G12662">
        <v>100550</v>
      </c>
      <c r="H12662" t="str">
        <v>Siemens Ltd.</v>
      </c>
      <c r="I12662" t="str">
        <v>Capital Goods</v>
      </c>
      <c r="J12662" t="str">
        <v>Large Cap</v>
      </c>
      <c r="K12662" t="str">
        <v>2025-05-31 00:00:00</v>
      </c>
      <c r="L12662">
        <v>1.4400000000000001E-3</v>
      </c>
      <c r="O12662">
        <v>100575</v>
      </c>
      <c r="P12662" t="str">
        <v>Voltas Ltd.</v>
      </c>
      <c r="Q12662" t="str">
        <v>Consumer Durables</v>
      </c>
      <c r="R12662" t="str">
        <v>Mid Cap</v>
      </c>
      <c r="S12662" t="str">
        <v>2025-05-31 00:00:00</v>
      </c>
      <c r="T12662">
        <v>1.4400000000000001E-3</v>
      </c>
    </row>
    <row r="12663" spans="7:20" x14ac:dyDescent="0.3">
      <c r="G12663">
        <v>100575</v>
      </c>
      <c r="H12663" t="str">
        <v>Voltas Ltd.</v>
      </c>
      <c r="I12663" t="str">
        <v>Consumer Durables</v>
      </c>
      <c r="J12663" t="str">
        <v>Mid Cap</v>
      </c>
      <c r="K12663" t="str">
        <v>2025-05-31 00:00:00</v>
      </c>
      <c r="L12663">
        <v>1.4400000000000001E-3</v>
      </c>
      <c r="O12663">
        <v>103100</v>
      </c>
      <c r="P12663" t="str">
        <v>The Phoenix Mills Ltd.</v>
      </c>
      <c r="Q12663" t="str">
        <v>Consumer Discretionary</v>
      </c>
      <c r="R12663" t="str">
        <v>Mid Cap</v>
      </c>
      <c r="S12663" t="str">
        <v>2025-05-31 00:00:00</v>
      </c>
      <c r="T12663">
        <v>1.4400000000000001E-3</v>
      </c>
    </row>
    <row r="12664" spans="7:20" x14ac:dyDescent="0.3">
      <c r="G12664">
        <v>103100</v>
      </c>
      <c r="H12664" t="str">
        <v>The Phoenix Mills Ltd.</v>
      </c>
      <c r="I12664" t="str">
        <v>Consumer Discretionary</v>
      </c>
      <c r="J12664" t="str">
        <v>Mid Cap</v>
      </c>
      <c r="K12664" t="str">
        <v>2025-05-31 00:00:00</v>
      </c>
      <c r="L12664">
        <v>1.4400000000000001E-3</v>
      </c>
      <c r="O12664">
        <v>106395</v>
      </c>
      <c r="P12664" t="str">
        <v>Coromandel International Ltd.</v>
      </c>
      <c r="Q12664" t="str">
        <v>Chemicals</v>
      </c>
      <c r="R12664" t="str">
        <v>Mid Cap</v>
      </c>
      <c r="S12664" t="str">
        <v>2025-05-31 00:00:00</v>
      </c>
      <c r="T12664">
        <v>1.4400000000000001E-3</v>
      </c>
    </row>
    <row r="12665" spans="7:20" x14ac:dyDescent="0.3">
      <c r="G12665">
        <v>106395</v>
      </c>
      <c r="H12665" t="str">
        <v>Coromandel International Ltd.</v>
      </c>
      <c r="I12665" t="str">
        <v>Chemicals</v>
      </c>
      <c r="J12665" t="str">
        <v>Mid Cap</v>
      </c>
      <c r="K12665" t="str">
        <v>2025-05-31 00:00:00</v>
      </c>
      <c r="L12665">
        <v>1.4400000000000001E-3</v>
      </c>
      <c r="O12665">
        <v>126299</v>
      </c>
      <c r="P12665" t="str">
        <v>Mphasis Ltd.</v>
      </c>
      <c r="Q12665" t="str">
        <v>IT</v>
      </c>
      <c r="R12665" t="str">
        <v>Mid Cap</v>
      </c>
      <c r="S12665" t="str">
        <v>2025-05-31 00:00:00</v>
      </c>
      <c r="T12665">
        <v>1.4400000000000001E-3</v>
      </c>
    </row>
    <row r="12666" spans="7:20" x14ac:dyDescent="0.3">
      <c r="G12666">
        <v>126299</v>
      </c>
      <c r="H12666" t="str">
        <v>Mphasis Ltd.</v>
      </c>
      <c r="I12666" t="str">
        <v>IT</v>
      </c>
      <c r="J12666" t="str">
        <v>Mid Cap</v>
      </c>
      <c r="K12666" t="str">
        <v>2025-05-31 00:00:00</v>
      </c>
      <c r="L12666">
        <v>1.4400000000000001E-3</v>
      </c>
      <c r="O12666">
        <v>100096</v>
      </c>
      <c r="P12666" t="str">
        <v>Dabur India Ltd.</v>
      </c>
      <c r="Q12666" t="str">
        <v>FMCG</v>
      </c>
      <c r="R12666" t="str">
        <v>Large Cap</v>
      </c>
      <c r="S12666" t="str">
        <v>2025-05-31 00:00:00</v>
      </c>
      <c r="T12666">
        <v>1.4300000000000001E-3</v>
      </c>
    </row>
    <row r="12667" spans="7:20" x14ac:dyDescent="0.3">
      <c r="G12667">
        <v>100096</v>
      </c>
      <c r="H12667" t="str">
        <v>Dabur India Ltd.</v>
      </c>
      <c r="I12667" t="str">
        <v>FMCG</v>
      </c>
      <c r="J12667" t="str">
        <v>Large Cap</v>
      </c>
      <c r="K12667" t="str">
        <v>2025-05-31 00:00:00</v>
      </c>
      <c r="L12667">
        <v>1.4300000000000001E-3</v>
      </c>
      <c r="O12667">
        <v>216369</v>
      </c>
      <c r="P12667" t="str">
        <v>NHPC Ltd.</v>
      </c>
      <c r="Q12667" t="str">
        <v>Power</v>
      </c>
      <c r="R12667" t="str">
        <v>Mid Cap</v>
      </c>
      <c r="S12667" t="str">
        <v>2025-05-31 00:00:00</v>
      </c>
      <c r="T12667">
        <v>1.42E-3</v>
      </c>
    </row>
    <row r="12668" spans="7:20" x14ac:dyDescent="0.3">
      <c r="G12668">
        <v>216369</v>
      </c>
      <c r="H12668" t="str">
        <v>NHPC Ltd.</v>
      </c>
      <c r="I12668" t="str">
        <v>Power</v>
      </c>
      <c r="J12668" t="str">
        <v>Mid Cap</v>
      </c>
      <c r="K12668" t="str">
        <v>2025-05-31 00:00:00</v>
      </c>
      <c r="L12668">
        <v>1.42E-3</v>
      </c>
      <c r="O12668">
        <v>132477</v>
      </c>
      <c r="P12668" t="str">
        <v>Union Bank Of India</v>
      </c>
      <c r="Q12668" t="str">
        <v>Banks</v>
      </c>
      <c r="R12668" t="str">
        <v>Large Cap</v>
      </c>
      <c r="S12668" t="str">
        <v>2025-05-31 00:00:00</v>
      </c>
      <c r="T12668">
        <v>1.4E-3</v>
      </c>
    </row>
    <row r="12669" spans="7:20" x14ac:dyDescent="0.3">
      <c r="G12669">
        <v>132477</v>
      </c>
      <c r="H12669" t="str">
        <v>Union Bank Of India</v>
      </c>
      <c r="I12669" t="str">
        <v>Banks</v>
      </c>
      <c r="J12669" t="str">
        <v>Large Cap</v>
      </c>
      <c r="K12669" t="str">
        <v>2025-05-31 00:00:00</v>
      </c>
      <c r="L12669">
        <v>1.4E-3</v>
      </c>
      <c r="O12669">
        <v>122275</v>
      </c>
      <c r="P12669" t="str">
        <v>GE Vernova T&amp;D India Ltd.</v>
      </c>
      <c r="Q12669" t="str">
        <v>Power</v>
      </c>
      <c r="R12669" t="str">
        <v>Mid Cap</v>
      </c>
      <c r="S12669" t="str">
        <v>2025-05-31 00:00:00</v>
      </c>
      <c r="T12669">
        <v>1.39E-3</v>
      </c>
    </row>
    <row r="12670" spans="7:20" x14ac:dyDescent="0.3">
      <c r="G12670">
        <v>122275</v>
      </c>
      <c r="H12670" t="str">
        <v>GE Vernova T&amp;D India Ltd.</v>
      </c>
      <c r="I12670" t="str">
        <v>Power</v>
      </c>
      <c r="J12670" t="str">
        <v>Mid Cap</v>
      </c>
      <c r="K12670" t="str">
        <v>2025-05-31 00:00:00</v>
      </c>
      <c r="L12670">
        <v>1.39E-3</v>
      </c>
      <c r="O12670">
        <v>302988</v>
      </c>
      <c r="P12670" t="str">
        <v>FSN E-Commerce Ventures Ltd.</v>
      </c>
      <c r="Q12670" t="str">
        <v>Consumer Discretionary</v>
      </c>
      <c r="R12670" t="str">
        <v>Mid Cap</v>
      </c>
      <c r="S12670" t="str">
        <v>2025-05-31 00:00:00</v>
      </c>
      <c r="T12670">
        <v>1.3799999999999999E-3</v>
      </c>
    </row>
    <row r="12671" spans="7:20" x14ac:dyDescent="0.3">
      <c r="G12671">
        <v>302988</v>
      </c>
      <c r="H12671" t="str">
        <v>FSN E-Commerce Ventures Ltd.</v>
      </c>
      <c r="I12671" t="str">
        <v>Consumer Discretionary</v>
      </c>
      <c r="J12671" t="str">
        <v>Mid Cap</v>
      </c>
      <c r="K12671" t="str">
        <v>2025-05-31 00:00:00</v>
      </c>
      <c r="L12671">
        <v>1.3799999999999999E-3</v>
      </c>
      <c r="O12671">
        <v>211840</v>
      </c>
      <c r="P12671" t="str">
        <v>Mankind Pharma Ltd.</v>
      </c>
      <c r="Q12671" t="str">
        <v>Healthcare</v>
      </c>
      <c r="R12671" t="str">
        <v>Large Cap</v>
      </c>
      <c r="S12671" t="str">
        <v>2025-05-31 00:00:00</v>
      </c>
      <c r="T12671">
        <v>1.3799999999999999E-3</v>
      </c>
    </row>
    <row r="12672" spans="7:20" x14ac:dyDescent="0.3">
      <c r="G12672">
        <v>211840</v>
      </c>
      <c r="H12672" t="str">
        <v>Mankind Pharma Ltd.</v>
      </c>
      <c r="I12672" t="str">
        <v>Healthcare</v>
      </c>
      <c r="J12672" t="str">
        <v>Large Cap</v>
      </c>
      <c r="K12672" t="str">
        <v>2025-05-31 00:00:00</v>
      </c>
      <c r="L12672">
        <v>1.3799999999999999E-3</v>
      </c>
      <c r="O12672">
        <v>225051</v>
      </c>
      <c r="P12672" t="str">
        <v>SBI Cards And Payment Services Ltd.</v>
      </c>
      <c r="Q12672" t="str">
        <v>Financial Services</v>
      </c>
      <c r="R12672" t="str">
        <v>Mid Cap</v>
      </c>
      <c r="S12672" t="str">
        <v>2025-05-31 00:00:00</v>
      </c>
      <c r="T12672">
        <v>1.3600000000000001E-3</v>
      </c>
    </row>
    <row r="12673" spans="7:20" x14ac:dyDescent="0.3">
      <c r="G12673">
        <v>225051</v>
      </c>
      <c r="H12673" t="str">
        <v>SBI Cards And Payment Services Ltd.</v>
      </c>
      <c r="I12673" t="str">
        <v>Financial Services</v>
      </c>
      <c r="J12673" t="str">
        <v>Mid Cap</v>
      </c>
      <c r="K12673" t="str">
        <v>2025-05-31 00:00:00</v>
      </c>
      <c r="L12673">
        <v>1.3600000000000001E-3</v>
      </c>
      <c r="O12673">
        <v>207872</v>
      </c>
      <c r="P12673" t="str">
        <v>Bharti Hexacom Ltd.</v>
      </c>
      <c r="Q12673" t="str">
        <v>Telecom</v>
      </c>
      <c r="R12673" t="str">
        <v>Mid Cap</v>
      </c>
      <c r="S12673" t="str">
        <v>2025-05-31 00:00:00</v>
      </c>
      <c r="T12673">
        <v>1.3600000000000001E-3</v>
      </c>
    </row>
    <row r="12674" spans="7:20" x14ac:dyDescent="0.3">
      <c r="G12674">
        <v>207872</v>
      </c>
      <c r="H12674" t="str">
        <v>Bharti Hexacom Ltd.</v>
      </c>
      <c r="I12674" t="str">
        <v>Telecom</v>
      </c>
      <c r="J12674" t="str">
        <v>Mid Cap</v>
      </c>
      <c r="K12674" t="str">
        <v>2025-05-31 00:00:00</v>
      </c>
      <c r="L12674">
        <v>1.3600000000000001E-3</v>
      </c>
      <c r="O12674">
        <v>212427</v>
      </c>
      <c r="P12674" t="str">
        <v>Alkem Laboratories Ltd.</v>
      </c>
      <c r="Q12674" t="str">
        <v>Healthcare</v>
      </c>
      <c r="R12674" t="str">
        <v>Mid Cap</v>
      </c>
      <c r="S12674" t="str">
        <v>2025-05-31 00:00:00</v>
      </c>
      <c r="T12674">
        <v>1.3600000000000001E-3</v>
      </c>
    </row>
    <row r="12675" spans="7:20" x14ac:dyDescent="0.3">
      <c r="G12675">
        <v>212427</v>
      </c>
      <c r="H12675" t="str">
        <v>Alkem Laboratories Ltd.</v>
      </c>
      <c r="I12675" t="str">
        <v>Healthcare</v>
      </c>
      <c r="J12675" t="str">
        <v>Mid Cap</v>
      </c>
      <c r="K12675" t="str">
        <v>2025-05-31 00:00:00</v>
      </c>
      <c r="L12675">
        <v>1.3600000000000001E-3</v>
      </c>
      <c r="O12675">
        <v>100530</v>
      </c>
      <c r="P12675" t="str">
        <v>Bosch Ltd.</v>
      </c>
      <c r="Q12675" t="str">
        <v>Auto &amp; Auto Components</v>
      </c>
      <c r="R12675" t="str">
        <v>Mid Cap</v>
      </c>
      <c r="S12675" t="str">
        <v>2025-05-31 00:00:00</v>
      </c>
      <c r="T12675">
        <v>1.3500000000000001E-3</v>
      </c>
    </row>
    <row r="12676" spans="7:20" x14ac:dyDescent="0.3">
      <c r="G12676">
        <v>100530</v>
      </c>
      <c r="H12676" t="str">
        <v>Bosch Ltd.</v>
      </c>
      <c r="I12676" t="str">
        <v>Auto &amp; Auto Components</v>
      </c>
      <c r="J12676" t="str">
        <v>Mid Cap</v>
      </c>
      <c r="K12676" t="str">
        <v>2025-05-31 00:00:00</v>
      </c>
      <c r="L12676">
        <v>1.3500000000000001E-3</v>
      </c>
      <c r="O12676">
        <v>207950</v>
      </c>
      <c r="P12676" t="str">
        <v>Central Depository Services (India) Ltd.</v>
      </c>
      <c r="Q12676" t="str">
        <v>Financial Services</v>
      </c>
      <c r="R12676" t="str">
        <v>Small Cap</v>
      </c>
      <c r="S12676" t="str">
        <v>2025-05-31 00:00:00</v>
      </c>
      <c r="T12676">
        <v>1.3500000000000001E-3</v>
      </c>
    </row>
    <row r="12677" spans="7:20" x14ac:dyDescent="0.3">
      <c r="G12677">
        <v>207950</v>
      </c>
      <c r="H12677" t="str">
        <v>Central Depository Services (India) Ltd.</v>
      </c>
      <c r="I12677" t="str">
        <v>Financial Services</v>
      </c>
      <c r="J12677" t="str">
        <v>Small Cap</v>
      </c>
      <c r="K12677" t="str">
        <v>2025-05-31 00:00:00</v>
      </c>
      <c r="L12677">
        <v>1.3500000000000001E-3</v>
      </c>
      <c r="O12677">
        <v>109930</v>
      </c>
      <c r="P12677" t="str">
        <v>Supreme Industries Ltd.</v>
      </c>
      <c r="Q12677" t="str">
        <v>Building Materials</v>
      </c>
      <c r="R12677" t="str">
        <v>Mid Cap</v>
      </c>
      <c r="S12677" t="str">
        <v>2025-05-31 00:00:00</v>
      </c>
      <c r="T12677">
        <v>1.33E-3</v>
      </c>
    </row>
    <row r="12678" spans="7:20" x14ac:dyDescent="0.3">
      <c r="G12678">
        <v>109930</v>
      </c>
      <c r="H12678" t="str">
        <v>Supreme Industries Ltd.</v>
      </c>
      <c r="I12678" t="str">
        <v>Building Materials</v>
      </c>
      <c r="J12678" t="str">
        <v>Mid Cap</v>
      </c>
      <c r="K12678" t="str">
        <v>2025-05-31 00:00:00</v>
      </c>
      <c r="L12678">
        <v>1.33E-3</v>
      </c>
      <c r="O12678">
        <v>289108</v>
      </c>
      <c r="P12678" t="str">
        <v>Delhivery Ltd.</v>
      </c>
      <c r="Q12678" t="str">
        <v>Logistics &amp; Ports</v>
      </c>
      <c r="R12678" t="str">
        <v>Small Cap</v>
      </c>
      <c r="S12678" t="str">
        <v>2025-05-31 00:00:00</v>
      </c>
      <c r="T12678">
        <v>1.32E-3</v>
      </c>
    </row>
    <row r="12679" spans="7:20" x14ac:dyDescent="0.3">
      <c r="G12679">
        <v>289108</v>
      </c>
      <c r="H12679" t="str">
        <v>Delhivery Ltd.</v>
      </c>
      <c r="I12679" t="str">
        <v>Logistics &amp; Ports</v>
      </c>
      <c r="J12679" t="str">
        <v>Small Cap</v>
      </c>
      <c r="K12679" t="str">
        <v>2025-05-31 00:00:00</v>
      </c>
      <c r="L12679">
        <v>1.32E-3</v>
      </c>
      <c r="O12679">
        <v>112455</v>
      </c>
      <c r="P12679" t="str">
        <v>Lloyds Metals &amp; Energy Ltd.</v>
      </c>
      <c r="Q12679" t="str">
        <v>Mining &amp; Minerals</v>
      </c>
      <c r="R12679" t="str">
        <v>Mid Cap</v>
      </c>
      <c r="S12679" t="str">
        <v>2025-05-31 00:00:00</v>
      </c>
      <c r="T12679">
        <v>1.32E-3</v>
      </c>
    </row>
    <row r="12680" spans="7:20" x14ac:dyDescent="0.3">
      <c r="G12680">
        <v>112455</v>
      </c>
      <c r="H12680" t="str">
        <v>Lloyds Metals &amp; Energy Ltd.</v>
      </c>
      <c r="I12680" t="str">
        <v>Mining &amp; Minerals</v>
      </c>
      <c r="J12680" t="str">
        <v>Mid Cap</v>
      </c>
      <c r="K12680" t="str">
        <v>2025-05-31 00:00:00</v>
      </c>
      <c r="L12680">
        <v>1.32E-3</v>
      </c>
      <c r="O12680">
        <v>208361</v>
      </c>
      <c r="P12680" t="str">
        <v>Hyundai Motor India Ltd.</v>
      </c>
      <c r="Q12680" t="str">
        <v>Auto &amp; Auto Components</v>
      </c>
      <c r="R12680" t="str">
        <v>Large Cap</v>
      </c>
      <c r="S12680" t="str">
        <v>2025-05-31 00:00:00</v>
      </c>
      <c r="T12680">
        <v>1.2999999999999999E-3</v>
      </c>
    </row>
    <row r="12681" spans="7:20" x14ac:dyDescent="0.3">
      <c r="G12681">
        <v>208361</v>
      </c>
      <c r="H12681" t="str">
        <v>Hyundai Motor India Ltd.</v>
      </c>
      <c r="I12681" t="str">
        <v>Auto &amp; Auto Components</v>
      </c>
      <c r="J12681" t="str">
        <v>Large Cap</v>
      </c>
      <c r="K12681" t="str">
        <v>2025-05-31 00:00:00</v>
      </c>
      <c r="L12681">
        <v>1.2999999999999999E-3</v>
      </c>
      <c r="O12681">
        <v>208461</v>
      </c>
      <c r="P12681" t="str">
        <v>JSW Energy Ltd.</v>
      </c>
      <c r="Q12681" t="str">
        <v>Power</v>
      </c>
      <c r="R12681" t="str">
        <v>Large Cap</v>
      </c>
      <c r="S12681" t="str">
        <v>2025-05-31 00:00:00</v>
      </c>
      <c r="T12681">
        <v>1.2999999999999999E-3</v>
      </c>
    </row>
    <row r="12682" spans="7:20" x14ac:dyDescent="0.3">
      <c r="G12682">
        <v>208461</v>
      </c>
      <c r="H12682" t="str">
        <v>JSW Energy Ltd.</v>
      </c>
      <c r="I12682" t="str">
        <v>Power</v>
      </c>
      <c r="J12682" t="str">
        <v>Large Cap</v>
      </c>
      <c r="K12682" t="str">
        <v>2025-05-31 00:00:00</v>
      </c>
      <c r="L12682">
        <v>1.2999999999999999E-3</v>
      </c>
      <c r="O12682">
        <v>210258</v>
      </c>
      <c r="P12682" t="str">
        <v>ICICI Prudential Life Insurance Company Ltd.</v>
      </c>
      <c r="Q12682" t="str">
        <v>Insurance</v>
      </c>
      <c r="R12682" t="str">
        <v>Mid Cap</v>
      </c>
      <c r="S12682" t="str">
        <v>2025-05-31 00:00:00</v>
      </c>
      <c r="T12682">
        <v>1.2800000000000001E-3</v>
      </c>
    </row>
    <row r="12683" spans="7:20" x14ac:dyDescent="0.3">
      <c r="G12683">
        <v>210258</v>
      </c>
      <c r="H12683" t="str">
        <v>ICICI Prudential Life Insurance Company Ltd.</v>
      </c>
      <c r="I12683" t="str">
        <v>Insurance</v>
      </c>
      <c r="J12683" t="str">
        <v>Mid Cap</v>
      </c>
      <c r="K12683" t="str">
        <v>2025-05-31 00:00:00</v>
      </c>
      <c r="L12683">
        <v>1.2800000000000001E-3</v>
      </c>
      <c r="O12683">
        <v>215367</v>
      </c>
      <c r="P12683" t="str">
        <v>Jubilant FoodWorks Ltd.</v>
      </c>
      <c r="Q12683" t="str">
        <v>Consumer Discretionary</v>
      </c>
      <c r="R12683" t="str">
        <v>Mid Cap</v>
      </c>
      <c r="S12683" t="str">
        <v>2025-05-31 00:00:00</v>
      </c>
      <c r="T12683">
        <v>1.24E-3</v>
      </c>
    </row>
    <row r="12684" spans="7:20" x14ac:dyDescent="0.3">
      <c r="G12684">
        <v>215367</v>
      </c>
      <c r="H12684" t="str">
        <v>Jubilant FoodWorks Ltd.</v>
      </c>
      <c r="I12684" t="str">
        <v>Consumer Discretionary</v>
      </c>
      <c r="J12684" t="str">
        <v>Mid Cap</v>
      </c>
      <c r="K12684" t="str">
        <v>2025-05-31 00:00:00</v>
      </c>
      <c r="L12684">
        <v>1.24E-3</v>
      </c>
      <c r="O12684">
        <v>217280</v>
      </c>
      <c r="P12684" t="str">
        <v>Indian Railway Finance Corporation Ltd.</v>
      </c>
      <c r="Q12684" t="str">
        <v>Railways</v>
      </c>
      <c r="R12684" t="str">
        <v>Large Cap</v>
      </c>
      <c r="S12684" t="str">
        <v>2025-05-31 00:00:00</v>
      </c>
      <c r="T12684">
        <v>1.23E-3</v>
      </c>
    </row>
    <row r="12685" spans="7:20" x14ac:dyDescent="0.3">
      <c r="G12685">
        <v>217280</v>
      </c>
      <c r="H12685" t="str">
        <v>Indian Railway Finance Corporation Ltd.</v>
      </c>
      <c r="I12685" t="str">
        <v>Railways</v>
      </c>
      <c r="J12685" t="str">
        <v>Large Cap</v>
      </c>
      <c r="K12685" t="str">
        <v>2025-05-31 00:00:00</v>
      </c>
      <c r="L12685">
        <v>1.23E-3</v>
      </c>
      <c r="O12685">
        <v>296765</v>
      </c>
      <c r="P12685" t="str">
        <v>Hitachi Energy India Ltd.</v>
      </c>
      <c r="Q12685" t="str">
        <v>Capital Goods</v>
      </c>
      <c r="R12685" t="str">
        <v>Mid Cap</v>
      </c>
      <c r="S12685" t="str">
        <v>2025-05-31 00:00:00</v>
      </c>
      <c r="T12685">
        <v>1.2199999999999999E-3</v>
      </c>
    </row>
    <row r="12686" spans="7:20" x14ac:dyDescent="0.3">
      <c r="G12686">
        <v>296765</v>
      </c>
      <c r="H12686" t="str">
        <v>Hitachi Energy India Ltd.</v>
      </c>
      <c r="I12686" t="str">
        <v>Capital Goods</v>
      </c>
      <c r="J12686" t="str">
        <v>Mid Cap</v>
      </c>
      <c r="K12686" t="str">
        <v>2025-05-31 00:00:00</v>
      </c>
      <c r="L12686">
        <v>1.2199999999999999E-3</v>
      </c>
      <c r="O12686">
        <v>213838</v>
      </c>
      <c r="P12686" t="str">
        <v>Prestige Estates Projects Ltd.</v>
      </c>
      <c r="Q12686" t="str">
        <v>Construction &amp; Realty</v>
      </c>
      <c r="R12686" t="str">
        <v>Mid Cap</v>
      </c>
      <c r="S12686" t="str">
        <v>2025-05-31 00:00:00</v>
      </c>
      <c r="T12686">
        <v>1.2199999999999999E-3</v>
      </c>
    </row>
    <row r="12687" spans="7:20" x14ac:dyDescent="0.3">
      <c r="G12687">
        <v>213838</v>
      </c>
      <c r="H12687" t="str">
        <v>Prestige Estates Projects Ltd.</v>
      </c>
      <c r="I12687" t="str">
        <v>Construction &amp; Realty</v>
      </c>
      <c r="J12687" t="str">
        <v>Mid Cap</v>
      </c>
      <c r="K12687" t="str">
        <v>2025-05-31 00:00:00</v>
      </c>
      <c r="L12687">
        <v>1.2199999999999999E-3</v>
      </c>
      <c r="O12687">
        <v>126371</v>
      </c>
      <c r="P12687" t="str">
        <v>NMDC Ltd.</v>
      </c>
      <c r="Q12687" t="str">
        <v>Mining &amp; Minerals</v>
      </c>
      <c r="R12687" t="str">
        <v>Mid Cap</v>
      </c>
      <c r="S12687" t="str">
        <v>2025-05-31 00:00:00</v>
      </c>
      <c r="T12687">
        <v>1.2199999999999999E-3</v>
      </c>
    </row>
    <row r="12688" spans="7:20" x14ac:dyDescent="0.3">
      <c r="G12688">
        <v>126371</v>
      </c>
      <c r="H12688" t="str">
        <v>NMDC Ltd.</v>
      </c>
      <c r="I12688" t="str">
        <v>Mining &amp; Minerals</v>
      </c>
      <c r="J12688" t="str">
        <v>Mid Cap</v>
      </c>
      <c r="K12688" t="str">
        <v>2025-05-31 00:00:00</v>
      </c>
      <c r="L12688">
        <v>1.2199999999999999E-3</v>
      </c>
      <c r="O12688">
        <v>214179</v>
      </c>
      <c r="P12688" t="str">
        <v>Sona BLW Precision Forgings Ltd.</v>
      </c>
      <c r="Q12688" t="str">
        <v>Auto &amp; Auto Components</v>
      </c>
      <c r="R12688" t="str">
        <v>Mid Cap</v>
      </c>
      <c r="S12688" t="str">
        <v>2025-05-31 00:00:00</v>
      </c>
      <c r="T12688">
        <v>1.2099999999999999E-3</v>
      </c>
    </row>
    <row r="12689" spans="7:20" x14ac:dyDescent="0.3">
      <c r="G12689">
        <v>214179</v>
      </c>
      <c r="H12689" t="str">
        <v>Sona BLW Precision Forgings Ltd.</v>
      </c>
      <c r="I12689" t="str">
        <v>Auto &amp; Auto Components</v>
      </c>
      <c r="J12689" t="str">
        <v>Mid Cap</v>
      </c>
      <c r="K12689" t="str">
        <v>2025-05-31 00:00:00</v>
      </c>
      <c r="L12689">
        <v>1.2099999999999999E-3</v>
      </c>
      <c r="O12689">
        <v>271867</v>
      </c>
      <c r="P12689" t="str">
        <v>Laurus Labs Ltd.</v>
      </c>
      <c r="Q12689" t="str">
        <v>Healthcare</v>
      </c>
      <c r="R12689" t="str">
        <v>Mid Cap</v>
      </c>
      <c r="S12689" t="str">
        <v>2025-05-31 00:00:00</v>
      </c>
      <c r="T12689">
        <v>1.1800000000000001E-3</v>
      </c>
    </row>
    <row r="12690" spans="7:20" x14ac:dyDescent="0.3">
      <c r="G12690">
        <v>271867</v>
      </c>
      <c r="H12690" t="str">
        <v>Laurus Labs Ltd.</v>
      </c>
      <c r="I12690" t="str">
        <v>Healthcare</v>
      </c>
      <c r="J12690" t="str">
        <v>Mid Cap</v>
      </c>
      <c r="K12690" t="str">
        <v>2025-05-31 00:00:00</v>
      </c>
      <c r="L12690">
        <v>1.1800000000000001E-3</v>
      </c>
      <c r="O12690">
        <v>221790</v>
      </c>
      <c r="P12690" t="str">
        <v>Muthoot Finance Ltd.</v>
      </c>
      <c r="Q12690" t="str">
        <v>NBFC's &amp; Housing Finance</v>
      </c>
      <c r="R12690" t="str">
        <v>Large Cap</v>
      </c>
      <c r="S12690" t="str">
        <v>2025-05-31 00:00:00</v>
      </c>
      <c r="T12690">
        <v>1.17E-3</v>
      </c>
    </row>
    <row r="12691" spans="7:20" x14ac:dyDescent="0.3">
      <c r="G12691">
        <v>221790</v>
      </c>
      <c r="H12691" t="str">
        <v>Muthoot Finance Ltd.</v>
      </c>
      <c r="I12691" t="str">
        <v>NBFC's &amp; Housing Finance</v>
      </c>
      <c r="J12691" t="str">
        <v>Large Cap</v>
      </c>
      <c r="K12691" t="str">
        <v>2025-05-31 00:00:00</v>
      </c>
      <c r="L12691">
        <v>1.17E-3</v>
      </c>
      <c r="O12691">
        <v>132321</v>
      </c>
      <c r="P12691" t="str">
        <v>Zydus Lifesciences Ltd.</v>
      </c>
      <c r="Q12691" t="str">
        <v>Healthcare</v>
      </c>
      <c r="R12691" t="str">
        <v>Mid Cap</v>
      </c>
      <c r="S12691" t="str">
        <v>2025-05-31 00:00:00</v>
      </c>
      <c r="T12691">
        <v>1.16E-3</v>
      </c>
    </row>
    <row r="12692" spans="7:20" x14ac:dyDescent="0.3">
      <c r="G12692">
        <v>132321</v>
      </c>
      <c r="H12692" t="str">
        <v>Zydus Lifesciences Ltd.</v>
      </c>
      <c r="I12692" t="str">
        <v>Healthcare</v>
      </c>
      <c r="J12692" t="str">
        <v>Mid Cap</v>
      </c>
      <c r="K12692" t="str">
        <v>2025-05-31 00:00:00</v>
      </c>
      <c r="L12692">
        <v>1.16E-3</v>
      </c>
      <c r="O12692">
        <v>209037</v>
      </c>
      <c r="P12692" t="str">
        <v>Rail Vikas Nigam Ltd.</v>
      </c>
      <c r="Q12692" t="str">
        <v>Railways</v>
      </c>
      <c r="R12692" t="str">
        <v>Mid Cap</v>
      </c>
      <c r="S12692" t="str">
        <v>2025-05-31 00:00:00</v>
      </c>
      <c r="T12692">
        <v>1.14E-3</v>
      </c>
    </row>
    <row r="12693" spans="7:20" x14ac:dyDescent="0.3">
      <c r="G12693">
        <v>209037</v>
      </c>
      <c r="H12693" t="str">
        <v>Rail Vikas Nigam Ltd.</v>
      </c>
      <c r="I12693" t="str">
        <v>Railways</v>
      </c>
      <c r="J12693" t="str">
        <v>Mid Cap</v>
      </c>
      <c r="K12693" t="str">
        <v>2025-05-31 00:00:00</v>
      </c>
      <c r="L12693">
        <v>1.14E-3</v>
      </c>
      <c r="O12693">
        <v>132522</v>
      </c>
      <c r="P12693" t="str">
        <v>Petronet LNG Ltd.</v>
      </c>
      <c r="Q12693" t="str">
        <v>Oil &amp; Gas</v>
      </c>
      <c r="R12693" t="str">
        <v>Mid Cap</v>
      </c>
      <c r="S12693" t="str">
        <v>2025-05-31 00:00:00</v>
      </c>
      <c r="T12693">
        <v>1.14E-3</v>
      </c>
    </row>
    <row r="12694" spans="7:20" x14ac:dyDescent="0.3">
      <c r="G12694">
        <v>132522</v>
      </c>
      <c r="H12694" t="str">
        <v>Petronet LNG Ltd.</v>
      </c>
      <c r="I12694" t="str">
        <v>Oil &amp; Gas</v>
      </c>
      <c r="J12694" t="str">
        <v>Mid Cap</v>
      </c>
      <c r="K12694" t="str">
        <v>2025-05-31 00:00:00</v>
      </c>
      <c r="L12694">
        <v>1.14E-3</v>
      </c>
      <c r="O12694">
        <v>132644</v>
      </c>
      <c r="P12694" t="str">
        <v>JK Cement Ltd.</v>
      </c>
      <c r="Q12694" t="str">
        <v>Construction Materials</v>
      </c>
      <c r="R12694" t="str">
        <v>Mid Cap</v>
      </c>
      <c r="S12694" t="str">
        <v>2025-05-31 00:00:00</v>
      </c>
      <c r="T12694">
        <v>1.14E-3</v>
      </c>
    </row>
    <row r="12695" spans="7:20" x14ac:dyDescent="0.3">
      <c r="G12695">
        <v>132644</v>
      </c>
      <c r="H12695" t="str">
        <v>JK Cement Ltd.</v>
      </c>
      <c r="I12695" t="str">
        <v>Construction Materials</v>
      </c>
      <c r="J12695" t="str">
        <v>Mid Cap</v>
      </c>
      <c r="K12695" t="str">
        <v>2025-05-31 00:00:00</v>
      </c>
      <c r="L12695">
        <v>1.14E-3</v>
      </c>
      <c r="O12695">
        <v>280713</v>
      </c>
      <c r="P12695" t="str">
        <v>Crompton Greaves Consumer Electricals Ltd.</v>
      </c>
      <c r="Q12695" t="str">
        <v>Consumer Durables</v>
      </c>
      <c r="R12695" t="str">
        <v>Small Cap</v>
      </c>
      <c r="S12695" t="str">
        <v>2025-05-31 00:00:00</v>
      </c>
      <c r="T12695">
        <v>1.1299999999999999E-3</v>
      </c>
    </row>
    <row r="12696" spans="7:20" x14ac:dyDescent="0.3">
      <c r="G12696">
        <v>280713</v>
      </c>
      <c r="H12696" t="str">
        <v>Crompton Greaves Consumer Electricals Ltd.</v>
      </c>
      <c r="I12696" t="str">
        <v>Consumer Durables</v>
      </c>
      <c r="J12696" t="str">
        <v>Small Cap</v>
      </c>
      <c r="K12696" t="str">
        <v>2025-05-31 00:00:00</v>
      </c>
      <c r="L12696">
        <v>1.1299999999999999E-3</v>
      </c>
      <c r="O12696">
        <v>208412</v>
      </c>
      <c r="P12696" t="str">
        <v>Indian Railway Catering And Tourism Corporation Ltd.</v>
      </c>
      <c r="Q12696" t="str">
        <v>Railways</v>
      </c>
      <c r="R12696" t="str">
        <v>Mid Cap</v>
      </c>
      <c r="S12696" t="str">
        <v>2025-05-31 00:00:00</v>
      </c>
      <c r="T12696">
        <v>1.1299999999999999E-3</v>
      </c>
    </row>
    <row r="12697" spans="7:20" x14ac:dyDescent="0.3">
      <c r="G12697">
        <v>208412</v>
      </c>
      <c r="H12697" t="str">
        <v>Indian Railway Catering And Tourism Corporation Ltd.</v>
      </c>
      <c r="I12697" t="str">
        <v>Railways</v>
      </c>
      <c r="J12697" t="str">
        <v>Mid Cap</v>
      </c>
      <c r="K12697" t="str">
        <v>2025-05-31 00:00:00</v>
      </c>
      <c r="L12697">
        <v>1.1299999999999999E-3</v>
      </c>
      <c r="O12697">
        <v>100408</v>
      </c>
      <c r="P12697" t="str">
        <v>Tata Elxsi Ltd.</v>
      </c>
      <c r="Q12697" t="str">
        <v>IT</v>
      </c>
      <c r="R12697" t="str">
        <v>Mid Cap</v>
      </c>
      <c r="S12697" t="str">
        <v>2025-05-31 00:00:00</v>
      </c>
      <c r="T12697">
        <v>1.1100000000000001E-3</v>
      </c>
    </row>
    <row r="12698" spans="7:20" x14ac:dyDescent="0.3">
      <c r="G12698">
        <v>100408</v>
      </c>
      <c r="H12698" t="str">
        <v>Tata Elxsi Ltd.</v>
      </c>
      <c r="I12698" t="str">
        <v>IT</v>
      </c>
      <c r="J12698" t="str">
        <v>Mid Cap</v>
      </c>
      <c r="K12698" t="str">
        <v>2025-05-31 00:00:00</v>
      </c>
      <c r="L12698">
        <v>1.1100000000000001E-3</v>
      </c>
      <c r="O12698">
        <v>117569</v>
      </c>
      <c r="P12698" t="str">
        <v>KEI Industries Ltd.</v>
      </c>
      <c r="Q12698" t="str">
        <v>Building Materials</v>
      </c>
      <c r="R12698" t="str">
        <v>Small Cap</v>
      </c>
      <c r="S12698" t="str">
        <v>2025-05-31 00:00:00</v>
      </c>
      <c r="T12698">
        <v>1.1100000000000001E-3</v>
      </c>
    </row>
    <row r="12699" spans="7:20" x14ac:dyDescent="0.3">
      <c r="G12699">
        <v>117569</v>
      </c>
      <c r="H12699" t="str">
        <v>KEI Industries Ltd.</v>
      </c>
      <c r="I12699" t="str">
        <v>Building Materials</v>
      </c>
      <c r="J12699" t="str">
        <v>Small Cap</v>
      </c>
      <c r="K12699" t="str">
        <v>2025-05-31 00:00:00</v>
      </c>
      <c r="L12699">
        <v>1.1100000000000001E-3</v>
      </c>
      <c r="O12699">
        <v>294320</v>
      </c>
      <c r="P12699" t="str">
        <v>KPIT Technologies Ltd.</v>
      </c>
      <c r="Q12699" t="str">
        <v>IT</v>
      </c>
      <c r="R12699" t="str">
        <v>Mid Cap</v>
      </c>
      <c r="S12699" t="str">
        <v>2025-05-31 00:00:00</v>
      </c>
      <c r="T12699">
        <v>1.1000000000000001E-3</v>
      </c>
    </row>
    <row r="12700" spans="7:20" x14ac:dyDescent="0.3">
      <c r="G12700">
        <v>294320</v>
      </c>
      <c r="H12700" t="str">
        <v>KPIT Technologies Ltd.</v>
      </c>
      <c r="I12700" t="str">
        <v>IT</v>
      </c>
      <c r="J12700" t="str">
        <v>Mid Cap</v>
      </c>
      <c r="K12700" t="str">
        <v>2025-05-31 00:00:00</v>
      </c>
      <c r="L12700">
        <v>1.1000000000000001E-3</v>
      </c>
      <c r="O12700">
        <v>132296</v>
      </c>
      <c r="P12700" t="str">
        <v>Glenmark Pharmaceuticals Ltd.</v>
      </c>
      <c r="Q12700" t="str">
        <v>Healthcare</v>
      </c>
      <c r="R12700" t="str">
        <v>Mid Cap</v>
      </c>
      <c r="S12700" t="str">
        <v>2025-05-31 00:00:00</v>
      </c>
      <c r="T12700">
        <v>1.09E-3</v>
      </c>
    </row>
    <row r="12701" spans="7:20" x14ac:dyDescent="0.3">
      <c r="G12701">
        <v>132296</v>
      </c>
      <c r="H12701" t="str">
        <v>Glenmark Pharmaceuticals Ltd.</v>
      </c>
      <c r="I12701" t="str">
        <v>Healthcare</v>
      </c>
      <c r="J12701" t="str">
        <v>Mid Cap</v>
      </c>
      <c r="K12701" t="str">
        <v>2025-05-31 00:00:00</v>
      </c>
      <c r="L12701">
        <v>1.09E-3</v>
      </c>
      <c r="O12701">
        <v>132814</v>
      </c>
      <c r="P12701" t="str">
        <v>Indian Bank</v>
      </c>
      <c r="Q12701" t="str">
        <v>Banks</v>
      </c>
      <c r="R12701" t="str">
        <v>Mid Cap</v>
      </c>
      <c r="S12701" t="str">
        <v>2025-05-31 00:00:00</v>
      </c>
      <c r="T12701">
        <v>1.08E-3</v>
      </c>
    </row>
    <row r="12702" spans="7:20" x14ac:dyDescent="0.3">
      <c r="G12702">
        <v>132814</v>
      </c>
      <c r="H12702" t="str">
        <v>Indian Bank</v>
      </c>
      <c r="I12702" t="str">
        <v>Banks</v>
      </c>
      <c r="J12702" t="str">
        <v>Mid Cap</v>
      </c>
      <c r="K12702" t="str">
        <v>2025-05-31 00:00:00</v>
      </c>
      <c r="L12702">
        <v>1.08E-3</v>
      </c>
      <c r="O12702">
        <v>200048</v>
      </c>
      <c r="P12702" t="str">
        <v>IRB Infrastructure Developers Ltd.</v>
      </c>
      <c r="Q12702" t="str">
        <v>Construction &amp; Realty</v>
      </c>
      <c r="R12702" t="str">
        <v>Small Cap</v>
      </c>
      <c r="S12702" t="str">
        <v>2025-05-31 00:00:00</v>
      </c>
      <c r="T12702">
        <v>1.07E-3</v>
      </c>
    </row>
    <row r="12703" spans="7:20" x14ac:dyDescent="0.3">
      <c r="G12703">
        <v>200048</v>
      </c>
      <c r="H12703" t="str">
        <v>IRB Infrastructure Developers Ltd.</v>
      </c>
      <c r="I12703" t="str">
        <v>Construction &amp; Realty</v>
      </c>
      <c r="J12703" t="str">
        <v>Small Cap</v>
      </c>
      <c r="K12703" t="str">
        <v>2025-05-31 00:00:00</v>
      </c>
      <c r="L12703">
        <v>1.07E-3</v>
      </c>
      <c r="O12703">
        <v>131344</v>
      </c>
      <c r="P12703" t="str">
        <v>Container Corporation Of India Ltd.</v>
      </c>
      <c r="Q12703" t="str">
        <v>Railways</v>
      </c>
      <c r="R12703" t="str">
        <v>Mid Cap</v>
      </c>
      <c r="S12703" t="str">
        <v>2025-05-31 00:00:00</v>
      </c>
      <c r="T12703">
        <v>1.07E-3</v>
      </c>
    </row>
    <row r="12704" spans="7:20" x14ac:dyDescent="0.3">
      <c r="G12704">
        <v>131344</v>
      </c>
      <c r="H12704" t="str">
        <v>Container Corporation Of India Ltd.</v>
      </c>
      <c r="I12704" t="str">
        <v>Railways</v>
      </c>
      <c r="J12704" t="str">
        <v>Mid Cap</v>
      </c>
      <c r="K12704" t="str">
        <v>2025-05-31 00:00:00</v>
      </c>
      <c r="L12704">
        <v>1.07E-3</v>
      </c>
      <c r="O12704">
        <v>226720</v>
      </c>
      <c r="P12704" t="str">
        <v>Kalyan Jewellers India Ltd.</v>
      </c>
      <c r="Q12704" t="str">
        <v>Consumer Discretionary</v>
      </c>
      <c r="R12704" t="str">
        <v>Mid Cap</v>
      </c>
      <c r="S12704" t="str">
        <v>2025-05-31 00:00:00</v>
      </c>
      <c r="T12704">
        <v>1.06E-3</v>
      </c>
    </row>
    <row r="12705" spans="7:20" x14ac:dyDescent="0.3">
      <c r="G12705">
        <v>226720</v>
      </c>
      <c r="H12705" t="str">
        <v>Kalyan Jewellers India Ltd.</v>
      </c>
      <c r="I12705" t="str">
        <v>Consumer Discretionary</v>
      </c>
      <c r="J12705" t="str">
        <v>Mid Cap</v>
      </c>
      <c r="K12705" t="str">
        <v>2025-05-31 00:00:00</v>
      </c>
      <c r="L12705">
        <v>1.06E-3</v>
      </c>
      <c r="O12705">
        <v>279664</v>
      </c>
      <c r="P12705" t="str">
        <v>Global Health Ltd.</v>
      </c>
      <c r="Q12705" t="str">
        <v>Hospitals &amp; Diagnostics</v>
      </c>
      <c r="R12705" t="str">
        <v>Mid Cap</v>
      </c>
      <c r="S12705" t="str">
        <v>2025-05-31 00:00:00</v>
      </c>
      <c r="T12705">
        <v>1.06E-3</v>
      </c>
    </row>
    <row r="12706" spans="7:20" x14ac:dyDescent="0.3">
      <c r="G12706">
        <v>279664</v>
      </c>
      <c r="H12706" t="str">
        <v>Global Health Ltd.</v>
      </c>
      <c r="I12706" t="str">
        <v>Hospitals &amp; Diagnostics</v>
      </c>
      <c r="J12706" t="str">
        <v>Mid Cap</v>
      </c>
      <c r="K12706" t="str">
        <v>2025-05-31 00:00:00</v>
      </c>
      <c r="L12706">
        <v>1.06E-3</v>
      </c>
      <c r="O12706">
        <v>219700</v>
      </c>
      <c r="P12706" t="str">
        <v>Mazagon Dock Shipbuilders Ltd.</v>
      </c>
      <c r="Q12706" t="str">
        <v>Capital Goods</v>
      </c>
      <c r="R12706" t="str">
        <v>Large Cap</v>
      </c>
      <c r="S12706" t="str">
        <v>2025-05-31 00:00:00</v>
      </c>
      <c r="T12706">
        <v>1.0499999999999999E-3</v>
      </c>
    </row>
    <row r="12707" spans="7:20" x14ac:dyDescent="0.3">
      <c r="G12707">
        <v>219700</v>
      </c>
      <c r="H12707" t="str">
        <v>Mazagon Dock Shipbuilders Ltd.</v>
      </c>
      <c r="I12707" t="str">
        <v>Capital Goods</v>
      </c>
      <c r="J12707" t="str">
        <v>Large Cap</v>
      </c>
      <c r="K12707" t="str">
        <v>2025-05-31 00:00:00</v>
      </c>
      <c r="L12707">
        <v>1.0499999999999999E-3</v>
      </c>
      <c r="O12707">
        <v>217376</v>
      </c>
      <c r="P12707" t="str">
        <v>Life Insurance Corporation of India</v>
      </c>
      <c r="Q12707" t="str">
        <v>Insurance</v>
      </c>
      <c r="R12707" t="str">
        <v>Large Cap</v>
      </c>
      <c r="S12707" t="str">
        <v>2025-05-31 00:00:00</v>
      </c>
      <c r="T12707">
        <v>1.0499999999999999E-3</v>
      </c>
    </row>
    <row r="12708" spans="7:20" x14ac:dyDescent="0.3">
      <c r="G12708">
        <v>217376</v>
      </c>
      <c r="H12708" t="str">
        <v>Life Insurance Corporation of India</v>
      </c>
      <c r="I12708" t="str">
        <v>Insurance</v>
      </c>
      <c r="J12708" t="str">
        <v>Large Cap</v>
      </c>
      <c r="K12708" t="str">
        <v>2025-05-31 00:00:00</v>
      </c>
      <c r="L12708">
        <v>1.0499999999999999E-3</v>
      </c>
      <c r="O12708">
        <v>132508</v>
      </c>
      <c r="P12708" t="str">
        <v>Jindal Stainless Ltd.</v>
      </c>
      <c r="Q12708" t="str">
        <v>Mining &amp; Minerals</v>
      </c>
      <c r="R12708" t="str">
        <v>Mid Cap</v>
      </c>
      <c r="S12708" t="str">
        <v>2025-05-31 00:00:00</v>
      </c>
      <c r="T12708">
        <v>1.0300000000000001E-3</v>
      </c>
    </row>
    <row r="12709" spans="7:20" x14ac:dyDescent="0.3">
      <c r="G12709">
        <v>132508</v>
      </c>
      <c r="H12709" t="str">
        <v>Jindal Stainless Ltd.</v>
      </c>
      <c r="I12709" t="str">
        <v>Mining &amp; Minerals</v>
      </c>
      <c r="J12709" t="str">
        <v>Mid Cap</v>
      </c>
      <c r="K12709" t="str">
        <v>2025-05-31 00:00:00</v>
      </c>
      <c r="L12709">
        <v>1.0300000000000001E-3</v>
      </c>
      <c r="O12709">
        <v>220018</v>
      </c>
      <c r="P12709" t="str">
        <v>Oberoi Realty Ltd.</v>
      </c>
      <c r="Q12709" t="str">
        <v>Construction &amp; Realty</v>
      </c>
      <c r="R12709" t="str">
        <v>Mid Cap</v>
      </c>
      <c r="S12709" t="str">
        <v>2025-05-31 00:00:00</v>
      </c>
      <c r="T12709">
        <v>1.0200000000000001E-3</v>
      </c>
    </row>
    <row r="12710" spans="7:20" x14ac:dyDescent="0.3">
      <c r="G12710">
        <v>220018</v>
      </c>
      <c r="H12710" t="str">
        <v>Oberoi Realty Ltd.</v>
      </c>
      <c r="I12710" t="str">
        <v>Construction &amp; Realty</v>
      </c>
      <c r="J12710" t="str">
        <v>Mid Cap</v>
      </c>
      <c r="K12710" t="str">
        <v>2025-05-31 00:00:00</v>
      </c>
      <c r="L12710">
        <v>1.0200000000000001E-3</v>
      </c>
      <c r="O12710">
        <v>132805</v>
      </c>
      <c r="P12710" t="str">
        <v>Redington Ltd.</v>
      </c>
      <c r="Q12710" t="str">
        <v>Trading</v>
      </c>
      <c r="R12710" t="str">
        <v>Small Cap</v>
      </c>
      <c r="S12710" t="str">
        <v>2025-05-31 00:00:00</v>
      </c>
      <c r="T12710">
        <v>1E-3</v>
      </c>
    </row>
    <row r="12711" spans="7:20" x14ac:dyDescent="0.3">
      <c r="G12711">
        <v>132805</v>
      </c>
      <c r="H12711" t="str">
        <v>Redington Ltd.</v>
      </c>
      <c r="I12711" t="str">
        <v>Trading</v>
      </c>
      <c r="J12711" t="str">
        <v>Small Cap</v>
      </c>
      <c r="K12711" t="str">
        <v>2025-05-31 00:00:00</v>
      </c>
      <c r="L12711">
        <v>1E-3</v>
      </c>
      <c r="O12711">
        <v>132497</v>
      </c>
      <c r="P12711" t="str">
        <v>Radico Khaitan Ltd.</v>
      </c>
      <c r="Q12711" t="str">
        <v>FMCG</v>
      </c>
      <c r="R12711" t="str">
        <v>Mid Cap</v>
      </c>
      <c r="S12711" t="str">
        <v>2025-05-31 00:00:00</v>
      </c>
      <c r="T12711">
        <v>1E-3</v>
      </c>
    </row>
    <row r="12712" spans="7:20" x14ac:dyDescent="0.3">
      <c r="G12712">
        <v>132497</v>
      </c>
      <c r="H12712" t="str">
        <v>Radico Khaitan Ltd.</v>
      </c>
      <c r="I12712" t="str">
        <v>FMCG</v>
      </c>
      <c r="J12712" t="str">
        <v>Mid Cap</v>
      </c>
      <c r="K12712" t="str">
        <v>2025-05-31 00:00:00</v>
      </c>
      <c r="L12712">
        <v>1E-3</v>
      </c>
      <c r="O12712">
        <v>132466</v>
      </c>
      <c r="P12712" t="str">
        <v>Oracle Financial Services Software Ltd.</v>
      </c>
      <c r="Q12712" t="str">
        <v>IT</v>
      </c>
      <c r="R12712" t="str">
        <v>Mid Cap</v>
      </c>
      <c r="S12712" t="str">
        <v>2025-05-31 00:00:00</v>
      </c>
      <c r="T12712">
        <v>1E-3</v>
      </c>
    </row>
    <row r="12713" spans="7:20" x14ac:dyDescent="0.3">
      <c r="G12713">
        <v>132466</v>
      </c>
      <c r="H12713" t="str">
        <v>Oracle Financial Services Software Ltd.</v>
      </c>
      <c r="I12713" t="str">
        <v>IT</v>
      </c>
      <c r="J12713" t="str">
        <v>Mid Cap</v>
      </c>
      <c r="K12713" t="str">
        <v>2025-05-31 00:00:00</v>
      </c>
      <c r="L12713">
        <v>1E-3</v>
      </c>
      <c r="O12713">
        <v>297629</v>
      </c>
      <c r="P12713" t="str">
        <v>Suven Pharmaceuticals Ltd.</v>
      </c>
      <c r="Q12713" t="str">
        <v>Healthcare</v>
      </c>
      <c r="R12713" t="str">
        <v>Mid Cap</v>
      </c>
      <c r="S12713" t="str">
        <v>2025-05-31 00:00:00</v>
      </c>
      <c r="T12713">
        <v>9.8999999999999999E-4</v>
      </c>
    </row>
    <row r="12714" spans="7:20" x14ac:dyDescent="0.3">
      <c r="G12714">
        <v>297629</v>
      </c>
      <c r="H12714" t="str">
        <v>Suven Pharmaceuticals Ltd.</v>
      </c>
      <c r="I12714" t="str">
        <v>Healthcare</v>
      </c>
      <c r="J12714" t="str">
        <v>Mid Cap</v>
      </c>
      <c r="K12714" t="str">
        <v>2025-05-31 00:00:00</v>
      </c>
      <c r="L12714">
        <v>9.8999999999999999E-4</v>
      </c>
      <c r="O12714">
        <v>102355</v>
      </c>
      <c r="P12714" t="str">
        <v>Balkrishna Industries Ltd.</v>
      </c>
      <c r="Q12714" t="str">
        <v>Auto &amp; Auto Components</v>
      </c>
      <c r="R12714" t="str">
        <v>Mid Cap</v>
      </c>
      <c r="S12714" t="str">
        <v>2025-05-31 00:00:00</v>
      </c>
      <c r="T12714">
        <v>9.8999999999999999E-4</v>
      </c>
    </row>
    <row r="12715" spans="7:20" x14ac:dyDescent="0.3">
      <c r="G12715">
        <v>102355</v>
      </c>
      <c r="H12715" t="str">
        <v>Balkrishna Industries Ltd.</v>
      </c>
      <c r="I12715" t="str">
        <v>Auto &amp; Auto Components</v>
      </c>
      <c r="J12715" t="str">
        <v>Mid Cap</v>
      </c>
      <c r="K12715" t="str">
        <v>2025-05-31 00:00:00</v>
      </c>
      <c r="L12715">
        <v>9.8999999999999999E-4</v>
      </c>
      <c r="O12715">
        <v>100067</v>
      </c>
      <c r="P12715" t="str">
        <v>Blue Star Ltd.</v>
      </c>
      <c r="Q12715" t="str">
        <v>Consumer Durables</v>
      </c>
      <c r="R12715" t="str">
        <v>Mid Cap</v>
      </c>
      <c r="S12715" t="str">
        <v>2025-05-31 00:00:00</v>
      </c>
      <c r="T12715">
        <v>9.8999999999999999E-4</v>
      </c>
    </row>
    <row r="12716" spans="7:20" x14ac:dyDescent="0.3">
      <c r="G12716">
        <v>100067</v>
      </c>
      <c r="H12716" t="str">
        <v>Blue Star Ltd.</v>
      </c>
      <c r="I12716" t="str">
        <v>Consumer Durables</v>
      </c>
      <c r="J12716" t="str">
        <v>Mid Cap</v>
      </c>
      <c r="K12716" t="str">
        <v>2025-05-31 00:00:00</v>
      </c>
      <c r="L12716">
        <v>9.8999999999999999E-4</v>
      </c>
      <c r="O12716">
        <v>124494</v>
      </c>
      <c r="P12716" t="str">
        <v>Ipca Laboratories Ltd.</v>
      </c>
      <c r="Q12716" t="str">
        <v>Healthcare</v>
      </c>
      <c r="R12716" t="str">
        <v>Mid Cap</v>
      </c>
      <c r="S12716" t="str">
        <v>2025-05-31 00:00:00</v>
      </c>
      <c r="T12716">
        <v>9.8999999999999999E-4</v>
      </c>
    </row>
    <row r="12717" spans="7:20" x14ac:dyDescent="0.3">
      <c r="G12717">
        <v>124494</v>
      </c>
      <c r="H12717" t="str">
        <v>Ipca Laboratories Ltd.</v>
      </c>
      <c r="I12717" t="str">
        <v>Healthcare</v>
      </c>
      <c r="J12717" t="str">
        <v>Mid Cap</v>
      </c>
      <c r="K12717" t="str">
        <v>2025-05-31 00:00:00</v>
      </c>
      <c r="L12717">
        <v>9.8999999999999999E-4</v>
      </c>
      <c r="O12717">
        <v>100483</v>
      </c>
      <c r="P12717" t="str">
        <v>Tata Communications Ltd.</v>
      </c>
      <c r="Q12717" t="str">
        <v>Telecom</v>
      </c>
      <c r="R12717" t="str">
        <v>Mid Cap</v>
      </c>
      <c r="S12717" t="str">
        <v>2025-05-31 00:00:00</v>
      </c>
      <c r="T12717">
        <v>9.7000000000000005E-4</v>
      </c>
    </row>
    <row r="12718" spans="7:20" x14ac:dyDescent="0.3">
      <c r="G12718">
        <v>100483</v>
      </c>
      <c r="H12718" t="str">
        <v>Tata Communications Ltd.</v>
      </c>
      <c r="I12718" t="str">
        <v>Telecom</v>
      </c>
      <c r="J12718" t="str">
        <v>Mid Cap</v>
      </c>
      <c r="K12718" t="str">
        <v>2025-05-31 00:00:00</v>
      </c>
      <c r="L12718">
        <v>9.7000000000000005E-4</v>
      </c>
      <c r="O12718">
        <v>217757</v>
      </c>
      <c r="P12718" t="str">
        <v>PNB Housing Finance Ltd.</v>
      </c>
      <c r="Q12718" t="str">
        <v>NBFC's &amp; Housing Finance</v>
      </c>
      <c r="R12718" t="str">
        <v>Small Cap</v>
      </c>
      <c r="S12718" t="str">
        <v>2025-05-31 00:00:00</v>
      </c>
      <c r="T12718">
        <v>9.7000000000000005E-4</v>
      </c>
    </row>
    <row r="12719" spans="7:20" x14ac:dyDescent="0.3">
      <c r="G12719">
        <v>217757</v>
      </c>
      <c r="H12719" t="str">
        <v>PNB Housing Finance Ltd.</v>
      </c>
      <c r="I12719" t="str">
        <v>NBFC's &amp; Housing Finance</v>
      </c>
      <c r="J12719" t="str">
        <v>Small Cap</v>
      </c>
      <c r="K12719" t="str">
        <v>2025-05-31 00:00:00</v>
      </c>
      <c r="L12719">
        <v>9.7000000000000005E-4</v>
      </c>
      <c r="O12719">
        <v>210036</v>
      </c>
      <c r="P12719" t="str">
        <v>Computer Age Management Services Ltd.</v>
      </c>
      <c r="Q12719" t="str">
        <v>Financial Services</v>
      </c>
      <c r="R12719" t="str">
        <v>Small Cap</v>
      </c>
      <c r="S12719" t="str">
        <v>2025-05-31 00:00:00</v>
      </c>
      <c r="T12719">
        <v>9.7000000000000005E-4</v>
      </c>
    </row>
    <row r="12720" spans="7:20" x14ac:dyDescent="0.3">
      <c r="G12720">
        <v>210036</v>
      </c>
      <c r="H12720" t="str">
        <v>Computer Age Management Services Ltd.</v>
      </c>
      <c r="I12720" t="str">
        <v>Financial Services</v>
      </c>
      <c r="J12720" t="str">
        <v>Small Cap</v>
      </c>
      <c r="K12720" t="str">
        <v>2025-05-31 00:00:00</v>
      </c>
      <c r="L12720">
        <v>9.7000000000000005E-4</v>
      </c>
      <c r="O12720">
        <v>228347</v>
      </c>
      <c r="P12720" t="str">
        <v>Adani Total Gas Ltd.</v>
      </c>
      <c r="Q12720" t="str">
        <v>Oil &amp; Gas</v>
      </c>
      <c r="R12720" t="str">
        <v>Mid Cap</v>
      </c>
      <c r="S12720" t="str">
        <v>2025-05-31 00:00:00</v>
      </c>
      <c r="T12720">
        <v>9.3999999999999997E-4</v>
      </c>
    </row>
    <row r="12721" spans="7:20" x14ac:dyDescent="0.3">
      <c r="G12721">
        <v>228347</v>
      </c>
      <c r="H12721" t="str">
        <v>Adani Total Gas Ltd.</v>
      </c>
      <c r="I12721" t="str">
        <v>Oil &amp; Gas</v>
      </c>
      <c r="J12721" t="str">
        <v>Mid Cap</v>
      </c>
      <c r="K12721" t="str">
        <v>2025-05-31 00:00:00</v>
      </c>
      <c r="L12721">
        <v>9.3999999999999997E-4</v>
      </c>
      <c r="O12721">
        <v>100113</v>
      </c>
      <c r="P12721" t="str">
        <v>Steel Authority Of India Ltd.</v>
      </c>
      <c r="Q12721" t="str">
        <v>Mining &amp; Minerals</v>
      </c>
      <c r="R12721" t="str">
        <v>Mid Cap</v>
      </c>
      <c r="S12721" t="str">
        <v>2025-05-31 00:00:00</v>
      </c>
      <c r="T12721">
        <v>9.3000000000000005E-4</v>
      </c>
    </row>
    <row r="12722" spans="7:20" x14ac:dyDescent="0.3">
      <c r="G12722">
        <v>100113</v>
      </c>
      <c r="H12722" t="str">
        <v>Steel Authority Of India Ltd.</v>
      </c>
      <c r="I12722" t="str">
        <v>Mining &amp; Minerals</v>
      </c>
      <c r="J12722" t="str">
        <v>Mid Cap</v>
      </c>
      <c r="K12722" t="str">
        <v>2025-05-31 00:00:00</v>
      </c>
      <c r="L12722">
        <v>9.3000000000000005E-4</v>
      </c>
      <c r="O12722">
        <v>100877</v>
      </c>
      <c r="P12722" t="str">
        <v>Apollo Tyres Ltd.</v>
      </c>
      <c r="Q12722" t="str">
        <v>Auto &amp; Auto Components</v>
      </c>
      <c r="R12722" t="str">
        <v>Small Cap</v>
      </c>
      <c r="S12722" t="str">
        <v>2025-05-31 00:00:00</v>
      </c>
      <c r="T12722">
        <v>9.3000000000000005E-4</v>
      </c>
    </row>
    <row r="12723" spans="7:20" x14ac:dyDescent="0.3">
      <c r="G12723">
        <v>100877</v>
      </c>
      <c r="H12723" t="str">
        <v>Apollo Tyres Ltd.</v>
      </c>
      <c r="I12723" t="str">
        <v>Auto &amp; Auto Components</v>
      </c>
      <c r="J12723" t="str">
        <v>Small Cap</v>
      </c>
      <c r="K12723" t="str">
        <v>2025-05-31 00:00:00</v>
      </c>
      <c r="L12723">
        <v>9.3000000000000005E-4</v>
      </c>
      <c r="O12723">
        <v>104973</v>
      </c>
      <c r="P12723" t="str">
        <v>Cholamandalam Financial Holdings Ltd.</v>
      </c>
      <c r="Q12723" t="str">
        <v>NBFC's &amp; Housing Finance</v>
      </c>
      <c r="R12723" t="str">
        <v>Mid Cap</v>
      </c>
      <c r="S12723" t="str">
        <v>2025-05-31 00:00:00</v>
      </c>
      <c r="T12723">
        <v>9.3000000000000005E-4</v>
      </c>
    </row>
    <row r="12724" spans="7:20" x14ac:dyDescent="0.3">
      <c r="G12724">
        <v>104973</v>
      </c>
      <c r="H12724" t="str">
        <v>Cholamandalam Financial Holdings Ltd.</v>
      </c>
      <c r="I12724" t="str">
        <v>NBFC's &amp; Housing Finance</v>
      </c>
      <c r="J12724" t="str">
        <v>Mid Cap</v>
      </c>
      <c r="K12724" t="str">
        <v>2025-05-31 00:00:00</v>
      </c>
      <c r="L12724">
        <v>9.3000000000000005E-4</v>
      </c>
      <c r="O12724">
        <v>132830</v>
      </c>
      <c r="P12724" t="str">
        <v>Astral Ltd.</v>
      </c>
      <c r="Q12724" t="str">
        <v>Building Materials</v>
      </c>
      <c r="R12724" t="str">
        <v>Mid Cap</v>
      </c>
      <c r="S12724" t="str">
        <v>2025-05-31 00:00:00</v>
      </c>
      <c r="T12724">
        <v>9.2000000000000003E-4</v>
      </c>
    </row>
    <row r="12725" spans="7:20" x14ac:dyDescent="0.3">
      <c r="G12725">
        <v>132830</v>
      </c>
      <c r="H12725" t="str">
        <v>Astral Ltd.</v>
      </c>
      <c r="I12725" t="str">
        <v>Building Materials</v>
      </c>
      <c r="J12725" t="str">
        <v>Mid Cap</v>
      </c>
      <c r="K12725" t="str">
        <v>2025-05-31 00:00:00</v>
      </c>
      <c r="L12725">
        <v>9.2000000000000003E-4</v>
      </c>
      <c r="O12725">
        <v>212705</v>
      </c>
      <c r="P12725" t="str">
        <v>Bharat Dynamics Ltd.</v>
      </c>
      <c r="Q12725" t="str">
        <v>Defence</v>
      </c>
      <c r="R12725" t="str">
        <v>Mid Cap</v>
      </c>
      <c r="S12725" t="str">
        <v>2025-05-31 00:00:00</v>
      </c>
      <c r="T12725">
        <v>9.2000000000000003E-4</v>
      </c>
    </row>
    <row r="12726" spans="7:20" x14ac:dyDescent="0.3">
      <c r="G12726">
        <v>212705</v>
      </c>
      <c r="H12726" t="str">
        <v>Bharat Dynamics Ltd.</v>
      </c>
      <c r="I12726" t="str">
        <v>Defence</v>
      </c>
      <c r="J12726" t="str">
        <v>Mid Cap</v>
      </c>
      <c r="K12726" t="str">
        <v>2025-05-31 00:00:00</v>
      </c>
      <c r="L12726">
        <v>9.2000000000000003E-4</v>
      </c>
      <c r="O12726">
        <v>100368</v>
      </c>
      <c r="P12726" t="str">
        <v>Patanjali Foods Ltd.</v>
      </c>
      <c r="Q12726" t="str">
        <v>FMCG</v>
      </c>
      <c r="R12726" t="str">
        <v>Mid Cap</v>
      </c>
      <c r="S12726" t="str">
        <v>2025-05-31 00:00:00</v>
      </c>
      <c r="T12726">
        <v>9.2000000000000003E-4</v>
      </c>
    </row>
    <row r="12727" spans="7:20" x14ac:dyDescent="0.3">
      <c r="G12727">
        <v>100368</v>
      </c>
      <c r="H12727" t="str">
        <v>Patanjali Foods Ltd.</v>
      </c>
      <c r="I12727" t="str">
        <v>FMCG</v>
      </c>
      <c r="J12727" t="str">
        <v>Mid Cap</v>
      </c>
      <c r="K12727" t="str">
        <v>2025-05-31 00:00:00</v>
      </c>
      <c r="L12727">
        <v>9.2000000000000003E-4</v>
      </c>
      <c r="O12727">
        <v>200039</v>
      </c>
      <c r="P12727" t="str">
        <v>Reliance Power Ltd.</v>
      </c>
      <c r="Q12727" t="str">
        <v>Power</v>
      </c>
      <c r="R12727" t="str">
        <v>Small Cap</v>
      </c>
      <c r="S12727" t="str">
        <v>2025-05-31 00:00:00</v>
      </c>
      <c r="T12727">
        <v>9.1E-4</v>
      </c>
    </row>
    <row r="12728" spans="7:20" x14ac:dyDescent="0.3">
      <c r="G12728">
        <v>200039</v>
      </c>
      <c r="H12728" t="str">
        <v>Reliance Power Ltd.</v>
      </c>
      <c r="I12728" t="str">
        <v>Power</v>
      </c>
      <c r="J12728" t="str">
        <v>Small Cap</v>
      </c>
      <c r="K12728" t="str">
        <v>2025-05-31 00:00:00</v>
      </c>
      <c r="L12728">
        <v>9.1E-4</v>
      </c>
      <c r="O12728">
        <v>242461</v>
      </c>
      <c r="P12728" t="str">
        <v>Aditya Birla Capital Ltd.</v>
      </c>
      <c r="Q12728" t="str">
        <v>Financial Services</v>
      </c>
      <c r="R12728" t="str">
        <v>Mid Cap</v>
      </c>
      <c r="S12728" t="str">
        <v>2025-05-31 00:00:00</v>
      </c>
      <c r="T12728">
        <v>8.9999999999999998E-4</v>
      </c>
    </row>
    <row r="12729" spans="7:20" x14ac:dyDescent="0.3">
      <c r="G12729">
        <v>242461</v>
      </c>
      <c r="H12729" t="str">
        <v>Aditya Birla Capital Ltd.</v>
      </c>
      <c r="I12729" t="str">
        <v>Financial Services</v>
      </c>
      <c r="J12729" t="str">
        <v>Mid Cap</v>
      </c>
      <c r="K12729" t="str">
        <v>2025-05-31 00:00:00</v>
      </c>
      <c r="L12729">
        <v>8.9999999999999998E-4</v>
      </c>
      <c r="O12729">
        <v>294253</v>
      </c>
      <c r="P12729" t="str">
        <v>Brainbees Solutions Ltd.</v>
      </c>
      <c r="Q12729" t="str">
        <v>Consumer Discretionary</v>
      </c>
      <c r="R12729" t="str">
        <v>Small Cap</v>
      </c>
      <c r="S12729" t="str">
        <v>2025-05-31 00:00:00</v>
      </c>
      <c r="T12729">
        <v>8.9999999999999998E-4</v>
      </c>
    </row>
    <row r="12730" spans="7:20" x14ac:dyDescent="0.3">
      <c r="G12730">
        <v>294253</v>
      </c>
      <c r="H12730" t="str">
        <v>Brainbees Solutions Ltd.</v>
      </c>
      <c r="I12730" t="str">
        <v>Consumer Discretionary</v>
      </c>
      <c r="J12730" t="str">
        <v>Small Cap</v>
      </c>
      <c r="K12730" t="str">
        <v>2025-05-31 00:00:00</v>
      </c>
      <c r="L12730">
        <v>8.9999999999999998E-4</v>
      </c>
      <c r="O12730">
        <v>100253</v>
      </c>
      <c r="P12730" t="str">
        <v>LIC Housing Finance Ltd.</v>
      </c>
      <c r="Q12730" t="str">
        <v>NBFC's &amp; Housing Finance</v>
      </c>
      <c r="R12730" t="str">
        <v>Mid Cap</v>
      </c>
      <c r="S12730" t="str">
        <v>2025-05-31 00:00:00</v>
      </c>
      <c r="T12730">
        <v>8.8999999999999995E-4</v>
      </c>
    </row>
    <row r="12731" spans="7:20" x14ac:dyDescent="0.3">
      <c r="G12731">
        <v>100253</v>
      </c>
      <c r="H12731" t="str">
        <v>LIC Housing Finance Ltd.</v>
      </c>
      <c r="I12731" t="str">
        <v>NBFC's &amp; Housing Finance</v>
      </c>
      <c r="J12731" t="str">
        <v>Mid Cap</v>
      </c>
      <c r="K12731" t="str">
        <v>2025-05-31 00:00:00</v>
      </c>
      <c r="L12731">
        <v>8.8999999999999995E-4</v>
      </c>
      <c r="O12731">
        <v>224623</v>
      </c>
      <c r="P12731" t="str">
        <v>Indian Energy Exchange Ltd.</v>
      </c>
      <c r="Q12731" t="str">
        <v>Power</v>
      </c>
      <c r="R12731" t="str">
        <v>Small Cap</v>
      </c>
      <c r="S12731" t="str">
        <v>2025-05-31 00:00:00</v>
      </c>
      <c r="T12731">
        <v>8.8999999999999995E-4</v>
      </c>
    </row>
    <row r="12732" spans="7:20" x14ac:dyDescent="0.3">
      <c r="G12732">
        <v>224623</v>
      </c>
      <c r="H12732" t="str">
        <v>Indian Energy Exchange Ltd.</v>
      </c>
      <c r="I12732" t="str">
        <v>Power</v>
      </c>
      <c r="J12732" t="str">
        <v>Small Cap</v>
      </c>
      <c r="K12732" t="str">
        <v>2025-05-31 00:00:00</v>
      </c>
      <c r="L12732">
        <v>8.8999999999999995E-4</v>
      </c>
      <c r="O12732">
        <v>132539</v>
      </c>
      <c r="P12732" t="str">
        <v>UNO Minda Ltd.</v>
      </c>
      <c r="Q12732" t="str">
        <v>Auto &amp; Auto Components</v>
      </c>
      <c r="R12732" t="str">
        <v>Mid Cap</v>
      </c>
      <c r="S12732" t="str">
        <v>2025-05-31 00:00:00</v>
      </c>
      <c r="T12732">
        <v>8.8999999999999995E-4</v>
      </c>
    </row>
    <row r="12733" spans="7:20" x14ac:dyDescent="0.3">
      <c r="G12733">
        <v>132539</v>
      </c>
      <c r="H12733" t="str">
        <v>UNO Minda Ltd.</v>
      </c>
      <c r="I12733" t="str">
        <v>Auto &amp; Auto Components</v>
      </c>
      <c r="J12733" t="str">
        <v>Mid Cap</v>
      </c>
      <c r="K12733" t="str">
        <v>2025-05-31 00:00:00</v>
      </c>
      <c r="L12733">
        <v>8.8999999999999995E-4</v>
      </c>
      <c r="O12733">
        <v>100086</v>
      </c>
      <c r="P12733" t="str">
        <v>Exide Industries Ltd.</v>
      </c>
      <c r="Q12733" t="str">
        <v>Auto &amp; Auto Components</v>
      </c>
      <c r="R12733" t="str">
        <v>Mid Cap</v>
      </c>
      <c r="S12733" t="str">
        <v>2025-05-31 00:00:00</v>
      </c>
      <c r="T12733">
        <v>8.8000000000000003E-4</v>
      </c>
    </row>
    <row r="12734" spans="7:20" x14ac:dyDescent="0.3">
      <c r="G12734">
        <v>100086</v>
      </c>
      <c r="H12734" t="str">
        <v>Exide Industries Ltd.</v>
      </c>
      <c r="I12734" t="str">
        <v>Auto &amp; Auto Components</v>
      </c>
      <c r="J12734" t="str">
        <v>Mid Cap</v>
      </c>
      <c r="K12734" t="str">
        <v>2025-05-31 00:00:00</v>
      </c>
      <c r="L12734">
        <v>8.8000000000000003E-4</v>
      </c>
      <c r="O12734">
        <v>307332</v>
      </c>
      <c r="P12734" t="str">
        <v>Piramal Pharma Ltd.</v>
      </c>
      <c r="Q12734" t="str">
        <v>Healthcare</v>
      </c>
      <c r="R12734" t="str">
        <v>Mid Cap</v>
      </c>
      <c r="S12734" t="str">
        <v>2025-05-31 00:00:00</v>
      </c>
      <c r="T12734">
        <v>8.8000000000000003E-4</v>
      </c>
    </row>
    <row r="12735" spans="7:20" x14ac:dyDescent="0.3">
      <c r="G12735">
        <v>307332</v>
      </c>
      <c r="H12735" t="str">
        <v>Piramal Pharma Ltd.</v>
      </c>
      <c r="I12735" t="str">
        <v>Healthcare</v>
      </c>
      <c r="J12735" t="str">
        <v>Mid Cap</v>
      </c>
      <c r="K12735" t="str">
        <v>2025-05-31 00:00:00</v>
      </c>
      <c r="L12735">
        <v>8.8000000000000003E-4</v>
      </c>
      <c r="O12735">
        <v>209902</v>
      </c>
      <c r="P12735" t="str">
        <v>Angel One Ltd.</v>
      </c>
      <c r="Q12735" t="str">
        <v>Financial Services</v>
      </c>
      <c r="R12735" t="str">
        <v>Small Cap</v>
      </c>
      <c r="S12735" t="str">
        <v>2025-05-31 00:00:00</v>
      </c>
      <c r="T12735">
        <v>8.8000000000000003E-4</v>
      </c>
    </row>
    <row r="12736" spans="7:20" x14ac:dyDescent="0.3">
      <c r="G12736">
        <v>209902</v>
      </c>
      <c r="H12736" t="str">
        <v>Angel One Ltd.</v>
      </c>
      <c r="I12736" t="str">
        <v>Financial Services</v>
      </c>
      <c r="J12736" t="str">
        <v>Small Cap</v>
      </c>
      <c r="K12736" t="str">
        <v>2025-05-31 00:00:00</v>
      </c>
      <c r="L12736">
        <v>8.8000000000000003E-4</v>
      </c>
      <c r="O12736">
        <v>190003</v>
      </c>
      <c r="P12736" t="str">
        <v>Karur Vysya Bank Ltd.</v>
      </c>
      <c r="Q12736" t="str">
        <v>Banks</v>
      </c>
      <c r="R12736" t="str">
        <v>Small Cap</v>
      </c>
      <c r="S12736" t="str">
        <v>2025-05-31 00:00:00</v>
      </c>
      <c r="T12736">
        <v>8.7000000000000001E-4</v>
      </c>
    </row>
    <row r="12737" spans="7:20" x14ac:dyDescent="0.3">
      <c r="G12737">
        <v>190003</v>
      </c>
      <c r="H12737" t="str">
        <v>Karur Vysya Bank Ltd.</v>
      </c>
      <c r="I12737" t="str">
        <v>Banks</v>
      </c>
      <c r="J12737" t="str">
        <v>Small Cap</v>
      </c>
      <c r="K12737" t="str">
        <v>2025-05-31 00:00:00</v>
      </c>
      <c r="L12737">
        <v>8.7000000000000001E-4</v>
      </c>
      <c r="O12737">
        <v>132720</v>
      </c>
      <c r="P12737" t="str">
        <v>Mahindra &amp; Mahindra Financial Services Ltd.</v>
      </c>
      <c r="Q12737" t="str">
        <v>NBFC's &amp; Housing Finance</v>
      </c>
      <c r="R12737" t="str">
        <v>Mid Cap</v>
      </c>
      <c r="S12737" t="str">
        <v>2025-05-31 00:00:00</v>
      </c>
      <c r="T12737">
        <v>8.5999999999999998E-4</v>
      </c>
    </row>
    <row r="12738" spans="7:20" x14ac:dyDescent="0.3">
      <c r="G12738">
        <v>132720</v>
      </c>
      <c r="H12738" t="str">
        <v>Mahindra &amp; Mahindra Financial Services Ltd.</v>
      </c>
      <c r="I12738" t="str">
        <v>NBFC's &amp; Housing Finance</v>
      </c>
      <c r="J12738" t="str">
        <v>Mid Cap</v>
      </c>
      <c r="K12738" t="str">
        <v>2025-05-31 00:00:00</v>
      </c>
      <c r="L12738">
        <v>8.5999999999999998E-4</v>
      </c>
      <c r="O12738">
        <v>314935</v>
      </c>
      <c r="P12738" t="str">
        <v>Premier Energies Ltd.</v>
      </c>
      <c r="Q12738" t="str">
        <v>Power</v>
      </c>
      <c r="R12738" t="str">
        <v>Mid Cap</v>
      </c>
      <c r="S12738" t="str">
        <v>2025-05-31 00:00:00</v>
      </c>
      <c r="T12738">
        <v>8.4999999999999995E-4</v>
      </c>
    </row>
    <row r="12739" spans="7:20" x14ac:dyDescent="0.3">
      <c r="G12739">
        <v>314935</v>
      </c>
      <c r="H12739" t="str">
        <v>Premier Energies Ltd.</v>
      </c>
      <c r="I12739" t="str">
        <v>Power</v>
      </c>
      <c r="J12739" t="str">
        <v>Mid Cap</v>
      </c>
      <c r="K12739" t="str">
        <v>2025-05-31 00:00:00</v>
      </c>
      <c r="L12739">
        <v>8.4999999999999995E-4</v>
      </c>
      <c r="O12739">
        <v>105790</v>
      </c>
      <c r="P12739" t="str">
        <v>Schaeffler India Ltd.</v>
      </c>
      <c r="Q12739" t="str">
        <v>Capital Goods</v>
      </c>
      <c r="R12739" t="str">
        <v>Mid Cap</v>
      </c>
      <c r="S12739" t="str">
        <v>2025-05-31 00:00:00</v>
      </c>
      <c r="T12739">
        <v>8.4000000000000003E-4</v>
      </c>
    </row>
    <row r="12740" spans="7:20" x14ac:dyDescent="0.3">
      <c r="G12740">
        <v>105790</v>
      </c>
      <c r="H12740" t="str">
        <v>Schaeffler India Ltd.</v>
      </c>
      <c r="I12740" t="str">
        <v>Capital Goods</v>
      </c>
      <c r="J12740" t="str">
        <v>Mid Cap</v>
      </c>
      <c r="K12740" t="str">
        <v>2025-05-31 00:00:00</v>
      </c>
      <c r="L12740">
        <v>8.4000000000000003E-4</v>
      </c>
      <c r="O12740">
        <v>293380</v>
      </c>
      <c r="P12740" t="str">
        <v>Dalmia Bharat Ltd.</v>
      </c>
      <c r="Q12740" t="str">
        <v>Construction Materials</v>
      </c>
      <c r="R12740" t="str">
        <v>Mid Cap</v>
      </c>
      <c r="S12740" t="str">
        <v>2025-05-31 00:00:00</v>
      </c>
      <c r="T12740">
        <v>8.3000000000000001E-4</v>
      </c>
    </row>
    <row r="12741" spans="7:20" x14ac:dyDescent="0.3">
      <c r="G12741">
        <v>293380</v>
      </c>
      <c r="H12741" t="str">
        <v>Dalmia Bharat Ltd.</v>
      </c>
      <c r="I12741" t="str">
        <v>Construction Materials</v>
      </c>
      <c r="J12741" t="str">
        <v>Mid Cap</v>
      </c>
      <c r="K12741" t="str">
        <v>2025-05-31 00:00:00</v>
      </c>
      <c r="L12741">
        <v>8.3000000000000001E-4</v>
      </c>
      <c r="O12741">
        <v>221645</v>
      </c>
      <c r="P12741" t="str">
        <v>Krishna Institute of Medical Sciences Ltd</v>
      </c>
      <c r="Q12741" t="str">
        <v>Hospitals &amp; Diagnostics</v>
      </c>
      <c r="R12741" t="str">
        <v>Small Cap</v>
      </c>
      <c r="S12741" t="str">
        <v>2025-05-31 00:00:00</v>
      </c>
      <c r="T12741">
        <v>8.3000000000000001E-4</v>
      </c>
    </row>
    <row r="12742" spans="7:20" x14ac:dyDescent="0.3">
      <c r="G12742">
        <v>221645</v>
      </c>
      <c r="H12742" t="str">
        <v>Krishna Institute of Medical Sciences Ltd</v>
      </c>
      <c r="I12742" t="str">
        <v>Hospitals &amp; Diagnostics</v>
      </c>
      <c r="J12742" t="str">
        <v>Small Cap</v>
      </c>
      <c r="K12742" t="str">
        <v>2025-05-31 00:00:00</v>
      </c>
      <c r="L12742">
        <v>8.3000000000000001E-4</v>
      </c>
      <c r="O12742">
        <v>221033</v>
      </c>
      <c r="P12742" t="str">
        <v>Aster DM Healthcare Ltd.</v>
      </c>
      <c r="Q12742" t="str">
        <v>Healthcare</v>
      </c>
      <c r="R12742" t="str">
        <v>Small Cap</v>
      </c>
      <c r="S12742" t="str">
        <v>2025-05-31 00:00:00</v>
      </c>
      <c r="T12742">
        <v>8.3000000000000001E-4</v>
      </c>
    </row>
    <row r="12743" spans="7:20" x14ac:dyDescent="0.3">
      <c r="G12743">
        <v>221033</v>
      </c>
      <c r="H12743" t="str">
        <v>Aster DM Healthcare Ltd.</v>
      </c>
      <c r="I12743" t="str">
        <v>Healthcare</v>
      </c>
      <c r="J12743" t="str">
        <v>Small Cap</v>
      </c>
      <c r="K12743" t="str">
        <v>2025-05-31 00:00:00</v>
      </c>
      <c r="L12743">
        <v>8.3000000000000001E-4</v>
      </c>
      <c r="O12743">
        <v>279527</v>
      </c>
      <c r="P12743" t="str">
        <v>Bandhan Bank Ltd.</v>
      </c>
      <c r="Q12743" t="str">
        <v>Banks</v>
      </c>
      <c r="R12743" t="str">
        <v>Small Cap</v>
      </c>
      <c r="S12743" t="str">
        <v>2025-05-31 00:00:00</v>
      </c>
      <c r="T12743">
        <v>8.1999999999999998E-4</v>
      </c>
    </row>
    <row r="12744" spans="7:20" x14ac:dyDescent="0.3">
      <c r="G12744">
        <v>279527</v>
      </c>
      <c r="H12744" t="str">
        <v>Bandhan Bank Ltd.</v>
      </c>
      <c r="I12744" t="str">
        <v>Banks</v>
      </c>
      <c r="J12744" t="str">
        <v>Small Cap</v>
      </c>
      <c r="K12744" t="str">
        <v>2025-05-31 00:00:00</v>
      </c>
      <c r="L12744">
        <v>8.1999999999999998E-4</v>
      </c>
      <c r="O12744">
        <v>109480</v>
      </c>
      <c r="P12744" t="str">
        <v>Berger Paints India Ltd.</v>
      </c>
      <c r="Q12744" t="str">
        <v>Building Materials</v>
      </c>
      <c r="R12744" t="str">
        <v>Mid Cap</v>
      </c>
      <c r="S12744" t="str">
        <v>2025-05-31 00:00:00</v>
      </c>
      <c r="T12744">
        <v>8.1999999999999998E-4</v>
      </c>
    </row>
    <row r="12745" spans="7:20" x14ac:dyDescent="0.3">
      <c r="G12745">
        <v>109480</v>
      </c>
      <c r="H12745" t="str">
        <v>Berger Paints India Ltd.</v>
      </c>
      <c r="I12745" t="str">
        <v>Building Materials</v>
      </c>
      <c r="J12745" t="str">
        <v>Mid Cap</v>
      </c>
      <c r="K12745" t="str">
        <v>2025-05-31 00:00:00</v>
      </c>
      <c r="L12745">
        <v>8.1999999999999998E-4</v>
      </c>
      <c r="O12745">
        <v>278701</v>
      </c>
      <c r="P12745" t="str">
        <v>Five-Star Business Finance Ltd.</v>
      </c>
      <c r="Q12745" t="str">
        <v>NBFC's &amp; Housing Finance</v>
      </c>
      <c r="R12745" t="str">
        <v>Small Cap</v>
      </c>
      <c r="S12745" t="str">
        <v>2025-05-31 00:00:00</v>
      </c>
      <c r="T12745">
        <v>8.0999999999999996E-4</v>
      </c>
    </row>
    <row r="12746" spans="7:20" x14ac:dyDescent="0.3">
      <c r="G12746">
        <v>278701</v>
      </c>
      <c r="H12746" t="str">
        <v>Five-Star Business Finance Ltd.</v>
      </c>
      <c r="I12746" t="str">
        <v>NBFC's &amp; Housing Finance</v>
      </c>
      <c r="J12746" t="str">
        <v>Small Cap</v>
      </c>
      <c r="K12746" t="str">
        <v>2025-05-31 00:00:00</v>
      </c>
      <c r="L12746">
        <v>8.0999999999999996E-4</v>
      </c>
      <c r="O12746">
        <v>219691</v>
      </c>
      <c r="P12746" t="str">
        <v>Cochin Shipyard Ltd.</v>
      </c>
      <c r="Q12746" t="str">
        <v>Capital Goods</v>
      </c>
      <c r="R12746" t="str">
        <v>Mid Cap</v>
      </c>
      <c r="S12746" t="str">
        <v>2025-05-31 00:00:00</v>
      </c>
      <c r="T12746">
        <v>8.0999999999999996E-4</v>
      </c>
    </row>
    <row r="12747" spans="7:20" x14ac:dyDescent="0.3">
      <c r="G12747">
        <v>219691</v>
      </c>
      <c r="H12747" t="str">
        <v>Cochin Shipyard Ltd.</v>
      </c>
      <c r="I12747" t="str">
        <v>Capital Goods</v>
      </c>
      <c r="J12747" t="str">
        <v>Mid Cap</v>
      </c>
      <c r="K12747" t="str">
        <v>2025-05-31 00:00:00</v>
      </c>
      <c r="L12747">
        <v>8.0999999999999996E-4</v>
      </c>
      <c r="O12747">
        <v>100488</v>
      </c>
      <c r="P12747" t="str">
        <v>Abbott India Ltd.</v>
      </c>
      <c r="Q12747" t="str">
        <v>Healthcare</v>
      </c>
      <c r="R12747" t="str">
        <v>Mid Cap</v>
      </c>
      <c r="S12747" t="str">
        <v>2025-05-31 00:00:00</v>
      </c>
      <c r="T12747">
        <v>8.0000000000000004E-4</v>
      </c>
    </row>
    <row r="12748" spans="7:20" x14ac:dyDescent="0.3">
      <c r="G12748">
        <v>100488</v>
      </c>
      <c r="H12748" t="str">
        <v>Abbott India Ltd.</v>
      </c>
      <c r="I12748" t="str">
        <v>Healthcare</v>
      </c>
      <c r="J12748" t="str">
        <v>Mid Cap</v>
      </c>
      <c r="K12748" t="str">
        <v>2025-05-31 00:00:00</v>
      </c>
      <c r="L12748">
        <v>8.0000000000000004E-4</v>
      </c>
      <c r="O12748">
        <v>223187</v>
      </c>
      <c r="P12748" t="str">
        <v>Kaynes Technology India Ltd.</v>
      </c>
      <c r="Q12748" t="str">
        <v>Manufacturing</v>
      </c>
      <c r="R12748" t="str">
        <v>Mid Cap</v>
      </c>
      <c r="S12748" t="str">
        <v>2025-05-31 00:00:00</v>
      </c>
      <c r="T12748">
        <v>8.0000000000000004E-4</v>
      </c>
    </row>
    <row r="12749" spans="7:20" x14ac:dyDescent="0.3">
      <c r="G12749">
        <v>223187</v>
      </c>
      <c r="H12749" t="str">
        <v>Kaynes Technology India Ltd.</v>
      </c>
      <c r="I12749" t="str">
        <v>Manufacturing</v>
      </c>
      <c r="J12749" t="str">
        <v>Mid Cap</v>
      </c>
      <c r="K12749" t="str">
        <v>2025-05-31 00:00:00</v>
      </c>
      <c r="L12749">
        <v>8.0000000000000004E-4</v>
      </c>
      <c r="O12749">
        <v>132234</v>
      </c>
      <c r="P12749" t="str">
        <v>National Aluminium Company Ltd.</v>
      </c>
      <c r="Q12749" t="str">
        <v>Mining &amp; Minerals</v>
      </c>
      <c r="R12749" t="str">
        <v>Mid Cap</v>
      </c>
      <c r="S12749" t="str">
        <v>2025-05-31 00:00:00</v>
      </c>
      <c r="T12749">
        <v>8.0000000000000004E-4</v>
      </c>
    </row>
    <row r="12750" spans="7:20" x14ac:dyDescent="0.3">
      <c r="G12750">
        <v>132234</v>
      </c>
      <c r="H12750" t="str">
        <v>National Aluminium Company Ltd.</v>
      </c>
      <c r="I12750" t="str">
        <v>Mining &amp; Minerals</v>
      </c>
      <c r="J12750" t="str">
        <v>Mid Cap</v>
      </c>
      <c r="K12750" t="str">
        <v>2025-05-31 00:00:00</v>
      </c>
      <c r="L12750">
        <v>8.0000000000000004E-4</v>
      </c>
      <c r="O12750">
        <v>132523</v>
      </c>
      <c r="P12750" t="str">
        <v>Biocon Ltd.</v>
      </c>
      <c r="Q12750" t="str">
        <v>Healthcare</v>
      </c>
      <c r="R12750" t="str">
        <v>Mid Cap</v>
      </c>
      <c r="S12750" t="str">
        <v>2025-05-31 00:00:00</v>
      </c>
      <c r="T12750">
        <v>7.9000000000000001E-4</v>
      </c>
    </row>
    <row r="12751" spans="7:20" x14ac:dyDescent="0.3">
      <c r="G12751">
        <v>132523</v>
      </c>
      <c r="H12751" t="str">
        <v>Biocon Ltd.</v>
      </c>
      <c r="I12751" t="str">
        <v>Healthcare</v>
      </c>
      <c r="J12751" t="str">
        <v>Mid Cap</v>
      </c>
      <c r="K12751" t="str">
        <v>2025-05-31 00:00:00</v>
      </c>
      <c r="L12751">
        <v>7.9000000000000001E-4</v>
      </c>
      <c r="O12751">
        <v>132514</v>
      </c>
      <c r="P12751" t="str">
        <v>Indraprastha Gas Ltd.</v>
      </c>
      <c r="Q12751" t="str">
        <v>Oil &amp; Gas</v>
      </c>
      <c r="R12751" t="str">
        <v>Mid Cap</v>
      </c>
      <c r="S12751" t="str">
        <v>2025-05-31 00:00:00</v>
      </c>
      <c r="T12751">
        <v>7.9000000000000001E-4</v>
      </c>
    </row>
    <row r="12752" spans="7:20" x14ac:dyDescent="0.3">
      <c r="G12752">
        <v>132514</v>
      </c>
      <c r="H12752" t="str">
        <v>Indraprastha Gas Ltd.</v>
      </c>
      <c r="I12752" t="str">
        <v>Oil &amp; Gas</v>
      </c>
      <c r="J12752" t="str">
        <v>Mid Cap</v>
      </c>
      <c r="K12752" t="str">
        <v>2025-05-31 00:00:00</v>
      </c>
      <c r="L12752">
        <v>7.9000000000000001E-4</v>
      </c>
      <c r="O12752">
        <v>123457</v>
      </c>
      <c r="P12752" t="str">
        <v>Linde India Ltd.</v>
      </c>
      <c r="Q12752" t="str">
        <v>Chemicals</v>
      </c>
      <c r="R12752" t="str">
        <v>Mid Cap</v>
      </c>
      <c r="S12752" t="str">
        <v>2025-05-31 00:00:00</v>
      </c>
      <c r="T12752">
        <v>7.9000000000000001E-4</v>
      </c>
    </row>
    <row r="12753" spans="7:20" x14ac:dyDescent="0.3">
      <c r="G12753">
        <v>123457</v>
      </c>
      <c r="H12753" t="str">
        <v>Linde India Ltd.</v>
      </c>
      <c r="I12753" t="str">
        <v>Chemicals</v>
      </c>
      <c r="J12753" t="str">
        <v>Mid Cap</v>
      </c>
      <c r="K12753" t="str">
        <v>2025-05-31 00:00:00</v>
      </c>
      <c r="L12753">
        <v>7.9000000000000001E-4</v>
      </c>
      <c r="O12753">
        <v>200020</v>
      </c>
      <c r="P12753" t="str">
        <v>Brigade Enterprises Ltd.</v>
      </c>
      <c r="Q12753" t="str">
        <v>Construction &amp; Realty</v>
      </c>
      <c r="R12753" t="str">
        <v>Small Cap</v>
      </c>
      <c r="S12753" t="str">
        <v>2025-05-31 00:00:00</v>
      </c>
      <c r="T12753">
        <v>7.7999999999999999E-4</v>
      </c>
    </row>
    <row r="12754" spans="7:20" x14ac:dyDescent="0.3">
      <c r="G12754">
        <v>200020</v>
      </c>
      <c r="H12754" t="str">
        <v>Brigade Enterprises Ltd.</v>
      </c>
      <c r="I12754" t="str">
        <v>Construction &amp; Realty</v>
      </c>
      <c r="J12754" t="str">
        <v>Small Cap</v>
      </c>
      <c r="K12754" t="str">
        <v>2025-05-31 00:00:00</v>
      </c>
      <c r="L12754">
        <v>7.7999999999999999E-4</v>
      </c>
      <c r="O12754">
        <v>100840</v>
      </c>
      <c r="P12754" t="str">
        <v>EIH Ltd.</v>
      </c>
      <c r="Q12754" t="str">
        <v>Hotels &amp; Travel</v>
      </c>
      <c r="R12754" t="str">
        <v>Small Cap</v>
      </c>
      <c r="S12754" t="str">
        <v>2025-05-31 00:00:00</v>
      </c>
      <c r="T12754">
        <v>7.6999999999999996E-4</v>
      </c>
    </row>
    <row r="12755" spans="7:20" x14ac:dyDescent="0.3">
      <c r="G12755">
        <v>100840</v>
      </c>
      <c r="H12755" t="str">
        <v>EIH Ltd.</v>
      </c>
      <c r="I12755" t="str">
        <v>Hotels &amp; Travel</v>
      </c>
      <c r="J12755" t="str">
        <v>Small Cap</v>
      </c>
      <c r="K12755" t="str">
        <v>2025-05-31 00:00:00</v>
      </c>
      <c r="L12755">
        <v>7.6999999999999996E-4</v>
      </c>
      <c r="O12755">
        <v>100410</v>
      </c>
      <c r="P12755" t="str">
        <v>ACC Ltd.</v>
      </c>
      <c r="Q12755" t="str">
        <v>Construction Materials</v>
      </c>
      <c r="R12755" t="str">
        <v>Mid Cap</v>
      </c>
      <c r="S12755" t="str">
        <v>2025-05-31 00:00:00</v>
      </c>
      <c r="T12755">
        <v>7.6000000000000004E-4</v>
      </c>
    </row>
    <row r="12756" spans="7:20" x14ac:dyDescent="0.3">
      <c r="G12756">
        <v>100410</v>
      </c>
      <c r="H12756" t="str">
        <v>ACC Ltd.</v>
      </c>
      <c r="I12756" t="str">
        <v>Construction Materials</v>
      </c>
      <c r="J12756" t="str">
        <v>Mid Cap</v>
      </c>
      <c r="K12756" t="str">
        <v>2025-05-31 00:00:00</v>
      </c>
      <c r="L12756">
        <v>7.6000000000000004E-4</v>
      </c>
      <c r="O12756">
        <v>100411</v>
      </c>
      <c r="P12756" t="str">
        <v>Thermax Ltd.</v>
      </c>
      <c r="Q12756" t="str">
        <v>Capital Goods</v>
      </c>
      <c r="R12756" t="str">
        <v>Mid Cap</v>
      </c>
      <c r="S12756" t="str">
        <v>2025-05-31 00:00:00</v>
      </c>
      <c r="T12756">
        <v>7.6000000000000004E-4</v>
      </c>
    </row>
    <row r="12757" spans="7:20" x14ac:dyDescent="0.3">
      <c r="G12757">
        <v>100411</v>
      </c>
      <c r="H12757" t="str">
        <v>Thermax Ltd.</v>
      </c>
      <c r="I12757" t="str">
        <v>Capital Goods</v>
      </c>
      <c r="J12757" t="str">
        <v>Mid Cap</v>
      </c>
      <c r="K12757" t="str">
        <v>2025-05-31 00:00:00</v>
      </c>
      <c r="L12757">
        <v>7.6000000000000004E-4</v>
      </c>
      <c r="O12757">
        <v>132892</v>
      </c>
      <c r="P12757" t="str">
        <v>Motilal Oswal Financial Services Ltd.</v>
      </c>
      <c r="Q12757" t="str">
        <v>Financial Services</v>
      </c>
      <c r="R12757" t="str">
        <v>Mid Cap</v>
      </c>
      <c r="S12757" t="str">
        <v>2025-05-31 00:00:00</v>
      </c>
      <c r="T12757">
        <v>7.6000000000000004E-4</v>
      </c>
    </row>
    <row r="12758" spans="7:20" x14ac:dyDescent="0.3">
      <c r="G12758">
        <v>132892</v>
      </c>
      <c r="H12758" t="str">
        <v>Motilal Oswal Financial Services Ltd.</v>
      </c>
      <c r="I12758" t="str">
        <v>Financial Services</v>
      </c>
      <c r="J12758" t="str">
        <v>Mid Cap</v>
      </c>
      <c r="K12758" t="str">
        <v>2025-05-31 00:00:00</v>
      </c>
      <c r="L12758">
        <v>7.6000000000000004E-4</v>
      </c>
      <c r="O12758">
        <v>132478</v>
      </c>
      <c r="P12758" t="str">
        <v>United Breweries Ltd.</v>
      </c>
      <c r="Q12758" t="str">
        <v>FMCG</v>
      </c>
      <c r="R12758" t="str">
        <v>Mid Cap</v>
      </c>
      <c r="S12758" t="str">
        <v>2025-05-31 00:00:00</v>
      </c>
      <c r="T12758">
        <v>7.6000000000000004E-4</v>
      </c>
    </row>
    <row r="12759" spans="7:20" x14ac:dyDescent="0.3">
      <c r="G12759">
        <v>132478</v>
      </c>
      <c r="H12759" t="str">
        <v>United Breweries Ltd.</v>
      </c>
      <c r="I12759" t="str">
        <v>FMCG</v>
      </c>
      <c r="J12759" t="str">
        <v>Mid Cap</v>
      </c>
      <c r="K12759" t="str">
        <v>2025-05-31 00:00:00</v>
      </c>
      <c r="L12759">
        <v>7.6000000000000004E-4</v>
      </c>
      <c r="O12759">
        <v>132504</v>
      </c>
      <c r="P12759" t="str">
        <v>Navin Fluorine International Ltd.</v>
      </c>
      <c r="Q12759" t="str">
        <v>Chemicals</v>
      </c>
      <c r="R12759" t="str">
        <v>Small Cap</v>
      </c>
      <c r="S12759" t="str">
        <v>2025-05-31 00:00:00</v>
      </c>
      <c r="T12759">
        <v>7.5000000000000002E-4</v>
      </c>
    </row>
    <row r="12760" spans="7:20" x14ac:dyDescent="0.3">
      <c r="G12760">
        <v>132504</v>
      </c>
      <c r="H12760" t="str">
        <v>Navin Fluorine International Ltd.</v>
      </c>
      <c r="I12760" t="str">
        <v>Chemicals</v>
      </c>
      <c r="J12760" t="str">
        <v>Small Cap</v>
      </c>
      <c r="K12760" t="str">
        <v>2025-05-31 00:00:00</v>
      </c>
      <c r="L12760">
        <v>7.5000000000000002E-4</v>
      </c>
      <c r="O12760">
        <v>209492</v>
      </c>
      <c r="P12760" t="str">
        <v>UTI Asset Management Company Ltd.</v>
      </c>
      <c r="Q12760" t="str">
        <v>Financial Services</v>
      </c>
      <c r="R12760" t="str">
        <v>Small Cap</v>
      </c>
      <c r="S12760" t="str">
        <v>2025-05-31 00:00:00</v>
      </c>
      <c r="T12760">
        <v>7.5000000000000002E-4</v>
      </c>
    </row>
    <row r="12761" spans="7:20" x14ac:dyDescent="0.3">
      <c r="G12761">
        <v>209492</v>
      </c>
      <c r="H12761" t="str">
        <v>UTI Asset Management Company Ltd.</v>
      </c>
      <c r="I12761" t="str">
        <v>Financial Services</v>
      </c>
      <c r="J12761" t="str">
        <v>Small Cap</v>
      </c>
      <c r="K12761" t="str">
        <v>2025-05-31 00:00:00</v>
      </c>
      <c r="L12761">
        <v>7.5000000000000002E-4</v>
      </c>
      <c r="O12761">
        <v>132149</v>
      </c>
      <c r="P12761" t="str">
        <v>Bank Of India</v>
      </c>
      <c r="Q12761" t="str">
        <v>Banks</v>
      </c>
      <c r="R12761" t="str">
        <v>Mid Cap</v>
      </c>
      <c r="S12761" t="str">
        <v>2025-05-31 00:00:00</v>
      </c>
      <c r="T12761">
        <v>7.2999999999999996E-4</v>
      </c>
    </row>
    <row r="12762" spans="7:20" x14ac:dyDescent="0.3">
      <c r="G12762">
        <v>132149</v>
      </c>
      <c r="H12762" t="str">
        <v>Bank Of India</v>
      </c>
      <c r="I12762" t="str">
        <v>Banks</v>
      </c>
      <c r="J12762" t="str">
        <v>Mid Cap</v>
      </c>
      <c r="K12762" t="str">
        <v>2025-05-31 00:00:00</v>
      </c>
      <c r="L12762">
        <v>7.2999999999999996E-4</v>
      </c>
      <c r="O12762">
        <v>317635</v>
      </c>
      <c r="P12762" t="str">
        <v>Vishal Mega Mart Ltd.</v>
      </c>
      <c r="Q12762" t="str">
        <v>Consumer Discretionary</v>
      </c>
      <c r="R12762" t="str">
        <v>Mid Cap</v>
      </c>
      <c r="S12762" t="str">
        <v>2025-05-31 00:00:00</v>
      </c>
      <c r="T12762">
        <v>7.2999999999999996E-4</v>
      </c>
    </row>
    <row r="12763" spans="7:20" x14ac:dyDescent="0.3">
      <c r="G12763">
        <v>317635</v>
      </c>
      <c r="H12763" t="str">
        <v>Vishal Mega Mart Ltd.</v>
      </c>
      <c r="I12763" t="str">
        <v>Consumer Discretionary</v>
      </c>
      <c r="J12763" t="str">
        <v>Mid Cap</v>
      </c>
      <c r="K12763" t="str">
        <v>2025-05-31 00:00:00</v>
      </c>
      <c r="L12763">
        <v>7.2999999999999996E-4</v>
      </c>
      <c r="O12763">
        <v>295872</v>
      </c>
      <c r="P12763" t="str">
        <v>Gujarat Fluorochemicals Ltd.</v>
      </c>
      <c r="Q12763" t="str">
        <v>Chemicals</v>
      </c>
      <c r="R12763" t="str">
        <v>Mid Cap</v>
      </c>
      <c r="S12763" t="str">
        <v>2025-05-31 00:00:00</v>
      </c>
      <c r="T12763">
        <v>7.2000000000000005E-4</v>
      </c>
    </row>
    <row r="12764" spans="7:20" x14ac:dyDescent="0.3">
      <c r="G12764">
        <v>295872</v>
      </c>
      <c r="H12764" t="str">
        <v>Gujarat Fluorochemicals Ltd.</v>
      </c>
      <c r="I12764" t="str">
        <v>Chemicals</v>
      </c>
      <c r="J12764" t="str">
        <v>Mid Cap</v>
      </c>
      <c r="K12764" t="str">
        <v>2025-05-31 00:00:00</v>
      </c>
      <c r="L12764">
        <v>7.2000000000000005E-4</v>
      </c>
      <c r="O12764">
        <v>220350</v>
      </c>
      <c r="P12764" t="str">
        <v>L&amp;T Finance Ltd.</v>
      </c>
      <c r="Q12764" t="str">
        <v>NBFC's &amp; Housing Finance</v>
      </c>
      <c r="R12764" t="str">
        <v>Mid Cap</v>
      </c>
      <c r="S12764" t="str">
        <v>2025-05-31 00:00:00</v>
      </c>
      <c r="T12764">
        <v>7.2000000000000005E-4</v>
      </c>
    </row>
    <row r="12765" spans="7:20" x14ac:dyDescent="0.3">
      <c r="G12765">
        <v>220350</v>
      </c>
      <c r="H12765" t="str">
        <v>L&amp;T Finance Ltd.</v>
      </c>
      <c r="I12765" t="str">
        <v>NBFC's &amp; Housing Finance</v>
      </c>
      <c r="J12765" t="str">
        <v>Mid Cap</v>
      </c>
      <c r="K12765" t="str">
        <v>2025-05-31 00:00:00</v>
      </c>
      <c r="L12765">
        <v>7.2000000000000005E-4</v>
      </c>
      <c r="O12765">
        <v>132210</v>
      </c>
      <c r="P12765" t="str">
        <v>City Union Bank Ltd.</v>
      </c>
      <c r="Q12765" t="str">
        <v>Banks</v>
      </c>
      <c r="R12765" t="str">
        <v>Small Cap</v>
      </c>
      <c r="S12765" t="str">
        <v>2025-05-31 00:00:00</v>
      </c>
      <c r="T12765">
        <v>7.2000000000000005E-4</v>
      </c>
    </row>
    <row r="12766" spans="7:20" x14ac:dyDescent="0.3">
      <c r="G12766">
        <v>132210</v>
      </c>
      <c r="H12766" t="str">
        <v>City Union Bank Ltd.</v>
      </c>
      <c r="I12766" t="str">
        <v>Banks</v>
      </c>
      <c r="J12766" t="str">
        <v>Small Cap</v>
      </c>
      <c r="K12766" t="str">
        <v>2025-05-31 00:00:00</v>
      </c>
      <c r="L12766">
        <v>7.2000000000000005E-4</v>
      </c>
      <c r="O12766">
        <v>210284</v>
      </c>
      <c r="P12766" t="str">
        <v>Indegene Ltd.</v>
      </c>
      <c r="Q12766" t="str">
        <v>Healthcare</v>
      </c>
      <c r="R12766" t="str">
        <v>Small Cap</v>
      </c>
      <c r="S12766" t="str">
        <v>2025-05-31 00:00:00</v>
      </c>
      <c r="T12766">
        <v>7.1000000000000002E-4</v>
      </c>
    </row>
    <row r="12767" spans="7:20" x14ac:dyDescent="0.3">
      <c r="G12767">
        <v>210284</v>
      </c>
      <c r="H12767" t="str">
        <v>Indegene Ltd.</v>
      </c>
      <c r="I12767" t="str">
        <v>Healthcare</v>
      </c>
      <c r="J12767" t="str">
        <v>Small Cap</v>
      </c>
      <c r="K12767" t="str">
        <v>2025-05-31 00:00:00</v>
      </c>
      <c r="L12767">
        <v>7.1000000000000002E-4</v>
      </c>
      <c r="O12767">
        <v>296367</v>
      </c>
      <c r="P12767" t="str">
        <v>OLA Electric Mobility Ltd.</v>
      </c>
      <c r="Q12767" t="str">
        <v>Auto &amp; Auto Components</v>
      </c>
      <c r="R12767" t="str">
        <v>Small Cap</v>
      </c>
      <c r="S12767" t="str">
        <v>2025-05-31 00:00:00</v>
      </c>
      <c r="T12767">
        <v>6.9999999999999999E-4</v>
      </c>
    </row>
    <row r="12768" spans="7:20" x14ac:dyDescent="0.3">
      <c r="G12768">
        <v>296367</v>
      </c>
      <c r="H12768" t="str">
        <v>OLA Electric Mobility Ltd.</v>
      </c>
      <c r="I12768" t="str">
        <v>Auto &amp; Auto Components</v>
      </c>
      <c r="J12768" t="str">
        <v>Small Cap</v>
      </c>
      <c r="K12768" t="str">
        <v>2025-05-31 00:00:00</v>
      </c>
      <c r="L12768">
        <v>6.9999999999999999E-4</v>
      </c>
      <c r="O12768">
        <v>209420</v>
      </c>
      <c r="P12768" t="str">
        <v>Tata Technologies Ltd.</v>
      </c>
      <c r="Q12768" t="str">
        <v>IT</v>
      </c>
      <c r="R12768" t="str">
        <v>Small Cap</v>
      </c>
      <c r="S12768" t="str">
        <v>2025-05-31 00:00:00</v>
      </c>
      <c r="T12768">
        <v>6.9999999999999999E-4</v>
      </c>
    </row>
    <row r="12769" spans="7:20" x14ac:dyDescent="0.3">
      <c r="G12769">
        <v>209420</v>
      </c>
      <c r="H12769" t="str">
        <v>Tata Technologies Ltd.</v>
      </c>
      <c r="I12769" t="str">
        <v>IT</v>
      </c>
      <c r="J12769" t="str">
        <v>Small Cap</v>
      </c>
      <c r="K12769" t="str">
        <v>2025-05-31 00:00:00</v>
      </c>
      <c r="L12769">
        <v>6.9999999999999999E-4</v>
      </c>
      <c r="O12769">
        <v>100660</v>
      </c>
      <c r="P12769" t="str">
        <v>Glaxosmithkline Pharmaceuticals Ltd.</v>
      </c>
      <c r="Q12769" t="str">
        <v>Healthcare</v>
      </c>
      <c r="R12769" t="str">
        <v>Mid Cap</v>
      </c>
      <c r="S12769" t="str">
        <v>2025-05-31 00:00:00</v>
      </c>
      <c r="T12769">
        <v>6.8999999999999997E-4</v>
      </c>
    </row>
    <row r="12770" spans="7:20" x14ac:dyDescent="0.3">
      <c r="G12770">
        <v>100660</v>
      </c>
      <c r="H12770" t="str">
        <v>Glaxosmithkline Pharmaceuticals Ltd.</v>
      </c>
      <c r="I12770" t="str">
        <v>Healthcare</v>
      </c>
      <c r="J12770" t="str">
        <v>Mid Cap</v>
      </c>
      <c r="K12770" t="str">
        <v>2025-05-31 00:00:00</v>
      </c>
      <c r="L12770">
        <v>6.8999999999999997E-4</v>
      </c>
      <c r="O12770">
        <v>100770</v>
      </c>
      <c r="P12770" t="str">
        <v>Tata Chemicals Ltd.</v>
      </c>
      <c r="Q12770" t="str">
        <v>Chemicals</v>
      </c>
      <c r="R12770" t="str">
        <v>Small Cap</v>
      </c>
      <c r="S12770" t="str">
        <v>2025-05-31 00:00:00</v>
      </c>
      <c r="T12770">
        <v>6.8999999999999997E-4</v>
      </c>
    </row>
    <row r="12771" spans="7:20" x14ac:dyDescent="0.3">
      <c r="G12771">
        <v>100770</v>
      </c>
      <c r="H12771" t="str">
        <v>Tata Chemicals Ltd.</v>
      </c>
      <c r="I12771" t="str">
        <v>Chemicals</v>
      </c>
      <c r="J12771" t="str">
        <v>Small Cap</v>
      </c>
      <c r="K12771" t="str">
        <v>2025-05-31 00:00:00</v>
      </c>
      <c r="L12771">
        <v>6.8999999999999997E-4</v>
      </c>
      <c r="O12771">
        <v>106401</v>
      </c>
      <c r="P12771" t="str">
        <v>Deepak Nitrite Ltd.</v>
      </c>
      <c r="Q12771" t="str">
        <v>Chemicals</v>
      </c>
      <c r="R12771" t="str">
        <v>Small Cap</v>
      </c>
      <c r="S12771" t="str">
        <v>2025-05-31 00:00:00</v>
      </c>
      <c r="T12771">
        <v>6.8999999999999997E-4</v>
      </c>
    </row>
    <row r="12772" spans="7:20" x14ac:dyDescent="0.3">
      <c r="G12772">
        <v>106401</v>
      </c>
      <c r="H12772" t="str">
        <v>Deepak Nitrite Ltd.</v>
      </c>
      <c r="I12772" t="str">
        <v>Chemicals</v>
      </c>
      <c r="J12772" t="str">
        <v>Small Cap</v>
      </c>
      <c r="K12772" t="str">
        <v>2025-05-31 00:00:00</v>
      </c>
      <c r="L12772">
        <v>6.8999999999999997E-4</v>
      </c>
      <c r="O12772">
        <v>132636</v>
      </c>
      <c r="P12772" t="str">
        <v>IIFL Finance Ltd.</v>
      </c>
      <c r="Q12772" t="str">
        <v>NBFC's &amp; Housing Finance</v>
      </c>
      <c r="R12772" t="str">
        <v>Small Cap</v>
      </c>
      <c r="S12772" t="str">
        <v>2025-05-31 00:00:00</v>
      </c>
      <c r="T12772">
        <v>6.8999999999999997E-4</v>
      </c>
    </row>
    <row r="12773" spans="7:20" x14ac:dyDescent="0.3">
      <c r="G12773">
        <v>132636</v>
      </c>
      <c r="H12773" t="str">
        <v>IIFL Finance Ltd.</v>
      </c>
      <c r="I12773" t="str">
        <v>NBFC's &amp; Housing Finance</v>
      </c>
      <c r="J12773" t="str">
        <v>Small Cap</v>
      </c>
      <c r="K12773" t="str">
        <v>2025-05-31 00:00:00</v>
      </c>
      <c r="L12773">
        <v>6.8999999999999997E-4</v>
      </c>
      <c r="O12773">
        <v>106943</v>
      </c>
      <c r="P12773" t="str">
        <v>JB Chemicals &amp; Pharmaceuticals Ltd.</v>
      </c>
      <c r="Q12773" t="str">
        <v>Healthcare</v>
      </c>
      <c r="R12773" t="str">
        <v>Small Cap</v>
      </c>
      <c r="S12773" t="str">
        <v>2025-05-31 00:00:00</v>
      </c>
      <c r="T12773">
        <v>6.8000000000000005E-4</v>
      </c>
    </row>
    <row r="12774" spans="7:20" x14ac:dyDescent="0.3">
      <c r="G12774">
        <v>106943</v>
      </c>
      <c r="H12774" t="str">
        <v>JB Chemicals &amp; Pharmaceuticals Ltd.</v>
      </c>
      <c r="I12774" t="str">
        <v>Healthcare</v>
      </c>
      <c r="J12774" t="str">
        <v>Small Cap</v>
      </c>
      <c r="K12774" t="str">
        <v>2025-05-31 00:00:00</v>
      </c>
      <c r="L12774">
        <v>6.8000000000000005E-4</v>
      </c>
      <c r="O12774">
        <v>132259</v>
      </c>
      <c r="P12774" t="str">
        <v>Apar Industries Ltd.</v>
      </c>
      <c r="Q12774" t="str">
        <v>Capital Goods</v>
      </c>
      <c r="R12774" t="str">
        <v>Small Cap</v>
      </c>
      <c r="S12774" t="str">
        <v>2025-05-31 00:00:00</v>
      </c>
      <c r="T12774">
        <v>6.8000000000000005E-4</v>
      </c>
    </row>
    <row r="12775" spans="7:20" x14ac:dyDescent="0.3">
      <c r="G12775">
        <v>132259</v>
      </c>
      <c r="H12775" t="str">
        <v>Apar Industries Ltd.</v>
      </c>
      <c r="I12775" t="str">
        <v>Capital Goods</v>
      </c>
      <c r="J12775" t="str">
        <v>Small Cap</v>
      </c>
      <c r="K12775" t="str">
        <v>2025-05-31 00:00:00</v>
      </c>
      <c r="L12775">
        <v>6.8000000000000005E-4</v>
      </c>
      <c r="O12775">
        <v>100302</v>
      </c>
      <c r="P12775" t="str">
        <v>Piramal Enterprises Ltd.</v>
      </c>
      <c r="Q12775" t="str">
        <v>NBFC's &amp; Housing Finance</v>
      </c>
      <c r="R12775" t="str">
        <v>Small Cap</v>
      </c>
      <c r="S12775" t="str">
        <v>2025-05-31 00:00:00</v>
      </c>
      <c r="T12775">
        <v>6.7000000000000002E-4</v>
      </c>
    </row>
    <row r="12776" spans="7:20" x14ac:dyDescent="0.3">
      <c r="G12776">
        <v>100302</v>
      </c>
      <c r="H12776" t="str">
        <v>Piramal Enterprises Ltd.</v>
      </c>
      <c r="I12776" t="str">
        <v>NBFC's &amp; Housing Finance</v>
      </c>
      <c r="J12776" t="str">
        <v>Small Cap</v>
      </c>
      <c r="K12776" t="str">
        <v>2025-05-31 00:00:00</v>
      </c>
      <c r="L12776">
        <v>6.7000000000000002E-4</v>
      </c>
      <c r="O12776">
        <v>132683</v>
      </c>
      <c r="P12776" t="str">
        <v>AIA Engineering Ltd.</v>
      </c>
      <c r="Q12776" t="str">
        <v>Capital Goods</v>
      </c>
      <c r="R12776" t="str">
        <v>Mid Cap</v>
      </c>
      <c r="S12776" t="str">
        <v>2025-05-31 00:00:00</v>
      </c>
      <c r="T12776">
        <v>6.7000000000000002E-4</v>
      </c>
    </row>
    <row r="12777" spans="7:20" x14ac:dyDescent="0.3">
      <c r="G12777">
        <v>132683</v>
      </c>
      <c r="H12777" t="str">
        <v>AIA Engineering Ltd.</v>
      </c>
      <c r="I12777" t="str">
        <v>Capital Goods</v>
      </c>
      <c r="J12777" t="str">
        <v>Mid Cap</v>
      </c>
      <c r="K12777" t="str">
        <v>2025-05-31 00:00:00</v>
      </c>
      <c r="L12777">
        <v>6.7000000000000002E-4</v>
      </c>
      <c r="O12777">
        <v>100260</v>
      </c>
      <c r="P12777" t="str">
        <v>The Ramco Cements Ltd.</v>
      </c>
      <c r="Q12777" t="str">
        <v>Construction Materials</v>
      </c>
      <c r="R12777" t="str">
        <v>Small Cap</v>
      </c>
      <c r="S12777" t="str">
        <v>2025-05-31 00:00:00</v>
      </c>
      <c r="T12777">
        <v>6.6E-4</v>
      </c>
    </row>
    <row r="12778" spans="7:20" x14ac:dyDescent="0.3">
      <c r="G12778">
        <v>100260</v>
      </c>
      <c r="H12778" t="str">
        <v>The Ramco Cements Ltd.</v>
      </c>
      <c r="I12778" t="str">
        <v>Construction Materials</v>
      </c>
      <c r="J12778" t="str">
        <v>Small Cap</v>
      </c>
      <c r="K12778" t="str">
        <v>2025-05-31 00:00:00</v>
      </c>
      <c r="L12778">
        <v>6.6E-4</v>
      </c>
      <c r="O12778">
        <v>225154</v>
      </c>
      <c r="P12778" t="str">
        <v>Amber Enterprises India Ltd.</v>
      </c>
      <c r="Q12778" t="str">
        <v>Manufacturing</v>
      </c>
      <c r="R12778" t="str">
        <v>Small Cap</v>
      </c>
      <c r="S12778" t="str">
        <v>2025-05-31 00:00:00</v>
      </c>
      <c r="T12778">
        <v>6.6E-4</v>
      </c>
    </row>
    <row r="12779" spans="7:20" x14ac:dyDescent="0.3">
      <c r="G12779">
        <v>225154</v>
      </c>
      <c r="H12779" t="str">
        <v>Amber Enterprises India Ltd.</v>
      </c>
      <c r="I12779" t="str">
        <v>Manufacturing</v>
      </c>
      <c r="J12779" t="str">
        <v>Small Cap</v>
      </c>
      <c r="K12779" t="str">
        <v>2025-05-31 00:00:00</v>
      </c>
      <c r="L12779">
        <v>6.6E-4</v>
      </c>
      <c r="O12779">
        <v>221809</v>
      </c>
      <c r="P12779" t="str">
        <v>Inox Wind Ltd.</v>
      </c>
      <c r="Q12779" t="str">
        <v>Power</v>
      </c>
      <c r="R12779" t="str">
        <v>Small Cap</v>
      </c>
      <c r="S12779" t="str">
        <v>2025-05-31 00:00:00</v>
      </c>
      <c r="T12779">
        <v>6.4999999999999997E-4</v>
      </c>
    </row>
    <row r="12780" spans="7:20" x14ac:dyDescent="0.3">
      <c r="G12780">
        <v>221809</v>
      </c>
      <c r="H12780" t="str">
        <v>Inox Wind Ltd.</v>
      </c>
      <c r="I12780" t="str">
        <v>Power</v>
      </c>
      <c r="J12780" t="str">
        <v>Small Cap</v>
      </c>
      <c r="K12780" t="str">
        <v>2025-05-31 00:00:00</v>
      </c>
      <c r="L12780">
        <v>6.4999999999999997E-4</v>
      </c>
      <c r="O12780">
        <v>131213</v>
      </c>
      <c r="P12780" t="str">
        <v>Manappuram Finance Ltd.</v>
      </c>
      <c r="Q12780" t="str">
        <v>NBFC's &amp; Housing Finance</v>
      </c>
      <c r="R12780" t="str">
        <v>Small Cap</v>
      </c>
      <c r="S12780" t="str">
        <v>2025-05-31 00:00:00</v>
      </c>
      <c r="T12780">
        <v>6.4999999999999997E-4</v>
      </c>
    </row>
    <row r="12781" spans="7:20" x14ac:dyDescent="0.3">
      <c r="G12781">
        <v>131213</v>
      </c>
      <c r="H12781" t="str">
        <v>Manappuram Finance Ltd.</v>
      </c>
      <c r="I12781" t="str">
        <v>NBFC's &amp; Housing Finance</v>
      </c>
      <c r="J12781" t="str">
        <v>Small Cap</v>
      </c>
      <c r="K12781" t="str">
        <v>2025-05-31 00:00:00</v>
      </c>
      <c r="L12781">
        <v>6.4999999999999997E-4</v>
      </c>
      <c r="O12781">
        <v>209078</v>
      </c>
      <c r="P12781" t="str">
        <v>Nippon Life India Asset Management Ltd.</v>
      </c>
      <c r="Q12781" t="str">
        <v>Financial Services</v>
      </c>
      <c r="R12781" t="str">
        <v>Mid Cap</v>
      </c>
      <c r="S12781" t="str">
        <v>2025-05-31 00:00:00</v>
      </c>
      <c r="T12781">
        <v>6.4999999999999997E-4</v>
      </c>
    </row>
    <row r="12782" spans="7:20" x14ac:dyDescent="0.3">
      <c r="G12782">
        <v>209078</v>
      </c>
      <c r="H12782" t="str">
        <v>Nippon Life India Asset Management Ltd.</v>
      </c>
      <c r="I12782" t="str">
        <v>Financial Services</v>
      </c>
      <c r="J12782" t="str">
        <v>Mid Cap</v>
      </c>
      <c r="K12782" t="str">
        <v>2025-05-31 00:00:00</v>
      </c>
      <c r="L12782">
        <v>6.4999999999999997E-4</v>
      </c>
      <c r="O12782">
        <v>209068</v>
      </c>
      <c r="P12782" t="str">
        <v>RBL Bank Ltd.</v>
      </c>
      <c r="Q12782" t="str">
        <v>Banks</v>
      </c>
      <c r="R12782" t="str">
        <v>Small Cap</v>
      </c>
      <c r="S12782" t="str">
        <v>2025-05-31 00:00:00</v>
      </c>
      <c r="T12782">
        <v>6.4000000000000005E-4</v>
      </c>
    </row>
    <row r="12783" spans="7:20" x14ac:dyDescent="0.3">
      <c r="G12783">
        <v>209068</v>
      </c>
      <c r="H12783" t="str">
        <v>RBL Bank Ltd.</v>
      </c>
      <c r="I12783" t="str">
        <v>Banks</v>
      </c>
      <c r="J12783" t="str">
        <v>Small Cap</v>
      </c>
      <c r="K12783" t="str">
        <v>2025-05-31 00:00:00</v>
      </c>
      <c r="L12783">
        <v>6.4000000000000005E-4</v>
      </c>
      <c r="O12783">
        <v>218533</v>
      </c>
      <c r="P12783" t="str">
        <v>Narayana Hrudayalaya Ltd.</v>
      </c>
      <c r="Q12783" t="str">
        <v>Hospitals &amp; Diagnostics</v>
      </c>
      <c r="R12783" t="str">
        <v>Mid Cap</v>
      </c>
      <c r="S12783" t="str">
        <v>2025-05-31 00:00:00</v>
      </c>
      <c r="T12783">
        <v>6.4000000000000005E-4</v>
      </c>
    </row>
    <row r="12784" spans="7:20" x14ac:dyDescent="0.3">
      <c r="G12784">
        <v>218533</v>
      </c>
      <c r="H12784" t="str">
        <v>Narayana Hrudayalaya Ltd.</v>
      </c>
      <c r="I12784" t="str">
        <v>Hospitals &amp; Diagnostics</v>
      </c>
      <c r="J12784" t="str">
        <v>Mid Cap</v>
      </c>
      <c r="K12784" t="str">
        <v>2025-05-31 00:00:00</v>
      </c>
      <c r="L12784">
        <v>6.4000000000000005E-4</v>
      </c>
      <c r="O12784">
        <v>122287</v>
      </c>
      <c r="P12784" t="str">
        <v>Kalpataru Projects International Ltd.</v>
      </c>
      <c r="Q12784" t="str">
        <v>Construction &amp; Realty</v>
      </c>
      <c r="R12784" t="str">
        <v>Small Cap</v>
      </c>
      <c r="S12784" t="str">
        <v>2025-05-31 00:00:00</v>
      </c>
      <c r="T12784">
        <v>6.4000000000000005E-4</v>
      </c>
    </row>
    <row r="12785" spans="7:20" x14ac:dyDescent="0.3">
      <c r="G12785">
        <v>122287</v>
      </c>
      <c r="H12785" t="str">
        <v>Kalpataru Projects International Ltd.</v>
      </c>
      <c r="I12785" t="str">
        <v>Construction &amp; Realty</v>
      </c>
      <c r="J12785" t="str">
        <v>Small Cap</v>
      </c>
      <c r="K12785" t="str">
        <v>2025-05-31 00:00:00</v>
      </c>
      <c r="L12785">
        <v>6.4000000000000005E-4</v>
      </c>
      <c r="O12785">
        <v>100092</v>
      </c>
      <c r="P12785" t="str">
        <v>CRISIL Ltd.</v>
      </c>
      <c r="Q12785" t="str">
        <v>Financial Services</v>
      </c>
      <c r="R12785" t="str">
        <v>Mid Cap</v>
      </c>
      <c r="S12785" t="str">
        <v>2025-05-31 00:00:00</v>
      </c>
      <c r="T12785">
        <v>6.3000000000000003E-4</v>
      </c>
    </row>
    <row r="12786" spans="7:20" x14ac:dyDescent="0.3">
      <c r="G12786">
        <v>100092</v>
      </c>
      <c r="H12786" t="str">
        <v>CRISIL Ltd.</v>
      </c>
      <c r="I12786" t="str">
        <v>Financial Services</v>
      </c>
      <c r="J12786" t="str">
        <v>Mid Cap</v>
      </c>
      <c r="K12786" t="str">
        <v>2025-05-31 00:00:00</v>
      </c>
      <c r="L12786">
        <v>6.3000000000000003E-4</v>
      </c>
      <c r="O12786">
        <v>210174</v>
      </c>
      <c r="P12786" t="str">
        <v>General Insurance Corporation of India</v>
      </c>
      <c r="Q12786" t="str">
        <v>Insurance</v>
      </c>
      <c r="R12786" t="str">
        <v>Mid Cap</v>
      </c>
      <c r="S12786" t="str">
        <v>2025-05-31 00:00:00</v>
      </c>
      <c r="T12786">
        <v>6.3000000000000003E-4</v>
      </c>
    </row>
    <row r="12787" spans="7:20" x14ac:dyDescent="0.3">
      <c r="G12787">
        <v>210174</v>
      </c>
      <c r="H12787" t="str">
        <v>General Insurance Corporation of India</v>
      </c>
      <c r="I12787" t="str">
        <v>Insurance</v>
      </c>
      <c r="J12787" t="str">
        <v>Mid Cap</v>
      </c>
      <c r="K12787" t="str">
        <v>2025-05-31 00:00:00</v>
      </c>
      <c r="L12787">
        <v>6.3000000000000003E-4</v>
      </c>
      <c r="O12787">
        <v>100008</v>
      </c>
      <c r="P12787" t="str">
        <v>Amara Raja Energy &amp; Mobility Ltd.</v>
      </c>
      <c r="Q12787" t="str">
        <v>Auto &amp; Auto Components</v>
      </c>
      <c r="R12787" t="str">
        <v>Small Cap</v>
      </c>
      <c r="S12787" t="str">
        <v>2025-05-31 00:00:00</v>
      </c>
      <c r="T12787">
        <v>6.3000000000000003E-4</v>
      </c>
    </row>
    <row r="12788" spans="7:20" x14ac:dyDescent="0.3">
      <c r="G12788">
        <v>100008</v>
      </c>
      <c r="H12788" t="str">
        <v>Amara Raja Energy &amp; Mobility Ltd.</v>
      </c>
      <c r="I12788" t="str">
        <v>Auto &amp; Auto Components</v>
      </c>
      <c r="J12788" t="str">
        <v>Small Cap</v>
      </c>
      <c r="K12788" t="str">
        <v>2025-05-31 00:00:00</v>
      </c>
      <c r="L12788">
        <v>6.3000000000000003E-4</v>
      </c>
      <c r="O12788">
        <v>208801</v>
      </c>
      <c r="P12788" t="str">
        <v>NBCC (India) Ltd.</v>
      </c>
      <c r="Q12788" t="str">
        <v>Construction &amp; Realty</v>
      </c>
      <c r="R12788" t="str">
        <v>Small Cap</v>
      </c>
      <c r="S12788" t="str">
        <v>2025-05-31 00:00:00</v>
      </c>
      <c r="T12788">
        <v>6.3000000000000003E-4</v>
      </c>
    </row>
    <row r="12789" spans="7:20" x14ac:dyDescent="0.3">
      <c r="G12789">
        <v>208801</v>
      </c>
      <c r="H12789" t="str">
        <v>NBCC (India) Ltd.</v>
      </c>
      <c r="I12789" t="str">
        <v>Construction &amp; Realty</v>
      </c>
      <c r="J12789" t="str">
        <v>Small Cap</v>
      </c>
      <c r="K12789" t="str">
        <v>2025-05-31 00:00:00</v>
      </c>
      <c r="L12789">
        <v>6.3000000000000003E-4</v>
      </c>
      <c r="O12789">
        <v>235355</v>
      </c>
      <c r="P12789" t="str">
        <v>Gland Pharma Ltd.</v>
      </c>
      <c r="Q12789" t="str">
        <v>Healthcare</v>
      </c>
      <c r="R12789" t="str">
        <v>Small Cap</v>
      </c>
      <c r="S12789" t="str">
        <v>2025-05-31 00:00:00</v>
      </c>
      <c r="T12789">
        <v>6.2E-4</v>
      </c>
    </row>
    <row r="12790" spans="7:20" x14ac:dyDescent="0.3">
      <c r="G12790">
        <v>235355</v>
      </c>
      <c r="H12790" t="str">
        <v>Gland Pharma Ltd.</v>
      </c>
      <c r="I12790" t="str">
        <v>Healthcare</v>
      </c>
      <c r="J12790" t="str">
        <v>Small Cap</v>
      </c>
      <c r="K12790" t="str">
        <v>2025-05-31 00:00:00</v>
      </c>
      <c r="L12790">
        <v>6.2E-4</v>
      </c>
      <c r="O12790">
        <v>305799</v>
      </c>
      <c r="P12790" t="str">
        <v>KFin Technologies Ltd.</v>
      </c>
      <c r="Q12790" t="str">
        <v>Financial Services</v>
      </c>
      <c r="R12790" t="str">
        <v>Small Cap</v>
      </c>
      <c r="S12790" t="str">
        <v>2025-05-31 00:00:00</v>
      </c>
      <c r="T12790">
        <v>6.2E-4</v>
      </c>
    </row>
    <row r="12791" spans="7:20" x14ac:dyDescent="0.3">
      <c r="G12791">
        <v>305799</v>
      </c>
      <c r="H12791" t="str">
        <v>KFin Technologies Ltd.</v>
      </c>
      <c r="I12791" t="str">
        <v>Financial Services</v>
      </c>
      <c r="J12791" t="str">
        <v>Small Cap</v>
      </c>
      <c r="K12791" t="str">
        <v>2025-05-31 00:00:00</v>
      </c>
      <c r="L12791">
        <v>6.2E-4</v>
      </c>
      <c r="O12791">
        <v>249927</v>
      </c>
      <c r="P12791" t="str">
        <v>Gujarat Gas Ltd.</v>
      </c>
      <c r="Q12791" t="str">
        <v>Oil &amp; Gas</v>
      </c>
      <c r="R12791" t="str">
        <v>Mid Cap</v>
      </c>
      <c r="S12791" t="str">
        <v>2025-05-31 00:00:00</v>
      </c>
      <c r="T12791">
        <v>6.0999999999999997E-4</v>
      </c>
    </row>
    <row r="12792" spans="7:20" x14ac:dyDescent="0.3">
      <c r="G12792">
        <v>249927</v>
      </c>
      <c r="H12792" t="str">
        <v>Gujarat Gas Ltd.</v>
      </c>
      <c r="I12792" t="str">
        <v>Oil &amp; Gas</v>
      </c>
      <c r="J12792" t="str">
        <v>Mid Cap</v>
      </c>
      <c r="K12792" t="str">
        <v>2025-05-31 00:00:00</v>
      </c>
      <c r="L12792">
        <v>6.0999999999999997E-4</v>
      </c>
      <c r="O12792">
        <v>100163</v>
      </c>
      <c r="P12792" t="str">
        <v>Godfrey Phillips India Ltd.</v>
      </c>
      <c r="Q12792" t="str">
        <v>FMCG</v>
      </c>
      <c r="R12792" t="str">
        <v>Mid Cap</v>
      </c>
      <c r="S12792" t="str">
        <v>2025-05-31 00:00:00</v>
      </c>
      <c r="T12792">
        <v>6.0999999999999997E-4</v>
      </c>
    </row>
    <row r="12793" spans="7:20" x14ac:dyDescent="0.3">
      <c r="G12793">
        <v>100163</v>
      </c>
      <c r="H12793" t="str">
        <v>Godfrey Phillips India Ltd.</v>
      </c>
      <c r="I12793" t="str">
        <v>FMCG</v>
      </c>
      <c r="J12793" t="str">
        <v>Mid Cap</v>
      </c>
      <c r="K12793" t="str">
        <v>2025-05-31 00:00:00</v>
      </c>
      <c r="L12793">
        <v>6.0999999999999997E-4</v>
      </c>
      <c r="O12793">
        <v>132144</v>
      </c>
      <c r="P12793" t="str">
        <v>Welspun Corp Ltd.</v>
      </c>
      <c r="Q12793" t="str">
        <v>Capital Goods</v>
      </c>
      <c r="R12793" t="str">
        <v>Small Cap</v>
      </c>
      <c r="S12793" t="str">
        <v>2025-05-31 00:00:00</v>
      </c>
      <c r="T12793">
        <v>6.0999999999999997E-4</v>
      </c>
    </row>
    <row r="12794" spans="7:20" x14ac:dyDescent="0.3">
      <c r="G12794">
        <v>132144</v>
      </c>
      <c r="H12794" t="str">
        <v>Welspun Corp Ltd.</v>
      </c>
      <c r="I12794" t="str">
        <v>Capital Goods</v>
      </c>
      <c r="J12794" t="str">
        <v>Small Cap</v>
      </c>
      <c r="K12794" t="str">
        <v>2025-05-31 00:00:00</v>
      </c>
      <c r="L12794">
        <v>6.0999999999999997E-4</v>
      </c>
      <c r="O12794">
        <v>209373</v>
      </c>
      <c r="P12794" t="str">
        <v>Syngene International Ltd.</v>
      </c>
      <c r="Q12794" t="str">
        <v>Healthcare</v>
      </c>
      <c r="R12794" t="str">
        <v>Mid Cap</v>
      </c>
      <c r="S12794" t="str">
        <v>2025-05-31 00:00:00</v>
      </c>
      <c r="T12794">
        <v>6.0999999999999997E-4</v>
      </c>
    </row>
    <row r="12795" spans="7:20" x14ac:dyDescent="0.3">
      <c r="G12795">
        <v>209373</v>
      </c>
      <c r="H12795" t="str">
        <v>Syngene International Ltd.</v>
      </c>
      <c r="I12795" t="str">
        <v>Healthcare</v>
      </c>
      <c r="J12795" t="str">
        <v>Mid Cap</v>
      </c>
      <c r="K12795" t="str">
        <v>2025-05-31 00:00:00</v>
      </c>
      <c r="L12795">
        <v>6.0999999999999997E-4</v>
      </c>
      <c r="O12795">
        <v>100164</v>
      </c>
      <c r="P12795" t="str">
        <v>Godrej Industries Ltd.</v>
      </c>
      <c r="Q12795" t="str">
        <v>Chemicals</v>
      </c>
      <c r="R12795" t="str">
        <v>Mid Cap</v>
      </c>
      <c r="S12795" t="str">
        <v>2025-05-31 00:00:00</v>
      </c>
      <c r="T12795">
        <v>5.9999999999999995E-4</v>
      </c>
    </row>
    <row r="12796" spans="7:20" x14ac:dyDescent="0.3">
      <c r="G12796">
        <v>100164</v>
      </c>
      <c r="H12796" t="str">
        <v>Godrej Industries Ltd.</v>
      </c>
      <c r="I12796" t="str">
        <v>Chemicals</v>
      </c>
      <c r="J12796" t="str">
        <v>Mid Cap</v>
      </c>
      <c r="K12796" t="str">
        <v>2025-05-31 00:00:00</v>
      </c>
      <c r="L12796">
        <v>5.9999999999999995E-4</v>
      </c>
      <c r="O12796">
        <v>105537</v>
      </c>
      <c r="P12796" t="str">
        <v>Zee Entertainment Enterprises Ltd.</v>
      </c>
      <c r="Q12796" t="str">
        <v>Services</v>
      </c>
      <c r="R12796" t="str">
        <v>Small Cap</v>
      </c>
      <c r="S12796" t="str">
        <v>2025-05-31 00:00:00</v>
      </c>
      <c r="T12796">
        <v>5.9999999999999995E-4</v>
      </c>
    </row>
    <row r="12797" spans="7:20" x14ac:dyDescent="0.3">
      <c r="G12797">
        <v>105537</v>
      </c>
      <c r="H12797" t="str">
        <v>Zee Entertainment Enterprises Ltd.</v>
      </c>
      <c r="I12797" t="str">
        <v>Services</v>
      </c>
      <c r="J12797" t="str">
        <v>Small Cap</v>
      </c>
      <c r="K12797" t="str">
        <v>2025-05-31 00:00:00</v>
      </c>
      <c r="L12797">
        <v>5.9999999999999995E-4</v>
      </c>
      <c r="O12797">
        <v>132809</v>
      </c>
      <c r="P12797" t="str">
        <v>Firstsource Solutions Ltd.</v>
      </c>
      <c r="Q12797" t="str">
        <v>IT</v>
      </c>
      <c r="R12797" t="str">
        <v>Small Cap</v>
      </c>
      <c r="S12797" t="str">
        <v>2025-05-31 00:00:00</v>
      </c>
      <c r="T12797">
        <v>5.9999999999999995E-4</v>
      </c>
    </row>
    <row r="12798" spans="7:20" x14ac:dyDescent="0.3">
      <c r="G12798">
        <v>132809</v>
      </c>
      <c r="H12798" t="str">
        <v>Firstsource Solutions Ltd.</v>
      </c>
      <c r="I12798" t="str">
        <v>IT</v>
      </c>
      <c r="J12798" t="str">
        <v>Small Cap</v>
      </c>
      <c r="K12798" t="str">
        <v>2025-05-31 00:00:00</v>
      </c>
      <c r="L12798">
        <v>5.9999999999999995E-4</v>
      </c>
      <c r="O12798">
        <v>213327</v>
      </c>
      <c r="P12798" t="str">
        <v>Housing &amp; Urban Development Corporation Ltd.</v>
      </c>
      <c r="Q12798" t="str">
        <v>NBFC's &amp; Housing Finance</v>
      </c>
      <c r="R12798" t="str">
        <v>Mid Cap</v>
      </c>
      <c r="S12798" t="str">
        <v>2025-05-31 00:00:00</v>
      </c>
      <c r="T12798">
        <v>5.9999999999999995E-4</v>
      </c>
    </row>
    <row r="12799" spans="7:20" x14ac:dyDescent="0.3">
      <c r="G12799">
        <v>213327</v>
      </c>
      <c r="H12799" t="str">
        <v>Housing &amp; Urban Development Corporation Ltd.</v>
      </c>
      <c r="I12799" t="str">
        <v>NBFC's &amp; Housing Finance</v>
      </c>
      <c r="J12799" t="str">
        <v>Mid Cap</v>
      </c>
      <c r="K12799" t="str">
        <v>2025-05-31 00:00:00</v>
      </c>
      <c r="L12799">
        <v>5.9999999999999995E-4</v>
      </c>
      <c r="O12799">
        <v>268618</v>
      </c>
      <c r="P12799" t="str">
        <v>L&amp;T Technology Services Ltd.</v>
      </c>
      <c r="Q12799" t="str">
        <v>IT</v>
      </c>
      <c r="R12799" t="str">
        <v>Mid Cap</v>
      </c>
      <c r="S12799" t="str">
        <v>2025-05-31 00:00:00</v>
      </c>
      <c r="T12799">
        <v>5.9999999999999995E-4</v>
      </c>
    </row>
    <row r="12800" spans="7:20" x14ac:dyDescent="0.3">
      <c r="G12800">
        <v>268618</v>
      </c>
      <c r="H12800" t="str">
        <v>L&amp;T Technology Services Ltd.</v>
      </c>
      <c r="I12800" t="str">
        <v>IT</v>
      </c>
      <c r="J12800" t="str">
        <v>Mid Cap</v>
      </c>
      <c r="K12800" t="str">
        <v>2025-05-31 00:00:00</v>
      </c>
      <c r="L12800">
        <v>5.9999999999999995E-4</v>
      </c>
      <c r="O12800">
        <v>100040</v>
      </c>
      <c r="P12800" t="str">
        <v>Aditya Birla Real Estate Ltd.</v>
      </c>
      <c r="Q12800" t="str">
        <v>Construction &amp; Realty</v>
      </c>
      <c r="R12800" t="str">
        <v>Small Cap</v>
      </c>
      <c r="S12800" t="str">
        <v>2025-05-31 00:00:00</v>
      </c>
      <c r="T12800">
        <v>5.9999999999999995E-4</v>
      </c>
    </row>
    <row r="12801" spans="7:20" x14ac:dyDescent="0.3">
      <c r="G12801">
        <v>100040</v>
      </c>
      <c r="H12801" t="str">
        <v>Aditya Birla Real Estate Ltd.</v>
      </c>
      <c r="I12801" t="str">
        <v>Construction &amp; Realty</v>
      </c>
      <c r="J12801" t="str">
        <v>Small Cap</v>
      </c>
      <c r="K12801" t="str">
        <v>2025-05-31 00:00:00</v>
      </c>
      <c r="L12801">
        <v>5.9999999999999995E-4</v>
      </c>
      <c r="O12801">
        <v>132300</v>
      </c>
      <c r="P12801" t="str">
        <v>Wockhardt Ltd.</v>
      </c>
      <c r="Q12801" t="str">
        <v>Healthcare</v>
      </c>
      <c r="R12801" t="str">
        <v>Small Cap</v>
      </c>
      <c r="S12801" t="str">
        <v>2025-05-31 00:00:00</v>
      </c>
      <c r="T12801">
        <v>5.9999999999999995E-4</v>
      </c>
    </row>
    <row r="12802" spans="7:20" x14ac:dyDescent="0.3">
      <c r="G12802">
        <v>132300</v>
      </c>
      <c r="H12802" t="str">
        <v>Wockhardt Ltd.</v>
      </c>
      <c r="I12802" t="str">
        <v>Healthcare</v>
      </c>
      <c r="J12802" t="str">
        <v>Small Cap</v>
      </c>
      <c r="K12802" t="str">
        <v>2025-05-31 00:00:00</v>
      </c>
      <c r="L12802">
        <v>5.9999999999999995E-4</v>
      </c>
      <c r="O12802">
        <v>100495</v>
      </c>
      <c r="P12802" t="str">
        <v>Escorts Kubota Ltd.</v>
      </c>
      <c r="Q12802" t="str">
        <v>Auto &amp; Auto Components</v>
      </c>
      <c r="R12802" t="str">
        <v>Mid Cap</v>
      </c>
      <c r="S12802" t="str">
        <v>2025-05-31 00:00:00</v>
      </c>
      <c r="T12802">
        <v>5.9000000000000003E-4</v>
      </c>
    </row>
    <row r="12803" spans="7:20" x14ac:dyDescent="0.3">
      <c r="G12803">
        <v>100495</v>
      </c>
      <c r="H12803" t="str">
        <v>Escorts Kubota Ltd.</v>
      </c>
      <c r="I12803" t="str">
        <v>Auto &amp; Auto Components</v>
      </c>
      <c r="J12803" t="str">
        <v>Mid Cap</v>
      </c>
      <c r="K12803" t="str">
        <v>2025-05-31 00:00:00</v>
      </c>
      <c r="L12803">
        <v>5.9000000000000003E-4</v>
      </c>
      <c r="O12803">
        <v>217400</v>
      </c>
      <c r="P12803" t="str">
        <v>Star Health and Allied Insurance Company Ltd.</v>
      </c>
      <c r="Q12803" t="str">
        <v>Insurance</v>
      </c>
      <c r="R12803" t="str">
        <v>Small Cap</v>
      </c>
      <c r="S12803" t="str">
        <v>2025-05-31 00:00:00</v>
      </c>
      <c r="T12803">
        <v>5.9000000000000003E-4</v>
      </c>
    </row>
    <row r="12804" spans="7:20" x14ac:dyDescent="0.3">
      <c r="G12804">
        <v>217400</v>
      </c>
      <c r="H12804" t="str">
        <v>Star Health and Allied Insurance Company Ltd.</v>
      </c>
      <c r="I12804" t="str">
        <v>Insurance</v>
      </c>
      <c r="J12804" t="str">
        <v>Small Cap</v>
      </c>
      <c r="K12804" t="str">
        <v>2025-05-31 00:00:00</v>
      </c>
      <c r="L12804">
        <v>5.9000000000000003E-4</v>
      </c>
      <c r="O12804">
        <v>208089</v>
      </c>
      <c r="P12804" t="str">
        <v>Nuvama Wealth Management Ltd.</v>
      </c>
      <c r="Q12804" t="str">
        <v>Financial Services</v>
      </c>
      <c r="R12804" t="str">
        <v>Small Cap</v>
      </c>
      <c r="S12804" t="str">
        <v>2025-05-31 00:00:00</v>
      </c>
      <c r="T12804">
        <v>5.8E-4</v>
      </c>
    </row>
    <row r="12805" spans="7:20" x14ac:dyDescent="0.3">
      <c r="G12805">
        <v>208089</v>
      </c>
      <c r="H12805" t="str">
        <v>Nuvama Wealth Management Ltd.</v>
      </c>
      <c r="I12805" t="str">
        <v>Financial Services</v>
      </c>
      <c r="J12805" t="str">
        <v>Small Cap</v>
      </c>
      <c r="K12805" t="str">
        <v>2025-05-31 00:00:00</v>
      </c>
      <c r="L12805">
        <v>5.8E-4</v>
      </c>
      <c r="O12805">
        <v>122074</v>
      </c>
      <c r="P12805" t="str">
        <v>Elgi Equipments Ltd.</v>
      </c>
      <c r="Q12805" t="str">
        <v>Capital Goods</v>
      </c>
      <c r="R12805" t="str">
        <v>Small Cap</v>
      </c>
      <c r="S12805" t="str">
        <v>2025-05-31 00:00:00</v>
      </c>
      <c r="T12805">
        <v>5.8E-4</v>
      </c>
    </row>
    <row r="12806" spans="7:20" x14ac:dyDescent="0.3">
      <c r="G12806">
        <v>122074</v>
      </c>
      <c r="H12806" t="str">
        <v>Elgi Equipments Ltd.</v>
      </c>
      <c r="I12806" t="str">
        <v>Capital Goods</v>
      </c>
      <c r="J12806" t="str">
        <v>Small Cap</v>
      </c>
      <c r="K12806" t="str">
        <v>2025-05-31 00:00:00</v>
      </c>
      <c r="L12806">
        <v>5.8E-4</v>
      </c>
      <c r="O12806">
        <v>124000</v>
      </c>
      <c r="P12806" t="str">
        <v>Poonawalla Fincorp Ltd.</v>
      </c>
      <c r="Q12806" t="str">
        <v>NBFC's &amp; Housing Finance</v>
      </c>
      <c r="R12806" t="str">
        <v>Small Cap</v>
      </c>
      <c r="S12806" t="str">
        <v>2025-05-31 00:00:00</v>
      </c>
      <c r="T12806">
        <v>5.8E-4</v>
      </c>
    </row>
    <row r="12807" spans="7:20" x14ac:dyDescent="0.3">
      <c r="G12807">
        <v>124000</v>
      </c>
      <c r="H12807" t="str">
        <v>Poonawalla Fincorp Ltd.</v>
      </c>
      <c r="I12807" t="str">
        <v>NBFC's &amp; Housing Finance</v>
      </c>
      <c r="J12807" t="str">
        <v>Small Cap</v>
      </c>
      <c r="K12807" t="str">
        <v>2025-05-31 00:00:00</v>
      </c>
      <c r="L12807">
        <v>5.8E-4</v>
      </c>
      <c r="O12807">
        <v>208414</v>
      </c>
      <c r="P12807" t="str">
        <v>Indian Renewable Energy Development Agency Ltd.</v>
      </c>
      <c r="Q12807" t="str">
        <v>Financial Services</v>
      </c>
      <c r="R12807" t="str">
        <v>Mid Cap</v>
      </c>
      <c r="S12807" t="str">
        <v>2025-05-31 00:00:00</v>
      </c>
      <c r="T12807">
        <v>5.8E-4</v>
      </c>
    </row>
    <row r="12808" spans="7:20" x14ac:dyDescent="0.3">
      <c r="G12808">
        <v>208414</v>
      </c>
      <c r="H12808" t="str">
        <v>Indian Renewable Energy Development Agency Ltd.</v>
      </c>
      <c r="I12808" t="str">
        <v>Financial Services</v>
      </c>
      <c r="J12808" t="str">
        <v>Mid Cap</v>
      </c>
      <c r="K12808" t="str">
        <v>2025-05-31 00:00:00</v>
      </c>
      <c r="L12808">
        <v>5.8E-4</v>
      </c>
      <c r="O12808">
        <v>100003</v>
      </c>
      <c r="P12808" t="str">
        <v>Aegis Logistics Ltd.</v>
      </c>
      <c r="Q12808" t="str">
        <v>Logistics &amp; Ports</v>
      </c>
      <c r="R12808" t="str">
        <v>Small Cap</v>
      </c>
      <c r="S12808" t="str">
        <v>2025-05-31 00:00:00</v>
      </c>
      <c r="T12808">
        <v>5.8E-4</v>
      </c>
    </row>
    <row r="12809" spans="7:20" x14ac:dyDescent="0.3">
      <c r="G12809">
        <v>100003</v>
      </c>
      <c r="H12809" t="str">
        <v>Aegis Logistics Ltd.</v>
      </c>
      <c r="I12809" t="str">
        <v>Logistics &amp; Ports</v>
      </c>
      <c r="J12809" t="str">
        <v>Small Cap</v>
      </c>
      <c r="K12809" t="str">
        <v>2025-05-31 00:00:00</v>
      </c>
      <c r="L12809">
        <v>5.8E-4</v>
      </c>
      <c r="O12809">
        <v>271581</v>
      </c>
      <c r="P12809" t="str">
        <v>Intellect Design Arena Ltd.</v>
      </c>
      <c r="Q12809" t="str">
        <v>IT</v>
      </c>
      <c r="R12809" t="str">
        <v>Small Cap</v>
      </c>
      <c r="S12809" t="str">
        <v>2025-05-31 00:00:00</v>
      </c>
      <c r="T12809">
        <v>5.6999999999999998E-4</v>
      </c>
    </row>
    <row r="12810" spans="7:20" x14ac:dyDescent="0.3">
      <c r="G12810">
        <v>271581</v>
      </c>
      <c r="H12810" t="str">
        <v>Intellect Design Arena Ltd.</v>
      </c>
      <c r="I12810" t="str">
        <v>IT</v>
      </c>
      <c r="J12810" t="str">
        <v>Small Cap</v>
      </c>
      <c r="K12810" t="str">
        <v>2025-05-31 00:00:00</v>
      </c>
      <c r="L12810">
        <v>5.6999999999999998E-4</v>
      </c>
      <c r="O12810">
        <v>228460</v>
      </c>
      <c r="P12810" t="str">
        <v>Bajaj Housing Finance Ltd.</v>
      </c>
      <c r="Q12810" t="str">
        <v>NBFC's &amp; Housing Finance</v>
      </c>
      <c r="R12810" t="str">
        <v>Large Cap</v>
      </c>
      <c r="S12810" t="str">
        <v>2025-05-31 00:00:00</v>
      </c>
      <c r="T12810">
        <v>5.6999999999999998E-4</v>
      </c>
    </row>
    <row r="12811" spans="7:20" x14ac:dyDescent="0.3">
      <c r="G12811">
        <v>228460</v>
      </c>
      <c r="H12811" t="str">
        <v>Bajaj Housing Finance Ltd.</v>
      </c>
      <c r="I12811" t="str">
        <v>NBFC's &amp; Housing Finance</v>
      </c>
      <c r="J12811" t="str">
        <v>Large Cap</v>
      </c>
      <c r="K12811" t="str">
        <v>2025-05-31 00:00:00</v>
      </c>
      <c r="L12811">
        <v>5.6999999999999998E-4</v>
      </c>
      <c r="O12811">
        <v>122113</v>
      </c>
      <c r="P12811" t="str">
        <v>Timken India Ltd.</v>
      </c>
      <c r="Q12811" t="str">
        <v>Capital Goods</v>
      </c>
      <c r="R12811" t="str">
        <v>Small Cap</v>
      </c>
      <c r="S12811" t="str">
        <v>2025-05-31 00:00:00</v>
      </c>
      <c r="T12811">
        <v>5.6999999999999998E-4</v>
      </c>
    </row>
    <row r="12812" spans="7:20" x14ac:dyDescent="0.3">
      <c r="G12812">
        <v>122113</v>
      </c>
      <c r="H12812" t="str">
        <v>Timken India Ltd.</v>
      </c>
      <c r="I12812" t="str">
        <v>Capital Goods</v>
      </c>
      <c r="J12812" t="str">
        <v>Small Cap</v>
      </c>
      <c r="K12812" t="str">
        <v>2025-05-31 00:00:00</v>
      </c>
      <c r="L12812">
        <v>5.6999999999999998E-4</v>
      </c>
      <c r="O12812">
        <v>100027</v>
      </c>
      <c r="P12812" t="str">
        <v>Atul Ltd.</v>
      </c>
      <c r="Q12812" t="str">
        <v>Chemicals</v>
      </c>
      <c r="R12812" t="str">
        <v>Small Cap</v>
      </c>
      <c r="S12812" t="str">
        <v>2025-05-31 00:00:00</v>
      </c>
      <c r="T12812">
        <v>5.6999999999999998E-4</v>
      </c>
    </row>
    <row r="12813" spans="7:20" x14ac:dyDescent="0.3">
      <c r="G12813">
        <v>100027</v>
      </c>
      <c r="H12813" t="str">
        <v>Atul Ltd.</v>
      </c>
      <c r="I12813" t="str">
        <v>Chemicals</v>
      </c>
      <c r="J12813" t="str">
        <v>Small Cap</v>
      </c>
      <c r="K12813" t="str">
        <v>2025-05-31 00:00:00</v>
      </c>
      <c r="L12813">
        <v>5.6999999999999998E-4</v>
      </c>
      <c r="O12813">
        <v>131162</v>
      </c>
      <c r="P12813" t="str">
        <v>Emami Ltd.</v>
      </c>
      <c r="Q12813" t="str">
        <v>FMCG</v>
      </c>
      <c r="R12813" t="str">
        <v>Small Cap</v>
      </c>
      <c r="S12813" t="str">
        <v>2025-05-31 00:00:00</v>
      </c>
      <c r="T12813">
        <v>5.6999999999999998E-4</v>
      </c>
    </row>
    <row r="12814" spans="7:20" x14ac:dyDescent="0.3">
      <c r="G12814">
        <v>131162</v>
      </c>
      <c r="H12814" t="str">
        <v>Emami Ltd.</v>
      </c>
      <c r="I12814" t="str">
        <v>FMCG</v>
      </c>
      <c r="J12814" t="str">
        <v>Small Cap</v>
      </c>
      <c r="K12814" t="str">
        <v>2025-05-31 00:00:00</v>
      </c>
      <c r="L12814">
        <v>5.6999999999999998E-4</v>
      </c>
      <c r="O12814">
        <v>132702</v>
      </c>
      <c r="P12814" t="str">
        <v>Gujarat State Petronet Ltd.</v>
      </c>
      <c r="Q12814" t="str">
        <v>Oil &amp; Gas</v>
      </c>
      <c r="R12814" t="str">
        <v>Small Cap</v>
      </c>
      <c r="S12814" t="str">
        <v>2025-05-31 00:00:00</v>
      </c>
      <c r="T12814">
        <v>5.6999999999999998E-4</v>
      </c>
    </row>
    <row r="12815" spans="7:20" x14ac:dyDescent="0.3">
      <c r="G12815">
        <v>132702</v>
      </c>
      <c r="H12815" t="str">
        <v>Gujarat State Petronet Ltd.</v>
      </c>
      <c r="I12815" t="str">
        <v>Oil &amp; Gas</v>
      </c>
      <c r="J12815" t="str">
        <v>Small Cap</v>
      </c>
      <c r="K12815" t="str">
        <v>2025-05-31 00:00:00</v>
      </c>
      <c r="L12815">
        <v>5.6999999999999998E-4</v>
      </c>
      <c r="O12815">
        <v>132175</v>
      </c>
      <c r="P12815" t="str">
        <v>Cyient Ltd.</v>
      </c>
      <c r="Q12815" t="str">
        <v>IT</v>
      </c>
      <c r="R12815" t="str">
        <v>Small Cap</v>
      </c>
      <c r="S12815" t="str">
        <v>2025-05-31 00:00:00</v>
      </c>
      <c r="T12815">
        <v>5.6999999999999998E-4</v>
      </c>
    </row>
    <row r="12816" spans="7:20" x14ac:dyDescent="0.3">
      <c r="G12816">
        <v>132175</v>
      </c>
      <c r="H12816" t="str">
        <v>Cyient Ltd.</v>
      </c>
      <c r="I12816" t="str">
        <v>IT</v>
      </c>
      <c r="J12816" t="str">
        <v>Small Cap</v>
      </c>
      <c r="K12816" t="str">
        <v>2025-05-31 00:00:00</v>
      </c>
      <c r="L12816">
        <v>5.6999999999999998E-4</v>
      </c>
      <c r="O12816">
        <v>235955</v>
      </c>
      <c r="P12816" t="str">
        <v>Home First Finance Company India Ltd.</v>
      </c>
      <c r="Q12816" t="str">
        <v>NBFC's &amp; Housing Finance</v>
      </c>
      <c r="R12816" t="str">
        <v>Small Cap</v>
      </c>
      <c r="S12816" t="str">
        <v>2025-05-31 00:00:00</v>
      </c>
      <c r="T12816">
        <v>5.5999999999999995E-4</v>
      </c>
    </row>
    <row r="12817" spans="7:20" x14ac:dyDescent="0.3">
      <c r="G12817">
        <v>235955</v>
      </c>
      <c r="H12817" t="str">
        <v>Home First Finance Company India Ltd.</v>
      </c>
      <c r="I12817" t="str">
        <v>NBFC's &amp; Housing Finance</v>
      </c>
      <c r="J12817" t="str">
        <v>Small Cap</v>
      </c>
      <c r="K12817" t="str">
        <v>2025-05-31 00:00:00</v>
      </c>
      <c r="L12817">
        <v>5.5999999999999995E-4</v>
      </c>
      <c r="O12817">
        <v>100294</v>
      </c>
      <c r="P12817" t="str">
        <v>NCC Ltd.</v>
      </c>
      <c r="Q12817" t="str">
        <v>Construction &amp; Realty</v>
      </c>
      <c r="R12817" t="str">
        <v>Small Cap</v>
      </c>
      <c r="S12817" t="str">
        <v>2025-05-31 00:00:00</v>
      </c>
      <c r="T12817">
        <v>5.5999999999999995E-4</v>
      </c>
    </row>
    <row r="12818" spans="7:20" x14ac:dyDescent="0.3">
      <c r="G12818">
        <v>100294</v>
      </c>
      <c r="H12818" t="str">
        <v>NCC Ltd.</v>
      </c>
      <c r="I12818" t="str">
        <v>Construction &amp; Realty</v>
      </c>
      <c r="J12818" t="str">
        <v>Small Cap</v>
      </c>
      <c r="K12818" t="str">
        <v>2025-05-31 00:00:00</v>
      </c>
      <c r="L12818">
        <v>5.5999999999999995E-4</v>
      </c>
      <c r="O12818">
        <v>100184</v>
      </c>
      <c r="P12818" t="str">
        <v>Himadri Speciality Chemical Ltd.</v>
      </c>
      <c r="Q12818" t="str">
        <v>Chemicals</v>
      </c>
      <c r="R12818" t="str">
        <v>Small Cap</v>
      </c>
      <c r="S12818" t="str">
        <v>2025-05-31 00:00:00</v>
      </c>
      <c r="T12818">
        <v>5.5999999999999995E-4</v>
      </c>
    </row>
    <row r="12819" spans="7:20" x14ac:dyDescent="0.3">
      <c r="G12819">
        <v>100184</v>
      </c>
      <c r="H12819" t="str">
        <v>Himadri Speciality Chemical Ltd.</v>
      </c>
      <c r="I12819" t="str">
        <v>Chemicals</v>
      </c>
      <c r="J12819" t="str">
        <v>Small Cap</v>
      </c>
      <c r="K12819" t="str">
        <v>2025-05-31 00:00:00</v>
      </c>
      <c r="L12819">
        <v>5.5999999999999995E-4</v>
      </c>
      <c r="O12819">
        <v>113375</v>
      </c>
      <c r="P12819" t="str">
        <v>Carborundum Universal Ltd.</v>
      </c>
      <c r="Q12819" t="str">
        <v>Capital Goods</v>
      </c>
      <c r="R12819" t="str">
        <v>Small Cap</v>
      </c>
      <c r="S12819" t="str">
        <v>2025-05-31 00:00:00</v>
      </c>
      <c r="T12819">
        <v>5.5999999999999995E-4</v>
      </c>
    </row>
    <row r="12820" spans="7:20" x14ac:dyDescent="0.3">
      <c r="G12820">
        <v>113375</v>
      </c>
      <c r="H12820" t="str">
        <v>Carborundum Universal Ltd.</v>
      </c>
      <c r="I12820" t="str">
        <v>Capital Goods</v>
      </c>
      <c r="J12820" t="str">
        <v>Small Cap</v>
      </c>
      <c r="K12820" t="str">
        <v>2025-05-31 00:00:00</v>
      </c>
      <c r="L12820">
        <v>5.5999999999999995E-4</v>
      </c>
      <c r="O12820">
        <v>132889</v>
      </c>
      <c r="P12820" t="str">
        <v>K.P.R. Mill Ltd.</v>
      </c>
      <c r="Q12820" t="str">
        <v>Textile</v>
      </c>
      <c r="R12820" t="str">
        <v>Mid Cap</v>
      </c>
      <c r="S12820" t="str">
        <v>2025-05-31 00:00:00</v>
      </c>
      <c r="T12820">
        <v>5.5999999999999995E-4</v>
      </c>
    </row>
    <row r="12821" spans="7:20" x14ac:dyDescent="0.3">
      <c r="G12821">
        <v>132889</v>
      </c>
      <c r="H12821" t="str">
        <v>K.P.R. Mill Ltd.</v>
      </c>
      <c r="I12821" t="str">
        <v>Textile</v>
      </c>
      <c r="J12821" t="str">
        <v>Mid Cap</v>
      </c>
      <c r="K12821" t="str">
        <v>2025-05-31 00:00:00</v>
      </c>
      <c r="L12821">
        <v>5.5999999999999995E-4</v>
      </c>
      <c r="O12821">
        <v>100472</v>
      </c>
      <c r="P12821" t="str">
        <v>SKF India Ltd.</v>
      </c>
      <c r="Q12821" t="str">
        <v>Capital Goods</v>
      </c>
      <c r="R12821" t="str">
        <v>Small Cap</v>
      </c>
      <c r="S12821" t="str">
        <v>2025-05-31 00:00:00</v>
      </c>
      <c r="T12821">
        <v>5.5000000000000003E-4</v>
      </c>
    </row>
    <row r="12822" spans="7:20" x14ac:dyDescent="0.3">
      <c r="G12822">
        <v>100472</v>
      </c>
      <c r="H12822" t="str">
        <v>SKF India Ltd.</v>
      </c>
      <c r="I12822" t="str">
        <v>Capital Goods</v>
      </c>
      <c r="J12822" t="str">
        <v>Small Cap</v>
      </c>
      <c r="K12822" t="str">
        <v>2025-05-31 00:00:00</v>
      </c>
      <c r="L12822">
        <v>5.5000000000000003E-4</v>
      </c>
      <c r="O12822">
        <v>222264</v>
      </c>
      <c r="P12822" t="str">
        <v>PG Electroplast Ltd.</v>
      </c>
      <c r="Q12822" t="str">
        <v>Manufacturing</v>
      </c>
      <c r="R12822" t="str">
        <v>Small Cap</v>
      </c>
      <c r="S12822" t="str">
        <v>2025-05-31 00:00:00</v>
      </c>
      <c r="T12822">
        <v>5.5000000000000003E-4</v>
      </c>
    </row>
    <row r="12823" spans="7:20" x14ac:dyDescent="0.3">
      <c r="G12823">
        <v>222264</v>
      </c>
      <c r="H12823" t="str">
        <v>PG Electroplast Ltd.</v>
      </c>
      <c r="I12823" t="str">
        <v>Manufacturing</v>
      </c>
      <c r="J12823" t="str">
        <v>Small Cap</v>
      </c>
      <c r="K12823" t="str">
        <v>2025-05-31 00:00:00</v>
      </c>
      <c r="L12823">
        <v>5.5000000000000003E-4</v>
      </c>
      <c r="O12823">
        <v>216065</v>
      </c>
      <c r="P12823" t="str">
        <v>Jyoti CNC Automation Ltd.</v>
      </c>
      <c r="Q12823" t="str">
        <v>Capital Goods</v>
      </c>
      <c r="R12823" t="str">
        <v>Small Cap</v>
      </c>
      <c r="S12823" t="str">
        <v>2025-05-31 00:00:00</v>
      </c>
      <c r="T12823">
        <v>5.5000000000000003E-4</v>
      </c>
    </row>
    <row r="12824" spans="7:20" x14ac:dyDescent="0.3">
      <c r="G12824">
        <v>216065</v>
      </c>
      <c r="H12824" t="str">
        <v>Jyoti CNC Automation Ltd.</v>
      </c>
      <c r="I12824" t="str">
        <v>Capital Goods</v>
      </c>
      <c r="J12824" t="str">
        <v>Small Cap</v>
      </c>
      <c r="K12824" t="str">
        <v>2025-05-31 00:00:00</v>
      </c>
      <c r="L12824">
        <v>5.5000000000000003E-4</v>
      </c>
      <c r="O12824">
        <v>132714</v>
      </c>
      <c r="P12824" t="str">
        <v>KEC International Ltd.</v>
      </c>
      <c r="Q12824" t="str">
        <v>Construction &amp; Realty</v>
      </c>
      <c r="R12824" t="str">
        <v>Small Cap</v>
      </c>
      <c r="S12824" t="str">
        <v>2025-05-31 00:00:00</v>
      </c>
      <c r="T12824">
        <v>5.5000000000000003E-4</v>
      </c>
    </row>
    <row r="12825" spans="7:20" x14ac:dyDescent="0.3">
      <c r="G12825">
        <v>132714</v>
      </c>
      <c r="H12825" t="str">
        <v>KEC International Ltd.</v>
      </c>
      <c r="I12825" t="str">
        <v>Construction &amp; Realty</v>
      </c>
      <c r="J12825" t="str">
        <v>Small Cap</v>
      </c>
      <c r="K12825" t="str">
        <v>2025-05-31 00:00:00</v>
      </c>
      <c r="L12825">
        <v>5.5000000000000003E-4</v>
      </c>
      <c r="O12825">
        <v>229238</v>
      </c>
      <c r="P12825" t="str">
        <v>Affle 3i Ltd.</v>
      </c>
      <c r="Q12825" t="str">
        <v>IT</v>
      </c>
      <c r="R12825" t="str">
        <v>Small Cap</v>
      </c>
      <c r="S12825" t="str">
        <v>2025-05-31 00:00:00</v>
      </c>
      <c r="T12825">
        <v>5.4000000000000001E-4</v>
      </c>
    </row>
    <row r="12826" spans="7:20" x14ac:dyDescent="0.3">
      <c r="G12826">
        <v>229238</v>
      </c>
      <c r="H12826" t="str">
        <v>Affle 3i Ltd.</v>
      </c>
      <c r="I12826" t="str">
        <v>IT</v>
      </c>
      <c r="J12826" t="str">
        <v>Small Cap</v>
      </c>
      <c r="K12826" t="str">
        <v>2025-05-31 00:00:00</v>
      </c>
      <c r="L12826">
        <v>5.4000000000000001E-4</v>
      </c>
      <c r="O12826">
        <v>267615</v>
      </c>
      <c r="P12826" t="str">
        <v>Aavas Financiers Ltd.</v>
      </c>
      <c r="Q12826" t="str">
        <v>NBFC's &amp; Housing Finance</v>
      </c>
      <c r="R12826" t="str">
        <v>Small Cap</v>
      </c>
      <c r="S12826" t="str">
        <v>2025-05-31 00:00:00</v>
      </c>
      <c r="T12826">
        <v>5.2999999999999998E-4</v>
      </c>
    </row>
    <row r="12827" spans="7:20" x14ac:dyDescent="0.3">
      <c r="G12827">
        <v>267615</v>
      </c>
      <c r="H12827" t="str">
        <v>Aavas Financiers Ltd.</v>
      </c>
      <c r="I12827" t="str">
        <v>NBFC's &amp; Housing Finance</v>
      </c>
      <c r="J12827" t="str">
        <v>Small Cap</v>
      </c>
      <c r="K12827" t="str">
        <v>2025-05-31 00:00:00</v>
      </c>
      <c r="L12827">
        <v>5.2999999999999998E-4</v>
      </c>
      <c r="O12827">
        <v>218763</v>
      </c>
      <c r="P12827" t="str">
        <v>Dr. Lal Pathlabs Ltd.</v>
      </c>
      <c r="Q12827" t="str">
        <v>Hospitals &amp; Diagnostics</v>
      </c>
      <c r="R12827" t="str">
        <v>Small Cap</v>
      </c>
      <c r="S12827" t="str">
        <v>2025-05-31 00:00:00</v>
      </c>
      <c r="T12827">
        <v>5.2999999999999998E-4</v>
      </c>
    </row>
    <row r="12828" spans="7:20" x14ac:dyDescent="0.3">
      <c r="G12828">
        <v>218763</v>
      </c>
      <c r="H12828" t="str">
        <v>Dr. Lal Pathlabs Ltd.</v>
      </c>
      <c r="I12828" t="str">
        <v>Hospitals &amp; Diagnostics</v>
      </c>
      <c r="J12828" t="str">
        <v>Small Cap</v>
      </c>
      <c r="K12828" t="str">
        <v>2025-05-31 00:00:00</v>
      </c>
      <c r="L12828">
        <v>5.2999999999999998E-4</v>
      </c>
      <c r="O12828">
        <v>100870</v>
      </c>
      <c r="P12828" t="str">
        <v>Castrol India Ltd.</v>
      </c>
      <c r="Q12828" t="str">
        <v>Auto &amp; Auto Components</v>
      </c>
      <c r="R12828" t="str">
        <v>Small Cap</v>
      </c>
      <c r="S12828" t="str">
        <v>2025-05-31 00:00:00</v>
      </c>
      <c r="T12828">
        <v>5.1999999999999995E-4</v>
      </c>
    </row>
    <row r="12829" spans="7:20" x14ac:dyDescent="0.3">
      <c r="G12829">
        <v>100870</v>
      </c>
      <c r="H12829" t="str">
        <v>Castrol India Ltd.</v>
      </c>
      <c r="I12829" t="str">
        <v>Auto &amp; Auto Components</v>
      </c>
      <c r="J12829" t="str">
        <v>Small Cap</v>
      </c>
      <c r="K12829" t="str">
        <v>2025-05-31 00:00:00</v>
      </c>
      <c r="L12829">
        <v>5.1999999999999995E-4</v>
      </c>
      <c r="O12829">
        <v>132331</v>
      </c>
      <c r="P12829" t="str">
        <v>Ajanta Pharma Ltd.</v>
      </c>
      <c r="Q12829" t="str">
        <v>Healthcare</v>
      </c>
      <c r="R12829" t="str">
        <v>Mid Cap</v>
      </c>
      <c r="S12829" t="str">
        <v>2025-05-31 00:00:00</v>
      </c>
      <c r="T12829">
        <v>5.1999999999999995E-4</v>
      </c>
    </row>
    <row r="12830" spans="7:20" x14ac:dyDescent="0.3">
      <c r="G12830">
        <v>132331</v>
      </c>
      <c r="H12830" t="str">
        <v>Ajanta Pharma Ltd.</v>
      </c>
      <c r="I12830" t="str">
        <v>Healthcare</v>
      </c>
      <c r="J12830" t="str">
        <v>Mid Cap</v>
      </c>
      <c r="K12830" t="str">
        <v>2025-05-31 00:00:00</v>
      </c>
      <c r="L12830">
        <v>5.1999999999999995E-4</v>
      </c>
      <c r="O12830">
        <v>100645</v>
      </c>
      <c r="P12830" t="str">
        <v>Deepak Fertilisers And Petrochemicals Corporation Ltd.</v>
      </c>
      <c r="Q12830" t="str">
        <v>Chemicals</v>
      </c>
      <c r="R12830" t="str">
        <v>Small Cap</v>
      </c>
      <c r="S12830" t="str">
        <v>2025-05-31 00:00:00</v>
      </c>
      <c r="T12830">
        <v>5.1000000000000004E-4</v>
      </c>
    </row>
    <row r="12831" spans="7:20" x14ac:dyDescent="0.3">
      <c r="G12831">
        <v>100645</v>
      </c>
      <c r="H12831" t="str">
        <v>Deepak Fertilisers And Petrochemicals Corporation Ltd.</v>
      </c>
      <c r="I12831" t="str">
        <v>Chemicals</v>
      </c>
      <c r="J12831" t="str">
        <v>Small Cap</v>
      </c>
      <c r="K12831" t="str">
        <v>2025-05-31 00:00:00</v>
      </c>
      <c r="L12831">
        <v>5.1000000000000004E-4</v>
      </c>
      <c r="O12831">
        <v>220741</v>
      </c>
      <c r="P12831" t="str">
        <v>Sammaan Capital Ltd.</v>
      </c>
      <c r="Q12831" t="str">
        <v>NBFC's &amp; Housing Finance</v>
      </c>
      <c r="R12831" t="str">
        <v>Small Cap</v>
      </c>
      <c r="S12831" t="str">
        <v>2025-05-31 00:00:00</v>
      </c>
      <c r="T12831">
        <v>5.1000000000000004E-4</v>
      </c>
    </row>
    <row r="12832" spans="7:20" x14ac:dyDescent="0.3">
      <c r="G12832">
        <v>220741</v>
      </c>
      <c r="H12832" t="str">
        <v>Sammaan Capital Ltd.</v>
      </c>
      <c r="I12832" t="str">
        <v>NBFC's &amp; Housing Finance</v>
      </c>
      <c r="J12832" t="str">
        <v>Small Cap</v>
      </c>
      <c r="K12832" t="str">
        <v>2025-05-31 00:00:00</v>
      </c>
      <c r="L12832">
        <v>5.1000000000000004E-4</v>
      </c>
      <c r="O12832">
        <v>100084</v>
      </c>
      <c r="P12832" t="str">
        <v>CESC Ltd.</v>
      </c>
      <c r="Q12832" t="str">
        <v>Power</v>
      </c>
      <c r="R12832" t="str">
        <v>Small Cap</v>
      </c>
      <c r="S12832" t="str">
        <v>2025-05-31 00:00:00</v>
      </c>
      <c r="T12832">
        <v>5.1000000000000004E-4</v>
      </c>
    </row>
    <row r="12833" spans="7:20" x14ac:dyDescent="0.3">
      <c r="G12833">
        <v>100084</v>
      </c>
      <c r="H12833" t="str">
        <v>CESC Ltd.</v>
      </c>
      <c r="I12833" t="str">
        <v>Power</v>
      </c>
      <c r="J12833" t="str">
        <v>Small Cap</v>
      </c>
      <c r="K12833" t="str">
        <v>2025-05-31 00:00:00</v>
      </c>
      <c r="L12833">
        <v>5.1000000000000004E-4</v>
      </c>
      <c r="O12833">
        <v>210039</v>
      </c>
      <c r="P12833" t="str">
        <v>Concord Biotech Ltd.</v>
      </c>
      <c r="Q12833" t="str">
        <v>Healthcare</v>
      </c>
      <c r="R12833" t="str">
        <v>Small Cap</v>
      </c>
      <c r="S12833" t="str">
        <v>2025-05-31 00:00:00</v>
      </c>
      <c r="T12833">
        <v>5.1000000000000004E-4</v>
      </c>
    </row>
    <row r="12834" spans="7:20" x14ac:dyDescent="0.3">
      <c r="G12834">
        <v>210039</v>
      </c>
      <c r="H12834" t="str">
        <v>Concord Biotech Ltd.</v>
      </c>
      <c r="I12834" t="str">
        <v>Healthcare</v>
      </c>
      <c r="J12834" t="str">
        <v>Small Cap</v>
      </c>
      <c r="K12834" t="str">
        <v>2025-05-31 00:00:00</v>
      </c>
      <c r="L12834">
        <v>5.1000000000000004E-4</v>
      </c>
      <c r="O12834">
        <v>209147</v>
      </c>
      <c r="P12834" t="str">
        <v>Sai Life Sciences Ltd.</v>
      </c>
      <c r="Q12834" t="str">
        <v>Healthcare</v>
      </c>
      <c r="R12834" t="str">
        <v>Small Cap</v>
      </c>
      <c r="S12834" t="str">
        <v>2025-05-31 00:00:00</v>
      </c>
      <c r="T12834">
        <v>5.1000000000000004E-4</v>
      </c>
    </row>
    <row r="12835" spans="7:20" x14ac:dyDescent="0.3">
      <c r="G12835">
        <v>209147</v>
      </c>
      <c r="H12835" t="str">
        <v>Sai Life Sciences Ltd.</v>
      </c>
      <c r="I12835" t="str">
        <v>Healthcare</v>
      </c>
      <c r="J12835" t="str">
        <v>Small Cap</v>
      </c>
      <c r="K12835" t="str">
        <v>2025-05-31 00:00:00</v>
      </c>
      <c r="L12835">
        <v>5.1000000000000004E-4</v>
      </c>
      <c r="O12835">
        <v>317139</v>
      </c>
      <c r="P12835" t="str">
        <v>NTPC Green Energy Ltd.</v>
      </c>
      <c r="Q12835" t="str">
        <v>Power</v>
      </c>
      <c r="R12835" t="str">
        <v>Mid Cap</v>
      </c>
      <c r="S12835" t="str">
        <v>2025-05-31 00:00:00</v>
      </c>
      <c r="T12835">
        <v>5.1000000000000004E-4</v>
      </c>
    </row>
    <row r="12836" spans="7:20" x14ac:dyDescent="0.3">
      <c r="G12836">
        <v>317139</v>
      </c>
      <c r="H12836" t="str">
        <v>NTPC Green Energy Ltd.</v>
      </c>
      <c r="I12836" t="str">
        <v>Power</v>
      </c>
      <c r="J12836" t="str">
        <v>Mid Cap</v>
      </c>
      <c r="K12836" t="str">
        <v>2025-05-31 00:00:00</v>
      </c>
      <c r="L12836">
        <v>5.1000000000000004E-4</v>
      </c>
      <c r="O12836">
        <v>243036</v>
      </c>
      <c r="P12836" t="str">
        <v>Authum Investment &amp; Infrastructure Ltd.</v>
      </c>
      <c r="Q12836" t="str">
        <v>Financial Services</v>
      </c>
      <c r="R12836" t="str">
        <v>Mid Cap</v>
      </c>
      <c r="S12836" t="str">
        <v>2025-05-31 00:00:00</v>
      </c>
      <c r="T12836">
        <v>5.0000000000000001E-4</v>
      </c>
    </row>
    <row r="12837" spans="7:20" x14ac:dyDescent="0.3">
      <c r="G12837">
        <v>243036</v>
      </c>
      <c r="H12837" t="str">
        <v>Authum Investment &amp; Infrastructure Ltd.</v>
      </c>
      <c r="I12837" t="str">
        <v>Financial Services</v>
      </c>
      <c r="J12837" t="str">
        <v>Mid Cap</v>
      </c>
      <c r="K12837" t="str">
        <v>2025-05-31 00:00:00</v>
      </c>
      <c r="L12837">
        <v>5.0000000000000001E-4</v>
      </c>
      <c r="O12837">
        <v>100125</v>
      </c>
      <c r="P12837" t="str">
        <v>E.I.D. - Parry (India) Ltd.</v>
      </c>
      <c r="Q12837" t="str">
        <v>Chemicals</v>
      </c>
      <c r="R12837" t="str">
        <v>Small Cap</v>
      </c>
      <c r="S12837" t="str">
        <v>2025-05-31 00:00:00</v>
      </c>
      <c r="T12837">
        <v>4.8999999999999998E-4</v>
      </c>
    </row>
    <row r="12838" spans="7:20" x14ac:dyDescent="0.3">
      <c r="G12838">
        <v>100125</v>
      </c>
      <c r="H12838" t="str">
        <v>E.I.D. - Parry (India) Ltd.</v>
      </c>
      <c r="I12838" t="str">
        <v>Chemicals</v>
      </c>
      <c r="J12838" t="str">
        <v>Small Cap</v>
      </c>
      <c r="K12838" t="str">
        <v>2025-05-31 00:00:00</v>
      </c>
      <c r="L12838">
        <v>4.8999999999999998E-4</v>
      </c>
      <c r="O12838">
        <v>190032</v>
      </c>
      <c r="P12838" t="str">
        <v>Zen Technologies Ltd.</v>
      </c>
      <c r="Q12838" t="str">
        <v>Defence</v>
      </c>
      <c r="R12838" t="str">
        <v>Small Cap</v>
      </c>
      <c r="S12838" t="str">
        <v>2025-05-31 00:00:00</v>
      </c>
      <c r="T12838">
        <v>4.8999999999999998E-4</v>
      </c>
    </row>
    <row r="12839" spans="7:20" x14ac:dyDescent="0.3">
      <c r="G12839">
        <v>190032</v>
      </c>
      <c r="H12839" t="str">
        <v>Zen Technologies Ltd.</v>
      </c>
      <c r="I12839" t="str">
        <v>Defence</v>
      </c>
      <c r="J12839" t="str">
        <v>Small Cap</v>
      </c>
      <c r="K12839" t="str">
        <v>2025-05-31 00:00:00</v>
      </c>
      <c r="L12839">
        <v>4.8999999999999998E-4</v>
      </c>
      <c r="O12839">
        <v>305013</v>
      </c>
      <c r="P12839" t="str">
        <v>Motherson Sumi Wiring India Ltd.</v>
      </c>
      <c r="Q12839" t="str">
        <v>Auto &amp; Auto Components</v>
      </c>
      <c r="R12839" t="str">
        <v>Small Cap</v>
      </c>
      <c r="S12839" t="str">
        <v>2025-05-31 00:00:00</v>
      </c>
      <c r="T12839">
        <v>4.8999999999999998E-4</v>
      </c>
    </row>
    <row r="12840" spans="7:20" x14ac:dyDescent="0.3">
      <c r="G12840">
        <v>305013</v>
      </c>
      <c r="H12840" t="str">
        <v>Motherson Sumi Wiring India Ltd.</v>
      </c>
      <c r="I12840" t="str">
        <v>Auto &amp; Auto Components</v>
      </c>
      <c r="J12840" t="str">
        <v>Small Cap</v>
      </c>
      <c r="K12840" t="str">
        <v>2025-05-31 00:00:00</v>
      </c>
      <c r="L12840">
        <v>4.8999999999999998E-4</v>
      </c>
      <c r="O12840">
        <v>124208</v>
      </c>
      <c r="P12840" t="str">
        <v>Aarti Industries Ltd.</v>
      </c>
      <c r="Q12840" t="str">
        <v>Chemicals</v>
      </c>
      <c r="R12840" t="str">
        <v>Small Cap</v>
      </c>
      <c r="S12840" t="str">
        <v>2025-05-31 00:00:00</v>
      </c>
      <c r="T12840">
        <v>4.8999999999999998E-4</v>
      </c>
    </row>
    <row r="12841" spans="7:20" x14ac:dyDescent="0.3">
      <c r="G12841">
        <v>124208</v>
      </c>
      <c r="H12841" t="str">
        <v>Aarti Industries Ltd.</v>
      </c>
      <c r="I12841" t="str">
        <v>Chemicals</v>
      </c>
      <c r="J12841" t="str">
        <v>Small Cap</v>
      </c>
      <c r="K12841" t="str">
        <v>2025-05-31 00:00:00</v>
      </c>
      <c r="L12841">
        <v>4.8999999999999998E-4</v>
      </c>
      <c r="O12841">
        <v>124558</v>
      </c>
      <c r="P12841" t="str">
        <v>Neuland Laboratories Ltd.</v>
      </c>
      <c r="Q12841" t="str">
        <v>Healthcare</v>
      </c>
      <c r="R12841" t="str">
        <v>Small Cap</v>
      </c>
      <c r="S12841" t="str">
        <v>2025-05-31 00:00:00</v>
      </c>
      <c r="T12841">
        <v>4.8999999999999998E-4</v>
      </c>
    </row>
    <row r="12842" spans="7:20" x14ac:dyDescent="0.3">
      <c r="G12842">
        <v>124558</v>
      </c>
      <c r="H12842" t="str">
        <v>Neuland Laboratories Ltd.</v>
      </c>
      <c r="I12842" t="str">
        <v>Healthcare</v>
      </c>
      <c r="J12842" t="str">
        <v>Small Cap</v>
      </c>
      <c r="K12842" t="str">
        <v>2025-05-31 00:00:00</v>
      </c>
      <c r="L12842">
        <v>4.8999999999999998E-4</v>
      </c>
      <c r="O12842">
        <v>222255</v>
      </c>
      <c r="P12842" t="str">
        <v>Eris Lifesciences Ltd.</v>
      </c>
      <c r="Q12842" t="str">
        <v>Healthcare</v>
      </c>
      <c r="R12842" t="str">
        <v>Small Cap</v>
      </c>
      <c r="S12842" t="str">
        <v>2025-05-31 00:00:00</v>
      </c>
      <c r="T12842">
        <v>4.8000000000000001E-4</v>
      </c>
    </row>
    <row r="12843" spans="7:20" x14ac:dyDescent="0.3">
      <c r="G12843">
        <v>222255</v>
      </c>
      <c r="H12843" t="str">
        <v>Eris Lifesciences Ltd.</v>
      </c>
      <c r="I12843" t="str">
        <v>Healthcare</v>
      </c>
      <c r="J12843" t="str">
        <v>Small Cap</v>
      </c>
      <c r="K12843" t="str">
        <v>2025-05-31 00:00:00</v>
      </c>
      <c r="L12843">
        <v>4.8000000000000001E-4</v>
      </c>
      <c r="O12843">
        <v>104067</v>
      </c>
      <c r="P12843" t="str">
        <v>Zensar Technologies Ltd.</v>
      </c>
      <c r="Q12843" t="str">
        <v>IT</v>
      </c>
      <c r="R12843" t="str">
        <v>Small Cap</v>
      </c>
      <c r="S12843" t="str">
        <v>2025-05-31 00:00:00</v>
      </c>
      <c r="T12843">
        <v>4.8000000000000001E-4</v>
      </c>
    </row>
    <row r="12844" spans="7:20" x14ac:dyDescent="0.3">
      <c r="G12844">
        <v>104067</v>
      </c>
      <c r="H12844" t="str">
        <v>Zensar Technologies Ltd.</v>
      </c>
      <c r="I12844" t="str">
        <v>IT</v>
      </c>
      <c r="J12844" t="str">
        <v>Small Cap</v>
      </c>
      <c r="K12844" t="str">
        <v>2025-05-31 00:00:00</v>
      </c>
      <c r="L12844">
        <v>4.8000000000000001E-4</v>
      </c>
      <c r="O12844">
        <v>100144</v>
      </c>
      <c r="P12844" t="str">
        <v>Finolex Cables Ltd.</v>
      </c>
      <c r="Q12844" t="str">
        <v>Building Materials</v>
      </c>
      <c r="R12844" t="str">
        <v>Small Cap</v>
      </c>
      <c r="S12844" t="str">
        <v>2025-05-31 00:00:00</v>
      </c>
      <c r="T12844">
        <v>4.6999999999999999E-4</v>
      </c>
    </row>
    <row r="12845" spans="7:20" x14ac:dyDescent="0.3">
      <c r="G12845">
        <v>100144</v>
      </c>
      <c r="H12845" t="str">
        <v>Finolex Cables Ltd.</v>
      </c>
      <c r="I12845" t="str">
        <v>Building Materials</v>
      </c>
      <c r="J12845" t="str">
        <v>Small Cap</v>
      </c>
      <c r="K12845" t="str">
        <v>2025-05-31 00:00:00</v>
      </c>
      <c r="L12845">
        <v>4.6999999999999999E-4</v>
      </c>
      <c r="O12845">
        <v>250870</v>
      </c>
      <c r="P12845" t="str">
        <v>Inventurus Knowledge Solutions Ltd.</v>
      </c>
      <c r="Q12845" t="str">
        <v>Healthcare</v>
      </c>
      <c r="R12845" t="str">
        <v>Small Cap</v>
      </c>
      <c r="S12845" t="str">
        <v>2025-05-31 00:00:00</v>
      </c>
      <c r="T12845">
        <v>4.6000000000000001E-4</v>
      </c>
    </row>
    <row r="12846" spans="7:20" x14ac:dyDescent="0.3">
      <c r="G12846">
        <v>250870</v>
      </c>
      <c r="H12846" t="str">
        <v>Inventurus Knowledge Solutions Ltd.</v>
      </c>
      <c r="I12846" t="str">
        <v>Healthcare</v>
      </c>
      <c r="J12846" t="str">
        <v>Small Cap</v>
      </c>
      <c r="K12846" t="str">
        <v>2025-05-31 00:00:00</v>
      </c>
      <c r="L12846">
        <v>4.6000000000000001E-4</v>
      </c>
      <c r="O12846">
        <v>244937</v>
      </c>
      <c r="P12846" t="str">
        <v>PTC Industries Ltd.</v>
      </c>
      <c r="Q12846" t="str">
        <v>Capital Goods</v>
      </c>
      <c r="R12846" t="str">
        <v>Small Cap</v>
      </c>
      <c r="S12846" t="str">
        <v>2025-05-31 00:00:00</v>
      </c>
      <c r="T12846">
        <v>4.6000000000000001E-4</v>
      </c>
    </row>
    <row r="12847" spans="7:20" x14ac:dyDescent="0.3">
      <c r="G12847">
        <v>244937</v>
      </c>
      <c r="H12847" t="str">
        <v>PTC Industries Ltd.</v>
      </c>
      <c r="I12847" t="str">
        <v>Capital Goods</v>
      </c>
      <c r="J12847" t="str">
        <v>Small Cap</v>
      </c>
      <c r="K12847" t="str">
        <v>2025-05-31 00:00:00</v>
      </c>
      <c r="L12847">
        <v>4.6000000000000001E-4</v>
      </c>
      <c r="O12847">
        <v>100620</v>
      </c>
      <c r="P12847" t="str">
        <v>The Great Eastern Shipping Company Ltd.</v>
      </c>
      <c r="Q12847" t="str">
        <v>Logistics &amp; Ports</v>
      </c>
      <c r="R12847" t="str">
        <v>Small Cap</v>
      </c>
      <c r="S12847" t="str">
        <v>2025-05-31 00:00:00</v>
      </c>
      <c r="T12847">
        <v>4.6000000000000001E-4</v>
      </c>
    </row>
    <row r="12848" spans="7:20" x14ac:dyDescent="0.3">
      <c r="G12848">
        <v>100620</v>
      </c>
      <c r="H12848" t="str">
        <v>The Great Eastern Shipping Company Ltd.</v>
      </c>
      <c r="I12848" t="str">
        <v>Logistics &amp; Ports</v>
      </c>
      <c r="J12848" t="str">
        <v>Small Cap</v>
      </c>
      <c r="K12848" t="str">
        <v>2025-05-31 00:00:00</v>
      </c>
      <c r="L12848">
        <v>4.6000000000000001E-4</v>
      </c>
      <c r="O12848">
        <v>100680</v>
      </c>
      <c r="P12848" t="str">
        <v>Pfizer Ltd.</v>
      </c>
      <c r="Q12848" t="str">
        <v>Healthcare</v>
      </c>
      <c r="R12848" t="str">
        <v>Small Cap</v>
      </c>
      <c r="S12848" t="str">
        <v>2025-05-31 00:00:00</v>
      </c>
      <c r="T12848">
        <v>4.6000000000000001E-4</v>
      </c>
    </row>
    <row r="12849" spans="7:20" x14ac:dyDescent="0.3">
      <c r="G12849">
        <v>100680</v>
      </c>
      <c r="H12849" t="str">
        <v>Pfizer Ltd.</v>
      </c>
      <c r="I12849" t="str">
        <v>Healthcare</v>
      </c>
      <c r="J12849" t="str">
        <v>Small Cap</v>
      </c>
      <c r="K12849" t="str">
        <v>2025-05-31 00:00:00</v>
      </c>
      <c r="L12849">
        <v>4.6000000000000001E-4</v>
      </c>
      <c r="O12849">
        <v>222554</v>
      </c>
      <c r="P12849" t="str">
        <v>Data Patterns (India) Ltd.</v>
      </c>
      <c r="Q12849" t="str">
        <v>Defence</v>
      </c>
      <c r="R12849" t="str">
        <v>Small Cap</v>
      </c>
      <c r="S12849" t="str">
        <v>2025-05-31 00:00:00</v>
      </c>
      <c r="T12849">
        <v>4.6000000000000001E-4</v>
      </c>
    </row>
    <row r="12850" spans="7:20" x14ac:dyDescent="0.3">
      <c r="G12850">
        <v>222554</v>
      </c>
      <c r="H12850" t="str">
        <v>Data Patterns (India) Ltd.</v>
      </c>
      <c r="I12850" t="str">
        <v>Defence</v>
      </c>
      <c r="J12850" t="str">
        <v>Small Cap</v>
      </c>
      <c r="K12850" t="str">
        <v>2025-05-31 00:00:00</v>
      </c>
      <c r="L12850">
        <v>4.6000000000000001E-4</v>
      </c>
      <c r="O12850">
        <v>200515</v>
      </c>
      <c r="P12850" t="str">
        <v>ZF Commercial Vehicle Control Systems India Ltd.</v>
      </c>
      <c r="Q12850" t="str">
        <v>Auto &amp; Auto Components</v>
      </c>
      <c r="R12850" t="str">
        <v>Small Cap</v>
      </c>
      <c r="S12850" t="str">
        <v>2025-05-31 00:00:00</v>
      </c>
      <c r="T12850">
        <v>4.6000000000000001E-4</v>
      </c>
    </row>
    <row r="12851" spans="7:20" x14ac:dyDescent="0.3">
      <c r="G12851">
        <v>200515</v>
      </c>
      <c r="H12851" t="str">
        <v>ZF Commercial Vehicle Control Systems India Ltd.</v>
      </c>
      <c r="I12851" t="str">
        <v>Auto &amp; Auto Components</v>
      </c>
      <c r="J12851" t="str">
        <v>Small Cap</v>
      </c>
      <c r="K12851" t="str">
        <v>2025-05-31 00:00:00</v>
      </c>
      <c r="L12851">
        <v>4.6000000000000001E-4</v>
      </c>
      <c r="O12851">
        <v>113683</v>
      </c>
      <c r="P12851" t="str">
        <v>NLC India Ltd.</v>
      </c>
      <c r="Q12851" t="str">
        <v>Power</v>
      </c>
      <c r="R12851" t="str">
        <v>Mid Cap</v>
      </c>
      <c r="S12851" t="str">
        <v>2025-05-31 00:00:00</v>
      </c>
      <c r="T12851">
        <v>4.6000000000000001E-4</v>
      </c>
    </row>
    <row r="12852" spans="7:20" x14ac:dyDescent="0.3">
      <c r="G12852">
        <v>113683</v>
      </c>
      <c r="H12852" t="str">
        <v>NLC India Ltd.</v>
      </c>
      <c r="I12852" t="str">
        <v>Power</v>
      </c>
      <c r="J12852" t="str">
        <v>Mid Cap</v>
      </c>
      <c r="K12852" t="str">
        <v>2025-05-31 00:00:00</v>
      </c>
      <c r="L12852">
        <v>4.6000000000000001E-4</v>
      </c>
      <c r="O12852">
        <v>130019</v>
      </c>
      <c r="P12852" t="str">
        <v>Jubilant Pharmova Ltd.</v>
      </c>
      <c r="Q12852" t="str">
        <v>Healthcare</v>
      </c>
      <c r="R12852" t="str">
        <v>Small Cap</v>
      </c>
      <c r="S12852" t="str">
        <v>2025-05-31 00:00:00</v>
      </c>
      <c r="T12852">
        <v>4.6000000000000001E-4</v>
      </c>
    </row>
    <row r="12853" spans="7:20" x14ac:dyDescent="0.3">
      <c r="G12853">
        <v>130019</v>
      </c>
      <c r="H12853" t="str">
        <v>Jubilant Pharmova Ltd.</v>
      </c>
      <c r="I12853" t="str">
        <v>Healthcare</v>
      </c>
      <c r="J12853" t="str">
        <v>Small Cap</v>
      </c>
      <c r="K12853" t="str">
        <v>2025-05-31 00:00:00</v>
      </c>
      <c r="L12853">
        <v>4.6000000000000001E-4</v>
      </c>
      <c r="O12853">
        <v>101301</v>
      </c>
      <c r="P12853" t="str">
        <v>Tata Investment Corporation Ltd.</v>
      </c>
      <c r="Q12853" t="str">
        <v>Financial Services</v>
      </c>
      <c r="R12853" t="str">
        <v>Mid Cap</v>
      </c>
      <c r="S12853" t="str">
        <v>2025-05-31 00:00:00</v>
      </c>
      <c r="T12853">
        <v>4.4999999999999999E-4</v>
      </c>
    </row>
    <row r="12854" spans="7:20" x14ac:dyDescent="0.3">
      <c r="G12854">
        <v>101301</v>
      </c>
      <c r="H12854" t="str">
        <v>Tata Investment Corporation Ltd.</v>
      </c>
      <c r="I12854" t="str">
        <v>Financial Services</v>
      </c>
      <c r="J12854" t="str">
        <v>Mid Cap</v>
      </c>
      <c r="K12854" t="str">
        <v>2025-05-31 00:00:00</v>
      </c>
      <c r="L12854">
        <v>4.4999999999999999E-4</v>
      </c>
      <c r="O12854">
        <v>207673</v>
      </c>
      <c r="P12854" t="str">
        <v>AWL Agri Business Ltd.</v>
      </c>
      <c r="Q12854" t="str">
        <v>FMCG</v>
      </c>
      <c r="R12854" t="str">
        <v>Mid Cap</v>
      </c>
      <c r="S12854" t="str">
        <v>2025-05-31 00:00:00</v>
      </c>
      <c r="T12854">
        <v>4.4999999999999999E-4</v>
      </c>
    </row>
    <row r="12855" spans="7:20" x14ac:dyDescent="0.3">
      <c r="G12855">
        <v>207673</v>
      </c>
      <c r="H12855" t="str">
        <v>AWL Agri Business Ltd.</v>
      </c>
      <c r="I12855" t="str">
        <v>FMCG</v>
      </c>
      <c r="J12855" t="str">
        <v>Mid Cap</v>
      </c>
      <c r="K12855" t="str">
        <v>2025-05-31 00:00:00</v>
      </c>
      <c r="L12855">
        <v>4.4999999999999999E-4</v>
      </c>
      <c r="O12855">
        <v>237831</v>
      </c>
      <c r="P12855" t="str">
        <v>JSW Infrastructure Ltd.</v>
      </c>
      <c r="Q12855" t="str">
        <v>Logistics &amp; Ports</v>
      </c>
      <c r="R12855" t="str">
        <v>Mid Cap</v>
      </c>
      <c r="S12855" t="str">
        <v>2025-05-31 00:00:00</v>
      </c>
      <c r="T12855">
        <v>4.4000000000000002E-4</v>
      </c>
    </row>
    <row r="12856" spans="7:20" x14ac:dyDescent="0.3">
      <c r="G12856">
        <v>237831</v>
      </c>
      <c r="H12856" t="str">
        <v>JSW Infrastructure Ltd.</v>
      </c>
      <c r="I12856" t="str">
        <v>Logistics &amp; Ports</v>
      </c>
      <c r="J12856" t="str">
        <v>Mid Cap</v>
      </c>
      <c r="K12856" t="str">
        <v>2025-05-31 00:00:00</v>
      </c>
      <c r="L12856">
        <v>4.4000000000000002E-4</v>
      </c>
      <c r="O12856">
        <v>208661</v>
      </c>
      <c r="P12856" t="str">
        <v>Mahanagar Gas Ltd.</v>
      </c>
      <c r="Q12856" t="str">
        <v>Oil &amp; Gas</v>
      </c>
      <c r="R12856" t="str">
        <v>Small Cap</v>
      </c>
      <c r="S12856" t="str">
        <v>2025-05-31 00:00:00</v>
      </c>
      <c r="T12856">
        <v>4.4000000000000002E-4</v>
      </c>
    </row>
    <row r="12857" spans="7:20" x14ac:dyDescent="0.3">
      <c r="G12857">
        <v>208661</v>
      </c>
      <c r="H12857" t="str">
        <v>Mahanagar Gas Ltd.</v>
      </c>
      <c r="I12857" t="str">
        <v>Oil &amp; Gas</v>
      </c>
      <c r="J12857" t="str">
        <v>Small Cap</v>
      </c>
      <c r="K12857" t="str">
        <v>2025-05-31 00:00:00</v>
      </c>
      <c r="L12857">
        <v>4.4000000000000002E-4</v>
      </c>
      <c r="O12857">
        <v>100233</v>
      </c>
      <c r="P12857" t="str">
        <v>Kajaria Ceramics Ltd.</v>
      </c>
      <c r="Q12857" t="str">
        <v>Building Materials</v>
      </c>
      <c r="R12857" t="str">
        <v>Small Cap</v>
      </c>
      <c r="S12857" t="str">
        <v>2025-05-31 00:00:00</v>
      </c>
      <c r="T12857">
        <v>4.2999999999999999E-4</v>
      </c>
    </row>
    <row r="12858" spans="7:20" x14ac:dyDescent="0.3">
      <c r="G12858">
        <v>100233</v>
      </c>
      <c r="H12858" t="str">
        <v>Kajaria Ceramics Ltd.</v>
      </c>
      <c r="I12858" t="str">
        <v>Building Materials</v>
      </c>
      <c r="J12858" t="str">
        <v>Small Cap</v>
      </c>
      <c r="K12858" t="str">
        <v>2025-05-31 00:00:00</v>
      </c>
      <c r="L12858">
        <v>4.2999999999999999E-4</v>
      </c>
      <c r="O12858">
        <v>132642</v>
      </c>
      <c r="P12858" t="str">
        <v>JSW Holdings Ltd.</v>
      </c>
      <c r="Q12858" t="str">
        <v>Trading</v>
      </c>
      <c r="R12858" t="str">
        <v>Small Cap</v>
      </c>
      <c r="S12858" t="str">
        <v>2025-05-31 00:00:00</v>
      </c>
      <c r="T12858">
        <v>4.2999999999999999E-4</v>
      </c>
    </row>
    <row r="12859" spans="7:20" x14ac:dyDescent="0.3">
      <c r="G12859">
        <v>132642</v>
      </c>
      <c r="H12859" t="str">
        <v>JSW Holdings Ltd.</v>
      </c>
      <c r="I12859" t="str">
        <v>Trading</v>
      </c>
      <c r="J12859" t="str">
        <v>Small Cap</v>
      </c>
      <c r="K12859" t="str">
        <v>2025-05-31 00:00:00</v>
      </c>
      <c r="L12859">
        <v>4.2999999999999999E-4</v>
      </c>
      <c r="O12859">
        <v>100085</v>
      </c>
      <c r="P12859" t="str">
        <v>Chambal Fertilisers and Chemicals Ltd.</v>
      </c>
      <c r="Q12859" t="str">
        <v>Chemicals</v>
      </c>
      <c r="R12859" t="str">
        <v>Small Cap</v>
      </c>
      <c r="S12859" t="str">
        <v>2025-05-31 00:00:00</v>
      </c>
      <c r="T12859">
        <v>4.2999999999999999E-4</v>
      </c>
    </row>
    <row r="12860" spans="7:20" x14ac:dyDescent="0.3">
      <c r="G12860">
        <v>100085</v>
      </c>
      <c r="H12860" t="str">
        <v>Chambal Fertilisers and Chemicals Ltd.</v>
      </c>
      <c r="I12860" t="str">
        <v>Chemicals</v>
      </c>
      <c r="J12860" t="str">
        <v>Small Cap</v>
      </c>
      <c r="K12860" t="str">
        <v>2025-05-31 00:00:00</v>
      </c>
      <c r="L12860">
        <v>4.2999999999999999E-4</v>
      </c>
      <c r="O12860">
        <v>208196</v>
      </c>
      <c r="P12860" t="str">
        <v>Garden Reach Shipbuilders &amp; Engineers Ltd.</v>
      </c>
      <c r="Q12860" t="str">
        <v>Capital Goods</v>
      </c>
      <c r="R12860" t="str">
        <v>Small Cap</v>
      </c>
      <c r="S12860" t="str">
        <v>2025-05-31 00:00:00</v>
      </c>
      <c r="T12860">
        <v>4.2999999999999999E-4</v>
      </c>
    </row>
    <row r="12861" spans="7:20" x14ac:dyDescent="0.3">
      <c r="G12861">
        <v>208196</v>
      </c>
      <c r="H12861" t="str">
        <v>Garden Reach Shipbuilders &amp; Engineers Ltd.</v>
      </c>
      <c r="I12861" t="str">
        <v>Capital Goods</v>
      </c>
      <c r="J12861" t="str">
        <v>Small Cap</v>
      </c>
      <c r="K12861" t="str">
        <v>2025-05-31 00:00:00</v>
      </c>
      <c r="L12861">
        <v>4.2999999999999999E-4</v>
      </c>
      <c r="O12861">
        <v>131768</v>
      </c>
      <c r="P12861" t="str">
        <v>Poly Medicure Ltd.</v>
      </c>
      <c r="Q12861" t="str">
        <v>Healthcare</v>
      </c>
      <c r="R12861" t="str">
        <v>Small Cap</v>
      </c>
      <c r="S12861" t="str">
        <v>2025-05-31 00:00:00</v>
      </c>
      <c r="T12861">
        <v>4.2999999999999999E-4</v>
      </c>
    </row>
    <row r="12862" spans="7:20" x14ac:dyDescent="0.3">
      <c r="G12862">
        <v>131768</v>
      </c>
      <c r="H12862" t="str">
        <v>Poly Medicure Ltd.</v>
      </c>
      <c r="I12862" t="str">
        <v>Healthcare</v>
      </c>
      <c r="J12862" t="str">
        <v>Small Cap</v>
      </c>
      <c r="K12862" t="str">
        <v>2025-05-31 00:00:00</v>
      </c>
      <c r="L12862">
        <v>4.2999999999999999E-4</v>
      </c>
      <c r="O12862">
        <v>132525</v>
      </c>
      <c r="P12862" t="str">
        <v>Bank Of Maharashtra</v>
      </c>
      <c r="Q12862" t="str">
        <v>Banks</v>
      </c>
      <c r="R12862" t="str">
        <v>Mid Cap</v>
      </c>
      <c r="S12862" t="str">
        <v>2025-05-31 00:00:00</v>
      </c>
      <c r="T12862">
        <v>4.2000000000000002E-4</v>
      </c>
    </row>
    <row r="12863" spans="7:20" x14ac:dyDescent="0.3">
      <c r="G12863">
        <v>132525</v>
      </c>
      <c r="H12863" t="str">
        <v>Bank Of Maharashtra</v>
      </c>
      <c r="I12863" t="str">
        <v>Banks</v>
      </c>
      <c r="J12863" t="str">
        <v>Mid Cap</v>
      </c>
      <c r="K12863" t="str">
        <v>2025-05-31 00:00:00</v>
      </c>
      <c r="L12863">
        <v>4.2000000000000002E-4</v>
      </c>
      <c r="O12863">
        <v>117174</v>
      </c>
      <c r="P12863" t="str">
        <v>Honeywell Automation India Ltd.</v>
      </c>
      <c r="Q12863" t="str">
        <v>Capital Goods</v>
      </c>
      <c r="R12863" t="str">
        <v>Mid Cap</v>
      </c>
      <c r="S12863" t="str">
        <v>2025-05-31 00:00:00</v>
      </c>
      <c r="T12863">
        <v>4.2000000000000002E-4</v>
      </c>
    </row>
    <row r="12864" spans="7:20" x14ac:dyDescent="0.3">
      <c r="G12864">
        <v>117174</v>
      </c>
      <c r="H12864" t="str">
        <v>Honeywell Automation India Ltd.</v>
      </c>
      <c r="I12864" t="str">
        <v>Capital Goods</v>
      </c>
      <c r="J12864" t="str">
        <v>Mid Cap</v>
      </c>
      <c r="K12864" t="str">
        <v>2025-05-31 00:00:00</v>
      </c>
      <c r="L12864">
        <v>4.2000000000000002E-4</v>
      </c>
      <c r="O12864">
        <v>215477</v>
      </c>
      <c r="P12864" t="str">
        <v>Endurance Technologies Ltd.</v>
      </c>
      <c r="Q12864" t="str">
        <v>Auto &amp; Auto Components</v>
      </c>
      <c r="R12864" t="str">
        <v>Small Cap</v>
      </c>
      <c r="S12864" t="str">
        <v>2025-05-31 00:00:00</v>
      </c>
      <c r="T12864">
        <v>4.2000000000000002E-4</v>
      </c>
    </row>
    <row r="12865" spans="7:20" x14ac:dyDescent="0.3">
      <c r="G12865">
        <v>215477</v>
      </c>
      <c r="H12865" t="str">
        <v>Endurance Technologies Ltd.</v>
      </c>
      <c r="I12865" t="str">
        <v>Auto &amp; Auto Components</v>
      </c>
      <c r="J12865" t="str">
        <v>Small Cap</v>
      </c>
      <c r="K12865" t="str">
        <v>2025-05-31 00:00:00</v>
      </c>
      <c r="L12865">
        <v>4.2000000000000002E-4</v>
      </c>
      <c r="O12865">
        <v>213429</v>
      </c>
      <c r="P12865" t="str">
        <v>Lemon Tree Hotels Ltd.</v>
      </c>
      <c r="Q12865" t="str">
        <v>Hotels &amp; Travel</v>
      </c>
      <c r="R12865" t="str">
        <v>Small Cap</v>
      </c>
      <c r="S12865" t="str">
        <v>2025-05-31 00:00:00</v>
      </c>
      <c r="T12865">
        <v>4.2000000000000002E-4</v>
      </c>
    </row>
    <row r="12866" spans="7:20" x14ac:dyDescent="0.3">
      <c r="G12866">
        <v>213429</v>
      </c>
      <c r="H12866" t="str">
        <v>Lemon Tree Hotels Ltd.</v>
      </c>
      <c r="I12866" t="str">
        <v>Hotels &amp; Travel</v>
      </c>
      <c r="J12866" t="str">
        <v>Small Cap</v>
      </c>
      <c r="K12866" t="str">
        <v>2025-05-31 00:00:00</v>
      </c>
      <c r="L12866">
        <v>4.2000000000000002E-4</v>
      </c>
      <c r="O12866">
        <v>294914</v>
      </c>
      <c r="P12866" t="str">
        <v>Go Digit General Insurance Ltd.</v>
      </c>
      <c r="Q12866" t="str">
        <v>Insurance</v>
      </c>
      <c r="R12866" t="str">
        <v>Small Cap</v>
      </c>
      <c r="S12866" t="str">
        <v>2025-05-31 00:00:00</v>
      </c>
      <c r="T12866">
        <v>4.2000000000000002E-4</v>
      </c>
    </row>
    <row r="12867" spans="7:20" x14ac:dyDescent="0.3">
      <c r="G12867">
        <v>294914</v>
      </c>
      <c r="H12867" t="str">
        <v>Go Digit General Insurance Ltd.</v>
      </c>
      <c r="I12867" t="str">
        <v>Insurance</v>
      </c>
      <c r="J12867" t="str">
        <v>Small Cap</v>
      </c>
      <c r="K12867" t="str">
        <v>2025-05-31 00:00:00</v>
      </c>
      <c r="L12867">
        <v>4.2000000000000002E-4</v>
      </c>
      <c r="O12867">
        <v>226156</v>
      </c>
      <c r="P12867" t="str">
        <v>Anand Rathi Wealth Ltd.</v>
      </c>
      <c r="Q12867" t="str">
        <v>Financial Services</v>
      </c>
      <c r="R12867" t="str">
        <v>Small Cap</v>
      </c>
      <c r="S12867" t="str">
        <v>2025-05-31 00:00:00</v>
      </c>
      <c r="T12867">
        <v>4.0999999999999999E-4</v>
      </c>
    </row>
    <row r="12868" spans="7:20" x14ac:dyDescent="0.3">
      <c r="G12868">
        <v>226156</v>
      </c>
      <c r="H12868" t="str">
        <v>Anand Rathi Wealth Ltd.</v>
      </c>
      <c r="I12868" t="str">
        <v>Financial Services</v>
      </c>
      <c r="J12868" t="str">
        <v>Small Cap</v>
      </c>
      <c r="K12868" t="str">
        <v>2025-05-31 00:00:00</v>
      </c>
      <c r="L12868">
        <v>4.0999999999999999E-4</v>
      </c>
      <c r="O12868">
        <v>100183</v>
      </c>
      <c r="P12868" t="str">
        <v>HFCL Ltd.</v>
      </c>
      <c r="Q12868" t="str">
        <v>Telecom</v>
      </c>
      <c r="R12868" t="str">
        <v>Small Cap</v>
      </c>
      <c r="S12868" t="str">
        <v>2025-05-31 00:00:00</v>
      </c>
      <c r="T12868">
        <v>4.0999999999999999E-4</v>
      </c>
    </row>
    <row r="12869" spans="7:20" x14ac:dyDescent="0.3">
      <c r="G12869">
        <v>100183</v>
      </c>
      <c r="H12869" t="str">
        <v>HFCL Ltd.</v>
      </c>
      <c r="I12869" t="str">
        <v>Telecom</v>
      </c>
      <c r="J12869" t="str">
        <v>Small Cap</v>
      </c>
      <c r="K12869" t="str">
        <v>2025-05-31 00:00:00</v>
      </c>
      <c r="L12869">
        <v>4.0999999999999999E-4</v>
      </c>
      <c r="O12869">
        <v>115030</v>
      </c>
      <c r="P12869" t="str">
        <v>Asahi India Glass Ltd.</v>
      </c>
      <c r="Q12869" t="str">
        <v>Auto &amp; Auto Components</v>
      </c>
      <c r="R12869" t="str">
        <v>Small Cap</v>
      </c>
      <c r="S12869" t="str">
        <v>2025-05-31 00:00:00</v>
      </c>
      <c r="T12869">
        <v>4.0999999999999999E-4</v>
      </c>
    </row>
    <row r="12870" spans="7:20" x14ac:dyDescent="0.3">
      <c r="G12870">
        <v>115030</v>
      </c>
      <c r="H12870" t="str">
        <v>Asahi India Glass Ltd.</v>
      </c>
      <c r="I12870" t="str">
        <v>Auto &amp; Auto Components</v>
      </c>
      <c r="J12870" t="str">
        <v>Small Cap</v>
      </c>
      <c r="K12870" t="str">
        <v>2025-05-31 00:00:00</v>
      </c>
      <c r="L12870">
        <v>4.0999999999999999E-4</v>
      </c>
      <c r="O12870">
        <v>123395</v>
      </c>
      <c r="P12870" t="str">
        <v>3M India Ltd.</v>
      </c>
      <c r="Q12870" t="str">
        <v>Capital Goods</v>
      </c>
      <c r="R12870" t="str">
        <v>Mid Cap</v>
      </c>
      <c r="S12870" t="str">
        <v>2025-05-31 00:00:00</v>
      </c>
      <c r="T12870">
        <v>4.0999999999999999E-4</v>
      </c>
    </row>
    <row r="12871" spans="7:20" x14ac:dyDescent="0.3">
      <c r="G12871">
        <v>123395</v>
      </c>
      <c r="H12871" t="str">
        <v>3M India Ltd.</v>
      </c>
      <c r="I12871" t="str">
        <v>Capital Goods</v>
      </c>
      <c r="J12871" t="str">
        <v>Mid Cap</v>
      </c>
      <c r="K12871" t="str">
        <v>2025-05-31 00:00:00</v>
      </c>
      <c r="L12871">
        <v>4.0999999999999999E-4</v>
      </c>
      <c r="O12871">
        <v>132221</v>
      </c>
      <c r="P12871" t="str">
        <v>Sonata Software Ltd.</v>
      </c>
      <c r="Q12871" t="str">
        <v>IT</v>
      </c>
      <c r="R12871" t="str">
        <v>Small Cap</v>
      </c>
      <c r="S12871" t="str">
        <v>2025-05-31 00:00:00</v>
      </c>
      <c r="T12871">
        <v>4.0999999999999999E-4</v>
      </c>
    </row>
    <row r="12872" spans="7:20" x14ac:dyDescent="0.3">
      <c r="G12872">
        <v>132221</v>
      </c>
      <c r="H12872" t="str">
        <v>Sonata Software Ltd.</v>
      </c>
      <c r="I12872" t="str">
        <v>IT</v>
      </c>
      <c r="J12872" t="str">
        <v>Small Cap</v>
      </c>
      <c r="K12872" t="str">
        <v>2025-05-31 00:00:00</v>
      </c>
      <c r="L12872">
        <v>4.0999999999999999E-4</v>
      </c>
      <c r="O12872">
        <v>251791</v>
      </c>
      <c r="P12872" t="str">
        <v>Aptus Value Housing Finance India Ltd.</v>
      </c>
      <c r="Q12872" t="str">
        <v>NBFC's &amp; Housing Finance</v>
      </c>
      <c r="R12872" t="str">
        <v>Small Cap</v>
      </c>
      <c r="S12872" t="str">
        <v>2025-05-31 00:00:00</v>
      </c>
      <c r="T12872">
        <v>4.0000000000000002E-4</v>
      </c>
    </row>
    <row r="12873" spans="7:20" x14ac:dyDescent="0.3">
      <c r="G12873">
        <v>251791</v>
      </c>
      <c r="H12873" t="str">
        <v>Aptus Value Housing Finance India Ltd.</v>
      </c>
      <c r="I12873" t="str">
        <v>NBFC's &amp; Housing Finance</v>
      </c>
      <c r="J12873" t="str">
        <v>Small Cap</v>
      </c>
      <c r="K12873" t="str">
        <v>2025-05-31 00:00:00</v>
      </c>
      <c r="L12873">
        <v>4.0000000000000002E-4</v>
      </c>
      <c r="O12873">
        <v>226076</v>
      </c>
      <c r="P12873" t="str">
        <v>Triveni Turbine Ltd.</v>
      </c>
      <c r="Q12873" t="str">
        <v>Capital Goods</v>
      </c>
      <c r="R12873" t="str">
        <v>Small Cap</v>
      </c>
      <c r="S12873" t="str">
        <v>2025-05-31 00:00:00</v>
      </c>
      <c r="T12873">
        <v>4.0000000000000002E-4</v>
      </c>
    </row>
    <row r="12874" spans="7:20" x14ac:dyDescent="0.3">
      <c r="G12874">
        <v>226076</v>
      </c>
      <c r="H12874" t="str">
        <v>Triveni Turbine Ltd.</v>
      </c>
      <c r="I12874" t="str">
        <v>Capital Goods</v>
      </c>
      <c r="J12874" t="str">
        <v>Small Cap</v>
      </c>
      <c r="K12874" t="str">
        <v>2025-05-31 00:00:00</v>
      </c>
      <c r="L12874">
        <v>4.0000000000000002E-4</v>
      </c>
      <c r="O12874">
        <v>100878</v>
      </c>
      <c r="P12874" t="str">
        <v>Ceat Ltd.</v>
      </c>
      <c r="Q12874" t="str">
        <v>Auto &amp; Auto Components</v>
      </c>
      <c r="R12874" t="str">
        <v>Small Cap</v>
      </c>
      <c r="S12874" t="str">
        <v>2025-05-31 00:00:00</v>
      </c>
      <c r="T12874">
        <v>4.0000000000000002E-4</v>
      </c>
    </row>
    <row r="12875" spans="7:20" x14ac:dyDescent="0.3">
      <c r="G12875">
        <v>100878</v>
      </c>
      <c r="H12875" t="str">
        <v>Ceat Ltd.</v>
      </c>
      <c r="I12875" t="str">
        <v>Auto &amp; Auto Components</v>
      </c>
      <c r="J12875" t="str">
        <v>Small Cap</v>
      </c>
      <c r="K12875" t="str">
        <v>2025-05-31 00:00:00</v>
      </c>
      <c r="L12875">
        <v>4.0000000000000002E-4</v>
      </c>
      <c r="O12875">
        <v>132627</v>
      </c>
      <c r="P12875" t="str">
        <v>Jaiprakash Power Ventures Ltd.</v>
      </c>
      <c r="Q12875" t="str">
        <v>Power</v>
      </c>
      <c r="R12875" t="str">
        <v>Small Cap</v>
      </c>
      <c r="S12875" t="str">
        <v>2025-05-31 00:00:00</v>
      </c>
      <c r="T12875">
        <v>4.0000000000000002E-4</v>
      </c>
    </row>
    <row r="12876" spans="7:20" x14ac:dyDescent="0.3">
      <c r="G12876">
        <v>132627</v>
      </c>
      <c r="H12876" t="str">
        <v>Jaiprakash Power Ventures Ltd.</v>
      </c>
      <c r="I12876" t="str">
        <v>Power</v>
      </c>
      <c r="J12876" t="str">
        <v>Small Cap</v>
      </c>
      <c r="K12876" t="str">
        <v>2025-05-31 00:00:00</v>
      </c>
      <c r="L12876">
        <v>4.0000000000000002E-4</v>
      </c>
      <c r="O12876">
        <v>113599</v>
      </c>
      <c r="P12876" t="str">
        <v>Hindustan Copper Ltd.</v>
      </c>
      <c r="Q12876" t="str">
        <v>Mining &amp; Minerals</v>
      </c>
      <c r="R12876" t="str">
        <v>Small Cap</v>
      </c>
      <c r="S12876" t="str">
        <v>2025-05-31 00:00:00</v>
      </c>
      <c r="T12876">
        <v>4.0000000000000002E-4</v>
      </c>
    </row>
    <row r="12877" spans="7:20" x14ac:dyDescent="0.3">
      <c r="G12877">
        <v>113599</v>
      </c>
      <c r="H12877" t="str">
        <v>Hindustan Copper Ltd.</v>
      </c>
      <c r="I12877" t="str">
        <v>Mining &amp; Minerals</v>
      </c>
      <c r="J12877" t="str">
        <v>Small Cap</v>
      </c>
      <c r="K12877" t="str">
        <v>2025-05-31 00:00:00</v>
      </c>
      <c r="L12877">
        <v>4.0000000000000002E-4</v>
      </c>
      <c r="O12877">
        <v>100048</v>
      </c>
      <c r="P12877" t="str">
        <v>BEML Ltd.</v>
      </c>
      <c r="Q12877" t="str">
        <v>Capital Goods</v>
      </c>
      <c r="R12877" t="str">
        <v>Small Cap</v>
      </c>
      <c r="S12877" t="str">
        <v>2025-05-31 00:00:00</v>
      </c>
      <c r="T12877">
        <v>4.0000000000000002E-4</v>
      </c>
    </row>
    <row r="12878" spans="7:20" x14ac:dyDescent="0.3">
      <c r="G12878">
        <v>100048</v>
      </c>
      <c r="H12878" t="str">
        <v>BEML Ltd.</v>
      </c>
      <c r="I12878" t="str">
        <v>Capital Goods</v>
      </c>
      <c r="J12878" t="str">
        <v>Small Cap</v>
      </c>
      <c r="K12878" t="str">
        <v>2025-05-31 00:00:00</v>
      </c>
      <c r="L12878">
        <v>4.0000000000000002E-4</v>
      </c>
      <c r="O12878">
        <v>100043</v>
      </c>
      <c r="P12878" t="str">
        <v>Bata India Ltd.</v>
      </c>
      <c r="Q12878" t="str">
        <v>Consumer Discretionary</v>
      </c>
      <c r="R12878" t="str">
        <v>Small Cap</v>
      </c>
      <c r="S12878" t="str">
        <v>2025-05-31 00:00:00</v>
      </c>
      <c r="T12878">
        <v>4.0000000000000002E-4</v>
      </c>
    </row>
    <row r="12879" spans="7:20" x14ac:dyDescent="0.3">
      <c r="G12879">
        <v>100043</v>
      </c>
      <c r="H12879" t="str">
        <v>Bata India Ltd.</v>
      </c>
      <c r="I12879" t="str">
        <v>Consumer Discretionary</v>
      </c>
      <c r="J12879" t="str">
        <v>Small Cap</v>
      </c>
      <c r="K12879" t="str">
        <v>2025-05-31 00:00:00</v>
      </c>
      <c r="L12879">
        <v>4.0000000000000002E-4</v>
      </c>
      <c r="O12879">
        <v>213672</v>
      </c>
      <c r="P12879" t="str">
        <v>Newgen Software Technologies Ltd.</v>
      </c>
      <c r="Q12879" t="str">
        <v>IT</v>
      </c>
      <c r="R12879" t="str">
        <v>Small Cap</v>
      </c>
      <c r="S12879" t="str">
        <v>2025-05-31 00:00:00</v>
      </c>
      <c r="T12879">
        <v>4.0000000000000002E-4</v>
      </c>
    </row>
    <row r="12880" spans="7:20" x14ac:dyDescent="0.3">
      <c r="G12880">
        <v>213672</v>
      </c>
      <c r="H12880" t="str">
        <v>Newgen Software Technologies Ltd.</v>
      </c>
      <c r="I12880" t="str">
        <v>IT</v>
      </c>
      <c r="J12880" t="str">
        <v>Small Cap</v>
      </c>
      <c r="K12880" t="str">
        <v>2025-05-31 00:00:00</v>
      </c>
      <c r="L12880">
        <v>4.0000000000000002E-4</v>
      </c>
      <c r="O12880">
        <v>124816</v>
      </c>
      <c r="P12880" t="str">
        <v>Natco Pharma Ltd.</v>
      </c>
      <c r="Q12880" t="str">
        <v>Healthcare</v>
      </c>
      <c r="R12880" t="str">
        <v>Small Cap</v>
      </c>
      <c r="S12880" t="str">
        <v>2025-05-31 00:00:00</v>
      </c>
      <c r="T12880">
        <v>4.0000000000000002E-4</v>
      </c>
    </row>
    <row r="12881" spans="7:20" x14ac:dyDescent="0.3">
      <c r="G12881">
        <v>124816</v>
      </c>
      <c r="H12881" t="str">
        <v>Natco Pharma Ltd.</v>
      </c>
      <c r="I12881" t="str">
        <v>Healthcare</v>
      </c>
      <c r="J12881" t="str">
        <v>Small Cap</v>
      </c>
      <c r="K12881" t="str">
        <v>2025-05-31 00:00:00</v>
      </c>
      <c r="L12881">
        <v>4.0000000000000002E-4</v>
      </c>
      <c r="O12881">
        <v>304682</v>
      </c>
      <c r="P12881" t="str">
        <v>TBO Tek Ltd.</v>
      </c>
      <c r="Q12881" t="str">
        <v>Hotels &amp; Travel</v>
      </c>
      <c r="R12881" t="str">
        <v>Small Cap</v>
      </c>
      <c r="S12881" t="str">
        <v>2025-05-31 00:00:00</v>
      </c>
      <c r="T12881">
        <v>3.8999999999999999E-4</v>
      </c>
    </row>
    <row r="12882" spans="7:20" x14ac:dyDescent="0.3">
      <c r="G12882">
        <v>304682</v>
      </c>
      <c r="H12882" t="str">
        <v>TBO Tek Ltd.</v>
      </c>
      <c r="I12882" t="str">
        <v>Hotels &amp; Travel</v>
      </c>
      <c r="J12882" t="str">
        <v>Small Cap</v>
      </c>
      <c r="K12882" t="str">
        <v>2025-05-31 00:00:00</v>
      </c>
      <c r="L12882">
        <v>3.8999999999999999E-4</v>
      </c>
      <c r="O12882">
        <v>132482</v>
      </c>
      <c r="P12882" t="str">
        <v>Granules India Ltd.</v>
      </c>
      <c r="Q12882" t="str">
        <v>Healthcare</v>
      </c>
      <c r="R12882" t="str">
        <v>Small Cap</v>
      </c>
      <c r="S12882" t="str">
        <v>2025-05-31 00:00:00</v>
      </c>
      <c r="T12882">
        <v>3.8999999999999999E-4</v>
      </c>
    </row>
    <row r="12883" spans="7:20" x14ac:dyDescent="0.3">
      <c r="G12883">
        <v>132482</v>
      </c>
      <c r="H12883" t="str">
        <v>Granules India Ltd.</v>
      </c>
      <c r="I12883" t="str">
        <v>Healthcare</v>
      </c>
      <c r="J12883" t="str">
        <v>Small Cap</v>
      </c>
      <c r="K12883" t="str">
        <v>2025-05-31 00:00:00</v>
      </c>
      <c r="L12883">
        <v>3.8999999999999999E-4</v>
      </c>
      <c r="O12883">
        <v>200017</v>
      </c>
      <c r="P12883" t="str">
        <v>eClerx Services Ltd.</v>
      </c>
      <c r="Q12883" t="str">
        <v>IT</v>
      </c>
      <c r="R12883" t="str">
        <v>Small Cap</v>
      </c>
      <c r="S12883" t="str">
        <v>2025-05-31 00:00:00</v>
      </c>
      <c r="T12883">
        <v>3.8999999999999999E-4</v>
      </c>
    </row>
    <row r="12884" spans="7:20" x14ac:dyDescent="0.3">
      <c r="G12884">
        <v>200017</v>
      </c>
      <c r="H12884" t="str">
        <v>eClerx Services Ltd.</v>
      </c>
      <c r="I12884" t="str">
        <v>IT</v>
      </c>
      <c r="J12884" t="str">
        <v>Small Cap</v>
      </c>
      <c r="K12884" t="str">
        <v>2025-05-31 00:00:00</v>
      </c>
      <c r="L12884">
        <v>3.8999999999999999E-4</v>
      </c>
      <c r="O12884">
        <v>222961</v>
      </c>
      <c r="P12884" t="str">
        <v>Kirloskar Oil Engines Ltd.</v>
      </c>
      <c r="Q12884" t="str">
        <v>Capital Goods</v>
      </c>
      <c r="R12884" t="str">
        <v>Small Cap</v>
      </c>
      <c r="S12884" t="str">
        <v>2025-05-31 00:00:00</v>
      </c>
      <c r="T12884">
        <v>3.8000000000000002E-4</v>
      </c>
    </row>
    <row r="12885" spans="7:20" x14ac:dyDescent="0.3">
      <c r="G12885">
        <v>222961</v>
      </c>
      <c r="H12885" t="str">
        <v>Kirloskar Oil Engines Ltd.</v>
      </c>
      <c r="I12885" t="str">
        <v>Capital Goods</v>
      </c>
      <c r="J12885" t="str">
        <v>Small Cap</v>
      </c>
      <c r="K12885" t="str">
        <v>2025-05-31 00:00:00</v>
      </c>
      <c r="L12885">
        <v>3.8000000000000002E-4</v>
      </c>
      <c r="O12885">
        <v>100238</v>
      </c>
      <c r="P12885" t="str">
        <v>Whirlpool Of India Ltd.</v>
      </c>
      <c r="Q12885" t="str">
        <v>Consumer Durables</v>
      </c>
      <c r="R12885" t="str">
        <v>Small Cap</v>
      </c>
      <c r="S12885" t="str">
        <v>2025-05-31 00:00:00</v>
      </c>
      <c r="T12885">
        <v>3.8000000000000002E-4</v>
      </c>
    </row>
    <row r="12886" spans="7:20" x14ac:dyDescent="0.3">
      <c r="G12886">
        <v>100238</v>
      </c>
      <c r="H12886" t="str">
        <v>Whirlpool Of India Ltd.</v>
      </c>
      <c r="I12886" t="str">
        <v>Consumer Durables</v>
      </c>
      <c r="J12886" t="str">
        <v>Small Cap</v>
      </c>
      <c r="K12886" t="str">
        <v>2025-05-31 00:00:00</v>
      </c>
      <c r="L12886">
        <v>3.8000000000000002E-4</v>
      </c>
      <c r="O12886">
        <v>200057</v>
      </c>
      <c r="P12886" t="str">
        <v>Afcons Infrastructure Ltd.</v>
      </c>
      <c r="Q12886" t="str">
        <v>Construction &amp; Realty</v>
      </c>
      <c r="R12886" t="str">
        <v>Small Cap</v>
      </c>
      <c r="S12886" t="str">
        <v>2025-05-31 00:00:00</v>
      </c>
      <c r="T12886">
        <v>3.8000000000000002E-4</v>
      </c>
    </row>
    <row r="12887" spans="7:20" x14ac:dyDescent="0.3">
      <c r="G12887">
        <v>200057</v>
      </c>
      <c r="H12887" t="str">
        <v>Afcons Infrastructure Ltd.</v>
      </c>
      <c r="I12887" t="str">
        <v>Construction &amp; Realty</v>
      </c>
      <c r="J12887" t="str">
        <v>Small Cap</v>
      </c>
      <c r="K12887" t="str">
        <v>2025-05-31 00:00:00</v>
      </c>
      <c r="L12887">
        <v>3.8000000000000002E-4</v>
      </c>
      <c r="O12887">
        <v>107815</v>
      </c>
      <c r="P12887" t="str">
        <v>Gillette India Ltd.</v>
      </c>
      <c r="Q12887" t="str">
        <v>FMCG</v>
      </c>
      <c r="R12887" t="str">
        <v>Small Cap</v>
      </c>
      <c r="S12887" t="str">
        <v>2025-05-31 00:00:00</v>
      </c>
      <c r="T12887">
        <v>3.8000000000000002E-4</v>
      </c>
    </row>
    <row r="12888" spans="7:20" x14ac:dyDescent="0.3">
      <c r="G12888">
        <v>107815</v>
      </c>
      <c r="H12888" t="str">
        <v>Gillette India Ltd.</v>
      </c>
      <c r="I12888" t="str">
        <v>FMCG</v>
      </c>
      <c r="J12888" t="str">
        <v>Small Cap</v>
      </c>
      <c r="K12888" t="str">
        <v>2025-05-31 00:00:00</v>
      </c>
      <c r="L12888">
        <v>3.8000000000000002E-4</v>
      </c>
      <c r="O12888">
        <v>115055</v>
      </c>
      <c r="P12888" t="str">
        <v>Anant Raj Ltd.</v>
      </c>
      <c r="Q12888" t="str">
        <v>Construction &amp; Realty</v>
      </c>
      <c r="R12888" t="str">
        <v>Small Cap</v>
      </c>
      <c r="S12888" t="str">
        <v>2025-05-31 00:00:00</v>
      </c>
      <c r="T12888">
        <v>3.8000000000000002E-4</v>
      </c>
    </row>
    <row r="12889" spans="7:20" x14ac:dyDescent="0.3">
      <c r="G12889">
        <v>115055</v>
      </c>
      <c r="H12889" t="str">
        <v>Anant Raj Ltd.</v>
      </c>
      <c r="I12889" t="str">
        <v>Construction &amp; Realty</v>
      </c>
      <c r="J12889" t="str">
        <v>Small Cap</v>
      </c>
      <c r="K12889" t="str">
        <v>2025-05-31 00:00:00</v>
      </c>
      <c r="L12889">
        <v>3.8000000000000002E-4</v>
      </c>
      <c r="O12889">
        <v>225850</v>
      </c>
      <c r="P12889" t="str">
        <v>Niva Bupa Health Insurance Company Ltd.</v>
      </c>
      <c r="Q12889" t="str">
        <v>Insurance</v>
      </c>
      <c r="R12889" t="str">
        <v>Small Cap</v>
      </c>
      <c r="S12889" t="str">
        <v>2025-05-31 00:00:00</v>
      </c>
      <c r="T12889">
        <v>3.6999999999999999E-4</v>
      </c>
    </row>
    <row r="12890" spans="7:20" x14ac:dyDescent="0.3">
      <c r="G12890">
        <v>225850</v>
      </c>
      <c r="H12890" t="str">
        <v>Niva Bupa Health Insurance Company Ltd.</v>
      </c>
      <c r="I12890" t="str">
        <v>Insurance</v>
      </c>
      <c r="J12890" t="str">
        <v>Small Cap</v>
      </c>
      <c r="K12890" t="str">
        <v>2025-05-31 00:00:00</v>
      </c>
      <c r="L12890">
        <v>3.6999999999999999E-4</v>
      </c>
      <c r="O12890">
        <v>303107</v>
      </c>
      <c r="P12890" t="str">
        <v>Sapphire Foods India Ltd.</v>
      </c>
      <c r="Q12890" t="str">
        <v>Consumer Discretionary</v>
      </c>
      <c r="R12890" t="str">
        <v>Small Cap</v>
      </c>
      <c r="S12890" t="str">
        <v>2025-05-31 00:00:00</v>
      </c>
      <c r="T12890">
        <v>3.6999999999999999E-4</v>
      </c>
    </row>
    <row r="12891" spans="7:20" x14ac:dyDescent="0.3">
      <c r="G12891">
        <v>303107</v>
      </c>
      <c r="H12891" t="str">
        <v>Sapphire Foods India Ltd.</v>
      </c>
      <c r="I12891" t="str">
        <v>Consumer Discretionary</v>
      </c>
      <c r="J12891" t="str">
        <v>Small Cap</v>
      </c>
      <c r="K12891" t="str">
        <v>2025-05-31 00:00:00</v>
      </c>
      <c r="L12891">
        <v>3.6999999999999999E-4</v>
      </c>
      <c r="O12891">
        <v>200054</v>
      </c>
      <c r="P12891" t="str">
        <v>V-Guard Industries Ltd.</v>
      </c>
      <c r="Q12891" t="str">
        <v>Consumer Durables</v>
      </c>
      <c r="R12891" t="str">
        <v>Small Cap</v>
      </c>
      <c r="S12891" t="str">
        <v>2025-05-31 00:00:00</v>
      </c>
      <c r="T12891">
        <v>3.6999999999999999E-4</v>
      </c>
    </row>
    <row r="12892" spans="7:20" x14ac:dyDescent="0.3">
      <c r="G12892">
        <v>200054</v>
      </c>
      <c r="H12892" t="str">
        <v>V-Guard Industries Ltd.</v>
      </c>
      <c r="I12892" t="str">
        <v>Consumer Durables</v>
      </c>
      <c r="J12892" t="str">
        <v>Small Cap</v>
      </c>
      <c r="K12892" t="str">
        <v>2025-05-31 00:00:00</v>
      </c>
      <c r="L12892">
        <v>3.6999999999999999E-4</v>
      </c>
      <c r="O12892">
        <v>208045</v>
      </c>
      <c r="P12892" t="str">
        <v>Devyani International Ltd.</v>
      </c>
      <c r="Q12892" t="str">
        <v>Consumer Discretionary</v>
      </c>
      <c r="R12892" t="str">
        <v>Small Cap</v>
      </c>
      <c r="S12892" t="str">
        <v>2025-05-31 00:00:00</v>
      </c>
      <c r="T12892">
        <v>3.6999999999999999E-4</v>
      </c>
    </row>
    <row r="12893" spans="7:20" x14ac:dyDescent="0.3">
      <c r="G12893">
        <v>208045</v>
      </c>
      <c r="H12893" t="str">
        <v>Devyani International Ltd.</v>
      </c>
      <c r="I12893" t="str">
        <v>Consumer Discretionary</v>
      </c>
      <c r="J12893" t="str">
        <v>Small Cap</v>
      </c>
      <c r="K12893" t="str">
        <v>2025-05-31 00:00:00</v>
      </c>
      <c r="L12893">
        <v>3.6999999999999999E-4</v>
      </c>
      <c r="O12893">
        <v>132783</v>
      </c>
      <c r="P12893" t="str">
        <v>LT Foods Ltd.</v>
      </c>
      <c r="Q12893" t="str">
        <v>FMCG</v>
      </c>
      <c r="R12893" t="str">
        <v>Small Cap</v>
      </c>
      <c r="S12893" t="str">
        <v>2025-05-31 00:00:00</v>
      </c>
      <c r="T12893">
        <v>3.6999999999999999E-4</v>
      </c>
    </row>
    <row r="12894" spans="7:20" x14ac:dyDescent="0.3">
      <c r="G12894">
        <v>132783</v>
      </c>
      <c r="H12894" t="str">
        <v>LT Foods Ltd.</v>
      </c>
      <c r="I12894" t="str">
        <v>FMCG</v>
      </c>
      <c r="J12894" t="str">
        <v>Small Cap</v>
      </c>
      <c r="K12894" t="str">
        <v>2025-05-31 00:00:00</v>
      </c>
      <c r="L12894">
        <v>3.6999999999999999E-4</v>
      </c>
      <c r="O12894">
        <v>106285</v>
      </c>
      <c r="P12894" t="str">
        <v>Bayer CropScience Ltd.</v>
      </c>
      <c r="Q12894" t="str">
        <v>Chemicals</v>
      </c>
      <c r="R12894" t="str">
        <v>Small Cap</v>
      </c>
      <c r="S12894" t="str">
        <v>2025-05-31 00:00:00</v>
      </c>
      <c r="T12894">
        <v>3.6000000000000002E-4</v>
      </c>
    </row>
    <row r="12895" spans="7:20" x14ac:dyDescent="0.3">
      <c r="G12895">
        <v>106285</v>
      </c>
      <c r="H12895" t="str">
        <v>Bayer CropScience Ltd.</v>
      </c>
      <c r="I12895" t="str">
        <v>Chemicals</v>
      </c>
      <c r="J12895" t="str">
        <v>Small Cap</v>
      </c>
      <c r="K12895" t="str">
        <v>2025-05-31 00:00:00</v>
      </c>
      <c r="L12895">
        <v>3.6000000000000002E-4</v>
      </c>
      <c r="O12895">
        <v>106590</v>
      </c>
      <c r="P12895" t="str">
        <v>PCBL Chemical Ltd.</v>
      </c>
      <c r="Q12895" t="str">
        <v>Chemicals</v>
      </c>
      <c r="R12895" t="str">
        <v>Small Cap</v>
      </c>
      <c r="S12895" t="str">
        <v>2025-05-31 00:00:00</v>
      </c>
      <c r="T12895">
        <v>3.6000000000000002E-4</v>
      </c>
    </row>
    <row r="12896" spans="7:20" x14ac:dyDescent="0.3">
      <c r="G12896">
        <v>106590</v>
      </c>
      <c r="H12896" t="str">
        <v>PCBL Chemical Ltd.</v>
      </c>
      <c r="I12896" t="str">
        <v>Chemicals</v>
      </c>
      <c r="J12896" t="str">
        <v>Small Cap</v>
      </c>
      <c r="K12896" t="str">
        <v>2025-05-31 00:00:00</v>
      </c>
      <c r="L12896">
        <v>3.6000000000000002E-4</v>
      </c>
      <c r="O12896">
        <v>111196</v>
      </c>
      <c r="P12896" t="str">
        <v>Can Fin Homes Ltd.</v>
      </c>
      <c r="Q12896" t="str">
        <v>NBFC's &amp; Housing Finance</v>
      </c>
      <c r="R12896" t="str">
        <v>Small Cap</v>
      </c>
      <c r="S12896" t="str">
        <v>2025-05-31 00:00:00</v>
      </c>
      <c r="T12896">
        <v>3.6000000000000002E-4</v>
      </c>
    </row>
    <row r="12897" spans="7:20" x14ac:dyDescent="0.3">
      <c r="G12897">
        <v>111196</v>
      </c>
      <c r="H12897" t="str">
        <v>Can Fin Homes Ltd.</v>
      </c>
      <c r="I12897" t="str">
        <v>NBFC's &amp; Housing Finance</v>
      </c>
      <c r="J12897" t="str">
        <v>Small Cap</v>
      </c>
      <c r="K12897" t="str">
        <v>2025-05-31 00:00:00</v>
      </c>
      <c r="L12897">
        <v>3.6000000000000002E-4</v>
      </c>
      <c r="O12897">
        <v>132784</v>
      </c>
      <c r="P12897" t="str">
        <v>Sobha Ltd.</v>
      </c>
      <c r="Q12897" t="str">
        <v>Construction &amp; Realty</v>
      </c>
      <c r="R12897" t="str">
        <v>Small Cap</v>
      </c>
      <c r="S12897" t="str">
        <v>2025-05-31 00:00:00</v>
      </c>
      <c r="T12897">
        <v>3.6000000000000002E-4</v>
      </c>
    </row>
    <row r="12898" spans="7:20" x14ac:dyDescent="0.3">
      <c r="G12898">
        <v>132784</v>
      </c>
      <c r="H12898" t="str">
        <v>Sobha Ltd.</v>
      </c>
      <c r="I12898" t="str">
        <v>Construction &amp; Realty</v>
      </c>
      <c r="J12898" t="str">
        <v>Small Cap</v>
      </c>
      <c r="K12898" t="str">
        <v>2025-05-31 00:00:00</v>
      </c>
      <c r="L12898">
        <v>3.6000000000000002E-4</v>
      </c>
      <c r="O12898">
        <v>200115</v>
      </c>
      <c r="P12898" t="str">
        <v>Titagarh Rail Systems Ltd.</v>
      </c>
      <c r="Q12898" t="str">
        <v>Railways</v>
      </c>
      <c r="R12898" t="str">
        <v>Small Cap</v>
      </c>
      <c r="S12898" t="str">
        <v>2025-05-31 00:00:00</v>
      </c>
      <c r="T12898">
        <v>3.5E-4</v>
      </c>
    </row>
    <row r="12899" spans="7:20" x14ac:dyDescent="0.3">
      <c r="G12899">
        <v>200115</v>
      </c>
      <c r="H12899" t="str">
        <v>Titagarh Rail Systems Ltd.</v>
      </c>
      <c r="I12899" t="str">
        <v>Railways</v>
      </c>
      <c r="J12899" t="str">
        <v>Small Cap</v>
      </c>
      <c r="K12899" t="str">
        <v>2025-05-31 00:00:00</v>
      </c>
      <c r="L12899">
        <v>3.5E-4</v>
      </c>
      <c r="O12899">
        <v>274045</v>
      </c>
      <c r="P12899" t="str">
        <v>Rainbow Children's Medicare Ltd.</v>
      </c>
      <c r="Q12899" t="str">
        <v>Hospitals &amp; Diagnostics</v>
      </c>
      <c r="R12899" t="str">
        <v>Small Cap</v>
      </c>
      <c r="S12899" t="str">
        <v>2025-05-31 00:00:00</v>
      </c>
      <c r="T12899">
        <v>3.5E-4</v>
      </c>
    </row>
    <row r="12900" spans="7:20" x14ac:dyDescent="0.3">
      <c r="G12900">
        <v>274045</v>
      </c>
      <c r="H12900" t="str">
        <v>Rainbow Children's Medicare Ltd.</v>
      </c>
      <c r="I12900" t="str">
        <v>Hospitals &amp; Diagnostics</v>
      </c>
      <c r="J12900" t="str">
        <v>Small Cap</v>
      </c>
      <c r="K12900" t="str">
        <v>2025-05-31 00:00:00</v>
      </c>
      <c r="L12900">
        <v>3.5E-4</v>
      </c>
      <c r="O12900">
        <v>290269</v>
      </c>
      <c r="P12900" t="str">
        <v>Indiamart Intermesh Ltd.</v>
      </c>
      <c r="Q12900" t="str">
        <v>Services</v>
      </c>
      <c r="R12900" t="str">
        <v>Small Cap</v>
      </c>
      <c r="S12900" t="str">
        <v>2025-05-31 00:00:00</v>
      </c>
      <c r="T12900">
        <v>3.5E-4</v>
      </c>
    </row>
    <row r="12901" spans="7:20" x14ac:dyDescent="0.3">
      <c r="G12901">
        <v>290269</v>
      </c>
      <c r="H12901" t="str">
        <v>Indiamart Intermesh Ltd.</v>
      </c>
      <c r="I12901" t="str">
        <v>Services</v>
      </c>
      <c r="J12901" t="str">
        <v>Small Cap</v>
      </c>
      <c r="K12901" t="str">
        <v>2025-05-31 00:00:00</v>
      </c>
      <c r="L12901">
        <v>3.5E-4</v>
      </c>
      <c r="O12901">
        <v>220869</v>
      </c>
      <c r="P12901" t="str">
        <v>Techno Electric &amp; Engineering Company Ltd.</v>
      </c>
      <c r="Q12901" t="str">
        <v>Construction &amp; Realty</v>
      </c>
      <c r="R12901" t="str">
        <v>Small Cap</v>
      </c>
      <c r="S12901" t="str">
        <v>2025-05-31 00:00:00</v>
      </c>
      <c r="T12901">
        <v>3.5E-4</v>
      </c>
    </row>
    <row r="12902" spans="7:20" x14ac:dyDescent="0.3">
      <c r="G12902">
        <v>220869</v>
      </c>
      <c r="H12902" t="str">
        <v>Techno Electric &amp; Engineering Company Ltd.</v>
      </c>
      <c r="I12902" t="str">
        <v>Construction &amp; Realty</v>
      </c>
      <c r="J12902" t="str">
        <v>Small Cap</v>
      </c>
      <c r="K12902" t="str">
        <v>2025-05-31 00:00:00</v>
      </c>
      <c r="L12902">
        <v>3.5E-4</v>
      </c>
      <c r="O12902">
        <v>132689</v>
      </c>
      <c r="P12902" t="str">
        <v>PVR Inox Ltd.</v>
      </c>
      <c r="Q12902" t="str">
        <v>Consumer Discretionary</v>
      </c>
      <c r="R12902" t="str">
        <v>Small Cap</v>
      </c>
      <c r="S12902" t="str">
        <v>2025-05-31 00:00:00</v>
      </c>
      <c r="T12902">
        <v>3.5E-4</v>
      </c>
    </row>
    <row r="12903" spans="7:20" x14ac:dyDescent="0.3">
      <c r="G12903">
        <v>132689</v>
      </c>
      <c r="H12903" t="str">
        <v>PVR Inox Ltd.</v>
      </c>
      <c r="I12903" t="str">
        <v>Consumer Discretionary</v>
      </c>
      <c r="J12903" t="str">
        <v>Small Cap</v>
      </c>
      <c r="K12903" t="str">
        <v>2025-05-31 00:00:00</v>
      </c>
      <c r="L12903">
        <v>3.5E-4</v>
      </c>
      <c r="O12903">
        <v>220512</v>
      </c>
      <c r="P12903" t="str">
        <v>SJVN Ltd.</v>
      </c>
      <c r="Q12903" t="str">
        <v>Power</v>
      </c>
      <c r="R12903" t="str">
        <v>Mid Cap</v>
      </c>
      <c r="S12903" t="str">
        <v>2025-05-31 00:00:00</v>
      </c>
      <c r="T12903">
        <v>3.4000000000000002E-4</v>
      </c>
    </row>
    <row r="12904" spans="7:20" x14ac:dyDescent="0.3">
      <c r="G12904">
        <v>220512</v>
      </c>
      <c r="H12904" t="str">
        <v>SJVN Ltd.</v>
      </c>
      <c r="I12904" t="str">
        <v>Power</v>
      </c>
      <c r="J12904" t="str">
        <v>Mid Cap</v>
      </c>
      <c r="K12904" t="str">
        <v>2025-05-31 00:00:00</v>
      </c>
      <c r="L12904">
        <v>3.4000000000000002E-4</v>
      </c>
      <c r="O12904">
        <v>113023</v>
      </c>
      <c r="P12904" t="str">
        <v>Nava Ltd.</v>
      </c>
      <c r="Q12904" t="str">
        <v>Mining &amp; Minerals</v>
      </c>
      <c r="R12904" t="str">
        <v>Small Cap</v>
      </c>
      <c r="S12904" t="str">
        <v>2025-05-31 00:00:00</v>
      </c>
      <c r="T12904">
        <v>3.4000000000000002E-4</v>
      </c>
    </row>
    <row r="12905" spans="7:20" x14ac:dyDescent="0.3">
      <c r="G12905">
        <v>113023</v>
      </c>
      <c r="H12905" t="str">
        <v>Nava Ltd.</v>
      </c>
      <c r="I12905" t="str">
        <v>Mining &amp; Minerals</v>
      </c>
      <c r="J12905" t="str">
        <v>Small Cap</v>
      </c>
      <c r="K12905" t="str">
        <v>2025-05-31 00:00:00</v>
      </c>
      <c r="L12905">
        <v>3.4000000000000002E-4</v>
      </c>
      <c r="O12905">
        <v>117271</v>
      </c>
      <c r="P12905" t="str">
        <v>HBL Engineering Ltd.</v>
      </c>
      <c r="Q12905" t="str">
        <v>Manufacturing</v>
      </c>
      <c r="R12905" t="str">
        <v>Small Cap</v>
      </c>
      <c r="S12905" t="str">
        <v>2025-05-31 00:00:00</v>
      </c>
      <c r="T12905">
        <v>3.4000000000000002E-4</v>
      </c>
    </row>
    <row r="12906" spans="7:20" x14ac:dyDescent="0.3">
      <c r="G12906">
        <v>117271</v>
      </c>
      <c r="H12906" t="str">
        <v>HBL Engineering Ltd.</v>
      </c>
      <c r="I12906" t="str">
        <v>Manufacturing</v>
      </c>
      <c r="J12906" t="str">
        <v>Small Cap</v>
      </c>
      <c r="K12906" t="str">
        <v>2025-05-31 00:00:00</v>
      </c>
      <c r="L12906">
        <v>3.4000000000000002E-4</v>
      </c>
      <c r="O12906">
        <v>215216</v>
      </c>
      <c r="P12906" t="str">
        <v>Craftsman Automation Ltd.</v>
      </c>
      <c r="Q12906" t="str">
        <v>Auto &amp; Auto Components</v>
      </c>
      <c r="R12906" t="str">
        <v>Small Cap</v>
      </c>
      <c r="S12906" t="str">
        <v>2025-05-31 00:00:00</v>
      </c>
      <c r="T12906">
        <v>3.4000000000000002E-4</v>
      </c>
    </row>
    <row r="12907" spans="7:20" x14ac:dyDescent="0.3">
      <c r="G12907">
        <v>215216</v>
      </c>
      <c r="H12907" t="str">
        <v>Craftsman Automation Ltd.</v>
      </c>
      <c r="I12907" t="str">
        <v>Auto &amp; Auto Components</v>
      </c>
      <c r="J12907" t="str">
        <v>Small Cap</v>
      </c>
      <c r="K12907" t="str">
        <v>2025-05-31 00:00:00</v>
      </c>
      <c r="L12907">
        <v>3.4000000000000002E-4</v>
      </c>
      <c r="O12907">
        <v>100038</v>
      </c>
      <c r="P12907" t="str">
        <v>Balrampur Chini Mills Ltd.</v>
      </c>
      <c r="Q12907" t="str">
        <v>FMCG</v>
      </c>
      <c r="R12907" t="str">
        <v>Small Cap</v>
      </c>
      <c r="S12907" t="str">
        <v>2025-05-31 00:00:00</v>
      </c>
      <c r="T12907">
        <v>3.4000000000000002E-4</v>
      </c>
    </row>
    <row r="12908" spans="7:20" x14ac:dyDescent="0.3">
      <c r="G12908">
        <v>100038</v>
      </c>
      <c r="H12908" t="str">
        <v>Balrampur Chini Mills Ltd.</v>
      </c>
      <c r="I12908" t="str">
        <v>FMCG</v>
      </c>
      <c r="J12908" t="str">
        <v>Small Cap</v>
      </c>
      <c r="K12908" t="str">
        <v>2025-05-31 00:00:00</v>
      </c>
      <c r="L12908">
        <v>3.4000000000000002E-4</v>
      </c>
      <c r="O12908">
        <v>132400</v>
      </c>
      <c r="P12908" t="str">
        <v>Birlasoft Ltd.</v>
      </c>
      <c r="Q12908" t="str">
        <v>IT</v>
      </c>
      <c r="R12908" t="str">
        <v>Small Cap</v>
      </c>
      <c r="S12908" t="str">
        <v>2025-05-31 00:00:00</v>
      </c>
      <c r="T12908">
        <v>3.3E-4</v>
      </c>
    </row>
    <row r="12909" spans="7:20" x14ac:dyDescent="0.3">
      <c r="G12909">
        <v>132400</v>
      </c>
      <c r="H12909" t="str">
        <v>Birlasoft Ltd.</v>
      </c>
      <c r="I12909" t="str">
        <v>IT</v>
      </c>
      <c r="J12909" t="str">
        <v>Small Cap</v>
      </c>
      <c r="K12909" t="str">
        <v>2025-05-31 00:00:00</v>
      </c>
      <c r="L12909">
        <v>3.3E-4</v>
      </c>
      <c r="O12909">
        <v>308764</v>
      </c>
      <c r="P12909" t="str">
        <v>Honasa Consumer Ltd.</v>
      </c>
      <c r="Q12909" t="str">
        <v>Consumer Discretionary</v>
      </c>
      <c r="R12909" t="str">
        <v>Small Cap</v>
      </c>
      <c r="S12909" t="str">
        <v>2025-05-31 00:00:00</v>
      </c>
      <c r="T12909">
        <v>3.3E-4</v>
      </c>
    </row>
    <row r="12910" spans="7:20" x14ac:dyDescent="0.3">
      <c r="G12910">
        <v>308764</v>
      </c>
      <c r="H12910" t="str">
        <v>Honasa Consumer Ltd.</v>
      </c>
      <c r="I12910" t="str">
        <v>Consumer Discretionary</v>
      </c>
      <c r="J12910" t="str">
        <v>Small Cap</v>
      </c>
      <c r="K12910" t="str">
        <v>2025-05-31 00:00:00</v>
      </c>
      <c r="L12910">
        <v>3.3E-4</v>
      </c>
      <c r="O12910">
        <v>100940</v>
      </c>
      <c r="P12910" t="str">
        <v>Finolex Industries Ltd.</v>
      </c>
      <c r="Q12910" t="str">
        <v>Building Materials</v>
      </c>
      <c r="R12910" t="str">
        <v>Small Cap</v>
      </c>
      <c r="S12910" t="str">
        <v>2025-05-31 00:00:00</v>
      </c>
      <c r="T12910">
        <v>3.2000000000000003E-4</v>
      </c>
    </row>
    <row r="12911" spans="7:20" x14ac:dyDescent="0.3">
      <c r="G12911">
        <v>100940</v>
      </c>
      <c r="H12911" t="str">
        <v>Finolex Industries Ltd.</v>
      </c>
      <c r="I12911" t="str">
        <v>Building Materials</v>
      </c>
      <c r="J12911" t="str">
        <v>Small Cap</v>
      </c>
      <c r="K12911" t="str">
        <v>2025-05-31 00:00:00</v>
      </c>
      <c r="L12911">
        <v>3.2000000000000003E-4</v>
      </c>
      <c r="O12911">
        <v>207959</v>
      </c>
      <c r="P12911" t="str">
        <v>Chalet Hotels Ltd.</v>
      </c>
      <c r="Q12911" t="str">
        <v>Hotels &amp; Travel</v>
      </c>
      <c r="R12911" t="str">
        <v>Small Cap</v>
      </c>
      <c r="S12911" t="str">
        <v>2025-05-31 00:00:00</v>
      </c>
      <c r="T12911">
        <v>3.2000000000000003E-4</v>
      </c>
    </row>
    <row r="12912" spans="7:20" x14ac:dyDescent="0.3">
      <c r="G12912">
        <v>207959</v>
      </c>
      <c r="H12912" t="str">
        <v>Chalet Hotels Ltd.</v>
      </c>
      <c r="I12912" t="str">
        <v>Hotels &amp; Travel</v>
      </c>
      <c r="J12912" t="str">
        <v>Small Cap</v>
      </c>
      <c r="K12912" t="str">
        <v>2025-05-31 00:00:00</v>
      </c>
      <c r="L12912">
        <v>3.2000000000000003E-4</v>
      </c>
      <c r="O12912">
        <v>119600</v>
      </c>
      <c r="P12912" t="str">
        <v>CCL Products (India) Ltd.</v>
      </c>
      <c r="Q12912" t="str">
        <v>FMCG</v>
      </c>
      <c r="R12912" t="str">
        <v>Small Cap</v>
      </c>
      <c r="S12912" t="str">
        <v>2025-05-31 00:00:00</v>
      </c>
      <c r="T12912">
        <v>3.2000000000000003E-4</v>
      </c>
    </row>
    <row r="12913" spans="7:20" x14ac:dyDescent="0.3">
      <c r="G12913">
        <v>119600</v>
      </c>
      <c r="H12913" t="str">
        <v>CCL Products (India) Ltd.</v>
      </c>
      <c r="I12913" t="str">
        <v>FMCG</v>
      </c>
      <c r="J12913" t="str">
        <v>Small Cap</v>
      </c>
      <c r="K12913" t="str">
        <v>2025-05-31 00:00:00</v>
      </c>
      <c r="L12913">
        <v>3.2000000000000003E-4</v>
      </c>
      <c r="O12913">
        <v>209024</v>
      </c>
      <c r="P12913" t="str">
        <v>RR Kabel Ltd.</v>
      </c>
      <c r="Q12913" t="str">
        <v>Building Materials</v>
      </c>
      <c r="R12913" t="str">
        <v>Small Cap</v>
      </c>
      <c r="S12913" t="str">
        <v>2025-05-31 00:00:00</v>
      </c>
      <c r="T12913">
        <v>3.1E-4</v>
      </c>
    </row>
    <row r="12914" spans="7:20" x14ac:dyDescent="0.3">
      <c r="G12914">
        <v>209024</v>
      </c>
      <c r="H12914" t="str">
        <v>RR Kabel Ltd.</v>
      </c>
      <c r="I12914" t="str">
        <v>Building Materials</v>
      </c>
      <c r="J12914" t="str">
        <v>Small Cap</v>
      </c>
      <c r="K12914" t="str">
        <v>2025-05-31 00:00:00</v>
      </c>
      <c r="L12914">
        <v>3.1E-4</v>
      </c>
      <c r="O12914">
        <v>103310</v>
      </c>
      <c r="P12914" t="str">
        <v>Swan Energy Ltd.</v>
      </c>
      <c r="Q12914" t="str">
        <v>Power</v>
      </c>
      <c r="R12914" t="str">
        <v>Small Cap</v>
      </c>
      <c r="S12914" t="str">
        <v>2025-05-31 00:00:00</v>
      </c>
      <c r="T12914">
        <v>3.1E-4</v>
      </c>
    </row>
    <row r="12915" spans="7:20" x14ac:dyDescent="0.3">
      <c r="G12915">
        <v>103310</v>
      </c>
      <c r="H12915" t="str">
        <v>Swan Energy Ltd.</v>
      </c>
      <c r="I12915" t="str">
        <v>Power</v>
      </c>
      <c r="J12915" t="str">
        <v>Small Cap</v>
      </c>
      <c r="K12915" t="str">
        <v>2025-05-31 00:00:00</v>
      </c>
      <c r="L12915">
        <v>3.1E-4</v>
      </c>
      <c r="O12915">
        <v>132527</v>
      </c>
      <c r="P12915" t="str">
        <v>Ramkrishna Forgings Ltd.</v>
      </c>
      <c r="Q12915" t="str">
        <v>Capital Goods</v>
      </c>
      <c r="R12915" t="str">
        <v>Small Cap</v>
      </c>
      <c r="S12915" t="str">
        <v>2025-05-31 00:00:00</v>
      </c>
      <c r="T12915">
        <v>3.1E-4</v>
      </c>
    </row>
    <row r="12916" spans="7:20" x14ac:dyDescent="0.3">
      <c r="G12916">
        <v>132527</v>
      </c>
      <c r="H12916" t="str">
        <v>Ramkrishna Forgings Ltd.</v>
      </c>
      <c r="I12916" t="str">
        <v>Capital Goods</v>
      </c>
      <c r="J12916" t="str">
        <v>Small Cap</v>
      </c>
      <c r="K12916" t="str">
        <v>2025-05-31 00:00:00</v>
      </c>
      <c r="L12916">
        <v>3.1E-4</v>
      </c>
      <c r="O12916">
        <v>123596</v>
      </c>
      <c r="P12916" t="str">
        <v>Ircon International Ltd.</v>
      </c>
      <c r="Q12916" t="str">
        <v>Railways</v>
      </c>
      <c r="R12916" t="str">
        <v>Small Cap</v>
      </c>
      <c r="S12916" t="str">
        <v>2025-05-31 00:00:00</v>
      </c>
      <c r="T12916">
        <v>3.1E-4</v>
      </c>
    </row>
    <row r="12917" spans="7:20" x14ac:dyDescent="0.3">
      <c r="G12917">
        <v>123596</v>
      </c>
      <c r="H12917" t="str">
        <v>Ircon International Ltd.</v>
      </c>
      <c r="I12917" t="str">
        <v>Railways</v>
      </c>
      <c r="J12917" t="str">
        <v>Small Cap</v>
      </c>
      <c r="K12917" t="str">
        <v>2025-05-31 00:00:00</v>
      </c>
      <c r="L12917">
        <v>3.1E-4</v>
      </c>
      <c r="O12917">
        <v>132733</v>
      </c>
      <c r="P12917" t="str">
        <v>Sun TV Network Ltd.</v>
      </c>
      <c r="Q12917" t="str">
        <v>Services</v>
      </c>
      <c r="R12917" t="str">
        <v>Small Cap</v>
      </c>
      <c r="S12917" t="str">
        <v>2025-05-31 00:00:00</v>
      </c>
      <c r="T12917">
        <v>3.1E-4</v>
      </c>
    </row>
    <row r="12918" spans="7:20" x14ac:dyDescent="0.3">
      <c r="G12918">
        <v>132733</v>
      </c>
      <c r="H12918" t="str">
        <v>Sun TV Network Ltd.</v>
      </c>
      <c r="I12918" t="str">
        <v>Services</v>
      </c>
      <c r="J12918" t="str">
        <v>Small Cap</v>
      </c>
      <c r="K12918" t="str">
        <v>2025-05-31 00:00:00</v>
      </c>
      <c r="L12918">
        <v>3.1E-4</v>
      </c>
      <c r="O12918">
        <v>132178</v>
      </c>
      <c r="P12918" t="str">
        <v>Engineers India Ltd.</v>
      </c>
      <c r="Q12918" t="str">
        <v>Capital Goods</v>
      </c>
      <c r="R12918" t="str">
        <v>Small Cap</v>
      </c>
      <c r="S12918" t="str">
        <v>2025-05-31 00:00:00</v>
      </c>
      <c r="T12918">
        <v>3.1E-4</v>
      </c>
    </row>
    <row r="12919" spans="7:20" x14ac:dyDescent="0.3">
      <c r="G12919">
        <v>132178</v>
      </c>
      <c r="H12919" t="str">
        <v>Engineers India Ltd.</v>
      </c>
      <c r="I12919" t="str">
        <v>Capital Goods</v>
      </c>
      <c r="J12919" t="str">
        <v>Small Cap</v>
      </c>
      <c r="K12919" t="str">
        <v>2025-05-31 00:00:00</v>
      </c>
      <c r="L12919">
        <v>3.1E-4</v>
      </c>
      <c r="O12919">
        <v>209344</v>
      </c>
      <c r="P12919" t="str">
        <v>Sumitomo Chemical India Ltd.</v>
      </c>
      <c r="Q12919" t="str">
        <v>Chemicals</v>
      </c>
      <c r="R12919" t="str">
        <v>Small Cap</v>
      </c>
      <c r="S12919" t="str">
        <v>2025-05-31 00:00:00</v>
      </c>
      <c r="T12919">
        <v>3.1E-4</v>
      </c>
    </row>
    <row r="12920" spans="7:20" x14ac:dyDescent="0.3">
      <c r="G12920">
        <v>209344</v>
      </c>
      <c r="H12920" t="str">
        <v>Sumitomo Chemical India Ltd.</v>
      </c>
      <c r="I12920" t="str">
        <v>Chemicals</v>
      </c>
      <c r="J12920" t="str">
        <v>Small Cap</v>
      </c>
      <c r="K12920" t="str">
        <v>2025-05-31 00:00:00</v>
      </c>
      <c r="L12920">
        <v>3.1E-4</v>
      </c>
      <c r="O12920">
        <v>224849</v>
      </c>
      <c r="P12920" t="str">
        <v>Alembic Pharmaceuticals Ltd.</v>
      </c>
      <c r="Q12920" t="str">
        <v>Healthcare</v>
      </c>
      <c r="R12920" t="str">
        <v>Small Cap</v>
      </c>
      <c r="S12920" t="str">
        <v>2025-05-31 00:00:00</v>
      </c>
      <c r="T12920">
        <v>2.9999999999999997E-4</v>
      </c>
    </row>
    <row r="12921" spans="7:20" x14ac:dyDescent="0.3">
      <c r="G12921">
        <v>224849</v>
      </c>
      <c r="H12921" t="str">
        <v>Alembic Pharmaceuticals Ltd.</v>
      </c>
      <c r="I12921" t="str">
        <v>Healthcare</v>
      </c>
      <c r="J12921" t="str">
        <v>Small Cap</v>
      </c>
      <c r="K12921" t="str">
        <v>2025-05-31 00:00:00</v>
      </c>
      <c r="L12921">
        <v>2.9999999999999997E-4</v>
      </c>
      <c r="O12921">
        <v>221842</v>
      </c>
      <c r="P12921" t="str">
        <v>CreditAccess Grameen Ltd.</v>
      </c>
      <c r="Q12921" t="str">
        <v>NBFC's &amp; Housing Finance</v>
      </c>
      <c r="R12921" t="str">
        <v>Small Cap</v>
      </c>
      <c r="S12921" t="str">
        <v>2025-05-31 00:00:00</v>
      </c>
      <c r="T12921">
        <v>2.9999999999999997E-4</v>
      </c>
    </row>
    <row r="12922" spans="7:20" x14ac:dyDescent="0.3">
      <c r="G12922">
        <v>221842</v>
      </c>
      <c r="H12922" t="str">
        <v>CreditAccess Grameen Ltd.</v>
      </c>
      <c r="I12922" t="str">
        <v>NBFC's &amp; Housing Finance</v>
      </c>
      <c r="J12922" t="str">
        <v>Small Cap</v>
      </c>
      <c r="K12922" t="str">
        <v>2025-05-31 00:00:00</v>
      </c>
      <c r="L12922">
        <v>2.9999999999999997E-4</v>
      </c>
      <c r="O12922">
        <v>105700</v>
      </c>
      <c r="P12922" t="str">
        <v>Elecon Engineering Company Ltd.</v>
      </c>
      <c r="Q12922" t="str">
        <v>Capital Goods</v>
      </c>
      <c r="R12922" t="str">
        <v>Small Cap</v>
      </c>
      <c r="S12922" t="str">
        <v>2025-05-31 00:00:00</v>
      </c>
      <c r="T12922">
        <v>2.9999999999999997E-4</v>
      </c>
    </row>
    <row r="12923" spans="7:20" x14ac:dyDescent="0.3">
      <c r="G12923">
        <v>105700</v>
      </c>
      <c r="H12923" t="str">
        <v>Elecon Engineering Company Ltd.</v>
      </c>
      <c r="I12923" t="str">
        <v>Capital Goods</v>
      </c>
      <c r="J12923" t="str">
        <v>Small Cap</v>
      </c>
      <c r="K12923" t="str">
        <v>2025-05-31 00:00:00</v>
      </c>
      <c r="L12923">
        <v>2.9999999999999997E-4</v>
      </c>
      <c r="O12923">
        <v>100042</v>
      </c>
      <c r="P12923" t="str">
        <v>BASF India Ltd.</v>
      </c>
      <c r="Q12923" t="str">
        <v>Chemicals</v>
      </c>
      <c r="R12923" t="str">
        <v>Small Cap</v>
      </c>
      <c r="S12923" t="str">
        <v>2025-05-31 00:00:00</v>
      </c>
      <c r="T12923">
        <v>2.9999999999999997E-4</v>
      </c>
    </row>
    <row r="12924" spans="7:20" x14ac:dyDescent="0.3">
      <c r="G12924">
        <v>100042</v>
      </c>
      <c r="H12924" t="str">
        <v>BASF India Ltd.</v>
      </c>
      <c r="I12924" t="str">
        <v>Chemicals</v>
      </c>
      <c r="J12924" t="str">
        <v>Small Cap</v>
      </c>
      <c r="K12924" t="str">
        <v>2025-05-31 00:00:00</v>
      </c>
      <c r="L12924">
        <v>2.9999999999999997E-4</v>
      </c>
      <c r="O12924">
        <v>267465</v>
      </c>
      <c r="P12924" t="str">
        <v>Shyam Metalics And Energy Ltd.</v>
      </c>
      <c r="Q12924" t="str">
        <v>Mining &amp; Minerals</v>
      </c>
      <c r="R12924" t="str">
        <v>Small Cap</v>
      </c>
      <c r="S12924" t="str">
        <v>2025-05-31 00:00:00</v>
      </c>
      <c r="T12924">
        <v>2.9999999999999997E-4</v>
      </c>
    </row>
    <row r="12925" spans="7:20" x14ac:dyDescent="0.3">
      <c r="G12925">
        <v>267465</v>
      </c>
      <c r="H12925" t="str">
        <v>Shyam Metalics And Energy Ltd.</v>
      </c>
      <c r="I12925" t="str">
        <v>Mining &amp; Minerals</v>
      </c>
      <c r="J12925" t="str">
        <v>Small Cap</v>
      </c>
      <c r="K12925" t="str">
        <v>2025-05-31 00:00:00</v>
      </c>
      <c r="L12925">
        <v>2.9999999999999997E-4</v>
      </c>
      <c r="O12925">
        <v>122205</v>
      </c>
      <c r="P12925" t="str">
        <v>Praj Industries Ltd.</v>
      </c>
      <c r="Q12925" t="str">
        <v>Capital Goods</v>
      </c>
      <c r="R12925" t="str">
        <v>Small Cap</v>
      </c>
      <c r="S12925" t="str">
        <v>2025-05-31 00:00:00</v>
      </c>
      <c r="T12925">
        <v>2.9E-4</v>
      </c>
    </row>
    <row r="12926" spans="7:20" x14ac:dyDescent="0.3">
      <c r="G12926">
        <v>122205</v>
      </c>
      <c r="H12926" t="str">
        <v>Praj Industries Ltd.</v>
      </c>
      <c r="I12926" t="str">
        <v>Capital Goods</v>
      </c>
      <c r="J12926" t="str">
        <v>Small Cap</v>
      </c>
      <c r="K12926" t="str">
        <v>2025-05-31 00:00:00</v>
      </c>
      <c r="L12926">
        <v>2.9E-4</v>
      </c>
      <c r="O12926">
        <v>210859</v>
      </c>
      <c r="P12926" t="str">
        <v>Tejas Networks Ltd.</v>
      </c>
      <c r="Q12926" t="str">
        <v>Telecom</v>
      </c>
      <c r="R12926" t="str">
        <v>Small Cap</v>
      </c>
      <c r="S12926" t="str">
        <v>2025-05-31 00:00:00</v>
      </c>
      <c r="T12926">
        <v>2.9E-4</v>
      </c>
    </row>
    <row r="12927" spans="7:20" x14ac:dyDescent="0.3">
      <c r="G12927">
        <v>210859</v>
      </c>
      <c r="H12927" t="str">
        <v>Tejas Networks Ltd.</v>
      </c>
      <c r="I12927" t="str">
        <v>Telecom</v>
      </c>
      <c r="J12927" t="str">
        <v>Small Cap</v>
      </c>
      <c r="K12927" t="str">
        <v>2025-05-31 00:00:00</v>
      </c>
      <c r="L12927">
        <v>2.9E-4</v>
      </c>
      <c r="O12927">
        <v>287490</v>
      </c>
      <c r="P12927" t="str">
        <v>SBFC Finance Ltd.</v>
      </c>
      <c r="Q12927" t="str">
        <v>NBFC's &amp; Housing Finance</v>
      </c>
      <c r="R12927" t="str">
        <v>Small Cap</v>
      </c>
      <c r="S12927" t="str">
        <v>2025-05-31 00:00:00</v>
      </c>
      <c r="T12927">
        <v>2.7999999999999998E-4</v>
      </c>
    </row>
    <row r="12928" spans="7:20" x14ac:dyDescent="0.3">
      <c r="G12928">
        <v>287490</v>
      </c>
      <c r="H12928" t="str">
        <v>SBFC Finance Ltd.</v>
      </c>
      <c r="I12928" t="str">
        <v>NBFC's &amp; Housing Finance</v>
      </c>
      <c r="J12928" t="str">
        <v>Small Cap</v>
      </c>
      <c r="K12928" t="str">
        <v>2025-05-31 00:00:00</v>
      </c>
      <c r="L12928">
        <v>2.7999999999999998E-4</v>
      </c>
      <c r="O12928">
        <v>190024</v>
      </c>
      <c r="P12928" t="str">
        <v>The Fertilisers And Chemicals Travancore Ltd.</v>
      </c>
      <c r="Q12928" t="str">
        <v>Chemicals</v>
      </c>
      <c r="R12928" t="str">
        <v>Mid Cap</v>
      </c>
      <c r="S12928" t="str">
        <v>2025-05-31 00:00:00</v>
      </c>
      <c r="T12928">
        <v>2.7999999999999998E-4</v>
      </c>
    </row>
    <row r="12929" spans="7:20" x14ac:dyDescent="0.3">
      <c r="G12929">
        <v>190024</v>
      </c>
      <c r="H12929" t="str">
        <v>The Fertilisers And Chemicals Travancore Ltd.</v>
      </c>
      <c r="I12929" t="str">
        <v>Chemicals</v>
      </c>
      <c r="J12929" t="str">
        <v>Mid Cap</v>
      </c>
      <c r="K12929" t="str">
        <v>2025-05-31 00:00:00</v>
      </c>
      <c r="L12929">
        <v>2.7999999999999998E-4</v>
      </c>
      <c r="O12929">
        <v>208099</v>
      </c>
      <c r="P12929" t="str">
        <v>Emcure Pharmaceuticals Ltd.</v>
      </c>
      <c r="Q12929" t="str">
        <v>Healthcare</v>
      </c>
      <c r="R12929" t="str">
        <v>Small Cap</v>
      </c>
      <c r="S12929" t="str">
        <v>2025-05-31 00:00:00</v>
      </c>
      <c r="T12929">
        <v>2.7999999999999998E-4</v>
      </c>
    </row>
    <row r="12930" spans="7:20" x14ac:dyDescent="0.3">
      <c r="G12930">
        <v>208099</v>
      </c>
      <c r="H12930" t="str">
        <v>Emcure Pharmaceuticals Ltd.</v>
      </c>
      <c r="I12930" t="str">
        <v>Healthcare</v>
      </c>
      <c r="J12930" t="str">
        <v>Small Cap</v>
      </c>
      <c r="K12930" t="str">
        <v>2025-05-31 00:00:00</v>
      </c>
      <c r="L12930">
        <v>2.7999999999999998E-4</v>
      </c>
      <c r="O12930">
        <v>123367</v>
      </c>
      <c r="P12930" t="str">
        <v>DCM Shriram Ltd.</v>
      </c>
      <c r="Q12930" t="str">
        <v>Chemicals</v>
      </c>
      <c r="R12930" t="str">
        <v>Small Cap</v>
      </c>
      <c r="S12930" t="str">
        <v>2025-05-31 00:00:00</v>
      </c>
      <c r="T12930">
        <v>2.7999999999999998E-4</v>
      </c>
    </row>
    <row r="12931" spans="7:20" x14ac:dyDescent="0.3">
      <c r="G12931">
        <v>123367</v>
      </c>
      <c r="H12931" t="str">
        <v>DCM Shriram Ltd.</v>
      </c>
      <c r="I12931" t="str">
        <v>Chemicals</v>
      </c>
      <c r="J12931" t="str">
        <v>Small Cap</v>
      </c>
      <c r="K12931" t="str">
        <v>2025-05-31 00:00:00</v>
      </c>
      <c r="L12931">
        <v>2.7999999999999998E-4</v>
      </c>
      <c r="O12931">
        <v>210591</v>
      </c>
      <c r="P12931" t="str">
        <v>Aditya Birla Fashion and Retail Ltd.</v>
      </c>
      <c r="Q12931" t="str">
        <v>Consumer Discretionary</v>
      </c>
      <c r="R12931" t="str">
        <v>Mid Cap</v>
      </c>
      <c r="S12931" t="str">
        <v>2025-05-31 00:00:00</v>
      </c>
      <c r="T12931">
        <v>2.7999999999999998E-4</v>
      </c>
    </row>
    <row r="12932" spans="7:20" x14ac:dyDescent="0.3">
      <c r="G12932">
        <v>210591</v>
      </c>
      <c r="H12932" t="str">
        <v>Aditya Birla Fashion and Retail Ltd.</v>
      </c>
      <c r="I12932" t="str">
        <v>Consumer Discretionary</v>
      </c>
      <c r="J12932" t="str">
        <v>Mid Cap</v>
      </c>
      <c r="K12932" t="str">
        <v>2025-05-31 00:00:00</v>
      </c>
      <c r="L12932">
        <v>2.7999999999999998E-4</v>
      </c>
      <c r="O12932">
        <v>200019</v>
      </c>
      <c r="P12932" t="str">
        <v>Transformers &amp; Rectifiers (India) Ltd.</v>
      </c>
      <c r="Q12932" t="str">
        <v>Power</v>
      </c>
      <c r="R12932" t="str">
        <v>Small Cap</v>
      </c>
      <c r="S12932" t="str">
        <v>2025-05-31 00:00:00</v>
      </c>
      <c r="T12932">
        <v>2.7999999999999998E-4</v>
      </c>
    </row>
    <row r="12933" spans="7:20" x14ac:dyDescent="0.3">
      <c r="G12933">
        <v>200019</v>
      </c>
      <c r="H12933" t="str">
        <v>Transformers &amp; Rectifiers (India) Ltd.</v>
      </c>
      <c r="I12933" t="str">
        <v>Power</v>
      </c>
      <c r="J12933" t="str">
        <v>Small Cap</v>
      </c>
      <c r="K12933" t="str">
        <v>2025-05-31 00:00:00</v>
      </c>
      <c r="L12933">
        <v>2.7999999999999998E-4</v>
      </c>
      <c r="O12933">
        <v>100116</v>
      </c>
      <c r="P12933" t="str">
        <v>IDBI Bank Ltd.</v>
      </c>
      <c r="Q12933" t="str">
        <v>Banks</v>
      </c>
      <c r="R12933" t="str">
        <v>Mid Cap</v>
      </c>
      <c r="S12933" t="str">
        <v>2025-05-31 00:00:00</v>
      </c>
      <c r="T12933">
        <v>2.7E-4</v>
      </c>
    </row>
    <row r="12934" spans="7:20" x14ac:dyDescent="0.3">
      <c r="G12934">
        <v>100116</v>
      </c>
      <c r="H12934" t="str">
        <v>IDBI Bank Ltd.</v>
      </c>
      <c r="I12934" t="str">
        <v>Banks</v>
      </c>
      <c r="J12934" t="str">
        <v>Mid Cap</v>
      </c>
      <c r="K12934" t="str">
        <v>2025-05-31 00:00:00</v>
      </c>
      <c r="L12934">
        <v>2.7E-4</v>
      </c>
      <c r="O12934">
        <v>132605</v>
      </c>
      <c r="P12934" t="str">
        <v>JBM Auto Ltd.</v>
      </c>
      <c r="Q12934" t="str">
        <v>Auto &amp; Auto Components</v>
      </c>
      <c r="R12934" t="str">
        <v>Small Cap</v>
      </c>
      <c r="S12934" t="str">
        <v>2025-05-31 00:00:00</v>
      </c>
      <c r="T12934">
        <v>2.7E-4</v>
      </c>
    </row>
    <row r="12935" spans="7:20" x14ac:dyDescent="0.3">
      <c r="G12935">
        <v>132605</v>
      </c>
      <c r="H12935" t="str">
        <v>JBM Auto Ltd.</v>
      </c>
      <c r="I12935" t="str">
        <v>Auto &amp; Auto Components</v>
      </c>
      <c r="J12935" t="str">
        <v>Small Cap</v>
      </c>
      <c r="K12935" t="str">
        <v>2025-05-31 00:00:00</v>
      </c>
      <c r="L12935">
        <v>2.7E-4</v>
      </c>
      <c r="O12935">
        <v>301578</v>
      </c>
      <c r="P12935" t="str">
        <v>Jubilant Ingrevia Ltd.</v>
      </c>
      <c r="Q12935" t="str">
        <v>Chemicals</v>
      </c>
      <c r="R12935" t="str">
        <v>Small Cap</v>
      </c>
      <c r="S12935" t="str">
        <v>2025-05-31 00:00:00</v>
      </c>
      <c r="T12935">
        <v>2.7E-4</v>
      </c>
    </row>
    <row r="12936" spans="7:20" x14ac:dyDescent="0.3">
      <c r="G12936">
        <v>301578</v>
      </c>
      <c r="H12936" t="str">
        <v>Jubilant Ingrevia Ltd.</v>
      </c>
      <c r="I12936" t="str">
        <v>Chemicals</v>
      </c>
      <c r="J12936" t="str">
        <v>Small Cap</v>
      </c>
      <c r="K12936" t="str">
        <v>2025-05-31 00:00:00</v>
      </c>
      <c r="L12936">
        <v>2.7E-4</v>
      </c>
      <c r="O12936">
        <v>220674</v>
      </c>
      <c r="P12936" t="str">
        <v>Jupiter Wagons Ltd.</v>
      </c>
      <c r="Q12936" t="str">
        <v>Railways</v>
      </c>
      <c r="R12936" t="str">
        <v>Small Cap</v>
      </c>
      <c r="S12936" t="str">
        <v>2025-05-31 00:00:00</v>
      </c>
      <c r="T12936">
        <v>2.7E-4</v>
      </c>
    </row>
    <row r="12937" spans="7:20" x14ac:dyDescent="0.3">
      <c r="G12937">
        <v>220674</v>
      </c>
      <c r="H12937" t="str">
        <v>Jupiter Wagons Ltd.</v>
      </c>
      <c r="I12937" t="str">
        <v>Railways</v>
      </c>
      <c r="J12937" t="str">
        <v>Small Cap</v>
      </c>
      <c r="K12937" t="str">
        <v>2025-05-31 00:00:00</v>
      </c>
      <c r="L12937">
        <v>2.7E-4</v>
      </c>
      <c r="O12937">
        <v>219492</v>
      </c>
      <c r="P12937" t="str">
        <v>Valor Estate Ltd.</v>
      </c>
      <c r="Q12937" t="str">
        <v>Construction &amp; Realty</v>
      </c>
      <c r="R12937" t="str">
        <v>Small Cap</v>
      </c>
      <c r="S12937" t="str">
        <v>2025-05-31 00:00:00</v>
      </c>
      <c r="T12937">
        <v>2.7E-4</v>
      </c>
    </row>
    <row r="12938" spans="7:20" x14ac:dyDescent="0.3">
      <c r="G12938">
        <v>219492</v>
      </c>
      <c r="H12938" t="str">
        <v>Valor Estate Ltd.</v>
      </c>
      <c r="I12938" t="str">
        <v>Construction &amp; Realty</v>
      </c>
      <c r="J12938" t="str">
        <v>Small Cap</v>
      </c>
      <c r="K12938" t="str">
        <v>2025-05-31 00:00:00</v>
      </c>
      <c r="L12938">
        <v>2.7E-4</v>
      </c>
      <c r="O12938">
        <v>215690</v>
      </c>
      <c r="P12938" t="str">
        <v>Gravita India Ltd.</v>
      </c>
      <c r="Q12938" t="str">
        <v>Chemicals</v>
      </c>
      <c r="R12938" t="str">
        <v>Small Cap</v>
      </c>
      <c r="S12938" t="str">
        <v>2025-05-31 00:00:00</v>
      </c>
      <c r="T12938">
        <v>2.7E-4</v>
      </c>
    </row>
    <row r="12939" spans="7:20" x14ac:dyDescent="0.3">
      <c r="G12939">
        <v>215690</v>
      </c>
      <c r="H12939" t="str">
        <v>Gravita India Ltd.</v>
      </c>
      <c r="I12939" t="str">
        <v>Chemicals</v>
      </c>
      <c r="J12939" t="str">
        <v>Small Cap</v>
      </c>
      <c r="K12939" t="str">
        <v>2025-05-31 00:00:00</v>
      </c>
      <c r="L12939">
        <v>2.7E-4</v>
      </c>
      <c r="O12939">
        <v>209979</v>
      </c>
      <c r="P12939" t="str">
        <v>Aditya Birla Sun Life AMC Ltd.</v>
      </c>
      <c r="Q12939" t="str">
        <v>Financial Services</v>
      </c>
      <c r="R12939" t="str">
        <v>Small Cap</v>
      </c>
      <c r="S12939" t="str">
        <v>2025-05-31 00:00:00</v>
      </c>
      <c r="T12939">
        <v>2.7E-4</v>
      </c>
    </row>
    <row r="12940" spans="7:20" x14ac:dyDescent="0.3">
      <c r="G12940">
        <v>209979</v>
      </c>
      <c r="H12940" t="str">
        <v>Aditya Birla Sun Life AMC Ltd.</v>
      </c>
      <c r="I12940" t="str">
        <v>Financial Services</v>
      </c>
      <c r="J12940" t="str">
        <v>Small Cap</v>
      </c>
      <c r="K12940" t="str">
        <v>2025-05-31 00:00:00</v>
      </c>
      <c r="L12940">
        <v>2.7E-4</v>
      </c>
      <c r="O12940">
        <v>117146</v>
      </c>
      <c r="P12940" t="str">
        <v>Usha Martin Ltd.</v>
      </c>
      <c r="Q12940" t="str">
        <v>Capital Goods</v>
      </c>
      <c r="R12940" t="str">
        <v>Small Cap</v>
      </c>
      <c r="S12940" t="str">
        <v>2025-05-31 00:00:00</v>
      </c>
      <c r="T12940">
        <v>2.5999999999999998E-4</v>
      </c>
    </row>
    <row r="12941" spans="7:20" x14ac:dyDescent="0.3">
      <c r="G12941">
        <v>117146</v>
      </c>
      <c r="H12941" t="str">
        <v>Usha Martin Ltd.</v>
      </c>
      <c r="I12941" t="str">
        <v>Capital Goods</v>
      </c>
      <c r="J12941" t="str">
        <v>Small Cap</v>
      </c>
      <c r="K12941" t="str">
        <v>2025-05-31 00:00:00</v>
      </c>
      <c r="L12941">
        <v>2.5999999999999998E-4</v>
      </c>
      <c r="O12941">
        <v>123405</v>
      </c>
      <c r="P12941" t="str">
        <v>JM Financial Ltd.</v>
      </c>
      <c r="Q12941" t="str">
        <v>Financial Services</v>
      </c>
      <c r="R12941" t="str">
        <v>Small Cap</v>
      </c>
      <c r="S12941" t="str">
        <v>2025-05-31 00:00:00</v>
      </c>
      <c r="T12941">
        <v>2.5999999999999998E-4</v>
      </c>
    </row>
    <row r="12942" spans="7:20" x14ac:dyDescent="0.3">
      <c r="G12942">
        <v>123405</v>
      </c>
      <c r="H12942" t="str">
        <v>JM Financial Ltd.</v>
      </c>
      <c r="I12942" t="str">
        <v>Financial Services</v>
      </c>
      <c r="J12942" t="str">
        <v>Small Cap</v>
      </c>
      <c r="K12942" t="str">
        <v>2025-05-31 00:00:00</v>
      </c>
      <c r="L12942">
        <v>2.5999999999999998E-4</v>
      </c>
      <c r="O12942">
        <v>306733</v>
      </c>
      <c r="P12942" t="str">
        <v>Signatureglobal (India) Ltd.</v>
      </c>
      <c r="Q12942" t="str">
        <v>Construction &amp; Realty</v>
      </c>
      <c r="R12942" t="str">
        <v>Small Cap</v>
      </c>
      <c r="S12942" t="str">
        <v>2025-05-31 00:00:00</v>
      </c>
      <c r="T12942">
        <v>2.5999999999999998E-4</v>
      </c>
    </row>
    <row r="12943" spans="7:20" x14ac:dyDescent="0.3">
      <c r="G12943">
        <v>306733</v>
      </c>
      <c r="H12943" t="str">
        <v>Signatureglobal (India) Ltd.</v>
      </c>
      <c r="I12943" t="str">
        <v>Construction &amp; Realty</v>
      </c>
      <c r="J12943" t="str">
        <v>Small Cap</v>
      </c>
      <c r="K12943" t="str">
        <v>2025-05-31 00:00:00</v>
      </c>
      <c r="L12943">
        <v>2.5999999999999998E-4</v>
      </c>
      <c r="O12943">
        <v>100106</v>
      </c>
      <c r="P12943" t="str">
        <v>IFCI Ltd.</v>
      </c>
      <c r="Q12943" t="str">
        <v>NBFC's &amp; Housing Finance</v>
      </c>
      <c r="R12943" t="str">
        <v>Small Cap</v>
      </c>
      <c r="S12943" t="str">
        <v>2025-05-31 00:00:00</v>
      </c>
      <c r="T12943">
        <v>2.5000000000000001E-4</v>
      </c>
    </row>
    <row r="12944" spans="7:20" x14ac:dyDescent="0.3">
      <c r="G12944">
        <v>100106</v>
      </c>
      <c r="H12944" t="str">
        <v>IFCI Ltd.</v>
      </c>
      <c r="I12944" t="str">
        <v>NBFC's &amp; Housing Finance</v>
      </c>
      <c r="J12944" t="str">
        <v>Small Cap</v>
      </c>
      <c r="K12944" t="str">
        <v>2025-05-31 00:00:00</v>
      </c>
      <c r="L12944">
        <v>2.5000000000000001E-4</v>
      </c>
      <c r="O12944">
        <v>100165</v>
      </c>
      <c r="P12944" t="str">
        <v>Kansai Nerolac Paints Ltd.</v>
      </c>
      <c r="Q12944" t="str">
        <v>Building Materials</v>
      </c>
      <c r="R12944" t="str">
        <v>Small Cap</v>
      </c>
      <c r="S12944" t="str">
        <v>2025-05-31 00:00:00</v>
      </c>
      <c r="T12944">
        <v>2.5000000000000001E-4</v>
      </c>
    </row>
    <row r="12945" spans="7:20" x14ac:dyDescent="0.3">
      <c r="G12945">
        <v>100165</v>
      </c>
      <c r="H12945" t="str">
        <v>Kansai Nerolac Paints Ltd.</v>
      </c>
      <c r="I12945" t="str">
        <v>Building Materials</v>
      </c>
      <c r="J12945" t="str">
        <v>Small Cap</v>
      </c>
      <c r="K12945" t="str">
        <v>2025-05-31 00:00:00</v>
      </c>
      <c r="L12945">
        <v>2.5000000000000001E-4</v>
      </c>
      <c r="O12945">
        <v>132762</v>
      </c>
      <c r="P12945" t="str">
        <v>Action Construction Equipment Ltd.</v>
      </c>
      <c r="Q12945" t="str">
        <v>Capital Goods</v>
      </c>
      <c r="R12945" t="str">
        <v>Small Cap</v>
      </c>
      <c r="S12945" t="str">
        <v>2025-05-31 00:00:00</v>
      </c>
      <c r="T12945">
        <v>2.5000000000000001E-4</v>
      </c>
    </row>
    <row r="12946" spans="7:20" x14ac:dyDescent="0.3">
      <c r="G12946">
        <v>132762</v>
      </c>
      <c r="H12946" t="str">
        <v>Action Construction Equipment Ltd.</v>
      </c>
      <c r="I12946" t="str">
        <v>Capital Goods</v>
      </c>
      <c r="J12946" t="str">
        <v>Small Cap</v>
      </c>
      <c r="K12946" t="str">
        <v>2025-05-31 00:00:00</v>
      </c>
      <c r="L12946">
        <v>2.5000000000000001E-4</v>
      </c>
      <c r="O12946">
        <v>281585</v>
      </c>
      <c r="P12946" t="str">
        <v>BLS International Services Ltd.</v>
      </c>
      <c r="Q12946" t="str">
        <v>Services</v>
      </c>
      <c r="R12946" t="str">
        <v>Small Cap</v>
      </c>
      <c r="S12946" t="str">
        <v>2025-05-31 00:00:00</v>
      </c>
      <c r="T12946">
        <v>2.5000000000000001E-4</v>
      </c>
    </row>
    <row r="12947" spans="7:20" x14ac:dyDescent="0.3">
      <c r="G12947">
        <v>281585</v>
      </c>
      <c r="H12947" t="str">
        <v>BLS International Services Ltd.</v>
      </c>
      <c r="I12947" t="str">
        <v>Services</v>
      </c>
      <c r="J12947" t="str">
        <v>Small Cap</v>
      </c>
      <c r="K12947" t="str">
        <v>2025-05-31 00:00:00</v>
      </c>
      <c r="L12947">
        <v>2.5000000000000001E-4</v>
      </c>
      <c r="O12947">
        <v>284232</v>
      </c>
      <c r="P12947" t="str">
        <v>Happiest Minds Technologies Ltd.</v>
      </c>
      <c r="Q12947" t="str">
        <v>IT</v>
      </c>
      <c r="R12947" t="str">
        <v>Small Cap</v>
      </c>
      <c r="S12947" t="str">
        <v>2025-05-31 00:00:00</v>
      </c>
      <c r="T12947">
        <v>2.5000000000000001E-4</v>
      </c>
    </row>
    <row r="12948" spans="7:20" x14ac:dyDescent="0.3">
      <c r="G12948">
        <v>284232</v>
      </c>
      <c r="H12948" t="str">
        <v>Happiest Minds Technologies Ltd.</v>
      </c>
      <c r="I12948" t="str">
        <v>IT</v>
      </c>
      <c r="J12948" t="str">
        <v>Small Cap</v>
      </c>
      <c r="K12948" t="str">
        <v>2025-05-31 00:00:00</v>
      </c>
      <c r="L12948">
        <v>2.5000000000000001E-4</v>
      </c>
      <c r="O12948">
        <v>102986</v>
      </c>
      <c r="P12948" t="str">
        <v>Vardhman Textiles Ltd.</v>
      </c>
      <c r="Q12948" t="str">
        <v>Textile</v>
      </c>
      <c r="R12948" t="str">
        <v>Small Cap</v>
      </c>
      <c r="S12948" t="str">
        <v>2025-05-31 00:00:00</v>
      </c>
      <c r="T12948">
        <v>2.5000000000000001E-4</v>
      </c>
    </row>
    <row r="12949" spans="7:20" x14ac:dyDescent="0.3">
      <c r="G12949">
        <v>102986</v>
      </c>
      <c r="H12949" t="str">
        <v>Vardhman Textiles Ltd.</v>
      </c>
      <c r="I12949" t="str">
        <v>Textile</v>
      </c>
      <c r="J12949" t="str">
        <v>Small Cap</v>
      </c>
      <c r="K12949" t="str">
        <v>2025-05-31 00:00:00</v>
      </c>
      <c r="L12949">
        <v>2.5000000000000001E-4</v>
      </c>
      <c r="O12949">
        <v>106820</v>
      </c>
      <c r="P12949" t="str">
        <v>Astrazeneca Pharma India Ltd.</v>
      </c>
      <c r="Q12949" t="str">
        <v>Healthcare</v>
      </c>
      <c r="R12949" t="str">
        <v>Small Cap</v>
      </c>
      <c r="S12949" t="str">
        <v>2025-05-31 00:00:00</v>
      </c>
      <c r="T12949">
        <v>2.5000000000000001E-4</v>
      </c>
    </row>
    <row r="12950" spans="7:20" x14ac:dyDescent="0.3">
      <c r="G12950">
        <v>106820</v>
      </c>
      <c r="H12950" t="str">
        <v>Astrazeneca Pharma India Ltd.</v>
      </c>
      <c r="I12950" t="str">
        <v>Healthcare</v>
      </c>
      <c r="J12950" t="str">
        <v>Small Cap</v>
      </c>
      <c r="K12950" t="str">
        <v>2025-05-31 00:00:00</v>
      </c>
      <c r="L12950">
        <v>2.5000000000000001E-4</v>
      </c>
      <c r="O12950">
        <v>303322</v>
      </c>
      <c r="P12950" t="str">
        <v>CE Info Systems Ltd.</v>
      </c>
      <c r="Q12950" t="str">
        <v>IT</v>
      </c>
      <c r="R12950" t="str">
        <v>Small Cap</v>
      </c>
      <c r="S12950" t="str">
        <v>2025-05-31 00:00:00</v>
      </c>
      <c r="T12950">
        <v>2.5000000000000001E-4</v>
      </c>
    </row>
    <row r="12951" spans="7:20" x14ac:dyDescent="0.3">
      <c r="G12951">
        <v>303322</v>
      </c>
      <c r="H12951" t="str">
        <v>CE Info Systems Ltd.</v>
      </c>
      <c r="I12951" t="str">
        <v>IT</v>
      </c>
      <c r="J12951" t="str">
        <v>Small Cap</v>
      </c>
      <c r="K12951" t="str">
        <v>2025-05-31 00:00:00</v>
      </c>
      <c r="L12951">
        <v>2.5000000000000001E-4</v>
      </c>
      <c r="O12951">
        <v>304549</v>
      </c>
      <c r="P12951" t="str">
        <v>Syrma SGS Technology Ltd.</v>
      </c>
      <c r="Q12951" t="str">
        <v>Manufacturing</v>
      </c>
      <c r="R12951" t="str">
        <v>Small Cap</v>
      </c>
      <c r="S12951" t="str">
        <v>2025-05-31 00:00:00</v>
      </c>
      <c r="T12951">
        <v>2.5000000000000001E-4</v>
      </c>
    </row>
    <row r="12952" spans="7:20" x14ac:dyDescent="0.3">
      <c r="G12952">
        <v>304549</v>
      </c>
      <c r="H12952" t="str">
        <v>Syrma SGS Technology Ltd.</v>
      </c>
      <c r="I12952" t="str">
        <v>Manufacturing</v>
      </c>
      <c r="J12952" t="str">
        <v>Small Cap</v>
      </c>
      <c r="K12952" t="str">
        <v>2025-05-31 00:00:00</v>
      </c>
      <c r="L12952">
        <v>2.5000000000000001E-4</v>
      </c>
      <c r="O12952">
        <v>132439</v>
      </c>
      <c r="P12952" t="str">
        <v>Olectra Greentech Ltd.</v>
      </c>
      <c r="Q12952" t="str">
        <v>Auto &amp; Auto Components</v>
      </c>
      <c r="R12952" t="str">
        <v>Small Cap</v>
      </c>
      <c r="S12952" t="str">
        <v>2025-05-31 00:00:00</v>
      </c>
      <c r="T12952">
        <v>2.5000000000000001E-4</v>
      </c>
    </row>
    <row r="12953" spans="7:20" x14ac:dyDescent="0.3">
      <c r="G12953">
        <v>132439</v>
      </c>
      <c r="H12953" t="str">
        <v>Olectra Greentech Ltd.</v>
      </c>
      <c r="I12953" t="str">
        <v>Auto &amp; Auto Components</v>
      </c>
      <c r="J12953" t="str">
        <v>Small Cap</v>
      </c>
      <c r="K12953" t="str">
        <v>2025-05-31 00:00:00</v>
      </c>
      <c r="L12953">
        <v>2.5000000000000001E-4</v>
      </c>
      <c r="O12953">
        <v>130007</v>
      </c>
      <c r="P12953" t="str">
        <v>JK Tyre &amp; Industries Ltd.</v>
      </c>
      <c r="Q12953" t="str">
        <v>Auto &amp; Auto Components</v>
      </c>
      <c r="R12953" t="str">
        <v>Small Cap</v>
      </c>
      <c r="S12953" t="str">
        <v>2025-05-31 00:00:00</v>
      </c>
      <c r="T12953">
        <v>2.5000000000000001E-4</v>
      </c>
    </row>
    <row r="12954" spans="7:20" x14ac:dyDescent="0.3">
      <c r="G12954">
        <v>130007</v>
      </c>
      <c r="H12954" t="str">
        <v>JK Tyre &amp; Industries Ltd.</v>
      </c>
      <c r="I12954" t="str">
        <v>Auto &amp; Auto Components</v>
      </c>
      <c r="J12954" t="str">
        <v>Small Cap</v>
      </c>
      <c r="K12954" t="str">
        <v>2025-05-31 00:00:00</v>
      </c>
      <c r="L12954">
        <v>2.5000000000000001E-4</v>
      </c>
      <c r="O12954">
        <v>100378</v>
      </c>
      <c r="P12954" t="str">
        <v>Jindal Saw Ltd.</v>
      </c>
      <c r="Q12954" t="str">
        <v>Building Materials</v>
      </c>
      <c r="R12954" t="str">
        <v>Small Cap</v>
      </c>
      <c r="S12954" t="str">
        <v>2025-05-31 00:00:00</v>
      </c>
      <c r="T12954">
        <v>2.5000000000000001E-4</v>
      </c>
    </row>
    <row r="12955" spans="7:20" x14ac:dyDescent="0.3">
      <c r="G12955">
        <v>100378</v>
      </c>
      <c r="H12955" t="str">
        <v>Jindal Saw Ltd.</v>
      </c>
      <c r="I12955" t="str">
        <v>Building Materials</v>
      </c>
      <c r="J12955" t="str">
        <v>Small Cap</v>
      </c>
      <c r="K12955" t="str">
        <v>2025-05-31 00:00:00</v>
      </c>
      <c r="L12955">
        <v>2.5000000000000001E-4</v>
      </c>
      <c r="O12955">
        <v>223430</v>
      </c>
      <c r="P12955" t="str">
        <v>Vedant Fashions Ltd.</v>
      </c>
      <c r="Q12955" t="str">
        <v>Consumer Discretionary</v>
      </c>
      <c r="R12955" t="str">
        <v>Small Cap</v>
      </c>
      <c r="S12955" t="str">
        <v>2025-05-31 00:00:00</v>
      </c>
      <c r="T12955">
        <v>2.4000000000000001E-4</v>
      </c>
    </row>
    <row r="12956" spans="7:20" x14ac:dyDescent="0.3">
      <c r="G12956">
        <v>223430</v>
      </c>
      <c r="H12956" t="str">
        <v>Vedant Fashions Ltd.</v>
      </c>
      <c r="I12956" t="str">
        <v>Consumer Discretionary</v>
      </c>
      <c r="J12956" t="str">
        <v>Small Cap</v>
      </c>
      <c r="K12956" t="str">
        <v>2025-05-31 00:00:00</v>
      </c>
      <c r="L12956">
        <v>2.4000000000000001E-4</v>
      </c>
      <c r="O12956">
        <v>100241</v>
      </c>
      <c r="P12956" t="str">
        <v>Kirloskar Brothers Ltd.</v>
      </c>
      <c r="Q12956" t="str">
        <v>Capital Goods</v>
      </c>
      <c r="R12956" t="str">
        <v>Small Cap</v>
      </c>
      <c r="S12956" t="str">
        <v>2025-05-31 00:00:00</v>
      </c>
      <c r="T12956">
        <v>2.4000000000000001E-4</v>
      </c>
    </row>
    <row r="12957" spans="7:20" x14ac:dyDescent="0.3">
      <c r="G12957">
        <v>100241</v>
      </c>
      <c r="H12957" t="str">
        <v>Kirloskar Brothers Ltd.</v>
      </c>
      <c r="I12957" t="str">
        <v>Capital Goods</v>
      </c>
      <c r="J12957" t="str">
        <v>Small Cap</v>
      </c>
      <c r="K12957" t="str">
        <v>2025-05-31 00:00:00</v>
      </c>
      <c r="L12957">
        <v>2.4000000000000001E-4</v>
      </c>
      <c r="O12957">
        <v>217842</v>
      </c>
      <c r="P12957" t="str">
        <v>Godrej Agrovet Ltd.</v>
      </c>
      <c r="Q12957" t="str">
        <v>FMCG</v>
      </c>
      <c r="R12957" t="str">
        <v>Small Cap</v>
      </c>
      <c r="S12957" t="str">
        <v>2025-05-31 00:00:00</v>
      </c>
      <c r="T12957">
        <v>2.4000000000000001E-4</v>
      </c>
    </row>
    <row r="12958" spans="7:20" x14ac:dyDescent="0.3">
      <c r="G12958">
        <v>217842</v>
      </c>
      <c r="H12958" t="str">
        <v>Godrej Agrovet Ltd.</v>
      </c>
      <c r="I12958" t="str">
        <v>FMCG</v>
      </c>
      <c r="J12958" t="str">
        <v>Small Cap</v>
      </c>
      <c r="K12958" t="str">
        <v>2025-05-31 00:00:00</v>
      </c>
      <c r="L12958">
        <v>2.4000000000000001E-4</v>
      </c>
      <c r="O12958">
        <v>124742</v>
      </c>
      <c r="P12958" t="str">
        <v>Caplin Point Laboratories Ltd.</v>
      </c>
      <c r="Q12958" t="str">
        <v>Healthcare</v>
      </c>
      <c r="R12958" t="str">
        <v>Small Cap</v>
      </c>
      <c r="S12958" t="str">
        <v>2025-05-31 00:00:00</v>
      </c>
      <c r="T12958">
        <v>2.4000000000000001E-4</v>
      </c>
    </row>
    <row r="12959" spans="7:20" x14ac:dyDescent="0.3">
      <c r="G12959">
        <v>124742</v>
      </c>
      <c r="H12959" t="str">
        <v>Caplin Point Laboratories Ltd.</v>
      </c>
      <c r="I12959" t="str">
        <v>Healthcare</v>
      </c>
      <c r="J12959" t="str">
        <v>Small Cap</v>
      </c>
      <c r="K12959" t="str">
        <v>2025-05-31 00:00:00</v>
      </c>
      <c r="L12959">
        <v>2.4000000000000001E-4</v>
      </c>
      <c r="O12959">
        <v>209232</v>
      </c>
      <c r="P12959" t="str">
        <v>Bikaji Foods International Ltd.</v>
      </c>
      <c r="Q12959" t="str">
        <v>FMCG</v>
      </c>
      <c r="R12959" t="str">
        <v>Small Cap</v>
      </c>
      <c r="S12959" t="str">
        <v>2025-05-31 00:00:00</v>
      </c>
      <c r="T12959">
        <v>2.4000000000000001E-4</v>
      </c>
    </row>
    <row r="12960" spans="7:20" x14ac:dyDescent="0.3">
      <c r="G12960">
        <v>209232</v>
      </c>
      <c r="H12960" t="str">
        <v>Bikaji Foods International Ltd.</v>
      </c>
      <c r="I12960" t="str">
        <v>FMCG</v>
      </c>
      <c r="J12960" t="str">
        <v>Small Cap</v>
      </c>
      <c r="K12960" t="str">
        <v>2025-05-31 00:00:00</v>
      </c>
      <c r="L12960">
        <v>2.4000000000000001E-4</v>
      </c>
      <c r="O12960">
        <v>200007</v>
      </c>
      <c r="P12960" t="str">
        <v>Jyothy Labs Ltd.</v>
      </c>
      <c r="Q12960" t="str">
        <v>FMCG</v>
      </c>
      <c r="R12960" t="str">
        <v>Small Cap</v>
      </c>
      <c r="S12960" t="str">
        <v>2025-05-31 00:00:00</v>
      </c>
      <c r="T12960">
        <v>2.3000000000000001E-4</v>
      </c>
    </row>
    <row r="12961" spans="7:20" x14ac:dyDescent="0.3">
      <c r="G12961">
        <v>200007</v>
      </c>
      <c r="H12961" t="str">
        <v>Jyothy Labs Ltd.</v>
      </c>
      <c r="I12961" t="str">
        <v>FMCG</v>
      </c>
      <c r="J12961" t="str">
        <v>Small Cap</v>
      </c>
      <c r="K12961" t="str">
        <v>2025-05-31 00:00:00</v>
      </c>
      <c r="L12961">
        <v>2.3000000000000001E-4</v>
      </c>
      <c r="O12961">
        <v>132548</v>
      </c>
      <c r="P12961" t="str">
        <v>Century Plyboards (India) Ltd.</v>
      </c>
      <c r="Q12961" t="str">
        <v>Building Materials</v>
      </c>
      <c r="R12961" t="str">
        <v>Small Cap</v>
      </c>
      <c r="S12961" t="str">
        <v>2025-05-31 00:00:00</v>
      </c>
      <c r="T12961">
        <v>2.3000000000000001E-4</v>
      </c>
    </row>
    <row r="12962" spans="7:20" x14ac:dyDescent="0.3">
      <c r="G12962">
        <v>132548</v>
      </c>
      <c r="H12962" t="str">
        <v>Century Plyboards (India) Ltd.</v>
      </c>
      <c r="I12962" t="str">
        <v>Building Materials</v>
      </c>
      <c r="J12962" t="str">
        <v>Small Cap</v>
      </c>
      <c r="K12962" t="str">
        <v>2025-05-31 00:00:00</v>
      </c>
      <c r="L12962">
        <v>2.3000000000000001E-4</v>
      </c>
      <c r="O12962">
        <v>100670</v>
      </c>
      <c r="P12962" t="str">
        <v>Gujarat Narmada Valley Fertilizers &amp; Chemicals Ltd.</v>
      </c>
      <c r="Q12962" t="str">
        <v>Chemicals</v>
      </c>
      <c r="R12962" t="str">
        <v>Small Cap</v>
      </c>
      <c r="S12962" t="str">
        <v>2025-05-31 00:00:00</v>
      </c>
      <c r="T12962">
        <v>2.3000000000000001E-4</v>
      </c>
    </row>
    <row r="12963" spans="7:20" x14ac:dyDescent="0.3">
      <c r="G12963">
        <v>100670</v>
      </c>
      <c r="H12963" t="str">
        <v>Gujarat Narmada Valley Fertilizers &amp; Chemicals Ltd.</v>
      </c>
      <c r="I12963" t="str">
        <v>Chemicals</v>
      </c>
      <c r="J12963" t="str">
        <v>Small Cap</v>
      </c>
      <c r="K12963" t="str">
        <v>2025-05-31 00:00:00</v>
      </c>
      <c r="L12963">
        <v>2.3000000000000001E-4</v>
      </c>
      <c r="O12963">
        <v>221661</v>
      </c>
      <c r="P12963" t="str">
        <v>Aadhar Housing Finance Ltd.</v>
      </c>
      <c r="Q12963" t="str">
        <v>NBFC's &amp; Housing Finance</v>
      </c>
      <c r="R12963" t="str">
        <v>Small Cap</v>
      </c>
      <c r="S12963" t="str">
        <v>2025-05-31 00:00:00</v>
      </c>
      <c r="T12963">
        <v>2.3000000000000001E-4</v>
      </c>
    </row>
    <row r="12964" spans="7:20" x14ac:dyDescent="0.3">
      <c r="G12964">
        <v>221661</v>
      </c>
      <c r="H12964" t="str">
        <v>Aadhar Housing Finance Ltd.</v>
      </c>
      <c r="I12964" t="str">
        <v>NBFC's &amp; Housing Finance</v>
      </c>
      <c r="J12964" t="str">
        <v>Small Cap</v>
      </c>
      <c r="K12964" t="str">
        <v>2025-05-31 00:00:00</v>
      </c>
      <c r="L12964">
        <v>2.3000000000000001E-4</v>
      </c>
      <c r="O12964">
        <v>105533</v>
      </c>
      <c r="P12964" t="str">
        <v>Westlife Foodworld Ltd</v>
      </c>
      <c r="Q12964" t="str">
        <v>Consumer Discretionary</v>
      </c>
      <c r="R12964" t="str">
        <v>Small Cap</v>
      </c>
      <c r="S12964" t="str">
        <v>2025-05-31 00:00:00</v>
      </c>
      <c r="T12964">
        <v>2.3000000000000001E-4</v>
      </c>
    </row>
    <row r="12965" spans="7:20" x14ac:dyDescent="0.3">
      <c r="G12965">
        <v>105533</v>
      </c>
      <c r="H12965" t="str">
        <v>Westlife Foodworld Ltd</v>
      </c>
      <c r="I12965" t="str">
        <v>Consumer Discretionary</v>
      </c>
      <c r="J12965" t="str">
        <v>Small Cap</v>
      </c>
      <c r="K12965" t="str">
        <v>2025-05-31 00:00:00</v>
      </c>
      <c r="L12965">
        <v>2.3000000000000001E-4</v>
      </c>
      <c r="O12965">
        <v>302427</v>
      </c>
      <c r="P12965" t="str">
        <v>Vijaya Diagnostic Centre Ltd.</v>
      </c>
      <c r="Q12965" t="str">
        <v>Hospitals &amp; Diagnostics</v>
      </c>
      <c r="R12965" t="str">
        <v>Small Cap</v>
      </c>
      <c r="S12965" t="str">
        <v>2025-05-31 00:00:00</v>
      </c>
      <c r="T12965">
        <v>2.3000000000000001E-4</v>
      </c>
    </row>
    <row r="12966" spans="7:20" x14ac:dyDescent="0.3">
      <c r="G12966">
        <v>302427</v>
      </c>
      <c r="H12966" t="str">
        <v>Vijaya Diagnostic Centre Ltd.</v>
      </c>
      <c r="I12966" t="str">
        <v>Hospitals &amp; Diagnostics</v>
      </c>
      <c r="J12966" t="str">
        <v>Small Cap</v>
      </c>
      <c r="K12966" t="str">
        <v>2025-05-31 00:00:00</v>
      </c>
      <c r="L12966">
        <v>2.3000000000000001E-4</v>
      </c>
      <c r="O12966">
        <v>132790</v>
      </c>
      <c r="P12966" t="str">
        <v>Tanla Platforms Ltd.</v>
      </c>
      <c r="Q12966" t="str">
        <v>IT</v>
      </c>
      <c r="R12966" t="str">
        <v>Small Cap</v>
      </c>
      <c r="S12966" t="str">
        <v>2025-05-31 00:00:00</v>
      </c>
      <c r="T12966">
        <v>2.3000000000000001E-4</v>
      </c>
    </row>
    <row r="12967" spans="7:20" x14ac:dyDescent="0.3">
      <c r="G12967">
        <v>132790</v>
      </c>
      <c r="H12967" t="str">
        <v>Tanla Platforms Ltd.</v>
      </c>
      <c r="I12967" t="str">
        <v>IT</v>
      </c>
      <c r="J12967" t="str">
        <v>Small Cap</v>
      </c>
      <c r="K12967" t="str">
        <v>2025-05-31 00:00:00</v>
      </c>
      <c r="L12967">
        <v>2.3000000000000001E-4</v>
      </c>
      <c r="O12967">
        <v>123704</v>
      </c>
      <c r="P12967" t="str">
        <v>Mastek Ltd.</v>
      </c>
      <c r="Q12967" t="str">
        <v>IT</v>
      </c>
      <c r="R12967" t="str">
        <v>Small Cap</v>
      </c>
      <c r="S12967" t="str">
        <v>2025-05-31 00:00:00</v>
      </c>
      <c r="T12967">
        <v>2.3000000000000001E-4</v>
      </c>
    </row>
    <row r="12968" spans="7:20" x14ac:dyDescent="0.3">
      <c r="G12968">
        <v>123704</v>
      </c>
      <c r="H12968" t="str">
        <v>Mastek Ltd.</v>
      </c>
      <c r="I12968" t="str">
        <v>IT</v>
      </c>
      <c r="J12968" t="str">
        <v>Small Cap</v>
      </c>
      <c r="K12968" t="str">
        <v>2025-05-31 00:00:00</v>
      </c>
      <c r="L12968">
        <v>2.3000000000000001E-4</v>
      </c>
      <c r="O12968">
        <v>132734</v>
      </c>
      <c r="P12968" t="str">
        <v>Godawari Power And Ispat Ltd.</v>
      </c>
      <c r="Q12968" t="str">
        <v>Mining &amp; Minerals</v>
      </c>
      <c r="R12968" t="str">
        <v>Small Cap</v>
      </c>
      <c r="S12968" t="str">
        <v>2025-05-31 00:00:00</v>
      </c>
      <c r="T12968">
        <v>2.3000000000000001E-4</v>
      </c>
    </row>
    <row r="12969" spans="7:20" x14ac:dyDescent="0.3">
      <c r="G12969">
        <v>132734</v>
      </c>
      <c r="H12969" t="str">
        <v>Godawari Power And Ispat Ltd.</v>
      </c>
      <c r="I12969" t="str">
        <v>Mining &amp; Minerals</v>
      </c>
      <c r="J12969" t="str">
        <v>Small Cap</v>
      </c>
      <c r="K12969" t="str">
        <v>2025-05-31 00:00:00</v>
      </c>
      <c r="L12969">
        <v>2.3000000000000001E-4</v>
      </c>
      <c r="O12969">
        <v>132209</v>
      </c>
      <c r="P12969" t="str">
        <v>The Jammu &amp; Kashmir Bank Ltd.</v>
      </c>
      <c r="Q12969" t="str">
        <v>Banks</v>
      </c>
      <c r="R12969" t="str">
        <v>Small Cap</v>
      </c>
      <c r="S12969" t="str">
        <v>2025-05-31 00:00:00</v>
      </c>
      <c r="T12969">
        <v>2.3000000000000001E-4</v>
      </c>
    </row>
    <row r="12970" spans="7:20" x14ac:dyDescent="0.3">
      <c r="G12970">
        <v>132209</v>
      </c>
      <c r="H12970" t="str">
        <v>The Jammu &amp; Kashmir Bank Ltd.</v>
      </c>
      <c r="I12970" t="str">
        <v>Banks</v>
      </c>
      <c r="J12970" t="str">
        <v>Small Cap</v>
      </c>
      <c r="K12970" t="str">
        <v>2025-05-31 00:00:00</v>
      </c>
      <c r="L12970">
        <v>2.3000000000000001E-4</v>
      </c>
      <c r="O12970">
        <v>235506</v>
      </c>
      <c r="P12970" t="str">
        <v>Metropolis Healthcare Ltd.</v>
      </c>
      <c r="Q12970" t="str">
        <v>Hospitals &amp; Diagnostics</v>
      </c>
      <c r="R12970" t="str">
        <v>Small Cap</v>
      </c>
      <c r="S12970" t="str">
        <v>2025-05-31 00:00:00</v>
      </c>
      <c r="T12970">
        <v>2.2000000000000001E-4</v>
      </c>
    </row>
    <row r="12971" spans="7:20" x14ac:dyDescent="0.3">
      <c r="G12971">
        <v>235506</v>
      </c>
      <c r="H12971" t="str">
        <v>Metropolis Healthcare Ltd.</v>
      </c>
      <c r="I12971" t="str">
        <v>Hospitals &amp; Diagnostics</v>
      </c>
      <c r="J12971" t="str">
        <v>Small Cap</v>
      </c>
      <c r="K12971" t="str">
        <v>2025-05-31 00:00:00</v>
      </c>
      <c r="L12971">
        <v>2.2000000000000001E-4</v>
      </c>
      <c r="O12971">
        <v>229820</v>
      </c>
      <c r="P12971" t="str">
        <v>Schneider Electric Infrastructure Ltd.</v>
      </c>
      <c r="Q12971" t="str">
        <v>Capital Goods</v>
      </c>
      <c r="R12971" t="str">
        <v>Small Cap</v>
      </c>
      <c r="S12971" t="str">
        <v>2025-05-31 00:00:00</v>
      </c>
      <c r="T12971">
        <v>2.2000000000000001E-4</v>
      </c>
    </row>
    <row r="12972" spans="7:20" x14ac:dyDescent="0.3">
      <c r="G12972">
        <v>229820</v>
      </c>
      <c r="H12972" t="str">
        <v>Schneider Electric Infrastructure Ltd.</v>
      </c>
      <c r="I12972" t="str">
        <v>Capital Goods</v>
      </c>
      <c r="J12972" t="str">
        <v>Small Cap</v>
      </c>
      <c r="K12972" t="str">
        <v>2025-05-31 00:00:00</v>
      </c>
      <c r="L12972">
        <v>2.2000000000000001E-4</v>
      </c>
      <c r="O12972">
        <v>109631</v>
      </c>
      <c r="P12972" t="str">
        <v>HEG Ltd.</v>
      </c>
      <c r="Q12972" t="str">
        <v>Capital Goods</v>
      </c>
      <c r="R12972" t="str">
        <v>Small Cap</v>
      </c>
      <c r="S12972" t="str">
        <v>2025-05-31 00:00:00</v>
      </c>
      <c r="T12972">
        <v>2.2000000000000001E-4</v>
      </c>
    </row>
    <row r="12973" spans="7:20" x14ac:dyDescent="0.3">
      <c r="G12973">
        <v>109631</v>
      </c>
      <c r="H12973" t="str">
        <v>HEG Ltd.</v>
      </c>
      <c r="I12973" t="str">
        <v>Capital Goods</v>
      </c>
      <c r="J12973" t="str">
        <v>Small Cap</v>
      </c>
      <c r="K12973" t="str">
        <v>2025-05-31 00:00:00</v>
      </c>
      <c r="L12973">
        <v>2.2000000000000001E-4</v>
      </c>
      <c r="O12973">
        <v>217385</v>
      </c>
      <c r="P12973" t="str">
        <v>The New India Assurance Company Ltd.</v>
      </c>
      <c r="Q12973" t="str">
        <v>Insurance</v>
      </c>
      <c r="R12973" t="str">
        <v>Small Cap</v>
      </c>
      <c r="S12973" t="str">
        <v>2025-05-31 00:00:00</v>
      </c>
      <c r="T12973">
        <v>2.2000000000000001E-4</v>
      </c>
    </row>
    <row r="12974" spans="7:20" x14ac:dyDescent="0.3">
      <c r="G12974">
        <v>217385</v>
      </c>
      <c r="H12974" t="str">
        <v>The New India Assurance Company Ltd.</v>
      </c>
      <c r="I12974" t="str">
        <v>Insurance</v>
      </c>
      <c r="J12974" t="str">
        <v>Small Cap</v>
      </c>
      <c r="K12974" t="str">
        <v>2025-05-31 00:00:00</v>
      </c>
      <c r="L12974">
        <v>2.2000000000000001E-4</v>
      </c>
      <c r="O12974">
        <v>213597</v>
      </c>
      <c r="P12974" t="str">
        <v>Minda Corporation Ltd.</v>
      </c>
      <c r="Q12974" t="str">
        <v>Auto &amp; Auto Components</v>
      </c>
      <c r="R12974" t="str">
        <v>Small Cap</v>
      </c>
      <c r="S12974" t="str">
        <v>2025-05-31 00:00:00</v>
      </c>
      <c r="T12974">
        <v>2.2000000000000001E-4</v>
      </c>
    </row>
    <row r="12975" spans="7:20" x14ac:dyDescent="0.3">
      <c r="G12975">
        <v>213597</v>
      </c>
      <c r="H12975" t="str">
        <v>Minda Corporation Ltd.</v>
      </c>
      <c r="I12975" t="str">
        <v>Auto &amp; Auto Components</v>
      </c>
      <c r="J12975" t="str">
        <v>Small Cap</v>
      </c>
      <c r="K12975" t="str">
        <v>2025-05-31 00:00:00</v>
      </c>
      <c r="L12975">
        <v>2.2000000000000001E-4</v>
      </c>
      <c r="O12975">
        <v>308021</v>
      </c>
      <c r="P12975" t="str">
        <v>NMDC Steel Ltd.</v>
      </c>
      <c r="Q12975" t="str">
        <v>Mining &amp; Minerals</v>
      </c>
      <c r="R12975" t="str">
        <v>Small Cap</v>
      </c>
      <c r="S12975" t="str">
        <v>2025-05-31 00:00:00</v>
      </c>
      <c r="T12975">
        <v>2.2000000000000001E-4</v>
      </c>
    </row>
    <row r="12976" spans="7:20" x14ac:dyDescent="0.3">
      <c r="G12976">
        <v>308021</v>
      </c>
      <c r="H12976" t="str">
        <v>NMDC Steel Ltd.</v>
      </c>
      <c r="I12976" t="str">
        <v>Mining &amp; Minerals</v>
      </c>
      <c r="J12976" t="str">
        <v>Small Cap</v>
      </c>
      <c r="K12976" t="str">
        <v>2025-05-31 00:00:00</v>
      </c>
      <c r="L12976">
        <v>2.2000000000000001E-4</v>
      </c>
      <c r="O12976">
        <v>311742</v>
      </c>
      <c r="P12976" t="str">
        <v>DOMS Industries Ltd.</v>
      </c>
      <c r="Q12976" t="str">
        <v>Consumer Discretionary</v>
      </c>
      <c r="R12976" t="str">
        <v>Small Cap</v>
      </c>
      <c r="S12976" t="str">
        <v>2025-05-31 00:00:00</v>
      </c>
      <c r="T12976">
        <v>2.2000000000000001E-4</v>
      </c>
    </row>
    <row r="12977" spans="7:20" x14ac:dyDescent="0.3">
      <c r="G12977">
        <v>311742</v>
      </c>
      <c r="H12977" t="str">
        <v>DOMS Industries Ltd.</v>
      </c>
      <c r="I12977" t="str">
        <v>Consumer Discretionary</v>
      </c>
      <c r="J12977" t="str">
        <v>Small Cap</v>
      </c>
      <c r="K12977" t="str">
        <v>2025-05-31 00:00:00</v>
      </c>
      <c r="L12977">
        <v>2.2000000000000001E-4</v>
      </c>
      <c r="O12977">
        <v>232353</v>
      </c>
      <c r="P12977" t="str">
        <v>RHI Magnesita India Ltd.</v>
      </c>
      <c r="Q12977" t="str">
        <v>Capital Goods</v>
      </c>
      <c r="R12977" t="str">
        <v>Small Cap</v>
      </c>
      <c r="S12977" t="str">
        <v>2025-05-31 00:00:00</v>
      </c>
      <c r="T12977">
        <v>2.1000000000000001E-4</v>
      </c>
    </row>
    <row r="12978" spans="7:20" x14ac:dyDescent="0.3">
      <c r="G12978">
        <v>232353</v>
      </c>
      <c r="H12978" t="str">
        <v>RHI Magnesita India Ltd.</v>
      </c>
      <c r="I12978" t="str">
        <v>Capital Goods</v>
      </c>
      <c r="J12978" t="str">
        <v>Small Cap</v>
      </c>
      <c r="K12978" t="str">
        <v>2025-05-31 00:00:00</v>
      </c>
      <c r="L12978">
        <v>2.1000000000000001E-4</v>
      </c>
      <c r="O12978">
        <v>114162</v>
      </c>
      <c r="P12978" t="str">
        <v>Welspun Living Ltd.</v>
      </c>
      <c r="Q12978" t="str">
        <v>Textile</v>
      </c>
      <c r="R12978" t="str">
        <v>Small Cap</v>
      </c>
      <c r="S12978" t="str">
        <v>2025-05-31 00:00:00</v>
      </c>
      <c r="T12978">
        <v>2.1000000000000001E-4</v>
      </c>
    </row>
    <row r="12979" spans="7:20" x14ac:dyDescent="0.3">
      <c r="G12979">
        <v>114162</v>
      </c>
      <c r="H12979" t="str">
        <v>Welspun Living Ltd.</v>
      </c>
      <c r="I12979" t="str">
        <v>Textile</v>
      </c>
      <c r="J12979" t="str">
        <v>Small Cap</v>
      </c>
      <c r="K12979" t="str">
        <v>2025-05-31 00:00:00</v>
      </c>
      <c r="L12979">
        <v>2.1000000000000001E-4</v>
      </c>
      <c r="O12979">
        <v>121064</v>
      </c>
      <c r="P12979" t="str">
        <v>Trident Ltd.</v>
      </c>
      <c r="Q12979" t="str">
        <v>Textile</v>
      </c>
      <c r="R12979" t="str">
        <v>Small Cap</v>
      </c>
      <c r="S12979" t="str">
        <v>2025-05-31 00:00:00</v>
      </c>
      <c r="T12979">
        <v>2.1000000000000001E-4</v>
      </c>
    </row>
    <row r="12980" spans="7:20" x14ac:dyDescent="0.3">
      <c r="G12980">
        <v>121064</v>
      </c>
      <c r="H12980" t="str">
        <v>Trident Ltd.</v>
      </c>
      <c r="I12980" t="str">
        <v>Textile</v>
      </c>
      <c r="J12980" t="str">
        <v>Small Cap</v>
      </c>
      <c r="K12980" t="str">
        <v>2025-05-31 00:00:00</v>
      </c>
      <c r="L12980">
        <v>2.1000000000000001E-4</v>
      </c>
      <c r="O12980">
        <v>208264</v>
      </c>
      <c r="P12980" t="str">
        <v>Gujarat Pipavav Port Ltd.</v>
      </c>
      <c r="Q12980" t="str">
        <v>Logistics &amp; Ports</v>
      </c>
      <c r="R12980" t="str">
        <v>Small Cap</v>
      </c>
      <c r="S12980" t="str">
        <v>2025-05-31 00:00:00</v>
      </c>
      <c r="T12980">
        <v>2.1000000000000001E-4</v>
      </c>
    </row>
    <row r="12981" spans="7:20" x14ac:dyDescent="0.3">
      <c r="G12981">
        <v>208264</v>
      </c>
      <c r="H12981" t="str">
        <v>Gujarat Pipavav Port Ltd.</v>
      </c>
      <c r="I12981" t="str">
        <v>Logistics &amp; Ports</v>
      </c>
      <c r="J12981" t="str">
        <v>Small Cap</v>
      </c>
      <c r="K12981" t="str">
        <v>2025-05-31 00:00:00</v>
      </c>
      <c r="L12981">
        <v>2.1000000000000001E-4</v>
      </c>
      <c r="O12981">
        <v>132163</v>
      </c>
      <c r="P12981" t="str">
        <v>Saregama India Ltd.</v>
      </c>
      <c r="Q12981" t="str">
        <v>Services</v>
      </c>
      <c r="R12981" t="str">
        <v>Small Cap</v>
      </c>
      <c r="S12981" t="str">
        <v>2025-05-31 00:00:00</v>
      </c>
      <c r="T12981">
        <v>2.1000000000000001E-4</v>
      </c>
    </row>
    <row r="12982" spans="7:20" x14ac:dyDescent="0.3">
      <c r="G12982">
        <v>132163</v>
      </c>
      <c r="H12982" t="str">
        <v>Saregama India Ltd.</v>
      </c>
      <c r="I12982" t="str">
        <v>Services</v>
      </c>
      <c r="J12982" t="str">
        <v>Small Cap</v>
      </c>
      <c r="K12982" t="str">
        <v>2025-05-31 00:00:00</v>
      </c>
      <c r="L12982">
        <v>2.1000000000000001E-4</v>
      </c>
      <c r="O12982">
        <v>301912</v>
      </c>
      <c r="P12982" t="str">
        <v>Clean Science And Technology Ltd.</v>
      </c>
      <c r="Q12982" t="str">
        <v>Chemicals</v>
      </c>
      <c r="R12982" t="str">
        <v>Small Cap</v>
      </c>
      <c r="S12982" t="str">
        <v>2025-05-31 00:00:00</v>
      </c>
      <c r="T12982">
        <v>2.0000000000000001E-4</v>
      </c>
    </row>
    <row r="12983" spans="7:20" x14ac:dyDescent="0.3">
      <c r="G12983">
        <v>301912</v>
      </c>
      <c r="H12983" t="str">
        <v>Clean Science And Technology Ltd.</v>
      </c>
      <c r="I12983" t="str">
        <v>Chemicals</v>
      </c>
      <c r="J12983" t="str">
        <v>Small Cap</v>
      </c>
      <c r="K12983" t="str">
        <v>2025-05-31 00:00:00</v>
      </c>
      <c r="L12983">
        <v>2.0000000000000001E-4</v>
      </c>
      <c r="O12983">
        <v>104614</v>
      </c>
      <c r="P12983" t="str">
        <v>Sarda Energy &amp; Minerals Ltd.</v>
      </c>
      <c r="Q12983" t="str">
        <v>Mining &amp; Minerals</v>
      </c>
      <c r="R12983" t="str">
        <v>Small Cap</v>
      </c>
      <c r="S12983" t="str">
        <v>2025-05-31 00:00:00</v>
      </c>
      <c r="T12983">
        <v>2.0000000000000001E-4</v>
      </c>
    </row>
    <row r="12984" spans="7:20" x14ac:dyDescent="0.3">
      <c r="G12984">
        <v>104614</v>
      </c>
      <c r="H12984" t="str">
        <v>Sarda Energy &amp; Minerals Ltd.</v>
      </c>
      <c r="I12984" t="str">
        <v>Mining &amp; Minerals</v>
      </c>
      <c r="J12984" t="str">
        <v>Small Cap</v>
      </c>
      <c r="K12984" t="str">
        <v>2025-05-31 00:00:00</v>
      </c>
      <c r="L12984">
        <v>2.0000000000000001E-4</v>
      </c>
      <c r="O12984">
        <v>132388</v>
      </c>
      <c r="P12984" t="str">
        <v>Indian Overseas Bank</v>
      </c>
      <c r="Q12984" t="str">
        <v>Banks</v>
      </c>
      <c r="R12984" t="str">
        <v>Mid Cap</v>
      </c>
      <c r="S12984" t="str">
        <v>2025-05-31 00:00:00</v>
      </c>
      <c r="T12984">
        <v>2.0000000000000001E-4</v>
      </c>
    </row>
    <row r="12985" spans="7:20" x14ac:dyDescent="0.3">
      <c r="G12985">
        <v>132388</v>
      </c>
      <c r="H12985" t="str">
        <v>Indian Overseas Bank</v>
      </c>
      <c r="I12985" t="str">
        <v>Banks</v>
      </c>
      <c r="J12985" t="str">
        <v>Mid Cap</v>
      </c>
      <c r="K12985" t="str">
        <v>2025-05-31 00:00:00</v>
      </c>
      <c r="L12985">
        <v>2.0000000000000001E-4</v>
      </c>
      <c r="O12985">
        <v>316659</v>
      </c>
      <c r="P12985" t="str">
        <v>International Gemmological Institute (India) Ltd.</v>
      </c>
      <c r="Q12985" t="str">
        <v>Consumer Discretionary</v>
      </c>
      <c r="R12985" t="str">
        <v>Small Cap</v>
      </c>
      <c r="S12985" t="str">
        <v>2025-05-31 00:00:00</v>
      </c>
      <c r="T12985">
        <v>2.0000000000000001E-4</v>
      </c>
    </row>
    <row r="12986" spans="7:20" x14ac:dyDescent="0.3">
      <c r="G12986">
        <v>316659</v>
      </c>
      <c r="H12986" t="str">
        <v>International Gemmological Institute (India) Ltd.</v>
      </c>
      <c r="I12986" t="str">
        <v>Consumer Discretionary</v>
      </c>
      <c r="J12986" t="str">
        <v>Small Cap</v>
      </c>
      <c r="K12986" t="str">
        <v>2025-05-31 00:00:00</v>
      </c>
      <c r="L12986">
        <v>2.0000000000000001E-4</v>
      </c>
      <c r="O12986">
        <v>132505</v>
      </c>
      <c r="P12986" t="str">
        <v>UCO Bank</v>
      </c>
      <c r="Q12986" t="str">
        <v>Banks</v>
      </c>
      <c r="R12986" t="str">
        <v>Mid Cap</v>
      </c>
      <c r="S12986" t="str">
        <v>2025-05-31 00:00:00</v>
      </c>
      <c r="T12986">
        <v>1.9000000000000001E-4</v>
      </c>
    </row>
    <row r="12987" spans="7:20" x14ac:dyDescent="0.3">
      <c r="G12987">
        <v>132505</v>
      </c>
      <c r="H12987" t="str">
        <v>UCO Bank</v>
      </c>
      <c r="I12987" t="str">
        <v>Banks</v>
      </c>
      <c r="J12987" t="str">
        <v>Mid Cap</v>
      </c>
      <c r="K12987" t="str">
        <v>2025-05-31 00:00:00</v>
      </c>
      <c r="L12987">
        <v>1.9000000000000001E-4</v>
      </c>
      <c r="O12987">
        <v>132443</v>
      </c>
      <c r="P12987" t="str">
        <v>Cera Sanitaryware Ltd.</v>
      </c>
      <c r="Q12987" t="str">
        <v>Building Materials</v>
      </c>
      <c r="R12987" t="str">
        <v>Small Cap</v>
      </c>
      <c r="S12987" t="str">
        <v>2025-05-31 00:00:00</v>
      </c>
      <c r="T12987">
        <v>1.9000000000000001E-4</v>
      </c>
    </row>
    <row r="12988" spans="7:20" x14ac:dyDescent="0.3">
      <c r="G12988">
        <v>132443</v>
      </c>
      <c r="H12988" t="str">
        <v>Cera Sanitaryware Ltd.</v>
      </c>
      <c r="I12988" t="str">
        <v>Building Materials</v>
      </c>
      <c r="J12988" t="str">
        <v>Small Cap</v>
      </c>
      <c r="K12988" t="str">
        <v>2025-05-31 00:00:00</v>
      </c>
      <c r="L12988">
        <v>1.9000000000000001E-4</v>
      </c>
      <c r="O12988">
        <v>126612</v>
      </c>
      <c r="P12988" t="str">
        <v>Blue Dart Express Ltd.</v>
      </c>
      <c r="Q12988" t="str">
        <v>Logistics &amp; Ports</v>
      </c>
      <c r="R12988" t="str">
        <v>Small Cap</v>
      </c>
      <c r="S12988" t="str">
        <v>2025-05-31 00:00:00</v>
      </c>
      <c r="T12988">
        <v>1.9000000000000001E-4</v>
      </c>
    </row>
    <row r="12989" spans="7:20" x14ac:dyDescent="0.3">
      <c r="G12989">
        <v>126612</v>
      </c>
      <c r="H12989" t="str">
        <v>Blue Dart Express Ltd.</v>
      </c>
      <c r="I12989" t="str">
        <v>Logistics &amp; Ports</v>
      </c>
      <c r="J12989" t="str">
        <v>Small Cap</v>
      </c>
      <c r="K12989" t="str">
        <v>2025-05-31 00:00:00</v>
      </c>
      <c r="L12989">
        <v>1.9000000000000001E-4</v>
      </c>
      <c r="O12989">
        <v>131595</v>
      </c>
      <c r="P12989" t="str">
        <v>Capri Global Capital Ltd.</v>
      </c>
      <c r="Q12989" t="str">
        <v>NBFC's &amp; Housing Finance</v>
      </c>
      <c r="R12989" t="str">
        <v>Small Cap</v>
      </c>
      <c r="S12989" t="str">
        <v>2025-05-31 00:00:00</v>
      </c>
      <c r="T12989">
        <v>1.9000000000000001E-4</v>
      </c>
    </row>
    <row r="12990" spans="7:20" x14ac:dyDescent="0.3">
      <c r="G12990">
        <v>131595</v>
      </c>
      <c r="H12990" t="str">
        <v>Capri Global Capital Ltd.</v>
      </c>
      <c r="I12990" t="str">
        <v>NBFC's &amp; Housing Finance</v>
      </c>
      <c r="J12990" t="str">
        <v>Small Cap</v>
      </c>
      <c r="K12990" t="str">
        <v>2025-05-31 00:00:00</v>
      </c>
      <c r="L12990">
        <v>1.9000000000000001E-4</v>
      </c>
      <c r="O12990">
        <v>132885</v>
      </c>
      <c r="P12990" t="str">
        <v>Central Bank Of India</v>
      </c>
      <c r="Q12990" t="str">
        <v>Banks</v>
      </c>
      <c r="R12990" t="str">
        <v>Mid Cap</v>
      </c>
      <c r="S12990" t="str">
        <v>2025-05-31 00:00:00</v>
      </c>
      <c r="T12990">
        <v>1.9000000000000001E-4</v>
      </c>
    </row>
    <row r="12991" spans="7:20" x14ac:dyDescent="0.3">
      <c r="G12991">
        <v>132885</v>
      </c>
      <c r="H12991" t="str">
        <v>Central Bank Of India</v>
      </c>
      <c r="I12991" t="str">
        <v>Banks</v>
      </c>
      <c r="J12991" t="str">
        <v>Mid Cap</v>
      </c>
      <c r="K12991" t="str">
        <v>2025-05-31 00:00:00</v>
      </c>
      <c r="L12991">
        <v>1.9000000000000001E-4</v>
      </c>
      <c r="O12991">
        <v>132356</v>
      </c>
      <c r="P12991" t="str">
        <v>Triveni Engineering &amp; Industries Ltd.</v>
      </c>
      <c r="Q12991" t="str">
        <v>Capital Goods</v>
      </c>
      <c r="R12991" t="str">
        <v>Small Cap</v>
      </c>
      <c r="S12991" t="str">
        <v>2025-05-31 00:00:00</v>
      </c>
      <c r="T12991">
        <v>1.9000000000000001E-4</v>
      </c>
    </row>
    <row r="12992" spans="7:20" x14ac:dyDescent="0.3">
      <c r="G12992">
        <v>132356</v>
      </c>
      <c r="H12992" t="str">
        <v>Triveni Engineering &amp; Industries Ltd.</v>
      </c>
      <c r="I12992" t="str">
        <v>Capital Goods</v>
      </c>
      <c r="J12992" t="str">
        <v>Small Cap</v>
      </c>
      <c r="K12992" t="str">
        <v>2025-05-31 00:00:00</v>
      </c>
      <c r="L12992">
        <v>1.9000000000000001E-4</v>
      </c>
      <c r="O12992">
        <v>295131</v>
      </c>
      <c r="P12992" t="str">
        <v>Sterling and Wilson Renewable Energy Ltd.</v>
      </c>
      <c r="Q12992" t="str">
        <v>Capital Goods</v>
      </c>
      <c r="R12992" t="str">
        <v>Small Cap</v>
      </c>
      <c r="S12992" t="str">
        <v>2025-05-31 00:00:00</v>
      </c>
      <c r="T12992">
        <v>1.8000000000000001E-4</v>
      </c>
    </row>
    <row r="12993" spans="7:20" x14ac:dyDescent="0.3">
      <c r="G12993">
        <v>295131</v>
      </c>
      <c r="H12993" t="str">
        <v>Sterling and Wilson Renewable Energy Ltd.</v>
      </c>
      <c r="I12993" t="str">
        <v>Capital Goods</v>
      </c>
      <c r="J12993" t="str">
        <v>Small Cap</v>
      </c>
      <c r="K12993" t="str">
        <v>2025-05-31 00:00:00</v>
      </c>
      <c r="L12993">
        <v>1.8000000000000001E-4</v>
      </c>
      <c r="O12993">
        <v>101425</v>
      </c>
      <c r="P12993" t="str">
        <v>Bombay Burmah Trading Corporation Ltd.</v>
      </c>
      <c r="Q12993" t="str">
        <v>FMCG</v>
      </c>
      <c r="R12993" t="str">
        <v>Small Cap</v>
      </c>
      <c r="S12993" t="str">
        <v>2025-05-31 00:00:00</v>
      </c>
      <c r="T12993">
        <v>1.8000000000000001E-4</v>
      </c>
    </row>
    <row r="12994" spans="7:20" x14ac:dyDescent="0.3">
      <c r="G12994">
        <v>101425</v>
      </c>
      <c r="H12994" t="str">
        <v>Bombay Burmah Trading Corporation Ltd.</v>
      </c>
      <c r="I12994" t="str">
        <v>FMCG</v>
      </c>
      <c r="J12994" t="str">
        <v>Small Cap</v>
      </c>
      <c r="K12994" t="str">
        <v>2025-05-31 00:00:00</v>
      </c>
      <c r="L12994">
        <v>1.8000000000000001E-4</v>
      </c>
      <c r="O12994">
        <v>132798</v>
      </c>
      <c r="P12994" t="str">
        <v>Network 18 Media &amp; Investments Ltd.</v>
      </c>
      <c r="Q12994" t="str">
        <v>Telecom</v>
      </c>
      <c r="R12994" t="str">
        <v>Small Cap</v>
      </c>
      <c r="S12994" t="str">
        <v>2025-05-31 00:00:00</v>
      </c>
      <c r="T12994">
        <v>1.8000000000000001E-4</v>
      </c>
    </row>
    <row r="12995" spans="7:20" x14ac:dyDescent="0.3">
      <c r="G12995">
        <v>132798</v>
      </c>
      <c r="H12995" t="str">
        <v>Network 18 Media &amp; Investments Ltd.</v>
      </c>
      <c r="I12995" t="str">
        <v>Telecom</v>
      </c>
      <c r="J12995" t="str">
        <v>Small Cap</v>
      </c>
      <c r="K12995" t="str">
        <v>2025-05-31 00:00:00</v>
      </c>
      <c r="L12995">
        <v>1.8000000000000001E-4</v>
      </c>
      <c r="O12995">
        <v>109488</v>
      </c>
      <c r="P12995" t="str">
        <v>Graphite India Ltd.</v>
      </c>
      <c r="Q12995" t="str">
        <v>Mining &amp; Minerals</v>
      </c>
      <c r="R12995" t="str">
        <v>Small Cap</v>
      </c>
      <c r="S12995" t="str">
        <v>2025-05-31 00:00:00</v>
      </c>
      <c r="T12995">
        <v>1.8000000000000001E-4</v>
      </c>
    </row>
    <row r="12996" spans="7:20" x14ac:dyDescent="0.3">
      <c r="G12996">
        <v>109488</v>
      </c>
      <c r="H12996" t="str">
        <v>Graphite India Ltd.</v>
      </c>
      <c r="I12996" t="str">
        <v>Mining &amp; Minerals</v>
      </c>
      <c r="J12996" t="str">
        <v>Small Cap</v>
      </c>
      <c r="K12996" t="str">
        <v>2025-05-31 00:00:00</v>
      </c>
      <c r="L12996">
        <v>1.8000000000000001E-4</v>
      </c>
      <c r="O12996">
        <v>132371</v>
      </c>
      <c r="P12996" t="str">
        <v>Tata Teleservices (Maharashtra) Ltd.</v>
      </c>
      <c r="Q12996" t="str">
        <v>Telecom</v>
      </c>
      <c r="R12996" t="str">
        <v>Small Cap</v>
      </c>
      <c r="S12996" t="str">
        <v>2025-05-31 00:00:00</v>
      </c>
      <c r="T12996">
        <v>1.8000000000000001E-4</v>
      </c>
    </row>
    <row r="12997" spans="7:20" x14ac:dyDescent="0.3">
      <c r="G12997">
        <v>132371</v>
      </c>
      <c r="H12997" t="str">
        <v>Tata Teleservices (Maharashtra) Ltd.</v>
      </c>
      <c r="I12997" t="str">
        <v>Telecom</v>
      </c>
      <c r="J12997" t="str">
        <v>Small Cap</v>
      </c>
      <c r="K12997" t="str">
        <v>2025-05-31 00:00:00</v>
      </c>
      <c r="L12997">
        <v>1.8000000000000001E-4</v>
      </c>
      <c r="O12997">
        <v>209097</v>
      </c>
      <c r="P12997" t="str">
        <v>Rites Ltd.</v>
      </c>
      <c r="Q12997" t="str">
        <v>Railways</v>
      </c>
      <c r="R12997" t="str">
        <v>Small Cap</v>
      </c>
      <c r="S12997" t="str">
        <v>2025-05-31 00:00:00</v>
      </c>
      <c r="T12997">
        <v>1.8000000000000001E-4</v>
      </c>
    </row>
    <row r="12998" spans="7:20" x14ac:dyDescent="0.3">
      <c r="G12998">
        <v>209097</v>
      </c>
      <c r="H12998" t="str">
        <v>Rites Ltd.</v>
      </c>
      <c r="I12998" t="str">
        <v>Railways</v>
      </c>
      <c r="J12998" t="str">
        <v>Small Cap</v>
      </c>
      <c r="K12998" t="str">
        <v>2025-05-31 00:00:00</v>
      </c>
      <c r="L12998">
        <v>1.8000000000000001E-4</v>
      </c>
      <c r="O12998">
        <v>209038</v>
      </c>
      <c r="P12998" t="str">
        <v>Railtel Corporation Of India Ltd.</v>
      </c>
      <c r="Q12998" t="str">
        <v>Railways</v>
      </c>
      <c r="R12998" t="str">
        <v>Small Cap</v>
      </c>
      <c r="S12998" t="str">
        <v>2025-05-31 00:00:00</v>
      </c>
      <c r="T12998">
        <v>1.7000000000000001E-4</v>
      </c>
    </row>
    <row r="12999" spans="7:20" x14ac:dyDescent="0.3">
      <c r="G12999">
        <v>209038</v>
      </c>
      <c r="H12999" t="str">
        <v>Railtel Corporation Of India Ltd.</v>
      </c>
      <c r="I12999" t="str">
        <v>Railways</v>
      </c>
      <c r="J12999" t="str">
        <v>Small Cap</v>
      </c>
      <c r="K12999" t="str">
        <v>2025-05-31 00:00:00</v>
      </c>
      <c r="L12999">
        <v>1.7000000000000001E-4</v>
      </c>
      <c r="O12999">
        <v>123598</v>
      </c>
      <c r="P12999" t="str">
        <v>Shipping Corporation Of India Ltd.</v>
      </c>
      <c r="Q12999" t="str">
        <v>Logistics &amp; Ports</v>
      </c>
      <c r="R12999" t="str">
        <v>Small Cap</v>
      </c>
      <c r="S12999" t="str">
        <v>2025-05-31 00:00:00</v>
      </c>
      <c r="T12999">
        <v>1.7000000000000001E-4</v>
      </c>
    </row>
    <row r="13000" spans="7:20" x14ac:dyDescent="0.3">
      <c r="G13000">
        <v>123598</v>
      </c>
      <c r="H13000" t="str">
        <v>Shipping Corporation Of India Ltd.</v>
      </c>
      <c r="I13000" t="str">
        <v>Logistics &amp; Ports</v>
      </c>
      <c r="J13000" t="str">
        <v>Small Cap</v>
      </c>
      <c r="K13000" t="str">
        <v>2025-05-31 00:00:00</v>
      </c>
      <c r="L13000">
        <v>1.7000000000000001E-4</v>
      </c>
      <c r="O13000">
        <v>123610</v>
      </c>
      <c r="P13000" t="str">
        <v>ITI Ltd.</v>
      </c>
      <c r="Q13000" t="str">
        <v>Telecom</v>
      </c>
      <c r="R13000" t="str">
        <v>Small Cap</v>
      </c>
      <c r="S13000" t="str">
        <v>2025-05-31 00:00:00</v>
      </c>
      <c r="T13000">
        <v>1.7000000000000001E-4</v>
      </c>
    </row>
    <row r="13001" spans="7:20" x14ac:dyDescent="0.3">
      <c r="G13001">
        <v>123610</v>
      </c>
      <c r="H13001" t="str">
        <v>ITI Ltd.</v>
      </c>
      <c r="I13001" t="str">
        <v>Telecom</v>
      </c>
      <c r="J13001" t="str">
        <v>Small Cap</v>
      </c>
      <c r="K13001" t="str">
        <v>2025-05-31 00:00:00</v>
      </c>
      <c r="L13001">
        <v>1.7000000000000001E-4</v>
      </c>
      <c r="O13001">
        <v>200094</v>
      </c>
      <c r="P13001" t="str">
        <v>PNC Infratech Ltd.</v>
      </c>
      <c r="Q13001" t="str">
        <v>Construction &amp; Realty</v>
      </c>
      <c r="R13001" t="str">
        <v>Small Cap</v>
      </c>
      <c r="S13001" t="str">
        <v>2025-05-31 00:00:00</v>
      </c>
      <c r="T13001">
        <v>1.6000000000000001E-4</v>
      </c>
    </row>
    <row r="13002" spans="7:20" x14ac:dyDescent="0.3">
      <c r="G13002">
        <v>200094</v>
      </c>
      <c r="H13002" t="str">
        <v>PNC Infratech Ltd.</v>
      </c>
      <c r="I13002" t="str">
        <v>Construction &amp; Realty</v>
      </c>
      <c r="J13002" t="str">
        <v>Small Cap</v>
      </c>
      <c r="K13002" t="str">
        <v>2025-05-31 00:00:00</v>
      </c>
      <c r="L13002">
        <v>1.6000000000000001E-4</v>
      </c>
      <c r="O13002">
        <v>100110</v>
      </c>
      <c r="P13002" t="str">
        <v>Chennai Petroleum Corporation Ltd.</v>
      </c>
      <c r="Q13002" t="str">
        <v>Oil &amp; Gas</v>
      </c>
      <c r="R13002" t="str">
        <v>Small Cap</v>
      </c>
      <c r="S13002" t="str">
        <v>2025-05-31 00:00:00</v>
      </c>
      <c r="T13002">
        <v>1.6000000000000001E-4</v>
      </c>
    </row>
    <row r="13003" spans="7:20" x14ac:dyDescent="0.3">
      <c r="G13003">
        <v>100110</v>
      </c>
      <c r="H13003" t="str">
        <v>Chennai Petroleum Corporation Ltd.</v>
      </c>
      <c r="I13003" t="str">
        <v>Oil &amp; Gas</v>
      </c>
      <c r="J13003" t="str">
        <v>Small Cap</v>
      </c>
      <c r="K13003" t="str">
        <v>2025-05-31 00:00:00</v>
      </c>
      <c r="L13003">
        <v>1.6000000000000001E-4</v>
      </c>
      <c r="O13003">
        <v>301987</v>
      </c>
      <c r="P13003" t="str">
        <v>Alivus Life Sciences Ltd.</v>
      </c>
      <c r="Q13003" t="str">
        <v>Healthcare</v>
      </c>
      <c r="R13003" t="str">
        <v>Small Cap</v>
      </c>
      <c r="S13003" t="str">
        <v>2025-05-31 00:00:00</v>
      </c>
      <c r="T13003">
        <v>1.6000000000000001E-4</v>
      </c>
    </row>
    <row r="13004" spans="7:20" x14ac:dyDescent="0.3">
      <c r="G13004">
        <v>301987</v>
      </c>
      <c r="H13004" t="str">
        <v>Alivus Life Sciences Ltd.</v>
      </c>
      <c r="I13004" t="str">
        <v>Healthcare</v>
      </c>
      <c r="J13004" t="str">
        <v>Small Cap</v>
      </c>
      <c r="K13004" t="str">
        <v>2025-05-31 00:00:00</v>
      </c>
      <c r="L13004">
        <v>1.6000000000000001E-4</v>
      </c>
      <c r="O13004">
        <v>310018</v>
      </c>
      <c r="P13004" t="str">
        <v>Netweb Technologies India Ltd.</v>
      </c>
      <c r="Q13004" t="str">
        <v>IT</v>
      </c>
      <c r="R13004" t="str">
        <v>Small Cap</v>
      </c>
      <c r="S13004" t="str">
        <v>2025-05-31 00:00:00</v>
      </c>
      <c r="T13004">
        <v>1.6000000000000001E-4</v>
      </c>
    </row>
    <row r="13005" spans="7:20" x14ac:dyDescent="0.3">
      <c r="G13005">
        <v>310018</v>
      </c>
      <c r="H13005" t="str">
        <v>Netweb Technologies India Ltd.</v>
      </c>
      <c r="I13005" t="str">
        <v>IT</v>
      </c>
      <c r="J13005" t="str">
        <v>Small Cap</v>
      </c>
      <c r="K13005" t="str">
        <v>2025-05-31 00:00:00</v>
      </c>
      <c r="L13005">
        <v>1.6000000000000001E-4</v>
      </c>
      <c r="O13005">
        <v>315904</v>
      </c>
      <c r="P13005" t="str">
        <v>Sagility India Ltd.</v>
      </c>
      <c r="Q13005" t="str">
        <v>IT</v>
      </c>
      <c r="R13005" t="str">
        <v>Small Cap</v>
      </c>
      <c r="S13005" t="str">
        <v>2025-05-31 00:00:00</v>
      </c>
      <c r="T13005">
        <v>1.6000000000000001E-4</v>
      </c>
    </row>
    <row r="13006" spans="7:20" x14ac:dyDescent="0.3">
      <c r="G13006">
        <v>315904</v>
      </c>
      <c r="H13006" t="str">
        <v>Sagility India Ltd.</v>
      </c>
      <c r="I13006" t="str">
        <v>IT</v>
      </c>
      <c r="J13006" t="str">
        <v>Small Cap</v>
      </c>
      <c r="K13006" t="str">
        <v>2025-05-31 00:00:00</v>
      </c>
      <c r="L13006">
        <v>1.6000000000000001E-4</v>
      </c>
      <c r="O13006">
        <v>232592</v>
      </c>
      <c r="P13006" t="str">
        <v>Latent View Analytics Ltd.</v>
      </c>
      <c r="Q13006" t="str">
        <v>IT</v>
      </c>
      <c r="R13006" t="str">
        <v>Small Cap</v>
      </c>
      <c r="S13006" t="str">
        <v>2025-05-31 00:00:00</v>
      </c>
      <c r="T13006">
        <v>1.4999999999999999E-4</v>
      </c>
    </row>
    <row r="13007" spans="7:20" x14ac:dyDescent="0.3">
      <c r="G13007">
        <v>232592</v>
      </c>
      <c r="H13007" t="str">
        <v>Latent View Analytics Ltd.</v>
      </c>
      <c r="I13007" t="str">
        <v>IT</v>
      </c>
      <c r="J13007" t="str">
        <v>Small Cap</v>
      </c>
      <c r="K13007" t="str">
        <v>2025-05-31 00:00:00</v>
      </c>
      <c r="L13007">
        <v>1.4999999999999999E-4</v>
      </c>
      <c r="O13007">
        <v>200046</v>
      </c>
      <c r="P13007" t="str">
        <v>KNR Constructions Ltd.</v>
      </c>
      <c r="Q13007" t="str">
        <v>Construction &amp; Realty</v>
      </c>
      <c r="R13007" t="str">
        <v>Small Cap</v>
      </c>
      <c r="S13007" t="str">
        <v>2025-05-31 00:00:00</v>
      </c>
      <c r="T13007">
        <v>1.4999999999999999E-4</v>
      </c>
    </row>
    <row r="13008" spans="7:20" x14ac:dyDescent="0.3">
      <c r="G13008">
        <v>200046</v>
      </c>
      <c r="H13008" t="str">
        <v>KNR Constructions Ltd.</v>
      </c>
      <c r="I13008" t="str">
        <v>Construction &amp; Realty</v>
      </c>
      <c r="J13008" t="str">
        <v>Small Cap</v>
      </c>
      <c r="K13008" t="str">
        <v>2025-05-31 00:00:00</v>
      </c>
      <c r="L13008">
        <v>1.4999999999999999E-4</v>
      </c>
      <c r="O13008">
        <v>132181</v>
      </c>
      <c r="P13008" t="str">
        <v>Gujarat Mineral Development Corporation Ltd.</v>
      </c>
      <c r="Q13008" t="str">
        <v>Mining &amp; Minerals</v>
      </c>
      <c r="R13008" t="str">
        <v>Small Cap</v>
      </c>
      <c r="S13008" t="str">
        <v>2025-05-31 00:00:00</v>
      </c>
      <c r="T13008">
        <v>1.4999999999999999E-4</v>
      </c>
    </row>
    <row r="13009" spans="7:20" x14ac:dyDescent="0.3">
      <c r="G13009">
        <v>132181</v>
      </c>
      <c r="H13009" t="str">
        <v>Gujarat Mineral Development Corporation Ltd.</v>
      </c>
      <c r="I13009" t="str">
        <v>Mining &amp; Minerals</v>
      </c>
      <c r="J13009" t="str">
        <v>Small Cap</v>
      </c>
      <c r="K13009" t="str">
        <v>2025-05-31 00:00:00</v>
      </c>
      <c r="L13009">
        <v>1.4999999999999999E-4</v>
      </c>
      <c r="O13009">
        <v>100265</v>
      </c>
      <c r="P13009" t="str">
        <v>Maharashtra Seamless Ltd.</v>
      </c>
      <c r="Q13009" t="str">
        <v>Building Materials</v>
      </c>
      <c r="R13009" t="str">
        <v>Small Cap</v>
      </c>
      <c r="S13009" t="str">
        <v>2025-05-31 00:00:00</v>
      </c>
      <c r="T13009">
        <v>1.3999999999999999E-4</v>
      </c>
    </row>
    <row r="13010" spans="7:20" x14ac:dyDescent="0.3">
      <c r="G13010">
        <v>100265</v>
      </c>
      <c r="H13010" t="str">
        <v>Maharashtra Seamless Ltd.</v>
      </c>
      <c r="I13010" t="str">
        <v>Building Materials</v>
      </c>
      <c r="J13010" t="str">
        <v>Small Cap</v>
      </c>
      <c r="K13010" t="str">
        <v>2025-05-31 00:00:00</v>
      </c>
      <c r="L13010">
        <v>1.3999999999999999E-4</v>
      </c>
      <c r="O13010">
        <v>100109</v>
      </c>
      <c r="P13010" t="str">
        <v>Mangalore Refinery And Petrochemicals Ltd.</v>
      </c>
      <c r="Q13010" t="str">
        <v>Oil &amp; Gas</v>
      </c>
      <c r="R13010" t="str">
        <v>Small Cap</v>
      </c>
      <c r="S13010" t="str">
        <v>2025-05-31 00:00:00</v>
      </c>
      <c r="T13010">
        <v>1.3999999999999999E-4</v>
      </c>
    </row>
    <row r="13011" spans="7:20" x14ac:dyDescent="0.3">
      <c r="G13011">
        <v>100109</v>
      </c>
      <c r="H13011" t="str">
        <v>Mangalore Refinery And Petrochemicals Ltd.</v>
      </c>
      <c r="I13011" t="str">
        <v>Oil &amp; Gas</v>
      </c>
      <c r="J13011" t="str">
        <v>Small Cap</v>
      </c>
      <c r="K13011" t="str">
        <v>2025-05-31 00:00:00</v>
      </c>
      <c r="L13011">
        <v>1.3999999999999999E-4</v>
      </c>
      <c r="O13011">
        <v>106767</v>
      </c>
      <c r="P13011" t="str">
        <v>Alkyl Amines Chemicals Ltd.</v>
      </c>
      <c r="Q13011" t="str">
        <v>Chemicals</v>
      </c>
      <c r="R13011" t="str">
        <v>Small Cap</v>
      </c>
      <c r="S13011" t="str">
        <v>2025-05-31 00:00:00</v>
      </c>
      <c r="T13011">
        <v>1.3999999999999999E-4</v>
      </c>
    </row>
    <row r="13012" spans="7:20" x14ac:dyDescent="0.3">
      <c r="G13012">
        <v>106767</v>
      </c>
      <c r="H13012" t="str">
        <v>Alkyl Amines Chemicals Ltd.</v>
      </c>
      <c r="I13012" t="str">
        <v>Chemicals</v>
      </c>
      <c r="J13012" t="str">
        <v>Small Cap</v>
      </c>
      <c r="K13012" t="str">
        <v>2025-05-31 00:00:00</v>
      </c>
      <c r="L13012">
        <v>1.3999999999999999E-4</v>
      </c>
      <c r="O13012">
        <v>315970</v>
      </c>
      <c r="P13012" t="str">
        <v>Raymond Lifestyle Ltd.</v>
      </c>
      <c r="Q13012" t="str">
        <v>Textile</v>
      </c>
      <c r="R13012" t="str">
        <v>Small Cap</v>
      </c>
      <c r="S13012" t="str">
        <v>2025-05-31 00:00:00</v>
      </c>
      <c r="T13012">
        <v>1.3999999999999999E-4</v>
      </c>
    </row>
    <row r="13013" spans="7:20" x14ac:dyDescent="0.3">
      <c r="G13013">
        <v>315970</v>
      </c>
      <c r="H13013" t="str">
        <v>Raymond Lifestyle Ltd.</v>
      </c>
      <c r="I13013" t="str">
        <v>Textile</v>
      </c>
      <c r="J13013" t="str">
        <v>Small Cap</v>
      </c>
      <c r="K13013" t="str">
        <v>2025-05-31 00:00:00</v>
      </c>
      <c r="L13013">
        <v>1.3999999999999999E-4</v>
      </c>
      <c r="O13013">
        <v>287433</v>
      </c>
      <c r="P13013" t="str">
        <v>Acme Solar Holdings Ltd.</v>
      </c>
      <c r="Q13013" t="str">
        <v>Power</v>
      </c>
      <c r="R13013" t="str">
        <v>Small Cap</v>
      </c>
      <c r="S13013" t="str">
        <v>2025-05-31 00:00:00</v>
      </c>
      <c r="T13013">
        <v>1.2999999999999999E-4</v>
      </c>
    </row>
    <row r="13014" spans="7:20" x14ac:dyDescent="0.3">
      <c r="G13014">
        <v>287433</v>
      </c>
      <c r="H13014" t="str">
        <v>Acme Solar Holdings Ltd.</v>
      </c>
      <c r="I13014" t="str">
        <v>Power</v>
      </c>
      <c r="J13014" t="str">
        <v>Small Cap</v>
      </c>
      <c r="K13014" t="str">
        <v>2025-05-31 00:00:00</v>
      </c>
      <c r="L13014">
        <v>1.2999999999999999E-4</v>
      </c>
      <c r="O13014">
        <v>132670</v>
      </c>
      <c r="P13014" t="str">
        <v>Shree Renuka Sugars Ltd.</v>
      </c>
      <c r="Q13014" t="str">
        <v>FMCG</v>
      </c>
      <c r="R13014" t="str">
        <v>Small Cap</v>
      </c>
      <c r="S13014" t="str">
        <v>2025-05-31 00:00:00</v>
      </c>
      <c r="T13014">
        <v>1.2999999999999999E-4</v>
      </c>
    </row>
    <row r="13015" spans="7:20" x14ac:dyDescent="0.3">
      <c r="G13015">
        <v>132670</v>
      </c>
      <c r="H13015" t="str">
        <v>Shree Renuka Sugars Ltd.</v>
      </c>
      <c r="I13015" t="str">
        <v>FMCG</v>
      </c>
      <c r="J13015" t="str">
        <v>Small Cap</v>
      </c>
      <c r="K13015" t="str">
        <v>2025-05-31 00:00:00</v>
      </c>
      <c r="L13015">
        <v>1.2999999999999999E-4</v>
      </c>
      <c r="O13015">
        <v>208433</v>
      </c>
      <c r="P13015" t="str">
        <v>Inox India Ltd.</v>
      </c>
      <c r="Q13015" t="str">
        <v>Capital Goods</v>
      </c>
      <c r="R13015" t="str">
        <v>Small Cap</v>
      </c>
      <c r="S13015" t="str">
        <v>2025-05-31 00:00:00</v>
      </c>
      <c r="T13015">
        <v>1.2999999999999999E-4</v>
      </c>
    </row>
    <row r="13016" spans="7:20" x14ac:dyDescent="0.3">
      <c r="G13016">
        <v>208433</v>
      </c>
      <c r="H13016" t="str">
        <v>Inox India Ltd.</v>
      </c>
      <c r="I13016" t="str">
        <v>Capital Goods</v>
      </c>
      <c r="J13016" t="str">
        <v>Small Cap</v>
      </c>
      <c r="K13016" t="str">
        <v>2025-05-31 00:00:00</v>
      </c>
      <c r="L13016">
        <v>1.2999999999999999E-4</v>
      </c>
      <c r="O13016">
        <v>121070</v>
      </c>
      <c r="P13016" t="str">
        <v>Alok Industries Ltd.</v>
      </c>
      <c r="Q13016" t="str">
        <v>Textile</v>
      </c>
      <c r="R13016" t="str">
        <v>Small Cap</v>
      </c>
      <c r="S13016" t="str">
        <v>2025-05-31 00:00:00</v>
      </c>
      <c r="T13016">
        <v>1.2E-4</v>
      </c>
    </row>
    <row r="13017" spans="7:20" x14ac:dyDescent="0.3">
      <c r="G13017">
        <v>121070</v>
      </c>
      <c r="H13017" t="str">
        <v>Alok Industries Ltd.</v>
      </c>
      <c r="I13017" t="str">
        <v>Textile</v>
      </c>
      <c r="J13017" t="str">
        <v>Small Cap</v>
      </c>
      <c r="K13017" t="str">
        <v>2025-05-31 00:00:00</v>
      </c>
      <c r="L13017">
        <v>1.2E-4</v>
      </c>
      <c r="O13017">
        <v>304701</v>
      </c>
      <c r="P13017" t="str">
        <v>Campus Activewear Ltd.</v>
      </c>
      <c r="Q13017" t="str">
        <v>Consumer Discretionary</v>
      </c>
      <c r="R13017" t="str">
        <v>Small Cap</v>
      </c>
      <c r="S13017" t="str">
        <v>2025-05-31 00:00:00</v>
      </c>
      <c r="T13017">
        <v>1.2E-4</v>
      </c>
    </row>
    <row r="13018" spans="7:20" x14ac:dyDescent="0.3">
      <c r="G13018">
        <v>304701</v>
      </c>
      <c r="H13018" t="str">
        <v>Campus Activewear Ltd.</v>
      </c>
      <c r="I13018" t="str">
        <v>Consumer Discretionary</v>
      </c>
      <c r="J13018" t="str">
        <v>Small Cap</v>
      </c>
      <c r="K13018" t="str">
        <v>2025-05-31 00:00:00</v>
      </c>
      <c r="L13018">
        <v>1.2E-4</v>
      </c>
      <c r="O13018">
        <v>214816</v>
      </c>
      <c r="P13018" t="str">
        <v>Akums Drugs &amp; Pharmaceuticals Ltd.</v>
      </c>
      <c r="Q13018" t="str">
        <v>Healthcare</v>
      </c>
      <c r="R13018" t="str">
        <v>Small Cap</v>
      </c>
      <c r="S13018" t="str">
        <v>2025-05-31 00:00:00</v>
      </c>
      <c r="T13018">
        <v>1.1E-4</v>
      </c>
    </row>
    <row r="13019" spans="7:20" x14ac:dyDescent="0.3">
      <c r="G13019">
        <v>214816</v>
      </c>
      <c r="H13019" t="str">
        <v>Akums Drugs &amp; Pharmaceuticals Ltd.</v>
      </c>
      <c r="I13019" t="str">
        <v>Healthcare</v>
      </c>
      <c r="J13019" t="str">
        <v>Small Cap</v>
      </c>
      <c r="K13019" t="str">
        <v>2025-05-31 00:00:00</v>
      </c>
      <c r="L13019">
        <v>1.1E-4</v>
      </c>
      <c r="O13019">
        <v>100330</v>
      </c>
      <c r="P13019" t="str">
        <v>Raymond Ltd.</v>
      </c>
      <c r="Q13019" t="str">
        <v>Textile</v>
      </c>
      <c r="R13019" t="str">
        <v>Small Cap</v>
      </c>
      <c r="S13019" t="str">
        <v>2025-05-31 00:00:00</v>
      </c>
      <c r="T13019">
        <v>1.1E-4</v>
      </c>
    </row>
    <row r="13020" spans="7:20" x14ac:dyDescent="0.3">
      <c r="G13020">
        <v>100330</v>
      </c>
      <c r="H13020" t="str">
        <v>Raymond Ltd.</v>
      </c>
      <c r="I13020" t="str">
        <v>Textile</v>
      </c>
      <c r="J13020" t="str">
        <v>Small Cap</v>
      </c>
      <c r="K13020" t="str">
        <v>2025-05-31 00:00:00</v>
      </c>
      <c r="L13020">
        <v>1.1E-4</v>
      </c>
      <c r="O13020">
        <v>211531</v>
      </c>
      <c r="P13020" t="str">
        <v>Just Dial Ltd.</v>
      </c>
      <c r="Q13020" t="str">
        <v>Services</v>
      </c>
      <c r="R13020" t="str">
        <v>Small Cap</v>
      </c>
      <c r="S13020" t="str">
        <v>2025-05-31 00:00:00</v>
      </c>
      <c r="T13020">
        <v>1E-4</v>
      </c>
    </row>
    <row r="13021" spans="7:20" x14ac:dyDescent="0.3">
      <c r="G13021">
        <v>211531</v>
      </c>
      <c r="H13021" t="str">
        <v>Just Dial Ltd.</v>
      </c>
      <c r="I13021" t="str">
        <v>Services</v>
      </c>
      <c r="J13021" t="str">
        <v>Small Cap</v>
      </c>
      <c r="K13021" t="str">
        <v>2025-05-31 00:00:00</v>
      </c>
      <c r="L13021">
        <v>1E-4</v>
      </c>
      <c r="O13021">
        <v>124230</v>
      </c>
      <c r="P13021" t="str">
        <v>Rashtriya Chemicals and Fertilizers Ltd.</v>
      </c>
      <c r="Q13021" t="str">
        <v>Chemicals</v>
      </c>
      <c r="R13021" t="str">
        <v>Small Cap</v>
      </c>
      <c r="S13021" t="str">
        <v>2025-05-31 00:00:00</v>
      </c>
      <c r="T13021">
        <v>1E-4</v>
      </c>
    </row>
    <row r="13022" spans="7:20" x14ac:dyDescent="0.3">
      <c r="G13022">
        <v>124230</v>
      </c>
      <c r="H13022" t="str">
        <v>Rashtriya Chemicals and Fertilizers Ltd.</v>
      </c>
      <c r="I13022" t="str">
        <v>Chemicals</v>
      </c>
      <c r="J13022" t="str">
        <v>Small Cap</v>
      </c>
      <c r="K13022" t="str">
        <v>2025-05-31 00:00:00</v>
      </c>
      <c r="L13022">
        <v>1E-4</v>
      </c>
      <c r="O13022">
        <v>267389</v>
      </c>
      <c r="P13022" t="str">
        <v>Quess Corp Ltd.</v>
      </c>
      <c r="Q13022" t="str">
        <v>Services</v>
      </c>
      <c r="R13022" t="str">
        <v>Small Cap</v>
      </c>
      <c r="S13022" t="str">
        <v>2025-05-31 00:00:00</v>
      </c>
      <c r="T13022">
        <v>1E-4</v>
      </c>
    </row>
    <row r="13023" spans="7:20" x14ac:dyDescent="0.3">
      <c r="G13023">
        <v>267389</v>
      </c>
      <c r="H13023" t="str">
        <v>Quess Corp Ltd.</v>
      </c>
      <c r="I13023" t="str">
        <v>Services</v>
      </c>
      <c r="J13023" t="str">
        <v>Small Cap</v>
      </c>
      <c r="K13023" t="str">
        <v>2025-05-31 00:00:00</v>
      </c>
      <c r="L13023">
        <v>1E-4</v>
      </c>
      <c r="O13023">
        <v>130005</v>
      </c>
      <c r="P13023" t="str">
        <v>The India Cements Ltd.</v>
      </c>
      <c r="Q13023" t="str">
        <v>Construction Materials</v>
      </c>
      <c r="R13023" t="str">
        <v>Small Cap</v>
      </c>
      <c r="S13023" t="str">
        <v>2025-05-31 00:00:00</v>
      </c>
      <c r="T13023">
        <v>9.0000000000000006E-5</v>
      </c>
    </row>
    <row r="13024" spans="7:20" x14ac:dyDescent="0.3">
      <c r="G13024">
        <v>130005</v>
      </c>
      <c r="H13024" t="str">
        <v>The India Cements Ltd.</v>
      </c>
      <c r="I13024" t="str">
        <v>Construction Materials</v>
      </c>
      <c r="J13024" t="str">
        <v>Small Cap</v>
      </c>
      <c r="K13024" t="str">
        <v>2025-05-31 00:00:00</v>
      </c>
      <c r="L13024">
        <v>9.0000000000000006E-5</v>
      </c>
      <c r="O13024">
        <v>229901</v>
      </c>
      <c r="P13024" t="str">
        <v>RattanIndia Enterprises Ltd.</v>
      </c>
      <c r="Q13024" t="str">
        <v>Services</v>
      </c>
      <c r="R13024" t="str">
        <v>Small Cap</v>
      </c>
      <c r="S13024" t="str">
        <v>2025-05-31 00:00:00</v>
      </c>
      <c r="T13024">
        <v>8.0000000000000007E-5</v>
      </c>
    </row>
    <row r="13025" spans="7:20" x14ac:dyDescent="0.3">
      <c r="G13025">
        <v>229901</v>
      </c>
      <c r="H13025" t="str">
        <v>RattanIndia Enterprises Ltd.</v>
      </c>
      <c r="I13025" t="str">
        <v>Services</v>
      </c>
      <c r="J13025" t="str">
        <v>Small Cap</v>
      </c>
      <c r="K13025" t="str">
        <v>2025-05-31 00:00:00</v>
      </c>
      <c r="L13025">
        <v>8.0000000000000007E-5</v>
      </c>
      <c r="O13025">
        <v>273198</v>
      </c>
      <c r="P13025" t="str">
        <v>Route Mobile Ltd.</v>
      </c>
      <c r="Q13025" t="str">
        <v>IT</v>
      </c>
      <c r="R13025" t="str">
        <v>Small Cap</v>
      </c>
      <c r="S13025" t="str">
        <v>2025-05-31 00:00:00</v>
      </c>
      <c r="T13025">
        <v>6.9999999999999994E-5</v>
      </c>
    </row>
    <row r="13026" spans="7:20" x14ac:dyDescent="0.3">
      <c r="G13026">
        <v>273198</v>
      </c>
      <c r="H13026" t="str">
        <v>Route Mobile Ltd.</v>
      </c>
      <c r="I13026" t="str">
        <v>IT</v>
      </c>
      <c r="J13026" t="str">
        <v>Small Cap</v>
      </c>
      <c r="K13026" t="str">
        <v>2025-05-31 00:00:00</v>
      </c>
      <c r="L13026">
        <v>6.9999999999999994E-5</v>
      </c>
      <c r="O13026">
        <v>113377</v>
      </c>
      <c r="P13026" t="str">
        <v>MMTC Ltd.</v>
      </c>
      <c r="Q13026" t="str">
        <v>Trading</v>
      </c>
      <c r="R13026" t="str">
        <v>Small Cap</v>
      </c>
      <c r="S13026" t="str">
        <v>2025-05-31 00:00:00</v>
      </c>
      <c r="T13026">
        <v>6.0000000000000002E-5</v>
      </c>
    </row>
    <row r="13027" spans="7:20" x14ac:dyDescent="0.3">
      <c r="G13027">
        <v>113377</v>
      </c>
      <c r="H13027" t="str">
        <v>MMTC Ltd.</v>
      </c>
      <c r="I13027" t="str">
        <v>Trading</v>
      </c>
      <c r="J13027" t="str">
        <v>Small Cap</v>
      </c>
      <c r="K13027" t="str">
        <v>2025-05-31 00:00:00</v>
      </c>
      <c r="L13027">
        <v>6.0000000000000002E-5</v>
      </c>
      <c r="O13027">
        <v>100180</v>
      </c>
      <c r="P13027" t="str">
        <v>HDFC Bank Ltd.</v>
      </c>
      <c r="Q13027" t="str">
        <v>Banks</v>
      </c>
      <c r="R13027" t="str">
        <v>Large Cap</v>
      </c>
      <c r="S13027" t="str">
        <v>2025-06-30 00:00:00</v>
      </c>
      <c r="T13027">
        <v>7.3370000000000005E-2</v>
      </c>
    </row>
    <row r="13028" spans="7:20" x14ac:dyDescent="0.3">
      <c r="G13028">
        <v>100180</v>
      </c>
      <c r="H13028" t="str">
        <v>HDFC Bank Ltd.</v>
      </c>
      <c r="I13028" t="str">
        <v>Banks</v>
      </c>
      <c r="J13028" t="str">
        <v>Large Cap</v>
      </c>
      <c r="K13028" t="str">
        <v>2025-06-30 00:00:00</v>
      </c>
      <c r="L13028">
        <v>7.3370000000000005E-2</v>
      </c>
      <c r="O13028">
        <v>132174</v>
      </c>
      <c r="P13028" t="str">
        <v>ICICI Bank Ltd.</v>
      </c>
      <c r="Q13028" t="str">
        <v>Banks</v>
      </c>
      <c r="R13028" t="str">
        <v>Large Cap</v>
      </c>
      <c r="S13028" t="str">
        <v>2025-06-30 00:00:00</v>
      </c>
      <c r="T13028">
        <v>4.9349999999999998E-2</v>
      </c>
    </row>
    <row r="13029" spans="7:20" x14ac:dyDescent="0.3">
      <c r="G13029">
        <v>132174</v>
      </c>
      <c r="H13029" t="str">
        <v>ICICI Bank Ltd.</v>
      </c>
      <c r="I13029" t="str">
        <v>Banks</v>
      </c>
      <c r="J13029" t="str">
        <v>Large Cap</v>
      </c>
      <c r="K13029" t="str">
        <v>2025-06-30 00:00:00</v>
      </c>
      <c r="L13029">
        <v>4.9349999999999998E-2</v>
      </c>
      <c r="O13029">
        <v>100325</v>
      </c>
      <c r="P13029" t="str">
        <v>Reliance Industries Ltd.</v>
      </c>
      <c r="Q13029" t="str">
        <v>Oil &amp; Gas</v>
      </c>
      <c r="R13029" t="str">
        <v>Large Cap</v>
      </c>
      <c r="S13029" t="str">
        <v>2025-06-30 00:00:00</v>
      </c>
      <c r="T13029">
        <v>4.8430000000000001E-2</v>
      </c>
    </row>
    <row r="13030" spans="7:20" x14ac:dyDescent="0.3">
      <c r="G13030">
        <v>100325</v>
      </c>
      <c r="H13030" t="str">
        <v>Reliance Industries Ltd.</v>
      </c>
      <c r="I13030" t="str">
        <v>Oil &amp; Gas</v>
      </c>
      <c r="J13030" t="str">
        <v>Large Cap</v>
      </c>
      <c r="K13030" t="str">
        <v>2025-06-30 00:00:00</v>
      </c>
      <c r="L13030">
        <v>4.8430000000000001E-2</v>
      </c>
      <c r="O13030">
        <v>132454</v>
      </c>
      <c r="P13030" t="str">
        <v>Bharti Airtel Ltd.</v>
      </c>
      <c r="Q13030" t="str">
        <v>Telecom</v>
      </c>
      <c r="R13030" t="str">
        <v>Large Cap</v>
      </c>
      <c r="S13030" t="str">
        <v>2025-06-30 00:00:00</v>
      </c>
      <c r="T13030">
        <v>2.7859999999999999E-2</v>
      </c>
    </row>
    <row r="13031" spans="7:20" x14ac:dyDescent="0.3">
      <c r="G13031">
        <v>132454</v>
      </c>
      <c r="H13031" t="str">
        <v>Bharti Airtel Ltd.</v>
      </c>
      <c r="I13031" t="str">
        <v>Telecom</v>
      </c>
      <c r="J13031" t="str">
        <v>Large Cap</v>
      </c>
      <c r="K13031" t="str">
        <v>2025-06-30 00:00:00</v>
      </c>
      <c r="L13031">
        <v>2.7859999999999999E-2</v>
      </c>
      <c r="O13031">
        <v>100209</v>
      </c>
      <c r="P13031" t="str">
        <v>Infosys Ltd.</v>
      </c>
      <c r="Q13031" t="str">
        <v>IT</v>
      </c>
      <c r="R13031" t="str">
        <v>Large Cap</v>
      </c>
      <c r="S13031" t="str">
        <v>2025-06-30 00:00:00</v>
      </c>
      <c r="T13031">
        <v>2.717E-2</v>
      </c>
    </row>
    <row r="13032" spans="7:20" x14ac:dyDescent="0.3">
      <c r="G13032">
        <v>100209</v>
      </c>
      <c r="H13032" t="str">
        <v>Infosys Ltd.</v>
      </c>
      <c r="I13032" t="str">
        <v>IT</v>
      </c>
      <c r="J13032" t="str">
        <v>Large Cap</v>
      </c>
      <c r="K13032" t="str">
        <v>2025-06-30 00:00:00</v>
      </c>
      <c r="L13032">
        <v>2.717E-2</v>
      </c>
      <c r="O13032">
        <v>100875</v>
      </c>
      <c r="P13032" t="str">
        <v>ITC Ltd.</v>
      </c>
      <c r="Q13032" t="str">
        <v>FMCG</v>
      </c>
      <c r="R13032" t="str">
        <v>Large Cap</v>
      </c>
      <c r="S13032" t="str">
        <v>2025-06-30 00:00:00</v>
      </c>
      <c r="T13032">
        <v>2.4920000000000001E-2</v>
      </c>
    </row>
    <row r="13033" spans="7:20" x14ac:dyDescent="0.3">
      <c r="G13033">
        <v>100875</v>
      </c>
      <c r="H13033" t="str">
        <v>ITC Ltd.</v>
      </c>
      <c r="I13033" t="str">
        <v>FMCG</v>
      </c>
      <c r="J13033" t="str">
        <v>Large Cap</v>
      </c>
      <c r="K13033" t="str">
        <v>2025-06-30 00:00:00</v>
      </c>
      <c r="L13033">
        <v>2.4920000000000001E-2</v>
      </c>
      <c r="O13033">
        <v>100510</v>
      </c>
      <c r="P13033" t="str">
        <v>Larsen &amp; Toubro Ltd.</v>
      </c>
      <c r="Q13033" t="str">
        <v>Construction &amp; Realty</v>
      </c>
      <c r="R13033" t="str">
        <v>Large Cap</v>
      </c>
      <c r="S13033" t="str">
        <v>2025-06-30 00:00:00</v>
      </c>
      <c r="T13033">
        <v>2.4129999999999999E-2</v>
      </c>
    </row>
    <row r="13034" spans="7:20" x14ac:dyDescent="0.3">
      <c r="G13034">
        <v>100510</v>
      </c>
      <c r="H13034" t="str">
        <v>Larsen &amp; Toubro Ltd.</v>
      </c>
      <c r="I13034" t="str">
        <v>Construction &amp; Realty</v>
      </c>
      <c r="J13034" t="str">
        <v>Large Cap</v>
      </c>
      <c r="K13034" t="str">
        <v>2025-06-30 00:00:00</v>
      </c>
      <c r="L13034">
        <v>2.4129999999999999E-2</v>
      </c>
      <c r="O13034">
        <v>132540</v>
      </c>
      <c r="P13034" t="str">
        <v>Tata Consultancy Services Ltd.</v>
      </c>
      <c r="Q13034" t="str">
        <v>IT</v>
      </c>
      <c r="R13034" t="str">
        <v>Large Cap</v>
      </c>
      <c r="S13034" t="str">
        <v>2025-06-30 00:00:00</v>
      </c>
      <c r="T13034">
        <v>1.6899999999999998E-2</v>
      </c>
    </row>
    <row r="13035" spans="7:20" x14ac:dyDescent="0.3">
      <c r="G13035">
        <v>132540</v>
      </c>
      <c r="H13035" t="str">
        <v>Tata Consultancy Services Ltd.</v>
      </c>
      <c r="I13035" t="str">
        <v>IT</v>
      </c>
      <c r="J13035" t="str">
        <v>Large Cap</v>
      </c>
      <c r="K13035" t="str">
        <v>2025-06-30 00:00:00</v>
      </c>
      <c r="L13035">
        <v>1.6899999999999998E-2</v>
      </c>
      <c r="O13035">
        <v>132215</v>
      </c>
      <c r="P13035" t="str">
        <v>Axis Bank Ltd.</v>
      </c>
      <c r="Q13035" t="str">
        <v>Banks</v>
      </c>
      <c r="R13035" t="str">
        <v>Large Cap</v>
      </c>
      <c r="S13035" t="str">
        <v>2025-06-30 00:00:00</v>
      </c>
      <c r="T13035">
        <v>1.6320000000000001E-2</v>
      </c>
    </row>
    <row r="13036" spans="7:20" x14ac:dyDescent="0.3">
      <c r="G13036">
        <v>132215</v>
      </c>
      <c r="H13036" t="str">
        <v>Axis Bank Ltd.</v>
      </c>
      <c r="I13036" t="str">
        <v>Banks</v>
      </c>
      <c r="J13036" t="str">
        <v>Large Cap</v>
      </c>
      <c r="K13036" t="str">
        <v>2025-06-30 00:00:00</v>
      </c>
      <c r="L13036">
        <v>1.6320000000000001E-2</v>
      </c>
      <c r="O13036">
        <v>100520</v>
      </c>
      <c r="P13036" t="str">
        <v>Mahindra &amp; Mahindra Ltd.</v>
      </c>
      <c r="Q13036" t="str">
        <v>Auto &amp; Auto Components</v>
      </c>
      <c r="R13036" t="str">
        <v>Large Cap</v>
      </c>
      <c r="S13036" t="str">
        <v>2025-06-30 00:00:00</v>
      </c>
      <c r="T13036">
        <v>1.5429999999999999E-2</v>
      </c>
    </row>
    <row r="13037" spans="7:20" x14ac:dyDescent="0.3">
      <c r="G13037">
        <v>100520</v>
      </c>
      <c r="H13037" t="str">
        <v>Mahindra &amp; Mahindra Ltd.</v>
      </c>
      <c r="I13037" t="str">
        <v>Auto &amp; Auto Components</v>
      </c>
      <c r="J13037" t="str">
        <v>Large Cap</v>
      </c>
      <c r="K13037" t="str">
        <v>2025-06-30 00:00:00</v>
      </c>
      <c r="L13037">
        <v>1.5429999999999999E-2</v>
      </c>
      <c r="O13037">
        <v>100247</v>
      </c>
      <c r="P13037" t="str">
        <v>Kotak Mahindra Bank Ltd.</v>
      </c>
      <c r="Q13037" t="str">
        <v>Banks</v>
      </c>
      <c r="R13037" t="str">
        <v>Large Cap</v>
      </c>
      <c r="S13037" t="str">
        <v>2025-06-30 00:00:00</v>
      </c>
      <c r="T13037">
        <v>1.524E-2</v>
      </c>
    </row>
    <row r="13038" spans="7:20" x14ac:dyDescent="0.3">
      <c r="G13038">
        <v>100247</v>
      </c>
      <c r="H13038" t="str">
        <v>Kotak Mahindra Bank Ltd.</v>
      </c>
      <c r="I13038" t="str">
        <v>Banks</v>
      </c>
      <c r="J13038" t="str">
        <v>Large Cap</v>
      </c>
      <c r="K13038" t="str">
        <v>2025-06-30 00:00:00</v>
      </c>
      <c r="L13038">
        <v>1.524E-2</v>
      </c>
      <c r="O13038">
        <v>100112</v>
      </c>
      <c r="P13038" t="str">
        <v>State Bank Of India</v>
      </c>
      <c r="Q13038" t="str">
        <v>Banks</v>
      </c>
      <c r="R13038" t="str">
        <v>Large Cap</v>
      </c>
      <c r="S13038" t="str">
        <v>2025-06-30 00:00:00</v>
      </c>
      <c r="T13038">
        <v>1.49E-2</v>
      </c>
    </row>
    <row r="13039" spans="7:20" x14ac:dyDescent="0.3">
      <c r="G13039">
        <v>100112</v>
      </c>
      <c r="H13039" t="str">
        <v>State Bank Of India</v>
      </c>
      <c r="I13039" t="str">
        <v>Banks</v>
      </c>
      <c r="J13039" t="str">
        <v>Large Cap</v>
      </c>
      <c r="K13039" t="str">
        <v>2025-06-30 00:00:00</v>
      </c>
      <c r="L13039">
        <v>1.49E-2</v>
      </c>
      <c r="O13039">
        <v>100034</v>
      </c>
      <c r="P13039" t="str">
        <v>Bajaj Finance Ltd.</v>
      </c>
      <c r="Q13039" t="str">
        <v>NBFC's &amp; Housing Finance</v>
      </c>
      <c r="R13039" t="str">
        <v>Large Cap</v>
      </c>
      <c r="S13039" t="str">
        <v>2025-06-30 00:00:00</v>
      </c>
      <c r="T13039">
        <v>1.259E-2</v>
      </c>
    </row>
    <row r="13040" spans="7:20" x14ac:dyDescent="0.3">
      <c r="G13040">
        <v>100034</v>
      </c>
      <c r="H13040" t="str">
        <v>Bajaj Finance Ltd.</v>
      </c>
      <c r="I13040" t="str">
        <v>NBFC's &amp; Housing Finance</v>
      </c>
      <c r="J13040" t="str">
        <v>Large Cap</v>
      </c>
      <c r="K13040" t="str">
        <v>2025-06-30 00:00:00</v>
      </c>
      <c r="L13040">
        <v>1.259E-2</v>
      </c>
      <c r="O13040">
        <v>252306</v>
      </c>
      <c r="P13040" t="str">
        <v>Eternal Ltd.</v>
      </c>
      <c r="Q13040" t="str">
        <v>Consumer Discretionary</v>
      </c>
      <c r="R13040" t="str">
        <v>Large Cap</v>
      </c>
      <c r="S13040" t="str">
        <v>2025-06-30 00:00:00</v>
      </c>
      <c r="T13040">
        <v>1.2189999999999999E-2</v>
      </c>
    </row>
    <row r="13041" spans="7:20" x14ac:dyDescent="0.3">
      <c r="G13041">
        <v>252306</v>
      </c>
      <c r="H13041" t="str">
        <v>Eternal Ltd.</v>
      </c>
      <c r="I13041" t="str">
        <v>Consumer Discretionary</v>
      </c>
      <c r="J13041" t="str">
        <v>Large Cap</v>
      </c>
      <c r="K13041" t="str">
        <v>2025-06-30 00:00:00</v>
      </c>
      <c r="L13041">
        <v>1.2189999999999999E-2</v>
      </c>
      <c r="O13041">
        <v>100696</v>
      </c>
      <c r="P13041" t="str">
        <v>Hindustan Unilever Ltd.</v>
      </c>
      <c r="Q13041" t="str">
        <v>FMCG</v>
      </c>
      <c r="R13041" t="str">
        <v>Large Cap</v>
      </c>
      <c r="S13041" t="str">
        <v>2025-06-30 00:00:00</v>
      </c>
      <c r="T13041">
        <v>9.8200000000000006E-3</v>
      </c>
    </row>
    <row r="13042" spans="7:20" x14ac:dyDescent="0.3">
      <c r="G13042">
        <v>100696</v>
      </c>
      <c r="H13042" t="str">
        <v>Hindustan Unilever Ltd.</v>
      </c>
      <c r="I13042" t="str">
        <v>FMCG</v>
      </c>
      <c r="J13042" t="str">
        <v>Large Cap</v>
      </c>
      <c r="K13042" t="str">
        <v>2025-06-30 00:00:00</v>
      </c>
      <c r="L13042">
        <v>9.8200000000000006E-3</v>
      </c>
      <c r="O13042">
        <v>132281</v>
      </c>
      <c r="P13042" t="str">
        <v>HCL Technologies Ltd.</v>
      </c>
      <c r="Q13042" t="str">
        <v>IT</v>
      </c>
      <c r="R13042" t="str">
        <v>Large Cap</v>
      </c>
      <c r="S13042" t="str">
        <v>2025-06-30 00:00:00</v>
      </c>
      <c r="T13042">
        <v>8.7899999999999992E-3</v>
      </c>
    </row>
    <row r="13043" spans="7:20" x14ac:dyDescent="0.3">
      <c r="G13043">
        <v>132281</v>
      </c>
      <c r="H13043" t="str">
        <v>HCL Technologies Ltd.</v>
      </c>
      <c r="I13043" t="str">
        <v>IT</v>
      </c>
      <c r="J13043" t="str">
        <v>Large Cap</v>
      </c>
      <c r="K13043" t="str">
        <v>2025-06-30 00:00:00</v>
      </c>
      <c r="L13043">
        <v>8.7899999999999992E-3</v>
      </c>
      <c r="O13043">
        <v>124715</v>
      </c>
      <c r="P13043" t="str">
        <v>Sun Pharmaceutical Industries Ltd.</v>
      </c>
      <c r="Q13043" t="str">
        <v>Healthcare</v>
      </c>
      <c r="R13043" t="str">
        <v>Large Cap</v>
      </c>
      <c r="S13043" t="str">
        <v>2025-06-30 00:00:00</v>
      </c>
      <c r="T13043">
        <v>8.7500000000000008E-3</v>
      </c>
    </row>
    <row r="13044" spans="7:20" x14ac:dyDescent="0.3">
      <c r="G13044">
        <v>124715</v>
      </c>
      <c r="H13044" t="str">
        <v>Sun Pharmaceutical Industries Ltd.</v>
      </c>
      <c r="I13044" t="str">
        <v>Healthcare</v>
      </c>
      <c r="J13044" t="str">
        <v>Large Cap</v>
      </c>
      <c r="K13044" t="str">
        <v>2025-06-30 00:00:00</v>
      </c>
      <c r="L13044">
        <v>8.7500000000000008E-3</v>
      </c>
      <c r="O13044">
        <v>132500</v>
      </c>
      <c r="P13044" t="str">
        <v>Maruti Suzuki India Ltd.</v>
      </c>
      <c r="Q13044" t="str">
        <v>Auto &amp; Auto Components</v>
      </c>
      <c r="R13044" t="str">
        <v>Large Cap</v>
      </c>
      <c r="S13044" t="str">
        <v>2025-06-30 00:00:00</v>
      </c>
      <c r="T13044">
        <v>7.7799999999999996E-3</v>
      </c>
    </row>
    <row r="13045" spans="7:20" x14ac:dyDescent="0.3">
      <c r="G13045">
        <v>132500</v>
      </c>
      <c r="H13045" t="str">
        <v>Maruti Suzuki India Ltd.</v>
      </c>
      <c r="I13045" t="str">
        <v>Auto &amp; Auto Components</v>
      </c>
      <c r="J13045" t="str">
        <v>Large Cap</v>
      </c>
      <c r="K13045" t="str">
        <v>2025-06-30 00:00:00</v>
      </c>
      <c r="L13045">
        <v>7.7799999999999996E-3</v>
      </c>
      <c r="O13045">
        <v>132555</v>
      </c>
      <c r="P13045" t="str">
        <v>NTPC Ltd.</v>
      </c>
      <c r="Q13045" t="str">
        <v>Power</v>
      </c>
      <c r="R13045" t="str">
        <v>Large Cap</v>
      </c>
      <c r="S13045" t="str">
        <v>2025-06-30 00:00:00</v>
      </c>
      <c r="T13045">
        <v>7.5900000000000004E-3</v>
      </c>
    </row>
    <row r="13046" spans="7:20" x14ac:dyDescent="0.3">
      <c r="G13046">
        <v>132555</v>
      </c>
      <c r="H13046" t="str">
        <v>NTPC Ltd.</v>
      </c>
      <c r="I13046" t="str">
        <v>Power</v>
      </c>
      <c r="J13046" t="str">
        <v>Large Cap</v>
      </c>
      <c r="K13046" t="str">
        <v>2025-06-30 00:00:00</v>
      </c>
      <c r="L13046">
        <v>7.5900000000000004E-3</v>
      </c>
      <c r="O13046">
        <v>100114</v>
      </c>
      <c r="P13046" t="str">
        <v>Titan Company Ltd.</v>
      </c>
      <c r="Q13046" t="str">
        <v>Consumer Discretionary</v>
      </c>
      <c r="R13046" t="str">
        <v>Large Cap</v>
      </c>
      <c r="S13046" t="str">
        <v>2025-06-30 00:00:00</v>
      </c>
      <c r="T13046">
        <v>7.3800000000000003E-3</v>
      </c>
    </row>
    <row r="13047" spans="7:20" x14ac:dyDescent="0.3">
      <c r="G13047">
        <v>100114</v>
      </c>
      <c r="H13047" t="str">
        <v>Titan Company Ltd.</v>
      </c>
      <c r="I13047" t="str">
        <v>Consumer Discretionary</v>
      </c>
      <c r="J13047" t="str">
        <v>Large Cap</v>
      </c>
      <c r="K13047" t="str">
        <v>2025-06-30 00:00:00</v>
      </c>
      <c r="L13047">
        <v>7.3800000000000003E-3</v>
      </c>
      <c r="O13047">
        <v>100049</v>
      </c>
      <c r="P13047" t="str">
        <v>Bharat Electronics Ltd.</v>
      </c>
      <c r="Q13047" t="str">
        <v>Defence</v>
      </c>
      <c r="R13047" t="str">
        <v>Large Cap</v>
      </c>
      <c r="S13047" t="str">
        <v>2025-06-30 00:00:00</v>
      </c>
      <c r="T13047">
        <v>7.1999999999999998E-3</v>
      </c>
    </row>
    <row r="13048" spans="7:20" x14ac:dyDescent="0.3">
      <c r="G13048">
        <v>100049</v>
      </c>
      <c r="H13048" t="str">
        <v>Bharat Electronics Ltd.</v>
      </c>
      <c r="I13048" t="str">
        <v>Defence</v>
      </c>
      <c r="J13048" t="str">
        <v>Large Cap</v>
      </c>
      <c r="K13048" t="str">
        <v>2025-06-30 00:00:00</v>
      </c>
      <c r="L13048">
        <v>7.1999999999999998E-3</v>
      </c>
      <c r="O13048">
        <v>100570</v>
      </c>
      <c r="P13048" t="str">
        <v>Tata Motors Ltd.</v>
      </c>
      <c r="Q13048" t="str">
        <v>Auto &amp; Auto Components</v>
      </c>
      <c r="R13048" t="str">
        <v>Large Cap</v>
      </c>
      <c r="S13048" t="str">
        <v>2025-06-30 00:00:00</v>
      </c>
      <c r="T13048">
        <v>6.9499999999999996E-3</v>
      </c>
    </row>
    <row r="13049" spans="7:20" x14ac:dyDescent="0.3">
      <c r="G13049">
        <v>100570</v>
      </c>
      <c r="H13049" t="str">
        <v>Tata Motors Ltd.</v>
      </c>
      <c r="I13049" t="str">
        <v>Auto &amp; Auto Components</v>
      </c>
      <c r="J13049" t="str">
        <v>Large Cap</v>
      </c>
      <c r="K13049" t="str">
        <v>2025-06-30 00:00:00</v>
      </c>
      <c r="L13049">
        <v>6.9499999999999996E-3</v>
      </c>
      <c r="O13049">
        <v>132538</v>
      </c>
      <c r="P13049" t="str">
        <v>Ultratech Cement Ltd.</v>
      </c>
      <c r="Q13049" t="str">
        <v>Construction Materials</v>
      </c>
      <c r="R13049" t="str">
        <v>Large Cap</v>
      </c>
      <c r="S13049" t="str">
        <v>2025-06-30 00:00:00</v>
      </c>
      <c r="T13049">
        <v>6.9499999999999996E-3</v>
      </c>
    </row>
    <row r="13050" spans="7:20" x14ac:dyDescent="0.3">
      <c r="G13050">
        <v>132538</v>
      </c>
      <c r="H13050" t="str">
        <v>Ultratech Cement Ltd.</v>
      </c>
      <c r="I13050" t="str">
        <v>Construction Materials</v>
      </c>
      <c r="J13050" t="str">
        <v>Large Cap</v>
      </c>
      <c r="K13050" t="str">
        <v>2025-06-30 00:00:00</v>
      </c>
      <c r="L13050">
        <v>6.9499999999999996E-3</v>
      </c>
      <c r="O13050">
        <v>100251</v>
      </c>
      <c r="P13050" t="str">
        <v>Trent Ltd.</v>
      </c>
      <c r="Q13050" t="str">
        <v>Consumer Discretionary</v>
      </c>
      <c r="R13050" t="str">
        <v>Large Cap</v>
      </c>
      <c r="S13050" t="str">
        <v>2025-06-30 00:00:00</v>
      </c>
      <c r="T13050">
        <v>6.6600000000000001E-3</v>
      </c>
    </row>
    <row r="13051" spans="7:20" x14ac:dyDescent="0.3">
      <c r="G13051">
        <v>100251</v>
      </c>
      <c r="H13051" t="str">
        <v>Trent Ltd.</v>
      </c>
      <c r="I13051" t="str">
        <v>Consumer Discretionary</v>
      </c>
      <c r="J13051" t="str">
        <v>Large Cap</v>
      </c>
      <c r="K13051" t="str">
        <v>2025-06-30 00:00:00</v>
      </c>
      <c r="L13051">
        <v>6.6600000000000001E-3</v>
      </c>
      <c r="O13051">
        <v>100228</v>
      </c>
      <c r="P13051" t="str">
        <v>JSW Steel Ltd.</v>
      </c>
      <c r="Q13051" t="str">
        <v>Mining &amp; Minerals</v>
      </c>
      <c r="R13051" t="str">
        <v>Large Cap</v>
      </c>
      <c r="S13051" t="str">
        <v>2025-06-30 00:00:00</v>
      </c>
      <c r="T13051">
        <v>6.5799999999999999E-3</v>
      </c>
    </row>
    <row r="13052" spans="7:20" x14ac:dyDescent="0.3">
      <c r="G13052">
        <v>100228</v>
      </c>
      <c r="H13052" t="str">
        <v>JSW Steel Ltd.</v>
      </c>
      <c r="I13052" t="str">
        <v>Mining &amp; Minerals</v>
      </c>
      <c r="J13052" t="str">
        <v>Large Cap</v>
      </c>
      <c r="K13052" t="str">
        <v>2025-06-30 00:00:00</v>
      </c>
      <c r="L13052">
        <v>6.5799999999999999E-3</v>
      </c>
      <c r="O13052">
        <v>132898</v>
      </c>
      <c r="P13052" t="str">
        <v>Power Grid Corporation Of India Ltd.</v>
      </c>
      <c r="Q13052" t="str">
        <v>Power</v>
      </c>
      <c r="R13052" t="str">
        <v>Large Cap</v>
      </c>
      <c r="S13052" t="str">
        <v>2025-06-30 00:00:00</v>
      </c>
      <c r="T13052">
        <v>6.4900000000000001E-3</v>
      </c>
    </row>
    <row r="13053" spans="7:20" x14ac:dyDescent="0.3">
      <c r="G13053">
        <v>132898</v>
      </c>
      <c r="H13053" t="str">
        <v>Power Grid Corporation Of India Ltd.</v>
      </c>
      <c r="I13053" t="str">
        <v>Power</v>
      </c>
      <c r="J13053" t="str">
        <v>Large Cap</v>
      </c>
      <c r="K13053" t="str">
        <v>2025-06-30 00:00:00</v>
      </c>
      <c r="L13053">
        <v>6.4900000000000001E-3</v>
      </c>
      <c r="O13053">
        <v>100470</v>
      </c>
      <c r="P13053" t="str">
        <v>Tata Steel Ltd.</v>
      </c>
      <c r="Q13053" t="str">
        <v>Mining &amp; Minerals</v>
      </c>
      <c r="R13053" t="str">
        <v>Large Cap</v>
      </c>
      <c r="S13053" t="str">
        <v>2025-06-30 00:00:00</v>
      </c>
      <c r="T13053">
        <v>6.3699999999999998E-3</v>
      </c>
    </row>
    <row r="13054" spans="7:20" x14ac:dyDescent="0.3">
      <c r="G13054">
        <v>100470</v>
      </c>
      <c r="H13054" t="str">
        <v>Tata Steel Ltd.</v>
      </c>
      <c r="I13054" t="str">
        <v>Mining &amp; Minerals</v>
      </c>
      <c r="J13054" t="str">
        <v>Large Cap</v>
      </c>
      <c r="K13054" t="str">
        <v>2025-06-30 00:00:00</v>
      </c>
      <c r="L13054">
        <v>6.3699999999999998E-3</v>
      </c>
      <c r="O13054">
        <v>205198</v>
      </c>
      <c r="P13054" t="str">
        <v>Bajaj Finserv Ltd.</v>
      </c>
      <c r="Q13054" t="str">
        <v>NBFC's &amp; Housing Finance</v>
      </c>
      <c r="R13054" t="str">
        <v>Large Cap</v>
      </c>
      <c r="S13054" t="str">
        <v>2025-06-30 00:00:00</v>
      </c>
      <c r="T13054">
        <v>6.1799999999999997E-3</v>
      </c>
    </row>
    <row r="13055" spans="7:20" x14ac:dyDescent="0.3">
      <c r="G13055">
        <v>205198</v>
      </c>
      <c r="H13055" t="str">
        <v>Bajaj Finserv Ltd.</v>
      </c>
      <c r="I13055" t="str">
        <v>NBFC's &amp; Housing Finance</v>
      </c>
      <c r="J13055" t="str">
        <v>Large Cap</v>
      </c>
      <c r="K13055" t="str">
        <v>2025-06-30 00:00:00</v>
      </c>
      <c r="L13055">
        <v>6.1799999999999997E-3</v>
      </c>
      <c r="O13055">
        <v>100312</v>
      </c>
      <c r="P13055" t="str">
        <v>Oil &amp; Natural Gas Corporation Ltd.</v>
      </c>
      <c r="Q13055" t="str">
        <v>Oil &amp; Gas</v>
      </c>
      <c r="R13055" t="str">
        <v>Large Cap</v>
      </c>
      <c r="S13055" t="str">
        <v>2025-06-30 00:00:00</v>
      </c>
      <c r="T13055">
        <v>6.0400000000000002E-3</v>
      </c>
    </row>
    <row r="13056" spans="7:20" x14ac:dyDescent="0.3">
      <c r="G13056">
        <v>100312</v>
      </c>
      <c r="H13056" t="str">
        <v>Oil &amp; Natural Gas Corporation Ltd.</v>
      </c>
      <c r="I13056" t="str">
        <v>Oil &amp; Gas</v>
      </c>
      <c r="J13056" t="str">
        <v>Large Cap</v>
      </c>
      <c r="K13056" t="str">
        <v>2025-06-30 00:00:00</v>
      </c>
      <c r="L13056">
        <v>6.0400000000000002E-3</v>
      </c>
      <c r="O13056">
        <v>222055</v>
      </c>
      <c r="P13056" t="str">
        <v>Interglobe Aviation Ltd.</v>
      </c>
      <c r="Q13056" t="str">
        <v>Hotels &amp; Travel</v>
      </c>
      <c r="R13056" t="str">
        <v>Large Cap</v>
      </c>
      <c r="S13056" t="str">
        <v>2025-06-30 00:00:00</v>
      </c>
      <c r="T13056">
        <v>5.5999999999999999E-3</v>
      </c>
    </row>
    <row r="13057" spans="7:20" x14ac:dyDescent="0.3">
      <c r="G13057">
        <v>222055</v>
      </c>
      <c r="H13057" t="str">
        <v>Interglobe Aviation Ltd.</v>
      </c>
      <c r="I13057" t="str">
        <v>Hotels &amp; Travel</v>
      </c>
      <c r="J13057" t="str">
        <v>Large Cap</v>
      </c>
      <c r="K13057" t="str">
        <v>2025-06-30 00:00:00</v>
      </c>
      <c r="L13057">
        <v>5.5999999999999999E-3</v>
      </c>
      <c r="O13057">
        <v>207901</v>
      </c>
      <c r="P13057" t="str">
        <v>BSE Ltd.</v>
      </c>
      <c r="Q13057" t="str">
        <v>Financial Services</v>
      </c>
      <c r="R13057" t="str">
        <v>Mid Cap</v>
      </c>
      <c r="S13057" t="str">
        <v>2025-06-30 00:00:00</v>
      </c>
      <c r="T13057">
        <v>5.3800000000000002E-3</v>
      </c>
    </row>
    <row r="13058" spans="7:20" x14ac:dyDescent="0.3">
      <c r="G13058">
        <v>207901</v>
      </c>
      <c r="H13058" t="str">
        <v>BSE Ltd.</v>
      </c>
      <c r="I13058" t="str">
        <v>Financial Services</v>
      </c>
      <c r="J13058" t="str">
        <v>Mid Cap</v>
      </c>
      <c r="K13058" t="str">
        <v>2025-06-30 00:00:00</v>
      </c>
      <c r="L13058">
        <v>5.3800000000000002E-3</v>
      </c>
      <c r="O13058">
        <v>100300</v>
      </c>
      <c r="P13058" t="str">
        <v>Grasim Industries Ltd.</v>
      </c>
      <c r="Q13058" t="str">
        <v>Construction Materials</v>
      </c>
      <c r="R13058" t="str">
        <v>Large Cap</v>
      </c>
      <c r="S13058" t="str">
        <v>2025-06-30 00:00:00</v>
      </c>
      <c r="T13058">
        <v>5.2700000000000004E-3</v>
      </c>
    </row>
    <row r="13059" spans="7:20" x14ac:dyDescent="0.3">
      <c r="G13059">
        <v>100300</v>
      </c>
      <c r="H13059" t="str">
        <v>Grasim Industries Ltd.</v>
      </c>
      <c r="I13059" t="str">
        <v>Construction Materials</v>
      </c>
      <c r="J13059" t="str">
        <v>Large Cap</v>
      </c>
      <c r="K13059" t="str">
        <v>2025-06-30 00:00:00</v>
      </c>
      <c r="L13059">
        <v>5.2700000000000004E-3</v>
      </c>
      <c r="O13059">
        <v>229365</v>
      </c>
      <c r="P13059" t="str">
        <v>JIO Financial Services Ltd.</v>
      </c>
      <c r="Q13059" t="str">
        <v>NBFC's &amp; Housing Finance</v>
      </c>
      <c r="R13059" t="str">
        <v>Large Cap</v>
      </c>
      <c r="S13059" t="str">
        <v>2025-06-30 00:00:00</v>
      </c>
      <c r="T13059">
        <v>5.2500000000000003E-3</v>
      </c>
    </row>
    <row r="13060" spans="7:20" x14ac:dyDescent="0.3">
      <c r="G13060">
        <v>229365</v>
      </c>
      <c r="H13060" t="str">
        <v>JIO Financial Services Ltd.</v>
      </c>
      <c r="I13060" t="str">
        <v>NBFC's &amp; Housing Finance</v>
      </c>
      <c r="J13060" t="str">
        <v>Large Cap</v>
      </c>
      <c r="K13060" t="str">
        <v>2025-06-30 00:00:00</v>
      </c>
      <c r="L13060">
        <v>5.2500000000000003E-3</v>
      </c>
      <c r="O13060">
        <v>132755</v>
      </c>
      <c r="P13060" t="str">
        <v>Tech Mahindra Ltd.</v>
      </c>
      <c r="Q13060" t="str">
        <v>IT</v>
      </c>
      <c r="R13060" t="str">
        <v>Large Cap</v>
      </c>
      <c r="S13060" t="str">
        <v>2025-06-30 00:00:00</v>
      </c>
      <c r="T13060">
        <v>5.13E-3</v>
      </c>
    </row>
    <row r="13061" spans="7:20" x14ac:dyDescent="0.3">
      <c r="G13061">
        <v>132755</v>
      </c>
      <c r="H13061" t="str">
        <v>Tech Mahindra Ltd.</v>
      </c>
      <c r="I13061" t="str">
        <v>IT</v>
      </c>
      <c r="J13061" t="str">
        <v>Large Cap</v>
      </c>
      <c r="K13061" t="str">
        <v>2025-06-30 00:00:00</v>
      </c>
      <c r="L13061">
        <v>5.13E-3</v>
      </c>
      <c r="O13061">
        <v>132921</v>
      </c>
      <c r="P13061" t="str">
        <v>Adani Ports and Special Economic Zone Ltd.</v>
      </c>
      <c r="Q13061" t="str">
        <v>Logistics &amp; Ports</v>
      </c>
      <c r="R13061" t="str">
        <v>Large Cap</v>
      </c>
      <c r="S13061" t="str">
        <v>2025-06-30 00:00:00</v>
      </c>
      <c r="T13061">
        <v>5.11E-3</v>
      </c>
    </row>
    <row r="13062" spans="7:20" x14ac:dyDescent="0.3">
      <c r="G13062">
        <v>132921</v>
      </c>
      <c r="H13062" t="str">
        <v>Adani Ports and Special Economic Zone Ltd.</v>
      </c>
      <c r="I13062" t="str">
        <v>Logistics &amp; Ports</v>
      </c>
      <c r="J13062" t="str">
        <v>Large Cap</v>
      </c>
      <c r="K13062" t="str">
        <v>2025-06-30 00:00:00</v>
      </c>
      <c r="L13062">
        <v>5.11E-3</v>
      </c>
      <c r="O13062">
        <v>100820</v>
      </c>
      <c r="P13062" t="str">
        <v>Asian Paints Ltd.</v>
      </c>
      <c r="Q13062" t="str">
        <v>Building Materials</v>
      </c>
      <c r="R13062" t="str">
        <v>Large Cap</v>
      </c>
      <c r="S13062" t="str">
        <v>2025-06-30 00:00:00</v>
      </c>
      <c r="T13062">
        <v>5.0899999999999999E-3</v>
      </c>
    </row>
    <row r="13063" spans="7:20" x14ac:dyDescent="0.3">
      <c r="G13063">
        <v>100820</v>
      </c>
      <c r="H13063" t="str">
        <v>Asian Paints Ltd.</v>
      </c>
      <c r="I13063" t="str">
        <v>Building Materials</v>
      </c>
      <c r="J13063" t="str">
        <v>Large Cap</v>
      </c>
      <c r="K13063" t="str">
        <v>2025-06-30 00:00:00</v>
      </c>
      <c r="L13063">
        <v>5.0899999999999999E-3</v>
      </c>
      <c r="O13063">
        <v>200132</v>
      </c>
      <c r="P13063" t="str">
        <v>Bajaj Auto Ltd.</v>
      </c>
      <c r="Q13063" t="str">
        <v>Auto &amp; Auto Components</v>
      </c>
      <c r="R13063" t="str">
        <v>Large Cap</v>
      </c>
      <c r="S13063" t="str">
        <v>2025-06-30 00:00:00</v>
      </c>
      <c r="T13063">
        <v>5.0299999999999997E-3</v>
      </c>
    </row>
    <row r="13064" spans="7:20" x14ac:dyDescent="0.3">
      <c r="G13064">
        <v>200132</v>
      </c>
      <c r="H13064" t="str">
        <v>Bajaj Auto Ltd.</v>
      </c>
      <c r="I13064" t="str">
        <v>Auto &amp; Auto Components</v>
      </c>
      <c r="J13064" t="str">
        <v>Large Cap</v>
      </c>
      <c r="K13064" t="str">
        <v>2025-06-30 00:00:00</v>
      </c>
      <c r="L13064">
        <v>5.0299999999999997E-3</v>
      </c>
      <c r="O13064">
        <v>100440</v>
      </c>
      <c r="P13064" t="str">
        <v>Hindalco Industries Ltd.</v>
      </c>
      <c r="Q13064" t="str">
        <v>Mining &amp; Minerals</v>
      </c>
      <c r="R13064" t="str">
        <v>Large Cap</v>
      </c>
      <c r="S13064" t="str">
        <v>2025-06-30 00:00:00</v>
      </c>
      <c r="T13064">
        <v>4.8700000000000002E-3</v>
      </c>
    </row>
    <row r="13065" spans="7:20" x14ac:dyDescent="0.3">
      <c r="G13065">
        <v>100440</v>
      </c>
      <c r="H13065" t="str">
        <v>Hindalco Industries Ltd.</v>
      </c>
      <c r="I13065" t="str">
        <v>Mining &amp; Minerals</v>
      </c>
      <c r="J13065" t="str">
        <v>Large Cap</v>
      </c>
      <c r="K13065" t="str">
        <v>2025-06-30 00:00:00</v>
      </c>
      <c r="L13065">
        <v>4.8700000000000002E-3</v>
      </c>
      <c r="O13065">
        <v>130965</v>
      </c>
      <c r="P13065" t="str">
        <v>Indian Oil Corporation Ltd.</v>
      </c>
      <c r="Q13065" t="str">
        <v>Oil &amp; Gas</v>
      </c>
      <c r="R13065" t="str">
        <v>Large Cap</v>
      </c>
      <c r="S13065" t="str">
        <v>2025-06-30 00:00:00</v>
      </c>
      <c r="T13065">
        <v>4.81E-3</v>
      </c>
    </row>
    <row r="13066" spans="7:20" x14ac:dyDescent="0.3">
      <c r="G13066">
        <v>130965</v>
      </c>
      <c r="H13066" t="str">
        <v>Indian Oil Corporation Ltd.</v>
      </c>
      <c r="I13066" t="str">
        <v>Oil &amp; Gas</v>
      </c>
      <c r="J13066" t="str">
        <v>Large Cap</v>
      </c>
      <c r="K13066" t="str">
        <v>2025-06-30 00:00:00</v>
      </c>
      <c r="L13066">
        <v>4.81E-3</v>
      </c>
      <c r="O13066">
        <v>293862</v>
      </c>
      <c r="P13066" t="str">
        <v>Swiggy Ltd.</v>
      </c>
      <c r="Q13066" t="str">
        <v>Consumer Discretionary</v>
      </c>
      <c r="R13066" t="str">
        <v>Mid Cap</v>
      </c>
      <c r="S13066" t="str">
        <v>2025-06-30 00:00:00</v>
      </c>
      <c r="T13066">
        <v>4.7699999999999999E-3</v>
      </c>
    </row>
    <row r="13067" spans="7:20" x14ac:dyDescent="0.3">
      <c r="G13067">
        <v>293862</v>
      </c>
      <c r="H13067" t="str">
        <v>Swiggy Ltd.</v>
      </c>
      <c r="I13067" t="str">
        <v>Consumer Discretionary</v>
      </c>
      <c r="J13067" t="str">
        <v>Mid Cap</v>
      </c>
      <c r="K13067" t="str">
        <v>2025-06-30 00:00:00</v>
      </c>
      <c r="L13067">
        <v>4.7699999999999999E-3</v>
      </c>
      <c r="O13067">
        <v>111218</v>
      </c>
      <c r="P13067" t="str">
        <v>Shriram Finance Ltd.</v>
      </c>
      <c r="Q13067" t="str">
        <v>NBFC's &amp; Housing Finance</v>
      </c>
      <c r="R13067" t="str">
        <v>Large Cap</v>
      </c>
      <c r="S13067" t="str">
        <v>2025-06-30 00:00:00</v>
      </c>
      <c r="T13067">
        <v>4.7400000000000003E-3</v>
      </c>
    </row>
    <row r="13068" spans="7:20" x14ac:dyDescent="0.3">
      <c r="G13068">
        <v>111218</v>
      </c>
      <c r="H13068" t="str">
        <v>Shriram Finance Ltd.</v>
      </c>
      <c r="I13068" t="str">
        <v>NBFC's &amp; Housing Finance</v>
      </c>
      <c r="J13068" t="str">
        <v>Large Cap</v>
      </c>
      <c r="K13068" t="str">
        <v>2025-06-30 00:00:00</v>
      </c>
      <c r="L13068">
        <v>4.7400000000000003E-3</v>
      </c>
      <c r="O13068">
        <v>218071</v>
      </c>
      <c r="P13068" t="str">
        <v>Max Healthcare Institute Ltd.</v>
      </c>
      <c r="Q13068" t="str">
        <v>Hospitals &amp; Diagnostics</v>
      </c>
      <c r="R13068" t="str">
        <v>Large Cap</v>
      </c>
      <c r="S13068" t="str">
        <v>2025-06-30 00:00:00</v>
      </c>
      <c r="T13068">
        <v>4.5199999999999997E-3</v>
      </c>
    </row>
    <row r="13069" spans="7:20" x14ac:dyDescent="0.3">
      <c r="G13069">
        <v>218071</v>
      </c>
      <c r="H13069" t="str">
        <v>Max Healthcare Institute Ltd.</v>
      </c>
      <c r="I13069" t="str">
        <v>Hospitals &amp; Diagnostics</v>
      </c>
      <c r="J13069" t="str">
        <v>Large Cap</v>
      </c>
      <c r="K13069" t="str">
        <v>2025-06-30 00:00:00</v>
      </c>
      <c r="L13069">
        <v>4.5199999999999997E-3</v>
      </c>
      <c r="O13069">
        <v>219494</v>
      </c>
      <c r="P13069" t="str">
        <v>Hindustan Aeronautics Ltd.</v>
      </c>
      <c r="Q13069" t="str">
        <v>Defence</v>
      </c>
      <c r="R13069" t="str">
        <v>Large Cap</v>
      </c>
      <c r="S13069" t="str">
        <v>2025-06-30 00:00:00</v>
      </c>
      <c r="T13069">
        <v>4.4200000000000003E-3</v>
      </c>
    </row>
    <row r="13070" spans="7:20" x14ac:dyDescent="0.3">
      <c r="G13070">
        <v>219494</v>
      </c>
      <c r="H13070" t="str">
        <v>Hindustan Aeronautics Ltd.</v>
      </c>
      <c r="I13070" t="str">
        <v>Defence</v>
      </c>
      <c r="J13070" t="str">
        <v>Large Cap</v>
      </c>
      <c r="K13070" t="str">
        <v>2025-06-30 00:00:00</v>
      </c>
      <c r="L13070">
        <v>4.4200000000000003E-3</v>
      </c>
      <c r="O13070">
        <v>219300</v>
      </c>
      <c r="P13070" t="str">
        <v>Coal India Ltd.</v>
      </c>
      <c r="Q13070" t="str">
        <v>Mining &amp; Minerals</v>
      </c>
      <c r="R13070" t="str">
        <v>Large Cap</v>
      </c>
      <c r="S13070" t="str">
        <v>2025-06-30 00:00:00</v>
      </c>
      <c r="T13070">
        <v>4.2599999999999999E-3</v>
      </c>
    </row>
    <row r="13071" spans="7:20" x14ac:dyDescent="0.3">
      <c r="G13071">
        <v>219300</v>
      </c>
      <c r="H13071" t="str">
        <v>Coal India Ltd.</v>
      </c>
      <c r="I13071" t="str">
        <v>Mining &amp; Minerals</v>
      </c>
      <c r="J13071" t="str">
        <v>Large Cap</v>
      </c>
      <c r="K13071" t="str">
        <v>2025-06-30 00:00:00</v>
      </c>
      <c r="L13071">
        <v>4.2599999999999999E-3</v>
      </c>
      <c r="O13071">
        <v>100790</v>
      </c>
      <c r="P13071" t="str">
        <v>Nestle India Ltd.</v>
      </c>
      <c r="Q13071" t="str">
        <v>FMCG</v>
      </c>
      <c r="R13071" t="str">
        <v>Large Cap</v>
      </c>
      <c r="S13071" t="str">
        <v>2025-06-30 00:00:00</v>
      </c>
      <c r="T13071">
        <v>4.2300000000000003E-3</v>
      </c>
    </row>
    <row r="13072" spans="7:20" x14ac:dyDescent="0.3">
      <c r="G13072">
        <v>100790</v>
      </c>
      <c r="H13072" t="str">
        <v>Nestle India Ltd.</v>
      </c>
      <c r="I13072" t="str">
        <v>FMCG</v>
      </c>
      <c r="J13072" t="str">
        <v>Large Cap</v>
      </c>
      <c r="K13072" t="str">
        <v>2025-06-30 00:00:00</v>
      </c>
      <c r="L13072">
        <v>4.2300000000000003E-3</v>
      </c>
      <c r="O13072">
        <v>217389</v>
      </c>
      <c r="P13072" t="str">
        <v>HDFC Life Insurance Company Ltd.</v>
      </c>
      <c r="Q13072" t="str">
        <v>Insurance</v>
      </c>
      <c r="R13072" t="str">
        <v>Large Cap</v>
      </c>
      <c r="S13072" t="str">
        <v>2025-06-30 00:00:00</v>
      </c>
      <c r="T13072">
        <v>4.1700000000000001E-3</v>
      </c>
    </row>
    <row r="13073" spans="7:20" x14ac:dyDescent="0.3">
      <c r="G13073">
        <v>217389</v>
      </c>
      <c r="H13073" t="str">
        <v>HDFC Life Insurance Company Ltd.</v>
      </c>
      <c r="I13073" t="str">
        <v>Insurance</v>
      </c>
      <c r="J13073" t="str">
        <v>Large Cap</v>
      </c>
      <c r="K13073" t="str">
        <v>2025-06-30 00:00:00</v>
      </c>
      <c r="L13073">
        <v>4.1700000000000001E-3</v>
      </c>
      <c r="O13073">
        <v>132488</v>
      </c>
      <c r="P13073" t="str">
        <v>Divi's Laboratories Ltd.</v>
      </c>
      <c r="Q13073" t="str">
        <v>Healthcare</v>
      </c>
      <c r="R13073" t="str">
        <v>Large Cap</v>
      </c>
      <c r="S13073" t="str">
        <v>2025-06-30 00:00:00</v>
      </c>
      <c r="T13073">
        <v>4.1599999999999996E-3</v>
      </c>
    </row>
    <row r="13074" spans="7:20" x14ac:dyDescent="0.3">
      <c r="G13074">
        <v>132488</v>
      </c>
      <c r="H13074" t="str">
        <v>Divi's Laboratories Ltd.</v>
      </c>
      <c r="I13074" t="str">
        <v>Healthcare</v>
      </c>
      <c r="J13074" t="str">
        <v>Large Cap</v>
      </c>
      <c r="K13074" t="str">
        <v>2025-06-30 00:00:00</v>
      </c>
      <c r="L13074">
        <v>4.1599999999999996E-3</v>
      </c>
      <c r="O13074">
        <v>100087</v>
      </c>
      <c r="P13074" t="str">
        <v>Cipla Ltd.</v>
      </c>
      <c r="Q13074" t="str">
        <v>Healthcare</v>
      </c>
      <c r="R13074" t="str">
        <v>Large Cap</v>
      </c>
      <c r="S13074" t="str">
        <v>2025-06-30 00:00:00</v>
      </c>
      <c r="T13074">
        <v>4.1200000000000004E-3</v>
      </c>
    </row>
    <row r="13075" spans="7:20" x14ac:dyDescent="0.3">
      <c r="G13075">
        <v>100087</v>
      </c>
      <c r="H13075" t="str">
        <v>Cipla Ltd.</v>
      </c>
      <c r="I13075" t="str">
        <v>Healthcare</v>
      </c>
      <c r="J13075" t="str">
        <v>Large Cap</v>
      </c>
      <c r="K13075" t="str">
        <v>2025-06-30 00:00:00</v>
      </c>
      <c r="L13075">
        <v>4.1200000000000004E-3</v>
      </c>
      <c r="O13075">
        <v>254493</v>
      </c>
      <c r="P13075" t="str">
        <v>PB Fintech Ltd.</v>
      </c>
      <c r="Q13075" t="str">
        <v>Financial Services</v>
      </c>
      <c r="R13075" t="str">
        <v>Mid Cap</v>
      </c>
      <c r="S13075" t="str">
        <v>2025-06-30 00:00:00</v>
      </c>
      <c r="T13075">
        <v>4.0000000000000001E-3</v>
      </c>
    </row>
    <row r="13076" spans="7:20" x14ac:dyDescent="0.3">
      <c r="G13076">
        <v>254493</v>
      </c>
      <c r="H13076" t="str">
        <v>PB Fintech Ltd.</v>
      </c>
      <c r="I13076" t="str">
        <v>Financial Services</v>
      </c>
      <c r="J13076" t="str">
        <v>Mid Cap</v>
      </c>
      <c r="K13076" t="str">
        <v>2025-06-30 00:00:00</v>
      </c>
      <c r="L13076">
        <v>4.0000000000000001E-3</v>
      </c>
      <c r="O13076">
        <v>211385</v>
      </c>
      <c r="P13076" t="str">
        <v>SBI Life Insurance Company Ltd.</v>
      </c>
      <c r="Q13076" t="str">
        <v>Insurance</v>
      </c>
      <c r="R13076" t="str">
        <v>Large Cap</v>
      </c>
      <c r="S13076" t="str">
        <v>2025-06-30 00:00:00</v>
      </c>
      <c r="T13076">
        <v>3.9300000000000003E-3</v>
      </c>
    </row>
    <row r="13077" spans="7:20" x14ac:dyDescent="0.3">
      <c r="G13077">
        <v>211385</v>
      </c>
      <c r="H13077" t="str">
        <v>SBI Life Insurance Company Ltd.</v>
      </c>
      <c r="I13077" t="str">
        <v>Insurance</v>
      </c>
      <c r="J13077" t="str">
        <v>Large Cap</v>
      </c>
      <c r="K13077" t="str">
        <v>2025-06-30 00:00:00</v>
      </c>
      <c r="L13077">
        <v>3.9300000000000003E-3</v>
      </c>
      <c r="O13077">
        <v>132667</v>
      </c>
      <c r="P13077" t="str">
        <v>Suzlon Energy Ltd.</v>
      </c>
      <c r="Q13077" t="str">
        <v>Power</v>
      </c>
      <c r="R13077" t="str">
        <v>Mid Cap</v>
      </c>
      <c r="S13077" t="str">
        <v>2025-06-30 00:00:00</v>
      </c>
      <c r="T13077">
        <v>3.8500000000000001E-3</v>
      </c>
    </row>
    <row r="13078" spans="7:20" x14ac:dyDescent="0.3">
      <c r="G13078">
        <v>132667</v>
      </c>
      <c r="H13078" t="str">
        <v>Suzlon Energy Ltd.</v>
      </c>
      <c r="I13078" t="str">
        <v>Power</v>
      </c>
      <c r="J13078" t="str">
        <v>Mid Cap</v>
      </c>
      <c r="K13078" t="str">
        <v>2025-06-30 00:00:00</v>
      </c>
      <c r="L13078">
        <v>3.8500000000000001E-3</v>
      </c>
      <c r="O13078">
        <v>105200</v>
      </c>
      <c r="P13078" t="str">
        <v>Eicher Motors Ltd.</v>
      </c>
      <c r="Q13078" t="str">
        <v>Auto &amp; Auto Components</v>
      </c>
      <c r="R13078" t="str">
        <v>Large Cap</v>
      </c>
      <c r="S13078" t="str">
        <v>2025-06-30 00:00:00</v>
      </c>
      <c r="T13078">
        <v>3.7799999999999999E-3</v>
      </c>
    </row>
    <row r="13079" spans="7:20" x14ac:dyDescent="0.3">
      <c r="G13079">
        <v>105200</v>
      </c>
      <c r="H13079" t="str">
        <v>Eicher Motors Ltd.</v>
      </c>
      <c r="I13079" t="str">
        <v>Auto &amp; Auto Components</v>
      </c>
      <c r="J13079" t="str">
        <v>Large Cap</v>
      </c>
      <c r="K13079" t="str">
        <v>2025-06-30 00:00:00</v>
      </c>
      <c r="L13079">
        <v>3.7799999999999999E-3</v>
      </c>
      <c r="O13079">
        <v>112599</v>
      </c>
      <c r="P13079" t="str">
        <v>Adani Enterprises Ltd.</v>
      </c>
      <c r="Q13079" t="str">
        <v>Trading</v>
      </c>
      <c r="R13079" t="str">
        <v>Large Cap</v>
      </c>
      <c r="S13079" t="str">
        <v>2025-06-30 00:00:00</v>
      </c>
      <c r="T13079">
        <v>3.7599999999999999E-3</v>
      </c>
    </row>
    <row r="13080" spans="7:20" x14ac:dyDescent="0.3">
      <c r="G13080">
        <v>112599</v>
      </c>
      <c r="H13080" t="str">
        <v>Adani Enterprises Ltd.</v>
      </c>
      <c r="I13080" t="str">
        <v>Trading</v>
      </c>
      <c r="J13080" t="str">
        <v>Large Cap</v>
      </c>
      <c r="K13080" t="str">
        <v>2025-06-30 00:00:00</v>
      </c>
      <c r="L13080">
        <v>3.7599999999999999E-3</v>
      </c>
      <c r="O13080">
        <v>100124</v>
      </c>
      <c r="P13080" t="str">
        <v>Dr. Reddy's Laboratories Ltd.</v>
      </c>
      <c r="Q13080" t="str">
        <v>Healthcare</v>
      </c>
      <c r="R13080" t="str">
        <v>Large Cap</v>
      </c>
      <c r="S13080" t="str">
        <v>2025-06-30 00:00:00</v>
      </c>
      <c r="T13080">
        <v>3.7599999999999999E-3</v>
      </c>
    </row>
    <row r="13081" spans="7:20" x14ac:dyDescent="0.3">
      <c r="G13081">
        <v>100124</v>
      </c>
      <c r="H13081" t="str">
        <v>Dr. Reddy's Laboratories Ltd.</v>
      </c>
      <c r="I13081" t="str">
        <v>Healthcare</v>
      </c>
      <c r="J13081" t="str">
        <v>Large Cap</v>
      </c>
      <c r="K13081" t="str">
        <v>2025-06-30 00:00:00</v>
      </c>
      <c r="L13081">
        <v>3.7599999999999999E-3</v>
      </c>
      <c r="O13081">
        <v>100295</v>
      </c>
      <c r="P13081" t="str">
        <v>Vedanta Ltd.</v>
      </c>
      <c r="Q13081" t="str">
        <v>Mining &amp; Minerals</v>
      </c>
      <c r="R13081" t="str">
        <v>Large Cap</v>
      </c>
      <c r="S13081" t="str">
        <v>2025-06-30 00:00:00</v>
      </c>
      <c r="T13081">
        <v>3.7599999999999999E-3</v>
      </c>
    </row>
    <row r="13082" spans="7:20" x14ac:dyDescent="0.3">
      <c r="G13082">
        <v>100295</v>
      </c>
      <c r="H13082" t="str">
        <v>Vedanta Ltd.</v>
      </c>
      <c r="I13082" t="str">
        <v>Mining &amp; Minerals</v>
      </c>
      <c r="J13082" t="str">
        <v>Large Cap</v>
      </c>
      <c r="K13082" t="str">
        <v>2025-06-30 00:00:00</v>
      </c>
      <c r="L13082">
        <v>3.7599999999999999E-3</v>
      </c>
      <c r="O13082">
        <v>100490</v>
      </c>
      <c r="P13082" t="str">
        <v>Bajaj Holdings &amp; Investment Ltd.</v>
      </c>
      <c r="Q13082" t="str">
        <v>Trading</v>
      </c>
      <c r="R13082" t="str">
        <v>Large Cap</v>
      </c>
      <c r="S13082" t="str">
        <v>2025-06-30 00:00:00</v>
      </c>
      <c r="T13082">
        <v>3.7100000000000002E-3</v>
      </c>
    </row>
    <row r="13083" spans="7:20" x14ac:dyDescent="0.3">
      <c r="G13083">
        <v>100490</v>
      </c>
      <c r="H13083" t="str">
        <v>Bajaj Holdings &amp; Investment Ltd.</v>
      </c>
      <c r="I13083" t="str">
        <v>Trading</v>
      </c>
      <c r="J13083" t="str">
        <v>Large Cap</v>
      </c>
      <c r="K13083" t="str">
        <v>2025-06-30 00:00:00</v>
      </c>
      <c r="L13083">
        <v>3.7100000000000002E-3</v>
      </c>
      <c r="O13083">
        <v>107685</v>
      </c>
      <c r="P13083" t="str">
        <v>Wipro Ltd.</v>
      </c>
      <c r="Q13083" t="str">
        <v>IT</v>
      </c>
      <c r="R13083" t="str">
        <v>Large Cap</v>
      </c>
      <c r="S13083" t="str">
        <v>2025-06-30 00:00:00</v>
      </c>
      <c r="T13083">
        <v>3.63E-3</v>
      </c>
    </row>
    <row r="13084" spans="7:20" x14ac:dyDescent="0.3">
      <c r="G13084">
        <v>107685</v>
      </c>
      <c r="H13084" t="str">
        <v>Wipro Ltd.</v>
      </c>
      <c r="I13084" t="str">
        <v>IT</v>
      </c>
      <c r="J13084" t="str">
        <v>Large Cap</v>
      </c>
      <c r="K13084" t="str">
        <v>2025-06-30 00:00:00</v>
      </c>
      <c r="L13084">
        <v>3.63E-3</v>
      </c>
      <c r="O13084">
        <v>108869</v>
      </c>
      <c r="P13084" t="str">
        <v>Apollo Hospitals Enterprise Ltd.</v>
      </c>
      <c r="Q13084" t="str">
        <v>Hospitals &amp; Diagnostics</v>
      </c>
      <c r="R13084" t="str">
        <v>Large Cap</v>
      </c>
      <c r="S13084" t="str">
        <v>2025-06-30 00:00:00</v>
      </c>
      <c r="T13084">
        <v>3.5200000000000001E-3</v>
      </c>
    </row>
    <row r="13085" spans="7:20" x14ac:dyDescent="0.3">
      <c r="G13085">
        <v>108869</v>
      </c>
      <c r="H13085" t="str">
        <v>Apollo Hospitals Enterprise Ltd.</v>
      </c>
      <c r="I13085" t="str">
        <v>Hospitals &amp; Diagnostics</v>
      </c>
      <c r="J13085" t="str">
        <v>Large Cap</v>
      </c>
      <c r="K13085" t="str">
        <v>2025-06-30 00:00:00</v>
      </c>
      <c r="L13085">
        <v>3.5200000000000001E-3</v>
      </c>
      <c r="O13085">
        <v>223595</v>
      </c>
      <c r="P13085" t="str">
        <v>Avenue Supermarts Ltd.</v>
      </c>
      <c r="Q13085" t="str">
        <v>Consumer Discretionary</v>
      </c>
      <c r="R13085" t="str">
        <v>Large Cap</v>
      </c>
      <c r="S13085" t="str">
        <v>2025-06-30 00:00:00</v>
      </c>
      <c r="T13085">
        <v>3.4499999999999999E-3</v>
      </c>
    </row>
    <row r="13086" spans="7:20" x14ac:dyDescent="0.3">
      <c r="G13086">
        <v>223595</v>
      </c>
      <c r="H13086" t="str">
        <v>Avenue Supermarts Ltd.</v>
      </c>
      <c r="I13086" t="str">
        <v>Consumer Discretionary</v>
      </c>
      <c r="J13086" t="str">
        <v>Large Cap</v>
      </c>
      <c r="K13086" t="str">
        <v>2025-06-30 00:00:00</v>
      </c>
      <c r="L13086">
        <v>3.4499999999999999E-3</v>
      </c>
      <c r="O13086">
        <v>100800</v>
      </c>
      <c r="P13086" t="str">
        <v>Tata Consumer Products Ltd.</v>
      </c>
      <c r="Q13086" t="str">
        <v>FMCG</v>
      </c>
      <c r="R13086" t="str">
        <v>Large Cap</v>
      </c>
      <c r="S13086" t="str">
        <v>2025-06-30 00:00:00</v>
      </c>
      <c r="T13086">
        <v>3.4399999999999999E-3</v>
      </c>
    </row>
    <row r="13087" spans="7:20" x14ac:dyDescent="0.3">
      <c r="G13087">
        <v>100800</v>
      </c>
      <c r="H13087" t="str">
        <v>Tata Consumer Products Ltd.</v>
      </c>
      <c r="I13087" t="str">
        <v>FMCG</v>
      </c>
      <c r="J13087" t="str">
        <v>Large Cap</v>
      </c>
      <c r="K13087" t="str">
        <v>2025-06-30 00:00:00</v>
      </c>
      <c r="L13087">
        <v>3.4399999999999999E-3</v>
      </c>
      <c r="O13087">
        <v>100825</v>
      </c>
      <c r="P13087" t="str">
        <v>Britannia Industries Ltd.</v>
      </c>
      <c r="Q13087" t="str">
        <v>FMCG</v>
      </c>
      <c r="R13087" t="str">
        <v>Large Cap</v>
      </c>
      <c r="S13087" t="str">
        <v>2025-06-30 00:00:00</v>
      </c>
      <c r="T13087">
        <v>3.3300000000000001E-3</v>
      </c>
    </row>
    <row r="13088" spans="7:20" x14ac:dyDescent="0.3">
      <c r="G13088">
        <v>100825</v>
      </c>
      <c r="H13088" t="str">
        <v>Britannia Industries Ltd.</v>
      </c>
      <c r="I13088" t="str">
        <v>FMCG</v>
      </c>
      <c r="J13088" t="str">
        <v>Large Cap</v>
      </c>
      <c r="K13088" t="str">
        <v>2025-06-30 00:00:00</v>
      </c>
      <c r="L13088">
        <v>3.3300000000000001E-3</v>
      </c>
      <c r="O13088">
        <v>100188</v>
      </c>
      <c r="P13088" t="str">
        <v>Hindustan Zinc Ltd.</v>
      </c>
      <c r="Q13088" t="str">
        <v>Mining &amp; Minerals</v>
      </c>
      <c r="R13088" t="str">
        <v>Large Cap</v>
      </c>
      <c r="S13088" t="str">
        <v>2025-06-30 00:00:00</v>
      </c>
      <c r="T13088">
        <v>3.3300000000000001E-3</v>
      </c>
    </row>
    <row r="13089" spans="7:20" x14ac:dyDescent="0.3">
      <c r="G13089">
        <v>100188</v>
      </c>
      <c r="H13089" t="str">
        <v>Hindustan Zinc Ltd.</v>
      </c>
      <c r="I13089" t="str">
        <v>Mining &amp; Minerals</v>
      </c>
      <c r="J13089" t="str">
        <v>Large Cap</v>
      </c>
      <c r="K13089" t="str">
        <v>2025-06-30 00:00:00</v>
      </c>
      <c r="L13089">
        <v>3.3300000000000001E-3</v>
      </c>
      <c r="O13089">
        <v>132343</v>
      </c>
      <c r="P13089" t="str">
        <v>TVS Motor Company Ltd.</v>
      </c>
      <c r="Q13089" t="str">
        <v>Auto &amp; Auto Components</v>
      </c>
      <c r="R13089" t="str">
        <v>Large Cap</v>
      </c>
      <c r="S13089" t="str">
        <v>2025-06-30 00:00:00</v>
      </c>
      <c r="T13089">
        <v>3.3E-3</v>
      </c>
    </row>
    <row r="13090" spans="7:20" x14ac:dyDescent="0.3">
      <c r="G13090">
        <v>132343</v>
      </c>
      <c r="H13090" t="str">
        <v>TVS Motor Company Ltd.</v>
      </c>
      <c r="I13090" t="str">
        <v>Auto &amp; Auto Components</v>
      </c>
      <c r="J13090" t="str">
        <v>Large Cap</v>
      </c>
      <c r="K13090" t="str">
        <v>2025-06-30 00:00:00</v>
      </c>
      <c r="L13090">
        <v>3.3E-3</v>
      </c>
      <c r="O13090">
        <v>100400</v>
      </c>
      <c r="P13090" t="str">
        <v>Tata Power Company Ltd.</v>
      </c>
      <c r="Q13090" t="str">
        <v>Power</v>
      </c>
      <c r="R13090" t="str">
        <v>Large Cap</v>
      </c>
      <c r="S13090" t="str">
        <v>2025-06-30 00:00:00</v>
      </c>
      <c r="T13090">
        <v>3.29E-3</v>
      </c>
    </row>
    <row r="13091" spans="7:20" x14ac:dyDescent="0.3">
      <c r="G13091">
        <v>100400</v>
      </c>
      <c r="H13091" t="str">
        <v>Tata Power Company Ltd.</v>
      </c>
      <c r="I13091" t="str">
        <v>Power</v>
      </c>
      <c r="J13091" t="str">
        <v>Large Cap</v>
      </c>
      <c r="K13091" t="str">
        <v>2025-06-30 00:00:00</v>
      </c>
      <c r="L13091">
        <v>3.29E-3</v>
      </c>
      <c r="O13091">
        <v>111243</v>
      </c>
      <c r="P13091" t="str">
        <v>Cholamandalam Investment and Finance Company Ltd.</v>
      </c>
      <c r="Q13091" t="str">
        <v>NBFC's &amp; Housing Finance</v>
      </c>
      <c r="R13091" t="str">
        <v>Large Cap</v>
      </c>
      <c r="S13091" t="str">
        <v>2025-06-30 00:00:00</v>
      </c>
      <c r="T13091">
        <v>3.2799999999999999E-3</v>
      </c>
    </row>
    <row r="13092" spans="7:20" x14ac:dyDescent="0.3">
      <c r="G13092">
        <v>111243</v>
      </c>
      <c r="H13092" t="str">
        <v>Cholamandalam Investment and Finance Company Ltd.</v>
      </c>
      <c r="I13092" t="str">
        <v>NBFC's &amp; Housing Finance</v>
      </c>
      <c r="J13092" t="str">
        <v>Large Cap</v>
      </c>
      <c r="K13092" t="str">
        <v>2025-06-30 00:00:00</v>
      </c>
      <c r="L13092">
        <v>3.2799999999999999E-3</v>
      </c>
      <c r="O13092">
        <v>100547</v>
      </c>
      <c r="P13092" t="str">
        <v>Bharat Petroleum Corporation Ltd.</v>
      </c>
      <c r="Q13092" t="str">
        <v>Oil &amp; Gas</v>
      </c>
      <c r="R13092" t="str">
        <v>Large Cap</v>
      </c>
      <c r="S13092" t="str">
        <v>2025-06-30 00:00:00</v>
      </c>
      <c r="T13092">
        <v>3.2399999999999998E-3</v>
      </c>
    </row>
    <row r="13093" spans="7:20" x14ac:dyDescent="0.3">
      <c r="G13093">
        <v>100547</v>
      </c>
      <c r="H13093" t="str">
        <v>Bharat Petroleum Corporation Ltd.</v>
      </c>
      <c r="I13093" t="str">
        <v>Oil &amp; Gas</v>
      </c>
      <c r="J13093" t="str">
        <v>Large Cap</v>
      </c>
      <c r="K13093" t="str">
        <v>2025-06-30 00:00:00</v>
      </c>
      <c r="L13093">
        <v>3.2399999999999998E-3</v>
      </c>
      <c r="O13093">
        <v>100850</v>
      </c>
      <c r="P13093" t="str">
        <v>The Indian Hotels Company Ltd.</v>
      </c>
      <c r="Q13093" t="str">
        <v>Hotels &amp; Travel</v>
      </c>
      <c r="R13093" t="str">
        <v>Large Cap</v>
      </c>
      <c r="S13093" t="str">
        <v>2025-06-30 00:00:00</v>
      </c>
      <c r="T13093">
        <v>3.2000000000000002E-3</v>
      </c>
    </row>
    <row r="13094" spans="7:20" x14ac:dyDescent="0.3">
      <c r="G13094">
        <v>100850</v>
      </c>
      <c r="H13094" t="str">
        <v>The Indian Hotels Company Ltd.</v>
      </c>
      <c r="I13094" t="str">
        <v>Hotels &amp; Travel</v>
      </c>
      <c r="J13094" t="str">
        <v>Large Cap</v>
      </c>
      <c r="K13094" t="str">
        <v>2025-06-30 00:00:00</v>
      </c>
      <c r="L13094">
        <v>3.2000000000000002E-3</v>
      </c>
      <c r="O13094">
        <v>289554</v>
      </c>
      <c r="P13094" t="str">
        <v>Adani Green Energy Ltd.</v>
      </c>
      <c r="Q13094" t="str">
        <v>Power</v>
      </c>
      <c r="R13094" t="str">
        <v>Large Cap</v>
      </c>
      <c r="S13094" t="str">
        <v>2025-06-30 00:00:00</v>
      </c>
      <c r="T13094">
        <v>3.1099999999999999E-3</v>
      </c>
    </row>
    <row r="13095" spans="7:20" x14ac:dyDescent="0.3">
      <c r="G13095">
        <v>289554</v>
      </c>
      <c r="H13095" t="str">
        <v>Adani Green Energy Ltd.</v>
      </c>
      <c r="I13095" t="str">
        <v>Power</v>
      </c>
      <c r="J13095" t="str">
        <v>Large Cap</v>
      </c>
      <c r="K13095" t="str">
        <v>2025-06-30 00:00:00</v>
      </c>
      <c r="L13095">
        <v>3.1099999999999999E-3</v>
      </c>
      <c r="O13095">
        <v>210590</v>
      </c>
      <c r="P13095" t="str">
        <v>Persistent Systems Ltd.</v>
      </c>
      <c r="Q13095" t="str">
        <v>IT</v>
      </c>
      <c r="R13095" t="str">
        <v>Mid Cap</v>
      </c>
      <c r="S13095" t="str">
        <v>2025-06-30 00:00:00</v>
      </c>
      <c r="T13095">
        <v>3.0999999999999999E-3</v>
      </c>
    </row>
    <row r="13096" spans="7:20" x14ac:dyDescent="0.3">
      <c r="G13096">
        <v>210590</v>
      </c>
      <c r="H13096" t="str">
        <v>Persistent Systems Ltd.</v>
      </c>
      <c r="I13096" t="str">
        <v>IT</v>
      </c>
      <c r="J13096" t="str">
        <v>Mid Cap</v>
      </c>
      <c r="K13096" t="str">
        <v>2025-06-30 00:00:00</v>
      </c>
      <c r="L13096">
        <v>3.0999999999999999E-3</v>
      </c>
      <c r="O13096">
        <v>132541</v>
      </c>
      <c r="P13096" t="str">
        <v>Coforge Ltd.</v>
      </c>
      <c r="Q13096" t="str">
        <v>IT</v>
      </c>
      <c r="R13096" t="str">
        <v>Mid Cap</v>
      </c>
      <c r="S13096" t="str">
        <v>2025-06-30 00:00:00</v>
      </c>
      <c r="T13096">
        <v>3.0799999999999998E-3</v>
      </c>
    </row>
    <row r="13097" spans="7:20" x14ac:dyDescent="0.3">
      <c r="G13097">
        <v>132541</v>
      </c>
      <c r="H13097" t="str">
        <v>Coforge Ltd.</v>
      </c>
      <c r="I13097" t="str">
        <v>IT</v>
      </c>
      <c r="J13097" t="str">
        <v>Mid Cap</v>
      </c>
      <c r="K13097" t="str">
        <v>2025-06-30 00:00:00</v>
      </c>
      <c r="L13097">
        <v>3.0799999999999998E-3</v>
      </c>
      <c r="O13097">
        <v>132648</v>
      </c>
      <c r="P13097" t="str">
        <v>Yes Bank Ltd.</v>
      </c>
      <c r="Q13097" t="str">
        <v>Banks</v>
      </c>
      <c r="R13097" t="str">
        <v>Mid Cap</v>
      </c>
      <c r="S13097" t="str">
        <v>2025-06-30 00:00:00</v>
      </c>
      <c r="T13097">
        <v>3.0500000000000002E-3</v>
      </c>
    </row>
    <row r="13098" spans="7:20" x14ac:dyDescent="0.3">
      <c r="G13098">
        <v>132648</v>
      </c>
      <c r="H13098" t="str">
        <v>Yes Bank Ltd.</v>
      </c>
      <c r="I13098" t="str">
        <v>Banks</v>
      </c>
      <c r="J13098" t="str">
        <v>Mid Cap</v>
      </c>
      <c r="K13098" t="str">
        <v>2025-06-30 00:00:00</v>
      </c>
      <c r="L13098">
        <v>3.0500000000000002E-3</v>
      </c>
      <c r="O13098">
        <v>132810</v>
      </c>
      <c r="P13098" t="str">
        <v>Power Finance Corporation Ltd.</v>
      </c>
      <c r="Q13098" t="str">
        <v>Power</v>
      </c>
      <c r="R13098" t="str">
        <v>Large Cap</v>
      </c>
      <c r="S13098" t="str">
        <v>2025-06-30 00:00:00</v>
      </c>
      <c r="T13098">
        <v>2.97E-3</v>
      </c>
    </row>
    <row r="13099" spans="7:20" x14ac:dyDescent="0.3">
      <c r="G13099">
        <v>132810</v>
      </c>
      <c r="H13099" t="str">
        <v>Power Finance Corporation Ltd.</v>
      </c>
      <c r="I13099" t="str">
        <v>Power</v>
      </c>
      <c r="J13099" t="str">
        <v>Large Cap</v>
      </c>
      <c r="K13099" t="str">
        <v>2025-06-30 00:00:00</v>
      </c>
      <c r="L13099">
        <v>2.97E-3</v>
      </c>
      <c r="O13099">
        <v>209550</v>
      </c>
      <c r="P13099" t="str">
        <v>Varun Beverages Ltd.</v>
      </c>
      <c r="Q13099" t="str">
        <v>FMCG</v>
      </c>
      <c r="R13099" t="str">
        <v>Large Cap</v>
      </c>
      <c r="S13099" t="str">
        <v>2025-06-30 00:00:00</v>
      </c>
      <c r="T13099">
        <v>2.9399999999999999E-3</v>
      </c>
    </row>
    <row r="13100" spans="7:20" x14ac:dyDescent="0.3">
      <c r="G13100">
        <v>209550</v>
      </c>
      <c r="H13100" t="str">
        <v>Varun Beverages Ltd.</v>
      </c>
      <c r="I13100" t="str">
        <v>FMCG</v>
      </c>
      <c r="J13100" t="str">
        <v>Large Cap</v>
      </c>
      <c r="K13100" t="str">
        <v>2025-06-30 00:00:00</v>
      </c>
      <c r="L13100">
        <v>2.9399999999999999E-3</v>
      </c>
      <c r="O13100">
        <v>210072</v>
      </c>
      <c r="P13100" t="str">
        <v>Dixon Technologies (India) Ltd.</v>
      </c>
      <c r="Q13100" t="str">
        <v>Manufacturing</v>
      </c>
      <c r="R13100" t="str">
        <v>Mid Cap</v>
      </c>
      <c r="S13100" t="str">
        <v>2025-06-30 00:00:00</v>
      </c>
      <c r="T13100">
        <v>2.9299999999999999E-3</v>
      </c>
    </row>
    <row r="13101" spans="7:20" x14ac:dyDescent="0.3">
      <c r="G13101">
        <v>210072</v>
      </c>
      <c r="H13101" t="str">
        <v>Dixon Technologies (India) Ltd.</v>
      </c>
      <c r="I13101" t="str">
        <v>Manufacturing</v>
      </c>
      <c r="J13101" t="str">
        <v>Mid Cap</v>
      </c>
      <c r="K13101" t="str">
        <v>2025-06-30 00:00:00</v>
      </c>
      <c r="L13101">
        <v>2.9299999999999999E-3</v>
      </c>
      <c r="O13101">
        <v>132155</v>
      </c>
      <c r="P13101" t="str">
        <v>GAIL (India) Ltd.</v>
      </c>
      <c r="Q13101" t="str">
        <v>Oil &amp; Gas</v>
      </c>
      <c r="R13101" t="str">
        <v>Large Cap</v>
      </c>
      <c r="S13101" t="str">
        <v>2025-06-30 00:00:00</v>
      </c>
      <c r="T13101">
        <v>2.8900000000000002E-3</v>
      </c>
    </row>
    <row r="13102" spans="7:20" x14ac:dyDescent="0.3">
      <c r="G13102">
        <v>132155</v>
      </c>
      <c r="H13102" t="str">
        <v>GAIL (India) Ltd.</v>
      </c>
      <c r="I13102" t="str">
        <v>Oil &amp; Gas</v>
      </c>
      <c r="J13102" t="str">
        <v>Large Cap</v>
      </c>
      <c r="K13102" t="str">
        <v>2025-06-30 00:00:00</v>
      </c>
      <c r="L13102">
        <v>2.8900000000000002E-3</v>
      </c>
      <c r="O13102">
        <v>132777</v>
      </c>
      <c r="P13102" t="str">
        <v>Info Edge (India) Ltd.</v>
      </c>
      <c r="Q13102" t="str">
        <v>IT</v>
      </c>
      <c r="R13102" t="str">
        <v>Large Cap</v>
      </c>
      <c r="S13102" t="str">
        <v>2025-06-30 00:00:00</v>
      </c>
      <c r="T13102">
        <v>2.8800000000000002E-3</v>
      </c>
    </row>
    <row r="13103" spans="7:20" x14ac:dyDescent="0.3">
      <c r="G13103">
        <v>132777</v>
      </c>
      <c r="H13103" t="str">
        <v>Info Edge (India) Ltd.</v>
      </c>
      <c r="I13103" t="str">
        <v>IT</v>
      </c>
      <c r="J13103" t="str">
        <v>Large Cap</v>
      </c>
      <c r="K13103" t="str">
        <v>2025-06-30 00:00:00</v>
      </c>
      <c r="L13103">
        <v>2.8800000000000002E-3</v>
      </c>
      <c r="O13103">
        <v>208883</v>
      </c>
      <c r="P13103" t="str">
        <v>One97 Communications Ltd.</v>
      </c>
      <c r="Q13103" t="str">
        <v>Financial Services</v>
      </c>
      <c r="R13103" t="str">
        <v>Mid Cap</v>
      </c>
      <c r="S13103" t="str">
        <v>2025-06-30 00:00:00</v>
      </c>
      <c r="T13103">
        <v>2.82E-3</v>
      </c>
    </row>
    <row r="13104" spans="7:20" x14ac:dyDescent="0.3">
      <c r="G13104">
        <v>208883</v>
      </c>
      <c r="H13104" t="str">
        <v>One97 Communications Ltd.</v>
      </c>
      <c r="I13104" t="str">
        <v>Financial Services</v>
      </c>
      <c r="J13104" t="str">
        <v>Mid Cap</v>
      </c>
      <c r="K13104" t="str">
        <v>2025-06-30 00:00:00</v>
      </c>
      <c r="L13104">
        <v>2.82E-3</v>
      </c>
      <c r="O13104">
        <v>132187</v>
      </c>
      <c r="P13104" t="str">
        <v>IndusInd Bank Ltd.</v>
      </c>
      <c r="Q13104" t="str">
        <v>Banks</v>
      </c>
      <c r="R13104" t="str">
        <v>Mid Cap</v>
      </c>
      <c r="S13104" t="str">
        <v>2025-06-30 00:00:00</v>
      </c>
      <c r="T13104">
        <v>2.7299999999999998E-3</v>
      </c>
    </row>
    <row r="13105" spans="7:20" x14ac:dyDescent="0.3">
      <c r="G13105">
        <v>132187</v>
      </c>
      <c r="H13105" t="str">
        <v>IndusInd Bank Ltd.</v>
      </c>
      <c r="I13105" t="str">
        <v>Banks</v>
      </c>
      <c r="J13105" t="str">
        <v>Mid Cap</v>
      </c>
      <c r="K13105" t="str">
        <v>2025-06-30 00:00:00</v>
      </c>
      <c r="L13105">
        <v>2.7299999999999998E-3</v>
      </c>
      <c r="O13105">
        <v>209867</v>
      </c>
      <c r="P13105" t="str">
        <v>Adani Power Ltd.</v>
      </c>
      <c r="Q13105" t="str">
        <v>Power</v>
      </c>
      <c r="R13105" t="str">
        <v>Large Cap</v>
      </c>
      <c r="S13105" t="str">
        <v>2025-06-30 00:00:00</v>
      </c>
      <c r="T13105">
        <v>2.7000000000000001E-3</v>
      </c>
    </row>
    <row r="13106" spans="7:20" x14ac:dyDescent="0.3">
      <c r="G13106">
        <v>209867</v>
      </c>
      <c r="H13106" t="str">
        <v>Adani Power Ltd.</v>
      </c>
      <c r="I13106" t="str">
        <v>Power</v>
      </c>
      <c r="J13106" t="str">
        <v>Large Cap</v>
      </c>
      <c r="K13106" t="str">
        <v>2025-06-30 00:00:00</v>
      </c>
      <c r="L13106">
        <v>2.7000000000000001E-3</v>
      </c>
      <c r="O13106">
        <v>132424</v>
      </c>
      <c r="P13106" t="str">
        <v>Godrej Consumer Products Ltd.</v>
      </c>
      <c r="Q13106" t="str">
        <v>FMCG</v>
      </c>
      <c r="R13106" t="str">
        <v>Large Cap</v>
      </c>
      <c r="S13106" t="str">
        <v>2025-06-30 00:00:00</v>
      </c>
      <c r="T13106">
        <v>2.7000000000000001E-3</v>
      </c>
    </row>
    <row r="13107" spans="7:20" x14ac:dyDescent="0.3">
      <c r="G13107">
        <v>132424</v>
      </c>
      <c r="H13107" t="str">
        <v>Godrej Consumer Products Ltd.</v>
      </c>
      <c r="I13107" t="str">
        <v>FMCG</v>
      </c>
      <c r="J13107" t="str">
        <v>Large Cap</v>
      </c>
      <c r="K13107" t="str">
        <v>2025-06-30 00:00:00</v>
      </c>
      <c r="L13107">
        <v>2.7000000000000001E-3</v>
      </c>
      <c r="O13107">
        <v>100271</v>
      </c>
      <c r="P13107" t="str">
        <v>Max Financial Services Ltd.</v>
      </c>
      <c r="Q13107" t="str">
        <v>Financial Services</v>
      </c>
      <c r="R13107" t="str">
        <v>Mid Cap</v>
      </c>
      <c r="S13107" t="str">
        <v>2025-06-30 00:00:00</v>
      </c>
      <c r="T13107">
        <v>2.6700000000000001E-3</v>
      </c>
    </row>
    <row r="13108" spans="7:20" x14ac:dyDescent="0.3">
      <c r="G13108">
        <v>100271</v>
      </c>
      <c r="H13108" t="str">
        <v>Max Financial Services Ltd.</v>
      </c>
      <c r="I13108" t="str">
        <v>Financial Services</v>
      </c>
      <c r="J13108" t="str">
        <v>Mid Cap</v>
      </c>
      <c r="K13108" t="str">
        <v>2025-06-30 00:00:00</v>
      </c>
      <c r="L13108">
        <v>2.6700000000000001E-3</v>
      </c>
      <c r="O13108">
        <v>209967</v>
      </c>
      <c r="P13108" t="str">
        <v>Indus Towers Ltd.</v>
      </c>
      <c r="Q13108" t="str">
        <v>Telecom</v>
      </c>
      <c r="R13108" t="str">
        <v>Mid Cap</v>
      </c>
      <c r="S13108" t="str">
        <v>2025-06-30 00:00:00</v>
      </c>
      <c r="T13108">
        <v>2.66E-3</v>
      </c>
    </row>
    <row r="13109" spans="7:20" x14ac:dyDescent="0.3">
      <c r="G13109">
        <v>209967</v>
      </c>
      <c r="H13109" t="str">
        <v>Indus Towers Ltd.</v>
      </c>
      <c r="I13109" t="str">
        <v>Telecom</v>
      </c>
      <c r="J13109" t="str">
        <v>Mid Cap</v>
      </c>
      <c r="K13109" t="str">
        <v>2025-06-30 00:00:00</v>
      </c>
      <c r="L13109">
        <v>2.66E-3</v>
      </c>
      <c r="O13109">
        <v>100182</v>
      </c>
      <c r="P13109" t="str">
        <v>Hero MotoCorp Ltd.</v>
      </c>
      <c r="Q13109" t="str">
        <v>Auto &amp; Auto Components</v>
      </c>
      <c r="R13109" t="str">
        <v>Mid Cap</v>
      </c>
      <c r="S13109" t="str">
        <v>2025-06-30 00:00:00</v>
      </c>
      <c r="T13109">
        <v>2.64E-3</v>
      </c>
    </row>
    <row r="13110" spans="7:20" x14ac:dyDescent="0.3">
      <c r="G13110">
        <v>100182</v>
      </c>
      <c r="H13110" t="str">
        <v>Hero MotoCorp Ltd.</v>
      </c>
      <c r="I13110" t="str">
        <v>Auto &amp; Auto Components</v>
      </c>
      <c r="J13110" t="str">
        <v>Mid Cap</v>
      </c>
      <c r="K13110" t="str">
        <v>2025-06-30 00:00:00</v>
      </c>
      <c r="L13110">
        <v>2.64E-3</v>
      </c>
      <c r="O13110">
        <v>132868</v>
      </c>
      <c r="P13110" t="str">
        <v>DLF Ltd.</v>
      </c>
      <c r="Q13110" t="str">
        <v>Construction &amp; Realty</v>
      </c>
      <c r="R13110" t="str">
        <v>Large Cap</v>
      </c>
      <c r="S13110" t="str">
        <v>2025-06-30 00:00:00</v>
      </c>
      <c r="T13110">
        <v>2.5699999999999998E-3</v>
      </c>
    </row>
    <row r="13111" spans="7:20" x14ac:dyDescent="0.3">
      <c r="G13111">
        <v>132868</v>
      </c>
      <c r="H13111" t="str">
        <v>DLF Ltd.</v>
      </c>
      <c r="I13111" t="str">
        <v>Construction &amp; Realty</v>
      </c>
      <c r="J13111" t="str">
        <v>Large Cap</v>
      </c>
      <c r="K13111" t="str">
        <v>2025-06-30 00:00:00</v>
      </c>
      <c r="L13111">
        <v>2.5699999999999998E-3</v>
      </c>
      <c r="O13111">
        <v>278580</v>
      </c>
      <c r="P13111" t="str">
        <v>IDFC First Bank Ltd.</v>
      </c>
      <c r="Q13111" t="str">
        <v>Banks</v>
      </c>
      <c r="R13111" t="str">
        <v>Mid Cap</v>
      </c>
      <c r="S13111" t="str">
        <v>2025-06-30 00:00:00</v>
      </c>
      <c r="T13111">
        <v>2.5500000000000002E-3</v>
      </c>
    </row>
    <row r="13112" spans="7:20" x14ac:dyDescent="0.3">
      <c r="G13112">
        <v>278580</v>
      </c>
      <c r="H13112" t="str">
        <v>IDFC First Bank Ltd.</v>
      </c>
      <c r="I13112" t="str">
        <v>Banks</v>
      </c>
      <c r="J13112" t="str">
        <v>Mid Cap</v>
      </c>
      <c r="K13112" t="str">
        <v>2025-06-30 00:00:00</v>
      </c>
      <c r="L13112">
        <v>2.5500000000000002E-3</v>
      </c>
      <c r="O13112">
        <v>208280</v>
      </c>
      <c r="P13112" t="str">
        <v>HDFC Asset Management Company Ltd.</v>
      </c>
      <c r="Q13112" t="str">
        <v>Financial Services</v>
      </c>
      <c r="R13112" t="str">
        <v>Mid Cap</v>
      </c>
      <c r="S13112" t="str">
        <v>2025-06-30 00:00:00</v>
      </c>
      <c r="T13112">
        <v>2.5200000000000001E-3</v>
      </c>
    </row>
    <row r="13113" spans="7:20" x14ac:dyDescent="0.3">
      <c r="G13113">
        <v>208280</v>
      </c>
      <c r="H13113" t="str">
        <v>HDFC Asset Management Company Ltd.</v>
      </c>
      <c r="I13113" t="str">
        <v>Financial Services</v>
      </c>
      <c r="J13113" t="str">
        <v>Mid Cap</v>
      </c>
      <c r="K13113" t="str">
        <v>2025-06-30 00:00:00</v>
      </c>
      <c r="L13113">
        <v>2.5200000000000001E-3</v>
      </c>
      <c r="O13113">
        <v>100469</v>
      </c>
      <c r="P13113" t="str">
        <v>The Federal Bank Ltd.</v>
      </c>
      <c r="Q13113" t="str">
        <v>Banks</v>
      </c>
      <c r="R13113" t="str">
        <v>Mid Cap</v>
      </c>
      <c r="S13113" t="str">
        <v>2025-06-30 00:00:00</v>
      </c>
      <c r="T13113">
        <v>2.5000000000000001E-3</v>
      </c>
    </row>
    <row r="13114" spans="7:20" x14ac:dyDescent="0.3">
      <c r="G13114">
        <v>100469</v>
      </c>
      <c r="H13114" t="str">
        <v>The Federal Bank Ltd.</v>
      </c>
      <c r="I13114" t="str">
        <v>Banks</v>
      </c>
      <c r="J13114" t="str">
        <v>Mid Cap</v>
      </c>
      <c r="K13114" t="str">
        <v>2025-06-30 00:00:00</v>
      </c>
      <c r="L13114">
        <v>2.5000000000000001E-3</v>
      </c>
      <c r="O13114">
        <v>200055</v>
      </c>
      <c r="P13114" t="str">
        <v>REC Ltd.</v>
      </c>
      <c r="Q13114" t="str">
        <v>Power</v>
      </c>
      <c r="R13114" t="str">
        <v>Large Cap</v>
      </c>
      <c r="S13114" t="str">
        <v>2025-06-30 00:00:00</v>
      </c>
      <c r="T13114">
        <v>2.3999999999999998E-3</v>
      </c>
    </row>
    <row r="13115" spans="7:20" x14ac:dyDescent="0.3">
      <c r="G13115">
        <v>200055</v>
      </c>
      <c r="H13115" t="str">
        <v>REC Ltd.</v>
      </c>
      <c r="I13115" t="str">
        <v>Power</v>
      </c>
      <c r="J13115" t="str">
        <v>Large Cap</v>
      </c>
      <c r="K13115" t="str">
        <v>2025-06-30 00:00:00</v>
      </c>
      <c r="L13115">
        <v>2.3999999999999998E-3</v>
      </c>
      <c r="O13115">
        <v>216156</v>
      </c>
      <c r="P13115" t="str">
        <v>LTIMindtree Ltd.</v>
      </c>
      <c r="Q13115" t="str">
        <v>IT</v>
      </c>
      <c r="R13115" t="str">
        <v>Large Cap</v>
      </c>
      <c r="S13115" t="str">
        <v>2025-06-30 00:00:00</v>
      </c>
      <c r="T13115">
        <v>2.3700000000000001E-3</v>
      </c>
    </row>
    <row r="13116" spans="7:20" x14ac:dyDescent="0.3">
      <c r="G13116">
        <v>216156</v>
      </c>
      <c r="H13116" t="str">
        <v>LTIMindtree Ltd.</v>
      </c>
      <c r="I13116" t="str">
        <v>IT</v>
      </c>
      <c r="J13116" t="str">
        <v>Large Cap</v>
      </c>
      <c r="K13116" t="str">
        <v>2025-06-30 00:00:00</v>
      </c>
      <c r="L13116">
        <v>2.3700000000000001E-3</v>
      </c>
      <c r="O13116">
        <v>132822</v>
      </c>
      <c r="P13116" t="str">
        <v>Vodafone Idea Ltd.</v>
      </c>
      <c r="Q13116" t="str">
        <v>Telecom</v>
      </c>
      <c r="R13116" t="str">
        <v>Mid Cap</v>
      </c>
      <c r="S13116" t="str">
        <v>2025-06-30 00:00:00</v>
      </c>
      <c r="T13116">
        <v>2.3600000000000001E-3</v>
      </c>
    </row>
    <row r="13117" spans="7:20" x14ac:dyDescent="0.3">
      <c r="G13117">
        <v>132822</v>
      </c>
      <c r="H13117" t="str">
        <v>Vodafone Idea Ltd.</v>
      </c>
      <c r="I13117" t="str">
        <v>Telecom</v>
      </c>
      <c r="J13117" t="str">
        <v>Mid Cap</v>
      </c>
      <c r="K13117" t="str">
        <v>2025-06-30 00:00:00</v>
      </c>
      <c r="L13117">
        <v>2.3600000000000001E-3</v>
      </c>
      <c r="O13117">
        <v>217379</v>
      </c>
      <c r="P13117" t="str">
        <v>ICICI Lombard General Insurance Company Ltd.</v>
      </c>
      <c r="Q13117" t="str">
        <v>Insurance</v>
      </c>
      <c r="R13117" t="str">
        <v>Mid Cap</v>
      </c>
      <c r="S13117" t="str">
        <v>2025-06-30 00:00:00</v>
      </c>
      <c r="T13117">
        <v>2.3500000000000001E-3</v>
      </c>
    </row>
    <row r="13118" spans="7:20" x14ac:dyDescent="0.3">
      <c r="G13118">
        <v>217379</v>
      </c>
      <c r="H13118" t="str">
        <v>ICICI Lombard General Insurance Company Ltd.</v>
      </c>
      <c r="I13118" t="str">
        <v>Insurance</v>
      </c>
      <c r="J13118" t="str">
        <v>Mid Cap</v>
      </c>
      <c r="K13118" t="str">
        <v>2025-06-30 00:00:00</v>
      </c>
      <c r="L13118">
        <v>2.3500000000000001E-3</v>
      </c>
      <c r="O13118">
        <v>103806</v>
      </c>
      <c r="P13118" t="str">
        <v>SRF Ltd.</v>
      </c>
      <c r="Q13118" t="str">
        <v>Chemicals</v>
      </c>
      <c r="R13118" t="str">
        <v>Mid Cap</v>
      </c>
      <c r="S13118" t="str">
        <v>2025-06-30 00:00:00</v>
      </c>
      <c r="T13118">
        <v>2.2899999999999999E-3</v>
      </c>
    </row>
    <row r="13119" spans="7:20" x14ac:dyDescent="0.3">
      <c r="G13119">
        <v>103806</v>
      </c>
      <c r="H13119" t="str">
        <v>SRF Ltd.</v>
      </c>
      <c r="I13119" t="str">
        <v>Chemicals</v>
      </c>
      <c r="J13119" t="str">
        <v>Mid Cap</v>
      </c>
      <c r="K13119" t="str">
        <v>2025-06-30 00:00:00</v>
      </c>
      <c r="L13119">
        <v>2.2899999999999999E-3</v>
      </c>
      <c r="O13119">
        <v>100331</v>
      </c>
      <c r="P13119" t="str">
        <v>Pidilite Industries Ltd.</v>
      </c>
      <c r="Q13119" t="str">
        <v>Chemicals</v>
      </c>
      <c r="R13119" t="str">
        <v>Large Cap</v>
      </c>
      <c r="S13119" t="str">
        <v>2025-06-30 00:00:00</v>
      </c>
      <c r="T13119">
        <v>2.2699999999999999E-3</v>
      </c>
    </row>
    <row r="13120" spans="7:20" x14ac:dyDescent="0.3">
      <c r="G13120">
        <v>100331</v>
      </c>
      <c r="H13120" t="str">
        <v>Pidilite Industries Ltd.</v>
      </c>
      <c r="I13120" t="str">
        <v>Chemicals</v>
      </c>
      <c r="J13120" t="str">
        <v>Large Cap</v>
      </c>
      <c r="K13120" t="str">
        <v>2025-06-30 00:00:00</v>
      </c>
      <c r="L13120">
        <v>2.2699999999999999E-3</v>
      </c>
      <c r="O13120">
        <v>286335</v>
      </c>
      <c r="P13120" t="str">
        <v>AU Small Finance Bank Ltd.</v>
      </c>
      <c r="Q13120" t="str">
        <v>Banks</v>
      </c>
      <c r="R13120" t="str">
        <v>Mid Cap</v>
      </c>
      <c r="S13120" t="str">
        <v>2025-06-30 00:00:00</v>
      </c>
      <c r="T13120">
        <v>2.2499999999999998E-3</v>
      </c>
    </row>
    <row r="13121" spans="7:20" x14ac:dyDescent="0.3">
      <c r="G13121">
        <v>286335</v>
      </c>
      <c r="H13121" t="str">
        <v>AU Small Finance Bank Ltd.</v>
      </c>
      <c r="I13121" t="str">
        <v>Banks</v>
      </c>
      <c r="J13121" t="str">
        <v>Mid Cap</v>
      </c>
      <c r="K13121" t="str">
        <v>2025-06-30 00:00:00</v>
      </c>
      <c r="L13121">
        <v>2.2499999999999998E-3</v>
      </c>
      <c r="O13121">
        <v>100257</v>
      </c>
      <c r="P13121" t="str">
        <v>Lupin Ltd.</v>
      </c>
      <c r="Q13121" t="str">
        <v>Healthcare</v>
      </c>
      <c r="R13121" t="str">
        <v>Large Cap</v>
      </c>
      <c r="S13121" t="str">
        <v>2025-06-30 00:00:00</v>
      </c>
      <c r="T13121">
        <v>2.2499999999999998E-3</v>
      </c>
    </row>
    <row r="13122" spans="7:20" x14ac:dyDescent="0.3">
      <c r="G13122">
        <v>100257</v>
      </c>
      <c r="H13122" t="str">
        <v>Lupin Ltd.</v>
      </c>
      <c r="I13122" t="str">
        <v>Healthcare</v>
      </c>
      <c r="J13122" t="str">
        <v>Large Cap</v>
      </c>
      <c r="K13122" t="str">
        <v>2025-06-30 00:00:00</v>
      </c>
      <c r="L13122">
        <v>2.2499999999999998E-3</v>
      </c>
      <c r="O13122">
        <v>132134</v>
      </c>
      <c r="P13122" t="str">
        <v>Bank Of Baroda</v>
      </c>
      <c r="Q13122" t="str">
        <v>Banks</v>
      </c>
      <c r="R13122" t="str">
        <v>Large Cap</v>
      </c>
      <c r="S13122" t="str">
        <v>2025-06-30 00:00:00</v>
      </c>
      <c r="T13122">
        <v>2.2200000000000002E-3</v>
      </c>
    </row>
    <row r="13123" spans="7:20" x14ac:dyDescent="0.3">
      <c r="G13123">
        <v>132134</v>
      </c>
      <c r="H13123" t="str">
        <v>Bank Of Baroda</v>
      </c>
      <c r="I13123" t="str">
        <v>Banks</v>
      </c>
      <c r="J13123" t="str">
        <v>Large Cap</v>
      </c>
      <c r="K13123" t="str">
        <v>2025-06-30 00:00:00</v>
      </c>
      <c r="L13123">
        <v>2.2200000000000002E-3</v>
      </c>
      <c r="O13123">
        <v>100425</v>
      </c>
      <c r="P13123" t="str">
        <v>Ambuja Cements Ltd.</v>
      </c>
      <c r="Q13123" t="str">
        <v>Construction Materials</v>
      </c>
      <c r="R13123" t="str">
        <v>Large Cap</v>
      </c>
      <c r="S13123" t="str">
        <v>2025-06-30 00:00:00</v>
      </c>
      <c r="T13123">
        <v>2.2100000000000002E-3</v>
      </c>
    </row>
    <row r="13124" spans="7:20" x14ac:dyDescent="0.3">
      <c r="G13124">
        <v>100425</v>
      </c>
      <c r="H13124" t="str">
        <v>Ambuja Cements Ltd.</v>
      </c>
      <c r="I13124" t="str">
        <v>Construction Materials</v>
      </c>
      <c r="J13124" t="str">
        <v>Large Cap</v>
      </c>
      <c r="K13124" t="str">
        <v>2025-06-30 00:00:00</v>
      </c>
      <c r="L13124">
        <v>2.2100000000000002E-3</v>
      </c>
      <c r="O13124">
        <v>100480</v>
      </c>
      <c r="P13124" t="str">
        <v>Cummins India Ltd.</v>
      </c>
      <c r="Q13124" t="str">
        <v>Capital Goods</v>
      </c>
      <c r="R13124" t="str">
        <v>Mid Cap</v>
      </c>
      <c r="S13124" t="str">
        <v>2025-06-30 00:00:00</v>
      </c>
      <c r="T13124">
        <v>2.2100000000000002E-3</v>
      </c>
    </row>
    <row r="13125" spans="7:20" x14ac:dyDescent="0.3">
      <c r="G13125">
        <v>100480</v>
      </c>
      <c r="H13125" t="str">
        <v>Cummins India Ltd.</v>
      </c>
      <c r="I13125" t="str">
        <v>Capital Goods</v>
      </c>
      <c r="J13125" t="str">
        <v>Mid Cap</v>
      </c>
      <c r="K13125" t="str">
        <v>2025-06-30 00:00:00</v>
      </c>
      <c r="L13125">
        <v>2.2100000000000002E-3</v>
      </c>
      <c r="O13125">
        <v>208766</v>
      </c>
      <c r="P13125" t="str">
        <v>Multi Commodity Exchange Of India Ltd.</v>
      </c>
      <c r="Q13125" t="str">
        <v>Financial Services</v>
      </c>
      <c r="R13125" t="str">
        <v>Small Cap</v>
      </c>
      <c r="S13125" t="str">
        <v>2025-06-30 00:00:00</v>
      </c>
      <c r="T13125">
        <v>2.1800000000000001E-3</v>
      </c>
    </row>
    <row r="13126" spans="7:20" x14ac:dyDescent="0.3">
      <c r="G13126">
        <v>208766</v>
      </c>
      <c r="H13126" t="str">
        <v>Multi Commodity Exchange Of India Ltd.</v>
      </c>
      <c r="I13126" t="str">
        <v>Financial Services</v>
      </c>
      <c r="J13126" t="str">
        <v>Small Cap</v>
      </c>
      <c r="K13126" t="str">
        <v>2025-06-30 00:00:00</v>
      </c>
      <c r="L13126">
        <v>2.1800000000000001E-3</v>
      </c>
      <c r="O13126">
        <v>117334</v>
      </c>
      <c r="P13126" t="str">
        <v>Samvardhana Motherson International Ltd.</v>
      </c>
      <c r="Q13126" t="str">
        <v>Auto &amp; Auto Components</v>
      </c>
      <c r="R13126" t="str">
        <v>Large Cap</v>
      </c>
      <c r="S13126" t="str">
        <v>2025-06-30 00:00:00</v>
      </c>
      <c r="T13126">
        <v>2.1800000000000001E-3</v>
      </c>
    </row>
    <row r="13127" spans="7:20" x14ac:dyDescent="0.3">
      <c r="G13127">
        <v>117334</v>
      </c>
      <c r="H13127" t="str">
        <v>Samvardhana Motherson International Ltd.</v>
      </c>
      <c r="I13127" t="str">
        <v>Auto &amp; Auto Components</v>
      </c>
      <c r="J13127" t="str">
        <v>Large Cap</v>
      </c>
      <c r="K13127" t="str">
        <v>2025-06-30 00:00:00</v>
      </c>
      <c r="L13127">
        <v>2.1800000000000001E-3</v>
      </c>
      <c r="O13127">
        <v>132432</v>
      </c>
      <c r="P13127" t="str">
        <v>United Spirits Ltd.</v>
      </c>
      <c r="Q13127" t="str">
        <v>FMCG</v>
      </c>
      <c r="R13127" t="str">
        <v>Large Cap</v>
      </c>
      <c r="S13127" t="str">
        <v>2025-06-30 00:00:00</v>
      </c>
      <c r="T13127">
        <v>2.15E-3</v>
      </c>
    </row>
    <row r="13128" spans="7:20" x14ac:dyDescent="0.3">
      <c r="G13128">
        <v>132432</v>
      </c>
      <c r="H13128" t="str">
        <v>United Spirits Ltd.</v>
      </c>
      <c r="I13128" t="str">
        <v>FMCG</v>
      </c>
      <c r="J13128" t="str">
        <v>Large Cap</v>
      </c>
      <c r="K13128" t="str">
        <v>2025-06-30 00:00:00</v>
      </c>
      <c r="L13128">
        <v>2.15E-3</v>
      </c>
      <c r="O13128">
        <v>100093</v>
      </c>
      <c r="P13128" t="str">
        <v>CG Power and Industrial Solutions Ltd.</v>
      </c>
      <c r="Q13128" t="str">
        <v>Capital Goods</v>
      </c>
      <c r="R13128" t="str">
        <v>Large Cap</v>
      </c>
      <c r="S13128" t="str">
        <v>2025-06-30 00:00:00</v>
      </c>
      <c r="T13128">
        <v>2.0899999999999998E-3</v>
      </c>
    </row>
    <row r="13129" spans="7:20" x14ac:dyDescent="0.3">
      <c r="G13129">
        <v>100093</v>
      </c>
      <c r="H13129" t="str">
        <v>CG Power and Industrial Solutions Ltd.</v>
      </c>
      <c r="I13129" t="str">
        <v>Capital Goods</v>
      </c>
      <c r="J13129" t="str">
        <v>Large Cap</v>
      </c>
      <c r="K13129" t="str">
        <v>2025-06-30 00:00:00</v>
      </c>
      <c r="L13129">
        <v>2.0899999999999998E-3</v>
      </c>
      <c r="O13129">
        <v>100290</v>
      </c>
      <c r="P13129" t="str">
        <v>MRF Ltd.</v>
      </c>
      <c r="Q13129" t="str">
        <v>Auto &amp; Auto Components</v>
      </c>
      <c r="R13129" t="str">
        <v>Mid Cap</v>
      </c>
      <c r="S13129" t="str">
        <v>2025-06-30 00:00:00</v>
      </c>
      <c r="T13129">
        <v>2.0799999999999998E-3</v>
      </c>
    </row>
    <row r="13130" spans="7:20" x14ac:dyDescent="0.3">
      <c r="G13130">
        <v>100290</v>
      </c>
      <c r="H13130" t="str">
        <v>MRF Ltd.</v>
      </c>
      <c r="I13130" t="str">
        <v>Auto &amp; Auto Components</v>
      </c>
      <c r="J13130" t="str">
        <v>Mid Cap</v>
      </c>
      <c r="K13130" t="str">
        <v>2025-06-30 00:00:00</v>
      </c>
      <c r="L13130">
        <v>2.0799999999999998E-3</v>
      </c>
      <c r="O13130">
        <v>132725</v>
      </c>
      <c r="P13130" t="str">
        <v>Solar Industries India Ltd.</v>
      </c>
      <c r="Q13130" t="str">
        <v>Defence</v>
      </c>
      <c r="R13130" t="str">
        <v>Large Cap</v>
      </c>
      <c r="S13130" t="str">
        <v>2025-06-30 00:00:00</v>
      </c>
      <c r="T13130">
        <v>2.0400000000000001E-3</v>
      </c>
    </row>
    <row r="13131" spans="7:20" x14ac:dyDescent="0.3">
      <c r="G13131">
        <v>132725</v>
      </c>
      <c r="H13131" t="str">
        <v>Solar Industries India Ltd.</v>
      </c>
      <c r="I13131" t="str">
        <v>Defence</v>
      </c>
      <c r="J13131" t="str">
        <v>Large Cap</v>
      </c>
      <c r="K13131" t="str">
        <v>2025-06-30 00:00:00</v>
      </c>
      <c r="L13131">
        <v>2.0400000000000001E-3</v>
      </c>
      <c r="O13131">
        <v>100104</v>
      </c>
      <c r="P13131" t="str">
        <v>Hindustan Petroleum Corporation Ltd.</v>
      </c>
      <c r="Q13131" t="str">
        <v>Oil &amp; Gas</v>
      </c>
      <c r="R13131" t="str">
        <v>Mid Cap</v>
      </c>
      <c r="S13131" t="str">
        <v>2025-06-30 00:00:00</v>
      </c>
      <c r="T13131">
        <v>2.0100000000000001E-3</v>
      </c>
    </row>
    <row r="13132" spans="7:20" x14ac:dyDescent="0.3">
      <c r="G13132">
        <v>100104</v>
      </c>
      <c r="H13132" t="str">
        <v>Hindustan Petroleum Corporation Ltd.</v>
      </c>
      <c r="I13132" t="str">
        <v>Oil &amp; Gas</v>
      </c>
      <c r="J13132" t="str">
        <v>Mid Cap</v>
      </c>
      <c r="K13132" t="str">
        <v>2025-06-30 00:00:00</v>
      </c>
      <c r="L13132">
        <v>2.0100000000000001E-3</v>
      </c>
      <c r="O13132">
        <v>100387</v>
      </c>
      <c r="P13132" t="str">
        <v>Shree Cement Ltd.</v>
      </c>
      <c r="Q13132" t="str">
        <v>Construction Materials</v>
      </c>
      <c r="R13132" t="str">
        <v>Large Cap</v>
      </c>
      <c r="S13132" t="str">
        <v>2025-06-30 00:00:00</v>
      </c>
      <c r="T13132">
        <v>2E-3</v>
      </c>
    </row>
    <row r="13133" spans="7:20" x14ac:dyDescent="0.3">
      <c r="G13133">
        <v>100387</v>
      </c>
      <c r="H13133" t="str">
        <v>Shree Cement Ltd.</v>
      </c>
      <c r="I13133" t="str">
        <v>Construction Materials</v>
      </c>
      <c r="J13133" t="str">
        <v>Large Cap</v>
      </c>
      <c r="K13133" t="str">
        <v>2025-06-30 00:00:00</v>
      </c>
      <c r="L13133">
        <v>2E-3</v>
      </c>
      <c r="O13133">
        <v>228974</v>
      </c>
      <c r="P13133" t="str">
        <v>360 One Wam Ltd.</v>
      </c>
      <c r="Q13133" t="str">
        <v>Financial Services</v>
      </c>
      <c r="R13133" t="str">
        <v>Mid Cap</v>
      </c>
      <c r="S13133" t="str">
        <v>2025-06-30 00:00:00</v>
      </c>
      <c r="T13133">
        <v>1.98E-3</v>
      </c>
    </row>
    <row r="13134" spans="7:20" x14ac:dyDescent="0.3">
      <c r="G13134">
        <v>228974</v>
      </c>
      <c r="H13134" t="str">
        <v>360 One Wam Ltd.</v>
      </c>
      <c r="I13134" t="str">
        <v>Financial Services</v>
      </c>
      <c r="J13134" t="str">
        <v>Mid Cap</v>
      </c>
      <c r="K13134" t="str">
        <v>2025-06-30 00:00:00</v>
      </c>
      <c r="L13134">
        <v>1.98E-3</v>
      </c>
      <c r="O13134">
        <v>132843</v>
      </c>
      <c r="P13134" t="str">
        <v>Fortis Healthcare Ltd.</v>
      </c>
      <c r="Q13134" t="str">
        <v>Hospitals &amp; Diagnostics</v>
      </c>
      <c r="R13134" t="str">
        <v>Mid Cap</v>
      </c>
      <c r="S13134" t="str">
        <v>2025-06-30 00:00:00</v>
      </c>
      <c r="T13134">
        <v>1.97E-3</v>
      </c>
    </row>
    <row r="13135" spans="7:20" x14ac:dyDescent="0.3">
      <c r="G13135">
        <v>132843</v>
      </c>
      <c r="H13135" t="str">
        <v>Fortis Healthcare Ltd.</v>
      </c>
      <c r="I13135" t="str">
        <v>Hospitals &amp; Diagnostics</v>
      </c>
      <c r="J13135" t="str">
        <v>Mid Cap</v>
      </c>
      <c r="K13135" t="str">
        <v>2025-06-30 00:00:00</v>
      </c>
      <c r="L13135">
        <v>1.97E-3</v>
      </c>
      <c r="O13135">
        <v>117354</v>
      </c>
      <c r="P13135" t="str">
        <v>Havells India Ltd.</v>
      </c>
      <c r="Q13135" t="str">
        <v>Building Materials</v>
      </c>
      <c r="R13135" t="str">
        <v>Large Cap</v>
      </c>
      <c r="S13135" t="str">
        <v>2025-06-30 00:00:00</v>
      </c>
      <c r="T13135">
        <v>1.89E-3</v>
      </c>
    </row>
    <row r="13136" spans="7:20" x14ac:dyDescent="0.3">
      <c r="G13136">
        <v>117354</v>
      </c>
      <c r="H13136" t="str">
        <v>Havells India Ltd.</v>
      </c>
      <c r="I13136" t="str">
        <v>Building Materials</v>
      </c>
      <c r="J13136" t="str">
        <v>Large Cap</v>
      </c>
      <c r="K13136" t="str">
        <v>2025-06-30 00:00:00</v>
      </c>
      <c r="L13136">
        <v>1.89E-3</v>
      </c>
      <c r="O13136">
        <v>219442</v>
      </c>
      <c r="P13136" t="str">
        <v>Lodha Developers Ltd.</v>
      </c>
      <c r="Q13136" t="str">
        <v>Construction &amp; Realty</v>
      </c>
      <c r="R13136" t="str">
        <v>Large Cap</v>
      </c>
      <c r="S13136" t="str">
        <v>2025-06-30 00:00:00</v>
      </c>
      <c r="T13136">
        <v>1.8500000000000001E-3</v>
      </c>
    </row>
    <row r="13137" spans="7:20" x14ac:dyDescent="0.3">
      <c r="G13137">
        <v>219442</v>
      </c>
      <c r="H13137" t="str">
        <v>Lodha Developers Ltd.</v>
      </c>
      <c r="I13137" t="str">
        <v>Construction &amp; Realty</v>
      </c>
      <c r="J13137" t="str">
        <v>Large Cap</v>
      </c>
      <c r="K13137" t="str">
        <v>2025-06-30 00:00:00</v>
      </c>
      <c r="L13137">
        <v>1.8500000000000001E-3</v>
      </c>
      <c r="O13137">
        <v>132483</v>
      </c>
      <c r="P13137" t="str">
        <v>Canara Bank</v>
      </c>
      <c r="Q13137" t="str">
        <v>Banks</v>
      </c>
      <c r="R13137" t="str">
        <v>Mid Cap</v>
      </c>
      <c r="S13137" t="str">
        <v>2025-06-30 00:00:00</v>
      </c>
      <c r="T13137">
        <v>1.8400000000000001E-3</v>
      </c>
    </row>
    <row r="13138" spans="7:20" x14ac:dyDescent="0.3">
      <c r="G13138">
        <v>132483</v>
      </c>
      <c r="H13138" t="str">
        <v>Canara Bank</v>
      </c>
      <c r="I13138" t="str">
        <v>Banks</v>
      </c>
      <c r="J13138" t="str">
        <v>Mid Cap</v>
      </c>
      <c r="K13138" t="str">
        <v>2025-06-30 00:00:00</v>
      </c>
      <c r="L13138">
        <v>1.8400000000000001E-3</v>
      </c>
      <c r="O13138">
        <v>131642</v>
      </c>
      <c r="P13138" t="str">
        <v>Marico Ltd.</v>
      </c>
      <c r="Q13138" t="str">
        <v>FMCG</v>
      </c>
      <c r="R13138" t="str">
        <v>Mid Cap</v>
      </c>
      <c r="S13138" t="str">
        <v>2025-06-30 00:00:00</v>
      </c>
      <c r="T13138">
        <v>1.83E-3</v>
      </c>
    </row>
    <row r="13139" spans="7:20" x14ac:dyDescent="0.3">
      <c r="G13139">
        <v>131642</v>
      </c>
      <c r="H13139" t="str">
        <v>Marico Ltd.</v>
      </c>
      <c r="I13139" t="str">
        <v>FMCG</v>
      </c>
      <c r="J13139" t="str">
        <v>Mid Cap</v>
      </c>
      <c r="K13139" t="str">
        <v>2025-06-30 00:00:00</v>
      </c>
      <c r="L13139">
        <v>1.83E-3</v>
      </c>
      <c r="O13139">
        <v>132461</v>
      </c>
      <c r="P13139" t="str">
        <v>Punjab National Bank</v>
      </c>
      <c r="Q13139" t="str">
        <v>Banks</v>
      </c>
      <c r="R13139" t="str">
        <v>Large Cap</v>
      </c>
      <c r="S13139" t="str">
        <v>2025-06-30 00:00:00</v>
      </c>
      <c r="T13139">
        <v>1.82E-3</v>
      </c>
    </row>
    <row r="13140" spans="7:20" x14ac:dyDescent="0.3">
      <c r="G13140">
        <v>132461</v>
      </c>
      <c r="H13140" t="str">
        <v>Punjab National Bank</v>
      </c>
      <c r="I13140" t="str">
        <v>Banks</v>
      </c>
      <c r="J13140" t="str">
        <v>Large Cap</v>
      </c>
      <c r="K13140" t="str">
        <v>2025-06-30 00:00:00</v>
      </c>
      <c r="L13140">
        <v>1.82E-3</v>
      </c>
      <c r="O13140">
        <v>208238</v>
      </c>
      <c r="P13140" t="str">
        <v>Godrej Properties Ltd.</v>
      </c>
      <c r="Q13140" t="str">
        <v>Construction &amp; Realty</v>
      </c>
      <c r="R13140" t="str">
        <v>Mid Cap</v>
      </c>
      <c r="S13140" t="str">
        <v>2025-06-30 00:00:00</v>
      </c>
      <c r="T13140">
        <v>1.8E-3</v>
      </c>
    </row>
    <row r="13141" spans="7:20" x14ac:dyDescent="0.3">
      <c r="G13141">
        <v>208238</v>
      </c>
      <c r="H13141" t="str">
        <v>Godrej Properties Ltd.</v>
      </c>
      <c r="I13141" t="str">
        <v>Construction &amp; Realty</v>
      </c>
      <c r="J13141" t="str">
        <v>Mid Cap</v>
      </c>
      <c r="K13141" t="str">
        <v>2025-06-30 00:00:00</v>
      </c>
      <c r="L13141">
        <v>1.8E-3</v>
      </c>
      <c r="O13141">
        <v>112070</v>
      </c>
      <c r="P13141" t="str">
        <v>UPL Ltd.</v>
      </c>
      <c r="Q13141" t="str">
        <v>Chemicals</v>
      </c>
      <c r="R13141" t="str">
        <v>Mid Cap</v>
      </c>
      <c r="S13141" t="str">
        <v>2025-06-30 00:00:00</v>
      </c>
      <c r="T13141">
        <v>1.7799999999999999E-3</v>
      </c>
    </row>
    <row r="13142" spans="7:20" x14ac:dyDescent="0.3">
      <c r="G13142">
        <v>112070</v>
      </c>
      <c r="H13142" t="str">
        <v>UPL Ltd.</v>
      </c>
      <c r="I13142" t="str">
        <v>Chemicals</v>
      </c>
      <c r="J13142" t="str">
        <v>Mid Cap</v>
      </c>
      <c r="K13142" t="str">
        <v>2025-06-30 00:00:00</v>
      </c>
      <c r="L13142">
        <v>1.7799999999999999E-3</v>
      </c>
      <c r="O13142">
        <v>100420</v>
      </c>
      <c r="P13142" t="str">
        <v>Torrent Pharmaceuticals Ltd.</v>
      </c>
      <c r="Q13142" t="str">
        <v>Healthcare</v>
      </c>
      <c r="R13142" t="str">
        <v>Large Cap</v>
      </c>
      <c r="S13142" t="str">
        <v>2025-06-30 00:00:00</v>
      </c>
      <c r="T13142">
        <v>1.75E-3</v>
      </c>
    </row>
    <row r="13143" spans="7:20" x14ac:dyDescent="0.3">
      <c r="G13143">
        <v>100420</v>
      </c>
      <c r="H13143" t="str">
        <v>Torrent Pharmaceuticals Ltd.</v>
      </c>
      <c r="I13143" t="str">
        <v>Healthcare</v>
      </c>
      <c r="J13143" t="str">
        <v>Large Cap</v>
      </c>
      <c r="K13143" t="str">
        <v>2025-06-30 00:00:00</v>
      </c>
      <c r="L13143">
        <v>1.75E-3</v>
      </c>
      <c r="O13143">
        <v>211337</v>
      </c>
      <c r="P13143" t="str">
        <v>Polycab India Ltd.</v>
      </c>
      <c r="Q13143" t="str">
        <v>Building Materials</v>
      </c>
      <c r="R13143" t="str">
        <v>Mid Cap</v>
      </c>
      <c r="S13143" t="str">
        <v>2025-06-30 00:00:00</v>
      </c>
      <c r="T13143">
        <v>1.74E-3</v>
      </c>
    </row>
    <row r="13144" spans="7:20" x14ac:dyDescent="0.3">
      <c r="G13144">
        <v>211337</v>
      </c>
      <c r="H13144" t="str">
        <v>Polycab India Ltd.</v>
      </c>
      <c r="I13144" t="str">
        <v>Building Materials</v>
      </c>
      <c r="J13144" t="str">
        <v>Mid Cap</v>
      </c>
      <c r="K13144" t="str">
        <v>2025-06-30 00:00:00</v>
      </c>
      <c r="L13144">
        <v>1.74E-3</v>
      </c>
      <c r="O13144">
        <v>190071</v>
      </c>
      <c r="P13144" t="str">
        <v>Sundaram Finance Ltd.</v>
      </c>
      <c r="Q13144" t="str">
        <v>NBFC's &amp; Housing Finance</v>
      </c>
      <c r="R13144" t="str">
        <v>Mid Cap</v>
      </c>
      <c r="S13144" t="str">
        <v>2025-06-30 00:00:00</v>
      </c>
      <c r="T13144">
        <v>1.73E-3</v>
      </c>
    </row>
    <row r="13145" spans="7:20" x14ac:dyDescent="0.3">
      <c r="G13145">
        <v>190071</v>
      </c>
      <c r="H13145" t="str">
        <v>Sundaram Finance Ltd.</v>
      </c>
      <c r="I13145" t="str">
        <v>NBFC's &amp; Housing Finance</v>
      </c>
      <c r="J13145" t="str">
        <v>Mid Cap</v>
      </c>
      <c r="K13145" t="str">
        <v>2025-06-30 00:00:00</v>
      </c>
      <c r="L13145">
        <v>1.73E-3</v>
      </c>
      <c r="O13145">
        <v>132779</v>
      </c>
      <c r="P13145" t="str">
        <v>Torrent Power Ltd.</v>
      </c>
      <c r="Q13145" t="str">
        <v>Power</v>
      </c>
      <c r="R13145" t="str">
        <v>Mid Cap</v>
      </c>
      <c r="S13145" t="str">
        <v>2025-06-30 00:00:00</v>
      </c>
      <c r="T13145">
        <v>1.73E-3</v>
      </c>
    </row>
    <row r="13146" spans="7:20" x14ac:dyDescent="0.3">
      <c r="G13146">
        <v>132779</v>
      </c>
      <c r="H13146" t="str">
        <v>Torrent Power Ltd.</v>
      </c>
      <c r="I13146" t="str">
        <v>Power</v>
      </c>
      <c r="J13146" t="str">
        <v>Mid Cap</v>
      </c>
      <c r="K13146" t="str">
        <v>2025-06-30 00:00:00</v>
      </c>
      <c r="L13146">
        <v>1.73E-3</v>
      </c>
      <c r="O13146">
        <v>132286</v>
      </c>
      <c r="P13146" t="str">
        <v>Jindal Steel &amp; Power Ltd.</v>
      </c>
      <c r="Q13146" t="str">
        <v>Mining &amp; Minerals</v>
      </c>
      <c r="R13146" t="str">
        <v>Large Cap</v>
      </c>
      <c r="S13146" t="str">
        <v>2025-06-30 00:00:00</v>
      </c>
      <c r="T13146">
        <v>1.73E-3</v>
      </c>
    </row>
    <row r="13147" spans="7:20" x14ac:dyDescent="0.3">
      <c r="G13147">
        <v>132286</v>
      </c>
      <c r="H13147" t="str">
        <v>Jindal Steel &amp; Power Ltd.</v>
      </c>
      <c r="I13147" t="str">
        <v>Mining &amp; Minerals</v>
      </c>
      <c r="J13147" t="str">
        <v>Large Cap</v>
      </c>
      <c r="K13147" t="str">
        <v>2025-06-30 00:00:00</v>
      </c>
      <c r="L13147">
        <v>1.73E-3</v>
      </c>
      <c r="O13147">
        <v>100477</v>
      </c>
      <c r="P13147" t="str">
        <v>Ashok Leyland Ltd.</v>
      </c>
      <c r="Q13147" t="str">
        <v>Auto &amp; Auto Components</v>
      </c>
      <c r="R13147" t="str">
        <v>Mid Cap</v>
      </c>
      <c r="S13147" t="str">
        <v>2025-06-30 00:00:00</v>
      </c>
      <c r="T13147">
        <v>1.7099999999999999E-3</v>
      </c>
    </row>
    <row r="13148" spans="7:20" x14ac:dyDescent="0.3">
      <c r="G13148">
        <v>100477</v>
      </c>
      <c r="H13148" t="str">
        <v>Ashok Leyland Ltd.</v>
      </c>
      <c r="I13148" t="str">
        <v>Auto &amp; Auto Components</v>
      </c>
      <c r="J13148" t="str">
        <v>Mid Cap</v>
      </c>
      <c r="K13148" t="str">
        <v>2025-06-30 00:00:00</v>
      </c>
      <c r="L13148">
        <v>1.7099999999999999E-3</v>
      </c>
      <c r="O13148">
        <v>100493</v>
      </c>
      <c r="P13148" t="str">
        <v>Bharat Forge Ltd.</v>
      </c>
      <c r="Q13148" t="str">
        <v>Capital Goods</v>
      </c>
      <c r="R13148" t="str">
        <v>Mid Cap</v>
      </c>
      <c r="S13148" t="str">
        <v>2025-06-30 00:00:00</v>
      </c>
      <c r="T13148">
        <v>1.67E-3</v>
      </c>
    </row>
    <row r="13149" spans="7:20" x14ac:dyDescent="0.3">
      <c r="G13149">
        <v>100493</v>
      </c>
      <c r="H13149" t="str">
        <v>Bharat Forge Ltd.</v>
      </c>
      <c r="I13149" t="str">
        <v>Capital Goods</v>
      </c>
      <c r="J13149" t="str">
        <v>Mid Cap</v>
      </c>
      <c r="K13149" t="str">
        <v>2025-06-30 00:00:00</v>
      </c>
      <c r="L13149">
        <v>1.67E-3</v>
      </c>
      <c r="O13149">
        <v>190059</v>
      </c>
      <c r="P13149" t="str">
        <v>APL Apollo Tubes Ltd.</v>
      </c>
      <c r="Q13149" t="str">
        <v>Building Materials</v>
      </c>
      <c r="R13149" t="str">
        <v>Mid Cap</v>
      </c>
      <c r="S13149" t="str">
        <v>2025-06-30 00:00:00</v>
      </c>
      <c r="T13149">
        <v>1.65E-3</v>
      </c>
    </row>
    <row r="13150" spans="7:20" x14ac:dyDescent="0.3">
      <c r="G13150">
        <v>190059</v>
      </c>
      <c r="H13150" t="str">
        <v>APL Apollo Tubes Ltd.</v>
      </c>
      <c r="I13150" t="str">
        <v>Building Materials</v>
      </c>
      <c r="J13150" t="str">
        <v>Mid Cap</v>
      </c>
      <c r="K13150" t="str">
        <v>2025-06-30 00:00:00</v>
      </c>
      <c r="L13150">
        <v>1.65E-3</v>
      </c>
      <c r="O13150">
        <v>100103</v>
      </c>
      <c r="P13150" t="str">
        <v>Bharat Heavy Electricals Ltd.</v>
      </c>
      <c r="Q13150" t="str">
        <v>Capital Goods</v>
      </c>
      <c r="R13150" t="str">
        <v>Mid Cap</v>
      </c>
      <c r="S13150" t="str">
        <v>2025-06-30 00:00:00</v>
      </c>
      <c r="T13150">
        <v>1.6299999999999999E-3</v>
      </c>
    </row>
    <row r="13151" spans="7:20" x14ac:dyDescent="0.3">
      <c r="G13151">
        <v>100103</v>
      </c>
      <c r="H13151" t="str">
        <v>Bharat Heavy Electricals Ltd.</v>
      </c>
      <c r="I13151" t="str">
        <v>Capital Goods</v>
      </c>
      <c r="J13151" t="str">
        <v>Mid Cap</v>
      </c>
      <c r="K13151" t="str">
        <v>2025-06-30 00:00:00</v>
      </c>
      <c r="L13151">
        <v>1.6299999999999999E-3</v>
      </c>
      <c r="O13151">
        <v>269404</v>
      </c>
      <c r="P13151" t="str">
        <v>Tube Investments of India Ltd.</v>
      </c>
      <c r="Q13151" t="str">
        <v>Auto &amp; Auto Components</v>
      </c>
      <c r="R13151" t="str">
        <v>Mid Cap</v>
      </c>
      <c r="S13151" t="str">
        <v>2025-06-30 00:00:00</v>
      </c>
      <c r="T13151">
        <v>1.6100000000000001E-3</v>
      </c>
    </row>
    <row r="13152" spans="7:20" x14ac:dyDescent="0.3">
      <c r="G13152">
        <v>269404</v>
      </c>
      <c r="H13152" t="str">
        <v>Tube Investments of India Ltd.</v>
      </c>
      <c r="I13152" t="str">
        <v>Auto &amp; Auto Components</v>
      </c>
      <c r="J13152" t="str">
        <v>Mid Cap</v>
      </c>
      <c r="K13152" t="str">
        <v>2025-06-30 00:00:00</v>
      </c>
      <c r="L13152">
        <v>1.6100000000000001E-3</v>
      </c>
      <c r="O13152">
        <v>123642</v>
      </c>
      <c r="P13152" t="str">
        <v>PI Industries Ltd.</v>
      </c>
      <c r="Q13152" t="str">
        <v>Chemicals</v>
      </c>
      <c r="R13152" t="str">
        <v>Mid Cap</v>
      </c>
      <c r="S13152" t="str">
        <v>2025-06-30 00:00:00</v>
      </c>
      <c r="T13152">
        <v>1.6100000000000001E-3</v>
      </c>
    </row>
    <row r="13153" spans="7:20" x14ac:dyDescent="0.3">
      <c r="G13153">
        <v>123642</v>
      </c>
      <c r="H13153" t="str">
        <v>PI Industries Ltd.</v>
      </c>
      <c r="I13153" t="str">
        <v>Chemicals</v>
      </c>
      <c r="J13153" t="str">
        <v>Mid Cap</v>
      </c>
      <c r="K13153" t="str">
        <v>2025-06-30 00:00:00</v>
      </c>
      <c r="L13153">
        <v>1.6100000000000001E-3</v>
      </c>
      <c r="O13153">
        <v>126299</v>
      </c>
      <c r="P13153" t="str">
        <v>Mphasis Ltd.</v>
      </c>
      <c r="Q13153" t="str">
        <v>IT</v>
      </c>
      <c r="R13153" t="str">
        <v>Mid Cap</v>
      </c>
      <c r="S13153" t="str">
        <v>2025-06-30 00:00:00</v>
      </c>
      <c r="T13153">
        <v>1.5499999999999999E-3</v>
      </c>
    </row>
    <row r="13154" spans="7:20" x14ac:dyDescent="0.3">
      <c r="G13154">
        <v>126299</v>
      </c>
      <c r="H13154" t="str">
        <v>Mphasis Ltd.</v>
      </c>
      <c r="I13154" t="str">
        <v>IT</v>
      </c>
      <c r="J13154" t="str">
        <v>Mid Cap</v>
      </c>
      <c r="K13154" t="str">
        <v>2025-06-30 00:00:00</v>
      </c>
      <c r="L13154">
        <v>1.5499999999999999E-3</v>
      </c>
      <c r="O13154">
        <v>100002</v>
      </c>
      <c r="P13154" t="str">
        <v>ABB India Ltd.</v>
      </c>
      <c r="Q13154" t="str">
        <v>Capital Goods</v>
      </c>
      <c r="R13154" t="str">
        <v>Large Cap</v>
      </c>
      <c r="S13154" t="str">
        <v>2025-06-30 00:00:00</v>
      </c>
      <c r="T13154">
        <v>1.5399999999999999E-3</v>
      </c>
    </row>
    <row r="13155" spans="7:20" x14ac:dyDescent="0.3">
      <c r="G13155">
        <v>100002</v>
      </c>
      <c r="H13155" t="str">
        <v>ABB India Ltd.</v>
      </c>
      <c r="I13155" t="str">
        <v>Capital Goods</v>
      </c>
      <c r="J13155" t="str">
        <v>Large Cap</v>
      </c>
      <c r="K13155" t="str">
        <v>2025-06-30 00:00:00</v>
      </c>
      <c r="L13155">
        <v>1.5399999999999999E-3</v>
      </c>
      <c r="O13155">
        <v>221877</v>
      </c>
      <c r="P13155" t="str">
        <v>Waaree Energies Ltd.</v>
      </c>
      <c r="Q13155" t="str">
        <v>Capital Goods</v>
      </c>
      <c r="R13155" t="str">
        <v>Mid Cap</v>
      </c>
      <c r="S13155" t="str">
        <v>2025-06-30 00:00:00</v>
      </c>
      <c r="T13155">
        <v>1.5399999999999999E-3</v>
      </c>
    </row>
    <row r="13156" spans="7:20" x14ac:dyDescent="0.3">
      <c r="G13156">
        <v>221877</v>
      </c>
      <c r="H13156" t="str">
        <v>Waaree Energies Ltd.</v>
      </c>
      <c r="I13156" t="str">
        <v>Capital Goods</v>
      </c>
      <c r="J13156" t="str">
        <v>Mid Cap</v>
      </c>
      <c r="K13156" t="str">
        <v>2025-06-30 00:00:00</v>
      </c>
      <c r="L13156">
        <v>1.5399999999999999E-3</v>
      </c>
      <c r="O13156">
        <v>100830</v>
      </c>
      <c r="P13156" t="str">
        <v>Colgate-Palmolive (India) Ltd.</v>
      </c>
      <c r="Q13156" t="str">
        <v>FMCG</v>
      </c>
      <c r="R13156" t="str">
        <v>Mid Cap</v>
      </c>
      <c r="S13156" t="str">
        <v>2025-06-30 00:00:00</v>
      </c>
      <c r="T13156">
        <v>1.5299999999999999E-3</v>
      </c>
    </row>
    <row r="13157" spans="7:20" x14ac:dyDescent="0.3">
      <c r="G13157">
        <v>100830</v>
      </c>
      <c r="H13157" t="str">
        <v>Colgate-Palmolive (India) Ltd.</v>
      </c>
      <c r="I13157" t="str">
        <v>FMCG</v>
      </c>
      <c r="J13157" t="str">
        <v>Mid Cap</v>
      </c>
      <c r="K13157" t="str">
        <v>2025-06-30 00:00:00</v>
      </c>
      <c r="L13157">
        <v>1.5299999999999999E-3</v>
      </c>
      <c r="O13157">
        <v>271875</v>
      </c>
      <c r="P13157" t="str">
        <v>Adani Energy Solutions Ltd.</v>
      </c>
      <c r="Q13157" t="str">
        <v>Power</v>
      </c>
      <c r="R13157" t="str">
        <v>Large Cap</v>
      </c>
      <c r="S13157" t="str">
        <v>2025-06-30 00:00:00</v>
      </c>
      <c r="T13157">
        <v>1.5200000000000001E-3</v>
      </c>
    </row>
    <row r="13158" spans="7:20" x14ac:dyDescent="0.3">
      <c r="G13158">
        <v>271875</v>
      </c>
      <c r="H13158" t="str">
        <v>Adani Energy Solutions Ltd.</v>
      </c>
      <c r="I13158" t="str">
        <v>Power</v>
      </c>
      <c r="J13158" t="str">
        <v>Large Cap</v>
      </c>
      <c r="K13158" t="str">
        <v>2025-06-30 00:00:00</v>
      </c>
      <c r="L13158">
        <v>1.5200000000000001E-3</v>
      </c>
      <c r="O13158">
        <v>106395</v>
      </c>
      <c r="P13158" t="str">
        <v>Coromandel International Ltd.</v>
      </c>
      <c r="Q13158" t="str">
        <v>Chemicals</v>
      </c>
      <c r="R13158" t="str">
        <v>Mid Cap</v>
      </c>
      <c r="S13158" t="str">
        <v>2025-06-30 00:00:00</v>
      </c>
      <c r="T13158">
        <v>1.5200000000000001E-3</v>
      </c>
    </row>
    <row r="13159" spans="7:20" x14ac:dyDescent="0.3">
      <c r="G13159">
        <v>106395</v>
      </c>
      <c r="H13159" t="str">
        <v>Coromandel International Ltd.</v>
      </c>
      <c r="I13159" t="str">
        <v>Chemicals</v>
      </c>
      <c r="J13159" t="str">
        <v>Mid Cap</v>
      </c>
      <c r="K13159" t="str">
        <v>2025-06-30 00:00:00</v>
      </c>
      <c r="L13159">
        <v>1.5200000000000001E-3</v>
      </c>
      <c r="O13159">
        <v>124804</v>
      </c>
      <c r="P13159" t="str">
        <v>Aurobindo Pharma Ltd.</v>
      </c>
      <c r="Q13159" t="str">
        <v>Healthcare</v>
      </c>
      <c r="R13159" t="str">
        <v>Mid Cap</v>
      </c>
      <c r="S13159" t="str">
        <v>2025-06-30 00:00:00</v>
      </c>
      <c r="T13159">
        <v>1.5200000000000001E-3</v>
      </c>
    </row>
    <row r="13160" spans="7:20" x14ac:dyDescent="0.3">
      <c r="G13160">
        <v>124804</v>
      </c>
      <c r="H13160" t="str">
        <v>Aurobindo Pharma Ltd.</v>
      </c>
      <c r="I13160" t="str">
        <v>Healthcare</v>
      </c>
      <c r="J13160" t="str">
        <v>Mid Cap</v>
      </c>
      <c r="K13160" t="str">
        <v>2025-06-30 00:00:00</v>
      </c>
      <c r="L13160">
        <v>1.5200000000000001E-3</v>
      </c>
      <c r="O13160">
        <v>207950</v>
      </c>
      <c r="P13160" t="str">
        <v>Central Depository Services (India) Ltd.</v>
      </c>
      <c r="Q13160" t="str">
        <v>Financial Services</v>
      </c>
      <c r="R13160" t="str">
        <v>Small Cap</v>
      </c>
      <c r="S13160" t="str">
        <v>2025-06-30 00:00:00</v>
      </c>
      <c r="T13160">
        <v>1.5200000000000001E-3</v>
      </c>
    </row>
    <row r="13161" spans="7:20" x14ac:dyDescent="0.3">
      <c r="G13161">
        <v>207950</v>
      </c>
      <c r="H13161" t="str">
        <v>Central Depository Services (India) Ltd.</v>
      </c>
      <c r="I13161" t="str">
        <v>Financial Services</v>
      </c>
      <c r="J13161" t="str">
        <v>Small Cap</v>
      </c>
      <c r="K13161" t="str">
        <v>2025-06-30 00:00:00</v>
      </c>
      <c r="L13161">
        <v>1.5200000000000001E-3</v>
      </c>
      <c r="O13161">
        <v>208361</v>
      </c>
      <c r="P13161" t="str">
        <v>Hyundai Motor India Ltd.</v>
      </c>
      <c r="Q13161" t="str">
        <v>Auto &amp; Auto Components</v>
      </c>
      <c r="R13161" t="str">
        <v>Large Cap</v>
      </c>
      <c r="S13161" t="str">
        <v>2025-06-30 00:00:00</v>
      </c>
      <c r="T13161">
        <v>1.5100000000000001E-3</v>
      </c>
    </row>
    <row r="13162" spans="7:20" x14ac:dyDescent="0.3">
      <c r="G13162">
        <v>208361</v>
      </c>
      <c r="H13162" t="str">
        <v>Hyundai Motor India Ltd.</v>
      </c>
      <c r="I13162" t="str">
        <v>Auto &amp; Auto Components</v>
      </c>
      <c r="J13162" t="str">
        <v>Large Cap</v>
      </c>
      <c r="K13162" t="str">
        <v>2025-06-30 00:00:00</v>
      </c>
      <c r="L13162">
        <v>1.5100000000000001E-3</v>
      </c>
      <c r="O13162">
        <v>132827</v>
      </c>
      <c r="P13162" t="str">
        <v>Page Industries Ltd.</v>
      </c>
      <c r="Q13162" t="str">
        <v>Consumer Discretionary</v>
      </c>
      <c r="R13162" t="str">
        <v>Mid Cap</v>
      </c>
      <c r="S13162" t="str">
        <v>2025-06-30 00:00:00</v>
      </c>
      <c r="T13162">
        <v>1.5E-3</v>
      </c>
    </row>
    <row r="13163" spans="7:20" x14ac:dyDescent="0.3">
      <c r="G13163">
        <v>132827</v>
      </c>
      <c r="H13163" t="str">
        <v>Page Industries Ltd.</v>
      </c>
      <c r="I13163" t="str">
        <v>Consumer Discretionary</v>
      </c>
      <c r="J13163" t="str">
        <v>Mid Cap</v>
      </c>
      <c r="K13163" t="str">
        <v>2025-06-30 00:00:00</v>
      </c>
      <c r="L13163">
        <v>1.5E-3</v>
      </c>
      <c r="O13163">
        <v>200091</v>
      </c>
      <c r="P13163" t="str">
        <v>Oil India Ltd.</v>
      </c>
      <c r="Q13163" t="str">
        <v>Oil &amp; Gas</v>
      </c>
      <c r="R13163" t="str">
        <v>Mid Cap</v>
      </c>
      <c r="S13163" t="str">
        <v>2025-06-30 00:00:00</v>
      </c>
      <c r="T13163">
        <v>1.4599999999999999E-3</v>
      </c>
    </row>
    <row r="13164" spans="7:20" x14ac:dyDescent="0.3">
      <c r="G13164">
        <v>200091</v>
      </c>
      <c r="H13164" t="str">
        <v>Oil India Ltd.</v>
      </c>
      <c r="I13164" t="str">
        <v>Oil &amp; Gas</v>
      </c>
      <c r="J13164" t="str">
        <v>Mid Cap</v>
      </c>
      <c r="K13164" t="str">
        <v>2025-06-30 00:00:00</v>
      </c>
      <c r="L13164">
        <v>1.4599999999999999E-3</v>
      </c>
      <c r="O13164">
        <v>132754</v>
      </c>
      <c r="P13164" t="str">
        <v>GMR Airports Ltd.</v>
      </c>
      <c r="Q13164" t="str">
        <v>Construction &amp; Realty</v>
      </c>
      <c r="R13164" t="str">
        <v>Mid Cap</v>
      </c>
      <c r="S13164" t="str">
        <v>2025-06-30 00:00:00</v>
      </c>
      <c r="T13164">
        <v>1.4499999999999999E-3</v>
      </c>
    </row>
    <row r="13165" spans="7:20" x14ac:dyDescent="0.3">
      <c r="G13165">
        <v>132754</v>
      </c>
      <c r="H13165" t="str">
        <v>GMR Airports Ltd.</v>
      </c>
      <c r="I13165" t="str">
        <v>Construction &amp; Realty</v>
      </c>
      <c r="J13165" t="str">
        <v>Mid Cap</v>
      </c>
      <c r="K13165" t="str">
        <v>2025-06-30 00:00:00</v>
      </c>
      <c r="L13165">
        <v>1.4499999999999999E-3</v>
      </c>
      <c r="O13165">
        <v>112455</v>
      </c>
      <c r="P13165" t="str">
        <v>Lloyds Metals &amp; Energy Ltd.</v>
      </c>
      <c r="Q13165" t="str">
        <v>Mining &amp; Minerals</v>
      </c>
      <c r="R13165" t="str">
        <v>Mid Cap</v>
      </c>
      <c r="S13165" t="str">
        <v>2025-06-30 00:00:00</v>
      </c>
      <c r="T13165">
        <v>1.4499999999999999E-3</v>
      </c>
    </row>
    <row r="13166" spans="7:20" x14ac:dyDescent="0.3">
      <c r="G13166">
        <v>112455</v>
      </c>
      <c r="H13166" t="str">
        <v>Lloyds Metals &amp; Energy Ltd.</v>
      </c>
      <c r="I13166" t="str">
        <v>Mining &amp; Minerals</v>
      </c>
      <c r="J13166" t="str">
        <v>Mid Cap</v>
      </c>
      <c r="K13166" t="str">
        <v>2025-06-30 00:00:00</v>
      </c>
      <c r="L13166">
        <v>1.4499999999999999E-3</v>
      </c>
      <c r="O13166">
        <v>100575</v>
      </c>
      <c r="P13166" t="str">
        <v>Voltas Ltd.</v>
      </c>
      <c r="Q13166" t="str">
        <v>Consumer Durables</v>
      </c>
      <c r="R13166" t="str">
        <v>Mid Cap</v>
      </c>
      <c r="S13166" t="str">
        <v>2025-06-30 00:00:00</v>
      </c>
      <c r="T13166">
        <v>1.4499999999999999E-3</v>
      </c>
    </row>
    <row r="13167" spans="7:20" x14ac:dyDescent="0.3">
      <c r="G13167">
        <v>100575</v>
      </c>
      <c r="H13167" t="str">
        <v>Voltas Ltd.</v>
      </c>
      <c r="I13167" t="str">
        <v>Consumer Durables</v>
      </c>
      <c r="J13167" t="str">
        <v>Mid Cap</v>
      </c>
      <c r="K13167" t="str">
        <v>2025-06-30 00:00:00</v>
      </c>
      <c r="L13167">
        <v>1.4499999999999999E-3</v>
      </c>
      <c r="O13167">
        <v>122275</v>
      </c>
      <c r="P13167" t="str">
        <v>GE Vernova T&amp;D India Ltd.</v>
      </c>
      <c r="Q13167" t="str">
        <v>Power</v>
      </c>
      <c r="R13167" t="str">
        <v>Mid Cap</v>
      </c>
      <c r="S13167" t="str">
        <v>2025-06-30 00:00:00</v>
      </c>
      <c r="T13167">
        <v>1.42E-3</v>
      </c>
    </row>
    <row r="13168" spans="7:20" x14ac:dyDescent="0.3">
      <c r="G13168">
        <v>122275</v>
      </c>
      <c r="H13168" t="str">
        <v>GE Vernova T&amp;D India Ltd.</v>
      </c>
      <c r="I13168" t="str">
        <v>Power</v>
      </c>
      <c r="J13168" t="str">
        <v>Mid Cap</v>
      </c>
      <c r="K13168" t="str">
        <v>2025-06-30 00:00:00</v>
      </c>
      <c r="L13168">
        <v>1.42E-3</v>
      </c>
      <c r="O13168">
        <v>103100</v>
      </c>
      <c r="P13168" t="str">
        <v>The Phoenix Mills Ltd.</v>
      </c>
      <c r="Q13168" t="str">
        <v>Consumer Discretionary</v>
      </c>
      <c r="R13168" t="str">
        <v>Mid Cap</v>
      </c>
      <c r="S13168" t="str">
        <v>2025-06-30 00:00:00</v>
      </c>
      <c r="T13168">
        <v>1.41E-3</v>
      </c>
    </row>
    <row r="13169" spans="7:20" x14ac:dyDescent="0.3">
      <c r="G13169">
        <v>103100</v>
      </c>
      <c r="H13169" t="str">
        <v>The Phoenix Mills Ltd.</v>
      </c>
      <c r="I13169" t="str">
        <v>Consumer Discretionary</v>
      </c>
      <c r="J13169" t="str">
        <v>Mid Cap</v>
      </c>
      <c r="K13169" t="str">
        <v>2025-06-30 00:00:00</v>
      </c>
      <c r="L13169">
        <v>1.41E-3</v>
      </c>
      <c r="O13169">
        <v>132477</v>
      </c>
      <c r="P13169" t="str">
        <v>Union Bank Of India</v>
      </c>
      <c r="Q13169" t="str">
        <v>Banks</v>
      </c>
      <c r="R13169" t="str">
        <v>Large Cap</v>
      </c>
      <c r="S13169" t="str">
        <v>2025-06-30 00:00:00</v>
      </c>
      <c r="T13169">
        <v>1.41E-3</v>
      </c>
    </row>
    <row r="13170" spans="7:20" x14ac:dyDescent="0.3">
      <c r="G13170">
        <v>132477</v>
      </c>
      <c r="H13170" t="str">
        <v>Union Bank Of India</v>
      </c>
      <c r="I13170" t="str">
        <v>Banks</v>
      </c>
      <c r="J13170" t="str">
        <v>Large Cap</v>
      </c>
      <c r="K13170" t="str">
        <v>2025-06-30 00:00:00</v>
      </c>
      <c r="L13170">
        <v>1.41E-3</v>
      </c>
      <c r="O13170">
        <v>207872</v>
      </c>
      <c r="P13170" t="str">
        <v>Bharti Hexacom Ltd.</v>
      </c>
      <c r="Q13170" t="str">
        <v>Telecom</v>
      </c>
      <c r="R13170" t="str">
        <v>Mid Cap</v>
      </c>
      <c r="S13170" t="str">
        <v>2025-06-30 00:00:00</v>
      </c>
      <c r="T13170">
        <v>1.4E-3</v>
      </c>
    </row>
    <row r="13171" spans="7:20" x14ac:dyDescent="0.3">
      <c r="G13171">
        <v>207872</v>
      </c>
      <c r="H13171" t="str">
        <v>Bharti Hexacom Ltd.</v>
      </c>
      <c r="I13171" t="str">
        <v>Telecom</v>
      </c>
      <c r="J13171" t="str">
        <v>Mid Cap</v>
      </c>
      <c r="K13171" t="str">
        <v>2025-06-30 00:00:00</v>
      </c>
      <c r="L13171">
        <v>1.4E-3</v>
      </c>
      <c r="O13171">
        <v>100096</v>
      </c>
      <c r="P13171" t="str">
        <v>Dabur India Ltd.</v>
      </c>
      <c r="Q13171" t="str">
        <v>FMCG</v>
      </c>
      <c r="R13171" t="str">
        <v>Large Cap</v>
      </c>
      <c r="S13171" t="str">
        <v>2025-06-30 00:00:00</v>
      </c>
      <c r="T13171">
        <v>1.39E-3</v>
      </c>
    </row>
    <row r="13172" spans="7:20" x14ac:dyDescent="0.3">
      <c r="G13172">
        <v>100096</v>
      </c>
      <c r="H13172" t="str">
        <v>Dabur India Ltd.</v>
      </c>
      <c r="I13172" t="str">
        <v>FMCG</v>
      </c>
      <c r="J13172" t="str">
        <v>Large Cap</v>
      </c>
      <c r="K13172" t="str">
        <v>2025-06-30 00:00:00</v>
      </c>
      <c r="L13172">
        <v>1.39E-3</v>
      </c>
      <c r="O13172">
        <v>100550</v>
      </c>
      <c r="P13172" t="str">
        <v>Siemens Ltd.</v>
      </c>
      <c r="Q13172" t="str">
        <v>Capital Goods</v>
      </c>
      <c r="R13172" t="str">
        <v>Large Cap</v>
      </c>
      <c r="S13172" t="str">
        <v>2025-06-30 00:00:00</v>
      </c>
      <c r="T13172">
        <v>1.3799999999999999E-3</v>
      </c>
    </row>
    <row r="13173" spans="7:20" x14ac:dyDescent="0.3">
      <c r="G13173">
        <v>100550</v>
      </c>
      <c r="H13173" t="str">
        <v>Siemens Ltd.</v>
      </c>
      <c r="I13173" t="str">
        <v>Capital Goods</v>
      </c>
      <c r="J13173" t="str">
        <v>Large Cap</v>
      </c>
      <c r="K13173" t="str">
        <v>2025-06-30 00:00:00</v>
      </c>
      <c r="L13173">
        <v>1.3799999999999999E-3</v>
      </c>
      <c r="O13173">
        <v>289108</v>
      </c>
      <c r="P13173" t="str">
        <v>Delhivery Ltd.</v>
      </c>
      <c r="Q13173" t="str">
        <v>Logistics &amp; Ports</v>
      </c>
      <c r="R13173" t="str">
        <v>Small Cap</v>
      </c>
      <c r="S13173" t="str">
        <v>2025-06-30 00:00:00</v>
      </c>
      <c r="T13173">
        <v>1.3699999999999999E-3</v>
      </c>
    </row>
    <row r="13174" spans="7:20" x14ac:dyDescent="0.3">
      <c r="G13174">
        <v>289108</v>
      </c>
      <c r="H13174" t="str">
        <v>Delhivery Ltd.</v>
      </c>
      <c r="I13174" t="str">
        <v>Logistics &amp; Ports</v>
      </c>
      <c r="J13174" t="str">
        <v>Small Cap</v>
      </c>
      <c r="K13174" t="str">
        <v>2025-06-30 00:00:00</v>
      </c>
      <c r="L13174">
        <v>1.3699999999999999E-3</v>
      </c>
      <c r="O13174">
        <v>302988</v>
      </c>
      <c r="P13174" t="str">
        <v>FSN E-Commerce Ventures Ltd.</v>
      </c>
      <c r="Q13174" t="str">
        <v>Consumer Discretionary</v>
      </c>
      <c r="R13174" t="str">
        <v>Mid Cap</v>
      </c>
      <c r="S13174" t="str">
        <v>2025-06-30 00:00:00</v>
      </c>
      <c r="T13174">
        <v>1.3600000000000001E-3</v>
      </c>
    </row>
    <row r="13175" spans="7:20" x14ac:dyDescent="0.3">
      <c r="G13175">
        <v>302988</v>
      </c>
      <c r="H13175" t="str">
        <v>FSN E-Commerce Ventures Ltd.</v>
      </c>
      <c r="I13175" t="str">
        <v>Consumer Discretionary</v>
      </c>
      <c r="J13175" t="str">
        <v>Mid Cap</v>
      </c>
      <c r="K13175" t="str">
        <v>2025-06-30 00:00:00</v>
      </c>
      <c r="L13175">
        <v>1.3600000000000001E-3</v>
      </c>
      <c r="O13175">
        <v>225051</v>
      </c>
      <c r="P13175" t="str">
        <v>SBI Cards And Payment Services Ltd.</v>
      </c>
      <c r="Q13175" t="str">
        <v>Financial Services</v>
      </c>
      <c r="R13175" t="str">
        <v>Mid Cap</v>
      </c>
      <c r="S13175" t="str">
        <v>2025-06-30 00:00:00</v>
      </c>
      <c r="T13175">
        <v>1.3600000000000001E-3</v>
      </c>
    </row>
    <row r="13176" spans="7:20" x14ac:dyDescent="0.3">
      <c r="G13176">
        <v>225051</v>
      </c>
      <c r="H13176" t="str">
        <v>SBI Cards And Payment Services Ltd.</v>
      </c>
      <c r="I13176" t="str">
        <v>Financial Services</v>
      </c>
      <c r="J13176" t="str">
        <v>Mid Cap</v>
      </c>
      <c r="K13176" t="str">
        <v>2025-06-30 00:00:00</v>
      </c>
      <c r="L13176">
        <v>1.3600000000000001E-3</v>
      </c>
      <c r="O13176">
        <v>100530</v>
      </c>
      <c r="P13176" t="str">
        <v>Bosch Ltd.</v>
      </c>
      <c r="Q13176" t="str">
        <v>Auto &amp; Auto Components</v>
      </c>
      <c r="R13176" t="str">
        <v>Mid Cap</v>
      </c>
      <c r="S13176" t="str">
        <v>2025-06-30 00:00:00</v>
      </c>
      <c r="T13176">
        <v>1.3600000000000001E-3</v>
      </c>
    </row>
    <row r="13177" spans="7:20" x14ac:dyDescent="0.3">
      <c r="G13177">
        <v>100530</v>
      </c>
      <c r="H13177" t="str">
        <v>Bosch Ltd.</v>
      </c>
      <c r="I13177" t="str">
        <v>Auto &amp; Auto Components</v>
      </c>
      <c r="J13177" t="str">
        <v>Mid Cap</v>
      </c>
      <c r="K13177" t="str">
        <v>2025-06-30 00:00:00</v>
      </c>
      <c r="L13177">
        <v>1.3600000000000001E-3</v>
      </c>
      <c r="O13177">
        <v>109930</v>
      </c>
      <c r="P13177" t="str">
        <v>Supreme Industries Ltd.</v>
      </c>
      <c r="Q13177" t="str">
        <v>Building Materials</v>
      </c>
      <c r="R13177" t="str">
        <v>Mid Cap</v>
      </c>
      <c r="S13177" t="str">
        <v>2025-06-30 00:00:00</v>
      </c>
      <c r="T13177">
        <v>1.3600000000000001E-3</v>
      </c>
    </row>
    <row r="13178" spans="7:20" x14ac:dyDescent="0.3">
      <c r="G13178">
        <v>109930</v>
      </c>
      <c r="H13178" t="str">
        <v>Supreme Industries Ltd.</v>
      </c>
      <c r="I13178" t="str">
        <v>Building Materials</v>
      </c>
      <c r="J13178" t="str">
        <v>Mid Cap</v>
      </c>
      <c r="K13178" t="str">
        <v>2025-06-30 00:00:00</v>
      </c>
      <c r="L13178">
        <v>1.3600000000000001E-3</v>
      </c>
      <c r="O13178">
        <v>271867</v>
      </c>
      <c r="P13178" t="str">
        <v>Laurus Labs Ltd.</v>
      </c>
      <c r="Q13178" t="str">
        <v>Healthcare</v>
      </c>
      <c r="R13178" t="str">
        <v>Mid Cap</v>
      </c>
      <c r="S13178" t="str">
        <v>2025-06-30 00:00:00</v>
      </c>
      <c r="T13178">
        <v>1.3500000000000001E-3</v>
      </c>
    </row>
    <row r="13179" spans="7:20" x14ac:dyDescent="0.3">
      <c r="G13179">
        <v>271867</v>
      </c>
      <c r="H13179" t="str">
        <v>Laurus Labs Ltd.</v>
      </c>
      <c r="I13179" t="str">
        <v>Healthcare</v>
      </c>
      <c r="J13179" t="str">
        <v>Mid Cap</v>
      </c>
      <c r="K13179" t="str">
        <v>2025-06-30 00:00:00</v>
      </c>
      <c r="L13179">
        <v>1.3500000000000001E-3</v>
      </c>
      <c r="O13179">
        <v>208461</v>
      </c>
      <c r="P13179" t="str">
        <v>JSW Energy Ltd.</v>
      </c>
      <c r="Q13179" t="str">
        <v>Power</v>
      </c>
      <c r="R13179" t="str">
        <v>Large Cap</v>
      </c>
      <c r="S13179" t="str">
        <v>2025-06-30 00:00:00</v>
      </c>
      <c r="T13179">
        <v>1.34E-3</v>
      </c>
    </row>
    <row r="13180" spans="7:20" x14ac:dyDescent="0.3">
      <c r="G13180">
        <v>208461</v>
      </c>
      <c r="H13180" t="str">
        <v>JSW Energy Ltd.</v>
      </c>
      <c r="I13180" t="str">
        <v>Power</v>
      </c>
      <c r="J13180" t="str">
        <v>Large Cap</v>
      </c>
      <c r="K13180" t="str">
        <v>2025-06-30 00:00:00</v>
      </c>
      <c r="L13180">
        <v>1.34E-3</v>
      </c>
      <c r="O13180">
        <v>221790</v>
      </c>
      <c r="P13180" t="str">
        <v>Muthoot Finance Ltd.</v>
      </c>
      <c r="Q13180" t="str">
        <v>NBFC's &amp; Housing Finance</v>
      </c>
      <c r="R13180" t="str">
        <v>Large Cap</v>
      </c>
      <c r="S13180" t="str">
        <v>2025-06-30 00:00:00</v>
      </c>
      <c r="T13180">
        <v>1.34E-3</v>
      </c>
    </row>
    <row r="13181" spans="7:20" x14ac:dyDescent="0.3">
      <c r="G13181">
        <v>221790</v>
      </c>
      <c r="H13181" t="str">
        <v>Muthoot Finance Ltd.</v>
      </c>
      <c r="I13181" t="str">
        <v>NBFC's &amp; Housing Finance</v>
      </c>
      <c r="J13181" t="str">
        <v>Large Cap</v>
      </c>
      <c r="K13181" t="str">
        <v>2025-06-30 00:00:00</v>
      </c>
      <c r="L13181">
        <v>1.34E-3</v>
      </c>
      <c r="O13181">
        <v>216369</v>
      </c>
      <c r="P13181" t="str">
        <v>NHPC Ltd.</v>
      </c>
      <c r="Q13181" t="str">
        <v>Power</v>
      </c>
      <c r="R13181" t="str">
        <v>Mid Cap</v>
      </c>
      <c r="S13181" t="str">
        <v>2025-06-30 00:00:00</v>
      </c>
      <c r="T13181">
        <v>1.34E-3</v>
      </c>
    </row>
    <row r="13182" spans="7:20" x14ac:dyDescent="0.3">
      <c r="G13182">
        <v>216369</v>
      </c>
      <c r="H13182" t="str">
        <v>NHPC Ltd.</v>
      </c>
      <c r="I13182" t="str">
        <v>Power</v>
      </c>
      <c r="J13182" t="str">
        <v>Mid Cap</v>
      </c>
      <c r="K13182" t="str">
        <v>2025-06-30 00:00:00</v>
      </c>
      <c r="L13182">
        <v>1.34E-3</v>
      </c>
      <c r="O13182">
        <v>213838</v>
      </c>
      <c r="P13182" t="str">
        <v>Prestige Estates Projects Ltd.</v>
      </c>
      <c r="Q13182" t="str">
        <v>Construction &amp; Realty</v>
      </c>
      <c r="R13182" t="str">
        <v>Mid Cap</v>
      </c>
      <c r="S13182" t="str">
        <v>2025-06-30 00:00:00</v>
      </c>
      <c r="T13182">
        <v>1.33E-3</v>
      </c>
    </row>
    <row r="13183" spans="7:20" x14ac:dyDescent="0.3">
      <c r="G13183">
        <v>213838</v>
      </c>
      <c r="H13183" t="str">
        <v>Prestige Estates Projects Ltd.</v>
      </c>
      <c r="I13183" t="str">
        <v>Construction &amp; Realty</v>
      </c>
      <c r="J13183" t="str">
        <v>Mid Cap</v>
      </c>
      <c r="K13183" t="str">
        <v>2025-06-30 00:00:00</v>
      </c>
      <c r="L13183">
        <v>1.33E-3</v>
      </c>
      <c r="O13183">
        <v>215367</v>
      </c>
      <c r="P13183" t="str">
        <v>Jubilant FoodWorks Ltd.</v>
      </c>
      <c r="Q13183" t="str">
        <v>Consumer Discretionary</v>
      </c>
      <c r="R13183" t="str">
        <v>Mid Cap</v>
      </c>
      <c r="S13183" t="str">
        <v>2025-06-30 00:00:00</v>
      </c>
      <c r="T13183">
        <v>1.2899999999999999E-3</v>
      </c>
    </row>
    <row r="13184" spans="7:20" x14ac:dyDescent="0.3">
      <c r="G13184">
        <v>215367</v>
      </c>
      <c r="H13184" t="str">
        <v>Jubilant FoodWorks Ltd.</v>
      </c>
      <c r="I13184" t="str">
        <v>Consumer Discretionary</v>
      </c>
      <c r="J13184" t="str">
        <v>Mid Cap</v>
      </c>
      <c r="K13184" t="str">
        <v>2025-06-30 00:00:00</v>
      </c>
      <c r="L13184">
        <v>1.2899999999999999E-3</v>
      </c>
      <c r="O13184">
        <v>212427</v>
      </c>
      <c r="P13184" t="str">
        <v>Alkem Laboratories Ltd.</v>
      </c>
      <c r="Q13184" t="str">
        <v>Healthcare</v>
      </c>
      <c r="R13184" t="str">
        <v>Mid Cap</v>
      </c>
      <c r="S13184" t="str">
        <v>2025-06-30 00:00:00</v>
      </c>
      <c r="T13184">
        <v>1.2700000000000001E-3</v>
      </c>
    </row>
    <row r="13185" spans="7:20" x14ac:dyDescent="0.3">
      <c r="G13185">
        <v>212427</v>
      </c>
      <c r="H13185" t="str">
        <v>Alkem Laboratories Ltd.</v>
      </c>
      <c r="I13185" t="str">
        <v>Healthcare</v>
      </c>
      <c r="J13185" t="str">
        <v>Mid Cap</v>
      </c>
      <c r="K13185" t="str">
        <v>2025-06-30 00:00:00</v>
      </c>
      <c r="L13185">
        <v>1.2700000000000001E-3</v>
      </c>
      <c r="O13185">
        <v>132296</v>
      </c>
      <c r="P13185" t="str">
        <v>Glenmark Pharmaceuticals Ltd.</v>
      </c>
      <c r="Q13185" t="str">
        <v>Healthcare</v>
      </c>
      <c r="R13185" t="str">
        <v>Mid Cap</v>
      </c>
      <c r="S13185" t="str">
        <v>2025-06-30 00:00:00</v>
      </c>
      <c r="T13185">
        <v>1.2600000000000001E-3</v>
      </c>
    </row>
    <row r="13186" spans="7:20" x14ac:dyDescent="0.3">
      <c r="G13186">
        <v>132296</v>
      </c>
      <c r="H13186" t="str">
        <v>Glenmark Pharmaceuticals Ltd.</v>
      </c>
      <c r="I13186" t="str">
        <v>Healthcare</v>
      </c>
      <c r="J13186" t="str">
        <v>Mid Cap</v>
      </c>
      <c r="K13186" t="str">
        <v>2025-06-30 00:00:00</v>
      </c>
      <c r="L13186">
        <v>1.2600000000000001E-3</v>
      </c>
      <c r="O13186">
        <v>211840</v>
      </c>
      <c r="P13186" t="str">
        <v>Mankind Pharma Ltd.</v>
      </c>
      <c r="Q13186" t="str">
        <v>Healthcare</v>
      </c>
      <c r="R13186" t="str">
        <v>Large Cap</v>
      </c>
      <c r="S13186" t="str">
        <v>2025-06-30 00:00:00</v>
      </c>
      <c r="T13186">
        <v>1.25E-3</v>
      </c>
    </row>
    <row r="13187" spans="7:20" x14ac:dyDescent="0.3">
      <c r="G13187">
        <v>211840</v>
      </c>
      <c r="H13187" t="str">
        <v>Mankind Pharma Ltd.</v>
      </c>
      <c r="I13187" t="str">
        <v>Healthcare</v>
      </c>
      <c r="J13187" t="str">
        <v>Large Cap</v>
      </c>
      <c r="K13187" t="str">
        <v>2025-06-30 00:00:00</v>
      </c>
      <c r="L13187">
        <v>1.25E-3</v>
      </c>
      <c r="O13187">
        <v>210258</v>
      </c>
      <c r="P13187" t="str">
        <v>ICICI Prudential Life Insurance Company Ltd.</v>
      </c>
      <c r="Q13187" t="str">
        <v>Insurance</v>
      </c>
      <c r="R13187" t="str">
        <v>Mid Cap</v>
      </c>
      <c r="S13187" t="str">
        <v>2025-06-30 00:00:00</v>
      </c>
      <c r="T13187">
        <v>1.23E-3</v>
      </c>
    </row>
    <row r="13188" spans="7:20" x14ac:dyDescent="0.3">
      <c r="G13188">
        <v>210258</v>
      </c>
      <c r="H13188" t="str">
        <v>ICICI Prudential Life Insurance Company Ltd.</v>
      </c>
      <c r="I13188" t="str">
        <v>Insurance</v>
      </c>
      <c r="J13188" t="str">
        <v>Mid Cap</v>
      </c>
      <c r="K13188" t="str">
        <v>2025-06-30 00:00:00</v>
      </c>
      <c r="L13188">
        <v>1.23E-3</v>
      </c>
      <c r="O13188">
        <v>132644</v>
      </c>
      <c r="P13188" t="str">
        <v>JK Cement Ltd.</v>
      </c>
      <c r="Q13188" t="str">
        <v>Construction Materials</v>
      </c>
      <c r="R13188" t="str">
        <v>Mid Cap</v>
      </c>
      <c r="S13188" t="str">
        <v>2025-06-30 00:00:00</v>
      </c>
      <c r="T13188">
        <v>1.23E-3</v>
      </c>
    </row>
    <row r="13189" spans="7:20" x14ac:dyDescent="0.3">
      <c r="G13189">
        <v>132644</v>
      </c>
      <c r="H13189" t="str">
        <v>JK Cement Ltd.</v>
      </c>
      <c r="I13189" t="str">
        <v>Construction Materials</v>
      </c>
      <c r="J13189" t="str">
        <v>Mid Cap</v>
      </c>
      <c r="K13189" t="str">
        <v>2025-06-30 00:00:00</v>
      </c>
      <c r="L13189">
        <v>1.23E-3</v>
      </c>
      <c r="O13189">
        <v>296765</v>
      </c>
      <c r="P13189" t="str">
        <v>Hitachi Energy India Ltd.</v>
      </c>
      <c r="Q13189" t="str">
        <v>Capital Goods</v>
      </c>
      <c r="R13189" t="str">
        <v>Mid Cap</v>
      </c>
      <c r="S13189" t="str">
        <v>2025-06-30 00:00:00</v>
      </c>
      <c r="T13189">
        <v>1.2199999999999999E-3</v>
      </c>
    </row>
    <row r="13190" spans="7:20" x14ac:dyDescent="0.3">
      <c r="G13190">
        <v>296765</v>
      </c>
      <c r="H13190" t="str">
        <v>Hitachi Energy India Ltd.</v>
      </c>
      <c r="I13190" t="str">
        <v>Capital Goods</v>
      </c>
      <c r="J13190" t="str">
        <v>Mid Cap</v>
      </c>
      <c r="K13190" t="str">
        <v>2025-06-30 00:00:00</v>
      </c>
      <c r="L13190">
        <v>1.2199999999999999E-3</v>
      </c>
      <c r="O13190">
        <v>132805</v>
      </c>
      <c r="P13190" t="str">
        <v>Redington Ltd.</v>
      </c>
      <c r="Q13190" t="str">
        <v>Trading</v>
      </c>
      <c r="R13190" t="str">
        <v>Small Cap</v>
      </c>
      <c r="S13190" t="str">
        <v>2025-06-30 00:00:00</v>
      </c>
      <c r="T13190">
        <v>1.2199999999999999E-3</v>
      </c>
    </row>
    <row r="13191" spans="7:20" x14ac:dyDescent="0.3">
      <c r="G13191">
        <v>132805</v>
      </c>
      <c r="H13191" t="str">
        <v>Redington Ltd.</v>
      </c>
      <c r="I13191" t="str">
        <v>Trading</v>
      </c>
      <c r="J13191" t="str">
        <v>Small Cap</v>
      </c>
      <c r="K13191" t="str">
        <v>2025-06-30 00:00:00</v>
      </c>
      <c r="L13191">
        <v>1.2199999999999999E-3</v>
      </c>
      <c r="O13191">
        <v>217280</v>
      </c>
      <c r="P13191" t="str">
        <v>Indian Railway Finance Corporation Ltd.</v>
      </c>
      <c r="Q13191" t="str">
        <v>Railways</v>
      </c>
      <c r="R13191" t="str">
        <v>Large Cap</v>
      </c>
      <c r="S13191" t="str">
        <v>2025-06-30 00:00:00</v>
      </c>
      <c r="T13191">
        <v>1.2099999999999999E-3</v>
      </c>
    </row>
    <row r="13192" spans="7:20" x14ac:dyDescent="0.3">
      <c r="G13192">
        <v>217280</v>
      </c>
      <c r="H13192" t="str">
        <v>Indian Railway Finance Corporation Ltd.</v>
      </c>
      <c r="I13192" t="str">
        <v>Railways</v>
      </c>
      <c r="J13192" t="str">
        <v>Large Cap</v>
      </c>
      <c r="K13192" t="str">
        <v>2025-06-30 00:00:00</v>
      </c>
      <c r="L13192">
        <v>1.2099999999999999E-3</v>
      </c>
      <c r="O13192">
        <v>132321</v>
      </c>
      <c r="P13192" t="str">
        <v>Zydus Lifesciences Ltd.</v>
      </c>
      <c r="Q13192" t="str">
        <v>Healthcare</v>
      </c>
      <c r="R13192" t="str">
        <v>Mid Cap</v>
      </c>
      <c r="S13192" t="str">
        <v>2025-06-30 00:00:00</v>
      </c>
      <c r="T13192">
        <v>1.1900000000000001E-3</v>
      </c>
    </row>
    <row r="13193" spans="7:20" x14ac:dyDescent="0.3">
      <c r="G13193">
        <v>132321</v>
      </c>
      <c r="H13193" t="str">
        <v>Zydus Lifesciences Ltd.</v>
      </c>
      <c r="I13193" t="str">
        <v>Healthcare</v>
      </c>
      <c r="J13193" t="str">
        <v>Mid Cap</v>
      </c>
      <c r="K13193" t="str">
        <v>2025-06-30 00:00:00</v>
      </c>
      <c r="L13193">
        <v>1.1900000000000001E-3</v>
      </c>
      <c r="O13193">
        <v>126371</v>
      </c>
      <c r="P13193" t="str">
        <v>NMDC Ltd.</v>
      </c>
      <c r="Q13193" t="str">
        <v>Mining &amp; Minerals</v>
      </c>
      <c r="R13193" t="str">
        <v>Mid Cap</v>
      </c>
      <c r="S13193" t="str">
        <v>2025-06-30 00:00:00</v>
      </c>
      <c r="T13193">
        <v>1.15E-3</v>
      </c>
    </row>
    <row r="13194" spans="7:20" x14ac:dyDescent="0.3">
      <c r="G13194">
        <v>126371</v>
      </c>
      <c r="H13194" t="str">
        <v>NMDC Ltd.</v>
      </c>
      <c r="I13194" t="str">
        <v>Mining &amp; Minerals</v>
      </c>
      <c r="J13194" t="str">
        <v>Mid Cap</v>
      </c>
      <c r="K13194" t="str">
        <v>2025-06-30 00:00:00</v>
      </c>
      <c r="L13194">
        <v>1.15E-3</v>
      </c>
      <c r="O13194">
        <v>117569</v>
      </c>
      <c r="P13194" t="str">
        <v>KEI Industries Ltd.</v>
      </c>
      <c r="Q13194" t="str">
        <v>Building Materials</v>
      </c>
      <c r="R13194" t="str">
        <v>Small Cap</v>
      </c>
      <c r="S13194" t="str">
        <v>2025-06-30 00:00:00</v>
      </c>
      <c r="T13194">
        <v>1.1299999999999999E-3</v>
      </c>
    </row>
    <row r="13195" spans="7:20" x14ac:dyDescent="0.3">
      <c r="G13195">
        <v>117569</v>
      </c>
      <c r="H13195" t="str">
        <v>KEI Industries Ltd.</v>
      </c>
      <c r="I13195" t="str">
        <v>Building Materials</v>
      </c>
      <c r="J13195" t="str">
        <v>Small Cap</v>
      </c>
      <c r="K13195" t="str">
        <v>2025-06-30 00:00:00</v>
      </c>
      <c r="L13195">
        <v>1.1299999999999999E-3</v>
      </c>
      <c r="O13195">
        <v>208412</v>
      </c>
      <c r="P13195" t="str">
        <v>Indian Railway Catering And Tourism Corporation Ltd.</v>
      </c>
      <c r="Q13195" t="str">
        <v>Railways</v>
      </c>
      <c r="R13195" t="str">
        <v>Mid Cap</v>
      </c>
      <c r="S13195" t="str">
        <v>2025-06-30 00:00:00</v>
      </c>
      <c r="T13195">
        <v>1.1199999999999999E-3</v>
      </c>
    </row>
    <row r="13196" spans="7:20" x14ac:dyDescent="0.3">
      <c r="G13196">
        <v>208412</v>
      </c>
      <c r="H13196" t="str">
        <v>Indian Railway Catering And Tourism Corporation Ltd.</v>
      </c>
      <c r="I13196" t="str">
        <v>Railways</v>
      </c>
      <c r="J13196" t="str">
        <v>Mid Cap</v>
      </c>
      <c r="K13196" t="str">
        <v>2025-06-30 00:00:00</v>
      </c>
      <c r="L13196">
        <v>1.1199999999999999E-3</v>
      </c>
      <c r="O13196">
        <v>280713</v>
      </c>
      <c r="P13196" t="str">
        <v>Crompton Greaves Consumer Electricals Ltd.</v>
      </c>
      <c r="Q13196" t="str">
        <v>Consumer Durables</v>
      </c>
      <c r="R13196" t="str">
        <v>Small Cap</v>
      </c>
      <c r="S13196" t="str">
        <v>2025-06-30 00:00:00</v>
      </c>
      <c r="T13196">
        <v>1.09E-3</v>
      </c>
    </row>
    <row r="13197" spans="7:20" x14ac:dyDescent="0.3">
      <c r="G13197">
        <v>280713</v>
      </c>
      <c r="H13197" t="str">
        <v>Crompton Greaves Consumer Electricals Ltd.</v>
      </c>
      <c r="I13197" t="str">
        <v>Consumer Durables</v>
      </c>
      <c r="J13197" t="str">
        <v>Small Cap</v>
      </c>
      <c r="K13197" t="str">
        <v>2025-06-30 00:00:00</v>
      </c>
      <c r="L13197">
        <v>1.09E-3</v>
      </c>
      <c r="O13197">
        <v>132508</v>
      </c>
      <c r="P13197" t="str">
        <v>Jindal Stainless Ltd.</v>
      </c>
      <c r="Q13197" t="str">
        <v>Mining &amp; Minerals</v>
      </c>
      <c r="R13197" t="str">
        <v>Mid Cap</v>
      </c>
      <c r="S13197" t="str">
        <v>2025-06-30 00:00:00</v>
      </c>
      <c r="T13197">
        <v>1.09E-3</v>
      </c>
    </row>
    <row r="13198" spans="7:20" x14ac:dyDescent="0.3">
      <c r="G13198">
        <v>132508</v>
      </c>
      <c r="H13198" t="str">
        <v>Jindal Stainless Ltd.</v>
      </c>
      <c r="I13198" t="str">
        <v>Mining &amp; Minerals</v>
      </c>
      <c r="J13198" t="str">
        <v>Mid Cap</v>
      </c>
      <c r="K13198" t="str">
        <v>2025-06-30 00:00:00</v>
      </c>
      <c r="L13198">
        <v>1.09E-3</v>
      </c>
      <c r="O13198">
        <v>242461</v>
      </c>
      <c r="P13198" t="str">
        <v>Aditya Birla Capital Ltd.</v>
      </c>
      <c r="Q13198" t="str">
        <v>Financial Services</v>
      </c>
      <c r="R13198" t="str">
        <v>Mid Cap</v>
      </c>
      <c r="S13198" t="str">
        <v>2025-06-30 00:00:00</v>
      </c>
      <c r="T13198">
        <v>1.08E-3</v>
      </c>
    </row>
    <row r="13199" spans="7:20" x14ac:dyDescent="0.3">
      <c r="G13199">
        <v>242461</v>
      </c>
      <c r="H13199" t="str">
        <v>Aditya Birla Capital Ltd.</v>
      </c>
      <c r="I13199" t="str">
        <v>Financial Services</v>
      </c>
      <c r="J13199" t="str">
        <v>Mid Cap</v>
      </c>
      <c r="K13199" t="str">
        <v>2025-06-30 00:00:00</v>
      </c>
      <c r="L13199">
        <v>1.08E-3</v>
      </c>
      <c r="O13199">
        <v>132814</v>
      </c>
      <c r="P13199" t="str">
        <v>Indian Bank</v>
      </c>
      <c r="Q13199" t="str">
        <v>Banks</v>
      </c>
      <c r="R13199" t="str">
        <v>Mid Cap</v>
      </c>
      <c r="S13199" t="str">
        <v>2025-06-30 00:00:00</v>
      </c>
      <c r="T13199">
        <v>1.08E-3</v>
      </c>
    </row>
    <row r="13200" spans="7:20" x14ac:dyDescent="0.3">
      <c r="G13200">
        <v>132814</v>
      </c>
      <c r="H13200" t="str">
        <v>Indian Bank</v>
      </c>
      <c r="I13200" t="str">
        <v>Banks</v>
      </c>
      <c r="J13200" t="str">
        <v>Mid Cap</v>
      </c>
      <c r="K13200" t="str">
        <v>2025-06-30 00:00:00</v>
      </c>
      <c r="L13200">
        <v>1.08E-3</v>
      </c>
      <c r="O13200">
        <v>132522</v>
      </c>
      <c r="P13200" t="str">
        <v>Petronet LNG Ltd.</v>
      </c>
      <c r="Q13200" t="str">
        <v>Oil &amp; Gas</v>
      </c>
      <c r="R13200" t="str">
        <v>Mid Cap</v>
      </c>
      <c r="S13200" t="str">
        <v>2025-06-30 00:00:00</v>
      </c>
      <c r="T13200">
        <v>1.08E-3</v>
      </c>
    </row>
    <row r="13201" spans="7:20" x14ac:dyDescent="0.3">
      <c r="G13201">
        <v>132522</v>
      </c>
      <c r="H13201" t="str">
        <v>Petronet LNG Ltd.</v>
      </c>
      <c r="I13201" t="str">
        <v>Oil &amp; Gas</v>
      </c>
      <c r="J13201" t="str">
        <v>Mid Cap</v>
      </c>
      <c r="K13201" t="str">
        <v>2025-06-30 00:00:00</v>
      </c>
      <c r="L13201">
        <v>1.08E-3</v>
      </c>
      <c r="O13201">
        <v>209037</v>
      </c>
      <c r="P13201" t="str">
        <v>Rail Vikas Nigam Ltd.</v>
      </c>
      <c r="Q13201" t="str">
        <v>Railways</v>
      </c>
      <c r="R13201" t="str">
        <v>Mid Cap</v>
      </c>
      <c r="S13201" t="str">
        <v>2025-06-30 00:00:00</v>
      </c>
      <c r="T13201">
        <v>1.08E-3</v>
      </c>
    </row>
    <row r="13202" spans="7:20" x14ac:dyDescent="0.3">
      <c r="G13202">
        <v>209037</v>
      </c>
      <c r="H13202" t="str">
        <v>Rail Vikas Nigam Ltd.</v>
      </c>
      <c r="I13202" t="str">
        <v>Railways</v>
      </c>
      <c r="J13202" t="str">
        <v>Mid Cap</v>
      </c>
      <c r="K13202" t="str">
        <v>2025-06-30 00:00:00</v>
      </c>
      <c r="L13202">
        <v>1.08E-3</v>
      </c>
      <c r="O13202">
        <v>200039</v>
      </c>
      <c r="P13202" t="str">
        <v>Reliance Power Ltd.</v>
      </c>
      <c r="Q13202" t="str">
        <v>Power</v>
      </c>
      <c r="R13202" t="str">
        <v>Small Cap</v>
      </c>
      <c r="S13202" t="str">
        <v>2025-06-30 00:00:00</v>
      </c>
      <c r="T13202">
        <v>1.07E-3</v>
      </c>
    </row>
    <row r="13203" spans="7:20" x14ac:dyDescent="0.3">
      <c r="G13203">
        <v>200039</v>
      </c>
      <c r="H13203" t="str">
        <v>Reliance Power Ltd.</v>
      </c>
      <c r="I13203" t="str">
        <v>Power</v>
      </c>
      <c r="J13203" t="str">
        <v>Small Cap</v>
      </c>
      <c r="K13203" t="str">
        <v>2025-06-30 00:00:00</v>
      </c>
      <c r="L13203">
        <v>1.07E-3</v>
      </c>
      <c r="O13203">
        <v>220018</v>
      </c>
      <c r="P13203" t="str">
        <v>Oberoi Realty Ltd.</v>
      </c>
      <c r="Q13203" t="str">
        <v>Construction &amp; Realty</v>
      </c>
      <c r="R13203" t="str">
        <v>Mid Cap</v>
      </c>
      <c r="S13203" t="str">
        <v>2025-06-30 00:00:00</v>
      </c>
      <c r="T13203">
        <v>1.07E-3</v>
      </c>
    </row>
    <row r="13204" spans="7:20" x14ac:dyDescent="0.3">
      <c r="G13204">
        <v>220018</v>
      </c>
      <c r="H13204" t="str">
        <v>Oberoi Realty Ltd.</v>
      </c>
      <c r="I13204" t="str">
        <v>Construction &amp; Realty</v>
      </c>
      <c r="J13204" t="str">
        <v>Mid Cap</v>
      </c>
      <c r="K13204" t="str">
        <v>2025-06-30 00:00:00</v>
      </c>
      <c r="L13204">
        <v>1.07E-3</v>
      </c>
      <c r="O13204">
        <v>100408</v>
      </c>
      <c r="P13204" t="str">
        <v>Tata Elxsi Ltd.</v>
      </c>
      <c r="Q13204" t="str">
        <v>IT</v>
      </c>
      <c r="R13204" t="str">
        <v>Mid Cap</v>
      </c>
      <c r="S13204" t="str">
        <v>2025-06-30 00:00:00</v>
      </c>
      <c r="T13204">
        <v>1.0499999999999999E-3</v>
      </c>
    </row>
    <row r="13205" spans="7:20" x14ac:dyDescent="0.3">
      <c r="G13205">
        <v>100408</v>
      </c>
      <c r="H13205" t="str">
        <v>Tata Elxsi Ltd.</v>
      </c>
      <c r="I13205" t="str">
        <v>IT</v>
      </c>
      <c r="J13205" t="str">
        <v>Mid Cap</v>
      </c>
      <c r="K13205" t="str">
        <v>2025-06-30 00:00:00</v>
      </c>
      <c r="L13205">
        <v>1.0499999999999999E-3</v>
      </c>
      <c r="O13205">
        <v>104973</v>
      </c>
      <c r="P13205" t="str">
        <v>Cholamandalam Financial Holdings Ltd.</v>
      </c>
      <c r="Q13205" t="str">
        <v>NBFC's &amp; Housing Finance</v>
      </c>
      <c r="R13205" t="str">
        <v>Mid Cap</v>
      </c>
      <c r="S13205" t="str">
        <v>2025-06-30 00:00:00</v>
      </c>
      <c r="T13205">
        <v>1.0399999999999999E-3</v>
      </c>
    </row>
    <row r="13206" spans="7:20" x14ac:dyDescent="0.3">
      <c r="G13206">
        <v>104973</v>
      </c>
      <c r="H13206" t="str">
        <v>Cholamandalam Financial Holdings Ltd.</v>
      </c>
      <c r="I13206" t="str">
        <v>NBFC's &amp; Housing Finance</v>
      </c>
      <c r="J13206" t="str">
        <v>Mid Cap</v>
      </c>
      <c r="K13206" t="str">
        <v>2025-06-30 00:00:00</v>
      </c>
      <c r="L13206">
        <v>1.0399999999999999E-3</v>
      </c>
      <c r="O13206">
        <v>217376</v>
      </c>
      <c r="P13206" t="str">
        <v>Life Insurance Corporation of India</v>
      </c>
      <c r="Q13206" t="str">
        <v>Insurance</v>
      </c>
      <c r="R13206" t="str">
        <v>Large Cap</v>
      </c>
      <c r="S13206" t="str">
        <v>2025-06-30 00:00:00</v>
      </c>
      <c r="T13206">
        <v>1.0300000000000001E-3</v>
      </c>
    </row>
    <row r="13207" spans="7:20" x14ac:dyDescent="0.3">
      <c r="G13207">
        <v>217376</v>
      </c>
      <c r="H13207" t="str">
        <v>Life Insurance Corporation of India</v>
      </c>
      <c r="I13207" t="str">
        <v>Insurance</v>
      </c>
      <c r="J13207" t="str">
        <v>Large Cap</v>
      </c>
      <c r="K13207" t="str">
        <v>2025-06-30 00:00:00</v>
      </c>
      <c r="L13207">
        <v>1.0300000000000001E-3</v>
      </c>
      <c r="O13207">
        <v>214179</v>
      </c>
      <c r="P13207" t="str">
        <v>Sona BLW Precision Forgings Ltd.</v>
      </c>
      <c r="Q13207" t="str">
        <v>Auto &amp; Auto Components</v>
      </c>
      <c r="R13207" t="str">
        <v>Mid Cap</v>
      </c>
      <c r="S13207" t="str">
        <v>2025-06-30 00:00:00</v>
      </c>
      <c r="T13207">
        <v>1.0300000000000001E-3</v>
      </c>
    </row>
    <row r="13208" spans="7:20" x14ac:dyDescent="0.3">
      <c r="G13208">
        <v>214179</v>
      </c>
      <c r="H13208" t="str">
        <v>Sona BLW Precision Forgings Ltd.</v>
      </c>
      <c r="I13208" t="str">
        <v>Auto &amp; Auto Components</v>
      </c>
      <c r="J13208" t="str">
        <v>Mid Cap</v>
      </c>
      <c r="K13208" t="str">
        <v>2025-06-30 00:00:00</v>
      </c>
      <c r="L13208">
        <v>1.0300000000000001E-3</v>
      </c>
      <c r="O13208">
        <v>226720</v>
      </c>
      <c r="P13208" t="str">
        <v>Kalyan Jewellers India Ltd.</v>
      </c>
      <c r="Q13208" t="str">
        <v>Consumer Discretionary</v>
      </c>
      <c r="R13208" t="str">
        <v>Mid Cap</v>
      </c>
      <c r="S13208" t="str">
        <v>2025-06-30 00:00:00</v>
      </c>
      <c r="T13208">
        <v>1.0200000000000001E-3</v>
      </c>
    </row>
    <row r="13209" spans="7:20" x14ac:dyDescent="0.3">
      <c r="G13209">
        <v>226720</v>
      </c>
      <c r="H13209" t="str">
        <v>Kalyan Jewellers India Ltd.</v>
      </c>
      <c r="I13209" t="str">
        <v>Consumer Discretionary</v>
      </c>
      <c r="J13209" t="str">
        <v>Mid Cap</v>
      </c>
      <c r="K13209" t="str">
        <v>2025-06-30 00:00:00</v>
      </c>
      <c r="L13209">
        <v>1.0200000000000001E-3</v>
      </c>
      <c r="O13209">
        <v>100067</v>
      </c>
      <c r="P13209" t="str">
        <v>Blue Star Ltd.</v>
      </c>
      <c r="Q13209" t="str">
        <v>Consumer Durables</v>
      </c>
      <c r="R13209" t="str">
        <v>Mid Cap</v>
      </c>
      <c r="S13209" t="str">
        <v>2025-06-30 00:00:00</v>
      </c>
      <c r="T13209">
        <v>1.0200000000000001E-3</v>
      </c>
    </row>
    <row r="13210" spans="7:20" x14ac:dyDescent="0.3">
      <c r="G13210">
        <v>100067</v>
      </c>
      <c r="H13210" t="str">
        <v>Blue Star Ltd.</v>
      </c>
      <c r="I13210" t="str">
        <v>Consumer Durables</v>
      </c>
      <c r="J13210" t="str">
        <v>Mid Cap</v>
      </c>
      <c r="K13210" t="str">
        <v>2025-06-30 00:00:00</v>
      </c>
      <c r="L13210">
        <v>1.0200000000000001E-3</v>
      </c>
      <c r="O13210">
        <v>132466</v>
      </c>
      <c r="P13210" t="str">
        <v>Oracle Financial Services Software Ltd.</v>
      </c>
      <c r="Q13210" t="str">
        <v>IT</v>
      </c>
      <c r="R13210" t="str">
        <v>Mid Cap</v>
      </c>
      <c r="S13210" t="str">
        <v>2025-06-30 00:00:00</v>
      </c>
      <c r="T13210">
        <v>1.0200000000000001E-3</v>
      </c>
    </row>
    <row r="13211" spans="7:20" x14ac:dyDescent="0.3">
      <c r="G13211">
        <v>132466</v>
      </c>
      <c r="H13211" t="str">
        <v>Oracle Financial Services Software Ltd.</v>
      </c>
      <c r="I13211" t="str">
        <v>IT</v>
      </c>
      <c r="J13211" t="str">
        <v>Mid Cap</v>
      </c>
      <c r="K13211" t="str">
        <v>2025-06-30 00:00:00</v>
      </c>
      <c r="L13211">
        <v>1.0200000000000001E-3</v>
      </c>
      <c r="O13211">
        <v>210036</v>
      </c>
      <c r="P13211" t="str">
        <v>Computer Age Management Services Ltd.</v>
      </c>
      <c r="Q13211" t="str">
        <v>Financial Services</v>
      </c>
      <c r="R13211" t="str">
        <v>Small Cap</v>
      </c>
      <c r="S13211" t="str">
        <v>2025-06-30 00:00:00</v>
      </c>
      <c r="T13211">
        <v>1.01E-3</v>
      </c>
    </row>
    <row r="13212" spans="7:20" x14ac:dyDescent="0.3">
      <c r="G13212">
        <v>210036</v>
      </c>
      <c r="H13212" t="str">
        <v>Computer Age Management Services Ltd.</v>
      </c>
      <c r="I13212" t="str">
        <v>Financial Services</v>
      </c>
      <c r="J13212" t="str">
        <v>Small Cap</v>
      </c>
      <c r="K13212" t="str">
        <v>2025-06-30 00:00:00</v>
      </c>
      <c r="L13212">
        <v>1.01E-3</v>
      </c>
      <c r="O13212">
        <v>190003</v>
      </c>
      <c r="P13212" t="str">
        <v>Karur Vysya Bank Ltd.</v>
      </c>
      <c r="Q13212" t="str">
        <v>Banks</v>
      </c>
      <c r="R13212" t="str">
        <v>Small Cap</v>
      </c>
      <c r="S13212" t="str">
        <v>2025-06-30 00:00:00</v>
      </c>
      <c r="T13212">
        <v>1.01E-3</v>
      </c>
    </row>
    <row r="13213" spans="7:20" x14ac:dyDescent="0.3">
      <c r="G13213">
        <v>190003</v>
      </c>
      <c r="H13213" t="str">
        <v>Karur Vysya Bank Ltd.</v>
      </c>
      <c r="I13213" t="str">
        <v>Banks</v>
      </c>
      <c r="J13213" t="str">
        <v>Small Cap</v>
      </c>
      <c r="K13213" t="str">
        <v>2025-06-30 00:00:00</v>
      </c>
      <c r="L13213">
        <v>1.01E-3</v>
      </c>
      <c r="O13213">
        <v>294320</v>
      </c>
      <c r="P13213" t="str">
        <v>KPIT Technologies Ltd.</v>
      </c>
      <c r="Q13213" t="str">
        <v>IT</v>
      </c>
      <c r="R13213" t="str">
        <v>Mid Cap</v>
      </c>
      <c r="S13213" t="str">
        <v>2025-06-30 00:00:00</v>
      </c>
      <c r="T13213">
        <v>1E-3</v>
      </c>
    </row>
    <row r="13214" spans="7:20" x14ac:dyDescent="0.3">
      <c r="G13214">
        <v>294320</v>
      </c>
      <c r="H13214" t="str">
        <v>KPIT Technologies Ltd.</v>
      </c>
      <c r="I13214" t="str">
        <v>IT</v>
      </c>
      <c r="J13214" t="str">
        <v>Mid Cap</v>
      </c>
      <c r="K13214" t="str">
        <v>2025-06-30 00:00:00</v>
      </c>
      <c r="L13214">
        <v>1E-3</v>
      </c>
      <c r="O13214">
        <v>131344</v>
      </c>
      <c r="P13214" t="str">
        <v>Container Corporation Of India Ltd.</v>
      </c>
      <c r="Q13214" t="str">
        <v>Railways</v>
      </c>
      <c r="R13214" t="str">
        <v>Mid Cap</v>
      </c>
      <c r="S13214" t="str">
        <v>2025-06-30 00:00:00</v>
      </c>
      <c r="T13214">
        <v>1E-3</v>
      </c>
    </row>
    <row r="13215" spans="7:20" x14ac:dyDescent="0.3">
      <c r="G13215">
        <v>131344</v>
      </c>
      <c r="H13215" t="str">
        <v>Container Corporation Of India Ltd.</v>
      </c>
      <c r="I13215" t="str">
        <v>Railways</v>
      </c>
      <c r="J13215" t="str">
        <v>Mid Cap</v>
      </c>
      <c r="K13215" t="str">
        <v>2025-06-30 00:00:00</v>
      </c>
      <c r="L13215">
        <v>1E-3</v>
      </c>
      <c r="O13215">
        <v>200048</v>
      </c>
      <c r="P13215" t="str">
        <v>IRB Infrastructure Developers Ltd.</v>
      </c>
      <c r="Q13215" t="str">
        <v>Construction &amp; Realty</v>
      </c>
      <c r="R13215" t="str">
        <v>Small Cap</v>
      </c>
      <c r="S13215" t="str">
        <v>2025-06-30 00:00:00</v>
      </c>
      <c r="T13215">
        <v>1E-3</v>
      </c>
    </row>
    <row r="13216" spans="7:20" x14ac:dyDescent="0.3">
      <c r="G13216">
        <v>200048</v>
      </c>
      <c r="H13216" t="str">
        <v>IRB Infrastructure Developers Ltd.</v>
      </c>
      <c r="I13216" t="str">
        <v>Construction &amp; Realty</v>
      </c>
      <c r="J13216" t="str">
        <v>Small Cap</v>
      </c>
      <c r="K13216" t="str">
        <v>2025-06-30 00:00:00</v>
      </c>
      <c r="L13216">
        <v>1E-3</v>
      </c>
      <c r="O13216">
        <v>132497</v>
      </c>
      <c r="P13216" t="str">
        <v>Radico Khaitan Ltd.</v>
      </c>
      <c r="Q13216" t="str">
        <v>FMCG</v>
      </c>
      <c r="R13216" t="str">
        <v>Mid Cap</v>
      </c>
      <c r="S13216" t="str">
        <v>2025-06-30 00:00:00</v>
      </c>
      <c r="T13216">
        <v>1E-3</v>
      </c>
    </row>
    <row r="13217" spans="7:20" x14ac:dyDescent="0.3">
      <c r="G13217">
        <v>132497</v>
      </c>
      <c r="H13217" t="str">
        <v>Radico Khaitan Ltd.</v>
      </c>
      <c r="I13217" t="str">
        <v>FMCG</v>
      </c>
      <c r="J13217" t="str">
        <v>Mid Cap</v>
      </c>
      <c r="K13217" t="str">
        <v>2025-06-30 00:00:00</v>
      </c>
      <c r="L13217">
        <v>1E-3</v>
      </c>
      <c r="O13217">
        <v>217757</v>
      </c>
      <c r="P13217" t="str">
        <v>PNB Housing Finance Ltd.</v>
      </c>
      <c r="Q13217" t="str">
        <v>NBFC's &amp; Housing Finance</v>
      </c>
      <c r="R13217" t="str">
        <v>Small Cap</v>
      </c>
      <c r="S13217" t="str">
        <v>2025-06-30 00:00:00</v>
      </c>
      <c r="T13217">
        <v>9.8999999999999999E-4</v>
      </c>
    </row>
    <row r="13218" spans="7:20" x14ac:dyDescent="0.3">
      <c r="G13218">
        <v>217757</v>
      </c>
      <c r="H13218" t="str">
        <v>PNB Housing Finance Ltd.</v>
      </c>
      <c r="I13218" t="str">
        <v>NBFC's &amp; Housing Finance</v>
      </c>
      <c r="J13218" t="str">
        <v>Small Cap</v>
      </c>
      <c r="K13218" t="str">
        <v>2025-06-30 00:00:00</v>
      </c>
      <c r="L13218">
        <v>9.8999999999999999E-4</v>
      </c>
      <c r="O13218">
        <v>279664</v>
      </c>
      <c r="P13218" t="str">
        <v>Global Health Ltd.</v>
      </c>
      <c r="Q13218" t="str">
        <v>Hospitals &amp; Diagnostics</v>
      </c>
      <c r="R13218" t="str">
        <v>Mid Cap</v>
      </c>
      <c r="S13218" t="str">
        <v>2025-06-30 00:00:00</v>
      </c>
      <c r="T13218">
        <v>9.7999999999999997E-4</v>
      </c>
    </row>
    <row r="13219" spans="7:20" x14ac:dyDescent="0.3">
      <c r="G13219">
        <v>279664</v>
      </c>
      <c r="H13219" t="str">
        <v>Global Health Ltd.</v>
      </c>
      <c r="I13219" t="str">
        <v>Hospitals &amp; Diagnostics</v>
      </c>
      <c r="J13219" t="str">
        <v>Mid Cap</v>
      </c>
      <c r="K13219" t="str">
        <v>2025-06-30 00:00:00</v>
      </c>
      <c r="L13219">
        <v>9.7999999999999997E-4</v>
      </c>
      <c r="O13219">
        <v>294253</v>
      </c>
      <c r="P13219" t="str">
        <v>Brainbees Solutions Ltd.</v>
      </c>
      <c r="Q13219" t="str">
        <v>Consumer Discretionary</v>
      </c>
      <c r="R13219" t="str">
        <v>Small Cap</v>
      </c>
      <c r="S13219" t="str">
        <v>2025-06-30 00:00:00</v>
      </c>
      <c r="T13219">
        <v>9.6000000000000002E-4</v>
      </c>
    </row>
    <row r="13220" spans="7:20" x14ac:dyDescent="0.3">
      <c r="G13220">
        <v>294253</v>
      </c>
      <c r="H13220" t="str">
        <v>Brainbees Solutions Ltd.</v>
      </c>
      <c r="I13220" t="str">
        <v>Consumer Discretionary</v>
      </c>
      <c r="J13220" t="str">
        <v>Small Cap</v>
      </c>
      <c r="K13220" t="str">
        <v>2025-06-30 00:00:00</v>
      </c>
      <c r="L13220">
        <v>9.6000000000000002E-4</v>
      </c>
      <c r="O13220">
        <v>219700</v>
      </c>
      <c r="P13220" t="str">
        <v>Mazagon Dock Shipbuilders Ltd.</v>
      </c>
      <c r="Q13220" t="str">
        <v>Capital Goods</v>
      </c>
      <c r="R13220" t="str">
        <v>Large Cap</v>
      </c>
      <c r="S13220" t="str">
        <v>2025-06-30 00:00:00</v>
      </c>
      <c r="T13220">
        <v>9.5E-4</v>
      </c>
    </row>
    <row r="13221" spans="7:20" x14ac:dyDescent="0.3">
      <c r="G13221">
        <v>219700</v>
      </c>
      <c r="H13221" t="str">
        <v>Mazagon Dock Shipbuilders Ltd.</v>
      </c>
      <c r="I13221" t="str">
        <v>Capital Goods</v>
      </c>
      <c r="J13221" t="str">
        <v>Large Cap</v>
      </c>
      <c r="K13221" t="str">
        <v>2025-06-30 00:00:00</v>
      </c>
      <c r="L13221">
        <v>9.5E-4</v>
      </c>
      <c r="O13221">
        <v>100483</v>
      </c>
      <c r="P13221" t="str">
        <v>Tata Communications Ltd.</v>
      </c>
      <c r="Q13221" t="str">
        <v>Telecom</v>
      </c>
      <c r="R13221" t="str">
        <v>Mid Cap</v>
      </c>
      <c r="S13221" t="str">
        <v>2025-06-30 00:00:00</v>
      </c>
      <c r="T13221">
        <v>9.5E-4</v>
      </c>
    </row>
    <row r="13222" spans="7:20" x14ac:dyDescent="0.3">
      <c r="G13222">
        <v>100483</v>
      </c>
      <c r="H13222" t="str">
        <v>Tata Communications Ltd.</v>
      </c>
      <c r="I13222" t="str">
        <v>Telecom</v>
      </c>
      <c r="J13222" t="str">
        <v>Mid Cap</v>
      </c>
      <c r="K13222" t="str">
        <v>2025-06-30 00:00:00</v>
      </c>
      <c r="L13222">
        <v>9.5E-4</v>
      </c>
      <c r="O13222">
        <v>132539</v>
      </c>
      <c r="P13222" t="str">
        <v>UNO Minda Ltd.</v>
      </c>
      <c r="Q13222" t="str">
        <v>Auto &amp; Auto Components</v>
      </c>
      <c r="R13222" t="str">
        <v>Mid Cap</v>
      </c>
      <c r="S13222" t="str">
        <v>2025-06-30 00:00:00</v>
      </c>
      <c r="T13222">
        <v>9.5E-4</v>
      </c>
    </row>
    <row r="13223" spans="7:20" x14ac:dyDescent="0.3">
      <c r="G13223">
        <v>132539</v>
      </c>
      <c r="H13223" t="str">
        <v>UNO Minda Ltd.</v>
      </c>
      <c r="I13223" t="str">
        <v>Auto &amp; Auto Components</v>
      </c>
      <c r="J13223" t="str">
        <v>Mid Cap</v>
      </c>
      <c r="K13223" t="str">
        <v>2025-06-30 00:00:00</v>
      </c>
      <c r="L13223">
        <v>9.5E-4</v>
      </c>
      <c r="O13223">
        <v>102355</v>
      </c>
      <c r="P13223" t="str">
        <v>Balkrishna Industries Ltd.</v>
      </c>
      <c r="Q13223" t="str">
        <v>Auto &amp; Auto Components</v>
      </c>
      <c r="R13223" t="str">
        <v>Mid Cap</v>
      </c>
      <c r="S13223" t="str">
        <v>2025-06-30 00:00:00</v>
      </c>
      <c r="T13223">
        <v>9.3999999999999997E-4</v>
      </c>
    </row>
    <row r="13224" spans="7:20" x14ac:dyDescent="0.3">
      <c r="G13224">
        <v>102355</v>
      </c>
      <c r="H13224" t="str">
        <v>Balkrishna Industries Ltd.</v>
      </c>
      <c r="I13224" t="str">
        <v>Auto &amp; Auto Components</v>
      </c>
      <c r="J13224" t="str">
        <v>Mid Cap</v>
      </c>
      <c r="K13224" t="str">
        <v>2025-06-30 00:00:00</v>
      </c>
      <c r="L13224">
        <v>9.3999999999999997E-4</v>
      </c>
      <c r="O13224">
        <v>124494</v>
      </c>
      <c r="P13224" t="str">
        <v>Ipca Laboratories Ltd.</v>
      </c>
      <c r="Q13224" t="str">
        <v>Healthcare</v>
      </c>
      <c r="R13224" t="str">
        <v>Mid Cap</v>
      </c>
      <c r="S13224" t="str">
        <v>2025-06-30 00:00:00</v>
      </c>
      <c r="T13224">
        <v>9.3000000000000005E-4</v>
      </c>
    </row>
    <row r="13225" spans="7:20" x14ac:dyDescent="0.3">
      <c r="G13225">
        <v>124494</v>
      </c>
      <c r="H13225" t="str">
        <v>Ipca Laboratories Ltd.</v>
      </c>
      <c r="I13225" t="str">
        <v>Healthcare</v>
      </c>
      <c r="J13225" t="str">
        <v>Mid Cap</v>
      </c>
      <c r="K13225" t="str">
        <v>2025-06-30 00:00:00</v>
      </c>
      <c r="L13225">
        <v>9.3000000000000005E-4</v>
      </c>
      <c r="O13225">
        <v>100488</v>
      </c>
      <c r="P13225" t="str">
        <v>Abbott India Ltd.</v>
      </c>
      <c r="Q13225" t="str">
        <v>Healthcare</v>
      </c>
      <c r="R13225" t="str">
        <v>Mid Cap</v>
      </c>
      <c r="S13225" t="str">
        <v>2025-06-30 00:00:00</v>
      </c>
      <c r="T13225">
        <v>9.1E-4</v>
      </c>
    </row>
    <row r="13226" spans="7:20" x14ac:dyDescent="0.3">
      <c r="G13226">
        <v>100488</v>
      </c>
      <c r="H13226" t="str">
        <v>Abbott India Ltd.</v>
      </c>
      <c r="I13226" t="str">
        <v>Healthcare</v>
      </c>
      <c r="J13226" t="str">
        <v>Mid Cap</v>
      </c>
      <c r="K13226" t="str">
        <v>2025-06-30 00:00:00</v>
      </c>
      <c r="L13226">
        <v>9.1E-4</v>
      </c>
      <c r="O13226">
        <v>100113</v>
      </c>
      <c r="P13226" t="str">
        <v>Steel Authority Of India Ltd.</v>
      </c>
      <c r="Q13226" t="str">
        <v>Mining &amp; Minerals</v>
      </c>
      <c r="R13226" t="str">
        <v>Mid Cap</v>
      </c>
      <c r="S13226" t="str">
        <v>2025-06-30 00:00:00</v>
      </c>
      <c r="T13226">
        <v>9.1E-4</v>
      </c>
    </row>
    <row r="13227" spans="7:20" x14ac:dyDescent="0.3">
      <c r="G13227">
        <v>100113</v>
      </c>
      <c r="H13227" t="str">
        <v>Steel Authority Of India Ltd.</v>
      </c>
      <c r="I13227" t="str">
        <v>Mining &amp; Minerals</v>
      </c>
      <c r="J13227" t="str">
        <v>Mid Cap</v>
      </c>
      <c r="K13227" t="str">
        <v>2025-06-30 00:00:00</v>
      </c>
      <c r="L13227">
        <v>9.1E-4</v>
      </c>
      <c r="O13227">
        <v>228347</v>
      </c>
      <c r="P13227" t="str">
        <v>Adani Total Gas Ltd.</v>
      </c>
      <c r="Q13227" t="str">
        <v>Oil &amp; Gas</v>
      </c>
      <c r="R13227" t="str">
        <v>Mid Cap</v>
      </c>
      <c r="S13227" t="str">
        <v>2025-06-30 00:00:00</v>
      </c>
      <c r="T13227">
        <v>8.9999999999999998E-4</v>
      </c>
    </row>
    <row r="13228" spans="7:20" x14ac:dyDescent="0.3">
      <c r="G13228">
        <v>228347</v>
      </c>
      <c r="H13228" t="str">
        <v>Adani Total Gas Ltd.</v>
      </c>
      <c r="I13228" t="str">
        <v>Oil &amp; Gas</v>
      </c>
      <c r="J13228" t="str">
        <v>Mid Cap</v>
      </c>
      <c r="K13228" t="str">
        <v>2025-06-30 00:00:00</v>
      </c>
      <c r="L13228">
        <v>8.9999999999999998E-4</v>
      </c>
      <c r="O13228">
        <v>132523</v>
      </c>
      <c r="P13228" t="str">
        <v>Biocon Ltd.</v>
      </c>
      <c r="Q13228" t="str">
        <v>Healthcare</v>
      </c>
      <c r="R13228" t="str">
        <v>Mid Cap</v>
      </c>
      <c r="S13228" t="str">
        <v>2025-06-30 00:00:00</v>
      </c>
      <c r="T13228">
        <v>8.8999999999999995E-4</v>
      </c>
    </row>
    <row r="13229" spans="7:20" x14ac:dyDescent="0.3">
      <c r="G13229">
        <v>132523</v>
      </c>
      <c r="H13229" t="str">
        <v>Biocon Ltd.</v>
      </c>
      <c r="I13229" t="str">
        <v>Healthcare</v>
      </c>
      <c r="J13229" t="str">
        <v>Mid Cap</v>
      </c>
      <c r="K13229" t="str">
        <v>2025-06-30 00:00:00</v>
      </c>
      <c r="L13229">
        <v>8.8999999999999995E-4</v>
      </c>
      <c r="O13229">
        <v>100253</v>
      </c>
      <c r="P13229" t="str">
        <v>LIC Housing Finance Ltd.</v>
      </c>
      <c r="Q13229" t="str">
        <v>NBFC's &amp; Housing Finance</v>
      </c>
      <c r="R13229" t="str">
        <v>Mid Cap</v>
      </c>
      <c r="S13229" t="str">
        <v>2025-06-30 00:00:00</v>
      </c>
      <c r="T13229">
        <v>8.8999999999999995E-4</v>
      </c>
    </row>
    <row r="13230" spans="7:20" x14ac:dyDescent="0.3">
      <c r="G13230">
        <v>100253</v>
      </c>
      <c r="H13230" t="str">
        <v>LIC Housing Finance Ltd.</v>
      </c>
      <c r="I13230" t="str">
        <v>NBFC's &amp; Housing Finance</v>
      </c>
      <c r="J13230" t="str">
        <v>Mid Cap</v>
      </c>
      <c r="K13230" t="str">
        <v>2025-06-30 00:00:00</v>
      </c>
      <c r="L13230">
        <v>8.8999999999999995E-4</v>
      </c>
      <c r="O13230">
        <v>132830</v>
      </c>
      <c r="P13230" t="str">
        <v>Astral Ltd.</v>
      </c>
      <c r="Q13230" t="str">
        <v>Building Materials</v>
      </c>
      <c r="R13230" t="str">
        <v>Mid Cap</v>
      </c>
      <c r="S13230" t="str">
        <v>2025-06-30 00:00:00</v>
      </c>
      <c r="T13230">
        <v>8.8999999999999995E-4</v>
      </c>
    </row>
    <row r="13231" spans="7:20" x14ac:dyDescent="0.3">
      <c r="G13231">
        <v>132830</v>
      </c>
      <c r="H13231" t="str">
        <v>Astral Ltd.</v>
      </c>
      <c r="I13231" t="str">
        <v>Building Materials</v>
      </c>
      <c r="J13231" t="str">
        <v>Mid Cap</v>
      </c>
      <c r="K13231" t="str">
        <v>2025-06-30 00:00:00</v>
      </c>
      <c r="L13231">
        <v>8.8999999999999995E-4</v>
      </c>
      <c r="O13231">
        <v>279527</v>
      </c>
      <c r="P13231" t="str">
        <v>Bandhan Bank Ltd.</v>
      </c>
      <c r="Q13231" t="str">
        <v>Banks</v>
      </c>
      <c r="R13231" t="str">
        <v>Small Cap</v>
      </c>
      <c r="S13231" t="str">
        <v>2025-06-30 00:00:00</v>
      </c>
      <c r="T13231">
        <v>8.8000000000000003E-4</v>
      </c>
    </row>
    <row r="13232" spans="7:20" x14ac:dyDescent="0.3">
      <c r="G13232">
        <v>279527</v>
      </c>
      <c r="H13232" t="str">
        <v>Bandhan Bank Ltd.</v>
      </c>
      <c r="I13232" t="str">
        <v>Banks</v>
      </c>
      <c r="J13232" t="str">
        <v>Small Cap</v>
      </c>
      <c r="K13232" t="str">
        <v>2025-06-30 00:00:00</v>
      </c>
      <c r="L13232">
        <v>8.8000000000000003E-4</v>
      </c>
      <c r="O13232">
        <v>297629</v>
      </c>
      <c r="P13232" t="str">
        <v>Cohance Lifesciences Ltd.</v>
      </c>
      <c r="Q13232" t="str">
        <v>Healthcare</v>
      </c>
      <c r="R13232" t="str">
        <v>Mid Cap</v>
      </c>
      <c r="S13232" t="str">
        <v>2025-06-30 00:00:00</v>
      </c>
      <c r="T13232">
        <v>8.8000000000000003E-4</v>
      </c>
    </row>
    <row r="13233" spans="7:20" x14ac:dyDescent="0.3">
      <c r="G13233">
        <v>297629</v>
      </c>
      <c r="H13233" t="str">
        <v>Cohance Lifesciences Ltd.</v>
      </c>
      <c r="I13233" t="str">
        <v>Healthcare</v>
      </c>
      <c r="J13233" t="str">
        <v>Mid Cap</v>
      </c>
      <c r="K13233" t="str">
        <v>2025-06-30 00:00:00</v>
      </c>
      <c r="L13233">
        <v>8.8000000000000003E-4</v>
      </c>
      <c r="O13233">
        <v>293380</v>
      </c>
      <c r="P13233" t="str">
        <v>Dalmia Bharat Ltd.</v>
      </c>
      <c r="Q13233" t="str">
        <v>Construction Materials</v>
      </c>
      <c r="R13233" t="str">
        <v>Mid Cap</v>
      </c>
      <c r="S13233" t="str">
        <v>2025-06-30 00:00:00</v>
      </c>
      <c r="T13233">
        <v>8.7000000000000001E-4</v>
      </c>
    </row>
    <row r="13234" spans="7:20" x14ac:dyDescent="0.3">
      <c r="G13234">
        <v>293380</v>
      </c>
      <c r="H13234" t="str">
        <v>Dalmia Bharat Ltd.</v>
      </c>
      <c r="I13234" t="str">
        <v>Construction Materials</v>
      </c>
      <c r="J13234" t="str">
        <v>Mid Cap</v>
      </c>
      <c r="K13234" t="str">
        <v>2025-06-30 00:00:00</v>
      </c>
      <c r="L13234">
        <v>8.7000000000000001E-4</v>
      </c>
      <c r="O13234">
        <v>100368</v>
      </c>
      <c r="P13234" t="str">
        <v>Patanjali Foods Ltd.</v>
      </c>
      <c r="Q13234" t="str">
        <v>FMCG</v>
      </c>
      <c r="R13234" t="str">
        <v>Mid Cap</v>
      </c>
      <c r="S13234" t="str">
        <v>2025-06-30 00:00:00</v>
      </c>
      <c r="T13234">
        <v>8.7000000000000001E-4</v>
      </c>
    </row>
    <row r="13235" spans="7:20" x14ac:dyDescent="0.3">
      <c r="G13235">
        <v>100368</v>
      </c>
      <c r="H13235" t="str">
        <v>Patanjali Foods Ltd.</v>
      </c>
      <c r="I13235" t="str">
        <v>FMCG</v>
      </c>
      <c r="J13235" t="str">
        <v>Mid Cap</v>
      </c>
      <c r="K13235" t="str">
        <v>2025-06-30 00:00:00</v>
      </c>
      <c r="L13235">
        <v>8.7000000000000001E-4</v>
      </c>
      <c r="O13235">
        <v>221033</v>
      </c>
      <c r="P13235" t="str">
        <v>Aster DM Healthcare Ltd.</v>
      </c>
      <c r="Q13235" t="str">
        <v>Healthcare</v>
      </c>
      <c r="R13235" t="str">
        <v>Small Cap</v>
      </c>
      <c r="S13235" t="str">
        <v>2025-06-30 00:00:00</v>
      </c>
      <c r="T13235">
        <v>8.5999999999999998E-4</v>
      </c>
    </row>
    <row r="13236" spans="7:20" x14ac:dyDescent="0.3">
      <c r="G13236">
        <v>221033</v>
      </c>
      <c r="H13236" t="str">
        <v>Aster DM Healthcare Ltd.</v>
      </c>
      <c r="I13236" t="str">
        <v>Healthcare</v>
      </c>
      <c r="J13236" t="str">
        <v>Small Cap</v>
      </c>
      <c r="K13236" t="str">
        <v>2025-06-30 00:00:00</v>
      </c>
      <c r="L13236">
        <v>8.5999999999999998E-4</v>
      </c>
      <c r="O13236">
        <v>132720</v>
      </c>
      <c r="P13236" t="str">
        <v>Mahindra &amp; Mahindra Financial Services Ltd.</v>
      </c>
      <c r="Q13236" t="str">
        <v>NBFC's &amp; Housing Finance</v>
      </c>
      <c r="R13236" t="str">
        <v>Mid Cap</v>
      </c>
      <c r="S13236" t="str">
        <v>2025-06-30 00:00:00</v>
      </c>
      <c r="T13236">
        <v>8.5999999999999998E-4</v>
      </c>
    </row>
    <row r="13237" spans="7:20" x14ac:dyDescent="0.3">
      <c r="G13237">
        <v>132720</v>
      </c>
      <c r="H13237" t="str">
        <v>Mahindra &amp; Mahindra Financial Services Ltd.</v>
      </c>
      <c r="I13237" t="str">
        <v>NBFC's &amp; Housing Finance</v>
      </c>
      <c r="J13237" t="str">
        <v>Mid Cap</v>
      </c>
      <c r="K13237" t="str">
        <v>2025-06-30 00:00:00</v>
      </c>
      <c r="L13237">
        <v>8.5999999999999998E-4</v>
      </c>
      <c r="O13237">
        <v>100877</v>
      </c>
      <c r="P13237" t="str">
        <v>Apollo Tyres Ltd.</v>
      </c>
      <c r="Q13237" t="str">
        <v>Auto &amp; Auto Components</v>
      </c>
      <c r="R13237" t="str">
        <v>Small Cap</v>
      </c>
      <c r="S13237" t="str">
        <v>2025-06-30 00:00:00</v>
      </c>
      <c r="T13237">
        <v>8.4999999999999995E-4</v>
      </c>
    </row>
    <row r="13238" spans="7:20" x14ac:dyDescent="0.3">
      <c r="G13238">
        <v>100877</v>
      </c>
      <c r="H13238" t="str">
        <v>Apollo Tyres Ltd.</v>
      </c>
      <c r="I13238" t="str">
        <v>Auto &amp; Auto Components</v>
      </c>
      <c r="J13238" t="str">
        <v>Small Cap</v>
      </c>
      <c r="K13238" t="str">
        <v>2025-06-30 00:00:00</v>
      </c>
      <c r="L13238">
        <v>8.4999999999999995E-4</v>
      </c>
      <c r="O13238">
        <v>212705</v>
      </c>
      <c r="P13238" t="str">
        <v>Bharat Dynamics Ltd.</v>
      </c>
      <c r="Q13238" t="str">
        <v>Defence</v>
      </c>
      <c r="R13238" t="str">
        <v>Mid Cap</v>
      </c>
      <c r="S13238" t="str">
        <v>2025-06-30 00:00:00</v>
      </c>
      <c r="T13238">
        <v>8.4999999999999995E-4</v>
      </c>
    </row>
    <row r="13239" spans="7:20" x14ac:dyDescent="0.3">
      <c r="G13239">
        <v>212705</v>
      </c>
      <c r="H13239" t="str">
        <v>Bharat Dynamics Ltd.</v>
      </c>
      <c r="I13239" t="str">
        <v>Defence</v>
      </c>
      <c r="J13239" t="str">
        <v>Mid Cap</v>
      </c>
      <c r="K13239" t="str">
        <v>2025-06-30 00:00:00</v>
      </c>
      <c r="L13239">
        <v>8.4999999999999995E-4</v>
      </c>
      <c r="O13239">
        <v>100086</v>
      </c>
      <c r="P13239" t="str">
        <v>Exide Industries Ltd.</v>
      </c>
      <c r="Q13239" t="str">
        <v>Auto &amp; Auto Components</v>
      </c>
      <c r="R13239" t="str">
        <v>Mid Cap</v>
      </c>
      <c r="S13239" t="str">
        <v>2025-06-30 00:00:00</v>
      </c>
      <c r="T13239">
        <v>8.4999999999999995E-4</v>
      </c>
    </row>
    <row r="13240" spans="7:20" x14ac:dyDescent="0.3">
      <c r="G13240">
        <v>100086</v>
      </c>
      <c r="H13240" t="str">
        <v>Exide Industries Ltd.</v>
      </c>
      <c r="I13240" t="str">
        <v>Auto &amp; Auto Components</v>
      </c>
      <c r="J13240" t="str">
        <v>Mid Cap</v>
      </c>
      <c r="K13240" t="str">
        <v>2025-06-30 00:00:00</v>
      </c>
      <c r="L13240">
        <v>8.4999999999999995E-4</v>
      </c>
      <c r="O13240">
        <v>278701</v>
      </c>
      <c r="P13240" t="str">
        <v>Five-Star Business Finance Ltd.</v>
      </c>
      <c r="Q13240" t="str">
        <v>NBFC's &amp; Housing Finance</v>
      </c>
      <c r="R13240" t="str">
        <v>Small Cap</v>
      </c>
      <c r="S13240" t="str">
        <v>2025-06-30 00:00:00</v>
      </c>
      <c r="T13240">
        <v>8.4999999999999995E-4</v>
      </c>
    </row>
    <row r="13241" spans="7:20" x14ac:dyDescent="0.3">
      <c r="G13241">
        <v>278701</v>
      </c>
      <c r="H13241" t="str">
        <v>Five-Star Business Finance Ltd.</v>
      </c>
      <c r="I13241" t="str">
        <v>NBFC's &amp; Housing Finance</v>
      </c>
      <c r="J13241" t="str">
        <v>Small Cap</v>
      </c>
      <c r="K13241" t="str">
        <v>2025-06-30 00:00:00</v>
      </c>
      <c r="L13241">
        <v>8.4999999999999995E-4</v>
      </c>
      <c r="O13241">
        <v>307332</v>
      </c>
      <c r="P13241" t="str">
        <v>Piramal Pharma Ltd.</v>
      </c>
      <c r="Q13241" t="str">
        <v>Healthcare</v>
      </c>
      <c r="R13241" t="str">
        <v>Mid Cap</v>
      </c>
      <c r="S13241" t="str">
        <v>2025-06-30 00:00:00</v>
      </c>
      <c r="T13241">
        <v>8.4000000000000003E-4</v>
      </c>
    </row>
    <row r="13242" spans="7:20" x14ac:dyDescent="0.3">
      <c r="G13242">
        <v>307332</v>
      </c>
      <c r="H13242" t="str">
        <v>Piramal Pharma Ltd.</v>
      </c>
      <c r="I13242" t="str">
        <v>Healthcare</v>
      </c>
      <c r="J13242" t="str">
        <v>Mid Cap</v>
      </c>
      <c r="K13242" t="str">
        <v>2025-06-30 00:00:00</v>
      </c>
      <c r="L13242">
        <v>8.4000000000000003E-4</v>
      </c>
      <c r="O13242">
        <v>109480</v>
      </c>
      <c r="P13242" t="str">
        <v>Berger Paints India Ltd.</v>
      </c>
      <c r="Q13242" t="str">
        <v>Building Materials</v>
      </c>
      <c r="R13242" t="str">
        <v>Mid Cap</v>
      </c>
      <c r="S13242" t="str">
        <v>2025-06-30 00:00:00</v>
      </c>
      <c r="T13242">
        <v>8.3000000000000001E-4</v>
      </c>
    </row>
    <row r="13243" spans="7:20" x14ac:dyDescent="0.3">
      <c r="G13243">
        <v>109480</v>
      </c>
      <c r="H13243" t="str">
        <v>Berger Paints India Ltd.</v>
      </c>
      <c r="I13243" t="str">
        <v>Building Materials</v>
      </c>
      <c r="J13243" t="str">
        <v>Mid Cap</v>
      </c>
      <c r="K13243" t="str">
        <v>2025-06-30 00:00:00</v>
      </c>
      <c r="L13243">
        <v>8.3000000000000001E-4</v>
      </c>
      <c r="O13243">
        <v>219691</v>
      </c>
      <c r="P13243" t="str">
        <v>Cochin Shipyard Ltd.</v>
      </c>
      <c r="Q13243" t="str">
        <v>Capital Goods</v>
      </c>
      <c r="R13243" t="str">
        <v>Mid Cap</v>
      </c>
      <c r="S13243" t="str">
        <v>2025-06-30 00:00:00</v>
      </c>
      <c r="T13243">
        <v>8.3000000000000001E-4</v>
      </c>
    </row>
    <row r="13244" spans="7:20" x14ac:dyDescent="0.3">
      <c r="G13244">
        <v>219691</v>
      </c>
      <c r="H13244" t="str">
        <v>Cochin Shipyard Ltd.</v>
      </c>
      <c r="I13244" t="str">
        <v>Capital Goods</v>
      </c>
      <c r="J13244" t="str">
        <v>Mid Cap</v>
      </c>
      <c r="K13244" t="str">
        <v>2025-06-30 00:00:00</v>
      </c>
      <c r="L13244">
        <v>8.3000000000000001E-4</v>
      </c>
      <c r="O13244">
        <v>220350</v>
      </c>
      <c r="P13244" t="str">
        <v>L&amp;T Finance Ltd.</v>
      </c>
      <c r="Q13244" t="str">
        <v>NBFC's &amp; Housing Finance</v>
      </c>
      <c r="R13244" t="str">
        <v>Mid Cap</v>
      </c>
      <c r="S13244" t="str">
        <v>2025-06-30 00:00:00</v>
      </c>
      <c r="T13244">
        <v>8.3000000000000001E-4</v>
      </c>
    </row>
    <row r="13245" spans="7:20" x14ac:dyDescent="0.3">
      <c r="G13245">
        <v>220350</v>
      </c>
      <c r="H13245" t="str">
        <v>L&amp;T Finance Ltd.</v>
      </c>
      <c r="I13245" t="str">
        <v>NBFC's &amp; Housing Finance</v>
      </c>
      <c r="J13245" t="str">
        <v>Mid Cap</v>
      </c>
      <c r="K13245" t="str">
        <v>2025-06-30 00:00:00</v>
      </c>
      <c r="L13245">
        <v>8.3000000000000001E-4</v>
      </c>
      <c r="O13245">
        <v>209902</v>
      </c>
      <c r="P13245" t="str">
        <v>Angel One Ltd.</v>
      </c>
      <c r="Q13245" t="str">
        <v>Financial Services</v>
      </c>
      <c r="R13245" t="str">
        <v>Small Cap</v>
      </c>
      <c r="S13245" t="str">
        <v>2025-06-30 00:00:00</v>
      </c>
      <c r="T13245">
        <v>8.1999999999999998E-4</v>
      </c>
    </row>
    <row r="13246" spans="7:20" x14ac:dyDescent="0.3">
      <c r="G13246">
        <v>209902</v>
      </c>
      <c r="H13246" t="str">
        <v>Angel One Ltd.</v>
      </c>
      <c r="I13246" t="str">
        <v>Financial Services</v>
      </c>
      <c r="J13246" t="str">
        <v>Small Cap</v>
      </c>
      <c r="K13246" t="str">
        <v>2025-06-30 00:00:00</v>
      </c>
      <c r="L13246">
        <v>8.1999999999999998E-4</v>
      </c>
      <c r="O13246">
        <v>223187</v>
      </c>
      <c r="P13246" t="str">
        <v>Kaynes Technology India Ltd.</v>
      </c>
      <c r="Q13246" t="str">
        <v>Manufacturing</v>
      </c>
      <c r="R13246" t="str">
        <v>Mid Cap</v>
      </c>
      <c r="S13246" t="str">
        <v>2025-06-30 00:00:00</v>
      </c>
      <c r="T13246">
        <v>8.1999999999999998E-4</v>
      </c>
    </row>
    <row r="13247" spans="7:20" x14ac:dyDescent="0.3">
      <c r="G13247">
        <v>223187</v>
      </c>
      <c r="H13247" t="str">
        <v>Kaynes Technology India Ltd.</v>
      </c>
      <c r="I13247" t="str">
        <v>Manufacturing</v>
      </c>
      <c r="J13247" t="str">
        <v>Mid Cap</v>
      </c>
      <c r="K13247" t="str">
        <v>2025-06-30 00:00:00</v>
      </c>
      <c r="L13247">
        <v>8.1999999999999998E-4</v>
      </c>
      <c r="O13247">
        <v>132234</v>
      </c>
      <c r="P13247" t="str">
        <v>National Aluminium Company Ltd.</v>
      </c>
      <c r="Q13247" t="str">
        <v>Mining &amp; Minerals</v>
      </c>
      <c r="R13247" t="str">
        <v>Mid Cap</v>
      </c>
      <c r="S13247" t="str">
        <v>2025-06-30 00:00:00</v>
      </c>
      <c r="T13247">
        <v>8.1999999999999998E-4</v>
      </c>
    </row>
    <row r="13248" spans="7:20" x14ac:dyDescent="0.3">
      <c r="G13248">
        <v>132234</v>
      </c>
      <c r="H13248" t="str">
        <v>National Aluminium Company Ltd.</v>
      </c>
      <c r="I13248" t="str">
        <v>Mining &amp; Minerals</v>
      </c>
      <c r="J13248" t="str">
        <v>Mid Cap</v>
      </c>
      <c r="K13248" t="str">
        <v>2025-06-30 00:00:00</v>
      </c>
      <c r="L13248">
        <v>8.1999999999999998E-4</v>
      </c>
      <c r="O13248">
        <v>314935</v>
      </c>
      <c r="P13248" t="str">
        <v>Premier Energies Ltd.</v>
      </c>
      <c r="Q13248" t="str">
        <v>Power</v>
      </c>
      <c r="R13248" t="str">
        <v>Mid Cap</v>
      </c>
      <c r="S13248" t="str">
        <v>2025-06-30 00:00:00</v>
      </c>
      <c r="T13248">
        <v>8.1999999999999998E-4</v>
      </c>
    </row>
    <row r="13249" spans="7:20" x14ac:dyDescent="0.3">
      <c r="G13249">
        <v>314935</v>
      </c>
      <c r="H13249" t="str">
        <v>Premier Energies Ltd.</v>
      </c>
      <c r="I13249" t="str">
        <v>Power</v>
      </c>
      <c r="J13249" t="str">
        <v>Mid Cap</v>
      </c>
      <c r="K13249" t="str">
        <v>2025-06-30 00:00:00</v>
      </c>
      <c r="L13249">
        <v>8.1999999999999998E-4</v>
      </c>
      <c r="O13249">
        <v>224623</v>
      </c>
      <c r="P13249" t="str">
        <v>Indian Energy Exchange Ltd.</v>
      </c>
      <c r="Q13249" t="str">
        <v>Power</v>
      </c>
      <c r="R13249" t="str">
        <v>Small Cap</v>
      </c>
      <c r="S13249" t="str">
        <v>2025-06-30 00:00:00</v>
      </c>
      <c r="T13249">
        <v>8.1999999999999998E-4</v>
      </c>
    </row>
    <row r="13250" spans="7:20" x14ac:dyDescent="0.3">
      <c r="G13250">
        <v>224623</v>
      </c>
      <c r="H13250" t="str">
        <v>Indian Energy Exchange Ltd.</v>
      </c>
      <c r="I13250" t="str">
        <v>Power</v>
      </c>
      <c r="J13250" t="str">
        <v>Small Cap</v>
      </c>
      <c r="K13250" t="str">
        <v>2025-06-30 00:00:00</v>
      </c>
      <c r="L13250">
        <v>8.1999999999999998E-4</v>
      </c>
      <c r="O13250">
        <v>132504</v>
      </c>
      <c r="P13250" t="str">
        <v>Navin Fluorine International Ltd.</v>
      </c>
      <c r="Q13250" t="str">
        <v>Chemicals</v>
      </c>
      <c r="R13250" t="str">
        <v>Small Cap</v>
      </c>
      <c r="S13250" t="str">
        <v>2025-06-30 00:00:00</v>
      </c>
      <c r="T13250">
        <v>8.1999999999999998E-4</v>
      </c>
    </row>
    <row r="13251" spans="7:20" x14ac:dyDescent="0.3">
      <c r="G13251">
        <v>132504</v>
      </c>
      <c r="H13251" t="str">
        <v>Navin Fluorine International Ltd.</v>
      </c>
      <c r="I13251" t="str">
        <v>Chemicals</v>
      </c>
      <c r="J13251" t="str">
        <v>Small Cap</v>
      </c>
      <c r="K13251" t="str">
        <v>2025-06-30 00:00:00</v>
      </c>
      <c r="L13251">
        <v>8.1999999999999998E-4</v>
      </c>
      <c r="O13251">
        <v>132514</v>
      </c>
      <c r="P13251" t="str">
        <v>Indraprastha Gas Ltd.</v>
      </c>
      <c r="Q13251" t="str">
        <v>Oil &amp; Gas</v>
      </c>
      <c r="R13251" t="str">
        <v>Mid Cap</v>
      </c>
      <c r="S13251" t="str">
        <v>2025-06-30 00:00:00</v>
      </c>
      <c r="T13251">
        <v>8.0000000000000004E-4</v>
      </c>
    </row>
    <row r="13252" spans="7:20" x14ac:dyDescent="0.3">
      <c r="G13252">
        <v>132514</v>
      </c>
      <c r="H13252" t="str">
        <v>Indraprastha Gas Ltd.</v>
      </c>
      <c r="I13252" t="str">
        <v>Oil &amp; Gas</v>
      </c>
      <c r="J13252" t="str">
        <v>Mid Cap</v>
      </c>
      <c r="K13252" t="str">
        <v>2025-06-30 00:00:00</v>
      </c>
      <c r="L13252">
        <v>8.0000000000000004E-4</v>
      </c>
      <c r="O13252">
        <v>221645</v>
      </c>
      <c r="P13252" t="str">
        <v>Krishna Institute of Medical Sciences Ltd</v>
      </c>
      <c r="Q13252" t="str">
        <v>Hospitals &amp; Diagnostics</v>
      </c>
      <c r="R13252" t="str">
        <v>Small Cap</v>
      </c>
      <c r="S13252" t="str">
        <v>2025-06-30 00:00:00</v>
      </c>
      <c r="T13252">
        <v>7.9000000000000001E-4</v>
      </c>
    </row>
    <row r="13253" spans="7:20" x14ac:dyDescent="0.3">
      <c r="G13253">
        <v>221645</v>
      </c>
      <c r="H13253" t="str">
        <v>Krishna Institute of Medical Sciences Ltd</v>
      </c>
      <c r="I13253" t="str">
        <v>Hospitals &amp; Diagnostics</v>
      </c>
      <c r="J13253" t="str">
        <v>Small Cap</v>
      </c>
      <c r="K13253" t="str">
        <v>2025-06-30 00:00:00</v>
      </c>
      <c r="L13253">
        <v>7.9000000000000001E-4</v>
      </c>
      <c r="O13253">
        <v>132892</v>
      </c>
      <c r="P13253" t="str">
        <v>Motilal Oswal Financial Services Ltd.</v>
      </c>
      <c r="Q13253" t="str">
        <v>Financial Services</v>
      </c>
      <c r="R13253" t="str">
        <v>Mid Cap</v>
      </c>
      <c r="S13253" t="str">
        <v>2025-06-30 00:00:00</v>
      </c>
      <c r="T13253">
        <v>7.9000000000000001E-4</v>
      </c>
    </row>
    <row r="13254" spans="7:20" x14ac:dyDescent="0.3">
      <c r="G13254">
        <v>132892</v>
      </c>
      <c r="H13254" t="str">
        <v>Motilal Oswal Financial Services Ltd.</v>
      </c>
      <c r="I13254" t="str">
        <v>Financial Services</v>
      </c>
      <c r="J13254" t="str">
        <v>Mid Cap</v>
      </c>
      <c r="K13254" t="str">
        <v>2025-06-30 00:00:00</v>
      </c>
      <c r="L13254">
        <v>7.9000000000000001E-4</v>
      </c>
      <c r="O13254">
        <v>209492</v>
      </c>
      <c r="P13254" t="str">
        <v>UTI Asset Management Company Ltd.</v>
      </c>
      <c r="Q13254" t="str">
        <v>Financial Services</v>
      </c>
      <c r="R13254" t="str">
        <v>Small Cap</v>
      </c>
      <c r="S13254" t="str">
        <v>2025-06-30 00:00:00</v>
      </c>
      <c r="T13254">
        <v>7.9000000000000001E-4</v>
      </c>
    </row>
    <row r="13255" spans="7:20" x14ac:dyDescent="0.3">
      <c r="G13255">
        <v>209492</v>
      </c>
      <c r="H13255" t="str">
        <v>UTI Asset Management Company Ltd.</v>
      </c>
      <c r="I13255" t="str">
        <v>Financial Services</v>
      </c>
      <c r="J13255" t="str">
        <v>Small Cap</v>
      </c>
      <c r="K13255" t="str">
        <v>2025-06-30 00:00:00</v>
      </c>
      <c r="L13255">
        <v>7.9000000000000001E-4</v>
      </c>
      <c r="O13255">
        <v>105790</v>
      </c>
      <c r="P13255" t="str">
        <v>Schaeffler India Ltd.</v>
      </c>
      <c r="Q13255" t="str">
        <v>Capital Goods</v>
      </c>
      <c r="R13255" t="str">
        <v>Mid Cap</v>
      </c>
      <c r="S13255" t="str">
        <v>2025-06-30 00:00:00</v>
      </c>
      <c r="T13255">
        <v>7.7999999999999999E-4</v>
      </c>
    </row>
    <row r="13256" spans="7:20" x14ac:dyDescent="0.3">
      <c r="G13256">
        <v>105790</v>
      </c>
      <c r="H13256" t="str">
        <v>Schaeffler India Ltd.</v>
      </c>
      <c r="I13256" t="str">
        <v>Capital Goods</v>
      </c>
      <c r="J13256" t="str">
        <v>Mid Cap</v>
      </c>
      <c r="K13256" t="str">
        <v>2025-06-30 00:00:00</v>
      </c>
      <c r="L13256">
        <v>7.7999999999999999E-4</v>
      </c>
      <c r="O13256">
        <v>132210</v>
      </c>
      <c r="P13256" t="str">
        <v>City Union Bank Ltd.</v>
      </c>
      <c r="Q13256" t="str">
        <v>Banks</v>
      </c>
      <c r="R13256" t="str">
        <v>Small Cap</v>
      </c>
      <c r="S13256" t="str">
        <v>2025-06-30 00:00:00</v>
      </c>
      <c r="T13256">
        <v>7.6999999999999996E-4</v>
      </c>
    </row>
    <row r="13257" spans="7:20" x14ac:dyDescent="0.3">
      <c r="G13257">
        <v>132210</v>
      </c>
      <c r="H13257" t="str">
        <v>City Union Bank Ltd.</v>
      </c>
      <c r="I13257" t="str">
        <v>Banks</v>
      </c>
      <c r="J13257" t="str">
        <v>Small Cap</v>
      </c>
      <c r="K13257" t="str">
        <v>2025-06-30 00:00:00</v>
      </c>
      <c r="L13257">
        <v>7.6999999999999996E-4</v>
      </c>
      <c r="O13257">
        <v>218533</v>
      </c>
      <c r="P13257" t="str">
        <v>Narayana Hrudayalaya Ltd.</v>
      </c>
      <c r="Q13257" t="str">
        <v>Hospitals &amp; Diagnostics</v>
      </c>
      <c r="R13257" t="str">
        <v>Mid Cap</v>
      </c>
      <c r="S13257" t="str">
        <v>2025-06-30 00:00:00</v>
      </c>
      <c r="T13257">
        <v>7.6999999999999996E-4</v>
      </c>
    </row>
    <row r="13258" spans="7:20" x14ac:dyDescent="0.3">
      <c r="G13258">
        <v>218533</v>
      </c>
      <c r="H13258" t="str">
        <v>Narayana Hrudayalaya Ltd.</v>
      </c>
      <c r="I13258" t="str">
        <v>Hospitals &amp; Diagnostics</v>
      </c>
      <c r="J13258" t="str">
        <v>Mid Cap</v>
      </c>
      <c r="K13258" t="str">
        <v>2025-06-30 00:00:00</v>
      </c>
      <c r="L13258">
        <v>7.6999999999999996E-4</v>
      </c>
      <c r="O13258">
        <v>317635</v>
      </c>
      <c r="P13258" t="str">
        <v>Vishal Mega Mart Ltd.</v>
      </c>
      <c r="Q13258" t="str">
        <v>Consumer Discretionary</v>
      </c>
      <c r="R13258" t="str">
        <v>Mid Cap</v>
      </c>
      <c r="S13258" t="str">
        <v>2025-06-30 00:00:00</v>
      </c>
      <c r="T13258">
        <v>7.6000000000000004E-4</v>
      </c>
    </row>
    <row r="13259" spans="7:20" x14ac:dyDescent="0.3">
      <c r="G13259">
        <v>317635</v>
      </c>
      <c r="H13259" t="str">
        <v>Vishal Mega Mart Ltd.</v>
      </c>
      <c r="I13259" t="str">
        <v>Consumer Discretionary</v>
      </c>
      <c r="J13259" t="str">
        <v>Mid Cap</v>
      </c>
      <c r="K13259" t="str">
        <v>2025-06-30 00:00:00</v>
      </c>
      <c r="L13259">
        <v>7.6000000000000004E-4</v>
      </c>
      <c r="O13259">
        <v>200020</v>
      </c>
      <c r="P13259" t="str">
        <v>Brigade Enterprises Ltd.</v>
      </c>
      <c r="Q13259" t="str">
        <v>Construction &amp; Realty</v>
      </c>
      <c r="R13259" t="str">
        <v>Small Cap</v>
      </c>
      <c r="S13259" t="str">
        <v>2025-06-30 00:00:00</v>
      </c>
      <c r="T13259">
        <v>7.6000000000000004E-4</v>
      </c>
    </row>
    <row r="13260" spans="7:20" x14ac:dyDescent="0.3">
      <c r="G13260">
        <v>200020</v>
      </c>
      <c r="H13260" t="str">
        <v>Brigade Enterprises Ltd.</v>
      </c>
      <c r="I13260" t="str">
        <v>Construction &amp; Realty</v>
      </c>
      <c r="J13260" t="str">
        <v>Small Cap</v>
      </c>
      <c r="K13260" t="str">
        <v>2025-06-30 00:00:00</v>
      </c>
      <c r="L13260">
        <v>7.6000000000000004E-4</v>
      </c>
      <c r="O13260">
        <v>100410</v>
      </c>
      <c r="P13260" t="str">
        <v>ACC Ltd.</v>
      </c>
      <c r="Q13260" t="str">
        <v>Construction Materials</v>
      </c>
      <c r="R13260" t="str">
        <v>Mid Cap</v>
      </c>
      <c r="S13260" t="str">
        <v>2025-06-30 00:00:00</v>
      </c>
      <c r="T13260">
        <v>7.5000000000000002E-4</v>
      </c>
    </row>
    <row r="13261" spans="7:20" x14ac:dyDescent="0.3">
      <c r="G13261">
        <v>100410</v>
      </c>
      <c r="H13261" t="str">
        <v>ACC Ltd.</v>
      </c>
      <c r="I13261" t="str">
        <v>Construction Materials</v>
      </c>
      <c r="J13261" t="str">
        <v>Mid Cap</v>
      </c>
      <c r="K13261" t="str">
        <v>2025-06-30 00:00:00</v>
      </c>
      <c r="L13261">
        <v>7.5000000000000002E-4</v>
      </c>
      <c r="O13261">
        <v>100411</v>
      </c>
      <c r="P13261" t="str">
        <v>Thermax Ltd.</v>
      </c>
      <c r="Q13261" t="str">
        <v>Capital Goods</v>
      </c>
      <c r="R13261" t="str">
        <v>Mid Cap</v>
      </c>
      <c r="S13261" t="str">
        <v>2025-06-30 00:00:00</v>
      </c>
      <c r="T13261">
        <v>7.3999999999999999E-4</v>
      </c>
    </row>
    <row r="13262" spans="7:20" x14ac:dyDescent="0.3">
      <c r="G13262">
        <v>100411</v>
      </c>
      <c r="H13262" t="str">
        <v>Thermax Ltd.</v>
      </c>
      <c r="I13262" t="str">
        <v>Capital Goods</v>
      </c>
      <c r="J13262" t="str">
        <v>Mid Cap</v>
      </c>
      <c r="K13262" t="str">
        <v>2025-06-30 00:00:00</v>
      </c>
      <c r="L13262">
        <v>7.3999999999999999E-4</v>
      </c>
      <c r="O13262">
        <v>100840</v>
      </c>
      <c r="P13262" t="str">
        <v>EIH Ltd.</v>
      </c>
      <c r="Q13262" t="str">
        <v>Hotels &amp; Travel</v>
      </c>
      <c r="R13262" t="str">
        <v>Small Cap</v>
      </c>
      <c r="S13262" t="str">
        <v>2025-06-30 00:00:00</v>
      </c>
      <c r="T13262">
        <v>7.3999999999999999E-4</v>
      </c>
    </row>
    <row r="13263" spans="7:20" x14ac:dyDescent="0.3">
      <c r="G13263">
        <v>100840</v>
      </c>
      <c r="H13263" t="str">
        <v>EIH Ltd.</v>
      </c>
      <c r="I13263" t="str">
        <v>Hotels &amp; Travel</v>
      </c>
      <c r="J13263" t="str">
        <v>Small Cap</v>
      </c>
      <c r="K13263" t="str">
        <v>2025-06-30 00:00:00</v>
      </c>
      <c r="L13263">
        <v>7.3999999999999999E-4</v>
      </c>
      <c r="O13263">
        <v>305799</v>
      </c>
      <c r="P13263" t="str">
        <v>KFin Technologies Ltd.</v>
      </c>
      <c r="Q13263" t="str">
        <v>Financial Services</v>
      </c>
      <c r="R13263" t="str">
        <v>Small Cap</v>
      </c>
      <c r="S13263" t="str">
        <v>2025-06-30 00:00:00</v>
      </c>
      <c r="T13263">
        <v>7.3999999999999999E-4</v>
      </c>
    </row>
    <row r="13264" spans="7:20" x14ac:dyDescent="0.3">
      <c r="G13264">
        <v>305799</v>
      </c>
      <c r="H13264" t="str">
        <v>KFin Technologies Ltd.</v>
      </c>
      <c r="I13264" t="str">
        <v>Financial Services</v>
      </c>
      <c r="J13264" t="str">
        <v>Small Cap</v>
      </c>
      <c r="K13264" t="str">
        <v>2025-06-30 00:00:00</v>
      </c>
      <c r="L13264">
        <v>7.3999999999999999E-4</v>
      </c>
      <c r="O13264">
        <v>209068</v>
      </c>
      <c r="P13264" t="str">
        <v>RBL Bank Ltd.</v>
      </c>
      <c r="Q13264" t="str">
        <v>Banks</v>
      </c>
      <c r="R13264" t="str">
        <v>Small Cap</v>
      </c>
      <c r="S13264" t="str">
        <v>2025-06-30 00:00:00</v>
      </c>
      <c r="T13264">
        <v>7.2000000000000005E-4</v>
      </c>
    </row>
    <row r="13265" spans="7:20" x14ac:dyDescent="0.3">
      <c r="G13265">
        <v>209068</v>
      </c>
      <c r="H13265" t="str">
        <v>RBL Bank Ltd.</v>
      </c>
      <c r="I13265" t="str">
        <v>Banks</v>
      </c>
      <c r="J13265" t="str">
        <v>Small Cap</v>
      </c>
      <c r="K13265" t="str">
        <v>2025-06-30 00:00:00</v>
      </c>
      <c r="L13265">
        <v>7.2000000000000005E-4</v>
      </c>
      <c r="O13265">
        <v>132636</v>
      </c>
      <c r="P13265" t="str">
        <v>IIFL Finance Ltd.</v>
      </c>
      <c r="Q13265" t="str">
        <v>NBFC's &amp; Housing Finance</v>
      </c>
      <c r="R13265" t="str">
        <v>Small Cap</v>
      </c>
      <c r="S13265" t="str">
        <v>2025-06-30 00:00:00</v>
      </c>
      <c r="T13265">
        <v>7.2000000000000005E-4</v>
      </c>
    </row>
    <row r="13266" spans="7:20" x14ac:dyDescent="0.3">
      <c r="G13266">
        <v>132636</v>
      </c>
      <c r="H13266" t="str">
        <v>IIFL Finance Ltd.</v>
      </c>
      <c r="I13266" t="str">
        <v>NBFC's &amp; Housing Finance</v>
      </c>
      <c r="J13266" t="str">
        <v>Small Cap</v>
      </c>
      <c r="K13266" t="str">
        <v>2025-06-30 00:00:00</v>
      </c>
      <c r="L13266">
        <v>7.2000000000000005E-4</v>
      </c>
      <c r="O13266">
        <v>131213</v>
      </c>
      <c r="P13266" t="str">
        <v>Manappuram Finance Ltd.</v>
      </c>
      <c r="Q13266" t="str">
        <v>NBFC's &amp; Housing Finance</v>
      </c>
      <c r="R13266" t="str">
        <v>Small Cap</v>
      </c>
      <c r="S13266" t="str">
        <v>2025-06-30 00:00:00</v>
      </c>
      <c r="T13266">
        <v>7.2000000000000005E-4</v>
      </c>
    </row>
    <row r="13267" spans="7:20" x14ac:dyDescent="0.3">
      <c r="G13267">
        <v>131213</v>
      </c>
      <c r="H13267" t="str">
        <v>Manappuram Finance Ltd.</v>
      </c>
      <c r="I13267" t="str">
        <v>NBFC's &amp; Housing Finance</v>
      </c>
      <c r="J13267" t="str">
        <v>Small Cap</v>
      </c>
      <c r="K13267" t="str">
        <v>2025-06-30 00:00:00</v>
      </c>
      <c r="L13267">
        <v>7.2000000000000005E-4</v>
      </c>
      <c r="O13267">
        <v>132478</v>
      </c>
      <c r="P13267" t="str">
        <v>United Breweries Ltd.</v>
      </c>
      <c r="Q13267" t="str">
        <v>FMCG</v>
      </c>
      <c r="R13267" t="str">
        <v>Mid Cap</v>
      </c>
      <c r="S13267" t="str">
        <v>2025-06-30 00:00:00</v>
      </c>
      <c r="T13267">
        <v>7.2000000000000005E-4</v>
      </c>
    </row>
    <row r="13268" spans="7:20" x14ac:dyDescent="0.3">
      <c r="G13268">
        <v>132478</v>
      </c>
      <c r="H13268" t="str">
        <v>United Breweries Ltd.</v>
      </c>
      <c r="I13268" t="str">
        <v>FMCG</v>
      </c>
      <c r="J13268" t="str">
        <v>Mid Cap</v>
      </c>
      <c r="K13268" t="str">
        <v>2025-06-30 00:00:00</v>
      </c>
      <c r="L13268">
        <v>7.2000000000000005E-4</v>
      </c>
      <c r="O13268">
        <v>132259</v>
      </c>
      <c r="P13268" t="str">
        <v>Apar Industries Ltd.</v>
      </c>
      <c r="Q13268" t="str">
        <v>Capital Goods</v>
      </c>
      <c r="R13268" t="str">
        <v>Small Cap</v>
      </c>
      <c r="S13268" t="str">
        <v>2025-06-30 00:00:00</v>
      </c>
      <c r="T13268">
        <v>7.1000000000000002E-4</v>
      </c>
    </row>
    <row r="13269" spans="7:20" x14ac:dyDescent="0.3">
      <c r="G13269">
        <v>132259</v>
      </c>
      <c r="H13269" t="str">
        <v>Apar Industries Ltd.</v>
      </c>
      <c r="I13269" t="str">
        <v>Capital Goods</v>
      </c>
      <c r="J13269" t="str">
        <v>Small Cap</v>
      </c>
      <c r="K13269" t="str">
        <v>2025-06-30 00:00:00</v>
      </c>
      <c r="L13269">
        <v>7.1000000000000002E-4</v>
      </c>
      <c r="O13269">
        <v>100092</v>
      </c>
      <c r="P13269" t="str">
        <v>CRISIL Ltd.</v>
      </c>
      <c r="Q13269" t="str">
        <v>Financial Services</v>
      </c>
      <c r="R13269" t="str">
        <v>Mid Cap</v>
      </c>
      <c r="S13269" t="str">
        <v>2025-06-30 00:00:00</v>
      </c>
      <c r="T13269">
        <v>7.1000000000000002E-4</v>
      </c>
    </row>
    <row r="13270" spans="7:20" x14ac:dyDescent="0.3">
      <c r="G13270">
        <v>100092</v>
      </c>
      <c r="H13270" t="str">
        <v>CRISIL Ltd.</v>
      </c>
      <c r="I13270" t="str">
        <v>Financial Services</v>
      </c>
      <c r="J13270" t="str">
        <v>Mid Cap</v>
      </c>
      <c r="K13270" t="str">
        <v>2025-06-30 00:00:00</v>
      </c>
      <c r="L13270">
        <v>7.1000000000000002E-4</v>
      </c>
      <c r="O13270">
        <v>295872</v>
      </c>
      <c r="P13270" t="str">
        <v>Gujarat Fluorochemicals Ltd.</v>
      </c>
      <c r="Q13270" t="str">
        <v>Chemicals</v>
      </c>
      <c r="R13270" t="str">
        <v>Mid Cap</v>
      </c>
      <c r="S13270" t="str">
        <v>2025-06-30 00:00:00</v>
      </c>
      <c r="T13270">
        <v>7.1000000000000002E-4</v>
      </c>
    </row>
    <row r="13271" spans="7:20" x14ac:dyDescent="0.3">
      <c r="G13271">
        <v>295872</v>
      </c>
      <c r="H13271" t="str">
        <v>Gujarat Fluorochemicals Ltd.</v>
      </c>
      <c r="I13271" t="str">
        <v>Chemicals</v>
      </c>
      <c r="J13271" t="str">
        <v>Mid Cap</v>
      </c>
      <c r="K13271" t="str">
        <v>2025-06-30 00:00:00</v>
      </c>
      <c r="L13271">
        <v>7.1000000000000002E-4</v>
      </c>
      <c r="O13271">
        <v>100770</v>
      </c>
      <c r="P13271" t="str">
        <v>Tata Chemicals Ltd.</v>
      </c>
      <c r="Q13271" t="str">
        <v>Chemicals</v>
      </c>
      <c r="R13271" t="str">
        <v>Small Cap</v>
      </c>
      <c r="S13271" t="str">
        <v>2025-06-30 00:00:00</v>
      </c>
      <c r="T13271">
        <v>7.1000000000000002E-4</v>
      </c>
    </row>
    <row r="13272" spans="7:20" x14ac:dyDescent="0.3">
      <c r="G13272">
        <v>100770</v>
      </c>
      <c r="H13272" t="str">
        <v>Tata Chemicals Ltd.</v>
      </c>
      <c r="I13272" t="str">
        <v>Chemicals</v>
      </c>
      <c r="J13272" t="str">
        <v>Small Cap</v>
      </c>
      <c r="K13272" t="str">
        <v>2025-06-30 00:00:00</v>
      </c>
      <c r="L13272">
        <v>7.1000000000000002E-4</v>
      </c>
      <c r="O13272">
        <v>235355</v>
      </c>
      <c r="P13272" t="str">
        <v>Gland Pharma Ltd.</v>
      </c>
      <c r="Q13272" t="str">
        <v>Healthcare</v>
      </c>
      <c r="R13272" t="str">
        <v>Small Cap</v>
      </c>
      <c r="S13272" t="str">
        <v>2025-06-30 00:00:00</v>
      </c>
      <c r="T13272">
        <v>6.9999999999999999E-4</v>
      </c>
    </row>
    <row r="13273" spans="7:20" x14ac:dyDescent="0.3">
      <c r="G13273">
        <v>235355</v>
      </c>
      <c r="H13273" t="str">
        <v>Gland Pharma Ltd.</v>
      </c>
      <c r="I13273" t="str">
        <v>Healthcare</v>
      </c>
      <c r="J13273" t="str">
        <v>Small Cap</v>
      </c>
      <c r="K13273" t="str">
        <v>2025-06-30 00:00:00</v>
      </c>
      <c r="L13273">
        <v>6.9999999999999999E-4</v>
      </c>
      <c r="O13273">
        <v>221809</v>
      </c>
      <c r="P13273" t="str">
        <v>Inox Wind Ltd.</v>
      </c>
      <c r="Q13273" t="str">
        <v>Power</v>
      </c>
      <c r="R13273" t="str">
        <v>Small Cap</v>
      </c>
      <c r="S13273" t="str">
        <v>2025-06-30 00:00:00</v>
      </c>
      <c r="T13273">
        <v>6.9999999999999999E-4</v>
      </c>
    </row>
    <row r="13274" spans="7:20" x14ac:dyDescent="0.3">
      <c r="G13274">
        <v>221809</v>
      </c>
      <c r="H13274" t="str">
        <v>Inox Wind Ltd.</v>
      </c>
      <c r="I13274" t="str">
        <v>Power</v>
      </c>
      <c r="J13274" t="str">
        <v>Small Cap</v>
      </c>
      <c r="K13274" t="str">
        <v>2025-06-30 00:00:00</v>
      </c>
      <c r="L13274">
        <v>6.9999999999999999E-4</v>
      </c>
      <c r="O13274">
        <v>100260</v>
      </c>
      <c r="P13274" t="str">
        <v>The Ramco Cements Ltd.</v>
      </c>
      <c r="Q13274" t="str">
        <v>Construction Materials</v>
      </c>
      <c r="R13274" t="str">
        <v>Small Cap</v>
      </c>
      <c r="S13274" t="str">
        <v>2025-06-30 00:00:00</v>
      </c>
      <c r="T13274">
        <v>6.9999999999999999E-4</v>
      </c>
    </row>
    <row r="13275" spans="7:20" x14ac:dyDescent="0.3">
      <c r="G13275">
        <v>100260</v>
      </c>
      <c r="H13275" t="str">
        <v>The Ramco Cements Ltd.</v>
      </c>
      <c r="I13275" t="str">
        <v>Construction Materials</v>
      </c>
      <c r="J13275" t="str">
        <v>Small Cap</v>
      </c>
      <c r="K13275" t="str">
        <v>2025-06-30 00:00:00</v>
      </c>
      <c r="L13275">
        <v>6.9999999999999999E-4</v>
      </c>
      <c r="O13275">
        <v>132149</v>
      </c>
      <c r="P13275" t="str">
        <v>Bank Of India</v>
      </c>
      <c r="Q13275" t="str">
        <v>Banks</v>
      </c>
      <c r="R13275" t="str">
        <v>Mid Cap</v>
      </c>
      <c r="S13275" t="str">
        <v>2025-06-30 00:00:00</v>
      </c>
      <c r="T13275">
        <v>6.8999999999999997E-4</v>
      </c>
    </row>
    <row r="13276" spans="7:20" x14ac:dyDescent="0.3">
      <c r="G13276">
        <v>132149</v>
      </c>
      <c r="H13276" t="str">
        <v>Bank Of India</v>
      </c>
      <c r="I13276" t="str">
        <v>Banks</v>
      </c>
      <c r="J13276" t="str">
        <v>Mid Cap</v>
      </c>
      <c r="K13276" t="str">
        <v>2025-06-30 00:00:00</v>
      </c>
      <c r="L13276">
        <v>6.8999999999999997E-4</v>
      </c>
      <c r="O13276">
        <v>100660</v>
      </c>
      <c r="P13276" t="str">
        <v>Glaxosmithkline Pharmaceuticals Ltd.</v>
      </c>
      <c r="Q13276" t="str">
        <v>Healthcare</v>
      </c>
      <c r="R13276" t="str">
        <v>Mid Cap</v>
      </c>
      <c r="S13276" t="str">
        <v>2025-06-30 00:00:00</v>
      </c>
      <c r="T13276">
        <v>6.8999999999999997E-4</v>
      </c>
    </row>
    <row r="13277" spans="7:20" x14ac:dyDescent="0.3">
      <c r="G13277">
        <v>100660</v>
      </c>
      <c r="H13277" t="str">
        <v>Glaxosmithkline Pharmaceuticals Ltd.</v>
      </c>
      <c r="I13277" t="str">
        <v>Healthcare</v>
      </c>
      <c r="J13277" t="str">
        <v>Mid Cap</v>
      </c>
      <c r="K13277" t="str">
        <v>2025-06-30 00:00:00</v>
      </c>
      <c r="L13277">
        <v>6.8999999999999997E-4</v>
      </c>
      <c r="O13277">
        <v>123457</v>
      </c>
      <c r="P13277" t="str">
        <v>Linde India Ltd.</v>
      </c>
      <c r="Q13277" t="str">
        <v>Chemicals</v>
      </c>
      <c r="R13277" t="str">
        <v>Mid Cap</v>
      </c>
      <c r="S13277" t="str">
        <v>2025-06-30 00:00:00</v>
      </c>
      <c r="T13277">
        <v>6.8000000000000005E-4</v>
      </c>
    </row>
    <row r="13278" spans="7:20" x14ac:dyDescent="0.3">
      <c r="G13278">
        <v>123457</v>
      </c>
      <c r="H13278" t="str">
        <v>Linde India Ltd.</v>
      </c>
      <c r="I13278" t="str">
        <v>Chemicals</v>
      </c>
      <c r="J13278" t="str">
        <v>Mid Cap</v>
      </c>
      <c r="K13278" t="str">
        <v>2025-06-30 00:00:00</v>
      </c>
      <c r="L13278">
        <v>6.8000000000000005E-4</v>
      </c>
      <c r="O13278">
        <v>132300</v>
      </c>
      <c r="P13278" t="str">
        <v>Wockhardt Ltd.</v>
      </c>
      <c r="Q13278" t="str">
        <v>Healthcare</v>
      </c>
      <c r="R13278" t="str">
        <v>Small Cap</v>
      </c>
      <c r="S13278" t="str">
        <v>2025-06-30 00:00:00</v>
      </c>
      <c r="T13278">
        <v>6.8000000000000005E-4</v>
      </c>
    </row>
    <row r="13279" spans="7:20" x14ac:dyDescent="0.3">
      <c r="G13279">
        <v>132300</v>
      </c>
      <c r="H13279" t="str">
        <v>Wockhardt Ltd.</v>
      </c>
      <c r="I13279" t="str">
        <v>Healthcare</v>
      </c>
      <c r="J13279" t="str">
        <v>Small Cap</v>
      </c>
      <c r="K13279" t="str">
        <v>2025-06-30 00:00:00</v>
      </c>
      <c r="L13279">
        <v>6.8000000000000005E-4</v>
      </c>
      <c r="O13279">
        <v>122287</v>
      </c>
      <c r="P13279" t="str">
        <v>Kalpataru Projects International Ltd.</v>
      </c>
      <c r="Q13279" t="str">
        <v>Construction &amp; Realty</v>
      </c>
      <c r="R13279" t="str">
        <v>Small Cap</v>
      </c>
      <c r="S13279" t="str">
        <v>2025-06-30 00:00:00</v>
      </c>
      <c r="T13279">
        <v>6.7000000000000002E-4</v>
      </c>
    </row>
    <row r="13280" spans="7:20" x14ac:dyDescent="0.3">
      <c r="G13280">
        <v>122287</v>
      </c>
      <c r="H13280" t="str">
        <v>Kalpataru Projects International Ltd.</v>
      </c>
      <c r="I13280" t="str">
        <v>Construction &amp; Realty</v>
      </c>
      <c r="J13280" t="str">
        <v>Small Cap</v>
      </c>
      <c r="K13280" t="str">
        <v>2025-06-30 00:00:00</v>
      </c>
      <c r="L13280">
        <v>6.7000000000000002E-4</v>
      </c>
      <c r="O13280">
        <v>209078</v>
      </c>
      <c r="P13280" t="str">
        <v>Nippon Life India Asset Management Ltd.</v>
      </c>
      <c r="Q13280" t="str">
        <v>Financial Services</v>
      </c>
      <c r="R13280" t="str">
        <v>Mid Cap</v>
      </c>
      <c r="S13280" t="str">
        <v>2025-06-30 00:00:00</v>
      </c>
      <c r="T13280">
        <v>6.7000000000000002E-4</v>
      </c>
    </row>
    <row r="13281" spans="7:20" x14ac:dyDescent="0.3">
      <c r="G13281">
        <v>209078</v>
      </c>
      <c r="H13281" t="str">
        <v>Nippon Life India Asset Management Ltd.</v>
      </c>
      <c r="I13281" t="str">
        <v>Financial Services</v>
      </c>
      <c r="J13281" t="str">
        <v>Mid Cap</v>
      </c>
      <c r="K13281" t="str">
        <v>2025-06-30 00:00:00</v>
      </c>
      <c r="L13281">
        <v>6.7000000000000002E-4</v>
      </c>
      <c r="O13281">
        <v>225154</v>
      </c>
      <c r="P13281" t="str">
        <v>Amber Enterprises India Ltd.</v>
      </c>
      <c r="Q13281" t="str">
        <v>Manufacturing</v>
      </c>
      <c r="R13281" t="str">
        <v>Small Cap</v>
      </c>
      <c r="S13281" t="str">
        <v>2025-06-30 00:00:00</v>
      </c>
      <c r="T13281">
        <v>6.6E-4</v>
      </c>
    </row>
    <row r="13282" spans="7:20" x14ac:dyDescent="0.3">
      <c r="G13282">
        <v>225154</v>
      </c>
      <c r="H13282" t="str">
        <v>Amber Enterprises India Ltd.</v>
      </c>
      <c r="I13282" t="str">
        <v>Manufacturing</v>
      </c>
      <c r="J13282" t="str">
        <v>Small Cap</v>
      </c>
      <c r="K13282" t="str">
        <v>2025-06-30 00:00:00</v>
      </c>
      <c r="L13282">
        <v>6.6E-4</v>
      </c>
      <c r="O13282">
        <v>106401</v>
      </c>
      <c r="P13282" t="str">
        <v>Deepak Nitrite Ltd.</v>
      </c>
      <c r="Q13282" t="str">
        <v>Chemicals</v>
      </c>
      <c r="R13282" t="str">
        <v>Small Cap</v>
      </c>
      <c r="S13282" t="str">
        <v>2025-06-30 00:00:00</v>
      </c>
      <c r="T13282">
        <v>6.6E-4</v>
      </c>
    </row>
    <row r="13283" spans="7:20" x14ac:dyDescent="0.3">
      <c r="G13283">
        <v>106401</v>
      </c>
      <c r="H13283" t="str">
        <v>Deepak Nitrite Ltd.</v>
      </c>
      <c r="I13283" t="str">
        <v>Chemicals</v>
      </c>
      <c r="J13283" t="str">
        <v>Small Cap</v>
      </c>
      <c r="K13283" t="str">
        <v>2025-06-30 00:00:00</v>
      </c>
      <c r="L13283">
        <v>6.6E-4</v>
      </c>
      <c r="O13283">
        <v>100302</v>
      </c>
      <c r="P13283" t="str">
        <v>Piramal Enterprises Ltd.</v>
      </c>
      <c r="Q13283" t="str">
        <v>NBFC's &amp; Housing Finance</v>
      </c>
      <c r="R13283" t="str">
        <v>Small Cap</v>
      </c>
      <c r="S13283" t="str">
        <v>2025-06-30 00:00:00</v>
      </c>
      <c r="T13283">
        <v>6.6E-4</v>
      </c>
    </row>
    <row r="13284" spans="7:20" x14ac:dyDescent="0.3">
      <c r="G13284">
        <v>100302</v>
      </c>
      <c r="H13284" t="str">
        <v>Piramal Enterprises Ltd.</v>
      </c>
      <c r="I13284" t="str">
        <v>NBFC's &amp; Housing Finance</v>
      </c>
      <c r="J13284" t="str">
        <v>Small Cap</v>
      </c>
      <c r="K13284" t="str">
        <v>2025-06-30 00:00:00</v>
      </c>
      <c r="L13284">
        <v>6.6E-4</v>
      </c>
      <c r="O13284">
        <v>210284</v>
      </c>
      <c r="P13284" t="str">
        <v>Indegene Ltd.</v>
      </c>
      <c r="Q13284" t="str">
        <v>Healthcare</v>
      </c>
      <c r="R13284" t="str">
        <v>Small Cap</v>
      </c>
      <c r="S13284" t="str">
        <v>2025-06-30 00:00:00</v>
      </c>
      <c r="T13284">
        <v>6.6E-4</v>
      </c>
    </row>
    <row r="13285" spans="7:20" x14ac:dyDescent="0.3">
      <c r="G13285">
        <v>210284</v>
      </c>
      <c r="H13285" t="str">
        <v>Indegene Ltd.</v>
      </c>
      <c r="I13285" t="str">
        <v>Healthcare</v>
      </c>
      <c r="J13285" t="str">
        <v>Small Cap</v>
      </c>
      <c r="K13285" t="str">
        <v>2025-06-30 00:00:00</v>
      </c>
      <c r="L13285">
        <v>6.6E-4</v>
      </c>
      <c r="O13285">
        <v>100040</v>
      </c>
      <c r="P13285" t="str">
        <v>Aditya Birla Real Estate Ltd.</v>
      </c>
      <c r="Q13285" t="str">
        <v>Construction &amp; Realty</v>
      </c>
      <c r="R13285" t="str">
        <v>Small Cap</v>
      </c>
      <c r="S13285" t="str">
        <v>2025-06-30 00:00:00</v>
      </c>
      <c r="T13285">
        <v>6.4999999999999997E-4</v>
      </c>
    </row>
    <row r="13286" spans="7:20" x14ac:dyDescent="0.3">
      <c r="G13286">
        <v>100040</v>
      </c>
      <c r="H13286" t="str">
        <v>Aditya Birla Real Estate Ltd.</v>
      </c>
      <c r="I13286" t="str">
        <v>Construction &amp; Realty</v>
      </c>
      <c r="J13286" t="str">
        <v>Small Cap</v>
      </c>
      <c r="K13286" t="str">
        <v>2025-06-30 00:00:00</v>
      </c>
      <c r="L13286">
        <v>6.4999999999999997E-4</v>
      </c>
      <c r="O13286">
        <v>106943</v>
      </c>
      <c r="P13286" t="str">
        <v>JB Chemicals &amp; Pharmaceuticals Ltd.</v>
      </c>
      <c r="Q13286" t="str">
        <v>Healthcare</v>
      </c>
      <c r="R13286" t="str">
        <v>Small Cap</v>
      </c>
      <c r="S13286" t="str">
        <v>2025-06-30 00:00:00</v>
      </c>
      <c r="T13286">
        <v>6.4999999999999997E-4</v>
      </c>
    </row>
    <row r="13287" spans="7:20" x14ac:dyDescent="0.3">
      <c r="G13287">
        <v>106943</v>
      </c>
      <c r="H13287" t="str">
        <v>JB Chemicals &amp; Pharmaceuticals Ltd.</v>
      </c>
      <c r="I13287" t="str">
        <v>Healthcare</v>
      </c>
      <c r="J13287" t="str">
        <v>Small Cap</v>
      </c>
      <c r="K13287" t="str">
        <v>2025-06-30 00:00:00</v>
      </c>
      <c r="L13287">
        <v>6.4999999999999997E-4</v>
      </c>
      <c r="O13287">
        <v>124000</v>
      </c>
      <c r="P13287" t="str">
        <v>Poonawalla Fincorp Ltd.</v>
      </c>
      <c r="Q13287" t="str">
        <v>NBFC's &amp; Housing Finance</v>
      </c>
      <c r="R13287" t="str">
        <v>Small Cap</v>
      </c>
      <c r="S13287" t="str">
        <v>2025-06-30 00:00:00</v>
      </c>
      <c r="T13287">
        <v>6.4999999999999997E-4</v>
      </c>
    </row>
    <row r="13288" spans="7:20" x14ac:dyDescent="0.3">
      <c r="G13288">
        <v>124000</v>
      </c>
      <c r="H13288" t="str">
        <v>Poonawalla Fincorp Ltd.</v>
      </c>
      <c r="I13288" t="str">
        <v>NBFC's &amp; Housing Finance</v>
      </c>
      <c r="J13288" t="str">
        <v>Small Cap</v>
      </c>
      <c r="K13288" t="str">
        <v>2025-06-30 00:00:00</v>
      </c>
      <c r="L13288">
        <v>6.4999999999999997E-4</v>
      </c>
      <c r="O13288">
        <v>208089</v>
      </c>
      <c r="P13288" t="str">
        <v>Nuvama Wealth Management Ltd.</v>
      </c>
      <c r="Q13288" t="str">
        <v>Financial Services</v>
      </c>
      <c r="R13288" t="str">
        <v>Small Cap</v>
      </c>
      <c r="S13288" t="str">
        <v>2025-06-30 00:00:00</v>
      </c>
      <c r="T13288">
        <v>6.4000000000000005E-4</v>
      </c>
    </row>
    <row r="13289" spans="7:20" x14ac:dyDescent="0.3">
      <c r="G13289">
        <v>208089</v>
      </c>
      <c r="H13289" t="str">
        <v>Nuvama Wealth Management Ltd.</v>
      </c>
      <c r="I13289" t="str">
        <v>Financial Services</v>
      </c>
      <c r="J13289" t="str">
        <v>Small Cap</v>
      </c>
      <c r="K13289" t="str">
        <v>2025-06-30 00:00:00</v>
      </c>
      <c r="L13289">
        <v>6.4000000000000005E-4</v>
      </c>
      <c r="O13289">
        <v>105537</v>
      </c>
      <c r="P13289" t="str">
        <v>Zee Entertainment Enterprises Ltd.</v>
      </c>
      <c r="Q13289" t="str">
        <v>Services</v>
      </c>
      <c r="R13289" t="str">
        <v>Small Cap</v>
      </c>
      <c r="S13289" t="str">
        <v>2025-06-30 00:00:00</v>
      </c>
      <c r="T13289">
        <v>6.4000000000000005E-4</v>
      </c>
    </row>
    <row r="13290" spans="7:20" x14ac:dyDescent="0.3">
      <c r="G13290">
        <v>105537</v>
      </c>
      <c r="H13290" t="str">
        <v>Zee Entertainment Enterprises Ltd.</v>
      </c>
      <c r="I13290" t="str">
        <v>Services</v>
      </c>
      <c r="J13290" t="str">
        <v>Small Cap</v>
      </c>
      <c r="K13290" t="str">
        <v>2025-06-30 00:00:00</v>
      </c>
      <c r="L13290">
        <v>6.4000000000000005E-4</v>
      </c>
      <c r="O13290">
        <v>209420</v>
      </c>
      <c r="P13290" t="str">
        <v>Tata Technologies Ltd.</v>
      </c>
      <c r="Q13290" t="str">
        <v>IT</v>
      </c>
      <c r="R13290" t="str">
        <v>Small Cap</v>
      </c>
      <c r="S13290" t="str">
        <v>2025-06-30 00:00:00</v>
      </c>
      <c r="T13290">
        <v>6.2E-4</v>
      </c>
    </row>
    <row r="13291" spans="7:20" x14ac:dyDescent="0.3">
      <c r="G13291">
        <v>209420</v>
      </c>
      <c r="H13291" t="str">
        <v>Tata Technologies Ltd.</v>
      </c>
      <c r="I13291" t="str">
        <v>IT</v>
      </c>
      <c r="J13291" t="str">
        <v>Small Cap</v>
      </c>
      <c r="K13291" t="str">
        <v>2025-06-30 00:00:00</v>
      </c>
      <c r="L13291">
        <v>6.2E-4</v>
      </c>
      <c r="O13291">
        <v>122113</v>
      </c>
      <c r="P13291" t="str">
        <v>Timken India Ltd.</v>
      </c>
      <c r="Q13291" t="str">
        <v>Capital Goods</v>
      </c>
      <c r="R13291" t="str">
        <v>Small Cap</v>
      </c>
      <c r="S13291" t="str">
        <v>2025-06-30 00:00:00</v>
      </c>
      <c r="T13291">
        <v>6.2E-4</v>
      </c>
    </row>
    <row r="13292" spans="7:20" x14ac:dyDescent="0.3">
      <c r="G13292">
        <v>122113</v>
      </c>
      <c r="H13292" t="str">
        <v>Timken India Ltd.</v>
      </c>
      <c r="I13292" t="str">
        <v>Capital Goods</v>
      </c>
      <c r="J13292" t="str">
        <v>Small Cap</v>
      </c>
      <c r="K13292" t="str">
        <v>2025-06-30 00:00:00</v>
      </c>
      <c r="L13292">
        <v>6.2E-4</v>
      </c>
      <c r="O13292">
        <v>132683</v>
      </c>
      <c r="P13292" t="str">
        <v>AIA Engineering Ltd.</v>
      </c>
      <c r="Q13292" t="str">
        <v>Capital Goods</v>
      </c>
      <c r="R13292" t="str">
        <v>Mid Cap</v>
      </c>
      <c r="S13292" t="str">
        <v>2025-06-30 00:00:00</v>
      </c>
      <c r="T13292">
        <v>6.0999999999999997E-4</v>
      </c>
    </row>
    <row r="13293" spans="7:20" x14ac:dyDescent="0.3">
      <c r="G13293">
        <v>132683</v>
      </c>
      <c r="H13293" t="str">
        <v>AIA Engineering Ltd.</v>
      </c>
      <c r="I13293" t="str">
        <v>Capital Goods</v>
      </c>
      <c r="J13293" t="str">
        <v>Mid Cap</v>
      </c>
      <c r="K13293" t="str">
        <v>2025-06-30 00:00:00</v>
      </c>
      <c r="L13293">
        <v>6.0999999999999997E-4</v>
      </c>
      <c r="O13293">
        <v>100163</v>
      </c>
      <c r="P13293" t="str">
        <v>Godfrey Phillips India Ltd.</v>
      </c>
      <c r="Q13293" t="str">
        <v>FMCG</v>
      </c>
      <c r="R13293" t="str">
        <v>Mid Cap</v>
      </c>
      <c r="S13293" t="str">
        <v>2025-06-30 00:00:00</v>
      </c>
      <c r="T13293">
        <v>6.0999999999999997E-4</v>
      </c>
    </row>
    <row r="13294" spans="7:20" x14ac:dyDescent="0.3">
      <c r="G13294">
        <v>100163</v>
      </c>
      <c r="H13294" t="str">
        <v>Godfrey Phillips India Ltd.</v>
      </c>
      <c r="I13294" t="str">
        <v>FMCG</v>
      </c>
      <c r="J13294" t="str">
        <v>Mid Cap</v>
      </c>
      <c r="K13294" t="str">
        <v>2025-06-30 00:00:00</v>
      </c>
      <c r="L13294">
        <v>6.0999999999999997E-4</v>
      </c>
      <c r="O13294">
        <v>100164</v>
      </c>
      <c r="P13294" t="str">
        <v>Godrej Industries Ltd.</v>
      </c>
      <c r="Q13294" t="str">
        <v>Chemicals</v>
      </c>
      <c r="R13294" t="str">
        <v>Mid Cap</v>
      </c>
      <c r="S13294" t="str">
        <v>2025-06-30 00:00:00</v>
      </c>
      <c r="T13294">
        <v>6.0999999999999997E-4</v>
      </c>
    </row>
    <row r="13295" spans="7:20" x14ac:dyDescent="0.3">
      <c r="G13295">
        <v>100164</v>
      </c>
      <c r="H13295" t="str">
        <v>Godrej Industries Ltd.</v>
      </c>
      <c r="I13295" t="str">
        <v>Chemicals</v>
      </c>
      <c r="J13295" t="str">
        <v>Mid Cap</v>
      </c>
      <c r="K13295" t="str">
        <v>2025-06-30 00:00:00</v>
      </c>
      <c r="L13295">
        <v>6.0999999999999997E-4</v>
      </c>
      <c r="O13295">
        <v>249927</v>
      </c>
      <c r="P13295" t="str">
        <v>Gujarat Gas Ltd.</v>
      </c>
      <c r="Q13295" t="str">
        <v>Oil &amp; Gas</v>
      </c>
      <c r="R13295" t="str">
        <v>Mid Cap</v>
      </c>
      <c r="S13295" t="str">
        <v>2025-06-30 00:00:00</v>
      </c>
      <c r="T13295">
        <v>6.0999999999999997E-4</v>
      </c>
    </row>
    <row r="13296" spans="7:20" x14ac:dyDescent="0.3">
      <c r="G13296">
        <v>249927</v>
      </c>
      <c r="H13296" t="str">
        <v>Gujarat Gas Ltd.</v>
      </c>
      <c r="I13296" t="str">
        <v>Oil &amp; Gas</v>
      </c>
      <c r="J13296" t="str">
        <v>Mid Cap</v>
      </c>
      <c r="K13296" t="str">
        <v>2025-06-30 00:00:00</v>
      </c>
      <c r="L13296">
        <v>6.0999999999999997E-4</v>
      </c>
      <c r="O13296">
        <v>208801</v>
      </c>
      <c r="P13296" t="str">
        <v>NBCC (India) Ltd.</v>
      </c>
      <c r="Q13296" t="str">
        <v>Construction &amp; Realty</v>
      </c>
      <c r="R13296" t="str">
        <v>Small Cap</v>
      </c>
      <c r="S13296" t="str">
        <v>2025-06-30 00:00:00</v>
      </c>
      <c r="T13296">
        <v>6.0999999999999997E-4</v>
      </c>
    </row>
    <row r="13297" spans="7:20" x14ac:dyDescent="0.3">
      <c r="G13297">
        <v>208801</v>
      </c>
      <c r="H13297" t="str">
        <v>NBCC (India) Ltd.</v>
      </c>
      <c r="I13297" t="str">
        <v>Construction &amp; Realty</v>
      </c>
      <c r="J13297" t="str">
        <v>Small Cap</v>
      </c>
      <c r="K13297" t="str">
        <v>2025-06-30 00:00:00</v>
      </c>
      <c r="L13297">
        <v>6.0999999999999997E-4</v>
      </c>
      <c r="O13297">
        <v>229238</v>
      </c>
      <c r="P13297" t="str">
        <v>Affle 3i Ltd.</v>
      </c>
      <c r="Q13297" t="str">
        <v>IT</v>
      </c>
      <c r="R13297" t="str">
        <v>Small Cap</v>
      </c>
      <c r="S13297" t="str">
        <v>2025-06-30 00:00:00</v>
      </c>
      <c r="T13297">
        <v>5.9999999999999995E-4</v>
      </c>
    </row>
    <row r="13298" spans="7:20" x14ac:dyDescent="0.3">
      <c r="G13298">
        <v>229238</v>
      </c>
      <c r="H13298" t="str">
        <v>Affle 3i Ltd.</v>
      </c>
      <c r="I13298" t="str">
        <v>IT</v>
      </c>
      <c r="J13298" t="str">
        <v>Small Cap</v>
      </c>
      <c r="K13298" t="str">
        <v>2025-06-30 00:00:00</v>
      </c>
      <c r="L13298">
        <v>5.9999999999999995E-4</v>
      </c>
      <c r="O13298">
        <v>132809</v>
      </c>
      <c r="P13298" t="str">
        <v>Firstsource Solutions Ltd.</v>
      </c>
      <c r="Q13298" t="str">
        <v>IT</v>
      </c>
      <c r="R13298" t="str">
        <v>Small Cap</v>
      </c>
      <c r="S13298" t="str">
        <v>2025-06-30 00:00:00</v>
      </c>
      <c r="T13298">
        <v>5.9000000000000003E-4</v>
      </c>
    </row>
    <row r="13299" spans="7:20" x14ac:dyDescent="0.3">
      <c r="G13299">
        <v>132809</v>
      </c>
      <c r="H13299" t="str">
        <v>Firstsource Solutions Ltd.</v>
      </c>
      <c r="I13299" t="str">
        <v>IT</v>
      </c>
      <c r="J13299" t="str">
        <v>Small Cap</v>
      </c>
      <c r="K13299" t="str">
        <v>2025-06-30 00:00:00</v>
      </c>
      <c r="L13299">
        <v>5.9000000000000003E-4</v>
      </c>
      <c r="O13299">
        <v>100184</v>
      </c>
      <c r="P13299" t="str">
        <v>Himadri Speciality Chemical Ltd.</v>
      </c>
      <c r="Q13299" t="str">
        <v>Chemicals</v>
      </c>
      <c r="R13299" t="str">
        <v>Small Cap</v>
      </c>
      <c r="S13299" t="str">
        <v>2025-06-30 00:00:00</v>
      </c>
      <c r="T13299">
        <v>5.9000000000000003E-4</v>
      </c>
    </row>
    <row r="13300" spans="7:20" x14ac:dyDescent="0.3">
      <c r="G13300">
        <v>100184</v>
      </c>
      <c r="H13300" t="str">
        <v>Himadri Speciality Chemical Ltd.</v>
      </c>
      <c r="I13300" t="str">
        <v>Chemicals</v>
      </c>
      <c r="J13300" t="str">
        <v>Small Cap</v>
      </c>
      <c r="K13300" t="str">
        <v>2025-06-30 00:00:00</v>
      </c>
      <c r="L13300">
        <v>5.9000000000000003E-4</v>
      </c>
      <c r="O13300">
        <v>268618</v>
      </c>
      <c r="P13300" t="str">
        <v>L&amp;T Technology Services Ltd.</v>
      </c>
      <c r="Q13300" t="str">
        <v>IT</v>
      </c>
      <c r="R13300" t="str">
        <v>Mid Cap</v>
      </c>
      <c r="S13300" t="str">
        <v>2025-06-30 00:00:00</v>
      </c>
      <c r="T13300">
        <v>5.9000000000000003E-4</v>
      </c>
    </row>
    <row r="13301" spans="7:20" x14ac:dyDescent="0.3">
      <c r="G13301">
        <v>268618</v>
      </c>
      <c r="H13301" t="str">
        <v>L&amp;T Technology Services Ltd.</v>
      </c>
      <c r="I13301" t="str">
        <v>IT</v>
      </c>
      <c r="J13301" t="str">
        <v>Mid Cap</v>
      </c>
      <c r="K13301" t="str">
        <v>2025-06-30 00:00:00</v>
      </c>
      <c r="L13301">
        <v>5.9000000000000003E-4</v>
      </c>
      <c r="O13301">
        <v>296367</v>
      </c>
      <c r="P13301" t="str">
        <v>OLA Electric Mobility Ltd.</v>
      </c>
      <c r="Q13301" t="str">
        <v>Auto &amp; Auto Components</v>
      </c>
      <c r="R13301" t="str">
        <v>Small Cap</v>
      </c>
      <c r="S13301" t="str">
        <v>2025-06-30 00:00:00</v>
      </c>
      <c r="T13301">
        <v>5.8E-4</v>
      </c>
    </row>
    <row r="13302" spans="7:20" x14ac:dyDescent="0.3">
      <c r="G13302">
        <v>296367</v>
      </c>
      <c r="H13302" t="str">
        <v>OLA Electric Mobility Ltd.</v>
      </c>
      <c r="I13302" t="str">
        <v>Auto &amp; Auto Components</v>
      </c>
      <c r="J13302" t="str">
        <v>Small Cap</v>
      </c>
      <c r="K13302" t="str">
        <v>2025-06-30 00:00:00</v>
      </c>
      <c r="L13302">
        <v>5.8E-4</v>
      </c>
      <c r="O13302">
        <v>267615</v>
      </c>
      <c r="P13302" t="str">
        <v>Aavas Financiers Ltd.</v>
      </c>
      <c r="Q13302" t="str">
        <v>NBFC's &amp; Housing Finance</v>
      </c>
      <c r="R13302" t="str">
        <v>Small Cap</v>
      </c>
      <c r="S13302" t="str">
        <v>2025-06-30 00:00:00</v>
      </c>
      <c r="T13302">
        <v>5.8E-4</v>
      </c>
    </row>
    <row r="13303" spans="7:20" x14ac:dyDescent="0.3">
      <c r="G13303">
        <v>267615</v>
      </c>
      <c r="H13303" t="str">
        <v>Aavas Financiers Ltd.</v>
      </c>
      <c r="I13303" t="str">
        <v>NBFC's &amp; Housing Finance</v>
      </c>
      <c r="J13303" t="str">
        <v>Small Cap</v>
      </c>
      <c r="K13303" t="str">
        <v>2025-06-30 00:00:00</v>
      </c>
      <c r="L13303">
        <v>5.8E-4</v>
      </c>
      <c r="O13303">
        <v>100027</v>
      </c>
      <c r="P13303" t="str">
        <v>Atul Ltd.</v>
      </c>
      <c r="Q13303" t="str">
        <v>Chemicals</v>
      </c>
      <c r="R13303" t="str">
        <v>Small Cap</v>
      </c>
      <c r="S13303" t="str">
        <v>2025-06-30 00:00:00</v>
      </c>
      <c r="T13303">
        <v>5.8E-4</v>
      </c>
    </row>
    <row r="13304" spans="7:20" x14ac:dyDescent="0.3">
      <c r="G13304">
        <v>100027</v>
      </c>
      <c r="H13304" t="str">
        <v>Atul Ltd.</v>
      </c>
      <c r="I13304" t="str">
        <v>Chemicals</v>
      </c>
      <c r="J13304" t="str">
        <v>Small Cap</v>
      </c>
      <c r="K13304" t="str">
        <v>2025-06-30 00:00:00</v>
      </c>
      <c r="L13304">
        <v>5.8E-4</v>
      </c>
      <c r="O13304">
        <v>235955</v>
      </c>
      <c r="P13304" t="str">
        <v>Home First Finance Company India Ltd.</v>
      </c>
      <c r="Q13304" t="str">
        <v>NBFC's &amp; Housing Finance</v>
      </c>
      <c r="R13304" t="str">
        <v>Small Cap</v>
      </c>
      <c r="S13304" t="str">
        <v>2025-06-30 00:00:00</v>
      </c>
      <c r="T13304">
        <v>5.8E-4</v>
      </c>
    </row>
    <row r="13305" spans="7:20" x14ac:dyDescent="0.3">
      <c r="G13305">
        <v>235955</v>
      </c>
      <c r="H13305" t="str">
        <v>Home First Finance Company India Ltd.</v>
      </c>
      <c r="I13305" t="str">
        <v>NBFC's &amp; Housing Finance</v>
      </c>
      <c r="J13305" t="str">
        <v>Small Cap</v>
      </c>
      <c r="K13305" t="str">
        <v>2025-06-30 00:00:00</v>
      </c>
      <c r="L13305">
        <v>5.8E-4</v>
      </c>
      <c r="O13305">
        <v>132714</v>
      </c>
      <c r="P13305" t="str">
        <v>KEC International Ltd.</v>
      </c>
      <c r="Q13305" t="str">
        <v>Construction &amp; Realty</v>
      </c>
      <c r="R13305" t="str">
        <v>Small Cap</v>
      </c>
      <c r="S13305" t="str">
        <v>2025-06-30 00:00:00</v>
      </c>
      <c r="T13305">
        <v>5.8E-4</v>
      </c>
    </row>
    <row r="13306" spans="7:20" x14ac:dyDescent="0.3">
      <c r="G13306">
        <v>132714</v>
      </c>
      <c r="H13306" t="str">
        <v>KEC International Ltd.</v>
      </c>
      <c r="I13306" t="str">
        <v>Construction &amp; Realty</v>
      </c>
      <c r="J13306" t="str">
        <v>Small Cap</v>
      </c>
      <c r="K13306" t="str">
        <v>2025-06-30 00:00:00</v>
      </c>
      <c r="L13306">
        <v>5.8E-4</v>
      </c>
      <c r="O13306">
        <v>209373</v>
      </c>
      <c r="P13306" t="str">
        <v>Syngene International Ltd.</v>
      </c>
      <c r="Q13306" t="str">
        <v>Healthcare</v>
      </c>
      <c r="R13306" t="str">
        <v>Mid Cap</v>
      </c>
      <c r="S13306" t="str">
        <v>2025-06-30 00:00:00</v>
      </c>
      <c r="T13306">
        <v>5.8E-4</v>
      </c>
    </row>
    <row r="13307" spans="7:20" x14ac:dyDescent="0.3">
      <c r="G13307">
        <v>209373</v>
      </c>
      <c r="H13307" t="str">
        <v>Syngene International Ltd.</v>
      </c>
      <c r="I13307" t="str">
        <v>Healthcare</v>
      </c>
      <c r="J13307" t="str">
        <v>Mid Cap</v>
      </c>
      <c r="K13307" t="str">
        <v>2025-06-30 00:00:00</v>
      </c>
      <c r="L13307">
        <v>5.8E-4</v>
      </c>
      <c r="O13307">
        <v>132144</v>
      </c>
      <c r="P13307" t="str">
        <v>Welspun Corp Ltd.</v>
      </c>
      <c r="Q13307" t="str">
        <v>Capital Goods</v>
      </c>
      <c r="R13307" t="str">
        <v>Small Cap</v>
      </c>
      <c r="S13307" t="str">
        <v>2025-06-30 00:00:00</v>
      </c>
      <c r="T13307">
        <v>5.8E-4</v>
      </c>
    </row>
    <row r="13308" spans="7:20" x14ac:dyDescent="0.3">
      <c r="G13308">
        <v>132144</v>
      </c>
      <c r="H13308" t="str">
        <v>Welspun Corp Ltd.</v>
      </c>
      <c r="I13308" t="str">
        <v>Capital Goods</v>
      </c>
      <c r="J13308" t="str">
        <v>Small Cap</v>
      </c>
      <c r="K13308" t="str">
        <v>2025-06-30 00:00:00</v>
      </c>
      <c r="L13308">
        <v>5.8E-4</v>
      </c>
      <c r="O13308">
        <v>100008</v>
      </c>
      <c r="P13308" t="str">
        <v>Amara Raja Energy &amp; Mobility Ltd.</v>
      </c>
      <c r="Q13308" t="str">
        <v>Auto &amp; Auto Components</v>
      </c>
      <c r="R13308" t="str">
        <v>Small Cap</v>
      </c>
      <c r="S13308" t="str">
        <v>2025-06-30 00:00:00</v>
      </c>
      <c r="T13308">
        <v>5.6999999999999998E-4</v>
      </c>
    </row>
    <row r="13309" spans="7:20" x14ac:dyDescent="0.3">
      <c r="G13309">
        <v>100008</v>
      </c>
      <c r="H13309" t="str">
        <v>Amara Raja Energy &amp; Mobility Ltd.</v>
      </c>
      <c r="I13309" t="str">
        <v>Auto &amp; Auto Components</v>
      </c>
      <c r="J13309" t="str">
        <v>Small Cap</v>
      </c>
      <c r="K13309" t="str">
        <v>2025-06-30 00:00:00</v>
      </c>
      <c r="L13309">
        <v>5.6999999999999998E-4</v>
      </c>
      <c r="O13309">
        <v>100495</v>
      </c>
      <c r="P13309" t="str">
        <v>Escorts Kubota Ltd.</v>
      </c>
      <c r="Q13309" t="str">
        <v>Auto &amp; Auto Components</v>
      </c>
      <c r="R13309" t="str">
        <v>Mid Cap</v>
      </c>
      <c r="S13309" t="str">
        <v>2025-06-30 00:00:00</v>
      </c>
      <c r="T13309">
        <v>5.6999999999999998E-4</v>
      </c>
    </row>
    <row r="13310" spans="7:20" x14ac:dyDescent="0.3">
      <c r="G13310">
        <v>100495</v>
      </c>
      <c r="H13310" t="str">
        <v>Escorts Kubota Ltd.</v>
      </c>
      <c r="I13310" t="str">
        <v>Auto &amp; Auto Components</v>
      </c>
      <c r="J13310" t="str">
        <v>Mid Cap</v>
      </c>
      <c r="K13310" t="str">
        <v>2025-06-30 00:00:00</v>
      </c>
      <c r="L13310">
        <v>5.6999999999999998E-4</v>
      </c>
      <c r="O13310">
        <v>210174</v>
      </c>
      <c r="P13310" t="str">
        <v>General Insurance Corporation of India</v>
      </c>
      <c r="Q13310" t="str">
        <v>Insurance</v>
      </c>
      <c r="R13310" t="str">
        <v>Mid Cap</v>
      </c>
      <c r="S13310" t="str">
        <v>2025-06-30 00:00:00</v>
      </c>
      <c r="T13310">
        <v>5.6999999999999998E-4</v>
      </c>
    </row>
    <row r="13311" spans="7:20" x14ac:dyDescent="0.3">
      <c r="G13311">
        <v>210174</v>
      </c>
      <c r="H13311" t="str">
        <v>General Insurance Corporation of India</v>
      </c>
      <c r="I13311" t="str">
        <v>Insurance</v>
      </c>
      <c r="J13311" t="str">
        <v>Mid Cap</v>
      </c>
      <c r="K13311" t="str">
        <v>2025-06-30 00:00:00</v>
      </c>
      <c r="L13311">
        <v>5.6999999999999998E-4</v>
      </c>
      <c r="O13311">
        <v>213327</v>
      </c>
      <c r="P13311" t="str">
        <v>Housing &amp; Urban Development Corporation Ltd.</v>
      </c>
      <c r="Q13311" t="str">
        <v>NBFC's &amp; Housing Finance</v>
      </c>
      <c r="R13311" t="str">
        <v>Mid Cap</v>
      </c>
      <c r="S13311" t="str">
        <v>2025-06-30 00:00:00</v>
      </c>
      <c r="T13311">
        <v>5.6999999999999998E-4</v>
      </c>
    </row>
    <row r="13312" spans="7:20" x14ac:dyDescent="0.3">
      <c r="G13312">
        <v>213327</v>
      </c>
      <c r="H13312" t="str">
        <v>Housing &amp; Urban Development Corporation Ltd.</v>
      </c>
      <c r="I13312" t="str">
        <v>NBFC's &amp; Housing Finance</v>
      </c>
      <c r="J13312" t="str">
        <v>Mid Cap</v>
      </c>
      <c r="K13312" t="str">
        <v>2025-06-30 00:00:00</v>
      </c>
      <c r="L13312">
        <v>5.6999999999999998E-4</v>
      </c>
      <c r="O13312">
        <v>208414</v>
      </c>
      <c r="P13312" t="str">
        <v>Indian Renewable Energy Development Agency Ltd.</v>
      </c>
      <c r="Q13312" t="str">
        <v>Financial Services</v>
      </c>
      <c r="R13312" t="str">
        <v>Mid Cap</v>
      </c>
      <c r="S13312" t="str">
        <v>2025-06-30 00:00:00</v>
      </c>
      <c r="T13312">
        <v>5.6999999999999998E-4</v>
      </c>
    </row>
    <row r="13313" spans="7:20" x14ac:dyDescent="0.3">
      <c r="G13313">
        <v>208414</v>
      </c>
      <c r="H13313" t="str">
        <v>Indian Renewable Energy Development Agency Ltd.</v>
      </c>
      <c r="I13313" t="str">
        <v>Financial Services</v>
      </c>
      <c r="J13313" t="str">
        <v>Mid Cap</v>
      </c>
      <c r="K13313" t="str">
        <v>2025-06-30 00:00:00</v>
      </c>
      <c r="L13313">
        <v>5.6999999999999998E-4</v>
      </c>
      <c r="O13313">
        <v>220741</v>
      </c>
      <c r="P13313" t="str">
        <v>Sammaan Capital Ltd.</v>
      </c>
      <c r="Q13313" t="str">
        <v>NBFC's &amp; Housing Finance</v>
      </c>
      <c r="R13313" t="str">
        <v>Small Cap</v>
      </c>
      <c r="S13313" t="str">
        <v>2025-06-30 00:00:00</v>
      </c>
      <c r="T13313">
        <v>5.6999999999999998E-4</v>
      </c>
    </row>
    <row r="13314" spans="7:20" x14ac:dyDescent="0.3">
      <c r="G13314">
        <v>220741</v>
      </c>
      <c r="H13314" t="str">
        <v>Sammaan Capital Ltd.</v>
      </c>
      <c r="I13314" t="str">
        <v>NBFC's &amp; Housing Finance</v>
      </c>
      <c r="J13314" t="str">
        <v>Small Cap</v>
      </c>
      <c r="K13314" t="str">
        <v>2025-06-30 00:00:00</v>
      </c>
      <c r="L13314">
        <v>5.6999999999999998E-4</v>
      </c>
      <c r="O13314">
        <v>100645</v>
      </c>
      <c r="P13314" t="str">
        <v>Deepak Fertilisers And Petrochemicals Corporation Ltd.</v>
      </c>
      <c r="Q13314" t="str">
        <v>Chemicals</v>
      </c>
      <c r="R13314" t="str">
        <v>Small Cap</v>
      </c>
      <c r="S13314" t="str">
        <v>2025-06-30 00:00:00</v>
      </c>
      <c r="T13314">
        <v>5.5999999999999995E-4</v>
      </c>
    </row>
    <row r="13315" spans="7:20" x14ac:dyDescent="0.3">
      <c r="G13315">
        <v>100645</v>
      </c>
      <c r="H13315" t="str">
        <v>Deepak Fertilisers And Petrochemicals Corporation Ltd.</v>
      </c>
      <c r="I13315" t="str">
        <v>Chemicals</v>
      </c>
      <c r="J13315" t="str">
        <v>Small Cap</v>
      </c>
      <c r="K13315" t="str">
        <v>2025-06-30 00:00:00</v>
      </c>
      <c r="L13315">
        <v>5.5999999999999995E-4</v>
      </c>
      <c r="O13315">
        <v>122074</v>
      </c>
      <c r="P13315" t="str">
        <v>Elgi Equipments Ltd.</v>
      </c>
      <c r="Q13315" t="str">
        <v>Capital Goods</v>
      </c>
      <c r="R13315" t="str">
        <v>Small Cap</v>
      </c>
      <c r="S13315" t="str">
        <v>2025-06-30 00:00:00</v>
      </c>
      <c r="T13315">
        <v>5.5999999999999995E-4</v>
      </c>
    </row>
    <row r="13316" spans="7:20" x14ac:dyDescent="0.3">
      <c r="G13316">
        <v>122074</v>
      </c>
      <c r="H13316" t="str">
        <v>Elgi Equipments Ltd.</v>
      </c>
      <c r="I13316" t="str">
        <v>Capital Goods</v>
      </c>
      <c r="J13316" t="str">
        <v>Small Cap</v>
      </c>
      <c r="K13316" t="str">
        <v>2025-06-30 00:00:00</v>
      </c>
      <c r="L13316">
        <v>5.5999999999999995E-4</v>
      </c>
      <c r="O13316">
        <v>100125</v>
      </c>
      <c r="P13316" t="str">
        <v>E.I.D. - Parry (India) Ltd.</v>
      </c>
      <c r="Q13316" t="str">
        <v>Chemicals</v>
      </c>
      <c r="R13316" t="str">
        <v>Small Cap</v>
      </c>
      <c r="S13316" t="str">
        <v>2025-06-30 00:00:00</v>
      </c>
      <c r="T13316">
        <v>5.5000000000000003E-4</v>
      </c>
    </row>
    <row r="13317" spans="7:20" x14ac:dyDescent="0.3">
      <c r="G13317">
        <v>100125</v>
      </c>
      <c r="H13317" t="str">
        <v>E.I.D. - Parry (India) Ltd.</v>
      </c>
      <c r="I13317" t="str">
        <v>Chemicals</v>
      </c>
      <c r="J13317" t="str">
        <v>Small Cap</v>
      </c>
      <c r="K13317" t="str">
        <v>2025-06-30 00:00:00</v>
      </c>
      <c r="L13317">
        <v>5.5000000000000003E-4</v>
      </c>
      <c r="O13317">
        <v>132889</v>
      </c>
      <c r="P13317" t="str">
        <v>K.P.R. Mill Ltd.</v>
      </c>
      <c r="Q13317" t="str">
        <v>Textile</v>
      </c>
      <c r="R13317" t="str">
        <v>Mid Cap</v>
      </c>
      <c r="S13317" t="str">
        <v>2025-06-30 00:00:00</v>
      </c>
      <c r="T13317">
        <v>5.5000000000000003E-4</v>
      </c>
    </row>
    <row r="13318" spans="7:20" x14ac:dyDescent="0.3">
      <c r="G13318">
        <v>132889</v>
      </c>
      <c r="H13318" t="str">
        <v>K.P.R. Mill Ltd.</v>
      </c>
      <c r="I13318" t="str">
        <v>Textile</v>
      </c>
      <c r="J13318" t="str">
        <v>Mid Cap</v>
      </c>
      <c r="K13318" t="str">
        <v>2025-06-30 00:00:00</v>
      </c>
      <c r="L13318">
        <v>5.5000000000000003E-4</v>
      </c>
      <c r="O13318">
        <v>100003</v>
      </c>
      <c r="P13318" t="str">
        <v>Aegis Logistics Ltd.</v>
      </c>
      <c r="Q13318" t="str">
        <v>Logistics &amp; Ports</v>
      </c>
      <c r="R13318" t="str">
        <v>Small Cap</v>
      </c>
      <c r="S13318" t="str">
        <v>2025-06-30 00:00:00</v>
      </c>
      <c r="T13318">
        <v>5.5000000000000003E-4</v>
      </c>
    </row>
    <row r="13319" spans="7:20" x14ac:dyDescent="0.3">
      <c r="G13319">
        <v>100003</v>
      </c>
      <c r="H13319" t="str">
        <v>Aegis Logistics Ltd.</v>
      </c>
      <c r="I13319" t="str">
        <v>Logistics &amp; Ports</v>
      </c>
      <c r="J13319" t="str">
        <v>Small Cap</v>
      </c>
      <c r="K13319" t="str">
        <v>2025-06-30 00:00:00</v>
      </c>
      <c r="L13319">
        <v>5.5000000000000003E-4</v>
      </c>
      <c r="O13319">
        <v>228460</v>
      </c>
      <c r="P13319" t="str">
        <v>Bajaj Housing Finance Ltd.</v>
      </c>
      <c r="Q13319" t="str">
        <v>NBFC's &amp; Housing Finance</v>
      </c>
      <c r="R13319" t="str">
        <v>Large Cap</v>
      </c>
      <c r="S13319" t="str">
        <v>2025-06-30 00:00:00</v>
      </c>
      <c r="T13319">
        <v>5.5000000000000003E-4</v>
      </c>
    </row>
    <row r="13320" spans="7:20" x14ac:dyDescent="0.3">
      <c r="G13320">
        <v>228460</v>
      </c>
      <c r="H13320" t="str">
        <v>Bajaj Housing Finance Ltd.</v>
      </c>
      <c r="I13320" t="str">
        <v>NBFC's &amp; Housing Finance</v>
      </c>
      <c r="J13320" t="str">
        <v>Large Cap</v>
      </c>
      <c r="K13320" t="str">
        <v>2025-06-30 00:00:00</v>
      </c>
      <c r="L13320">
        <v>5.5000000000000003E-4</v>
      </c>
      <c r="O13320">
        <v>132702</v>
      </c>
      <c r="P13320" t="str">
        <v>Gujarat State Petronet Ltd.</v>
      </c>
      <c r="Q13320" t="str">
        <v>Oil &amp; Gas</v>
      </c>
      <c r="R13320" t="str">
        <v>Small Cap</v>
      </c>
      <c r="S13320" t="str">
        <v>2025-06-30 00:00:00</v>
      </c>
      <c r="T13320">
        <v>5.5000000000000003E-4</v>
      </c>
    </row>
    <row r="13321" spans="7:20" x14ac:dyDescent="0.3">
      <c r="G13321">
        <v>132702</v>
      </c>
      <c r="H13321" t="str">
        <v>Gujarat State Petronet Ltd.</v>
      </c>
      <c r="I13321" t="str">
        <v>Oil &amp; Gas</v>
      </c>
      <c r="J13321" t="str">
        <v>Small Cap</v>
      </c>
      <c r="K13321" t="str">
        <v>2025-06-30 00:00:00</v>
      </c>
      <c r="L13321">
        <v>5.5000000000000003E-4</v>
      </c>
      <c r="O13321">
        <v>100403</v>
      </c>
      <c r="P13321" t="str">
        <v>Sundram Fasteners Ltd.</v>
      </c>
      <c r="Q13321" t="str">
        <v>Auto &amp; Auto Components</v>
      </c>
      <c r="R13321" t="str">
        <v>Small Cap</v>
      </c>
      <c r="S13321" t="str">
        <v>2025-06-30 00:00:00</v>
      </c>
      <c r="T13321">
        <v>5.5000000000000003E-4</v>
      </c>
    </row>
    <row r="13322" spans="7:20" x14ac:dyDescent="0.3">
      <c r="G13322">
        <v>100403</v>
      </c>
      <c r="H13322" t="str">
        <v>Sundram Fasteners Ltd.</v>
      </c>
      <c r="I13322" t="str">
        <v>Auto &amp; Auto Components</v>
      </c>
      <c r="J13322" t="str">
        <v>Small Cap</v>
      </c>
      <c r="K13322" t="str">
        <v>2025-06-30 00:00:00</v>
      </c>
      <c r="L13322">
        <v>5.5000000000000003E-4</v>
      </c>
      <c r="O13322">
        <v>243036</v>
      </c>
      <c r="P13322" t="str">
        <v>Authum Investment &amp; Infrastructure Ltd.</v>
      </c>
      <c r="Q13322" t="str">
        <v>Financial Services</v>
      </c>
      <c r="R13322" t="str">
        <v>Mid Cap</v>
      </c>
      <c r="S13322" t="str">
        <v>2025-06-30 00:00:00</v>
      </c>
      <c r="T13322">
        <v>5.4000000000000001E-4</v>
      </c>
    </row>
    <row r="13323" spans="7:20" x14ac:dyDescent="0.3">
      <c r="G13323">
        <v>243036</v>
      </c>
      <c r="H13323" t="str">
        <v>Authum Investment &amp; Infrastructure Ltd.</v>
      </c>
      <c r="I13323" t="str">
        <v>Financial Services</v>
      </c>
      <c r="J13323" t="str">
        <v>Mid Cap</v>
      </c>
      <c r="K13323" t="str">
        <v>2025-06-30 00:00:00</v>
      </c>
      <c r="L13323">
        <v>5.4000000000000001E-4</v>
      </c>
      <c r="O13323">
        <v>131162</v>
      </c>
      <c r="P13323" t="str">
        <v>Emami Ltd.</v>
      </c>
      <c r="Q13323" t="str">
        <v>FMCG</v>
      </c>
      <c r="R13323" t="str">
        <v>Small Cap</v>
      </c>
      <c r="S13323" t="str">
        <v>2025-06-30 00:00:00</v>
      </c>
      <c r="T13323">
        <v>5.4000000000000001E-4</v>
      </c>
    </row>
    <row r="13324" spans="7:20" x14ac:dyDescent="0.3">
      <c r="G13324">
        <v>131162</v>
      </c>
      <c r="H13324" t="str">
        <v>Emami Ltd.</v>
      </c>
      <c r="I13324" t="str">
        <v>FMCG</v>
      </c>
      <c r="J13324" t="str">
        <v>Small Cap</v>
      </c>
      <c r="K13324" t="str">
        <v>2025-06-30 00:00:00</v>
      </c>
      <c r="L13324">
        <v>5.4000000000000001E-4</v>
      </c>
      <c r="O13324">
        <v>100294</v>
      </c>
      <c r="P13324" t="str">
        <v>NCC Ltd.</v>
      </c>
      <c r="Q13324" t="str">
        <v>Construction &amp; Realty</v>
      </c>
      <c r="R13324" t="str">
        <v>Small Cap</v>
      </c>
      <c r="S13324" t="str">
        <v>2025-06-30 00:00:00</v>
      </c>
      <c r="T13324">
        <v>5.4000000000000001E-4</v>
      </c>
    </row>
    <row r="13325" spans="7:20" x14ac:dyDescent="0.3">
      <c r="G13325">
        <v>100294</v>
      </c>
      <c r="H13325" t="str">
        <v>NCC Ltd.</v>
      </c>
      <c r="I13325" t="str">
        <v>Construction &amp; Realty</v>
      </c>
      <c r="J13325" t="str">
        <v>Small Cap</v>
      </c>
      <c r="K13325" t="str">
        <v>2025-06-30 00:00:00</v>
      </c>
      <c r="L13325">
        <v>5.4000000000000001E-4</v>
      </c>
      <c r="O13325">
        <v>271581</v>
      </c>
      <c r="P13325" t="str">
        <v>Intellect Design Arena Ltd.</v>
      </c>
      <c r="Q13325" t="str">
        <v>IT</v>
      </c>
      <c r="R13325" t="str">
        <v>Small Cap</v>
      </c>
      <c r="S13325" t="str">
        <v>2025-06-30 00:00:00</v>
      </c>
      <c r="T13325">
        <v>5.4000000000000001E-4</v>
      </c>
    </row>
    <row r="13326" spans="7:20" x14ac:dyDescent="0.3">
      <c r="G13326">
        <v>271581</v>
      </c>
      <c r="H13326" t="str">
        <v>Intellect Design Arena Ltd.</v>
      </c>
      <c r="I13326" t="str">
        <v>IT</v>
      </c>
      <c r="J13326" t="str">
        <v>Small Cap</v>
      </c>
      <c r="K13326" t="str">
        <v>2025-06-30 00:00:00</v>
      </c>
      <c r="L13326">
        <v>5.4000000000000001E-4</v>
      </c>
      <c r="O13326">
        <v>100472</v>
      </c>
      <c r="P13326" t="str">
        <v>SKF India Ltd.</v>
      </c>
      <c r="Q13326" t="str">
        <v>Capital Goods</v>
      </c>
      <c r="R13326" t="str">
        <v>Small Cap</v>
      </c>
      <c r="S13326" t="str">
        <v>2025-06-30 00:00:00</v>
      </c>
      <c r="T13326">
        <v>5.4000000000000001E-4</v>
      </c>
    </row>
    <row r="13327" spans="7:20" x14ac:dyDescent="0.3">
      <c r="G13327">
        <v>100472</v>
      </c>
      <c r="H13327" t="str">
        <v>SKF India Ltd.</v>
      </c>
      <c r="I13327" t="str">
        <v>Capital Goods</v>
      </c>
      <c r="J13327" t="str">
        <v>Small Cap</v>
      </c>
      <c r="K13327" t="str">
        <v>2025-06-30 00:00:00</v>
      </c>
      <c r="L13327">
        <v>5.4000000000000001E-4</v>
      </c>
      <c r="O13327">
        <v>113375</v>
      </c>
      <c r="P13327" t="str">
        <v>Carborundum Universal Ltd.</v>
      </c>
      <c r="Q13327" t="str">
        <v>Capital Goods</v>
      </c>
      <c r="R13327" t="str">
        <v>Small Cap</v>
      </c>
      <c r="S13327" t="str">
        <v>2025-06-30 00:00:00</v>
      </c>
      <c r="T13327">
        <v>5.2999999999999998E-4</v>
      </c>
    </row>
    <row r="13328" spans="7:20" x14ac:dyDescent="0.3">
      <c r="G13328">
        <v>113375</v>
      </c>
      <c r="H13328" t="str">
        <v>Carborundum Universal Ltd.</v>
      </c>
      <c r="I13328" t="str">
        <v>Capital Goods</v>
      </c>
      <c r="J13328" t="str">
        <v>Small Cap</v>
      </c>
      <c r="K13328" t="str">
        <v>2025-06-30 00:00:00</v>
      </c>
      <c r="L13328">
        <v>5.2999999999999998E-4</v>
      </c>
      <c r="O13328">
        <v>218763</v>
      </c>
      <c r="P13328" t="str">
        <v>Dr. Lal Pathlabs Ltd.</v>
      </c>
      <c r="Q13328" t="str">
        <v>Hospitals &amp; Diagnostics</v>
      </c>
      <c r="R13328" t="str">
        <v>Small Cap</v>
      </c>
      <c r="S13328" t="str">
        <v>2025-06-30 00:00:00</v>
      </c>
      <c r="T13328">
        <v>5.1999999999999995E-4</v>
      </c>
    </row>
    <row r="13329" spans="7:20" x14ac:dyDescent="0.3">
      <c r="G13329">
        <v>218763</v>
      </c>
      <c r="H13329" t="str">
        <v>Dr. Lal Pathlabs Ltd.</v>
      </c>
      <c r="I13329" t="str">
        <v>Hospitals &amp; Diagnostics</v>
      </c>
      <c r="J13329" t="str">
        <v>Small Cap</v>
      </c>
      <c r="K13329" t="str">
        <v>2025-06-30 00:00:00</v>
      </c>
      <c r="L13329">
        <v>5.1999999999999995E-4</v>
      </c>
      <c r="O13329">
        <v>222264</v>
      </c>
      <c r="P13329" t="str">
        <v>PG Electroplast Ltd.</v>
      </c>
      <c r="Q13329" t="str">
        <v>Manufacturing</v>
      </c>
      <c r="R13329" t="str">
        <v>Small Cap</v>
      </c>
      <c r="S13329" t="str">
        <v>2025-06-30 00:00:00</v>
      </c>
      <c r="T13329">
        <v>5.1999999999999995E-4</v>
      </c>
    </row>
    <row r="13330" spans="7:20" x14ac:dyDescent="0.3">
      <c r="G13330">
        <v>222264</v>
      </c>
      <c r="H13330" t="str">
        <v>PG Electroplast Ltd.</v>
      </c>
      <c r="I13330" t="str">
        <v>Manufacturing</v>
      </c>
      <c r="J13330" t="str">
        <v>Small Cap</v>
      </c>
      <c r="K13330" t="str">
        <v>2025-06-30 00:00:00</v>
      </c>
      <c r="L13330">
        <v>5.1999999999999995E-4</v>
      </c>
      <c r="O13330">
        <v>132331</v>
      </c>
      <c r="P13330" t="str">
        <v>Ajanta Pharma Ltd.</v>
      </c>
      <c r="Q13330" t="str">
        <v>Healthcare</v>
      </c>
      <c r="R13330" t="str">
        <v>Mid Cap</v>
      </c>
      <c r="S13330" t="str">
        <v>2025-06-30 00:00:00</v>
      </c>
      <c r="T13330">
        <v>5.1999999999999995E-4</v>
      </c>
    </row>
    <row r="13331" spans="7:20" x14ac:dyDescent="0.3">
      <c r="G13331">
        <v>132331</v>
      </c>
      <c r="H13331" t="str">
        <v>Ajanta Pharma Ltd.</v>
      </c>
      <c r="I13331" t="str">
        <v>Healthcare</v>
      </c>
      <c r="J13331" t="str">
        <v>Mid Cap</v>
      </c>
      <c r="K13331" t="str">
        <v>2025-06-30 00:00:00</v>
      </c>
      <c r="L13331">
        <v>5.1999999999999995E-4</v>
      </c>
      <c r="O13331">
        <v>100084</v>
      </c>
      <c r="P13331" t="str">
        <v>CESC Ltd.</v>
      </c>
      <c r="Q13331" t="str">
        <v>Power</v>
      </c>
      <c r="R13331" t="str">
        <v>Small Cap</v>
      </c>
      <c r="S13331" t="str">
        <v>2025-06-30 00:00:00</v>
      </c>
      <c r="T13331">
        <v>5.1999999999999995E-4</v>
      </c>
    </row>
    <row r="13332" spans="7:20" x14ac:dyDescent="0.3">
      <c r="G13332">
        <v>100084</v>
      </c>
      <c r="H13332" t="str">
        <v>CESC Ltd.</v>
      </c>
      <c r="I13332" t="str">
        <v>Power</v>
      </c>
      <c r="J13332" t="str">
        <v>Small Cap</v>
      </c>
      <c r="K13332" t="str">
        <v>2025-06-30 00:00:00</v>
      </c>
      <c r="L13332">
        <v>5.1999999999999995E-4</v>
      </c>
      <c r="O13332">
        <v>132175</v>
      </c>
      <c r="P13332" t="str">
        <v>Cyient Ltd.</v>
      </c>
      <c r="Q13332" t="str">
        <v>IT</v>
      </c>
      <c r="R13332" t="str">
        <v>Small Cap</v>
      </c>
      <c r="S13332" t="str">
        <v>2025-06-30 00:00:00</v>
      </c>
      <c r="T13332">
        <v>5.1999999999999995E-4</v>
      </c>
    </row>
    <row r="13333" spans="7:20" x14ac:dyDescent="0.3">
      <c r="G13333">
        <v>132175</v>
      </c>
      <c r="H13333" t="str">
        <v>Cyient Ltd.</v>
      </c>
      <c r="I13333" t="str">
        <v>IT</v>
      </c>
      <c r="J13333" t="str">
        <v>Small Cap</v>
      </c>
      <c r="K13333" t="str">
        <v>2025-06-30 00:00:00</v>
      </c>
      <c r="L13333">
        <v>5.1999999999999995E-4</v>
      </c>
      <c r="O13333">
        <v>100870</v>
      </c>
      <c r="P13333" t="str">
        <v>Castrol India Ltd.</v>
      </c>
      <c r="Q13333" t="str">
        <v>Auto &amp; Auto Components</v>
      </c>
      <c r="R13333" t="str">
        <v>Small Cap</v>
      </c>
      <c r="S13333" t="str">
        <v>2025-06-30 00:00:00</v>
      </c>
      <c r="T13333">
        <v>5.1000000000000004E-4</v>
      </c>
    </row>
    <row r="13334" spans="7:20" x14ac:dyDescent="0.3">
      <c r="G13334">
        <v>100870</v>
      </c>
      <c r="H13334" t="str">
        <v>Castrol India Ltd.</v>
      </c>
      <c r="I13334" t="str">
        <v>Auto &amp; Auto Components</v>
      </c>
      <c r="J13334" t="str">
        <v>Small Cap</v>
      </c>
      <c r="K13334" t="str">
        <v>2025-06-30 00:00:00</v>
      </c>
      <c r="L13334">
        <v>5.1000000000000004E-4</v>
      </c>
      <c r="O13334">
        <v>210039</v>
      </c>
      <c r="P13334" t="str">
        <v>Concord Biotech Ltd.</v>
      </c>
      <c r="Q13334" t="str">
        <v>Healthcare</v>
      </c>
      <c r="R13334" t="str">
        <v>Small Cap</v>
      </c>
      <c r="S13334" t="str">
        <v>2025-06-30 00:00:00</v>
      </c>
      <c r="T13334">
        <v>5.1000000000000004E-4</v>
      </c>
    </row>
    <row r="13335" spans="7:20" x14ac:dyDescent="0.3">
      <c r="G13335">
        <v>210039</v>
      </c>
      <c r="H13335" t="str">
        <v>Concord Biotech Ltd.</v>
      </c>
      <c r="I13335" t="str">
        <v>Healthcare</v>
      </c>
      <c r="J13335" t="str">
        <v>Small Cap</v>
      </c>
      <c r="K13335" t="str">
        <v>2025-06-30 00:00:00</v>
      </c>
      <c r="L13335">
        <v>5.1000000000000004E-4</v>
      </c>
      <c r="O13335">
        <v>124558</v>
      </c>
      <c r="P13335" t="str">
        <v>Neuland Laboratories Ltd.</v>
      </c>
      <c r="Q13335" t="str">
        <v>Healthcare</v>
      </c>
      <c r="R13335" t="str">
        <v>Small Cap</v>
      </c>
      <c r="S13335" t="str">
        <v>2025-06-30 00:00:00</v>
      </c>
      <c r="T13335">
        <v>5.0000000000000001E-4</v>
      </c>
    </row>
    <row r="13336" spans="7:20" x14ac:dyDescent="0.3">
      <c r="G13336">
        <v>124558</v>
      </c>
      <c r="H13336" t="str">
        <v>Neuland Laboratories Ltd.</v>
      </c>
      <c r="I13336" t="str">
        <v>Healthcare</v>
      </c>
      <c r="J13336" t="str">
        <v>Small Cap</v>
      </c>
      <c r="K13336" t="str">
        <v>2025-06-30 00:00:00</v>
      </c>
      <c r="L13336">
        <v>5.0000000000000001E-4</v>
      </c>
      <c r="O13336">
        <v>209147</v>
      </c>
      <c r="P13336" t="str">
        <v>Sai Life Sciences Ltd.</v>
      </c>
      <c r="Q13336" t="str">
        <v>Healthcare</v>
      </c>
      <c r="R13336" t="str">
        <v>Small Cap</v>
      </c>
      <c r="S13336" t="str">
        <v>2025-06-30 00:00:00</v>
      </c>
      <c r="T13336">
        <v>5.0000000000000001E-4</v>
      </c>
    </row>
    <row r="13337" spans="7:20" x14ac:dyDescent="0.3">
      <c r="G13337">
        <v>209147</v>
      </c>
      <c r="H13337" t="str">
        <v>Sai Life Sciences Ltd.</v>
      </c>
      <c r="I13337" t="str">
        <v>Healthcare</v>
      </c>
      <c r="J13337" t="str">
        <v>Small Cap</v>
      </c>
      <c r="K13337" t="str">
        <v>2025-06-30 00:00:00</v>
      </c>
      <c r="L13337">
        <v>5.0000000000000001E-4</v>
      </c>
      <c r="O13337">
        <v>217400</v>
      </c>
      <c r="P13337" t="str">
        <v>Star Health and Allied Insurance Company Ltd.</v>
      </c>
      <c r="Q13337" t="str">
        <v>Insurance</v>
      </c>
      <c r="R13337" t="str">
        <v>Small Cap</v>
      </c>
      <c r="S13337" t="str">
        <v>2025-06-30 00:00:00</v>
      </c>
      <c r="T13337">
        <v>5.0000000000000001E-4</v>
      </c>
    </row>
    <row r="13338" spans="7:20" x14ac:dyDescent="0.3">
      <c r="G13338">
        <v>217400</v>
      </c>
      <c r="H13338" t="str">
        <v>Star Health and Allied Insurance Company Ltd.</v>
      </c>
      <c r="I13338" t="str">
        <v>Insurance</v>
      </c>
      <c r="J13338" t="str">
        <v>Small Cap</v>
      </c>
      <c r="K13338" t="str">
        <v>2025-06-30 00:00:00</v>
      </c>
      <c r="L13338">
        <v>5.0000000000000001E-4</v>
      </c>
      <c r="O13338">
        <v>222255</v>
      </c>
      <c r="P13338" t="str">
        <v>Eris Lifesciences Ltd.</v>
      </c>
      <c r="Q13338" t="str">
        <v>Healthcare</v>
      </c>
      <c r="R13338" t="str">
        <v>Small Cap</v>
      </c>
      <c r="S13338" t="str">
        <v>2025-06-30 00:00:00</v>
      </c>
      <c r="T13338">
        <v>4.8999999999999998E-4</v>
      </c>
    </row>
    <row r="13339" spans="7:20" x14ac:dyDescent="0.3">
      <c r="G13339">
        <v>222255</v>
      </c>
      <c r="H13339" t="str">
        <v>Eris Lifesciences Ltd.</v>
      </c>
      <c r="I13339" t="str">
        <v>Healthcare</v>
      </c>
      <c r="J13339" t="str">
        <v>Small Cap</v>
      </c>
      <c r="K13339" t="str">
        <v>2025-06-30 00:00:00</v>
      </c>
      <c r="L13339">
        <v>4.8999999999999998E-4</v>
      </c>
      <c r="O13339">
        <v>124208</v>
      </c>
      <c r="P13339" t="str">
        <v>Aarti Industries Ltd.</v>
      </c>
      <c r="Q13339" t="str">
        <v>Chemicals</v>
      </c>
      <c r="R13339" t="str">
        <v>Small Cap</v>
      </c>
      <c r="S13339" t="str">
        <v>2025-06-30 00:00:00</v>
      </c>
      <c r="T13339">
        <v>4.8000000000000001E-4</v>
      </c>
    </row>
    <row r="13340" spans="7:20" x14ac:dyDescent="0.3">
      <c r="G13340">
        <v>124208</v>
      </c>
      <c r="H13340" t="str">
        <v>Aarti Industries Ltd.</v>
      </c>
      <c r="I13340" t="str">
        <v>Chemicals</v>
      </c>
      <c r="J13340" t="str">
        <v>Small Cap</v>
      </c>
      <c r="K13340" t="str">
        <v>2025-06-30 00:00:00</v>
      </c>
      <c r="L13340">
        <v>4.8000000000000001E-4</v>
      </c>
      <c r="O13340">
        <v>250870</v>
      </c>
      <c r="P13340" t="str">
        <v>Inventurus Knowledge Solutions Ltd.</v>
      </c>
      <c r="Q13340" t="str">
        <v>Healthcare</v>
      </c>
      <c r="R13340" t="str">
        <v>Small Cap</v>
      </c>
      <c r="S13340" t="str">
        <v>2025-06-30 00:00:00</v>
      </c>
      <c r="T13340">
        <v>4.8000000000000001E-4</v>
      </c>
    </row>
    <row r="13341" spans="7:20" x14ac:dyDescent="0.3">
      <c r="G13341">
        <v>250870</v>
      </c>
      <c r="H13341" t="str">
        <v>Inventurus Knowledge Solutions Ltd.</v>
      </c>
      <c r="I13341" t="str">
        <v>Healthcare</v>
      </c>
      <c r="J13341" t="str">
        <v>Small Cap</v>
      </c>
      <c r="K13341" t="str">
        <v>2025-06-30 00:00:00</v>
      </c>
      <c r="L13341">
        <v>4.8000000000000001E-4</v>
      </c>
      <c r="O13341">
        <v>305013</v>
      </c>
      <c r="P13341" t="str">
        <v>Motherson Sumi Wiring India Ltd.</v>
      </c>
      <c r="Q13341" t="str">
        <v>Auto &amp; Auto Components</v>
      </c>
      <c r="R13341" t="str">
        <v>Small Cap</v>
      </c>
      <c r="S13341" t="str">
        <v>2025-06-30 00:00:00</v>
      </c>
      <c r="T13341">
        <v>4.8000000000000001E-4</v>
      </c>
    </row>
    <row r="13342" spans="7:20" x14ac:dyDescent="0.3">
      <c r="G13342">
        <v>305013</v>
      </c>
      <c r="H13342" t="str">
        <v>Motherson Sumi Wiring India Ltd.</v>
      </c>
      <c r="I13342" t="str">
        <v>Auto &amp; Auto Components</v>
      </c>
      <c r="J13342" t="str">
        <v>Small Cap</v>
      </c>
      <c r="K13342" t="str">
        <v>2025-06-30 00:00:00</v>
      </c>
      <c r="L13342">
        <v>4.8000000000000001E-4</v>
      </c>
      <c r="O13342">
        <v>104067</v>
      </c>
      <c r="P13342" t="str">
        <v>Zensar Technologies Ltd.</v>
      </c>
      <c r="Q13342" t="str">
        <v>IT</v>
      </c>
      <c r="R13342" t="str">
        <v>Small Cap</v>
      </c>
      <c r="S13342" t="str">
        <v>2025-06-30 00:00:00</v>
      </c>
      <c r="T13342">
        <v>4.6999999999999999E-4</v>
      </c>
    </row>
    <row r="13343" spans="7:20" x14ac:dyDescent="0.3">
      <c r="G13343">
        <v>104067</v>
      </c>
      <c r="H13343" t="str">
        <v>Zensar Technologies Ltd.</v>
      </c>
      <c r="I13343" t="str">
        <v>IT</v>
      </c>
      <c r="J13343" t="str">
        <v>Small Cap</v>
      </c>
      <c r="K13343" t="str">
        <v>2025-06-30 00:00:00</v>
      </c>
      <c r="L13343">
        <v>4.6999999999999999E-4</v>
      </c>
      <c r="O13343">
        <v>215477</v>
      </c>
      <c r="P13343" t="str">
        <v>Endurance Technologies Ltd.</v>
      </c>
      <c r="Q13343" t="str">
        <v>Auto &amp; Auto Components</v>
      </c>
      <c r="R13343" t="str">
        <v>Small Cap</v>
      </c>
      <c r="S13343" t="str">
        <v>2025-06-30 00:00:00</v>
      </c>
      <c r="T13343">
        <v>4.6999999999999999E-4</v>
      </c>
    </row>
    <row r="13344" spans="7:20" x14ac:dyDescent="0.3">
      <c r="G13344">
        <v>215477</v>
      </c>
      <c r="H13344" t="str">
        <v>Endurance Technologies Ltd.</v>
      </c>
      <c r="I13344" t="str">
        <v>Auto &amp; Auto Components</v>
      </c>
      <c r="J13344" t="str">
        <v>Small Cap</v>
      </c>
      <c r="K13344" t="str">
        <v>2025-06-30 00:00:00</v>
      </c>
      <c r="L13344">
        <v>4.6999999999999999E-4</v>
      </c>
      <c r="O13344">
        <v>208661</v>
      </c>
      <c r="P13344" t="str">
        <v>Mahanagar Gas Ltd.</v>
      </c>
      <c r="Q13344" t="str">
        <v>Oil &amp; Gas</v>
      </c>
      <c r="R13344" t="str">
        <v>Small Cap</v>
      </c>
      <c r="S13344" t="str">
        <v>2025-06-30 00:00:00</v>
      </c>
      <c r="T13344">
        <v>4.6999999999999999E-4</v>
      </c>
    </row>
    <row r="13345" spans="7:20" x14ac:dyDescent="0.3">
      <c r="G13345">
        <v>208661</v>
      </c>
      <c r="H13345" t="str">
        <v>Mahanagar Gas Ltd.</v>
      </c>
      <c r="I13345" t="str">
        <v>Oil &amp; Gas</v>
      </c>
      <c r="J13345" t="str">
        <v>Small Cap</v>
      </c>
      <c r="K13345" t="str">
        <v>2025-06-30 00:00:00</v>
      </c>
      <c r="L13345">
        <v>4.6999999999999999E-4</v>
      </c>
      <c r="O13345">
        <v>100620</v>
      </c>
      <c r="P13345" t="str">
        <v>The Great Eastern Shipping Company Ltd.</v>
      </c>
      <c r="Q13345" t="str">
        <v>Logistics &amp; Ports</v>
      </c>
      <c r="R13345" t="str">
        <v>Small Cap</v>
      </c>
      <c r="S13345" t="str">
        <v>2025-06-30 00:00:00</v>
      </c>
      <c r="T13345">
        <v>4.6999999999999999E-4</v>
      </c>
    </row>
    <row r="13346" spans="7:20" x14ac:dyDescent="0.3">
      <c r="G13346">
        <v>100620</v>
      </c>
      <c r="H13346" t="str">
        <v>The Great Eastern Shipping Company Ltd.</v>
      </c>
      <c r="I13346" t="str">
        <v>Logistics &amp; Ports</v>
      </c>
      <c r="J13346" t="str">
        <v>Small Cap</v>
      </c>
      <c r="K13346" t="str">
        <v>2025-06-30 00:00:00</v>
      </c>
      <c r="L13346">
        <v>4.6999999999999999E-4</v>
      </c>
      <c r="O13346">
        <v>132627</v>
      </c>
      <c r="P13346" t="str">
        <v>Jaiprakash Power Ventures Ltd.</v>
      </c>
      <c r="Q13346" t="str">
        <v>Power</v>
      </c>
      <c r="R13346" t="str">
        <v>Small Cap</v>
      </c>
      <c r="S13346" t="str">
        <v>2025-06-30 00:00:00</v>
      </c>
      <c r="T13346">
        <v>4.6000000000000001E-4</v>
      </c>
    </row>
    <row r="13347" spans="7:20" x14ac:dyDescent="0.3">
      <c r="G13347">
        <v>132627</v>
      </c>
      <c r="H13347" t="str">
        <v>Jaiprakash Power Ventures Ltd.</v>
      </c>
      <c r="I13347" t="str">
        <v>Power</v>
      </c>
      <c r="J13347" t="str">
        <v>Small Cap</v>
      </c>
      <c r="K13347" t="str">
        <v>2025-06-30 00:00:00</v>
      </c>
      <c r="L13347">
        <v>4.6000000000000001E-4</v>
      </c>
      <c r="O13347">
        <v>100144</v>
      </c>
      <c r="P13347" t="str">
        <v>Finolex Cables Ltd.</v>
      </c>
      <c r="Q13347" t="str">
        <v>Building Materials</v>
      </c>
      <c r="R13347" t="str">
        <v>Small Cap</v>
      </c>
      <c r="S13347" t="str">
        <v>2025-06-30 00:00:00</v>
      </c>
      <c r="T13347">
        <v>4.6000000000000001E-4</v>
      </c>
    </row>
    <row r="13348" spans="7:20" x14ac:dyDescent="0.3">
      <c r="G13348">
        <v>100144</v>
      </c>
      <c r="H13348" t="str">
        <v>Finolex Cables Ltd.</v>
      </c>
      <c r="I13348" t="str">
        <v>Building Materials</v>
      </c>
      <c r="J13348" t="str">
        <v>Small Cap</v>
      </c>
      <c r="K13348" t="str">
        <v>2025-06-30 00:00:00</v>
      </c>
      <c r="L13348">
        <v>4.6000000000000001E-4</v>
      </c>
      <c r="O13348">
        <v>317139</v>
      </c>
      <c r="P13348" t="str">
        <v>NTPC Green Energy Ltd.</v>
      </c>
      <c r="Q13348" t="str">
        <v>Power</v>
      </c>
      <c r="R13348" t="str">
        <v>Mid Cap</v>
      </c>
      <c r="S13348" t="str">
        <v>2025-06-30 00:00:00</v>
      </c>
      <c r="T13348">
        <v>4.6000000000000001E-4</v>
      </c>
    </row>
    <row r="13349" spans="7:20" x14ac:dyDescent="0.3">
      <c r="G13349">
        <v>317139</v>
      </c>
      <c r="H13349" t="str">
        <v>NTPC Green Energy Ltd.</v>
      </c>
      <c r="I13349" t="str">
        <v>Power</v>
      </c>
      <c r="J13349" t="str">
        <v>Mid Cap</v>
      </c>
      <c r="K13349" t="str">
        <v>2025-06-30 00:00:00</v>
      </c>
      <c r="L13349">
        <v>4.6000000000000001E-4</v>
      </c>
      <c r="O13349">
        <v>222554</v>
      </c>
      <c r="P13349" t="str">
        <v>Data Patterns (India) Ltd.</v>
      </c>
      <c r="Q13349" t="str">
        <v>Defence</v>
      </c>
      <c r="R13349" t="str">
        <v>Small Cap</v>
      </c>
      <c r="S13349" t="str">
        <v>2025-06-30 00:00:00</v>
      </c>
      <c r="T13349">
        <v>4.4999999999999999E-4</v>
      </c>
    </row>
    <row r="13350" spans="7:20" x14ac:dyDescent="0.3">
      <c r="G13350">
        <v>222554</v>
      </c>
      <c r="H13350" t="str">
        <v>Data Patterns (India) Ltd.</v>
      </c>
      <c r="I13350" t="str">
        <v>Defence</v>
      </c>
      <c r="J13350" t="str">
        <v>Small Cap</v>
      </c>
      <c r="K13350" t="str">
        <v>2025-06-30 00:00:00</v>
      </c>
      <c r="L13350">
        <v>4.4999999999999999E-4</v>
      </c>
      <c r="O13350">
        <v>130019</v>
      </c>
      <c r="P13350" t="str">
        <v>Jubilant Pharmova Ltd.</v>
      </c>
      <c r="Q13350" t="str">
        <v>Healthcare</v>
      </c>
      <c r="R13350" t="str">
        <v>Small Cap</v>
      </c>
      <c r="S13350" t="str">
        <v>2025-06-30 00:00:00</v>
      </c>
      <c r="T13350">
        <v>4.4999999999999999E-4</v>
      </c>
    </row>
    <row r="13351" spans="7:20" x14ac:dyDescent="0.3">
      <c r="G13351">
        <v>130019</v>
      </c>
      <c r="H13351" t="str">
        <v>Jubilant Pharmova Ltd.</v>
      </c>
      <c r="I13351" t="str">
        <v>Healthcare</v>
      </c>
      <c r="J13351" t="str">
        <v>Small Cap</v>
      </c>
      <c r="K13351" t="str">
        <v>2025-06-30 00:00:00</v>
      </c>
      <c r="L13351">
        <v>4.4999999999999999E-4</v>
      </c>
      <c r="O13351">
        <v>100680</v>
      </c>
      <c r="P13351" t="str">
        <v>Pfizer Ltd.</v>
      </c>
      <c r="Q13351" t="str">
        <v>Healthcare</v>
      </c>
      <c r="R13351" t="str">
        <v>Small Cap</v>
      </c>
      <c r="S13351" t="str">
        <v>2025-06-30 00:00:00</v>
      </c>
      <c r="T13351">
        <v>4.4999999999999999E-4</v>
      </c>
    </row>
    <row r="13352" spans="7:20" x14ac:dyDescent="0.3">
      <c r="G13352">
        <v>100680</v>
      </c>
      <c r="H13352" t="str">
        <v>Pfizer Ltd.</v>
      </c>
      <c r="I13352" t="str">
        <v>Healthcare</v>
      </c>
      <c r="J13352" t="str">
        <v>Small Cap</v>
      </c>
      <c r="K13352" t="str">
        <v>2025-06-30 00:00:00</v>
      </c>
      <c r="L13352">
        <v>4.4999999999999999E-4</v>
      </c>
      <c r="O13352">
        <v>244937</v>
      </c>
      <c r="P13352" t="str">
        <v>PTC Industries Ltd.</v>
      </c>
      <c r="Q13352" t="str">
        <v>Capital Goods</v>
      </c>
      <c r="R13352" t="str">
        <v>Small Cap</v>
      </c>
      <c r="S13352" t="str">
        <v>2025-06-30 00:00:00</v>
      </c>
      <c r="T13352">
        <v>4.4999999999999999E-4</v>
      </c>
    </row>
    <row r="13353" spans="7:20" x14ac:dyDescent="0.3">
      <c r="G13353">
        <v>244937</v>
      </c>
      <c r="H13353" t="str">
        <v>PTC Industries Ltd.</v>
      </c>
      <c r="I13353" t="str">
        <v>Capital Goods</v>
      </c>
      <c r="J13353" t="str">
        <v>Small Cap</v>
      </c>
      <c r="K13353" t="str">
        <v>2025-06-30 00:00:00</v>
      </c>
      <c r="L13353">
        <v>4.4999999999999999E-4</v>
      </c>
      <c r="O13353">
        <v>200515</v>
      </c>
      <c r="P13353" t="str">
        <v>ZF Commercial Vehicle Control Systems India Ltd.</v>
      </c>
      <c r="Q13353" t="str">
        <v>Auto &amp; Auto Components</v>
      </c>
      <c r="R13353" t="str">
        <v>Small Cap</v>
      </c>
      <c r="S13353" t="str">
        <v>2025-06-30 00:00:00</v>
      </c>
      <c r="T13353">
        <v>4.4999999999999999E-4</v>
      </c>
    </row>
    <row r="13354" spans="7:20" x14ac:dyDescent="0.3">
      <c r="G13354">
        <v>200515</v>
      </c>
      <c r="H13354" t="str">
        <v>ZF Commercial Vehicle Control Systems India Ltd.</v>
      </c>
      <c r="I13354" t="str">
        <v>Auto &amp; Auto Components</v>
      </c>
      <c r="J13354" t="str">
        <v>Small Cap</v>
      </c>
      <c r="K13354" t="str">
        <v>2025-06-30 00:00:00</v>
      </c>
      <c r="L13354">
        <v>4.4999999999999999E-4</v>
      </c>
      <c r="O13354">
        <v>226156</v>
      </c>
      <c r="P13354" t="str">
        <v>Anand Rathi Wealth Ltd.</v>
      </c>
      <c r="Q13354" t="str">
        <v>Financial Services</v>
      </c>
      <c r="R13354" t="str">
        <v>Small Cap</v>
      </c>
      <c r="S13354" t="str">
        <v>2025-06-30 00:00:00</v>
      </c>
      <c r="T13354">
        <v>4.4999999999999999E-4</v>
      </c>
    </row>
    <row r="13355" spans="7:20" x14ac:dyDescent="0.3">
      <c r="G13355">
        <v>226156</v>
      </c>
      <c r="H13355" t="str">
        <v>Anand Rathi Wealth Ltd.</v>
      </c>
      <c r="I13355" t="str">
        <v>Financial Services</v>
      </c>
      <c r="J13355" t="str">
        <v>Small Cap</v>
      </c>
      <c r="K13355" t="str">
        <v>2025-06-30 00:00:00</v>
      </c>
      <c r="L13355">
        <v>4.4999999999999999E-4</v>
      </c>
      <c r="O13355">
        <v>237831</v>
      </c>
      <c r="P13355" t="str">
        <v>JSW Infrastructure Ltd.</v>
      </c>
      <c r="Q13355" t="str">
        <v>Logistics &amp; Ports</v>
      </c>
      <c r="R13355" t="str">
        <v>Mid Cap</v>
      </c>
      <c r="S13355" t="str">
        <v>2025-06-30 00:00:00</v>
      </c>
      <c r="T13355">
        <v>4.4999999999999999E-4</v>
      </c>
    </row>
    <row r="13356" spans="7:20" x14ac:dyDescent="0.3">
      <c r="G13356">
        <v>237831</v>
      </c>
      <c r="H13356" t="str">
        <v>JSW Infrastructure Ltd.</v>
      </c>
      <c r="I13356" t="str">
        <v>Logistics &amp; Ports</v>
      </c>
      <c r="J13356" t="str">
        <v>Mid Cap</v>
      </c>
      <c r="K13356" t="str">
        <v>2025-06-30 00:00:00</v>
      </c>
      <c r="L13356">
        <v>4.4999999999999999E-4</v>
      </c>
      <c r="O13356">
        <v>113599</v>
      </c>
      <c r="P13356" t="str">
        <v>Hindustan Copper Ltd.</v>
      </c>
      <c r="Q13356" t="str">
        <v>Mining &amp; Minerals</v>
      </c>
      <c r="R13356" t="str">
        <v>Small Cap</v>
      </c>
      <c r="S13356" t="str">
        <v>2025-06-30 00:00:00</v>
      </c>
      <c r="T13356">
        <v>4.4000000000000002E-4</v>
      </c>
    </row>
    <row r="13357" spans="7:20" x14ac:dyDescent="0.3">
      <c r="G13357">
        <v>113599</v>
      </c>
      <c r="H13357" t="str">
        <v>Hindustan Copper Ltd.</v>
      </c>
      <c r="I13357" t="str">
        <v>Mining &amp; Minerals</v>
      </c>
      <c r="J13357" t="str">
        <v>Small Cap</v>
      </c>
      <c r="K13357" t="str">
        <v>2025-06-30 00:00:00</v>
      </c>
      <c r="L13357">
        <v>4.4000000000000002E-4</v>
      </c>
      <c r="O13357">
        <v>101301</v>
      </c>
      <c r="P13357" t="str">
        <v>Tata Investment Corporation Ltd.</v>
      </c>
      <c r="Q13357" t="str">
        <v>Financial Services</v>
      </c>
      <c r="R13357" t="str">
        <v>Mid Cap</v>
      </c>
      <c r="S13357" t="str">
        <v>2025-06-30 00:00:00</v>
      </c>
      <c r="T13357">
        <v>4.4000000000000002E-4</v>
      </c>
    </row>
    <row r="13358" spans="7:20" x14ac:dyDescent="0.3">
      <c r="G13358">
        <v>101301</v>
      </c>
      <c r="H13358" t="str">
        <v>Tata Investment Corporation Ltd.</v>
      </c>
      <c r="I13358" t="str">
        <v>Financial Services</v>
      </c>
      <c r="J13358" t="str">
        <v>Mid Cap</v>
      </c>
      <c r="K13358" t="str">
        <v>2025-06-30 00:00:00</v>
      </c>
      <c r="L13358">
        <v>4.4000000000000002E-4</v>
      </c>
      <c r="O13358">
        <v>190032</v>
      </c>
      <c r="P13358" t="str">
        <v>Zen Technologies Ltd.</v>
      </c>
      <c r="Q13358" t="str">
        <v>Defence</v>
      </c>
      <c r="R13358" t="str">
        <v>Small Cap</v>
      </c>
      <c r="S13358" t="str">
        <v>2025-06-30 00:00:00</v>
      </c>
      <c r="T13358">
        <v>4.4000000000000002E-4</v>
      </c>
    </row>
    <row r="13359" spans="7:20" x14ac:dyDescent="0.3">
      <c r="G13359">
        <v>190032</v>
      </c>
      <c r="H13359" t="str">
        <v>Zen Technologies Ltd.</v>
      </c>
      <c r="I13359" t="str">
        <v>Defence</v>
      </c>
      <c r="J13359" t="str">
        <v>Small Cap</v>
      </c>
      <c r="K13359" t="str">
        <v>2025-06-30 00:00:00</v>
      </c>
      <c r="L13359">
        <v>4.4000000000000002E-4</v>
      </c>
      <c r="O13359">
        <v>132525</v>
      </c>
      <c r="P13359" t="str">
        <v>Bank Of Maharashtra</v>
      </c>
      <c r="Q13359" t="str">
        <v>Banks</v>
      </c>
      <c r="R13359" t="str">
        <v>Mid Cap</v>
      </c>
      <c r="S13359" t="str">
        <v>2025-06-30 00:00:00</v>
      </c>
      <c r="T13359">
        <v>4.2999999999999999E-4</v>
      </c>
    </row>
    <row r="13360" spans="7:20" x14ac:dyDescent="0.3">
      <c r="G13360">
        <v>132525</v>
      </c>
      <c r="H13360" t="str">
        <v>Bank Of Maharashtra</v>
      </c>
      <c r="I13360" t="str">
        <v>Banks</v>
      </c>
      <c r="J13360" t="str">
        <v>Mid Cap</v>
      </c>
      <c r="K13360" t="str">
        <v>2025-06-30 00:00:00</v>
      </c>
      <c r="L13360">
        <v>4.2999999999999999E-4</v>
      </c>
      <c r="O13360">
        <v>100085</v>
      </c>
      <c r="P13360" t="str">
        <v>Chambal Fertilisers and Chemicals Ltd.</v>
      </c>
      <c r="Q13360" t="str">
        <v>Chemicals</v>
      </c>
      <c r="R13360" t="str">
        <v>Small Cap</v>
      </c>
      <c r="S13360" t="str">
        <v>2025-06-30 00:00:00</v>
      </c>
      <c r="T13360">
        <v>4.2999999999999999E-4</v>
      </c>
    </row>
    <row r="13361" spans="7:20" x14ac:dyDescent="0.3">
      <c r="G13361">
        <v>100085</v>
      </c>
      <c r="H13361" t="str">
        <v>Chambal Fertilisers and Chemicals Ltd.</v>
      </c>
      <c r="I13361" t="str">
        <v>Chemicals</v>
      </c>
      <c r="J13361" t="str">
        <v>Small Cap</v>
      </c>
      <c r="K13361" t="str">
        <v>2025-06-30 00:00:00</v>
      </c>
      <c r="L13361">
        <v>4.2999999999999999E-4</v>
      </c>
      <c r="O13361">
        <v>216065</v>
      </c>
      <c r="P13361" t="str">
        <v>Jyoti CNC Automation Ltd.</v>
      </c>
      <c r="Q13361" t="str">
        <v>Capital Goods</v>
      </c>
      <c r="R13361" t="str">
        <v>Small Cap</v>
      </c>
      <c r="S13361" t="str">
        <v>2025-06-30 00:00:00</v>
      </c>
      <c r="T13361">
        <v>4.2999999999999999E-4</v>
      </c>
    </row>
    <row r="13362" spans="7:20" x14ac:dyDescent="0.3">
      <c r="G13362">
        <v>216065</v>
      </c>
      <c r="H13362" t="str">
        <v>Jyoti CNC Automation Ltd.</v>
      </c>
      <c r="I13362" t="str">
        <v>Capital Goods</v>
      </c>
      <c r="J13362" t="str">
        <v>Small Cap</v>
      </c>
      <c r="K13362" t="str">
        <v>2025-06-30 00:00:00</v>
      </c>
      <c r="L13362">
        <v>4.2999999999999999E-4</v>
      </c>
      <c r="O13362">
        <v>294914</v>
      </c>
      <c r="P13362" t="str">
        <v>Go Digit General Insurance Ltd.</v>
      </c>
      <c r="Q13362" t="str">
        <v>Insurance</v>
      </c>
      <c r="R13362" t="str">
        <v>Small Cap</v>
      </c>
      <c r="S13362" t="str">
        <v>2025-06-30 00:00:00</v>
      </c>
      <c r="T13362">
        <v>4.2999999999999999E-4</v>
      </c>
    </row>
    <row r="13363" spans="7:20" x14ac:dyDescent="0.3">
      <c r="G13363">
        <v>294914</v>
      </c>
      <c r="H13363" t="str">
        <v>Go Digit General Insurance Ltd.</v>
      </c>
      <c r="I13363" t="str">
        <v>Insurance</v>
      </c>
      <c r="J13363" t="str">
        <v>Small Cap</v>
      </c>
      <c r="K13363" t="str">
        <v>2025-06-30 00:00:00</v>
      </c>
      <c r="L13363">
        <v>4.2999999999999999E-4</v>
      </c>
      <c r="O13363">
        <v>100233</v>
      </c>
      <c r="P13363" t="str">
        <v>Kajaria Ceramics Ltd.</v>
      </c>
      <c r="Q13363" t="str">
        <v>Building Materials</v>
      </c>
      <c r="R13363" t="str">
        <v>Small Cap</v>
      </c>
      <c r="S13363" t="str">
        <v>2025-06-30 00:00:00</v>
      </c>
      <c r="T13363">
        <v>4.2999999999999999E-4</v>
      </c>
    </row>
    <row r="13364" spans="7:20" x14ac:dyDescent="0.3">
      <c r="G13364">
        <v>100233</v>
      </c>
      <c r="H13364" t="str">
        <v>Kajaria Ceramics Ltd.</v>
      </c>
      <c r="I13364" t="str">
        <v>Building Materials</v>
      </c>
      <c r="J13364" t="str">
        <v>Small Cap</v>
      </c>
      <c r="K13364" t="str">
        <v>2025-06-30 00:00:00</v>
      </c>
      <c r="L13364">
        <v>4.2999999999999999E-4</v>
      </c>
      <c r="O13364">
        <v>208196</v>
      </c>
      <c r="P13364" t="str">
        <v>Garden Reach Shipbuilders &amp; Engineers Ltd.</v>
      </c>
      <c r="Q13364" t="str">
        <v>Capital Goods</v>
      </c>
      <c r="R13364" t="str">
        <v>Small Cap</v>
      </c>
      <c r="S13364" t="str">
        <v>2025-06-30 00:00:00</v>
      </c>
      <c r="T13364">
        <v>4.2000000000000002E-4</v>
      </c>
    </row>
    <row r="13365" spans="7:20" x14ac:dyDescent="0.3">
      <c r="G13365">
        <v>208196</v>
      </c>
      <c r="H13365" t="str">
        <v>Garden Reach Shipbuilders &amp; Engineers Ltd.</v>
      </c>
      <c r="I13365" t="str">
        <v>Capital Goods</v>
      </c>
      <c r="J13365" t="str">
        <v>Small Cap</v>
      </c>
      <c r="K13365" t="str">
        <v>2025-06-30 00:00:00</v>
      </c>
      <c r="L13365">
        <v>4.2000000000000002E-4</v>
      </c>
      <c r="O13365">
        <v>107815</v>
      </c>
      <c r="P13365" t="str">
        <v>Gillette India Ltd.</v>
      </c>
      <c r="Q13365" t="str">
        <v>FMCG</v>
      </c>
      <c r="R13365" t="str">
        <v>Small Cap</v>
      </c>
      <c r="S13365" t="str">
        <v>2025-06-30 00:00:00</v>
      </c>
      <c r="T13365">
        <v>4.2000000000000002E-4</v>
      </c>
    </row>
    <row r="13366" spans="7:20" x14ac:dyDescent="0.3">
      <c r="G13366">
        <v>107815</v>
      </c>
      <c r="H13366" t="str">
        <v>Gillette India Ltd.</v>
      </c>
      <c r="I13366" t="str">
        <v>FMCG</v>
      </c>
      <c r="J13366" t="str">
        <v>Small Cap</v>
      </c>
      <c r="K13366" t="str">
        <v>2025-06-30 00:00:00</v>
      </c>
      <c r="L13366">
        <v>4.2000000000000002E-4</v>
      </c>
      <c r="O13366">
        <v>113683</v>
      </c>
      <c r="P13366" t="str">
        <v>NLC India Ltd.</v>
      </c>
      <c r="Q13366" t="str">
        <v>Power</v>
      </c>
      <c r="R13366" t="str">
        <v>Mid Cap</v>
      </c>
      <c r="S13366" t="str">
        <v>2025-06-30 00:00:00</v>
      </c>
      <c r="T13366">
        <v>4.2000000000000002E-4</v>
      </c>
    </row>
    <row r="13367" spans="7:20" x14ac:dyDescent="0.3">
      <c r="G13367">
        <v>113683</v>
      </c>
      <c r="H13367" t="str">
        <v>NLC India Ltd.</v>
      </c>
      <c r="I13367" t="str">
        <v>Power</v>
      </c>
      <c r="J13367" t="str">
        <v>Mid Cap</v>
      </c>
      <c r="K13367" t="str">
        <v>2025-06-30 00:00:00</v>
      </c>
      <c r="L13367">
        <v>4.2000000000000002E-4</v>
      </c>
      <c r="O13367">
        <v>117174</v>
      </c>
      <c r="P13367" t="str">
        <v>Honeywell Automation India Ltd.</v>
      </c>
      <c r="Q13367" t="str">
        <v>Capital Goods</v>
      </c>
      <c r="R13367" t="str">
        <v>Mid Cap</v>
      </c>
      <c r="S13367" t="str">
        <v>2025-06-30 00:00:00</v>
      </c>
      <c r="T13367">
        <v>4.2000000000000002E-4</v>
      </c>
    </row>
    <row r="13368" spans="7:20" x14ac:dyDescent="0.3">
      <c r="G13368">
        <v>117174</v>
      </c>
      <c r="H13368" t="str">
        <v>Honeywell Automation India Ltd.</v>
      </c>
      <c r="I13368" t="str">
        <v>Capital Goods</v>
      </c>
      <c r="J13368" t="str">
        <v>Mid Cap</v>
      </c>
      <c r="K13368" t="str">
        <v>2025-06-30 00:00:00</v>
      </c>
      <c r="L13368">
        <v>4.2000000000000002E-4</v>
      </c>
      <c r="O13368">
        <v>100238</v>
      </c>
      <c r="P13368" t="str">
        <v>Whirlpool Of India Ltd.</v>
      </c>
      <c r="Q13368" t="str">
        <v>Consumer Durables</v>
      </c>
      <c r="R13368" t="str">
        <v>Small Cap</v>
      </c>
      <c r="S13368" t="str">
        <v>2025-06-30 00:00:00</v>
      </c>
      <c r="T13368">
        <v>4.2000000000000002E-4</v>
      </c>
    </row>
    <row r="13369" spans="7:20" x14ac:dyDescent="0.3">
      <c r="G13369">
        <v>100238</v>
      </c>
      <c r="H13369" t="str">
        <v>Whirlpool Of India Ltd.</v>
      </c>
      <c r="I13369" t="str">
        <v>Consumer Durables</v>
      </c>
      <c r="J13369" t="str">
        <v>Small Cap</v>
      </c>
      <c r="K13369" t="str">
        <v>2025-06-30 00:00:00</v>
      </c>
      <c r="L13369">
        <v>4.2000000000000002E-4</v>
      </c>
      <c r="O13369">
        <v>213429</v>
      </c>
      <c r="P13369" t="str">
        <v>Lemon Tree Hotels Ltd.</v>
      </c>
      <c r="Q13369" t="str">
        <v>Hotels &amp; Travel</v>
      </c>
      <c r="R13369" t="str">
        <v>Small Cap</v>
      </c>
      <c r="S13369" t="str">
        <v>2025-06-30 00:00:00</v>
      </c>
      <c r="T13369">
        <v>4.0999999999999999E-4</v>
      </c>
    </row>
    <row r="13370" spans="7:20" x14ac:dyDescent="0.3">
      <c r="G13370">
        <v>213429</v>
      </c>
      <c r="H13370" t="str">
        <v>Lemon Tree Hotels Ltd.</v>
      </c>
      <c r="I13370" t="str">
        <v>Hotels &amp; Travel</v>
      </c>
      <c r="J13370" t="str">
        <v>Small Cap</v>
      </c>
      <c r="K13370" t="str">
        <v>2025-06-30 00:00:00</v>
      </c>
      <c r="L13370">
        <v>4.0999999999999999E-4</v>
      </c>
      <c r="O13370">
        <v>226076</v>
      </c>
      <c r="P13370" t="str">
        <v>Triveni Turbine Ltd.</v>
      </c>
      <c r="Q13370" t="str">
        <v>Capital Goods</v>
      </c>
      <c r="R13370" t="str">
        <v>Small Cap</v>
      </c>
      <c r="S13370" t="str">
        <v>2025-06-30 00:00:00</v>
      </c>
      <c r="T13370">
        <v>4.0999999999999999E-4</v>
      </c>
    </row>
    <row r="13371" spans="7:20" x14ac:dyDescent="0.3">
      <c r="G13371">
        <v>226076</v>
      </c>
      <c r="H13371" t="str">
        <v>Triveni Turbine Ltd.</v>
      </c>
      <c r="I13371" t="str">
        <v>Capital Goods</v>
      </c>
      <c r="J13371" t="str">
        <v>Small Cap</v>
      </c>
      <c r="K13371" t="str">
        <v>2025-06-30 00:00:00</v>
      </c>
      <c r="L13371">
        <v>4.0999999999999999E-4</v>
      </c>
      <c r="O13371">
        <v>207673</v>
      </c>
      <c r="P13371" t="str">
        <v>AWL Agri Business Ltd.</v>
      </c>
      <c r="Q13371" t="str">
        <v>FMCG</v>
      </c>
      <c r="R13371" t="str">
        <v>Mid Cap</v>
      </c>
      <c r="S13371" t="str">
        <v>2025-06-30 00:00:00</v>
      </c>
      <c r="T13371">
        <v>4.0999999999999999E-4</v>
      </c>
    </row>
    <row r="13372" spans="7:20" x14ac:dyDescent="0.3">
      <c r="G13372">
        <v>207673</v>
      </c>
      <c r="H13372" t="str">
        <v>AWL Agri Business Ltd.</v>
      </c>
      <c r="I13372" t="str">
        <v>FMCG</v>
      </c>
      <c r="J13372" t="str">
        <v>Mid Cap</v>
      </c>
      <c r="K13372" t="str">
        <v>2025-06-30 00:00:00</v>
      </c>
      <c r="L13372">
        <v>4.0999999999999999E-4</v>
      </c>
      <c r="O13372">
        <v>100048</v>
      </c>
      <c r="P13372" t="str">
        <v>BEML Ltd.</v>
      </c>
      <c r="Q13372" t="str">
        <v>Capital Goods</v>
      </c>
      <c r="R13372" t="str">
        <v>Small Cap</v>
      </c>
      <c r="S13372" t="str">
        <v>2025-06-30 00:00:00</v>
      </c>
      <c r="T13372">
        <v>4.0999999999999999E-4</v>
      </c>
    </row>
    <row r="13373" spans="7:20" x14ac:dyDescent="0.3">
      <c r="G13373">
        <v>100048</v>
      </c>
      <c r="H13373" t="str">
        <v>BEML Ltd.</v>
      </c>
      <c r="I13373" t="str">
        <v>Capital Goods</v>
      </c>
      <c r="J13373" t="str">
        <v>Small Cap</v>
      </c>
      <c r="K13373" t="str">
        <v>2025-06-30 00:00:00</v>
      </c>
      <c r="L13373">
        <v>4.0999999999999999E-4</v>
      </c>
      <c r="O13373">
        <v>113023</v>
      </c>
      <c r="P13373" t="str">
        <v>Nava Ltd.</v>
      </c>
      <c r="Q13373" t="str">
        <v>Mining &amp; Minerals</v>
      </c>
      <c r="R13373" t="str">
        <v>Small Cap</v>
      </c>
      <c r="S13373" t="str">
        <v>2025-06-30 00:00:00</v>
      </c>
      <c r="T13373">
        <v>4.0999999999999999E-4</v>
      </c>
    </row>
    <row r="13374" spans="7:20" x14ac:dyDescent="0.3">
      <c r="G13374">
        <v>113023</v>
      </c>
      <c r="H13374" t="str">
        <v>Nava Ltd.</v>
      </c>
      <c r="I13374" t="str">
        <v>Mining &amp; Minerals</v>
      </c>
      <c r="J13374" t="str">
        <v>Small Cap</v>
      </c>
      <c r="K13374" t="str">
        <v>2025-06-30 00:00:00</v>
      </c>
      <c r="L13374">
        <v>4.0999999999999999E-4</v>
      </c>
      <c r="O13374">
        <v>132642</v>
      </c>
      <c r="P13374" t="str">
        <v>JSW Holdings Ltd.</v>
      </c>
      <c r="Q13374" t="str">
        <v>Trading</v>
      </c>
      <c r="R13374" t="str">
        <v>Small Cap</v>
      </c>
      <c r="S13374" t="str">
        <v>2025-06-30 00:00:00</v>
      </c>
      <c r="T13374">
        <v>4.0000000000000002E-4</v>
      </c>
    </row>
    <row r="13375" spans="7:20" x14ac:dyDescent="0.3">
      <c r="G13375">
        <v>132642</v>
      </c>
      <c r="H13375" t="str">
        <v>JSW Holdings Ltd.</v>
      </c>
      <c r="I13375" t="str">
        <v>Trading</v>
      </c>
      <c r="J13375" t="str">
        <v>Small Cap</v>
      </c>
      <c r="K13375" t="str">
        <v>2025-06-30 00:00:00</v>
      </c>
      <c r="L13375">
        <v>4.0000000000000002E-4</v>
      </c>
      <c r="O13375">
        <v>115030</v>
      </c>
      <c r="P13375" t="str">
        <v>Asahi India Glass Ltd.</v>
      </c>
      <c r="Q13375" t="str">
        <v>Auto &amp; Auto Components</v>
      </c>
      <c r="R13375" t="str">
        <v>Small Cap</v>
      </c>
      <c r="S13375" t="str">
        <v>2025-06-30 00:00:00</v>
      </c>
      <c r="T13375">
        <v>4.0000000000000002E-4</v>
      </c>
    </row>
    <row r="13376" spans="7:20" x14ac:dyDescent="0.3">
      <c r="G13376">
        <v>115030</v>
      </c>
      <c r="H13376" t="str">
        <v>Asahi India Glass Ltd.</v>
      </c>
      <c r="I13376" t="str">
        <v>Auto &amp; Auto Components</v>
      </c>
      <c r="J13376" t="str">
        <v>Small Cap</v>
      </c>
      <c r="K13376" t="str">
        <v>2025-06-30 00:00:00</v>
      </c>
      <c r="L13376">
        <v>4.0000000000000002E-4</v>
      </c>
      <c r="O13376">
        <v>132783</v>
      </c>
      <c r="P13376" t="str">
        <v>LT Foods Ltd.</v>
      </c>
      <c r="Q13376" t="str">
        <v>FMCG</v>
      </c>
      <c r="R13376" t="str">
        <v>Small Cap</v>
      </c>
      <c r="S13376" t="str">
        <v>2025-06-30 00:00:00</v>
      </c>
      <c r="T13376">
        <v>4.0000000000000002E-4</v>
      </c>
    </row>
    <row r="13377" spans="7:20" x14ac:dyDescent="0.3">
      <c r="G13377">
        <v>132783</v>
      </c>
      <c r="H13377" t="str">
        <v>LT Foods Ltd.</v>
      </c>
      <c r="I13377" t="str">
        <v>FMCG</v>
      </c>
      <c r="J13377" t="str">
        <v>Small Cap</v>
      </c>
      <c r="K13377" t="str">
        <v>2025-06-30 00:00:00</v>
      </c>
      <c r="L13377">
        <v>4.0000000000000002E-4</v>
      </c>
      <c r="O13377">
        <v>124816</v>
      </c>
      <c r="P13377" t="str">
        <v>Natco Pharma Ltd.</v>
      </c>
      <c r="Q13377" t="str">
        <v>Healthcare</v>
      </c>
      <c r="R13377" t="str">
        <v>Small Cap</v>
      </c>
      <c r="S13377" t="str">
        <v>2025-06-30 00:00:00</v>
      </c>
      <c r="T13377">
        <v>4.0000000000000002E-4</v>
      </c>
    </row>
    <row r="13378" spans="7:20" x14ac:dyDescent="0.3">
      <c r="G13378">
        <v>124816</v>
      </c>
      <c r="H13378" t="str">
        <v>Natco Pharma Ltd.</v>
      </c>
      <c r="I13378" t="str">
        <v>Healthcare</v>
      </c>
      <c r="J13378" t="str">
        <v>Small Cap</v>
      </c>
      <c r="K13378" t="str">
        <v>2025-06-30 00:00:00</v>
      </c>
      <c r="L13378">
        <v>4.0000000000000002E-4</v>
      </c>
      <c r="O13378">
        <v>131768</v>
      </c>
      <c r="P13378" t="str">
        <v>Poly Medicure Ltd.</v>
      </c>
      <c r="Q13378" t="str">
        <v>Healthcare</v>
      </c>
      <c r="R13378" t="str">
        <v>Small Cap</v>
      </c>
      <c r="S13378" t="str">
        <v>2025-06-30 00:00:00</v>
      </c>
      <c r="T13378">
        <v>4.0000000000000002E-4</v>
      </c>
    </row>
    <row r="13379" spans="7:20" x14ac:dyDescent="0.3">
      <c r="G13379">
        <v>131768</v>
      </c>
      <c r="H13379" t="str">
        <v>Poly Medicure Ltd.</v>
      </c>
      <c r="I13379" t="str">
        <v>Healthcare</v>
      </c>
      <c r="J13379" t="str">
        <v>Small Cap</v>
      </c>
      <c r="K13379" t="str">
        <v>2025-06-30 00:00:00</v>
      </c>
      <c r="L13379">
        <v>4.0000000000000002E-4</v>
      </c>
      <c r="O13379">
        <v>304682</v>
      </c>
      <c r="P13379" t="str">
        <v>TBO Tek Ltd.</v>
      </c>
      <c r="Q13379" t="str">
        <v>Hotels &amp; Travel</v>
      </c>
      <c r="R13379" t="str">
        <v>Small Cap</v>
      </c>
      <c r="S13379" t="str">
        <v>2025-06-30 00:00:00</v>
      </c>
      <c r="T13379">
        <v>4.0000000000000002E-4</v>
      </c>
    </row>
    <row r="13380" spans="7:20" x14ac:dyDescent="0.3">
      <c r="G13380">
        <v>304682</v>
      </c>
      <c r="H13380" t="str">
        <v>TBO Tek Ltd.</v>
      </c>
      <c r="I13380" t="str">
        <v>Hotels &amp; Travel</v>
      </c>
      <c r="J13380" t="str">
        <v>Small Cap</v>
      </c>
      <c r="K13380" t="str">
        <v>2025-06-30 00:00:00</v>
      </c>
      <c r="L13380">
        <v>4.0000000000000002E-4</v>
      </c>
      <c r="O13380">
        <v>132221</v>
      </c>
      <c r="P13380" t="str">
        <v>Sonata Software Ltd.</v>
      </c>
      <c r="Q13380" t="str">
        <v>IT</v>
      </c>
      <c r="R13380" t="str">
        <v>Small Cap</v>
      </c>
      <c r="S13380" t="str">
        <v>2025-06-30 00:00:00</v>
      </c>
      <c r="T13380">
        <v>3.8999999999999999E-4</v>
      </c>
    </row>
    <row r="13381" spans="7:20" x14ac:dyDescent="0.3">
      <c r="G13381">
        <v>132221</v>
      </c>
      <c r="H13381" t="str">
        <v>Sonata Software Ltd.</v>
      </c>
      <c r="I13381" t="str">
        <v>IT</v>
      </c>
      <c r="J13381" t="str">
        <v>Small Cap</v>
      </c>
      <c r="K13381" t="str">
        <v>2025-06-30 00:00:00</v>
      </c>
      <c r="L13381">
        <v>3.8999999999999999E-4</v>
      </c>
      <c r="O13381">
        <v>106285</v>
      </c>
      <c r="P13381" t="str">
        <v>Bayer CropScience Ltd.</v>
      </c>
      <c r="Q13381" t="str">
        <v>Chemicals</v>
      </c>
      <c r="R13381" t="str">
        <v>Small Cap</v>
      </c>
      <c r="S13381" t="str">
        <v>2025-06-30 00:00:00</v>
      </c>
      <c r="T13381">
        <v>3.8999999999999999E-4</v>
      </c>
    </row>
    <row r="13382" spans="7:20" x14ac:dyDescent="0.3">
      <c r="G13382">
        <v>106285</v>
      </c>
      <c r="H13382" t="str">
        <v>Bayer CropScience Ltd.</v>
      </c>
      <c r="I13382" t="str">
        <v>Chemicals</v>
      </c>
      <c r="J13382" t="str">
        <v>Small Cap</v>
      </c>
      <c r="K13382" t="str">
        <v>2025-06-30 00:00:00</v>
      </c>
      <c r="L13382">
        <v>3.8999999999999999E-4</v>
      </c>
      <c r="O13382">
        <v>100183</v>
      </c>
      <c r="P13382" t="str">
        <v>HFCL Ltd.</v>
      </c>
      <c r="Q13382" t="str">
        <v>Telecom</v>
      </c>
      <c r="R13382" t="str">
        <v>Small Cap</v>
      </c>
      <c r="S13382" t="str">
        <v>2025-06-30 00:00:00</v>
      </c>
      <c r="T13382">
        <v>3.8999999999999999E-4</v>
      </c>
    </row>
    <row r="13383" spans="7:20" x14ac:dyDescent="0.3">
      <c r="G13383">
        <v>100183</v>
      </c>
      <c r="H13383" t="str">
        <v>HFCL Ltd.</v>
      </c>
      <c r="I13383" t="str">
        <v>Telecom</v>
      </c>
      <c r="J13383" t="str">
        <v>Small Cap</v>
      </c>
      <c r="K13383" t="str">
        <v>2025-06-30 00:00:00</v>
      </c>
      <c r="L13383">
        <v>3.8999999999999999E-4</v>
      </c>
      <c r="O13383">
        <v>123395</v>
      </c>
      <c r="P13383" t="str">
        <v>3M India Ltd.</v>
      </c>
      <c r="Q13383" t="str">
        <v>Capital Goods</v>
      </c>
      <c r="R13383" t="str">
        <v>Mid Cap</v>
      </c>
      <c r="S13383" t="str">
        <v>2025-06-30 00:00:00</v>
      </c>
      <c r="T13383">
        <v>3.8000000000000002E-4</v>
      </c>
    </row>
    <row r="13384" spans="7:20" x14ac:dyDescent="0.3">
      <c r="G13384">
        <v>123395</v>
      </c>
      <c r="H13384" t="str">
        <v>3M India Ltd.</v>
      </c>
      <c r="I13384" t="str">
        <v>Capital Goods</v>
      </c>
      <c r="J13384" t="str">
        <v>Mid Cap</v>
      </c>
      <c r="K13384" t="str">
        <v>2025-06-30 00:00:00</v>
      </c>
      <c r="L13384">
        <v>3.8000000000000002E-4</v>
      </c>
      <c r="O13384">
        <v>200057</v>
      </c>
      <c r="P13384" t="str">
        <v>Afcons Infrastructure Ltd.</v>
      </c>
      <c r="Q13384" t="str">
        <v>Construction &amp; Realty</v>
      </c>
      <c r="R13384" t="str">
        <v>Small Cap</v>
      </c>
      <c r="S13384" t="str">
        <v>2025-06-30 00:00:00</v>
      </c>
      <c r="T13384">
        <v>3.8000000000000002E-4</v>
      </c>
    </row>
    <row r="13385" spans="7:20" x14ac:dyDescent="0.3">
      <c r="G13385">
        <v>200057</v>
      </c>
      <c r="H13385" t="str">
        <v>Afcons Infrastructure Ltd.</v>
      </c>
      <c r="I13385" t="str">
        <v>Construction &amp; Realty</v>
      </c>
      <c r="J13385" t="str">
        <v>Small Cap</v>
      </c>
      <c r="K13385" t="str">
        <v>2025-06-30 00:00:00</v>
      </c>
      <c r="L13385">
        <v>3.8000000000000002E-4</v>
      </c>
      <c r="O13385">
        <v>220869</v>
      </c>
      <c r="P13385" t="str">
        <v>Techno Electric &amp; Engineering Company Ltd.</v>
      </c>
      <c r="Q13385" t="str">
        <v>Construction &amp; Realty</v>
      </c>
      <c r="R13385" t="str">
        <v>Small Cap</v>
      </c>
      <c r="S13385" t="str">
        <v>2025-06-30 00:00:00</v>
      </c>
      <c r="T13385">
        <v>3.8000000000000002E-4</v>
      </c>
    </row>
    <row r="13386" spans="7:20" x14ac:dyDescent="0.3">
      <c r="G13386">
        <v>220869</v>
      </c>
      <c r="H13386" t="str">
        <v>Techno Electric &amp; Engineering Company Ltd.</v>
      </c>
      <c r="I13386" t="str">
        <v>Construction &amp; Realty</v>
      </c>
      <c r="J13386" t="str">
        <v>Small Cap</v>
      </c>
      <c r="K13386" t="str">
        <v>2025-06-30 00:00:00</v>
      </c>
      <c r="L13386">
        <v>3.8000000000000002E-4</v>
      </c>
      <c r="O13386">
        <v>100878</v>
      </c>
      <c r="P13386" t="str">
        <v>Ceat Ltd.</v>
      </c>
      <c r="Q13386" t="str">
        <v>Auto &amp; Auto Components</v>
      </c>
      <c r="R13386" t="str">
        <v>Small Cap</v>
      </c>
      <c r="S13386" t="str">
        <v>2025-06-30 00:00:00</v>
      </c>
      <c r="T13386">
        <v>3.8000000000000002E-4</v>
      </c>
    </row>
    <row r="13387" spans="7:20" x14ac:dyDescent="0.3">
      <c r="G13387">
        <v>100878</v>
      </c>
      <c r="H13387" t="str">
        <v>Ceat Ltd.</v>
      </c>
      <c r="I13387" t="str">
        <v>Auto &amp; Auto Components</v>
      </c>
      <c r="J13387" t="str">
        <v>Small Cap</v>
      </c>
      <c r="K13387" t="str">
        <v>2025-06-30 00:00:00</v>
      </c>
      <c r="L13387">
        <v>3.8000000000000002E-4</v>
      </c>
      <c r="O13387">
        <v>290269</v>
      </c>
      <c r="P13387" t="str">
        <v>Indiamart Intermesh Ltd.</v>
      </c>
      <c r="Q13387" t="str">
        <v>Services</v>
      </c>
      <c r="R13387" t="str">
        <v>Small Cap</v>
      </c>
      <c r="S13387" t="str">
        <v>2025-06-30 00:00:00</v>
      </c>
      <c r="T13387">
        <v>3.8000000000000002E-4</v>
      </c>
    </row>
    <row r="13388" spans="7:20" x14ac:dyDescent="0.3">
      <c r="G13388">
        <v>290269</v>
      </c>
      <c r="H13388" t="str">
        <v>Indiamart Intermesh Ltd.</v>
      </c>
      <c r="I13388" t="str">
        <v>Services</v>
      </c>
      <c r="J13388" t="str">
        <v>Small Cap</v>
      </c>
      <c r="K13388" t="str">
        <v>2025-06-30 00:00:00</v>
      </c>
      <c r="L13388">
        <v>3.8000000000000002E-4</v>
      </c>
      <c r="O13388">
        <v>274045</v>
      </c>
      <c r="P13388" t="str">
        <v>Rainbow Children's Medicare Ltd.</v>
      </c>
      <c r="Q13388" t="str">
        <v>Hospitals &amp; Diagnostics</v>
      </c>
      <c r="R13388" t="str">
        <v>Small Cap</v>
      </c>
      <c r="S13388" t="str">
        <v>2025-06-30 00:00:00</v>
      </c>
      <c r="T13388">
        <v>3.8000000000000002E-4</v>
      </c>
    </row>
    <row r="13389" spans="7:20" x14ac:dyDescent="0.3">
      <c r="G13389">
        <v>274045</v>
      </c>
      <c r="H13389" t="str">
        <v>Rainbow Children's Medicare Ltd.</v>
      </c>
      <c r="I13389" t="str">
        <v>Hospitals &amp; Diagnostics</v>
      </c>
      <c r="J13389" t="str">
        <v>Small Cap</v>
      </c>
      <c r="K13389" t="str">
        <v>2025-06-30 00:00:00</v>
      </c>
      <c r="L13389">
        <v>3.8000000000000002E-4</v>
      </c>
      <c r="O13389">
        <v>200017</v>
      </c>
      <c r="P13389" t="str">
        <v>eClerx Services Ltd.</v>
      </c>
      <c r="Q13389" t="str">
        <v>IT</v>
      </c>
      <c r="R13389" t="str">
        <v>Small Cap</v>
      </c>
      <c r="S13389" t="str">
        <v>2025-06-30 00:00:00</v>
      </c>
      <c r="T13389">
        <v>3.6999999999999999E-4</v>
      </c>
    </row>
    <row r="13390" spans="7:20" x14ac:dyDescent="0.3">
      <c r="G13390">
        <v>200017</v>
      </c>
      <c r="H13390" t="str">
        <v>eClerx Services Ltd.</v>
      </c>
      <c r="I13390" t="str">
        <v>IT</v>
      </c>
      <c r="J13390" t="str">
        <v>Small Cap</v>
      </c>
      <c r="K13390" t="str">
        <v>2025-06-30 00:00:00</v>
      </c>
      <c r="L13390">
        <v>3.6999999999999999E-4</v>
      </c>
      <c r="O13390">
        <v>213672</v>
      </c>
      <c r="P13390" t="str">
        <v>Newgen Software Technologies Ltd.</v>
      </c>
      <c r="Q13390" t="str">
        <v>IT</v>
      </c>
      <c r="R13390" t="str">
        <v>Small Cap</v>
      </c>
      <c r="S13390" t="str">
        <v>2025-06-30 00:00:00</v>
      </c>
      <c r="T13390">
        <v>3.6999999999999999E-4</v>
      </c>
    </row>
    <row r="13391" spans="7:20" x14ac:dyDescent="0.3">
      <c r="G13391">
        <v>213672</v>
      </c>
      <c r="H13391" t="str">
        <v>Newgen Software Technologies Ltd.</v>
      </c>
      <c r="I13391" t="str">
        <v>IT</v>
      </c>
      <c r="J13391" t="str">
        <v>Small Cap</v>
      </c>
      <c r="K13391" t="str">
        <v>2025-06-30 00:00:00</v>
      </c>
      <c r="L13391">
        <v>3.6999999999999999E-4</v>
      </c>
      <c r="O13391">
        <v>106590</v>
      </c>
      <c r="P13391" t="str">
        <v>PCBL Chemical Ltd.</v>
      </c>
      <c r="Q13391" t="str">
        <v>Chemicals</v>
      </c>
      <c r="R13391" t="str">
        <v>Small Cap</v>
      </c>
      <c r="S13391" t="str">
        <v>2025-06-30 00:00:00</v>
      </c>
      <c r="T13391">
        <v>3.6999999999999999E-4</v>
      </c>
    </row>
    <row r="13392" spans="7:20" x14ac:dyDescent="0.3">
      <c r="G13392">
        <v>106590</v>
      </c>
      <c r="H13392" t="str">
        <v>PCBL Chemical Ltd.</v>
      </c>
      <c r="I13392" t="str">
        <v>Chemicals</v>
      </c>
      <c r="J13392" t="str">
        <v>Small Cap</v>
      </c>
      <c r="K13392" t="str">
        <v>2025-06-30 00:00:00</v>
      </c>
      <c r="L13392">
        <v>3.6999999999999999E-4</v>
      </c>
      <c r="O13392">
        <v>200054</v>
      </c>
      <c r="P13392" t="str">
        <v>V-Guard Industries Ltd.</v>
      </c>
      <c r="Q13392" t="str">
        <v>Consumer Durables</v>
      </c>
      <c r="R13392" t="str">
        <v>Small Cap</v>
      </c>
      <c r="S13392" t="str">
        <v>2025-06-30 00:00:00</v>
      </c>
      <c r="T13392">
        <v>3.6999999999999999E-4</v>
      </c>
    </row>
    <row r="13393" spans="7:20" x14ac:dyDescent="0.3">
      <c r="G13393">
        <v>200054</v>
      </c>
      <c r="H13393" t="str">
        <v>V-Guard Industries Ltd.</v>
      </c>
      <c r="I13393" t="str">
        <v>Consumer Durables</v>
      </c>
      <c r="J13393" t="str">
        <v>Small Cap</v>
      </c>
      <c r="K13393" t="str">
        <v>2025-06-30 00:00:00</v>
      </c>
      <c r="L13393">
        <v>3.6999999999999999E-4</v>
      </c>
      <c r="O13393">
        <v>115055</v>
      </c>
      <c r="P13393" t="str">
        <v>Anant Raj Ltd.</v>
      </c>
      <c r="Q13393" t="str">
        <v>Construction &amp; Realty</v>
      </c>
      <c r="R13393" t="str">
        <v>Small Cap</v>
      </c>
      <c r="S13393" t="str">
        <v>2025-06-30 00:00:00</v>
      </c>
      <c r="T13393">
        <v>3.6999999999999999E-4</v>
      </c>
    </row>
    <row r="13394" spans="7:20" x14ac:dyDescent="0.3">
      <c r="G13394">
        <v>115055</v>
      </c>
      <c r="H13394" t="str">
        <v>Anant Raj Ltd.</v>
      </c>
      <c r="I13394" t="str">
        <v>Construction &amp; Realty</v>
      </c>
      <c r="J13394" t="str">
        <v>Small Cap</v>
      </c>
      <c r="K13394" t="str">
        <v>2025-06-30 00:00:00</v>
      </c>
      <c r="L13394">
        <v>3.6999999999999999E-4</v>
      </c>
      <c r="O13394">
        <v>100043</v>
      </c>
      <c r="P13394" t="str">
        <v>Bata India Ltd.</v>
      </c>
      <c r="Q13394" t="str">
        <v>Consumer Discretionary</v>
      </c>
      <c r="R13394" t="str">
        <v>Small Cap</v>
      </c>
      <c r="S13394" t="str">
        <v>2025-06-30 00:00:00</v>
      </c>
      <c r="T13394">
        <v>3.6999999999999999E-4</v>
      </c>
    </row>
    <row r="13395" spans="7:20" x14ac:dyDescent="0.3">
      <c r="G13395">
        <v>100043</v>
      </c>
      <c r="H13395" t="str">
        <v>Bata India Ltd.</v>
      </c>
      <c r="I13395" t="str">
        <v>Consumer Discretionary</v>
      </c>
      <c r="J13395" t="str">
        <v>Small Cap</v>
      </c>
      <c r="K13395" t="str">
        <v>2025-06-30 00:00:00</v>
      </c>
      <c r="L13395">
        <v>3.6999999999999999E-4</v>
      </c>
      <c r="O13395">
        <v>208045</v>
      </c>
      <c r="P13395" t="str">
        <v>Devyani International Ltd.</v>
      </c>
      <c r="Q13395" t="str">
        <v>Consumer Discretionary</v>
      </c>
      <c r="R13395" t="str">
        <v>Small Cap</v>
      </c>
      <c r="S13395" t="str">
        <v>2025-06-30 00:00:00</v>
      </c>
      <c r="T13395">
        <v>3.6999999999999999E-4</v>
      </c>
    </row>
    <row r="13396" spans="7:20" x14ac:dyDescent="0.3">
      <c r="G13396">
        <v>208045</v>
      </c>
      <c r="H13396" t="str">
        <v>Devyani International Ltd.</v>
      </c>
      <c r="I13396" t="str">
        <v>Consumer Discretionary</v>
      </c>
      <c r="J13396" t="str">
        <v>Small Cap</v>
      </c>
      <c r="K13396" t="str">
        <v>2025-06-30 00:00:00</v>
      </c>
      <c r="L13396">
        <v>3.6999999999999999E-4</v>
      </c>
      <c r="O13396">
        <v>303107</v>
      </c>
      <c r="P13396" t="str">
        <v>Sapphire Foods India Ltd.</v>
      </c>
      <c r="Q13396" t="str">
        <v>Consumer Discretionary</v>
      </c>
      <c r="R13396" t="str">
        <v>Small Cap</v>
      </c>
      <c r="S13396" t="str">
        <v>2025-06-30 00:00:00</v>
      </c>
      <c r="T13396">
        <v>3.6999999999999999E-4</v>
      </c>
    </row>
    <row r="13397" spans="7:20" x14ac:dyDescent="0.3">
      <c r="G13397">
        <v>303107</v>
      </c>
      <c r="H13397" t="str">
        <v>Sapphire Foods India Ltd.</v>
      </c>
      <c r="I13397" t="str">
        <v>Consumer Discretionary</v>
      </c>
      <c r="J13397" t="str">
        <v>Small Cap</v>
      </c>
      <c r="K13397" t="str">
        <v>2025-06-30 00:00:00</v>
      </c>
      <c r="L13397">
        <v>3.6999999999999999E-4</v>
      </c>
      <c r="O13397">
        <v>251791</v>
      </c>
      <c r="P13397" t="str">
        <v>Aptus Value Housing Finance India Ltd.</v>
      </c>
      <c r="Q13397" t="str">
        <v>NBFC's &amp; Housing Finance</v>
      </c>
      <c r="R13397" t="str">
        <v>Small Cap</v>
      </c>
      <c r="S13397" t="str">
        <v>2025-06-30 00:00:00</v>
      </c>
      <c r="T13397">
        <v>3.6000000000000002E-4</v>
      </c>
    </row>
    <row r="13398" spans="7:20" x14ac:dyDescent="0.3">
      <c r="G13398">
        <v>251791</v>
      </c>
      <c r="H13398" t="str">
        <v>Aptus Value Housing Finance India Ltd.</v>
      </c>
      <c r="I13398" t="str">
        <v>NBFC's &amp; Housing Finance</v>
      </c>
      <c r="J13398" t="str">
        <v>Small Cap</v>
      </c>
      <c r="K13398" t="str">
        <v>2025-06-30 00:00:00</v>
      </c>
      <c r="L13398">
        <v>3.6000000000000002E-4</v>
      </c>
      <c r="O13398">
        <v>200115</v>
      </c>
      <c r="P13398" t="str">
        <v>Titagarh Rail Systems Ltd.</v>
      </c>
      <c r="Q13398" t="str">
        <v>Railways</v>
      </c>
      <c r="R13398" t="str">
        <v>Small Cap</v>
      </c>
      <c r="S13398" t="str">
        <v>2025-06-30 00:00:00</v>
      </c>
      <c r="T13398">
        <v>3.6000000000000002E-4</v>
      </c>
    </row>
    <row r="13399" spans="7:20" x14ac:dyDescent="0.3">
      <c r="G13399">
        <v>200115</v>
      </c>
      <c r="H13399" t="str">
        <v>Titagarh Rail Systems Ltd.</v>
      </c>
      <c r="I13399" t="str">
        <v>Railways</v>
      </c>
      <c r="J13399" t="str">
        <v>Small Cap</v>
      </c>
      <c r="K13399" t="str">
        <v>2025-06-30 00:00:00</v>
      </c>
      <c r="L13399">
        <v>3.6000000000000002E-4</v>
      </c>
      <c r="O13399">
        <v>222961</v>
      </c>
      <c r="P13399" t="str">
        <v>Kirloskar Oil Engines Ltd.</v>
      </c>
      <c r="Q13399" t="str">
        <v>Capital Goods</v>
      </c>
      <c r="R13399" t="str">
        <v>Small Cap</v>
      </c>
      <c r="S13399" t="str">
        <v>2025-06-30 00:00:00</v>
      </c>
      <c r="T13399">
        <v>3.5E-4</v>
      </c>
    </row>
    <row r="13400" spans="7:20" x14ac:dyDescent="0.3">
      <c r="G13400">
        <v>222961</v>
      </c>
      <c r="H13400" t="str">
        <v>Kirloskar Oil Engines Ltd.</v>
      </c>
      <c r="I13400" t="str">
        <v>Capital Goods</v>
      </c>
      <c r="J13400" t="str">
        <v>Small Cap</v>
      </c>
      <c r="K13400" t="str">
        <v>2025-06-30 00:00:00</v>
      </c>
      <c r="L13400">
        <v>3.5E-4</v>
      </c>
      <c r="O13400">
        <v>132784</v>
      </c>
      <c r="P13400" t="str">
        <v>Sobha Ltd.</v>
      </c>
      <c r="Q13400" t="str">
        <v>Construction &amp; Realty</v>
      </c>
      <c r="R13400" t="str">
        <v>Small Cap</v>
      </c>
      <c r="S13400" t="str">
        <v>2025-06-30 00:00:00</v>
      </c>
      <c r="T13400">
        <v>3.5E-4</v>
      </c>
    </row>
    <row r="13401" spans="7:20" x14ac:dyDescent="0.3">
      <c r="G13401">
        <v>132784</v>
      </c>
      <c r="H13401" t="str">
        <v>Sobha Ltd.</v>
      </c>
      <c r="I13401" t="str">
        <v>Construction &amp; Realty</v>
      </c>
      <c r="J13401" t="str">
        <v>Small Cap</v>
      </c>
      <c r="K13401" t="str">
        <v>2025-06-30 00:00:00</v>
      </c>
      <c r="L13401">
        <v>3.5E-4</v>
      </c>
      <c r="O13401">
        <v>111196</v>
      </c>
      <c r="P13401" t="str">
        <v>Can Fin Homes Ltd.</v>
      </c>
      <c r="Q13401" t="str">
        <v>NBFC's &amp; Housing Finance</v>
      </c>
      <c r="R13401" t="str">
        <v>Small Cap</v>
      </c>
      <c r="S13401" t="str">
        <v>2025-06-30 00:00:00</v>
      </c>
      <c r="T13401">
        <v>3.5E-4</v>
      </c>
    </row>
    <row r="13402" spans="7:20" x14ac:dyDescent="0.3">
      <c r="G13402">
        <v>111196</v>
      </c>
      <c r="H13402" t="str">
        <v>Can Fin Homes Ltd.</v>
      </c>
      <c r="I13402" t="str">
        <v>NBFC's &amp; Housing Finance</v>
      </c>
      <c r="J13402" t="str">
        <v>Small Cap</v>
      </c>
      <c r="K13402" t="str">
        <v>2025-06-30 00:00:00</v>
      </c>
      <c r="L13402">
        <v>3.5E-4</v>
      </c>
      <c r="O13402">
        <v>132482</v>
      </c>
      <c r="P13402" t="str">
        <v>Granules India Ltd.</v>
      </c>
      <c r="Q13402" t="str">
        <v>Healthcare</v>
      </c>
      <c r="R13402" t="str">
        <v>Small Cap</v>
      </c>
      <c r="S13402" t="str">
        <v>2025-06-30 00:00:00</v>
      </c>
      <c r="T13402">
        <v>3.5E-4</v>
      </c>
    </row>
    <row r="13403" spans="7:20" x14ac:dyDescent="0.3">
      <c r="G13403">
        <v>132482</v>
      </c>
      <c r="H13403" t="str">
        <v>Granules India Ltd.</v>
      </c>
      <c r="I13403" t="str">
        <v>Healthcare</v>
      </c>
      <c r="J13403" t="str">
        <v>Small Cap</v>
      </c>
      <c r="K13403" t="str">
        <v>2025-06-30 00:00:00</v>
      </c>
      <c r="L13403">
        <v>3.5E-4</v>
      </c>
      <c r="O13403">
        <v>132400</v>
      </c>
      <c r="P13403" t="str">
        <v>Birlasoft Ltd.</v>
      </c>
      <c r="Q13403" t="str">
        <v>IT</v>
      </c>
      <c r="R13403" t="str">
        <v>Small Cap</v>
      </c>
      <c r="S13403" t="str">
        <v>2025-06-30 00:00:00</v>
      </c>
      <c r="T13403">
        <v>3.4000000000000002E-4</v>
      </c>
    </row>
    <row r="13404" spans="7:20" x14ac:dyDescent="0.3">
      <c r="G13404">
        <v>132400</v>
      </c>
      <c r="H13404" t="str">
        <v>Birlasoft Ltd.</v>
      </c>
      <c r="I13404" t="str">
        <v>IT</v>
      </c>
      <c r="J13404" t="str">
        <v>Small Cap</v>
      </c>
      <c r="K13404" t="str">
        <v>2025-06-30 00:00:00</v>
      </c>
      <c r="L13404">
        <v>3.4000000000000002E-4</v>
      </c>
      <c r="O13404">
        <v>220512</v>
      </c>
      <c r="P13404" t="str">
        <v>SJVN Ltd.</v>
      </c>
      <c r="Q13404" t="str">
        <v>Power</v>
      </c>
      <c r="R13404" t="str">
        <v>Mid Cap</v>
      </c>
      <c r="S13404" t="str">
        <v>2025-06-30 00:00:00</v>
      </c>
      <c r="T13404">
        <v>3.4000000000000002E-4</v>
      </c>
    </row>
    <row r="13405" spans="7:20" x14ac:dyDescent="0.3">
      <c r="G13405">
        <v>220512</v>
      </c>
      <c r="H13405" t="str">
        <v>SJVN Ltd.</v>
      </c>
      <c r="I13405" t="str">
        <v>Power</v>
      </c>
      <c r="J13405" t="str">
        <v>Mid Cap</v>
      </c>
      <c r="K13405" t="str">
        <v>2025-06-30 00:00:00</v>
      </c>
      <c r="L13405">
        <v>3.4000000000000002E-4</v>
      </c>
      <c r="O13405">
        <v>132689</v>
      </c>
      <c r="P13405" t="str">
        <v>PVR Inox Ltd.</v>
      </c>
      <c r="Q13405" t="str">
        <v>Consumer Discretionary</v>
      </c>
      <c r="R13405" t="str">
        <v>Small Cap</v>
      </c>
      <c r="S13405" t="str">
        <v>2025-06-30 00:00:00</v>
      </c>
      <c r="T13405">
        <v>3.3E-4</v>
      </c>
    </row>
    <row r="13406" spans="7:20" x14ac:dyDescent="0.3">
      <c r="G13406">
        <v>132689</v>
      </c>
      <c r="H13406" t="str">
        <v>PVR Inox Ltd.</v>
      </c>
      <c r="I13406" t="str">
        <v>Consumer Discretionary</v>
      </c>
      <c r="J13406" t="str">
        <v>Small Cap</v>
      </c>
      <c r="K13406" t="str">
        <v>2025-06-30 00:00:00</v>
      </c>
      <c r="L13406">
        <v>3.3E-4</v>
      </c>
      <c r="O13406">
        <v>132527</v>
      </c>
      <c r="P13406" t="str">
        <v>Ramkrishna Forgings Ltd.</v>
      </c>
      <c r="Q13406" t="str">
        <v>Capital Goods</v>
      </c>
      <c r="R13406" t="str">
        <v>Small Cap</v>
      </c>
      <c r="S13406" t="str">
        <v>2025-06-30 00:00:00</v>
      </c>
      <c r="T13406">
        <v>3.3E-4</v>
      </c>
    </row>
    <row r="13407" spans="7:20" x14ac:dyDescent="0.3">
      <c r="G13407">
        <v>132527</v>
      </c>
      <c r="H13407" t="str">
        <v>Ramkrishna Forgings Ltd.</v>
      </c>
      <c r="I13407" t="str">
        <v>Capital Goods</v>
      </c>
      <c r="J13407" t="str">
        <v>Small Cap</v>
      </c>
      <c r="K13407" t="str">
        <v>2025-06-30 00:00:00</v>
      </c>
      <c r="L13407">
        <v>3.3E-4</v>
      </c>
      <c r="O13407">
        <v>100038</v>
      </c>
      <c r="P13407" t="str">
        <v>Balrampur Chini Mills Ltd.</v>
      </c>
      <c r="Q13407" t="str">
        <v>FMCG</v>
      </c>
      <c r="R13407" t="str">
        <v>Small Cap</v>
      </c>
      <c r="S13407" t="str">
        <v>2025-06-30 00:00:00</v>
      </c>
      <c r="T13407">
        <v>3.3E-4</v>
      </c>
    </row>
    <row r="13408" spans="7:20" x14ac:dyDescent="0.3">
      <c r="G13408">
        <v>100038</v>
      </c>
      <c r="H13408" t="str">
        <v>Balrampur Chini Mills Ltd.</v>
      </c>
      <c r="I13408" t="str">
        <v>FMCG</v>
      </c>
      <c r="J13408" t="str">
        <v>Small Cap</v>
      </c>
      <c r="K13408" t="str">
        <v>2025-06-30 00:00:00</v>
      </c>
      <c r="L13408">
        <v>3.3E-4</v>
      </c>
      <c r="O13408">
        <v>215216</v>
      </c>
      <c r="P13408" t="str">
        <v>Craftsman Automation Ltd.</v>
      </c>
      <c r="Q13408" t="str">
        <v>Auto &amp; Auto Components</v>
      </c>
      <c r="R13408" t="str">
        <v>Small Cap</v>
      </c>
      <c r="S13408" t="str">
        <v>2025-06-30 00:00:00</v>
      </c>
      <c r="T13408">
        <v>3.3E-4</v>
      </c>
    </row>
    <row r="13409" spans="7:20" x14ac:dyDescent="0.3">
      <c r="G13409">
        <v>215216</v>
      </c>
      <c r="H13409" t="str">
        <v>Craftsman Automation Ltd.</v>
      </c>
      <c r="I13409" t="str">
        <v>Auto &amp; Auto Components</v>
      </c>
      <c r="J13409" t="str">
        <v>Small Cap</v>
      </c>
      <c r="K13409" t="str">
        <v>2025-06-30 00:00:00</v>
      </c>
      <c r="L13409">
        <v>3.3E-4</v>
      </c>
      <c r="O13409">
        <v>123405</v>
      </c>
      <c r="P13409" t="str">
        <v>JM Financial Ltd.</v>
      </c>
      <c r="Q13409" t="str">
        <v>Financial Services</v>
      </c>
      <c r="R13409" t="str">
        <v>Small Cap</v>
      </c>
      <c r="S13409" t="str">
        <v>2025-06-30 00:00:00</v>
      </c>
      <c r="T13409">
        <v>3.2000000000000003E-4</v>
      </c>
    </row>
    <row r="13410" spans="7:20" x14ac:dyDescent="0.3">
      <c r="G13410">
        <v>123405</v>
      </c>
      <c r="H13410" t="str">
        <v>JM Financial Ltd.</v>
      </c>
      <c r="I13410" t="str">
        <v>Financial Services</v>
      </c>
      <c r="J13410" t="str">
        <v>Small Cap</v>
      </c>
      <c r="K13410" t="str">
        <v>2025-06-30 00:00:00</v>
      </c>
      <c r="L13410">
        <v>3.2000000000000003E-4</v>
      </c>
      <c r="O13410">
        <v>209344</v>
      </c>
      <c r="P13410" t="str">
        <v>Sumitomo Chemical India Ltd.</v>
      </c>
      <c r="Q13410" t="str">
        <v>Chemicals</v>
      </c>
      <c r="R13410" t="str">
        <v>Small Cap</v>
      </c>
      <c r="S13410" t="str">
        <v>2025-06-30 00:00:00</v>
      </c>
      <c r="T13410">
        <v>3.2000000000000003E-4</v>
      </c>
    </row>
    <row r="13411" spans="7:20" x14ac:dyDescent="0.3">
      <c r="G13411">
        <v>209344</v>
      </c>
      <c r="H13411" t="str">
        <v>Sumitomo Chemical India Ltd.</v>
      </c>
      <c r="I13411" t="str">
        <v>Chemicals</v>
      </c>
      <c r="J13411" t="str">
        <v>Small Cap</v>
      </c>
      <c r="K13411" t="str">
        <v>2025-06-30 00:00:00</v>
      </c>
      <c r="L13411">
        <v>3.2000000000000003E-4</v>
      </c>
      <c r="O13411">
        <v>219492</v>
      </c>
      <c r="P13411" t="str">
        <v>Valor Estate Ltd.</v>
      </c>
      <c r="Q13411" t="str">
        <v>Construction &amp; Realty</v>
      </c>
      <c r="R13411" t="str">
        <v>Small Cap</v>
      </c>
      <c r="S13411" t="str">
        <v>2025-06-30 00:00:00</v>
      </c>
      <c r="T13411">
        <v>3.2000000000000003E-4</v>
      </c>
    </row>
    <row r="13412" spans="7:20" x14ac:dyDescent="0.3">
      <c r="G13412">
        <v>219492</v>
      </c>
      <c r="H13412" t="str">
        <v>Valor Estate Ltd.</v>
      </c>
      <c r="I13412" t="str">
        <v>Construction &amp; Realty</v>
      </c>
      <c r="J13412" t="str">
        <v>Small Cap</v>
      </c>
      <c r="K13412" t="str">
        <v>2025-06-30 00:00:00</v>
      </c>
      <c r="L13412">
        <v>3.2000000000000003E-4</v>
      </c>
      <c r="O13412">
        <v>117271</v>
      </c>
      <c r="P13412" t="str">
        <v>HBL Engineering Ltd.</v>
      </c>
      <c r="Q13412" t="str">
        <v>Manufacturing</v>
      </c>
      <c r="R13412" t="str">
        <v>Small Cap</v>
      </c>
      <c r="S13412" t="str">
        <v>2025-06-30 00:00:00</v>
      </c>
      <c r="T13412">
        <v>3.2000000000000003E-4</v>
      </c>
    </row>
    <row r="13413" spans="7:20" x14ac:dyDescent="0.3">
      <c r="G13413">
        <v>117271</v>
      </c>
      <c r="H13413" t="str">
        <v>HBL Engineering Ltd.</v>
      </c>
      <c r="I13413" t="str">
        <v>Manufacturing</v>
      </c>
      <c r="J13413" t="str">
        <v>Small Cap</v>
      </c>
      <c r="K13413" t="str">
        <v>2025-06-30 00:00:00</v>
      </c>
      <c r="L13413">
        <v>3.2000000000000003E-4</v>
      </c>
      <c r="O13413">
        <v>123596</v>
      </c>
      <c r="P13413" t="str">
        <v>Ircon International Ltd.</v>
      </c>
      <c r="Q13413" t="str">
        <v>Railways</v>
      </c>
      <c r="R13413" t="str">
        <v>Small Cap</v>
      </c>
      <c r="S13413" t="str">
        <v>2025-06-30 00:00:00</v>
      </c>
      <c r="T13413">
        <v>3.2000000000000003E-4</v>
      </c>
    </row>
    <row r="13414" spans="7:20" x14ac:dyDescent="0.3">
      <c r="G13414">
        <v>123596</v>
      </c>
      <c r="H13414" t="str">
        <v>Ircon International Ltd.</v>
      </c>
      <c r="I13414" t="str">
        <v>Railways</v>
      </c>
      <c r="J13414" t="str">
        <v>Small Cap</v>
      </c>
      <c r="K13414" t="str">
        <v>2025-06-30 00:00:00</v>
      </c>
      <c r="L13414">
        <v>3.2000000000000003E-4</v>
      </c>
      <c r="O13414">
        <v>225850</v>
      </c>
      <c r="P13414" t="str">
        <v>Niva Bupa Health Insurance Company Ltd.</v>
      </c>
      <c r="Q13414" t="str">
        <v>Insurance</v>
      </c>
      <c r="R13414" t="str">
        <v>Small Cap</v>
      </c>
      <c r="S13414" t="str">
        <v>2025-06-30 00:00:00</v>
      </c>
      <c r="T13414">
        <v>3.2000000000000003E-4</v>
      </c>
    </row>
    <row r="13415" spans="7:20" x14ac:dyDescent="0.3">
      <c r="G13415">
        <v>225850</v>
      </c>
      <c r="H13415" t="str">
        <v>Niva Bupa Health Insurance Company Ltd.</v>
      </c>
      <c r="I13415" t="str">
        <v>Insurance</v>
      </c>
      <c r="J13415" t="str">
        <v>Small Cap</v>
      </c>
      <c r="K13415" t="str">
        <v>2025-06-30 00:00:00</v>
      </c>
      <c r="L13415">
        <v>3.2000000000000003E-4</v>
      </c>
      <c r="O13415">
        <v>207959</v>
      </c>
      <c r="P13415" t="str">
        <v>Chalet Hotels Ltd.</v>
      </c>
      <c r="Q13415" t="str">
        <v>Hotels &amp; Travel</v>
      </c>
      <c r="R13415" t="str">
        <v>Small Cap</v>
      </c>
      <c r="S13415" t="str">
        <v>2025-06-30 00:00:00</v>
      </c>
      <c r="T13415">
        <v>3.1E-4</v>
      </c>
    </row>
    <row r="13416" spans="7:20" x14ac:dyDescent="0.3">
      <c r="G13416">
        <v>207959</v>
      </c>
      <c r="H13416" t="str">
        <v>Chalet Hotels Ltd.</v>
      </c>
      <c r="I13416" t="str">
        <v>Hotels &amp; Travel</v>
      </c>
      <c r="J13416" t="str">
        <v>Small Cap</v>
      </c>
      <c r="K13416" t="str">
        <v>2025-06-30 00:00:00</v>
      </c>
      <c r="L13416">
        <v>3.1E-4</v>
      </c>
      <c r="O13416">
        <v>221842</v>
      </c>
      <c r="P13416" t="str">
        <v>CreditAccess Grameen Ltd.</v>
      </c>
      <c r="Q13416" t="str">
        <v>NBFC's &amp; Housing Finance</v>
      </c>
      <c r="R13416" t="str">
        <v>Small Cap</v>
      </c>
      <c r="S13416" t="str">
        <v>2025-06-30 00:00:00</v>
      </c>
      <c r="T13416">
        <v>3.1E-4</v>
      </c>
    </row>
    <row r="13417" spans="7:20" x14ac:dyDescent="0.3">
      <c r="G13417">
        <v>221842</v>
      </c>
      <c r="H13417" t="str">
        <v>CreditAccess Grameen Ltd.</v>
      </c>
      <c r="I13417" t="str">
        <v>NBFC's &amp; Housing Finance</v>
      </c>
      <c r="J13417" t="str">
        <v>Small Cap</v>
      </c>
      <c r="K13417" t="str">
        <v>2025-06-30 00:00:00</v>
      </c>
      <c r="L13417">
        <v>3.1E-4</v>
      </c>
      <c r="O13417">
        <v>123367</v>
      </c>
      <c r="P13417" t="str">
        <v>DCM Shriram Ltd.</v>
      </c>
      <c r="Q13417" t="str">
        <v>Chemicals</v>
      </c>
      <c r="R13417" t="str">
        <v>Small Cap</v>
      </c>
      <c r="S13417" t="str">
        <v>2025-06-30 00:00:00</v>
      </c>
      <c r="T13417">
        <v>3.1E-4</v>
      </c>
    </row>
    <row r="13418" spans="7:20" x14ac:dyDescent="0.3">
      <c r="G13418">
        <v>123367</v>
      </c>
      <c r="H13418" t="str">
        <v>DCM Shriram Ltd.</v>
      </c>
      <c r="I13418" t="str">
        <v>Chemicals</v>
      </c>
      <c r="J13418" t="str">
        <v>Small Cap</v>
      </c>
      <c r="K13418" t="str">
        <v>2025-06-30 00:00:00</v>
      </c>
      <c r="L13418">
        <v>3.1E-4</v>
      </c>
      <c r="O13418">
        <v>100940</v>
      </c>
      <c r="P13418" t="str">
        <v>Finolex Industries Ltd.</v>
      </c>
      <c r="Q13418" t="str">
        <v>Building Materials</v>
      </c>
      <c r="R13418" t="str">
        <v>Small Cap</v>
      </c>
      <c r="S13418" t="str">
        <v>2025-06-30 00:00:00</v>
      </c>
      <c r="T13418">
        <v>3.1E-4</v>
      </c>
    </row>
    <row r="13419" spans="7:20" x14ac:dyDescent="0.3">
      <c r="G13419">
        <v>100940</v>
      </c>
      <c r="H13419" t="str">
        <v>Finolex Industries Ltd.</v>
      </c>
      <c r="I13419" t="str">
        <v>Building Materials</v>
      </c>
      <c r="J13419" t="str">
        <v>Small Cap</v>
      </c>
      <c r="K13419" t="str">
        <v>2025-06-30 00:00:00</v>
      </c>
      <c r="L13419">
        <v>3.1E-4</v>
      </c>
      <c r="O13419">
        <v>308764</v>
      </c>
      <c r="P13419" t="str">
        <v>Honasa Consumer Ltd.</v>
      </c>
      <c r="Q13419" t="str">
        <v>Consumer Discretionary</v>
      </c>
      <c r="R13419" t="str">
        <v>Small Cap</v>
      </c>
      <c r="S13419" t="str">
        <v>2025-06-30 00:00:00</v>
      </c>
      <c r="T13419">
        <v>3.1E-4</v>
      </c>
    </row>
    <row r="13420" spans="7:20" x14ac:dyDescent="0.3">
      <c r="G13420">
        <v>308764</v>
      </c>
      <c r="H13420" t="str">
        <v>Honasa Consumer Ltd.</v>
      </c>
      <c r="I13420" t="str">
        <v>Consumer Discretionary</v>
      </c>
      <c r="J13420" t="str">
        <v>Small Cap</v>
      </c>
      <c r="K13420" t="str">
        <v>2025-06-30 00:00:00</v>
      </c>
      <c r="L13420">
        <v>3.1E-4</v>
      </c>
      <c r="O13420">
        <v>132178</v>
      </c>
      <c r="P13420" t="str">
        <v>Engineers India Ltd.</v>
      </c>
      <c r="Q13420" t="str">
        <v>Capital Goods</v>
      </c>
      <c r="R13420" t="str">
        <v>Small Cap</v>
      </c>
      <c r="S13420" t="str">
        <v>2025-06-30 00:00:00</v>
      </c>
      <c r="T13420">
        <v>3.1E-4</v>
      </c>
    </row>
    <row r="13421" spans="7:20" x14ac:dyDescent="0.3">
      <c r="G13421">
        <v>132178</v>
      </c>
      <c r="H13421" t="str">
        <v>Engineers India Ltd.</v>
      </c>
      <c r="I13421" t="str">
        <v>Capital Goods</v>
      </c>
      <c r="J13421" t="str">
        <v>Small Cap</v>
      </c>
      <c r="K13421" t="str">
        <v>2025-06-30 00:00:00</v>
      </c>
      <c r="L13421">
        <v>3.1E-4</v>
      </c>
      <c r="O13421">
        <v>103310</v>
      </c>
      <c r="P13421" t="str">
        <v>Swan Energy Ltd.</v>
      </c>
      <c r="Q13421" t="str">
        <v>Power</v>
      </c>
      <c r="R13421" t="str">
        <v>Small Cap</v>
      </c>
      <c r="S13421" t="str">
        <v>2025-06-30 00:00:00</v>
      </c>
      <c r="T13421">
        <v>3.1E-4</v>
      </c>
    </row>
    <row r="13422" spans="7:20" x14ac:dyDescent="0.3">
      <c r="G13422">
        <v>103310</v>
      </c>
      <c r="H13422" t="str">
        <v>Swan Energy Ltd.</v>
      </c>
      <c r="I13422" t="str">
        <v>Power</v>
      </c>
      <c r="J13422" t="str">
        <v>Small Cap</v>
      </c>
      <c r="K13422" t="str">
        <v>2025-06-30 00:00:00</v>
      </c>
      <c r="L13422">
        <v>3.1E-4</v>
      </c>
      <c r="O13422">
        <v>224849</v>
      </c>
      <c r="P13422" t="str">
        <v>Alembic Pharmaceuticals Ltd.</v>
      </c>
      <c r="Q13422" t="str">
        <v>Healthcare</v>
      </c>
      <c r="R13422" t="str">
        <v>Small Cap</v>
      </c>
      <c r="S13422" t="str">
        <v>2025-06-30 00:00:00</v>
      </c>
      <c r="T13422">
        <v>2.9999999999999997E-4</v>
      </c>
    </row>
    <row r="13423" spans="7:20" x14ac:dyDescent="0.3">
      <c r="G13423">
        <v>224849</v>
      </c>
      <c r="H13423" t="str">
        <v>Alembic Pharmaceuticals Ltd.</v>
      </c>
      <c r="I13423" t="str">
        <v>Healthcare</v>
      </c>
      <c r="J13423" t="str">
        <v>Small Cap</v>
      </c>
      <c r="K13423" t="str">
        <v>2025-06-30 00:00:00</v>
      </c>
      <c r="L13423">
        <v>2.9999999999999997E-4</v>
      </c>
      <c r="O13423">
        <v>122205</v>
      </c>
      <c r="P13423" t="str">
        <v>Praj Industries Ltd.</v>
      </c>
      <c r="Q13423" t="str">
        <v>Capital Goods</v>
      </c>
      <c r="R13423" t="str">
        <v>Small Cap</v>
      </c>
      <c r="S13423" t="str">
        <v>2025-06-30 00:00:00</v>
      </c>
      <c r="T13423">
        <v>2.9999999999999997E-4</v>
      </c>
    </row>
    <row r="13424" spans="7:20" x14ac:dyDescent="0.3">
      <c r="G13424">
        <v>122205</v>
      </c>
      <c r="H13424" t="str">
        <v>Praj Industries Ltd.</v>
      </c>
      <c r="I13424" t="str">
        <v>Capital Goods</v>
      </c>
      <c r="J13424" t="str">
        <v>Small Cap</v>
      </c>
      <c r="K13424" t="str">
        <v>2025-06-30 00:00:00</v>
      </c>
      <c r="L13424">
        <v>2.9999999999999997E-4</v>
      </c>
      <c r="O13424">
        <v>117146</v>
      </c>
      <c r="P13424" t="str">
        <v>Usha Martin Ltd.</v>
      </c>
      <c r="Q13424" t="str">
        <v>Capital Goods</v>
      </c>
      <c r="R13424" t="str">
        <v>Small Cap</v>
      </c>
      <c r="S13424" t="str">
        <v>2025-06-30 00:00:00</v>
      </c>
      <c r="T13424">
        <v>2.9999999999999997E-4</v>
      </c>
    </row>
    <row r="13425" spans="7:20" x14ac:dyDescent="0.3">
      <c r="G13425">
        <v>117146</v>
      </c>
      <c r="H13425" t="str">
        <v>Usha Martin Ltd.</v>
      </c>
      <c r="I13425" t="str">
        <v>Capital Goods</v>
      </c>
      <c r="J13425" t="str">
        <v>Small Cap</v>
      </c>
      <c r="K13425" t="str">
        <v>2025-06-30 00:00:00</v>
      </c>
      <c r="L13425">
        <v>2.9999999999999997E-4</v>
      </c>
      <c r="O13425">
        <v>100241</v>
      </c>
      <c r="P13425" t="str">
        <v>Kirloskar Brothers Ltd.</v>
      </c>
      <c r="Q13425" t="str">
        <v>Capital Goods</v>
      </c>
      <c r="R13425" t="str">
        <v>Small Cap</v>
      </c>
      <c r="S13425" t="str">
        <v>2025-06-30 00:00:00</v>
      </c>
      <c r="T13425">
        <v>2.9999999999999997E-4</v>
      </c>
    </row>
    <row r="13426" spans="7:20" x14ac:dyDescent="0.3">
      <c r="G13426">
        <v>100241</v>
      </c>
      <c r="H13426" t="str">
        <v>Kirloskar Brothers Ltd.</v>
      </c>
      <c r="I13426" t="str">
        <v>Capital Goods</v>
      </c>
      <c r="J13426" t="str">
        <v>Small Cap</v>
      </c>
      <c r="K13426" t="str">
        <v>2025-06-30 00:00:00</v>
      </c>
      <c r="L13426">
        <v>2.9999999999999997E-4</v>
      </c>
      <c r="O13426">
        <v>267465</v>
      </c>
      <c r="P13426" t="str">
        <v>Shyam Metalics And Energy Ltd.</v>
      </c>
      <c r="Q13426" t="str">
        <v>Mining &amp; Minerals</v>
      </c>
      <c r="R13426" t="str">
        <v>Small Cap</v>
      </c>
      <c r="S13426" t="str">
        <v>2025-06-30 00:00:00</v>
      </c>
      <c r="T13426">
        <v>2.9999999999999997E-4</v>
      </c>
    </row>
    <row r="13427" spans="7:20" x14ac:dyDescent="0.3">
      <c r="G13427">
        <v>267465</v>
      </c>
      <c r="H13427" t="str">
        <v>Shyam Metalics And Energy Ltd.</v>
      </c>
      <c r="I13427" t="str">
        <v>Mining &amp; Minerals</v>
      </c>
      <c r="J13427" t="str">
        <v>Small Cap</v>
      </c>
      <c r="K13427" t="str">
        <v>2025-06-30 00:00:00</v>
      </c>
      <c r="L13427">
        <v>2.9999999999999997E-4</v>
      </c>
      <c r="O13427">
        <v>190024</v>
      </c>
      <c r="P13427" t="str">
        <v>The Fertilisers And Chemicals Travancore Ltd.</v>
      </c>
      <c r="Q13427" t="str">
        <v>Chemicals</v>
      </c>
      <c r="R13427" t="str">
        <v>Mid Cap</v>
      </c>
      <c r="S13427" t="str">
        <v>2025-06-30 00:00:00</v>
      </c>
      <c r="T13427">
        <v>2.9999999999999997E-4</v>
      </c>
    </row>
    <row r="13428" spans="7:20" x14ac:dyDescent="0.3">
      <c r="G13428">
        <v>190024</v>
      </c>
      <c r="H13428" t="str">
        <v>The Fertilisers And Chemicals Travancore Ltd.</v>
      </c>
      <c r="I13428" t="str">
        <v>Chemicals</v>
      </c>
      <c r="J13428" t="str">
        <v>Mid Cap</v>
      </c>
      <c r="K13428" t="str">
        <v>2025-06-30 00:00:00</v>
      </c>
      <c r="L13428">
        <v>2.9999999999999997E-4</v>
      </c>
      <c r="O13428">
        <v>119600</v>
      </c>
      <c r="P13428" t="str">
        <v>CCL Products (India) Ltd.</v>
      </c>
      <c r="Q13428" t="str">
        <v>FMCG</v>
      </c>
      <c r="R13428" t="str">
        <v>Small Cap</v>
      </c>
      <c r="S13428" t="str">
        <v>2025-06-30 00:00:00</v>
      </c>
      <c r="T13428">
        <v>2.9E-4</v>
      </c>
    </row>
    <row r="13429" spans="7:20" x14ac:dyDescent="0.3">
      <c r="G13429">
        <v>119600</v>
      </c>
      <c r="H13429" t="str">
        <v>CCL Products (India) Ltd.</v>
      </c>
      <c r="I13429" t="str">
        <v>FMCG</v>
      </c>
      <c r="J13429" t="str">
        <v>Small Cap</v>
      </c>
      <c r="K13429" t="str">
        <v>2025-06-30 00:00:00</v>
      </c>
      <c r="L13429">
        <v>2.9E-4</v>
      </c>
      <c r="O13429">
        <v>105700</v>
      </c>
      <c r="P13429" t="str">
        <v>Elecon Engineering Company Ltd.</v>
      </c>
      <c r="Q13429" t="str">
        <v>Capital Goods</v>
      </c>
      <c r="R13429" t="str">
        <v>Small Cap</v>
      </c>
      <c r="S13429" t="str">
        <v>2025-06-30 00:00:00</v>
      </c>
      <c r="T13429">
        <v>2.9E-4</v>
      </c>
    </row>
    <row r="13430" spans="7:20" x14ac:dyDescent="0.3">
      <c r="G13430">
        <v>105700</v>
      </c>
      <c r="H13430" t="str">
        <v>Elecon Engineering Company Ltd.</v>
      </c>
      <c r="I13430" t="str">
        <v>Capital Goods</v>
      </c>
      <c r="J13430" t="str">
        <v>Small Cap</v>
      </c>
      <c r="K13430" t="str">
        <v>2025-06-30 00:00:00</v>
      </c>
      <c r="L13430">
        <v>2.9E-4</v>
      </c>
      <c r="O13430">
        <v>209979</v>
      </c>
      <c r="P13430" t="str">
        <v>Aditya Birla Sun Life AMC Ltd.</v>
      </c>
      <c r="Q13430" t="str">
        <v>Financial Services</v>
      </c>
      <c r="R13430" t="str">
        <v>Small Cap</v>
      </c>
      <c r="S13430" t="str">
        <v>2025-06-30 00:00:00</v>
      </c>
      <c r="T13430">
        <v>2.7999999999999998E-4</v>
      </c>
    </row>
    <row r="13431" spans="7:20" x14ac:dyDescent="0.3">
      <c r="G13431">
        <v>209979</v>
      </c>
      <c r="H13431" t="str">
        <v>Aditya Birla Sun Life AMC Ltd.</v>
      </c>
      <c r="I13431" t="str">
        <v>Financial Services</v>
      </c>
      <c r="J13431" t="str">
        <v>Small Cap</v>
      </c>
      <c r="K13431" t="str">
        <v>2025-06-30 00:00:00</v>
      </c>
      <c r="L13431">
        <v>2.7999999999999998E-4</v>
      </c>
      <c r="O13431">
        <v>100042</v>
      </c>
      <c r="P13431" t="str">
        <v>BASF India Ltd.</v>
      </c>
      <c r="Q13431" t="str">
        <v>Chemicals</v>
      </c>
      <c r="R13431" t="str">
        <v>Small Cap</v>
      </c>
      <c r="S13431" t="str">
        <v>2025-06-30 00:00:00</v>
      </c>
      <c r="T13431">
        <v>2.7999999999999998E-4</v>
      </c>
    </row>
    <row r="13432" spans="7:20" x14ac:dyDescent="0.3">
      <c r="G13432">
        <v>100042</v>
      </c>
      <c r="H13432" t="str">
        <v>BASF India Ltd.</v>
      </c>
      <c r="I13432" t="str">
        <v>Chemicals</v>
      </c>
      <c r="J13432" t="str">
        <v>Small Cap</v>
      </c>
      <c r="K13432" t="str">
        <v>2025-06-30 00:00:00</v>
      </c>
      <c r="L13432">
        <v>2.7999999999999998E-4</v>
      </c>
      <c r="O13432">
        <v>301578</v>
      </c>
      <c r="P13432" t="str">
        <v>Jubilant Ingrevia Ltd.</v>
      </c>
      <c r="Q13432" t="str">
        <v>Chemicals</v>
      </c>
      <c r="R13432" t="str">
        <v>Small Cap</v>
      </c>
      <c r="S13432" t="str">
        <v>2025-06-30 00:00:00</v>
      </c>
      <c r="T13432">
        <v>2.7999999999999998E-4</v>
      </c>
    </row>
    <row r="13433" spans="7:20" x14ac:dyDescent="0.3">
      <c r="G13433">
        <v>301578</v>
      </c>
      <c r="H13433" t="str">
        <v>Jubilant Ingrevia Ltd.</v>
      </c>
      <c r="I13433" t="str">
        <v>Chemicals</v>
      </c>
      <c r="J13433" t="str">
        <v>Small Cap</v>
      </c>
      <c r="K13433" t="str">
        <v>2025-06-30 00:00:00</v>
      </c>
      <c r="L13433">
        <v>2.7999999999999998E-4</v>
      </c>
      <c r="O13433">
        <v>132733</v>
      </c>
      <c r="P13433" t="str">
        <v>Sun TV Network Ltd.</v>
      </c>
      <c r="Q13433" t="str">
        <v>Services</v>
      </c>
      <c r="R13433" t="str">
        <v>Small Cap</v>
      </c>
      <c r="S13433" t="str">
        <v>2025-06-30 00:00:00</v>
      </c>
      <c r="T13433">
        <v>2.7999999999999998E-4</v>
      </c>
    </row>
    <row r="13434" spans="7:20" x14ac:dyDescent="0.3">
      <c r="G13434">
        <v>132733</v>
      </c>
      <c r="H13434" t="str">
        <v>Sun TV Network Ltd.</v>
      </c>
      <c r="I13434" t="str">
        <v>Services</v>
      </c>
      <c r="J13434" t="str">
        <v>Small Cap</v>
      </c>
      <c r="K13434" t="str">
        <v>2025-06-30 00:00:00</v>
      </c>
      <c r="L13434">
        <v>2.7999999999999998E-4</v>
      </c>
      <c r="O13434">
        <v>210859</v>
      </c>
      <c r="P13434" t="str">
        <v>Tejas Networks Ltd.</v>
      </c>
      <c r="Q13434" t="str">
        <v>Telecom</v>
      </c>
      <c r="R13434" t="str">
        <v>Small Cap</v>
      </c>
      <c r="S13434" t="str">
        <v>2025-06-30 00:00:00</v>
      </c>
      <c r="T13434">
        <v>2.7999999999999998E-4</v>
      </c>
    </row>
    <row r="13435" spans="7:20" x14ac:dyDescent="0.3">
      <c r="G13435">
        <v>210859</v>
      </c>
      <c r="H13435" t="str">
        <v>Tejas Networks Ltd.</v>
      </c>
      <c r="I13435" t="str">
        <v>Telecom</v>
      </c>
      <c r="J13435" t="str">
        <v>Small Cap</v>
      </c>
      <c r="K13435" t="str">
        <v>2025-06-30 00:00:00</v>
      </c>
      <c r="L13435">
        <v>2.7999999999999998E-4</v>
      </c>
      <c r="O13435">
        <v>100116</v>
      </c>
      <c r="P13435" t="str">
        <v>IDBI Bank Ltd.</v>
      </c>
      <c r="Q13435" t="str">
        <v>Banks</v>
      </c>
      <c r="R13435" t="str">
        <v>Mid Cap</v>
      </c>
      <c r="S13435" t="str">
        <v>2025-06-30 00:00:00</v>
      </c>
      <c r="T13435">
        <v>2.7999999999999998E-4</v>
      </c>
    </row>
    <row r="13436" spans="7:20" x14ac:dyDescent="0.3">
      <c r="G13436">
        <v>100116</v>
      </c>
      <c r="H13436" t="str">
        <v>IDBI Bank Ltd.</v>
      </c>
      <c r="I13436" t="str">
        <v>Banks</v>
      </c>
      <c r="J13436" t="str">
        <v>Mid Cap</v>
      </c>
      <c r="K13436" t="str">
        <v>2025-06-30 00:00:00</v>
      </c>
      <c r="L13436">
        <v>2.7999999999999998E-4</v>
      </c>
      <c r="O13436">
        <v>209024</v>
      </c>
      <c r="P13436" t="str">
        <v>RR Kabel Ltd.</v>
      </c>
      <c r="Q13436" t="str">
        <v>Building Materials</v>
      </c>
      <c r="R13436" t="str">
        <v>Small Cap</v>
      </c>
      <c r="S13436" t="str">
        <v>2025-06-30 00:00:00</v>
      </c>
      <c r="T13436">
        <v>2.7999999999999998E-4</v>
      </c>
    </row>
    <row r="13437" spans="7:20" x14ac:dyDescent="0.3">
      <c r="G13437">
        <v>209024</v>
      </c>
      <c r="H13437" t="str">
        <v>RR Kabel Ltd.</v>
      </c>
      <c r="I13437" t="str">
        <v>Building Materials</v>
      </c>
      <c r="J13437" t="str">
        <v>Small Cap</v>
      </c>
      <c r="K13437" t="str">
        <v>2025-06-30 00:00:00</v>
      </c>
      <c r="L13437">
        <v>2.7999999999999998E-4</v>
      </c>
      <c r="O13437">
        <v>215690</v>
      </c>
      <c r="P13437" t="str">
        <v>Gravita India Ltd.</v>
      </c>
      <c r="Q13437" t="str">
        <v>Chemicals</v>
      </c>
      <c r="R13437" t="str">
        <v>Small Cap</v>
      </c>
      <c r="S13437" t="str">
        <v>2025-06-30 00:00:00</v>
      </c>
      <c r="T13437">
        <v>2.7E-4</v>
      </c>
    </row>
    <row r="13438" spans="7:20" x14ac:dyDescent="0.3">
      <c r="G13438">
        <v>215690</v>
      </c>
      <c r="H13438" t="str">
        <v>Gravita India Ltd.</v>
      </c>
      <c r="I13438" t="str">
        <v>Chemicals</v>
      </c>
      <c r="J13438" t="str">
        <v>Small Cap</v>
      </c>
      <c r="K13438" t="str">
        <v>2025-06-30 00:00:00</v>
      </c>
      <c r="L13438">
        <v>2.7E-4</v>
      </c>
      <c r="O13438">
        <v>100378</v>
      </c>
      <c r="P13438" t="str">
        <v>Jindal Saw Ltd.</v>
      </c>
      <c r="Q13438" t="str">
        <v>Building Materials</v>
      </c>
      <c r="R13438" t="str">
        <v>Small Cap</v>
      </c>
      <c r="S13438" t="str">
        <v>2025-06-30 00:00:00</v>
      </c>
      <c r="T13438">
        <v>2.7E-4</v>
      </c>
    </row>
    <row r="13439" spans="7:20" x14ac:dyDescent="0.3">
      <c r="G13439">
        <v>100378</v>
      </c>
      <c r="H13439" t="str">
        <v>Jindal Saw Ltd.</v>
      </c>
      <c r="I13439" t="str">
        <v>Building Materials</v>
      </c>
      <c r="J13439" t="str">
        <v>Small Cap</v>
      </c>
      <c r="K13439" t="str">
        <v>2025-06-30 00:00:00</v>
      </c>
      <c r="L13439">
        <v>2.7E-4</v>
      </c>
      <c r="O13439">
        <v>106820</v>
      </c>
      <c r="P13439" t="str">
        <v>Astrazeneca Pharma India Ltd.</v>
      </c>
      <c r="Q13439" t="str">
        <v>Healthcare</v>
      </c>
      <c r="R13439" t="str">
        <v>Small Cap</v>
      </c>
      <c r="S13439" t="str">
        <v>2025-06-30 00:00:00</v>
      </c>
      <c r="T13439">
        <v>2.7E-4</v>
      </c>
    </row>
    <row r="13440" spans="7:20" x14ac:dyDescent="0.3">
      <c r="G13440">
        <v>106820</v>
      </c>
      <c r="H13440" t="str">
        <v>Astrazeneca Pharma India Ltd.</v>
      </c>
      <c r="I13440" t="str">
        <v>Healthcare</v>
      </c>
      <c r="J13440" t="str">
        <v>Small Cap</v>
      </c>
      <c r="K13440" t="str">
        <v>2025-06-30 00:00:00</v>
      </c>
      <c r="L13440">
        <v>2.7E-4</v>
      </c>
      <c r="O13440">
        <v>284232</v>
      </c>
      <c r="P13440" t="str">
        <v>Happiest Minds Technologies Ltd.</v>
      </c>
      <c r="Q13440" t="str">
        <v>IT</v>
      </c>
      <c r="R13440" t="str">
        <v>Small Cap</v>
      </c>
      <c r="S13440" t="str">
        <v>2025-06-30 00:00:00</v>
      </c>
      <c r="T13440">
        <v>2.7E-4</v>
      </c>
    </row>
    <row r="13441" spans="7:20" x14ac:dyDescent="0.3">
      <c r="G13441">
        <v>284232</v>
      </c>
      <c r="H13441" t="str">
        <v>Happiest Minds Technologies Ltd.</v>
      </c>
      <c r="I13441" t="str">
        <v>IT</v>
      </c>
      <c r="J13441" t="str">
        <v>Small Cap</v>
      </c>
      <c r="K13441" t="str">
        <v>2025-06-30 00:00:00</v>
      </c>
      <c r="L13441">
        <v>2.7E-4</v>
      </c>
      <c r="O13441">
        <v>287490</v>
      </c>
      <c r="P13441" t="str">
        <v>SBFC Finance Ltd.</v>
      </c>
      <c r="Q13441" t="str">
        <v>NBFC's &amp; Housing Finance</v>
      </c>
      <c r="R13441" t="str">
        <v>Small Cap</v>
      </c>
      <c r="S13441" t="str">
        <v>2025-06-30 00:00:00</v>
      </c>
      <c r="T13441">
        <v>2.7E-4</v>
      </c>
    </row>
    <row r="13442" spans="7:20" x14ac:dyDescent="0.3">
      <c r="G13442">
        <v>287490</v>
      </c>
      <c r="H13442" t="str">
        <v>SBFC Finance Ltd.</v>
      </c>
      <c r="I13442" t="str">
        <v>NBFC's &amp; Housing Finance</v>
      </c>
      <c r="J13442" t="str">
        <v>Small Cap</v>
      </c>
      <c r="K13442" t="str">
        <v>2025-06-30 00:00:00</v>
      </c>
      <c r="L13442">
        <v>2.7E-4</v>
      </c>
      <c r="O13442">
        <v>208099</v>
      </c>
      <c r="P13442" t="str">
        <v>Emcure Pharmaceuticals Ltd.</v>
      </c>
      <c r="Q13442" t="str">
        <v>Healthcare</v>
      </c>
      <c r="R13442" t="str">
        <v>Small Cap</v>
      </c>
      <c r="S13442" t="str">
        <v>2025-06-30 00:00:00</v>
      </c>
      <c r="T13442">
        <v>2.5999999999999998E-4</v>
      </c>
    </row>
    <row r="13443" spans="7:20" x14ac:dyDescent="0.3">
      <c r="G13443">
        <v>208099</v>
      </c>
      <c r="H13443" t="str">
        <v>Emcure Pharmaceuticals Ltd.</v>
      </c>
      <c r="I13443" t="str">
        <v>Healthcare</v>
      </c>
      <c r="J13443" t="str">
        <v>Small Cap</v>
      </c>
      <c r="K13443" t="str">
        <v>2025-06-30 00:00:00</v>
      </c>
      <c r="L13443">
        <v>2.5999999999999998E-4</v>
      </c>
      <c r="O13443">
        <v>304549</v>
      </c>
      <c r="P13443" t="str">
        <v>Syrma SGS Technology Ltd.</v>
      </c>
      <c r="Q13443" t="str">
        <v>Manufacturing</v>
      </c>
      <c r="R13443" t="str">
        <v>Small Cap</v>
      </c>
      <c r="S13443" t="str">
        <v>2025-06-30 00:00:00</v>
      </c>
      <c r="T13443">
        <v>2.5999999999999998E-4</v>
      </c>
    </row>
    <row r="13444" spans="7:20" x14ac:dyDescent="0.3">
      <c r="G13444">
        <v>304549</v>
      </c>
      <c r="H13444" t="str">
        <v>Syrma SGS Technology Ltd.</v>
      </c>
      <c r="I13444" t="str">
        <v>Manufacturing</v>
      </c>
      <c r="J13444" t="str">
        <v>Small Cap</v>
      </c>
      <c r="K13444" t="str">
        <v>2025-06-30 00:00:00</v>
      </c>
      <c r="L13444">
        <v>2.5999999999999998E-4</v>
      </c>
      <c r="O13444">
        <v>220674</v>
      </c>
      <c r="P13444" t="str">
        <v>Jupiter Wagons Ltd.</v>
      </c>
      <c r="Q13444" t="str">
        <v>Railways</v>
      </c>
      <c r="R13444" t="str">
        <v>Small Cap</v>
      </c>
      <c r="S13444" t="str">
        <v>2025-06-30 00:00:00</v>
      </c>
      <c r="T13444">
        <v>2.5000000000000001E-4</v>
      </c>
    </row>
    <row r="13445" spans="7:20" x14ac:dyDescent="0.3">
      <c r="G13445">
        <v>220674</v>
      </c>
      <c r="H13445" t="str">
        <v>Jupiter Wagons Ltd.</v>
      </c>
      <c r="I13445" t="str">
        <v>Railways</v>
      </c>
      <c r="J13445" t="str">
        <v>Small Cap</v>
      </c>
      <c r="K13445" t="str">
        <v>2025-06-30 00:00:00</v>
      </c>
      <c r="L13445">
        <v>2.5000000000000001E-4</v>
      </c>
      <c r="O13445">
        <v>306733</v>
      </c>
      <c r="P13445" t="str">
        <v>Signatureglobal (India) Ltd.</v>
      </c>
      <c r="Q13445" t="str">
        <v>Construction &amp; Realty</v>
      </c>
      <c r="R13445" t="str">
        <v>Small Cap</v>
      </c>
      <c r="S13445" t="str">
        <v>2025-06-30 00:00:00</v>
      </c>
      <c r="T13445">
        <v>2.5000000000000001E-4</v>
      </c>
    </row>
    <row r="13446" spans="7:20" x14ac:dyDescent="0.3">
      <c r="G13446">
        <v>306733</v>
      </c>
      <c r="H13446" t="str">
        <v>Signatureglobal (India) Ltd.</v>
      </c>
      <c r="I13446" t="str">
        <v>Construction &amp; Realty</v>
      </c>
      <c r="J13446" t="str">
        <v>Small Cap</v>
      </c>
      <c r="K13446" t="str">
        <v>2025-06-30 00:00:00</v>
      </c>
      <c r="L13446">
        <v>2.5000000000000001E-4</v>
      </c>
      <c r="O13446">
        <v>132209</v>
      </c>
      <c r="P13446" t="str">
        <v>The Jammu &amp; Kashmir Bank Ltd.</v>
      </c>
      <c r="Q13446" t="str">
        <v>Banks</v>
      </c>
      <c r="R13446" t="str">
        <v>Small Cap</v>
      </c>
      <c r="S13446" t="str">
        <v>2025-06-30 00:00:00</v>
      </c>
      <c r="T13446">
        <v>2.5000000000000001E-4</v>
      </c>
    </row>
    <row r="13447" spans="7:20" x14ac:dyDescent="0.3">
      <c r="G13447">
        <v>132209</v>
      </c>
      <c r="H13447" t="str">
        <v>The Jammu &amp; Kashmir Bank Ltd.</v>
      </c>
      <c r="I13447" t="str">
        <v>Banks</v>
      </c>
      <c r="J13447" t="str">
        <v>Small Cap</v>
      </c>
      <c r="K13447" t="str">
        <v>2025-06-30 00:00:00</v>
      </c>
      <c r="L13447">
        <v>2.5000000000000001E-4</v>
      </c>
      <c r="O13447">
        <v>200019</v>
      </c>
      <c r="P13447" t="str">
        <v>Transformers &amp; Rectifiers (India) Ltd.</v>
      </c>
      <c r="Q13447" t="str">
        <v>Power</v>
      </c>
      <c r="R13447" t="str">
        <v>Small Cap</v>
      </c>
      <c r="S13447" t="str">
        <v>2025-06-30 00:00:00</v>
      </c>
      <c r="T13447">
        <v>2.5000000000000001E-4</v>
      </c>
    </row>
    <row r="13448" spans="7:20" x14ac:dyDescent="0.3">
      <c r="G13448">
        <v>200019</v>
      </c>
      <c r="H13448" t="str">
        <v>Transformers &amp; Rectifiers (India) Ltd.</v>
      </c>
      <c r="I13448" t="str">
        <v>Power</v>
      </c>
      <c r="J13448" t="str">
        <v>Small Cap</v>
      </c>
      <c r="K13448" t="str">
        <v>2025-06-30 00:00:00</v>
      </c>
      <c r="L13448">
        <v>2.5000000000000001E-4</v>
      </c>
      <c r="O13448">
        <v>102986</v>
      </c>
      <c r="P13448" t="str">
        <v>Vardhman Textiles Ltd.</v>
      </c>
      <c r="Q13448" t="str">
        <v>Textile</v>
      </c>
      <c r="R13448" t="str">
        <v>Small Cap</v>
      </c>
      <c r="S13448" t="str">
        <v>2025-06-30 00:00:00</v>
      </c>
      <c r="T13448">
        <v>2.5000000000000001E-4</v>
      </c>
    </row>
    <row r="13449" spans="7:20" x14ac:dyDescent="0.3">
      <c r="G13449">
        <v>102986</v>
      </c>
      <c r="H13449" t="str">
        <v>Vardhman Textiles Ltd.</v>
      </c>
      <c r="I13449" t="str">
        <v>Textile</v>
      </c>
      <c r="J13449" t="str">
        <v>Small Cap</v>
      </c>
      <c r="K13449" t="str">
        <v>2025-06-30 00:00:00</v>
      </c>
      <c r="L13449">
        <v>2.5000000000000001E-4</v>
      </c>
      <c r="O13449">
        <v>132762</v>
      </c>
      <c r="P13449" t="str">
        <v>Action Construction Equipment Ltd.</v>
      </c>
      <c r="Q13449" t="str">
        <v>Capital Goods</v>
      </c>
      <c r="R13449" t="str">
        <v>Small Cap</v>
      </c>
      <c r="S13449" t="str">
        <v>2025-06-30 00:00:00</v>
      </c>
      <c r="T13449">
        <v>2.4000000000000001E-4</v>
      </c>
    </row>
    <row r="13450" spans="7:20" x14ac:dyDescent="0.3">
      <c r="G13450">
        <v>132762</v>
      </c>
      <c r="H13450" t="str">
        <v>Action Construction Equipment Ltd.</v>
      </c>
      <c r="I13450" t="str">
        <v>Capital Goods</v>
      </c>
      <c r="J13450" t="str">
        <v>Small Cap</v>
      </c>
      <c r="K13450" t="str">
        <v>2025-06-30 00:00:00</v>
      </c>
      <c r="L13450">
        <v>2.4000000000000001E-4</v>
      </c>
      <c r="O13450">
        <v>131595</v>
      </c>
      <c r="P13450" t="str">
        <v>Capri Global Capital Ltd.</v>
      </c>
      <c r="Q13450" t="str">
        <v>NBFC's &amp; Housing Finance</v>
      </c>
      <c r="R13450" t="str">
        <v>Small Cap</v>
      </c>
      <c r="S13450" t="str">
        <v>2025-06-30 00:00:00</v>
      </c>
      <c r="T13450">
        <v>2.4000000000000001E-4</v>
      </c>
    </row>
    <row r="13451" spans="7:20" x14ac:dyDescent="0.3">
      <c r="G13451">
        <v>131595</v>
      </c>
      <c r="H13451" t="str">
        <v>Capri Global Capital Ltd.</v>
      </c>
      <c r="I13451" t="str">
        <v>NBFC's &amp; Housing Finance</v>
      </c>
      <c r="J13451" t="str">
        <v>Small Cap</v>
      </c>
      <c r="K13451" t="str">
        <v>2025-06-30 00:00:00</v>
      </c>
      <c r="L13451">
        <v>2.4000000000000001E-4</v>
      </c>
      <c r="O13451">
        <v>100165</v>
      </c>
      <c r="P13451" t="str">
        <v>Kansai Nerolac Paints Ltd.</v>
      </c>
      <c r="Q13451" t="str">
        <v>Building Materials</v>
      </c>
      <c r="R13451" t="str">
        <v>Small Cap</v>
      </c>
      <c r="S13451" t="str">
        <v>2025-06-30 00:00:00</v>
      </c>
      <c r="T13451">
        <v>2.4000000000000001E-4</v>
      </c>
    </row>
    <row r="13452" spans="7:20" x14ac:dyDescent="0.3">
      <c r="G13452">
        <v>100165</v>
      </c>
      <c r="H13452" t="str">
        <v>Kansai Nerolac Paints Ltd.</v>
      </c>
      <c r="I13452" t="str">
        <v>Building Materials</v>
      </c>
      <c r="J13452" t="str">
        <v>Small Cap</v>
      </c>
      <c r="K13452" t="str">
        <v>2025-06-30 00:00:00</v>
      </c>
      <c r="L13452">
        <v>2.4000000000000001E-4</v>
      </c>
      <c r="O13452">
        <v>223430</v>
      </c>
      <c r="P13452" t="str">
        <v>Vedant Fashions Ltd.</v>
      </c>
      <c r="Q13452" t="str">
        <v>Consumer Discretionary</v>
      </c>
      <c r="R13452" t="str">
        <v>Small Cap</v>
      </c>
      <c r="S13452" t="str">
        <v>2025-06-30 00:00:00</v>
      </c>
      <c r="T13452">
        <v>2.4000000000000001E-4</v>
      </c>
    </row>
    <row r="13453" spans="7:20" x14ac:dyDescent="0.3">
      <c r="G13453">
        <v>223430</v>
      </c>
      <c r="H13453" t="str">
        <v>Vedant Fashions Ltd.</v>
      </c>
      <c r="I13453" t="str">
        <v>Consumer Discretionary</v>
      </c>
      <c r="J13453" t="str">
        <v>Small Cap</v>
      </c>
      <c r="K13453" t="str">
        <v>2025-06-30 00:00:00</v>
      </c>
      <c r="L13453">
        <v>2.4000000000000001E-4</v>
      </c>
      <c r="O13453">
        <v>105533</v>
      </c>
      <c r="P13453" t="str">
        <v>Westlife Foodworld Ltd</v>
      </c>
      <c r="Q13453" t="str">
        <v>Consumer Discretionary</v>
      </c>
      <c r="R13453" t="str">
        <v>Small Cap</v>
      </c>
      <c r="S13453" t="str">
        <v>2025-06-30 00:00:00</v>
      </c>
      <c r="T13453">
        <v>2.4000000000000001E-4</v>
      </c>
    </row>
    <row r="13454" spans="7:20" x14ac:dyDescent="0.3">
      <c r="G13454">
        <v>105533</v>
      </c>
      <c r="H13454" t="str">
        <v>Westlife Foodworld Ltd</v>
      </c>
      <c r="I13454" t="str">
        <v>Consumer Discretionary</v>
      </c>
      <c r="J13454" t="str">
        <v>Small Cap</v>
      </c>
      <c r="K13454" t="str">
        <v>2025-06-30 00:00:00</v>
      </c>
      <c r="L13454">
        <v>2.4000000000000001E-4</v>
      </c>
      <c r="O13454">
        <v>132605</v>
      </c>
      <c r="P13454" t="str">
        <v>JBM Auto Ltd.</v>
      </c>
      <c r="Q13454" t="str">
        <v>Auto &amp; Auto Components</v>
      </c>
      <c r="R13454" t="str">
        <v>Small Cap</v>
      </c>
      <c r="S13454" t="str">
        <v>2025-06-30 00:00:00</v>
      </c>
      <c r="T13454">
        <v>2.4000000000000001E-4</v>
      </c>
    </row>
    <row r="13455" spans="7:20" x14ac:dyDescent="0.3">
      <c r="G13455">
        <v>132605</v>
      </c>
      <c r="H13455" t="str">
        <v>JBM Auto Ltd.</v>
      </c>
      <c r="I13455" t="str">
        <v>Auto &amp; Auto Components</v>
      </c>
      <c r="J13455" t="str">
        <v>Small Cap</v>
      </c>
      <c r="K13455" t="str">
        <v>2025-06-30 00:00:00</v>
      </c>
      <c r="L13455">
        <v>2.4000000000000001E-4</v>
      </c>
      <c r="O13455">
        <v>229820</v>
      </c>
      <c r="P13455" t="str">
        <v>Schneider Electric Infrastructure Ltd.</v>
      </c>
      <c r="Q13455" t="str">
        <v>Capital Goods</v>
      </c>
      <c r="R13455" t="str">
        <v>Small Cap</v>
      </c>
      <c r="S13455" t="str">
        <v>2025-06-30 00:00:00</v>
      </c>
      <c r="T13455">
        <v>2.4000000000000001E-4</v>
      </c>
    </row>
    <row r="13456" spans="7:20" x14ac:dyDescent="0.3">
      <c r="G13456">
        <v>229820</v>
      </c>
      <c r="H13456" t="str">
        <v>Schneider Electric Infrastructure Ltd.</v>
      </c>
      <c r="I13456" t="str">
        <v>Capital Goods</v>
      </c>
      <c r="J13456" t="str">
        <v>Small Cap</v>
      </c>
      <c r="K13456" t="str">
        <v>2025-06-30 00:00:00</v>
      </c>
      <c r="L13456">
        <v>2.4000000000000001E-4</v>
      </c>
      <c r="O13456">
        <v>221661</v>
      </c>
      <c r="P13456" t="str">
        <v>Aadhar Housing Finance Ltd.</v>
      </c>
      <c r="Q13456" t="str">
        <v>NBFC's &amp; Housing Finance</v>
      </c>
      <c r="R13456" t="str">
        <v>Small Cap</v>
      </c>
      <c r="S13456" t="str">
        <v>2025-06-30 00:00:00</v>
      </c>
      <c r="T13456">
        <v>2.3000000000000001E-4</v>
      </c>
    </row>
    <row r="13457" spans="7:20" x14ac:dyDescent="0.3">
      <c r="G13457">
        <v>221661</v>
      </c>
      <c r="H13457" t="str">
        <v>Aadhar Housing Finance Ltd.</v>
      </c>
      <c r="I13457" t="str">
        <v>NBFC's &amp; Housing Finance</v>
      </c>
      <c r="J13457" t="str">
        <v>Small Cap</v>
      </c>
      <c r="K13457" t="str">
        <v>2025-06-30 00:00:00</v>
      </c>
      <c r="L13457">
        <v>2.3000000000000001E-4</v>
      </c>
      <c r="O13457">
        <v>210591</v>
      </c>
      <c r="P13457" t="str">
        <v>Aditya Birla Fashion and Retail Ltd.</v>
      </c>
      <c r="Q13457" t="str">
        <v>Consumer Discretionary</v>
      </c>
      <c r="R13457" t="str">
        <v>Mid Cap</v>
      </c>
      <c r="S13457" t="str">
        <v>2025-06-30 00:00:00</v>
      </c>
      <c r="T13457">
        <v>2.3000000000000001E-4</v>
      </c>
    </row>
    <row r="13458" spans="7:20" x14ac:dyDescent="0.3">
      <c r="G13458">
        <v>210591</v>
      </c>
      <c r="H13458" t="str">
        <v>Aditya Birla Fashion and Retail Ltd.</v>
      </c>
      <c r="I13458" t="str">
        <v>Consumer Discretionary</v>
      </c>
      <c r="J13458" t="str">
        <v>Mid Cap</v>
      </c>
      <c r="K13458" t="str">
        <v>2025-06-30 00:00:00</v>
      </c>
      <c r="L13458">
        <v>2.3000000000000001E-4</v>
      </c>
      <c r="O13458">
        <v>124742</v>
      </c>
      <c r="P13458" t="str">
        <v>Caplin Point Laboratories Ltd.</v>
      </c>
      <c r="Q13458" t="str">
        <v>Healthcare</v>
      </c>
      <c r="R13458" t="str">
        <v>Small Cap</v>
      </c>
      <c r="S13458" t="str">
        <v>2025-06-30 00:00:00</v>
      </c>
      <c r="T13458">
        <v>2.3000000000000001E-4</v>
      </c>
    </row>
    <row r="13459" spans="7:20" x14ac:dyDescent="0.3">
      <c r="G13459">
        <v>124742</v>
      </c>
      <c r="H13459" t="str">
        <v>Caplin Point Laboratories Ltd.</v>
      </c>
      <c r="I13459" t="str">
        <v>Healthcare</v>
      </c>
      <c r="J13459" t="str">
        <v>Small Cap</v>
      </c>
      <c r="K13459" t="str">
        <v>2025-06-30 00:00:00</v>
      </c>
      <c r="L13459">
        <v>2.3000000000000001E-4</v>
      </c>
      <c r="O13459">
        <v>100670</v>
      </c>
      <c r="P13459" t="str">
        <v>Gujarat Narmada Valley Fertilizers &amp; Chemicals Ltd.</v>
      </c>
      <c r="Q13459" t="str">
        <v>Chemicals</v>
      </c>
      <c r="R13459" t="str">
        <v>Small Cap</v>
      </c>
      <c r="S13459" t="str">
        <v>2025-06-30 00:00:00</v>
      </c>
      <c r="T13459">
        <v>2.3000000000000001E-4</v>
      </c>
    </row>
    <row r="13460" spans="7:20" x14ac:dyDescent="0.3">
      <c r="G13460">
        <v>100670</v>
      </c>
      <c r="H13460" t="str">
        <v>Gujarat Narmada Valley Fertilizers &amp; Chemicals Ltd.</v>
      </c>
      <c r="I13460" t="str">
        <v>Chemicals</v>
      </c>
      <c r="J13460" t="str">
        <v>Small Cap</v>
      </c>
      <c r="K13460" t="str">
        <v>2025-06-30 00:00:00</v>
      </c>
      <c r="L13460">
        <v>2.3000000000000001E-4</v>
      </c>
      <c r="O13460">
        <v>130007</v>
      </c>
      <c r="P13460" t="str">
        <v>JK Tyre &amp; Industries Ltd.</v>
      </c>
      <c r="Q13460" t="str">
        <v>Auto &amp; Auto Components</v>
      </c>
      <c r="R13460" t="str">
        <v>Small Cap</v>
      </c>
      <c r="S13460" t="str">
        <v>2025-06-30 00:00:00</v>
      </c>
      <c r="T13460">
        <v>2.3000000000000001E-4</v>
      </c>
    </row>
    <row r="13461" spans="7:20" x14ac:dyDescent="0.3">
      <c r="G13461">
        <v>130007</v>
      </c>
      <c r="H13461" t="str">
        <v>JK Tyre &amp; Industries Ltd.</v>
      </c>
      <c r="I13461" t="str">
        <v>Auto &amp; Auto Components</v>
      </c>
      <c r="J13461" t="str">
        <v>Small Cap</v>
      </c>
      <c r="K13461" t="str">
        <v>2025-06-30 00:00:00</v>
      </c>
      <c r="L13461">
        <v>2.3000000000000001E-4</v>
      </c>
      <c r="O13461">
        <v>200007</v>
      </c>
      <c r="P13461" t="str">
        <v>Jyothy Labs Ltd.</v>
      </c>
      <c r="Q13461" t="str">
        <v>FMCG</v>
      </c>
      <c r="R13461" t="str">
        <v>Small Cap</v>
      </c>
      <c r="S13461" t="str">
        <v>2025-06-30 00:00:00</v>
      </c>
      <c r="T13461">
        <v>2.3000000000000001E-4</v>
      </c>
    </row>
    <row r="13462" spans="7:20" x14ac:dyDescent="0.3">
      <c r="G13462">
        <v>200007</v>
      </c>
      <c r="H13462" t="str">
        <v>Jyothy Labs Ltd.</v>
      </c>
      <c r="I13462" t="str">
        <v>FMCG</v>
      </c>
      <c r="J13462" t="str">
        <v>Small Cap</v>
      </c>
      <c r="K13462" t="str">
        <v>2025-06-30 00:00:00</v>
      </c>
      <c r="L13462">
        <v>2.3000000000000001E-4</v>
      </c>
      <c r="O13462">
        <v>308021</v>
      </c>
      <c r="P13462" t="str">
        <v>NMDC Steel Ltd.</v>
      </c>
      <c r="Q13462" t="str">
        <v>Mining &amp; Minerals</v>
      </c>
      <c r="R13462" t="str">
        <v>Small Cap</v>
      </c>
      <c r="S13462" t="str">
        <v>2025-06-30 00:00:00</v>
      </c>
      <c r="T13462">
        <v>2.3000000000000001E-4</v>
      </c>
    </row>
    <row r="13463" spans="7:20" x14ac:dyDescent="0.3">
      <c r="G13463">
        <v>308021</v>
      </c>
      <c r="H13463" t="str">
        <v>NMDC Steel Ltd.</v>
      </c>
      <c r="I13463" t="str">
        <v>Mining &amp; Minerals</v>
      </c>
      <c r="J13463" t="str">
        <v>Small Cap</v>
      </c>
      <c r="K13463" t="str">
        <v>2025-06-30 00:00:00</v>
      </c>
      <c r="L13463">
        <v>2.3000000000000001E-4</v>
      </c>
      <c r="O13463">
        <v>132439</v>
      </c>
      <c r="P13463" t="str">
        <v>Olectra Greentech Ltd.</v>
      </c>
      <c r="Q13463" t="str">
        <v>Auto &amp; Auto Components</v>
      </c>
      <c r="R13463" t="str">
        <v>Small Cap</v>
      </c>
      <c r="S13463" t="str">
        <v>2025-06-30 00:00:00</v>
      </c>
      <c r="T13463">
        <v>2.3000000000000001E-4</v>
      </c>
    </row>
    <row r="13464" spans="7:20" x14ac:dyDescent="0.3">
      <c r="G13464">
        <v>132439</v>
      </c>
      <c r="H13464" t="str">
        <v>Olectra Greentech Ltd.</v>
      </c>
      <c r="I13464" t="str">
        <v>Auto &amp; Auto Components</v>
      </c>
      <c r="J13464" t="str">
        <v>Small Cap</v>
      </c>
      <c r="K13464" t="str">
        <v>2025-06-30 00:00:00</v>
      </c>
      <c r="L13464">
        <v>2.3000000000000001E-4</v>
      </c>
      <c r="O13464">
        <v>302427</v>
      </c>
      <c r="P13464" t="str">
        <v>Vijaya Diagnostic Centre Ltd.</v>
      </c>
      <c r="Q13464" t="str">
        <v>Hospitals &amp; Diagnostics</v>
      </c>
      <c r="R13464" t="str">
        <v>Small Cap</v>
      </c>
      <c r="S13464" t="str">
        <v>2025-06-30 00:00:00</v>
      </c>
      <c r="T13464">
        <v>2.3000000000000001E-4</v>
      </c>
    </row>
    <row r="13465" spans="7:20" x14ac:dyDescent="0.3">
      <c r="G13465">
        <v>302427</v>
      </c>
      <c r="H13465" t="str">
        <v>Vijaya Diagnostic Centre Ltd.</v>
      </c>
      <c r="I13465" t="str">
        <v>Hospitals &amp; Diagnostics</v>
      </c>
      <c r="J13465" t="str">
        <v>Small Cap</v>
      </c>
      <c r="K13465" t="str">
        <v>2025-06-30 00:00:00</v>
      </c>
      <c r="L13465">
        <v>2.3000000000000001E-4</v>
      </c>
      <c r="O13465">
        <v>217842</v>
      </c>
      <c r="P13465" t="str">
        <v>Godrej Agrovet Ltd.</v>
      </c>
      <c r="Q13465" t="str">
        <v>FMCG</v>
      </c>
      <c r="R13465" t="str">
        <v>Small Cap</v>
      </c>
      <c r="S13465" t="str">
        <v>2025-06-30 00:00:00</v>
      </c>
      <c r="T13465">
        <v>2.3000000000000001E-4</v>
      </c>
    </row>
    <row r="13466" spans="7:20" x14ac:dyDescent="0.3">
      <c r="G13466">
        <v>217842</v>
      </c>
      <c r="H13466" t="str">
        <v>Godrej Agrovet Ltd.</v>
      </c>
      <c r="I13466" t="str">
        <v>FMCG</v>
      </c>
      <c r="J13466" t="str">
        <v>Small Cap</v>
      </c>
      <c r="K13466" t="str">
        <v>2025-06-30 00:00:00</v>
      </c>
      <c r="L13466">
        <v>2.3000000000000001E-4</v>
      </c>
      <c r="O13466">
        <v>100106</v>
      </c>
      <c r="P13466" t="str">
        <v>IFCI Ltd.</v>
      </c>
      <c r="Q13466" t="str">
        <v>NBFC's &amp; Housing Finance</v>
      </c>
      <c r="R13466" t="str">
        <v>Small Cap</v>
      </c>
      <c r="S13466" t="str">
        <v>2025-06-30 00:00:00</v>
      </c>
      <c r="T13466">
        <v>2.3000000000000001E-4</v>
      </c>
    </row>
    <row r="13467" spans="7:20" x14ac:dyDescent="0.3">
      <c r="G13467">
        <v>100106</v>
      </c>
      <c r="H13467" t="str">
        <v>IFCI Ltd.</v>
      </c>
      <c r="I13467" t="str">
        <v>NBFC's &amp; Housing Finance</v>
      </c>
      <c r="J13467" t="str">
        <v>Small Cap</v>
      </c>
      <c r="K13467" t="str">
        <v>2025-06-30 00:00:00</v>
      </c>
      <c r="L13467">
        <v>2.3000000000000001E-4</v>
      </c>
      <c r="O13467">
        <v>123704</v>
      </c>
      <c r="P13467" t="str">
        <v>Mastek Ltd.</v>
      </c>
      <c r="Q13467" t="str">
        <v>IT</v>
      </c>
      <c r="R13467" t="str">
        <v>Small Cap</v>
      </c>
      <c r="S13467" t="str">
        <v>2025-06-30 00:00:00</v>
      </c>
      <c r="T13467">
        <v>2.3000000000000001E-4</v>
      </c>
    </row>
    <row r="13468" spans="7:20" x14ac:dyDescent="0.3">
      <c r="G13468">
        <v>123704</v>
      </c>
      <c r="H13468" t="str">
        <v>Mastek Ltd.</v>
      </c>
      <c r="I13468" t="str">
        <v>IT</v>
      </c>
      <c r="J13468" t="str">
        <v>Small Cap</v>
      </c>
      <c r="K13468" t="str">
        <v>2025-06-30 00:00:00</v>
      </c>
      <c r="L13468">
        <v>2.3000000000000001E-4</v>
      </c>
      <c r="O13468">
        <v>132790</v>
      </c>
      <c r="P13468" t="str">
        <v>Tanla Platforms Ltd.</v>
      </c>
      <c r="Q13468" t="str">
        <v>IT</v>
      </c>
      <c r="R13468" t="str">
        <v>Small Cap</v>
      </c>
      <c r="S13468" t="str">
        <v>2025-06-30 00:00:00</v>
      </c>
      <c r="T13468">
        <v>2.3000000000000001E-4</v>
      </c>
    </row>
    <row r="13469" spans="7:20" x14ac:dyDescent="0.3">
      <c r="G13469">
        <v>132790</v>
      </c>
      <c r="H13469" t="str">
        <v>Tanla Platforms Ltd.</v>
      </c>
      <c r="I13469" t="str">
        <v>IT</v>
      </c>
      <c r="J13469" t="str">
        <v>Small Cap</v>
      </c>
      <c r="K13469" t="str">
        <v>2025-06-30 00:00:00</v>
      </c>
      <c r="L13469">
        <v>2.3000000000000001E-4</v>
      </c>
      <c r="O13469">
        <v>209232</v>
      </c>
      <c r="P13469" t="str">
        <v>Bikaji Foods International Ltd.</v>
      </c>
      <c r="Q13469" t="str">
        <v>FMCG</v>
      </c>
      <c r="R13469" t="str">
        <v>Small Cap</v>
      </c>
      <c r="S13469" t="str">
        <v>2025-06-30 00:00:00</v>
      </c>
      <c r="T13469">
        <v>2.2000000000000001E-4</v>
      </c>
    </row>
    <row r="13470" spans="7:20" x14ac:dyDescent="0.3">
      <c r="G13470">
        <v>209232</v>
      </c>
      <c r="H13470" t="str">
        <v>Bikaji Foods International Ltd.</v>
      </c>
      <c r="I13470" t="str">
        <v>FMCG</v>
      </c>
      <c r="J13470" t="str">
        <v>Small Cap</v>
      </c>
      <c r="K13470" t="str">
        <v>2025-06-30 00:00:00</v>
      </c>
      <c r="L13470">
        <v>2.2000000000000001E-4</v>
      </c>
      <c r="O13470">
        <v>281585</v>
      </c>
      <c r="P13470" t="str">
        <v>BLS International Services Ltd.</v>
      </c>
      <c r="Q13470" t="str">
        <v>Services</v>
      </c>
      <c r="R13470" t="str">
        <v>Small Cap</v>
      </c>
      <c r="S13470" t="str">
        <v>2025-06-30 00:00:00</v>
      </c>
      <c r="T13470">
        <v>2.2000000000000001E-4</v>
      </c>
    </row>
    <row r="13471" spans="7:20" x14ac:dyDescent="0.3">
      <c r="G13471">
        <v>281585</v>
      </c>
      <c r="H13471" t="str">
        <v>BLS International Services Ltd.</v>
      </c>
      <c r="I13471" t="str">
        <v>Services</v>
      </c>
      <c r="J13471" t="str">
        <v>Small Cap</v>
      </c>
      <c r="K13471" t="str">
        <v>2025-06-30 00:00:00</v>
      </c>
      <c r="L13471">
        <v>2.2000000000000001E-4</v>
      </c>
      <c r="O13471">
        <v>132734</v>
      </c>
      <c r="P13471" t="str">
        <v>Godawari Power And Ispat Ltd.</v>
      </c>
      <c r="Q13471" t="str">
        <v>Mining &amp; Minerals</v>
      </c>
      <c r="R13471" t="str">
        <v>Small Cap</v>
      </c>
      <c r="S13471" t="str">
        <v>2025-06-30 00:00:00</v>
      </c>
      <c r="T13471">
        <v>2.2000000000000001E-4</v>
      </c>
    </row>
    <row r="13472" spans="7:20" x14ac:dyDescent="0.3">
      <c r="G13472">
        <v>132734</v>
      </c>
      <c r="H13472" t="str">
        <v>Godawari Power And Ispat Ltd.</v>
      </c>
      <c r="I13472" t="str">
        <v>Mining &amp; Minerals</v>
      </c>
      <c r="J13472" t="str">
        <v>Small Cap</v>
      </c>
      <c r="K13472" t="str">
        <v>2025-06-30 00:00:00</v>
      </c>
      <c r="L13472">
        <v>2.2000000000000001E-4</v>
      </c>
      <c r="O13472">
        <v>235506</v>
      </c>
      <c r="P13472" t="str">
        <v>Metropolis Healthcare Ltd.</v>
      </c>
      <c r="Q13472" t="str">
        <v>Hospitals &amp; Diagnostics</v>
      </c>
      <c r="R13472" t="str">
        <v>Small Cap</v>
      </c>
      <c r="S13472" t="str">
        <v>2025-06-30 00:00:00</v>
      </c>
      <c r="T13472">
        <v>2.2000000000000001E-4</v>
      </c>
    </row>
    <row r="13473" spans="7:20" x14ac:dyDescent="0.3">
      <c r="G13473">
        <v>235506</v>
      </c>
      <c r="H13473" t="str">
        <v>Metropolis Healthcare Ltd.</v>
      </c>
      <c r="I13473" t="str">
        <v>Hospitals &amp; Diagnostics</v>
      </c>
      <c r="J13473" t="str">
        <v>Small Cap</v>
      </c>
      <c r="K13473" t="str">
        <v>2025-06-30 00:00:00</v>
      </c>
      <c r="L13473">
        <v>2.2000000000000001E-4</v>
      </c>
      <c r="O13473">
        <v>217385</v>
      </c>
      <c r="P13473" t="str">
        <v>The New India Assurance Company Ltd.</v>
      </c>
      <c r="Q13473" t="str">
        <v>Insurance</v>
      </c>
      <c r="R13473" t="str">
        <v>Small Cap</v>
      </c>
      <c r="S13473" t="str">
        <v>2025-06-30 00:00:00</v>
      </c>
      <c r="T13473">
        <v>2.2000000000000001E-4</v>
      </c>
    </row>
    <row r="13474" spans="7:20" x14ac:dyDescent="0.3">
      <c r="G13474">
        <v>217385</v>
      </c>
      <c r="H13474" t="str">
        <v>The New India Assurance Company Ltd.</v>
      </c>
      <c r="I13474" t="str">
        <v>Insurance</v>
      </c>
      <c r="J13474" t="str">
        <v>Small Cap</v>
      </c>
      <c r="K13474" t="str">
        <v>2025-06-30 00:00:00</v>
      </c>
      <c r="L13474">
        <v>2.2000000000000001E-4</v>
      </c>
      <c r="O13474">
        <v>114162</v>
      </c>
      <c r="P13474" t="str">
        <v>Welspun Living Ltd.</v>
      </c>
      <c r="Q13474" t="str">
        <v>Textile</v>
      </c>
      <c r="R13474" t="str">
        <v>Small Cap</v>
      </c>
      <c r="S13474" t="str">
        <v>2025-06-30 00:00:00</v>
      </c>
      <c r="T13474">
        <v>2.2000000000000001E-4</v>
      </c>
    </row>
    <row r="13475" spans="7:20" x14ac:dyDescent="0.3">
      <c r="G13475">
        <v>114162</v>
      </c>
      <c r="H13475" t="str">
        <v>Welspun Living Ltd.</v>
      </c>
      <c r="I13475" t="str">
        <v>Textile</v>
      </c>
      <c r="J13475" t="str">
        <v>Small Cap</v>
      </c>
      <c r="K13475" t="str">
        <v>2025-06-30 00:00:00</v>
      </c>
      <c r="L13475">
        <v>2.2000000000000001E-4</v>
      </c>
      <c r="O13475">
        <v>303322</v>
      </c>
      <c r="P13475" t="str">
        <v>CE Info Systems Ltd.</v>
      </c>
      <c r="Q13475" t="str">
        <v>IT</v>
      </c>
      <c r="R13475" t="str">
        <v>Small Cap</v>
      </c>
      <c r="S13475" t="str">
        <v>2025-06-30 00:00:00</v>
      </c>
      <c r="T13475">
        <v>2.2000000000000001E-4</v>
      </c>
    </row>
    <row r="13476" spans="7:20" x14ac:dyDescent="0.3">
      <c r="G13476">
        <v>303322</v>
      </c>
      <c r="H13476" t="str">
        <v>CE Info Systems Ltd.</v>
      </c>
      <c r="I13476" t="str">
        <v>IT</v>
      </c>
      <c r="J13476" t="str">
        <v>Small Cap</v>
      </c>
      <c r="K13476" t="str">
        <v>2025-06-30 00:00:00</v>
      </c>
      <c r="L13476">
        <v>2.2000000000000001E-4</v>
      </c>
      <c r="O13476">
        <v>132548</v>
      </c>
      <c r="P13476" t="str">
        <v>Century Plyboards (India) Ltd.</v>
      </c>
      <c r="Q13476" t="str">
        <v>Building Materials</v>
      </c>
      <c r="R13476" t="str">
        <v>Small Cap</v>
      </c>
      <c r="S13476" t="str">
        <v>2025-06-30 00:00:00</v>
      </c>
      <c r="T13476">
        <v>2.2000000000000001E-4</v>
      </c>
    </row>
    <row r="13477" spans="7:20" x14ac:dyDescent="0.3">
      <c r="G13477">
        <v>132548</v>
      </c>
      <c r="H13477" t="str">
        <v>Century Plyboards (India) Ltd.</v>
      </c>
      <c r="I13477" t="str">
        <v>Building Materials</v>
      </c>
      <c r="J13477" t="str">
        <v>Small Cap</v>
      </c>
      <c r="K13477" t="str">
        <v>2025-06-30 00:00:00</v>
      </c>
      <c r="L13477">
        <v>2.2000000000000001E-4</v>
      </c>
      <c r="O13477">
        <v>311742</v>
      </c>
      <c r="P13477" t="str">
        <v>DOMS Industries Ltd.</v>
      </c>
      <c r="Q13477" t="str">
        <v>Consumer Discretionary</v>
      </c>
      <c r="R13477" t="str">
        <v>Small Cap</v>
      </c>
      <c r="S13477" t="str">
        <v>2025-06-30 00:00:00</v>
      </c>
      <c r="T13477">
        <v>2.2000000000000001E-4</v>
      </c>
    </row>
    <row r="13478" spans="7:20" x14ac:dyDescent="0.3">
      <c r="G13478">
        <v>311742</v>
      </c>
      <c r="H13478" t="str">
        <v>DOMS Industries Ltd.</v>
      </c>
      <c r="I13478" t="str">
        <v>Consumer Discretionary</v>
      </c>
      <c r="J13478" t="str">
        <v>Small Cap</v>
      </c>
      <c r="K13478" t="str">
        <v>2025-06-30 00:00:00</v>
      </c>
      <c r="L13478">
        <v>2.2000000000000001E-4</v>
      </c>
      <c r="O13478">
        <v>109631</v>
      </c>
      <c r="P13478" t="str">
        <v>HEG Ltd.</v>
      </c>
      <c r="Q13478" t="str">
        <v>Capital Goods</v>
      </c>
      <c r="R13478" t="str">
        <v>Small Cap</v>
      </c>
      <c r="S13478" t="str">
        <v>2025-06-30 00:00:00</v>
      </c>
      <c r="T13478">
        <v>2.1000000000000001E-4</v>
      </c>
    </row>
    <row r="13479" spans="7:20" x14ac:dyDescent="0.3">
      <c r="G13479">
        <v>109631</v>
      </c>
      <c r="H13479" t="str">
        <v>HEG Ltd.</v>
      </c>
      <c r="I13479" t="str">
        <v>Capital Goods</v>
      </c>
      <c r="J13479" t="str">
        <v>Small Cap</v>
      </c>
      <c r="K13479" t="str">
        <v>2025-06-30 00:00:00</v>
      </c>
      <c r="L13479">
        <v>2.1000000000000001E-4</v>
      </c>
      <c r="O13479">
        <v>213597</v>
      </c>
      <c r="P13479" t="str">
        <v>Minda Corporation Ltd.</v>
      </c>
      <c r="Q13479" t="str">
        <v>Auto &amp; Auto Components</v>
      </c>
      <c r="R13479" t="str">
        <v>Small Cap</v>
      </c>
      <c r="S13479" t="str">
        <v>2025-06-30 00:00:00</v>
      </c>
      <c r="T13479">
        <v>2.1000000000000001E-4</v>
      </c>
    </row>
    <row r="13480" spans="7:20" x14ac:dyDescent="0.3">
      <c r="G13480">
        <v>213597</v>
      </c>
      <c r="H13480" t="str">
        <v>Minda Corporation Ltd.</v>
      </c>
      <c r="I13480" t="str">
        <v>Auto &amp; Auto Components</v>
      </c>
      <c r="J13480" t="str">
        <v>Small Cap</v>
      </c>
      <c r="K13480" t="str">
        <v>2025-06-30 00:00:00</v>
      </c>
      <c r="L13480">
        <v>2.1000000000000001E-4</v>
      </c>
      <c r="O13480">
        <v>232353</v>
      </c>
      <c r="P13480" t="str">
        <v>RHI Magnesita India Ltd.</v>
      </c>
      <c r="Q13480" t="str">
        <v>Capital Goods</v>
      </c>
      <c r="R13480" t="str">
        <v>Small Cap</v>
      </c>
      <c r="S13480" t="str">
        <v>2025-06-30 00:00:00</v>
      </c>
      <c r="T13480">
        <v>2.1000000000000001E-4</v>
      </c>
    </row>
    <row r="13481" spans="7:20" x14ac:dyDescent="0.3">
      <c r="G13481">
        <v>232353</v>
      </c>
      <c r="H13481" t="str">
        <v>RHI Magnesita India Ltd.</v>
      </c>
      <c r="I13481" t="str">
        <v>Capital Goods</v>
      </c>
      <c r="J13481" t="str">
        <v>Small Cap</v>
      </c>
      <c r="K13481" t="str">
        <v>2025-06-30 00:00:00</v>
      </c>
      <c r="L13481">
        <v>2.1000000000000001E-4</v>
      </c>
      <c r="O13481">
        <v>208264</v>
      </c>
      <c r="P13481" t="str">
        <v>Gujarat Pipavav Port Ltd.</v>
      </c>
      <c r="Q13481" t="str">
        <v>Logistics &amp; Ports</v>
      </c>
      <c r="R13481" t="str">
        <v>Small Cap</v>
      </c>
      <c r="S13481" t="str">
        <v>2025-06-30 00:00:00</v>
      </c>
      <c r="T13481">
        <v>2.1000000000000001E-4</v>
      </c>
    </row>
    <row r="13482" spans="7:20" x14ac:dyDescent="0.3">
      <c r="G13482">
        <v>208264</v>
      </c>
      <c r="H13482" t="str">
        <v>Gujarat Pipavav Port Ltd.</v>
      </c>
      <c r="I13482" t="str">
        <v>Logistics &amp; Ports</v>
      </c>
      <c r="J13482" t="str">
        <v>Small Cap</v>
      </c>
      <c r="K13482" t="str">
        <v>2025-06-30 00:00:00</v>
      </c>
      <c r="L13482">
        <v>2.1000000000000001E-4</v>
      </c>
      <c r="O13482">
        <v>104614</v>
      </c>
      <c r="P13482" t="str">
        <v>Sarda Energy &amp; Minerals Ltd.</v>
      </c>
      <c r="Q13482" t="str">
        <v>Mining &amp; Minerals</v>
      </c>
      <c r="R13482" t="str">
        <v>Small Cap</v>
      </c>
      <c r="S13482" t="str">
        <v>2025-06-30 00:00:00</v>
      </c>
      <c r="T13482">
        <v>2.0000000000000001E-4</v>
      </c>
    </row>
    <row r="13483" spans="7:20" x14ac:dyDescent="0.3">
      <c r="G13483">
        <v>104614</v>
      </c>
      <c r="H13483" t="str">
        <v>Sarda Energy &amp; Minerals Ltd.</v>
      </c>
      <c r="I13483" t="str">
        <v>Mining &amp; Minerals</v>
      </c>
      <c r="J13483" t="str">
        <v>Small Cap</v>
      </c>
      <c r="K13483" t="str">
        <v>2025-06-30 00:00:00</v>
      </c>
      <c r="L13483">
        <v>2.0000000000000001E-4</v>
      </c>
      <c r="O13483">
        <v>121064</v>
      </c>
      <c r="P13483" t="str">
        <v>Trident Ltd.</v>
      </c>
      <c r="Q13483" t="str">
        <v>Textile</v>
      </c>
      <c r="R13483" t="str">
        <v>Small Cap</v>
      </c>
      <c r="S13483" t="str">
        <v>2025-06-30 00:00:00</v>
      </c>
      <c r="T13483">
        <v>2.0000000000000001E-4</v>
      </c>
    </row>
    <row r="13484" spans="7:20" x14ac:dyDescent="0.3">
      <c r="G13484">
        <v>121064</v>
      </c>
      <c r="H13484" t="str">
        <v>Trident Ltd.</v>
      </c>
      <c r="I13484" t="str">
        <v>Textile</v>
      </c>
      <c r="J13484" t="str">
        <v>Small Cap</v>
      </c>
      <c r="K13484" t="str">
        <v>2025-06-30 00:00:00</v>
      </c>
      <c r="L13484">
        <v>2.0000000000000001E-4</v>
      </c>
      <c r="O13484">
        <v>132798</v>
      </c>
      <c r="P13484" t="str">
        <v>Network 18 Media &amp; Investments Ltd.</v>
      </c>
      <c r="Q13484" t="str">
        <v>Telecom</v>
      </c>
      <c r="R13484" t="str">
        <v>Small Cap</v>
      </c>
      <c r="S13484" t="str">
        <v>2025-06-30 00:00:00</v>
      </c>
      <c r="T13484">
        <v>1.9000000000000001E-4</v>
      </c>
    </row>
    <row r="13485" spans="7:20" x14ac:dyDescent="0.3">
      <c r="G13485">
        <v>132798</v>
      </c>
      <c r="H13485" t="str">
        <v>Network 18 Media &amp; Investments Ltd.</v>
      </c>
      <c r="I13485" t="str">
        <v>Telecom</v>
      </c>
      <c r="J13485" t="str">
        <v>Small Cap</v>
      </c>
      <c r="K13485" t="str">
        <v>2025-06-30 00:00:00</v>
      </c>
      <c r="L13485">
        <v>1.9000000000000001E-4</v>
      </c>
      <c r="O13485">
        <v>132163</v>
      </c>
      <c r="P13485" t="str">
        <v>Saregama India Ltd.</v>
      </c>
      <c r="Q13485" t="str">
        <v>Services</v>
      </c>
      <c r="R13485" t="str">
        <v>Small Cap</v>
      </c>
      <c r="S13485" t="str">
        <v>2025-06-30 00:00:00</v>
      </c>
      <c r="T13485">
        <v>1.9000000000000001E-4</v>
      </c>
    </row>
    <row r="13486" spans="7:20" x14ac:dyDescent="0.3">
      <c r="G13486">
        <v>132163</v>
      </c>
      <c r="H13486" t="str">
        <v>Saregama India Ltd.</v>
      </c>
      <c r="I13486" t="str">
        <v>Services</v>
      </c>
      <c r="J13486" t="str">
        <v>Small Cap</v>
      </c>
      <c r="K13486" t="str">
        <v>2025-06-30 00:00:00</v>
      </c>
      <c r="L13486">
        <v>1.9000000000000001E-4</v>
      </c>
      <c r="O13486">
        <v>132443</v>
      </c>
      <c r="P13486" t="str">
        <v>Cera Sanitaryware Ltd.</v>
      </c>
      <c r="Q13486" t="str">
        <v>Building Materials</v>
      </c>
      <c r="R13486" t="str">
        <v>Small Cap</v>
      </c>
      <c r="S13486" t="str">
        <v>2025-06-30 00:00:00</v>
      </c>
      <c r="T13486">
        <v>1.9000000000000001E-4</v>
      </c>
    </row>
    <row r="13487" spans="7:20" x14ac:dyDescent="0.3">
      <c r="G13487">
        <v>132443</v>
      </c>
      <c r="H13487" t="str">
        <v>Cera Sanitaryware Ltd.</v>
      </c>
      <c r="I13487" t="str">
        <v>Building Materials</v>
      </c>
      <c r="J13487" t="str">
        <v>Small Cap</v>
      </c>
      <c r="K13487" t="str">
        <v>2025-06-30 00:00:00</v>
      </c>
      <c r="L13487">
        <v>1.9000000000000001E-4</v>
      </c>
      <c r="O13487">
        <v>301912</v>
      </c>
      <c r="P13487" t="str">
        <v>Clean Science And Technology Ltd.</v>
      </c>
      <c r="Q13487" t="str">
        <v>Chemicals</v>
      </c>
      <c r="R13487" t="str">
        <v>Small Cap</v>
      </c>
      <c r="S13487" t="str">
        <v>2025-06-30 00:00:00</v>
      </c>
      <c r="T13487">
        <v>1.9000000000000001E-4</v>
      </c>
    </row>
    <row r="13488" spans="7:20" x14ac:dyDescent="0.3">
      <c r="G13488">
        <v>301912</v>
      </c>
      <c r="H13488" t="str">
        <v>Clean Science And Technology Ltd.</v>
      </c>
      <c r="I13488" t="str">
        <v>Chemicals</v>
      </c>
      <c r="J13488" t="str">
        <v>Small Cap</v>
      </c>
      <c r="K13488" t="str">
        <v>2025-06-30 00:00:00</v>
      </c>
      <c r="L13488">
        <v>1.9000000000000001E-4</v>
      </c>
      <c r="O13488">
        <v>132388</v>
      </c>
      <c r="P13488" t="str">
        <v>Indian Overseas Bank</v>
      </c>
      <c r="Q13488" t="str">
        <v>Banks</v>
      </c>
      <c r="R13488" t="str">
        <v>Mid Cap</v>
      </c>
      <c r="S13488" t="str">
        <v>2025-06-30 00:00:00</v>
      </c>
      <c r="T13488">
        <v>1.9000000000000001E-4</v>
      </c>
    </row>
    <row r="13489" spans="7:20" x14ac:dyDescent="0.3">
      <c r="G13489">
        <v>132388</v>
      </c>
      <c r="H13489" t="str">
        <v>Indian Overseas Bank</v>
      </c>
      <c r="I13489" t="str">
        <v>Banks</v>
      </c>
      <c r="J13489" t="str">
        <v>Mid Cap</v>
      </c>
      <c r="K13489" t="str">
        <v>2025-06-30 00:00:00</v>
      </c>
      <c r="L13489">
        <v>1.9000000000000001E-4</v>
      </c>
      <c r="O13489">
        <v>295131</v>
      </c>
      <c r="P13489" t="str">
        <v>Sterling and Wilson Renewable Energy Ltd.</v>
      </c>
      <c r="Q13489" t="str">
        <v>Capital Goods</v>
      </c>
      <c r="R13489" t="str">
        <v>Small Cap</v>
      </c>
      <c r="S13489" t="str">
        <v>2025-06-30 00:00:00</v>
      </c>
      <c r="T13489">
        <v>1.9000000000000001E-4</v>
      </c>
    </row>
    <row r="13490" spans="7:20" x14ac:dyDescent="0.3">
      <c r="G13490">
        <v>295131</v>
      </c>
      <c r="H13490" t="str">
        <v>Sterling and Wilson Renewable Energy Ltd.</v>
      </c>
      <c r="I13490" t="str">
        <v>Capital Goods</v>
      </c>
      <c r="J13490" t="str">
        <v>Small Cap</v>
      </c>
      <c r="K13490" t="str">
        <v>2025-06-30 00:00:00</v>
      </c>
      <c r="L13490">
        <v>1.9000000000000001E-4</v>
      </c>
      <c r="O13490">
        <v>126612</v>
      </c>
      <c r="P13490" t="str">
        <v>Blue Dart Express Ltd.</v>
      </c>
      <c r="Q13490" t="str">
        <v>Logistics &amp; Ports</v>
      </c>
      <c r="R13490" t="str">
        <v>Small Cap</v>
      </c>
      <c r="S13490" t="str">
        <v>2025-06-30 00:00:00</v>
      </c>
      <c r="T13490">
        <v>1.8000000000000001E-4</v>
      </c>
    </row>
    <row r="13491" spans="7:20" x14ac:dyDescent="0.3">
      <c r="G13491">
        <v>126612</v>
      </c>
      <c r="H13491" t="str">
        <v>Blue Dart Express Ltd.</v>
      </c>
      <c r="I13491" t="str">
        <v>Logistics &amp; Ports</v>
      </c>
      <c r="J13491" t="str">
        <v>Small Cap</v>
      </c>
      <c r="K13491" t="str">
        <v>2025-06-30 00:00:00</v>
      </c>
      <c r="L13491">
        <v>1.8000000000000001E-4</v>
      </c>
      <c r="O13491">
        <v>132885</v>
      </c>
      <c r="P13491" t="str">
        <v>Central Bank Of India</v>
      </c>
      <c r="Q13491" t="str">
        <v>Banks</v>
      </c>
      <c r="R13491" t="str">
        <v>Mid Cap</v>
      </c>
      <c r="S13491" t="str">
        <v>2025-06-30 00:00:00</v>
      </c>
      <c r="T13491">
        <v>1.8000000000000001E-4</v>
      </c>
    </row>
    <row r="13492" spans="7:20" x14ac:dyDescent="0.3">
      <c r="G13492">
        <v>132885</v>
      </c>
      <c r="H13492" t="str">
        <v>Central Bank Of India</v>
      </c>
      <c r="I13492" t="str">
        <v>Banks</v>
      </c>
      <c r="J13492" t="str">
        <v>Mid Cap</v>
      </c>
      <c r="K13492" t="str">
        <v>2025-06-30 00:00:00</v>
      </c>
      <c r="L13492">
        <v>1.8000000000000001E-4</v>
      </c>
      <c r="O13492">
        <v>109488</v>
      </c>
      <c r="P13492" t="str">
        <v>Graphite India Ltd.</v>
      </c>
      <c r="Q13492" t="str">
        <v>Mining &amp; Minerals</v>
      </c>
      <c r="R13492" t="str">
        <v>Small Cap</v>
      </c>
      <c r="S13492" t="str">
        <v>2025-06-30 00:00:00</v>
      </c>
      <c r="T13492">
        <v>1.8000000000000001E-4</v>
      </c>
    </row>
    <row r="13493" spans="7:20" x14ac:dyDescent="0.3">
      <c r="G13493">
        <v>109488</v>
      </c>
      <c r="H13493" t="str">
        <v>Graphite India Ltd.</v>
      </c>
      <c r="I13493" t="str">
        <v>Mining &amp; Minerals</v>
      </c>
      <c r="J13493" t="str">
        <v>Small Cap</v>
      </c>
      <c r="K13493" t="str">
        <v>2025-06-30 00:00:00</v>
      </c>
      <c r="L13493">
        <v>1.8000000000000001E-4</v>
      </c>
      <c r="O13493">
        <v>316659</v>
      </c>
      <c r="P13493" t="str">
        <v>International Gemmological Institute (India) Ltd.</v>
      </c>
      <c r="Q13493" t="str">
        <v>Consumer Discretionary</v>
      </c>
      <c r="R13493" t="str">
        <v>Small Cap</v>
      </c>
      <c r="S13493" t="str">
        <v>2025-06-30 00:00:00</v>
      </c>
      <c r="T13493">
        <v>1.8000000000000001E-4</v>
      </c>
    </row>
    <row r="13494" spans="7:20" x14ac:dyDescent="0.3">
      <c r="G13494">
        <v>316659</v>
      </c>
      <c r="H13494" t="str">
        <v>International Gemmological Institute (India) Ltd.</v>
      </c>
      <c r="I13494" t="str">
        <v>Consumer Discretionary</v>
      </c>
      <c r="J13494" t="str">
        <v>Small Cap</v>
      </c>
      <c r="K13494" t="str">
        <v>2025-06-30 00:00:00</v>
      </c>
      <c r="L13494">
        <v>1.8000000000000001E-4</v>
      </c>
      <c r="O13494">
        <v>209038</v>
      </c>
      <c r="P13494" t="str">
        <v>Railtel Corporation Of India Ltd.</v>
      </c>
      <c r="Q13494" t="str">
        <v>Railways</v>
      </c>
      <c r="R13494" t="str">
        <v>Small Cap</v>
      </c>
      <c r="S13494" t="str">
        <v>2025-06-30 00:00:00</v>
      </c>
      <c r="T13494">
        <v>1.8000000000000001E-4</v>
      </c>
    </row>
    <row r="13495" spans="7:20" x14ac:dyDescent="0.3">
      <c r="G13495">
        <v>209038</v>
      </c>
      <c r="H13495" t="str">
        <v>Railtel Corporation Of India Ltd.</v>
      </c>
      <c r="I13495" t="str">
        <v>Railways</v>
      </c>
      <c r="J13495" t="str">
        <v>Small Cap</v>
      </c>
      <c r="K13495" t="str">
        <v>2025-06-30 00:00:00</v>
      </c>
      <c r="L13495">
        <v>1.8000000000000001E-4</v>
      </c>
      <c r="O13495">
        <v>209097</v>
      </c>
      <c r="P13495" t="str">
        <v>Rites Ltd.</v>
      </c>
      <c r="Q13495" t="str">
        <v>Railways</v>
      </c>
      <c r="R13495" t="str">
        <v>Small Cap</v>
      </c>
      <c r="S13495" t="str">
        <v>2025-06-30 00:00:00</v>
      </c>
      <c r="T13495">
        <v>1.8000000000000001E-4</v>
      </c>
    </row>
    <row r="13496" spans="7:20" x14ac:dyDescent="0.3">
      <c r="G13496">
        <v>209097</v>
      </c>
      <c r="H13496" t="str">
        <v>Rites Ltd.</v>
      </c>
      <c r="I13496" t="str">
        <v>Railways</v>
      </c>
      <c r="J13496" t="str">
        <v>Small Cap</v>
      </c>
      <c r="K13496" t="str">
        <v>2025-06-30 00:00:00</v>
      </c>
      <c r="L13496">
        <v>1.8000000000000001E-4</v>
      </c>
      <c r="O13496">
        <v>123598</v>
      </c>
      <c r="P13496" t="str">
        <v>Shipping Corporation Of India Ltd.</v>
      </c>
      <c r="Q13496" t="str">
        <v>Logistics &amp; Ports</v>
      </c>
      <c r="R13496" t="str">
        <v>Small Cap</v>
      </c>
      <c r="S13496" t="str">
        <v>2025-06-30 00:00:00</v>
      </c>
      <c r="T13496">
        <v>1.8000000000000001E-4</v>
      </c>
    </row>
    <row r="13497" spans="7:20" x14ac:dyDescent="0.3">
      <c r="G13497">
        <v>123598</v>
      </c>
      <c r="H13497" t="str">
        <v>Shipping Corporation Of India Ltd.</v>
      </c>
      <c r="I13497" t="str">
        <v>Logistics &amp; Ports</v>
      </c>
      <c r="J13497" t="str">
        <v>Small Cap</v>
      </c>
      <c r="K13497" t="str">
        <v>2025-06-30 00:00:00</v>
      </c>
      <c r="L13497">
        <v>1.8000000000000001E-4</v>
      </c>
      <c r="O13497">
        <v>132505</v>
      </c>
      <c r="P13497" t="str">
        <v>UCO Bank</v>
      </c>
      <c r="Q13497" t="str">
        <v>Banks</v>
      </c>
      <c r="R13497" t="str">
        <v>Mid Cap</v>
      </c>
      <c r="S13497" t="str">
        <v>2025-06-30 00:00:00</v>
      </c>
      <c r="T13497">
        <v>1.8000000000000001E-4</v>
      </c>
    </row>
    <row r="13498" spans="7:20" x14ac:dyDescent="0.3">
      <c r="G13498">
        <v>132505</v>
      </c>
      <c r="H13498" t="str">
        <v>UCO Bank</v>
      </c>
      <c r="I13498" t="str">
        <v>Banks</v>
      </c>
      <c r="J13498" t="str">
        <v>Mid Cap</v>
      </c>
      <c r="K13498" t="str">
        <v>2025-06-30 00:00:00</v>
      </c>
      <c r="L13498">
        <v>1.8000000000000001E-4</v>
      </c>
      <c r="O13498">
        <v>200094</v>
      </c>
      <c r="P13498" t="str">
        <v>PNC Infratech Ltd.</v>
      </c>
      <c r="Q13498" t="str">
        <v>Construction &amp; Realty</v>
      </c>
      <c r="R13498" t="str">
        <v>Small Cap</v>
      </c>
      <c r="S13498" t="str">
        <v>2025-06-30 00:00:00</v>
      </c>
      <c r="T13498">
        <v>1.7000000000000001E-4</v>
      </c>
    </row>
    <row r="13499" spans="7:20" x14ac:dyDescent="0.3">
      <c r="G13499">
        <v>200094</v>
      </c>
      <c r="H13499" t="str">
        <v>PNC Infratech Ltd.</v>
      </c>
      <c r="I13499" t="str">
        <v>Construction &amp; Realty</v>
      </c>
      <c r="J13499" t="str">
        <v>Small Cap</v>
      </c>
      <c r="K13499" t="str">
        <v>2025-06-30 00:00:00</v>
      </c>
      <c r="L13499">
        <v>1.7000000000000001E-4</v>
      </c>
      <c r="O13499">
        <v>315970</v>
      </c>
      <c r="P13499" t="str">
        <v>Raymond Lifestyle Ltd.</v>
      </c>
      <c r="Q13499" t="str">
        <v>Textile</v>
      </c>
      <c r="R13499" t="str">
        <v>Small Cap</v>
      </c>
      <c r="S13499" t="str">
        <v>2025-06-30 00:00:00</v>
      </c>
      <c r="T13499">
        <v>1.7000000000000001E-4</v>
      </c>
    </row>
    <row r="13500" spans="7:20" x14ac:dyDescent="0.3">
      <c r="G13500">
        <v>315970</v>
      </c>
      <c r="H13500" t="str">
        <v>Raymond Lifestyle Ltd.</v>
      </c>
      <c r="I13500" t="str">
        <v>Textile</v>
      </c>
      <c r="J13500" t="str">
        <v>Small Cap</v>
      </c>
      <c r="K13500" t="str">
        <v>2025-06-30 00:00:00</v>
      </c>
      <c r="L13500">
        <v>1.7000000000000001E-4</v>
      </c>
      <c r="O13500">
        <v>101425</v>
      </c>
      <c r="P13500" t="str">
        <v>Bombay Burmah Trading Corporation Ltd.</v>
      </c>
      <c r="Q13500" t="str">
        <v>FMCG</v>
      </c>
      <c r="R13500" t="str">
        <v>Small Cap</v>
      </c>
      <c r="S13500" t="str">
        <v>2025-06-30 00:00:00</v>
      </c>
      <c r="T13500">
        <v>1.7000000000000001E-4</v>
      </c>
    </row>
    <row r="13501" spans="7:20" x14ac:dyDescent="0.3">
      <c r="G13501">
        <v>101425</v>
      </c>
      <c r="H13501" t="str">
        <v>Bombay Burmah Trading Corporation Ltd.</v>
      </c>
      <c r="I13501" t="str">
        <v>FMCG</v>
      </c>
      <c r="J13501" t="str">
        <v>Small Cap</v>
      </c>
      <c r="K13501" t="str">
        <v>2025-06-30 00:00:00</v>
      </c>
      <c r="L13501">
        <v>1.7000000000000001E-4</v>
      </c>
      <c r="O13501">
        <v>106767</v>
      </c>
      <c r="P13501" t="str">
        <v>Alkyl Amines Chemicals Ltd.</v>
      </c>
      <c r="Q13501" t="str">
        <v>Chemicals</v>
      </c>
      <c r="R13501" t="str">
        <v>Small Cap</v>
      </c>
      <c r="S13501" t="str">
        <v>2025-06-30 00:00:00</v>
      </c>
      <c r="T13501">
        <v>1.6000000000000001E-4</v>
      </c>
    </row>
    <row r="13502" spans="7:20" x14ac:dyDescent="0.3">
      <c r="G13502">
        <v>106767</v>
      </c>
      <c r="H13502" t="str">
        <v>Alkyl Amines Chemicals Ltd.</v>
      </c>
      <c r="I13502" t="str">
        <v>Chemicals</v>
      </c>
      <c r="J13502" t="str">
        <v>Small Cap</v>
      </c>
      <c r="K13502" t="str">
        <v>2025-06-30 00:00:00</v>
      </c>
      <c r="L13502">
        <v>1.6000000000000001E-4</v>
      </c>
      <c r="O13502">
        <v>100110</v>
      </c>
      <c r="P13502" t="str">
        <v>Chennai Petroleum Corporation Ltd.</v>
      </c>
      <c r="Q13502" t="str">
        <v>Oil &amp; Gas</v>
      </c>
      <c r="R13502" t="str">
        <v>Small Cap</v>
      </c>
      <c r="S13502" t="str">
        <v>2025-06-30 00:00:00</v>
      </c>
      <c r="T13502">
        <v>1.6000000000000001E-4</v>
      </c>
    </row>
    <row r="13503" spans="7:20" x14ac:dyDescent="0.3">
      <c r="G13503">
        <v>100110</v>
      </c>
      <c r="H13503" t="str">
        <v>Chennai Petroleum Corporation Ltd.</v>
      </c>
      <c r="I13503" t="str">
        <v>Oil &amp; Gas</v>
      </c>
      <c r="J13503" t="str">
        <v>Small Cap</v>
      </c>
      <c r="K13503" t="str">
        <v>2025-06-30 00:00:00</v>
      </c>
      <c r="L13503">
        <v>1.6000000000000001E-4</v>
      </c>
      <c r="O13503">
        <v>315904</v>
      </c>
      <c r="P13503" t="str">
        <v>Sagility India Ltd.</v>
      </c>
      <c r="Q13503" t="str">
        <v>IT</v>
      </c>
      <c r="R13503" t="str">
        <v>Small Cap</v>
      </c>
      <c r="S13503" t="str">
        <v>2025-06-30 00:00:00</v>
      </c>
      <c r="T13503">
        <v>1.6000000000000001E-4</v>
      </c>
    </row>
    <row r="13504" spans="7:20" x14ac:dyDescent="0.3">
      <c r="G13504">
        <v>315904</v>
      </c>
      <c r="H13504" t="str">
        <v>Sagility India Ltd.</v>
      </c>
      <c r="I13504" t="str">
        <v>IT</v>
      </c>
      <c r="J13504" t="str">
        <v>Small Cap</v>
      </c>
      <c r="K13504" t="str">
        <v>2025-06-30 00:00:00</v>
      </c>
      <c r="L13504">
        <v>1.6000000000000001E-4</v>
      </c>
      <c r="O13504">
        <v>132371</v>
      </c>
      <c r="P13504" t="str">
        <v>Tata Teleservices (Maharashtra) Ltd.</v>
      </c>
      <c r="Q13504" t="str">
        <v>Telecom</v>
      </c>
      <c r="R13504" t="str">
        <v>Small Cap</v>
      </c>
      <c r="S13504" t="str">
        <v>2025-06-30 00:00:00</v>
      </c>
      <c r="T13504">
        <v>1.6000000000000001E-4</v>
      </c>
    </row>
    <row r="13505" spans="7:20" x14ac:dyDescent="0.3">
      <c r="G13505">
        <v>132371</v>
      </c>
      <c r="H13505" t="str">
        <v>Tata Teleservices (Maharashtra) Ltd.</v>
      </c>
      <c r="I13505" t="str">
        <v>Telecom</v>
      </c>
      <c r="J13505" t="str">
        <v>Small Cap</v>
      </c>
      <c r="K13505" t="str">
        <v>2025-06-30 00:00:00</v>
      </c>
      <c r="L13505">
        <v>1.6000000000000001E-4</v>
      </c>
      <c r="O13505">
        <v>132181</v>
      </c>
      <c r="P13505" t="str">
        <v>Gujarat Mineral Development Corporation Ltd.</v>
      </c>
      <c r="Q13505" t="str">
        <v>Mining &amp; Minerals</v>
      </c>
      <c r="R13505" t="str">
        <v>Small Cap</v>
      </c>
      <c r="S13505" t="str">
        <v>2025-06-30 00:00:00</v>
      </c>
      <c r="T13505">
        <v>1.6000000000000001E-4</v>
      </c>
    </row>
    <row r="13506" spans="7:20" x14ac:dyDescent="0.3">
      <c r="G13506">
        <v>132181</v>
      </c>
      <c r="H13506" t="str">
        <v>Gujarat Mineral Development Corporation Ltd.</v>
      </c>
      <c r="I13506" t="str">
        <v>Mining &amp; Minerals</v>
      </c>
      <c r="J13506" t="str">
        <v>Small Cap</v>
      </c>
      <c r="K13506" t="str">
        <v>2025-06-30 00:00:00</v>
      </c>
      <c r="L13506">
        <v>1.6000000000000001E-4</v>
      </c>
      <c r="O13506">
        <v>301987</v>
      </c>
      <c r="P13506" t="str">
        <v>Alivus Life Sciences Ltd.</v>
      </c>
      <c r="Q13506" t="str">
        <v>Healthcare</v>
      </c>
      <c r="R13506" t="str">
        <v>Small Cap</v>
      </c>
      <c r="S13506" t="str">
        <v>2025-06-30 00:00:00</v>
      </c>
      <c r="T13506">
        <v>1.4999999999999999E-4</v>
      </c>
    </row>
    <row r="13507" spans="7:20" x14ac:dyDescent="0.3">
      <c r="G13507">
        <v>301987</v>
      </c>
      <c r="H13507" t="str">
        <v>Alivus Life Sciences Ltd.</v>
      </c>
      <c r="I13507" t="str">
        <v>Healthcare</v>
      </c>
      <c r="J13507" t="str">
        <v>Small Cap</v>
      </c>
      <c r="K13507" t="str">
        <v>2025-06-30 00:00:00</v>
      </c>
      <c r="L13507">
        <v>1.4999999999999999E-4</v>
      </c>
      <c r="O13507">
        <v>100265</v>
      </c>
      <c r="P13507" t="str">
        <v>Maharashtra Seamless Ltd.</v>
      </c>
      <c r="Q13507" t="str">
        <v>Building Materials</v>
      </c>
      <c r="R13507" t="str">
        <v>Small Cap</v>
      </c>
      <c r="S13507" t="str">
        <v>2025-06-30 00:00:00</v>
      </c>
      <c r="T13507">
        <v>1.4999999999999999E-4</v>
      </c>
    </row>
    <row r="13508" spans="7:20" x14ac:dyDescent="0.3">
      <c r="G13508">
        <v>100265</v>
      </c>
      <c r="H13508" t="str">
        <v>Maharashtra Seamless Ltd.</v>
      </c>
      <c r="I13508" t="str">
        <v>Building Materials</v>
      </c>
      <c r="J13508" t="str">
        <v>Small Cap</v>
      </c>
      <c r="K13508" t="str">
        <v>2025-06-30 00:00:00</v>
      </c>
      <c r="L13508">
        <v>1.4999999999999999E-4</v>
      </c>
      <c r="O13508">
        <v>132356</v>
      </c>
      <c r="P13508" t="str">
        <v>Triveni Engineering &amp; Industries Ltd.</v>
      </c>
      <c r="Q13508" t="str">
        <v>Capital Goods</v>
      </c>
      <c r="R13508" t="str">
        <v>Small Cap</v>
      </c>
      <c r="S13508" t="str">
        <v>2025-06-30 00:00:00</v>
      </c>
      <c r="T13508">
        <v>1.4999999999999999E-4</v>
      </c>
    </row>
    <row r="13509" spans="7:20" x14ac:dyDescent="0.3">
      <c r="G13509">
        <v>132356</v>
      </c>
      <c r="H13509" t="str">
        <v>Triveni Engineering &amp; Industries Ltd.</v>
      </c>
      <c r="I13509" t="str">
        <v>Capital Goods</v>
      </c>
      <c r="J13509" t="str">
        <v>Small Cap</v>
      </c>
      <c r="K13509" t="str">
        <v>2025-06-30 00:00:00</v>
      </c>
      <c r="L13509">
        <v>1.4999999999999999E-4</v>
      </c>
      <c r="O13509">
        <v>123610</v>
      </c>
      <c r="P13509" t="str">
        <v>ITI Ltd.</v>
      </c>
      <c r="Q13509" t="str">
        <v>Telecom</v>
      </c>
      <c r="R13509" t="str">
        <v>Small Cap</v>
      </c>
      <c r="S13509" t="str">
        <v>2025-06-30 00:00:00</v>
      </c>
      <c r="T13509">
        <v>1.4999999999999999E-4</v>
      </c>
    </row>
    <row r="13510" spans="7:20" x14ac:dyDescent="0.3">
      <c r="G13510">
        <v>123610</v>
      </c>
      <c r="H13510" t="str">
        <v>ITI Ltd.</v>
      </c>
      <c r="I13510" t="str">
        <v>Telecom</v>
      </c>
      <c r="J13510" t="str">
        <v>Small Cap</v>
      </c>
      <c r="K13510" t="str">
        <v>2025-06-30 00:00:00</v>
      </c>
      <c r="L13510">
        <v>1.4999999999999999E-4</v>
      </c>
      <c r="O13510">
        <v>200046</v>
      </c>
      <c r="P13510" t="str">
        <v>KNR Constructions Ltd.</v>
      </c>
      <c r="Q13510" t="str">
        <v>Construction &amp; Realty</v>
      </c>
      <c r="R13510" t="str">
        <v>Small Cap</v>
      </c>
      <c r="S13510" t="str">
        <v>2025-06-30 00:00:00</v>
      </c>
      <c r="T13510">
        <v>1.4999999999999999E-4</v>
      </c>
    </row>
    <row r="13511" spans="7:20" x14ac:dyDescent="0.3">
      <c r="G13511">
        <v>200046</v>
      </c>
      <c r="H13511" t="str">
        <v>KNR Constructions Ltd.</v>
      </c>
      <c r="I13511" t="str">
        <v>Construction &amp; Realty</v>
      </c>
      <c r="J13511" t="str">
        <v>Small Cap</v>
      </c>
      <c r="K13511" t="str">
        <v>2025-06-30 00:00:00</v>
      </c>
      <c r="L13511">
        <v>1.4999999999999999E-4</v>
      </c>
      <c r="O13511">
        <v>232592</v>
      </c>
      <c r="P13511" t="str">
        <v>Latent View Analytics Ltd.</v>
      </c>
      <c r="Q13511" t="str">
        <v>IT</v>
      </c>
      <c r="R13511" t="str">
        <v>Small Cap</v>
      </c>
      <c r="S13511" t="str">
        <v>2025-06-30 00:00:00</v>
      </c>
      <c r="T13511">
        <v>1.3999999999999999E-4</v>
      </c>
    </row>
    <row r="13512" spans="7:20" x14ac:dyDescent="0.3">
      <c r="G13512">
        <v>232592</v>
      </c>
      <c r="H13512" t="str">
        <v>Latent View Analytics Ltd.</v>
      </c>
      <c r="I13512" t="str">
        <v>IT</v>
      </c>
      <c r="J13512" t="str">
        <v>Small Cap</v>
      </c>
      <c r="K13512" t="str">
        <v>2025-06-30 00:00:00</v>
      </c>
      <c r="L13512">
        <v>1.3999999999999999E-4</v>
      </c>
      <c r="O13512">
        <v>100109</v>
      </c>
      <c r="P13512" t="str">
        <v>Mangalore Refinery And Petrochemicals Ltd.</v>
      </c>
      <c r="Q13512" t="str">
        <v>Oil &amp; Gas</v>
      </c>
      <c r="R13512" t="str">
        <v>Small Cap</v>
      </c>
      <c r="S13512" t="str">
        <v>2025-06-30 00:00:00</v>
      </c>
      <c r="T13512">
        <v>1.3999999999999999E-4</v>
      </c>
    </row>
    <row r="13513" spans="7:20" x14ac:dyDescent="0.3">
      <c r="G13513">
        <v>100109</v>
      </c>
      <c r="H13513" t="str">
        <v>Mangalore Refinery And Petrochemicals Ltd.</v>
      </c>
      <c r="I13513" t="str">
        <v>Oil &amp; Gas</v>
      </c>
      <c r="J13513" t="str">
        <v>Small Cap</v>
      </c>
      <c r="K13513" t="str">
        <v>2025-06-30 00:00:00</v>
      </c>
      <c r="L13513">
        <v>1.3999999999999999E-4</v>
      </c>
      <c r="O13513">
        <v>310018</v>
      </c>
      <c r="P13513" t="str">
        <v>Netweb Technologies India Ltd.</v>
      </c>
      <c r="Q13513" t="str">
        <v>IT</v>
      </c>
      <c r="R13513" t="str">
        <v>Small Cap</v>
      </c>
      <c r="S13513" t="str">
        <v>2025-06-30 00:00:00</v>
      </c>
      <c r="T13513">
        <v>1.3999999999999999E-4</v>
      </c>
    </row>
    <row r="13514" spans="7:20" x14ac:dyDescent="0.3">
      <c r="G13514">
        <v>310018</v>
      </c>
      <c r="H13514" t="str">
        <v>Netweb Technologies India Ltd.</v>
      </c>
      <c r="I13514" t="str">
        <v>IT</v>
      </c>
      <c r="J13514" t="str">
        <v>Small Cap</v>
      </c>
      <c r="K13514" t="str">
        <v>2025-06-30 00:00:00</v>
      </c>
      <c r="L13514">
        <v>1.3999999999999999E-4</v>
      </c>
      <c r="O13514">
        <v>208433</v>
      </c>
      <c r="P13514" t="str">
        <v>Inox India Ltd.</v>
      </c>
      <c r="Q13514" t="str">
        <v>Capital Goods</v>
      </c>
      <c r="R13514" t="str">
        <v>Small Cap</v>
      </c>
      <c r="S13514" t="str">
        <v>2025-06-30 00:00:00</v>
      </c>
      <c r="T13514">
        <v>1.2999999999999999E-4</v>
      </c>
    </row>
    <row r="13515" spans="7:20" x14ac:dyDescent="0.3">
      <c r="G13515">
        <v>208433</v>
      </c>
      <c r="H13515" t="str">
        <v>Inox India Ltd.</v>
      </c>
      <c r="I13515" t="str">
        <v>Capital Goods</v>
      </c>
      <c r="J13515" t="str">
        <v>Small Cap</v>
      </c>
      <c r="K13515" t="str">
        <v>2025-06-30 00:00:00</v>
      </c>
      <c r="L13515">
        <v>1.2999999999999999E-4</v>
      </c>
      <c r="O13515">
        <v>132670</v>
      </c>
      <c r="P13515" t="str">
        <v>Shree Renuka Sugars Ltd.</v>
      </c>
      <c r="Q13515" t="str">
        <v>FMCG</v>
      </c>
      <c r="R13515" t="str">
        <v>Small Cap</v>
      </c>
      <c r="S13515" t="str">
        <v>2025-06-30 00:00:00</v>
      </c>
      <c r="T13515">
        <v>1.2999999999999999E-4</v>
      </c>
    </row>
    <row r="13516" spans="7:20" x14ac:dyDescent="0.3">
      <c r="G13516">
        <v>132670</v>
      </c>
      <c r="H13516" t="str">
        <v>Shree Renuka Sugars Ltd.</v>
      </c>
      <c r="I13516" t="str">
        <v>FMCG</v>
      </c>
      <c r="J13516" t="str">
        <v>Small Cap</v>
      </c>
      <c r="K13516" t="str">
        <v>2025-06-30 00:00:00</v>
      </c>
      <c r="L13516">
        <v>1.2999999999999999E-4</v>
      </c>
      <c r="O13516">
        <v>287433</v>
      </c>
      <c r="P13516" t="str">
        <v>Acme Solar Holdings Ltd.</v>
      </c>
      <c r="Q13516" t="str">
        <v>Power</v>
      </c>
      <c r="R13516" t="str">
        <v>Small Cap</v>
      </c>
      <c r="S13516" t="str">
        <v>2025-06-30 00:00:00</v>
      </c>
      <c r="T13516">
        <v>1.2E-4</v>
      </c>
    </row>
    <row r="13517" spans="7:20" x14ac:dyDescent="0.3">
      <c r="G13517">
        <v>287433</v>
      </c>
      <c r="H13517" t="str">
        <v>Acme Solar Holdings Ltd.</v>
      </c>
      <c r="I13517" t="str">
        <v>Power</v>
      </c>
      <c r="J13517" t="str">
        <v>Small Cap</v>
      </c>
      <c r="K13517" t="str">
        <v>2025-06-30 00:00:00</v>
      </c>
      <c r="L13517">
        <v>1.2E-4</v>
      </c>
      <c r="O13517">
        <v>121070</v>
      </c>
      <c r="P13517" t="str">
        <v>Alok Industries Ltd.</v>
      </c>
      <c r="Q13517" t="str">
        <v>Textile</v>
      </c>
      <c r="R13517" t="str">
        <v>Small Cap</v>
      </c>
      <c r="S13517" t="str">
        <v>2025-06-30 00:00:00</v>
      </c>
      <c r="T13517">
        <v>1.2E-4</v>
      </c>
    </row>
    <row r="13518" spans="7:20" x14ac:dyDescent="0.3">
      <c r="G13518">
        <v>121070</v>
      </c>
      <c r="H13518" t="str">
        <v>Alok Industries Ltd.</v>
      </c>
      <c r="I13518" t="str">
        <v>Textile</v>
      </c>
      <c r="J13518" t="str">
        <v>Small Cap</v>
      </c>
      <c r="K13518" t="str">
        <v>2025-06-30 00:00:00</v>
      </c>
      <c r="L13518">
        <v>1.2E-4</v>
      </c>
      <c r="O13518">
        <v>100330</v>
      </c>
      <c r="P13518" t="str">
        <v>Raymond Ltd.</v>
      </c>
      <c r="Q13518" t="str">
        <v>Textile</v>
      </c>
      <c r="R13518" t="str">
        <v>Small Cap</v>
      </c>
      <c r="S13518" t="str">
        <v>2025-06-30 00:00:00</v>
      </c>
      <c r="T13518">
        <v>1.2E-4</v>
      </c>
    </row>
    <row r="13519" spans="7:20" x14ac:dyDescent="0.3">
      <c r="G13519">
        <v>100330</v>
      </c>
      <c r="H13519" t="str">
        <v>Raymond Ltd.</v>
      </c>
      <c r="I13519" t="str">
        <v>Textile</v>
      </c>
      <c r="J13519" t="str">
        <v>Small Cap</v>
      </c>
      <c r="K13519" t="str">
        <v>2025-06-30 00:00:00</v>
      </c>
      <c r="L13519">
        <v>1.2E-4</v>
      </c>
      <c r="O13519">
        <v>304701</v>
      </c>
      <c r="P13519" t="str">
        <v>Campus Activewear Ltd.</v>
      </c>
      <c r="Q13519" t="str">
        <v>Consumer Discretionary</v>
      </c>
      <c r="R13519" t="str">
        <v>Small Cap</v>
      </c>
      <c r="S13519" t="str">
        <v>2025-06-30 00:00:00</v>
      </c>
      <c r="T13519">
        <v>1.1E-4</v>
      </c>
    </row>
    <row r="13520" spans="7:20" x14ac:dyDescent="0.3">
      <c r="G13520">
        <v>304701</v>
      </c>
      <c r="H13520" t="str">
        <v>Campus Activewear Ltd.</v>
      </c>
      <c r="I13520" t="str">
        <v>Consumer Discretionary</v>
      </c>
      <c r="J13520" t="str">
        <v>Small Cap</v>
      </c>
      <c r="K13520" t="str">
        <v>2025-06-30 00:00:00</v>
      </c>
      <c r="L13520">
        <v>1.1E-4</v>
      </c>
      <c r="O13520">
        <v>229901</v>
      </c>
      <c r="P13520" t="str">
        <v>RattanIndia Enterprises Ltd.</v>
      </c>
      <c r="Q13520" t="str">
        <v>Services</v>
      </c>
      <c r="R13520" t="str">
        <v>Small Cap</v>
      </c>
      <c r="S13520" t="str">
        <v>2025-06-30 00:00:00</v>
      </c>
      <c r="T13520">
        <v>1.1E-4</v>
      </c>
    </row>
    <row r="13521" spans="7:20" x14ac:dyDescent="0.3">
      <c r="G13521">
        <v>229901</v>
      </c>
      <c r="H13521" t="str">
        <v>RattanIndia Enterprises Ltd.</v>
      </c>
      <c r="I13521" t="str">
        <v>Services</v>
      </c>
      <c r="J13521" t="str">
        <v>Small Cap</v>
      </c>
      <c r="K13521" t="str">
        <v>2025-06-30 00:00:00</v>
      </c>
      <c r="L13521">
        <v>1.1E-4</v>
      </c>
      <c r="O13521">
        <v>214816</v>
      </c>
      <c r="P13521" t="str">
        <v>Akums Drugs &amp; Pharmaceuticals Ltd.</v>
      </c>
      <c r="Q13521" t="str">
        <v>Healthcare</v>
      </c>
      <c r="R13521" t="str">
        <v>Small Cap</v>
      </c>
      <c r="S13521" t="str">
        <v>2025-06-30 00:00:00</v>
      </c>
      <c r="T13521">
        <v>1.1E-4</v>
      </c>
    </row>
    <row r="13522" spans="7:20" x14ac:dyDescent="0.3">
      <c r="G13522">
        <v>214816</v>
      </c>
      <c r="H13522" t="str">
        <v>Akums Drugs &amp; Pharmaceuticals Ltd.</v>
      </c>
      <c r="I13522" t="str">
        <v>Healthcare</v>
      </c>
      <c r="J13522" t="str">
        <v>Small Cap</v>
      </c>
      <c r="K13522" t="str">
        <v>2025-06-30 00:00:00</v>
      </c>
      <c r="L13522">
        <v>1.1E-4</v>
      </c>
      <c r="O13522">
        <v>211531</v>
      </c>
      <c r="P13522" t="str">
        <v>Just Dial Ltd.</v>
      </c>
      <c r="Q13522" t="str">
        <v>Services</v>
      </c>
      <c r="R13522" t="str">
        <v>Small Cap</v>
      </c>
      <c r="S13522" t="str">
        <v>2025-06-30 00:00:00</v>
      </c>
      <c r="T13522">
        <v>1E-4</v>
      </c>
    </row>
    <row r="13523" spans="7:20" x14ac:dyDescent="0.3">
      <c r="G13523">
        <v>211531</v>
      </c>
      <c r="H13523" t="str">
        <v>Just Dial Ltd.</v>
      </c>
      <c r="I13523" t="str">
        <v>Services</v>
      </c>
      <c r="J13523" t="str">
        <v>Small Cap</v>
      </c>
      <c r="K13523" t="str">
        <v>2025-06-30 00:00:00</v>
      </c>
      <c r="L13523">
        <v>1E-4</v>
      </c>
      <c r="O13523">
        <v>124230</v>
      </c>
      <c r="P13523" t="str">
        <v>Rashtriya Chemicals and Fertilizers Ltd.</v>
      </c>
      <c r="Q13523" t="str">
        <v>Chemicals</v>
      </c>
      <c r="R13523" t="str">
        <v>Small Cap</v>
      </c>
      <c r="S13523" t="str">
        <v>2025-06-30 00:00:00</v>
      </c>
      <c r="T13523">
        <v>1E-4</v>
      </c>
    </row>
    <row r="13524" spans="7:20" x14ac:dyDescent="0.3">
      <c r="G13524">
        <v>124230</v>
      </c>
      <c r="H13524" t="str">
        <v>Rashtriya Chemicals and Fertilizers Ltd.</v>
      </c>
      <c r="I13524" t="str">
        <v>Chemicals</v>
      </c>
      <c r="J13524" t="str">
        <v>Small Cap</v>
      </c>
      <c r="K13524" t="str">
        <v>2025-06-30 00:00:00</v>
      </c>
      <c r="L13524">
        <v>1E-4</v>
      </c>
      <c r="O13524">
        <v>130005</v>
      </c>
      <c r="P13524" t="str">
        <v>The India Cements Ltd.</v>
      </c>
      <c r="Q13524" t="str">
        <v>Construction Materials</v>
      </c>
      <c r="R13524" t="str">
        <v>Small Cap</v>
      </c>
      <c r="S13524" t="str">
        <v>2025-06-30 00:00:00</v>
      </c>
      <c r="T13524">
        <v>9.0000000000000006E-5</v>
      </c>
    </row>
    <row r="13525" spans="7:20" x14ac:dyDescent="0.3">
      <c r="G13525">
        <v>130005</v>
      </c>
      <c r="H13525" t="str">
        <v>The India Cements Ltd.</v>
      </c>
      <c r="I13525" t="str">
        <v>Construction Materials</v>
      </c>
      <c r="J13525" t="str">
        <v>Small Cap</v>
      </c>
      <c r="K13525" t="str">
        <v>2025-06-30 00:00:00</v>
      </c>
      <c r="L13525">
        <v>9.0000000000000006E-5</v>
      </c>
      <c r="O13525">
        <v>273198</v>
      </c>
      <c r="P13525" t="str">
        <v>Route Mobile Ltd.</v>
      </c>
      <c r="Q13525" t="str">
        <v>IT</v>
      </c>
      <c r="R13525" t="str">
        <v>Small Cap</v>
      </c>
      <c r="S13525" t="str">
        <v>2025-06-30 00:00:00</v>
      </c>
      <c r="T13525">
        <v>8.0000000000000007E-5</v>
      </c>
    </row>
    <row r="13526" spans="7:20" x14ac:dyDescent="0.3">
      <c r="G13526">
        <v>273198</v>
      </c>
      <c r="H13526" t="str">
        <v>Route Mobile Ltd.</v>
      </c>
      <c r="I13526" t="str">
        <v>IT</v>
      </c>
      <c r="J13526" t="str">
        <v>Small Cap</v>
      </c>
      <c r="K13526" t="str">
        <v>2025-06-30 00:00:00</v>
      </c>
      <c r="L13526">
        <v>8.0000000000000007E-5</v>
      </c>
      <c r="O13526">
        <v>113377</v>
      </c>
      <c r="P13526" t="str">
        <v>MMTC Ltd.</v>
      </c>
      <c r="Q13526" t="str">
        <v>Trading</v>
      </c>
      <c r="R13526" t="str">
        <v>Small Cap</v>
      </c>
      <c r="S13526" t="str">
        <v>2025-06-30 00:00:00</v>
      </c>
      <c r="T13526">
        <v>5.0000000000000002E-5</v>
      </c>
    </row>
    <row r="13527" spans="7:20" x14ac:dyDescent="0.3">
      <c r="G13527">
        <v>113377</v>
      </c>
      <c r="H13527" t="str">
        <v>MMTC Ltd.</v>
      </c>
      <c r="I13527" t="str">
        <v>Trading</v>
      </c>
      <c r="J13527" t="str">
        <v>Small Cap</v>
      </c>
      <c r="K13527" t="str">
        <v>2025-06-30 00:00:00</v>
      </c>
      <c r="L13527">
        <v>5.0000000000000002E-5</v>
      </c>
      <c r="O13527">
        <v>100180</v>
      </c>
      <c r="P13527" t="str">
        <v>HDFC Bank Ltd.</v>
      </c>
      <c r="Q13527" t="str">
        <v>Banks</v>
      </c>
      <c r="R13527" t="str">
        <v>Large Cap</v>
      </c>
      <c r="S13527" t="str">
        <v>2025-07-31 00:00:00</v>
      </c>
      <c r="T13527">
        <v>7.5770000000000004E-2</v>
      </c>
    </row>
    <row r="13528" spans="7:20" x14ac:dyDescent="0.3">
      <c r="G13528">
        <v>100180</v>
      </c>
      <c r="H13528" t="str">
        <v>HDFC Bank Ltd.</v>
      </c>
      <c r="I13528" t="str">
        <v>Banks</v>
      </c>
      <c r="J13528" t="str">
        <v>Large Cap</v>
      </c>
      <c r="K13528" t="str">
        <v>2025-07-31 00:00:00</v>
      </c>
      <c r="L13528">
        <v>7.5770000000000004E-2</v>
      </c>
      <c r="O13528">
        <v>132174</v>
      </c>
      <c r="P13528" t="str">
        <v>ICICI Bank Ltd.</v>
      </c>
      <c r="Q13528" t="str">
        <v>Banks</v>
      </c>
      <c r="R13528" t="str">
        <v>Large Cap</v>
      </c>
      <c r="S13528" t="str">
        <v>2025-07-31 00:00:00</v>
      </c>
      <c r="T13528">
        <v>5.1769999999999997E-2</v>
      </c>
    </row>
    <row r="13529" spans="7:20" x14ac:dyDescent="0.3">
      <c r="G13529">
        <v>132174</v>
      </c>
      <c r="H13529" t="str">
        <v>ICICI Bank Ltd.</v>
      </c>
      <c r="I13529" t="str">
        <v>Banks</v>
      </c>
      <c r="J13529" t="str">
        <v>Large Cap</v>
      </c>
      <c r="K13529" t="str">
        <v>2025-07-31 00:00:00</v>
      </c>
      <c r="L13529">
        <v>5.1769999999999997E-2</v>
      </c>
      <c r="O13529">
        <v>100325</v>
      </c>
      <c r="P13529" t="str">
        <v>Reliance Industries Ltd.</v>
      </c>
      <c r="Q13529" t="str">
        <v>Oil &amp; Gas</v>
      </c>
      <c r="R13529" t="str">
        <v>Large Cap</v>
      </c>
      <c r="S13529" t="str">
        <v>2025-07-31 00:00:00</v>
      </c>
      <c r="T13529">
        <v>4.5960000000000001E-2</v>
      </c>
    </row>
    <row r="13530" spans="7:20" x14ac:dyDescent="0.3">
      <c r="G13530">
        <v>100325</v>
      </c>
      <c r="H13530" t="str">
        <v>Reliance Industries Ltd.</v>
      </c>
      <c r="I13530" t="str">
        <v>Oil &amp; Gas</v>
      </c>
      <c r="J13530" t="str">
        <v>Large Cap</v>
      </c>
      <c r="K13530" t="str">
        <v>2025-07-31 00:00:00</v>
      </c>
      <c r="L13530">
        <v>4.5960000000000001E-2</v>
      </c>
      <c r="O13530">
        <v>132454</v>
      </c>
      <c r="P13530" t="str">
        <v>Bharti Airtel Ltd.</v>
      </c>
      <c r="Q13530" t="str">
        <v>Telecom</v>
      </c>
      <c r="R13530" t="str">
        <v>Large Cap</v>
      </c>
      <c r="S13530" t="str">
        <v>2025-07-31 00:00:00</v>
      </c>
      <c r="T13530">
        <v>2.7830000000000001E-2</v>
      </c>
    </row>
    <row r="13531" spans="7:20" x14ac:dyDescent="0.3">
      <c r="G13531">
        <v>132454</v>
      </c>
      <c r="H13531" t="str">
        <v>Bharti Airtel Ltd.</v>
      </c>
      <c r="I13531" t="str">
        <v>Telecom</v>
      </c>
      <c r="J13531" t="str">
        <v>Large Cap</v>
      </c>
      <c r="K13531" t="str">
        <v>2025-07-31 00:00:00</v>
      </c>
      <c r="L13531">
        <v>2.7830000000000001E-2</v>
      </c>
      <c r="O13531">
        <v>100209</v>
      </c>
      <c r="P13531" t="str">
        <v>Infosys Ltd.</v>
      </c>
      <c r="Q13531" t="str">
        <v>IT</v>
      </c>
      <c r="R13531" t="str">
        <v>Large Cap</v>
      </c>
      <c r="S13531" t="str">
        <v>2025-07-31 00:00:00</v>
      </c>
      <c r="T13531">
        <v>2.6190000000000001E-2</v>
      </c>
    </row>
    <row r="13532" spans="7:20" x14ac:dyDescent="0.3">
      <c r="G13532">
        <v>100209</v>
      </c>
      <c r="H13532" t="str">
        <v>Infosys Ltd.</v>
      </c>
      <c r="I13532" t="str">
        <v>IT</v>
      </c>
      <c r="J13532" t="str">
        <v>Large Cap</v>
      </c>
      <c r="K13532" t="str">
        <v>2025-07-31 00:00:00</v>
      </c>
      <c r="L13532">
        <v>2.6190000000000001E-2</v>
      </c>
      <c r="O13532">
        <v>100875</v>
      </c>
      <c r="P13532" t="str">
        <v>ITC Ltd.</v>
      </c>
      <c r="Q13532" t="str">
        <v>FMCG</v>
      </c>
      <c r="R13532" t="str">
        <v>Large Cap</v>
      </c>
      <c r="S13532" t="str">
        <v>2025-07-31 00:00:00</v>
      </c>
      <c r="T13532">
        <v>2.5239999999999999E-2</v>
      </c>
    </row>
    <row r="13533" spans="7:20" x14ac:dyDescent="0.3">
      <c r="G13533">
        <v>100875</v>
      </c>
      <c r="H13533" t="str">
        <v>ITC Ltd.</v>
      </c>
      <c r="I13533" t="str">
        <v>FMCG</v>
      </c>
      <c r="J13533" t="str">
        <v>Large Cap</v>
      </c>
      <c r="K13533" t="str">
        <v>2025-07-31 00:00:00</v>
      </c>
      <c r="L13533">
        <v>2.5239999999999999E-2</v>
      </c>
      <c r="O13533">
        <v>100510</v>
      </c>
      <c r="P13533" t="str">
        <v>Larsen &amp; Toubro Ltd.</v>
      </c>
      <c r="Q13533" t="str">
        <v>Construction &amp; Realty</v>
      </c>
      <c r="R13533" t="str">
        <v>Large Cap</v>
      </c>
      <c r="S13533" t="str">
        <v>2025-07-31 00:00:00</v>
      </c>
      <c r="T13533">
        <v>2.4479999999999998E-2</v>
      </c>
    </row>
    <row r="13534" spans="7:20" x14ac:dyDescent="0.3">
      <c r="G13534">
        <v>100510</v>
      </c>
      <c r="H13534" t="str">
        <v>Larsen &amp; Toubro Ltd.</v>
      </c>
      <c r="I13534" t="str">
        <v>Construction &amp; Realty</v>
      </c>
      <c r="J13534" t="str">
        <v>Large Cap</v>
      </c>
      <c r="K13534" t="str">
        <v>2025-07-31 00:00:00</v>
      </c>
      <c r="L13534">
        <v>2.4479999999999998E-2</v>
      </c>
      <c r="O13534">
        <v>100520</v>
      </c>
      <c r="P13534" t="str">
        <v>Mahindra &amp; Mahindra Ltd.</v>
      </c>
      <c r="Q13534" t="str">
        <v>Auto &amp; Auto Components</v>
      </c>
      <c r="R13534" t="str">
        <v>Large Cap</v>
      </c>
      <c r="S13534" t="str">
        <v>2025-07-31 00:00:00</v>
      </c>
      <c r="T13534">
        <v>1.5900000000000001E-2</v>
      </c>
    </row>
    <row r="13535" spans="7:20" x14ac:dyDescent="0.3">
      <c r="G13535">
        <v>100520</v>
      </c>
      <c r="H13535" t="str">
        <v>Mahindra &amp; Mahindra Ltd.</v>
      </c>
      <c r="I13535" t="str">
        <v>Auto &amp; Auto Components</v>
      </c>
      <c r="J13535" t="str">
        <v>Large Cap</v>
      </c>
      <c r="K13535" t="str">
        <v>2025-07-31 00:00:00</v>
      </c>
      <c r="L13535">
        <v>1.5900000000000001E-2</v>
      </c>
      <c r="O13535">
        <v>100112</v>
      </c>
      <c r="P13535" t="str">
        <v>State Bank Of India</v>
      </c>
      <c r="Q13535" t="str">
        <v>Banks</v>
      </c>
      <c r="R13535" t="str">
        <v>Large Cap</v>
      </c>
      <c r="S13535" t="str">
        <v>2025-07-31 00:00:00</v>
      </c>
      <c r="T13535">
        <v>1.532E-2</v>
      </c>
    </row>
    <row r="13536" spans="7:20" x14ac:dyDescent="0.3">
      <c r="G13536">
        <v>100112</v>
      </c>
      <c r="H13536" t="str">
        <v>State Bank Of India</v>
      </c>
      <c r="I13536" t="str">
        <v>Banks</v>
      </c>
      <c r="J13536" t="str">
        <v>Large Cap</v>
      </c>
      <c r="K13536" t="str">
        <v>2025-07-31 00:00:00</v>
      </c>
      <c r="L13536">
        <v>1.532E-2</v>
      </c>
      <c r="O13536">
        <v>132540</v>
      </c>
      <c r="P13536" t="str">
        <v>Tata Consultancy Services Ltd.</v>
      </c>
      <c r="Q13536" t="str">
        <v>IT</v>
      </c>
      <c r="R13536" t="str">
        <v>Large Cap</v>
      </c>
      <c r="S13536" t="str">
        <v>2025-07-31 00:00:00</v>
      </c>
      <c r="T13536">
        <v>1.5180000000000001E-2</v>
      </c>
    </row>
    <row r="13537" spans="7:20" x14ac:dyDescent="0.3">
      <c r="G13537">
        <v>132540</v>
      </c>
      <c r="H13537" t="str">
        <v>Tata Consultancy Services Ltd.</v>
      </c>
      <c r="I13537" t="str">
        <v>IT</v>
      </c>
      <c r="J13537" t="str">
        <v>Large Cap</v>
      </c>
      <c r="K13537" t="str">
        <v>2025-07-31 00:00:00</v>
      </c>
      <c r="L13537">
        <v>1.5180000000000001E-2</v>
      </c>
      <c r="O13537">
        <v>132215</v>
      </c>
      <c r="P13537" t="str">
        <v>Axis Bank Ltd.</v>
      </c>
      <c r="Q13537" t="str">
        <v>Banks</v>
      </c>
      <c r="R13537" t="str">
        <v>Large Cap</v>
      </c>
      <c r="S13537" t="str">
        <v>2025-07-31 00:00:00</v>
      </c>
      <c r="T13537">
        <v>1.489E-2</v>
      </c>
    </row>
    <row r="13538" spans="7:20" x14ac:dyDescent="0.3">
      <c r="G13538">
        <v>132215</v>
      </c>
      <c r="H13538" t="str">
        <v>Axis Bank Ltd.</v>
      </c>
      <c r="I13538" t="str">
        <v>Banks</v>
      </c>
      <c r="J13538" t="str">
        <v>Large Cap</v>
      </c>
      <c r="K13538" t="str">
        <v>2025-07-31 00:00:00</v>
      </c>
      <c r="L13538">
        <v>1.489E-2</v>
      </c>
      <c r="O13538">
        <v>252306</v>
      </c>
      <c r="P13538" t="str">
        <v>Eternal Ltd.</v>
      </c>
      <c r="Q13538" t="str">
        <v>Consumer Discretionary</v>
      </c>
      <c r="R13538" t="str">
        <v>Large Cap</v>
      </c>
      <c r="S13538" t="str">
        <v>2025-07-31 00:00:00</v>
      </c>
      <c r="T13538">
        <v>1.453E-2</v>
      </c>
    </row>
    <row r="13539" spans="7:20" x14ac:dyDescent="0.3">
      <c r="G13539">
        <v>252306</v>
      </c>
      <c r="H13539" t="str">
        <v>Eternal Ltd.</v>
      </c>
      <c r="I13539" t="str">
        <v>Consumer Discretionary</v>
      </c>
      <c r="J13539" t="str">
        <v>Large Cap</v>
      </c>
      <c r="K13539" t="str">
        <v>2025-07-31 00:00:00</v>
      </c>
      <c r="L13539">
        <v>1.453E-2</v>
      </c>
      <c r="O13539">
        <v>100247</v>
      </c>
      <c r="P13539" t="str">
        <v>Kotak Mahindra Bank Ltd.</v>
      </c>
      <c r="Q13539" t="str">
        <v>Banks</v>
      </c>
      <c r="R13539" t="str">
        <v>Large Cap</v>
      </c>
      <c r="S13539" t="str">
        <v>2025-07-31 00:00:00</v>
      </c>
      <c r="T13539">
        <v>1.427E-2</v>
      </c>
    </row>
    <row r="13540" spans="7:20" x14ac:dyDescent="0.3">
      <c r="G13540">
        <v>100247</v>
      </c>
      <c r="H13540" t="str">
        <v>Kotak Mahindra Bank Ltd.</v>
      </c>
      <c r="I13540" t="str">
        <v>Banks</v>
      </c>
      <c r="J13540" t="str">
        <v>Large Cap</v>
      </c>
      <c r="K13540" t="str">
        <v>2025-07-31 00:00:00</v>
      </c>
      <c r="L13540">
        <v>1.427E-2</v>
      </c>
      <c r="O13540">
        <v>100034</v>
      </c>
      <c r="P13540" t="str">
        <v>Bajaj Finance Ltd.</v>
      </c>
      <c r="Q13540" t="str">
        <v>NBFC's &amp; Housing Finance</v>
      </c>
      <c r="R13540" t="str">
        <v>Large Cap</v>
      </c>
      <c r="S13540" t="str">
        <v>2025-07-31 00:00:00</v>
      </c>
      <c r="T13540">
        <v>1.213E-2</v>
      </c>
    </row>
    <row r="13541" spans="7:20" x14ac:dyDescent="0.3">
      <c r="G13541">
        <v>100034</v>
      </c>
      <c r="H13541" t="str">
        <v>Bajaj Finance Ltd.</v>
      </c>
      <c r="I13541" t="str">
        <v>NBFC's &amp; Housing Finance</v>
      </c>
      <c r="J13541" t="str">
        <v>Large Cap</v>
      </c>
      <c r="K13541" t="str">
        <v>2025-07-31 00:00:00</v>
      </c>
      <c r="L13541">
        <v>1.213E-2</v>
      </c>
      <c r="O13541">
        <v>100696</v>
      </c>
      <c r="P13541" t="str">
        <v>Hindustan Unilever Ltd.</v>
      </c>
      <c r="Q13541" t="str">
        <v>FMCG</v>
      </c>
      <c r="R13541" t="str">
        <v>Large Cap</v>
      </c>
      <c r="S13541" t="str">
        <v>2025-07-31 00:00:00</v>
      </c>
      <c r="T13541">
        <v>1.1039999999999999E-2</v>
      </c>
    </row>
    <row r="13542" spans="7:20" x14ac:dyDescent="0.3">
      <c r="G13542">
        <v>100696</v>
      </c>
      <c r="H13542" t="str">
        <v>Hindustan Unilever Ltd.</v>
      </c>
      <c r="I13542" t="str">
        <v>FMCG</v>
      </c>
      <c r="J13542" t="str">
        <v>Large Cap</v>
      </c>
      <c r="K13542" t="str">
        <v>2025-07-31 00:00:00</v>
      </c>
      <c r="L13542">
        <v>1.1039999999999999E-2</v>
      </c>
      <c r="O13542">
        <v>124715</v>
      </c>
      <c r="P13542" t="str">
        <v>Sun Pharmaceutical Industries Ltd.</v>
      </c>
      <c r="Q13542" t="str">
        <v>Healthcare</v>
      </c>
      <c r="R13542" t="str">
        <v>Large Cap</v>
      </c>
      <c r="S13542" t="str">
        <v>2025-07-31 00:00:00</v>
      </c>
      <c r="T13542">
        <v>9.1199999999999996E-3</v>
      </c>
    </row>
    <row r="13543" spans="7:20" x14ac:dyDescent="0.3">
      <c r="G13543">
        <v>124715</v>
      </c>
      <c r="H13543" t="str">
        <v>Sun Pharmaceutical Industries Ltd.</v>
      </c>
      <c r="I13543" t="str">
        <v>Healthcare</v>
      </c>
      <c r="J13543" t="str">
        <v>Large Cap</v>
      </c>
      <c r="K13543" t="str">
        <v>2025-07-31 00:00:00</v>
      </c>
      <c r="L13543">
        <v>9.1199999999999996E-3</v>
      </c>
      <c r="O13543">
        <v>132500</v>
      </c>
      <c r="P13543" t="str">
        <v>Maruti Suzuki India Ltd.</v>
      </c>
      <c r="Q13543" t="str">
        <v>Auto &amp; Auto Components</v>
      </c>
      <c r="R13543" t="str">
        <v>Large Cap</v>
      </c>
      <c r="S13543" t="str">
        <v>2025-07-31 00:00:00</v>
      </c>
      <c r="T13543">
        <v>8.09E-3</v>
      </c>
    </row>
    <row r="13544" spans="7:20" x14ac:dyDescent="0.3">
      <c r="G13544">
        <v>132500</v>
      </c>
      <c r="H13544" t="str">
        <v>Maruti Suzuki India Ltd.</v>
      </c>
      <c r="I13544" t="str">
        <v>Auto &amp; Auto Components</v>
      </c>
      <c r="J13544" t="str">
        <v>Large Cap</v>
      </c>
      <c r="K13544" t="str">
        <v>2025-07-31 00:00:00</v>
      </c>
      <c r="L13544">
        <v>8.09E-3</v>
      </c>
      <c r="O13544">
        <v>132555</v>
      </c>
      <c r="P13544" t="str">
        <v>NTPC Ltd.</v>
      </c>
      <c r="Q13544" t="str">
        <v>Power</v>
      </c>
      <c r="R13544" t="str">
        <v>Large Cap</v>
      </c>
      <c r="S13544" t="str">
        <v>2025-07-31 00:00:00</v>
      </c>
      <c r="T13544">
        <v>7.7600000000000004E-3</v>
      </c>
    </row>
    <row r="13545" spans="7:20" x14ac:dyDescent="0.3">
      <c r="G13545">
        <v>132555</v>
      </c>
      <c r="H13545" t="str">
        <v>NTPC Ltd.</v>
      </c>
      <c r="I13545" t="str">
        <v>Power</v>
      </c>
      <c r="J13545" t="str">
        <v>Large Cap</v>
      </c>
      <c r="K13545" t="str">
        <v>2025-07-31 00:00:00</v>
      </c>
      <c r="L13545">
        <v>7.7600000000000004E-3</v>
      </c>
      <c r="O13545">
        <v>132281</v>
      </c>
      <c r="P13545" t="str">
        <v>HCL Technologies Ltd.</v>
      </c>
      <c r="Q13545" t="str">
        <v>IT</v>
      </c>
      <c r="R13545" t="str">
        <v>Large Cap</v>
      </c>
      <c r="S13545" t="str">
        <v>2025-07-31 00:00:00</v>
      </c>
      <c r="T13545">
        <v>7.6400000000000001E-3</v>
      </c>
    </row>
    <row r="13546" spans="7:20" x14ac:dyDescent="0.3">
      <c r="G13546">
        <v>132281</v>
      </c>
      <c r="H13546" t="str">
        <v>HCL Technologies Ltd.</v>
      </c>
      <c r="I13546" t="str">
        <v>IT</v>
      </c>
      <c r="J13546" t="str">
        <v>Large Cap</v>
      </c>
      <c r="K13546" t="str">
        <v>2025-07-31 00:00:00</v>
      </c>
      <c r="L13546">
        <v>7.6400000000000001E-3</v>
      </c>
      <c r="O13546">
        <v>132538</v>
      </c>
      <c r="P13546" t="str">
        <v>Ultratech Cement Ltd.</v>
      </c>
      <c r="Q13546" t="str">
        <v>Construction Materials</v>
      </c>
      <c r="R13546" t="str">
        <v>Large Cap</v>
      </c>
      <c r="S13546" t="str">
        <v>2025-07-31 00:00:00</v>
      </c>
      <c r="T13546">
        <v>7.1999999999999998E-3</v>
      </c>
    </row>
    <row r="13547" spans="7:20" x14ac:dyDescent="0.3">
      <c r="G13547">
        <v>132538</v>
      </c>
      <c r="H13547" t="str">
        <v>Ultratech Cement Ltd.</v>
      </c>
      <c r="I13547" t="str">
        <v>Construction Materials</v>
      </c>
      <c r="J13547" t="str">
        <v>Large Cap</v>
      </c>
      <c r="K13547" t="str">
        <v>2025-07-31 00:00:00</v>
      </c>
      <c r="L13547">
        <v>7.1999999999999998E-3</v>
      </c>
      <c r="O13547">
        <v>100570</v>
      </c>
      <c r="P13547" t="str">
        <v>Tata Motors Ltd.</v>
      </c>
      <c r="Q13547" t="str">
        <v>Auto &amp; Auto Components</v>
      </c>
      <c r="R13547" t="str">
        <v>Large Cap</v>
      </c>
      <c r="S13547" t="str">
        <v>2025-07-31 00:00:00</v>
      </c>
      <c r="T13547">
        <v>6.8900000000000003E-3</v>
      </c>
    </row>
    <row r="13548" spans="7:20" x14ac:dyDescent="0.3">
      <c r="G13548">
        <v>100570</v>
      </c>
      <c r="H13548" t="str">
        <v>Tata Motors Ltd.</v>
      </c>
      <c r="I13548" t="str">
        <v>Auto &amp; Auto Components</v>
      </c>
      <c r="J13548" t="str">
        <v>Large Cap</v>
      </c>
      <c r="K13548" t="str">
        <v>2025-07-31 00:00:00</v>
      </c>
      <c r="L13548">
        <v>6.8900000000000003E-3</v>
      </c>
      <c r="O13548">
        <v>100228</v>
      </c>
      <c r="P13548" t="str">
        <v>JSW Steel Ltd.</v>
      </c>
      <c r="Q13548" t="str">
        <v>Mining &amp; Minerals</v>
      </c>
      <c r="R13548" t="str">
        <v>Large Cap</v>
      </c>
      <c r="S13548" t="str">
        <v>2025-07-31 00:00:00</v>
      </c>
      <c r="T13548">
        <v>6.8599999999999998E-3</v>
      </c>
    </row>
    <row r="13549" spans="7:20" x14ac:dyDescent="0.3">
      <c r="G13549">
        <v>100228</v>
      </c>
      <c r="H13549" t="str">
        <v>JSW Steel Ltd.</v>
      </c>
      <c r="I13549" t="str">
        <v>Mining &amp; Minerals</v>
      </c>
      <c r="J13549" t="str">
        <v>Large Cap</v>
      </c>
      <c r="K13549" t="str">
        <v>2025-07-31 00:00:00</v>
      </c>
      <c r="L13549">
        <v>6.8599999999999998E-3</v>
      </c>
      <c r="O13549">
        <v>100114</v>
      </c>
      <c r="P13549" t="str">
        <v>Titan Company Ltd.</v>
      </c>
      <c r="Q13549" t="str">
        <v>Consumer Discretionary</v>
      </c>
      <c r="R13549" t="str">
        <v>Large Cap</v>
      </c>
      <c r="S13549" t="str">
        <v>2025-07-31 00:00:00</v>
      </c>
      <c r="T13549">
        <v>6.8500000000000002E-3</v>
      </c>
    </row>
    <row r="13550" spans="7:20" x14ac:dyDescent="0.3">
      <c r="G13550">
        <v>100114</v>
      </c>
      <c r="H13550" t="str">
        <v>Titan Company Ltd.</v>
      </c>
      <c r="I13550" t="str">
        <v>Consumer Discretionary</v>
      </c>
      <c r="J13550" t="str">
        <v>Large Cap</v>
      </c>
      <c r="K13550" t="str">
        <v>2025-07-31 00:00:00</v>
      </c>
      <c r="L13550">
        <v>6.8500000000000002E-3</v>
      </c>
      <c r="O13550">
        <v>100049</v>
      </c>
      <c r="P13550" t="str">
        <v>Bharat Electronics Ltd.</v>
      </c>
      <c r="Q13550" t="str">
        <v>Defence</v>
      </c>
      <c r="R13550" t="str">
        <v>Large Cap</v>
      </c>
      <c r="S13550" t="str">
        <v>2025-07-31 00:00:00</v>
      </c>
      <c r="T13550">
        <v>6.7000000000000002E-3</v>
      </c>
    </row>
    <row r="13551" spans="7:20" x14ac:dyDescent="0.3">
      <c r="G13551">
        <v>100049</v>
      </c>
      <c r="H13551" t="str">
        <v>Bharat Electronics Ltd.</v>
      </c>
      <c r="I13551" t="str">
        <v>Defence</v>
      </c>
      <c r="J13551" t="str">
        <v>Large Cap</v>
      </c>
      <c r="K13551" t="str">
        <v>2025-07-31 00:00:00</v>
      </c>
      <c r="L13551">
        <v>6.7000000000000002E-3</v>
      </c>
      <c r="O13551">
        <v>100470</v>
      </c>
      <c r="P13551" t="str">
        <v>Tata Steel Ltd.</v>
      </c>
      <c r="Q13551" t="str">
        <v>Mining &amp; Minerals</v>
      </c>
      <c r="R13551" t="str">
        <v>Large Cap</v>
      </c>
      <c r="S13551" t="str">
        <v>2025-07-31 00:00:00</v>
      </c>
      <c r="T13551">
        <v>6.45E-3</v>
      </c>
    </row>
    <row r="13552" spans="7:20" x14ac:dyDescent="0.3">
      <c r="G13552">
        <v>100470</v>
      </c>
      <c r="H13552" t="str">
        <v>Tata Steel Ltd.</v>
      </c>
      <c r="I13552" t="str">
        <v>Mining &amp; Minerals</v>
      </c>
      <c r="J13552" t="str">
        <v>Large Cap</v>
      </c>
      <c r="K13552" t="str">
        <v>2025-07-31 00:00:00</v>
      </c>
      <c r="L13552">
        <v>6.45E-3</v>
      </c>
      <c r="O13552">
        <v>132898</v>
      </c>
      <c r="P13552" t="str">
        <v>Power Grid Corporation Of India Ltd.</v>
      </c>
      <c r="Q13552" t="str">
        <v>Power</v>
      </c>
      <c r="R13552" t="str">
        <v>Large Cap</v>
      </c>
      <c r="S13552" t="str">
        <v>2025-07-31 00:00:00</v>
      </c>
      <c r="T13552">
        <v>6.4400000000000004E-3</v>
      </c>
    </row>
    <row r="13553" spans="7:20" x14ac:dyDescent="0.3">
      <c r="G13553">
        <v>132898</v>
      </c>
      <c r="H13553" t="str">
        <v>Power Grid Corporation Of India Ltd.</v>
      </c>
      <c r="I13553" t="str">
        <v>Power</v>
      </c>
      <c r="J13553" t="str">
        <v>Large Cap</v>
      </c>
      <c r="K13553" t="str">
        <v>2025-07-31 00:00:00</v>
      </c>
      <c r="L13553">
        <v>6.4400000000000004E-3</v>
      </c>
      <c r="O13553">
        <v>222055</v>
      </c>
      <c r="P13553" t="str">
        <v>Interglobe Aviation Ltd.</v>
      </c>
      <c r="Q13553" t="str">
        <v>Hotels &amp; Travel</v>
      </c>
      <c r="R13553" t="str">
        <v>Large Cap</v>
      </c>
      <c r="S13553" t="str">
        <v>2025-07-31 00:00:00</v>
      </c>
      <c r="T13553">
        <v>6.3099999999999996E-3</v>
      </c>
    </row>
    <row r="13554" spans="7:20" x14ac:dyDescent="0.3">
      <c r="G13554">
        <v>222055</v>
      </c>
      <c r="H13554" t="str">
        <v>Interglobe Aviation Ltd.</v>
      </c>
      <c r="I13554" t="str">
        <v>Hotels &amp; Travel</v>
      </c>
      <c r="J13554" t="str">
        <v>Large Cap</v>
      </c>
      <c r="K13554" t="str">
        <v>2025-07-31 00:00:00</v>
      </c>
      <c r="L13554">
        <v>6.3099999999999996E-3</v>
      </c>
      <c r="O13554">
        <v>205198</v>
      </c>
      <c r="P13554" t="str">
        <v>Bajaj Finserv Ltd.</v>
      </c>
      <c r="Q13554" t="str">
        <v>NBFC's &amp; Housing Finance</v>
      </c>
      <c r="R13554" t="str">
        <v>Large Cap</v>
      </c>
      <c r="S13554" t="str">
        <v>2025-07-31 00:00:00</v>
      </c>
      <c r="T13554">
        <v>6.2700000000000004E-3</v>
      </c>
    </row>
    <row r="13555" spans="7:20" x14ac:dyDescent="0.3">
      <c r="G13555">
        <v>205198</v>
      </c>
      <c r="H13555" t="str">
        <v>Bajaj Finserv Ltd.</v>
      </c>
      <c r="I13555" t="str">
        <v>NBFC's &amp; Housing Finance</v>
      </c>
      <c r="J13555" t="str">
        <v>Large Cap</v>
      </c>
      <c r="K13555" t="str">
        <v>2025-07-31 00:00:00</v>
      </c>
      <c r="L13555">
        <v>6.2700000000000004E-3</v>
      </c>
      <c r="O13555">
        <v>100312</v>
      </c>
      <c r="P13555" t="str">
        <v>Oil &amp; Natural Gas Corporation Ltd.</v>
      </c>
      <c r="Q13555" t="str">
        <v>Oil &amp; Gas</v>
      </c>
      <c r="R13555" t="str">
        <v>Large Cap</v>
      </c>
      <c r="S13555" t="str">
        <v>2025-07-31 00:00:00</v>
      </c>
      <c r="T13555">
        <v>6.1000000000000004E-3</v>
      </c>
    </row>
    <row r="13556" spans="7:20" x14ac:dyDescent="0.3">
      <c r="G13556">
        <v>100312</v>
      </c>
      <c r="H13556" t="str">
        <v>Oil &amp; Natural Gas Corporation Ltd.</v>
      </c>
      <c r="I13556" t="str">
        <v>Oil &amp; Gas</v>
      </c>
      <c r="J13556" t="str">
        <v>Large Cap</v>
      </c>
      <c r="K13556" t="str">
        <v>2025-07-31 00:00:00</v>
      </c>
      <c r="L13556">
        <v>6.1000000000000004E-3</v>
      </c>
      <c r="O13556">
        <v>100251</v>
      </c>
      <c r="P13556" t="str">
        <v>Trent Ltd.</v>
      </c>
      <c r="Q13556" t="str">
        <v>Consumer Discretionary</v>
      </c>
      <c r="R13556" t="str">
        <v>Large Cap</v>
      </c>
      <c r="S13556" t="str">
        <v>2025-07-31 00:00:00</v>
      </c>
      <c r="T13556">
        <v>5.4999999999999997E-3</v>
      </c>
    </row>
    <row r="13557" spans="7:20" x14ac:dyDescent="0.3">
      <c r="G13557">
        <v>100251</v>
      </c>
      <c r="H13557" t="str">
        <v>Trent Ltd.</v>
      </c>
      <c r="I13557" t="str">
        <v>Consumer Discretionary</v>
      </c>
      <c r="J13557" t="str">
        <v>Large Cap</v>
      </c>
      <c r="K13557" t="str">
        <v>2025-07-31 00:00:00</v>
      </c>
      <c r="L13557">
        <v>5.4999999999999997E-3</v>
      </c>
      <c r="O13557">
        <v>229365</v>
      </c>
      <c r="P13557" t="str">
        <v>JIO Financial Services Ltd.</v>
      </c>
      <c r="Q13557" t="str">
        <v>NBFC's &amp; Housing Finance</v>
      </c>
      <c r="R13557" t="str">
        <v>Large Cap</v>
      </c>
      <c r="S13557" t="str">
        <v>2025-07-31 00:00:00</v>
      </c>
      <c r="T13557">
        <v>5.4099999999999999E-3</v>
      </c>
    </row>
    <row r="13558" spans="7:20" x14ac:dyDescent="0.3">
      <c r="G13558">
        <v>229365</v>
      </c>
      <c r="H13558" t="str">
        <v>JIO Financial Services Ltd.</v>
      </c>
      <c r="I13558" t="str">
        <v>NBFC's &amp; Housing Finance</v>
      </c>
      <c r="J13558" t="str">
        <v>Large Cap</v>
      </c>
      <c r="K13558" t="str">
        <v>2025-07-31 00:00:00</v>
      </c>
      <c r="L13558">
        <v>5.4099999999999999E-3</v>
      </c>
      <c r="O13558">
        <v>100820</v>
      </c>
      <c r="P13558" t="str">
        <v>Asian Paints Ltd.</v>
      </c>
      <c r="Q13558" t="str">
        <v>Building Materials</v>
      </c>
      <c r="R13558" t="str">
        <v>Large Cap</v>
      </c>
      <c r="S13558" t="str">
        <v>2025-07-31 00:00:00</v>
      </c>
      <c r="T13558">
        <v>5.3299999999999997E-3</v>
      </c>
    </row>
    <row r="13559" spans="7:20" x14ac:dyDescent="0.3">
      <c r="G13559">
        <v>100820</v>
      </c>
      <c r="H13559" t="str">
        <v>Asian Paints Ltd.</v>
      </c>
      <c r="I13559" t="str">
        <v>Building Materials</v>
      </c>
      <c r="J13559" t="str">
        <v>Large Cap</v>
      </c>
      <c r="K13559" t="str">
        <v>2025-07-31 00:00:00</v>
      </c>
      <c r="L13559">
        <v>5.3299999999999997E-3</v>
      </c>
      <c r="O13559">
        <v>100300</v>
      </c>
      <c r="P13559" t="str">
        <v>Grasim Industries Ltd.</v>
      </c>
      <c r="Q13559" t="str">
        <v>Construction Materials</v>
      </c>
      <c r="R13559" t="str">
        <v>Large Cap</v>
      </c>
      <c r="S13559" t="str">
        <v>2025-07-31 00:00:00</v>
      </c>
      <c r="T13559">
        <v>5.1999999999999998E-3</v>
      </c>
    </row>
    <row r="13560" spans="7:20" x14ac:dyDescent="0.3">
      <c r="G13560">
        <v>100300</v>
      </c>
      <c r="H13560" t="str">
        <v>Grasim Industries Ltd.</v>
      </c>
      <c r="I13560" t="str">
        <v>Construction Materials</v>
      </c>
      <c r="J13560" t="str">
        <v>Large Cap</v>
      </c>
      <c r="K13560" t="str">
        <v>2025-07-31 00:00:00</v>
      </c>
      <c r="L13560">
        <v>5.1999999999999998E-3</v>
      </c>
      <c r="O13560">
        <v>132921</v>
      </c>
      <c r="P13560" t="str">
        <v>Adani Ports and Special Economic Zone Ltd.</v>
      </c>
      <c r="Q13560" t="str">
        <v>Logistics &amp; Ports</v>
      </c>
      <c r="R13560" t="str">
        <v>Large Cap</v>
      </c>
      <c r="S13560" t="str">
        <v>2025-07-31 00:00:00</v>
      </c>
      <c r="T13560">
        <v>4.9500000000000004E-3</v>
      </c>
    </row>
    <row r="13561" spans="7:20" x14ac:dyDescent="0.3">
      <c r="G13561">
        <v>132921</v>
      </c>
      <c r="H13561" t="str">
        <v>Adani Ports and Special Economic Zone Ltd.</v>
      </c>
      <c r="I13561" t="str">
        <v>Logistics &amp; Ports</v>
      </c>
      <c r="J13561" t="str">
        <v>Large Cap</v>
      </c>
      <c r="K13561" t="str">
        <v>2025-07-31 00:00:00</v>
      </c>
      <c r="L13561">
        <v>4.9500000000000004E-3</v>
      </c>
      <c r="O13561">
        <v>293862</v>
      </c>
      <c r="P13561" t="str">
        <v>Swiggy Ltd.</v>
      </c>
      <c r="Q13561" t="str">
        <v>Consumer Discretionary</v>
      </c>
      <c r="R13561" t="str">
        <v>Mid Cap</v>
      </c>
      <c r="S13561" t="str">
        <v>2025-07-31 00:00:00</v>
      </c>
      <c r="T13561">
        <v>4.9300000000000004E-3</v>
      </c>
    </row>
    <row r="13562" spans="7:20" x14ac:dyDescent="0.3">
      <c r="G13562">
        <v>293862</v>
      </c>
      <c r="H13562" t="str">
        <v>Swiggy Ltd.</v>
      </c>
      <c r="I13562" t="str">
        <v>Consumer Discretionary</v>
      </c>
      <c r="J13562" t="str">
        <v>Mid Cap</v>
      </c>
      <c r="K13562" t="str">
        <v>2025-07-31 00:00:00</v>
      </c>
      <c r="L13562">
        <v>4.9300000000000004E-3</v>
      </c>
      <c r="O13562">
        <v>200132</v>
      </c>
      <c r="P13562" t="str">
        <v>Bajaj Auto Ltd.</v>
      </c>
      <c r="Q13562" t="str">
        <v>Auto &amp; Auto Components</v>
      </c>
      <c r="R13562" t="str">
        <v>Large Cap</v>
      </c>
      <c r="S13562" t="str">
        <v>2025-07-31 00:00:00</v>
      </c>
      <c r="T13562">
        <v>4.9199999999999999E-3</v>
      </c>
    </row>
    <row r="13563" spans="7:20" x14ac:dyDescent="0.3">
      <c r="G13563">
        <v>200132</v>
      </c>
      <c r="H13563" t="str">
        <v>Bajaj Auto Ltd.</v>
      </c>
      <c r="I13563" t="str">
        <v>Auto &amp; Auto Components</v>
      </c>
      <c r="J13563" t="str">
        <v>Large Cap</v>
      </c>
      <c r="K13563" t="str">
        <v>2025-07-31 00:00:00</v>
      </c>
      <c r="L13563">
        <v>4.9199999999999999E-3</v>
      </c>
      <c r="O13563">
        <v>100440</v>
      </c>
      <c r="P13563" t="str">
        <v>Hindalco Industries Ltd.</v>
      </c>
      <c r="Q13563" t="str">
        <v>Mining &amp; Minerals</v>
      </c>
      <c r="R13563" t="str">
        <v>Large Cap</v>
      </c>
      <c r="S13563" t="str">
        <v>2025-07-31 00:00:00</v>
      </c>
      <c r="T13563">
        <v>4.9100000000000003E-3</v>
      </c>
    </row>
    <row r="13564" spans="7:20" x14ac:dyDescent="0.3">
      <c r="G13564">
        <v>100440</v>
      </c>
      <c r="H13564" t="str">
        <v>Hindalco Industries Ltd.</v>
      </c>
      <c r="I13564" t="str">
        <v>Mining &amp; Minerals</v>
      </c>
      <c r="J13564" t="str">
        <v>Large Cap</v>
      </c>
      <c r="K13564" t="str">
        <v>2025-07-31 00:00:00</v>
      </c>
      <c r="L13564">
        <v>4.9100000000000003E-3</v>
      </c>
      <c r="O13564">
        <v>130965</v>
      </c>
      <c r="P13564" t="str">
        <v>Indian Oil Corporation Ltd.</v>
      </c>
      <c r="Q13564" t="str">
        <v>Oil &amp; Gas</v>
      </c>
      <c r="R13564" t="str">
        <v>Large Cap</v>
      </c>
      <c r="S13564" t="str">
        <v>2025-07-31 00:00:00</v>
      </c>
      <c r="T13564">
        <v>4.8799999999999998E-3</v>
      </c>
    </row>
    <row r="13565" spans="7:20" x14ac:dyDescent="0.3">
      <c r="G13565">
        <v>130965</v>
      </c>
      <c r="H13565" t="str">
        <v>Indian Oil Corporation Ltd.</v>
      </c>
      <c r="I13565" t="str">
        <v>Oil &amp; Gas</v>
      </c>
      <c r="J13565" t="str">
        <v>Large Cap</v>
      </c>
      <c r="K13565" t="str">
        <v>2025-07-31 00:00:00</v>
      </c>
      <c r="L13565">
        <v>4.8799999999999998E-3</v>
      </c>
      <c r="O13565">
        <v>207901</v>
      </c>
      <c r="P13565" t="str">
        <v>BSE Ltd.</v>
      </c>
      <c r="Q13565" t="str">
        <v>Financial Services</v>
      </c>
      <c r="R13565" t="str">
        <v>Mid Cap</v>
      </c>
      <c r="S13565" t="str">
        <v>2025-07-31 00:00:00</v>
      </c>
      <c r="T13565">
        <v>4.8199999999999996E-3</v>
      </c>
    </row>
    <row r="13566" spans="7:20" x14ac:dyDescent="0.3">
      <c r="G13566">
        <v>207901</v>
      </c>
      <c r="H13566" t="str">
        <v>BSE Ltd.</v>
      </c>
      <c r="I13566" t="str">
        <v>Financial Services</v>
      </c>
      <c r="J13566" t="str">
        <v>Mid Cap</v>
      </c>
      <c r="K13566" t="str">
        <v>2025-07-31 00:00:00</v>
      </c>
      <c r="L13566">
        <v>4.8199999999999996E-3</v>
      </c>
      <c r="O13566">
        <v>132755</v>
      </c>
      <c r="P13566" t="str">
        <v>Tech Mahindra Ltd.</v>
      </c>
      <c r="Q13566" t="str">
        <v>IT</v>
      </c>
      <c r="R13566" t="str">
        <v>Large Cap</v>
      </c>
      <c r="S13566" t="str">
        <v>2025-07-31 00:00:00</v>
      </c>
      <c r="T13566">
        <v>4.5599999999999998E-3</v>
      </c>
    </row>
    <row r="13567" spans="7:20" x14ac:dyDescent="0.3">
      <c r="G13567">
        <v>132755</v>
      </c>
      <c r="H13567" t="str">
        <v>Tech Mahindra Ltd.</v>
      </c>
      <c r="I13567" t="str">
        <v>IT</v>
      </c>
      <c r="J13567" t="str">
        <v>Large Cap</v>
      </c>
      <c r="K13567" t="str">
        <v>2025-07-31 00:00:00</v>
      </c>
      <c r="L13567">
        <v>4.5599999999999998E-3</v>
      </c>
      <c r="O13567">
        <v>218071</v>
      </c>
      <c r="P13567" t="str">
        <v>Max Healthcare Institute Ltd.</v>
      </c>
      <c r="Q13567" t="str">
        <v>Hospitals &amp; Diagnostics</v>
      </c>
      <c r="R13567" t="str">
        <v>Large Cap</v>
      </c>
      <c r="S13567" t="str">
        <v>2025-07-31 00:00:00</v>
      </c>
      <c r="T13567">
        <v>4.5199999999999997E-3</v>
      </c>
    </row>
    <row r="13568" spans="7:20" x14ac:dyDescent="0.3">
      <c r="G13568">
        <v>218071</v>
      </c>
      <c r="H13568" t="str">
        <v>Max Healthcare Institute Ltd.</v>
      </c>
      <c r="I13568" t="str">
        <v>Hospitals &amp; Diagnostics</v>
      </c>
      <c r="J13568" t="str">
        <v>Large Cap</v>
      </c>
      <c r="K13568" t="str">
        <v>2025-07-31 00:00:00</v>
      </c>
      <c r="L13568">
        <v>4.5199999999999997E-3</v>
      </c>
      <c r="O13568">
        <v>100087</v>
      </c>
      <c r="P13568" t="str">
        <v>Cipla Ltd.</v>
      </c>
      <c r="Q13568" t="str">
        <v>Healthcare</v>
      </c>
      <c r="R13568" t="str">
        <v>Large Cap</v>
      </c>
      <c r="S13568" t="str">
        <v>2025-07-31 00:00:00</v>
      </c>
      <c r="T13568">
        <v>4.3499999999999997E-3</v>
      </c>
    </row>
    <row r="13569" spans="7:20" x14ac:dyDescent="0.3">
      <c r="G13569">
        <v>100087</v>
      </c>
      <c r="H13569" t="str">
        <v>Cipla Ltd.</v>
      </c>
      <c r="I13569" t="str">
        <v>Healthcare</v>
      </c>
      <c r="J13569" t="str">
        <v>Large Cap</v>
      </c>
      <c r="K13569" t="str">
        <v>2025-07-31 00:00:00</v>
      </c>
      <c r="L13569">
        <v>4.3499999999999997E-3</v>
      </c>
      <c r="O13569">
        <v>111218</v>
      </c>
      <c r="P13569" t="str">
        <v>Shriram Finance Ltd.</v>
      </c>
      <c r="Q13569" t="str">
        <v>NBFC's &amp; Housing Finance</v>
      </c>
      <c r="R13569" t="str">
        <v>Large Cap</v>
      </c>
      <c r="S13569" t="str">
        <v>2025-07-31 00:00:00</v>
      </c>
      <c r="T13569">
        <v>4.3299999999999996E-3</v>
      </c>
    </row>
    <row r="13570" spans="7:20" x14ac:dyDescent="0.3">
      <c r="G13570">
        <v>111218</v>
      </c>
      <c r="H13570" t="str">
        <v>Shriram Finance Ltd.</v>
      </c>
      <c r="I13570" t="str">
        <v>NBFC's &amp; Housing Finance</v>
      </c>
      <c r="J13570" t="str">
        <v>Large Cap</v>
      </c>
      <c r="K13570" t="str">
        <v>2025-07-31 00:00:00</v>
      </c>
      <c r="L13570">
        <v>4.3299999999999996E-3</v>
      </c>
      <c r="O13570">
        <v>219494</v>
      </c>
      <c r="P13570" t="str">
        <v>Hindustan Aeronautics Ltd.</v>
      </c>
      <c r="Q13570" t="str">
        <v>Defence</v>
      </c>
      <c r="R13570" t="str">
        <v>Large Cap</v>
      </c>
      <c r="S13570" t="str">
        <v>2025-07-31 00:00:00</v>
      </c>
      <c r="T13570">
        <v>4.2100000000000002E-3</v>
      </c>
    </row>
    <row r="13571" spans="7:20" x14ac:dyDescent="0.3">
      <c r="G13571">
        <v>219494</v>
      </c>
      <c r="H13571" t="str">
        <v>Hindustan Aeronautics Ltd.</v>
      </c>
      <c r="I13571" t="str">
        <v>Defence</v>
      </c>
      <c r="J13571" t="str">
        <v>Large Cap</v>
      </c>
      <c r="K13571" t="str">
        <v>2025-07-31 00:00:00</v>
      </c>
      <c r="L13571">
        <v>4.2100000000000002E-3</v>
      </c>
      <c r="O13571">
        <v>219300</v>
      </c>
      <c r="P13571" t="str">
        <v>Coal India Ltd.</v>
      </c>
      <c r="Q13571" t="str">
        <v>Mining &amp; Minerals</v>
      </c>
      <c r="R13571" t="str">
        <v>Large Cap</v>
      </c>
      <c r="S13571" t="str">
        <v>2025-07-31 00:00:00</v>
      </c>
      <c r="T13571">
        <v>4.1799999999999997E-3</v>
      </c>
    </row>
    <row r="13572" spans="7:20" x14ac:dyDescent="0.3">
      <c r="G13572">
        <v>219300</v>
      </c>
      <c r="H13572" t="str">
        <v>Coal India Ltd.</v>
      </c>
      <c r="I13572" t="str">
        <v>Mining &amp; Minerals</v>
      </c>
      <c r="J13572" t="str">
        <v>Large Cap</v>
      </c>
      <c r="K13572" t="str">
        <v>2025-07-31 00:00:00</v>
      </c>
      <c r="L13572">
        <v>4.1799999999999997E-3</v>
      </c>
      <c r="O13572">
        <v>132488</v>
      </c>
      <c r="P13572" t="str">
        <v>Divi's Laboratories Ltd.</v>
      </c>
      <c r="Q13572" t="str">
        <v>Healthcare</v>
      </c>
      <c r="R13572" t="str">
        <v>Large Cap</v>
      </c>
      <c r="S13572" t="str">
        <v>2025-07-31 00:00:00</v>
      </c>
      <c r="T13572">
        <v>4.1200000000000004E-3</v>
      </c>
    </row>
    <row r="13573" spans="7:20" x14ac:dyDescent="0.3">
      <c r="G13573">
        <v>132488</v>
      </c>
      <c r="H13573" t="str">
        <v>Divi's Laboratories Ltd.</v>
      </c>
      <c r="I13573" t="str">
        <v>Healthcare</v>
      </c>
      <c r="J13573" t="str">
        <v>Large Cap</v>
      </c>
      <c r="K13573" t="str">
        <v>2025-07-31 00:00:00</v>
      </c>
      <c r="L13573">
        <v>4.1200000000000004E-3</v>
      </c>
      <c r="O13573">
        <v>254493</v>
      </c>
      <c r="P13573" t="str">
        <v>PB Fintech Ltd.</v>
      </c>
      <c r="Q13573" t="str">
        <v>Financial Services</v>
      </c>
      <c r="R13573" t="str">
        <v>Mid Cap</v>
      </c>
      <c r="S13573" t="str">
        <v>2025-07-31 00:00:00</v>
      </c>
      <c r="T13573">
        <v>4.0699999999999998E-3</v>
      </c>
    </row>
    <row r="13574" spans="7:20" x14ac:dyDescent="0.3">
      <c r="G13574">
        <v>254493</v>
      </c>
      <c r="H13574" t="str">
        <v>PB Fintech Ltd.</v>
      </c>
      <c r="I13574" t="str">
        <v>Financial Services</v>
      </c>
      <c r="J13574" t="str">
        <v>Mid Cap</v>
      </c>
      <c r="K13574" t="str">
        <v>2025-07-31 00:00:00</v>
      </c>
      <c r="L13574">
        <v>4.0699999999999998E-3</v>
      </c>
      <c r="O13574">
        <v>211385</v>
      </c>
      <c r="P13574" t="str">
        <v>SBI Life Insurance Company Ltd.</v>
      </c>
      <c r="Q13574" t="str">
        <v>Insurance</v>
      </c>
      <c r="R13574" t="str">
        <v>Large Cap</v>
      </c>
      <c r="S13574" t="str">
        <v>2025-07-31 00:00:00</v>
      </c>
      <c r="T13574">
        <v>4.0299999999999997E-3</v>
      </c>
    </row>
    <row r="13575" spans="7:20" x14ac:dyDescent="0.3">
      <c r="G13575">
        <v>211385</v>
      </c>
      <c r="H13575" t="str">
        <v>SBI Life Insurance Company Ltd.</v>
      </c>
      <c r="I13575" t="str">
        <v>Insurance</v>
      </c>
      <c r="J13575" t="str">
        <v>Large Cap</v>
      </c>
      <c r="K13575" t="str">
        <v>2025-07-31 00:00:00</v>
      </c>
      <c r="L13575">
        <v>4.0299999999999997E-3</v>
      </c>
      <c r="O13575">
        <v>217389</v>
      </c>
      <c r="P13575" t="str">
        <v>HDFC Life Insurance Company Ltd.</v>
      </c>
      <c r="Q13575" t="str">
        <v>Insurance</v>
      </c>
      <c r="R13575" t="str">
        <v>Large Cap</v>
      </c>
      <c r="S13575" t="str">
        <v>2025-07-31 00:00:00</v>
      </c>
      <c r="T13575">
        <v>3.96E-3</v>
      </c>
    </row>
    <row r="13576" spans="7:20" x14ac:dyDescent="0.3">
      <c r="G13576">
        <v>217389</v>
      </c>
      <c r="H13576" t="str">
        <v>HDFC Life Insurance Company Ltd.</v>
      </c>
      <c r="I13576" t="str">
        <v>Insurance</v>
      </c>
      <c r="J13576" t="str">
        <v>Large Cap</v>
      </c>
      <c r="K13576" t="str">
        <v>2025-07-31 00:00:00</v>
      </c>
      <c r="L13576">
        <v>3.96E-3</v>
      </c>
      <c r="O13576">
        <v>100790</v>
      </c>
      <c r="P13576" t="str">
        <v>Nestle India Ltd.</v>
      </c>
      <c r="Q13576" t="str">
        <v>FMCG</v>
      </c>
      <c r="R13576" t="str">
        <v>Large Cap</v>
      </c>
      <c r="S13576" t="str">
        <v>2025-07-31 00:00:00</v>
      </c>
      <c r="T13576">
        <v>3.9500000000000004E-3</v>
      </c>
    </row>
    <row r="13577" spans="7:20" x14ac:dyDescent="0.3">
      <c r="G13577">
        <v>100790</v>
      </c>
      <c r="H13577" t="str">
        <v>Nestle India Ltd.</v>
      </c>
      <c r="I13577" t="str">
        <v>FMCG</v>
      </c>
      <c r="J13577" t="str">
        <v>Large Cap</v>
      </c>
      <c r="K13577" t="str">
        <v>2025-07-31 00:00:00</v>
      </c>
      <c r="L13577">
        <v>3.9500000000000004E-3</v>
      </c>
      <c r="O13577">
        <v>100124</v>
      </c>
      <c r="P13577" t="str">
        <v>Dr. Reddy's Laboratories Ltd.</v>
      </c>
      <c r="Q13577" t="str">
        <v>Healthcare</v>
      </c>
      <c r="R13577" t="str">
        <v>Large Cap</v>
      </c>
      <c r="S13577" t="str">
        <v>2025-07-31 00:00:00</v>
      </c>
      <c r="T13577">
        <v>3.81E-3</v>
      </c>
    </row>
    <row r="13578" spans="7:20" x14ac:dyDescent="0.3">
      <c r="G13578">
        <v>100124</v>
      </c>
      <c r="H13578" t="str">
        <v>Dr. Reddy's Laboratories Ltd.</v>
      </c>
      <c r="I13578" t="str">
        <v>Healthcare</v>
      </c>
      <c r="J13578" t="str">
        <v>Large Cap</v>
      </c>
      <c r="K13578" t="str">
        <v>2025-07-31 00:00:00</v>
      </c>
      <c r="L13578">
        <v>3.81E-3</v>
      </c>
      <c r="O13578">
        <v>105200</v>
      </c>
      <c r="P13578" t="str">
        <v>Eicher Motors Ltd.</v>
      </c>
      <c r="Q13578" t="str">
        <v>Auto &amp; Auto Components</v>
      </c>
      <c r="R13578" t="str">
        <v>Large Cap</v>
      </c>
      <c r="S13578" t="str">
        <v>2025-07-31 00:00:00</v>
      </c>
      <c r="T13578">
        <v>3.7399999999999998E-3</v>
      </c>
    </row>
    <row r="13579" spans="7:20" x14ac:dyDescent="0.3">
      <c r="G13579">
        <v>105200</v>
      </c>
      <c r="H13579" t="str">
        <v>Eicher Motors Ltd.</v>
      </c>
      <c r="I13579" t="str">
        <v>Auto &amp; Auto Components</v>
      </c>
      <c r="J13579" t="str">
        <v>Large Cap</v>
      </c>
      <c r="K13579" t="str">
        <v>2025-07-31 00:00:00</v>
      </c>
      <c r="L13579">
        <v>3.7399999999999998E-3</v>
      </c>
      <c r="O13579">
        <v>108869</v>
      </c>
      <c r="P13579" t="str">
        <v>Apollo Hospitals Enterprise Ltd.</v>
      </c>
      <c r="Q13579" t="str">
        <v>Hospitals &amp; Diagnostics</v>
      </c>
      <c r="R13579" t="str">
        <v>Large Cap</v>
      </c>
      <c r="S13579" t="str">
        <v>2025-07-31 00:00:00</v>
      </c>
      <c r="T13579">
        <v>3.7299999999999998E-3</v>
      </c>
    </row>
    <row r="13580" spans="7:20" x14ac:dyDescent="0.3">
      <c r="G13580">
        <v>108869</v>
      </c>
      <c r="H13580" t="str">
        <v>Apollo Hospitals Enterprise Ltd.</v>
      </c>
      <c r="I13580" t="str">
        <v>Hospitals &amp; Diagnostics</v>
      </c>
      <c r="J13580" t="str">
        <v>Large Cap</v>
      </c>
      <c r="K13580" t="str">
        <v>2025-07-31 00:00:00</v>
      </c>
      <c r="L13580">
        <v>3.7299999999999998E-3</v>
      </c>
      <c r="O13580">
        <v>100490</v>
      </c>
      <c r="P13580" t="str">
        <v>Bajaj Holdings &amp; Investment Ltd.</v>
      </c>
      <c r="Q13580" t="str">
        <v>Trading</v>
      </c>
      <c r="R13580" t="str">
        <v>Large Cap</v>
      </c>
      <c r="S13580" t="str">
        <v>2025-07-31 00:00:00</v>
      </c>
      <c r="T13580">
        <v>3.6900000000000001E-3</v>
      </c>
    </row>
    <row r="13581" spans="7:20" x14ac:dyDescent="0.3">
      <c r="G13581">
        <v>100490</v>
      </c>
      <c r="H13581" t="str">
        <v>Bajaj Holdings &amp; Investment Ltd.</v>
      </c>
      <c r="I13581" t="str">
        <v>Trading</v>
      </c>
      <c r="J13581" t="str">
        <v>Large Cap</v>
      </c>
      <c r="K13581" t="str">
        <v>2025-07-31 00:00:00</v>
      </c>
      <c r="L13581">
        <v>3.6900000000000001E-3</v>
      </c>
      <c r="O13581">
        <v>132667</v>
      </c>
      <c r="P13581" t="str">
        <v>Suzlon Energy Ltd.</v>
      </c>
      <c r="Q13581" t="str">
        <v>Power</v>
      </c>
      <c r="R13581" t="str">
        <v>Mid Cap</v>
      </c>
      <c r="S13581" t="str">
        <v>2025-07-31 00:00:00</v>
      </c>
      <c r="T13581">
        <v>3.65E-3</v>
      </c>
    </row>
    <row r="13582" spans="7:20" x14ac:dyDescent="0.3">
      <c r="G13582">
        <v>132667</v>
      </c>
      <c r="H13582" t="str">
        <v>Suzlon Energy Ltd.</v>
      </c>
      <c r="I13582" t="str">
        <v>Power</v>
      </c>
      <c r="J13582" t="str">
        <v>Mid Cap</v>
      </c>
      <c r="K13582" t="str">
        <v>2025-07-31 00:00:00</v>
      </c>
      <c r="L13582">
        <v>3.65E-3</v>
      </c>
      <c r="O13582">
        <v>112599</v>
      </c>
      <c r="P13582" t="str">
        <v>Adani Enterprises Ltd.</v>
      </c>
      <c r="Q13582" t="str">
        <v>Trading</v>
      </c>
      <c r="R13582" t="str">
        <v>Large Cap</v>
      </c>
      <c r="S13582" t="str">
        <v>2025-07-31 00:00:00</v>
      </c>
      <c r="T13582">
        <v>3.5699999999999998E-3</v>
      </c>
    </row>
    <row r="13583" spans="7:20" x14ac:dyDescent="0.3">
      <c r="G13583">
        <v>112599</v>
      </c>
      <c r="H13583" t="str">
        <v>Adani Enterprises Ltd.</v>
      </c>
      <c r="I13583" t="str">
        <v>Trading</v>
      </c>
      <c r="J13583" t="str">
        <v>Large Cap</v>
      </c>
      <c r="K13583" t="str">
        <v>2025-07-31 00:00:00</v>
      </c>
      <c r="L13583">
        <v>3.5699999999999998E-3</v>
      </c>
      <c r="O13583">
        <v>100295</v>
      </c>
      <c r="P13583" t="str">
        <v>Vedanta Ltd.</v>
      </c>
      <c r="Q13583" t="str">
        <v>Mining &amp; Minerals</v>
      </c>
      <c r="R13583" t="str">
        <v>Large Cap</v>
      </c>
      <c r="S13583" t="str">
        <v>2025-07-31 00:00:00</v>
      </c>
      <c r="T13583">
        <v>3.5500000000000002E-3</v>
      </c>
    </row>
    <row r="13584" spans="7:20" x14ac:dyDescent="0.3">
      <c r="G13584">
        <v>100295</v>
      </c>
      <c r="H13584" t="str">
        <v>Vedanta Ltd.</v>
      </c>
      <c r="I13584" t="str">
        <v>Mining &amp; Minerals</v>
      </c>
      <c r="J13584" t="str">
        <v>Large Cap</v>
      </c>
      <c r="K13584" t="str">
        <v>2025-07-31 00:00:00</v>
      </c>
      <c r="L13584">
        <v>3.5500000000000002E-3</v>
      </c>
      <c r="O13584">
        <v>210072</v>
      </c>
      <c r="P13584" t="str">
        <v>Dixon Technologies (India) Ltd.</v>
      </c>
      <c r="Q13584" t="str">
        <v>Manufacturing</v>
      </c>
      <c r="R13584" t="str">
        <v>Mid Cap</v>
      </c>
      <c r="S13584" t="str">
        <v>2025-07-31 00:00:00</v>
      </c>
      <c r="T13584">
        <v>3.5400000000000002E-3</v>
      </c>
    </row>
    <row r="13585" spans="7:20" x14ac:dyDescent="0.3">
      <c r="G13585">
        <v>210072</v>
      </c>
      <c r="H13585" t="str">
        <v>Dixon Technologies (India) Ltd.</v>
      </c>
      <c r="I13585" t="str">
        <v>Manufacturing</v>
      </c>
      <c r="J13585" t="str">
        <v>Mid Cap</v>
      </c>
      <c r="K13585" t="str">
        <v>2025-07-31 00:00:00</v>
      </c>
      <c r="L13585">
        <v>3.5400000000000002E-3</v>
      </c>
      <c r="O13585">
        <v>107685</v>
      </c>
      <c r="P13585" t="str">
        <v>Wipro Ltd.</v>
      </c>
      <c r="Q13585" t="str">
        <v>IT</v>
      </c>
      <c r="R13585" t="str">
        <v>Large Cap</v>
      </c>
      <c r="S13585" t="str">
        <v>2025-07-31 00:00:00</v>
      </c>
      <c r="T13585">
        <v>3.48E-3</v>
      </c>
    </row>
    <row r="13586" spans="7:20" x14ac:dyDescent="0.3">
      <c r="G13586">
        <v>107685</v>
      </c>
      <c r="H13586" t="str">
        <v>Wipro Ltd.</v>
      </c>
      <c r="I13586" t="str">
        <v>IT</v>
      </c>
      <c r="J13586" t="str">
        <v>Large Cap</v>
      </c>
      <c r="K13586" t="str">
        <v>2025-07-31 00:00:00</v>
      </c>
      <c r="L13586">
        <v>3.48E-3</v>
      </c>
      <c r="O13586">
        <v>209550</v>
      </c>
      <c r="P13586" t="str">
        <v>Varun Beverages Ltd.</v>
      </c>
      <c r="Q13586" t="str">
        <v>FMCG</v>
      </c>
      <c r="R13586" t="str">
        <v>Large Cap</v>
      </c>
      <c r="S13586" t="str">
        <v>2025-07-31 00:00:00</v>
      </c>
      <c r="T13586">
        <v>3.47E-3</v>
      </c>
    </row>
    <row r="13587" spans="7:20" x14ac:dyDescent="0.3">
      <c r="G13587">
        <v>209550</v>
      </c>
      <c r="H13587" t="str">
        <v>Varun Beverages Ltd.</v>
      </c>
      <c r="I13587" t="str">
        <v>FMCG</v>
      </c>
      <c r="J13587" t="str">
        <v>Large Cap</v>
      </c>
      <c r="K13587" t="str">
        <v>2025-07-31 00:00:00</v>
      </c>
      <c r="L13587">
        <v>3.47E-3</v>
      </c>
      <c r="O13587">
        <v>223595</v>
      </c>
      <c r="P13587" t="str">
        <v>Avenue Supermarts Ltd.</v>
      </c>
      <c r="Q13587" t="str">
        <v>Consumer Discretionary</v>
      </c>
      <c r="R13587" t="str">
        <v>Large Cap</v>
      </c>
      <c r="S13587" t="str">
        <v>2025-07-31 00:00:00</v>
      </c>
      <c r="T13587">
        <v>3.4399999999999999E-3</v>
      </c>
    </row>
    <row r="13588" spans="7:20" x14ac:dyDescent="0.3">
      <c r="G13588">
        <v>223595</v>
      </c>
      <c r="H13588" t="str">
        <v>Avenue Supermarts Ltd.</v>
      </c>
      <c r="I13588" t="str">
        <v>Consumer Discretionary</v>
      </c>
      <c r="J13588" t="str">
        <v>Large Cap</v>
      </c>
      <c r="K13588" t="str">
        <v>2025-07-31 00:00:00</v>
      </c>
      <c r="L13588">
        <v>3.4399999999999999E-3</v>
      </c>
      <c r="O13588">
        <v>100800</v>
      </c>
      <c r="P13588" t="str">
        <v>Tata Consumer Products Ltd.</v>
      </c>
      <c r="Q13588" t="str">
        <v>FMCG</v>
      </c>
      <c r="R13588" t="str">
        <v>Large Cap</v>
      </c>
      <c r="S13588" t="str">
        <v>2025-07-31 00:00:00</v>
      </c>
      <c r="T13588">
        <v>3.4399999999999999E-3</v>
      </c>
    </row>
    <row r="13589" spans="7:20" x14ac:dyDescent="0.3">
      <c r="G13589">
        <v>100800</v>
      </c>
      <c r="H13589" t="str">
        <v>Tata Consumer Products Ltd.</v>
      </c>
      <c r="I13589" t="str">
        <v>FMCG</v>
      </c>
      <c r="J13589" t="str">
        <v>Large Cap</v>
      </c>
      <c r="K13589" t="str">
        <v>2025-07-31 00:00:00</v>
      </c>
      <c r="L13589">
        <v>3.4399999999999999E-3</v>
      </c>
      <c r="O13589">
        <v>208883</v>
      </c>
      <c r="P13589" t="str">
        <v>One97 Communications Ltd.</v>
      </c>
      <c r="Q13589" t="str">
        <v>Financial Services</v>
      </c>
      <c r="R13589" t="str">
        <v>Mid Cap</v>
      </c>
      <c r="S13589" t="str">
        <v>2025-07-31 00:00:00</v>
      </c>
      <c r="T13589">
        <v>3.3999999999999998E-3</v>
      </c>
    </row>
    <row r="13590" spans="7:20" x14ac:dyDescent="0.3">
      <c r="G13590">
        <v>208883</v>
      </c>
      <c r="H13590" t="str">
        <v>One97 Communications Ltd.</v>
      </c>
      <c r="I13590" t="str">
        <v>Financial Services</v>
      </c>
      <c r="J13590" t="str">
        <v>Mid Cap</v>
      </c>
      <c r="K13590" t="str">
        <v>2025-07-31 00:00:00</v>
      </c>
      <c r="L13590">
        <v>3.3999999999999998E-3</v>
      </c>
      <c r="O13590">
        <v>100825</v>
      </c>
      <c r="P13590" t="str">
        <v>Britannia Industries Ltd.</v>
      </c>
      <c r="Q13590" t="str">
        <v>FMCG</v>
      </c>
      <c r="R13590" t="str">
        <v>Large Cap</v>
      </c>
      <c r="S13590" t="str">
        <v>2025-07-31 00:00:00</v>
      </c>
      <c r="T13590">
        <v>3.3600000000000001E-3</v>
      </c>
    </row>
    <row r="13591" spans="7:20" x14ac:dyDescent="0.3">
      <c r="G13591">
        <v>100825</v>
      </c>
      <c r="H13591" t="str">
        <v>Britannia Industries Ltd.</v>
      </c>
      <c r="I13591" t="str">
        <v>FMCG</v>
      </c>
      <c r="J13591" t="str">
        <v>Large Cap</v>
      </c>
      <c r="K13591" t="str">
        <v>2025-07-31 00:00:00</v>
      </c>
      <c r="L13591">
        <v>3.3600000000000001E-3</v>
      </c>
      <c r="O13591">
        <v>100188</v>
      </c>
      <c r="P13591" t="str">
        <v>Hindustan Zinc Ltd.</v>
      </c>
      <c r="Q13591" t="str">
        <v>Mining &amp; Minerals</v>
      </c>
      <c r="R13591" t="str">
        <v>Large Cap</v>
      </c>
      <c r="S13591" t="str">
        <v>2025-07-31 00:00:00</v>
      </c>
      <c r="T13591">
        <v>3.3500000000000001E-3</v>
      </c>
    </row>
    <row r="13592" spans="7:20" x14ac:dyDescent="0.3">
      <c r="G13592">
        <v>100188</v>
      </c>
      <c r="H13592" t="str">
        <v>Hindustan Zinc Ltd.</v>
      </c>
      <c r="I13592" t="str">
        <v>Mining &amp; Minerals</v>
      </c>
      <c r="J13592" t="str">
        <v>Large Cap</v>
      </c>
      <c r="K13592" t="str">
        <v>2025-07-31 00:00:00</v>
      </c>
      <c r="L13592">
        <v>3.3500000000000001E-3</v>
      </c>
      <c r="O13592">
        <v>100400</v>
      </c>
      <c r="P13592" t="str">
        <v>Tata Power Company Ltd.</v>
      </c>
      <c r="Q13592" t="str">
        <v>Power</v>
      </c>
      <c r="R13592" t="str">
        <v>Large Cap</v>
      </c>
      <c r="S13592" t="str">
        <v>2025-07-31 00:00:00</v>
      </c>
      <c r="T13592">
        <v>3.3E-3</v>
      </c>
    </row>
    <row r="13593" spans="7:20" x14ac:dyDescent="0.3">
      <c r="G13593">
        <v>100400</v>
      </c>
      <c r="H13593" t="str">
        <v>Tata Power Company Ltd.</v>
      </c>
      <c r="I13593" t="str">
        <v>Power</v>
      </c>
      <c r="J13593" t="str">
        <v>Large Cap</v>
      </c>
      <c r="K13593" t="str">
        <v>2025-07-31 00:00:00</v>
      </c>
      <c r="L13593">
        <v>3.3E-3</v>
      </c>
      <c r="O13593">
        <v>100547</v>
      </c>
      <c r="P13593" t="str">
        <v>Bharat Petroleum Corporation Ltd.</v>
      </c>
      <c r="Q13593" t="str">
        <v>Oil &amp; Gas</v>
      </c>
      <c r="R13593" t="str">
        <v>Large Cap</v>
      </c>
      <c r="S13593" t="str">
        <v>2025-07-31 00:00:00</v>
      </c>
      <c r="T13593">
        <v>3.29E-3</v>
      </c>
    </row>
    <row r="13594" spans="7:20" x14ac:dyDescent="0.3">
      <c r="G13594">
        <v>100547</v>
      </c>
      <c r="H13594" t="str">
        <v>Bharat Petroleum Corporation Ltd.</v>
      </c>
      <c r="I13594" t="str">
        <v>Oil &amp; Gas</v>
      </c>
      <c r="J13594" t="str">
        <v>Large Cap</v>
      </c>
      <c r="K13594" t="str">
        <v>2025-07-31 00:00:00</v>
      </c>
      <c r="L13594">
        <v>3.29E-3</v>
      </c>
      <c r="O13594">
        <v>132343</v>
      </c>
      <c r="P13594" t="str">
        <v>TVS Motor Company Ltd.</v>
      </c>
      <c r="Q13594" t="str">
        <v>Auto &amp; Auto Components</v>
      </c>
      <c r="R13594" t="str">
        <v>Large Cap</v>
      </c>
      <c r="S13594" t="str">
        <v>2025-07-31 00:00:00</v>
      </c>
      <c r="T13594">
        <v>3.2399999999999998E-3</v>
      </c>
    </row>
    <row r="13595" spans="7:20" x14ac:dyDescent="0.3">
      <c r="G13595">
        <v>132343</v>
      </c>
      <c r="H13595" t="str">
        <v>TVS Motor Company Ltd.</v>
      </c>
      <c r="I13595" t="str">
        <v>Auto &amp; Auto Components</v>
      </c>
      <c r="J13595" t="str">
        <v>Large Cap</v>
      </c>
      <c r="K13595" t="str">
        <v>2025-07-31 00:00:00</v>
      </c>
      <c r="L13595">
        <v>3.2399999999999998E-3</v>
      </c>
      <c r="O13595">
        <v>100850</v>
      </c>
      <c r="P13595" t="str">
        <v>The Indian Hotels Company Ltd.</v>
      </c>
      <c r="Q13595" t="str">
        <v>Hotels &amp; Travel</v>
      </c>
      <c r="R13595" t="str">
        <v>Large Cap</v>
      </c>
      <c r="S13595" t="str">
        <v>2025-07-31 00:00:00</v>
      </c>
      <c r="T13595">
        <v>3.1900000000000001E-3</v>
      </c>
    </row>
    <row r="13596" spans="7:20" x14ac:dyDescent="0.3">
      <c r="G13596">
        <v>100850</v>
      </c>
      <c r="H13596" t="str">
        <v>The Indian Hotels Company Ltd.</v>
      </c>
      <c r="I13596" t="str">
        <v>Hotels &amp; Travel</v>
      </c>
      <c r="J13596" t="str">
        <v>Large Cap</v>
      </c>
      <c r="K13596" t="str">
        <v>2025-07-31 00:00:00</v>
      </c>
      <c r="L13596">
        <v>3.1900000000000001E-3</v>
      </c>
      <c r="O13596">
        <v>289554</v>
      </c>
      <c r="P13596" t="str">
        <v>Adani Green Energy Ltd.</v>
      </c>
      <c r="Q13596" t="str">
        <v>Power</v>
      </c>
      <c r="R13596" t="str">
        <v>Large Cap</v>
      </c>
      <c r="S13596" t="str">
        <v>2025-07-31 00:00:00</v>
      </c>
      <c r="T13596">
        <v>3.0200000000000001E-3</v>
      </c>
    </row>
    <row r="13597" spans="7:20" x14ac:dyDescent="0.3">
      <c r="G13597">
        <v>289554</v>
      </c>
      <c r="H13597" t="str">
        <v>Adani Green Energy Ltd.</v>
      </c>
      <c r="I13597" t="str">
        <v>Power</v>
      </c>
      <c r="J13597" t="str">
        <v>Large Cap</v>
      </c>
      <c r="K13597" t="str">
        <v>2025-07-31 00:00:00</v>
      </c>
      <c r="L13597">
        <v>3.0200000000000001E-3</v>
      </c>
      <c r="O13597">
        <v>111243</v>
      </c>
      <c r="P13597" t="str">
        <v>Cholamandalam Investment and Finance Company Ltd.</v>
      </c>
      <c r="Q13597" t="str">
        <v>NBFC's &amp; Housing Finance</v>
      </c>
      <c r="R13597" t="str">
        <v>Large Cap</v>
      </c>
      <c r="S13597" t="str">
        <v>2025-07-31 00:00:00</v>
      </c>
      <c r="T13597">
        <v>2.98E-3</v>
      </c>
    </row>
    <row r="13598" spans="7:20" x14ac:dyDescent="0.3">
      <c r="G13598">
        <v>111243</v>
      </c>
      <c r="H13598" t="str">
        <v>Cholamandalam Investment and Finance Company Ltd.</v>
      </c>
      <c r="I13598" t="str">
        <v>NBFC's &amp; Housing Finance</v>
      </c>
      <c r="J13598" t="str">
        <v>Large Cap</v>
      </c>
      <c r="K13598" t="str">
        <v>2025-07-31 00:00:00</v>
      </c>
      <c r="L13598">
        <v>2.98E-3</v>
      </c>
      <c r="O13598">
        <v>132424</v>
      </c>
      <c r="P13598" t="str">
        <v>Godrej Consumer Products Ltd.</v>
      </c>
      <c r="Q13598" t="str">
        <v>FMCG</v>
      </c>
      <c r="R13598" t="str">
        <v>Large Cap</v>
      </c>
      <c r="S13598" t="str">
        <v>2025-07-31 00:00:00</v>
      </c>
      <c r="T13598">
        <v>2.96E-3</v>
      </c>
    </row>
    <row r="13599" spans="7:20" x14ac:dyDescent="0.3">
      <c r="G13599">
        <v>132424</v>
      </c>
      <c r="H13599" t="str">
        <v>Godrej Consumer Products Ltd.</v>
      </c>
      <c r="I13599" t="str">
        <v>FMCG</v>
      </c>
      <c r="J13599" t="str">
        <v>Large Cap</v>
      </c>
      <c r="K13599" t="str">
        <v>2025-07-31 00:00:00</v>
      </c>
      <c r="L13599">
        <v>2.96E-3</v>
      </c>
      <c r="O13599">
        <v>132810</v>
      </c>
      <c r="P13599" t="str">
        <v>Power Finance Corporation Ltd.</v>
      </c>
      <c r="Q13599" t="str">
        <v>Power</v>
      </c>
      <c r="R13599" t="str">
        <v>Large Cap</v>
      </c>
      <c r="S13599" t="str">
        <v>2025-07-31 00:00:00</v>
      </c>
      <c r="T13599">
        <v>2.9099999999999998E-3</v>
      </c>
    </row>
    <row r="13600" spans="7:20" x14ac:dyDescent="0.3">
      <c r="G13600">
        <v>132810</v>
      </c>
      <c r="H13600" t="str">
        <v>Power Finance Corporation Ltd.</v>
      </c>
      <c r="I13600" t="str">
        <v>Power</v>
      </c>
      <c r="J13600" t="str">
        <v>Large Cap</v>
      </c>
      <c r="K13600" t="str">
        <v>2025-07-31 00:00:00</v>
      </c>
      <c r="L13600">
        <v>2.9099999999999998E-3</v>
      </c>
      <c r="O13600">
        <v>132648</v>
      </c>
      <c r="P13600" t="str">
        <v>Yes Bank Ltd.</v>
      </c>
      <c r="Q13600" t="str">
        <v>Banks</v>
      </c>
      <c r="R13600" t="str">
        <v>Mid Cap</v>
      </c>
      <c r="S13600" t="str">
        <v>2025-07-31 00:00:00</v>
      </c>
      <c r="T13600">
        <v>2.8999999999999998E-3</v>
      </c>
    </row>
    <row r="13601" spans="7:20" x14ac:dyDescent="0.3">
      <c r="G13601">
        <v>132648</v>
      </c>
      <c r="H13601" t="str">
        <v>Yes Bank Ltd.</v>
      </c>
      <c r="I13601" t="str">
        <v>Banks</v>
      </c>
      <c r="J13601" t="str">
        <v>Mid Cap</v>
      </c>
      <c r="K13601" t="str">
        <v>2025-07-31 00:00:00</v>
      </c>
      <c r="L13601">
        <v>2.8999999999999998E-3</v>
      </c>
      <c r="O13601">
        <v>132541</v>
      </c>
      <c r="P13601" t="str">
        <v>Coforge Ltd.</v>
      </c>
      <c r="Q13601" t="str">
        <v>IT</v>
      </c>
      <c r="R13601" t="str">
        <v>Mid Cap</v>
      </c>
      <c r="S13601" t="str">
        <v>2025-07-31 00:00:00</v>
      </c>
      <c r="T13601">
        <v>2.8600000000000001E-3</v>
      </c>
    </row>
    <row r="13602" spans="7:20" x14ac:dyDescent="0.3">
      <c r="G13602">
        <v>132541</v>
      </c>
      <c r="H13602" t="str">
        <v>Coforge Ltd.</v>
      </c>
      <c r="I13602" t="str">
        <v>IT</v>
      </c>
      <c r="J13602" t="str">
        <v>Mid Cap</v>
      </c>
      <c r="K13602" t="str">
        <v>2025-07-31 00:00:00</v>
      </c>
      <c r="L13602">
        <v>2.8600000000000001E-3</v>
      </c>
      <c r="O13602">
        <v>208280</v>
      </c>
      <c r="P13602" t="str">
        <v>HDFC Asset Management Company Ltd.</v>
      </c>
      <c r="Q13602" t="str">
        <v>Financial Services</v>
      </c>
      <c r="R13602" t="str">
        <v>Mid Cap</v>
      </c>
      <c r="S13602" t="str">
        <v>2025-07-31 00:00:00</v>
      </c>
      <c r="T13602">
        <v>2.81E-3</v>
      </c>
    </row>
    <row r="13603" spans="7:20" x14ac:dyDescent="0.3">
      <c r="G13603">
        <v>208280</v>
      </c>
      <c r="H13603" t="str">
        <v>HDFC Asset Management Company Ltd.</v>
      </c>
      <c r="I13603" t="str">
        <v>Financial Services</v>
      </c>
      <c r="J13603" t="str">
        <v>Mid Cap</v>
      </c>
      <c r="K13603" t="str">
        <v>2025-07-31 00:00:00</v>
      </c>
      <c r="L13603">
        <v>2.81E-3</v>
      </c>
      <c r="O13603">
        <v>209867</v>
      </c>
      <c r="P13603" t="str">
        <v>Adani Power Ltd.</v>
      </c>
      <c r="Q13603" t="str">
        <v>Power</v>
      </c>
      <c r="R13603" t="str">
        <v>Large Cap</v>
      </c>
      <c r="S13603" t="str">
        <v>2025-07-31 00:00:00</v>
      </c>
      <c r="T13603">
        <v>2.7799999999999999E-3</v>
      </c>
    </row>
    <row r="13604" spans="7:20" x14ac:dyDescent="0.3">
      <c r="G13604">
        <v>209867</v>
      </c>
      <c r="H13604" t="str">
        <v>Adani Power Ltd.</v>
      </c>
      <c r="I13604" t="str">
        <v>Power</v>
      </c>
      <c r="J13604" t="str">
        <v>Large Cap</v>
      </c>
      <c r="K13604" t="str">
        <v>2025-07-31 00:00:00</v>
      </c>
      <c r="L13604">
        <v>2.7799999999999999E-3</v>
      </c>
      <c r="O13604">
        <v>132777</v>
      </c>
      <c r="P13604" t="str">
        <v>Info Edge (India) Ltd.</v>
      </c>
      <c r="Q13604" t="str">
        <v>IT</v>
      </c>
      <c r="R13604" t="str">
        <v>Large Cap</v>
      </c>
      <c r="S13604" t="str">
        <v>2025-07-31 00:00:00</v>
      </c>
      <c r="T13604">
        <v>2.7499999999999998E-3</v>
      </c>
    </row>
    <row r="13605" spans="7:20" x14ac:dyDescent="0.3">
      <c r="G13605">
        <v>132777</v>
      </c>
      <c r="H13605" t="str">
        <v>Info Edge (India) Ltd.</v>
      </c>
      <c r="I13605" t="str">
        <v>IT</v>
      </c>
      <c r="J13605" t="str">
        <v>Large Cap</v>
      </c>
      <c r="K13605" t="str">
        <v>2025-07-31 00:00:00</v>
      </c>
      <c r="L13605">
        <v>2.7499999999999998E-3</v>
      </c>
      <c r="O13605">
        <v>132155</v>
      </c>
      <c r="P13605" t="str">
        <v>GAIL (India) Ltd.</v>
      </c>
      <c r="Q13605" t="str">
        <v>Oil &amp; Gas</v>
      </c>
      <c r="R13605" t="str">
        <v>Large Cap</v>
      </c>
      <c r="S13605" t="str">
        <v>2025-07-31 00:00:00</v>
      </c>
      <c r="T13605">
        <v>2.7499999999999998E-3</v>
      </c>
    </row>
    <row r="13606" spans="7:20" x14ac:dyDescent="0.3">
      <c r="G13606">
        <v>132155</v>
      </c>
      <c r="H13606" t="str">
        <v>GAIL (India) Ltd.</v>
      </c>
      <c r="I13606" t="str">
        <v>Oil &amp; Gas</v>
      </c>
      <c r="J13606" t="str">
        <v>Large Cap</v>
      </c>
      <c r="K13606" t="str">
        <v>2025-07-31 00:00:00</v>
      </c>
      <c r="L13606">
        <v>2.7499999999999998E-3</v>
      </c>
      <c r="O13606">
        <v>132822</v>
      </c>
      <c r="P13606" t="str">
        <v>Vodafone Idea Ltd.</v>
      </c>
      <c r="Q13606" t="str">
        <v>Telecom</v>
      </c>
      <c r="R13606" t="str">
        <v>Mid Cap</v>
      </c>
      <c r="S13606" t="str">
        <v>2025-07-31 00:00:00</v>
      </c>
      <c r="T13606">
        <v>2.7299999999999998E-3</v>
      </c>
    </row>
    <row r="13607" spans="7:20" x14ac:dyDescent="0.3">
      <c r="G13607">
        <v>132822</v>
      </c>
      <c r="H13607" t="str">
        <v>Vodafone Idea Ltd.</v>
      </c>
      <c r="I13607" t="str">
        <v>Telecom</v>
      </c>
      <c r="J13607" t="str">
        <v>Mid Cap</v>
      </c>
      <c r="K13607" t="str">
        <v>2025-07-31 00:00:00</v>
      </c>
      <c r="L13607">
        <v>2.7299999999999998E-3</v>
      </c>
      <c r="O13607">
        <v>100182</v>
      </c>
      <c r="P13607" t="str">
        <v>Hero MotoCorp Ltd.</v>
      </c>
      <c r="Q13607" t="str">
        <v>Auto &amp; Auto Components</v>
      </c>
      <c r="R13607" t="str">
        <v>Mid Cap</v>
      </c>
      <c r="S13607" t="str">
        <v>2025-07-31 00:00:00</v>
      </c>
      <c r="T13607">
        <v>2.7200000000000002E-3</v>
      </c>
    </row>
    <row r="13608" spans="7:20" x14ac:dyDescent="0.3">
      <c r="G13608">
        <v>100182</v>
      </c>
      <c r="H13608" t="str">
        <v>Hero MotoCorp Ltd.</v>
      </c>
      <c r="I13608" t="str">
        <v>Auto &amp; Auto Components</v>
      </c>
      <c r="J13608" t="str">
        <v>Mid Cap</v>
      </c>
      <c r="K13608" t="str">
        <v>2025-07-31 00:00:00</v>
      </c>
      <c r="L13608">
        <v>2.7200000000000002E-3</v>
      </c>
      <c r="O13608">
        <v>210590</v>
      </c>
      <c r="P13608" t="str">
        <v>Persistent Systems Ltd.</v>
      </c>
      <c r="Q13608" t="str">
        <v>IT</v>
      </c>
      <c r="R13608" t="str">
        <v>Mid Cap</v>
      </c>
      <c r="S13608" t="str">
        <v>2025-07-31 00:00:00</v>
      </c>
      <c r="T13608">
        <v>2.7100000000000002E-3</v>
      </c>
    </row>
    <row r="13609" spans="7:20" x14ac:dyDescent="0.3">
      <c r="G13609">
        <v>210590</v>
      </c>
      <c r="H13609" t="str">
        <v>Persistent Systems Ltd.</v>
      </c>
      <c r="I13609" t="str">
        <v>IT</v>
      </c>
      <c r="J13609" t="str">
        <v>Mid Cap</v>
      </c>
      <c r="K13609" t="str">
        <v>2025-07-31 00:00:00</v>
      </c>
      <c r="L13609">
        <v>2.7100000000000002E-3</v>
      </c>
      <c r="O13609">
        <v>117334</v>
      </c>
      <c r="P13609" t="str">
        <v>Samvardhana Motherson International Ltd.</v>
      </c>
      <c r="Q13609" t="str">
        <v>Auto &amp; Auto Components</v>
      </c>
      <c r="R13609" t="str">
        <v>Large Cap</v>
      </c>
      <c r="S13609" t="str">
        <v>2025-07-31 00:00:00</v>
      </c>
      <c r="T13609">
        <v>2.5799999999999998E-3</v>
      </c>
    </row>
    <row r="13610" spans="7:20" x14ac:dyDescent="0.3">
      <c r="G13610">
        <v>117334</v>
      </c>
      <c r="H13610" t="str">
        <v>Samvardhana Motherson International Ltd.</v>
      </c>
      <c r="I13610" t="str">
        <v>Auto &amp; Auto Components</v>
      </c>
      <c r="J13610" t="str">
        <v>Large Cap</v>
      </c>
      <c r="K13610" t="str">
        <v>2025-07-31 00:00:00</v>
      </c>
      <c r="L13610">
        <v>2.5799999999999998E-3</v>
      </c>
      <c r="O13610">
        <v>132187</v>
      </c>
      <c r="P13610" t="str">
        <v>IndusInd Bank Ltd.</v>
      </c>
      <c r="Q13610" t="str">
        <v>Banks</v>
      </c>
      <c r="R13610" t="str">
        <v>Mid Cap</v>
      </c>
      <c r="S13610" t="str">
        <v>2025-07-31 00:00:00</v>
      </c>
      <c r="T13610">
        <v>2.5600000000000002E-3</v>
      </c>
    </row>
    <row r="13611" spans="7:20" x14ac:dyDescent="0.3">
      <c r="G13611">
        <v>132187</v>
      </c>
      <c r="H13611" t="str">
        <v>IndusInd Bank Ltd.</v>
      </c>
      <c r="I13611" t="str">
        <v>Banks</v>
      </c>
      <c r="J13611" t="str">
        <v>Mid Cap</v>
      </c>
      <c r="K13611" t="str">
        <v>2025-07-31 00:00:00</v>
      </c>
      <c r="L13611">
        <v>2.5600000000000002E-3</v>
      </c>
      <c r="O13611">
        <v>100271</v>
      </c>
      <c r="P13611" t="str">
        <v>Max Financial Services Ltd.</v>
      </c>
      <c r="Q13611" t="str">
        <v>Financial Services</v>
      </c>
      <c r="R13611" t="str">
        <v>Mid Cap</v>
      </c>
      <c r="S13611" t="str">
        <v>2025-07-31 00:00:00</v>
      </c>
      <c r="T13611">
        <v>2.49E-3</v>
      </c>
    </row>
    <row r="13612" spans="7:20" x14ac:dyDescent="0.3">
      <c r="G13612">
        <v>100271</v>
      </c>
      <c r="H13612" t="str">
        <v>Max Financial Services Ltd.</v>
      </c>
      <c r="I13612" t="str">
        <v>Financial Services</v>
      </c>
      <c r="J13612" t="str">
        <v>Mid Cap</v>
      </c>
      <c r="K13612" t="str">
        <v>2025-07-31 00:00:00</v>
      </c>
      <c r="L13612">
        <v>2.49E-3</v>
      </c>
      <c r="O13612">
        <v>278580</v>
      </c>
      <c r="P13612" t="str">
        <v>IDFC First Bank Ltd.</v>
      </c>
      <c r="Q13612" t="str">
        <v>Banks</v>
      </c>
      <c r="R13612" t="str">
        <v>Mid Cap</v>
      </c>
      <c r="S13612" t="str">
        <v>2025-07-31 00:00:00</v>
      </c>
      <c r="T13612">
        <v>2.47E-3</v>
      </c>
    </row>
    <row r="13613" spans="7:20" x14ac:dyDescent="0.3">
      <c r="G13613">
        <v>278580</v>
      </c>
      <c r="H13613" t="str">
        <v>IDFC First Bank Ltd.</v>
      </c>
      <c r="I13613" t="str">
        <v>Banks</v>
      </c>
      <c r="J13613" t="str">
        <v>Mid Cap</v>
      </c>
      <c r="K13613" t="str">
        <v>2025-07-31 00:00:00</v>
      </c>
      <c r="L13613">
        <v>2.47E-3</v>
      </c>
      <c r="O13613">
        <v>132868</v>
      </c>
      <c r="P13613" t="str">
        <v>DLF Ltd.</v>
      </c>
      <c r="Q13613" t="str">
        <v>Construction &amp; Realty</v>
      </c>
      <c r="R13613" t="str">
        <v>Large Cap</v>
      </c>
      <c r="S13613" t="str">
        <v>2025-07-31 00:00:00</v>
      </c>
      <c r="T13613">
        <v>2.4599999999999999E-3</v>
      </c>
    </row>
    <row r="13614" spans="7:20" x14ac:dyDescent="0.3">
      <c r="G13614">
        <v>132868</v>
      </c>
      <c r="H13614" t="str">
        <v>DLF Ltd.</v>
      </c>
      <c r="I13614" t="str">
        <v>Construction &amp; Realty</v>
      </c>
      <c r="J13614" t="str">
        <v>Large Cap</v>
      </c>
      <c r="K13614" t="str">
        <v>2025-07-31 00:00:00</v>
      </c>
      <c r="L13614">
        <v>2.4599999999999999E-3</v>
      </c>
      <c r="O13614">
        <v>100469</v>
      </c>
      <c r="P13614" t="str">
        <v>The Federal Bank Ltd.</v>
      </c>
      <c r="Q13614" t="str">
        <v>Banks</v>
      </c>
      <c r="R13614" t="str">
        <v>Mid Cap</v>
      </c>
      <c r="S13614" t="str">
        <v>2025-07-31 00:00:00</v>
      </c>
      <c r="T13614">
        <v>2.4299999999999999E-3</v>
      </c>
    </row>
    <row r="13615" spans="7:20" x14ac:dyDescent="0.3">
      <c r="G13615">
        <v>100469</v>
      </c>
      <c r="H13615" t="str">
        <v>The Federal Bank Ltd.</v>
      </c>
      <c r="I13615" t="str">
        <v>Banks</v>
      </c>
      <c r="J13615" t="str">
        <v>Mid Cap</v>
      </c>
      <c r="K13615" t="str">
        <v>2025-07-31 00:00:00</v>
      </c>
      <c r="L13615">
        <v>2.4299999999999999E-3</v>
      </c>
      <c r="O13615">
        <v>200055</v>
      </c>
      <c r="P13615" t="str">
        <v>REC Ltd.</v>
      </c>
      <c r="Q13615" t="str">
        <v>Power</v>
      </c>
      <c r="R13615" t="str">
        <v>Large Cap</v>
      </c>
      <c r="S13615" t="str">
        <v>2025-07-31 00:00:00</v>
      </c>
      <c r="T13615">
        <v>2.4099999999999998E-3</v>
      </c>
    </row>
    <row r="13616" spans="7:20" x14ac:dyDescent="0.3">
      <c r="G13616">
        <v>200055</v>
      </c>
      <c r="H13616" t="str">
        <v>REC Ltd.</v>
      </c>
      <c r="I13616" t="str">
        <v>Power</v>
      </c>
      <c r="J13616" t="str">
        <v>Large Cap</v>
      </c>
      <c r="K13616" t="str">
        <v>2025-07-31 00:00:00</v>
      </c>
      <c r="L13616">
        <v>2.4099999999999998E-3</v>
      </c>
      <c r="O13616">
        <v>100480</v>
      </c>
      <c r="P13616" t="str">
        <v>Cummins India Ltd.</v>
      </c>
      <c r="Q13616" t="str">
        <v>Capital Goods</v>
      </c>
      <c r="R13616" t="str">
        <v>Mid Cap</v>
      </c>
      <c r="S13616" t="str">
        <v>2025-07-31 00:00:00</v>
      </c>
      <c r="T13616">
        <v>2.3600000000000001E-3</v>
      </c>
    </row>
    <row r="13617" spans="7:20" x14ac:dyDescent="0.3">
      <c r="G13617">
        <v>100480</v>
      </c>
      <c r="H13617" t="str">
        <v>Cummins India Ltd.</v>
      </c>
      <c r="I13617" t="str">
        <v>Capital Goods</v>
      </c>
      <c r="J13617" t="str">
        <v>Mid Cap</v>
      </c>
      <c r="K13617" t="str">
        <v>2025-07-31 00:00:00</v>
      </c>
      <c r="L13617">
        <v>2.3600000000000001E-3</v>
      </c>
      <c r="O13617">
        <v>209967</v>
      </c>
      <c r="P13617" t="str">
        <v>Indus Towers Ltd.</v>
      </c>
      <c r="Q13617" t="str">
        <v>Telecom</v>
      </c>
      <c r="R13617" t="str">
        <v>Mid Cap</v>
      </c>
      <c r="S13617" t="str">
        <v>2025-07-31 00:00:00</v>
      </c>
      <c r="T13617">
        <v>2.3400000000000001E-3</v>
      </c>
    </row>
    <row r="13618" spans="7:20" x14ac:dyDescent="0.3">
      <c r="G13618">
        <v>209967</v>
      </c>
      <c r="H13618" t="str">
        <v>Indus Towers Ltd.</v>
      </c>
      <c r="I13618" t="str">
        <v>Telecom</v>
      </c>
      <c r="J13618" t="str">
        <v>Mid Cap</v>
      </c>
      <c r="K13618" t="str">
        <v>2025-07-31 00:00:00</v>
      </c>
      <c r="L13618">
        <v>2.3400000000000001E-3</v>
      </c>
      <c r="O13618">
        <v>216156</v>
      </c>
      <c r="P13618" t="str">
        <v>LTIMindtree Ltd.</v>
      </c>
      <c r="Q13618" t="str">
        <v>IT</v>
      </c>
      <c r="R13618" t="str">
        <v>Large Cap</v>
      </c>
      <c r="S13618" t="str">
        <v>2025-07-31 00:00:00</v>
      </c>
      <c r="T13618">
        <v>2.33E-3</v>
      </c>
    </row>
    <row r="13619" spans="7:20" x14ac:dyDescent="0.3">
      <c r="G13619">
        <v>216156</v>
      </c>
      <c r="H13619" t="str">
        <v>LTIMindtree Ltd.</v>
      </c>
      <c r="I13619" t="str">
        <v>IT</v>
      </c>
      <c r="J13619" t="str">
        <v>Large Cap</v>
      </c>
      <c r="K13619" t="str">
        <v>2025-07-31 00:00:00</v>
      </c>
      <c r="L13619">
        <v>2.33E-3</v>
      </c>
      <c r="O13619">
        <v>100425</v>
      </c>
      <c r="P13619" t="str">
        <v>Ambuja Cements Ltd.</v>
      </c>
      <c r="Q13619" t="str">
        <v>Construction Materials</v>
      </c>
      <c r="R13619" t="str">
        <v>Large Cap</v>
      </c>
      <c r="S13619" t="str">
        <v>2025-07-31 00:00:00</v>
      </c>
      <c r="T13619">
        <v>2.32E-3</v>
      </c>
    </row>
    <row r="13620" spans="7:20" x14ac:dyDescent="0.3">
      <c r="G13620">
        <v>100425</v>
      </c>
      <c r="H13620" t="str">
        <v>Ambuja Cements Ltd.</v>
      </c>
      <c r="I13620" t="str">
        <v>Construction Materials</v>
      </c>
      <c r="J13620" t="str">
        <v>Large Cap</v>
      </c>
      <c r="K13620" t="str">
        <v>2025-07-31 00:00:00</v>
      </c>
      <c r="L13620">
        <v>2.32E-3</v>
      </c>
      <c r="O13620">
        <v>100257</v>
      </c>
      <c r="P13620" t="str">
        <v>Lupin Ltd.</v>
      </c>
      <c r="Q13620" t="str">
        <v>Healthcare</v>
      </c>
      <c r="R13620" t="str">
        <v>Large Cap</v>
      </c>
      <c r="S13620" t="str">
        <v>2025-07-31 00:00:00</v>
      </c>
      <c r="T13620">
        <v>2.2899999999999999E-3</v>
      </c>
    </row>
    <row r="13621" spans="7:20" x14ac:dyDescent="0.3">
      <c r="G13621">
        <v>100257</v>
      </c>
      <c r="H13621" t="str">
        <v>Lupin Ltd.</v>
      </c>
      <c r="I13621" t="str">
        <v>Healthcare</v>
      </c>
      <c r="J13621" t="str">
        <v>Large Cap</v>
      </c>
      <c r="K13621" t="str">
        <v>2025-07-31 00:00:00</v>
      </c>
      <c r="L13621">
        <v>2.2899999999999999E-3</v>
      </c>
      <c r="O13621">
        <v>217379</v>
      </c>
      <c r="P13621" t="str">
        <v>ICICI Lombard General Insurance Company Ltd.</v>
      </c>
      <c r="Q13621" t="str">
        <v>Insurance</v>
      </c>
      <c r="R13621" t="str">
        <v>Mid Cap</v>
      </c>
      <c r="S13621" t="str">
        <v>2025-07-31 00:00:00</v>
      </c>
      <c r="T13621">
        <v>2.2699999999999999E-3</v>
      </c>
    </row>
    <row r="13622" spans="7:20" x14ac:dyDescent="0.3">
      <c r="G13622">
        <v>217379</v>
      </c>
      <c r="H13622" t="str">
        <v>ICICI Lombard General Insurance Company Ltd.</v>
      </c>
      <c r="I13622" t="str">
        <v>Insurance</v>
      </c>
      <c r="J13622" t="str">
        <v>Mid Cap</v>
      </c>
      <c r="K13622" t="str">
        <v>2025-07-31 00:00:00</v>
      </c>
      <c r="L13622">
        <v>2.2699999999999999E-3</v>
      </c>
      <c r="O13622">
        <v>100093</v>
      </c>
      <c r="P13622" t="str">
        <v>CG Power and Industrial Solutions Ltd.</v>
      </c>
      <c r="Q13622" t="str">
        <v>Capital Goods</v>
      </c>
      <c r="R13622" t="str">
        <v>Large Cap</v>
      </c>
      <c r="S13622" t="str">
        <v>2025-07-31 00:00:00</v>
      </c>
      <c r="T13622">
        <v>2.2200000000000002E-3</v>
      </c>
    </row>
    <row r="13623" spans="7:20" x14ac:dyDescent="0.3">
      <c r="G13623">
        <v>100093</v>
      </c>
      <c r="H13623" t="str">
        <v>CG Power and Industrial Solutions Ltd.</v>
      </c>
      <c r="I13623" t="str">
        <v>Capital Goods</v>
      </c>
      <c r="J13623" t="str">
        <v>Large Cap</v>
      </c>
      <c r="K13623" t="str">
        <v>2025-07-31 00:00:00</v>
      </c>
      <c r="L13623">
        <v>2.2200000000000002E-3</v>
      </c>
      <c r="O13623">
        <v>100290</v>
      </c>
      <c r="P13623" t="str">
        <v>MRF Ltd.</v>
      </c>
      <c r="Q13623" t="str">
        <v>Auto &amp; Auto Components</v>
      </c>
      <c r="R13623" t="str">
        <v>Mid Cap</v>
      </c>
      <c r="S13623" t="str">
        <v>2025-07-31 00:00:00</v>
      </c>
      <c r="T13623">
        <v>2.2200000000000002E-3</v>
      </c>
    </row>
    <row r="13624" spans="7:20" x14ac:dyDescent="0.3">
      <c r="G13624">
        <v>100290</v>
      </c>
      <c r="H13624" t="str">
        <v>MRF Ltd.</v>
      </c>
      <c r="I13624" t="str">
        <v>Auto &amp; Auto Components</v>
      </c>
      <c r="J13624" t="str">
        <v>Mid Cap</v>
      </c>
      <c r="K13624" t="str">
        <v>2025-07-31 00:00:00</v>
      </c>
      <c r="L13624">
        <v>2.2200000000000002E-3</v>
      </c>
      <c r="O13624">
        <v>100331</v>
      </c>
      <c r="P13624" t="str">
        <v>Pidilite Industries Ltd.</v>
      </c>
      <c r="Q13624" t="str">
        <v>Chemicals</v>
      </c>
      <c r="R13624" t="str">
        <v>Large Cap</v>
      </c>
      <c r="S13624" t="str">
        <v>2025-07-31 00:00:00</v>
      </c>
      <c r="T13624">
        <v>2.1900000000000001E-3</v>
      </c>
    </row>
    <row r="13625" spans="7:20" x14ac:dyDescent="0.3">
      <c r="G13625">
        <v>100331</v>
      </c>
      <c r="H13625" t="str">
        <v>Pidilite Industries Ltd.</v>
      </c>
      <c r="I13625" t="str">
        <v>Chemicals</v>
      </c>
      <c r="J13625" t="str">
        <v>Large Cap</v>
      </c>
      <c r="K13625" t="str">
        <v>2025-07-31 00:00:00</v>
      </c>
      <c r="L13625">
        <v>2.1900000000000001E-3</v>
      </c>
      <c r="O13625">
        <v>103806</v>
      </c>
      <c r="P13625" t="str">
        <v>SRF Ltd.</v>
      </c>
      <c r="Q13625" t="str">
        <v>Chemicals</v>
      </c>
      <c r="R13625" t="str">
        <v>Mid Cap</v>
      </c>
      <c r="S13625" t="str">
        <v>2025-07-31 00:00:00</v>
      </c>
      <c r="T13625">
        <v>2.1900000000000001E-3</v>
      </c>
    </row>
    <row r="13626" spans="7:20" x14ac:dyDescent="0.3">
      <c r="G13626">
        <v>103806</v>
      </c>
      <c r="H13626" t="str">
        <v>SRF Ltd.</v>
      </c>
      <c r="I13626" t="str">
        <v>Chemicals</v>
      </c>
      <c r="J13626" t="str">
        <v>Mid Cap</v>
      </c>
      <c r="K13626" t="str">
        <v>2025-07-31 00:00:00</v>
      </c>
      <c r="L13626">
        <v>2.1900000000000001E-3</v>
      </c>
      <c r="O13626">
        <v>132843</v>
      </c>
      <c r="P13626" t="str">
        <v>Fortis Healthcare Ltd.</v>
      </c>
      <c r="Q13626" t="str">
        <v>Hospitals &amp; Diagnostics</v>
      </c>
      <c r="R13626" t="str">
        <v>Mid Cap</v>
      </c>
      <c r="S13626" t="str">
        <v>2025-07-31 00:00:00</v>
      </c>
      <c r="T13626">
        <v>2.1800000000000001E-3</v>
      </c>
    </row>
    <row r="13627" spans="7:20" x14ac:dyDescent="0.3">
      <c r="G13627">
        <v>132843</v>
      </c>
      <c r="H13627" t="str">
        <v>Fortis Healthcare Ltd.</v>
      </c>
      <c r="I13627" t="str">
        <v>Hospitals &amp; Diagnostics</v>
      </c>
      <c r="J13627" t="str">
        <v>Mid Cap</v>
      </c>
      <c r="K13627" t="str">
        <v>2025-07-31 00:00:00</v>
      </c>
      <c r="L13627">
        <v>2.1800000000000001E-3</v>
      </c>
      <c r="O13627">
        <v>132134</v>
      </c>
      <c r="P13627" t="str">
        <v>Bank Of Baroda</v>
      </c>
      <c r="Q13627" t="str">
        <v>Banks</v>
      </c>
      <c r="R13627" t="str">
        <v>Large Cap</v>
      </c>
      <c r="S13627" t="str">
        <v>2025-07-31 00:00:00</v>
      </c>
      <c r="T13627">
        <v>2.1700000000000001E-3</v>
      </c>
    </row>
    <row r="13628" spans="7:20" x14ac:dyDescent="0.3">
      <c r="G13628">
        <v>132134</v>
      </c>
      <c r="H13628" t="str">
        <v>Bank Of Baroda</v>
      </c>
      <c r="I13628" t="str">
        <v>Banks</v>
      </c>
      <c r="J13628" t="str">
        <v>Large Cap</v>
      </c>
      <c r="K13628" t="str">
        <v>2025-07-31 00:00:00</v>
      </c>
      <c r="L13628">
        <v>2.1700000000000001E-3</v>
      </c>
      <c r="O13628">
        <v>286335</v>
      </c>
      <c r="P13628" t="str">
        <v>AU Small Finance Bank Ltd.</v>
      </c>
      <c r="Q13628" t="str">
        <v>Banks</v>
      </c>
      <c r="R13628" t="str">
        <v>Mid Cap</v>
      </c>
      <c r="S13628" t="str">
        <v>2025-07-31 00:00:00</v>
      </c>
      <c r="T13628">
        <v>2.0899999999999998E-3</v>
      </c>
    </row>
    <row r="13629" spans="7:20" x14ac:dyDescent="0.3">
      <c r="G13629">
        <v>286335</v>
      </c>
      <c r="H13629" t="str">
        <v>AU Small Finance Bank Ltd.</v>
      </c>
      <c r="I13629" t="str">
        <v>Banks</v>
      </c>
      <c r="J13629" t="str">
        <v>Mid Cap</v>
      </c>
      <c r="K13629" t="str">
        <v>2025-07-31 00:00:00</v>
      </c>
      <c r="L13629">
        <v>2.0899999999999998E-3</v>
      </c>
      <c r="O13629">
        <v>132432</v>
      </c>
      <c r="P13629" t="str">
        <v>United Spirits Ltd.</v>
      </c>
      <c r="Q13629" t="str">
        <v>FMCG</v>
      </c>
      <c r="R13629" t="str">
        <v>Large Cap</v>
      </c>
      <c r="S13629" t="str">
        <v>2025-07-31 00:00:00</v>
      </c>
      <c r="T13629">
        <v>2.0699999999999998E-3</v>
      </c>
    </row>
    <row r="13630" spans="7:20" x14ac:dyDescent="0.3">
      <c r="G13630">
        <v>132432</v>
      </c>
      <c r="H13630" t="str">
        <v>United Spirits Ltd.</v>
      </c>
      <c r="I13630" t="str">
        <v>FMCG</v>
      </c>
      <c r="J13630" t="str">
        <v>Large Cap</v>
      </c>
      <c r="K13630" t="str">
        <v>2025-07-31 00:00:00</v>
      </c>
      <c r="L13630">
        <v>2.0699999999999998E-3</v>
      </c>
      <c r="O13630">
        <v>100387</v>
      </c>
      <c r="P13630" t="str">
        <v>Shree Cement Ltd.</v>
      </c>
      <c r="Q13630" t="str">
        <v>Construction Materials</v>
      </c>
      <c r="R13630" t="str">
        <v>Large Cap</v>
      </c>
      <c r="S13630" t="str">
        <v>2025-07-31 00:00:00</v>
      </c>
      <c r="T13630">
        <v>2.0400000000000001E-3</v>
      </c>
    </row>
    <row r="13631" spans="7:20" x14ac:dyDescent="0.3">
      <c r="G13631">
        <v>100387</v>
      </c>
      <c r="H13631" t="str">
        <v>Shree Cement Ltd.</v>
      </c>
      <c r="I13631" t="str">
        <v>Construction Materials</v>
      </c>
      <c r="J13631" t="str">
        <v>Large Cap</v>
      </c>
      <c r="K13631" t="str">
        <v>2025-07-31 00:00:00</v>
      </c>
      <c r="L13631">
        <v>2.0400000000000001E-3</v>
      </c>
      <c r="O13631">
        <v>100420</v>
      </c>
      <c r="P13631" t="str">
        <v>Torrent Pharmaceuticals Ltd.</v>
      </c>
      <c r="Q13631" t="str">
        <v>Healthcare</v>
      </c>
      <c r="R13631" t="str">
        <v>Large Cap</v>
      </c>
      <c r="S13631" t="str">
        <v>2025-07-31 00:00:00</v>
      </c>
      <c r="T13631">
        <v>1.9599999999999999E-3</v>
      </c>
    </row>
    <row r="13632" spans="7:20" x14ac:dyDescent="0.3">
      <c r="G13632">
        <v>100420</v>
      </c>
      <c r="H13632" t="str">
        <v>Torrent Pharmaceuticals Ltd.</v>
      </c>
      <c r="I13632" t="str">
        <v>Healthcare</v>
      </c>
      <c r="J13632" t="str">
        <v>Large Cap</v>
      </c>
      <c r="K13632" t="str">
        <v>2025-07-31 00:00:00</v>
      </c>
      <c r="L13632">
        <v>1.9599999999999999E-3</v>
      </c>
      <c r="O13632">
        <v>100104</v>
      </c>
      <c r="P13632" t="str">
        <v>Hindustan Petroleum Corporation Ltd.</v>
      </c>
      <c r="Q13632" t="str">
        <v>Oil &amp; Gas</v>
      </c>
      <c r="R13632" t="str">
        <v>Mid Cap</v>
      </c>
      <c r="S13632" t="str">
        <v>2025-07-31 00:00:00</v>
      </c>
      <c r="T13632">
        <v>1.9599999999999999E-3</v>
      </c>
    </row>
    <row r="13633" spans="7:20" x14ac:dyDescent="0.3">
      <c r="G13633">
        <v>100104</v>
      </c>
      <c r="H13633" t="str">
        <v>Hindustan Petroleum Corporation Ltd.</v>
      </c>
      <c r="I13633" t="str">
        <v>Oil &amp; Gas</v>
      </c>
      <c r="J13633" t="str">
        <v>Mid Cap</v>
      </c>
      <c r="K13633" t="str">
        <v>2025-07-31 00:00:00</v>
      </c>
      <c r="L13633">
        <v>1.9599999999999999E-3</v>
      </c>
      <c r="O13633">
        <v>228974</v>
      </c>
      <c r="P13633" t="str">
        <v>360 One Wam Ltd.</v>
      </c>
      <c r="Q13633" t="str">
        <v>Financial Services</v>
      </c>
      <c r="R13633" t="str">
        <v>Mid Cap</v>
      </c>
      <c r="S13633" t="str">
        <v>2025-07-31 00:00:00</v>
      </c>
      <c r="T13633">
        <v>1.9499999999999999E-3</v>
      </c>
    </row>
    <row r="13634" spans="7:20" x14ac:dyDescent="0.3">
      <c r="G13634">
        <v>228974</v>
      </c>
      <c r="H13634" t="str">
        <v>360 One Wam Ltd.</v>
      </c>
      <c r="I13634" t="str">
        <v>Financial Services</v>
      </c>
      <c r="J13634" t="str">
        <v>Mid Cap</v>
      </c>
      <c r="K13634" t="str">
        <v>2025-07-31 00:00:00</v>
      </c>
      <c r="L13634">
        <v>1.9499999999999999E-3</v>
      </c>
      <c r="O13634">
        <v>112070</v>
      </c>
      <c r="P13634" t="str">
        <v>UPL Ltd.</v>
      </c>
      <c r="Q13634" t="str">
        <v>Chemicals</v>
      </c>
      <c r="R13634" t="str">
        <v>Mid Cap</v>
      </c>
      <c r="S13634" t="str">
        <v>2025-07-31 00:00:00</v>
      </c>
      <c r="T13634">
        <v>1.9300000000000001E-3</v>
      </c>
    </row>
    <row r="13635" spans="7:20" x14ac:dyDescent="0.3">
      <c r="G13635">
        <v>112070</v>
      </c>
      <c r="H13635" t="str">
        <v>UPL Ltd.</v>
      </c>
      <c r="I13635" t="str">
        <v>Chemicals</v>
      </c>
      <c r="J13635" t="str">
        <v>Mid Cap</v>
      </c>
      <c r="K13635" t="str">
        <v>2025-07-31 00:00:00</v>
      </c>
      <c r="L13635">
        <v>1.9300000000000001E-3</v>
      </c>
      <c r="O13635">
        <v>208766</v>
      </c>
      <c r="P13635" t="str">
        <v>Multi Commodity Exchange Of India Ltd.</v>
      </c>
      <c r="Q13635" t="str">
        <v>Financial Services</v>
      </c>
      <c r="R13635" t="str">
        <v>Small Cap</v>
      </c>
      <c r="S13635" t="str">
        <v>2025-07-31 00:00:00</v>
      </c>
      <c r="T13635">
        <v>1.92E-3</v>
      </c>
    </row>
    <row r="13636" spans="7:20" x14ac:dyDescent="0.3">
      <c r="G13636">
        <v>208766</v>
      </c>
      <c r="H13636" t="str">
        <v>Multi Commodity Exchange Of India Ltd.</v>
      </c>
      <c r="I13636" t="str">
        <v>Financial Services</v>
      </c>
      <c r="J13636" t="str">
        <v>Small Cap</v>
      </c>
      <c r="K13636" t="str">
        <v>2025-07-31 00:00:00</v>
      </c>
      <c r="L13636">
        <v>1.92E-3</v>
      </c>
      <c r="O13636">
        <v>117354</v>
      </c>
      <c r="P13636" t="str">
        <v>Havells India Ltd.</v>
      </c>
      <c r="Q13636" t="str">
        <v>Building Materials</v>
      </c>
      <c r="R13636" t="str">
        <v>Large Cap</v>
      </c>
      <c r="S13636" t="str">
        <v>2025-07-31 00:00:00</v>
      </c>
      <c r="T13636">
        <v>1.8699999999999999E-3</v>
      </c>
    </row>
    <row r="13637" spans="7:20" x14ac:dyDescent="0.3">
      <c r="G13637">
        <v>117354</v>
      </c>
      <c r="H13637" t="str">
        <v>Havells India Ltd.</v>
      </c>
      <c r="I13637" t="str">
        <v>Building Materials</v>
      </c>
      <c r="J13637" t="str">
        <v>Large Cap</v>
      </c>
      <c r="K13637" t="str">
        <v>2025-07-31 00:00:00</v>
      </c>
      <c r="L13637">
        <v>1.8699999999999999E-3</v>
      </c>
      <c r="O13637">
        <v>211337</v>
      </c>
      <c r="P13637" t="str">
        <v>Polycab India Ltd.</v>
      </c>
      <c r="Q13637" t="str">
        <v>Building Materials</v>
      </c>
      <c r="R13637" t="str">
        <v>Mid Cap</v>
      </c>
      <c r="S13637" t="str">
        <v>2025-07-31 00:00:00</v>
      </c>
      <c r="T13637">
        <v>1.8600000000000001E-3</v>
      </c>
    </row>
    <row r="13638" spans="7:20" x14ac:dyDescent="0.3">
      <c r="G13638">
        <v>211337</v>
      </c>
      <c r="H13638" t="str">
        <v>Polycab India Ltd.</v>
      </c>
      <c r="I13638" t="str">
        <v>Building Materials</v>
      </c>
      <c r="J13638" t="str">
        <v>Mid Cap</v>
      </c>
      <c r="K13638" t="str">
        <v>2025-07-31 00:00:00</v>
      </c>
      <c r="L13638">
        <v>1.8600000000000001E-3</v>
      </c>
      <c r="O13638">
        <v>131642</v>
      </c>
      <c r="P13638" t="str">
        <v>Marico Ltd.</v>
      </c>
      <c r="Q13638" t="str">
        <v>FMCG</v>
      </c>
      <c r="R13638" t="str">
        <v>Mid Cap</v>
      </c>
      <c r="S13638" t="str">
        <v>2025-07-31 00:00:00</v>
      </c>
      <c r="T13638">
        <v>1.8500000000000001E-3</v>
      </c>
    </row>
    <row r="13639" spans="7:20" x14ac:dyDescent="0.3">
      <c r="G13639">
        <v>131642</v>
      </c>
      <c r="H13639" t="str">
        <v>Marico Ltd.</v>
      </c>
      <c r="I13639" t="str">
        <v>FMCG</v>
      </c>
      <c r="J13639" t="str">
        <v>Mid Cap</v>
      </c>
      <c r="K13639" t="str">
        <v>2025-07-31 00:00:00</v>
      </c>
      <c r="L13639">
        <v>1.8500000000000001E-3</v>
      </c>
      <c r="O13639">
        <v>132286</v>
      </c>
      <c r="P13639" t="str">
        <v>Jindal Steel Ltd.</v>
      </c>
      <c r="Q13639" t="str">
        <v>Mining &amp; Minerals</v>
      </c>
      <c r="R13639" t="str">
        <v>Large Cap</v>
      </c>
      <c r="S13639" t="str">
        <v>2025-07-31 00:00:00</v>
      </c>
      <c r="T13639">
        <v>1.81E-3</v>
      </c>
    </row>
    <row r="13640" spans="7:20" x14ac:dyDescent="0.3">
      <c r="G13640">
        <v>132286</v>
      </c>
      <c r="H13640" t="str">
        <v>Jindal Steel Ltd.</v>
      </c>
      <c r="I13640" t="str">
        <v>Mining &amp; Minerals</v>
      </c>
      <c r="J13640" t="str">
        <v>Large Cap</v>
      </c>
      <c r="K13640" t="str">
        <v>2025-07-31 00:00:00</v>
      </c>
      <c r="L13640">
        <v>1.81E-3</v>
      </c>
      <c r="O13640">
        <v>132461</v>
      </c>
      <c r="P13640" t="str">
        <v>Punjab National Bank</v>
      </c>
      <c r="Q13640" t="str">
        <v>Banks</v>
      </c>
      <c r="R13640" t="str">
        <v>Large Cap</v>
      </c>
      <c r="S13640" t="str">
        <v>2025-07-31 00:00:00</v>
      </c>
      <c r="T13640">
        <v>1.7700000000000001E-3</v>
      </c>
    </row>
    <row r="13641" spans="7:20" x14ac:dyDescent="0.3">
      <c r="G13641">
        <v>132461</v>
      </c>
      <c r="H13641" t="str">
        <v>Punjab National Bank</v>
      </c>
      <c r="I13641" t="str">
        <v>Banks</v>
      </c>
      <c r="J13641" t="str">
        <v>Large Cap</v>
      </c>
      <c r="K13641" t="str">
        <v>2025-07-31 00:00:00</v>
      </c>
      <c r="L13641">
        <v>1.7700000000000001E-3</v>
      </c>
      <c r="O13641">
        <v>132483</v>
      </c>
      <c r="P13641" t="str">
        <v>Canara Bank</v>
      </c>
      <c r="Q13641" t="str">
        <v>Banks</v>
      </c>
      <c r="R13641" t="str">
        <v>Mid Cap</v>
      </c>
      <c r="S13641" t="str">
        <v>2025-07-31 00:00:00</v>
      </c>
      <c r="T13641">
        <v>1.7600000000000001E-3</v>
      </c>
    </row>
    <row r="13642" spans="7:20" x14ac:dyDescent="0.3">
      <c r="G13642">
        <v>132483</v>
      </c>
      <c r="H13642" t="str">
        <v>Canara Bank</v>
      </c>
      <c r="I13642" t="str">
        <v>Banks</v>
      </c>
      <c r="J13642" t="str">
        <v>Mid Cap</v>
      </c>
      <c r="K13642" t="str">
        <v>2025-07-31 00:00:00</v>
      </c>
      <c r="L13642">
        <v>1.7600000000000001E-3</v>
      </c>
      <c r="O13642">
        <v>100530</v>
      </c>
      <c r="P13642" t="str">
        <v>Bosch Ltd.</v>
      </c>
      <c r="Q13642" t="str">
        <v>Auto &amp; Auto Components</v>
      </c>
      <c r="R13642" t="str">
        <v>Mid Cap</v>
      </c>
      <c r="S13642" t="str">
        <v>2025-07-31 00:00:00</v>
      </c>
      <c r="T13642">
        <v>1.72E-3</v>
      </c>
    </row>
    <row r="13643" spans="7:20" x14ac:dyDescent="0.3">
      <c r="G13643">
        <v>100530</v>
      </c>
      <c r="H13643" t="str">
        <v>Bosch Ltd.</v>
      </c>
      <c r="I13643" t="str">
        <v>Auto &amp; Auto Components</v>
      </c>
      <c r="J13643" t="str">
        <v>Mid Cap</v>
      </c>
      <c r="K13643" t="str">
        <v>2025-07-31 00:00:00</v>
      </c>
      <c r="L13643">
        <v>1.72E-3</v>
      </c>
      <c r="O13643">
        <v>123642</v>
      </c>
      <c r="P13643" t="str">
        <v>PI Industries Ltd.</v>
      </c>
      <c r="Q13643" t="str">
        <v>Chemicals</v>
      </c>
      <c r="R13643" t="str">
        <v>Mid Cap</v>
      </c>
      <c r="S13643" t="str">
        <v>2025-07-31 00:00:00</v>
      </c>
      <c r="T13643">
        <v>1.6999999999999999E-3</v>
      </c>
    </row>
    <row r="13644" spans="7:20" x14ac:dyDescent="0.3">
      <c r="G13644">
        <v>123642</v>
      </c>
      <c r="H13644" t="str">
        <v>PI Industries Ltd.</v>
      </c>
      <c r="I13644" t="str">
        <v>Chemicals</v>
      </c>
      <c r="J13644" t="str">
        <v>Mid Cap</v>
      </c>
      <c r="K13644" t="str">
        <v>2025-07-31 00:00:00</v>
      </c>
      <c r="L13644">
        <v>1.6999999999999999E-3</v>
      </c>
      <c r="O13644">
        <v>100477</v>
      </c>
      <c r="P13644" t="str">
        <v>Ashok Leyland Ltd.</v>
      </c>
      <c r="Q13644" t="str">
        <v>Auto &amp; Auto Components</v>
      </c>
      <c r="R13644" t="str">
        <v>Mid Cap</v>
      </c>
      <c r="S13644" t="str">
        <v>2025-07-31 00:00:00</v>
      </c>
      <c r="T13644">
        <v>1.6900000000000001E-3</v>
      </c>
    </row>
    <row r="13645" spans="7:20" x14ac:dyDescent="0.3">
      <c r="G13645">
        <v>100477</v>
      </c>
      <c r="H13645" t="str">
        <v>Ashok Leyland Ltd.</v>
      </c>
      <c r="I13645" t="str">
        <v>Auto &amp; Auto Components</v>
      </c>
      <c r="J13645" t="str">
        <v>Mid Cap</v>
      </c>
      <c r="K13645" t="str">
        <v>2025-07-31 00:00:00</v>
      </c>
      <c r="L13645">
        <v>1.6900000000000001E-3</v>
      </c>
      <c r="O13645">
        <v>132725</v>
      </c>
      <c r="P13645" t="str">
        <v>Solar Industries India Ltd.</v>
      </c>
      <c r="Q13645" t="str">
        <v>Defence</v>
      </c>
      <c r="R13645" t="str">
        <v>Large Cap</v>
      </c>
      <c r="S13645" t="str">
        <v>2025-07-31 00:00:00</v>
      </c>
      <c r="T13645">
        <v>1.6900000000000001E-3</v>
      </c>
    </row>
    <row r="13646" spans="7:20" x14ac:dyDescent="0.3">
      <c r="G13646">
        <v>132725</v>
      </c>
      <c r="H13646" t="str">
        <v>Solar Industries India Ltd.</v>
      </c>
      <c r="I13646" t="str">
        <v>Defence</v>
      </c>
      <c r="J13646" t="str">
        <v>Large Cap</v>
      </c>
      <c r="K13646" t="str">
        <v>2025-07-31 00:00:00</v>
      </c>
      <c r="L13646">
        <v>1.6900000000000001E-3</v>
      </c>
      <c r="O13646">
        <v>219442</v>
      </c>
      <c r="P13646" t="str">
        <v>Lodha Developers Ltd.</v>
      </c>
      <c r="Q13646" t="str">
        <v>Construction &amp; Realty</v>
      </c>
      <c r="R13646" t="str">
        <v>Large Cap</v>
      </c>
      <c r="S13646" t="str">
        <v>2025-07-31 00:00:00</v>
      </c>
      <c r="T13646">
        <v>1.6900000000000001E-3</v>
      </c>
    </row>
    <row r="13647" spans="7:20" x14ac:dyDescent="0.3">
      <c r="G13647">
        <v>219442</v>
      </c>
      <c r="H13647" t="str">
        <v>Lodha Developers Ltd.</v>
      </c>
      <c r="I13647" t="str">
        <v>Construction &amp; Realty</v>
      </c>
      <c r="J13647" t="str">
        <v>Large Cap</v>
      </c>
      <c r="K13647" t="str">
        <v>2025-07-31 00:00:00</v>
      </c>
      <c r="L13647">
        <v>1.6900000000000001E-3</v>
      </c>
      <c r="O13647">
        <v>106395</v>
      </c>
      <c r="P13647" t="str">
        <v>Coromandel International Ltd.</v>
      </c>
      <c r="Q13647" t="str">
        <v>Chemicals</v>
      </c>
      <c r="R13647" t="str">
        <v>Mid Cap</v>
      </c>
      <c r="S13647" t="str">
        <v>2025-07-31 00:00:00</v>
      </c>
      <c r="T13647">
        <v>1.67E-3</v>
      </c>
    </row>
    <row r="13648" spans="7:20" x14ac:dyDescent="0.3">
      <c r="G13648">
        <v>106395</v>
      </c>
      <c r="H13648" t="str">
        <v>Coromandel International Ltd.</v>
      </c>
      <c r="I13648" t="str">
        <v>Chemicals</v>
      </c>
      <c r="J13648" t="str">
        <v>Mid Cap</v>
      </c>
      <c r="K13648" t="str">
        <v>2025-07-31 00:00:00</v>
      </c>
      <c r="L13648">
        <v>1.67E-3</v>
      </c>
      <c r="O13648">
        <v>271867</v>
      </c>
      <c r="P13648" t="str">
        <v>Laurus Labs Ltd.</v>
      </c>
      <c r="Q13648" t="str">
        <v>Healthcare</v>
      </c>
      <c r="R13648" t="str">
        <v>Mid Cap</v>
      </c>
      <c r="S13648" t="str">
        <v>2025-07-31 00:00:00</v>
      </c>
      <c r="T13648">
        <v>1.67E-3</v>
      </c>
    </row>
    <row r="13649" spans="7:20" x14ac:dyDescent="0.3">
      <c r="G13649">
        <v>271867</v>
      </c>
      <c r="H13649" t="str">
        <v>Laurus Labs Ltd.</v>
      </c>
      <c r="I13649" t="str">
        <v>Healthcare</v>
      </c>
      <c r="J13649" t="str">
        <v>Mid Cap</v>
      </c>
      <c r="K13649" t="str">
        <v>2025-07-31 00:00:00</v>
      </c>
      <c r="L13649">
        <v>1.67E-3</v>
      </c>
      <c r="O13649">
        <v>122275</v>
      </c>
      <c r="P13649" t="str">
        <v>GE Vernova T&amp;D India Ltd.</v>
      </c>
      <c r="Q13649" t="str">
        <v>Power</v>
      </c>
      <c r="R13649" t="str">
        <v>Mid Cap</v>
      </c>
      <c r="S13649" t="str">
        <v>2025-07-31 00:00:00</v>
      </c>
      <c r="T13649">
        <v>1.67E-3</v>
      </c>
    </row>
    <row r="13650" spans="7:20" x14ac:dyDescent="0.3">
      <c r="G13650">
        <v>122275</v>
      </c>
      <c r="H13650" t="str">
        <v>GE Vernova T&amp;D India Ltd.</v>
      </c>
      <c r="I13650" t="str">
        <v>Power</v>
      </c>
      <c r="J13650" t="str">
        <v>Mid Cap</v>
      </c>
      <c r="K13650" t="str">
        <v>2025-07-31 00:00:00</v>
      </c>
      <c r="L13650">
        <v>1.67E-3</v>
      </c>
      <c r="O13650">
        <v>208238</v>
      </c>
      <c r="P13650" t="str">
        <v>Godrej Properties Ltd.</v>
      </c>
      <c r="Q13650" t="str">
        <v>Construction &amp; Realty</v>
      </c>
      <c r="R13650" t="str">
        <v>Mid Cap</v>
      </c>
      <c r="S13650" t="str">
        <v>2025-07-31 00:00:00</v>
      </c>
      <c r="T13650">
        <v>1.65E-3</v>
      </c>
    </row>
    <row r="13651" spans="7:20" x14ac:dyDescent="0.3">
      <c r="G13651">
        <v>208238</v>
      </c>
      <c r="H13651" t="str">
        <v>Godrej Properties Ltd.</v>
      </c>
      <c r="I13651" t="str">
        <v>Construction &amp; Realty</v>
      </c>
      <c r="J13651" t="str">
        <v>Mid Cap</v>
      </c>
      <c r="K13651" t="str">
        <v>2025-07-31 00:00:00</v>
      </c>
      <c r="L13651">
        <v>1.65E-3</v>
      </c>
      <c r="O13651">
        <v>190071</v>
      </c>
      <c r="P13651" t="str">
        <v>Sundaram Finance Ltd.</v>
      </c>
      <c r="Q13651" t="str">
        <v>NBFC's &amp; Housing Finance</v>
      </c>
      <c r="R13651" t="str">
        <v>Mid Cap</v>
      </c>
      <c r="S13651" t="str">
        <v>2025-07-31 00:00:00</v>
      </c>
      <c r="T13651">
        <v>1.6000000000000001E-3</v>
      </c>
    </row>
    <row r="13652" spans="7:20" x14ac:dyDescent="0.3">
      <c r="G13652">
        <v>190071</v>
      </c>
      <c r="H13652" t="str">
        <v>Sundaram Finance Ltd.</v>
      </c>
      <c r="I13652" t="str">
        <v>NBFC's &amp; Housing Finance</v>
      </c>
      <c r="J13652" t="str">
        <v>Mid Cap</v>
      </c>
      <c r="K13652" t="str">
        <v>2025-07-31 00:00:00</v>
      </c>
      <c r="L13652">
        <v>1.6000000000000001E-3</v>
      </c>
      <c r="O13652">
        <v>132779</v>
      </c>
      <c r="P13652" t="str">
        <v>Torrent Power Ltd.</v>
      </c>
      <c r="Q13652" t="str">
        <v>Power</v>
      </c>
      <c r="R13652" t="str">
        <v>Mid Cap</v>
      </c>
      <c r="S13652" t="str">
        <v>2025-07-31 00:00:00</v>
      </c>
      <c r="T13652">
        <v>1.58E-3</v>
      </c>
    </row>
    <row r="13653" spans="7:20" x14ac:dyDescent="0.3">
      <c r="G13653">
        <v>132779</v>
      </c>
      <c r="H13653" t="str">
        <v>Torrent Power Ltd.</v>
      </c>
      <c r="I13653" t="str">
        <v>Power</v>
      </c>
      <c r="J13653" t="str">
        <v>Mid Cap</v>
      </c>
      <c r="K13653" t="str">
        <v>2025-07-31 00:00:00</v>
      </c>
      <c r="L13653">
        <v>1.58E-3</v>
      </c>
      <c r="O13653">
        <v>132754</v>
      </c>
      <c r="P13653" t="str">
        <v>GMR Airports Ltd.</v>
      </c>
      <c r="Q13653" t="str">
        <v>Construction &amp; Realty</v>
      </c>
      <c r="R13653" t="str">
        <v>Mid Cap</v>
      </c>
      <c r="S13653" t="str">
        <v>2025-07-31 00:00:00</v>
      </c>
      <c r="T13653">
        <v>1.57E-3</v>
      </c>
    </row>
    <row r="13654" spans="7:20" x14ac:dyDescent="0.3">
      <c r="G13654">
        <v>132754</v>
      </c>
      <c r="H13654" t="str">
        <v>GMR Airports Ltd.</v>
      </c>
      <c r="I13654" t="str">
        <v>Construction &amp; Realty</v>
      </c>
      <c r="J13654" t="str">
        <v>Mid Cap</v>
      </c>
      <c r="K13654" t="str">
        <v>2025-07-31 00:00:00</v>
      </c>
      <c r="L13654">
        <v>1.57E-3</v>
      </c>
      <c r="O13654">
        <v>132296</v>
      </c>
      <c r="P13654" t="str">
        <v>Glenmark Pharmaceuticals Ltd.</v>
      </c>
      <c r="Q13654" t="str">
        <v>Healthcare</v>
      </c>
      <c r="R13654" t="str">
        <v>Mid Cap</v>
      </c>
      <c r="S13654" t="str">
        <v>2025-07-31 00:00:00</v>
      </c>
      <c r="T13654">
        <v>1.57E-3</v>
      </c>
    </row>
    <row r="13655" spans="7:20" x14ac:dyDescent="0.3">
      <c r="G13655">
        <v>132296</v>
      </c>
      <c r="H13655" t="str">
        <v>Glenmark Pharmaceuticals Ltd.</v>
      </c>
      <c r="I13655" t="str">
        <v>Healthcare</v>
      </c>
      <c r="J13655" t="str">
        <v>Mid Cap</v>
      </c>
      <c r="K13655" t="str">
        <v>2025-07-31 00:00:00</v>
      </c>
      <c r="L13655">
        <v>1.57E-3</v>
      </c>
      <c r="O13655">
        <v>190059</v>
      </c>
      <c r="P13655" t="str">
        <v>APL Apollo Tubes Ltd.</v>
      </c>
      <c r="Q13655" t="str">
        <v>Building Materials</v>
      </c>
      <c r="R13655" t="str">
        <v>Mid Cap</v>
      </c>
      <c r="S13655" t="str">
        <v>2025-07-31 00:00:00</v>
      </c>
      <c r="T13655">
        <v>1.56E-3</v>
      </c>
    </row>
    <row r="13656" spans="7:20" x14ac:dyDescent="0.3">
      <c r="G13656">
        <v>190059</v>
      </c>
      <c r="H13656" t="str">
        <v>APL Apollo Tubes Ltd.</v>
      </c>
      <c r="I13656" t="str">
        <v>Building Materials</v>
      </c>
      <c r="J13656" t="str">
        <v>Mid Cap</v>
      </c>
      <c r="K13656" t="str">
        <v>2025-07-31 00:00:00</v>
      </c>
      <c r="L13656">
        <v>1.56E-3</v>
      </c>
      <c r="O13656">
        <v>124804</v>
      </c>
      <c r="P13656" t="str">
        <v>Aurobindo Pharma Ltd.</v>
      </c>
      <c r="Q13656" t="str">
        <v>Healthcare</v>
      </c>
      <c r="R13656" t="str">
        <v>Mid Cap</v>
      </c>
      <c r="S13656" t="str">
        <v>2025-07-31 00:00:00</v>
      </c>
      <c r="T13656">
        <v>1.56E-3</v>
      </c>
    </row>
    <row r="13657" spans="7:20" x14ac:dyDescent="0.3">
      <c r="G13657">
        <v>124804</v>
      </c>
      <c r="H13657" t="str">
        <v>Aurobindo Pharma Ltd.</v>
      </c>
      <c r="I13657" t="str">
        <v>Healthcare</v>
      </c>
      <c r="J13657" t="str">
        <v>Mid Cap</v>
      </c>
      <c r="K13657" t="str">
        <v>2025-07-31 00:00:00</v>
      </c>
      <c r="L13657">
        <v>1.56E-3</v>
      </c>
      <c r="O13657">
        <v>126299</v>
      </c>
      <c r="P13657" t="str">
        <v>Mphasis Ltd.</v>
      </c>
      <c r="Q13657" t="str">
        <v>IT</v>
      </c>
      <c r="R13657" t="str">
        <v>Mid Cap</v>
      </c>
      <c r="S13657" t="str">
        <v>2025-07-31 00:00:00</v>
      </c>
      <c r="T13657">
        <v>1.56E-3</v>
      </c>
    </row>
    <row r="13658" spans="7:20" x14ac:dyDescent="0.3">
      <c r="G13658">
        <v>126299</v>
      </c>
      <c r="H13658" t="str">
        <v>Mphasis Ltd.</v>
      </c>
      <c r="I13658" t="str">
        <v>IT</v>
      </c>
      <c r="J13658" t="str">
        <v>Mid Cap</v>
      </c>
      <c r="K13658" t="str">
        <v>2025-07-31 00:00:00</v>
      </c>
      <c r="L13658">
        <v>1.56E-3</v>
      </c>
      <c r="O13658">
        <v>100096</v>
      </c>
      <c r="P13658" t="str">
        <v>Dabur India Ltd.</v>
      </c>
      <c r="Q13658" t="str">
        <v>FMCG</v>
      </c>
      <c r="R13658" t="str">
        <v>Large Cap</v>
      </c>
      <c r="S13658" t="str">
        <v>2025-07-31 00:00:00</v>
      </c>
      <c r="T13658">
        <v>1.5499999999999999E-3</v>
      </c>
    </row>
    <row r="13659" spans="7:20" x14ac:dyDescent="0.3">
      <c r="G13659">
        <v>100096</v>
      </c>
      <c r="H13659" t="str">
        <v>Dabur India Ltd.</v>
      </c>
      <c r="I13659" t="str">
        <v>FMCG</v>
      </c>
      <c r="J13659" t="str">
        <v>Large Cap</v>
      </c>
      <c r="K13659" t="str">
        <v>2025-07-31 00:00:00</v>
      </c>
      <c r="L13659">
        <v>1.5499999999999999E-3</v>
      </c>
      <c r="O13659">
        <v>289108</v>
      </c>
      <c r="P13659" t="str">
        <v>Delhivery Ltd.</v>
      </c>
      <c r="Q13659" t="str">
        <v>Logistics &amp; Ports</v>
      </c>
      <c r="R13659" t="str">
        <v>Small Cap</v>
      </c>
      <c r="S13659" t="str">
        <v>2025-07-31 00:00:00</v>
      </c>
      <c r="T13659">
        <v>1.5499999999999999E-3</v>
      </c>
    </row>
    <row r="13660" spans="7:20" x14ac:dyDescent="0.3">
      <c r="G13660">
        <v>289108</v>
      </c>
      <c r="H13660" t="str">
        <v>Delhivery Ltd.</v>
      </c>
      <c r="I13660" t="str">
        <v>Logistics &amp; Ports</v>
      </c>
      <c r="J13660" t="str">
        <v>Small Cap</v>
      </c>
      <c r="K13660" t="str">
        <v>2025-07-31 00:00:00</v>
      </c>
      <c r="L13660">
        <v>1.5499999999999999E-3</v>
      </c>
      <c r="O13660">
        <v>100493</v>
      </c>
      <c r="P13660" t="str">
        <v>Bharat Forge Ltd.</v>
      </c>
      <c r="Q13660" t="str">
        <v>Capital Goods</v>
      </c>
      <c r="R13660" t="str">
        <v>Mid Cap</v>
      </c>
      <c r="S13660" t="str">
        <v>2025-07-31 00:00:00</v>
      </c>
      <c r="T13660">
        <v>1.5299999999999999E-3</v>
      </c>
    </row>
    <row r="13661" spans="7:20" x14ac:dyDescent="0.3">
      <c r="G13661">
        <v>100493</v>
      </c>
      <c r="H13661" t="str">
        <v>Bharat Forge Ltd.</v>
      </c>
      <c r="I13661" t="str">
        <v>Capital Goods</v>
      </c>
      <c r="J13661" t="str">
        <v>Mid Cap</v>
      </c>
      <c r="K13661" t="str">
        <v>2025-07-31 00:00:00</v>
      </c>
      <c r="L13661">
        <v>1.5299999999999999E-3</v>
      </c>
      <c r="O13661">
        <v>200091</v>
      </c>
      <c r="P13661" t="str">
        <v>Oil India Ltd.</v>
      </c>
      <c r="Q13661" t="str">
        <v>Oil &amp; Gas</v>
      </c>
      <c r="R13661" t="str">
        <v>Mid Cap</v>
      </c>
      <c r="S13661" t="str">
        <v>2025-07-31 00:00:00</v>
      </c>
      <c r="T13661">
        <v>1.5200000000000001E-3</v>
      </c>
    </row>
    <row r="13662" spans="7:20" x14ac:dyDescent="0.3">
      <c r="G13662">
        <v>200091</v>
      </c>
      <c r="H13662" t="str">
        <v>Oil India Ltd.</v>
      </c>
      <c r="I13662" t="str">
        <v>Oil &amp; Gas</v>
      </c>
      <c r="J13662" t="str">
        <v>Mid Cap</v>
      </c>
      <c r="K13662" t="str">
        <v>2025-07-31 00:00:00</v>
      </c>
      <c r="L13662">
        <v>1.5200000000000001E-3</v>
      </c>
      <c r="O13662">
        <v>132827</v>
      </c>
      <c r="P13662" t="str">
        <v>Page Industries Ltd.</v>
      </c>
      <c r="Q13662" t="str">
        <v>Consumer Discretionary</v>
      </c>
      <c r="R13662" t="str">
        <v>Mid Cap</v>
      </c>
      <c r="S13662" t="str">
        <v>2025-07-31 00:00:00</v>
      </c>
      <c r="T13662">
        <v>1.5200000000000001E-3</v>
      </c>
    </row>
    <row r="13663" spans="7:20" x14ac:dyDescent="0.3">
      <c r="G13663">
        <v>132827</v>
      </c>
      <c r="H13663" t="str">
        <v>Page Industries Ltd.</v>
      </c>
      <c r="I13663" t="str">
        <v>Consumer Discretionary</v>
      </c>
      <c r="J13663" t="str">
        <v>Mid Cap</v>
      </c>
      <c r="K13663" t="str">
        <v>2025-07-31 00:00:00</v>
      </c>
      <c r="L13663">
        <v>1.5200000000000001E-3</v>
      </c>
      <c r="O13663">
        <v>221877</v>
      </c>
      <c r="P13663" t="str">
        <v>Waaree Energies Ltd.</v>
      </c>
      <c r="Q13663" t="str">
        <v>Capital Goods</v>
      </c>
      <c r="R13663" t="str">
        <v>Mid Cap</v>
      </c>
      <c r="S13663" t="str">
        <v>2025-07-31 00:00:00</v>
      </c>
      <c r="T13663">
        <v>1.5E-3</v>
      </c>
    </row>
    <row r="13664" spans="7:20" x14ac:dyDescent="0.3">
      <c r="G13664">
        <v>221877</v>
      </c>
      <c r="H13664" t="str">
        <v>Waaree Energies Ltd.</v>
      </c>
      <c r="I13664" t="str">
        <v>Capital Goods</v>
      </c>
      <c r="J13664" t="str">
        <v>Mid Cap</v>
      </c>
      <c r="K13664" t="str">
        <v>2025-07-31 00:00:00</v>
      </c>
      <c r="L13664">
        <v>1.5E-3</v>
      </c>
      <c r="O13664">
        <v>100103</v>
      </c>
      <c r="P13664" t="str">
        <v>Bharat Heavy Electricals Ltd.</v>
      </c>
      <c r="Q13664" t="str">
        <v>Capital Goods</v>
      </c>
      <c r="R13664" t="str">
        <v>Mid Cap</v>
      </c>
      <c r="S13664" t="str">
        <v>2025-07-31 00:00:00</v>
      </c>
      <c r="T13664">
        <v>1.5E-3</v>
      </c>
    </row>
    <row r="13665" spans="7:20" x14ac:dyDescent="0.3">
      <c r="G13665">
        <v>100103</v>
      </c>
      <c r="H13665" t="str">
        <v>Bharat Heavy Electricals Ltd.</v>
      </c>
      <c r="I13665" t="str">
        <v>Capital Goods</v>
      </c>
      <c r="J13665" t="str">
        <v>Mid Cap</v>
      </c>
      <c r="K13665" t="str">
        <v>2025-07-31 00:00:00</v>
      </c>
      <c r="L13665">
        <v>1.5E-3</v>
      </c>
      <c r="O13665">
        <v>269404</v>
      </c>
      <c r="P13665" t="str">
        <v>Tube Investments of India Ltd.</v>
      </c>
      <c r="Q13665" t="str">
        <v>Auto &amp; Auto Components</v>
      </c>
      <c r="R13665" t="str">
        <v>Mid Cap</v>
      </c>
      <c r="S13665" t="str">
        <v>2025-07-31 00:00:00</v>
      </c>
      <c r="T13665">
        <v>1.5E-3</v>
      </c>
    </row>
    <row r="13666" spans="7:20" x14ac:dyDescent="0.3">
      <c r="G13666">
        <v>269404</v>
      </c>
      <c r="H13666" t="str">
        <v>Tube Investments of India Ltd.</v>
      </c>
      <c r="I13666" t="str">
        <v>Auto &amp; Auto Components</v>
      </c>
      <c r="J13666" t="str">
        <v>Mid Cap</v>
      </c>
      <c r="K13666" t="str">
        <v>2025-07-31 00:00:00</v>
      </c>
      <c r="L13666">
        <v>1.5E-3</v>
      </c>
      <c r="O13666">
        <v>208361</v>
      </c>
      <c r="P13666" t="str">
        <v>Hyundai Motor India Ltd.</v>
      </c>
      <c r="Q13666" t="str">
        <v>Auto &amp; Auto Components</v>
      </c>
      <c r="R13666" t="str">
        <v>Large Cap</v>
      </c>
      <c r="S13666" t="str">
        <v>2025-07-31 00:00:00</v>
      </c>
      <c r="T13666">
        <v>1.5E-3</v>
      </c>
    </row>
    <row r="13667" spans="7:20" x14ac:dyDescent="0.3">
      <c r="G13667">
        <v>208361</v>
      </c>
      <c r="H13667" t="str">
        <v>Hyundai Motor India Ltd.</v>
      </c>
      <c r="I13667" t="str">
        <v>Auto &amp; Auto Components</v>
      </c>
      <c r="J13667" t="str">
        <v>Large Cap</v>
      </c>
      <c r="K13667" t="str">
        <v>2025-07-31 00:00:00</v>
      </c>
      <c r="L13667">
        <v>1.5E-3</v>
      </c>
      <c r="O13667">
        <v>100575</v>
      </c>
      <c r="P13667" t="str">
        <v>Voltas Ltd.</v>
      </c>
      <c r="Q13667" t="str">
        <v>Consumer Durables</v>
      </c>
      <c r="R13667" t="str">
        <v>Mid Cap</v>
      </c>
      <c r="S13667" t="str">
        <v>2025-07-31 00:00:00</v>
      </c>
      <c r="T13667">
        <v>1.5E-3</v>
      </c>
    </row>
    <row r="13668" spans="7:20" x14ac:dyDescent="0.3">
      <c r="G13668">
        <v>100575</v>
      </c>
      <c r="H13668" t="str">
        <v>Voltas Ltd.</v>
      </c>
      <c r="I13668" t="str">
        <v>Consumer Durables</v>
      </c>
      <c r="J13668" t="str">
        <v>Mid Cap</v>
      </c>
      <c r="K13668" t="str">
        <v>2025-07-31 00:00:00</v>
      </c>
      <c r="L13668">
        <v>1.5E-3</v>
      </c>
      <c r="O13668">
        <v>317635</v>
      </c>
      <c r="P13668" t="str">
        <v>Vishal Mega Mart Ltd.</v>
      </c>
      <c r="Q13668" t="str">
        <v>Consumer Discretionary</v>
      </c>
      <c r="R13668" t="str">
        <v>Mid Cap</v>
      </c>
      <c r="S13668" t="str">
        <v>2025-07-31 00:00:00</v>
      </c>
      <c r="T13668">
        <v>1.4599999999999999E-3</v>
      </c>
    </row>
    <row r="13669" spans="7:20" x14ac:dyDescent="0.3">
      <c r="G13669">
        <v>317635</v>
      </c>
      <c r="H13669" t="str">
        <v>Vishal Mega Mart Ltd.</v>
      </c>
      <c r="I13669" t="str">
        <v>Consumer Discretionary</v>
      </c>
      <c r="J13669" t="str">
        <v>Mid Cap</v>
      </c>
      <c r="K13669" t="str">
        <v>2025-07-31 00:00:00</v>
      </c>
      <c r="L13669">
        <v>1.4599999999999999E-3</v>
      </c>
      <c r="O13669">
        <v>100830</v>
      </c>
      <c r="P13669" t="str">
        <v>Colgate-Palmolive (India) Ltd.</v>
      </c>
      <c r="Q13669" t="str">
        <v>FMCG</v>
      </c>
      <c r="R13669" t="str">
        <v>Mid Cap</v>
      </c>
      <c r="S13669" t="str">
        <v>2025-07-31 00:00:00</v>
      </c>
      <c r="T13669">
        <v>1.4599999999999999E-3</v>
      </c>
    </row>
    <row r="13670" spans="7:20" x14ac:dyDescent="0.3">
      <c r="G13670">
        <v>100830</v>
      </c>
      <c r="H13670" t="str">
        <v>Colgate-Palmolive (India) Ltd.</v>
      </c>
      <c r="I13670" t="str">
        <v>FMCG</v>
      </c>
      <c r="J13670" t="str">
        <v>Mid Cap</v>
      </c>
      <c r="K13670" t="str">
        <v>2025-07-31 00:00:00</v>
      </c>
      <c r="L13670">
        <v>1.4599999999999999E-3</v>
      </c>
      <c r="O13670">
        <v>100002</v>
      </c>
      <c r="P13670" t="str">
        <v>ABB India Ltd.</v>
      </c>
      <c r="Q13670" t="str">
        <v>Capital Goods</v>
      </c>
      <c r="R13670" t="str">
        <v>Large Cap</v>
      </c>
      <c r="S13670" t="str">
        <v>2025-07-31 00:00:00</v>
      </c>
      <c r="T13670">
        <v>1.4300000000000001E-3</v>
      </c>
    </row>
    <row r="13671" spans="7:20" x14ac:dyDescent="0.3">
      <c r="G13671">
        <v>100002</v>
      </c>
      <c r="H13671" t="str">
        <v>ABB India Ltd.</v>
      </c>
      <c r="I13671" t="str">
        <v>Capital Goods</v>
      </c>
      <c r="J13671" t="str">
        <v>Large Cap</v>
      </c>
      <c r="K13671" t="str">
        <v>2025-07-31 00:00:00</v>
      </c>
      <c r="L13671">
        <v>1.4300000000000001E-3</v>
      </c>
      <c r="O13671">
        <v>211840</v>
      </c>
      <c r="P13671" t="str">
        <v>Mankind Pharma Ltd.</v>
      </c>
      <c r="Q13671" t="str">
        <v>Healthcare</v>
      </c>
      <c r="R13671" t="str">
        <v>Large Cap</v>
      </c>
      <c r="S13671" t="str">
        <v>2025-07-31 00:00:00</v>
      </c>
      <c r="T13671">
        <v>1.42E-3</v>
      </c>
    </row>
    <row r="13672" spans="7:20" x14ac:dyDescent="0.3">
      <c r="G13672">
        <v>211840</v>
      </c>
      <c r="H13672" t="str">
        <v>Mankind Pharma Ltd.</v>
      </c>
      <c r="I13672" t="str">
        <v>Healthcare</v>
      </c>
      <c r="J13672" t="str">
        <v>Large Cap</v>
      </c>
      <c r="K13672" t="str">
        <v>2025-07-31 00:00:00</v>
      </c>
      <c r="L13672">
        <v>1.42E-3</v>
      </c>
      <c r="O13672">
        <v>112455</v>
      </c>
      <c r="P13672" t="str">
        <v>Lloyds Metals &amp; Energy Ltd.</v>
      </c>
      <c r="Q13672" t="str">
        <v>Mining &amp; Minerals</v>
      </c>
      <c r="R13672" t="str">
        <v>Mid Cap</v>
      </c>
      <c r="S13672" t="str">
        <v>2025-07-31 00:00:00</v>
      </c>
      <c r="T13672">
        <v>1.41E-3</v>
      </c>
    </row>
    <row r="13673" spans="7:20" x14ac:dyDescent="0.3">
      <c r="G13673">
        <v>112455</v>
      </c>
      <c r="H13673" t="str">
        <v>Lloyds Metals &amp; Energy Ltd.</v>
      </c>
      <c r="I13673" t="str">
        <v>Mining &amp; Minerals</v>
      </c>
      <c r="J13673" t="str">
        <v>Mid Cap</v>
      </c>
      <c r="K13673" t="str">
        <v>2025-07-31 00:00:00</v>
      </c>
      <c r="L13673">
        <v>1.41E-3</v>
      </c>
      <c r="O13673">
        <v>302988</v>
      </c>
      <c r="P13673" t="str">
        <v>FSN E-Commerce Ventures Ltd.</v>
      </c>
      <c r="Q13673" t="str">
        <v>Consumer Discretionary</v>
      </c>
      <c r="R13673" t="str">
        <v>Mid Cap</v>
      </c>
      <c r="S13673" t="str">
        <v>2025-07-31 00:00:00</v>
      </c>
      <c r="T13673">
        <v>1.4E-3</v>
      </c>
    </row>
    <row r="13674" spans="7:20" x14ac:dyDescent="0.3">
      <c r="G13674">
        <v>302988</v>
      </c>
      <c r="H13674" t="str">
        <v>FSN E-Commerce Ventures Ltd.</v>
      </c>
      <c r="I13674" t="str">
        <v>Consumer Discretionary</v>
      </c>
      <c r="J13674" t="str">
        <v>Mid Cap</v>
      </c>
      <c r="K13674" t="str">
        <v>2025-07-31 00:00:00</v>
      </c>
      <c r="L13674">
        <v>1.4E-3</v>
      </c>
      <c r="O13674">
        <v>212427</v>
      </c>
      <c r="P13674" t="str">
        <v>Alkem Laboratories Ltd.</v>
      </c>
      <c r="Q13674" t="str">
        <v>Healthcare</v>
      </c>
      <c r="R13674" t="str">
        <v>Mid Cap</v>
      </c>
      <c r="S13674" t="str">
        <v>2025-07-31 00:00:00</v>
      </c>
      <c r="T13674">
        <v>1.3799999999999999E-3</v>
      </c>
    </row>
    <row r="13675" spans="7:20" x14ac:dyDescent="0.3">
      <c r="G13675">
        <v>212427</v>
      </c>
      <c r="H13675" t="str">
        <v>Alkem Laboratories Ltd.</v>
      </c>
      <c r="I13675" t="str">
        <v>Healthcare</v>
      </c>
      <c r="J13675" t="str">
        <v>Mid Cap</v>
      </c>
      <c r="K13675" t="str">
        <v>2025-07-31 00:00:00</v>
      </c>
      <c r="L13675">
        <v>1.3799999999999999E-3</v>
      </c>
      <c r="O13675">
        <v>221790</v>
      </c>
      <c r="P13675" t="str">
        <v>Muthoot Finance Ltd.</v>
      </c>
      <c r="Q13675" t="str">
        <v>NBFC's &amp; Housing Finance</v>
      </c>
      <c r="R13675" t="str">
        <v>Large Cap</v>
      </c>
      <c r="S13675" t="str">
        <v>2025-07-31 00:00:00</v>
      </c>
      <c r="T13675">
        <v>1.3699999999999999E-3</v>
      </c>
    </row>
    <row r="13676" spans="7:20" x14ac:dyDescent="0.3">
      <c r="G13676">
        <v>221790</v>
      </c>
      <c r="H13676" t="str">
        <v>Muthoot Finance Ltd.</v>
      </c>
      <c r="I13676" t="str">
        <v>NBFC's &amp; Housing Finance</v>
      </c>
      <c r="J13676" t="str">
        <v>Large Cap</v>
      </c>
      <c r="K13676" t="str">
        <v>2025-07-31 00:00:00</v>
      </c>
      <c r="L13676">
        <v>1.3699999999999999E-3</v>
      </c>
      <c r="O13676">
        <v>103100</v>
      </c>
      <c r="P13676" t="str">
        <v>The Phoenix Mills Ltd.</v>
      </c>
      <c r="Q13676" t="str">
        <v>Consumer Discretionary</v>
      </c>
      <c r="R13676" t="str">
        <v>Mid Cap</v>
      </c>
      <c r="S13676" t="str">
        <v>2025-07-31 00:00:00</v>
      </c>
      <c r="T13676">
        <v>1.3699999999999999E-3</v>
      </c>
    </row>
    <row r="13677" spans="7:20" x14ac:dyDescent="0.3">
      <c r="G13677">
        <v>103100</v>
      </c>
      <c r="H13677" t="str">
        <v>The Phoenix Mills Ltd.</v>
      </c>
      <c r="I13677" t="str">
        <v>Consumer Discretionary</v>
      </c>
      <c r="J13677" t="str">
        <v>Mid Cap</v>
      </c>
      <c r="K13677" t="str">
        <v>2025-07-31 00:00:00</v>
      </c>
      <c r="L13677">
        <v>1.3699999999999999E-3</v>
      </c>
      <c r="O13677">
        <v>271875</v>
      </c>
      <c r="P13677" t="str">
        <v>Adani Energy Solutions Ltd.</v>
      </c>
      <c r="Q13677" t="str">
        <v>Power</v>
      </c>
      <c r="R13677" t="str">
        <v>Large Cap</v>
      </c>
      <c r="S13677" t="str">
        <v>2025-07-31 00:00:00</v>
      </c>
      <c r="T13677">
        <v>1.3699999999999999E-3</v>
      </c>
    </row>
    <row r="13678" spans="7:20" x14ac:dyDescent="0.3">
      <c r="G13678">
        <v>271875</v>
      </c>
      <c r="H13678" t="str">
        <v>Adani Energy Solutions Ltd.</v>
      </c>
      <c r="I13678" t="str">
        <v>Power</v>
      </c>
      <c r="J13678" t="str">
        <v>Large Cap</v>
      </c>
      <c r="K13678" t="str">
        <v>2025-07-31 00:00:00</v>
      </c>
      <c r="L13678">
        <v>1.3699999999999999E-3</v>
      </c>
      <c r="O13678">
        <v>132644</v>
      </c>
      <c r="P13678" t="str">
        <v>JK Cement Ltd.</v>
      </c>
      <c r="Q13678" t="str">
        <v>Construction Materials</v>
      </c>
      <c r="R13678" t="str">
        <v>Mid Cap</v>
      </c>
      <c r="S13678" t="str">
        <v>2025-07-31 00:00:00</v>
      </c>
      <c r="T13678">
        <v>1.3699999999999999E-3</v>
      </c>
    </row>
    <row r="13679" spans="7:20" x14ac:dyDescent="0.3">
      <c r="G13679">
        <v>132644</v>
      </c>
      <c r="H13679" t="str">
        <v>JK Cement Ltd.</v>
      </c>
      <c r="I13679" t="str">
        <v>Construction Materials</v>
      </c>
      <c r="J13679" t="str">
        <v>Mid Cap</v>
      </c>
      <c r="K13679" t="str">
        <v>2025-07-31 00:00:00</v>
      </c>
      <c r="L13679">
        <v>1.3699999999999999E-3</v>
      </c>
      <c r="O13679">
        <v>109930</v>
      </c>
      <c r="P13679" t="str">
        <v>Supreme Industries Ltd.</v>
      </c>
      <c r="Q13679" t="str">
        <v>Building Materials</v>
      </c>
      <c r="R13679" t="str">
        <v>Mid Cap</v>
      </c>
      <c r="S13679" t="str">
        <v>2025-07-31 00:00:00</v>
      </c>
      <c r="T13679">
        <v>1.3699999999999999E-3</v>
      </c>
    </row>
    <row r="13680" spans="7:20" x14ac:dyDescent="0.3">
      <c r="G13680">
        <v>109930</v>
      </c>
      <c r="H13680" t="str">
        <v>Supreme Industries Ltd.</v>
      </c>
      <c r="I13680" t="str">
        <v>Building Materials</v>
      </c>
      <c r="J13680" t="str">
        <v>Mid Cap</v>
      </c>
      <c r="K13680" t="str">
        <v>2025-07-31 00:00:00</v>
      </c>
      <c r="L13680">
        <v>1.3699999999999999E-3</v>
      </c>
      <c r="O13680">
        <v>207872</v>
      </c>
      <c r="P13680" t="str">
        <v>Bharti Hexacom Ltd.</v>
      </c>
      <c r="Q13680" t="str">
        <v>Telecom</v>
      </c>
      <c r="R13680" t="str">
        <v>Mid Cap</v>
      </c>
      <c r="S13680" t="str">
        <v>2025-07-31 00:00:00</v>
      </c>
      <c r="T13680">
        <v>1.3600000000000001E-3</v>
      </c>
    </row>
    <row r="13681" spans="7:20" x14ac:dyDescent="0.3">
      <c r="G13681">
        <v>207872</v>
      </c>
      <c r="H13681" t="str">
        <v>Bharti Hexacom Ltd.</v>
      </c>
      <c r="I13681" t="str">
        <v>Telecom</v>
      </c>
      <c r="J13681" t="str">
        <v>Mid Cap</v>
      </c>
      <c r="K13681" t="str">
        <v>2025-07-31 00:00:00</v>
      </c>
      <c r="L13681">
        <v>1.3600000000000001E-3</v>
      </c>
      <c r="O13681">
        <v>208461</v>
      </c>
      <c r="P13681" t="str">
        <v>JSW Energy Ltd.</v>
      </c>
      <c r="Q13681" t="str">
        <v>Power</v>
      </c>
      <c r="R13681" t="str">
        <v>Large Cap</v>
      </c>
      <c r="S13681" t="str">
        <v>2025-07-31 00:00:00</v>
      </c>
      <c r="T13681">
        <v>1.3500000000000001E-3</v>
      </c>
    </row>
    <row r="13682" spans="7:20" x14ac:dyDescent="0.3">
      <c r="G13682">
        <v>208461</v>
      </c>
      <c r="H13682" t="str">
        <v>JSW Energy Ltd.</v>
      </c>
      <c r="I13682" t="str">
        <v>Power</v>
      </c>
      <c r="J13682" t="str">
        <v>Large Cap</v>
      </c>
      <c r="K13682" t="str">
        <v>2025-07-31 00:00:00</v>
      </c>
      <c r="L13682">
        <v>1.3500000000000001E-3</v>
      </c>
      <c r="O13682">
        <v>213838</v>
      </c>
      <c r="P13682" t="str">
        <v>Prestige Estates Projects Ltd.</v>
      </c>
      <c r="Q13682" t="str">
        <v>Construction &amp; Realty</v>
      </c>
      <c r="R13682" t="str">
        <v>Mid Cap</v>
      </c>
      <c r="S13682" t="str">
        <v>2025-07-31 00:00:00</v>
      </c>
      <c r="T13682">
        <v>1.34E-3</v>
      </c>
    </row>
    <row r="13683" spans="7:20" x14ac:dyDescent="0.3">
      <c r="G13683">
        <v>213838</v>
      </c>
      <c r="H13683" t="str">
        <v>Prestige Estates Projects Ltd.</v>
      </c>
      <c r="I13683" t="str">
        <v>Construction &amp; Realty</v>
      </c>
      <c r="J13683" t="str">
        <v>Mid Cap</v>
      </c>
      <c r="K13683" t="str">
        <v>2025-07-31 00:00:00</v>
      </c>
      <c r="L13683">
        <v>1.34E-3</v>
      </c>
      <c r="O13683">
        <v>216369</v>
      </c>
      <c r="P13683" t="str">
        <v>NHPC Ltd.</v>
      </c>
      <c r="Q13683" t="str">
        <v>Power</v>
      </c>
      <c r="R13683" t="str">
        <v>Mid Cap</v>
      </c>
      <c r="S13683" t="str">
        <v>2025-07-31 00:00:00</v>
      </c>
      <c r="T13683">
        <v>1.33E-3</v>
      </c>
    </row>
    <row r="13684" spans="7:20" x14ac:dyDescent="0.3">
      <c r="G13684">
        <v>216369</v>
      </c>
      <c r="H13684" t="str">
        <v>NHPC Ltd.</v>
      </c>
      <c r="I13684" t="str">
        <v>Power</v>
      </c>
      <c r="J13684" t="str">
        <v>Mid Cap</v>
      </c>
      <c r="K13684" t="str">
        <v>2025-07-31 00:00:00</v>
      </c>
      <c r="L13684">
        <v>1.33E-3</v>
      </c>
      <c r="O13684">
        <v>100550</v>
      </c>
      <c r="P13684" t="str">
        <v>Siemens Ltd.</v>
      </c>
      <c r="Q13684" t="str">
        <v>Capital Goods</v>
      </c>
      <c r="R13684" t="str">
        <v>Large Cap</v>
      </c>
      <c r="S13684" t="str">
        <v>2025-07-31 00:00:00</v>
      </c>
      <c r="T13684">
        <v>1.32E-3</v>
      </c>
    </row>
    <row r="13685" spans="7:20" x14ac:dyDescent="0.3">
      <c r="G13685">
        <v>100550</v>
      </c>
      <c r="H13685" t="str">
        <v>Siemens Ltd.</v>
      </c>
      <c r="I13685" t="str">
        <v>Capital Goods</v>
      </c>
      <c r="J13685" t="str">
        <v>Large Cap</v>
      </c>
      <c r="K13685" t="str">
        <v>2025-07-31 00:00:00</v>
      </c>
      <c r="L13685">
        <v>1.32E-3</v>
      </c>
      <c r="O13685">
        <v>207950</v>
      </c>
      <c r="P13685" t="str">
        <v>Central Depository Services (India) Ltd.</v>
      </c>
      <c r="Q13685" t="str">
        <v>Financial Services</v>
      </c>
      <c r="R13685" t="str">
        <v>Small Cap</v>
      </c>
      <c r="S13685" t="str">
        <v>2025-07-31 00:00:00</v>
      </c>
      <c r="T13685">
        <v>1.2899999999999999E-3</v>
      </c>
    </row>
    <row r="13686" spans="7:20" x14ac:dyDescent="0.3">
      <c r="G13686">
        <v>207950</v>
      </c>
      <c r="H13686" t="str">
        <v>Central Depository Services (India) Ltd.</v>
      </c>
      <c r="I13686" t="str">
        <v>Financial Services</v>
      </c>
      <c r="J13686" t="str">
        <v>Small Cap</v>
      </c>
      <c r="K13686" t="str">
        <v>2025-07-31 00:00:00</v>
      </c>
      <c r="L13686">
        <v>1.2899999999999999E-3</v>
      </c>
      <c r="O13686">
        <v>296765</v>
      </c>
      <c r="P13686" t="str">
        <v>Hitachi Energy India Ltd.</v>
      </c>
      <c r="Q13686" t="str">
        <v>Capital Goods</v>
      </c>
      <c r="R13686" t="str">
        <v>Mid Cap</v>
      </c>
      <c r="S13686" t="str">
        <v>2025-07-31 00:00:00</v>
      </c>
      <c r="T13686">
        <v>1.2600000000000001E-3</v>
      </c>
    </row>
    <row r="13687" spans="7:20" x14ac:dyDescent="0.3">
      <c r="G13687">
        <v>296765</v>
      </c>
      <c r="H13687" t="str">
        <v>Hitachi Energy India Ltd.</v>
      </c>
      <c r="I13687" t="str">
        <v>Capital Goods</v>
      </c>
      <c r="J13687" t="str">
        <v>Mid Cap</v>
      </c>
      <c r="K13687" t="str">
        <v>2025-07-31 00:00:00</v>
      </c>
      <c r="L13687">
        <v>1.2600000000000001E-3</v>
      </c>
      <c r="O13687">
        <v>215367</v>
      </c>
      <c r="P13687" t="str">
        <v>Jubilant FoodWorks Ltd.</v>
      </c>
      <c r="Q13687" t="str">
        <v>Consumer Discretionary</v>
      </c>
      <c r="R13687" t="str">
        <v>Mid Cap</v>
      </c>
      <c r="S13687" t="str">
        <v>2025-07-31 00:00:00</v>
      </c>
      <c r="T13687">
        <v>1.2600000000000001E-3</v>
      </c>
    </row>
    <row r="13688" spans="7:20" x14ac:dyDescent="0.3">
      <c r="G13688">
        <v>215367</v>
      </c>
      <c r="H13688" t="str">
        <v>Jubilant FoodWorks Ltd.</v>
      </c>
      <c r="I13688" t="str">
        <v>Consumer Discretionary</v>
      </c>
      <c r="J13688" t="str">
        <v>Mid Cap</v>
      </c>
      <c r="K13688" t="str">
        <v>2025-07-31 00:00:00</v>
      </c>
      <c r="L13688">
        <v>1.2600000000000001E-3</v>
      </c>
      <c r="O13688">
        <v>132477</v>
      </c>
      <c r="P13688" t="str">
        <v>Union Bank Of India</v>
      </c>
      <c r="Q13688" t="str">
        <v>Banks</v>
      </c>
      <c r="R13688" t="str">
        <v>Large Cap</v>
      </c>
      <c r="S13688" t="str">
        <v>2025-07-31 00:00:00</v>
      </c>
      <c r="T13688">
        <v>1.23E-3</v>
      </c>
    </row>
    <row r="13689" spans="7:20" x14ac:dyDescent="0.3">
      <c r="G13689">
        <v>132477</v>
      </c>
      <c r="H13689" t="str">
        <v>Union Bank Of India</v>
      </c>
      <c r="I13689" t="str">
        <v>Banks</v>
      </c>
      <c r="J13689" t="str">
        <v>Large Cap</v>
      </c>
      <c r="K13689" t="str">
        <v>2025-07-31 00:00:00</v>
      </c>
      <c r="L13689">
        <v>1.23E-3</v>
      </c>
      <c r="O13689">
        <v>126371</v>
      </c>
      <c r="P13689" t="str">
        <v>NMDC Ltd.</v>
      </c>
      <c r="Q13689" t="str">
        <v>Mining &amp; Minerals</v>
      </c>
      <c r="R13689" t="str">
        <v>Mid Cap</v>
      </c>
      <c r="S13689" t="str">
        <v>2025-07-31 00:00:00</v>
      </c>
      <c r="T13689">
        <v>1.1900000000000001E-3</v>
      </c>
    </row>
    <row r="13690" spans="7:20" x14ac:dyDescent="0.3">
      <c r="G13690">
        <v>126371</v>
      </c>
      <c r="H13690" t="str">
        <v>NMDC Ltd.</v>
      </c>
      <c r="I13690" t="str">
        <v>Mining &amp; Minerals</v>
      </c>
      <c r="J13690" t="str">
        <v>Mid Cap</v>
      </c>
      <c r="K13690" t="str">
        <v>2025-07-31 00:00:00</v>
      </c>
      <c r="L13690">
        <v>1.1900000000000001E-3</v>
      </c>
      <c r="O13690">
        <v>132321</v>
      </c>
      <c r="P13690" t="str">
        <v>Zydus Lifesciences Ltd.</v>
      </c>
      <c r="Q13690" t="str">
        <v>Healthcare</v>
      </c>
      <c r="R13690" t="str">
        <v>Mid Cap</v>
      </c>
      <c r="S13690" t="str">
        <v>2025-07-31 00:00:00</v>
      </c>
      <c r="T13690">
        <v>1.1900000000000001E-3</v>
      </c>
    </row>
    <row r="13691" spans="7:20" x14ac:dyDescent="0.3">
      <c r="G13691">
        <v>132321</v>
      </c>
      <c r="H13691" t="str">
        <v>Zydus Lifesciences Ltd.</v>
      </c>
      <c r="I13691" t="str">
        <v>Healthcare</v>
      </c>
      <c r="J13691" t="str">
        <v>Mid Cap</v>
      </c>
      <c r="K13691" t="str">
        <v>2025-07-31 00:00:00</v>
      </c>
      <c r="L13691">
        <v>1.1900000000000001E-3</v>
      </c>
      <c r="O13691">
        <v>225051</v>
      </c>
      <c r="P13691" t="str">
        <v>SBI Cards And Payment Services Ltd.</v>
      </c>
      <c r="Q13691" t="str">
        <v>Financial Services</v>
      </c>
      <c r="R13691" t="str">
        <v>Mid Cap</v>
      </c>
      <c r="S13691" t="str">
        <v>2025-07-31 00:00:00</v>
      </c>
      <c r="T13691">
        <v>1.1800000000000001E-3</v>
      </c>
    </row>
    <row r="13692" spans="7:20" x14ac:dyDescent="0.3">
      <c r="G13692">
        <v>225051</v>
      </c>
      <c r="H13692" t="str">
        <v>SBI Cards And Payment Services Ltd.</v>
      </c>
      <c r="I13692" t="str">
        <v>Financial Services</v>
      </c>
      <c r="J13692" t="str">
        <v>Mid Cap</v>
      </c>
      <c r="K13692" t="str">
        <v>2025-07-31 00:00:00</v>
      </c>
      <c r="L13692">
        <v>1.1800000000000001E-3</v>
      </c>
      <c r="O13692">
        <v>210258</v>
      </c>
      <c r="P13692" t="str">
        <v>ICICI Prudential Life Insurance Company Ltd.</v>
      </c>
      <c r="Q13692" t="str">
        <v>Insurance</v>
      </c>
      <c r="R13692" t="str">
        <v>Mid Cap</v>
      </c>
      <c r="S13692" t="str">
        <v>2025-07-31 00:00:00</v>
      </c>
      <c r="T13692">
        <v>1.1800000000000001E-3</v>
      </c>
    </row>
    <row r="13693" spans="7:20" x14ac:dyDescent="0.3">
      <c r="G13693">
        <v>210258</v>
      </c>
      <c r="H13693" t="str">
        <v>ICICI Prudential Life Insurance Company Ltd.</v>
      </c>
      <c r="I13693" t="str">
        <v>Insurance</v>
      </c>
      <c r="J13693" t="str">
        <v>Mid Cap</v>
      </c>
      <c r="K13693" t="str">
        <v>2025-07-31 00:00:00</v>
      </c>
      <c r="L13693">
        <v>1.1800000000000001E-3</v>
      </c>
      <c r="O13693">
        <v>132523</v>
      </c>
      <c r="P13693" t="str">
        <v>Biocon Ltd.</v>
      </c>
      <c r="Q13693" t="str">
        <v>Healthcare</v>
      </c>
      <c r="R13693" t="str">
        <v>Mid Cap</v>
      </c>
      <c r="S13693" t="str">
        <v>2025-07-31 00:00:00</v>
      </c>
      <c r="T13693">
        <v>1.17E-3</v>
      </c>
    </row>
    <row r="13694" spans="7:20" x14ac:dyDescent="0.3">
      <c r="G13694">
        <v>132523</v>
      </c>
      <c r="H13694" t="str">
        <v>Biocon Ltd.</v>
      </c>
      <c r="I13694" t="str">
        <v>Healthcare</v>
      </c>
      <c r="J13694" t="str">
        <v>Mid Cap</v>
      </c>
      <c r="K13694" t="str">
        <v>2025-07-31 00:00:00</v>
      </c>
      <c r="L13694">
        <v>1.17E-3</v>
      </c>
      <c r="O13694">
        <v>117569</v>
      </c>
      <c r="P13694" t="str">
        <v>KEI Industries Ltd.</v>
      </c>
      <c r="Q13694" t="str">
        <v>Building Materials</v>
      </c>
      <c r="R13694" t="str">
        <v>Small Cap</v>
      </c>
      <c r="S13694" t="str">
        <v>2025-07-31 00:00:00</v>
      </c>
      <c r="T13694">
        <v>1.17E-3</v>
      </c>
    </row>
    <row r="13695" spans="7:20" x14ac:dyDescent="0.3">
      <c r="G13695">
        <v>117569</v>
      </c>
      <c r="H13695" t="str">
        <v>KEI Industries Ltd.</v>
      </c>
      <c r="I13695" t="str">
        <v>Building Materials</v>
      </c>
      <c r="J13695" t="str">
        <v>Small Cap</v>
      </c>
      <c r="K13695" t="str">
        <v>2025-07-31 00:00:00</v>
      </c>
      <c r="L13695">
        <v>1.17E-3</v>
      </c>
      <c r="O13695">
        <v>279664</v>
      </c>
      <c r="P13695" t="str">
        <v>Global Health Ltd.</v>
      </c>
      <c r="Q13695" t="str">
        <v>Hospitals &amp; Diagnostics</v>
      </c>
      <c r="R13695" t="str">
        <v>Mid Cap</v>
      </c>
      <c r="S13695" t="str">
        <v>2025-07-31 00:00:00</v>
      </c>
      <c r="T13695">
        <v>1.16E-3</v>
      </c>
    </row>
    <row r="13696" spans="7:20" x14ac:dyDescent="0.3">
      <c r="G13696">
        <v>279664</v>
      </c>
      <c r="H13696" t="str">
        <v>Global Health Ltd.</v>
      </c>
      <c r="I13696" t="str">
        <v>Hospitals &amp; Diagnostics</v>
      </c>
      <c r="J13696" t="str">
        <v>Mid Cap</v>
      </c>
      <c r="K13696" t="str">
        <v>2025-07-31 00:00:00</v>
      </c>
      <c r="L13696">
        <v>1.16E-3</v>
      </c>
      <c r="O13696">
        <v>217280</v>
      </c>
      <c r="P13696" t="str">
        <v>Indian Railway Finance Corporation Ltd.</v>
      </c>
      <c r="Q13696" t="str">
        <v>Railways</v>
      </c>
      <c r="R13696" t="str">
        <v>Large Cap</v>
      </c>
      <c r="S13696" t="str">
        <v>2025-07-31 00:00:00</v>
      </c>
      <c r="T13696">
        <v>1.1199999999999999E-3</v>
      </c>
    </row>
    <row r="13697" spans="7:20" x14ac:dyDescent="0.3">
      <c r="G13697">
        <v>217280</v>
      </c>
      <c r="H13697" t="str">
        <v>Indian Railway Finance Corporation Ltd.</v>
      </c>
      <c r="I13697" t="str">
        <v>Railways</v>
      </c>
      <c r="J13697" t="str">
        <v>Large Cap</v>
      </c>
      <c r="K13697" t="str">
        <v>2025-07-31 00:00:00</v>
      </c>
      <c r="L13697">
        <v>1.1199999999999999E-3</v>
      </c>
      <c r="O13697">
        <v>226720</v>
      </c>
      <c r="P13697" t="str">
        <v>Kalyan Jewellers India Ltd.</v>
      </c>
      <c r="Q13697" t="str">
        <v>Consumer Discretionary</v>
      </c>
      <c r="R13697" t="str">
        <v>Mid Cap</v>
      </c>
      <c r="S13697" t="str">
        <v>2025-07-31 00:00:00</v>
      </c>
      <c r="T13697">
        <v>1.1199999999999999E-3</v>
      </c>
    </row>
    <row r="13698" spans="7:20" x14ac:dyDescent="0.3">
      <c r="G13698">
        <v>226720</v>
      </c>
      <c r="H13698" t="str">
        <v>Kalyan Jewellers India Ltd.</v>
      </c>
      <c r="I13698" t="str">
        <v>Consumer Discretionary</v>
      </c>
      <c r="J13698" t="str">
        <v>Mid Cap</v>
      </c>
      <c r="K13698" t="str">
        <v>2025-07-31 00:00:00</v>
      </c>
      <c r="L13698">
        <v>1.1199999999999999E-3</v>
      </c>
      <c r="O13698">
        <v>100067</v>
      </c>
      <c r="P13698" t="str">
        <v>Blue Star Ltd.</v>
      </c>
      <c r="Q13698" t="str">
        <v>Consumer Durables</v>
      </c>
      <c r="R13698" t="str">
        <v>Mid Cap</v>
      </c>
      <c r="S13698" t="str">
        <v>2025-07-31 00:00:00</v>
      </c>
      <c r="T13698">
        <v>1.1100000000000001E-3</v>
      </c>
    </row>
    <row r="13699" spans="7:20" x14ac:dyDescent="0.3">
      <c r="G13699">
        <v>100067</v>
      </c>
      <c r="H13699" t="str">
        <v>Blue Star Ltd.</v>
      </c>
      <c r="I13699" t="str">
        <v>Consumer Durables</v>
      </c>
      <c r="J13699" t="str">
        <v>Mid Cap</v>
      </c>
      <c r="K13699" t="str">
        <v>2025-07-31 00:00:00</v>
      </c>
      <c r="L13699">
        <v>1.1100000000000001E-3</v>
      </c>
      <c r="O13699">
        <v>132508</v>
      </c>
      <c r="P13699" t="str">
        <v>Jindal Stainless Ltd.</v>
      </c>
      <c r="Q13699" t="str">
        <v>Mining &amp; Minerals</v>
      </c>
      <c r="R13699" t="str">
        <v>Mid Cap</v>
      </c>
      <c r="S13699" t="str">
        <v>2025-07-31 00:00:00</v>
      </c>
      <c r="T13699">
        <v>1.09E-3</v>
      </c>
    </row>
    <row r="13700" spans="7:20" x14ac:dyDescent="0.3">
      <c r="G13700">
        <v>132508</v>
      </c>
      <c r="H13700" t="str">
        <v>Jindal Stainless Ltd.</v>
      </c>
      <c r="I13700" t="str">
        <v>Mining &amp; Minerals</v>
      </c>
      <c r="J13700" t="str">
        <v>Mid Cap</v>
      </c>
      <c r="K13700" t="str">
        <v>2025-07-31 00:00:00</v>
      </c>
      <c r="L13700">
        <v>1.09E-3</v>
      </c>
      <c r="O13700">
        <v>208412</v>
      </c>
      <c r="P13700" t="str">
        <v>Indian Railway Catering And Tourism Corporation Ltd.</v>
      </c>
      <c r="Q13700" t="str">
        <v>Railways</v>
      </c>
      <c r="R13700" t="str">
        <v>Mid Cap</v>
      </c>
      <c r="S13700" t="str">
        <v>2025-07-31 00:00:00</v>
      </c>
      <c r="T13700">
        <v>1.07E-3</v>
      </c>
    </row>
    <row r="13701" spans="7:20" x14ac:dyDescent="0.3">
      <c r="G13701">
        <v>208412</v>
      </c>
      <c r="H13701" t="str">
        <v>Indian Railway Catering And Tourism Corporation Ltd.</v>
      </c>
      <c r="I13701" t="str">
        <v>Railways</v>
      </c>
      <c r="J13701" t="str">
        <v>Mid Cap</v>
      </c>
      <c r="K13701" t="str">
        <v>2025-07-31 00:00:00</v>
      </c>
      <c r="L13701">
        <v>1.07E-3</v>
      </c>
      <c r="O13701">
        <v>132814</v>
      </c>
      <c r="P13701" t="str">
        <v>Indian Bank</v>
      </c>
      <c r="Q13701" t="str">
        <v>Banks</v>
      </c>
      <c r="R13701" t="str">
        <v>Mid Cap</v>
      </c>
      <c r="S13701" t="str">
        <v>2025-07-31 00:00:00</v>
      </c>
      <c r="T13701">
        <v>1.07E-3</v>
      </c>
    </row>
    <row r="13702" spans="7:20" x14ac:dyDescent="0.3">
      <c r="G13702">
        <v>132814</v>
      </c>
      <c r="H13702" t="str">
        <v>Indian Bank</v>
      </c>
      <c r="I13702" t="str">
        <v>Banks</v>
      </c>
      <c r="J13702" t="str">
        <v>Mid Cap</v>
      </c>
      <c r="K13702" t="str">
        <v>2025-07-31 00:00:00</v>
      </c>
      <c r="L13702">
        <v>1.07E-3</v>
      </c>
      <c r="O13702">
        <v>132497</v>
      </c>
      <c r="P13702" t="str">
        <v>Radico Khaitan Ltd.</v>
      </c>
      <c r="Q13702" t="str">
        <v>FMCG</v>
      </c>
      <c r="R13702" t="str">
        <v>Mid Cap</v>
      </c>
      <c r="S13702" t="str">
        <v>2025-07-31 00:00:00</v>
      </c>
      <c r="T13702">
        <v>1.07E-3</v>
      </c>
    </row>
    <row r="13703" spans="7:20" x14ac:dyDescent="0.3">
      <c r="G13703">
        <v>132497</v>
      </c>
      <c r="H13703" t="str">
        <v>Radico Khaitan Ltd.</v>
      </c>
      <c r="I13703" t="str">
        <v>FMCG</v>
      </c>
      <c r="J13703" t="str">
        <v>Mid Cap</v>
      </c>
      <c r="K13703" t="str">
        <v>2025-07-31 00:00:00</v>
      </c>
      <c r="L13703">
        <v>1.07E-3</v>
      </c>
      <c r="O13703">
        <v>132522</v>
      </c>
      <c r="P13703" t="str">
        <v>Petronet LNG Ltd.</v>
      </c>
      <c r="Q13703" t="str">
        <v>Oil &amp; Gas</v>
      </c>
      <c r="R13703" t="str">
        <v>Mid Cap</v>
      </c>
      <c r="S13703" t="str">
        <v>2025-07-31 00:00:00</v>
      </c>
      <c r="T13703">
        <v>1.06E-3</v>
      </c>
    </row>
    <row r="13704" spans="7:20" x14ac:dyDescent="0.3">
      <c r="G13704">
        <v>132522</v>
      </c>
      <c r="H13704" t="str">
        <v>Petronet LNG Ltd.</v>
      </c>
      <c r="I13704" t="str">
        <v>Oil &amp; Gas</v>
      </c>
      <c r="J13704" t="str">
        <v>Mid Cap</v>
      </c>
      <c r="K13704" t="str">
        <v>2025-07-31 00:00:00</v>
      </c>
      <c r="L13704">
        <v>1.06E-3</v>
      </c>
      <c r="O13704">
        <v>102355</v>
      </c>
      <c r="P13704" t="str">
        <v>Balkrishna Industries Ltd.</v>
      </c>
      <c r="Q13704" t="str">
        <v>Auto &amp; Auto Components</v>
      </c>
      <c r="R13704" t="str">
        <v>Mid Cap</v>
      </c>
      <c r="S13704" t="str">
        <v>2025-07-31 00:00:00</v>
      </c>
      <c r="T13704">
        <v>1.06E-3</v>
      </c>
    </row>
    <row r="13705" spans="7:20" x14ac:dyDescent="0.3">
      <c r="G13705">
        <v>102355</v>
      </c>
      <c r="H13705" t="str">
        <v>Balkrishna Industries Ltd.</v>
      </c>
      <c r="I13705" t="str">
        <v>Auto &amp; Auto Components</v>
      </c>
      <c r="J13705" t="str">
        <v>Mid Cap</v>
      </c>
      <c r="K13705" t="str">
        <v>2025-07-31 00:00:00</v>
      </c>
      <c r="L13705">
        <v>1.06E-3</v>
      </c>
      <c r="O13705">
        <v>100368</v>
      </c>
      <c r="P13705" t="str">
        <v>Patanjali Foods Ltd.</v>
      </c>
      <c r="Q13705" t="str">
        <v>FMCG</v>
      </c>
      <c r="R13705" t="str">
        <v>Mid Cap</v>
      </c>
      <c r="S13705" t="str">
        <v>2025-07-31 00:00:00</v>
      </c>
      <c r="T13705">
        <v>1.0399999999999999E-3</v>
      </c>
    </row>
    <row r="13706" spans="7:20" x14ac:dyDescent="0.3">
      <c r="G13706">
        <v>100368</v>
      </c>
      <c r="H13706" t="str">
        <v>Patanjali Foods Ltd.</v>
      </c>
      <c r="I13706" t="str">
        <v>FMCG</v>
      </c>
      <c r="J13706" t="str">
        <v>Mid Cap</v>
      </c>
      <c r="K13706" t="str">
        <v>2025-07-31 00:00:00</v>
      </c>
      <c r="L13706">
        <v>1.0399999999999999E-3</v>
      </c>
      <c r="O13706">
        <v>100408</v>
      </c>
      <c r="P13706" t="str">
        <v>Tata Elxsi Ltd.</v>
      </c>
      <c r="Q13706" t="str">
        <v>IT</v>
      </c>
      <c r="R13706" t="str">
        <v>Mid Cap</v>
      </c>
      <c r="S13706" t="str">
        <v>2025-07-31 00:00:00</v>
      </c>
      <c r="T13706">
        <v>1.0399999999999999E-3</v>
      </c>
    </row>
    <row r="13707" spans="7:20" x14ac:dyDescent="0.3">
      <c r="G13707">
        <v>100408</v>
      </c>
      <c r="H13707" t="str">
        <v>Tata Elxsi Ltd.</v>
      </c>
      <c r="I13707" t="str">
        <v>IT</v>
      </c>
      <c r="J13707" t="str">
        <v>Mid Cap</v>
      </c>
      <c r="K13707" t="str">
        <v>2025-07-31 00:00:00</v>
      </c>
      <c r="L13707">
        <v>1.0399999999999999E-3</v>
      </c>
      <c r="O13707">
        <v>219700</v>
      </c>
      <c r="P13707" t="str">
        <v>Mazagon Dock Shipbuilders Ltd.</v>
      </c>
      <c r="Q13707" t="str">
        <v>Capital Goods</v>
      </c>
      <c r="R13707" t="str">
        <v>Large Cap</v>
      </c>
      <c r="S13707" t="str">
        <v>2025-07-31 00:00:00</v>
      </c>
      <c r="T13707">
        <v>1.0300000000000001E-3</v>
      </c>
    </row>
    <row r="13708" spans="7:20" x14ac:dyDescent="0.3">
      <c r="G13708">
        <v>219700</v>
      </c>
      <c r="H13708" t="str">
        <v>Mazagon Dock Shipbuilders Ltd.</v>
      </c>
      <c r="I13708" t="str">
        <v>Capital Goods</v>
      </c>
      <c r="J13708" t="str">
        <v>Large Cap</v>
      </c>
      <c r="K13708" t="str">
        <v>2025-07-31 00:00:00</v>
      </c>
      <c r="L13708">
        <v>1.0300000000000001E-3</v>
      </c>
      <c r="O13708">
        <v>280713</v>
      </c>
      <c r="P13708" t="str">
        <v>Crompton Greaves Consumer Electricals Ltd.</v>
      </c>
      <c r="Q13708" t="str">
        <v>Consumer Durables</v>
      </c>
      <c r="R13708" t="str">
        <v>Small Cap</v>
      </c>
      <c r="S13708" t="str">
        <v>2025-07-31 00:00:00</v>
      </c>
      <c r="T13708">
        <v>1.0200000000000001E-3</v>
      </c>
    </row>
    <row r="13709" spans="7:20" x14ac:dyDescent="0.3">
      <c r="G13709">
        <v>280713</v>
      </c>
      <c r="H13709" t="str">
        <v>Crompton Greaves Consumer Electricals Ltd.</v>
      </c>
      <c r="I13709" t="str">
        <v>Consumer Durables</v>
      </c>
      <c r="J13709" t="str">
        <v>Small Cap</v>
      </c>
      <c r="K13709" t="str">
        <v>2025-07-31 00:00:00</v>
      </c>
      <c r="L13709">
        <v>1.0200000000000001E-3</v>
      </c>
      <c r="O13709">
        <v>190003</v>
      </c>
      <c r="P13709" t="str">
        <v>Karur Vysya Bank Ltd.</v>
      </c>
      <c r="Q13709" t="str">
        <v>Banks</v>
      </c>
      <c r="R13709" t="str">
        <v>Small Cap</v>
      </c>
      <c r="S13709" t="str">
        <v>2025-07-31 00:00:00</v>
      </c>
      <c r="T13709">
        <v>1.0200000000000001E-3</v>
      </c>
    </row>
    <row r="13710" spans="7:20" x14ac:dyDescent="0.3">
      <c r="G13710">
        <v>190003</v>
      </c>
      <c r="H13710" t="str">
        <v>Karur Vysya Bank Ltd.</v>
      </c>
      <c r="I13710" t="str">
        <v>Banks</v>
      </c>
      <c r="J13710" t="str">
        <v>Small Cap</v>
      </c>
      <c r="K13710" t="str">
        <v>2025-07-31 00:00:00</v>
      </c>
      <c r="L13710">
        <v>1.0200000000000001E-3</v>
      </c>
      <c r="O13710">
        <v>242461</v>
      </c>
      <c r="P13710" t="str">
        <v>Aditya Birla Capital Ltd.</v>
      </c>
      <c r="Q13710" t="str">
        <v>Financial Services</v>
      </c>
      <c r="R13710" t="str">
        <v>Mid Cap</v>
      </c>
      <c r="S13710" t="str">
        <v>2025-07-31 00:00:00</v>
      </c>
      <c r="T13710">
        <v>1.0200000000000001E-3</v>
      </c>
    </row>
    <row r="13711" spans="7:20" x14ac:dyDescent="0.3">
      <c r="G13711">
        <v>242461</v>
      </c>
      <c r="H13711" t="str">
        <v>Aditya Birla Capital Ltd.</v>
      </c>
      <c r="I13711" t="str">
        <v>Financial Services</v>
      </c>
      <c r="J13711" t="str">
        <v>Mid Cap</v>
      </c>
      <c r="K13711" t="str">
        <v>2025-07-31 00:00:00</v>
      </c>
      <c r="L13711">
        <v>1.0200000000000001E-3</v>
      </c>
      <c r="O13711">
        <v>124494</v>
      </c>
      <c r="P13711" t="str">
        <v>Ipca Laboratories Ltd.</v>
      </c>
      <c r="Q13711" t="str">
        <v>Healthcare</v>
      </c>
      <c r="R13711" t="str">
        <v>Mid Cap</v>
      </c>
      <c r="S13711" t="str">
        <v>2025-07-31 00:00:00</v>
      </c>
      <c r="T13711">
        <v>1.01E-3</v>
      </c>
    </row>
    <row r="13712" spans="7:20" x14ac:dyDescent="0.3">
      <c r="G13712">
        <v>124494</v>
      </c>
      <c r="H13712" t="str">
        <v>Ipca Laboratories Ltd.</v>
      </c>
      <c r="I13712" t="str">
        <v>Healthcare</v>
      </c>
      <c r="J13712" t="str">
        <v>Mid Cap</v>
      </c>
      <c r="K13712" t="str">
        <v>2025-07-31 00:00:00</v>
      </c>
      <c r="L13712">
        <v>1.01E-3</v>
      </c>
      <c r="O13712">
        <v>294320</v>
      </c>
      <c r="P13712" t="str">
        <v>KPIT Technologies Ltd.</v>
      </c>
      <c r="Q13712" t="str">
        <v>IT</v>
      </c>
      <c r="R13712" t="str">
        <v>Mid Cap</v>
      </c>
      <c r="S13712" t="str">
        <v>2025-07-31 00:00:00</v>
      </c>
      <c r="T13712">
        <v>1E-3</v>
      </c>
    </row>
    <row r="13713" spans="7:20" x14ac:dyDescent="0.3">
      <c r="G13713">
        <v>294320</v>
      </c>
      <c r="H13713" t="str">
        <v>KPIT Technologies Ltd.</v>
      </c>
      <c r="I13713" t="str">
        <v>IT</v>
      </c>
      <c r="J13713" t="str">
        <v>Mid Cap</v>
      </c>
      <c r="K13713" t="str">
        <v>2025-07-31 00:00:00</v>
      </c>
      <c r="L13713">
        <v>1E-3</v>
      </c>
      <c r="O13713">
        <v>132466</v>
      </c>
      <c r="P13713" t="str">
        <v>Oracle Financial Services Software Ltd.</v>
      </c>
      <c r="Q13713" t="str">
        <v>IT</v>
      </c>
      <c r="R13713" t="str">
        <v>Mid Cap</v>
      </c>
      <c r="S13713" t="str">
        <v>2025-07-31 00:00:00</v>
      </c>
      <c r="T13713">
        <v>9.8999999999999999E-4</v>
      </c>
    </row>
    <row r="13714" spans="7:20" x14ac:dyDescent="0.3">
      <c r="G13714">
        <v>132466</v>
      </c>
      <c r="H13714" t="str">
        <v>Oracle Financial Services Software Ltd.</v>
      </c>
      <c r="I13714" t="str">
        <v>IT</v>
      </c>
      <c r="J13714" t="str">
        <v>Mid Cap</v>
      </c>
      <c r="K13714" t="str">
        <v>2025-07-31 00:00:00</v>
      </c>
      <c r="L13714">
        <v>9.8999999999999999E-4</v>
      </c>
      <c r="O13714">
        <v>100483</v>
      </c>
      <c r="P13714" t="str">
        <v>Tata Communications Ltd.</v>
      </c>
      <c r="Q13714" t="str">
        <v>Telecom</v>
      </c>
      <c r="R13714" t="str">
        <v>Mid Cap</v>
      </c>
      <c r="S13714" t="str">
        <v>2025-07-31 00:00:00</v>
      </c>
      <c r="T13714">
        <v>9.8999999999999999E-4</v>
      </c>
    </row>
    <row r="13715" spans="7:20" x14ac:dyDescent="0.3">
      <c r="G13715">
        <v>100483</v>
      </c>
      <c r="H13715" t="str">
        <v>Tata Communications Ltd.</v>
      </c>
      <c r="I13715" t="str">
        <v>Telecom</v>
      </c>
      <c r="J13715" t="str">
        <v>Mid Cap</v>
      </c>
      <c r="K13715" t="str">
        <v>2025-07-31 00:00:00</v>
      </c>
      <c r="L13715">
        <v>9.8999999999999999E-4</v>
      </c>
      <c r="O13715">
        <v>214179</v>
      </c>
      <c r="P13715" t="str">
        <v>Sona BLW Precision Forgings Ltd.</v>
      </c>
      <c r="Q13715" t="str">
        <v>Auto &amp; Auto Components</v>
      </c>
      <c r="R13715" t="str">
        <v>Mid Cap</v>
      </c>
      <c r="S13715" t="str">
        <v>2025-07-31 00:00:00</v>
      </c>
      <c r="T13715">
        <v>9.7999999999999997E-4</v>
      </c>
    </row>
    <row r="13716" spans="7:20" x14ac:dyDescent="0.3">
      <c r="G13716">
        <v>214179</v>
      </c>
      <c r="H13716" t="str">
        <v>Sona BLW Precision Forgings Ltd.</v>
      </c>
      <c r="I13716" t="str">
        <v>Auto &amp; Auto Components</v>
      </c>
      <c r="J13716" t="str">
        <v>Mid Cap</v>
      </c>
      <c r="K13716" t="str">
        <v>2025-07-31 00:00:00</v>
      </c>
      <c r="L13716">
        <v>9.7999999999999997E-4</v>
      </c>
      <c r="O13716">
        <v>221645</v>
      </c>
      <c r="P13716" t="str">
        <v>Krishna Institute of Medical Sciences Ltd</v>
      </c>
      <c r="Q13716" t="str">
        <v>Hospitals &amp; Diagnostics</v>
      </c>
      <c r="R13716" t="str">
        <v>Small Cap</v>
      </c>
      <c r="S13716" t="str">
        <v>2025-07-31 00:00:00</v>
      </c>
      <c r="T13716">
        <v>9.7000000000000005E-4</v>
      </c>
    </row>
    <row r="13717" spans="7:20" x14ac:dyDescent="0.3">
      <c r="G13717">
        <v>221645</v>
      </c>
      <c r="H13717" t="str">
        <v>Krishna Institute of Medical Sciences Ltd</v>
      </c>
      <c r="I13717" t="str">
        <v>Hospitals &amp; Diagnostics</v>
      </c>
      <c r="J13717" t="str">
        <v>Small Cap</v>
      </c>
      <c r="K13717" t="str">
        <v>2025-07-31 00:00:00</v>
      </c>
      <c r="L13717">
        <v>9.7000000000000005E-4</v>
      </c>
      <c r="O13717">
        <v>217376</v>
      </c>
      <c r="P13717" t="str">
        <v>Life Insurance Corporation of India</v>
      </c>
      <c r="Q13717" t="str">
        <v>Insurance</v>
      </c>
      <c r="R13717" t="str">
        <v>Large Cap</v>
      </c>
      <c r="S13717" t="str">
        <v>2025-07-31 00:00:00</v>
      </c>
      <c r="T13717">
        <v>9.7000000000000005E-4</v>
      </c>
    </row>
    <row r="13718" spans="7:20" x14ac:dyDescent="0.3">
      <c r="G13718">
        <v>217376</v>
      </c>
      <c r="H13718" t="str">
        <v>Life Insurance Corporation of India</v>
      </c>
      <c r="I13718" t="str">
        <v>Insurance</v>
      </c>
      <c r="J13718" t="str">
        <v>Large Cap</v>
      </c>
      <c r="K13718" t="str">
        <v>2025-07-31 00:00:00</v>
      </c>
      <c r="L13718">
        <v>9.7000000000000005E-4</v>
      </c>
      <c r="O13718">
        <v>131344</v>
      </c>
      <c r="P13718" t="str">
        <v>Container Corporation Of India Ltd.</v>
      </c>
      <c r="Q13718" t="str">
        <v>Railways</v>
      </c>
      <c r="R13718" t="str">
        <v>Mid Cap</v>
      </c>
      <c r="S13718" t="str">
        <v>2025-07-31 00:00:00</v>
      </c>
      <c r="T13718">
        <v>9.7000000000000005E-4</v>
      </c>
    </row>
    <row r="13719" spans="7:20" x14ac:dyDescent="0.3">
      <c r="G13719">
        <v>131344</v>
      </c>
      <c r="H13719" t="str">
        <v>Container Corporation Of India Ltd.</v>
      </c>
      <c r="I13719" t="str">
        <v>Railways</v>
      </c>
      <c r="J13719" t="str">
        <v>Mid Cap</v>
      </c>
      <c r="K13719" t="str">
        <v>2025-07-31 00:00:00</v>
      </c>
      <c r="L13719">
        <v>9.7000000000000005E-4</v>
      </c>
      <c r="O13719">
        <v>209037</v>
      </c>
      <c r="P13719" t="str">
        <v>Rail Vikas Nigam Ltd.</v>
      </c>
      <c r="Q13719" t="str">
        <v>Railways</v>
      </c>
      <c r="R13719" t="str">
        <v>Mid Cap</v>
      </c>
      <c r="S13719" t="str">
        <v>2025-07-31 00:00:00</v>
      </c>
      <c r="T13719">
        <v>9.6000000000000002E-4</v>
      </c>
    </row>
    <row r="13720" spans="7:20" x14ac:dyDescent="0.3">
      <c r="G13720">
        <v>209037</v>
      </c>
      <c r="H13720" t="str">
        <v>Rail Vikas Nigam Ltd.</v>
      </c>
      <c r="I13720" t="str">
        <v>Railways</v>
      </c>
      <c r="J13720" t="str">
        <v>Mid Cap</v>
      </c>
      <c r="K13720" t="str">
        <v>2025-07-31 00:00:00</v>
      </c>
      <c r="L13720">
        <v>9.6000000000000002E-4</v>
      </c>
      <c r="O13720">
        <v>132805</v>
      </c>
      <c r="P13720" t="str">
        <v>Redington Ltd.</v>
      </c>
      <c r="Q13720" t="str">
        <v>Trading</v>
      </c>
      <c r="R13720" t="str">
        <v>Small Cap</v>
      </c>
      <c r="S13720" t="str">
        <v>2025-07-31 00:00:00</v>
      </c>
      <c r="T13720">
        <v>9.6000000000000002E-4</v>
      </c>
    </row>
    <row r="13721" spans="7:20" x14ac:dyDescent="0.3">
      <c r="G13721">
        <v>132805</v>
      </c>
      <c r="H13721" t="str">
        <v>Redington Ltd.</v>
      </c>
      <c r="I13721" t="str">
        <v>Trading</v>
      </c>
      <c r="J13721" t="str">
        <v>Small Cap</v>
      </c>
      <c r="K13721" t="str">
        <v>2025-07-31 00:00:00</v>
      </c>
      <c r="L13721">
        <v>9.6000000000000002E-4</v>
      </c>
      <c r="O13721">
        <v>220018</v>
      </c>
      <c r="P13721" t="str">
        <v>Oberoi Realty Ltd.</v>
      </c>
      <c r="Q13721" t="str">
        <v>Construction &amp; Realty</v>
      </c>
      <c r="R13721" t="str">
        <v>Mid Cap</v>
      </c>
      <c r="S13721" t="str">
        <v>2025-07-31 00:00:00</v>
      </c>
      <c r="T13721">
        <v>9.3999999999999997E-4</v>
      </c>
    </row>
    <row r="13722" spans="7:20" x14ac:dyDescent="0.3">
      <c r="G13722">
        <v>220018</v>
      </c>
      <c r="H13722" t="str">
        <v>Oberoi Realty Ltd.</v>
      </c>
      <c r="I13722" t="str">
        <v>Construction &amp; Realty</v>
      </c>
      <c r="J13722" t="str">
        <v>Mid Cap</v>
      </c>
      <c r="K13722" t="str">
        <v>2025-07-31 00:00:00</v>
      </c>
      <c r="L13722">
        <v>9.3999999999999997E-4</v>
      </c>
      <c r="O13722">
        <v>223187</v>
      </c>
      <c r="P13722" t="str">
        <v>Kaynes Technology India Ltd.</v>
      </c>
      <c r="Q13722" t="str">
        <v>Manufacturing</v>
      </c>
      <c r="R13722" t="str">
        <v>Mid Cap</v>
      </c>
      <c r="S13722" t="str">
        <v>2025-07-31 00:00:00</v>
      </c>
      <c r="T13722">
        <v>9.3999999999999997E-4</v>
      </c>
    </row>
    <row r="13723" spans="7:20" x14ac:dyDescent="0.3">
      <c r="G13723">
        <v>223187</v>
      </c>
      <c r="H13723" t="str">
        <v>Kaynes Technology India Ltd.</v>
      </c>
      <c r="I13723" t="str">
        <v>Manufacturing</v>
      </c>
      <c r="J13723" t="str">
        <v>Mid Cap</v>
      </c>
      <c r="K13723" t="str">
        <v>2025-07-31 00:00:00</v>
      </c>
      <c r="L13723">
        <v>9.3999999999999997E-4</v>
      </c>
      <c r="O13723">
        <v>104973</v>
      </c>
      <c r="P13723" t="str">
        <v>Cholamandalam Financial Holdings Ltd.</v>
      </c>
      <c r="Q13723" t="str">
        <v>NBFC's &amp; Housing Finance</v>
      </c>
      <c r="R13723" t="str">
        <v>Mid Cap</v>
      </c>
      <c r="S13723" t="str">
        <v>2025-07-31 00:00:00</v>
      </c>
      <c r="T13723">
        <v>9.3000000000000005E-4</v>
      </c>
    </row>
    <row r="13724" spans="7:20" x14ac:dyDescent="0.3">
      <c r="G13724">
        <v>104973</v>
      </c>
      <c r="H13724" t="str">
        <v>Cholamandalam Financial Holdings Ltd.</v>
      </c>
      <c r="I13724" t="str">
        <v>NBFC's &amp; Housing Finance</v>
      </c>
      <c r="J13724" t="str">
        <v>Mid Cap</v>
      </c>
      <c r="K13724" t="str">
        <v>2025-07-31 00:00:00</v>
      </c>
      <c r="L13724">
        <v>9.3000000000000005E-4</v>
      </c>
      <c r="O13724">
        <v>200048</v>
      </c>
      <c r="P13724" t="str">
        <v>IRB Infrastructure Developers Ltd.</v>
      </c>
      <c r="Q13724" t="str">
        <v>Construction &amp; Realty</v>
      </c>
      <c r="R13724" t="str">
        <v>Small Cap</v>
      </c>
      <c r="S13724" t="str">
        <v>2025-07-31 00:00:00</v>
      </c>
      <c r="T13724">
        <v>9.3000000000000005E-4</v>
      </c>
    </row>
    <row r="13725" spans="7:20" x14ac:dyDescent="0.3">
      <c r="G13725">
        <v>200048</v>
      </c>
      <c r="H13725" t="str">
        <v>IRB Infrastructure Developers Ltd.</v>
      </c>
      <c r="I13725" t="str">
        <v>Construction &amp; Realty</v>
      </c>
      <c r="J13725" t="str">
        <v>Small Cap</v>
      </c>
      <c r="K13725" t="str">
        <v>2025-07-31 00:00:00</v>
      </c>
      <c r="L13725">
        <v>9.3000000000000005E-4</v>
      </c>
      <c r="O13725">
        <v>132539</v>
      </c>
      <c r="P13725" t="str">
        <v>UNO Minda Ltd.</v>
      </c>
      <c r="Q13725" t="str">
        <v>Auto &amp; Auto Components</v>
      </c>
      <c r="R13725" t="str">
        <v>Mid Cap</v>
      </c>
      <c r="S13725" t="str">
        <v>2025-07-31 00:00:00</v>
      </c>
      <c r="T13725">
        <v>9.2000000000000003E-4</v>
      </c>
    </row>
    <row r="13726" spans="7:20" x14ac:dyDescent="0.3">
      <c r="G13726">
        <v>132539</v>
      </c>
      <c r="H13726" t="str">
        <v>UNO Minda Ltd.</v>
      </c>
      <c r="I13726" t="str">
        <v>Auto &amp; Auto Components</v>
      </c>
      <c r="J13726" t="str">
        <v>Mid Cap</v>
      </c>
      <c r="K13726" t="str">
        <v>2025-07-31 00:00:00</v>
      </c>
      <c r="L13726">
        <v>9.2000000000000003E-4</v>
      </c>
      <c r="O13726">
        <v>132504</v>
      </c>
      <c r="P13726" t="str">
        <v>Navin Fluorine International Ltd.</v>
      </c>
      <c r="Q13726" t="str">
        <v>Chemicals</v>
      </c>
      <c r="R13726" t="str">
        <v>Small Cap</v>
      </c>
      <c r="S13726" t="str">
        <v>2025-07-31 00:00:00</v>
      </c>
      <c r="T13726">
        <v>9.1E-4</v>
      </c>
    </row>
    <row r="13727" spans="7:20" x14ac:dyDescent="0.3">
      <c r="G13727">
        <v>132504</v>
      </c>
      <c r="H13727" t="str">
        <v>Navin Fluorine International Ltd.</v>
      </c>
      <c r="I13727" t="str">
        <v>Chemicals</v>
      </c>
      <c r="J13727" t="str">
        <v>Small Cap</v>
      </c>
      <c r="K13727" t="str">
        <v>2025-07-31 00:00:00</v>
      </c>
      <c r="L13727">
        <v>9.1E-4</v>
      </c>
      <c r="O13727">
        <v>221033</v>
      </c>
      <c r="P13727" t="str">
        <v>Aster DM Healthcare Ltd.</v>
      </c>
      <c r="Q13727" t="str">
        <v>Healthcare</v>
      </c>
      <c r="R13727" t="str">
        <v>Small Cap</v>
      </c>
      <c r="S13727" t="str">
        <v>2025-07-31 00:00:00</v>
      </c>
      <c r="T13727">
        <v>9.1E-4</v>
      </c>
    </row>
    <row r="13728" spans="7:20" x14ac:dyDescent="0.3">
      <c r="G13728">
        <v>221033</v>
      </c>
      <c r="H13728" t="str">
        <v>Aster DM Healthcare Ltd.</v>
      </c>
      <c r="I13728" t="str">
        <v>Healthcare</v>
      </c>
      <c r="J13728" t="str">
        <v>Small Cap</v>
      </c>
      <c r="K13728" t="str">
        <v>2025-07-31 00:00:00</v>
      </c>
      <c r="L13728">
        <v>9.1E-4</v>
      </c>
      <c r="O13728">
        <v>293380</v>
      </c>
      <c r="P13728" t="str">
        <v>Dalmia Bharat Ltd.</v>
      </c>
      <c r="Q13728" t="str">
        <v>Construction Materials</v>
      </c>
      <c r="R13728" t="str">
        <v>Mid Cap</v>
      </c>
      <c r="S13728" t="str">
        <v>2025-07-31 00:00:00</v>
      </c>
      <c r="T13728">
        <v>9.1E-4</v>
      </c>
    </row>
    <row r="13729" spans="7:20" x14ac:dyDescent="0.3">
      <c r="G13729">
        <v>293380</v>
      </c>
      <c r="H13729" t="str">
        <v>Dalmia Bharat Ltd.</v>
      </c>
      <c r="I13729" t="str">
        <v>Construction Materials</v>
      </c>
      <c r="J13729" t="str">
        <v>Mid Cap</v>
      </c>
      <c r="K13729" t="str">
        <v>2025-07-31 00:00:00</v>
      </c>
      <c r="L13729">
        <v>9.1E-4</v>
      </c>
      <c r="O13729">
        <v>217757</v>
      </c>
      <c r="P13729" t="str">
        <v>PNB Housing Finance Ltd.</v>
      </c>
      <c r="Q13729" t="str">
        <v>NBFC's &amp; Housing Finance</v>
      </c>
      <c r="R13729" t="str">
        <v>Small Cap</v>
      </c>
      <c r="S13729" t="str">
        <v>2025-07-31 00:00:00</v>
      </c>
      <c r="T13729">
        <v>8.9999999999999998E-4</v>
      </c>
    </row>
    <row r="13730" spans="7:20" x14ac:dyDescent="0.3">
      <c r="G13730">
        <v>217757</v>
      </c>
      <c r="H13730" t="str">
        <v>PNB Housing Finance Ltd.</v>
      </c>
      <c r="I13730" t="str">
        <v>NBFC's &amp; Housing Finance</v>
      </c>
      <c r="J13730" t="str">
        <v>Small Cap</v>
      </c>
      <c r="K13730" t="str">
        <v>2025-07-31 00:00:00</v>
      </c>
      <c r="L13730">
        <v>8.9999999999999998E-4</v>
      </c>
      <c r="O13730">
        <v>210036</v>
      </c>
      <c r="P13730" t="str">
        <v>Computer Age Management Services Ltd.</v>
      </c>
      <c r="Q13730" t="str">
        <v>Financial Services</v>
      </c>
      <c r="R13730" t="str">
        <v>Small Cap</v>
      </c>
      <c r="S13730" t="str">
        <v>2025-07-31 00:00:00</v>
      </c>
      <c r="T13730">
        <v>8.9999999999999998E-4</v>
      </c>
    </row>
    <row r="13731" spans="7:20" x14ac:dyDescent="0.3">
      <c r="G13731">
        <v>210036</v>
      </c>
      <c r="H13731" t="str">
        <v>Computer Age Management Services Ltd.</v>
      </c>
      <c r="I13731" t="str">
        <v>Financial Services</v>
      </c>
      <c r="J13731" t="str">
        <v>Small Cap</v>
      </c>
      <c r="K13731" t="str">
        <v>2025-07-31 00:00:00</v>
      </c>
      <c r="L13731">
        <v>8.9999999999999998E-4</v>
      </c>
      <c r="O13731">
        <v>100488</v>
      </c>
      <c r="P13731" t="str">
        <v>Abbott India Ltd.</v>
      </c>
      <c r="Q13731" t="str">
        <v>Healthcare</v>
      </c>
      <c r="R13731" t="str">
        <v>Mid Cap</v>
      </c>
      <c r="S13731" t="str">
        <v>2025-07-31 00:00:00</v>
      </c>
      <c r="T13731">
        <v>8.8999999999999995E-4</v>
      </c>
    </row>
    <row r="13732" spans="7:20" x14ac:dyDescent="0.3">
      <c r="G13732">
        <v>100488</v>
      </c>
      <c r="H13732" t="str">
        <v>Abbott India Ltd.</v>
      </c>
      <c r="I13732" t="str">
        <v>Healthcare</v>
      </c>
      <c r="J13732" t="str">
        <v>Mid Cap</v>
      </c>
      <c r="K13732" t="str">
        <v>2025-07-31 00:00:00</v>
      </c>
      <c r="L13732">
        <v>8.8999999999999995E-4</v>
      </c>
      <c r="O13732">
        <v>100877</v>
      </c>
      <c r="P13732" t="str">
        <v>Apollo Tyres Ltd.</v>
      </c>
      <c r="Q13732" t="str">
        <v>Auto &amp; Auto Components</v>
      </c>
      <c r="R13732" t="str">
        <v>Small Cap</v>
      </c>
      <c r="S13732" t="str">
        <v>2025-07-31 00:00:00</v>
      </c>
      <c r="T13732">
        <v>8.8000000000000003E-4</v>
      </c>
    </row>
    <row r="13733" spans="7:20" x14ac:dyDescent="0.3">
      <c r="G13733">
        <v>100877</v>
      </c>
      <c r="H13733" t="str">
        <v>Apollo Tyres Ltd.</v>
      </c>
      <c r="I13733" t="str">
        <v>Auto &amp; Auto Components</v>
      </c>
      <c r="J13733" t="str">
        <v>Small Cap</v>
      </c>
      <c r="K13733" t="str">
        <v>2025-07-31 00:00:00</v>
      </c>
      <c r="L13733">
        <v>8.8000000000000003E-4</v>
      </c>
      <c r="O13733">
        <v>294253</v>
      </c>
      <c r="P13733" t="str">
        <v>Brainbees Solutions Ltd.</v>
      </c>
      <c r="Q13733" t="str">
        <v>Consumer Discretionary</v>
      </c>
      <c r="R13733" t="str">
        <v>Small Cap</v>
      </c>
      <c r="S13733" t="str">
        <v>2025-07-31 00:00:00</v>
      </c>
      <c r="T13733">
        <v>8.8000000000000003E-4</v>
      </c>
    </row>
    <row r="13734" spans="7:20" x14ac:dyDescent="0.3">
      <c r="G13734">
        <v>294253</v>
      </c>
      <c r="H13734" t="str">
        <v>Brainbees Solutions Ltd.</v>
      </c>
      <c r="I13734" t="str">
        <v>Consumer Discretionary</v>
      </c>
      <c r="J13734" t="str">
        <v>Small Cap</v>
      </c>
      <c r="K13734" t="str">
        <v>2025-07-31 00:00:00</v>
      </c>
      <c r="L13734">
        <v>8.8000000000000003E-4</v>
      </c>
      <c r="O13734">
        <v>100113</v>
      </c>
      <c r="P13734" t="str">
        <v>Steel Authority Of India Ltd.</v>
      </c>
      <c r="Q13734" t="str">
        <v>Mining &amp; Minerals</v>
      </c>
      <c r="R13734" t="str">
        <v>Mid Cap</v>
      </c>
      <c r="S13734" t="str">
        <v>2025-07-31 00:00:00</v>
      </c>
      <c r="T13734">
        <v>8.8000000000000003E-4</v>
      </c>
    </row>
    <row r="13735" spans="7:20" x14ac:dyDescent="0.3">
      <c r="G13735">
        <v>100113</v>
      </c>
      <c r="H13735" t="str">
        <v>Steel Authority Of India Ltd.</v>
      </c>
      <c r="I13735" t="str">
        <v>Mining &amp; Minerals</v>
      </c>
      <c r="J13735" t="str">
        <v>Mid Cap</v>
      </c>
      <c r="K13735" t="str">
        <v>2025-07-31 00:00:00</v>
      </c>
      <c r="L13735">
        <v>8.8000000000000003E-4</v>
      </c>
      <c r="O13735">
        <v>100411</v>
      </c>
      <c r="P13735" t="str">
        <v>Thermax Ltd.</v>
      </c>
      <c r="Q13735" t="str">
        <v>Capital Goods</v>
      </c>
      <c r="R13735" t="str">
        <v>Mid Cap</v>
      </c>
      <c r="S13735" t="str">
        <v>2025-07-31 00:00:00</v>
      </c>
      <c r="T13735">
        <v>8.7000000000000001E-4</v>
      </c>
    </row>
    <row r="13736" spans="7:20" x14ac:dyDescent="0.3">
      <c r="G13736">
        <v>100411</v>
      </c>
      <c r="H13736" t="str">
        <v>Thermax Ltd.</v>
      </c>
      <c r="I13736" t="str">
        <v>Capital Goods</v>
      </c>
      <c r="J13736" t="str">
        <v>Mid Cap</v>
      </c>
      <c r="K13736" t="str">
        <v>2025-07-31 00:00:00</v>
      </c>
      <c r="L13736">
        <v>8.7000000000000001E-4</v>
      </c>
      <c r="O13736">
        <v>100086</v>
      </c>
      <c r="P13736" t="str">
        <v>Exide Industries Ltd.</v>
      </c>
      <c r="Q13736" t="str">
        <v>Auto &amp; Auto Components</v>
      </c>
      <c r="R13736" t="str">
        <v>Mid Cap</v>
      </c>
      <c r="S13736" t="str">
        <v>2025-07-31 00:00:00</v>
      </c>
      <c r="T13736">
        <v>8.5999999999999998E-4</v>
      </c>
    </row>
    <row r="13737" spans="7:20" x14ac:dyDescent="0.3">
      <c r="G13737">
        <v>100086</v>
      </c>
      <c r="H13737" t="str">
        <v>Exide Industries Ltd.</v>
      </c>
      <c r="I13737" t="str">
        <v>Auto &amp; Auto Components</v>
      </c>
      <c r="J13737" t="str">
        <v>Mid Cap</v>
      </c>
      <c r="K13737" t="str">
        <v>2025-07-31 00:00:00</v>
      </c>
      <c r="L13737">
        <v>8.5999999999999998E-4</v>
      </c>
      <c r="O13737">
        <v>132892</v>
      </c>
      <c r="P13737" t="str">
        <v>Motilal Oswal Financial Services Ltd.</v>
      </c>
      <c r="Q13737" t="str">
        <v>Financial Services</v>
      </c>
      <c r="R13737" t="str">
        <v>Mid Cap</v>
      </c>
      <c r="S13737" t="str">
        <v>2025-07-31 00:00:00</v>
      </c>
      <c r="T13737">
        <v>8.5999999999999998E-4</v>
      </c>
    </row>
    <row r="13738" spans="7:20" x14ac:dyDescent="0.3">
      <c r="G13738">
        <v>132892</v>
      </c>
      <c r="H13738" t="str">
        <v>Motilal Oswal Financial Services Ltd.</v>
      </c>
      <c r="I13738" t="str">
        <v>Financial Services</v>
      </c>
      <c r="J13738" t="str">
        <v>Mid Cap</v>
      </c>
      <c r="K13738" t="str">
        <v>2025-07-31 00:00:00</v>
      </c>
      <c r="L13738">
        <v>8.5999999999999998E-4</v>
      </c>
      <c r="O13738">
        <v>100253</v>
      </c>
      <c r="P13738" t="str">
        <v>LIC Housing Finance Ltd.</v>
      </c>
      <c r="Q13738" t="str">
        <v>NBFC's &amp; Housing Finance</v>
      </c>
      <c r="R13738" t="str">
        <v>Mid Cap</v>
      </c>
      <c r="S13738" t="str">
        <v>2025-07-31 00:00:00</v>
      </c>
      <c r="T13738">
        <v>8.5999999999999998E-4</v>
      </c>
    </row>
    <row r="13739" spans="7:20" x14ac:dyDescent="0.3">
      <c r="G13739">
        <v>100253</v>
      </c>
      <c r="H13739" t="str">
        <v>LIC Housing Finance Ltd.</v>
      </c>
      <c r="I13739" t="str">
        <v>NBFC's &amp; Housing Finance</v>
      </c>
      <c r="J13739" t="str">
        <v>Mid Cap</v>
      </c>
      <c r="K13739" t="str">
        <v>2025-07-31 00:00:00</v>
      </c>
      <c r="L13739">
        <v>8.5999999999999998E-4</v>
      </c>
      <c r="O13739">
        <v>132830</v>
      </c>
      <c r="P13739" t="str">
        <v>Astral Ltd.</v>
      </c>
      <c r="Q13739" t="str">
        <v>Building Materials</v>
      </c>
      <c r="R13739" t="str">
        <v>Mid Cap</v>
      </c>
      <c r="S13739" t="str">
        <v>2025-07-31 00:00:00</v>
      </c>
      <c r="T13739">
        <v>8.4999999999999995E-4</v>
      </c>
    </row>
    <row r="13740" spans="7:20" x14ac:dyDescent="0.3">
      <c r="G13740">
        <v>132830</v>
      </c>
      <c r="H13740" t="str">
        <v>Astral Ltd.</v>
      </c>
      <c r="I13740" t="str">
        <v>Building Materials</v>
      </c>
      <c r="J13740" t="str">
        <v>Mid Cap</v>
      </c>
      <c r="K13740" t="str">
        <v>2025-07-31 00:00:00</v>
      </c>
      <c r="L13740">
        <v>8.4999999999999995E-4</v>
      </c>
      <c r="O13740">
        <v>220350</v>
      </c>
      <c r="P13740" t="str">
        <v>L&amp;T Finance Ltd.</v>
      </c>
      <c r="Q13740" t="str">
        <v>NBFC's &amp; Housing Finance</v>
      </c>
      <c r="R13740" t="str">
        <v>Mid Cap</v>
      </c>
      <c r="S13740" t="str">
        <v>2025-07-31 00:00:00</v>
      </c>
      <c r="T13740">
        <v>8.4000000000000003E-4</v>
      </c>
    </row>
    <row r="13741" spans="7:20" x14ac:dyDescent="0.3">
      <c r="G13741">
        <v>220350</v>
      </c>
      <c r="H13741" t="str">
        <v>L&amp;T Finance Ltd.</v>
      </c>
      <c r="I13741" t="str">
        <v>NBFC's &amp; Housing Finance</v>
      </c>
      <c r="J13741" t="str">
        <v>Mid Cap</v>
      </c>
      <c r="K13741" t="str">
        <v>2025-07-31 00:00:00</v>
      </c>
      <c r="L13741">
        <v>8.4000000000000003E-4</v>
      </c>
      <c r="O13741">
        <v>307332</v>
      </c>
      <c r="P13741" t="str">
        <v>Piramal Pharma Ltd.</v>
      </c>
      <c r="Q13741" t="str">
        <v>Healthcare</v>
      </c>
      <c r="R13741" t="str">
        <v>Mid Cap</v>
      </c>
      <c r="S13741" t="str">
        <v>2025-07-31 00:00:00</v>
      </c>
      <c r="T13741">
        <v>8.3000000000000001E-4</v>
      </c>
    </row>
    <row r="13742" spans="7:20" x14ac:dyDescent="0.3">
      <c r="G13742">
        <v>307332</v>
      </c>
      <c r="H13742" t="str">
        <v>Piramal Pharma Ltd.</v>
      </c>
      <c r="I13742" t="str">
        <v>Healthcare</v>
      </c>
      <c r="J13742" t="str">
        <v>Mid Cap</v>
      </c>
      <c r="K13742" t="str">
        <v>2025-07-31 00:00:00</v>
      </c>
      <c r="L13742">
        <v>8.3000000000000001E-4</v>
      </c>
      <c r="O13742">
        <v>132720</v>
      </c>
      <c r="P13742" t="str">
        <v>Mahindra &amp; Mahindra Financial Services Ltd.</v>
      </c>
      <c r="Q13742" t="str">
        <v>NBFC's &amp; Housing Finance</v>
      </c>
      <c r="R13742" t="str">
        <v>Mid Cap</v>
      </c>
      <c r="S13742" t="str">
        <v>2025-07-31 00:00:00</v>
      </c>
      <c r="T13742">
        <v>8.3000000000000001E-4</v>
      </c>
    </row>
    <row r="13743" spans="7:20" x14ac:dyDescent="0.3">
      <c r="G13743">
        <v>132720</v>
      </c>
      <c r="H13743" t="str">
        <v>Mahindra &amp; Mahindra Financial Services Ltd.</v>
      </c>
      <c r="I13743" t="str">
        <v>NBFC's &amp; Housing Finance</v>
      </c>
      <c r="J13743" t="str">
        <v>Mid Cap</v>
      </c>
      <c r="K13743" t="str">
        <v>2025-07-31 00:00:00</v>
      </c>
      <c r="L13743">
        <v>8.3000000000000001E-4</v>
      </c>
      <c r="O13743">
        <v>209492</v>
      </c>
      <c r="P13743" t="str">
        <v>UTI Asset Management Company Ltd.</v>
      </c>
      <c r="Q13743" t="str">
        <v>Financial Services</v>
      </c>
      <c r="R13743" t="str">
        <v>Small Cap</v>
      </c>
      <c r="S13743" t="str">
        <v>2025-07-31 00:00:00</v>
      </c>
      <c r="T13743">
        <v>8.3000000000000001E-4</v>
      </c>
    </row>
    <row r="13744" spans="7:20" x14ac:dyDescent="0.3">
      <c r="G13744">
        <v>209492</v>
      </c>
      <c r="H13744" t="str">
        <v>UTI Asset Management Company Ltd.</v>
      </c>
      <c r="I13744" t="str">
        <v>Financial Services</v>
      </c>
      <c r="J13744" t="str">
        <v>Small Cap</v>
      </c>
      <c r="K13744" t="str">
        <v>2025-07-31 00:00:00</v>
      </c>
      <c r="L13744">
        <v>8.3000000000000001E-4</v>
      </c>
      <c r="O13744">
        <v>209902</v>
      </c>
      <c r="P13744" t="str">
        <v>Angel One Ltd.</v>
      </c>
      <c r="Q13744" t="str">
        <v>Financial Services</v>
      </c>
      <c r="R13744" t="str">
        <v>Small Cap</v>
      </c>
      <c r="S13744" t="str">
        <v>2025-07-31 00:00:00</v>
      </c>
      <c r="T13744">
        <v>8.1999999999999998E-4</v>
      </c>
    </row>
    <row r="13745" spans="7:20" x14ac:dyDescent="0.3">
      <c r="G13745">
        <v>209902</v>
      </c>
      <c r="H13745" t="str">
        <v>Angel One Ltd.</v>
      </c>
      <c r="I13745" t="str">
        <v>Financial Services</v>
      </c>
      <c r="J13745" t="str">
        <v>Small Cap</v>
      </c>
      <c r="K13745" t="str">
        <v>2025-07-31 00:00:00</v>
      </c>
      <c r="L13745">
        <v>8.1999999999999998E-4</v>
      </c>
      <c r="O13745">
        <v>314935</v>
      </c>
      <c r="P13745" t="str">
        <v>Premier Energies Ltd.</v>
      </c>
      <c r="Q13745" t="str">
        <v>Power</v>
      </c>
      <c r="R13745" t="str">
        <v>Mid Cap</v>
      </c>
      <c r="S13745" t="str">
        <v>2025-07-31 00:00:00</v>
      </c>
      <c r="T13745">
        <v>8.1999999999999998E-4</v>
      </c>
    </row>
    <row r="13746" spans="7:20" x14ac:dyDescent="0.3">
      <c r="G13746">
        <v>314935</v>
      </c>
      <c r="H13746" t="str">
        <v>Premier Energies Ltd.</v>
      </c>
      <c r="I13746" t="str">
        <v>Power</v>
      </c>
      <c r="J13746" t="str">
        <v>Mid Cap</v>
      </c>
      <c r="K13746" t="str">
        <v>2025-07-31 00:00:00</v>
      </c>
      <c r="L13746">
        <v>8.1999999999999998E-4</v>
      </c>
      <c r="O13746">
        <v>105790</v>
      </c>
      <c r="P13746" t="str">
        <v>Schaeffler India Ltd.</v>
      </c>
      <c r="Q13746" t="str">
        <v>Capital Goods</v>
      </c>
      <c r="R13746" t="str">
        <v>Mid Cap</v>
      </c>
      <c r="S13746" t="str">
        <v>2025-07-31 00:00:00</v>
      </c>
      <c r="T13746">
        <v>8.1999999999999998E-4</v>
      </c>
    </row>
    <row r="13747" spans="7:20" x14ac:dyDescent="0.3">
      <c r="G13747">
        <v>105790</v>
      </c>
      <c r="H13747" t="str">
        <v>Schaeffler India Ltd.</v>
      </c>
      <c r="I13747" t="str">
        <v>Capital Goods</v>
      </c>
      <c r="J13747" t="str">
        <v>Mid Cap</v>
      </c>
      <c r="K13747" t="str">
        <v>2025-07-31 00:00:00</v>
      </c>
      <c r="L13747">
        <v>8.1999999999999998E-4</v>
      </c>
      <c r="O13747">
        <v>228347</v>
      </c>
      <c r="P13747" t="str">
        <v>Adani Total Gas Ltd.</v>
      </c>
      <c r="Q13747" t="str">
        <v>Oil &amp; Gas</v>
      </c>
      <c r="R13747" t="str">
        <v>Mid Cap</v>
      </c>
      <c r="S13747" t="str">
        <v>2025-07-31 00:00:00</v>
      </c>
      <c r="T13747">
        <v>8.1999999999999998E-4</v>
      </c>
    </row>
    <row r="13748" spans="7:20" x14ac:dyDescent="0.3">
      <c r="G13748">
        <v>228347</v>
      </c>
      <c r="H13748" t="str">
        <v>Adani Total Gas Ltd.</v>
      </c>
      <c r="I13748" t="str">
        <v>Oil &amp; Gas</v>
      </c>
      <c r="J13748" t="str">
        <v>Mid Cap</v>
      </c>
      <c r="K13748" t="str">
        <v>2025-07-31 00:00:00</v>
      </c>
      <c r="L13748">
        <v>8.1999999999999998E-4</v>
      </c>
      <c r="O13748">
        <v>109480</v>
      </c>
      <c r="P13748" t="str">
        <v>Berger Paints India Ltd.</v>
      </c>
      <c r="Q13748" t="str">
        <v>Building Materials</v>
      </c>
      <c r="R13748" t="str">
        <v>Mid Cap</v>
      </c>
      <c r="S13748" t="str">
        <v>2025-07-31 00:00:00</v>
      </c>
      <c r="T13748">
        <v>8.0999999999999996E-4</v>
      </c>
    </row>
    <row r="13749" spans="7:20" x14ac:dyDescent="0.3">
      <c r="G13749">
        <v>109480</v>
      </c>
      <c r="H13749" t="str">
        <v>Berger Paints India Ltd.</v>
      </c>
      <c r="I13749" t="str">
        <v>Building Materials</v>
      </c>
      <c r="J13749" t="str">
        <v>Mid Cap</v>
      </c>
      <c r="K13749" t="str">
        <v>2025-07-31 00:00:00</v>
      </c>
      <c r="L13749">
        <v>8.0999999999999996E-4</v>
      </c>
      <c r="O13749">
        <v>132234</v>
      </c>
      <c r="P13749" t="str">
        <v>National Aluminium Company Ltd.</v>
      </c>
      <c r="Q13749" t="str">
        <v>Mining &amp; Minerals</v>
      </c>
      <c r="R13749" t="str">
        <v>Mid Cap</v>
      </c>
      <c r="S13749" t="str">
        <v>2025-07-31 00:00:00</v>
      </c>
      <c r="T13749">
        <v>8.0999999999999996E-4</v>
      </c>
    </row>
    <row r="13750" spans="7:20" x14ac:dyDescent="0.3">
      <c r="G13750">
        <v>132234</v>
      </c>
      <c r="H13750" t="str">
        <v>National Aluminium Company Ltd.</v>
      </c>
      <c r="I13750" t="str">
        <v>Mining &amp; Minerals</v>
      </c>
      <c r="J13750" t="str">
        <v>Mid Cap</v>
      </c>
      <c r="K13750" t="str">
        <v>2025-07-31 00:00:00</v>
      </c>
      <c r="L13750">
        <v>8.0999999999999996E-4</v>
      </c>
      <c r="O13750">
        <v>225154</v>
      </c>
      <c r="P13750" t="str">
        <v>Amber Enterprises India Ltd.</v>
      </c>
      <c r="Q13750" t="str">
        <v>Manufacturing</v>
      </c>
      <c r="R13750" t="str">
        <v>Small Cap</v>
      </c>
      <c r="S13750" t="str">
        <v>2025-07-31 00:00:00</v>
      </c>
      <c r="T13750">
        <v>8.0000000000000004E-4</v>
      </c>
    </row>
    <row r="13751" spans="7:20" x14ac:dyDescent="0.3">
      <c r="G13751">
        <v>225154</v>
      </c>
      <c r="H13751" t="str">
        <v>Amber Enterprises India Ltd.</v>
      </c>
      <c r="I13751" t="str">
        <v>Manufacturing</v>
      </c>
      <c r="J13751" t="str">
        <v>Small Cap</v>
      </c>
      <c r="K13751" t="str">
        <v>2025-07-31 00:00:00</v>
      </c>
      <c r="L13751">
        <v>8.0000000000000004E-4</v>
      </c>
      <c r="O13751">
        <v>209068</v>
      </c>
      <c r="P13751" t="str">
        <v>RBL Bank Ltd.</v>
      </c>
      <c r="Q13751" t="str">
        <v>Banks</v>
      </c>
      <c r="R13751" t="str">
        <v>Small Cap</v>
      </c>
      <c r="S13751" t="str">
        <v>2025-07-31 00:00:00</v>
      </c>
      <c r="T13751">
        <v>8.0000000000000004E-4</v>
      </c>
    </row>
    <row r="13752" spans="7:20" x14ac:dyDescent="0.3">
      <c r="G13752">
        <v>209068</v>
      </c>
      <c r="H13752" t="str">
        <v>RBL Bank Ltd.</v>
      </c>
      <c r="I13752" t="str">
        <v>Banks</v>
      </c>
      <c r="J13752" t="str">
        <v>Small Cap</v>
      </c>
      <c r="K13752" t="str">
        <v>2025-07-31 00:00:00</v>
      </c>
      <c r="L13752">
        <v>8.0000000000000004E-4</v>
      </c>
      <c r="O13752">
        <v>200039</v>
      </c>
      <c r="P13752" t="str">
        <v>Reliance Power Ltd.</v>
      </c>
      <c r="Q13752" t="str">
        <v>Power</v>
      </c>
      <c r="R13752" t="str">
        <v>Small Cap</v>
      </c>
      <c r="S13752" t="str">
        <v>2025-07-31 00:00:00</v>
      </c>
      <c r="T13752">
        <v>8.0000000000000004E-4</v>
      </c>
    </row>
    <row r="13753" spans="7:20" x14ac:dyDescent="0.3">
      <c r="G13753">
        <v>200039</v>
      </c>
      <c r="H13753" t="str">
        <v>Reliance Power Ltd.</v>
      </c>
      <c r="I13753" t="str">
        <v>Power</v>
      </c>
      <c r="J13753" t="str">
        <v>Small Cap</v>
      </c>
      <c r="K13753" t="str">
        <v>2025-07-31 00:00:00</v>
      </c>
      <c r="L13753">
        <v>8.0000000000000004E-4</v>
      </c>
      <c r="O13753">
        <v>235355</v>
      </c>
      <c r="P13753" t="str">
        <v>Gland Pharma Ltd.</v>
      </c>
      <c r="Q13753" t="str">
        <v>Healthcare</v>
      </c>
      <c r="R13753" t="str">
        <v>Small Cap</v>
      </c>
      <c r="S13753" t="str">
        <v>2025-07-31 00:00:00</v>
      </c>
      <c r="T13753">
        <v>8.0000000000000004E-4</v>
      </c>
    </row>
    <row r="13754" spans="7:20" x14ac:dyDescent="0.3">
      <c r="G13754">
        <v>235355</v>
      </c>
      <c r="H13754" t="str">
        <v>Gland Pharma Ltd.</v>
      </c>
      <c r="I13754" t="str">
        <v>Healthcare</v>
      </c>
      <c r="J13754" t="str">
        <v>Small Cap</v>
      </c>
      <c r="K13754" t="str">
        <v>2025-07-31 00:00:00</v>
      </c>
      <c r="L13754">
        <v>8.0000000000000004E-4</v>
      </c>
      <c r="O13754">
        <v>279527</v>
      </c>
      <c r="P13754" t="str">
        <v>Bandhan Bank Ltd.</v>
      </c>
      <c r="Q13754" t="str">
        <v>Banks</v>
      </c>
      <c r="R13754" t="str">
        <v>Small Cap</v>
      </c>
      <c r="S13754" t="str">
        <v>2025-07-31 00:00:00</v>
      </c>
      <c r="T13754">
        <v>7.7999999999999999E-4</v>
      </c>
    </row>
    <row r="13755" spans="7:20" x14ac:dyDescent="0.3">
      <c r="G13755">
        <v>279527</v>
      </c>
      <c r="H13755" t="str">
        <v>Bandhan Bank Ltd.</v>
      </c>
      <c r="I13755" t="str">
        <v>Banks</v>
      </c>
      <c r="J13755" t="str">
        <v>Small Cap</v>
      </c>
      <c r="K13755" t="str">
        <v>2025-07-31 00:00:00</v>
      </c>
      <c r="L13755">
        <v>7.7999999999999999E-4</v>
      </c>
      <c r="O13755">
        <v>132210</v>
      </c>
      <c r="P13755" t="str">
        <v>City Union Bank Ltd.</v>
      </c>
      <c r="Q13755" t="str">
        <v>Banks</v>
      </c>
      <c r="R13755" t="str">
        <v>Small Cap</v>
      </c>
      <c r="S13755" t="str">
        <v>2025-07-31 00:00:00</v>
      </c>
      <c r="T13755">
        <v>7.7999999999999999E-4</v>
      </c>
    </row>
    <row r="13756" spans="7:20" x14ac:dyDescent="0.3">
      <c r="G13756">
        <v>132210</v>
      </c>
      <c r="H13756" t="str">
        <v>City Union Bank Ltd.</v>
      </c>
      <c r="I13756" t="str">
        <v>Banks</v>
      </c>
      <c r="J13756" t="str">
        <v>Small Cap</v>
      </c>
      <c r="K13756" t="str">
        <v>2025-07-31 00:00:00</v>
      </c>
      <c r="L13756">
        <v>7.7999999999999999E-4</v>
      </c>
      <c r="O13756">
        <v>100260</v>
      </c>
      <c r="P13756" t="str">
        <v>The Ramco Cements Ltd.</v>
      </c>
      <c r="Q13756" t="str">
        <v>Construction Materials</v>
      </c>
      <c r="R13756" t="str">
        <v>Small Cap</v>
      </c>
      <c r="S13756" t="str">
        <v>2025-07-31 00:00:00</v>
      </c>
      <c r="T13756">
        <v>7.7999999999999999E-4</v>
      </c>
    </row>
    <row r="13757" spans="7:20" x14ac:dyDescent="0.3">
      <c r="G13757">
        <v>100260</v>
      </c>
      <c r="H13757" t="str">
        <v>The Ramco Cements Ltd.</v>
      </c>
      <c r="I13757" t="str">
        <v>Construction Materials</v>
      </c>
      <c r="J13757" t="str">
        <v>Small Cap</v>
      </c>
      <c r="K13757" t="str">
        <v>2025-07-31 00:00:00</v>
      </c>
      <c r="L13757">
        <v>7.7999999999999999E-4</v>
      </c>
      <c r="O13757">
        <v>100840</v>
      </c>
      <c r="P13757" t="str">
        <v>EIH Ltd.</v>
      </c>
      <c r="Q13757" t="str">
        <v>Hotels &amp; Travel</v>
      </c>
      <c r="R13757" t="str">
        <v>Small Cap</v>
      </c>
      <c r="S13757" t="str">
        <v>2025-07-31 00:00:00</v>
      </c>
      <c r="T13757">
        <v>7.6999999999999996E-4</v>
      </c>
    </row>
    <row r="13758" spans="7:20" x14ac:dyDescent="0.3">
      <c r="G13758">
        <v>100840</v>
      </c>
      <c r="H13758" t="str">
        <v>EIH Ltd.</v>
      </c>
      <c r="I13758" t="str">
        <v>Hotels &amp; Travel</v>
      </c>
      <c r="J13758" t="str">
        <v>Small Cap</v>
      </c>
      <c r="K13758" t="str">
        <v>2025-07-31 00:00:00</v>
      </c>
      <c r="L13758">
        <v>7.6999999999999996E-4</v>
      </c>
      <c r="O13758">
        <v>132514</v>
      </c>
      <c r="P13758" t="str">
        <v>Indraprastha Gas Ltd.</v>
      </c>
      <c r="Q13758" t="str">
        <v>Oil &amp; Gas</v>
      </c>
      <c r="R13758" t="str">
        <v>Mid Cap</v>
      </c>
      <c r="S13758" t="str">
        <v>2025-07-31 00:00:00</v>
      </c>
      <c r="T13758">
        <v>7.6999999999999996E-4</v>
      </c>
    </row>
    <row r="13759" spans="7:20" x14ac:dyDescent="0.3">
      <c r="G13759">
        <v>132514</v>
      </c>
      <c r="H13759" t="str">
        <v>Indraprastha Gas Ltd.</v>
      </c>
      <c r="I13759" t="str">
        <v>Oil &amp; Gas</v>
      </c>
      <c r="J13759" t="str">
        <v>Mid Cap</v>
      </c>
      <c r="K13759" t="str">
        <v>2025-07-31 00:00:00</v>
      </c>
      <c r="L13759">
        <v>7.6999999999999996E-4</v>
      </c>
      <c r="O13759">
        <v>100770</v>
      </c>
      <c r="P13759" t="str">
        <v>Tata Chemicals Ltd.</v>
      </c>
      <c r="Q13759" t="str">
        <v>Chemicals</v>
      </c>
      <c r="R13759" t="str">
        <v>Small Cap</v>
      </c>
      <c r="S13759" t="str">
        <v>2025-07-31 00:00:00</v>
      </c>
      <c r="T13759">
        <v>7.6000000000000004E-4</v>
      </c>
    </row>
    <row r="13760" spans="7:20" x14ac:dyDescent="0.3">
      <c r="G13760">
        <v>100770</v>
      </c>
      <c r="H13760" t="str">
        <v>Tata Chemicals Ltd.</v>
      </c>
      <c r="I13760" t="str">
        <v>Chemicals</v>
      </c>
      <c r="J13760" t="str">
        <v>Small Cap</v>
      </c>
      <c r="K13760" t="str">
        <v>2025-07-31 00:00:00</v>
      </c>
      <c r="L13760">
        <v>7.6000000000000004E-4</v>
      </c>
      <c r="O13760">
        <v>100302</v>
      </c>
      <c r="P13760" t="str">
        <v>Piramal Enterprises Ltd.</v>
      </c>
      <c r="Q13760" t="str">
        <v>NBFC's &amp; Housing Finance</v>
      </c>
      <c r="R13760" t="str">
        <v>Small Cap</v>
      </c>
      <c r="S13760" t="str">
        <v>2025-07-31 00:00:00</v>
      </c>
      <c r="T13760">
        <v>7.5000000000000002E-4</v>
      </c>
    </row>
    <row r="13761" spans="7:20" x14ac:dyDescent="0.3">
      <c r="G13761">
        <v>100302</v>
      </c>
      <c r="H13761" t="str">
        <v>Piramal Enterprises Ltd.</v>
      </c>
      <c r="I13761" t="str">
        <v>NBFC's &amp; Housing Finance</v>
      </c>
      <c r="J13761" t="str">
        <v>Small Cap</v>
      </c>
      <c r="K13761" t="str">
        <v>2025-07-31 00:00:00</v>
      </c>
      <c r="L13761">
        <v>7.5000000000000002E-4</v>
      </c>
      <c r="O13761">
        <v>132636</v>
      </c>
      <c r="P13761" t="str">
        <v>IIFL Finance Ltd.</v>
      </c>
      <c r="Q13761" t="str">
        <v>NBFC's &amp; Housing Finance</v>
      </c>
      <c r="R13761" t="str">
        <v>Small Cap</v>
      </c>
      <c r="S13761" t="str">
        <v>2025-07-31 00:00:00</v>
      </c>
      <c r="T13761">
        <v>7.5000000000000002E-4</v>
      </c>
    </row>
    <row r="13762" spans="7:20" x14ac:dyDescent="0.3">
      <c r="G13762">
        <v>132636</v>
      </c>
      <c r="H13762" t="str">
        <v>IIFL Finance Ltd.</v>
      </c>
      <c r="I13762" t="str">
        <v>NBFC's &amp; Housing Finance</v>
      </c>
      <c r="J13762" t="str">
        <v>Small Cap</v>
      </c>
      <c r="K13762" t="str">
        <v>2025-07-31 00:00:00</v>
      </c>
      <c r="L13762">
        <v>7.5000000000000002E-4</v>
      </c>
      <c r="O13762">
        <v>132259</v>
      </c>
      <c r="P13762" t="str">
        <v>Apar Industries Ltd.</v>
      </c>
      <c r="Q13762" t="str">
        <v>Capital Goods</v>
      </c>
      <c r="R13762" t="str">
        <v>Small Cap</v>
      </c>
      <c r="S13762" t="str">
        <v>2025-07-31 00:00:00</v>
      </c>
      <c r="T13762">
        <v>7.3999999999999999E-4</v>
      </c>
    </row>
    <row r="13763" spans="7:20" x14ac:dyDescent="0.3">
      <c r="G13763">
        <v>132259</v>
      </c>
      <c r="H13763" t="str">
        <v>Apar Industries Ltd.</v>
      </c>
      <c r="I13763" t="str">
        <v>Capital Goods</v>
      </c>
      <c r="J13763" t="str">
        <v>Small Cap</v>
      </c>
      <c r="K13763" t="str">
        <v>2025-07-31 00:00:00</v>
      </c>
      <c r="L13763">
        <v>7.3999999999999999E-4</v>
      </c>
      <c r="O13763">
        <v>212705</v>
      </c>
      <c r="P13763" t="str">
        <v>Bharat Dynamics Ltd.</v>
      </c>
      <c r="Q13763" t="str">
        <v>Defence</v>
      </c>
      <c r="R13763" t="str">
        <v>Mid Cap</v>
      </c>
      <c r="S13763" t="str">
        <v>2025-07-31 00:00:00</v>
      </c>
      <c r="T13763">
        <v>7.2999999999999996E-4</v>
      </c>
    </row>
    <row r="13764" spans="7:20" x14ac:dyDescent="0.3">
      <c r="G13764">
        <v>212705</v>
      </c>
      <c r="H13764" t="str">
        <v>Bharat Dynamics Ltd.</v>
      </c>
      <c r="I13764" t="str">
        <v>Defence</v>
      </c>
      <c r="J13764" t="str">
        <v>Mid Cap</v>
      </c>
      <c r="K13764" t="str">
        <v>2025-07-31 00:00:00</v>
      </c>
      <c r="L13764">
        <v>7.2999999999999996E-4</v>
      </c>
      <c r="O13764">
        <v>219691</v>
      </c>
      <c r="P13764" t="str">
        <v>Cochin Shipyard Ltd.</v>
      </c>
      <c r="Q13764" t="str">
        <v>Capital Goods</v>
      </c>
      <c r="R13764" t="str">
        <v>Mid Cap</v>
      </c>
      <c r="S13764" t="str">
        <v>2025-07-31 00:00:00</v>
      </c>
      <c r="T13764">
        <v>7.2999999999999996E-4</v>
      </c>
    </row>
    <row r="13765" spans="7:20" x14ac:dyDescent="0.3">
      <c r="G13765">
        <v>219691</v>
      </c>
      <c r="H13765" t="str">
        <v>Cochin Shipyard Ltd.</v>
      </c>
      <c r="I13765" t="str">
        <v>Capital Goods</v>
      </c>
      <c r="J13765" t="str">
        <v>Mid Cap</v>
      </c>
      <c r="K13765" t="str">
        <v>2025-07-31 00:00:00</v>
      </c>
      <c r="L13765">
        <v>7.2999999999999996E-4</v>
      </c>
      <c r="O13765">
        <v>132478</v>
      </c>
      <c r="P13765" t="str">
        <v>United Breweries Ltd.</v>
      </c>
      <c r="Q13765" t="str">
        <v>FMCG</v>
      </c>
      <c r="R13765" t="str">
        <v>Mid Cap</v>
      </c>
      <c r="S13765" t="str">
        <v>2025-07-31 00:00:00</v>
      </c>
      <c r="T13765">
        <v>7.2999999999999996E-4</v>
      </c>
    </row>
    <row r="13766" spans="7:20" x14ac:dyDescent="0.3">
      <c r="G13766">
        <v>132478</v>
      </c>
      <c r="H13766" t="str">
        <v>United Breweries Ltd.</v>
      </c>
      <c r="I13766" t="str">
        <v>FMCG</v>
      </c>
      <c r="J13766" t="str">
        <v>Mid Cap</v>
      </c>
      <c r="K13766" t="str">
        <v>2025-07-31 00:00:00</v>
      </c>
      <c r="L13766">
        <v>7.2999999999999996E-4</v>
      </c>
      <c r="O13766">
        <v>295872</v>
      </c>
      <c r="P13766" t="str">
        <v>Gujarat Fluorochemicals Ltd.</v>
      </c>
      <c r="Q13766" t="str">
        <v>Chemicals</v>
      </c>
      <c r="R13766" t="str">
        <v>Mid Cap</v>
      </c>
      <c r="S13766" t="str">
        <v>2025-07-31 00:00:00</v>
      </c>
      <c r="T13766">
        <v>7.2000000000000005E-4</v>
      </c>
    </row>
    <row r="13767" spans="7:20" x14ac:dyDescent="0.3">
      <c r="G13767">
        <v>295872</v>
      </c>
      <c r="H13767" t="str">
        <v>Gujarat Fluorochemicals Ltd.</v>
      </c>
      <c r="I13767" t="str">
        <v>Chemicals</v>
      </c>
      <c r="J13767" t="str">
        <v>Mid Cap</v>
      </c>
      <c r="K13767" t="str">
        <v>2025-07-31 00:00:00</v>
      </c>
      <c r="L13767">
        <v>7.2000000000000005E-4</v>
      </c>
      <c r="O13767">
        <v>100410</v>
      </c>
      <c r="P13767" t="str">
        <v>ACC Ltd.</v>
      </c>
      <c r="Q13767" t="str">
        <v>Construction Materials</v>
      </c>
      <c r="R13767" t="str">
        <v>Mid Cap</v>
      </c>
      <c r="S13767" t="str">
        <v>2025-07-31 00:00:00</v>
      </c>
      <c r="T13767">
        <v>7.1000000000000002E-4</v>
      </c>
    </row>
    <row r="13768" spans="7:20" x14ac:dyDescent="0.3">
      <c r="G13768">
        <v>100410</v>
      </c>
      <c r="H13768" t="str">
        <v>ACC Ltd.</v>
      </c>
      <c r="I13768" t="str">
        <v>Construction Materials</v>
      </c>
      <c r="J13768" t="str">
        <v>Mid Cap</v>
      </c>
      <c r="K13768" t="str">
        <v>2025-07-31 00:00:00</v>
      </c>
      <c r="L13768">
        <v>7.1000000000000002E-4</v>
      </c>
      <c r="O13768">
        <v>221809</v>
      </c>
      <c r="P13768" t="str">
        <v>Inox Wind Ltd.</v>
      </c>
      <c r="Q13768" t="str">
        <v>Power</v>
      </c>
      <c r="R13768" t="str">
        <v>Small Cap</v>
      </c>
      <c r="S13768" t="str">
        <v>2025-07-31 00:00:00</v>
      </c>
      <c r="T13768">
        <v>7.1000000000000002E-4</v>
      </c>
    </row>
    <row r="13769" spans="7:20" x14ac:dyDescent="0.3">
      <c r="G13769">
        <v>221809</v>
      </c>
      <c r="H13769" t="str">
        <v>Inox Wind Ltd.</v>
      </c>
      <c r="I13769" t="str">
        <v>Power</v>
      </c>
      <c r="J13769" t="str">
        <v>Small Cap</v>
      </c>
      <c r="K13769" t="str">
        <v>2025-07-31 00:00:00</v>
      </c>
      <c r="L13769">
        <v>7.1000000000000002E-4</v>
      </c>
      <c r="O13769">
        <v>200020</v>
      </c>
      <c r="P13769" t="str">
        <v>Brigade Enterprises Ltd.</v>
      </c>
      <c r="Q13769" t="str">
        <v>Construction &amp; Realty</v>
      </c>
      <c r="R13769" t="str">
        <v>Small Cap</v>
      </c>
      <c r="S13769" t="str">
        <v>2025-07-31 00:00:00</v>
      </c>
      <c r="T13769">
        <v>7.1000000000000002E-4</v>
      </c>
    </row>
    <row r="13770" spans="7:20" x14ac:dyDescent="0.3">
      <c r="G13770">
        <v>200020</v>
      </c>
      <c r="H13770" t="str">
        <v>Brigade Enterprises Ltd.</v>
      </c>
      <c r="I13770" t="str">
        <v>Construction &amp; Realty</v>
      </c>
      <c r="J13770" t="str">
        <v>Small Cap</v>
      </c>
      <c r="K13770" t="str">
        <v>2025-07-31 00:00:00</v>
      </c>
      <c r="L13770">
        <v>7.1000000000000002E-4</v>
      </c>
      <c r="O13770">
        <v>106943</v>
      </c>
      <c r="P13770" t="str">
        <v>JB Chemicals &amp; Pharmaceuticals Ltd.</v>
      </c>
      <c r="Q13770" t="str">
        <v>Healthcare</v>
      </c>
      <c r="R13770" t="str">
        <v>Small Cap</v>
      </c>
      <c r="S13770" t="str">
        <v>2025-07-31 00:00:00</v>
      </c>
      <c r="T13770">
        <v>7.1000000000000002E-4</v>
      </c>
    </row>
    <row r="13771" spans="7:20" x14ac:dyDescent="0.3">
      <c r="G13771">
        <v>106943</v>
      </c>
      <c r="H13771" t="str">
        <v>JB Chemicals &amp; Pharmaceuticals Ltd.</v>
      </c>
      <c r="I13771" t="str">
        <v>Healthcare</v>
      </c>
      <c r="J13771" t="str">
        <v>Small Cap</v>
      </c>
      <c r="K13771" t="str">
        <v>2025-07-31 00:00:00</v>
      </c>
      <c r="L13771">
        <v>7.1000000000000002E-4</v>
      </c>
      <c r="O13771">
        <v>209078</v>
      </c>
      <c r="P13771" t="str">
        <v>Nippon Life India Asset Management Ltd.</v>
      </c>
      <c r="Q13771" t="str">
        <v>Financial Services</v>
      </c>
      <c r="R13771" t="str">
        <v>Mid Cap</v>
      </c>
      <c r="S13771" t="str">
        <v>2025-07-31 00:00:00</v>
      </c>
      <c r="T13771">
        <v>6.9999999999999999E-4</v>
      </c>
    </row>
    <row r="13772" spans="7:20" x14ac:dyDescent="0.3">
      <c r="G13772">
        <v>209078</v>
      </c>
      <c r="H13772" t="str">
        <v>Nippon Life India Asset Management Ltd.</v>
      </c>
      <c r="I13772" t="str">
        <v>Financial Services</v>
      </c>
      <c r="J13772" t="str">
        <v>Mid Cap</v>
      </c>
      <c r="K13772" t="str">
        <v>2025-07-31 00:00:00</v>
      </c>
      <c r="L13772">
        <v>6.9999999999999999E-4</v>
      </c>
      <c r="O13772">
        <v>305799</v>
      </c>
      <c r="P13772" t="str">
        <v>KFin Technologies Ltd.</v>
      </c>
      <c r="Q13772" t="str">
        <v>Financial Services</v>
      </c>
      <c r="R13772" t="str">
        <v>Small Cap</v>
      </c>
      <c r="S13772" t="str">
        <v>2025-07-31 00:00:00</v>
      </c>
      <c r="T13772">
        <v>6.9999999999999999E-4</v>
      </c>
    </row>
    <row r="13773" spans="7:20" x14ac:dyDescent="0.3">
      <c r="G13773">
        <v>305799</v>
      </c>
      <c r="H13773" t="str">
        <v>KFin Technologies Ltd.</v>
      </c>
      <c r="I13773" t="str">
        <v>Financial Services</v>
      </c>
      <c r="J13773" t="str">
        <v>Small Cap</v>
      </c>
      <c r="K13773" t="str">
        <v>2025-07-31 00:00:00</v>
      </c>
      <c r="L13773">
        <v>6.9999999999999999E-4</v>
      </c>
      <c r="O13773">
        <v>123457</v>
      </c>
      <c r="P13773" t="str">
        <v>Linde India Ltd.</v>
      </c>
      <c r="Q13773" t="str">
        <v>Chemicals</v>
      </c>
      <c r="R13773" t="str">
        <v>Mid Cap</v>
      </c>
      <c r="S13773" t="str">
        <v>2025-07-31 00:00:00</v>
      </c>
      <c r="T13773">
        <v>6.8999999999999997E-4</v>
      </c>
    </row>
    <row r="13774" spans="7:20" x14ac:dyDescent="0.3">
      <c r="G13774">
        <v>123457</v>
      </c>
      <c r="H13774" t="str">
        <v>Linde India Ltd.</v>
      </c>
      <c r="I13774" t="str">
        <v>Chemicals</v>
      </c>
      <c r="J13774" t="str">
        <v>Mid Cap</v>
      </c>
      <c r="K13774" t="str">
        <v>2025-07-31 00:00:00</v>
      </c>
      <c r="L13774">
        <v>6.8999999999999997E-4</v>
      </c>
      <c r="O13774">
        <v>218533</v>
      </c>
      <c r="P13774" t="str">
        <v>Narayana Hrudayalaya Ltd.</v>
      </c>
      <c r="Q13774" t="str">
        <v>Hospitals &amp; Diagnostics</v>
      </c>
      <c r="R13774" t="str">
        <v>Mid Cap</v>
      </c>
      <c r="S13774" t="str">
        <v>2025-07-31 00:00:00</v>
      </c>
      <c r="T13774">
        <v>6.8999999999999997E-4</v>
      </c>
    </row>
    <row r="13775" spans="7:20" x14ac:dyDescent="0.3">
      <c r="G13775">
        <v>218533</v>
      </c>
      <c r="H13775" t="str">
        <v>Narayana Hrudayalaya Ltd.</v>
      </c>
      <c r="I13775" t="str">
        <v>Hospitals &amp; Diagnostics</v>
      </c>
      <c r="J13775" t="str">
        <v>Mid Cap</v>
      </c>
      <c r="K13775" t="str">
        <v>2025-07-31 00:00:00</v>
      </c>
      <c r="L13775">
        <v>6.8999999999999997E-4</v>
      </c>
      <c r="O13775">
        <v>131213</v>
      </c>
      <c r="P13775" t="str">
        <v>Manappuram Finance Ltd.</v>
      </c>
      <c r="Q13775" t="str">
        <v>NBFC's &amp; Housing Finance</v>
      </c>
      <c r="R13775" t="str">
        <v>Small Cap</v>
      </c>
      <c r="S13775" t="str">
        <v>2025-07-31 00:00:00</v>
      </c>
      <c r="T13775">
        <v>6.8000000000000005E-4</v>
      </c>
    </row>
    <row r="13776" spans="7:20" x14ac:dyDescent="0.3">
      <c r="G13776">
        <v>131213</v>
      </c>
      <c r="H13776" t="str">
        <v>Manappuram Finance Ltd.</v>
      </c>
      <c r="I13776" t="str">
        <v>NBFC's &amp; Housing Finance</v>
      </c>
      <c r="J13776" t="str">
        <v>Small Cap</v>
      </c>
      <c r="K13776" t="str">
        <v>2025-07-31 00:00:00</v>
      </c>
      <c r="L13776">
        <v>6.8000000000000005E-4</v>
      </c>
      <c r="O13776">
        <v>132300</v>
      </c>
      <c r="P13776" t="str">
        <v>Wockhardt Ltd.</v>
      </c>
      <c r="Q13776" t="str">
        <v>Healthcare</v>
      </c>
      <c r="R13776" t="str">
        <v>Small Cap</v>
      </c>
      <c r="S13776" t="str">
        <v>2025-07-31 00:00:00</v>
      </c>
      <c r="T13776">
        <v>6.7000000000000002E-4</v>
      </c>
    </row>
    <row r="13777" spans="7:20" x14ac:dyDescent="0.3">
      <c r="G13777">
        <v>132300</v>
      </c>
      <c r="H13777" t="str">
        <v>Wockhardt Ltd.</v>
      </c>
      <c r="I13777" t="str">
        <v>Healthcare</v>
      </c>
      <c r="J13777" t="str">
        <v>Small Cap</v>
      </c>
      <c r="K13777" t="str">
        <v>2025-07-31 00:00:00</v>
      </c>
      <c r="L13777">
        <v>6.7000000000000002E-4</v>
      </c>
      <c r="O13777">
        <v>278701</v>
      </c>
      <c r="P13777" t="str">
        <v>Five-Star Business Finance Ltd.</v>
      </c>
      <c r="Q13777" t="str">
        <v>NBFC's &amp; Housing Finance</v>
      </c>
      <c r="R13777" t="str">
        <v>Small Cap</v>
      </c>
      <c r="S13777" t="str">
        <v>2025-07-31 00:00:00</v>
      </c>
      <c r="T13777">
        <v>6.7000000000000002E-4</v>
      </c>
    </row>
    <row r="13778" spans="7:20" x14ac:dyDescent="0.3">
      <c r="G13778">
        <v>278701</v>
      </c>
      <c r="H13778" t="str">
        <v>Five-Star Business Finance Ltd.</v>
      </c>
      <c r="I13778" t="str">
        <v>NBFC's &amp; Housing Finance</v>
      </c>
      <c r="J13778" t="str">
        <v>Small Cap</v>
      </c>
      <c r="K13778" t="str">
        <v>2025-07-31 00:00:00</v>
      </c>
      <c r="L13778">
        <v>6.7000000000000002E-4</v>
      </c>
      <c r="O13778">
        <v>209373</v>
      </c>
      <c r="P13778" t="str">
        <v>Syngene International Ltd.</v>
      </c>
      <c r="Q13778" t="str">
        <v>Healthcare</v>
      </c>
      <c r="R13778" t="str">
        <v>Mid Cap</v>
      </c>
      <c r="S13778" t="str">
        <v>2025-07-31 00:00:00</v>
      </c>
      <c r="T13778">
        <v>6.7000000000000002E-4</v>
      </c>
    </row>
    <row r="13779" spans="7:20" x14ac:dyDescent="0.3">
      <c r="G13779">
        <v>209373</v>
      </c>
      <c r="H13779" t="str">
        <v>Syngene International Ltd.</v>
      </c>
      <c r="I13779" t="str">
        <v>Healthcare</v>
      </c>
      <c r="J13779" t="str">
        <v>Mid Cap</v>
      </c>
      <c r="K13779" t="str">
        <v>2025-07-31 00:00:00</v>
      </c>
      <c r="L13779">
        <v>6.7000000000000002E-4</v>
      </c>
      <c r="O13779">
        <v>132149</v>
      </c>
      <c r="P13779" t="str">
        <v>Bank Of India</v>
      </c>
      <c r="Q13779" t="str">
        <v>Banks</v>
      </c>
      <c r="R13779" t="str">
        <v>Mid Cap</v>
      </c>
      <c r="S13779" t="str">
        <v>2025-07-31 00:00:00</v>
      </c>
      <c r="T13779">
        <v>6.6E-4</v>
      </c>
    </row>
    <row r="13780" spans="7:20" x14ac:dyDescent="0.3">
      <c r="G13780">
        <v>132149</v>
      </c>
      <c r="H13780" t="str">
        <v>Bank Of India</v>
      </c>
      <c r="I13780" t="str">
        <v>Banks</v>
      </c>
      <c r="J13780" t="str">
        <v>Mid Cap</v>
      </c>
      <c r="K13780" t="str">
        <v>2025-07-31 00:00:00</v>
      </c>
      <c r="L13780">
        <v>6.6E-4</v>
      </c>
      <c r="O13780">
        <v>100660</v>
      </c>
      <c r="P13780" t="str">
        <v>Glaxosmithkline Pharmaceuticals Ltd.</v>
      </c>
      <c r="Q13780" t="str">
        <v>Healthcare</v>
      </c>
      <c r="R13780" t="str">
        <v>Mid Cap</v>
      </c>
      <c r="S13780" t="str">
        <v>2025-07-31 00:00:00</v>
      </c>
      <c r="T13780">
        <v>6.6E-4</v>
      </c>
    </row>
    <row r="13781" spans="7:20" x14ac:dyDescent="0.3">
      <c r="G13781">
        <v>100660</v>
      </c>
      <c r="H13781" t="str">
        <v>Glaxosmithkline Pharmaceuticals Ltd.</v>
      </c>
      <c r="I13781" t="str">
        <v>Healthcare</v>
      </c>
      <c r="J13781" t="str">
        <v>Mid Cap</v>
      </c>
      <c r="K13781" t="str">
        <v>2025-07-31 00:00:00</v>
      </c>
      <c r="L13781">
        <v>6.6E-4</v>
      </c>
      <c r="O13781">
        <v>100163</v>
      </c>
      <c r="P13781" t="str">
        <v>Godfrey Phillips India Ltd.</v>
      </c>
      <c r="Q13781" t="str">
        <v>FMCG</v>
      </c>
      <c r="R13781" t="str">
        <v>Mid Cap</v>
      </c>
      <c r="S13781" t="str">
        <v>2025-07-31 00:00:00</v>
      </c>
      <c r="T13781">
        <v>6.4000000000000005E-4</v>
      </c>
    </row>
    <row r="13782" spans="7:20" x14ac:dyDescent="0.3">
      <c r="G13782">
        <v>100163</v>
      </c>
      <c r="H13782" t="str">
        <v>Godfrey Phillips India Ltd.</v>
      </c>
      <c r="I13782" t="str">
        <v>FMCG</v>
      </c>
      <c r="J13782" t="str">
        <v>Mid Cap</v>
      </c>
      <c r="K13782" t="str">
        <v>2025-07-31 00:00:00</v>
      </c>
      <c r="L13782">
        <v>6.4000000000000005E-4</v>
      </c>
      <c r="O13782">
        <v>122287</v>
      </c>
      <c r="P13782" t="str">
        <v>Kalpataru Projects International Ltd.</v>
      </c>
      <c r="Q13782" t="str">
        <v>Construction &amp; Realty</v>
      </c>
      <c r="R13782" t="str">
        <v>Small Cap</v>
      </c>
      <c r="S13782" t="str">
        <v>2025-07-31 00:00:00</v>
      </c>
      <c r="T13782">
        <v>6.4000000000000005E-4</v>
      </c>
    </row>
    <row r="13783" spans="7:20" x14ac:dyDescent="0.3">
      <c r="G13783">
        <v>122287</v>
      </c>
      <c r="H13783" t="str">
        <v>Kalpataru Projects International Ltd.</v>
      </c>
      <c r="I13783" t="str">
        <v>Construction &amp; Realty</v>
      </c>
      <c r="J13783" t="str">
        <v>Small Cap</v>
      </c>
      <c r="K13783" t="str">
        <v>2025-07-31 00:00:00</v>
      </c>
      <c r="L13783">
        <v>6.4000000000000005E-4</v>
      </c>
      <c r="O13783">
        <v>210284</v>
      </c>
      <c r="P13783" t="str">
        <v>Indegene Ltd.</v>
      </c>
      <c r="Q13783" t="str">
        <v>Healthcare</v>
      </c>
      <c r="R13783" t="str">
        <v>Small Cap</v>
      </c>
      <c r="S13783" t="str">
        <v>2025-07-31 00:00:00</v>
      </c>
      <c r="T13783">
        <v>6.4000000000000005E-4</v>
      </c>
    </row>
    <row r="13784" spans="7:20" x14ac:dyDescent="0.3">
      <c r="G13784">
        <v>210284</v>
      </c>
      <c r="H13784" t="str">
        <v>Indegene Ltd.</v>
      </c>
      <c r="I13784" t="str">
        <v>Healthcare</v>
      </c>
      <c r="J13784" t="str">
        <v>Small Cap</v>
      </c>
      <c r="K13784" t="str">
        <v>2025-07-31 00:00:00</v>
      </c>
      <c r="L13784">
        <v>6.4000000000000005E-4</v>
      </c>
      <c r="O13784">
        <v>100125</v>
      </c>
      <c r="P13784" t="str">
        <v>E.I.D. - Parry (India) Ltd.</v>
      </c>
      <c r="Q13784" t="str">
        <v>Chemicals</v>
      </c>
      <c r="R13784" t="str">
        <v>Small Cap</v>
      </c>
      <c r="S13784" t="str">
        <v>2025-07-31 00:00:00</v>
      </c>
      <c r="T13784">
        <v>6.3000000000000003E-4</v>
      </c>
    </row>
    <row r="13785" spans="7:20" x14ac:dyDescent="0.3">
      <c r="G13785">
        <v>100125</v>
      </c>
      <c r="H13785" t="str">
        <v>E.I.D. - Parry (India) Ltd.</v>
      </c>
      <c r="I13785" t="str">
        <v>Chemicals</v>
      </c>
      <c r="J13785" t="str">
        <v>Small Cap</v>
      </c>
      <c r="K13785" t="str">
        <v>2025-07-31 00:00:00</v>
      </c>
      <c r="L13785">
        <v>6.3000000000000003E-4</v>
      </c>
      <c r="O13785">
        <v>222264</v>
      </c>
      <c r="P13785" t="str">
        <v>PG Electroplast Ltd.</v>
      </c>
      <c r="Q13785" t="str">
        <v>Manufacturing</v>
      </c>
      <c r="R13785" t="str">
        <v>Small Cap</v>
      </c>
      <c r="S13785" t="str">
        <v>2025-07-31 00:00:00</v>
      </c>
      <c r="T13785">
        <v>6.3000000000000003E-4</v>
      </c>
    </row>
    <row r="13786" spans="7:20" x14ac:dyDescent="0.3">
      <c r="G13786">
        <v>222264</v>
      </c>
      <c r="H13786" t="str">
        <v>PG Electroplast Ltd.</v>
      </c>
      <c r="I13786" t="str">
        <v>Manufacturing</v>
      </c>
      <c r="J13786" t="str">
        <v>Small Cap</v>
      </c>
      <c r="K13786" t="str">
        <v>2025-07-31 00:00:00</v>
      </c>
      <c r="L13786">
        <v>6.3000000000000003E-4</v>
      </c>
      <c r="O13786">
        <v>100092</v>
      </c>
      <c r="P13786" t="str">
        <v>CRISIL Ltd.</v>
      </c>
      <c r="Q13786" t="str">
        <v>Financial Services</v>
      </c>
      <c r="R13786" t="str">
        <v>Mid Cap</v>
      </c>
      <c r="S13786" t="str">
        <v>2025-07-31 00:00:00</v>
      </c>
      <c r="T13786">
        <v>6.3000000000000003E-4</v>
      </c>
    </row>
    <row r="13787" spans="7:20" x14ac:dyDescent="0.3">
      <c r="G13787">
        <v>100092</v>
      </c>
      <c r="H13787" t="str">
        <v>CRISIL Ltd.</v>
      </c>
      <c r="I13787" t="str">
        <v>Financial Services</v>
      </c>
      <c r="J13787" t="str">
        <v>Mid Cap</v>
      </c>
      <c r="K13787" t="str">
        <v>2025-07-31 00:00:00</v>
      </c>
      <c r="L13787">
        <v>6.3000000000000003E-4</v>
      </c>
      <c r="O13787">
        <v>297629</v>
      </c>
      <c r="P13787" t="str">
        <v>Cohance Lifesciences Ltd.</v>
      </c>
      <c r="Q13787" t="str">
        <v>Healthcare</v>
      </c>
      <c r="R13787" t="str">
        <v>Mid Cap</v>
      </c>
      <c r="S13787" t="str">
        <v>2025-07-31 00:00:00</v>
      </c>
      <c r="T13787">
        <v>6.3000000000000003E-4</v>
      </c>
    </row>
    <row r="13788" spans="7:20" x14ac:dyDescent="0.3">
      <c r="G13788">
        <v>297629</v>
      </c>
      <c r="H13788" t="str">
        <v>Cohance Lifesciences Ltd.</v>
      </c>
      <c r="I13788" t="str">
        <v>Healthcare</v>
      </c>
      <c r="J13788" t="str">
        <v>Mid Cap</v>
      </c>
      <c r="K13788" t="str">
        <v>2025-07-31 00:00:00</v>
      </c>
      <c r="L13788">
        <v>6.3000000000000003E-4</v>
      </c>
      <c r="O13788">
        <v>132889</v>
      </c>
      <c r="P13788" t="str">
        <v>K.P.R. Mill Ltd.</v>
      </c>
      <c r="Q13788" t="str">
        <v>Textile</v>
      </c>
      <c r="R13788" t="str">
        <v>Mid Cap</v>
      </c>
      <c r="S13788" t="str">
        <v>2025-07-31 00:00:00</v>
      </c>
      <c r="T13788">
        <v>6.2E-4</v>
      </c>
    </row>
    <row r="13789" spans="7:20" x14ac:dyDescent="0.3">
      <c r="G13789">
        <v>132889</v>
      </c>
      <c r="H13789" t="str">
        <v>K.P.R. Mill Ltd.</v>
      </c>
      <c r="I13789" t="str">
        <v>Textile</v>
      </c>
      <c r="J13789" t="str">
        <v>Mid Cap</v>
      </c>
      <c r="K13789" t="str">
        <v>2025-07-31 00:00:00</v>
      </c>
      <c r="L13789">
        <v>6.2E-4</v>
      </c>
      <c r="O13789">
        <v>106401</v>
      </c>
      <c r="P13789" t="str">
        <v>Deepak Nitrite Ltd.</v>
      </c>
      <c r="Q13789" t="str">
        <v>Chemicals</v>
      </c>
      <c r="R13789" t="str">
        <v>Small Cap</v>
      </c>
      <c r="S13789" t="str">
        <v>2025-07-31 00:00:00</v>
      </c>
      <c r="T13789">
        <v>6.2E-4</v>
      </c>
    </row>
    <row r="13790" spans="7:20" x14ac:dyDescent="0.3">
      <c r="G13790">
        <v>106401</v>
      </c>
      <c r="H13790" t="str">
        <v>Deepak Nitrite Ltd.</v>
      </c>
      <c r="I13790" t="str">
        <v>Chemicals</v>
      </c>
      <c r="J13790" t="str">
        <v>Small Cap</v>
      </c>
      <c r="K13790" t="str">
        <v>2025-07-31 00:00:00</v>
      </c>
      <c r="L13790">
        <v>6.2E-4</v>
      </c>
      <c r="O13790">
        <v>209420</v>
      </c>
      <c r="P13790" t="str">
        <v>Tata Technologies Ltd.</v>
      </c>
      <c r="Q13790" t="str">
        <v>IT</v>
      </c>
      <c r="R13790" t="str">
        <v>Small Cap</v>
      </c>
      <c r="S13790" t="str">
        <v>2025-07-31 00:00:00</v>
      </c>
      <c r="T13790">
        <v>6.2E-4</v>
      </c>
    </row>
    <row r="13791" spans="7:20" x14ac:dyDescent="0.3">
      <c r="G13791">
        <v>209420</v>
      </c>
      <c r="H13791" t="str">
        <v>Tata Technologies Ltd.</v>
      </c>
      <c r="I13791" t="str">
        <v>IT</v>
      </c>
      <c r="J13791" t="str">
        <v>Small Cap</v>
      </c>
      <c r="K13791" t="str">
        <v>2025-07-31 00:00:00</v>
      </c>
      <c r="L13791">
        <v>6.2E-4</v>
      </c>
      <c r="O13791">
        <v>226156</v>
      </c>
      <c r="P13791" t="str">
        <v>Anand Rathi Wealth Ltd.</v>
      </c>
      <c r="Q13791" t="str">
        <v>Financial Services</v>
      </c>
      <c r="R13791" t="str">
        <v>Small Cap</v>
      </c>
      <c r="S13791" t="str">
        <v>2025-07-31 00:00:00</v>
      </c>
      <c r="T13791">
        <v>6.2E-4</v>
      </c>
    </row>
    <row r="13792" spans="7:20" x14ac:dyDescent="0.3">
      <c r="G13792">
        <v>226156</v>
      </c>
      <c r="H13792" t="str">
        <v>Anand Rathi Wealth Ltd.</v>
      </c>
      <c r="I13792" t="str">
        <v>Financial Services</v>
      </c>
      <c r="J13792" t="str">
        <v>Small Cap</v>
      </c>
      <c r="K13792" t="str">
        <v>2025-07-31 00:00:00</v>
      </c>
      <c r="L13792">
        <v>6.2E-4</v>
      </c>
      <c r="O13792">
        <v>122074</v>
      </c>
      <c r="P13792" t="str">
        <v>Elgi Equipments Ltd.</v>
      </c>
      <c r="Q13792" t="str">
        <v>Capital Goods</v>
      </c>
      <c r="R13792" t="str">
        <v>Small Cap</v>
      </c>
      <c r="S13792" t="str">
        <v>2025-07-31 00:00:00</v>
      </c>
      <c r="T13792">
        <v>6.0999999999999997E-4</v>
      </c>
    </row>
    <row r="13793" spans="7:20" x14ac:dyDescent="0.3">
      <c r="G13793">
        <v>122074</v>
      </c>
      <c r="H13793" t="str">
        <v>Elgi Equipments Ltd.</v>
      </c>
      <c r="I13793" t="str">
        <v>Capital Goods</v>
      </c>
      <c r="J13793" t="str">
        <v>Small Cap</v>
      </c>
      <c r="K13793" t="str">
        <v>2025-07-31 00:00:00</v>
      </c>
      <c r="L13793">
        <v>6.0999999999999997E-4</v>
      </c>
      <c r="O13793">
        <v>229238</v>
      </c>
      <c r="P13793" t="str">
        <v>Affle 3i Ltd.</v>
      </c>
      <c r="Q13793" t="str">
        <v>IT</v>
      </c>
      <c r="R13793" t="str">
        <v>Small Cap</v>
      </c>
      <c r="S13793" t="str">
        <v>2025-07-31 00:00:00</v>
      </c>
      <c r="T13793">
        <v>6.0999999999999997E-4</v>
      </c>
    </row>
    <row r="13794" spans="7:20" x14ac:dyDescent="0.3">
      <c r="G13794">
        <v>229238</v>
      </c>
      <c r="H13794" t="str">
        <v>Affle 3i Ltd.</v>
      </c>
      <c r="I13794" t="str">
        <v>IT</v>
      </c>
      <c r="J13794" t="str">
        <v>Small Cap</v>
      </c>
      <c r="K13794" t="str">
        <v>2025-07-31 00:00:00</v>
      </c>
      <c r="L13794">
        <v>6.0999999999999997E-4</v>
      </c>
      <c r="O13794">
        <v>122113</v>
      </c>
      <c r="P13794" t="str">
        <v>Timken India Ltd.</v>
      </c>
      <c r="Q13794" t="str">
        <v>Capital Goods</v>
      </c>
      <c r="R13794" t="str">
        <v>Small Cap</v>
      </c>
      <c r="S13794" t="str">
        <v>2025-07-31 00:00:00</v>
      </c>
      <c r="T13794">
        <v>5.9999999999999995E-4</v>
      </c>
    </row>
    <row r="13795" spans="7:20" x14ac:dyDescent="0.3">
      <c r="G13795">
        <v>122113</v>
      </c>
      <c r="H13795" t="str">
        <v>Timken India Ltd.</v>
      </c>
      <c r="I13795" t="str">
        <v>Capital Goods</v>
      </c>
      <c r="J13795" t="str">
        <v>Small Cap</v>
      </c>
      <c r="K13795" t="str">
        <v>2025-07-31 00:00:00</v>
      </c>
      <c r="L13795">
        <v>5.9999999999999995E-4</v>
      </c>
      <c r="O13795">
        <v>132144</v>
      </c>
      <c r="P13795" t="str">
        <v>Welspun Corp Ltd.</v>
      </c>
      <c r="Q13795" t="str">
        <v>Capital Goods</v>
      </c>
      <c r="R13795" t="str">
        <v>Small Cap</v>
      </c>
      <c r="S13795" t="str">
        <v>2025-07-31 00:00:00</v>
      </c>
      <c r="T13795">
        <v>5.9999999999999995E-4</v>
      </c>
    </row>
    <row r="13796" spans="7:20" x14ac:dyDescent="0.3">
      <c r="G13796">
        <v>132144</v>
      </c>
      <c r="H13796" t="str">
        <v>Welspun Corp Ltd.</v>
      </c>
      <c r="I13796" t="str">
        <v>Capital Goods</v>
      </c>
      <c r="J13796" t="str">
        <v>Small Cap</v>
      </c>
      <c r="K13796" t="str">
        <v>2025-07-31 00:00:00</v>
      </c>
      <c r="L13796">
        <v>5.9999999999999995E-4</v>
      </c>
      <c r="O13796">
        <v>218763</v>
      </c>
      <c r="P13796" t="str">
        <v>Dr. Lal Pathlabs Ltd.</v>
      </c>
      <c r="Q13796" t="str">
        <v>Hospitals &amp; Diagnostics</v>
      </c>
      <c r="R13796" t="str">
        <v>Small Cap</v>
      </c>
      <c r="S13796" t="str">
        <v>2025-07-31 00:00:00</v>
      </c>
      <c r="T13796">
        <v>5.9999999999999995E-4</v>
      </c>
    </row>
    <row r="13797" spans="7:20" x14ac:dyDescent="0.3">
      <c r="G13797">
        <v>218763</v>
      </c>
      <c r="H13797" t="str">
        <v>Dr. Lal Pathlabs Ltd.</v>
      </c>
      <c r="I13797" t="str">
        <v>Hospitals &amp; Diagnostics</v>
      </c>
      <c r="J13797" t="str">
        <v>Small Cap</v>
      </c>
      <c r="K13797" t="str">
        <v>2025-07-31 00:00:00</v>
      </c>
      <c r="L13797">
        <v>5.9999999999999995E-4</v>
      </c>
      <c r="O13797">
        <v>124000</v>
      </c>
      <c r="P13797" t="str">
        <v>Poonawalla Fincorp Ltd.</v>
      </c>
      <c r="Q13797" t="str">
        <v>NBFC's &amp; Housing Finance</v>
      </c>
      <c r="R13797" t="str">
        <v>Small Cap</v>
      </c>
      <c r="S13797" t="str">
        <v>2025-07-31 00:00:00</v>
      </c>
      <c r="T13797">
        <v>5.9999999999999995E-4</v>
      </c>
    </row>
    <row r="13798" spans="7:20" x14ac:dyDescent="0.3">
      <c r="G13798">
        <v>124000</v>
      </c>
      <c r="H13798" t="str">
        <v>Poonawalla Fincorp Ltd.</v>
      </c>
      <c r="I13798" t="str">
        <v>NBFC's &amp; Housing Finance</v>
      </c>
      <c r="J13798" t="str">
        <v>Small Cap</v>
      </c>
      <c r="K13798" t="str">
        <v>2025-07-31 00:00:00</v>
      </c>
      <c r="L13798">
        <v>5.9999999999999995E-4</v>
      </c>
      <c r="O13798">
        <v>132683</v>
      </c>
      <c r="P13798" t="str">
        <v>AIA Engineering Ltd.</v>
      </c>
      <c r="Q13798" t="str">
        <v>Capital Goods</v>
      </c>
      <c r="R13798" t="str">
        <v>Mid Cap</v>
      </c>
      <c r="S13798" t="str">
        <v>2025-07-31 00:00:00</v>
      </c>
      <c r="T13798">
        <v>5.9000000000000003E-4</v>
      </c>
    </row>
    <row r="13799" spans="7:20" x14ac:dyDescent="0.3">
      <c r="G13799">
        <v>132683</v>
      </c>
      <c r="H13799" t="str">
        <v>AIA Engineering Ltd.</v>
      </c>
      <c r="I13799" t="str">
        <v>Capital Goods</v>
      </c>
      <c r="J13799" t="str">
        <v>Mid Cap</v>
      </c>
      <c r="K13799" t="str">
        <v>2025-07-31 00:00:00</v>
      </c>
      <c r="L13799">
        <v>5.9000000000000003E-4</v>
      </c>
      <c r="O13799">
        <v>100495</v>
      </c>
      <c r="P13799" t="str">
        <v>Escorts Kubota Ltd.</v>
      </c>
      <c r="Q13799" t="str">
        <v>Auto &amp; Auto Components</v>
      </c>
      <c r="R13799" t="str">
        <v>Mid Cap</v>
      </c>
      <c r="S13799" t="str">
        <v>2025-07-31 00:00:00</v>
      </c>
      <c r="T13799">
        <v>5.9000000000000003E-4</v>
      </c>
    </row>
    <row r="13800" spans="7:20" x14ac:dyDescent="0.3">
      <c r="G13800">
        <v>100495</v>
      </c>
      <c r="H13800" t="str">
        <v>Escorts Kubota Ltd.</v>
      </c>
      <c r="I13800" t="str">
        <v>Auto &amp; Auto Components</v>
      </c>
      <c r="J13800" t="str">
        <v>Mid Cap</v>
      </c>
      <c r="K13800" t="str">
        <v>2025-07-31 00:00:00</v>
      </c>
      <c r="L13800">
        <v>5.9000000000000003E-4</v>
      </c>
      <c r="O13800">
        <v>268618</v>
      </c>
      <c r="P13800" t="str">
        <v>L&amp;T Technology Services Ltd.</v>
      </c>
      <c r="Q13800" t="str">
        <v>IT</v>
      </c>
      <c r="R13800" t="str">
        <v>Mid Cap</v>
      </c>
      <c r="S13800" t="str">
        <v>2025-07-31 00:00:00</v>
      </c>
      <c r="T13800">
        <v>5.9000000000000003E-4</v>
      </c>
    </row>
    <row r="13801" spans="7:20" x14ac:dyDescent="0.3">
      <c r="G13801">
        <v>268618</v>
      </c>
      <c r="H13801" t="str">
        <v>L&amp;T Technology Services Ltd.</v>
      </c>
      <c r="I13801" t="str">
        <v>IT</v>
      </c>
      <c r="J13801" t="str">
        <v>Mid Cap</v>
      </c>
      <c r="K13801" t="str">
        <v>2025-07-31 00:00:00</v>
      </c>
      <c r="L13801">
        <v>5.9000000000000003E-4</v>
      </c>
      <c r="O13801">
        <v>210174</v>
      </c>
      <c r="P13801" t="str">
        <v>General Insurance Corporation of India</v>
      </c>
      <c r="Q13801" t="str">
        <v>Insurance</v>
      </c>
      <c r="R13801" t="str">
        <v>Mid Cap</v>
      </c>
      <c r="S13801" t="str">
        <v>2025-07-31 00:00:00</v>
      </c>
      <c r="T13801">
        <v>5.9000000000000003E-4</v>
      </c>
    </row>
    <row r="13802" spans="7:20" x14ac:dyDescent="0.3">
      <c r="G13802">
        <v>210174</v>
      </c>
      <c r="H13802" t="str">
        <v>General Insurance Corporation of India</v>
      </c>
      <c r="I13802" t="str">
        <v>Insurance</v>
      </c>
      <c r="J13802" t="str">
        <v>Mid Cap</v>
      </c>
      <c r="K13802" t="str">
        <v>2025-07-31 00:00:00</v>
      </c>
      <c r="L13802">
        <v>5.9000000000000003E-4</v>
      </c>
      <c r="O13802">
        <v>224623</v>
      </c>
      <c r="P13802" t="str">
        <v>Indian Energy Exchange Ltd.</v>
      </c>
      <c r="Q13802" t="str">
        <v>Power</v>
      </c>
      <c r="R13802" t="str">
        <v>Small Cap</v>
      </c>
      <c r="S13802" t="str">
        <v>2025-07-31 00:00:00</v>
      </c>
      <c r="T13802">
        <v>5.9000000000000003E-4</v>
      </c>
    </row>
    <row r="13803" spans="7:20" x14ac:dyDescent="0.3">
      <c r="G13803">
        <v>224623</v>
      </c>
      <c r="H13803" t="str">
        <v>Indian Energy Exchange Ltd.</v>
      </c>
      <c r="I13803" t="str">
        <v>Power</v>
      </c>
      <c r="J13803" t="str">
        <v>Small Cap</v>
      </c>
      <c r="K13803" t="str">
        <v>2025-07-31 00:00:00</v>
      </c>
      <c r="L13803">
        <v>5.9000000000000003E-4</v>
      </c>
      <c r="O13803">
        <v>131162</v>
      </c>
      <c r="P13803" t="str">
        <v>Emami Ltd.</v>
      </c>
      <c r="Q13803" t="str">
        <v>FMCG</v>
      </c>
      <c r="R13803" t="str">
        <v>Small Cap</v>
      </c>
      <c r="S13803" t="str">
        <v>2025-07-31 00:00:00</v>
      </c>
      <c r="T13803">
        <v>5.8E-4</v>
      </c>
    </row>
    <row r="13804" spans="7:20" x14ac:dyDescent="0.3">
      <c r="G13804">
        <v>131162</v>
      </c>
      <c r="H13804" t="str">
        <v>Emami Ltd.</v>
      </c>
      <c r="I13804" t="str">
        <v>FMCG</v>
      </c>
      <c r="J13804" t="str">
        <v>Small Cap</v>
      </c>
      <c r="K13804" t="str">
        <v>2025-07-31 00:00:00</v>
      </c>
      <c r="L13804">
        <v>5.8E-4</v>
      </c>
      <c r="O13804">
        <v>100008</v>
      </c>
      <c r="P13804" t="str">
        <v>Amara Raja Energy &amp; Mobility Ltd.</v>
      </c>
      <c r="Q13804" t="str">
        <v>Auto &amp; Auto Components</v>
      </c>
      <c r="R13804" t="str">
        <v>Small Cap</v>
      </c>
      <c r="S13804" t="str">
        <v>2025-07-31 00:00:00</v>
      </c>
      <c r="T13804">
        <v>5.8E-4</v>
      </c>
    </row>
    <row r="13805" spans="7:20" x14ac:dyDescent="0.3">
      <c r="G13805">
        <v>100008</v>
      </c>
      <c r="H13805" t="str">
        <v>Amara Raja Energy &amp; Mobility Ltd.</v>
      </c>
      <c r="I13805" t="str">
        <v>Auto &amp; Auto Components</v>
      </c>
      <c r="J13805" t="str">
        <v>Small Cap</v>
      </c>
      <c r="K13805" t="str">
        <v>2025-07-31 00:00:00</v>
      </c>
      <c r="L13805">
        <v>5.8E-4</v>
      </c>
      <c r="O13805">
        <v>243036</v>
      </c>
      <c r="P13805" t="str">
        <v>Authum Investment &amp; Infrastructure Ltd.</v>
      </c>
      <c r="Q13805" t="str">
        <v>Financial Services</v>
      </c>
      <c r="R13805" t="str">
        <v>Mid Cap</v>
      </c>
      <c r="S13805" t="str">
        <v>2025-07-31 00:00:00</v>
      </c>
      <c r="T13805">
        <v>5.8E-4</v>
      </c>
    </row>
    <row r="13806" spans="7:20" x14ac:dyDescent="0.3">
      <c r="G13806">
        <v>243036</v>
      </c>
      <c r="H13806" t="str">
        <v>Authum Investment &amp; Infrastructure Ltd.</v>
      </c>
      <c r="I13806" t="str">
        <v>Financial Services</v>
      </c>
      <c r="J13806" t="str">
        <v>Mid Cap</v>
      </c>
      <c r="K13806" t="str">
        <v>2025-07-31 00:00:00</v>
      </c>
      <c r="L13806">
        <v>5.8E-4</v>
      </c>
      <c r="O13806">
        <v>249927</v>
      </c>
      <c r="P13806" t="str">
        <v>Gujarat Gas Ltd.</v>
      </c>
      <c r="Q13806" t="str">
        <v>Oil &amp; Gas</v>
      </c>
      <c r="R13806" t="str">
        <v>Mid Cap</v>
      </c>
      <c r="S13806" t="str">
        <v>2025-07-31 00:00:00</v>
      </c>
      <c r="T13806">
        <v>5.8E-4</v>
      </c>
    </row>
    <row r="13807" spans="7:20" x14ac:dyDescent="0.3">
      <c r="G13807">
        <v>249927</v>
      </c>
      <c r="H13807" t="str">
        <v>Gujarat Gas Ltd.</v>
      </c>
      <c r="I13807" t="str">
        <v>Oil &amp; Gas</v>
      </c>
      <c r="J13807" t="str">
        <v>Mid Cap</v>
      </c>
      <c r="K13807" t="str">
        <v>2025-07-31 00:00:00</v>
      </c>
      <c r="L13807">
        <v>5.8E-4</v>
      </c>
      <c r="O13807">
        <v>208089</v>
      </c>
      <c r="P13807" t="str">
        <v>Nuvama Wealth Management Ltd.</v>
      </c>
      <c r="Q13807" t="str">
        <v>Financial Services</v>
      </c>
      <c r="R13807" t="str">
        <v>Small Cap</v>
      </c>
      <c r="S13807" t="str">
        <v>2025-07-31 00:00:00</v>
      </c>
      <c r="T13807">
        <v>5.8E-4</v>
      </c>
    </row>
    <row r="13808" spans="7:20" x14ac:dyDescent="0.3">
      <c r="G13808">
        <v>208089</v>
      </c>
      <c r="H13808" t="str">
        <v>Nuvama Wealth Management Ltd.</v>
      </c>
      <c r="I13808" t="str">
        <v>Financial Services</v>
      </c>
      <c r="J13808" t="str">
        <v>Small Cap</v>
      </c>
      <c r="K13808" t="str">
        <v>2025-07-31 00:00:00</v>
      </c>
      <c r="L13808">
        <v>5.8E-4</v>
      </c>
      <c r="O13808">
        <v>132331</v>
      </c>
      <c r="P13808" t="str">
        <v>Ajanta Pharma Ltd.</v>
      </c>
      <c r="Q13808" t="str">
        <v>Healthcare</v>
      </c>
      <c r="R13808" t="str">
        <v>Mid Cap</v>
      </c>
      <c r="S13808" t="str">
        <v>2025-07-31 00:00:00</v>
      </c>
      <c r="T13808">
        <v>5.6999999999999998E-4</v>
      </c>
    </row>
    <row r="13809" spans="7:20" x14ac:dyDescent="0.3">
      <c r="G13809">
        <v>132331</v>
      </c>
      <c r="H13809" t="str">
        <v>Ajanta Pharma Ltd.</v>
      </c>
      <c r="I13809" t="str">
        <v>Healthcare</v>
      </c>
      <c r="J13809" t="str">
        <v>Mid Cap</v>
      </c>
      <c r="K13809" t="str">
        <v>2025-07-31 00:00:00</v>
      </c>
      <c r="L13809">
        <v>5.6999999999999998E-4</v>
      </c>
      <c r="O13809">
        <v>208414</v>
      </c>
      <c r="P13809" t="str">
        <v>Indian Renewable Energy Development Agency Ltd.</v>
      </c>
      <c r="Q13809" t="str">
        <v>Financial Services</v>
      </c>
      <c r="R13809" t="str">
        <v>Mid Cap</v>
      </c>
      <c r="S13809" t="str">
        <v>2025-07-31 00:00:00</v>
      </c>
      <c r="T13809">
        <v>5.6999999999999998E-4</v>
      </c>
    </row>
    <row r="13810" spans="7:20" x14ac:dyDescent="0.3">
      <c r="G13810">
        <v>208414</v>
      </c>
      <c r="H13810" t="str">
        <v>Indian Renewable Energy Development Agency Ltd.</v>
      </c>
      <c r="I13810" t="str">
        <v>Financial Services</v>
      </c>
      <c r="J13810" t="str">
        <v>Mid Cap</v>
      </c>
      <c r="K13810" t="str">
        <v>2025-07-31 00:00:00</v>
      </c>
      <c r="L13810">
        <v>5.6999999999999998E-4</v>
      </c>
      <c r="O13810">
        <v>124558</v>
      </c>
      <c r="P13810" t="str">
        <v>Neuland Laboratories Ltd.</v>
      </c>
      <c r="Q13810" t="str">
        <v>Healthcare</v>
      </c>
      <c r="R13810" t="str">
        <v>Small Cap</v>
      </c>
      <c r="S13810" t="str">
        <v>2025-07-31 00:00:00</v>
      </c>
      <c r="T13810">
        <v>5.5999999999999995E-4</v>
      </c>
    </row>
    <row r="13811" spans="7:20" x14ac:dyDescent="0.3">
      <c r="G13811">
        <v>124558</v>
      </c>
      <c r="H13811" t="str">
        <v>Neuland Laboratories Ltd.</v>
      </c>
      <c r="I13811" t="str">
        <v>Healthcare</v>
      </c>
      <c r="J13811" t="str">
        <v>Small Cap</v>
      </c>
      <c r="K13811" t="str">
        <v>2025-07-31 00:00:00</v>
      </c>
      <c r="L13811">
        <v>5.5999999999999995E-4</v>
      </c>
      <c r="O13811">
        <v>296367</v>
      </c>
      <c r="P13811" t="str">
        <v>OLA Electric Mobility Ltd.</v>
      </c>
      <c r="Q13811" t="str">
        <v>Auto &amp; Auto Components</v>
      </c>
      <c r="R13811" t="str">
        <v>Small Cap</v>
      </c>
      <c r="S13811" t="str">
        <v>2025-07-31 00:00:00</v>
      </c>
      <c r="T13811">
        <v>5.5999999999999995E-4</v>
      </c>
    </row>
    <row r="13812" spans="7:20" x14ac:dyDescent="0.3">
      <c r="G13812">
        <v>296367</v>
      </c>
      <c r="H13812" t="str">
        <v>OLA Electric Mobility Ltd.</v>
      </c>
      <c r="I13812" t="str">
        <v>Auto &amp; Auto Components</v>
      </c>
      <c r="J13812" t="str">
        <v>Small Cap</v>
      </c>
      <c r="K13812" t="str">
        <v>2025-07-31 00:00:00</v>
      </c>
      <c r="L13812">
        <v>5.5999999999999995E-4</v>
      </c>
      <c r="O13812">
        <v>132714</v>
      </c>
      <c r="P13812" t="str">
        <v>KEC International Ltd.</v>
      </c>
      <c r="Q13812" t="str">
        <v>Construction &amp; Realty</v>
      </c>
      <c r="R13812" t="str">
        <v>Small Cap</v>
      </c>
      <c r="S13812" t="str">
        <v>2025-07-31 00:00:00</v>
      </c>
      <c r="T13812">
        <v>5.5999999999999995E-4</v>
      </c>
    </row>
    <row r="13813" spans="7:20" x14ac:dyDescent="0.3">
      <c r="G13813">
        <v>132714</v>
      </c>
      <c r="H13813" t="str">
        <v>KEC International Ltd.</v>
      </c>
      <c r="I13813" t="str">
        <v>Construction &amp; Realty</v>
      </c>
      <c r="J13813" t="str">
        <v>Small Cap</v>
      </c>
      <c r="K13813" t="str">
        <v>2025-07-31 00:00:00</v>
      </c>
      <c r="L13813">
        <v>5.5999999999999995E-4</v>
      </c>
      <c r="O13813">
        <v>100472</v>
      </c>
      <c r="P13813" t="str">
        <v>SKF India Ltd.</v>
      </c>
      <c r="Q13813" t="str">
        <v>Capital Goods</v>
      </c>
      <c r="R13813" t="str">
        <v>Small Cap</v>
      </c>
      <c r="S13813" t="str">
        <v>2025-07-31 00:00:00</v>
      </c>
      <c r="T13813">
        <v>5.5999999999999995E-4</v>
      </c>
    </row>
    <row r="13814" spans="7:20" x14ac:dyDescent="0.3">
      <c r="G13814">
        <v>100472</v>
      </c>
      <c r="H13814" t="str">
        <v>SKF India Ltd.</v>
      </c>
      <c r="I13814" t="str">
        <v>Capital Goods</v>
      </c>
      <c r="J13814" t="str">
        <v>Small Cap</v>
      </c>
      <c r="K13814" t="str">
        <v>2025-07-31 00:00:00</v>
      </c>
      <c r="L13814">
        <v>5.5999999999999995E-4</v>
      </c>
      <c r="O13814">
        <v>100164</v>
      </c>
      <c r="P13814" t="str">
        <v>Godrej Industries Ltd.</v>
      </c>
      <c r="Q13814" t="str">
        <v>Chemicals</v>
      </c>
      <c r="R13814" t="str">
        <v>Mid Cap</v>
      </c>
      <c r="S13814" t="str">
        <v>2025-07-31 00:00:00</v>
      </c>
      <c r="T13814">
        <v>5.5000000000000003E-4</v>
      </c>
    </row>
    <row r="13815" spans="7:20" x14ac:dyDescent="0.3">
      <c r="G13815">
        <v>100164</v>
      </c>
      <c r="H13815" t="str">
        <v>Godrej Industries Ltd.</v>
      </c>
      <c r="I13815" t="str">
        <v>Chemicals</v>
      </c>
      <c r="J13815" t="str">
        <v>Mid Cap</v>
      </c>
      <c r="K13815" t="str">
        <v>2025-07-31 00:00:00</v>
      </c>
      <c r="L13815">
        <v>5.5000000000000003E-4</v>
      </c>
      <c r="O13815">
        <v>132809</v>
      </c>
      <c r="P13815" t="str">
        <v>Firstsource Solutions Ltd.</v>
      </c>
      <c r="Q13815" t="str">
        <v>IT</v>
      </c>
      <c r="R13815" t="str">
        <v>Small Cap</v>
      </c>
      <c r="S13815" t="str">
        <v>2025-07-31 00:00:00</v>
      </c>
      <c r="T13815">
        <v>5.5000000000000003E-4</v>
      </c>
    </row>
    <row r="13816" spans="7:20" x14ac:dyDescent="0.3">
      <c r="G13816">
        <v>132809</v>
      </c>
      <c r="H13816" t="str">
        <v>Firstsource Solutions Ltd.</v>
      </c>
      <c r="I13816" t="str">
        <v>IT</v>
      </c>
      <c r="J13816" t="str">
        <v>Small Cap</v>
      </c>
      <c r="K13816" t="str">
        <v>2025-07-31 00:00:00</v>
      </c>
      <c r="L13816">
        <v>5.5000000000000003E-4</v>
      </c>
      <c r="O13816">
        <v>100184</v>
      </c>
      <c r="P13816" t="str">
        <v>Himadri Speciality Chemical Ltd.</v>
      </c>
      <c r="Q13816" t="str">
        <v>Chemicals</v>
      </c>
      <c r="R13816" t="str">
        <v>Small Cap</v>
      </c>
      <c r="S13816" t="str">
        <v>2025-07-31 00:00:00</v>
      </c>
      <c r="T13816">
        <v>5.5000000000000003E-4</v>
      </c>
    </row>
    <row r="13817" spans="7:20" x14ac:dyDescent="0.3">
      <c r="G13817">
        <v>100184</v>
      </c>
      <c r="H13817" t="str">
        <v>Himadri Speciality Chemical Ltd.</v>
      </c>
      <c r="I13817" t="str">
        <v>Chemicals</v>
      </c>
      <c r="J13817" t="str">
        <v>Small Cap</v>
      </c>
      <c r="K13817" t="str">
        <v>2025-07-31 00:00:00</v>
      </c>
      <c r="L13817">
        <v>5.5000000000000003E-4</v>
      </c>
      <c r="O13817">
        <v>208801</v>
      </c>
      <c r="P13817" t="str">
        <v>NBCC (India) Ltd.</v>
      </c>
      <c r="Q13817" t="str">
        <v>Construction &amp; Realty</v>
      </c>
      <c r="R13817" t="str">
        <v>Small Cap</v>
      </c>
      <c r="S13817" t="str">
        <v>2025-07-31 00:00:00</v>
      </c>
      <c r="T13817">
        <v>5.5000000000000003E-4</v>
      </c>
    </row>
    <row r="13818" spans="7:20" x14ac:dyDescent="0.3">
      <c r="G13818">
        <v>208801</v>
      </c>
      <c r="H13818" t="str">
        <v>NBCC (India) Ltd.</v>
      </c>
      <c r="I13818" t="str">
        <v>Construction &amp; Realty</v>
      </c>
      <c r="J13818" t="str">
        <v>Small Cap</v>
      </c>
      <c r="K13818" t="str">
        <v>2025-07-31 00:00:00</v>
      </c>
      <c r="L13818">
        <v>5.5000000000000003E-4</v>
      </c>
      <c r="O13818">
        <v>209147</v>
      </c>
      <c r="P13818" t="str">
        <v>Sai Life Sciences Ltd.</v>
      </c>
      <c r="Q13818" t="str">
        <v>Healthcare</v>
      </c>
      <c r="R13818" t="str">
        <v>Small Cap</v>
      </c>
      <c r="S13818" t="str">
        <v>2025-07-31 00:00:00</v>
      </c>
      <c r="T13818">
        <v>5.4000000000000001E-4</v>
      </c>
    </row>
    <row r="13819" spans="7:20" x14ac:dyDescent="0.3">
      <c r="G13819">
        <v>209147</v>
      </c>
      <c r="H13819" t="str">
        <v>Sai Life Sciences Ltd.</v>
      </c>
      <c r="I13819" t="str">
        <v>Healthcare</v>
      </c>
      <c r="J13819" t="str">
        <v>Small Cap</v>
      </c>
      <c r="K13819" t="str">
        <v>2025-07-31 00:00:00</v>
      </c>
      <c r="L13819">
        <v>5.4000000000000001E-4</v>
      </c>
      <c r="O13819">
        <v>217400</v>
      </c>
      <c r="P13819" t="str">
        <v>Star Health and Allied Insurance Company Ltd.</v>
      </c>
      <c r="Q13819" t="str">
        <v>Insurance</v>
      </c>
      <c r="R13819" t="str">
        <v>Small Cap</v>
      </c>
      <c r="S13819" t="str">
        <v>2025-07-31 00:00:00</v>
      </c>
      <c r="T13819">
        <v>5.4000000000000001E-4</v>
      </c>
    </row>
    <row r="13820" spans="7:20" x14ac:dyDescent="0.3">
      <c r="G13820">
        <v>217400</v>
      </c>
      <c r="H13820" t="str">
        <v>Star Health and Allied Insurance Company Ltd.</v>
      </c>
      <c r="I13820" t="str">
        <v>Insurance</v>
      </c>
      <c r="J13820" t="str">
        <v>Small Cap</v>
      </c>
      <c r="K13820" t="str">
        <v>2025-07-31 00:00:00</v>
      </c>
      <c r="L13820">
        <v>5.4000000000000001E-4</v>
      </c>
      <c r="O13820">
        <v>100403</v>
      </c>
      <c r="P13820" t="str">
        <v>Sundram Fasteners Ltd.</v>
      </c>
      <c r="Q13820" t="str">
        <v>Auto &amp; Auto Components</v>
      </c>
      <c r="R13820" t="str">
        <v>Small Cap</v>
      </c>
      <c r="S13820" t="str">
        <v>2025-07-31 00:00:00</v>
      </c>
      <c r="T13820">
        <v>5.4000000000000001E-4</v>
      </c>
    </row>
    <row r="13821" spans="7:20" x14ac:dyDescent="0.3">
      <c r="G13821">
        <v>100403</v>
      </c>
      <c r="H13821" t="str">
        <v>Sundram Fasteners Ltd.</v>
      </c>
      <c r="I13821" t="str">
        <v>Auto &amp; Auto Components</v>
      </c>
      <c r="J13821" t="str">
        <v>Small Cap</v>
      </c>
      <c r="K13821" t="str">
        <v>2025-07-31 00:00:00</v>
      </c>
      <c r="L13821">
        <v>5.4000000000000001E-4</v>
      </c>
      <c r="O13821">
        <v>100645</v>
      </c>
      <c r="P13821" t="str">
        <v xml:space="preserve">Deepak Fertilisers And Petrochemicals Corporation </v>
      </c>
      <c r="Q13821" t="str">
        <v>Chemicals</v>
      </c>
      <c r="R13821" t="str">
        <v>Small Cap</v>
      </c>
      <c r="S13821" t="str">
        <v>2025-07-31 00:00:00</v>
      </c>
      <c r="T13821">
        <v>5.4000000000000001E-4</v>
      </c>
    </row>
    <row r="13822" spans="7:20" x14ac:dyDescent="0.3">
      <c r="G13822">
        <v>100645</v>
      </c>
      <c r="H13822" t="str">
        <v xml:space="preserve">Deepak Fertilisers And Petrochemicals Corporation </v>
      </c>
      <c r="I13822" t="str">
        <v>Chemicals</v>
      </c>
      <c r="J13822" t="str">
        <v>Small Cap</v>
      </c>
      <c r="K13822" t="str">
        <v>2025-07-31 00:00:00</v>
      </c>
      <c r="L13822">
        <v>5.4000000000000001E-4</v>
      </c>
      <c r="O13822">
        <v>132627</v>
      </c>
      <c r="P13822" t="str">
        <v>Jaiprakash Power Ventures Ltd.</v>
      </c>
      <c r="Q13822" t="str">
        <v>Power</v>
      </c>
      <c r="R13822" t="str">
        <v>Small Cap</v>
      </c>
      <c r="S13822" t="str">
        <v>2025-07-31 00:00:00</v>
      </c>
      <c r="T13822">
        <v>5.4000000000000001E-4</v>
      </c>
    </row>
    <row r="13823" spans="7:20" x14ac:dyDescent="0.3">
      <c r="G13823">
        <v>132627</v>
      </c>
      <c r="H13823" t="str">
        <v>Jaiprakash Power Ventures Ltd.</v>
      </c>
      <c r="I13823" t="str">
        <v>Power</v>
      </c>
      <c r="J13823" t="str">
        <v>Small Cap</v>
      </c>
      <c r="K13823" t="str">
        <v>2025-07-31 00:00:00</v>
      </c>
      <c r="L13823">
        <v>5.4000000000000001E-4</v>
      </c>
      <c r="O13823">
        <v>132702</v>
      </c>
      <c r="P13823" t="str">
        <v>Gujarat State Petronet Ltd.</v>
      </c>
      <c r="Q13823" t="str">
        <v>Oil &amp; Gas</v>
      </c>
      <c r="R13823" t="str">
        <v>Small Cap</v>
      </c>
      <c r="S13823" t="str">
        <v>2025-07-31 00:00:00</v>
      </c>
      <c r="T13823">
        <v>5.4000000000000001E-4</v>
      </c>
    </row>
    <row r="13824" spans="7:20" x14ac:dyDescent="0.3">
      <c r="G13824">
        <v>132702</v>
      </c>
      <c r="H13824" t="str">
        <v>Gujarat State Petronet Ltd.</v>
      </c>
      <c r="I13824" t="str">
        <v>Oil &amp; Gas</v>
      </c>
      <c r="J13824" t="str">
        <v>Small Cap</v>
      </c>
      <c r="K13824" t="str">
        <v>2025-07-31 00:00:00</v>
      </c>
      <c r="L13824">
        <v>5.4000000000000001E-4</v>
      </c>
      <c r="O13824">
        <v>222255</v>
      </c>
      <c r="P13824" t="str">
        <v>Eris Lifesciences Ltd.</v>
      </c>
      <c r="Q13824" t="str">
        <v>Healthcare</v>
      </c>
      <c r="R13824" t="str">
        <v>Small Cap</v>
      </c>
      <c r="S13824" t="str">
        <v>2025-07-31 00:00:00</v>
      </c>
      <c r="T13824">
        <v>5.4000000000000001E-4</v>
      </c>
    </row>
    <row r="13825" spans="7:20" x14ac:dyDescent="0.3">
      <c r="G13825">
        <v>222255</v>
      </c>
      <c r="H13825" t="str">
        <v>Eris Lifesciences Ltd.</v>
      </c>
      <c r="I13825" t="str">
        <v>Healthcare</v>
      </c>
      <c r="J13825" t="str">
        <v>Small Cap</v>
      </c>
      <c r="K13825" t="str">
        <v>2025-07-31 00:00:00</v>
      </c>
      <c r="L13825">
        <v>5.4000000000000001E-4</v>
      </c>
      <c r="O13825">
        <v>235955</v>
      </c>
      <c r="P13825" t="str">
        <v>Home First Finance Company India Ltd.</v>
      </c>
      <c r="Q13825" t="str">
        <v>NBFC's &amp; Housing Finance</v>
      </c>
      <c r="R13825" t="str">
        <v>Small Cap</v>
      </c>
      <c r="S13825" t="str">
        <v>2025-07-31 00:00:00</v>
      </c>
      <c r="T13825">
        <v>5.4000000000000001E-4</v>
      </c>
    </row>
    <row r="13826" spans="7:20" x14ac:dyDescent="0.3">
      <c r="G13826">
        <v>235955</v>
      </c>
      <c r="H13826" t="str">
        <v>Home First Finance Company India Ltd.</v>
      </c>
      <c r="I13826" t="str">
        <v>NBFC's &amp; Housing Finance</v>
      </c>
      <c r="J13826" t="str">
        <v>Small Cap</v>
      </c>
      <c r="K13826" t="str">
        <v>2025-07-31 00:00:00</v>
      </c>
      <c r="L13826">
        <v>5.4000000000000001E-4</v>
      </c>
      <c r="O13826">
        <v>113375</v>
      </c>
      <c r="P13826" t="str">
        <v>Carborundum Universal Ltd.</v>
      </c>
      <c r="Q13826" t="str">
        <v>Capital Goods</v>
      </c>
      <c r="R13826" t="str">
        <v>Small Cap</v>
      </c>
      <c r="S13826" t="str">
        <v>2025-07-31 00:00:00</v>
      </c>
      <c r="T13826">
        <v>5.2999999999999998E-4</v>
      </c>
    </row>
    <row r="13827" spans="7:20" x14ac:dyDescent="0.3">
      <c r="G13827">
        <v>113375</v>
      </c>
      <c r="H13827" t="str">
        <v>Carborundum Universal Ltd.</v>
      </c>
      <c r="I13827" t="str">
        <v>Capital Goods</v>
      </c>
      <c r="J13827" t="str">
        <v>Small Cap</v>
      </c>
      <c r="K13827" t="str">
        <v>2025-07-31 00:00:00</v>
      </c>
      <c r="L13827">
        <v>5.2999999999999998E-4</v>
      </c>
      <c r="O13827">
        <v>100084</v>
      </c>
      <c r="P13827" t="str">
        <v>CESC Ltd.</v>
      </c>
      <c r="Q13827" t="str">
        <v>Power</v>
      </c>
      <c r="R13827" t="str">
        <v>Small Cap</v>
      </c>
      <c r="S13827" t="str">
        <v>2025-07-31 00:00:00</v>
      </c>
      <c r="T13827">
        <v>5.2999999999999998E-4</v>
      </c>
    </row>
    <row r="13828" spans="7:20" x14ac:dyDescent="0.3">
      <c r="G13828">
        <v>100084</v>
      </c>
      <c r="H13828" t="str">
        <v>CESC Ltd.</v>
      </c>
      <c r="I13828" t="str">
        <v>Power</v>
      </c>
      <c r="J13828" t="str">
        <v>Small Cap</v>
      </c>
      <c r="K13828" t="str">
        <v>2025-07-31 00:00:00</v>
      </c>
      <c r="L13828">
        <v>5.2999999999999998E-4</v>
      </c>
      <c r="O13828">
        <v>105537</v>
      </c>
      <c r="P13828" t="str">
        <v>Zee Entertainment Enterprises Ltd.</v>
      </c>
      <c r="Q13828" t="str">
        <v>Services</v>
      </c>
      <c r="R13828" t="str">
        <v>Small Cap</v>
      </c>
      <c r="S13828" t="str">
        <v>2025-07-31 00:00:00</v>
      </c>
      <c r="T13828">
        <v>5.2999999999999998E-4</v>
      </c>
    </row>
    <row r="13829" spans="7:20" x14ac:dyDescent="0.3">
      <c r="G13829">
        <v>105537</v>
      </c>
      <c r="H13829" t="str">
        <v>Zee Entertainment Enterprises Ltd.</v>
      </c>
      <c r="I13829" t="str">
        <v>Services</v>
      </c>
      <c r="J13829" t="str">
        <v>Small Cap</v>
      </c>
      <c r="K13829" t="str">
        <v>2025-07-31 00:00:00</v>
      </c>
      <c r="L13829">
        <v>5.2999999999999998E-4</v>
      </c>
      <c r="O13829">
        <v>220741</v>
      </c>
      <c r="P13829" t="str">
        <v>Sammaan Capital Ltd.</v>
      </c>
      <c r="Q13829" t="str">
        <v>NBFC's &amp; Housing Finance</v>
      </c>
      <c r="R13829" t="str">
        <v>Small Cap</v>
      </c>
      <c r="S13829" t="str">
        <v>2025-07-31 00:00:00</v>
      </c>
      <c r="T13829">
        <v>5.1999999999999995E-4</v>
      </c>
    </row>
    <row r="13830" spans="7:20" x14ac:dyDescent="0.3">
      <c r="G13830">
        <v>220741</v>
      </c>
      <c r="H13830" t="str">
        <v>Sammaan Capital Ltd.</v>
      </c>
      <c r="I13830" t="str">
        <v>NBFC's &amp; Housing Finance</v>
      </c>
      <c r="J13830" t="str">
        <v>Small Cap</v>
      </c>
      <c r="K13830" t="str">
        <v>2025-07-31 00:00:00</v>
      </c>
      <c r="L13830">
        <v>5.1999999999999995E-4</v>
      </c>
      <c r="O13830">
        <v>100870</v>
      </c>
      <c r="P13830" t="str">
        <v>Castrol India Ltd.</v>
      </c>
      <c r="Q13830" t="str">
        <v>Auto &amp; Auto Components</v>
      </c>
      <c r="R13830" t="str">
        <v>Small Cap</v>
      </c>
      <c r="S13830" t="str">
        <v>2025-07-31 00:00:00</v>
      </c>
      <c r="T13830">
        <v>5.1999999999999995E-4</v>
      </c>
    </row>
    <row r="13831" spans="7:20" x14ac:dyDescent="0.3">
      <c r="G13831">
        <v>100870</v>
      </c>
      <c r="H13831" t="str">
        <v>Castrol India Ltd.</v>
      </c>
      <c r="I13831" t="str">
        <v>Auto &amp; Auto Components</v>
      </c>
      <c r="J13831" t="str">
        <v>Small Cap</v>
      </c>
      <c r="K13831" t="str">
        <v>2025-07-31 00:00:00</v>
      </c>
      <c r="L13831">
        <v>5.1999999999999995E-4</v>
      </c>
      <c r="O13831">
        <v>100294</v>
      </c>
      <c r="P13831" t="str">
        <v>NCC Ltd.</v>
      </c>
      <c r="Q13831" t="str">
        <v>Construction &amp; Realty</v>
      </c>
      <c r="R13831" t="str">
        <v>Small Cap</v>
      </c>
      <c r="S13831" t="str">
        <v>2025-07-31 00:00:00</v>
      </c>
      <c r="T13831">
        <v>5.1999999999999995E-4</v>
      </c>
    </row>
    <row r="13832" spans="7:20" x14ac:dyDescent="0.3">
      <c r="G13832">
        <v>100294</v>
      </c>
      <c r="H13832" t="str">
        <v>NCC Ltd.</v>
      </c>
      <c r="I13832" t="str">
        <v>Construction &amp; Realty</v>
      </c>
      <c r="J13832" t="str">
        <v>Small Cap</v>
      </c>
      <c r="K13832" t="str">
        <v>2025-07-31 00:00:00</v>
      </c>
      <c r="L13832">
        <v>5.1999999999999995E-4</v>
      </c>
      <c r="O13832">
        <v>100003</v>
      </c>
      <c r="P13832" t="str">
        <v>Aegis Logistics Ltd.</v>
      </c>
      <c r="Q13832" t="str">
        <v>Logistics &amp; Ports</v>
      </c>
      <c r="R13832" t="str">
        <v>Small Cap</v>
      </c>
      <c r="S13832" t="str">
        <v>2025-07-31 00:00:00</v>
      </c>
      <c r="T13832">
        <v>5.1999999999999995E-4</v>
      </c>
    </row>
    <row r="13833" spans="7:20" x14ac:dyDescent="0.3">
      <c r="G13833">
        <v>100003</v>
      </c>
      <c r="H13833" t="str">
        <v>Aegis Logistics Ltd.</v>
      </c>
      <c r="I13833" t="str">
        <v>Logistics &amp; Ports</v>
      </c>
      <c r="J13833" t="str">
        <v>Small Cap</v>
      </c>
      <c r="K13833" t="str">
        <v>2025-07-31 00:00:00</v>
      </c>
      <c r="L13833">
        <v>5.1999999999999995E-4</v>
      </c>
      <c r="O13833">
        <v>213327</v>
      </c>
      <c r="P13833" t="str">
        <v>Housing &amp; Urban Development Corporation Ltd.</v>
      </c>
      <c r="Q13833" t="str">
        <v>NBFC's &amp; Housing Finance</v>
      </c>
      <c r="R13833" t="str">
        <v>Mid Cap</v>
      </c>
      <c r="S13833" t="str">
        <v>2025-07-31 00:00:00</v>
      </c>
      <c r="T13833">
        <v>5.1999999999999995E-4</v>
      </c>
    </row>
    <row r="13834" spans="7:20" x14ac:dyDescent="0.3">
      <c r="G13834">
        <v>213327</v>
      </c>
      <c r="H13834" t="str">
        <v>Housing &amp; Urban Development Corporation Ltd.</v>
      </c>
      <c r="I13834" t="str">
        <v>NBFC's &amp; Housing Finance</v>
      </c>
      <c r="J13834" t="str">
        <v>Mid Cap</v>
      </c>
      <c r="K13834" t="str">
        <v>2025-07-31 00:00:00</v>
      </c>
      <c r="L13834">
        <v>5.1999999999999995E-4</v>
      </c>
      <c r="O13834">
        <v>100027</v>
      </c>
      <c r="P13834" t="str">
        <v>Atul Ltd.</v>
      </c>
      <c r="Q13834" t="str">
        <v>Chemicals</v>
      </c>
      <c r="R13834" t="str">
        <v>Small Cap</v>
      </c>
      <c r="S13834" t="str">
        <v>2025-07-31 00:00:00</v>
      </c>
      <c r="T13834">
        <v>5.1999999999999995E-4</v>
      </c>
    </row>
    <row r="13835" spans="7:20" x14ac:dyDescent="0.3">
      <c r="G13835">
        <v>100027</v>
      </c>
      <c r="H13835" t="str">
        <v>Atul Ltd.</v>
      </c>
      <c r="I13835" t="str">
        <v>Chemicals</v>
      </c>
      <c r="J13835" t="str">
        <v>Small Cap</v>
      </c>
      <c r="K13835" t="str">
        <v>2025-07-31 00:00:00</v>
      </c>
      <c r="L13835">
        <v>5.1999999999999995E-4</v>
      </c>
      <c r="O13835">
        <v>228460</v>
      </c>
      <c r="P13835" t="str">
        <v>Bajaj Housing Finance Ltd.</v>
      </c>
      <c r="Q13835" t="str">
        <v>NBFC's &amp; Housing Finance</v>
      </c>
      <c r="R13835" t="str">
        <v>Large Cap</v>
      </c>
      <c r="S13835" t="str">
        <v>2025-07-31 00:00:00</v>
      </c>
      <c r="T13835">
        <v>5.1999999999999995E-4</v>
      </c>
    </row>
    <row r="13836" spans="7:20" x14ac:dyDescent="0.3">
      <c r="G13836">
        <v>228460</v>
      </c>
      <c r="H13836" t="str">
        <v>Bajaj Housing Finance Ltd.</v>
      </c>
      <c r="I13836" t="str">
        <v>NBFC's &amp; Housing Finance</v>
      </c>
      <c r="J13836" t="str">
        <v>Large Cap</v>
      </c>
      <c r="K13836" t="str">
        <v>2025-07-31 00:00:00</v>
      </c>
      <c r="L13836">
        <v>5.1999999999999995E-4</v>
      </c>
      <c r="O13836">
        <v>100040</v>
      </c>
      <c r="P13836" t="str">
        <v>Aditya Birla Real Estate Ltd.</v>
      </c>
      <c r="Q13836" t="str">
        <v>Construction &amp; Realty</v>
      </c>
      <c r="R13836" t="str">
        <v>Small Cap</v>
      </c>
      <c r="S13836" t="str">
        <v>2025-07-31 00:00:00</v>
      </c>
      <c r="T13836">
        <v>5.1000000000000004E-4</v>
      </c>
    </row>
    <row r="13837" spans="7:20" x14ac:dyDescent="0.3">
      <c r="G13837">
        <v>100040</v>
      </c>
      <c r="H13837" t="str">
        <v>Aditya Birla Real Estate Ltd.</v>
      </c>
      <c r="I13837" t="str">
        <v>Construction &amp; Realty</v>
      </c>
      <c r="J13837" t="str">
        <v>Small Cap</v>
      </c>
      <c r="K13837" t="str">
        <v>2025-07-31 00:00:00</v>
      </c>
      <c r="L13837">
        <v>5.1000000000000004E-4</v>
      </c>
      <c r="O13837">
        <v>210039</v>
      </c>
      <c r="P13837" t="str">
        <v>Concord Biotech Ltd.</v>
      </c>
      <c r="Q13837" t="str">
        <v>Healthcare</v>
      </c>
      <c r="R13837" t="str">
        <v>Small Cap</v>
      </c>
      <c r="S13837" t="str">
        <v>2025-07-31 00:00:00</v>
      </c>
      <c r="T13837">
        <v>5.1000000000000004E-4</v>
      </c>
    </row>
    <row r="13838" spans="7:20" x14ac:dyDescent="0.3">
      <c r="G13838">
        <v>210039</v>
      </c>
      <c r="H13838" t="str">
        <v>Concord Biotech Ltd.</v>
      </c>
      <c r="I13838" t="str">
        <v>Healthcare</v>
      </c>
      <c r="J13838" t="str">
        <v>Small Cap</v>
      </c>
      <c r="K13838" t="str">
        <v>2025-07-31 00:00:00</v>
      </c>
      <c r="L13838">
        <v>5.1000000000000004E-4</v>
      </c>
      <c r="O13838">
        <v>237831</v>
      </c>
      <c r="P13838" t="str">
        <v>JSW Infrastructure Ltd.</v>
      </c>
      <c r="Q13838" t="str">
        <v>Logistics &amp; Ports</v>
      </c>
      <c r="R13838" t="str">
        <v>Mid Cap</v>
      </c>
      <c r="S13838" t="str">
        <v>2025-07-31 00:00:00</v>
      </c>
      <c r="T13838">
        <v>5.1000000000000004E-4</v>
      </c>
    </row>
    <row r="13839" spans="7:20" x14ac:dyDescent="0.3">
      <c r="G13839">
        <v>237831</v>
      </c>
      <c r="H13839" t="str">
        <v>JSW Infrastructure Ltd.</v>
      </c>
      <c r="I13839" t="str">
        <v>Logistics &amp; Ports</v>
      </c>
      <c r="J13839" t="str">
        <v>Mid Cap</v>
      </c>
      <c r="K13839" t="str">
        <v>2025-07-31 00:00:00</v>
      </c>
      <c r="L13839">
        <v>5.1000000000000004E-4</v>
      </c>
      <c r="O13839">
        <v>132175</v>
      </c>
      <c r="P13839" t="str">
        <v>Cyient Ltd.</v>
      </c>
      <c r="Q13839" t="str">
        <v>IT</v>
      </c>
      <c r="R13839" t="str">
        <v>Small Cap</v>
      </c>
      <c r="S13839" t="str">
        <v>2025-07-31 00:00:00</v>
      </c>
      <c r="T13839">
        <v>5.0000000000000001E-4</v>
      </c>
    </row>
    <row r="13840" spans="7:20" x14ac:dyDescent="0.3">
      <c r="G13840">
        <v>132175</v>
      </c>
      <c r="H13840" t="str">
        <v>Cyient Ltd.</v>
      </c>
      <c r="I13840" t="str">
        <v>IT</v>
      </c>
      <c r="J13840" t="str">
        <v>Small Cap</v>
      </c>
      <c r="K13840" t="str">
        <v>2025-07-31 00:00:00</v>
      </c>
      <c r="L13840">
        <v>5.0000000000000001E-4</v>
      </c>
      <c r="O13840">
        <v>130019</v>
      </c>
      <c r="P13840" t="str">
        <v>Jubilant Pharmova Ltd.</v>
      </c>
      <c r="Q13840" t="str">
        <v>Healthcare</v>
      </c>
      <c r="R13840" t="str">
        <v>Small Cap</v>
      </c>
      <c r="S13840" t="str">
        <v>2025-07-31 00:00:00</v>
      </c>
      <c r="T13840">
        <v>4.8999999999999998E-4</v>
      </c>
    </row>
    <row r="13841" spans="7:20" x14ac:dyDescent="0.3">
      <c r="G13841">
        <v>130019</v>
      </c>
      <c r="H13841" t="str">
        <v>Jubilant Pharmova Ltd.</v>
      </c>
      <c r="I13841" t="str">
        <v>Healthcare</v>
      </c>
      <c r="J13841" t="str">
        <v>Small Cap</v>
      </c>
      <c r="K13841" t="str">
        <v>2025-07-31 00:00:00</v>
      </c>
      <c r="L13841">
        <v>4.8999999999999998E-4</v>
      </c>
      <c r="O13841">
        <v>200515</v>
      </c>
      <c r="P13841" t="str">
        <v>ZF Commercial Vehicle Control Systems India Ltd.</v>
      </c>
      <c r="Q13841" t="str">
        <v>Auto &amp; Auto Components</v>
      </c>
      <c r="R13841" t="str">
        <v>Small Cap</v>
      </c>
      <c r="S13841" t="str">
        <v>2025-07-31 00:00:00</v>
      </c>
      <c r="T13841">
        <v>4.8999999999999998E-4</v>
      </c>
    </row>
    <row r="13842" spans="7:20" x14ac:dyDescent="0.3">
      <c r="G13842">
        <v>200515</v>
      </c>
      <c r="H13842" t="str">
        <v>ZF Commercial Vehicle Control Systems India Ltd.</v>
      </c>
      <c r="I13842" t="str">
        <v>Auto &amp; Auto Components</v>
      </c>
      <c r="J13842" t="str">
        <v>Small Cap</v>
      </c>
      <c r="K13842" t="str">
        <v>2025-07-31 00:00:00</v>
      </c>
      <c r="L13842">
        <v>4.8999999999999998E-4</v>
      </c>
      <c r="O13842">
        <v>271581</v>
      </c>
      <c r="P13842" t="str">
        <v>Intellect Design Arena Ltd.</v>
      </c>
      <c r="Q13842" t="str">
        <v>IT</v>
      </c>
      <c r="R13842" t="str">
        <v>Small Cap</v>
      </c>
      <c r="S13842" t="str">
        <v>2025-07-31 00:00:00</v>
      </c>
      <c r="T13842">
        <v>4.8999999999999998E-4</v>
      </c>
    </row>
    <row r="13843" spans="7:20" x14ac:dyDescent="0.3">
      <c r="G13843">
        <v>271581</v>
      </c>
      <c r="H13843" t="str">
        <v>Intellect Design Arena Ltd.</v>
      </c>
      <c r="I13843" t="str">
        <v>IT</v>
      </c>
      <c r="J13843" t="str">
        <v>Small Cap</v>
      </c>
      <c r="K13843" t="str">
        <v>2025-07-31 00:00:00</v>
      </c>
      <c r="L13843">
        <v>4.8999999999999998E-4</v>
      </c>
      <c r="O13843">
        <v>251791</v>
      </c>
      <c r="P13843" t="str">
        <v>Aptus Value Housing Finance India Ltd.</v>
      </c>
      <c r="Q13843" t="str">
        <v>NBFC's &amp; Housing Finance</v>
      </c>
      <c r="R13843" t="str">
        <v>Small Cap</v>
      </c>
      <c r="S13843" t="str">
        <v>2025-07-31 00:00:00</v>
      </c>
      <c r="T13843">
        <v>4.8000000000000001E-4</v>
      </c>
    </row>
    <row r="13844" spans="7:20" x14ac:dyDescent="0.3">
      <c r="G13844">
        <v>251791</v>
      </c>
      <c r="H13844" t="str">
        <v>Aptus Value Housing Finance India Ltd.</v>
      </c>
      <c r="I13844" t="str">
        <v>NBFC's &amp; Housing Finance</v>
      </c>
      <c r="J13844" t="str">
        <v>Small Cap</v>
      </c>
      <c r="K13844" t="str">
        <v>2025-07-31 00:00:00</v>
      </c>
      <c r="L13844">
        <v>4.8000000000000001E-4</v>
      </c>
      <c r="O13844">
        <v>100233</v>
      </c>
      <c r="P13844" t="str">
        <v>Kajaria Ceramics Ltd.</v>
      </c>
      <c r="Q13844" t="str">
        <v>Building Materials</v>
      </c>
      <c r="R13844" t="str">
        <v>Small Cap</v>
      </c>
      <c r="S13844" t="str">
        <v>2025-07-31 00:00:00</v>
      </c>
      <c r="T13844">
        <v>4.8000000000000001E-4</v>
      </c>
    </row>
    <row r="13845" spans="7:20" x14ac:dyDescent="0.3">
      <c r="G13845">
        <v>100233</v>
      </c>
      <c r="H13845" t="str">
        <v>Kajaria Ceramics Ltd.</v>
      </c>
      <c r="I13845" t="str">
        <v>Building Materials</v>
      </c>
      <c r="J13845" t="str">
        <v>Small Cap</v>
      </c>
      <c r="K13845" t="str">
        <v>2025-07-31 00:00:00</v>
      </c>
      <c r="L13845">
        <v>4.8000000000000001E-4</v>
      </c>
      <c r="O13845">
        <v>250870</v>
      </c>
      <c r="P13845" t="str">
        <v>Inventurus Knowledge Solutions Ltd.</v>
      </c>
      <c r="Q13845" t="str">
        <v>Healthcare</v>
      </c>
      <c r="R13845" t="str">
        <v>Small Cap</v>
      </c>
      <c r="S13845" t="str">
        <v>2025-07-31 00:00:00</v>
      </c>
      <c r="T13845">
        <v>4.8000000000000001E-4</v>
      </c>
    </row>
    <row r="13846" spans="7:20" x14ac:dyDescent="0.3">
      <c r="G13846">
        <v>250870</v>
      </c>
      <c r="H13846" t="str">
        <v>Inventurus Knowledge Solutions Ltd.</v>
      </c>
      <c r="I13846" t="str">
        <v>Healthcare</v>
      </c>
      <c r="J13846" t="str">
        <v>Small Cap</v>
      </c>
      <c r="K13846" t="str">
        <v>2025-07-31 00:00:00</v>
      </c>
      <c r="L13846">
        <v>4.8000000000000001E-4</v>
      </c>
      <c r="O13846">
        <v>317139</v>
      </c>
      <c r="P13846" t="str">
        <v>NTPC Green Energy Ltd.</v>
      </c>
      <c r="Q13846" t="str">
        <v>Power</v>
      </c>
      <c r="R13846" t="str">
        <v>Mid Cap</v>
      </c>
      <c r="S13846" t="str">
        <v>2025-07-31 00:00:00</v>
      </c>
      <c r="T13846">
        <v>4.6999999999999999E-4</v>
      </c>
    </row>
    <row r="13847" spans="7:20" x14ac:dyDescent="0.3">
      <c r="G13847">
        <v>317139</v>
      </c>
      <c r="H13847" t="str">
        <v>NTPC Green Energy Ltd.</v>
      </c>
      <c r="I13847" t="str">
        <v>Power</v>
      </c>
      <c r="J13847" t="str">
        <v>Mid Cap</v>
      </c>
      <c r="K13847" t="str">
        <v>2025-07-31 00:00:00</v>
      </c>
      <c r="L13847">
        <v>4.6999999999999999E-4</v>
      </c>
      <c r="O13847">
        <v>113683</v>
      </c>
      <c r="P13847" t="str">
        <v>NLC India Ltd.</v>
      </c>
      <c r="Q13847" t="str">
        <v>Power</v>
      </c>
      <c r="R13847" t="str">
        <v>Mid Cap</v>
      </c>
      <c r="S13847" t="str">
        <v>2025-07-31 00:00:00</v>
      </c>
      <c r="T13847">
        <v>4.6000000000000001E-4</v>
      </c>
    </row>
    <row r="13848" spans="7:20" x14ac:dyDescent="0.3">
      <c r="G13848">
        <v>113683</v>
      </c>
      <c r="H13848" t="str">
        <v>NLC India Ltd.</v>
      </c>
      <c r="I13848" t="str">
        <v>Power</v>
      </c>
      <c r="J13848" t="str">
        <v>Mid Cap</v>
      </c>
      <c r="K13848" t="str">
        <v>2025-07-31 00:00:00</v>
      </c>
      <c r="L13848">
        <v>4.6000000000000001E-4</v>
      </c>
      <c r="O13848">
        <v>104067</v>
      </c>
      <c r="P13848" t="str">
        <v>Zensar Technologies Ltd.</v>
      </c>
      <c r="Q13848" t="str">
        <v>IT</v>
      </c>
      <c r="R13848" t="str">
        <v>Small Cap</v>
      </c>
      <c r="S13848" t="str">
        <v>2025-07-31 00:00:00</v>
      </c>
      <c r="T13848">
        <v>4.6000000000000001E-4</v>
      </c>
    </row>
    <row r="13849" spans="7:20" x14ac:dyDescent="0.3">
      <c r="G13849">
        <v>104067</v>
      </c>
      <c r="H13849" t="str">
        <v>Zensar Technologies Ltd.</v>
      </c>
      <c r="I13849" t="str">
        <v>IT</v>
      </c>
      <c r="J13849" t="str">
        <v>Small Cap</v>
      </c>
      <c r="K13849" t="str">
        <v>2025-07-31 00:00:00</v>
      </c>
      <c r="L13849">
        <v>4.6000000000000001E-4</v>
      </c>
      <c r="O13849">
        <v>115030</v>
      </c>
      <c r="P13849" t="str">
        <v>Asahi India Glass Ltd.</v>
      </c>
      <c r="Q13849" t="str">
        <v>Auto &amp; Auto Components</v>
      </c>
      <c r="R13849" t="str">
        <v>Small Cap</v>
      </c>
      <c r="S13849" t="str">
        <v>2025-07-31 00:00:00</v>
      </c>
      <c r="T13849">
        <v>4.6000000000000001E-4</v>
      </c>
    </row>
    <row r="13850" spans="7:20" x14ac:dyDescent="0.3">
      <c r="G13850">
        <v>115030</v>
      </c>
      <c r="H13850" t="str">
        <v>Asahi India Glass Ltd.</v>
      </c>
      <c r="I13850" t="str">
        <v>Auto &amp; Auto Components</v>
      </c>
      <c r="J13850" t="str">
        <v>Small Cap</v>
      </c>
      <c r="K13850" t="str">
        <v>2025-07-31 00:00:00</v>
      </c>
      <c r="L13850">
        <v>4.6000000000000001E-4</v>
      </c>
      <c r="O13850">
        <v>305013</v>
      </c>
      <c r="P13850" t="str">
        <v>Motherson Sumi Wiring India Ltd.</v>
      </c>
      <c r="Q13850" t="str">
        <v>Auto &amp; Auto Components</v>
      </c>
      <c r="R13850" t="str">
        <v>Small Cap</v>
      </c>
      <c r="S13850" t="str">
        <v>2025-07-31 00:00:00</v>
      </c>
      <c r="T13850">
        <v>4.6000000000000001E-4</v>
      </c>
    </row>
    <row r="13851" spans="7:20" x14ac:dyDescent="0.3">
      <c r="G13851">
        <v>305013</v>
      </c>
      <c r="H13851" t="str">
        <v>Motherson Sumi Wiring India Ltd.</v>
      </c>
      <c r="I13851" t="str">
        <v>Auto &amp; Auto Components</v>
      </c>
      <c r="J13851" t="str">
        <v>Small Cap</v>
      </c>
      <c r="K13851" t="str">
        <v>2025-07-31 00:00:00</v>
      </c>
      <c r="L13851">
        <v>4.6000000000000001E-4</v>
      </c>
      <c r="O13851">
        <v>100620</v>
      </c>
      <c r="P13851" t="str">
        <v>The Great Eastern Shipping Company Ltd.</v>
      </c>
      <c r="Q13851" t="str">
        <v>Logistics &amp; Ports</v>
      </c>
      <c r="R13851" t="str">
        <v>Small Cap</v>
      </c>
      <c r="S13851" t="str">
        <v>2025-07-31 00:00:00</v>
      </c>
      <c r="T13851">
        <v>4.6000000000000001E-4</v>
      </c>
    </row>
    <row r="13852" spans="7:20" x14ac:dyDescent="0.3">
      <c r="G13852">
        <v>100620</v>
      </c>
      <c r="H13852" t="str">
        <v>The Great Eastern Shipping Company Ltd.</v>
      </c>
      <c r="I13852" t="str">
        <v>Logistics &amp; Ports</v>
      </c>
      <c r="J13852" t="str">
        <v>Small Cap</v>
      </c>
      <c r="K13852" t="str">
        <v>2025-07-31 00:00:00</v>
      </c>
      <c r="L13852">
        <v>4.6000000000000001E-4</v>
      </c>
      <c r="O13852">
        <v>101301</v>
      </c>
      <c r="P13852" t="str">
        <v>Tata Investment Corporation Ltd.</v>
      </c>
      <c r="Q13852" t="str">
        <v>Financial Services</v>
      </c>
      <c r="R13852" t="str">
        <v>Mid Cap</v>
      </c>
      <c r="S13852" t="str">
        <v>2025-07-31 00:00:00</v>
      </c>
      <c r="T13852">
        <v>4.4999999999999999E-4</v>
      </c>
    </row>
    <row r="13853" spans="7:20" x14ac:dyDescent="0.3">
      <c r="G13853">
        <v>101301</v>
      </c>
      <c r="H13853" t="str">
        <v>Tata Investment Corporation Ltd.</v>
      </c>
      <c r="I13853" t="str">
        <v>Financial Services</v>
      </c>
      <c r="J13853" t="str">
        <v>Mid Cap</v>
      </c>
      <c r="K13853" t="str">
        <v>2025-07-31 00:00:00</v>
      </c>
      <c r="L13853">
        <v>4.4999999999999999E-4</v>
      </c>
      <c r="O13853">
        <v>213429</v>
      </c>
      <c r="P13853" t="str">
        <v>Lemon Tree Hotels Ltd.</v>
      </c>
      <c r="Q13853" t="str">
        <v>Hotels &amp; Travel</v>
      </c>
      <c r="R13853" t="str">
        <v>Small Cap</v>
      </c>
      <c r="S13853" t="str">
        <v>2025-07-31 00:00:00</v>
      </c>
      <c r="T13853">
        <v>4.4999999999999999E-4</v>
      </c>
    </row>
    <row r="13854" spans="7:20" x14ac:dyDescent="0.3">
      <c r="G13854">
        <v>213429</v>
      </c>
      <c r="H13854" t="str">
        <v>Lemon Tree Hotels Ltd.</v>
      </c>
      <c r="I13854" t="str">
        <v>Hotels &amp; Travel</v>
      </c>
      <c r="J13854" t="str">
        <v>Small Cap</v>
      </c>
      <c r="K13854" t="str">
        <v>2025-07-31 00:00:00</v>
      </c>
      <c r="L13854">
        <v>4.4999999999999999E-4</v>
      </c>
      <c r="O13854">
        <v>294914</v>
      </c>
      <c r="P13854" t="str">
        <v>Go Digit General Insurance Ltd.</v>
      </c>
      <c r="Q13854" t="str">
        <v>Insurance</v>
      </c>
      <c r="R13854" t="str">
        <v>Small Cap</v>
      </c>
      <c r="S13854" t="str">
        <v>2025-07-31 00:00:00</v>
      </c>
      <c r="T13854">
        <v>4.4999999999999999E-4</v>
      </c>
    </row>
    <row r="13855" spans="7:20" x14ac:dyDescent="0.3">
      <c r="G13855">
        <v>294914</v>
      </c>
      <c r="H13855" t="str">
        <v>Go Digit General Insurance Ltd.</v>
      </c>
      <c r="I13855" t="str">
        <v>Insurance</v>
      </c>
      <c r="J13855" t="str">
        <v>Small Cap</v>
      </c>
      <c r="K13855" t="str">
        <v>2025-07-31 00:00:00</v>
      </c>
      <c r="L13855">
        <v>4.4999999999999999E-4</v>
      </c>
      <c r="O13855">
        <v>244937</v>
      </c>
      <c r="P13855" t="str">
        <v>PTC Industries Ltd.</v>
      </c>
      <c r="Q13855" t="str">
        <v>Capital Goods</v>
      </c>
      <c r="R13855" t="str">
        <v>Small Cap</v>
      </c>
      <c r="S13855" t="str">
        <v>2025-07-31 00:00:00</v>
      </c>
      <c r="T13855">
        <v>4.4000000000000002E-4</v>
      </c>
    </row>
    <row r="13856" spans="7:20" x14ac:dyDescent="0.3">
      <c r="G13856">
        <v>244937</v>
      </c>
      <c r="H13856" t="str">
        <v>PTC Industries Ltd.</v>
      </c>
      <c r="I13856" t="str">
        <v>Capital Goods</v>
      </c>
      <c r="J13856" t="str">
        <v>Small Cap</v>
      </c>
      <c r="K13856" t="str">
        <v>2025-07-31 00:00:00</v>
      </c>
      <c r="L13856">
        <v>4.4000000000000002E-4</v>
      </c>
      <c r="O13856">
        <v>215477</v>
      </c>
      <c r="P13856" t="str">
        <v>Endurance Technologies Ltd.</v>
      </c>
      <c r="Q13856" t="str">
        <v>Auto &amp; Auto Components</v>
      </c>
      <c r="R13856" t="str">
        <v>Small Cap</v>
      </c>
      <c r="S13856" t="str">
        <v>2025-07-31 00:00:00</v>
      </c>
      <c r="T13856">
        <v>4.4000000000000002E-4</v>
      </c>
    </row>
    <row r="13857" spans="7:20" x14ac:dyDescent="0.3">
      <c r="G13857">
        <v>215477</v>
      </c>
      <c r="H13857" t="str">
        <v>Endurance Technologies Ltd.</v>
      </c>
      <c r="I13857" t="str">
        <v>Auto &amp; Auto Components</v>
      </c>
      <c r="J13857" t="str">
        <v>Small Cap</v>
      </c>
      <c r="K13857" t="str">
        <v>2025-07-31 00:00:00</v>
      </c>
      <c r="L13857">
        <v>4.4000000000000002E-4</v>
      </c>
      <c r="O13857">
        <v>208661</v>
      </c>
      <c r="P13857" t="str">
        <v>Mahanagar Gas Ltd.</v>
      </c>
      <c r="Q13857" t="str">
        <v>Oil &amp; Gas</v>
      </c>
      <c r="R13857" t="str">
        <v>Small Cap</v>
      </c>
      <c r="S13857" t="str">
        <v>2025-07-31 00:00:00</v>
      </c>
      <c r="T13857">
        <v>4.4000000000000002E-4</v>
      </c>
    </row>
    <row r="13858" spans="7:20" x14ac:dyDescent="0.3">
      <c r="G13858">
        <v>208661</v>
      </c>
      <c r="H13858" t="str">
        <v>Mahanagar Gas Ltd.</v>
      </c>
      <c r="I13858" t="str">
        <v>Oil &amp; Gas</v>
      </c>
      <c r="J13858" t="str">
        <v>Small Cap</v>
      </c>
      <c r="K13858" t="str">
        <v>2025-07-31 00:00:00</v>
      </c>
      <c r="L13858">
        <v>4.4000000000000002E-4</v>
      </c>
      <c r="O13858">
        <v>216065</v>
      </c>
      <c r="P13858" t="str">
        <v>Jyoti CNC Automation Ltd.</v>
      </c>
      <c r="Q13858" t="str">
        <v>Capital Goods</v>
      </c>
      <c r="R13858" t="str">
        <v>Small Cap</v>
      </c>
      <c r="S13858" t="str">
        <v>2025-07-31 00:00:00</v>
      </c>
      <c r="T13858">
        <v>4.2999999999999999E-4</v>
      </c>
    </row>
    <row r="13859" spans="7:20" x14ac:dyDescent="0.3">
      <c r="G13859">
        <v>216065</v>
      </c>
      <c r="H13859" t="str">
        <v>Jyoti CNC Automation Ltd.</v>
      </c>
      <c r="I13859" t="str">
        <v>Capital Goods</v>
      </c>
      <c r="J13859" t="str">
        <v>Small Cap</v>
      </c>
      <c r="K13859" t="str">
        <v>2025-07-31 00:00:00</v>
      </c>
      <c r="L13859">
        <v>4.2999999999999999E-4</v>
      </c>
      <c r="O13859">
        <v>124208</v>
      </c>
      <c r="P13859" t="str">
        <v>Aarti Industries Ltd.</v>
      </c>
      <c r="Q13859" t="str">
        <v>Chemicals</v>
      </c>
      <c r="R13859" t="str">
        <v>Small Cap</v>
      </c>
      <c r="S13859" t="str">
        <v>2025-07-31 00:00:00</v>
      </c>
      <c r="T13859">
        <v>4.2999999999999999E-4</v>
      </c>
    </row>
    <row r="13860" spans="7:20" x14ac:dyDescent="0.3">
      <c r="G13860">
        <v>124208</v>
      </c>
      <c r="H13860" t="str">
        <v>Aarti Industries Ltd.</v>
      </c>
      <c r="I13860" t="str">
        <v>Chemicals</v>
      </c>
      <c r="J13860" t="str">
        <v>Small Cap</v>
      </c>
      <c r="K13860" t="str">
        <v>2025-07-31 00:00:00</v>
      </c>
      <c r="L13860">
        <v>4.2999999999999999E-4</v>
      </c>
      <c r="O13860">
        <v>132525</v>
      </c>
      <c r="P13860" t="str">
        <v>Bank Of Maharashtra</v>
      </c>
      <c r="Q13860" t="str">
        <v>Banks</v>
      </c>
      <c r="R13860" t="str">
        <v>Mid Cap</v>
      </c>
      <c r="S13860" t="str">
        <v>2025-07-31 00:00:00</v>
      </c>
      <c r="T13860">
        <v>4.2999999999999999E-4</v>
      </c>
    </row>
    <row r="13861" spans="7:20" x14ac:dyDescent="0.3">
      <c r="G13861">
        <v>132525</v>
      </c>
      <c r="H13861" t="str">
        <v>Bank Of Maharashtra</v>
      </c>
      <c r="I13861" t="str">
        <v>Banks</v>
      </c>
      <c r="J13861" t="str">
        <v>Mid Cap</v>
      </c>
      <c r="K13861" t="str">
        <v>2025-07-31 00:00:00</v>
      </c>
      <c r="L13861">
        <v>4.2999999999999999E-4</v>
      </c>
      <c r="O13861">
        <v>107815</v>
      </c>
      <c r="P13861" t="str">
        <v>Gillette India Ltd.</v>
      </c>
      <c r="Q13861" t="str">
        <v>FMCG</v>
      </c>
      <c r="R13861" t="str">
        <v>Small Cap</v>
      </c>
      <c r="S13861" t="str">
        <v>2025-07-31 00:00:00</v>
      </c>
      <c r="T13861">
        <v>4.2999999999999999E-4</v>
      </c>
    </row>
    <row r="13862" spans="7:20" x14ac:dyDescent="0.3">
      <c r="G13862">
        <v>107815</v>
      </c>
      <c r="H13862" t="str">
        <v>Gillette India Ltd.</v>
      </c>
      <c r="I13862" t="str">
        <v>FMCG</v>
      </c>
      <c r="J13862" t="str">
        <v>Small Cap</v>
      </c>
      <c r="K13862" t="str">
        <v>2025-07-31 00:00:00</v>
      </c>
      <c r="L13862">
        <v>4.2999999999999999E-4</v>
      </c>
      <c r="O13862">
        <v>207673</v>
      </c>
      <c r="P13862" t="str">
        <v>AWL Agri Business Ltd.</v>
      </c>
      <c r="Q13862" t="str">
        <v>FMCG</v>
      </c>
      <c r="R13862" t="str">
        <v>Mid Cap</v>
      </c>
      <c r="S13862" t="str">
        <v>2025-07-31 00:00:00</v>
      </c>
      <c r="T13862">
        <v>4.2999999999999999E-4</v>
      </c>
    </row>
    <row r="13863" spans="7:20" x14ac:dyDescent="0.3">
      <c r="G13863">
        <v>207673</v>
      </c>
      <c r="H13863" t="str">
        <v>AWL Agri Business Ltd.</v>
      </c>
      <c r="I13863" t="str">
        <v>FMCG</v>
      </c>
      <c r="J13863" t="str">
        <v>Mid Cap</v>
      </c>
      <c r="K13863" t="str">
        <v>2025-07-31 00:00:00</v>
      </c>
      <c r="L13863">
        <v>4.2999999999999999E-4</v>
      </c>
      <c r="O13863">
        <v>113023</v>
      </c>
      <c r="P13863" t="str">
        <v>Nava Ltd.</v>
      </c>
      <c r="Q13863" t="str">
        <v>Mining &amp; Minerals</v>
      </c>
      <c r="R13863" t="str">
        <v>Small Cap</v>
      </c>
      <c r="S13863" t="str">
        <v>2025-07-31 00:00:00</v>
      </c>
      <c r="T13863">
        <v>4.2999999999999999E-4</v>
      </c>
    </row>
    <row r="13864" spans="7:20" x14ac:dyDescent="0.3">
      <c r="G13864">
        <v>113023</v>
      </c>
      <c r="H13864" t="str">
        <v>Nava Ltd.</v>
      </c>
      <c r="I13864" t="str">
        <v>Mining &amp; Minerals</v>
      </c>
      <c r="J13864" t="str">
        <v>Small Cap</v>
      </c>
      <c r="K13864" t="str">
        <v>2025-07-31 00:00:00</v>
      </c>
      <c r="L13864">
        <v>4.2999999999999999E-4</v>
      </c>
      <c r="O13864">
        <v>123395</v>
      </c>
      <c r="P13864" t="str">
        <v>3M India Ltd.</v>
      </c>
      <c r="Q13864" t="str">
        <v>Capital Goods</v>
      </c>
      <c r="R13864" t="str">
        <v>Mid Cap</v>
      </c>
      <c r="S13864" t="str">
        <v>2025-07-31 00:00:00</v>
      </c>
      <c r="T13864">
        <v>4.2000000000000002E-4</v>
      </c>
    </row>
    <row r="13865" spans="7:20" x14ac:dyDescent="0.3">
      <c r="G13865">
        <v>123395</v>
      </c>
      <c r="H13865" t="str">
        <v>3M India Ltd.</v>
      </c>
      <c r="I13865" t="str">
        <v>Capital Goods</v>
      </c>
      <c r="J13865" t="str">
        <v>Mid Cap</v>
      </c>
      <c r="K13865" t="str">
        <v>2025-07-31 00:00:00</v>
      </c>
      <c r="L13865">
        <v>4.2000000000000002E-4</v>
      </c>
      <c r="O13865">
        <v>222554</v>
      </c>
      <c r="P13865" t="str">
        <v>Data Patterns (India) Ltd.</v>
      </c>
      <c r="Q13865" t="str">
        <v>Defence</v>
      </c>
      <c r="R13865" t="str">
        <v>Small Cap</v>
      </c>
      <c r="S13865" t="str">
        <v>2025-07-31 00:00:00</v>
      </c>
      <c r="T13865">
        <v>4.2000000000000002E-4</v>
      </c>
    </row>
    <row r="13866" spans="7:20" x14ac:dyDescent="0.3">
      <c r="G13866">
        <v>222554</v>
      </c>
      <c r="H13866" t="str">
        <v>Data Patterns (India) Ltd.</v>
      </c>
      <c r="I13866" t="str">
        <v>Defence</v>
      </c>
      <c r="J13866" t="str">
        <v>Small Cap</v>
      </c>
      <c r="K13866" t="str">
        <v>2025-07-31 00:00:00</v>
      </c>
      <c r="L13866">
        <v>4.2000000000000002E-4</v>
      </c>
      <c r="O13866">
        <v>100680</v>
      </c>
      <c r="P13866" t="str">
        <v>Pfizer Ltd.</v>
      </c>
      <c r="Q13866" t="str">
        <v>Healthcare</v>
      </c>
      <c r="R13866" t="str">
        <v>Small Cap</v>
      </c>
      <c r="S13866" t="str">
        <v>2025-07-31 00:00:00</v>
      </c>
      <c r="T13866">
        <v>4.2000000000000002E-4</v>
      </c>
    </row>
    <row r="13867" spans="7:20" x14ac:dyDescent="0.3">
      <c r="G13867">
        <v>100680</v>
      </c>
      <c r="H13867" t="str">
        <v>Pfizer Ltd.</v>
      </c>
      <c r="I13867" t="str">
        <v>Healthcare</v>
      </c>
      <c r="J13867" t="str">
        <v>Small Cap</v>
      </c>
      <c r="K13867" t="str">
        <v>2025-07-31 00:00:00</v>
      </c>
      <c r="L13867">
        <v>4.2000000000000002E-4</v>
      </c>
      <c r="O13867">
        <v>100144</v>
      </c>
      <c r="P13867" t="str">
        <v>Finolex Cables Ltd.</v>
      </c>
      <c r="Q13867" t="str">
        <v>Building Materials</v>
      </c>
      <c r="R13867" t="str">
        <v>Small Cap</v>
      </c>
      <c r="S13867" t="str">
        <v>2025-07-31 00:00:00</v>
      </c>
      <c r="T13867">
        <v>4.2000000000000002E-4</v>
      </c>
    </row>
    <row r="13868" spans="7:20" x14ac:dyDescent="0.3">
      <c r="G13868">
        <v>100144</v>
      </c>
      <c r="H13868" t="str">
        <v>Finolex Cables Ltd.</v>
      </c>
      <c r="I13868" t="str">
        <v>Building Materials</v>
      </c>
      <c r="J13868" t="str">
        <v>Small Cap</v>
      </c>
      <c r="K13868" t="str">
        <v>2025-07-31 00:00:00</v>
      </c>
      <c r="L13868">
        <v>4.2000000000000002E-4</v>
      </c>
      <c r="O13868">
        <v>117174</v>
      </c>
      <c r="P13868" t="str">
        <v>Honeywell Automation India Ltd.</v>
      </c>
      <c r="Q13868" t="str">
        <v>Capital Goods</v>
      </c>
      <c r="R13868" t="str">
        <v>Mid Cap</v>
      </c>
      <c r="S13868" t="str">
        <v>2025-07-31 00:00:00</v>
      </c>
      <c r="T13868">
        <v>4.2000000000000002E-4</v>
      </c>
    </row>
    <row r="13869" spans="7:20" x14ac:dyDescent="0.3">
      <c r="G13869">
        <v>117174</v>
      </c>
      <c r="H13869" t="str">
        <v>Honeywell Automation India Ltd.</v>
      </c>
      <c r="I13869" t="str">
        <v>Capital Goods</v>
      </c>
      <c r="J13869" t="str">
        <v>Mid Cap</v>
      </c>
      <c r="K13869" t="str">
        <v>2025-07-31 00:00:00</v>
      </c>
      <c r="L13869">
        <v>4.2000000000000002E-4</v>
      </c>
      <c r="O13869">
        <v>124816</v>
      </c>
      <c r="P13869" t="str">
        <v>Natco Pharma Ltd.</v>
      </c>
      <c r="Q13869" t="str">
        <v>Healthcare</v>
      </c>
      <c r="R13869" t="str">
        <v>Small Cap</v>
      </c>
      <c r="S13869" t="str">
        <v>2025-07-31 00:00:00</v>
      </c>
      <c r="T13869">
        <v>4.2000000000000002E-4</v>
      </c>
    </row>
    <row r="13870" spans="7:20" x14ac:dyDescent="0.3">
      <c r="G13870">
        <v>124816</v>
      </c>
      <c r="H13870" t="str">
        <v>Natco Pharma Ltd.</v>
      </c>
      <c r="I13870" t="str">
        <v>Healthcare</v>
      </c>
      <c r="J13870" t="str">
        <v>Small Cap</v>
      </c>
      <c r="K13870" t="str">
        <v>2025-07-31 00:00:00</v>
      </c>
      <c r="L13870">
        <v>4.2000000000000002E-4</v>
      </c>
      <c r="O13870">
        <v>200017</v>
      </c>
      <c r="P13870" t="str">
        <v>eClerx Services Ltd.</v>
      </c>
      <c r="Q13870" t="str">
        <v>IT</v>
      </c>
      <c r="R13870" t="str">
        <v>Small Cap</v>
      </c>
      <c r="S13870" t="str">
        <v>2025-07-31 00:00:00</v>
      </c>
      <c r="T13870">
        <v>4.0999999999999999E-4</v>
      </c>
    </row>
    <row r="13871" spans="7:20" x14ac:dyDescent="0.3">
      <c r="G13871">
        <v>200017</v>
      </c>
      <c r="H13871" t="str">
        <v>eClerx Services Ltd.</v>
      </c>
      <c r="I13871" t="str">
        <v>IT</v>
      </c>
      <c r="J13871" t="str">
        <v>Small Cap</v>
      </c>
      <c r="K13871" t="str">
        <v>2025-07-31 00:00:00</v>
      </c>
      <c r="L13871">
        <v>4.0999999999999999E-4</v>
      </c>
      <c r="O13871">
        <v>226076</v>
      </c>
      <c r="P13871" t="str">
        <v>Triveni Turbine Ltd.</v>
      </c>
      <c r="Q13871" t="str">
        <v>Capital Goods</v>
      </c>
      <c r="R13871" t="str">
        <v>Small Cap</v>
      </c>
      <c r="S13871" t="str">
        <v>2025-07-31 00:00:00</v>
      </c>
      <c r="T13871">
        <v>4.0999999999999999E-4</v>
      </c>
    </row>
    <row r="13872" spans="7:20" x14ac:dyDescent="0.3">
      <c r="G13872">
        <v>226076</v>
      </c>
      <c r="H13872" t="str">
        <v>Triveni Turbine Ltd.</v>
      </c>
      <c r="I13872" t="str">
        <v>Capital Goods</v>
      </c>
      <c r="J13872" t="str">
        <v>Small Cap</v>
      </c>
      <c r="K13872" t="str">
        <v>2025-07-31 00:00:00</v>
      </c>
      <c r="L13872">
        <v>4.0999999999999999E-4</v>
      </c>
      <c r="O13872">
        <v>132783</v>
      </c>
      <c r="P13872" t="str">
        <v>LT Foods Ltd.</v>
      </c>
      <c r="Q13872" t="str">
        <v>FMCG</v>
      </c>
      <c r="R13872" t="str">
        <v>Small Cap</v>
      </c>
      <c r="S13872" t="str">
        <v>2025-07-31 00:00:00</v>
      </c>
      <c r="T13872">
        <v>4.0999999999999999E-4</v>
      </c>
    </row>
    <row r="13873" spans="7:20" x14ac:dyDescent="0.3">
      <c r="G13873">
        <v>132783</v>
      </c>
      <c r="H13873" t="str">
        <v>LT Foods Ltd.</v>
      </c>
      <c r="I13873" t="str">
        <v>FMCG</v>
      </c>
      <c r="J13873" t="str">
        <v>Small Cap</v>
      </c>
      <c r="K13873" t="str">
        <v>2025-07-31 00:00:00</v>
      </c>
      <c r="L13873">
        <v>4.0999999999999999E-4</v>
      </c>
      <c r="O13873">
        <v>100238</v>
      </c>
      <c r="P13873" t="str">
        <v>Whirlpool Of India Ltd.</v>
      </c>
      <c r="Q13873" t="str">
        <v>Consumer Durables</v>
      </c>
      <c r="R13873" t="str">
        <v>Small Cap</v>
      </c>
      <c r="S13873" t="str">
        <v>2025-07-31 00:00:00</v>
      </c>
      <c r="T13873">
        <v>4.0999999999999999E-4</v>
      </c>
    </row>
    <row r="13874" spans="7:20" x14ac:dyDescent="0.3">
      <c r="G13874">
        <v>100238</v>
      </c>
      <c r="H13874" t="str">
        <v>Whirlpool Of India Ltd.</v>
      </c>
      <c r="I13874" t="str">
        <v>Consumer Durables</v>
      </c>
      <c r="J13874" t="str">
        <v>Small Cap</v>
      </c>
      <c r="K13874" t="str">
        <v>2025-07-31 00:00:00</v>
      </c>
      <c r="L13874">
        <v>4.0999999999999999E-4</v>
      </c>
      <c r="O13874">
        <v>100085</v>
      </c>
      <c r="P13874" t="str">
        <v>Chambal Fertilisers and Chemicals Ltd.</v>
      </c>
      <c r="Q13874" t="str">
        <v>Chemicals</v>
      </c>
      <c r="R13874" t="str">
        <v>Small Cap</v>
      </c>
      <c r="S13874" t="str">
        <v>2025-07-31 00:00:00</v>
      </c>
      <c r="T13874">
        <v>4.0000000000000002E-4</v>
      </c>
    </row>
    <row r="13875" spans="7:20" x14ac:dyDescent="0.3">
      <c r="G13875">
        <v>100085</v>
      </c>
      <c r="H13875" t="str">
        <v>Chambal Fertilisers and Chemicals Ltd.</v>
      </c>
      <c r="I13875" t="str">
        <v>Chemicals</v>
      </c>
      <c r="J13875" t="str">
        <v>Small Cap</v>
      </c>
      <c r="K13875" t="str">
        <v>2025-07-31 00:00:00</v>
      </c>
      <c r="L13875">
        <v>4.0000000000000002E-4</v>
      </c>
      <c r="O13875">
        <v>209344</v>
      </c>
      <c r="P13875" t="str">
        <v>Sumitomo Chemical India Ltd.</v>
      </c>
      <c r="Q13875" t="str">
        <v>Chemicals</v>
      </c>
      <c r="R13875" t="str">
        <v>Small Cap</v>
      </c>
      <c r="S13875" t="str">
        <v>2025-07-31 00:00:00</v>
      </c>
      <c r="T13875">
        <v>4.0000000000000002E-4</v>
      </c>
    </row>
    <row r="13876" spans="7:20" x14ac:dyDescent="0.3">
      <c r="G13876">
        <v>209344</v>
      </c>
      <c r="H13876" t="str">
        <v>Sumitomo Chemical India Ltd.</v>
      </c>
      <c r="I13876" t="str">
        <v>Chemicals</v>
      </c>
      <c r="J13876" t="str">
        <v>Small Cap</v>
      </c>
      <c r="K13876" t="str">
        <v>2025-07-31 00:00:00</v>
      </c>
      <c r="L13876">
        <v>4.0000000000000002E-4</v>
      </c>
      <c r="O13876">
        <v>106285</v>
      </c>
      <c r="P13876" t="str">
        <v>Bayer CropScience Ltd.</v>
      </c>
      <c r="Q13876" t="str">
        <v>Chemicals</v>
      </c>
      <c r="R13876" t="str">
        <v>Small Cap</v>
      </c>
      <c r="S13876" t="str">
        <v>2025-07-31 00:00:00</v>
      </c>
      <c r="T13876">
        <v>4.0000000000000002E-4</v>
      </c>
    </row>
    <row r="13877" spans="7:20" x14ac:dyDescent="0.3">
      <c r="G13877">
        <v>106285</v>
      </c>
      <c r="H13877" t="str">
        <v>Bayer CropScience Ltd.</v>
      </c>
      <c r="I13877" t="str">
        <v>Chemicals</v>
      </c>
      <c r="J13877" t="str">
        <v>Small Cap</v>
      </c>
      <c r="K13877" t="str">
        <v>2025-07-31 00:00:00</v>
      </c>
      <c r="L13877">
        <v>4.0000000000000002E-4</v>
      </c>
      <c r="O13877">
        <v>215216</v>
      </c>
      <c r="P13877" t="str">
        <v>Craftsman Automation Ltd.</v>
      </c>
      <c r="Q13877" t="str">
        <v>Auto &amp; Auto Components</v>
      </c>
      <c r="R13877" t="str">
        <v>Small Cap</v>
      </c>
      <c r="S13877" t="str">
        <v>2025-07-31 00:00:00</v>
      </c>
      <c r="T13877">
        <v>4.0000000000000002E-4</v>
      </c>
    </row>
    <row r="13878" spans="7:20" x14ac:dyDescent="0.3">
      <c r="G13878">
        <v>215216</v>
      </c>
      <c r="H13878" t="str">
        <v>Craftsman Automation Ltd.</v>
      </c>
      <c r="I13878" t="str">
        <v>Auto &amp; Auto Components</v>
      </c>
      <c r="J13878" t="str">
        <v>Small Cap</v>
      </c>
      <c r="K13878" t="str">
        <v>2025-07-31 00:00:00</v>
      </c>
      <c r="L13878">
        <v>4.0000000000000002E-4</v>
      </c>
      <c r="O13878">
        <v>304682</v>
      </c>
      <c r="P13878" t="str">
        <v>TBO Tek Ltd.</v>
      </c>
      <c r="Q13878" t="str">
        <v>Hotels &amp; Travel</v>
      </c>
      <c r="R13878" t="str">
        <v>Small Cap</v>
      </c>
      <c r="S13878" t="str">
        <v>2025-07-31 00:00:00</v>
      </c>
      <c r="T13878">
        <v>4.0000000000000002E-4</v>
      </c>
    </row>
    <row r="13879" spans="7:20" x14ac:dyDescent="0.3">
      <c r="G13879">
        <v>304682</v>
      </c>
      <c r="H13879" t="str">
        <v>TBO Tek Ltd.</v>
      </c>
      <c r="I13879" t="str">
        <v>Hotels &amp; Travel</v>
      </c>
      <c r="J13879" t="str">
        <v>Small Cap</v>
      </c>
      <c r="K13879" t="str">
        <v>2025-07-31 00:00:00</v>
      </c>
      <c r="L13879">
        <v>4.0000000000000002E-4</v>
      </c>
      <c r="O13879">
        <v>132221</v>
      </c>
      <c r="P13879" t="str">
        <v>Sonata Software Ltd.</v>
      </c>
      <c r="Q13879" t="str">
        <v>IT</v>
      </c>
      <c r="R13879" t="str">
        <v>Small Cap</v>
      </c>
      <c r="S13879" t="str">
        <v>2025-07-31 00:00:00</v>
      </c>
      <c r="T13879">
        <v>3.8999999999999999E-4</v>
      </c>
    </row>
    <row r="13880" spans="7:20" x14ac:dyDescent="0.3">
      <c r="G13880">
        <v>132221</v>
      </c>
      <c r="H13880" t="str">
        <v>Sonata Software Ltd.</v>
      </c>
      <c r="I13880" t="str">
        <v>IT</v>
      </c>
      <c r="J13880" t="str">
        <v>Small Cap</v>
      </c>
      <c r="K13880" t="str">
        <v>2025-07-31 00:00:00</v>
      </c>
      <c r="L13880">
        <v>3.8999999999999999E-4</v>
      </c>
      <c r="O13880">
        <v>113599</v>
      </c>
      <c r="P13880" t="str">
        <v>Hindustan Copper Ltd.</v>
      </c>
      <c r="Q13880" t="str">
        <v>Mining &amp; Minerals</v>
      </c>
      <c r="R13880" t="str">
        <v>Small Cap</v>
      </c>
      <c r="S13880" t="str">
        <v>2025-07-31 00:00:00</v>
      </c>
      <c r="T13880">
        <v>3.8999999999999999E-4</v>
      </c>
    </row>
    <row r="13881" spans="7:20" x14ac:dyDescent="0.3">
      <c r="G13881">
        <v>113599</v>
      </c>
      <c r="H13881" t="str">
        <v>Hindustan Copper Ltd.</v>
      </c>
      <c r="I13881" t="str">
        <v>Mining &amp; Minerals</v>
      </c>
      <c r="J13881" t="str">
        <v>Small Cap</v>
      </c>
      <c r="K13881" t="str">
        <v>2025-07-31 00:00:00</v>
      </c>
      <c r="L13881">
        <v>3.8999999999999999E-4</v>
      </c>
      <c r="O13881">
        <v>132784</v>
      </c>
      <c r="P13881" t="str">
        <v>Sobha Ltd.</v>
      </c>
      <c r="Q13881" t="str">
        <v>Construction &amp; Realty</v>
      </c>
      <c r="R13881" t="str">
        <v>Small Cap</v>
      </c>
      <c r="S13881" t="str">
        <v>2025-07-31 00:00:00</v>
      </c>
      <c r="T13881">
        <v>3.8999999999999999E-4</v>
      </c>
    </row>
    <row r="13882" spans="7:20" x14ac:dyDescent="0.3">
      <c r="G13882">
        <v>132784</v>
      </c>
      <c r="H13882" t="str">
        <v>Sobha Ltd.</v>
      </c>
      <c r="I13882" t="str">
        <v>Construction &amp; Realty</v>
      </c>
      <c r="J13882" t="str">
        <v>Small Cap</v>
      </c>
      <c r="K13882" t="str">
        <v>2025-07-31 00:00:00</v>
      </c>
      <c r="L13882">
        <v>3.8999999999999999E-4</v>
      </c>
      <c r="O13882">
        <v>290269</v>
      </c>
      <c r="P13882" t="str">
        <v>Indiamart Intermesh Ltd.</v>
      </c>
      <c r="Q13882" t="str">
        <v>Services</v>
      </c>
      <c r="R13882" t="str">
        <v>Small Cap</v>
      </c>
      <c r="S13882" t="str">
        <v>2025-07-31 00:00:00</v>
      </c>
      <c r="T13882">
        <v>3.8999999999999999E-4</v>
      </c>
    </row>
    <row r="13883" spans="7:20" x14ac:dyDescent="0.3">
      <c r="G13883">
        <v>290269</v>
      </c>
      <c r="H13883" t="str">
        <v>Indiamart Intermesh Ltd.</v>
      </c>
      <c r="I13883" t="str">
        <v>Services</v>
      </c>
      <c r="J13883" t="str">
        <v>Small Cap</v>
      </c>
      <c r="K13883" t="str">
        <v>2025-07-31 00:00:00</v>
      </c>
      <c r="L13883">
        <v>3.8999999999999999E-4</v>
      </c>
      <c r="O13883">
        <v>222961</v>
      </c>
      <c r="P13883" t="str">
        <v>Kirloskar Oil Engines Ltd.</v>
      </c>
      <c r="Q13883" t="str">
        <v>Capital Goods</v>
      </c>
      <c r="R13883" t="str">
        <v>Small Cap</v>
      </c>
      <c r="S13883" t="str">
        <v>2025-07-31 00:00:00</v>
      </c>
      <c r="T13883">
        <v>3.8000000000000002E-4</v>
      </c>
    </row>
    <row r="13884" spans="7:20" x14ac:dyDescent="0.3">
      <c r="G13884">
        <v>222961</v>
      </c>
      <c r="H13884" t="str">
        <v>Kirloskar Oil Engines Ltd.</v>
      </c>
      <c r="I13884" t="str">
        <v>Capital Goods</v>
      </c>
      <c r="J13884" t="str">
        <v>Small Cap</v>
      </c>
      <c r="K13884" t="str">
        <v>2025-07-31 00:00:00</v>
      </c>
      <c r="L13884">
        <v>3.8000000000000002E-4</v>
      </c>
      <c r="O13884">
        <v>115055</v>
      </c>
      <c r="P13884" t="str">
        <v>Anant Raj Ltd.</v>
      </c>
      <c r="Q13884" t="str">
        <v>Construction &amp; Realty</v>
      </c>
      <c r="R13884" t="str">
        <v>Small Cap</v>
      </c>
      <c r="S13884" t="str">
        <v>2025-07-31 00:00:00</v>
      </c>
      <c r="T13884">
        <v>3.8000000000000002E-4</v>
      </c>
    </row>
    <row r="13885" spans="7:20" x14ac:dyDescent="0.3">
      <c r="G13885">
        <v>115055</v>
      </c>
      <c r="H13885" t="str">
        <v>Anant Raj Ltd.</v>
      </c>
      <c r="I13885" t="str">
        <v>Construction &amp; Realty</v>
      </c>
      <c r="J13885" t="str">
        <v>Small Cap</v>
      </c>
      <c r="K13885" t="str">
        <v>2025-07-31 00:00:00</v>
      </c>
      <c r="L13885">
        <v>3.8000000000000002E-4</v>
      </c>
      <c r="O13885">
        <v>274045</v>
      </c>
      <c r="P13885" t="str">
        <v>Rainbow Children's Medicare Ltd.</v>
      </c>
      <c r="Q13885" t="str">
        <v>Hospitals &amp; Diagnostics</v>
      </c>
      <c r="R13885" t="str">
        <v>Small Cap</v>
      </c>
      <c r="S13885" t="str">
        <v>2025-07-31 00:00:00</v>
      </c>
      <c r="T13885">
        <v>3.8000000000000002E-4</v>
      </c>
    </row>
    <row r="13886" spans="7:20" x14ac:dyDescent="0.3">
      <c r="G13886">
        <v>274045</v>
      </c>
      <c r="H13886" t="str">
        <v>Rainbow Children's Medicare Ltd.</v>
      </c>
      <c r="I13886" t="str">
        <v>Hospitals &amp; Diagnostics</v>
      </c>
      <c r="J13886" t="str">
        <v>Small Cap</v>
      </c>
      <c r="K13886" t="str">
        <v>2025-07-31 00:00:00</v>
      </c>
      <c r="L13886">
        <v>3.8000000000000002E-4</v>
      </c>
      <c r="O13886">
        <v>208196</v>
      </c>
      <c r="P13886" t="str">
        <v>Garden Reach Shipbuilders &amp; Engineers Ltd.</v>
      </c>
      <c r="Q13886" t="str">
        <v>Capital Goods</v>
      </c>
      <c r="R13886" t="str">
        <v>Small Cap</v>
      </c>
      <c r="S13886" t="str">
        <v>2025-07-31 00:00:00</v>
      </c>
      <c r="T13886">
        <v>3.6999999999999999E-4</v>
      </c>
    </row>
    <row r="13887" spans="7:20" x14ac:dyDescent="0.3">
      <c r="G13887">
        <v>208196</v>
      </c>
      <c r="H13887" t="str">
        <v>Garden Reach Shipbuilders &amp; Engineers Ltd.</v>
      </c>
      <c r="I13887" t="str">
        <v>Capital Goods</v>
      </c>
      <c r="J13887" t="str">
        <v>Small Cap</v>
      </c>
      <c r="K13887" t="str">
        <v>2025-07-31 00:00:00</v>
      </c>
      <c r="L13887">
        <v>3.6999999999999999E-4</v>
      </c>
      <c r="O13887">
        <v>200054</v>
      </c>
      <c r="P13887" t="str">
        <v>V-Guard Industries Ltd.</v>
      </c>
      <c r="Q13887" t="str">
        <v>Consumer Durables</v>
      </c>
      <c r="R13887" t="str">
        <v>Small Cap</v>
      </c>
      <c r="S13887" t="str">
        <v>2025-07-31 00:00:00</v>
      </c>
      <c r="T13887">
        <v>3.6999999999999999E-4</v>
      </c>
    </row>
    <row r="13888" spans="7:20" x14ac:dyDescent="0.3">
      <c r="G13888">
        <v>200054</v>
      </c>
      <c r="H13888" t="str">
        <v>V-Guard Industries Ltd.</v>
      </c>
      <c r="I13888" t="str">
        <v>Consumer Durables</v>
      </c>
      <c r="J13888" t="str">
        <v>Small Cap</v>
      </c>
      <c r="K13888" t="str">
        <v>2025-07-31 00:00:00</v>
      </c>
      <c r="L13888">
        <v>3.6999999999999999E-4</v>
      </c>
      <c r="O13888">
        <v>123367</v>
      </c>
      <c r="P13888" t="str">
        <v>DCM Shriram Ltd.</v>
      </c>
      <c r="Q13888" t="str">
        <v>Chemicals</v>
      </c>
      <c r="R13888" t="str">
        <v>Small Cap</v>
      </c>
      <c r="S13888" t="str">
        <v>2025-07-31 00:00:00</v>
      </c>
      <c r="T13888">
        <v>3.6999999999999999E-4</v>
      </c>
    </row>
    <row r="13889" spans="7:20" x14ac:dyDescent="0.3">
      <c r="G13889">
        <v>123367</v>
      </c>
      <c r="H13889" t="str">
        <v>DCM Shriram Ltd.</v>
      </c>
      <c r="I13889" t="str">
        <v>Chemicals</v>
      </c>
      <c r="J13889" t="str">
        <v>Small Cap</v>
      </c>
      <c r="K13889" t="str">
        <v>2025-07-31 00:00:00</v>
      </c>
      <c r="L13889">
        <v>3.6999999999999999E-4</v>
      </c>
      <c r="O13889">
        <v>100048</v>
      </c>
      <c r="P13889" t="str">
        <v>BEML Ltd.</v>
      </c>
      <c r="Q13889" t="str">
        <v>Capital Goods</v>
      </c>
      <c r="R13889" t="str">
        <v>Small Cap</v>
      </c>
      <c r="S13889" t="str">
        <v>2025-07-31 00:00:00</v>
      </c>
      <c r="T13889">
        <v>3.6999999999999999E-4</v>
      </c>
    </row>
    <row r="13890" spans="7:20" x14ac:dyDescent="0.3">
      <c r="G13890">
        <v>100048</v>
      </c>
      <c r="H13890" t="str">
        <v>BEML Ltd.</v>
      </c>
      <c r="I13890" t="str">
        <v>Capital Goods</v>
      </c>
      <c r="J13890" t="str">
        <v>Small Cap</v>
      </c>
      <c r="K13890" t="str">
        <v>2025-07-31 00:00:00</v>
      </c>
      <c r="L13890">
        <v>3.6999999999999999E-4</v>
      </c>
      <c r="O13890">
        <v>208045</v>
      </c>
      <c r="P13890" t="str">
        <v>Devyani International Ltd.</v>
      </c>
      <c r="Q13890" t="str">
        <v>Consumer Discretionary</v>
      </c>
      <c r="R13890" t="str">
        <v>Small Cap</v>
      </c>
      <c r="S13890" t="str">
        <v>2025-07-31 00:00:00</v>
      </c>
      <c r="T13890">
        <v>3.6999999999999999E-4</v>
      </c>
    </row>
    <row r="13891" spans="7:20" x14ac:dyDescent="0.3">
      <c r="G13891">
        <v>208045</v>
      </c>
      <c r="H13891" t="str">
        <v>Devyani International Ltd.</v>
      </c>
      <c r="I13891" t="str">
        <v>Consumer Discretionary</v>
      </c>
      <c r="J13891" t="str">
        <v>Small Cap</v>
      </c>
      <c r="K13891" t="str">
        <v>2025-07-31 00:00:00</v>
      </c>
      <c r="L13891">
        <v>3.6999999999999999E-4</v>
      </c>
      <c r="O13891">
        <v>100043</v>
      </c>
      <c r="P13891" t="str">
        <v>Bata India Ltd.</v>
      </c>
      <c r="Q13891" t="str">
        <v>Consumer Discretionary</v>
      </c>
      <c r="R13891" t="str">
        <v>Small Cap</v>
      </c>
      <c r="S13891" t="str">
        <v>2025-07-31 00:00:00</v>
      </c>
      <c r="T13891">
        <v>3.6999999999999999E-4</v>
      </c>
    </row>
    <row r="13892" spans="7:20" x14ac:dyDescent="0.3">
      <c r="G13892">
        <v>100043</v>
      </c>
      <c r="H13892" t="str">
        <v>Bata India Ltd.</v>
      </c>
      <c r="I13892" t="str">
        <v>Consumer Discretionary</v>
      </c>
      <c r="J13892" t="str">
        <v>Small Cap</v>
      </c>
      <c r="K13892" t="str">
        <v>2025-07-31 00:00:00</v>
      </c>
      <c r="L13892">
        <v>3.6999999999999999E-4</v>
      </c>
      <c r="O13892">
        <v>303107</v>
      </c>
      <c r="P13892" t="str">
        <v>Sapphire Foods India Ltd.</v>
      </c>
      <c r="Q13892" t="str">
        <v>Consumer Discretionary</v>
      </c>
      <c r="R13892" t="str">
        <v>Small Cap</v>
      </c>
      <c r="S13892" t="str">
        <v>2025-07-31 00:00:00</v>
      </c>
      <c r="T13892">
        <v>3.6999999999999999E-4</v>
      </c>
    </row>
    <row r="13893" spans="7:20" x14ac:dyDescent="0.3">
      <c r="G13893">
        <v>303107</v>
      </c>
      <c r="H13893" t="str">
        <v>Sapphire Foods India Ltd.</v>
      </c>
      <c r="I13893" t="str">
        <v>Consumer Discretionary</v>
      </c>
      <c r="J13893" t="str">
        <v>Small Cap</v>
      </c>
      <c r="K13893" t="str">
        <v>2025-07-31 00:00:00</v>
      </c>
      <c r="L13893">
        <v>3.6999999999999999E-4</v>
      </c>
      <c r="O13893">
        <v>131768</v>
      </c>
      <c r="P13893" t="str">
        <v>Poly Medicure Ltd.</v>
      </c>
      <c r="Q13893" t="str">
        <v>Healthcare</v>
      </c>
      <c r="R13893" t="str">
        <v>Small Cap</v>
      </c>
      <c r="S13893" t="str">
        <v>2025-07-31 00:00:00</v>
      </c>
      <c r="T13893">
        <v>3.6000000000000002E-4</v>
      </c>
    </row>
    <row r="13894" spans="7:20" x14ac:dyDescent="0.3">
      <c r="G13894">
        <v>131768</v>
      </c>
      <c r="H13894" t="str">
        <v>Poly Medicure Ltd.</v>
      </c>
      <c r="I13894" t="str">
        <v>Healthcare</v>
      </c>
      <c r="J13894" t="str">
        <v>Small Cap</v>
      </c>
      <c r="K13894" t="str">
        <v>2025-07-31 00:00:00</v>
      </c>
      <c r="L13894">
        <v>3.6000000000000002E-4</v>
      </c>
      <c r="O13894">
        <v>200057</v>
      </c>
      <c r="P13894" t="str">
        <v>Afcons Infrastructure Ltd.</v>
      </c>
      <c r="Q13894" t="str">
        <v>Construction &amp; Realty</v>
      </c>
      <c r="R13894" t="str">
        <v>Small Cap</v>
      </c>
      <c r="S13894" t="str">
        <v>2025-07-31 00:00:00</v>
      </c>
      <c r="T13894">
        <v>3.6000000000000002E-4</v>
      </c>
    </row>
    <row r="13895" spans="7:20" x14ac:dyDescent="0.3">
      <c r="G13895">
        <v>200057</v>
      </c>
      <c r="H13895" t="str">
        <v>Afcons Infrastructure Ltd.</v>
      </c>
      <c r="I13895" t="str">
        <v>Construction &amp; Realty</v>
      </c>
      <c r="J13895" t="str">
        <v>Small Cap</v>
      </c>
      <c r="K13895" t="str">
        <v>2025-07-31 00:00:00</v>
      </c>
      <c r="L13895">
        <v>3.6000000000000002E-4</v>
      </c>
      <c r="O13895">
        <v>132642</v>
      </c>
      <c r="P13895" t="str">
        <v>JSW Holdings Ltd.</v>
      </c>
      <c r="Q13895" t="str">
        <v>Trading</v>
      </c>
      <c r="R13895" t="str">
        <v>Small Cap</v>
      </c>
      <c r="S13895" t="str">
        <v>2025-07-31 00:00:00</v>
      </c>
      <c r="T13895">
        <v>3.6000000000000002E-4</v>
      </c>
    </row>
    <row r="13896" spans="7:20" x14ac:dyDescent="0.3">
      <c r="G13896">
        <v>132642</v>
      </c>
      <c r="H13896" t="str">
        <v>JSW Holdings Ltd.</v>
      </c>
      <c r="I13896" t="str">
        <v>Trading</v>
      </c>
      <c r="J13896" t="str">
        <v>Small Cap</v>
      </c>
      <c r="K13896" t="str">
        <v>2025-07-31 00:00:00</v>
      </c>
      <c r="L13896">
        <v>3.6000000000000002E-4</v>
      </c>
      <c r="O13896">
        <v>220869</v>
      </c>
      <c r="P13896" t="str">
        <v>Techno Electric &amp; Engineering Company Ltd.</v>
      </c>
      <c r="Q13896" t="str">
        <v>Construction &amp; Realty</v>
      </c>
      <c r="R13896" t="str">
        <v>Small Cap</v>
      </c>
      <c r="S13896" t="str">
        <v>2025-07-31 00:00:00</v>
      </c>
      <c r="T13896">
        <v>3.6000000000000002E-4</v>
      </c>
    </row>
    <row r="13897" spans="7:20" x14ac:dyDescent="0.3">
      <c r="G13897">
        <v>220869</v>
      </c>
      <c r="H13897" t="str">
        <v>Techno Electric &amp; Engineering Company Ltd.</v>
      </c>
      <c r="I13897" t="str">
        <v>Construction &amp; Realty</v>
      </c>
      <c r="J13897" t="str">
        <v>Small Cap</v>
      </c>
      <c r="K13897" t="str">
        <v>2025-07-31 00:00:00</v>
      </c>
      <c r="L13897">
        <v>3.6000000000000002E-4</v>
      </c>
      <c r="O13897">
        <v>100183</v>
      </c>
      <c r="P13897" t="str">
        <v>HFCL Ltd.</v>
      </c>
      <c r="Q13897" t="str">
        <v>Telecom</v>
      </c>
      <c r="R13897" t="str">
        <v>Small Cap</v>
      </c>
      <c r="S13897" t="str">
        <v>2025-07-31 00:00:00</v>
      </c>
      <c r="T13897">
        <v>3.6000000000000002E-4</v>
      </c>
    </row>
    <row r="13898" spans="7:20" x14ac:dyDescent="0.3">
      <c r="G13898">
        <v>100183</v>
      </c>
      <c r="H13898" t="str">
        <v>HFCL Ltd.</v>
      </c>
      <c r="I13898" t="str">
        <v>Telecom</v>
      </c>
      <c r="J13898" t="str">
        <v>Small Cap</v>
      </c>
      <c r="K13898" t="str">
        <v>2025-07-31 00:00:00</v>
      </c>
      <c r="L13898">
        <v>3.6000000000000002E-4</v>
      </c>
      <c r="O13898">
        <v>106590</v>
      </c>
      <c r="P13898" t="str">
        <v>PCBL Chemical Ltd.</v>
      </c>
      <c r="Q13898" t="str">
        <v>Chemicals</v>
      </c>
      <c r="R13898" t="str">
        <v>Small Cap</v>
      </c>
      <c r="S13898" t="str">
        <v>2025-07-31 00:00:00</v>
      </c>
      <c r="T13898">
        <v>3.5E-4</v>
      </c>
    </row>
    <row r="13899" spans="7:20" x14ac:dyDescent="0.3">
      <c r="G13899">
        <v>106590</v>
      </c>
      <c r="H13899" t="str">
        <v>PCBL Chemical Ltd.</v>
      </c>
      <c r="I13899" t="str">
        <v>Chemicals</v>
      </c>
      <c r="J13899" t="str">
        <v>Small Cap</v>
      </c>
      <c r="K13899" t="str">
        <v>2025-07-31 00:00:00</v>
      </c>
      <c r="L13899">
        <v>3.5E-4</v>
      </c>
      <c r="O13899">
        <v>315904</v>
      </c>
      <c r="P13899" t="str">
        <v>Sagility Ltd.</v>
      </c>
      <c r="Q13899" t="str">
        <v>IT</v>
      </c>
      <c r="R13899" t="str">
        <v>Small Cap</v>
      </c>
      <c r="S13899" t="str">
        <v>2025-07-31 00:00:00</v>
      </c>
      <c r="T13899">
        <v>3.5E-4</v>
      </c>
    </row>
    <row r="13900" spans="7:20" x14ac:dyDescent="0.3">
      <c r="G13900">
        <v>315904</v>
      </c>
      <c r="H13900" t="str">
        <v>Sagility Ltd.</v>
      </c>
      <c r="I13900" t="str">
        <v>IT</v>
      </c>
      <c r="J13900" t="str">
        <v>Small Cap</v>
      </c>
      <c r="K13900" t="str">
        <v>2025-07-31 00:00:00</v>
      </c>
      <c r="L13900">
        <v>3.5E-4</v>
      </c>
      <c r="O13900">
        <v>131595</v>
      </c>
      <c r="P13900" t="str">
        <v>Capri Global Capital Ltd.</v>
      </c>
      <c r="Q13900" t="str">
        <v>NBFC's &amp; Housing Finance</v>
      </c>
      <c r="R13900" t="str">
        <v>Small Cap</v>
      </c>
      <c r="S13900" t="str">
        <v>2025-07-31 00:00:00</v>
      </c>
      <c r="T13900">
        <v>3.5E-4</v>
      </c>
    </row>
    <row r="13901" spans="7:20" x14ac:dyDescent="0.3">
      <c r="G13901">
        <v>131595</v>
      </c>
      <c r="H13901" t="str">
        <v>Capri Global Capital Ltd.</v>
      </c>
      <c r="I13901" t="str">
        <v>NBFC's &amp; Housing Finance</v>
      </c>
      <c r="J13901" t="str">
        <v>Small Cap</v>
      </c>
      <c r="K13901" t="str">
        <v>2025-07-31 00:00:00</v>
      </c>
      <c r="L13901">
        <v>3.5E-4</v>
      </c>
      <c r="O13901">
        <v>132689</v>
      </c>
      <c r="P13901" t="str">
        <v>PVR Inox Ltd.</v>
      </c>
      <c r="Q13901" t="str">
        <v>Consumer Discretionary</v>
      </c>
      <c r="R13901" t="str">
        <v>Small Cap</v>
      </c>
      <c r="S13901" t="str">
        <v>2025-07-31 00:00:00</v>
      </c>
      <c r="T13901">
        <v>3.5E-4</v>
      </c>
    </row>
    <row r="13902" spans="7:20" x14ac:dyDescent="0.3">
      <c r="G13902">
        <v>132689</v>
      </c>
      <c r="H13902" t="str">
        <v>PVR Inox Ltd.</v>
      </c>
      <c r="I13902" t="str">
        <v>Consumer Discretionary</v>
      </c>
      <c r="J13902" t="str">
        <v>Small Cap</v>
      </c>
      <c r="K13902" t="str">
        <v>2025-07-31 00:00:00</v>
      </c>
      <c r="L13902">
        <v>3.5E-4</v>
      </c>
      <c r="O13902">
        <v>100878</v>
      </c>
      <c r="P13902" t="str">
        <v>Ceat Ltd.</v>
      </c>
      <c r="Q13902" t="str">
        <v>Auto &amp; Auto Components</v>
      </c>
      <c r="R13902" t="str">
        <v>Small Cap</v>
      </c>
      <c r="S13902" t="str">
        <v>2025-07-31 00:00:00</v>
      </c>
      <c r="T13902">
        <v>3.5E-4</v>
      </c>
    </row>
    <row r="13903" spans="7:20" x14ac:dyDescent="0.3">
      <c r="G13903">
        <v>100878</v>
      </c>
      <c r="H13903" t="str">
        <v>Ceat Ltd.</v>
      </c>
      <c r="I13903" t="str">
        <v>Auto &amp; Auto Components</v>
      </c>
      <c r="J13903" t="str">
        <v>Small Cap</v>
      </c>
      <c r="K13903" t="str">
        <v>2025-07-31 00:00:00</v>
      </c>
      <c r="L13903">
        <v>3.5E-4</v>
      </c>
      <c r="O13903">
        <v>225850</v>
      </c>
      <c r="P13903" t="str">
        <v>Niva Bupa Health Insurance Company Ltd.</v>
      </c>
      <c r="Q13903" t="str">
        <v>Insurance</v>
      </c>
      <c r="R13903" t="str">
        <v>Small Cap</v>
      </c>
      <c r="S13903" t="str">
        <v>2025-07-31 00:00:00</v>
      </c>
      <c r="T13903">
        <v>3.5E-4</v>
      </c>
    </row>
    <row r="13904" spans="7:20" x14ac:dyDescent="0.3">
      <c r="G13904">
        <v>225850</v>
      </c>
      <c r="H13904" t="str">
        <v>Niva Bupa Health Insurance Company Ltd.</v>
      </c>
      <c r="I13904" t="str">
        <v>Insurance</v>
      </c>
      <c r="J13904" t="str">
        <v>Small Cap</v>
      </c>
      <c r="K13904" t="str">
        <v>2025-07-31 00:00:00</v>
      </c>
      <c r="L13904">
        <v>3.5E-4</v>
      </c>
      <c r="O13904">
        <v>304549</v>
      </c>
      <c r="P13904" t="str">
        <v>Syrma SGS Technology Ltd.</v>
      </c>
      <c r="Q13904" t="str">
        <v>Manufacturing</v>
      </c>
      <c r="R13904" t="str">
        <v>Small Cap</v>
      </c>
      <c r="S13904" t="str">
        <v>2025-07-31 00:00:00</v>
      </c>
      <c r="T13904">
        <v>3.5E-4</v>
      </c>
    </row>
    <row r="13905" spans="7:20" x14ac:dyDescent="0.3">
      <c r="G13905">
        <v>304549</v>
      </c>
      <c r="H13905" t="str">
        <v>Syrma SGS Technology Ltd.</v>
      </c>
      <c r="I13905" t="str">
        <v>Manufacturing</v>
      </c>
      <c r="J13905" t="str">
        <v>Small Cap</v>
      </c>
      <c r="K13905" t="str">
        <v>2025-07-31 00:00:00</v>
      </c>
      <c r="L13905">
        <v>3.5E-4</v>
      </c>
      <c r="O13905">
        <v>267465</v>
      </c>
      <c r="P13905" t="str">
        <v>Shyam Metalics And Energy Ltd.</v>
      </c>
      <c r="Q13905" t="str">
        <v>Mining &amp; Minerals</v>
      </c>
      <c r="R13905" t="str">
        <v>Small Cap</v>
      </c>
      <c r="S13905" t="str">
        <v>2025-07-31 00:00:00</v>
      </c>
      <c r="T13905">
        <v>3.4000000000000002E-4</v>
      </c>
    </row>
    <row r="13906" spans="7:20" x14ac:dyDescent="0.3">
      <c r="G13906">
        <v>267465</v>
      </c>
      <c r="H13906" t="str">
        <v>Shyam Metalics And Energy Ltd.</v>
      </c>
      <c r="I13906" t="str">
        <v>Mining &amp; Minerals</v>
      </c>
      <c r="J13906" t="str">
        <v>Small Cap</v>
      </c>
      <c r="K13906" t="str">
        <v>2025-07-31 00:00:00</v>
      </c>
      <c r="L13906">
        <v>3.4000000000000002E-4</v>
      </c>
      <c r="O13906">
        <v>200115</v>
      </c>
      <c r="P13906" t="str">
        <v>Titagarh Rail Systems Ltd.</v>
      </c>
      <c r="Q13906" t="str">
        <v>Railways</v>
      </c>
      <c r="R13906" t="str">
        <v>Small Cap</v>
      </c>
      <c r="S13906" t="str">
        <v>2025-07-31 00:00:00</v>
      </c>
      <c r="T13906">
        <v>3.4000000000000002E-4</v>
      </c>
    </row>
    <row r="13907" spans="7:20" x14ac:dyDescent="0.3">
      <c r="G13907">
        <v>200115</v>
      </c>
      <c r="H13907" t="str">
        <v>Titagarh Rail Systems Ltd.</v>
      </c>
      <c r="I13907" t="str">
        <v>Railways</v>
      </c>
      <c r="J13907" t="str">
        <v>Small Cap</v>
      </c>
      <c r="K13907" t="str">
        <v>2025-07-31 00:00:00</v>
      </c>
      <c r="L13907">
        <v>3.4000000000000002E-4</v>
      </c>
      <c r="O13907">
        <v>267615</v>
      </c>
      <c r="P13907" t="str">
        <v>Aavas Financiers Ltd.</v>
      </c>
      <c r="Q13907" t="str">
        <v>NBFC's &amp; Housing Finance</v>
      </c>
      <c r="R13907" t="str">
        <v>Small Cap</v>
      </c>
      <c r="S13907" t="str">
        <v>2025-07-31 00:00:00</v>
      </c>
      <c r="T13907">
        <v>3.4000000000000002E-4</v>
      </c>
    </row>
    <row r="13908" spans="7:20" x14ac:dyDescent="0.3">
      <c r="G13908">
        <v>267615</v>
      </c>
      <c r="H13908" t="str">
        <v>Aavas Financiers Ltd.</v>
      </c>
      <c r="I13908" t="str">
        <v>NBFC's &amp; Housing Finance</v>
      </c>
      <c r="J13908" t="str">
        <v>Small Cap</v>
      </c>
      <c r="K13908" t="str">
        <v>2025-07-31 00:00:00</v>
      </c>
      <c r="L13908">
        <v>3.4000000000000002E-4</v>
      </c>
      <c r="O13908">
        <v>111196</v>
      </c>
      <c r="P13908" t="str">
        <v>Can Fin Homes Ltd.</v>
      </c>
      <c r="Q13908" t="str">
        <v>NBFC's &amp; Housing Finance</v>
      </c>
      <c r="R13908" t="str">
        <v>Small Cap</v>
      </c>
      <c r="S13908" t="str">
        <v>2025-07-31 00:00:00</v>
      </c>
      <c r="T13908">
        <v>3.4000000000000002E-4</v>
      </c>
    </row>
    <row r="13909" spans="7:20" x14ac:dyDescent="0.3">
      <c r="G13909">
        <v>111196</v>
      </c>
      <c r="H13909" t="str">
        <v>Can Fin Homes Ltd.</v>
      </c>
      <c r="I13909" t="str">
        <v>NBFC's &amp; Housing Finance</v>
      </c>
      <c r="J13909" t="str">
        <v>Small Cap</v>
      </c>
      <c r="K13909" t="str">
        <v>2025-07-31 00:00:00</v>
      </c>
      <c r="L13909">
        <v>3.4000000000000002E-4</v>
      </c>
      <c r="O13909">
        <v>132482</v>
      </c>
      <c r="P13909" t="str">
        <v>Granules India Ltd.</v>
      </c>
      <c r="Q13909" t="str">
        <v>Healthcare</v>
      </c>
      <c r="R13909" t="str">
        <v>Small Cap</v>
      </c>
      <c r="S13909" t="str">
        <v>2025-07-31 00:00:00</v>
      </c>
      <c r="T13909">
        <v>3.4000000000000002E-4</v>
      </c>
    </row>
    <row r="13910" spans="7:20" x14ac:dyDescent="0.3">
      <c r="G13910">
        <v>132482</v>
      </c>
      <c r="H13910" t="str">
        <v>Granules India Ltd.</v>
      </c>
      <c r="I13910" t="str">
        <v>Healthcare</v>
      </c>
      <c r="J13910" t="str">
        <v>Small Cap</v>
      </c>
      <c r="K13910" t="str">
        <v>2025-07-31 00:00:00</v>
      </c>
      <c r="L13910">
        <v>3.4000000000000002E-4</v>
      </c>
      <c r="O13910">
        <v>220512</v>
      </c>
      <c r="P13910" t="str">
        <v>SJVN Ltd.</v>
      </c>
      <c r="Q13910" t="str">
        <v>Power</v>
      </c>
      <c r="R13910" t="str">
        <v>Mid Cap</v>
      </c>
      <c r="S13910" t="str">
        <v>2025-07-31 00:00:00</v>
      </c>
      <c r="T13910">
        <v>3.3E-4</v>
      </c>
    </row>
    <row r="13911" spans="7:20" x14ac:dyDescent="0.3">
      <c r="G13911">
        <v>220512</v>
      </c>
      <c r="H13911" t="str">
        <v>SJVN Ltd.</v>
      </c>
      <c r="I13911" t="str">
        <v>Power</v>
      </c>
      <c r="J13911" t="str">
        <v>Mid Cap</v>
      </c>
      <c r="K13911" t="str">
        <v>2025-07-31 00:00:00</v>
      </c>
      <c r="L13911">
        <v>3.3E-4</v>
      </c>
      <c r="O13911">
        <v>190032</v>
      </c>
      <c r="P13911" t="str">
        <v>Zen Technologies Ltd.</v>
      </c>
      <c r="Q13911" t="str">
        <v>Defence</v>
      </c>
      <c r="R13911" t="str">
        <v>Small Cap</v>
      </c>
      <c r="S13911" t="str">
        <v>2025-07-31 00:00:00</v>
      </c>
      <c r="T13911">
        <v>3.3E-4</v>
      </c>
    </row>
    <row r="13912" spans="7:20" x14ac:dyDescent="0.3">
      <c r="G13912">
        <v>190032</v>
      </c>
      <c r="H13912" t="str">
        <v>Zen Technologies Ltd.</v>
      </c>
      <c r="I13912" t="str">
        <v>Defence</v>
      </c>
      <c r="J13912" t="str">
        <v>Small Cap</v>
      </c>
      <c r="K13912" t="str">
        <v>2025-07-31 00:00:00</v>
      </c>
      <c r="L13912">
        <v>3.3E-4</v>
      </c>
      <c r="O13912">
        <v>221842</v>
      </c>
      <c r="P13912" t="str">
        <v>CreditAccess Grameen Ltd.</v>
      </c>
      <c r="Q13912" t="str">
        <v>NBFC's &amp; Housing Finance</v>
      </c>
      <c r="R13912" t="str">
        <v>Small Cap</v>
      </c>
      <c r="S13912" t="str">
        <v>2025-07-31 00:00:00</v>
      </c>
      <c r="T13912">
        <v>3.3E-4</v>
      </c>
    </row>
    <row r="13913" spans="7:20" x14ac:dyDescent="0.3">
      <c r="G13913">
        <v>221842</v>
      </c>
      <c r="H13913" t="str">
        <v>CreditAccess Grameen Ltd.</v>
      </c>
      <c r="I13913" t="str">
        <v>NBFC's &amp; Housing Finance</v>
      </c>
      <c r="J13913" t="str">
        <v>Small Cap</v>
      </c>
      <c r="K13913" t="str">
        <v>2025-07-31 00:00:00</v>
      </c>
      <c r="L13913">
        <v>3.3E-4</v>
      </c>
      <c r="O13913">
        <v>301578</v>
      </c>
      <c r="P13913" t="str">
        <v>Jubilant Ingrevia Ltd.</v>
      </c>
      <c r="Q13913" t="str">
        <v>Chemicals</v>
      </c>
      <c r="R13913" t="str">
        <v>Small Cap</v>
      </c>
      <c r="S13913" t="str">
        <v>2025-07-31 00:00:00</v>
      </c>
      <c r="T13913">
        <v>3.3E-4</v>
      </c>
    </row>
    <row r="13914" spans="7:20" x14ac:dyDescent="0.3">
      <c r="G13914">
        <v>301578</v>
      </c>
      <c r="H13914" t="str">
        <v>Jubilant Ingrevia Ltd.</v>
      </c>
      <c r="I13914" t="str">
        <v>Chemicals</v>
      </c>
      <c r="J13914" t="str">
        <v>Small Cap</v>
      </c>
      <c r="K13914" t="str">
        <v>2025-07-31 00:00:00</v>
      </c>
      <c r="L13914">
        <v>3.3E-4</v>
      </c>
      <c r="O13914">
        <v>100038</v>
      </c>
      <c r="P13914" t="str">
        <v>Balrampur Chini Mills Ltd.</v>
      </c>
      <c r="Q13914" t="str">
        <v>FMCG</v>
      </c>
      <c r="R13914" t="str">
        <v>Small Cap</v>
      </c>
      <c r="S13914" t="str">
        <v>2025-07-31 00:00:00</v>
      </c>
      <c r="T13914">
        <v>3.3E-4</v>
      </c>
    </row>
    <row r="13915" spans="7:20" x14ac:dyDescent="0.3">
      <c r="G13915">
        <v>100038</v>
      </c>
      <c r="H13915" t="str">
        <v>Balrampur Chini Mills Ltd.</v>
      </c>
      <c r="I13915" t="str">
        <v>FMCG</v>
      </c>
      <c r="J13915" t="str">
        <v>Small Cap</v>
      </c>
      <c r="K13915" t="str">
        <v>2025-07-31 00:00:00</v>
      </c>
      <c r="L13915">
        <v>3.3E-4</v>
      </c>
      <c r="O13915">
        <v>117271</v>
      </c>
      <c r="P13915" t="str">
        <v>HBL Engineering Ltd.</v>
      </c>
      <c r="Q13915" t="str">
        <v>Manufacturing</v>
      </c>
      <c r="R13915" t="str">
        <v>Small Cap</v>
      </c>
      <c r="S13915" t="str">
        <v>2025-07-31 00:00:00</v>
      </c>
      <c r="T13915">
        <v>3.3E-4</v>
      </c>
    </row>
    <row r="13916" spans="7:20" x14ac:dyDescent="0.3">
      <c r="G13916">
        <v>117271</v>
      </c>
      <c r="H13916" t="str">
        <v>HBL Engineering Ltd.</v>
      </c>
      <c r="I13916" t="str">
        <v>Manufacturing</v>
      </c>
      <c r="J13916" t="str">
        <v>Small Cap</v>
      </c>
      <c r="K13916" t="str">
        <v>2025-07-31 00:00:00</v>
      </c>
      <c r="L13916">
        <v>3.3E-4</v>
      </c>
      <c r="O13916">
        <v>103310</v>
      </c>
      <c r="P13916" t="str">
        <v>Swan Corp Ltd.</v>
      </c>
      <c r="Q13916" t="str">
        <v>Power</v>
      </c>
      <c r="R13916" t="str">
        <v>Small Cap</v>
      </c>
      <c r="S13916" t="str">
        <v>2025-07-31 00:00:00</v>
      </c>
      <c r="T13916">
        <v>3.3E-4</v>
      </c>
    </row>
    <row r="13917" spans="7:20" x14ac:dyDescent="0.3">
      <c r="G13917">
        <v>103310</v>
      </c>
      <c r="H13917" t="str">
        <v>Swan Corp Ltd.</v>
      </c>
      <c r="I13917" t="str">
        <v>Power</v>
      </c>
      <c r="J13917" t="str">
        <v>Small Cap</v>
      </c>
      <c r="K13917" t="str">
        <v>2025-07-31 00:00:00</v>
      </c>
      <c r="L13917">
        <v>3.3E-4</v>
      </c>
      <c r="O13917">
        <v>132400</v>
      </c>
      <c r="P13917" t="str">
        <v>Birlasoft Ltd.</v>
      </c>
      <c r="Q13917" t="str">
        <v>IT</v>
      </c>
      <c r="R13917" t="str">
        <v>Small Cap</v>
      </c>
      <c r="S13917" t="str">
        <v>2025-07-31 00:00:00</v>
      </c>
      <c r="T13917">
        <v>3.2000000000000003E-4</v>
      </c>
    </row>
    <row r="13918" spans="7:20" x14ac:dyDescent="0.3">
      <c r="G13918">
        <v>132400</v>
      </c>
      <c r="H13918" t="str">
        <v>Birlasoft Ltd.</v>
      </c>
      <c r="I13918" t="str">
        <v>IT</v>
      </c>
      <c r="J13918" t="str">
        <v>Small Cap</v>
      </c>
      <c r="K13918" t="str">
        <v>2025-07-31 00:00:00</v>
      </c>
      <c r="L13918">
        <v>3.2000000000000003E-4</v>
      </c>
      <c r="O13918">
        <v>207959</v>
      </c>
      <c r="P13918" t="str">
        <v>Chalet Hotels Ltd.</v>
      </c>
      <c r="Q13918" t="str">
        <v>Hotels &amp; Travel</v>
      </c>
      <c r="R13918" t="str">
        <v>Small Cap</v>
      </c>
      <c r="S13918" t="str">
        <v>2025-07-31 00:00:00</v>
      </c>
      <c r="T13918">
        <v>3.2000000000000003E-4</v>
      </c>
    </row>
    <row r="13919" spans="7:20" x14ac:dyDescent="0.3">
      <c r="G13919">
        <v>207959</v>
      </c>
      <c r="H13919" t="str">
        <v>Chalet Hotels Ltd.</v>
      </c>
      <c r="I13919" t="str">
        <v>Hotels &amp; Travel</v>
      </c>
      <c r="J13919" t="str">
        <v>Small Cap</v>
      </c>
      <c r="K13919" t="str">
        <v>2025-07-31 00:00:00</v>
      </c>
      <c r="L13919">
        <v>3.2000000000000003E-4</v>
      </c>
      <c r="O13919">
        <v>123405</v>
      </c>
      <c r="P13919" t="str">
        <v>JM Financial Ltd.</v>
      </c>
      <c r="Q13919" t="str">
        <v>Financial Services</v>
      </c>
      <c r="R13919" t="str">
        <v>Small Cap</v>
      </c>
      <c r="S13919" t="str">
        <v>2025-07-31 00:00:00</v>
      </c>
      <c r="T13919">
        <v>3.2000000000000003E-4</v>
      </c>
    </row>
    <row r="13920" spans="7:20" x14ac:dyDescent="0.3">
      <c r="G13920">
        <v>123405</v>
      </c>
      <c r="H13920" t="str">
        <v>JM Financial Ltd.</v>
      </c>
      <c r="I13920" t="str">
        <v>Financial Services</v>
      </c>
      <c r="J13920" t="str">
        <v>Small Cap</v>
      </c>
      <c r="K13920" t="str">
        <v>2025-07-31 00:00:00</v>
      </c>
      <c r="L13920">
        <v>3.2000000000000003E-4</v>
      </c>
      <c r="O13920">
        <v>117146</v>
      </c>
      <c r="P13920" t="str">
        <v>Usha Martin Ltd.</v>
      </c>
      <c r="Q13920" t="str">
        <v>Capital Goods</v>
      </c>
      <c r="R13920" t="str">
        <v>Small Cap</v>
      </c>
      <c r="S13920" t="str">
        <v>2025-07-31 00:00:00</v>
      </c>
      <c r="T13920">
        <v>3.2000000000000003E-4</v>
      </c>
    </row>
    <row r="13921" spans="7:20" x14ac:dyDescent="0.3">
      <c r="G13921">
        <v>117146</v>
      </c>
      <c r="H13921" t="str">
        <v>Usha Martin Ltd.</v>
      </c>
      <c r="I13921" t="str">
        <v>Capital Goods</v>
      </c>
      <c r="J13921" t="str">
        <v>Small Cap</v>
      </c>
      <c r="K13921" t="str">
        <v>2025-07-31 00:00:00</v>
      </c>
      <c r="L13921">
        <v>3.2000000000000003E-4</v>
      </c>
      <c r="O13921">
        <v>209024</v>
      </c>
      <c r="P13921" t="str">
        <v>RR Kabel Ltd.</v>
      </c>
      <c r="Q13921" t="str">
        <v>Building Materials</v>
      </c>
      <c r="R13921" t="str">
        <v>Small Cap</v>
      </c>
      <c r="S13921" t="str">
        <v>2025-07-31 00:00:00</v>
      </c>
      <c r="T13921">
        <v>2.9999999999999997E-4</v>
      </c>
    </row>
    <row r="13922" spans="7:20" x14ac:dyDescent="0.3">
      <c r="G13922">
        <v>209024</v>
      </c>
      <c r="H13922" t="str">
        <v>RR Kabel Ltd.</v>
      </c>
      <c r="I13922" t="str">
        <v>Building Materials</v>
      </c>
      <c r="J13922" t="str">
        <v>Small Cap</v>
      </c>
      <c r="K13922" t="str">
        <v>2025-07-31 00:00:00</v>
      </c>
      <c r="L13922">
        <v>2.9999999999999997E-4</v>
      </c>
      <c r="O13922">
        <v>100940</v>
      </c>
      <c r="P13922" t="str">
        <v>Finolex Industries Ltd.</v>
      </c>
      <c r="Q13922" t="str">
        <v>Building Materials</v>
      </c>
      <c r="R13922" t="str">
        <v>Small Cap</v>
      </c>
      <c r="S13922" t="str">
        <v>2025-07-31 00:00:00</v>
      </c>
      <c r="T13922">
        <v>2.9999999999999997E-4</v>
      </c>
    </row>
    <row r="13923" spans="7:20" x14ac:dyDescent="0.3">
      <c r="G13923">
        <v>100940</v>
      </c>
      <c r="H13923" t="str">
        <v>Finolex Industries Ltd.</v>
      </c>
      <c r="I13923" t="str">
        <v>Building Materials</v>
      </c>
      <c r="J13923" t="str">
        <v>Small Cap</v>
      </c>
      <c r="K13923" t="str">
        <v>2025-07-31 00:00:00</v>
      </c>
      <c r="L13923">
        <v>2.9999999999999997E-4</v>
      </c>
      <c r="O13923">
        <v>215690</v>
      </c>
      <c r="P13923" t="str">
        <v>Gravita India Ltd.</v>
      </c>
      <c r="Q13923" t="str">
        <v>Chemicals</v>
      </c>
      <c r="R13923" t="str">
        <v>Small Cap</v>
      </c>
      <c r="S13923" t="str">
        <v>2025-07-31 00:00:00</v>
      </c>
      <c r="T13923">
        <v>2.9999999999999997E-4</v>
      </c>
    </row>
    <row r="13924" spans="7:20" x14ac:dyDescent="0.3">
      <c r="G13924">
        <v>215690</v>
      </c>
      <c r="H13924" t="str">
        <v>Gravita India Ltd.</v>
      </c>
      <c r="I13924" t="str">
        <v>Chemicals</v>
      </c>
      <c r="J13924" t="str">
        <v>Small Cap</v>
      </c>
      <c r="K13924" t="str">
        <v>2025-07-31 00:00:00</v>
      </c>
      <c r="L13924">
        <v>2.9999999999999997E-4</v>
      </c>
      <c r="O13924">
        <v>209979</v>
      </c>
      <c r="P13924" t="str">
        <v>Aditya Birla Sun Life AMC Ltd.</v>
      </c>
      <c r="Q13924" t="str">
        <v>Financial Services</v>
      </c>
      <c r="R13924" t="str">
        <v>Small Cap</v>
      </c>
      <c r="S13924" t="str">
        <v>2025-07-31 00:00:00</v>
      </c>
      <c r="T13924">
        <v>2.9999999999999997E-4</v>
      </c>
    </row>
    <row r="13925" spans="7:20" x14ac:dyDescent="0.3">
      <c r="G13925">
        <v>209979</v>
      </c>
      <c r="H13925" t="str">
        <v>Aditya Birla Sun Life AMC Ltd.</v>
      </c>
      <c r="I13925" t="str">
        <v>Financial Services</v>
      </c>
      <c r="J13925" t="str">
        <v>Small Cap</v>
      </c>
      <c r="K13925" t="str">
        <v>2025-07-31 00:00:00</v>
      </c>
      <c r="L13925">
        <v>2.9999999999999997E-4</v>
      </c>
      <c r="O13925">
        <v>119600</v>
      </c>
      <c r="P13925" t="str">
        <v>CCL Products (India) Ltd.</v>
      </c>
      <c r="Q13925" t="str">
        <v>FMCG</v>
      </c>
      <c r="R13925" t="str">
        <v>Small Cap</v>
      </c>
      <c r="S13925" t="str">
        <v>2025-07-31 00:00:00</v>
      </c>
      <c r="T13925">
        <v>2.9999999999999997E-4</v>
      </c>
    </row>
    <row r="13926" spans="7:20" x14ac:dyDescent="0.3">
      <c r="G13926">
        <v>119600</v>
      </c>
      <c r="H13926" t="str">
        <v>CCL Products (India) Ltd.</v>
      </c>
      <c r="I13926" t="str">
        <v>FMCG</v>
      </c>
      <c r="J13926" t="str">
        <v>Small Cap</v>
      </c>
      <c r="K13926" t="str">
        <v>2025-07-31 00:00:00</v>
      </c>
      <c r="L13926">
        <v>2.9999999999999997E-4</v>
      </c>
      <c r="O13926">
        <v>190024</v>
      </c>
      <c r="P13926" t="str">
        <v>The Fertilisers And Chemicals Travancore Ltd.</v>
      </c>
      <c r="Q13926" t="str">
        <v>Chemicals</v>
      </c>
      <c r="R13926" t="str">
        <v>Mid Cap</v>
      </c>
      <c r="S13926" t="str">
        <v>2025-07-31 00:00:00</v>
      </c>
      <c r="T13926">
        <v>2.9999999999999997E-4</v>
      </c>
    </row>
    <row r="13927" spans="7:20" x14ac:dyDescent="0.3">
      <c r="G13927">
        <v>190024</v>
      </c>
      <c r="H13927" t="str">
        <v>The Fertilisers And Chemicals Travancore Ltd.</v>
      </c>
      <c r="I13927" t="str">
        <v>Chemicals</v>
      </c>
      <c r="J13927" t="str">
        <v>Mid Cap</v>
      </c>
      <c r="K13927" t="str">
        <v>2025-07-31 00:00:00</v>
      </c>
      <c r="L13927">
        <v>2.9999999999999997E-4</v>
      </c>
      <c r="O13927">
        <v>229820</v>
      </c>
      <c r="P13927" t="str">
        <v>Schneider Electric Infrastructure Ltd.</v>
      </c>
      <c r="Q13927" t="str">
        <v>Capital Goods</v>
      </c>
      <c r="R13927" t="str">
        <v>Small Cap</v>
      </c>
      <c r="S13927" t="str">
        <v>2025-07-31 00:00:00</v>
      </c>
      <c r="T13927">
        <v>2.9E-4</v>
      </c>
    </row>
    <row r="13928" spans="7:20" x14ac:dyDescent="0.3">
      <c r="G13928">
        <v>229820</v>
      </c>
      <c r="H13928" t="str">
        <v>Schneider Electric Infrastructure Ltd.</v>
      </c>
      <c r="I13928" t="str">
        <v>Capital Goods</v>
      </c>
      <c r="J13928" t="str">
        <v>Small Cap</v>
      </c>
      <c r="K13928" t="str">
        <v>2025-07-31 00:00:00</v>
      </c>
      <c r="L13928">
        <v>2.9E-4</v>
      </c>
      <c r="O13928">
        <v>224849</v>
      </c>
      <c r="P13928" t="str">
        <v>Alembic Pharmaceuticals Ltd.</v>
      </c>
      <c r="Q13928" t="str">
        <v>Healthcare</v>
      </c>
      <c r="R13928" t="str">
        <v>Small Cap</v>
      </c>
      <c r="S13928" t="str">
        <v>2025-07-31 00:00:00</v>
      </c>
      <c r="T13928">
        <v>2.9E-4</v>
      </c>
    </row>
    <row r="13929" spans="7:20" x14ac:dyDescent="0.3">
      <c r="G13929">
        <v>224849</v>
      </c>
      <c r="H13929" t="str">
        <v>Alembic Pharmaceuticals Ltd.</v>
      </c>
      <c r="I13929" t="str">
        <v>Healthcare</v>
      </c>
      <c r="J13929" t="str">
        <v>Small Cap</v>
      </c>
      <c r="K13929" t="str">
        <v>2025-07-31 00:00:00</v>
      </c>
      <c r="L13929">
        <v>2.9E-4</v>
      </c>
      <c r="O13929">
        <v>132527</v>
      </c>
      <c r="P13929" t="str">
        <v>Ramkrishna Forgings Ltd.</v>
      </c>
      <c r="Q13929" t="str">
        <v>Capital Goods</v>
      </c>
      <c r="R13929" t="str">
        <v>Small Cap</v>
      </c>
      <c r="S13929" t="str">
        <v>2025-07-31 00:00:00</v>
      </c>
      <c r="T13929">
        <v>2.9E-4</v>
      </c>
    </row>
    <row r="13930" spans="7:20" x14ac:dyDescent="0.3">
      <c r="G13930">
        <v>132527</v>
      </c>
      <c r="H13930" t="str">
        <v>Ramkrishna Forgings Ltd.</v>
      </c>
      <c r="I13930" t="str">
        <v>Capital Goods</v>
      </c>
      <c r="J13930" t="str">
        <v>Small Cap</v>
      </c>
      <c r="K13930" t="str">
        <v>2025-07-31 00:00:00</v>
      </c>
      <c r="L13930">
        <v>2.9E-4</v>
      </c>
      <c r="O13930">
        <v>208099</v>
      </c>
      <c r="P13930" t="str">
        <v>Emcure Pharmaceuticals Ltd.</v>
      </c>
      <c r="Q13930" t="str">
        <v>Healthcare</v>
      </c>
      <c r="R13930" t="str">
        <v>Small Cap</v>
      </c>
      <c r="S13930" t="str">
        <v>2025-07-31 00:00:00</v>
      </c>
      <c r="T13930">
        <v>2.9E-4</v>
      </c>
    </row>
    <row r="13931" spans="7:20" x14ac:dyDescent="0.3">
      <c r="G13931">
        <v>208099</v>
      </c>
      <c r="H13931" t="str">
        <v>Emcure Pharmaceuticals Ltd.</v>
      </c>
      <c r="I13931" t="str">
        <v>Healthcare</v>
      </c>
      <c r="J13931" t="str">
        <v>Small Cap</v>
      </c>
      <c r="K13931" t="str">
        <v>2025-07-31 00:00:00</v>
      </c>
      <c r="L13931">
        <v>2.9E-4</v>
      </c>
      <c r="O13931">
        <v>132178</v>
      </c>
      <c r="P13931" t="str">
        <v>Engineers India Ltd.</v>
      </c>
      <c r="Q13931" t="str">
        <v>Capital Goods</v>
      </c>
      <c r="R13931" t="str">
        <v>Small Cap</v>
      </c>
      <c r="S13931" t="str">
        <v>2025-07-31 00:00:00</v>
      </c>
      <c r="T13931">
        <v>2.9E-4</v>
      </c>
    </row>
    <row r="13932" spans="7:20" x14ac:dyDescent="0.3">
      <c r="G13932">
        <v>132178</v>
      </c>
      <c r="H13932" t="str">
        <v>Engineers India Ltd.</v>
      </c>
      <c r="I13932" t="str">
        <v>Capital Goods</v>
      </c>
      <c r="J13932" t="str">
        <v>Small Cap</v>
      </c>
      <c r="K13932" t="str">
        <v>2025-07-31 00:00:00</v>
      </c>
      <c r="L13932">
        <v>2.9E-4</v>
      </c>
      <c r="O13932">
        <v>132439</v>
      </c>
      <c r="P13932" t="str">
        <v>Olectra Greentech Ltd.</v>
      </c>
      <c r="Q13932" t="str">
        <v>Auto &amp; Auto Components</v>
      </c>
      <c r="R13932" t="str">
        <v>Small Cap</v>
      </c>
      <c r="S13932" t="str">
        <v>2025-07-31 00:00:00</v>
      </c>
      <c r="T13932">
        <v>2.7999999999999998E-4</v>
      </c>
    </row>
    <row r="13933" spans="7:20" x14ac:dyDescent="0.3">
      <c r="G13933">
        <v>132439</v>
      </c>
      <c r="H13933" t="str">
        <v>Olectra Greentech Ltd.</v>
      </c>
      <c r="I13933" t="str">
        <v>Auto &amp; Auto Components</v>
      </c>
      <c r="J13933" t="str">
        <v>Small Cap</v>
      </c>
      <c r="K13933" t="str">
        <v>2025-07-31 00:00:00</v>
      </c>
      <c r="L13933">
        <v>2.7999999999999998E-4</v>
      </c>
      <c r="O13933">
        <v>100042</v>
      </c>
      <c r="P13933" t="str">
        <v>BASF India Ltd.</v>
      </c>
      <c r="Q13933" t="str">
        <v>Chemicals</v>
      </c>
      <c r="R13933" t="str">
        <v>Small Cap</v>
      </c>
      <c r="S13933" t="str">
        <v>2025-07-31 00:00:00</v>
      </c>
      <c r="T13933">
        <v>2.7999999999999998E-4</v>
      </c>
    </row>
    <row r="13934" spans="7:20" x14ac:dyDescent="0.3">
      <c r="G13934">
        <v>100042</v>
      </c>
      <c r="H13934" t="str">
        <v>BASF India Ltd.</v>
      </c>
      <c r="I13934" t="str">
        <v>Chemicals</v>
      </c>
      <c r="J13934" t="str">
        <v>Small Cap</v>
      </c>
      <c r="K13934" t="str">
        <v>2025-07-31 00:00:00</v>
      </c>
      <c r="L13934">
        <v>2.7999999999999998E-4</v>
      </c>
      <c r="O13934">
        <v>308764</v>
      </c>
      <c r="P13934" t="str">
        <v>Honasa Consumer Ltd.</v>
      </c>
      <c r="Q13934" t="str">
        <v>Consumer Discretionary</v>
      </c>
      <c r="R13934" t="str">
        <v>Small Cap</v>
      </c>
      <c r="S13934" t="str">
        <v>2025-07-31 00:00:00</v>
      </c>
      <c r="T13934">
        <v>2.7999999999999998E-4</v>
      </c>
    </row>
    <row r="13935" spans="7:20" x14ac:dyDescent="0.3">
      <c r="G13935">
        <v>308764</v>
      </c>
      <c r="H13935" t="str">
        <v>Honasa Consumer Ltd.</v>
      </c>
      <c r="I13935" t="str">
        <v>Consumer Discretionary</v>
      </c>
      <c r="J13935" t="str">
        <v>Small Cap</v>
      </c>
      <c r="K13935" t="str">
        <v>2025-07-31 00:00:00</v>
      </c>
      <c r="L13935">
        <v>2.7999999999999998E-4</v>
      </c>
      <c r="O13935">
        <v>122205</v>
      </c>
      <c r="P13935" t="str">
        <v>Praj Industries Ltd.</v>
      </c>
      <c r="Q13935" t="str">
        <v>Capital Goods</v>
      </c>
      <c r="R13935" t="str">
        <v>Small Cap</v>
      </c>
      <c r="S13935" t="str">
        <v>2025-07-31 00:00:00</v>
      </c>
      <c r="T13935">
        <v>2.7999999999999998E-4</v>
      </c>
    </row>
    <row r="13936" spans="7:20" x14ac:dyDescent="0.3">
      <c r="G13936">
        <v>122205</v>
      </c>
      <c r="H13936" t="str">
        <v>Praj Industries Ltd.</v>
      </c>
      <c r="I13936" t="str">
        <v>Capital Goods</v>
      </c>
      <c r="J13936" t="str">
        <v>Small Cap</v>
      </c>
      <c r="K13936" t="str">
        <v>2025-07-31 00:00:00</v>
      </c>
      <c r="L13936">
        <v>2.7999999999999998E-4</v>
      </c>
      <c r="O13936">
        <v>106820</v>
      </c>
      <c r="P13936" t="str">
        <v>Astrazeneca Pharma India Ltd.</v>
      </c>
      <c r="Q13936" t="str">
        <v>Healthcare</v>
      </c>
      <c r="R13936" t="str">
        <v>Small Cap</v>
      </c>
      <c r="S13936" t="str">
        <v>2025-07-31 00:00:00</v>
      </c>
      <c r="T13936">
        <v>2.7999999999999998E-4</v>
      </c>
    </row>
    <row r="13937" spans="7:20" x14ac:dyDescent="0.3">
      <c r="G13937">
        <v>106820</v>
      </c>
      <c r="H13937" t="str">
        <v>Astrazeneca Pharma India Ltd.</v>
      </c>
      <c r="I13937" t="str">
        <v>Healthcare</v>
      </c>
      <c r="J13937" t="str">
        <v>Small Cap</v>
      </c>
      <c r="K13937" t="str">
        <v>2025-07-31 00:00:00</v>
      </c>
      <c r="L13937">
        <v>2.7999999999999998E-4</v>
      </c>
      <c r="O13937">
        <v>123596</v>
      </c>
      <c r="P13937" t="str">
        <v>Ircon International Ltd.</v>
      </c>
      <c r="Q13937" t="str">
        <v>Railways</v>
      </c>
      <c r="R13937" t="str">
        <v>Small Cap</v>
      </c>
      <c r="S13937" t="str">
        <v>2025-07-31 00:00:00</v>
      </c>
      <c r="T13937">
        <v>2.7999999999999998E-4</v>
      </c>
    </row>
    <row r="13938" spans="7:20" x14ac:dyDescent="0.3">
      <c r="G13938">
        <v>123596</v>
      </c>
      <c r="H13938" t="str">
        <v>Ircon International Ltd.</v>
      </c>
      <c r="I13938" t="str">
        <v>Railways</v>
      </c>
      <c r="J13938" t="str">
        <v>Small Cap</v>
      </c>
      <c r="K13938" t="str">
        <v>2025-07-31 00:00:00</v>
      </c>
      <c r="L13938">
        <v>2.7999999999999998E-4</v>
      </c>
      <c r="O13938">
        <v>213672</v>
      </c>
      <c r="P13938" t="str">
        <v>Newgen Software Technologies Ltd.</v>
      </c>
      <c r="Q13938" t="str">
        <v>IT</v>
      </c>
      <c r="R13938" t="str">
        <v>Small Cap</v>
      </c>
      <c r="S13938" t="str">
        <v>2025-07-31 00:00:00</v>
      </c>
      <c r="T13938">
        <v>2.7E-4</v>
      </c>
    </row>
    <row r="13939" spans="7:20" x14ac:dyDescent="0.3">
      <c r="G13939">
        <v>213672</v>
      </c>
      <c r="H13939" t="str">
        <v>Newgen Software Technologies Ltd.</v>
      </c>
      <c r="I13939" t="str">
        <v>IT</v>
      </c>
      <c r="J13939" t="str">
        <v>Small Cap</v>
      </c>
      <c r="K13939" t="str">
        <v>2025-07-31 00:00:00</v>
      </c>
      <c r="L13939">
        <v>2.7E-4</v>
      </c>
      <c r="O13939">
        <v>132733</v>
      </c>
      <c r="P13939" t="str">
        <v>Sun TV Network Ltd.</v>
      </c>
      <c r="Q13939" t="str">
        <v>Services</v>
      </c>
      <c r="R13939" t="str">
        <v>Small Cap</v>
      </c>
      <c r="S13939" t="str">
        <v>2025-07-31 00:00:00</v>
      </c>
      <c r="T13939">
        <v>2.7E-4</v>
      </c>
    </row>
    <row r="13940" spans="7:20" x14ac:dyDescent="0.3">
      <c r="G13940">
        <v>132733</v>
      </c>
      <c r="H13940" t="str">
        <v>Sun TV Network Ltd.</v>
      </c>
      <c r="I13940" t="str">
        <v>Services</v>
      </c>
      <c r="J13940" t="str">
        <v>Small Cap</v>
      </c>
      <c r="K13940" t="str">
        <v>2025-07-31 00:00:00</v>
      </c>
      <c r="L13940">
        <v>2.7E-4</v>
      </c>
      <c r="O13940">
        <v>200019</v>
      </c>
      <c r="P13940" t="str">
        <v>Transformers &amp; Rectifiers (India) Ltd.</v>
      </c>
      <c r="Q13940" t="str">
        <v>Power</v>
      </c>
      <c r="R13940" t="str">
        <v>Small Cap</v>
      </c>
      <c r="S13940" t="str">
        <v>2025-07-31 00:00:00</v>
      </c>
      <c r="T13940">
        <v>2.7E-4</v>
      </c>
    </row>
    <row r="13941" spans="7:20" x14ac:dyDescent="0.3">
      <c r="G13941">
        <v>200019</v>
      </c>
      <c r="H13941" t="str">
        <v>Transformers &amp; Rectifiers (India) Ltd.</v>
      </c>
      <c r="I13941" t="str">
        <v>Power</v>
      </c>
      <c r="J13941" t="str">
        <v>Small Cap</v>
      </c>
      <c r="K13941" t="str">
        <v>2025-07-31 00:00:00</v>
      </c>
      <c r="L13941">
        <v>2.7E-4</v>
      </c>
      <c r="O13941">
        <v>105700</v>
      </c>
      <c r="P13941" t="str">
        <v>Elecon Engineering Company Ltd.</v>
      </c>
      <c r="Q13941" t="str">
        <v>Capital Goods</v>
      </c>
      <c r="R13941" t="str">
        <v>Small Cap</v>
      </c>
      <c r="S13941" t="str">
        <v>2025-07-31 00:00:00</v>
      </c>
      <c r="T13941">
        <v>2.5999999999999998E-4</v>
      </c>
    </row>
    <row r="13942" spans="7:20" x14ac:dyDescent="0.3">
      <c r="G13942">
        <v>105700</v>
      </c>
      <c r="H13942" t="str">
        <v>Elecon Engineering Company Ltd.</v>
      </c>
      <c r="I13942" t="str">
        <v>Capital Goods</v>
      </c>
      <c r="J13942" t="str">
        <v>Small Cap</v>
      </c>
      <c r="K13942" t="str">
        <v>2025-07-31 00:00:00</v>
      </c>
      <c r="L13942">
        <v>2.5999999999999998E-4</v>
      </c>
      <c r="O13942">
        <v>221661</v>
      </c>
      <c r="P13942" t="str">
        <v>Aadhar Housing Finance Ltd.</v>
      </c>
      <c r="Q13942" t="str">
        <v>NBFC's &amp; Housing Finance</v>
      </c>
      <c r="R13942" t="str">
        <v>Small Cap</v>
      </c>
      <c r="S13942" t="str">
        <v>2025-07-31 00:00:00</v>
      </c>
      <c r="T13942">
        <v>2.5999999999999998E-4</v>
      </c>
    </row>
    <row r="13943" spans="7:20" x14ac:dyDescent="0.3">
      <c r="G13943">
        <v>221661</v>
      </c>
      <c r="H13943" t="str">
        <v>Aadhar Housing Finance Ltd.</v>
      </c>
      <c r="I13943" t="str">
        <v>NBFC's &amp; Housing Finance</v>
      </c>
      <c r="J13943" t="str">
        <v>Small Cap</v>
      </c>
      <c r="K13943" t="str">
        <v>2025-07-31 00:00:00</v>
      </c>
      <c r="L13943">
        <v>2.5999999999999998E-4</v>
      </c>
      <c r="O13943">
        <v>235506</v>
      </c>
      <c r="P13943" t="str">
        <v>Metropolis Healthcare Ltd.</v>
      </c>
      <c r="Q13943" t="str">
        <v>Hospitals &amp; Diagnostics</v>
      </c>
      <c r="R13943" t="str">
        <v>Small Cap</v>
      </c>
      <c r="S13943" t="str">
        <v>2025-07-31 00:00:00</v>
      </c>
      <c r="T13943">
        <v>2.5999999999999998E-4</v>
      </c>
    </row>
    <row r="13944" spans="7:20" x14ac:dyDescent="0.3">
      <c r="G13944">
        <v>235506</v>
      </c>
      <c r="H13944" t="str">
        <v>Metropolis Healthcare Ltd.</v>
      </c>
      <c r="I13944" t="str">
        <v>Hospitals &amp; Diagnostics</v>
      </c>
      <c r="J13944" t="str">
        <v>Small Cap</v>
      </c>
      <c r="K13944" t="str">
        <v>2025-07-31 00:00:00</v>
      </c>
      <c r="L13944">
        <v>2.5999999999999998E-4</v>
      </c>
      <c r="O13944">
        <v>219492</v>
      </c>
      <c r="P13944" t="str">
        <v>Valor Estate Ltd.</v>
      </c>
      <c r="Q13944" t="str">
        <v>Construction &amp; Realty</v>
      </c>
      <c r="R13944" t="str">
        <v>Small Cap</v>
      </c>
      <c r="S13944" t="str">
        <v>2025-07-31 00:00:00</v>
      </c>
      <c r="T13944">
        <v>2.5999999999999998E-4</v>
      </c>
    </row>
    <row r="13945" spans="7:20" x14ac:dyDescent="0.3">
      <c r="G13945">
        <v>219492</v>
      </c>
      <c r="H13945" t="str">
        <v>Valor Estate Ltd.</v>
      </c>
      <c r="I13945" t="str">
        <v>Construction &amp; Realty</v>
      </c>
      <c r="J13945" t="str">
        <v>Small Cap</v>
      </c>
      <c r="K13945" t="str">
        <v>2025-07-31 00:00:00</v>
      </c>
      <c r="L13945">
        <v>2.5999999999999998E-4</v>
      </c>
      <c r="O13945">
        <v>302427</v>
      </c>
      <c r="P13945" t="str">
        <v>Vijaya Diagnostic Centre Ltd.</v>
      </c>
      <c r="Q13945" t="str">
        <v>Hospitals &amp; Diagnostics</v>
      </c>
      <c r="R13945" t="str">
        <v>Small Cap</v>
      </c>
      <c r="S13945" t="str">
        <v>2025-07-31 00:00:00</v>
      </c>
      <c r="T13945">
        <v>2.5999999999999998E-4</v>
      </c>
    </row>
    <row r="13946" spans="7:20" x14ac:dyDescent="0.3">
      <c r="G13946">
        <v>302427</v>
      </c>
      <c r="H13946" t="str">
        <v>Vijaya Diagnostic Centre Ltd.</v>
      </c>
      <c r="I13946" t="str">
        <v>Hospitals &amp; Diagnostics</v>
      </c>
      <c r="J13946" t="str">
        <v>Small Cap</v>
      </c>
      <c r="K13946" t="str">
        <v>2025-07-31 00:00:00</v>
      </c>
      <c r="L13946">
        <v>2.5999999999999998E-4</v>
      </c>
      <c r="O13946">
        <v>217842</v>
      </c>
      <c r="P13946" t="str">
        <v>Godrej Agrovet Ltd.</v>
      </c>
      <c r="Q13946" t="str">
        <v>FMCG</v>
      </c>
      <c r="R13946" t="str">
        <v>Small Cap</v>
      </c>
      <c r="S13946" t="str">
        <v>2025-07-31 00:00:00</v>
      </c>
      <c r="T13946">
        <v>2.5999999999999998E-4</v>
      </c>
    </row>
    <row r="13947" spans="7:20" x14ac:dyDescent="0.3">
      <c r="G13947">
        <v>217842</v>
      </c>
      <c r="H13947" t="str">
        <v>Godrej Agrovet Ltd.</v>
      </c>
      <c r="I13947" t="str">
        <v>FMCG</v>
      </c>
      <c r="J13947" t="str">
        <v>Small Cap</v>
      </c>
      <c r="K13947" t="str">
        <v>2025-07-31 00:00:00</v>
      </c>
      <c r="L13947">
        <v>2.5999999999999998E-4</v>
      </c>
      <c r="O13947">
        <v>100116</v>
      </c>
      <c r="P13947" t="str">
        <v>IDBI Bank Ltd.</v>
      </c>
      <c r="Q13947" t="str">
        <v>Banks</v>
      </c>
      <c r="R13947" t="str">
        <v>Mid Cap</v>
      </c>
      <c r="S13947" t="str">
        <v>2025-07-31 00:00:00</v>
      </c>
      <c r="T13947">
        <v>2.5999999999999998E-4</v>
      </c>
    </row>
    <row r="13948" spans="7:20" x14ac:dyDescent="0.3">
      <c r="G13948">
        <v>100116</v>
      </c>
      <c r="H13948" t="str">
        <v>IDBI Bank Ltd.</v>
      </c>
      <c r="I13948" t="str">
        <v>Banks</v>
      </c>
      <c r="J13948" t="str">
        <v>Mid Cap</v>
      </c>
      <c r="K13948" t="str">
        <v>2025-07-31 00:00:00</v>
      </c>
      <c r="L13948">
        <v>2.5999999999999998E-4</v>
      </c>
      <c r="O13948">
        <v>100241</v>
      </c>
      <c r="P13948" t="str">
        <v>Kirloskar Brothers Ltd.</v>
      </c>
      <c r="Q13948" t="str">
        <v>Capital Goods</v>
      </c>
      <c r="R13948" t="str">
        <v>Small Cap</v>
      </c>
      <c r="S13948" t="str">
        <v>2025-07-31 00:00:00</v>
      </c>
      <c r="T13948">
        <v>2.5999999999999998E-4</v>
      </c>
    </row>
    <row r="13949" spans="7:20" x14ac:dyDescent="0.3">
      <c r="G13949">
        <v>100241</v>
      </c>
      <c r="H13949" t="str">
        <v>Kirloskar Brothers Ltd.</v>
      </c>
      <c r="I13949" t="str">
        <v>Capital Goods</v>
      </c>
      <c r="J13949" t="str">
        <v>Small Cap</v>
      </c>
      <c r="K13949" t="str">
        <v>2025-07-31 00:00:00</v>
      </c>
      <c r="L13949">
        <v>2.5999999999999998E-4</v>
      </c>
      <c r="O13949">
        <v>287490</v>
      </c>
      <c r="P13949" t="str">
        <v>SBFC Finance Ltd.</v>
      </c>
      <c r="Q13949" t="str">
        <v>NBFC's &amp; Housing Finance</v>
      </c>
      <c r="R13949" t="str">
        <v>Small Cap</v>
      </c>
      <c r="S13949" t="str">
        <v>2025-07-31 00:00:00</v>
      </c>
      <c r="T13949">
        <v>2.5999999999999998E-4</v>
      </c>
    </row>
    <row r="13950" spans="7:20" x14ac:dyDescent="0.3">
      <c r="G13950">
        <v>287490</v>
      </c>
      <c r="H13950" t="str">
        <v>SBFC Finance Ltd.</v>
      </c>
      <c r="I13950" t="str">
        <v>NBFC's &amp; Housing Finance</v>
      </c>
      <c r="J13950" t="str">
        <v>Small Cap</v>
      </c>
      <c r="K13950" t="str">
        <v>2025-07-31 00:00:00</v>
      </c>
      <c r="L13950">
        <v>2.5999999999999998E-4</v>
      </c>
      <c r="O13950">
        <v>284232</v>
      </c>
      <c r="P13950" t="str">
        <v>Happiest Minds Technologies Ltd.</v>
      </c>
      <c r="Q13950" t="str">
        <v>IT</v>
      </c>
      <c r="R13950" t="str">
        <v>Small Cap</v>
      </c>
      <c r="S13950" t="str">
        <v>2025-07-31 00:00:00</v>
      </c>
      <c r="T13950">
        <v>2.5000000000000001E-4</v>
      </c>
    </row>
    <row r="13951" spans="7:20" x14ac:dyDescent="0.3">
      <c r="G13951">
        <v>284232</v>
      </c>
      <c r="H13951" t="str">
        <v>Happiest Minds Technologies Ltd.</v>
      </c>
      <c r="I13951" t="str">
        <v>IT</v>
      </c>
      <c r="J13951" t="str">
        <v>Small Cap</v>
      </c>
      <c r="K13951" t="str">
        <v>2025-07-31 00:00:00</v>
      </c>
      <c r="L13951">
        <v>2.5000000000000001E-4</v>
      </c>
      <c r="O13951">
        <v>109631</v>
      </c>
      <c r="P13951" t="str">
        <v>HEG Ltd.</v>
      </c>
      <c r="Q13951" t="str">
        <v>Capital Goods</v>
      </c>
      <c r="R13951" t="str">
        <v>Small Cap</v>
      </c>
      <c r="S13951" t="str">
        <v>2025-07-31 00:00:00</v>
      </c>
      <c r="T13951">
        <v>2.4000000000000001E-4</v>
      </c>
    </row>
    <row r="13952" spans="7:20" x14ac:dyDescent="0.3">
      <c r="G13952">
        <v>109631</v>
      </c>
      <c r="H13952" t="str">
        <v>HEG Ltd.</v>
      </c>
      <c r="I13952" t="str">
        <v>Capital Goods</v>
      </c>
      <c r="J13952" t="str">
        <v>Small Cap</v>
      </c>
      <c r="K13952" t="str">
        <v>2025-07-31 00:00:00</v>
      </c>
      <c r="L13952">
        <v>2.4000000000000001E-4</v>
      </c>
      <c r="O13952">
        <v>100165</v>
      </c>
      <c r="P13952" t="str">
        <v>Kansai Nerolac Paints Ltd.</v>
      </c>
      <c r="Q13952" t="str">
        <v>Building Materials</v>
      </c>
      <c r="R13952" t="str">
        <v>Small Cap</v>
      </c>
      <c r="S13952" t="str">
        <v>2025-07-31 00:00:00</v>
      </c>
      <c r="T13952">
        <v>2.4000000000000001E-4</v>
      </c>
    </row>
    <row r="13953" spans="7:20" x14ac:dyDescent="0.3">
      <c r="G13953">
        <v>100165</v>
      </c>
      <c r="H13953" t="str">
        <v>Kansai Nerolac Paints Ltd.</v>
      </c>
      <c r="I13953" t="str">
        <v>Building Materials</v>
      </c>
      <c r="J13953" t="str">
        <v>Small Cap</v>
      </c>
      <c r="K13953" t="str">
        <v>2025-07-31 00:00:00</v>
      </c>
      <c r="L13953">
        <v>2.4000000000000001E-4</v>
      </c>
      <c r="O13953">
        <v>105533</v>
      </c>
      <c r="P13953" t="str">
        <v>Westlife Foodworld Ltd</v>
      </c>
      <c r="Q13953" t="str">
        <v>Consumer Discretionary</v>
      </c>
      <c r="R13953" t="str">
        <v>Small Cap</v>
      </c>
      <c r="S13953" t="str">
        <v>2025-07-31 00:00:00</v>
      </c>
      <c r="T13953">
        <v>2.4000000000000001E-4</v>
      </c>
    </row>
    <row r="13954" spans="7:20" x14ac:dyDescent="0.3">
      <c r="G13954">
        <v>105533</v>
      </c>
      <c r="H13954" t="str">
        <v>Westlife Foodworld Ltd</v>
      </c>
      <c r="I13954" t="str">
        <v>Consumer Discretionary</v>
      </c>
      <c r="J13954" t="str">
        <v>Small Cap</v>
      </c>
      <c r="K13954" t="str">
        <v>2025-07-31 00:00:00</v>
      </c>
      <c r="L13954">
        <v>2.4000000000000001E-4</v>
      </c>
      <c r="O13954">
        <v>306733</v>
      </c>
      <c r="P13954" t="str">
        <v>Signatureglobal (India) Ltd.</v>
      </c>
      <c r="Q13954" t="str">
        <v>Construction &amp; Realty</v>
      </c>
      <c r="R13954" t="str">
        <v>Small Cap</v>
      </c>
      <c r="S13954" t="str">
        <v>2025-07-31 00:00:00</v>
      </c>
      <c r="T13954">
        <v>2.4000000000000001E-4</v>
      </c>
    </row>
    <row r="13955" spans="7:20" x14ac:dyDescent="0.3">
      <c r="G13955">
        <v>306733</v>
      </c>
      <c r="H13955" t="str">
        <v>Signatureglobal (India) Ltd.</v>
      </c>
      <c r="I13955" t="str">
        <v>Construction &amp; Realty</v>
      </c>
      <c r="J13955" t="str">
        <v>Small Cap</v>
      </c>
      <c r="K13955" t="str">
        <v>2025-07-31 00:00:00</v>
      </c>
      <c r="L13955">
        <v>2.4000000000000001E-4</v>
      </c>
      <c r="O13955">
        <v>100378</v>
      </c>
      <c r="P13955" t="str">
        <v>Jindal Saw Ltd.</v>
      </c>
      <c r="Q13955" t="str">
        <v>Building Materials</v>
      </c>
      <c r="R13955" t="str">
        <v>Small Cap</v>
      </c>
      <c r="S13955" t="str">
        <v>2025-07-31 00:00:00</v>
      </c>
      <c r="T13955">
        <v>2.4000000000000001E-4</v>
      </c>
    </row>
    <row r="13956" spans="7:20" x14ac:dyDescent="0.3">
      <c r="G13956">
        <v>100378</v>
      </c>
      <c r="H13956" t="str">
        <v>Jindal Saw Ltd.</v>
      </c>
      <c r="I13956" t="str">
        <v>Building Materials</v>
      </c>
      <c r="J13956" t="str">
        <v>Small Cap</v>
      </c>
      <c r="K13956" t="str">
        <v>2025-07-31 00:00:00</v>
      </c>
      <c r="L13956">
        <v>2.4000000000000001E-4</v>
      </c>
      <c r="O13956">
        <v>132605</v>
      </c>
      <c r="P13956" t="str">
        <v>JBM Auto Ltd.</v>
      </c>
      <c r="Q13956" t="str">
        <v>Auto &amp; Auto Components</v>
      </c>
      <c r="R13956" t="str">
        <v>Small Cap</v>
      </c>
      <c r="S13956" t="str">
        <v>2025-07-31 00:00:00</v>
      </c>
      <c r="T13956">
        <v>2.4000000000000001E-4</v>
      </c>
    </row>
    <row r="13957" spans="7:20" x14ac:dyDescent="0.3">
      <c r="G13957">
        <v>132605</v>
      </c>
      <c r="H13957" t="str">
        <v>JBM Auto Ltd.</v>
      </c>
      <c r="I13957" t="str">
        <v>Auto &amp; Auto Components</v>
      </c>
      <c r="J13957" t="str">
        <v>Small Cap</v>
      </c>
      <c r="K13957" t="str">
        <v>2025-07-31 00:00:00</v>
      </c>
      <c r="L13957">
        <v>2.4000000000000001E-4</v>
      </c>
      <c r="O13957">
        <v>132209</v>
      </c>
      <c r="P13957" t="str">
        <v>The Jammu &amp; Kashmir Bank Ltd.</v>
      </c>
      <c r="Q13957" t="str">
        <v>Banks</v>
      </c>
      <c r="R13957" t="str">
        <v>Small Cap</v>
      </c>
      <c r="S13957" t="str">
        <v>2025-07-31 00:00:00</v>
      </c>
      <c r="T13957">
        <v>2.3000000000000001E-4</v>
      </c>
    </row>
    <row r="13958" spans="7:20" x14ac:dyDescent="0.3">
      <c r="G13958">
        <v>132209</v>
      </c>
      <c r="H13958" t="str">
        <v>The Jammu &amp; Kashmir Bank Ltd.</v>
      </c>
      <c r="I13958" t="str">
        <v>Banks</v>
      </c>
      <c r="J13958" t="str">
        <v>Small Cap</v>
      </c>
      <c r="K13958" t="str">
        <v>2025-07-31 00:00:00</v>
      </c>
      <c r="L13958">
        <v>2.3000000000000001E-4</v>
      </c>
      <c r="O13958">
        <v>132762</v>
      </c>
      <c r="P13958" t="str">
        <v>Action Construction Equipment Ltd.</v>
      </c>
      <c r="Q13958" t="str">
        <v>Capital Goods</v>
      </c>
      <c r="R13958" t="str">
        <v>Small Cap</v>
      </c>
      <c r="S13958" t="str">
        <v>2025-07-31 00:00:00</v>
      </c>
      <c r="T13958">
        <v>2.3000000000000001E-4</v>
      </c>
    </row>
    <row r="13959" spans="7:20" x14ac:dyDescent="0.3">
      <c r="G13959">
        <v>132762</v>
      </c>
      <c r="H13959" t="str">
        <v>Action Construction Equipment Ltd.</v>
      </c>
      <c r="I13959" t="str">
        <v>Capital Goods</v>
      </c>
      <c r="J13959" t="str">
        <v>Small Cap</v>
      </c>
      <c r="K13959" t="str">
        <v>2025-07-31 00:00:00</v>
      </c>
      <c r="L13959">
        <v>2.3000000000000001E-4</v>
      </c>
      <c r="O13959">
        <v>210591</v>
      </c>
      <c r="P13959" t="str">
        <v>Aditya Birla Fashion and Retail Ltd.</v>
      </c>
      <c r="Q13959" t="str">
        <v>Consumer Discretionary</v>
      </c>
      <c r="R13959" t="str">
        <v>Mid Cap</v>
      </c>
      <c r="S13959" t="str">
        <v>2025-07-31 00:00:00</v>
      </c>
      <c r="T13959">
        <v>2.3000000000000001E-4</v>
      </c>
    </row>
    <row r="13960" spans="7:20" x14ac:dyDescent="0.3">
      <c r="G13960">
        <v>210591</v>
      </c>
      <c r="H13960" t="str">
        <v>Aditya Birla Fashion and Retail Ltd.</v>
      </c>
      <c r="I13960" t="str">
        <v>Consumer Discretionary</v>
      </c>
      <c r="J13960" t="str">
        <v>Mid Cap</v>
      </c>
      <c r="K13960" t="str">
        <v>2025-07-31 00:00:00</v>
      </c>
      <c r="L13960">
        <v>2.3000000000000001E-4</v>
      </c>
      <c r="O13960">
        <v>209232</v>
      </c>
      <c r="P13960" t="str">
        <v>Bikaji Foods International Ltd.</v>
      </c>
      <c r="Q13960" t="str">
        <v>FMCG</v>
      </c>
      <c r="R13960" t="str">
        <v>Small Cap</v>
      </c>
      <c r="S13960" t="str">
        <v>2025-07-31 00:00:00</v>
      </c>
      <c r="T13960">
        <v>2.3000000000000001E-4</v>
      </c>
    </row>
    <row r="13961" spans="7:20" x14ac:dyDescent="0.3">
      <c r="G13961">
        <v>209232</v>
      </c>
      <c r="H13961" t="str">
        <v>Bikaji Foods International Ltd.</v>
      </c>
      <c r="I13961" t="str">
        <v>FMCG</v>
      </c>
      <c r="J13961" t="str">
        <v>Small Cap</v>
      </c>
      <c r="K13961" t="str">
        <v>2025-07-31 00:00:00</v>
      </c>
      <c r="L13961">
        <v>2.3000000000000001E-4</v>
      </c>
      <c r="O13961">
        <v>281585</v>
      </c>
      <c r="P13961" t="str">
        <v>BLS International Services Ltd.</v>
      </c>
      <c r="Q13961" t="str">
        <v>Services</v>
      </c>
      <c r="R13961" t="str">
        <v>Small Cap</v>
      </c>
      <c r="S13961" t="str">
        <v>2025-07-31 00:00:00</v>
      </c>
      <c r="T13961">
        <v>2.3000000000000001E-4</v>
      </c>
    </row>
    <row r="13962" spans="7:20" x14ac:dyDescent="0.3">
      <c r="G13962">
        <v>281585</v>
      </c>
      <c r="H13962" t="str">
        <v>BLS International Services Ltd.</v>
      </c>
      <c r="I13962" t="str">
        <v>Services</v>
      </c>
      <c r="J13962" t="str">
        <v>Small Cap</v>
      </c>
      <c r="K13962" t="str">
        <v>2025-07-31 00:00:00</v>
      </c>
      <c r="L13962">
        <v>2.3000000000000001E-4</v>
      </c>
      <c r="O13962">
        <v>100670</v>
      </c>
      <c r="P13962" t="str">
        <v>Gujarat Narmada Valley Fertilizers &amp; Chemicals Ltd</v>
      </c>
      <c r="Q13962" t="str">
        <v>Chemicals</v>
      </c>
      <c r="R13962" t="str">
        <v>Small Cap</v>
      </c>
      <c r="S13962" t="str">
        <v>2025-07-31 00:00:00</v>
      </c>
      <c r="T13962">
        <v>2.3000000000000001E-4</v>
      </c>
    </row>
    <row r="13963" spans="7:20" x14ac:dyDescent="0.3">
      <c r="G13963">
        <v>100670</v>
      </c>
      <c r="H13963" t="str">
        <v>Gujarat Narmada Valley Fertilizers &amp; Chemicals Ltd</v>
      </c>
      <c r="I13963" t="str">
        <v>Chemicals</v>
      </c>
      <c r="J13963" t="str">
        <v>Small Cap</v>
      </c>
      <c r="K13963" t="str">
        <v>2025-07-31 00:00:00</v>
      </c>
      <c r="L13963">
        <v>2.3000000000000001E-4</v>
      </c>
      <c r="O13963">
        <v>123704</v>
      </c>
      <c r="P13963" t="str">
        <v>Mastek Ltd.</v>
      </c>
      <c r="Q13963" t="str">
        <v>IT</v>
      </c>
      <c r="R13963" t="str">
        <v>Small Cap</v>
      </c>
      <c r="S13963" t="str">
        <v>2025-07-31 00:00:00</v>
      </c>
      <c r="T13963">
        <v>2.3000000000000001E-4</v>
      </c>
    </row>
    <row r="13964" spans="7:20" x14ac:dyDescent="0.3">
      <c r="G13964">
        <v>123704</v>
      </c>
      <c r="H13964" t="str">
        <v>Mastek Ltd.</v>
      </c>
      <c r="I13964" t="str">
        <v>IT</v>
      </c>
      <c r="J13964" t="str">
        <v>Small Cap</v>
      </c>
      <c r="K13964" t="str">
        <v>2025-07-31 00:00:00</v>
      </c>
      <c r="L13964">
        <v>2.3000000000000001E-4</v>
      </c>
      <c r="O13964">
        <v>132790</v>
      </c>
      <c r="P13964" t="str">
        <v>Tanla Platforms Ltd.</v>
      </c>
      <c r="Q13964" t="str">
        <v>IT</v>
      </c>
      <c r="R13964" t="str">
        <v>Small Cap</v>
      </c>
      <c r="S13964" t="str">
        <v>2025-07-31 00:00:00</v>
      </c>
      <c r="T13964">
        <v>2.3000000000000001E-4</v>
      </c>
    </row>
    <row r="13965" spans="7:20" x14ac:dyDescent="0.3">
      <c r="G13965">
        <v>132790</v>
      </c>
      <c r="H13965" t="str">
        <v>Tanla Platforms Ltd.</v>
      </c>
      <c r="I13965" t="str">
        <v>IT</v>
      </c>
      <c r="J13965" t="str">
        <v>Small Cap</v>
      </c>
      <c r="K13965" t="str">
        <v>2025-07-31 00:00:00</v>
      </c>
      <c r="L13965">
        <v>2.3000000000000001E-4</v>
      </c>
      <c r="O13965">
        <v>210859</v>
      </c>
      <c r="P13965" t="str">
        <v>Tejas Networks Ltd.</v>
      </c>
      <c r="Q13965" t="str">
        <v>Telecom</v>
      </c>
      <c r="R13965" t="str">
        <v>Small Cap</v>
      </c>
      <c r="S13965" t="str">
        <v>2025-07-31 00:00:00</v>
      </c>
      <c r="T13965">
        <v>2.3000000000000001E-4</v>
      </c>
    </row>
    <row r="13966" spans="7:20" x14ac:dyDescent="0.3">
      <c r="G13966">
        <v>210859</v>
      </c>
      <c r="H13966" t="str">
        <v>Tejas Networks Ltd.</v>
      </c>
      <c r="I13966" t="str">
        <v>Telecom</v>
      </c>
      <c r="J13966" t="str">
        <v>Small Cap</v>
      </c>
      <c r="K13966" t="str">
        <v>2025-07-31 00:00:00</v>
      </c>
      <c r="L13966">
        <v>2.3000000000000001E-4</v>
      </c>
      <c r="O13966">
        <v>217385</v>
      </c>
      <c r="P13966" t="str">
        <v>The New India Assurance Company Ltd.</v>
      </c>
      <c r="Q13966" t="str">
        <v>Insurance</v>
      </c>
      <c r="R13966" t="str">
        <v>Small Cap</v>
      </c>
      <c r="S13966" t="str">
        <v>2025-07-31 00:00:00</v>
      </c>
      <c r="T13966">
        <v>2.3000000000000001E-4</v>
      </c>
    </row>
    <row r="13967" spans="7:20" x14ac:dyDescent="0.3">
      <c r="G13967">
        <v>217385</v>
      </c>
      <c r="H13967" t="str">
        <v>The New India Assurance Company Ltd.</v>
      </c>
      <c r="I13967" t="str">
        <v>Insurance</v>
      </c>
      <c r="J13967" t="str">
        <v>Small Cap</v>
      </c>
      <c r="K13967" t="str">
        <v>2025-07-31 00:00:00</v>
      </c>
      <c r="L13967">
        <v>2.3000000000000001E-4</v>
      </c>
      <c r="O13967">
        <v>124742</v>
      </c>
      <c r="P13967" t="str">
        <v>Caplin Point Laboratories Ltd.</v>
      </c>
      <c r="Q13967" t="str">
        <v>Healthcare</v>
      </c>
      <c r="R13967" t="str">
        <v>Small Cap</v>
      </c>
      <c r="S13967" t="str">
        <v>2025-07-31 00:00:00</v>
      </c>
      <c r="T13967">
        <v>2.3000000000000001E-4</v>
      </c>
    </row>
    <row r="13968" spans="7:20" x14ac:dyDescent="0.3">
      <c r="G13968">
        <v>124742</v>
      </c>
      <c r="H13968" t="str">
        <v>Caplin Point Laboratories Ltd.</v>
      </c>
      <c r="I13968" t="str">
        <v>Healthcare</v>
      </c>
      <c r="J13968" t="str">
        <v>Small Cap</v>
      </c>
      <c r="K13968" t="str">
        <v>2025-07-31 00:00:00</v>
      </c>
      <c r="L13968">
        <v>2.3000000000000001E-4</v>
      </c>
      <c r="O13968">
        <v>132734</v>
      </c>
      <c r="P13968" t="str">
        <v>Godawari Power And Ispat Ltd.</v>
      </c>
      <c r="Q13968" t="str">
        <v>Mining &amp; Minerals</v>
      </c>
      <c r="R13968" t="str">
        <v>Small Cap</v>
      </c>
      <c r="S13968" t="str">
        <v>2025-07-31 00:00:00</v>
      </c>
      <c r="T13968">
        <v>2.3000000000000001E-4</v>
      </c>
    </row>
    <row r="13969" spans="7:20" x14ac:dyDescent="0.3">
      <c r="G13969">
        <v>132734</v>
      </c>
      <c r="H13969" t="str">
        <v>Godawari Power And Ispat Ltd.</v>
      </c>
      <c r="I13969" t="str">
        <v>Mining &amp; Minerals</v>
      </c>
      <c r="J13969" t="str">
        <v>Small Cap</v>
      </c>
      <c r="K13969" t="str">
        <v>2025-07-31 00:00:00</v>
      </c>
      <c r="L13969">
        <v>2.3000000000000001E-4</v>
      </c>
      <c r="O13969">
        <v>220674</v>
      </c>
      <c r="P13969" t="str">
        <v>Jupiter Wagons Ltd.</v>
      </c>
      <c r="Q13969" t="str">
        <v>Railways</v>
      </c>
      <c r="R13969" t="str">
        <v>Small Cap</v>
      </c>
      <c r="S13969" t="str">
        <v>2025-07-31 00:00:00</v>
      </c>
      <c r="T13969">
        <v>2.3000000000000001E-4</v>
      </c>
    </row>
    <row r="13970" spans="7:20" x14ac:dyDescent="0.3">
      <c r="G13970">
        <v>220674</v>
      </c>
      <c r="H13970" t="str">
        <v>Jupiter Wagons Ltd.</v>
      </c>
      <c r="I13970" t="str">
        <v>Railways</v>
      </c>
      <c r="J13970" t="str">
        <v>Small Cap</v>
      </c>
      <c r="K13970" t="str">
        <v>2025-07-31 00:00:00</v>
      </c>
      <c r="L13970">
        <v>2.3000000000000001E-4</v>
      </c>
      <c r="O13970">
        <v>303322</v>
      </c>
      <c r="P13970" t="str">
        <v>CE Info Systems Ltd.</v>
      </c>
      <c r="Q13970" t="str">
        <v>IT</v>
      </c>
      <c r="R13970" t="str">
        <v>Small Cap</v>
      </c>
      <c r="S13970" t="str">
        <v>2025-07-31 00:00:00</v>
      </c>
      <c r="T13970">
        <v>2.3000000000000001E-4</v>
      </c>
    </row>
    <row r="13971" spans="7:20" x14ac:dyDescent="0.3">
      <c r="G13971">
        <v>303322</v>
      </c>
      <c r="H13971" t="str">
        <v>CE Info Systems Ltd.</v>
      </c>
      <c r="I13971" t="str">
        <v>IT</v>
      </c>
      <c r="J13971" t="str">
        <v>Small Cap</v>
      </c>
      <c r="K13971" t="str">
        <v>2025-07-31 00:00:00</v>
      </c>
      <c r="L13971">
        <v>2.3000000000000001E-4</v>
      </c>
      <c r="O13971">
        <v>130007</v>
      </c>
      <c r="P13971" t="str">
        <v>JK Tyre &amp; Industries Ltd.</v>
      </c>
      <c r="Q13971" t="str">
        <v>Auto &amp; Auto Components</v>
      </c>
      <c r="R13971" t="str">
        <v>Small Cap</v>
      </c>
      <c r="S13971" t="str">
        <v>2025-07-31 00:00:00</v>
      </c>
      <c r="T13971">
        <v>2.2000000000000001E-4</v>
      </c>
    </row>
    <row r="13972" spans="7:20" x14ac:dyDescent="0.3">
      <c r="G13972">
        <v>130007</v>
      </c>
      <c r="H13972" t="str">
        <v>JK Tyre &amp; Industries Ltd.</v>
      </c>
      <c r="I13972" t="str">
        <v>Auto &amp; Auto Components</v>
      </c>
      <c r="J13972" t="str">
        <v>Small Cap</v>
      </c>
      <c r="K13972" t="str">
        <v>2025-07-31 00:00:00</v>
      </c>
      <c r="L13972">
        <v>2.2000000000000001E-4</v>
      </c>
      <c r="O13972">
        <v>200007</v>
      </c>
      <c r="P13972" t="str">
        <v>Jyothy Labs Ltd.</v>
      </c>
      <c r="Q13972" t="str">
        <v>FMCG</v>
      </c>
      <c r="R13972" t="str">
        <v>Small Cap</v>
      </c>
      <c r="S13972" t="str">
        <v>2025-07-31 00:00:00</v>
      </c>
      <c r="T13972">
        <v>2.2000000000000001E-4</v>
      </c>
    </row>
    <row r="13973" spans="7:20" x14ac:dyDescent="0.3">
      <c r="G13973">
        <v>200007</v>
      </c>
      <c r="H13973" t="str">
        <v>Jyothy Labs Ltd.</v>
      </c>
      <c r="I13973" t="str">
        <v>FMCG</v>
      </c>
      <c r="J13973" t="str">
        <v>Small Cap</v>
      </c>
      <c r="K13973" t="str">
        <v>2025-07-31 00:00:00</v>
      </c>
      <c r="L13973">
        <v>2.2000000000000001E-4</v>
      </c>
      <c r="O13973">
        <v>232353</v>
      </c>
      <c r="P13973" t="str">
        <v>RHI Magnesita India Ltd.</v>
      </c>
      <c r="Q13973" t="str">
        <v>Capital Goods</v>
      </c>
      <c r="R13973" t="str">
        <v>Small Cap</v>
      </c>
      <c r="S13973" t="str">
        <v>2025-07-31 00:00:00</v>
      </c>
      <c r="T13973">
        <v>2.2000000000000001E-4</v>
      </c>
    </row>
    <row r="13974" spans="7:20" x14ac:dyDescent="0.3">
      <c r="G13974">
        <v>232353</v>
      </c>
      <c r="H13974" t="str">
        <v>RHI Magnesita India Ltd.</v>
      </c>
      <c r="I13974" t="str">
        <v>Capital Goods</v>
      </c>
      <c r="J13974" t="str">
        <v>Small Cap</v>
      </c>
      <c r="K13974" t="str">
        <v>2025-07-31 00:00:00</v>
      </c>
      <c r="L13974">
        <v>2.2000000000000001E-4</v>
      </c>
      <c r="O13974">
        <v>223430</v>
      </c>
      <c r="P13974" t="str">
        <v>Vedant Fashions Ltd.</v>
      </c>
      <c r="Q13974" t="str">
        <v>Consumer Discretionary</v>
      </c>
      <c r="R13974" t="str">
        <v>Small Cap</v>
      </c>
      <c r="S13974" t="str">
        <v>2025-07-31 00:00:00</v>
      </c>
      <c r="T13974">
        <v>2.2000000000000001E-4</v>
      </c>
    </row>
    <row r="13975" spans="7:20" x14ac:dyDescent="0.3">
      <c r="G13975">
        <v>223430</v>
      </c>
      <c r="H13975" t="str">
        <v>Vedant Fashions Ltd.</v>
      </c>
      <c r="I13975" t="str">
        <v>Consumer Discretionary</v>
      </c>
      <c r="J13975" t="str">
        <v>Small Cap</v>
      </c>
      <c r="K13975" t="str">
        <v>2025-07-31 00:00:00</v>
      </c>
      <c r="L13975">
        <v>2.2000000000000001E-4</v>
      </c>
      <c r="O13975">
        <v>132548</v>
      </c>
      <c r="P13975" t="str">
        <v>Century Plyboards (India) Ltd.</v>
      </c>
      <c r="Q13975" t="str">
        <v>Building Materials</v>
      </c>
      <c r="R13975" t="str">
        <v>Small Cap</v>
      </c>
      <c r="S13975" t="str">
        <v>2025-07-31 00:00:00</v>
      </c>
      <c r="T13975">
        <v>2.2000000000000001E-4</v>
      </c>
    </row>
    <row r="13976" spans="7:20" x14ac:dyDescent="0.3">
      <c r="G13976">
        <v>132548</v>
      </c>
      <c r="H13976" t="str">
        <v>Century Plyboards (India) Ltd.</v>
      </c>
      <c r="I13976" t="str">
        <v>Building Materials</v>
      </c>
      <c r="J13976" t="str">
        <v>Small Cap</v>
      </c>
      <c r="K13976" t="str">
        <v>2025-07-31 00:00:00</v>
      </c>
      <c r="L13976">
        <v>2.2000000000000001E-4</v>
      </c>
      <c r="O13976">
        <v>102986</v>
      </c>
      <c r="P13976" t="str">
        <v>Vardhman Textiles Ltd.</v>
      </c>
      <c r="Q13976" t="str">
        <v>Textile</v>
      </c>
      <c r="R13976" t="str">
        <v>Small Cap</v>
      </c>
      <c r="S13976" t="str">
        <v>2025-07-31 00:00:00</v>
      </c>
      <c r="T13976">
        <v>2.2000000000000001E-4</v>
      </c>
    </row>
    <row r="13977" spans="7:20" x14ac:dyDescent="0.3">
      <c r="G13977">
        <v>102986</v>
      </c>
      <c r="H13977" t="str">
        <v>Vardhman Textiles Ltd.</v>
      </c>
      <c r="I13977" t="str">
        <v>Textile</v>
      </c>
      <c r="J13977" t="str">
        <v>Small Cap</v>
      </c>
      <c r="K13977" t="str">
        <v>2025-07-31 00:00:00</v>
      </c>
      <c r="L13977">
        <v>2.2000000000000001E-4</v>
      </c>
      <c r="O13977">
        <v>213597</v>
      </c>
      <c r="P13977" t="str">
        <v>Minda Corporation Ltd.</v>
      </c>
      <c r="Q13977" t="str">
        <v>Auto &amp; Auto Components</v>
      </c>
      <c r="R13977" t="str">
        <v>Small Cap</v>
      </c>
      <c r="S13977" t="str">
        <v>2025-07-31 00:00:00</v>
      </c>
      <c r="T13977">
        <v>2.1000000000000001E-4</v>
      </c>
    </row>
    <row r="13978" spans="7:20" x14ac:dyDescent="0.3">
      <c r="G13978">
        <v>213597</v>
      </c>
      <c r="H13978" t="str">
        <v>Minda Corporation Ltd.</v>
      </c>
      <c r="I13978" t="str">
        <v>Auto &amp; Auto Components</v>
      </c>
      <c r="J13978" t="str">
        <v>Small Cap</v>
      </c>
      <c r="K13978" t="str">
        <v>2025-07-31 00:00:00</v>
      </c>
      <c r="L13978">
        <v>2.1000000000000001E-4</v>
      </c>
      <c r="O13978">
        <v>208264</v>
      </c>
      <c r="P13978" t="str">
        <v>Gujarat Pipavav Port Ltd.</v>
      </c>
      <c r="Q13978" t="str">
        <v>Logistics &amp; Ports</v>
      </c>
      <c r="R13978" t="str">
        <v>Small Cap</v>
      </c>
      <c r="S13978" t="str">
        <v>2025-07-31 00:00:00</v>
      </c>
      <c r="T13978">
        <v>2.1000000000000001E-4</v>
      </c>
    </row>
    <row r="13979" spans="7:20" x14ac:dyDescent="0.3">
      <c r="G13979">
        <v>208264</v>
      </c>
      <c r="H13979" t="str">
        <v>Gujarat Pipavav Port Ltd.</v>
      </c>
      <c r="I13979" t="str">
        <v>Logistics &amp; Ports</v>
      </c>
      <c r="J13979" t="str">
        <v>Small Cap</v>
      </c>
      <c r="K13979" t="str">
        <v>2025-07-31 00:00:00</v>
      </c>
      <c r="L13979">
        <v>2.1000000000000001E-4</v>
      </c>
      <c r="O13979">
        <v>308021</v>
      </c>
      <c r="P13979" t="str">
        <v>NMDC Steel Ltd.</v>
      </c>
      <c r="Q13979" t="str">
        <v>Mining &amp; Minerals</v>
      </c>
      <c r="R13979" t="str">
        <v>Small Cap</v>
      </c>
      <c r="S13979" t="str">
        <v>2025-07-31 00:00:00</v>
      </c>
      <c r="T13979">
        <v>2.1000000000000001E-4</v>
      </c>
    </row>
    <row r="13980" spans="7:20" x14ac:dyDescent="0.3">
      <c r="G13980">
        <v>308021</v>
      </c>
      <c r="H13980" t="str">
        <v>NMDC Steel Ltd.</v>
      </c>
      <c r="I13980" t="str">
        <v>Mining &amp; Minerals</v>
      </c>
      <c r="J13980" t="str">
        <v>Small Cap</v>
      </c>
      <c r="K13980" t="str">
        <v>2025-07-31 00:00:00</v>
      </c>
      <c r="L13980">
        <v>2.1000000000000001E-4</v>
      </c>
      <c r="O13980">
        <v>104614</v>
      </c>
      <c r="P13980" t="str">
        <v>Sarda Energy &amp; Minerals Ltd.</v>
      </c>
      <c r="Q13980" t="str">
        <v>Mining &amp; Minerals</v>
      </c>
      <c r="R13980" t="str">
        <v>Small Cap</v>
      </c>
      <c r="S13980" t="str">
        <v>2025-07-31 00:00:00</v>
      </c>
      <c r="T13980">
        <v>2.1000000000000001E-4</v>
      </c>
    </row>
    <row r="13981" spans="7:20" x14ac:dyDescent="0.3">
      <c r="G13981">
        <v>104614</v>
      </c>
      <c r="H13981" t="str">
        <v>Sarda Energy &amp; Minerals Ltd.</v>
      </c>
      <c r="I13981" t="str">
        <v>Mining &amp; Minerals</v>
      </c>
      <c r="J13981" t="str">
        <v>Small Cap</v>
      </c>
      <c r="K13981" t="str">
        <v>2025-07-31 00:00:00</v>
      </c>
      <c r="L13981">
        <v>2.1000000000000001E-4</v>
      </c>
      <c r="O13981">
        <v>311742</v>
      </c>
      <c r="P13981" t="str">
        <v>DOMS Industries Ltd.</v>
      </c>
      <c r="Q13981" t="str">
        <v>Consumer Discretionary</v>
      </c>
      <c r="R13981" t="str">
        <v>Small Cap</v>
      </c>
      <c r="S13981" t="str">
        <v>2025-07-31 00:00:00</v>
      </c>
      <c r="T13981">
        <v>2.1000000000000001E-4</v>
      </c>
    </row>
    <row r="13982" spans="7:20" x14ac:dyDescent="0.3">
      <c r="G13982">
        <v>311742</v>
      </c>
      <c r="H13982" t="str">
        <v>DOMS Industries Ltd.</v>
      </c>
      <c r="I13982" t="str">
        <v>Consumer Discretionary</v>
      </c>
      <c r="J13982" t="str">
        <v>Small Cap</v>
      </c>
      <c r="K13982" t="str">
        <v>2025-07-31 00:00:00</v>
      </c>
      <c r="L13982">
        <v>2.1000000000000001E-4</v>
      </c>
      <c r="O13982">
        <v>100106</v>
      </c>
      <c r="P13982" t="str">
        <v>IFCI Ltd.</v>
      </c>
      <c r="Q13982" t="str">
        <v>NBFC's &amp; Housing Finance</v>
      </c>
      <c r="R13982" t="str">
        <v>Small Cap</v>
      </c>
      <c r="S13982" t="str">
        <v>2025-07-31 00:00:00</v>
      </c>
      <c r="T13982">
        <v>2.1000000000000001E-4</v>
      </c>
    </row>
    <row r="13983" spans="7:20" x14ac:dyDescent="0.3">
      <c r="G13983">
        <v>100106</v>
      </c>
      <c r="H13983" t="str">
        <v>IFCI Ltd.</v>
      </c>
      <c r="I13983" t="str">
        <v>NBFC's &amp; Housing Finance</v>
      </c>
      <c r="J13983" t="str">
        <v>Small Cap</v>
      </c>
      <c r="K13983" t="str">
        <v>2025-07-31 00:00:00</v>
      </c>
      <c r="L13983">
        <v>2.1000000000000001E-4</v>
      </c>
      <c r="O13983">
        <v>121064</v>
      </c>
      <c r="P13983" t="str">
        <v>Trident Ltd.</v>
      </c>
      <c r="Q13983" t="str">
        <v>Textile</v>
      </c>
      <c r="R13983" t="str">
        <v>Small Cap</v>
      </c>
      <c r="S13983" t="str">
        <v>2025-07-31 00:00:00</v>
      </c>
      <c r="T13983">
        <v>2.0000000000000001E-4</v>
      </c>
    </row>
    <row r="13984" spans="7:20" x14ac:dyDescent="0.3">
      <c r="G13984">
        <v>121064</v>
      </c>
      <c r="H13984" t="str">
        <v>Trident Ltd.</v>
      </c>
      <c r="I13984" t="str">
        <v>Textile</v>
      </c>
      <c r="J13984" t="str">
        <v>Small Cap</v>
      </c>
      <c r="K13984" t="str">
        <v>2025-07-31 00:00:00</v>
      </c>
      <c r="L13984">
        <v>2.0000000000000001E-4</v>
      </c>
      <c r="O13984">
        <v>114162</v>
      </c>
      <c r="P13984" t="str">
        <v>Welspun Living Ltd.</v>
      </c>
      <c r="Q13984" t="str">
        <v>Textile</v>
      </c>
      <c r="R13984" t="str">
        <v>Small Cap</v>
      </c>
      <c r="S13984" t="str">
        <v>2025-07-31 00:00:00</v>
      </c>
      <c r="T13984">
        <v>2.0000000000000001E-4</v>
      </c>
    </row>
    <row r="13985" spans="7:20" x14ac:dyDescent="0.3">
      <c r="G13985">
        <v>114162</v>
      </c>
      <c r="H13985" t="str">
        <v>Welspun Living Ltd.</v>
      </c>
      <c r="I13985" t="str">
        <v>Textile</v>
      </c>
      <c r="J13985" t="str">
        <v>Small Cap</v>
      </c>
      <c r="K13985" t="str">
        <v>2025-07-31 00:00:00</v>
      </c>
      <c r="L13985">
        <v>2.0000000000000001E-4</v>
      </c>
      <c r="O13985">
        <v>316659</v>
      </c>
      <c r="P13985" t="str">
        <v>International Gemmological Institute (India) Ltd.</v>
      </c>
      <c r="Q13985" t="str">
        <v>Consumer Discretionary</v>
      </c>
      <c r="R13985" t="str">
        <v>Small Cap</v>
      </c>
      <c r="S13985" t="str">
        <v>2025-07-31 00:00:00</v>
      </c>
      <c r="T13985">
        <v>2.0000000000000001E-4</v>
      </c>
    </row>
    <row r="13986" spans="7:20" x14ac:dyDescent="0.3">
      <c r="G13986">
        <v>316659</v>
      </c>
      <c r="H13986" t="str">
        <v>International Gemmological Institute (India) Ltd.</v>
      </c>
      <c r="I13986" t="str">
        <v>Consumer Discretionary</v>
      </c>
      <c r="J13986" t="str">
        <v>Small Cap</v>
      </c>
      <c r="K13986" t="str">
        <v>2025-07-31 00:00:00</v>
      </c>
      <c r="L13986">
        <v>2.0000000000000001E-4</v>
      </c>
      <c r="O13986">
        <v>109488</v>
      </c>
      <c r="P13986" t="str">
        <v>Graphite India Ltd.</v>
      </c>
      <c r="Q13986" t="str">
        <v>Mining &amp; Minerals</v>
      </c>
      <c r="R13986" t="str">
        <v>Small Cap</v>
      </c>
      <c r="S13986" t="str">
        <v>2025-07-31 00:00:00</v>
      </c>
      <c r="T13986">
        <v>1.9000000000000001E-4</v>
      </c>
    </row>
    <row r="13987" spans="7:20" x14ac:dyDescent="0.3">
      <c r="G13987">
        <v>109488</v>
      </c>
      <c r="H13987" t="str">
        <v>Graphite India Ltd.</v>
      </c>
      <c r="I13987" t="str">
        <v>Mining &amp; Minerals</v>
      </c>
      <c r="J13987" t="str">
        <v>Small Cap</v>
      </c>
      <c r="K13987" t="str">
        <v>2025-07-31 00:00:00</v>
      </c>
      <c r="L13987">
        <v>1.9000000000000001E-4</v>
      </c>
      <c r="O13987">
        <v>132443</v>
      </c>
      <c r="P13987" t="str">
        <v>Cera Sanitaryware Ltd.</v>
      </c>
      <c r="Q13987" t="str">
        <v>Building Materials</v>
      </c>
      <c r="R13987" t="str">
        <v>Small Cap</v>
      </c>
      <c r="S13987" t="str">
        <v>2025-07-31 00:00:00</v>
      </c>
      <c r="T13987">
        <v>1.9000000000000001E-4</v>
      </c>
    </row>
    <row r="13988" spans="7:20" x14ac:dyDescent="0.3">
      <c r="G13988">
        <v>132443</v>
      </c>
      <c r="H13988" t="str">
        <v>Cera Sanitaryware Ltd.</v>
      </c>
      <c r="I13988" t="str">
        <v>Building Materials</v>
      </c>
      <c r="J13988" t="str">
        <v>Small Cap</v>
      </c>
      <c r="K13988" t="str">
        <v>2025-07-31 00:00:00</v>
      </c>
      <c r="L13988">
        <v>1.9000000000000001E-4</v>
      </c>
      <c r="O13988">
        <v>132388</v>
      </c>
      <c r="P13988" t="str">
        <v>Indian Overseas Bank</v>
      </c>
      <c r="Q13988" t="str">
        <v>Banks</v>
      </c>
      <c r="R13988" t="str">
        <v>Mid Cap</v>
      </c>
      <c r="S13988" t="str">
        <v>2025-07-31 00:00:00</v>
      </c>
      <c r="T13988">
        <v>1.9000000000000001E-4</v>
      </c>
    </row>
    <row r="13989" spans="7:20" x14ac:dyDescent="0.3">
      <c r="G13989">
        <v>132388</v>
      </c>
      <c r="H13989" t="str">
        <v>Indian Overseas Bank</v>
      </c>
      <c r="I13989" t="str">
        <v>Banks</v>
      </c>
      <c r="J13989" t="str">
        <v>Mid Cap</v>
      </c>
      <c r="K13989" t="str">
        <v>2025-07-31 00:00:00</v>
      </c>
      <c r="L13989">
        <v>1.9000000000000001E-4</v>
      </c>
      <c r="O13989">
        <v>123598</v>
      </c>
      <c r="P13989" t="str">
        <v>Shipping Corporation Of India Ltd.</v>
      </c>
      <c r="Q13989" t="str">
        <v>Logistics &amp; Ports</v>
      </c>
      <c r="R13989" t="str">
        <v>Small Cap</v>
      </c>
      <c r="S13989" t="str">
        <v>2025-07-31 00:00:00</v>
      </c>
      <c r="T13989">
        <v>1.8000000000000001E-4</v>
      </c>
    </row>
    <row r="13990" spans="7:20" x14ac:dyDescent="0.3">
      <c r="G13990">
        <v>123598</v>
      </c>
      <c r="H13990" t="str">
        <v>Shipping Corporation Of India Ltd.</v>
      </c>
      <c r="I13990" t="str">
        <v>Logistics &amp; Ports</v>
      </c>
      <c r="J13990" t="str">
        <v>Small Cap</v>
      </c>
      <c r="K13990" t="str">
        <v>2025-07-31 00:00:00</v>
      </c>
      <c r="L13990">
        <v>1.8000000000000001E-4</v>
      </c>
      <c r="O13990">
        <v>132798</v>
      </c>
      <c r="P13990" t="str">
        <v>Network 18 Media &amp; Investments Ltd.</v>
      </c>
      <c r="Q13990" t="str">
        <v>Telecom</v>
      </c>
      <c r="R13990" t="str">
        <v>Small Cap</v>
      </c>
      <c r="S13990" t="str">
        <v>2025-07-31 00:00:00</v>
      </c>
      <c r="T13990">
        <v>1.8000000000000001E-4</v>
      </c>
    </row>
    <row r="13991" spans="7:20" x14ac:dyDescent="0.3">
      <c r="G13991">
        <v>132798</v>
      </c>
      <c r="H13991" t="str">
        <v>Network 18 Media &amp; Investments Ltd.</v>
      </c>
      <c r="I13991" t="str">
        <v>Telecom</v>
      </c>
      <c r="J13991" t="str">
        <v>Small Cap</v>
      </c>
      <c r="K13991" t="str">
        <v>2025-07-31 00:00:00</v>
      </c>
      <c r="L13991">
        <v>1.8000000000000001E-4</v>
      </c>
      <c r="O13991">
        <v>132163</v>
      </c>
      <c r="P13991" t="str">
        <v>Saregama India Ltd.</v>
      </c>
      <c r="Q13991" t="str">
        <v>Services</v>
      </c>
      <c r="R13991" t="str">
        <v>Small Cap</v>
      </c>
      <c r="S13991" t="str">
        <v>2025-07-31 00:00:00</v>
      </c>
      <c r="T13991">
        <v>1.8000000000000001E-4</v>
      </c>
    </row>
    <row r="13992" spans="7:20" x14ac:dyDescent="0.3">
      <c r="G13992">
        <v>132163</v>
      </c>
      <c r="H13992" t="str">
        <v>Saregama India Ltd.</v>
      </c>
      <c r="I13992" t="str">
        <v>Services</v>
      </c>
      <c r="J13992" t="str">
        <v>Small Cap</v>
      </c>
      <c r="K13992" t="str">
        <v>2025-07-31 00:00:00</v>
      </c>
      <c r="L13992">
        <v>1.8000000000000001E-4</v>
      </c>
      <c r="O13992">
        <v>209097</v>
      </c>
      <c r="P13992" t="str">
        <v>Rites Ltd.</v>
      </c>
      <c r="Q13992" t="str">
        <v>Railways</v>
      </c>
      <c r="R13992" t="str">
        <v>Small Cap</v>
      </c>
      <c r="S13992" t="str">
        <v>2025-07-31 00:00:00</v>
      </c>
      <c r="T13992">
        <v>1.7000000000000001E-4</v>
      </c>
    </row>
    <row r="13993" spans="7:20" x14ac:dyDescent="0.3">
      <c r="G13993">
        <v>209097</v>
      </c>
      <c r="H13993" t="str">
        <v>Rites Ltd.</v>
      </c>
      <c r="I13993" t="str">
        <v>Railways</v>
      </c>
      <c r="J13993" t="str">
        <v>Small Cap</v>
      </c>
      <c r="K13993" t="str">
        <v>2025-07-31 00:00:00</v>
      </c>
      <c r="L13993">
        <v>1.7000000000000001E-4</v>
      </c>
      <c r="O13993">
        <v>132885</v>
      </c>
      <c r="P13993" t="str">
        <v>Central Bank Of India</v>
      </c>
      <c r="Q13993" t="str">
        <v>Banks</v>
      </c>
      <c r="R13993" t="str">
        <v>Mid Cap</v>
      </c>
      <c r="S13993" t="str">
        <v>2025-07-31 00:00:00</v>
      </c>
      <c r="T13993">
        <v>1.7000000000000001E-4</v>
      </c>
    </row>
    <row r="13994" spans="7:20" x14ac:dyDescent="0.3">
      <c r="G13994">
        <v>132885</v>
      </c>
      <c r="H13994" t="str">
        <v>Central Bank Of India</v>
      </c>
      <c r="I13994" t="str">
        <v>Banks</v>
      </c>
      <c r="J13994" t="str">
        <v>Mid Cap</v>
      </c>
      <c r="K13994" t="str">
        <v>2025-07-31 00:00:00</v>
      </c>
      <c r="L13994">
        <v>1.7000000000000001E-4</v>
      </c>
      <c r="O13994">
        <v>200094</v>
      </c>
      <c r="P13994" t="str">
        <v>PNC Infratech Ltd.</v>
      </c>
      <c r="Q13994" t="str">
        <v>Construction &amp; Realty</v>
      </c>
      <c r="R13994" t="str">
        <v>Small Cap</v>
      </c>
      <c r="S13994" t="str">
        <v>2025-07-31 00:00:00</v>
      </c>
      <c r="T13994">
        <v>1.7000000000000001E-4</v>
      </c>
    </row>
    <row r="13995" spans="7:20" x14ac:dyDescent="0.3">
      <c r="G13995">
        <v>200094</v>
      </c>
      <c r="H13995" t="str">
        <v>PNC Infratech Ltd.</v>
      </c>
      <c r="I13995" t="str">
        <v>Construction &amp; Realty</v>
      </c>
      <c r="J13995" t="str">
        <v>Small Cap</v>
      </c>
      <c r="K13995" t="str">
        <v>2025-07-31 00:00:00</v>
      </c>
      <c r="L13995">
        <v>1.7000000000000001E-4</v>
      </c>
      <c r="O13995">
        <v>295131</v>
      </c>
      <c r="P13995" t="str">
        <v>Sterling and Wilson Renewable Energy Ltd.</v>
      </c>
      <c r="Q13995" t="str">
        <v>Capital Goods</v>
      </c>
      <c r="R13995" t="str">
        <v>Small Cap</v>
      </c>
      <c r="S13995" t="str">
        <v>2025-07-31 00:00:00</v>
      </c>
      <c r="T13995">
        <v>1.7000000000000001E-4</v>
      </c>
    </row>
    <row r="13996" spans="7:20" x14ac:dyDescent="0.3">
      <c r="G13996">
        <v>295131</v>
      </c>
      <c r="H13996" t="str">
        <v>Sterling and Wilson Renewable Energy Ltd.</v>
      </c>
      <c r="I13996" t="str">
        <v>Capital Goods</v>
      </c>
      <c r="J13996" t="str">
        <v>Small Cap</v>
      </c>
      <c r="K13996" t="str">
        <v>2025-07-31 00:00:00</v>
      </c>
      <c r="L13996">
        <v>1.7000000000000001E-4</v>
      </c>
      <c r="O13996">
        <v>126612</v>
      </c>
      <c r="P13996" t="str">
        <v>Blue Dart Express Ltd.</v>
      </c>
      <c r="Q13996" t="str">
        <v>Logistics &amp; Ports</v>
      </c>
      <c r="R13996" t="str">
        <v>Small Cap</v>
      </c>
      <c r="S13996" t="str">
        <v>2025-07-31 00:00:00</v>
      </c>
      <c r="T13996">
        <v>1.7000000000000001E-4</v>
      </c>
    </row>
    <row r="13997" spans="7:20" x14ac:dyDescent="0.3">
      <c r="G13997">
        <v>126612</v>
      </c>
      <c r="H13997" t="str">
        <v>Blue Dart Express Ltd.</v>
      </c>
      <c r="I13997" t="str">
        <v>Logistics &amp; Ports</v>
      </c>
      <c r="J13997" t="str">
        <v>Small Cap</v>
      </c>
      <c r="K13997" t="str">
        <v>2025-07-31 00:00:00</v>
      </c>
      <c r="L13997">
        <v>1.7000000000000001E-4</v>
      </c>
      <c r="O13997">
        <v>101425</v>
      </c>
      <c r="P13997" t="str">
        <v>Bombay Burmah Trading Corporation Ltd.</v>
      </c>
      <c r="Q13997" t="str">
        <v>FMCG</v>
      </c>
      <c r="R13997" t="str">
        <v>Small Cap</v>
      </c>
      <c r="S13997" t="str">
        <v>2025-07-31 00:00:00</v>
      </c>
      <c r="T13997">
        <v>1.7000000000000001E-4</v>
      </c>
    </row>
    <row r="13998" spans="7:20" x14ac:dyDescent="0.3">
      <c r="G13998">
        <v>101425</v>
      </c>
      <c r="H13998" t="str">
        <v>Bombay Burmah Trading Corporation Ltd.</v>
      </c>
      <c r="I13998" t="str">
        <v>FMCG</v>
      </c>
      <c r="J13998" t="str">
        <v>Small Cap</v>
      </c>
      <c r="K13998" t="str">
        <v>2025-07-31 00:00:00</v>
      </c>
      <c r="L13998">
        <v>1.7000000000000001E-4</v>
      </c>
      <c r="O13998">
        <v>132505</v>
      </c>
      <c r="P13998" t="str">
        <v>UCO Bank</v>
      </c>
      <c r="Q13998" t="str">
        <v>Banks</v>
      </c>
      <c r="R13998" t="str">
        <v>Mid Cap</v>
      </c>
      <c r="S13998" t="str">
        <v>2025-07-31 00:00:00</v>
      </c>
      <c r="T13998">
        <v>1.7000000000000001E-4</v>
      </c>
    </row>
    <row r="13999" spans="7:20" x14ac:dyDescent="0.3">
      <c r="G13999">
        <v>132505</v>
      </c>
      <c r="H13999" t="str">
        <v>UCO Bank</v>
      </c>
      <c r="I13999" t="str">
        <v>Banks</v>
      </c>
      <c r="J13999" t="str">
        <v>Mid Cap</v>
      </c>
      <c r="K13999" t="str">
        <v>2025-07-31 00:00:00</v>
      </c>
      <c r="L13999">
        <v>1.7000000000000001E-4</v>
      </c>
      <c r="O13999">
        <v>310018</v>
      </c>
      <c r="P13999" t="str">
        <v>Netweb Technologies India Ltd.</v>
      </c>
      <c r="Q13999" t="str">
        <v>IT</v>
      </c>
      <c r="R13999" t="str">
        <v>Small Cap</v>
      </c>
      <c r="S13999" t="str">
        <v>2025-07-31 00:00:00</v>
      </c>
      <c r="T13999">
        <v>1.6000000000000001E-4</v>
      </c>
    </row>
    <row r="14000" spans="7:20" x14ac:dyDescent="0.3">
      <c r="G14000">
        <v>310018</v>
      </c>
      <c r="H14000" t="str">
        <v>Netweb Technologies India Ltd.</v>
      </c>
      <c r="I14000" t="str">
        <v>IT</v>
      </c>
      <c r="J14000" t="str">
        <v>Small Cap</v>
      </c>
      <c r="K14000" t="str">
        <v>2025-07-31 00:00:00</v>
      </c>
      <c r="L14000">
        <v>1.6000000000000001E-4</v>
      </c>
      <c r="O14000">
        <v>209038</v>
      </c>
      <c r="P14000" t="str">
        <v>Railtel Corporation Of India Ltd.</v>
      </c>
      <c r="Q14000" t="str">
        <v>Railways</v>
      </c>
      <c r="R14000" t="str">
        <v>Small Cap</v>
      </c>
      <c r="S14000" t="str">
        <v>2025-07-31 00:00:00</v>
      </c>
      <c r="T14000">
        <v>1.6000000000000001E-4</v>
      </c>
    </row>
    <row r="14001" spans="7:20" x14ac:dyDescent="0.3">
      <c r="G14001">
        <v>209038</v>
      </c>
      <c r="H14001" t="str">
        <v>Railtel Corporation Of India Ltd.</v>
      </c>
      <c r="I14001" t="str">
        <v>Railways</v>
      </c>
      <c r="J14001" t="str">
        <v>Small Cap</v>
      </c>
      <c r="K14001" t="str">
        <v>2025-07-31 00:00:00</v>
      </c>
      <c r="L14001">
        <v>1.6000000000000001E-4</v>
      </c>
      <c r="O14001">
        <v>301987</v>
      </c>
      <c r="P14001" t="str">
        <v>Alivus Life Sciences Ltd.</v>
      </c>
      <c r="Q14001" t="str">
        <v>Healthcare</v>
      </c>
      <c r="R14001" t="str">
        <v>Small Cap</v>
      </c>
      <c r="S14001" t="str">
        <v>2025-07-31 00:00:00</v>
      </c>
      <c r="T14001">
        <v>1.6000000000000001E-4</v>
      </c>
    </row>
    <row r="14002" spans="7:20" x14ac:dyDescent="0.3">
      <c r="G14002">
        <v>301987</v>
      </c>
      <c r="H14002" t="str">
        <v>Alivus Life Sciences Ltd.</v>
      </c>
      <c r="I14002" t="str">
        <v>Healthcare</v>
      </c>
      <c r="J14002" t="str">
        <v>Small Cap</v>
      </c>
      <c r="K14002" t="str">
        <v>2025-07-31 00:00:00</v>
      </c>
      <c r="L14002">
        <v>1.6000000000000001E-4</v>
      </c>
      <c r="O14002">
        <v>106767</v>
      </c>
      <c r="P14002" t="str">
        <v>Alkyl Amines Chemicals Ltd.</v>
      </c>
      <c r="Q14002" t="str">
        <v>Chemicals</v>
      </c>
      <c r="R14002" t="str">
        <v>Small Cap</v>
      </c>
      <c r="S14002" t="str">
        <v>2025-07-31 00:00:00</v>
      </c>
      <c r="T14002">
        <v>1.6000000000000001E-4</v>
      </c>
    </row>
    <row r="14003" spans="7:20" x14ac:dyDescent="0.3">
      <c r="G14003">
        <v>106767</v>
      </c>
      <c r="H14003" t="str">
        <v>Alkyl Amines Chemicals Ltd.</v>
      </c>
      <c r="I14003" t="str">
        <v>Chemicals</v>
      </c>
      <c r="J14003" t="str">
        <v>Small Cap</v>
      </c>
      <c r="K14003" t="str">
        <v>2025-07-31 00:00:00</v>
      </c>
      <c r="L14003">
        <v>1.6000000000000001E-4</v>
      </c>
      <c r="O14003">
        <v>100110</v>
      </c>
      <c r="P14003" t="str">
        <v>Chennai Petroleum Corporation Ltd.</v>
      </c>
      <c r="Q14003" t="str">
        <v>Oil &amp; Gas</v>
      </c>
      <c r="R14003" t="str">
        <v>Small Cap</v>
      </c>
      <c r="S14003" t="str">
        <v>2025-07-31 00:00:00</v>
      </c>
      <c r="T14003">
        <v>1.6000000000000001E-4</v>
      </c>
    </row>
    <row r="14004" spans="7:20" x14ac:dyDescent="0.3">
      <c r="G14004">
        <v>100110</v>
      </c>
      <c r="H14004" t="str">
        <v>Chennai Petroleum Corporation Ltd.</v>
      </c>
      <c r="I14004" t="str">
        <v>Oil &amp; Gas</v>
      </c>
      <c r="J14004" t="str">
        <v>Small Cap</v>
      </c>
      <c r="K14004" t="str">
        <v>2025-07-31 00:00:00</v>
      </c>
      <c r="L14004">
        <v>1.6000000000000001E-4</v>
      </c>
      <c r="O14004">
        <v>301912</v>
      </c>
      <c r="P14004" t="str">
        <v>Clean Science And Technology Ltd.</v>
      </c>
      <c r="Q14004" t="str">
        <v>Chemicals</v>
      </c>
      <c r="R14004" t="str">
        <v>Small Cap</v>
      </c>
      <c r="S14004" t="str">
        <v>2025-07-31 00:00:00</v>
      </c>
      <c r="T14004">
        <v>1.6000000000000001E-4</v>
      </c>
    </row>
    <row r="14005" spans="7:20" x14ac:dyDescent="0.3">
      <c r="G14005">
        <v>301912</v>
      </c>
      <c r="H14005" t="str">
        <v>Clean Science And Technology Ltd.</v>
      </c>
      <c r="I14005" t="str">
        <v>Chemicals</v>
      </c>
      <c r="J14005" t="str">
        <v>Small Cap</v>
      </c>
      <c r="K14005" t="str">
        <v>2025-07-31 00:00:00</v>
      </c>
      <c r="L14005">
        <v>1.6000000000000001E-4</v>
      </c>
      <c r="O14005">
        <v>132181</v>
      </c>
      <c r="P14005" t="str">
        <v>Gujarat Mineral Development Corporation Ltd.</v>
      </c>
      <c r="Q14005" t="str">
        <v>Mining &amp; Minerals</v>
      </c>
      <c r="R14005" t="str">
        <v>Small Cap</v>
      </c>
      <c r="S14005" t="str">
        <v>2025-07-31 00:00:00</v>
      </c>
      <c r="T14005">
        <v>1.6000000000000001E-4</v>
      </c>
    </row>
    <row r="14006" spans="7:20" x14ac:dyDescent="0.3">
      <c r="G14006">
        <v>132181</v>
      </c>
      <c r="H14006" t="str">
        <v>Gujarat Mineral Development Corporation Ltd.</v>
      </c>
      <c r="I14006" t="str">
        <v>Mining &amp; Minerals</v>
      </c>
      <c r="J14006" t="str">
        <v>Small Cap</v>
      </c>
      <c r="K14006" t="str">
        <v>2025-07-31 00:00:00</v>
      </c>
      <c r="L14006">
        <v>1.6000000000000001E-4</v>
      </c>
      <c r="O14006">
        <v>200046</v>
      </c>
      <c r="P14006" t="str">
        <v>KNR Constructions Ltd.</v>
      </c>
      <c r="Q14006" t="str">
        <v>Construction &amp; Realty</v>
      </c>
      <c r="R14006" t="str">
        <v>Small Cap</v>
      </c>
      <c r="S14006" t="str">
        <v>2025-07-31 00:00:00</v>
      </c>
      <c r="T14006">
        <v>1.4999999999999999E-4</v>
      </c>
    </row>
    <row r="14007" spans="7:20" x14ac:dyDescent="0.3">
      <c r="G14007">
        <v>200046</v>
      </c>
      <c r="H14007" t="str">
        <v>KNR Constructions Ltd.</v>
      </c>
      <c r="I14007" t="str">
        <v>Construction &amp; Realty</v>
      </c>
      <c r="J14007" t="str">
        <v>Small Cap</v>
      </c>
      <c r="K14007" t="str">
        <v>2025-07-31 00:00:00</v>
      </c>
      <c r="L14007">
        <v>1.4999999999999999E-4</v>
      </c>
      <c r="O14007">
        <v>315970</v>
      </c>
      <c r="P14007" t="str">
        <v>Raymond Lifestyle Ltd.</v>
      </c>
      <c r="Q14007" t="str">
        <v>Textile</v>
      </c>
      <c r="R14007" t="str">
        <v>Small Cap</v>
      </c>
      <c r="S14007" t="str">
        <v>2025-07-31 00:00:00</v>
      </c>
      <c r="T14007">
        <v>1.4999999999999999E-4</v>
      </c>
    </row>
    <row r="14008" spans="7:20" x14ac:dyDescent="0.3">
      <c r="G14008">
        <v>315970</v>
      </c>
      <c r="H14008" t="str">
        <v>Raymond Lifestyle Ltd.</v>
      </c>
      <c r="I14008" t="str">
        <v>Textile</v>
      </c>
      <c r="J14008" t="str">
        <v>Small Cap</v>
      </c>
      <c r="K14008" t="str">
        <v>2025-07-31 00:00:00</v>
      </c>
      <c r="L14008">
        <v>1.4999999999999999E-4</v>
      </c>
      <c r="O14008">
        <v>132371</v>
      </c>
      <c r="P14008" t="str">
        <v>Tata Teleservices (Maharashtra) Ltd.</v>
      </c>
      <c r="Q14008" t="str">
        <v>Telecom</v>
      </c>
      <c r="R14008" t="str">
        <v>Small Cap</v>
      </c>
      <c r="S14008" t="str">
        <v>2025-07-31 00:00:00</v>
      </c>
      <c r="T14008">
        <v>1.4999999999999999E-4</v>
      </c>
    </row>
    <row r="14009" spans="7:20" x14ac:dyDescent="0.3">
      <c r="G14009">
        <v>132371</v>
      </c>
      <c r="H14009" t="str">
        <v>Tata Teleservices (Maharashtra) Ltd.</v>
      </c>
      <c r="I14009" t="str">
        <v>Telecom</v>
      </c>
      <c r="J14009" t="str">
        <v>Small Cap</v>
      </c>
      <c r="K14009" t="str">
        <v>2025-07-31 00:00:00</v>
      </c>
      <c r="L14009">
        <v>1.4999999999999999E-4</v>
      </c>
      <c r="O14009">
        <v>232592</v>
      </c>
      <c r="P14009" t="str">
        <v>Latent View Analytics Ltd.</v>
      </c>
      <c r="Q14009" t="str">
        <v>IT</v>
      </c>
      <c r="R14009" t="str">
        <v>Small Cap</v>
      </c>
      <c r="S14009" t="str">
        <v>2025-07-31 00:00:00</v>
      </c>
      <c r="T14009">
        <v>1.3999999999999999E-4</v>
      </c>
    </row>
    <row r="14010" spans="7:20" x14ac:dyDescent="0.3">
      <c r="G14010">
        <v>232592</v>
      </c>
      <c r="H14010" t="str">
        <v>Latent View Analytics Ltd.</v>
      </c>
      <c r="I14010" t="str">
        <v>IT</v>
      </c>
      <c r="J14010" t="str">
        <v>Small Cap</v>
      </c>
      <c r="K14010" t="str">
        <v>2025-07-31 00:00:00</v>
      </c>
      <c r="L14010">
        <v>1.3999999999999999E-4</v>
      </c>
      <c r="O14010">
        <v>132356</v>
      </c>
      <c r="P14010" t="str">
        <v>Triveni Engineering &amp; Industries Ltd.</v>
      </c>
      <c r="Q14010" t="str">
        <v>Capital Goods</v>
      </c>
      <c r="R14010" t="str">
        <v>Small Cap</v>
      </c>
      <c r="S14010" t="str">
        <v>2025-07-31 00:00:00</v>
      </c>
      <c r="T14010">
        <v>1.3999999999999999E-4</v>
      </c>
    </row>
    <row r="14011" spans="7:20" x14ac:dyDescent="0.3">
      <c r="G14011">
        <v>132356</v>
      </c>
      <c r="H14011" t="str">
        <v>Triveni Engineering &amp; Industries Ltd.</v>
      </c>
      <c r="I14011" t="str">
        <v>Capital Goods</v>
      </c>
      <c r="J14011" t="str">
        <v>Small Cap</v>
      </c>
      <c r="K14011" t="str">
        <v>2025-07-31 00:00:00</v>
      </c>
      <c r="L14011">
        <v>1.3999999999999999E-4</v>
      </c>
      <c r="O14011">
        <v>100265</v>
      </c>
      <c r="P14011" t="str">
        <v>Maharashtra Seamless Ltd.</v>
      </c>
      <c r="Q14011" t="str">
        <v>Building Materials</v>
      </c>
      <c r="R14011" t="str">
        <v>Small Cap</v>
      </c>
      <c r="S14011" t="str">
        <v>2025-07-31 00:00:00</v>
      </c>
      <c r="T14011">
        <v>1.3999999999999999E-4</v>
      </c>
    </row>
    <row r="14012" spans="7:20" x14ac:dyDescent="0.3">
      <c r="G14012">
        <v>100265</v>
      </c>
      <c r="H14012" t="str">
        <v>Maharashtra Seamless Ltd.</v>
      </c>
      <c r="I14012" t="str">
        <v>Building Materials</v>
      </c>
      <c r="J14012" t="str">
        <v>Small Cap</v>
      </c>
      <c r="K14012" t="str">
        <v>2025-07-31 00:00:00</v>
      </c>
      <c r="L14012">
        <v>1.3999999999999999E-4</v>
      </c>
      <c r="O14012">
        <v>287433</v>
      </c>
      <c r="P14012" t="str">
        <v>Acme Solar Holdings Ltd.</v>
      </c>
      <c r="Q14012" t="str">
        <v>Power</v>
      </c>
      <c r="R14012" t="str">
        <v>Small Cap</v>
      </c>
      <c r="S14012" t="str">
        <v>2025-07-31 00:00:00</v>
      </c>
      <c r="T14012">
        <v>1.3999999999999999E-4</v>
      </c>
    </row>
    <row r="14013" spans="7:20" x14ac:dyDescent="0.3">
      <c r="G14013">
        <v>287433</v>
      </c>
      <c r="H14013" t="str">
        <v>Acme Solar Holdings Ltd.</v>
      </c>
      <c r="I14013" t="str">
        <v>Power</v>
      </c>
      <c r="J14013" t="str">
        <v>Small Cap</v>
      </c>
      <c r="K14013" t="str">
        <v>2025-07-31 00:00:00</v>
      </c>
      <c r="L14013">
        <v>1.3999999999999999E-4</v>
      </c>
      <c r="O14013">
        <v>123610</v>
      </c>
      <c r="P14013" t="str">
        <v>ITI Ltd.</v>
      </c>
      <c r="Q14013" t="str">
        <v>Telecom</v>
      </c>
      <c r="R14013" t="str">
        <v>Small Cap</v>
      </c>
      <c r="S14013" t="str">
        <v>2025-07-31 00:00:00</v>
      </c>
      <c r="T14013">
        <v>1.3999999999999999E-4</v>
      </c>
    </row>
    <row r="14014" spans="7:20" x14ac:dyDescent="0.3">
      <c r="G14014">
        <v>123610</v>
      </c>
      <c r="H14014" t="str">
        <v>ITI Ltd.</v>
      </c>
      <c r="I14014" t="str">
        <v>Telecom</v>
      </c>
      <c r="J14014" t="str">
        <v>Small Cap</v>
      </c>
      <c r="K14014" t="str">
        <v>2025-07-31 00:00:00</v>
      </c>
      <c r="L14014">
        <v>1.3999999999999999E-4</v>
      </c>
      <c r="O14014">
        <v>208433</v>
      </c>
      <c r="P14014" t="str">
        <v>Inox India Ltd.</v>
      </c>
      <c r="Q14014" t="str">
        <v>Capital Goods</v>
      </c>
      <c r="R14014" t="str">
        <v>Small Cap</v>
      </c>
      <c r="S14014" t="str">
        <v>2025-07-31 00:00:00</v>
      </c>
      <c r="T14014">
        <v>1.2999999999999999E-4</v>
      </c>
    </row>
    <row r="14015" spans="7:20" x14ac:dyDescent="0.3">
      <c r="G14015">
        <v>208433</v>
      </c>
      <c r="H14015" t="str">
        <v>Inox India Ltd.</v>
      </c>
      <c r="I14015" t="str">
        <v>Capital Goods</v>
      </c>
      <c r="J14015" t="str">
        <v>Small Cap</v>
      </c>
      <c r="K14015" t="str">
        <v>2025-07-31 00:00:00</v>
      </c>
      <c r="L14015">
        <v>1.2999999999999999E-4</v>
      </c>
      <c r="O14015">
        <v>132670</v>
      </c>
      <c r="P14015" t="str">
        <v>Shree Renuka Sugars Ltd.</v>
      </c>
      <c r="Q14015" t="str">
        <v>FMCG</v>
      </c>
      <c r="R14015" t="str">
        <v>Small Cap</v>
      </c>
      <c r="S14015" t="str">
        <v>2025-07-31 00:00:00</v>
      </c>
      <c r="T14015">
        <v>1.2E-4</v>
      </c>
    </row>
    <row r="14016" spans="7:20" x14ac:dyDescent="0.3">
      <c r="G14016">
        <v>132670</v>
      </c>
      <c r="H14016" t="str">
        <v>Shree Renuka Sugars Ltd.</v>
      </c>
      <c r="I14016" t="str">
        <v>FMCG</v>
      </c>
      <c r="J14016" t="str">
        <v>Small Cap</v>
      </c>
      <c r="K14016" t="str">
        <v>2025-07-31 00:00:00</v>
      </c>
      <c r="L14016">
        <v>1.2E-4</v>
      </c>
      <c r="O14016">
        <v>121070</v>
      </c>
      <c r="P14016" t="str">
        <v>Alok Industries Ltd.</v>
      </c>
      <c r="Q14016" t="str">
        <v>Textile</v>
      </c>
      <c r="R14016" t="str">
        <v>Small Cap</v>
      </c>
      <c r="S14016" t="str">
        <v>2025-07-31 00:00:00</v>
      </c>
      <c r="T14016">
        <v>1.2E-4</v>
      </c>
    </row>
    <row r="14017" spans="7:20" x14ac:dyDescent="0.3">
      <c r="G14017">
        <v>121070</v>
      </c>
      <c r="H14017" t="str">
        <v>Alok Industries Ltd.</v>
      </c>
      <c r="I14017" t="str">
        <v>Textile</v>
      </c>
      <c r="J14017" t="str">
        <v>Small Cap</v>
      </c>
      <c r="K14017" t="str">
        <v>2025-07-31 00:00:00</v>
      </c>
      <c r="L14017">
        <v>1.2E-4</v>
      </c>
      <c r="O14017">
        <v>100109</v>
      </c>
      <c r="P14017" t="str">
        <v>Mangalore Refinery And Petrochemicals Ltd.</v>
      </c>
      <c r="Q14017" t="str">
        <v>Oil &amp; Gas</v>
      </c>
      <c r="R14017" t="str">
        <v>Small Cap</v>
      </c>
      <c r="S14017" t="str">
        <v>2025-07-31 00:00:00</v>
      </c>
      <c r="T14017">
        <v>1.2E-4</v>
      </c>
    </row>
    <row r="14018" spans="7:20" x14ac:dyDescent="0.3">
      <c r="G14018">
        <v>100109</v>
      </c>
      <c r="H14018" t="str">
        <v>Mangalore Refinery And Petrochemicals Ltd.</v>
      </c>
      <c r="I14018" t="str">
        <v>Oil &amp; Gas</v>
      </c>
      <c r="J14018" t="str">
        <v>Small Cap</v>
      </c>
      <c r="K14018" t="str">
        <v>2025-07-31 00:00:00</v>
      </c>
      <c r="L14018">
        <v>1.2E-4</v>
      </c>
      <c r="O14018">
        <v>100330</v>
      </c>
      <c r="P14018" t="str">
        <v>Raymond Ltd.</v>
      </c>
      <c r="Q14018" t="str">
        <v>Textile</v>
      </c>
      <c r="R14018" t="str">
        <v>Small Cap</v>
      </c>
      <c r="S14018" t="str">
        <v>2025-07-31 00:00:00</v>
      </c>
      <c r="T14018">
        <v>1.1E-4</v>
      </c>
    </row>
    <row r="14019" spans="7:20" x14ac:dyDescent="0.3">
      <c r="G14019">
        <v>100330</v>
      </c>
      <c r="H14019" t="str">
        <v>Raymond Ltd.</v>
      </c>
      <c r="I14019" t="str">
        <v>Textile</v>
      </c>
      <c r="J14019" t="str">
        <v>Small Cap</v>
      </c>
      <c r="K14019" t="str">
        <v>2025-07-31 00:00:00</v>
      </c>
      <c r="L14019">
        <v>1.1E-4</v>
      </c>
      <c r="O14019">
        <v>304701</v>
      </c>
      <c r="P14019" t="str">
        <v>Campus Activewear Ltd.</v>
      </c>
      <c r="Q14019" t="str">
        <v>Consumer Discretionary</v>
      </c>
      <c r="R14019" t="str">
        <v>Small Cap</v>
      </c>
      <c r="S14019" t="str">
        <v>2025-07-31 00:00:00</v>
      </c>
      <c r="T14019">
        <v>1.1E-4</v>
      </c>
    </row>
    <row r="14020" spans="7:20" x14ac:dyDescent="0.3">
      <c r="G14020">
        <v>304701</v>
      </c>
      <c r="H14020" t="str">
        <v>Campus Activewear Ltd.</v>
      </c>
      <c r="I14020" t="str">
        <v>Consumer Discretionary</v>
      </c>
      <c r="J14020" t="str">
        <v>Small Cap</v>
      </c>
      <c r="K14020" t="str">
        <v>2025-07-31 00:00:00</v>
      </c>
      <c r="L14020">
        <v>1.1E-4</v>
      </c>
      <c r="O14020">
        <v>130005</v>
      </c>
      <c r="P14020" t="str">
        <v>The India Cements Ltd.</v>
      </c>
      <c r="Q14020" t="str">
        <v>Construction Materials</v>
      </c>
      <c r="R14020" t="str">
        <v>Small Cap</v>
      </c>
      <c r="S14020" t="str">
        <v>2025-07-31 00:00:00</v>
      </c>
      <c r="T14020">
        <v>1E-4</v>
      </c>
    </row>
    <row r="14021" spans="7:20" x14ac:dyDescent="0.3">
      <c r="G14021">
        <v>130005</v>
      </c>
      <c r="H14021" t="str">
        <v>The India Cements Ltd.</v>
      </c>
      <c r="I14021" t="str">
        <v>Construction Materials</v>
      </c>
      <c r="J14021" t="str">
        <v>Small Cap</v>
      </c>
      <c r="K14021" t="str">
        <v>2025-07-31 00:00:00</v>
      </c>
      <c r="L14021">
        <v>1E-4</v>
      </c>
      <c r="O14021">
        <v>124230</v>
      </c>
      <c r="P14021" t="str">
        <v>Rashtriya Chemicals and Fertilizers Ltd.</v>
      </c>
      <c r="Q14021" t="str">
        <v>Chemicals</v>
      </c>
      <c r="R14021" t="str">
        <v>Small Cap</v>
      </c>
      <c r="S14021" t="str">
        <v>2025-07-31 00:00:00</v>
      </c>
      <c r="T14021">
        <v>1E-4</v>
      </c>
    </row>
    <row r="14022" spans="7:20" x14ac:dyDescent="0.3">
      <c r="G14022">
        <v>124230</v>
      </c>
      <c r="H14022" t="str">
        <v>Rashtriya Chemicals and Fertilizers Ltd.</v>
      </c>
      <c r="I14022" t="str">
        <v>Chemicals</v>
      </c>
      <c r="J14022" t="str">
        <v>Small Cap</v>
      </c>
      <c r="K14022" t="str">
        <v>2025-07-31 00:00:00</v>
      </c>
      <c r="L14022">
        <v>1E-4</v>
      </c>
      <c r="O14022">
        <v>214816</v>
      </c>
      <c r="P14022" t="str">
        <v>Akums Drugs &amp; Pharmaceuticals Ltd.</v>
      </c>
      <c r="Q14022" t="str">
        <v>Healthcare</v>
      </c>
      <c r="R14022" t="str">
        <v>Small Cap</v>
      </c>
      <c r="S14022" t="str">
        <v>2025-07-31 00:00:00</v>
      </c>
      <c r="T14022">
        <v>1E-4</v>
      </c>
    </row>
    <row r="14023" spans="7:20" x14ac:dyDescent="0.3">
      <c r="G14023">
        <v>214816</v>
      </c>
      <c r="H14023" t="str">
        <v>Akums Drugs &amp; Pharmaceuticals Ltd.</v>
      </c>
      <c r="I14023" t="str">
        <v>Healthcare</v>
      </c>
      <c r="J14023" t="str">
        <v>Small Cap</v>
      </c>
      <c r="K14023" t="str">
        <v>2025-07-31 00:00:00</v>
      </c>
      <c r="L14023">
        <v>1E-4</v>
      </c>
      <c r="O14023">
        <v>211531</v>
      </c>
      <c r="P14023" t="str">
        <v>Just Dial Ltd.</v>
      </c>
      <c r="Q14023" t="str">
        <v>Services</v>
      </c>
      <c r="R14023" t="str">
        <v>Small Cap</v>
      </c>
      <c r="S14023" t="str">
        <v>2025-07-31 00:00:00</v>
      </c>
      <c r="T14023">
        <v>9.0000000000000006E-5</v>
      </c>
    </row>
    <row r="14024" spans="7:20" x14ac:dyDescent="0.3">
      <c r="G14024">
        <v>211531</v>
      </c>
      <c r="H14024" t="str">
        <v>Just Dial Ltd.</v>
      </c>
      <c r="I14024" t="str">
        <v>Services</v>
      </c>
      <c r="J14024" t="str">
        <v>Small Cap</v>
      </c>
      <c r="K14024" t="str">
        <v>2025-07-31 00:00:00</v>
      </c>
      <c r="L14024">
        <v>9.0000000000000006E-5</v>
      </c>
      <c r="O14024">
        <v>229901</v>
      </c>
      <c r="P14024" t="str">
        <v>RattanIndia Enterprises Ltd.</v>
      </c>
      <c r="Q14024" t="str">
        <v>Services</v>
      </c>
      <c r="R14024" t="str">
        <v>Small Cap</v>
      </c>
      <c r="S14024" t="str">
        <v>2025-07-31 00:00:00</v>
      </c>
      <c r="T14024">
        <v>9.0000000000000006E-5</v>
      </c>
    </row>
    <row r="14025" spans="7:20" x14ac:dyDescent="0.3">
      <c r="G14025">
        <v>229901</v>
      </c>
      <c r="H14025" t="str">
        <v>RattanIndia Enterprises Ltd.</v>
      </c>
      <c r="I14025" t="str">
        <v>Services</v>
      </c>
      <c r="J14025" t="str">
        <v>Small Cap</v>
      </c>
      <c r="K14025" t="str">
        <v>2025-07-31 00:00:00</v>
      </c>
      <c r="L14025">
        <v>9.0000000000000006E-5</v>
      </c>
      <c r="O14025">
        <v>273198</v>
      </c>
      <c r="P14025" t="str">
        <v>Route Mobile Ltd.</v>
      </c>
      <c r="Q14025" t="str">
        <v>IT</v>
      </c>
      <c r="R14025" t="str">
        <v>Small Cap</v>
      </c>
      <c r="S14025" t="str">
        <v>2025-07-31 00:00:00</v>
      </c>
      <c r="T14025">
        <v>6.9999999999999994E-5</v>
      </c>
    </row>
    <row r="14026" spans="7:20" x14ac:dyDescent="0.3">
      <c r="G14026">
        <v>273198</v>
      </c>
      <c r="H14026" t="str">
        <v>Route Mobile Ltd.</v>
      </c>
      <c r="I14026" t="str">
        <v>IT</v>
      </c>
      <c r="J14026" t="str">
        <v>Small Cap</v>
      </c>
      <c r="K14026" t="str">
        <v>2025-07-31 00:00:00</v>
      </c>
      <c r="L14026">
        <v>6.9999999999999994E-5</v>
      </c>
      <c r="O14026">
        <v>113377</v>
      </c>
      <c r="P14026" t="str">
        <v>MMTC Ltd.</v>
      </c>
      <c r="Q14026" t="str">
        <v>Trading</v>
      </c>
      <c r="R14026" t="str">
        <v>Small Cap</v>
      </c>
      <c r="S14026" t="str">
        <v>2025-07-31 00:00:00</v>
      </c>
      <c r="T14026">
        <v>5.0000000000000002E-5</v>
      </c>
    </row>
    <row r="14027" spans="7:20" x14ac:dyDescent="0.3">
      <c r="G14027">
        <v>113377</v>
      </c>
      <c r="H14027" t="str">
        <v>MMTC Ltd.</v>
      </c>
      <c r="I14027" t="str">
        <v>Trading</v>
      </c>
      <c r="J14027" t="str">
        <v>Small Cap</v>
      </c>
      <c r="K14027" t="str">
        <v>2025-07-31 00:00:00</v>
      </c>
      <c r="L14027">
        <v>5.0000000000000002E-5</v>
      </c>
      <c r="O14027">
        <v>100180</v>
      </c>
      <c r="P14027" t="str">
        <v>HDFC Bank Ltd.</v>
      </c>
      <c r="Q14027" t="str">
        <v>Banks</v>
      </c>
      <c r="R14027" t="str">
        <v>Large Cap</v>
      </c>
      <c r="S14027" t="str">
        <v>2025-08-31 00:00:00</v>
      </c>
      <c r="T14027">
        <v>7.2849999999999998E-2</v>
      </c>
    </row>
    <row r="14028" spans="7:20" x14ac:dyDescent="0.3">
      <c r="G14028">
        <v>100180</v>
      </c>
      <c r="H14028" t="str">
        <v>HDFC Bank Ltd.</v>
      </c>
      <c r="I14028" t="str">
        <v>Banks</v>
      </c>
      <c r="J14028" t="str">
        <v>Large Cap</v>
      </c>
      <c r="K14028" t="str">
        <v>2025-08-31 00:00:00</v>
      </c>
      <c r="L14028">
        <v>7.2849999999999998E-2</v>
      </c>
      <c r="O14028">
        <v>132174</v>
      </c>
      <c r="P14028" t="str">
        <v>ICICI Bank Ltd.</v>
      </c>
      <c r="Q14028" t="str">
        <v>Banks</v>
      </c>
      <c r="R14028" t="str">
        <v>Large Cap</v>
      </c>
      <c r="S14028" t="str">
        <v>2025-08-31 00:00:00</v>
      </c>
      <c r="T14028">
        <v>4.9799999999999997E-2</v>
      </c>
    </row>
    <row r="14029" spans="7:20" x14ac:dyDescent="0.3">
      <c r="G14029">
        <v>132174</v>
      </c>
      <c r="H14029" t="str">
        <v>ICICI Bank Ltd.</v>
      </c>
      <c r="I14029" t="str">
        <v>Banks</v>
      </c>
      <c r="J14029" t="str">
        <v>Large Cap</v>
      </c>
      <c r="K14029" t="str">
        <v>2025-08-31 00:00:00</v>
      </c>
      <c r="L14029">
        <v>4.9799999999999997E-2</v>
      </c>
      <c r="O14029">
        <v>100325</v>
      </c>
      <c r="P14029" t="str">
        <v>Reliance Industries Ltd.</v>
      </c>
      <c r="Q14029" t="str">
        <v>Oil &amp; Gas</v>
      </c>
      <c r="R14029" t="str">
        <v>Large Cap</v>
      </c>
      <c r="S14029" t="str">
        <v>2025-08-31 00:00:00</v>
      </c>
      <c r="T14029">
        <v>4.5719999999999997E-2</v>
      </c>
    </row>
    <row r="14030" spans="7:20" x14ac:dyDescent="0.3">
      <c r="G14030">
        <v>100325</v>
      </c>
      <c r="H14030" t="str">
        <v>Reliance Industries Ltd.</v>
      </c>
      <c r="I14030" t="str">
        <v>Oil &amp; Gas</v>
      </c>
      <c r="J14030" t="str">
        <v>Large Cap</v>
      </c>
      <c r="K14030" t="str">
        <v>2025-08-31 00:00:00</v>
      </c>
      <c r="L14030">
        <v>4.5719999999999997E-2</v>
      </c>
      <c r="O14030">
        <v>132454</v>
      </c>
      <c r="P14030" t="str">
        <v>Bharti Airtel Ltd.</v>
      </c>
      <c r="Q14030" t="str">
        <v>Telecom</v>
      </c>
      <c r="R14030" t="str">
        <v>Large Cap</v>
      </c>
      <c r="S14030" t="str">
        <v>2025-08-31 00:00:00</v>
      </c>
      <c r="T14030">
        <v>2.7980000000000001E-2</v>
      </c>
    </row>
    <row r="14031" spans="7:20" x14ac:dyDescent="0.3">
      <c r="G14031">
        <v>132454</v>
      </c>
      <c r="H14031" t="str">
        <v>Bharti Airtel Ltd.</v>
      </c>
      <c r="I14031" t="str">
        <v>Telecom</v>
      </c>
      <c r="J14031" t="str">
        <v>Large Cap</v>
      </c>
      <c r="K14031" t="str">
        <v>2025-08-31 00:00:00</v>
      </c>
      <c r="L14031">
        <v>2.7980000000000001E-2</v>
      </c>
      <c r="O14031">
        <v>100209</v>
      </c>
      <c r="P14031" t="str">
        <v>Infosys Ltd.</v>
      </c>
      <c r="Q14031" t="str">
        <v>IT</v>
      </c>
      <c r="R14031" t="str">
        <v>Large Cap</v>
      </c>
      <c r="S14031" t="str">
        <v>2025-08-31 00:00:00</v>
      </c>
      <c r="T14031">
        <v>2.5989999999999999E-2</v>
      </c>
    </row>
    <row r="14032" spans="7:20" x14ac:dyDescent="0.3">
      <c r="G14032">
        <v>100209</v>
      </c>
      <c r="H14032" t="str">
        <v>Infosys Ltd.</v>
      </c>
      <c r="I14032" t="str">
        <v>IT</v>
      </c>
      <c r="J14032" t="str">
        <v>Large Cap</v>
      </c>
      <c r="K14032" t="str">
        <v>2025-08-31 00:00:00</v>
      </c>
      <c r="L14032">
        <v>2.5989999999999999E-2</v>
      </c>
      <c r="O14032">
        <v>100875</v>
      </c>
      <c r="P14032" t="str">
        <v>ITC Ltd.</v>
      </c>
      <c r="Q14032" t="str">
        <v>FMCG</v>
      </c>
      <c r="R14032" t="str">
        <v>Large Cap</v>
      </c>
      <c r="S14032" t="str">
        <v>2025-08-31 00:00:00</v>
      </c>
      <c r="T14032">
        <v>2.5590000000000002E-2</v>
      </c>
    </row>
    <row r="14033" spans="7:20" x14ac:dyDescent="0.3">
      <c r="G14033">
        <v>100875</v>
      </c>
      <c r="H14033" t="str">
        <v>ITC Ltd.</v>
      </c>
      <c r="I14033" t="str">
        <v>FMCG</v>
      </c>
      <c r="J14033" t="str">
        <v>Large Cap</v>
      </c>
      <c r="K14033" t="str">
        <v>2025-08-31 00:00:00</v>
      </c>
      <c r="L14033">
        <v>2.5590000000000002E-2</v>
      </c>
      <c r="O14033">
        <v>100510</v>
      </c>
      <c r="P14033" t="str">
        <v>Larsen &amp; Toubro Ltd.</v>
      </c>
      <c r="Q14033" t="str">
        <v>Construction &amp; Realty</v>
      </c>
      <c r="R14033" t="str">
        <v>Large Cap</v>
      </c>
      <c r="S14033" t="str">
        <v>2025-08-31 00:00:00</v>
      </c>
      <c r="T14033">
        <v>2.47E-2</v>
      </c>
    </row>
    <row r="14034" spans="7:20" x14ac:dyDescent="0.3">
      <c r="G14034">
        <v>100510</v>
      </c>
      <c r="H14034" t="str">
        <v>Larsen &amp; Toubro Ltd.</v>
      </c>
      <c r="I14034" t="str">
        <v>Construction &amp; Realty</v>
      </c>
      <c r="J14034" t="str">
        <v>Large Cap</v>
      </c>
      <c r="K14034" t="str">
        <v>2025-08-31 00:00:00</v>
      </c>
      <c r="L14034">
        <v>2.47E-2</v>
      </c>
      <c r="O14034">
        <v>100520</v>
      </c>
      <c r="P14034" t="str">
        <v>Mahindra &amp; Mahindra Ltd.</v>
      </c>
      <c r="Q14034" t="str">
        <v>Auto &amp; Auto Components</v>
      </c>
      <c r="R14034" t="str">
        <v>Large Cap</v>
      </c>
      <c r="S14034" t="str">
        <v>2025-08-31 00:00:00</v>
      </c>
      <c r="T14034">
        <v>1.618E-2</v>
      </c>
    </row>
    <row r="14035" spans="7:20" x14ac:dyDescent="0.3">
      <c r="G14035">
        <v>100520</v>
      </c>
      <c r="H14035" t="str">
        <v>Mahindra &amp; Mahindra Ltd.</v>
      </c>
      <c r="I14035" t="str">
        <v>Auto &amp; Auto Components</v>
      </c>
      <c r="J14035" t="str">
        <v>Large Cap</v>
      </c>
      <c r="K14035" t="str">
        <v>2025-08-31 00:00:00</v>
      </c>
      <c r="L14035">
        <v>1.618E-2</v>
      </c>
      <c r="O14035">
        <v>100112</v>
      </c>
      <c r="P14035" t="str">
        <v>State Bank Of India</v>
      </c>
      <c r="Q14035" t="str">
        <v>Banks</v>
      </c>
      <c r="R14035" t="str">
        <v>Large Cap</v>
      </c>
      <c r="S14035" t="str">
        <v>2025-08-31 00:00:00</v>
      </c>
      <c r="T14035">
        <v>1.5730000000000001E-2</v>
      </c>
    </row>
    <row r="14036" spans="7:20" x14ac:dyDescent="0.3">
      <c r="G14036">
        <v>100112</v>
      </c>
      <c r="H14036" t="str">
        <v>State Bank Of India</v>
      </c>
      <c r="I14036" t="str">
        <v>Banks</v>
      </c>
      <c r="J14036" t="str">
        <v>Large Cap</v>
      </c>
      <c r="K14036" t="str">
        <v>2025-08-31 00:00:00</v>
      </c>
      <c r="L14036">
        <v>1.5730000000000001E-2</v>
      </c>
      <c r="O14036">
        <v>132540</v>
      </c>
      <c r="P14036" t="str">
        <v>Tata Consultancy Services Ltd.</v>
      </c>
      <c r="Q14036" t="str">
        <v>IT</v>
      </c>
      <c r="R14036" t="str">
        <v>Large Cap</v>
      </c>
      <c r="S14036" t="str">
        <v>2025-08-31 00:00:00</v>
      </c>
      <c r="T14036">
        <v>1.5709999999999998E-2</v>
      </c>
    </row>
    <row r="14037" spans="7:20" x14ac:dyDescent="0.3">
      <c r="G14037">
        <v>132540</v>
      </c>
      <c r="H14037" t="str">
        <v>Tata Consultancy Services Ltd.</v>
      </c>
      <c r="I14037" t="str">
        <v>IT</v>
      </c>
      <c r="J14037" t="str">
        <v>Large Cap</v>
      </c>
      <c r="K14037" t="str">
        <v>2025-08-31 00:00:00</v>
      </c>
      <c r="L14037">
        <v>1.5709999999999998E-2</v>
      </c>
      <c r="O14037">
        <v>252306</v>
      </c>
      <c r="P14037" t="str">
        <v>Eternal Ltd.</v>
      </c>
      <c r="Q14037" t="str">
        <v>Consumer Discretionary</v>
      </c>
      <c r="R14037" t="str">
        <v>Large Cap</v>
      </c>
      <c r="S14037" t="str">
        <v>2025-08-31 00:00:00</v>
      </c>
      <c r="T14037">
        <v>1.511E-2</v>
      </c>
    </row>
    <row r="14038" spans="7:20" x14ac:dyDescent="0.3">
      <c r="G14038">
        <v>252306</v>
      </c>
      <c r="H14038" t="str">
        <v>Eternal Ltd.</v>
      </c>
      <c r="I14038" t="str">
        <v>Consumer Discretionary</v>
      </c>
      <c r="J14038" t="str">
        <v>Large Cap</v>
      </c>
      <c r="K14038" t="str">
        <v>2025-08-31 00:00:00</v>
      </c>
      <c r="L14038">
        <v>1.511E-2</v>
      </c>
      <c r="O14038">
        <v>132215</v>
      </c>
      <c r="P14038" t="str">
        <v>Axis Bank Ltd.</v>
      </c>
      <c r="Q14038" t="str">
        <v>Banks</v>
      </c>
      <c r="R14038" t="str">
        <v>Large Cap</v>
      </c>
      <c r="S14038" t="str">
        <v>2025-08-31 00:00:00</v>
      </c>
      <c r="T14038">
        <v>1.485E-2</v>
      </c>
    </row>
    <row r="14039" spans="7:20" x14ac:dyDescent="0.3">
      <c r="G14039">
        <v>132215</v>
      </c>
      <c r="H14039" t="str">
        <v>Axis Bank Ltd.</v>
      </c>
      <c r="I14039" t="str">
        <v>Banks</v>
      </c>
      <c r="J14039" t="str">
        <v>Large Cap</v>
      </c>
      <c r="K14039" t="str">
        <v>2025-08-31 00:00:00</v>
      </c>
      <c r="L14039">
        <v>1.485E-2</v>
      </c>
      <c r="O14039">
        <v>100247</v>
      </c>
      <c r="P14039" t="str">
        <v>Kotak Mahindra Bank Ltd.</v>
      </c>
      <c r="Q14039" t="str">
        <v>Banks</v>
      </c>
      <c r="R14039" t="str">
        <v>Large Cap</v>
      </c>
      <c r="S14039" t="str">
        <v>2025-08-31 00:00:00</v>
      </c>
      <c r="T14039">
        <v>1.4409999999999999E-2</v>
      </c>
    </row>
    <row r="14040" spans="7:20" x14ac:dyDescent="0.3">
      <c r="G14040">
        <v>100247</v>
      </c>
      <c r="H14040" t="str">
        <v>Kotak Mahindra Bank Ltd.</v>
      </c>
      <c r="I14040" t="str">
        <v>Banks</v>
      </c>
      <c r="J14040" t="str">
        <v>Large Cap</v>
      </c>
      <c r="K14040" t="str">
        <v>2025-08-31 00:00:00</v>
      </c>
      <c r="L14040">
        <v>1.4409999999999999E-2</v>
      </c>
      <c r="O14040">
        <v>100034</v>
      </c>
      <c r="P14040" t="str">
        <v>Bajaj Finance Ltd.</v>
      </c>
      <c r="Q14040" t="str">
        <v>NBFC's &amp; Housing Finance</v>
      </c>
      <c r="R14040" t="str">
        <v>Large Cap</v>
      </c>
      <c r="S14040" t="str">
        <v>2025-08-31 00:00:00</v>
      </c>
      <c r="T14040">
        <v>1.231E-2</v>
      </c>
    </row>
    <row r="14041" spans="7:20" x14ac:dyDescent="0.3">
      <c r="G14041">
        <v>100034</v>
      </c>
      <c r="H14041" t="str">
        <v>Bajaj Finance Ltd.</v>
      </c>
      <c r="I14041" t="str">
        <v>NBFC's &amp; Housing Finance</v>
      </c>
      <c r="J14041" t="str">
        <v>Large Cap</v>
      </c>
      <c r="K14041" t="str">
        <v>2025-08-31 00:00:00</v>
      </c>
      <c r="L14041">
        <v>1.231E-2</v>
      </c>
      <c r="O14041">
        <v>100696</v>
      </c>
      <c r="P14041" t="str">
        <v>Hindustan Unilever Ltd.</v>
      </c>
      <c r="Q14041" t="str">
        <v>FMCG</v>
      </c>
      <c r="R14041" t="str">
        <v>Large Cap</v>
      </c>
      <c r="S14041" t="str">
        <v>2025-08-31 00:00:00</v>
      </c>
      <c r="T14041">
        <v>1.187E-2</v>
      </c>
    </row>
    <row r="14042" spans="7:20" x14ac:dyDescent="0.3">
      <c r="G14042">
        <v>100696</v>
      </c>
      <c r="H14042" t="str">
        <v>Hindustan Unilever Ltd.</v>
      </c>
      <c r="I14042" t="str">
        <v>FMCG</v>
      </c>
      <c r="J14042" t="str">
        <v>Large Cap</v>
      </c>
      <c r="K14042" t="str">
        <v>2025-08-31 00:00:00</v>
      </c>
      <c r="L14042">
        <v>1.187E-2</v>
      </c>
      <c r="O14042">
        <v>132500</v>
      </c>
      <c r="P14042" t="str">
        <v>Maruti Suzuki India Ltd.</v>
      </c>
      <c r="Q14042" t="str">
        <v>Auto &amp; Auto Components</v>
      </c>
      <c r="R14042" t="str">
        <v>Large Cap</v>
      </c>
      <c r="S14042" t="str">
        <v>2025-08-31 00:00:00</v>
      </c>
      <c r="T14042">
        <v>9.6699999999999998E-3</v>
      </c>
    </row>
    <row r="14043" spans="7:20" x14ac:dyDescent="0.3">
      <c r="G14043">
        <v>132500</v>
      </c>
      <c r="H14043" t="str">
        <v>Maruti Suzuki India Ltd.</v>
      </c>
      <c r="I14043" t="str">
        <v>Auto &amp; Auto Components</v>
      </c>
      <c r="J14043" t="str">
        <v>Large Cap</v>
      </c>
      <c r="K14043" t="str">
        <v>2025-08-31 00:00:00</v>
      </c>
      <c r="L14043">
        <v>9.6699999999999998E-3</v>
      </c>
      <c r="O14043">
        <v>124715</v>
      </c>
      <c r="P14043" t="str">
        <v>Sun Pharmaceutical Industries Ltd.</v>
      </c>
      <c r="Q14043" t="str">
        <v>Healthcare</v>
      </c>
      <c r="R14043" t="str">
        <v>Large Cap</v>
      </c>
      <c r="S14043" t="str">
        <v>2025-08-31 00:00:00</v>
      </c>
      <c r="T14043">
        <v>8.6800000000000002E-3</v>
      </c>
    </row>
    <row r="14044" spans="7:20" x14ac:dyDescent="0.3">
      <c r="G14044">
        <v>124715</v>
      </c>
      <c r="H14044" t="str">
        <v>Sun Pharmaceutical Industries Ltd.</v>
      </c>
      <c r="I14044" t="str">
        <v>Healthcare</v>
      </c>
      <c r="J14044" t="str">
        <v>Large Cap</v>
      </c>
      <c r="K14044" t="str">
        <v>2025-08-31 00:00:00</v>
      </c>
      <c r="L14044">
        <v>8.6800000000000002E-3</v>
      </c>
      <c r="O14044">
        <v>132555</v>
      </c>
      <c r="P14044" t="str">
        <v>NTPC Ltd.</v>
      </c>
      <c r="Q14044" t="str">
        <v>Power</v>
      </c>
      <c r="R14044" t="str">
        <v>Large Cap</v>
      </c>
      <c r="S14044" t="str">
        <v>2025-08-31 00:00:00</v>
      </c>
      <c r="T14044">
        <v>7.7400000000000004E-3</v>
      </c>
    </row>
    <row r="14045" spans="7:20" x14ac:dyDescent="0.3">
      <c r="G14045">
        <v>132555</v>
      </c>
      <c r="H14045" t="str">
        <v>NTPC Ltd.</v>
      </c>
      <c r="I14045" t="str">
        <v>Power</v>
      </c>
      <c r="J14045" t="str">
        <v>Large Cap</v>
      </c>
      <c r="K14045" t="str">
        <v>2025-08-31 00:00:00</v>
      </c>
      <c r="L14045">
        <v>7.7400000000000004E-3</v>
      </c>
      <c r="O14045">
        <v>132281</v>
      </c>
      <c r="P14045" t="str">
        <v>HCL Technologies Ltd.</v>
      </c>
      <c r="Q14045" t="str">
        <v>IT</v>
      </c>
      <c r="R14045" t="str">
        <v>Large Cap</v>
      </c>
      <c r="S14045" t="str">
        <v>2025-08-31 00:00:00</v>
      </c>
      <c r="T14045">
        <v>7.7099999999999998E-3</v>
      </c>
    </row>
    <row r="14046" spans="7:20" x14ac:dyDescent="0.3">
      <c r="G14046">
        <v>132281</v>
      </c>
      <c r="H14046" t="str">
        <v>HCL Technologies Ltd.</v>
      </c>
      <c r="I14046" t="str">
        <v>IT</v>
      </c>
      <c r="J14046" t="str">
        <v>Large Cap</v>
      </c>
      <c r="K14046" t="str">
        <v>2025-08-31 00:00:00</v>
      </c>
      <c r="L14046">
        <v>7.7099999999999998E-3</v>
      </c>
      <c r="O14046">
        <v>132538</v>
      </c>
      <c r="P14046" t="str">
        <v>Ultratech Cement Ltd.</v>
      </c>
      <c r="Q14046" t="str">
        <v>Construction Materials</v>
      </c>
      <c r="R14046" t="str">
        <v>Large Cap</v>
      </c>
      <c r="S14046" t="str">
        <v>2025-08-31 00:00:00</v>
      </c>
      <c r="T14046">
        <v>7.5700000000000003E-3</v>
      </c>
    </row>
    <row r="14047" spans="7:20" x14ac:dyDescent="0.3">
      <c r="G14047">
        <v>132538</v>
      </c>
      <c r="H14047" t="str">
        <v>Ultratech Cement Ltd.</v>
      </c>
      <c r="I14047" t="str">
        <v>Construction Materials</v>
      </c>
      <c r="J14047" t="str">
        <v>Large Cap</v>
      </c>
      <c r="K14047" t="str">
        <v>2025-08-31 00:00:00</v>
      </c>
      <c r="L14047">
        <v>7.5700000000000003E-3</v>
      </c>
      <c r="O14047">
        <v>100114</v>
      </c>
      <c r="P14047" t="str">
        <v>Titan Company Ltd.</v>
      </c>
      <c r="Q14047" t="str">
        <v>Consumer Discretionary</v>
      </c>
      <c r="R14047" t="str">
        <v>Large Cap</v>
      </c>
      <c r="S14047" t="str">
        <v>2025-08-31 00:00:00</v>
      </c>
      <c r="T14047">
        <v>7.5700000000000003E-3</v>
      </c>
    </row>
    <row r="14048" spans="7:20" x14ac:dyDescent="0.3">
      <c r="G14048">
        <v>100114</v>
      </c>
      <c r="H14048" t="str">
        <v>Titan Company Ltd.</v>
      </c>
      <c r="I14048" t="str">
        <v>Consumer Discretionary</v>
      </c>
      <c r="J14048" t="str">
        <v>Large Cap</v>
      </c>
      <c r="K14048" t="str">
        <v>2025-08-31 00:00:00</v>
      </c>
      <c r="L14048">
        <v>7.5700000000000003E-3</v>
      </c>
      <c r="O14048">
        <v>100570</v>
      </c>
      <c r="P14048" t="str">
        <v>Tata Motors Ltd.</v>
      </c>
      <c r="Q14048" t="str">
        <v>Auto &amp; Auto Components</v>
      </c>
      <c r="R14048" t="str">
        <v>Large Cap</v>
      </c>
      <c r="S14048" t="str">
        <v>2025-08-31 00:00:00</v>
      </c>
      <c r="T14048">
        <v>7.0499999999999998E-3</v>
      </c>
    </row>
    <row r="14049" spans="7:20" x14ac:dyDescent="0.3">
      <c r="G14049">
        <v>100570</v>
      </c>
      <c r="H14049" t="str">
        <v>Tata Motors Ltd.</v>
      </c>
      <c r="I14049" t="str">
        <v>Auto &amp; Auto Components</v>
      </c>
      <c r="J14049" t="str">
        <v>Large Cap</v>
      </c>
      <c r="K14049" t="str">
        <v>2025-08-31 00:00:00</v>
      </c>
      <c r="L14049">
        <v>7.0499999999999998E-3</v>
      </c>
      <c r="O14049">
        <v>100228</v>
      </c>
      <c r="P14049" t="str">
        <v>JSW Steel Ltd.</v>
      </c>
      <c r="Q14049" t="str">
        <v>Mining &amp; Minerals</v>
      </c>
      <c r="R14049" t="str">
        <v>Large Cap</v>
      </c>
      <c r="S14049" t="str">
        <v>2025-08-31 00:00:00</v>
      </c>
      <c r="T14049">
        <v>6.8500000000000002E-3</v>
      </c>
    </row>
    <row r="14050" spans="7:20" x14ac:dyDescent="0.3">
      <c r="G14050">
        <v>100228</v>
      </c>
      <c r="H14050" t="str">
        <v>JSW Steel Ltd.</v>
      </c>
      <c r="I14050" t="str">
        <v>Mining &amp; Minerals</v>
      </c>
      <c r="J14050" t="str">
        <v>Large Cap</v>
      </c>
      <c r="K14050" t="str">
        <v>2025-08-31 00:00:00</v>
      </c>
      <c r="L14050">
        <v>6.8500000000000002E-3</v>
      </c>
      <c r="O14050">
        <v>100049</v>
      </c>
      <c r="P14050" t="str">
        <v>Bharat Electronics Ltd.</v>
      </c>
      <c r="Q14050" t="str">
        <v>Defence</v>
      </c>
      <c r="R14050" t="str">
        <v>Large Cap</v>
      </c>
      <c r="S14050" t="str">
        <v>2025-08-31 00:00:00</v>
      </c>
      <c r="T14050">
        <v>6.5799999999999999E-3</v>
      </c>
    </row>
    <row r="14051" spans="7:20" x14ac:dyDescent="0.3">
      <c r="G14051">
        <v>100049</v>
      </c>
      <c r="H14051" t="str">
        <v>Bharat Electronics Ltd.</v>
      </c>
      <c r="I14051" t="str">
        <v>Defence</v>
      </c>
      <c r="J14051" t="str">
        <v>Large Cap</v>
      </c>
      <c r="K14051" t="str">
        <v>2025-08-31 00:00:00</v>
      </c>
      <c r="L14051">
        <v>6.5799999999999999E-3</v>
      </c>
      <c r="O14051">
        <v>100470</v>
      </c>
      <c r="P14051" t="str">
        <v>Tata Steel Ltd.</v>
      </c>
      <c r="Q14051" t="str">
        <v>Mining &amp; Minerals</v>
      </c>
      <c r="R14051" t="str">
        <v>Large Cap</v>
      </c>
      <c r="S14051" t="str">
        <v>2025-08-31 00:00:00</v>
      </c>
      <c r="T14051">
        <v>6.4200000000000004E-3</v>
      </c>
    </row>
    <row r="14052" spans="7:20" x14ac:dyDescent="0.3">
      <c r="G14052">
        <v>100470</v>
      </c>
      <c r="H14052" t="str">
        <v>Tata Steel Ltd.</v>
      </c>
      <c r="I14052" t="str">
        <v>Mining &amp; Minerals</v>
      </c>
      <c r="J14052" t="str">
        <v>Large Cap</v>
      </c>
      <c r="K14052" t="str">
        <v>2025-08-31 00:00:00</v>
      </c>
      <c r="L14052">
        <v>6.4200000000000004E-3</v>
      </c>
      <c r="O14052">
        <v>205198</v>
      </c>
      <c r="P14052" t="str">
        <v>Bajaj Finserv Ltd.</v>
      </c>
      <c r="Q14052" t="str">
        <v>NBFC's &amp; Housing Finance</v>
      </c>
      <c r="R14052" t="str">
        <v>Large Cap</v>
      </c>
      <c r="S14052" t="str">
        <v>2025-08-31 00:00:00</v>
      </c>
      <c r="T14052">
        <v>6.28E-3</v>
      </c>
    </row>
    <row r="14053" spans="7:20" x14ac:dyDescent="0.3">
      <c r="G14053">
        <v>205198</v>
      </c>
      <c r="H14053" t="str">
        <v>Bajaj Finserv Ltd.</v>
      </c>
      <c r="I14053" t="str">
        <v>NBFC's &amp; Housing Finance</v>
      </c>
      <c r="J14053" t="str">
        <v>Large Cap</v>
      </c>
      <c r="K14053" t="str">
        <v>2025-08-31 00:00:00</v>
      </c>
      <c r="L14053">
        <v>6.28E-3</v>
      </c>
      <c r="O14053">
        <v>132898</v>
      </c>
      <c r="P14053" t="str">
        <v>Power Grid Corporation Of India Ltd.</v>
      </c>
      <c r="Q14053" t="str">
        <v>Power</v>
      </c>
      <c r="R14053" t="str">
        <v>Large Cap</v>
      </c>
      <c r="S14053" t="str">
        <v>2025-08-31 00:00:00</v>
      </c>
      <c r="T14053">
        <v>6.2100000000000002E-3</v>
      </c>
    </row>
    <row r="14054" spans="7:20" x14ac:dyDescent="0.3">
      <c r="G14054">
        <v>132898</v>
      </c>
      <c r="H14054" t="str">
        <v>Power Grid Corporation Of India Ltd.</v>
      </c>
      <c r="I14054" t="str">
        <v>Power</v>
      </c>
      <c r="J14054" t="str">
        <v>Large Cap</v>
      </c>
      <c r="K14054" t="str">
        <v>2025-08-31 00:00:00</v>
      </c>
      <c r="L14054">
        <v>6.2100000000000002E-3</v>
      </c>
      <c r="O14054">
        <v>222055</v>
      </c>
      <c r="P14054" t="str">
        <v>Interglobe Aviation Ltd.</v>
      </c>
      <c r="Q14054" t="str">
        <v>Hotels &amp; Travel</v>
      </c>
      <c r="R14054" t="str">
        <v>Large Cap</v>
      </c>
      <c r="S14054" t="str">
        <v>2025-08-31 00:00:00</v>
      </c>
      <c r="T14054">
        <v>6.1399999999999996E-3</v>
      </c>
    </row>
    <row r="14055" spans="7:20" x14ac:dyDescent="0.3">
      <c r="G14055">
        <v>222055</v>
      </c>
      <c r="H14055" t="str">
        <v>Interglobe Aviation Ltd.</v>
      </c>
      <c r="I14055" t="str">
        <v>Hotels &amp; Travel</v>
      </c>
      <c r="J14055" t="str">
        <v>Large Cap</v>
      </c>
      <c r="K14055" t="str">
        <v>2025-08-31 00:00:00</v>
      </c>
      <c r="L14055">
        <v>6.1399999999999996E-3</v>
      </c>
      <c r="O14055">
        <v>100312</v>
      </c>
      <c r="P14055" t="str">
        <v>Oil &amp; Natural Gas Corporation Ltd.</v>
      </c>
      <c r="Q14055" t="str">
        <v>Oil &amp; Gas</v>
      </c>
      <c r="R14055" t="str">
        <v>Large Cap</v>
      </c>
      <c r="S14055" t="str">
        <v>2025-08-31 00:00:00</v>
      </c>
      <c r="T14055">
        <v>6.0299999999999998E-3</v>
      </c>
    </row>
    <row r="14056" spans="7:20" x14ac:dyDescent="0.3">
      <c r="G14056">
        <v>100312</v>
      </c>
      <c r="H14056" t="str">
        <v>Oil &amp; Natural Gas Corporation Ltd.</v>
      </c>
      <c r="I14056" t="str">
        <v>Oil &amp; Gas</v>
      </c>
      <c r="J14056" t="str">
        <v>Large Cap</v>
      </c>
      <c r="K14056" t="str">
        <v>2025-08-31 00:00:00</v>
      </c>
      <c r="L14056">
        <v>6.0299999999999998E-3</v>
      </c>
      <c r="O14056">
        <v>100251</v>
      </c>
      <c r="P14056" t="str">
        <v>Trent Ltd.</v>
      </c>
      <c r="Q14056" t="str">
        <v>Consumer Discretionary</v>
      </c>
      <c r="R14056" t="str">
        <v>Large Cap</v>
      </c>
      <c r="S14056" t="str">
        <v>2025-08-31 00:00:00</v>
      </c>
      <c r="T14056">
        <v>5.9199999999999999E-3</v>
      </c>
    </row>
    <row r="14057" spans="7:20" x14ac:dyDescent="0.3">
      <c r="G14057">
        <v>100251</v>
      </c>
      <c r="H14057" t="str">
        <v>Trent Ltd.</v>
      </c>
      <c r="I14057" t="str">
        <v>Consumer Discretionary</v>
      </c>
      <c r="J14057" t="str">
        <v>Large Cap</v>
      </c>
      <c r="K14057" t="str">
        <v>2025-08-31 00:00:00</v>
      </c>
      <c r="L14057">
        <v>5.9199999999999999E-3</v>
      </c>
      <c r="O14057">
        <v>100820</v>
      </c>
      <c r="P14057" t="str">
        <v>Asian Paints Ltd.</v>
      </c>
      <c r="Q14057" t="str">
        <v>Building Materials</v>
      </c>
      <c r="R14057" t="str">
        <v>Large Cap</v>
      </c>
      <c r="S14057" t="str">
        <v>2025-08-31 00:00:00</v>
      </c>
      <c r="T14057">
        <v>5.7099999999999998E-3</v>
      </c>
    </row>
    <row r="14058" spans="7:20" x14ac:dyDescent="0.3">
      <c r="G14058">
        <v>100820</v>
      </c>
      <c r="H14058" t="str">
        <v>Asian Paints Ltd.</v>
      </c>
      <c r="I14058" t="str">
        <v>Building Materials</v>
      </c>
      <c r="J14058" t="str">
        <v>Large Cap</v>
      </c>
      <c r="K14058" t="str">
        <v>2025-08-31 00:00:00</v>
      </c>
      <c r="L14058">
        <v>5.7099999999999998E-3</v>
      </c>
      <c r="O14058">
        <v>200132</v>
      </c>
      <c r="P14058" t="str">
        <v>Bajaj Auto Ltd.</v>
      </c>
      <c r="Q14058" t="str">
        <v>Auto &amp; Auto Components</v>
      </c>
      <c r="R14058" t="str">
        <v>Large Cap</v>
      </c>
      <c r="S14058" t="str">
        <v>2025-08-31 00:00:00</v>
      </c>
      <c r="T14058">
        <v>5.4000000000000003E-3</v>
      </c>
    </row>
    <row r="14059" spans="7:20" x14ac:dyDescent="0.3">
      <c r="G14059">
        <v>200132</v>
      </c>
      <c r="H14059" t="str">
        <v>Bajaj Auto Ltd.</v>
      </c>
      <c r="I14059" t="str">
        <v>Auto &amp; Auto Components</v>
      </c>
      <c r="J14059" t="str">
        <v>Large Cap</v>
      </c>
      <c r="K14059" t="str">
        <v>2025-08-31 00:00:00</v>
      </c>
      <c r="L14059">
        <v>5.4000000000000003E-3</v>
      </c>
      <c r="O14059">
        <v>100300</v>
      </c>
      <c r="P14059" t="str">
        <v>Grasim Industries Ltd.</v>
      </c>
      <c r="Q14059" t="str">
        <v>Construction Materials</v>
      </c>
      <c r="R14059" t="str">
        <v>Large Cap</v>
      </c>
      <c r="S14059" t="str">
        <v>2025-08-31 00:00:00</v>
      </c>
      <c r="T14059">
        <v>5.3600000000000002E-3</v>
      </c>
    </row>
    <row r="14060" spans="7:20" x14ac:dyDescent="0.3">
      <c r="G14060">
        <v>100300</v>
      </c>
      <c r="H14060" t="str">
        <v>Grasim Industries Ltd.</v>
      </c>
      <c r="I14060" t="str">
        <v>Construction Materials</v>
      </c>
      <c r="J14060" t="str">
        <v>Large Cap</v>
      </c>
      <c r="K14060" t="str">
        <v>2025-08-31 00:00:00</v>
      </c>
      <c r="L14060">
        <v>5.3600000000000002E-3</v>
      </c>
      <c r="O14060">
        <v>229365</v>
      </c>
      <c r="P14060" t="str">
        <v>JIO Financial Services Ltd.</v>
      </c>
      <c r="Q14060" t="str">
        <v>NBFC's &amp; Housing Finance</v>
      </c>
      <c r="R14060" t="str">
        <v>Large Cap</v>
      </c>
      <c r="S14060" t="str">
        <v>2025-08-31 00:00:00</v>
      </c>
      <c r="T14060">
        <v>5.2199999999999998E-3</v>
      </c>
    </row>
    <row r="14061" spans="7:20" x14ac:dyDescent="0.3">
      <c r="G14061">
        <v>229365</v>
      </c>
      <c r="H14061" t="str">
        <v>JIO Financial Services Ltd.</v>
      </c>
      <c r="I14061" t="str">
        <v>NBFC's &amp; Housing Finance</v>
      </c>
      <c r="J14061" t="str">
        <v>Large Cap</v>
      </c>
      <c r="K14061" t="str">
        <v>2025-08-31 00:00:00</v>
      </c>
      <c r="L14061">
        <v>5.2199999999999998E-3</v>
      </c>
      <c r="O14061">
        <v>100440</v>
      </c>
      <c r="P14061" t="str">
        <v>Hindalco Industries Ltd.</v>
      </c>
      <c r="Q14061" t="str">
        <v>Mining &amp; Minerals</v>
      </c>
      <c r="R14061" t="str">
        <v>Large Cap</v>
      </c>
      <c r="S14061" t="str">
        <v>2025-08-31 00:00:00</v>
      </c>
      <c r="T14061">
        <v>5.1599999999999997E-3</v>
      </c>
    </row>
    <row r="14062" spans="7:20" x14ac:dyDescent="0.3">
      <c r="G14062">
        <v>100440</v>
      </c>
      <c r="H14062" t="str">
        <v>Hindalco Industries Ltd.</v>
      </c>
      <c r="I14062" t="str">
        <v>Mining &amp; Minerals</v>
      </c>
      <c r="J14062" t="str">
        <v>Large Cap</v>
      </c>
      <c r="K14062" t="str">
        <v>2025-08-31 00:00:00</v>
      </c>
      <c r="L14062">
        <v>5.1599999999999997E-3</v>
      </c>
      <c r="O14062">
        <v>293862</v>
      </c>
      <c r="P14062" t="str">
        <v>Swiggy Ltd.</v>
      </c>
      <c r="Q14062" t="str">
        <v>Consumer Discretionary</v>
      </c>
      <c r="R14062" t="str">
        <v>Mid Cap</v>
      </c>
      <c r="S14062" t="str">
        <v>2025-08-31 00:00:00</v>
      </c>
      <c r="T14062">
        <v>5.0899999999999999E-3</v>
      </c>
    </row>
    <row r="14063" spans="7:20" x14ac:dyDescent="0.3">
      <c r="G14063">
        <v>293862</v>
      </c>
      <c r="H14063" t="str">
        <v>Swiggy Ltd.</v>
      </c>
      <c r="I14063" t="str">
        <v>Consumer Discretionary</v>
      </c>
      <c r="J14063" t="str">
        <v>Mid Cap</v>
      </c>
      <c r="K14063" t="str">
        <v>2025-08-31 00:00:00</v>
      </c>
      <c r="L14063">
        <v>5.0899999999999999E-3</v>
      </c>
      <c r="O14063">
        <v>132921</v>
      </c>
      <c r="P14063" t="str">
        <v>Adani Ports and Special Economic Zone Ltd.</v>
      </c>
      <c r="Q14063" t="str">
        <v>Logistics &amp; Ports</v>
      </c>
      <c r="R14063" t="str">
        <v>Large Cap</v>
      </c>
      <c r="S14063" t="str">
        <v>2025-08-31 00:00:00</v>
      </c>
      <c r="T14063">
        <v>4.8199999999999996E-3</v>
      </c>
    </row>
    <row r="14064" spans="7:20" x14ac:dyDescent="0.3">
      <c r="G14064">
        <v>132921</v>
      </c>
      <c r="H14064" t="str">
        <v>Adani Ports and Special Economic Zone Ltd.</v>
      </c>
      <c r="I14064" t="str">
        <v>Logistics &amp; Ports</v>
      </c>
      <c r="J14064" t="str">
        <v>Large Cap</v>
      </c>
      <c r="K14064" t="str">
        <v>2025-08-31 00:00:00</v>
      </c>
      <c r="L14064">
        <v>4.8199999999999996E-3</v>
      </c>
      <c r="O14064">
        <v>132755</v>
      </c>
      <c r="P14064" t="str">
        <v>Tech Mahindra Ltd.</v>
      </c>
      <c r="Q14064" t="str">
        <v>IT</v>
      </c>
      <c r="R14064" t="str">
        <v>Large Cap</v>
      </c>
      <c r="S14064" t="str">
        <v>2025-08-31 00:00:00</v>
      </c>
      <c r="T14064">
        <v>4.7000000000000002E-3</v>
      </c>
    </row>
    <row r="14065" spans="7:20" x14ac:dyDescent="0.3">
      <c r="G14065">
        <v>132755</v>
      </c>
      <c r="H14065" t="str">
        <v>Tech Mahindra Ltd.</v>
      </c>
      <c r="I14065" t="str">
        <v>IT</v>
      </c>
      <c r="J14065" t="str">
        <v>Large Cap</v>
      </c>
      <c r="K14065" t="str">
        <v>2025-08-31 00:00:00</v>
      </c>
      <c r="L14065">
        <v>4.7000000000000002E-3</v>
      </c>
      <c r="O14065">
        <v>130965</v>
      </c>
      <c r="P14065" t="str">
        <v>Indian Oil Corporation Ltd.</v>
      </c>
      <c r="Q14065" t="str">
        <v>Oil &amp; Gas</v>
      </c>
      <c r="R14065" t="str">
        <v>Large Cap</v>
      </c>
      <c r="S14065" t="str">
        <v>2025-08-31 00:00:00</v>
      </c>
      <c r="T14065">
        <v>4.6699999999999997E-3</v>
      </c>
    </row>
    <row r="14066" spans="7:20" x14ac:dyDescent="0.3">
      <c r="G14066">
        <v>130965</v>
      </c>
      <c r="H14066" t="str">
        <v>Indian Oil Corporation Ltd.</v>
      </c>
      <c r="I14066" t="str">
        <v>Oil &amp; Gas</v>
      </c>
      <c r="J14066" t="str">
        <v>Large Cap</v>
      </c>
      <c r="K14066" t="str">
        <v>2025-08-31 00:00:00</v>
      </c>
      <c r="L14066">
        <v>4.6699999999999997E-3</v>
      </c>
      <c r="O14066">
        <v>100087</v>
      </c>
      <c r="P14066" t="str">
        <v>Cipla Ltd.</v>
      </c>
      <c r="Q14066" t="str">
        <v>Healthcare</v>
      </c>
      <c r="R14066" t="str">
        <v>Large Cap</v>
      </c>
      <c r="S14066" t="str">
        <v>2025-08-31 00:00:00</v>
      </c>
      <c r="T14066">
        <v>4.5300000000000002E-3</v>
      </c>
    </row>
    <row r="14067" spans="7:20" x14ac:dyDescent="0.3">
      <c r="G14067">
        <v>100087</v>
      </c>
      <c r="H14067" t="str">
        <v>Cipla Ltd.</v>
      </c>
      <c r="I14067" t="str">
        <v>Healthcare</v>
      </c>
      <c r="J14067" t="str">
        <v>Large Cap</v>
      </c>
      <c r="K14067" t="str">
        <v>2025-08-31 00:00:00</v>
      </c>
      <c r="L14067">
        <v>4.5300000000000002E-3</v>
      </c>
      <c r="O14067">
        <v>218071</v>
      </c>
      <c r="P14067" t="str">
        <v>Max Healthcare Institute Ltd.</v>
      </c>
      <c r="Q14067" t="str">
        <v>Hospitals &amp; Diagnostics</v>
      </c>
      <c r="R14067" t="str">
        <v>Large Cap</v>
      </c>
      <c r="S14067" t="str">
        <v>2025-08-31 00:00:00</v>
      </c>
      <c r="T14067">
        <v>4.2700000000000004E-3</v>
      </c>
    </row>
    <row r="14068" spans="7:20" x14ac:dyDescent="0.3">
      <c r="G14068">
        <v>218071</v>
      </c>
      <c r="H14068" t="str">
        <v>Max Healthcare Institute Ltd.</v>
      </c>
      <c r="I14068" t="str">
        <v>Hospitals &amp; Diagnostics</v>
      </c>
      <c r="J14068" t="str">
        <v>Large Cap</v>
      </c>
      <c r="K14068" t="str">
        <v>2025-08-31 00:00:00</v>
      </c>
      <c r="L14068">
        <v>4.2700000000000004E-3</v>
      </c>
      <c r="O14068">
        <v>105200</v>
      </c>
      <c r="P14068" t="str">
        <v>Eicher Motors Ltd.</v>
      </c>
      <c r="Q14068" t="str">
        <v>Auto &amp; Auto Components</v>
      </c>
      <c r="R14068" t="str">
        <v>Large Cap</v>
      </c>
      <c r="S14068" t="str">
        <v>2025-08-31 00:00:00</v>
      </c>
      <c r="T14068">
        <v>4.2500000000000003E-3</v>
      </c>
    </row>
    <row r="14069" spans="7:20" x14ac:dyDescent="0.3">
      <c r="G14069">
        <v>105200</v>
      </c>
      <c r="H14069" t="str">
        <v>Eicher Motors Ltd.</v>
      </c>
      <c r="I14069" t="str">
        <v>Auto &amp; Auto Components</v>
      </c>
      <c r="J14069" t="str">
        <v>Large Cap</v>
      </c>
      <c r="K14069" t="str">
        <v>2025-08-31 00:00:00</v>
      </c>
      <c r="L14069">
        <v>4.2500000000000003E-3</v>
      </c>
      <c r="O14069">
        <v>219300</v>
      </c>
      <c r="P14069" t="str">
        <v>Coal India Ltd.</v>
      </c>
      <c r="Q14069" t="str">
        <v>Mining &amp; Minerals</v>
      </c>
      <c r="R14069" t="str">
        <v>Large Cap</v>
      </c>
      <c r="S14069" t="str">
        <v>2025-08-31 00:00:00</v>
      </c>
      <c r="T14069">
        <v>4.2500000000000003E-3</v>
      </c>
    </row>
    <row r="14070" spans="7:20" x14ac:dyDescent="0.3">
      <c r="G14070">
        <v>219300</v>
      </c>
      <c r="H14070" t="str">
        <v>Coal India Ltd.</v>
      </c>
      <c r="I14070" t="str">
        <v>Mining &amp; Minerals</v>
      </c>
      <c r="J14070" t="str">
        <v>Large Cap</v>
      </c>
      <c r="K14070" t="str">
        <v>2025-08-31 00:00:00</v>
      </c>
      <c r="L14070">
        <v>4.2500000000000003E-3</v>
      </c>
      <c r="O14070">
        <v>207901</v>
      </c>
      <c r="P14070" t="str">
        <v>BSE Ltd.</v>
      </c>
      <c r="Q14070" t="str">
        <v>Financial Services</v>
      </c>
      <c r="R14070" t="str">
        <v>Mid Cap</v>
      </c>
      <c r="S14070" t="str">
        <v>2025-08-31 00:00:00</v>
      </c>
      <c r="T14070">
        <v>4.2399999999999998E-3</v>
      </c>
    </row>
    <row r="14071" spans="7:20" x14ac:dyDescent="0.3">
      <c r="G14071">
        <v>207901</v>
      </c>
      <c r="H14071" t="str">
        <v>BSE Ltd.</v>
      </c>
      <c r="I14071" t="str">
        <v>Financial Services</v>
      </c>
      <c r="J14071" t="str">
        <v>Mid Cap</v>
      </c>
      <c r="K14071" t="str">
        <v>2025-08-31 00:00:00</v>
      </c>
      <c r="L14071">
        <v>4.2399999999999998E-3</v>
      </c>
      <c r="O14071">
        <v>100790</v>
      </c>
      <c r="P14071" t="str">
        <v>Nestle India Ltd.</v>
      </c>
      <c r="Q14071" t="str">
        <v>FMCG</v>
      </c>
      <c r="R14071" t="str">
        <v>Large Cap</v>
      </c>
      <c r="S14071" t="str">
        <v>2025-08-31 00:00:00</v>
      </c>
      <c r="T14071">
        <v>4.1399999999999996E-3</v>
      </c>
    </row>
    <row r="14072" spans="7:20" x14ac:dyDescent="0.3">
      <c r="G14072">
        <v>100790</v>
      </c>
      <c r="H14072" t="str">
        <v>Nestle India Ltd.</v>
      </c>
      <c r="I14072" t="str">
        <v>FMCG</v>
      </c>
      <c r="J14072" t="str">
        <v>Large Cap</v>
      </c>
      <c r="K14072" t="str">
        <v>2025-08-31 00:00:00</v>
      </c>
      <c r="L14072">
        <v>4.1399999999999996E-3</v>
      </c>
      <c r="O14072">
        <v>217389</v>
      </c>
      <c r="P14072" t="str">
        <v>HDFC Life Insurance Company Ltd.</v>
      </c>
      <c r="Q14072" t="str">
        <v>Insurance</v>
      </c>
      <c r="R14072" t="str">
        <v>Large Cap</v>
      </c>
      <c r="S14072" t="str">
        <v>2025-08-31 00:00:00</v>
      </c>
      <c r="T14072">
        <v>4.13E-3</v>
      </c>
    </row>
    <row r="14073" spans="7:20" x14ac:dyDescent="0.3">
      <c r="G14073">
        <v>217389</v>
      </c>
      <c r="H14073" t="str">
        <v>HDFC Life Insurance Company Ltd.</v>
      </c>
      <c r="I14073" t="str">
        <v>Insurance</v>
      </c>
      <c r="J14073" t="str">
        <v>Large Cap</v>
      </c>
      <c r="K14073" t="str">
        <v>2025-08-31 00:00:00</v>
      </c>
      <c r="L14073">
        <v>4.13E-3</v>
      </c>
      <c r="O14073">
        <v>219494</v>
      </c>
      <c r="P14073" t="str">
        <v>Hindustan Aeronautics Ltd.</v>
      </c>
      <c r="Q14073" t="str">
        <v>Defence</v>
      </c>
      <c r="R14073" t="str">
        <v>Large Cap</v>
      </c>
      <c r="S14073" t="str">
        <v>2025-08-31 00:00:00</v>
      </c>
      <c r="T14073">
        <v>4.1000000000000003E-3</v>
      </c>
    </row>
    <row r="14074" spans="7:20" x14ac:dyDescent="0.3">
      <c r="G14074">
        <v>219494</v>
      </c>
      <c r="H14074" t="str">
        <v>Hindustan Aeronautics Ltd.</v>
      </c>
      <c r="I14074" t="str">
        <v>Defence</v>
      </c>
      <c r="J14074" t="str">
        <v>Large Cap</v>
      </c>
      <c r="K14074" t="str">
        <v>2025-08-31 00:00:00</v>
      </c>
      <c r="L14074">
        <v>4.1000000000000003E-3</v>
      </c>
      <c r="O14074">
        <v>111218</v>
      </c>
      <c r="P14074" t="str">
        <v>Shriram Finance Ltd.</v>
      </c>
      <c r="Q14074" t="str">
        <v>NBFC's &amp; Housing Finance</v>
      </c>
      <c r="R14074" t="str">
        <v>Large Cap</v>
      </c>
      <c r="S14074" t="str">
        <v>2025-08-31 00:00:00</v>
      </c>
      <c r="T14074">
        <v>4.0600000000000002E-3</v>
      </c>
    </row>
    <row r="14075" spans="7:20" x14ac:dyDescent="0.3">
      <c r="G14075">
        <v>111218</v>
      </c>
      <c r="H14075" t="str">
        <v>Shriram Finance Ltd.</v>
      </c>
      <c r="I14075" t="str">
        <v>NBFC's &amp; Housing Finance</v>
      </c>
      <c r="J14075" t="str">
        <v>Large Cap</v>
      </c>
      <c r="K14075" t="str">
        <v>2025-08-31 00:00:00</v>
      </c>
      <c r="L14075">
        <v>4.0600000000000002E-3</v>
      </c>
      <c r="O14075">
        <v>254493</v>
      </c>
      <c r="P14075" t="str">
        <v>PB Fintech Ltd.</v>
      </c>
      <c r="Q14075" t="str">
        <v>Financial Services</v>
      </c>
      <c r="R14075" t="str">
        <v>Mid Cap</v>
      </c>
      <c r="S14075" t="str">
        <v>2025-08-31 00:00:00</v>
      </c>
      <c r="T14075">
        <v>4.0499999999999998E-3</v>
      </c>
    </row>
    <row r="14076" spans="7:20" x14ac:dyDescent="0.3">
      <c r="G14076">
        <v>254493</v>
      </c>
      <c r="H14076" t="str">
        <v>PB Fintech Ltd.</v>
      </c>
      <c r="I14076" t="str">
        <v>Financial Services</v>
      </c>
      <c r="J14076" t="str">
        <v>Mid Cap</v>
      </c>
      <c r="K14076" t="str">
        <v>2025-08-31 00:00:00</v>
      </c>
      <c r="L14076">
        <v>4.0499999999999998E-3</v>
      </c>
      <c r="O14076">
        <v>211385</v>
      </c>
      <c r="P14076" t="str">
        <v>SBI Life Insurance Company Ltd.</v>
      </c>
      <c r="Q14076" t="str">
        <v>Insurance</v>
      </c>
      <c r="R14076" t="str">
        <v>Large Cap</v>
      </c>
      <c r="S14076" t="str">
        <v>2025-08-31 00:00:00</v>
      </c>
      <c r="T14076">
        <v>4.0299999999999997E-3</v>
      </c>
    </row>
    <row r="14077" spans="7:20" x14ac:dyDescent="0.3">
      <c r="G14077">
        <v>211385</v>
      </c>
      <c r="H14077" t="str">
        <v>SBI Life Insurance Company Ltd.</v>
      </c>
      <c r="I14077" t="str">
        <v>Insurance</v>
      </c>
      <c r="J14077" t="str">
        <v>Large Cap</v>
      </c>
      <c r="K14077" t="str">
        <v>2025-08-31 00:00:00</v>
      </c>
      <c r="L14077">
        <v>4.0299999999999997E-3</v>
      </c>
      <c r="O14077">
        <v>223595</v>
      </c>
      <c r="P14077" t="str">
        <v>Avenue Supermarts Ltd.</v>
      </c>
      <c r="Q14077" t="str">
        <v>Consumer Discretionary</v>
      </c>
      <c r="R14077" t="str">
        <v>Large Cap</v>
      </c>
      <c r="S14077" t="str">
        <v>2025-08-31 00:00:00</v>
      </c>
      <c r="T14077">
        <v>3.9100000000000003E-3</v>
      </c>
    </row>
    <row r="14078" spans="7:20" x14ac:dyDescent="0.3">
      <c r="G14078">
        <v>223595</v>
      </c>
      <c r="H14078" t="str">
        <v>Avenue Supermarts Ltd.</v>
      </c>
      <c r="I14078" t="str">
        <v>Consumer Discretionary</v>
      </c>
      <c r="J14078" t="str">
        <v>Large Cap</v>
      </c>
      <c r="K14078" t="str">
        <v>2025-08-31 00:00:00</v>
      </c>
      <c r="L14078">
        <v>3.9100000000000003E-3</v>
      </c>
      <c r="O14078">
        <v>132488</v>
      </c>
      <c r="P14078" t="str">
        <v>Divi's Laboratories Ltd.</v>
      </c>
      <c r="Q14078" t="str">
        <v>Healthcare</v>
      </c>
      <c r="R14078" t="str">
        <v>Large Cap</v>
      </c>
      <c r="S14078" t="str">
        <v>2025-08-31 00:00:00</v>
      </c>
      <c r="T14078">
        <v>3.8999999999999998E-3</v>
      </c>
    </row>
    <row r="14079" spans="7:20" x14ac:dyDescent="0.3">
      <c r="G14079">
        <v>132488</v>
      </c>
      <c r="H14079" t="str">
        <v>Divi's Laboratories Ltd.</v>
      </c>
      <c r="I14079" t="str">
        <v>Healthcare</v>
      </c>
      <c r="J14079" t="str">
        <v>Large Cap</v>
      </c>
      <c r="K14079" t="str">
        <v>2025-08-31 00:00:00</v>
      </c>
      <c r="L14079">
        <v>3.8999999999999998E-3</v>
      </c>
      <c r="O14079">
        <v>132343</v>
      </c>
      <c r="P14079" t="str">
        <v>TVS Motor Company Ltd.</v>
      </c>
      <c r="Q14079" t="str">
        <v>Auto &amp; Auto Components</v>
      </c>
      <c r="R14079" t="str">
        <v>Large Cap</v>
      </c>
      <c r="S14079" t="str">
        <v>2025-08-31 00:00:00</v>
      </c>
      <c r="T14079">
        <v>3.8600000000000001E-3</v>
      </c>
    </row>
    <row r="14080" spans="7:20" x14ac:dyDescent="0.3">
      <c r="G14080">
        <v>132343</v>
      </c>
      <c r="H14080" t="str">
        <v>TVS Motor Company Ltd.</v>
      </c>
      <c r="I14080" t="str">
        <v>Auto &amp; Auto Components</v>
      </c>
      <c r="J14080" t="str">
        <v>Large Cap</v>
      </c>
      <c r="K14080" t="str">
        <v>2025-08-31 00:00:00</v>
      </c>
      <c r="L14080">
        <v>3.8600000000000001E-3</v>
      </c>
      <c r="O14080">
        <v>108869</v>
      </c>
      <c r="P14080" t="str">
        <v>Apollo Hospitals Enterprise Ltd.</v>
      </c>
      <c r="Q14080" t="str">
        <v>Hospitals &amp; Diagnostics</v>
      </c>
      <c r="R14080" t="str">
        <v>Large Cap</v>
      </c>
      <c r="S14080" t="str">
        <v>2025-08-31 00:00:00</v>
      </c>
      <c r="T14080">
        <v>3.8600000000000001E-3</v>
      </c>
    </row>
    <row r="14081" spans="7:20" x14ac:dyDescent="0.3">
      <c r="G14081">
        <v>108869</v>
      </c>
      <c r="H14081" t="str">
        <v>Apollo Hospitals Enterprise Ltd.</v>
      </c>
      <c r="I14081" t="str">
        <v>Hospitals &amp; Diagnostics</v>
      </c>
      <c r="J14081" t="str">
        <v>Large Cap</v>
      </c>
      <c r="K14081" t="str">
        <v>2025-08-31 00:00:00</v>
      </c>
      <c r="L14081">
        <v>3.8600000000000001E-3</v>
      </c>
      <c r="O14081">
        <v>100124</v>
      </c>
      <c r="P14081" t="str">
        <v>Dr. Reddy's Laboratories Ltd.</v>
      </c>
      <c r="Q14081" t="str">
        <v>Healthcare</v>
      </c>
      <c r="R14081" t="str">
        <v>Large Cap</v>
      </c>
      <c r="S14081" t="str">
        <v>2025-08-31 00:00:00</v>
      </c>
      <c r="T14081">
        <v>3.8500000000000001E-3</v>
      </c>
    </row>
    <row r="14082" spans="7:20" x14ac:dyDescent="0.3">
      <c r="G14082">
        <v>100124</v>
      </c>
      <c r="H14082" t="str">
        <v>Dr. Reddy's Laboratories Ltd.</v>
      </c>
      <c r="I14082" t="str">
        <v>Healthcare</v>
      </c>
      <c r="J14082" t="str">
        <v>Large Cap</v>
      </c>
      <c r="K14082" t="str">
        <v>2025-08-31 00:00:00</v>
      </c>
      <c r="L14082">
        <v>3.8500000000000001E-3</v>
      </c>
      <c r="O14082">
        <v>208883</v>
      </c>
      <c r="P14082" t="str">
        <v>One97 Communications Ltd.</v>
      </c>
      <c r="Q14082" t="str">
        <v>Financial Services</v>
      </c>
      <c r="R14082" t="str">
        <v>Mid Cap</v>
      </c>
      <c r="S14082" t="str">
        <v>2025-08-31 00:00:00</v>
      </c>
      <c r="T14082">
        <v>3.8400000000000001E-3</v>
      </c>
    </row>
    <row r="14083" spans="7:20" x14ac:dyDescent="0.3">
      <c r="G14083">
        <v>208883</v>
      </c>
      <c r="H14083" t="str">
        <v>One97 Communications Ltd.</v>
      </c>
      <c r="I14083" t="str">
        <v>Financial Services</v>
      </c>
      <c r="J14083" t="str">
        <v>Mid Cap</v>
      </c>
      <c r="K14083" t="str">
        <v>2025-08-31 00:00:00</v>
      </c>
      <c r="L14083">
        <v>3.8400000000000001E-3</v>
      </c>
      <c r="O14083">
        <v>100295</v>
      </c>
      <c r="P14083" t="str">
        <v>Vedanta Ltd.</v>
      </c>
      <c r="Q14083" t="str">
        <v>Mining &amp; Minerals</v>
      </c>
      <c r="R14083" t="str">
        <v>Large Cap</v>
      </c>
      <c r="S14083" t="str">
        <v>2025-08-31 00:00:00</v>
      </c>
      <c r="T14083">
        <v>3.5799999999999998E-3</v>
      </c>
    </row>
    <row r="14084" spans="7:20" x14ac:dyDescent="0.3">
      <c r="G14084">
        <v>100295</v>
      </c>
      <c r="H14084" t="str">
        <v>Vedanta Ltd.</v>
      </c>
      <c r="I14084" t="str">
        <v>Mining &amp; Minerals</v>
      </c>
      <c r="J14084" t="str">
        <v>Large Cap</v>
      </c>
      <c r="K14084" t="str">
        <v>2025-08-31 00:00:00</v>
      </c>
      <c r="L14084">
        <v>3.5799999999999998E-3</v>
      </c>
      <c r="O14084">
        <v>210072</v>
      </c>
      <c r="P14084" t="str">
        <v>Dixon Technologies (India) Ltd.</v>
      </c>
      <c r="Q14084" t="str">
        <v>Manufacturing</v>
      </c>
      <c r="R14084" t="str">
        <v>Mid Cap</v>
      </c>
      <c r="S14084" t="str">
        <v>2025-08-31 00:00:00</v>
      </c>
      <c r="T14084">
        <v>3.5799999999999998E-3</v>
      </c>
    </row>
    <row r="14085" spans="7:20" x14ac:dyDescent="0.3">
      <c r="G14085">
        <v>210072</v>
      </c>
      <c r="H14085" t="str">
        <v>Dixon Technologies (India) Ltd.</v>
      </c>
      <c r="I14085" t="str">
        <v>Manufacturing</v>
      </c>
      <c r="J14085" t="str">
        <v>Mid Cap</v>
      </c>
      <c r="K14085" t="str">
        <v>2025-08-31 00:00:00</v>
      </c>
      <c r="L14085">
        <v>3.5799999999999998E-3</v>
      </c>
      <c r="O14085">
        <v>107685</v>
      </c>
      <c r="P14085" t="str">
        <v>Wipro Ltd.</v>
      </c>
      <c r="Q14085" t="str">
        <v>IT</v>
      </c>
      <c r="R14085" t="str">
        <v>Large Cap</v>
      </c>
      <c r="S14085" t="str">
        <v>2025-08-31 00:00:00</v>
      </c>
      <c r="T14085">
        <v>3.5599999999999998E-3</v>
      </c>
    </row>
    <row r="14086" spans="7:20" x14ac:dyDescent="0.3">
      <c r="G14086">
        <v>107685</v>
      </c>
      <c r="H14086" t="str">
        <v>Wipro Ltd.</v>
      </c>
      <c r="I14086" t="str">
        <v>IT</v>
      </c>
      <c r="J14086" t="str">
        <v>Large Cap</v>
      </c>
      <c r="K14086" t="str">
        <v>2025-08-31 00:00:00</v>
      </c>
      <c r="L14086">
        <v>3.5599999999999998E-3</v>
      </c>
      <c r="O14086">
        <v>100800</v>
      </c>
      <c r="P14086" t="str">
        <v>Tata Consumer Products Ltd.</v>
      </c>
      <c r="Q14086" t="str">
        <v>FMCG</v>
      </c>
      <c r="R14086" t="str">
        <v>Large Cap</v>
      </c>
      <c r="S14086" t="str">
        <v>2025-08-31 00:00:00</v>
      </c>
      <c r="T14086">
        <v>3.48E-3</v>
      </c>
    </row>
    <row r="14087" spans="7:20" x14ac:dyDescent="0.3">
      <c r="G14087">
        <v>100800</v>
      </c>
      <c r="H14087" t="str">
        <v>Tata Consumer Products Ltd.</v>
      </c>
      <c r="I14087" t="str">
        <v>FMCG</v>
      </c>
      <c r="J14087" t="str">
        <v>Large Cap</v>
      </c>
      <c r="K14087" t="str">
        <v>2025-08-31 00:00:00</v>
      </c>
      <c r="L14087">
        <v>3.48E-3</v>
      </c>
      <c r="O14087">
        <v>100825</v>
      </c>
      <c r="P14087" t="str">
        <v>Britannia Industries Ltd.</v>
      </c>
      <c r="Q14087" t="str">
        <v>FMCG</v>
      </c>
      <c r="R14087" t="str">
        <v>Large Cap</v>
      </c>
      <c r="S14087" t="str">
        <v>2025-08-31 00:00:00</v>
      </c>
      <c r="T14087">
        <v>3.46E-3</v>
      </c>
    </row>
    <row r="14088" spans="7:20" x14ac:dyDescent="0.3">
      <c r="G14088">
        <v>100825</v>
      </c>
      <c r="H14088" t="str">
        <v>Britannia Industries Ltd.</v>
      </c>
      <c r="I14088" t="str">
        <v>FMCG</v>
      </c>
      <c r="J14088" t="str">
        <v>Large Cap</v>
      </c>
      <c r="K14088" t="str">
        <v>2025-08-31 00:00:00</v>
      </c>
      <c r="L14088">
        <v>3.46E-3</v>
      </c>
      <c r="O14088">
        <v>100490</v>
      </c>
      <c r="P14088" t="str">
        <v>Bajaj Holdings &amp; Investment Ltd.</v>
      </c>
      <c r="Q14088" t="str">
        <v>Trading</v>
      </c>
      <c r="R14088" t="str">
        <v>Large Cap</v>
      </c>
      <c r="S14088" t="str">
        <v>2025-08-31 00:00:00</v>
      </c>
      <c r="T14088">
        <v>3.4399999999999999E-3</v>
      </c>
    </row>
    <row r="14089" spans="7:20" x14ac:dyDescent="0.3">
      <c r="G14089">
        <v>100490</v>
      </c>
      <c r="H14089" t="str">
        <v>Bajaj Holdings &amp; Investment Ltd.</v>
      </c>
      <c r="I14089" t="str">
        <v>Trading</v>
      </c>
      <c r="J14089" t="str">
        <v>Large Cap</v>
      </c>
      <c r="K14089" t="str">
        <v>2025-08-31 00:00:00</v>
      </c>
      <c r="L14089">
        <v>3.4399999999999999E-3</v>
      </c>
      <c r="O14089">
        <v>132667</v>
      </c>
      <c r="P14089" t="str">
        <v>Suzlon Energy Ltd.</v>
      </c>
      <c r="Q14089" t="str">
        <v>Power</v>
      </c>
      <c r="R14089" t="str">
        <v>Mid Cap</v>
      </c>
      <c r="S14089" t="str">
        <v>2025-08-31 00:00:00</v>
      </c>
      <c r="T14089">
        <v>3.3999999999999998E-3</v>
      </c>
    </row>
    <row r="14090" spans="7:20" x14ac:dyDescent="0.3">
      <c r="G14090">
        <v>132667</v>
      </c>
      <c r="H14090" t="str">
        <v>Suzlon Energy Ltd.</v>
      </c>
      <c r="I14090" t="str">
        <v>Power</v>
      </c>
      <c r="J14090" t="str">
        <v>Mid Cap</v>
      </c>
      <c r="K14090" t="str">
        <v>2025-08-31 00:00:00</v>
      </c>
      <c r="L14090">
        <v>3.3999999999999998E-3</v>
      </c>
      <c r="O14090">
        <v>100188</v>
      </c>
      <c r="P14090" t="str">
        <v>Hindustan Zinc Ltd.</v>
      </c>
      <c r="Q14090" t="str">
        <v>Mining &amp; Minerals</v>
      </c>
      <c r="R14090" t="str">
        <v>Large Cap</v>
      </c>
      <c r="S14090" t="str">
        <v>2025-08-31 00:00:00</v>
      </c>
      <c r="T14090">
        <v>3.3700000000000002E-3</v>
      </c>
    </row>
    <row r="14091" spans="7:20" x14ac:dyDescent="0.3">
      <c r="G14091">
        <v>100188</v>
      </c>
      <c r="H14091" t="str">
        <v>Hindustan Zinc Ltd.</v>
      </c>
      <c r="I14091" t="str">
        <v>Mining &amp; Minerals</v>
      </c>
      <c r="J14091" t="str">
        <v>Large Cap</v>
      </c>
      <c r="K14091" t="str">
        <v>2025-08-31 00:00:00</v>
      </c>
      <c r="L14091">
        <v>3.3700000000000002E-3</v>
      </c>
      <c r="O14091">
        <v>112599</v>
      </c>
      <c r="P14091" t="str">
        <v>Adani Enterprises Ltd.</v>
      </c>
      <c r="Q14091" t="str">
        <v>Trading</v>
      </c>
      <c r="R14091" t="str">
        <v>Large Cap</v>
      </c>
      <c r="S14091" t="str">
        <v>2025-08-31 00:00:00</v>
      </c>
      <c r="T14091">
        <v>3.3600000000000001E-3</v>
      </c>
    </row>
    <row r="14092" spans="7:20" x14ac:dyDescent="0.3">
      <c r="G14092">
        <v>112599</v>
      </c>
      <c r="H14092" t="str">
        <v>Adani Enterprises Ltd.</v>
      </c>
      <c r="I14092" t="str">
        <v>Trading</v>
      </c>
      <c r="J14092" t="str">
        <v>Large Cap</v>
      </c>
      <c r="K14092" t="str">
        <v>2025-08-31 00:00:00</v>
      </c>
      <c r="L14092">
        <v>3.3600000000000001E-3</v>
      </c>
      <c r="O14092">
        <v>100850</v>
      </c>
      <c r="P14092" t="str">
        <v>The Indian Hotels Company Ltd.</v>
      </c>
      <c r="Q14092" t="str">
        <v>Hotels &amp; Travel</v>
      </c>
      <c r="R14092" t="str">
        <v>Large Cap</v>
      </c>
      <c r="S14092" t="str">
        <v>2025-08-31 00:00:00</v>
      </c>
      <c r="T14092">
        <v>3.3300000000000001E-3</v>
      </c>
    </row>
    <row r="14093" spans="7:20" x14ac:dyDescent="0.3">
      <c r="G14093">
        <v>100850</v>
      </c>
      <c r="H14093" t="str">
        <v>The Indian Hotels Company Ltd.</v>
      </c>
      <c r="I14093" t="str">
        <v>Hotels &amp; Travel</v>
      </c>
      <c r="J14093" t="str">
        <v>Large Cap</v>
      </c>
      <c r="K14093" t="str">
        <v>2025-08-31 00:00:00</v>
      </c>
      <c r="L14093">
        <v>3.3300000000000001E-3</v>
      </c>
      <c r="O14093">
        <v>100182</v>
      </c>
      <c r="P14093" t="str">
        <v>Hero MotoCorp Ltd.</v>
      </c>
      <c r="Q14093" t="str">
        <v>Auto &amp; Auto Components</v>
      </c>
      <c r="R14093" t="str">
        <v>Mid Cap</v>
      </c>
      <c r="S14093" t="str">
        <v>2025-08-31 00:00:00</v>
      </c>
      <c r="T14093">
        <v>3.31E-3</v>
      </c>
    </row>
    <row r="14094" spans="7:20" x14ac:dyDescent="0.3">
      <c r="G14094">
        <v>100182</v>
      </c>
      <c r="H14094" t="str">
        <v>Hero MotoCorp Ltd.</v>
      </c>
      <c r="I14094" t="str">
        <v>Auto &amp; Auto Components</v>
      </c>
      <c r="J14094" t="str">
        <v>Mid Cap</v>
      </c>
      <c r="K14094" t="str">
        <v>2025-08-31 00:00:00</v>
      </c>
      <c r="L14094">
        <v>3.31E-3</v>
      </c>
      <c r="O14094">
        <v>209550</v>
      </c>
      <c r="P14094" t="str">
        <v>Varun Beverages Ltd.</v>
      </c>
      <c r="Q14094" t="str">
        <v>FMCG</v>
      </c>
      <c r="R14094" t="str">
        <v>Large Cap</v>
      </c>
      <c r="S14094" t="str">
        <v>2025-08-31 00:00:00</v>
      </c>
      <c r="T14094">
        <v>3.3E-3</v>
      </c>
    </row>
    <row r="14095" spans="7:20" x14ac:dyDescent="0.3">
      <c r="G14095">
        <v>209550</v>
      </c>
      <c r="H14095" t="str">
        <v>Varun Beverages Ltd.</v>
      </c>
      <c r="I14095" t="str">
        <v>FMCG</v>
      </c>
      <c r="J14095" t="str">
        <v>Large Cap</v>
      </c>
      <c r="K14095" t="str">
        <v>2025-08-31 00:00:00</v>
      </c>
      <c r="L14095">
        <v>3.3E-3</v>
      </c>
      <c r="O14095">
        <v>100400</v>
      </c>
      <c r="P14095" t="str">
        <v>Tata Power Company Ltd.</v>
      </c>
      <c r="Q14095" t="str">
        <v>Power</v>
      </c>
      <c r="R14095" t="str">
        <v>Large Cap</v>
      </c>
      <c r="S14095" t="str">
        <v>2025-08-31 00:00:00</v>
      </c>
      <c r="T14095">
        <v>3.1700000000000001E-3</v>
      </c>
    </row>
    <row r="14096" spans="7:20" x14ac:dyDescent="0.3">
      <c r="G14096">
        <v>100400</v>
      </c>
      <c r="H14096" t="str">
        <v>Tata Power Company Ltd.</v>
      </c>
      <c r="I14096" t="str">
        <v>Power</v>
      </c>
      <c r="J14096" t="str">
        <v>Large Cap</v>
      </c>
      <c r="K14096" t="str">
        <v>2025-08-31 00:00:00</v>
      </c>
      <c r="L14096">
        <v>3.1700000000000001E-3</v>
      </c>
      <c r="O14096">
        <v>100547</v>
      </c>
      <c r="P14096" t="str">
        <v>Bharat Petroleum Corporation Ltd.</v>
      </c>
      <c r="Q14096" t="str">
        <v>Oil &amp; Gas</v>
      </c>
      <c r="R14096" t="str">
        <v>Large Cap</v>
      </c>
      <c r="S14096" t="str">
        <v>2025-08-31 00:00:00</v>
      </c>
      <c r="T14096">
        <v>3.13E-3</v>
      </c>
    </row>
    <row r="14097" spans="7:20" x14ac:dyDescent="0.3">
      <c r="G14097">
        <v>100547</v>
      </c>
      <c r="H14097" t="str">
        <v>Bharat Petroleum Corporation Ltd.</v>
      </c>
      <c r="I14097" t="str">
        <v>Oil &amp; Gas</v>
      </c>
      <c r="J14097" t="str">
        <v>Large Cap</v>
      </c>
      <c r="K14097" t="str">
        <v>2025-08-31 00:00:00</v>
      </c>
      <c r="L14097">
        <v>3.13E-3</v>
      </c>
      <c r="O14097">
        <v>132648</v>
      </c>
      <c r="P14097" t="str">
        <v>Yes Bank Ltd.</v>
      </c>
      <c r="Q14097" t="str">
        <v>Banks</v>
      </c>
      <c r="R14097" t="str">
        <v>Mid Cap</v>
      </c>
      <c r="S14097" t="str">
        <v>2025-08-31 00:00:00</v>
      </c>
      <c r="T14097">
        <v>2.99E-3</v>
      </c>
    </row>
    <row r="14098" spans="7:20" x14ac:dyDescent="0.3">
      <c r="G14098">
        <v>132648</v>
      </c>
      <c r="H14098" t="str">
        <v>Yes Bank Ltd.</v>
      </c>
      <c r="I14098" t="str">
        <v>Banks</v>
      </c>
      <c r="J14098" t="str">
        <v>Mid Cap</v>
      </c>
      <c r="K14098" t="str">
        <v>2025-08-31 00:00:00</v>
      </c>
      <c r="L14098">
        <v>2.99E-3</v>
      </c>
      <c r="O14098">
        <v>111243</v>
      </c>
      <c r="P14098" t="str">
        <v>Cholamandalam Investment and Finance Company Ltd.</v>
      </c>
      <c r="Q14098" t="str">
        <v>NBFC's &amp; Housing Finance</v>
      </c>
      <c r="R14098" t="str">
        <v>Large Cap</v>
      </c>
      <c r="S14098" t="str">
        <v>2025-08-31 00:00:00</v>
      </c>
      <c r="T14098">
        <v>2.99E-3</v>
      </c>
    </row>
    <row r="14099" spans="7:20" x14ac:dyDescent="0.3">
      <c r="G14099">
        <v>111243</v>
      </c>
      <c r="H14099" t="str">
        <v>Cholamandalam Investment and Finance Company Ltd.</v>
      </c>
      <c r="I14099" t="str">
        <v>NBFC's &amp; Housing Finance</v>
      </c>
      <c r="J14099" t="str">
        <v>Large Cap</v>
      </c>
      <c r="K14099" t="str">
        <v>2025-08-31 00:00:00</v>
      </c>
      <c r="L14099">
        <v>2.99E-3</v>
      </c>
      <c r="O14099">
        <v>132424</v>
      </c>
      <c r="P14099" t="str">
        <v>Godrej Consumer Products Ltd.</v>
      </c>
      <c r="Q14099" t="str">
        <v>FMCG</v>
      </c>
      <c r="R14099" t="str">
        <v>Large Cap</v>
      </c>
      <c r="S14099" t="str">
        <v>2025-08-31 00:00:00</v>
      </c>
      <c r="T14099">
        <v>2.97E-3</v>
      </c>
    </row>
    <row r="14100" spans="7:20" x14ac:dyDescent="0.3">
      <c r="G14100">
        <v>132424</v>
      </c>
      <c r="H14100" t="str">
        <v>Godrej Consumer Products Ltd.</v>
      </c>
      <c r="I14100" t="str">
        <v>FMCG</v>
      </c>
      <c r="J14100" t="str">
        <v>Large Cap</v>
      </c>
      <c r="K14100" t="str">
        <v>2025-08-31 00:00:00</v>
      </c>
      <c r="L14100">
        <v>2.97E-3</v>
      </c>
      <c r="O14100">
        <v>278580</v>
      </c>
      <c r="P14100" t="str">
        <v>IDFC First Bank Ltd.</v>
      </c>
      <c r="Q14100" t="str">
        <v>Banks</v>
      </c>
      <c r="R14100" t="str">
        <v>Mid Cap</v>
      </c>
      <c r="S14100" t="str">
        <v>2025-08-31 00:00:00</v>
      </c>
      <c r="T14100">
        <v>2.9099999999999998E-3</v>
      </c>
    </row>
    <row r="14101" spans="7:20" x14ac:dyDescent="0.3">
      <c r="G14101">
        <v>278580</v>
      </c>
      <c r="H14101" t="str">
        <v>IDFC First Bank Ltd.</v>
      </c>
      <c r="I14101" t="str">
        <v>Banks</v>
      </c>
      <c r="J14101" t="str">
        <v>Mid Cap</v>
      </c>
      <c r="K14101" t="str">
        <v>2025-08-31 00:00:00</v>
      </c>
      <c r="L14101">
        <v>2.9099999999999998E-3</v>
      </c>
      <c r="O14101">
        <v>209867</v>
      </c>
      <c r="P14101" t="str">
        <v>Adani Power Ltd.</v>
      </c>
      <c r="Q14101" t="str">
        <v>Power</v>
      </c>
      <c r="R14101" t="str">
        <v>Large Cap</v>
      </c>
      <c r="S14101" t="str">
        <v>2025-08-31 00:00:00</v>
      </c>
      <c r="T14101">
        <v>2.8900000000000002E-3</v>
      </c>
    </row>
    <row r="14102" spans="7:20" x14ac:dyDescent="0.3">
      <c r="G14102">
        <v>209867</v>
      </c>
      <c r="H14102" t="str">
        <v>Adani Power Ltd.</v>
      </c>
      <c r="I14102" t="str">
        <v>Power</v>
      </c>
      <c r="J14102" t="str">
        <v>Large Cap</v>
      </c>
      <c r="K14102" t="str">
        <v>2025-08-31 00:00:00</v>
      </c>
      <c r="L14102">
        <v>2.8900000000000002E-3</v>
      </c>
      <c r="O14102">
        <v>132541</v>
      </c>
      <c r="P14102" t="str">
        <v>Coforge Ltd.</v>
      </c>
      <c r="Q14102" t="str">
        <v>IT</v>
      </c>
      <c r="R14102" t="str">
        <v>Mid Cap</v>
      </c>
      <c r="S14102" t="str">
        <v>2025-08-31 00:00:00</v>
      </c>
      <c r="T14102">
        <v>2.8800000000000002E-3</v>
      </c>
    </row>
    <row r="14103" spans="7:20" x14ac:dyDescent="0.3">
      <c r="G14103">
        <v>132541</v>
      </c>
      <c r="H14103" t="str">
        <v>Coforge Ltd.</v>
      </c>
      <c r="I14103" t="str">
        <v>IT</v>
      </c>
      <c r="J14103" t="str">
        <v>Mid Cap</v>
      </c>
      <c r="K14103" t="str">
        <v>2025-08-31 00:00:00</v>
      </c>
      <c r="L14103">
        <v>2.8800000000000002E-3</v>
      </c>
      <c r="O14103">
        <v>289554</v>
      </c>
      <c r="P14103" t="str">
        <v>Adani Green Energy Ltd.</v>
      </c>
      <c r="Q14103" t="str">
        <v>Power</v>
      </c>
      <c r="R14103" t="str">
        <v>Large Cap</v>
      </c>
      <c r="S14103" t="str">
        <v>2025-08-31 00:00:00</v>
      </c>
      <c r="T14103">
        <v>2.8600000000000001E-3</v>
      </c>
    </row>
    <row r="14104" spans="7:20" x14ac:dyDescent="0.3">
      <c r="G14104">
        <v>289554</v>
      </c>
      <c r="H14104" t="str">
        <v>Adani Green Energy Ltd.</v>
      </c>
      <c r="I14104" t="str">
        <v>Power</v>
      </c>
      <c r="J14104" t="str">
        <v>Large Cap</v>
      </c>
      <c r="K14104" t="str">
        <v>2025-08-31 00:00:00</v>
      </c>
      <c r="L14104">
        <v>2.8600000000000001E-3</v>
      </c>
      <c r="O14104">
        <v>210590</v>
      </c>
      <c r="P14104" t="str">
        <v>Persistent Systems Ltd.</v>
      </c>
      <c r="Q14104" t="str">
        <v>IT</v>
      </c>
      <c r="R14104" t="str">
        <v>Mid Cap</v>
      </c>
      <c r="S14104" t="str">
        <v>2025-08-31 00:00:00</v>
      </c>
      <c r="T14104">
        <v>2.8400000000000001E-3</v>
      </c>
    </row>
    <row r="14105" spans="7:20" x14ac:dyDescent="0.3">
      <c r="G14105">
        <v>210590</v>
      </c>
      <c r="H14105" t="str">
        <v>Persistent Systems Ltd.</v>
      </c>
      <c r="I14105" t="str">
        <v>IT</v>
      </c>
      <c r="J14105" t="str">
        <v>Mid Cap</v>
      </c>
      <c r="K14105" t="str">
        <v>2025-08-31 00:00:00</v>
      </c>
      <c r="L14105">
        <v>2.8400000000000001E-3</v>
      </c>
      <c r="O14105">
        <v>208280</v>
      </c>
      <c r="P14105" t="str">
        <v>HDFC Asset Management Company Ltd.</v>
      </c>
      <c r="Q14105" t="str">
        <v>Financial Services</v>
      </c>
      <c r="R14105" t="str">
        <v>Mid Cap</v>
      </c>
      <c r="S14105" t="str">
        <v>2025-08-31 00:00:00</v>
      </c>
      <c r="T14105">
        <v>2.7699999999999999E-3</v>
      </c>
    </row>
    <row r="14106" spans="7:20" x14ac:dyDescent="0.3">
      <c r="G14106">
        <v>208280</v>
      </c>
      <c r="H14106" t="str">
        <v>HDFC Asset Management Company Ltd.</v>
      </c>
      <c r="I14106" t="str">
        <v>Financial Services</v>
      </c>
      <c r="J14106" t="str">
        <v>Mid Cap</v>
      </c>
      <c r="K14106" t="str">
        <v>2025-08-31 00:00:00</v>
      </c>
      <c r="L14106">
        <v>2.7699999999999999E-3</v>
      </c>
      <c r="O14106">
        <v>132810</v>
      </c>
      <c r="P14106" t="str">
        <v>Power Finance Corporation Ltd.</v>
      </c>
      <c r="Q14106" t="str">
        <v>Power</v>
      </c>
      <c r="R14106" t="str">
        <v>Large Cap</v>
      </c>
      <c r="S14106" t="str">
        <v>2025-08-31 00:00:00</v>
      </c>
      <c r="T14106">
        <v>2.7499999999999998E-3</v>
      </c>
    </row>
    <row r="14107" spans="7:20" x14ac:dyDescent="0.3">
      <c r="G14107">
        <v>132810</v>
      </c>
      <c r="H14107" t="str">
        <v>Power Finance Corporation Ltd.</v>
      </c>
      <c r="I14107" t="str">
        <v>Power</v>
      </c>
      <c r="J14107" t="str">
        <v>Large Cap</v>
      </c>
      <c r="K14107" t="str">
        <v>2025-08-31 00:00:00</v>
      </c>
      <c r="L14107">
        <v>2.7499999999999998E-3</v>
      </c>
      <c r="O14107">
        <v>132777</v>
      </c>
      <c r="P14107" t="str">
        <v>Info Edge (India) Ltd.</v>
      </c>
      <c r="Q14107" t="str">
        <v>IT</v>
      </c>
      <c r="R14107" t="str">
        <v>Large Cap</v>
      </c>
      <c r="S14107" t="str">
        <v>2025-08-31 00:00:00</v>
      </c>
      <c r="T14107">
        <v>2.7399999999999998E-3</v>
      </c>
    </row>
    <row r="14108" spans="7:20" x14ac:dyDescent="0.3">
      <c r="G14108">
        <v>132777</v>
      </c>
      <c r="H14108" t="str">
        <v>Info Edge (India) Ltd.</v>
      </c>
      <c r="I14108" t="str">
        <v>IT</v>
      </c>
      <c r="J14108" t="str">
        <v>Large Cap</v>
      </c>
      <c r="K14108" t="str">
        <v>2025-08-31 00:00:00</v>
      </c>
      <c r="L14108">
        <v>2.7399999999999998E-3</v>
      </c>
      <c r="O14108">
        <v>132155</v>
      </c>
      <c r="P14108" t="str">
        <v>GAIL (India) Ltd.</v>
      </c>
      <c r="Q14108" t="str">
        <v>Oil &amp; Gas</v>
      </c>
      <c r="R14108" t="str">
        <v>Large Cap</v>
      </c>
      <c r="S14108" t="str">
        <v>2025-08-31 00:00:00</v>
      </c>
      <c r="T14108">
        <v>2.7299999999999998E-3</v>
      </c>
    </row>
    <row r="14109" spans="7:20" x14ac:dyDescent="0.3">
      <c r="G14109">
        <v>132155</v>
      </c>
      <c r="H14109" t="str">
        <v>GAIL (India) Ltd.</v>
      </c>
      <c r="I14109" t="str">
        <v>Oil &amp; Gas</v>
      </c>
      <c r="J14109" t="str">
        <v>Large Cap</v>
      </c>
      <c r="K14109" t="str">
        <v>2025-08-31 00:00:00</v>
      </c>
      <c r="L14109">
        <v>2.7299999999999998E-3</v>
      </c>
      <c r="O14109">
        <v>100271</v>
      </c>
      <c r="P14109" t="str">
        <v>Max Financial Services Ltd.</v>
      </c>
      <c r="Q14109" t="str">
        <v>Financial Services</v>
      </c>
      <c r="R14109" t="str">
        <v>Mid Cap</v>
      </c>
      <c r="S14109" t="str">
        <v>2025-08-31 00:00:00</v>
      </c>
      <c r="T14109">
        <v>2.7100000000000002E-3</v>
      </c>
    </row>
    <row r="14110" spans="7:20" x14ac:dyDescent="0.3">
      <c r="G14110">
        <v>100271</v>
      </c>
      <c r="H14110" t="str">
        <v>Max Financial Services Ltd.</v>
      </c>
      <c r="I14110" t="str">
        <v>Financial Services</v>
      </c>
      <c r="J14110" t="str">
        <v>Mid Cap</v>
      </c>
      <c r="K14110" t="str">
        <v>2025-08-31 00:00:00</v>
      </c>
      <c r="L14110">
        <v>2.7100000000000002E-3</v>
      </c>
      <c r="O14110">
        <v>132822</v>
      </c>
      <c r="P14110" t="str">
        <v>Vodafone Idea Ltd.</v>
      </c>
      <c r="Q14110" t="str">
        <v>Telecom</v>
      </c>
      <c r="R14110" t="str">
        <v>Mid Cap</v>
      </c>
      <c r="S14110" t="str">
        <v>2025-08-31 00:00:00</v>
      </c>
      <c r="T14110">
        <v>2.6099999999999999E-3</v>
      </c>
    </row>
    <row r="14111" spans="7:20" x14ac:dyDescent="0.3">
      <c r="G14111">
        <v>132822</v>
      </c>
      <c r="H14111" t="str">
        <v>Vodafone Idea Ltd.</v>
      </c>
      <c r="I14111" t="str">
        <v>Telecom</v>
      </c>
      <c r="J14111" t="str">
        <v>Mid Cap</v>
      </c>
      <c r="K14111" t="str">
        <v>2025-08-31 00:00:00</v>
      </c>
      <c r="L14111">
        <v>2.6099999999999999E-3</v>
      </c>
      <c r="O14111">
        <v>100480</v>
      </c>
      <c r="P14111" t="str">
        <v>Cummins India Ltd.</v>
      </c>
      <c r="Q14111" t="str">
        <v>Capital Goods</v>
      </c>
      <c r="R14111" t="str">
        <v>Mid Cap</v>
      </c>
      <c r="S14111" t="str">
        <v>2025-08-31 00:00:00</v>
      </c>
      <c r="T14111">
        <v>2.5899999999999999E-3</v>
      </c>
    </row>
    <row r="14112" spans="7:20" x14ac:dyDescent="0.3">
      <c r="G14112">
        <v>100480</v>
      </c>
      <c r="H14112" t="str">
        <v>Cummins India Ltd.</v>
      </c>
      <c r="I14112" t="str">
        <v>Capital Goods</v>
      </c>
      <c r="J14112" t="str">
        <v>Mid Cap</v>
      </c>
      <c r="K14112" t="str">
        <v>2025-08-31 00:00:00</v>
      </c>
      <c r="L14112">
        <v>2.5899999999999999E-3</v>
      </c>
      <c r="O14112">
        <v>117334</v>
      </c>
      <c r="P14112" t="str">
        <v>Samvardhana Motherson International Ltd.</v>
      </c>
      <c r="Q14112" t="str">
        <v>Auto &amp; Auto Components</v>
      </c>
      <c r="R14112" t="str">
        <v>Large Cap</v>
      </c>
      <c r="S14112" t="str">
        <v>2025-08-31 00:00:00</v>
      </c>
      <c r="T14112">
        <v>2.5100000000000001E-3</v>
      </c>
    </row>
    <row r="14113" spans="7:20" x14ac:dyDescent="0.3">
      <c r="G14113">
        <v>117334</v>
      </c>
      <c r="H14113" t="str">
        <v>Samvardhana Motherson International Ltd.</v>
      </c>
      <c r="I14113" t="str">
        <v>Auto &amp; Auto Components</v>
      </c>
      <c r="J14113" t="str">
        <v>Large Cap</v>
      </c>
      <c r="K14113" t="str">
        <v>2025-08-31 00:00:00</v>
      </c>
      <c r="L14113">
        <v>2.5100000000000001E-3</v>
      </c>
      <c r="O14113">
        <v>132187</v>
      </c>
      <c r="P14113" t="str">
        <v>IndusInd Bank Ltd.</v>
      </c>
      <c r="Q14113" t="str">
        <v>Banks</v>
      </c>
      <c r="R14113" t="str">
        <v>Mid Cap</v>
      </c>
      <c r="S14113" t="str">
        <v>2025-08-31 00:00:00</v>
      </c>
      <c r="T14113">
        <v>2.4199999999999998E-3</v>
      </c>
    </row>
    <row r="14114" spans="7:20" x14ac:dyDescent="0.3">
      <c r="G14114">
        <v>132187</v>
      </c>
      <c r="H14114" t="str">
        <v>IndusInd Bank Ltd.</v>
      </c>
      <c r="I14114" t="str">
        <v>Banks</v>
      </c>
      <c r="J14114" t="str">
        <v>Mid Cap</v>
      </c>
      <c r="K14114" t="str">
        <v>2025-08-31 00:00:00</v>
      </c>
      <c r="L14114">
        <v>2.4199999999999998E-3</v>
      </c>
      <c r="O14114">
        <v>216156</v>
      </c>
      <c r="P14114" t="str">
        <v>LTIMindtree Ltd.</v>
      </c>
      <c r="Q14114" t="str">
        <v>IT</v>
      </c>
      <c r="R14114" t="str">
        <v>Large Cap</v>
      </c>
      <c r="S14114" t="str">
        <v>2025-08-31 00:00:00</v>
      </c>
      <c r="T14114">
        <v>2.3900000000000002E-3</v>
      </c>
    </row>
    <row r="14115" spans="7:20" x14ac:dyDescent="0.3">
      <c r="G14115">
        <v>216156</v>
      </c>
      <c r="H14115" t="str">
        <v>LTIMindtree Ltd.</v>
      </c>
      <c r="I14115" t="str">
        <v>IT</v>
      </c>
      <c r="J14115" t="str">
        <v>Large Cap</v>
      </c>
      <c r="K14115" t="str">
        <v>2025-08-31 00:00:00</v>
      </c>
      <c r="L14115">
        <v>2.3900000000000002E-3</v>
      </c>
      <c r="O14115">
        <v>100093</v>
      </c>
      <c r="P14115" t="str">
        <v>CG Power and Industrial Solutions Ltd.</v>
      </c>
      <c r="Q14115" t="str">
        <v>Capital Goods</v>
      </c>
      <c r="R14115" t="str">
        <v>Large Cap</v>
      </c>
      <c r="S14115" t="str">
        <v>2025-08-31 00:00:00</v>
      </c>
      <c r="T14115">
        <v>2.3800000000000002E-3</v>
      </c>
    </row>
    <row r="14116" spans="7:20" x14ac:dyDescent="0.3">
      <c r="G14116">
        <v>100093</v>
      </c>
      <c r="H14116" t="str">
        <v>CG Power and Industrial Solutions Ltd.</v>
      </c>
      <c r="I14116" t="str">
        <v>Capital Goods</v>
      </c>
      <c r="J14116" t="str">
        <v>Large Cap</v>
      </c>
      <c r="K14116" t="str">
        <v>2025-08-31 00:00:00</v>
      </c>
      <c r="L14116">
        <v>2.3800000000000002E-3</v>
      </c>
      <c r="O14116">
        <v>100331</v>
      </c>
      <c r="P14116" t="str">
        <v>Pidilite Industries Ltd.</v>
      </c>
      <c r="Q14116" t="str">
        <v>Chemicals</v>
      </c>
      <c r="R14116" t="str">
        <v>Large Cap</v>
      </c>
      <c r="S14116" t="str">
        <v>2025-08-31 00:00:00</v>
      </c>
      <c r="T14116">
        <v>2.3700000000000001E-3</v>
      </c>
    </row>
    <row r="14117" spans="7:20" x14ac:dyDescent="0.3">
      <c r="G14117">
        <v>100331</v>
      </c>
      <c r="H14117" t="str">
        <v>Pidilite Industries Ltd.</v>
      </c>
      <c r="I14117" t="str">
        <v>Chemicals</v>
      </c>
      <c r="J14117" t="str">
        <v>Large Cap</v>
      </c>
      <c r="K14117" t="str">
        <v>2025-08-31 00:00:00</v>
      </c>
      <c r="L14117">
        <v>2.3700000000000001E-3</v>
      </c>
      <c r="O14117">
        <v>132868</v>
      </c>
      <c r="P14117" t="str">
        <v>DLF Ltd.</v>
      </c>
      <c r="Q14117" t="str">
        <v>Construction &amp; Realty</v>
      </c>
      <c r="R14117" t="str">
        <v>Large Cap</v>
      </c>
      <c r="S14117" t="str">
        <v>2025-08-31 00:00:00</v>
      </c>
      <c r="T14117">
        <v>2.3600000000000001E-3</v>
      </c>
    </row>
    <row r="14118" spans="7:20" x14ac:dyDescent="0.3">
      <c r="G14118">
        <v>132868</v>
      </c>
      <c r="H14118" t="str">
        <v>DLF Ltd.</v>
      </c>
      <c r="I14118" t="str">
        <v>Construction &amp; Realty</v>
      </c>
      <c r="J14118" t="str">
        <v>Large Cap</v>
      </c>
      <c r="K14118" t="str">
        <v>2025-08-31 00:00:00</v>
      </c>
      <c r="L14118">
        <v>2.3600000000000001E-3</v>
      </c>
      <c r="O14118">
        <v>132843</v>
      </c>
      <c r="P14118" t="str">
        <v>Fortis Healthcare Ltd.</v>
      </c>
      <c r="Q14118" t="str">
        <v>Hospitals &amp; Diagnostics</v>
      </c>
      <c r="R14118" t="str">
        <v>Mid Cap</v>
      </c>
      <c r="S14118" t="str">
        <v>2025-08-31 00:00:00</v>
      </c>
      <c r="T14118">
        <v>2.3600000000000001E-3</v>
      </c>
    </row>
    <row r="14119" spans="7:20" x14ac:dyDescent="0.3">
      <c r="G14119">
        <v>132843</v>
      </c>
      <c r="H14119" t="str">
        <v>Fortis Healthcare Ltd.</v>
      </c>
      <c r="I14119" t="str">
        <v>Hospitals &amp; Diagnostics</v>
      </c>
      <c r="J14119" t="str">
        <v>Mid Cap</v>
      </c>
      <c r="K14119" t="str">
        <v>2025-08-31 00:00:00</v>
      </c>
      <c r="L14119">
        <v>2.3600000000000001E-3</v>
      </c>
      <c r="O14119">
        <v>100469</v>
      </c>
      <c r="P14119" t="str">
        <v>The Federal Bank Ltd.</v>
      </c>
      <c r="Q14119" t="str">
        <v>Banks</v>
      </c>
      <c r="R14119" t="str">
        <v>Mid Cap</v>
      </c>
      <c r="S14119" t="str">
        <v>2025-08-31 00:00:00</v>
      </c>
      <c r="T14119">
        <v>2.3500000000000001E-3</v>
      </c>
    </row>
    <row r="14120" spans="7:20" x14ac:dyDescent="0.3">
      <c r="G14120">
        <v>100469</v>
      </c>
      <c r="H14120" t="str">
        <v>The Federal Bank Ltd.</v>
      </c>
      <c r="I14120" t="str">
        <v>Banks</v>
      </c>
      <c r="J14120" t="str">
        <v>Mid Cap</v>
      </c>
      <c r="K14120" t="str">
        <v>2025-08-31 00:00:00</v>
      </c>
      <c r="L14120">
        <v>2.3500000000000001E-3</v>
      </c>
      <c r="O14120">
        <v>100257</v>
      </c>
      <c r="P14120" t="str">
        <v>Lupin Ltd.</v>
      </c>
      <c r="Q14120" t="str">
        <v>Healthcare</v>
      </c>
      <c r="R14120" t="str">
        <v>Large Cap</v>
      </c>
      <c r="S14120" t="str">
        <v>2025-08-31 00:00:00</v>
      </c>
      <c r="T14120">
        <v>2.2899999999999999E-3</v>
      </c>
    </row>
    <row r="14121" spans="7:20" x14ac:dyDescent="0.3">
      <c r="G14121">
        <v>100257</v>
      </c>
      <c r="H14121" t="str">
        <v>Lupin Ltd.</v>
      </c>
      <c r="I14121" t="str">
        <v>Healthcare</v>
      </c>
      <c r="J14121" t="str">
        <v>Large Cap</v>
      </c>
      <c r="K14121" t="str">
        <v>2025-08-31 00:00:00</v>
      </c>
      <c r="L14121">
        <v>2.2899999999999999E-3</v>
      </c>
      <c r="O14121">
        <v>100425</v>
      </c>
      <c r="P14121" t="str">
        <v>Ambuja Cements Ltd.</v>
      </c>
      <c r="Q14121" t="str">
        <v>Construction Materials</v>
      </c>
      <c r="R14121" t="str">
        <v>Large Cap</v>
      </c>
      <c r="S14121" t="str">
        <v>2025-08-31 00:00:00</v>
      </c>
      <c r="T14121">
        <v>2.2499999999999998E-3</v>
      </c>
    </row>
    <row r="14122" spans="7:20" x14ac:dyDescent="0.3">
      <c r="G14122">
        <v>100425</v>
      </c>
      <c r="H14122" t="str">
        <v>Ambuja Cements Ltd.</v>
      </c>
      <c r="I14122" t="str">
        <v>Construction Materials</v>
      </c>
      <c r="J14122" t="str">
        <v>Large Cap</v>
      </c>
      <c r="K14122" t="str">
        <v>2025-08-31 00:00:00</v>
      </c>
      <c r="L14122">
        <v>2.2499999999999998E-3</v>
      </c>
      <c r="O14122">
        <v>209967</v>
      </c>
      <c r="P14122" t="str">
        <v>Indus Towers Ltd.</v>
      </c>
      <c r="Q14122" t="str">
        <v>Telecom</v>
      </c>
      <c r="R14122" t="str">
        <v>Mid Cap</v>
      </c>
      <c r="S14122" t="str">
        <v>2025-08-31 00:00:00</v>
      </c>
      <c r="T14122">
        <v>2.2300000000000002E-3</v>
      </c>
    </row>
    <row r="14123" spans="7:20" x14ac:dyDescent="0.3">
      <c r="G14123">
        <v>209967</v>
      </c>
      <c r="H14123" t="str">
        <v>Indus Towers Ltd.</v>
      </c>
      <c r="I14123" t="str">
        <v>Telecom</v>
      </c>
      <c r="J14123" t="str">
        <v>Mid Cap</v>
      </c>
      <c r="K14123" t="str">
        <v>2025-08-31 00:00:00</v>
      </c>
      <c r="L14123">
        <v>2.2300000000000002E-3</v>
      </c>
      <c r="O14123">
        <v>217379</v>
      </c>
      <c r="P14123" t="str">
        <v>ICICI Lombard General Insurance Company Ltd.</v>
      </c>
      <c r="Q14123" t="str">
        <v>Insurance</v>
      </c>
      <c r="R14123" t="str">
        <v>Mid Cap</v>
      </c>
      <c r="S14123" t="str">
        <v>2025-08-31 00:00:00</v>
      </c>
      <c r="T14123">
        <v>2.2100000000000002E-3</v>
      </c>
    </row>
    <row r="14124" spans="7:20" x14ac:dyDescent="0.3">
      <c r="G14124">
        <v>217379</v>
      </c>
      <c r="H14124" t="str">
        <v>ICICI Lombard General Insurance Company Ltd.</v>
      </c>
      <c r="I14124" t="str">
        <v>Insurance</v>
      </c>
      <c r="J14124" t="str">
        <v>Mid Cap</v>
      </c>
      <c r="K14124" t="str">
        <v>2025-08-31 00:00:00</v>
      </c>
      <c r="L14124">
        <v>2.2100000000000002E-3</v>
      </c>
      <c r="O14124">
        <v>200055</v>
      </c>
      <c r="P14124" t="str">
        <v>REC Ltd.</v>
      </c>
      <c r="Q14124" t="str">
        <v>Power</v>
      </c>
      <c r="R14124" t="str">
        <v>Large Cap</v>
      </c>
      <c r="S14124" t="str">
        <v>2025-08-31 00:00:00</v>
      </c>
      <c r="T14124">
        <v>2.1800000000000001E-3</v>
      </c>
    </row>
    <row r="14125" spans="7:20" x14ac:dyDescent="0.3">
      <c r="G14125">
        <v>200055</v>
      </c>
      <c r="H14125" t="str">
        <v>REC Ltd.</v>
      </c>
      <c r="I14125" t="str">
        <v>Power</v>
      </c>
      <c r="J14125" t="str">
        <v>Large Cap</v>
      </c>
      <c r="K14125" t="str">
        <v>2025-08-31 00:00:00</v>
      </c>
      <c r="L14125">
        <v>2.1800000000000001E-3</v>
      </c>
      <c r="O14125">
        <v>132134</v>
      </c>
      <c r="P14125" t="str">
        <v>Bank Of Baroda</v>
      </c>
      <c r="Q14125" t="str">
        <v>Banks</v>
      </c>
      <c r="R14125" t="str">
        <v>Large Cap</v>
      </c>
      <c r="S14125" t="str">
        <v>2025-08-31 00:00:00</v>
      </c>
      <c r="T14125">
        <v>2.16E-3</v>
      </c>
    </row>
    <row r="14126" spans="7:20" x14ac:dyDescent="0.3">
      <c r="G14126">
        <v>132134</v>
      </c>
      <c r="H14126" t="str">
        <v>Bank Of Baroda</v>
      </c>
      <c r="I14126" t="str">
        <v>Banks</v>
      </c>
      <c r="J14126" t="str">
        <v>Large Cap</v>
      </c>
      <c r="K14126" t="str">
        <v>2025-08-31 00:00:00</v>
      </c>
      <c r="L14126">
        <v>2.16E-3</v>
      </c>
      <c r="O14126">
        <v>100290</v>
      </c>
      <c r="P14126" t="str">
        <v>MRF Ltd.</v>
      </c>
      <c r="Q14126" t="str">
        <v>Auto &amp; Auto Components</v>
      </c>
      <c r="R14126" t="str">
        <v>Mid Cap</v>
      </c>
      <c r="S14126" t="str">
        <v>2025-08-31 00:00:00</v>
      </c>
      <c r="T14126">
        <v>2.15E-3</v>
      </c>
    </row>
    <row r="14127" spans="7:20" x14ac:dyDescent="0.3">
      <c r="G14127">
        <v>100290</v>
      </c>
      <c r="H14127" t="str">
        <v>MRF Ltd.</v>
      </c>
      <c r="I14127" t="str">
        <v>Auto &amp; Auto Components</v>
      </c>
      <c r="J14127" t="str">
        <v>Mid Cap</v>
      </c>
      <c r="K14127" t="str">
        <v>2025-08-31 00:00:00</v>
      </c>
      <c r="L14127">
        <v>2.15E-3</v>
      </c>
      <c r="O14127">
        <v>103806</v>
      </c>
      <c r="P14127" t="str">
        <v>SRF Ltd.</v>
      </c>
      <c r="Q14127" t="str">
        <v>Chemicals</v>
      </c>
      <c r="R14127" t="str">
        <v>Mid Cap</v>
      </c>
      <c r="S14127" t="str">
        <v>2025-08-31 00:00:00</v>
      </c>
      <c r="T14127">
        <v>2.0899999999999998E-3</v>
      </c>
    </row>
    <row r="14128" spans="7:20" x14ac:dyDescent="0.3">
      <c r="G14128">
        <v>103806</v>
      </c>
      <c r="H14128" t="str">
        <v>SRF Ltd.</v>
      </c>
      <c r="I14128" t="str">
        <v>Chemicals</v>
      </c>
      <c r="J14128" t="str">
        <v>Mid Cap</v>
      </c>
      <c r="K14128" t="str">
        <v>2025-08-31 00:00:00</v>
      </c>
      <c r="L14128">
        <v>2.0899999999999998E-3</v>
      </c>
      <c r="O14128">
        <v>286335</v>
      </c>
      <c r="P14128" t="str">
        <v>AU Small Finance Bank Ltd.</v>
      </c>
      <c r="Q14128" t="str">
        <v>Banks</v>
      </c>
      <c r="R14128" t="str">
        <v>Mid Cap</v>
      </c>
      <c r="S14128" t="str">
        <v>2025-08-31 00:00:00</v>
      </c>
      <c r="T14128">
        <v>2.0600000000000002E-3</v>
      </c>
    </row>
    <row r="14129" spans="7:20" x14ac:dyDescent="0.3">
      <c r="G14129">
        <v>286335</v>
      </c>
      <c r="H14129" t="str">
        <v>AU Small Finance Bank Ltd.</v>
      </c>
      <c r="I14129" t="str">
        <v>Banks</v>
      </c>
      <c r="J14129" t="str">
        <v>Mid Cap</v>
      </c>
      <c r="K14129" t="str">
        <v>2025-08-31 00:00:00</v>
      </c>
      <c r="L14129">
        <v>2.0600000000000002E-3</v>
      </c>
      <c r="O14129">
        <v>132432</v>
      </c>
      <c r="P14129" t="str">
        <v>United Spirits Ltd.</v>
      </c>
      <c r="Q14129" t="str">
        <v>FMCG</v>
      </c>
      <c r="R14129" t="str">
        <v>Large Cap</v>
      </c>
      <c r="S14129" t="str">
        <v>2025-08-31 00:00:00</v>
      </c>
      <c r="T14129">
        <v>2.0600000000000002E-3</v>
      </c>
    </row>
    <row r="14130" spans="7:20" x14ac:dyDescent="0.3">
      <c r="G14130">
        <v>132432</v>
      </c>
      <c r="H14130" t="str">
        <v>United Spirits Ltd.</v>
      </c>
      <c r="I14130" t="str">
        <v>FMCG</v>
      </c>
      <c r="J14130" t="str">
        <v>Large Cap</v>
      </c>
      <c r="K14130" t="str">
        <v>2025-08-31 00:00:00</v>
      </c>
      <c r="L14130">
        <v>2.0600000000000002E-3</v>
      </c>
      <c r="O14130">
        <v>112070</v>
      </c>
      <c r="P14130" t="str">
        <v>UPL Ltd.</v>
      </c>
      <c r="Q14130" t="str">
        <v>Chemicals</v>
      </c>
      <c r="R14130" t="str">
        <v>Mid Cap</v>
      </c>
      <c r="S14130" t="str">
        <v>2025-08-31 00:00:00</v>
      </c>
      <c r="T14130">
        <v>2E-3</v>
      </c>
    </row>
    <row r="14131" spans="7:20" x14ac:dyDescent="0.3">
      <c r="G14131">
        <v>112070</v>
      </c>
      <c r="H14131" t="str">
        <v>UPL Ltd.</v>
      </c>
      <c r="I14131" t="str">
        <v>Chemicals</v>
      </c>
      <c r="J14131" t="str">
        <v>Mid Cap</v>
      </c>
      <c r="K14131" t="str">
        <v>2025-08-31 00:00:00</v>
      </c>
      <c r="L14131">
        <v>2E-3</v>
      </c>
      <c r="O14131">
        <v>211337</v>
      </c>
      <c r="P14131" t="str">
        <v>Polycab India Ltd.</v>
      </c>
      <c r="Q14131" t="str">
        <v>Building Materials</v>
      </c>
      <c r="R14131" t="str">
        <v>Mid Cap</v>
      </c>
      <c r="S14131" t="str">
        <v>2025-08-31 00:00:00</v>
      </c>
      <c r="T14131">
        <v>1.97E-3</v>
      </c>
    </row>
    <row r="14132" spans="7:20" x14ac:dyDescent="0.3">
      <c r="G14132">
        <v>211337</v>
      </c>
      <c r="H14132" t="str">
        <v>Polycab India Ltd.</v>
      </c>
      <c r="I14132" t="str">
        <v>Building Materials</v>
      </c>
      <c r="J14132" t="str">
        <v>Mid Cap</v>
      </c>
      <c r="K14132" t="str">
        <v>2025-08-31 00:00:00</v>
      </c>
      <c r="L14132">
        <v>1.97E-3</v>
      </c>
      <c r="O14132">
        <v>100387</v>
      </c>
      <c r="P14132" t="str">
        <v>Shree Cement Ltd.</v>
      </c>
      <c r="Q14132" t="str">
        <v>Construction Materials</v>
      </c>
      <c r="R14132" t="str">
        <v>Large Cap</v>
      </c>
      <c r="S14132" t="str">
        <v>2025-08-31 00:00:00</v>
      </c>
      <c r="T14132">
        <v>1.97E-3</v>
      </c>
    </row>
    <row r="14133" spans="7:20" x14ac:dyDescent="0.3">
      <c r="G14133">
        <v>100387</v>
      </c>
      <c r="H14133" t="str">
        <v>Shree Cement Ltd.</v>
      </c>
      <c r="I14133" t="str">
        <v>Construction Materials</v>
      </c>
      <c r="J14133" t="str">
        <v>Large Cap</v>
      </c>
      <c r="K14133" t="str">
        <v>2025-08-31 00:00:00</v>
      </c>
      <c r="L14133">
        <v>1.97E-3</v>
      </c>
      <c r="O14133">
        <v>117354</v>
      </c>
      <c r="P14133" t="str">
        <v>Havells India Ltd.</v>
      </c>
      <c r="Q14133" t="str">
        <v>Building Materials</v>
      </c>
      <c r="R14133" t="str">
        <v>Large Cap</v>
      </c>
      <c r="S14133" t="str">
        <v>2025-08-31 00:00:00</v>
      </c>
      <c r="T14133">
        <v>1.9400000000000001E-3</v>
      </c>
    </row>
    <row r="14134" spans="7:20" x14ac:dyDescent="0.3">
      <c r="G14134">
        <v>117354</v>
      </c>
      <c r="H14134" t="str">
        <v>Havells India Ltd.</v>
      </c>
      <c r="I14134" t="str">
        <v>Building Materials</v>
      </c>
      <c r="J14134" t="str">
        <v>Large Cap</v>
      </c>
      <c r="K14134" t="str">
        <v>2025-08-31 00:00:00</v>
      </c>
      <c r="L14134">
        <v>1.9400000000000001E-3</v>
      </c>
      <c r="O14134">
        <v>228974</v>
      </c>
      <c r="P14134" t="str">
        <v>360 One Wam Ltd.</v>
      </c>
      <c r="Q14134" t="str">
        <v>Financial Services</v>
      </c>
      <c r="R14134" t="str">
        <v>Mid Cap</v>
      </c>
      <c r="S14134" t="str">
        <v>2025-08-31 00:00:00</v>
      </c>
      <c r="T14134">
        <v>1.9300000000000001E-3</v>
      </c>
    </row>
    <row r="14135" spans="7:20" x14ac:dyDescent="0.3">
      <c r="G14135">
        <v>228974</v>
      </c>
      <c r="H14135" t="str">
        <v>360 One Wam Ltd.</v>
      </c>
      <c r="I14135" t="str">
        <v>Financial Services</v>
      </c>
      <c r="J14135" t="str">
        <v>Mid Cap</v>
      </c>
      <c r="K14135" t="str">
        <v>2025-08-31 00:00:00</v>
      </c>
      <c r="L14135">
        <v>1.9300000000000001E-3</v>
      </c>
      <c r="O14135">
        <v>131642</v>
      </c>
      <c r="P14135" t="str">
        <v>Marico Ltd.</v>
      </c>
      <c r="Q14135" t="str">
        <v>FMCG</v>
      </c>
      <c r="R14135" t="str">
        <v>Mid Cap</v>
      </c>
      <c r="S14135" t="str">
        <v>2025-08-31 00:00:00</v>
      </c>
      <c r="T14135">
        <v>1.92E-3</v>
      </c>
    </row>
    <row r="14136" spans="7:20" x14ac:dyDescent="0.3">
      <c r="G14136">
        <v>131642</v>
      </c>
      <c r="H14136" t="str">
        <v>Marico Ltd.</v>
      </c>
      <c r="I14136" t="str">
        <v>FMCG</v>
      </c>
      <c r="J14136" t="str">
        <v>Mid Cap</v>
      </c>
      <c r="K14136" t="str">
        <v>2025-08-31 00:00:00</v>
      </c>
      <c r="L14136">
        <v>1.92E-3</v>
      </c>
      <c r="O14136">
        <v>100420</v>
      </c>
      <c r="P14136" t="str">
        <v>Torrent Pharmaceuticals Ltd.</v>
      </c>
      <c r="Q14136" t="str">
        <v>Healthcare</v>
      </c>
      <c r="R14136" t="str">
        <v>Large Cap</v>
      </c>
      <c r="S14136" t="str">
        <v>2025-08-31 00:00:00</v>
      </c>
      <c r="T14136">
        <v>1.9E-3</v>
      </c>
    </row>
    <row r="14137" spans="7:20" x14ac:dyDescent="0.3">
      <c r="G14137">
        <v>100420</v>
      </c>
      <c r="H14137" t="str">
        <v>Torrent Pharmaceuticals Ltd.</v>
      </c>
      <c r="I14137" t="str">
        <v>Healthcare</v>
      </c>
      <c r="J14137" t="str">
        <v>Large Cap</v>
      </c>
      <c r="K14137" t="str">
        <v>2025-08-31 00:00:00</v>
      </c>
      <c r="L14137">
        <v>1.9E-3</v>
      </c>
      <c r="O14137">
        <v>208766</v>
      </c>
      <c r="P14137" t="str">
        <v>Multi Commodity Exchange Of India Ltd.</v>
      </c>
      <c r="Q14137" t="str">
        <v>Financial Services</v>
      </c>
      <c r="R14137" t="str">
        <v>Small Cap</v>
      </c>
      <c r="S14137" t="str">
        <v>2025-08-31 00:00:00</v>
      </c>
      <c r="T14137">
        <v>1.8799999999999999E-3</v>
      </c>
    </row>
    <row r="14138" spans="7:20" x14ac:dyDescent="0.3">
      <c r="G14138">
        <v>208766</v>
      </c>
      <c r="H14138" t="str">
        <v>Multi Commodity Exchange Of India Ltd.</v>
      </c>
      <c r="I14138" t="str">
        <v>Financial Services</v>
      </c>
      <c r="J14138" t="str">
        <v>Small Cap</v>
      </c>
      <c r="K14138" t="str">
        <v>2025-08-31 00:00:00</v>
      </c>
      <c r="L14138">
        <v>1.8799999999999999E-3</v>
      </c>
      <c r="O14138">
        <v>132286</v>
      </c>
      <c r="P14138" t="str">
        <v>Jindal Steel Ltd.</v>
      </c>
      <c r="Q14138" t="str">
        <v>Mining &amp; Minerals</v>
      </c>
      <c r="R14138" t="str">
        <v>Large Cap</v>
      </c>
      <c r="S14138" t="str">
        <v>2025-08-31 00:00:00</v>
      </c>
      <c r="T14138">
        <v>1.81E-3</v>
      </c>
    </row>
    <row r="14139" spans="7:20" x14ac:dyDescent="0.3">
      <c r="G14139">
        <v>132286</v>
      </c>
      <c r="H14139" t="str">
        <v>Jindal Steel Ltd.</v>
      </c>
      <c r="I14139" t="str">
        <v>Mining &amp; Minerals</v>
      </c>
      <c r="J14139" t="str">
        <v>Large Cap</v>
      </c>
      <c r="K14139" t="str">
        <v>2025-08-31 00:00:00</v>
      </c>
      <c r="L14139">
        <v>1.81E-3</v>
      </c>
      <c r="O14139">
        <v>100477</v>
      </c>
      <c r="P14139" t="str">
        <v>Ashok Leyland Ltd.</v>
      </c>
      <c r="Q14139" t="str">
        <v>Auto &amp; Auto Components</v>
      </c>
      <c r="R14139" t="str">
        <v>Mid Cap</v>
      </c>
      <c r="S14139" t="str">
        <v>2025-08-31 00:00:00</v>
      </c>
      <c r="T14139">
        <v>1.8E-3</v>
      </c>
    </row>
    <row r="14140" spans="7:20" x14ac:dyDescent="0.3">
      <c r="G14140">
        <v>100477</v>
      </c>
      <c r="H14140" t="str">
        <v>Ashok Leyland Ltd.</v>
      </c>
      <c r="I14140" t="str">
        <v>Auto &amp; Auto Components</v>
      </c>
      <c r="J14140" t="str">
        <v>Mid Cap</v>
      </c>
      <c r="K14140" t="str">
        <v>2025-08-31 00:00:00</v>
      </c>
      <c r="L14140">
        <v>1.8E-3</v>
      </c>
      <c r="O14140">
        <v>100104</v>
      </c>
      <c r="P14140" t="str">
        <v>Hindustan Petroleum Corporation Ltd.</v>
      </c>
      <c r="Q14140" t="str">
        <v>Oil &amp; Gas</v>
      </c>
      <c r="R14140" t="str">
        <v>Mid Cap</v>
      </c>
      <c r="S14140" t="str">
        <v>2025-08-31 00:00:00</v>
      </c>
      <c r="T14140">
        <v>1.8E-3</v>
      </c>
    </row>
    <row r="14141" spans="7:20" x14ac:dyDescent="0.3">
      <c r="G14141">
        <v>100104</v>
      </c>
      <c r="H14141" t="str">
        <v>Hindustan Petroleum Corporation Ltd.</v>
      </c>
      <c r="I14141" t="str">
        <v>Oil &amp; Gas</v>
      </c>
      <c r="J14141" t="str">
        <v>Mid Cap</v>
      </c>
      <c r="K14141" t="str">
        <v>2025-08-31 00:00:00</v>
      </c>
      <c r="L14141">
        <v>1.8E-3</v>
      </c>
      <c r="O14141">
        <v>132483</v>
      </c>
      <c r="P14141" t="str">
        <v>Canara Bank</v>
      </c>
      <c r="Q14141" t="str">
        <v>Banks</v>
      </c>
      <c r="R14141" t="str">
        <v>Mid Cap</v>
      </c>
      <c r="S14141" t="str">
        <v>2025-08-31 00:00:00</v>
      </c>
      <c r="T14141">
        <v>1.74E-3</v>
      </c>
    </row>
    <row r="14142" spans="7:20" x14ac:dyDescent="0.3">
      <c r="G14142">
        <v>132483</v>
      </c>
      <c r="H14142" t="str">
        <v>Canara Bank</v>
      </c>
      <c r="I14142" t="str">
        <v>Banks</v>
      </c>
      <c r="J14142" t="str">
        <v>Mid Cap</v>
      </c>
      <c r="K14142" t="str">
        <v>2025-08-31 00:00:00</v>
      </c>
      <c r="L14142">
        <v>1.74E-3</v>
      </c>
      <c r="O14142">
        <v>221877</v>
      </c>
      <c r="P14142" t="str">
        <v>Waaree Energies Ltd.</v>
      </c>
      <c r="Q14142" t="str">
        <v>Capital Goods</v>
      </c>
      <c r="R14142" t="str">
        <v>Mid Cap</v>
      </c>
      <c r="S14142" t="str">
        <v>2025-08-31 00:00:00</v>
      </c>
      <c r="T14142">
        <v>1.74E-3</v>
      </c>
    </row>
    <row r="14143" spans="7:20" x14ac:dyDescent="0.3">
      <c r="G14143">
        <v>221877</v>
      </c>
      <c r="H14143" t="str">
        <v>Waaree Energies Ltd.</v>
      </c>
      <c r="I14143" t="str">
        <v>Capital Goods</v>
      </c>
      <c r="J14143" t="str">
        <v>Mid Cap</v>
      </c>
      <c r="K14143" t="str">
        <v>2025-08-31 00:00:00</v>
      </c>
      <c r="L14143">
        <v>1.74E-3</v>
      </c>
      <c r="O14143">
        <v>208361</v>
      </c>
      <c r="P14143" t="str">
        <v>Hyundai Motor India Ltd.</v>
      </c>
      <c r="Q14143" t="str">
        <v>Auto &amp; Auto Components</v>
      </c>
      <c r="R14143" t="str">
        <v>Large Cap</v>
      </c>
      <c r="S14143" t="str">
        <v>2025-08-31 00:00:00</v>
      </c>
      <c r="T14143">
        <v>1.74E-3</v>
      </c>
    </row>
    <row r="14144" spans="7:20" x14ac:dyDescent="0.3">
      <c r="G14144">
        <v>208361</v>
      </c>
      <c r="H14144" t="str">
        <v>Hyundai Motor India Ltd.</v>
      </c>
      <c r="I14144" t="str">
        <v>Auto &amp; Auto Components</v>
      </c>
      <c r="J14144" t="str">
        <v>Large Cap</v>
      </c>
      <c r="K14144" t="str">
        <v>2025-08-31 00:00:00</v>
      </c>
      <c r="L14144">
        <v>1.74E-3</v>
      </c>
      <c r="O14144">
        <v>122275</v>
      </c>
      <c r="P14144" t="str">
        <v>GE Vernova T&amp;D India Ltd.</v>
      </c>
      <c r="Q14144" t="str">
        <v>Power</v>
      </c>
      <c r="R14144" t="str">
        <v>Mid Cap</v>
      </c>
      <c r="S14144" t="str">
        <v>2025-08-31 00:00:00</v>
      </c>
      <c r="T14144">
        <v>1.74E-3</v>
      </c>
    </row>
    <row r="14145" spans="7:20" x14ac:dyDescent="0.3">
      <c r="G14145">
        <v>122275</v>
      </c>
      <c r="H14145" t="str">
        <v>GE Vernova T&amp;D India Ltd.</v>
      </c>
      <c r="I14145" t="str">
        <v>Power</v>
      </c>
      <c r="J14145" t="str">
        <v>Mid Cap</v>
      </c>
      <c r="K14145" t="str">
        <v>2025-08-31 00:00:00</v>
      </c>
      <c r="L14145">
        <v>1.74E-3</v>
      </c>
      <c r="O14145">
        <v>289108</v>
      </c>
      <c r="P14145" t="str">
        <v>Delhivery Ltd.</v>
      </c>
      <c r="Q14145" t="str">
        <v>Logistics &amp; Ports</v>
      </c>
      <c r="R14145" t="str">
        <v>Small Cap</v>
      </c>
      <c r="S14145" t="str">
        <v>2025-08-31 00:00:00</v>
      </c>
      <c r="T14145">
        <v>1.74E-3</v>
      </c>
    </row>
    <row r="14146" spans="7:20" x14ac:dyDescent="0.3">
      <c r="G14146">
        <v>289108</v>
      </c>
      <c r="H14146" t="str">
        <v>Delhivery Ltd.</v>
      </c>
      <c r="I14146" t="str">
        <v>Logistics &amp; Ports</v>
      </c>
      <c r="J14146" t="str">
        <v>Small Cap</v>
      </c>
      <c r="K14146" t="str">
        <v>2025-08-31 00:00:00</v>
      </c>
      <c r="L14146">
        <v>1.74E-3</v>
      </c>
      <c r="O14146">
        <v>132461</v>
      </c>
      <c r="P14146" t="str">
        <v>Punjab National Bank</v>
      </c>
      <c r="Q14146" t="str">
        <v>Banks</v>
      </c>
      <c r="R14146" t="str">
        <v>Large Cap</v>
      </c>
      <c r="S14146" t="str">
        <v>2025-08-31 00:00:00</v>
      </c>
      <c r="T14146">
        <v>1.73E-3</v>
      </c>
    </row>
    <row r="14147" spans="7:20" x14ac:dyDescent="0.3">
      <c r="G14147">
        <v>132461</v>
      </c>
      <c r="H14147" t="str">
        <v>Punjab National Bank</v>
      </c>
      <c r="I14147" t="str">
        <v>Banks</v>
      </c>
      <c r="J14147" t="str">
        <v>Large Cap</v>
      </c>
      <c r="K14147" t="str">
        <v>2025-08-31 00:00:00</v>
      </c>
      <c r="L14147">
        <v>1.73E-3</v>
      </c>
      <c r="O14147">
        <v>100530</v>
      </c>
      <c r="P14147" t="str">
        <v>Bosch Ltd.</v>
      </c>
      <c r="Q14147" t="str">
        <v>Auto &amp; Auto Components</v>
      </c>
      <c r="R14147" t="str">
        <v>Mid Cap</v>
      </c>
      <c r="S14147" t="str">
        <v>2025-08-31 00:00:00</v>
      </c>
      <c r="T14147">
        <v>1.73E-3</v>
      </c>
    </row>
    <row r="14148" spans="7:20" x14ac:dyDescent="0.3">
      <c r="G14148">
        <v>100530</v>
      </c>
      <c r="H14148" t="str">
        <v>Bosch Ltd.</v>
      </c>
      <c r="I14148" t="str">
        <v>Auto &amp; Auto Components</v>
      </c>
      <c r="J14148" t="str">
        <v>Mid Cap</v>
      </c>
      <c r="K14148" t="str">
        <v>2025-08-31 00:00:00</v>
      </c>
      <c r="L14148">
        <v>1.73E-3</v>
      </c>
      <c r="O14148">
        <v>271867</v>
      </c>
      <c r="P14148" t="str">
        <v>Laurus Labs Ltd.</v>
      </c>
      <c r="Q14148" t="str">
        <v>Healthcare</v>
      </c>
      <c r="R14148" t="str">
        <v>Mid Cap</v>
      </c>
      <c r="S14148" t="str">
        <v>2025-08-31 00:00:00</v>
      </c>
      <c r="T14148">
        <v>1.67E-3</v>
      </c>
    </row>
    <row r="14149" spans="7:20" x14ac:dyDescent="0.3">
      <c r="G14149">
        <v>271867</v>
      </c>
      <c r="H14149" t="str">
        <v>Laurus Labs Ltd.</v>
      </c>
      <c r="I14149" t="str">
        <v>Healthcare</v>
      </c>
      <c r="J14149" t="str">
        <v>Mid Cap</v>
      </c>
      <c r="K14149" t="str">
        <v>2025-08-31 00:00:00</v>
      </c>
      <c r="L14149">
        <v>1.67E-3</v>
      </c>
      <c r="O14149">
        <v>219442</v>
      </c>
      <c r="P14149" t="str">
        <v>Lodha Developers Ltd.</v>
      </c>
      <c r="Q14149" t="str">
        <v>Construction &amp; Realty</v>
      </c>
      <c r="R14149" t="str">
        <v>Large Cap</v>
      </c>
      <c r="S14149" t="str">
        <v>2025-08-31 00:00:00</v>
      </c>
      <c r="T14149">
        <v>1.67E-3</v>
      </c>
    </row>
    <row r="14150" spans="7:20" x14ac:dyDescent="0.3">
      <c r="G14150">
        <v>219442</v>
      </c>
      <c r="H14150" t="str">
        <v>Lodha Developers Ltd.</v>
      </c>
      <c r="I14150" t="str">
        <v>Construction &amp; Realty</v>
      </c>
      <c r="J14150" t="str">
        <v>Large Cap</v>
      </c>
      <c r="K14150" t="str">
        <v>2025-08-31 00:00:00</v>
      </c>
      <c r="L14150">
        <v>1.67E-3</v>
      </c>
      <c r="O14150">
        <v>132725</v>
      </c>
      <c r="P14150" t="str">
        <v>Solar Industries India Ltd.</v>
      </c>
      <c r="Q14150" t="str">
        <v>Defence</v>
      </c>
      <c r="R14150" t="str">
        <v>Large Cap</v>
      </c>
      <c r="S14150" t="str">
        <v>2025-08-31 00:00:00</v>
      </c>
      <c r="T14150">
        <v>1.67E-3</v>
      </c>
    </row>
    <row r="14151" spans="7:20" x14ac:dyDescent="0.3">
      <c r="G14151">
        <v>132725</v>
      </c>
      <c r="H14151" t="str">
        <v>Solar Industries India Ltd.</v>
      </c>
      <c r="I14151" t="str">
        <v>Defence</v>
      </c>
      <c r="J14151" t="str">
        <v>Large Cap</v>
      </c>
      <c r="K14151" t="str">
        <v>2025-08-31 00:00:00</v>
      </c>
      <c r="L14151">
        <v>1.67E-3</v>
      </c>
      <c r="O14151">
        <v>269404</v>
      </c>
      <c r="P14151" t="str">
        <v>Tube Investments of India Ltd.</v>
      </c>
      <c r="Q14151" t="str">
        <v>Auto &amp; Auto Components</v>
      </c>
      <c r="R14151" t="str">
        <v>Mid Cap</v>
      </c>
      <c r="S14151" t="str">
        <v>2025-08-31 00:00:00</v>
      </c>
      <c r="T14151">
        <v>1.6000000000000001E-3</v>
      </c>
    </row>
    <row r="14152" spans="7:20" x14ac:dyDescent="0.3">
      <c r="G14152">
        <v>269404</v>
      </c>
      <c r="H14152" t="str">
        <v>Tube Investments of India Ltd.</v>
      </c>
      <c r="I14152" t="str">
        <v>Auto &amp; Auto Components</v>
      </c>
      <c r="J14152" t="str">
        <v>Mid Cap</v>
      </c>
      <c r="K14152" t="str">
        <v>2025-08-31 00:00:00</v>
      </c>
      <c r="L14152">
        <v>1.6000000000000001E-3</v>
      </c>
      <c r="O14152">
        <v>317635</v>
      </c>
      <c r="P14152" t="str">
        <v>Vishal Mega Mart Ltd.</v>
      </c>
      <c r="Q14152" t="str">
        <v>Consumer Discretionary</v>
      </c>
      <c r="R14152" t="str">
        <v>Mid Cap</v>
      </c>
      <c r="S14152" t="str">
        <v>2025-08-31 00:00:00</v>
      </c>
      <c r="T14152">
        <v>1.5900000000000001E-3</v>
      </c>
    </row>
    <row r="14153" spans="7:20" x14ac:dyDescent="0.3">
      <c r="G14153">
        <v>317635</v>
      </c>
      <c r="H14153" t="str">
        <v>Vishal Mega Mart Ltd.</v>
      </c>
      <c r="I14153" t="str">
        <v>Consumer Discretionary</v>
      </c>
      <c r="J14153" t="str">
        <v>Mid Cap</v>
      </c>
      <c r="K14153" t="str">
        <v>2025-08-31 00:00:00</v>
      </c>
      <c r="L14153">
        <v>1.5900000000000001E-3</v>
      </c>
      <c r="O14153">
        <v>190059</v>
      </c>
      <c r="P14153" t="str">
        <v>APL Apollo Tubes Ltd.</v>
      </c>
      <c r="Q14153" t="str">
        <v>Building Materials</v>
      </c>
      <c r="R14153" t="str">
        <v>Mid Cap</v>
      </c>
      <c r="S14153" t="str">
        <v>2025-08-31 00:00:00</v>
      </c>
      <c r="T14153">
        <v>1.5900000000000001E-3</v>
      </c>
    </row>
    <row r="14154" spans="7:20" x14ac:dyDescent="0.3">
      <c r="G14154">
        <v>190059</v>
      </c>
      <c r="H14154" t="str">
        <v>APL Apollo Tubes Ltd.</v>
      </c>
      <c r="I14154" t="str">
        <v>Building Materials</v>
      </c>
      <c r="J14154" t="str">
        <v>Mid Cap</v>
      </c>
      <c r="K14154" t="str">
        <v>2025-08-31 00:00:00</v>
      </c>
      <c r="L14154">
        <v>1.5900000000000001E-3</v>
      </c>
      <c r="O14154">
        <v>100575</v>
      </c>
      <c r="P14154" t="str">
        <v>Voltas Ltd.</v>
      </c>
      <c r="Q14154" t="str">
        <v>Consumer Durables</v>
      </c>
      <c r="R14154" t="str">
        <v>Mid Cap</v>
      </c>
      <c r="S14154" t="str">
        <v>2025-08-31 00:00:00</v>
      </c>
      <c r="T14154">
        <v>1.58E-3</v>
      </c>
    </row>
    <row r="14155" spans="7:20" x14ac:dyDescent="0.3">
      <c r="G14155">
        <v>100575</v>
      </c>
      <c r="H14155" t="str">
        <v>Voltas Ltd.</v>
      </c>
      <c r="I14155" t="str">
        <v>Consumer Durables</v>
      </c>
      <c r="J14155" t="str">
        <v>Mid Cap</v>
      </c>
      <c r="K14155" t="str">
        <v>2025-08-31 00:00:00</v>
      </c>
      <c r="L14155">
        <v>1.58E-3</v>
      </c>
      <c r="O14155">
        <v>126299</v>
      </c>
      <c r="P14155" t="str">
        <v>Mphasis Ltd.</v>
      </c>
      <c r="Q14155" t="str">
        <v>IT</v>
      </c>
      <c r="R14155" t="str">
        <v>Mid Cap</v>
      </c>
      <c r="S14155" t="str">
        <v>2025-08-31 00:00:00</v>
      </c>
      <c r="T14155">
        <v>1.58E-3</v>
      </c>
    </row>
    <row r="14156" spans="7:20" x14ac:dyDescent="0.3">
      <c r="G14156">
        <v>126299</v>
      </c>
      <c r="H14156" t="str">
        <v>Mphasis Ltd.</v>
      </c>
      <c r="I14156" t="str">
        <v>IT</v>
      </c>
      <c r="J14156" t="str">
        <v>Mid Cap</v>
      </c>
      <c r="K14156" t="str">
        <v>2025-08-31 00:00:00</v>
      </c>
      <c r="L14156">
        <v>1.58E-3</v>
      </c>
      <c r="O14156">
        <v>302988</v>
      </c>
      <c r="P14156" t="str">
        <v>FSN E-Commerce Ventures Ltd.</v>
      </c>
      <c r="Q14156" t="str">
        <v>Consumer Discretionary</v>
      </c>
      <c r="R14156" t="str">
        <v>Mid Cap</v>
      </c>
      <c r="S14156" t="str">
        <v>2025-08-31 00:00:00</v>
      </c>
      <c r="T14156">
        <v>1.57E-3</v>
      </c>
    </row>
    <row r="14157" spans="7:20" x14ac:dyDescent="0.3">
      <c r="G14157">
        <v>302988</v>
      </c>
      <c r="H14157" t="str">
        <v>FSN E-Commerce Ventures Ltd.</v>
      </c>
      <c r="I14157" t="str">
        <v>Consumer Discretionary</v>
      </c>
      <c r="J14157" t="str">
        <v>Mid Cap</v>
      </c>
      <c r="K14157" t="str">
        <v>2025-08-31 00:00:00</v>
      </c>
      <c r="L14157">
        <v>1.57E-3</v>
      </c>
      <c r="O14157">
        <v>190071</v>
      </c>
      <c r="P14157" t="str">
        <v>Sundaram Finance Ltd.</v>
      </c>
      <c r="Q14157" t="str">
        <v>NBFC's &amp; Housing Finance</v>
      </c>
      <c r="R14157" t="str">
        <v>Mid Cap</v>
      </c>
      <c r="S14157" t="str">
        <v>2025-08-31 00:00:00</v>
      </c>
      <c r="T14157">
        <v>1.56E-3</v>
      </c>
    </row>
    <row r="14158" spans="7:20" x14ac:dyDescent="0.3">
      <c r="G14158">
        <v>190071</v>
      </c>
      <c r="H14158" t="str">
        <v>Sundaram Finance Ltd.</v>
      </c>
      <c r="I14158" t="str">
        <v>NBFC's &amp; Housing Finance</v>
      </c>
      <c r="J14158" t="str">
        <v>Mid Cap</v>
      </c>
      <c r="K14158" t="str">
        <v>2025-08-31 00:00:00</v>
      </c>
      <c r="L14158">
        <v>1.56E-3</v>
      </c>
      <c r="O14158">
        <v>100096</v>
      </c>
      <c r="P14158" t="str">
        <v>Dabur India Ltd.</v>
      </c>
      <c r="Q14158" t="str">
        <v>FMCG</v>
      </c>
      <c r="R14158" t="str">
        <v>Large Cap</v>
      </c>
      <c r="S14158" t="str">
        <v>2025-08-31 00:00:00</v>
      </c>
      <c r="T14158">
        <v>1.56E-3</v>
      </c>
    </row>
    <row r="14159" spans="7:20" x14ac:dyDescent="0.3">
      <c r="G14159">
        <v>100096</v>
      </c>
      <c r="H14159" t="str">
        <v>Dabur India Ltd.</v>
      </c>
      <c r="I14159" t="str">
        <v>FMCG</v>
      </c>
      <c r="J14159" t="str">
        <v>Large Cap</v>
      </c>
      <c r="K14159" t="str">
        <v>2025-08-31 00:00:00</v>
      </c>
      <c r="L14159">
        <v>1.56E-3</v>
      </c>
      <c r="O14159">
        <v>208238</v>
      </c>
      <c r="P14159" t="str">
        <v>Godrej Properties Ltd.</v>
      </c>
      <c r="Q14159" t="str">
        <v>Construction &amp; Realty</v>
      </c>
      <c r="R14159" t="str">
        <v>Mid Cap</v>
      </c>
      <c r="S14159" t="str">
        <v>2025-08-31 00:00:00</v>
      </c>
      <c r="T14159">
        <v>1.56E-3</v>
      </c>
    </row>
    <row r="14160" spans="7:20" x14ac:dyDescent="0.3">
      <c r="G14160">
        <v>208238</v>
      </c>
      <c r="H14160" t="str">
        <v>Godrej Properties Ltd.</v>
      </c>
      <c r="I14160" t="str">
        <v>Construction &amp; Realty</v>
      </c>
      <c r="J14160" t="str">
        <v>Mid Cap</v>
      </c>
      <c r="K14160" t="str">
        <v>2025-08-31 00:00:00</v>
      </c>
      <c r="L14160">
        <v>1.56E-3</v>
      </c>
      <c r="O14160">
        <v>100830</v>
      </c>
      <c r="P14160" t="str">
        <v>Colgate-Palmolive (India) Ltd.</v>
      </c>
      <c r="Q14160" t="str">
        <v>FMCG</v>
      </c>
      <c r="R14160" t="str">
        <v>Mid Cap</v>
      </c>
      <c r="S14160" t="str">
        <v>2025-08-31 00:00:00</v>
      </c>
      <c r="T14160">
        <v>1.5499999999999999E-3</v>
      </c>
    </row>
    <row r="14161" spans="7:20" x14ac:dyDescent="0.3">
      <c r="G14161">
        <v>100830</v>
      </c>
      <c r="H14161" t="str">
        <v>Colgate-Palmolive (India) Ltd.</v>
      </c>
      <c r="I14161" t="str">
        <v>FMCG</v>
      </c>
      <c r="J14161" t="str">
        <v>Mid Cap</v>
      </c>
      <c r="K14161" t="str">
        <v>2025-08-31 00:00:00</v>
      </c>
      <c r="L14161">
        <v>1.5499999999999999E-3</v>
      </c>
      <c r="O14161">
        <v>132754</v>
      </c>
      <c r="P14161" t="str">
        <v>GMR Airports Ltd.</v>
      </c>
      <c r="Q14161" t="str">
        <v>Construction &amp; Realty</v>
      </c>
      <c r="R14161" t="str">
        <v>Mid Cap</v>
      </c>
      <c r="S14161" t="str">
        <v>2025-08-31 00:00:00</v>
      </c>
      <c r="T14161">
        <v>1.5299999999999999E-3</v>
      </c>
    </row>
    <row r="14162" spans="7:20" x14ac:dyDescent="0.3">
      <c r="G14162">
        <v>132754</v>
      </c>
      <c r="H14162" t="str">
        <v>GMR Airports Ltd.</v>
      </c>
      <c r="I14162" t="str">
        <v>Construction &amp; Realty</v>
      </c>
      <c r="J14162" t="str">
        <v>Mid Cap</v>
      </c>
      <c r="K14162" t="str">
        <v>2025-08-31 00:00:00</v>
      </c>
      <c r="L14162">
        <v>1.5299999999999999E-3</v>
      </c>
      <c r="O14162">
        <v>132779</v>
      </c>
      <c r="P14162" t="str">
        <v>Torrent Power Ltd.</v>
      </c>
      <c r="Q14162" t="str">
        <v>Power</v>
      </c>
      <c r="R14162" t="str">
        <v>Mid Cap</v>
      </c>
      <c r="S14162" t="str">
        <v>2025-08-31 00:00:00</v>
      </c>
      <c r="T14162">
        <v>1.5100000000000001E-3</v>
      </c>
    </row>
    <row r="14163" spans="7:20" x14ac:dyDescent="0.3">
      <c r="G14163">
        <v>132779</v>
      </c>
      <c r="H14163" t="str">
        <v>Torrent Power Ltd.</v>
      </c>
      <c r="I14163" t="str">
        <v>Power</v>
      </c>
      <c r="J14163" t="str">
        <v>Mid Cap</v>
      </c>
      <c r="K14163" t="str">
        <v>2025-08-31 00:00:00</v>
      </c>
      <c r="L14163">
        <v>1.5100000000000001E-3</v>
      </c>
      <c r="O14163">
        <v>123642</v>
      </c>
      <c r="P14163" t="str">
        <v>PI Industries Ltd.</v>
      </c>
      <c r="Q14163" t="str">
        <v>Chemicals</v>
      </c>
      <c r="R14163" t="str">
        <v>Mid Cap</v>
      </c>
      <c r="S14163" t="str">
        <v>2025-08-31 00:00:00</v>
      </c>
      <c r="T14163">
        <v>1.5100000000000001E-3</v>
      </c>
    </row>
    <row r="14164" spans="7:20" x14ac:dyDescent="0.3">
      <c r="G14164">
        <v>123642</v>
      </c>
      <c r="H14164" t="str">
        <v>PI Industries Ltd.</v>
      </c>
      <c r="I14164" t="str">
        <v>Chemicals</v>
      </c>
      <c r="J14164" t="str">
        <v>Mid Cap</v>
      </c>
      <c r="K14164" t="str">
        <v>2025-08-31 00:00:00</v>
      </c>
      <c r="L14164">
        <v>1.5100000000000001E-3</v>
      </c>
      <c r="O14164">
        <v>100493</v>
      </c>
      <c r="P14164" t="str">
        <v>Bharat Forge Ltd.</v>
      </c>
      <c r="Q14164" t="str">
        <v>Capital Goods</v>
      </c>
      <c r="R14164" t="str">
        <v>Mid Cap</v>
      </c>
      <c r="S14164" t="str">
        <v>2025-08-31 00:00:00</v>
      </c>
      <c r="T14164">
        <v>1.48E-3</v>
      </c>
    </row>
    <row r="14165" spans="7:20" x14ac:dyDescent="0.3">
      <c r="G14165">
        <v>100493</v>
      </c>
      <c r="H14165" t="str">
        <v>Bharat Forge Ltd.</v>
      </c>
      <c r="I14165" t="str">
        <v>Capital Goods</v>
      </c>
      <c r="J14165" t="str">
        <v>Mid Cap</v>
      </c>
      <c r="K14165" t="str">
        <v>2025-08-31 00:00:00</v>
      </c>
      <c r="L14165">
        <v>1.48E-3</v>
      </c>
      <c r="O14165">
        <v>212427</v>
      </c>
      <c r="P14165" t="str">
        <v>Alkem Laboratories Ltd.</v>
      </c>
      <c r="Q14165" t="str">
        <v>Healthcare</v>
      </c>
      <c r="R14165" t="str">
        <v>Mid Cap</v>
      </c>
      <c r="S14165" t="str">
        <v>2025-08-31 00:00:00</v>
      </c>
      <c r="T14165">
        <v>1.48E-3</v>
      </c>
    </row>
    <row r="14166" spans="7:20" x14ac:dyDescent="0.3">
      <c r="G14166">
        <v>212427</v>
      </c>
      <c r="H14166" t="str">
        <v>Alkem Laboratories Ltd.</v>
      </c>
      <c r="I14166" t="str">
        <v>Healthcare</v>
      </c>
      <c r="J14166" t="str">
        <v>Mid Cap</v>
      </c>
      <c r="K14166" t="str">
        <v>2025-08-31 00:00:00</v>
      </c>
      <c r="L14166">
        <v>1.48E-3</v>
      </c>
      <c r="O14166">
        <v>106395</v>
      </c>
      <c r="P14166" t="str">
        <v>Coromandel International Ltd.</v>
      </c>
      <c r="Q14166" t="str">
        <v>Chemicals</v>
      </c>
      <c r="R14166" t="str">
        <v>Mid Cap</v>
      </c>
      <c r="S14166" t="str">
        <v>2025-08-31 00:00:00</v>
      </c>
      <c r="T14166">
        <v>1.4599999999999999E-3</v>
      </c>
    </row>
    <row r="14167" spans="7:20" x14ac:dyDescent="0.3">
      <c r="G14167">
        <v>106395</v>
      </c>
      <c r="H14167" t="str">
        <v>Coromandel International Ltd.</v>
      </c>
      <c r="I14167" t="str">
        <v>Chemicals</v>
      </c>
      <c r="J14167" t="str">
        <v>Mid Cap</v>
      </c>
      <c r="K14167" t="str">
        <v>2025-08-31 00:00:00</v>
      </c>
      <c r="L14167">
        <v>1.4599999999999999E-3</v>
      </c>
      <c r="O14167">
        <v>132644</v>
      </c>
      <c r="P14167" t="str">
        <v>JK Cement Ltd.</v>
      </c>
      <c r="Q14167" t="str">
        <v>Construction Materials</v>
      </c>
      <c r="R14167" t="str">
        <v>Mid Cap</v>
      </c>
      <c r="S14167" t="str">
        <v>2025-08-31 00:00:00</v>
      </c>
      <c r="T14167">
        <v>1.4499999999999999E-3</v>
      </c>
    </row>
    <row r="14168" spans="7:20" x14ac:dyDescent="0.3">
      <c r="G14168">
        <v>132644</v>
      </c>
      <c r="H14168" t="str">
        <v>JK Cement Ltd.</v>
      </c>
      <c r="I14168" t="str">
        <v>Construction Materials</v>
      </c>
      <c r="J14168" t="str">
        <v>Mid Cap</v>
      </c>
      <c r="K14168" t="str">
        <v>2025-08-31 00:00:00</v>
      </c>
      <c r="L14168">
        <v>1.4499999999999999E-3</v>
      </c>
      <c r="O14168">
        <v>109930</v>
      </c>
      <c r="P14168" t="str">
        <v>Supreme Industries Ltd.</v>
      </c>
      <c r="Q14168" t="str">
        <v>Building Materials</v>
      </c>
      <c r="R14168" t="str">
        <v>Mid Cap</v>
      </c>
      <c r="S14168" t="str">
        <v>2025-08-31 00:00:00</v>
      </c>
      <c r="T14168">
        <v>1.4499999999999999E-3</v>
      </c>
    </row>
    <row r="14169" spans="7:20" x14ac:dyDescent="0.3">
      <c r="G14169">
        <v>109930</v>
      </c>
      <c r="H14169" t="str">
        <v>Supreme Industries Ltd.</v>
      </c>
      <c r="I14169" t="str">
        <v>Building Materials</v>
      </c>
      <c r="J14169" t="str">
        <v>Mid Cap</v>
      </c>
      <c r="K14169" t="str">
        <v>2025-08-31 00:00:00</v>
      </c>
      <c r="L14169">
        <v>1.4499999999999999E-3</v>
      </c>
      <c r="O14169">
        <v>132296</v>
      </c>
      <c r="P14169" t="str">
        <v>Glenmark Pharmaceuticals Ltd.</v>
      </c>
      <c r="Q14169" t="str">
        <v>Healthcare</v>
      </c>
      <c r="R14169" t="str">
        <v>Mid Cap</v>
      </c>
      <c r="S14169" t="str">
        <v>2025-08-31 00:00:00</v>
      </c>
      <c r="T14169">
        <v>1.4400000000000001E-3</v>
      </c>
    </row>
    <row r="14170" spans="7:20" x14ac:dyDescent="0.3">
      <c r="G14170">
        <v>132296</v>
      </c>
      <c r="H14170" t="str">
        <v>Glenmark Pharmaceuticals Ltd.</v>
      </c>
      <c r="I14170" t="str">
        <v>Healthcare</v>
      </c>
      <c r="J14170" t="str">
        <v>Mid Cap</v>
      </c>
      <c r="K14170" t="str">
        <v>2025-08-31 00:00:00</v>
      </c>
      <c r="L14170">
        <v>1.4400000000000001E-3</v>
      </c>
      <c r="O14170">
        <v>124804</v>
      </c>
      <c r="P14170" t="str">
        <v>Aurobindo Pharma Ltd.</v>
      </c>
      <c r="Q14170" t="str">
        <v>Healthcare</v>
      </c>
      <c r="R14170" t="str">
        <v>Mid Cap</v>
      </c>
      <c r="S14170" t="str">
        <v>2025-08-31 00:00:00</v>
      </c>
      <c r="T14170">
        <v>1.4300000000000001E-3</v>
      </c>
    </row>
    <row r="14171" spans="7:20" x14ac:dyDescent="0.3">
      <c r="G14171">
        <v>124804</v>
      </c>
      <c r="H14171" t="str">
        <v>Aurobindo Pharma Ltd.</v>
      </c>
      <c r="I14171" t="str">
        <v>Healthcare</v>
      </c>
      <c r="J14171" t="str">
        <v>Mid Cap</v>
      </c>
      <c r="K14171" t="str">
        <v>2025-08-31 00:00:00</v>
      </c>
      <c r="L14171">
        <v>1.4300000000000001E-3</v>
      </c>
      <c r="O14171">
        <v>221790</v>
      </c>
      <c r="P14171" t="str">
        <v>Muthoot Finance Ltd.</v>
      </c>
      <c r="Q14171" t="str">
        <v>NBFC's &amp; Housing Finance</v>
      </c>
      <c r="R14171" t="str">
        <v>Large Cap</v>
      </c>
      <c r="S14171" t="str">
        <v>2025-08-31 00:00:00</v>
      </c>
      <c r="T14171">
        <v>1.41E-3</v>
      </c>
    </row>
    <row r="14172" spans="7:20" x14ac:dyDescent="0.3">
      <c r="G14172">
        <v>221790</v>
      </c>
      <c r="H14172" t="str">
        <v>Muthoot Finance Ltd.</v>
      </c>
      <c r="I14172" t="str">
        <v>NBFC's &amp; Housing Finance</v>
      </c>
      <c r="J14172" t="str">
        <v>Large Cap</v>
      </c>
      <c r="K14172" t="str">
        <v>2025-08-31 00:00:00</v>
      </c>
      <c r="L14172">
        <v>1.41E-3</v>
      </c>
      <c r="O14172">
        <v>132827</v>
      </c>
      <c r="P14172" t="str">
        <v>Page Industries Ltd.</v>
      </c>
      <c r="Q14172" t="str">
        <v>Consumer Discretionary</v>
      </c>
      <c r="R14172" t="str">
        <v>Mid Cap</v>
      </c>
      <c r="S14172" t="str">
        <v>2025-08-31 00:00:00</v>
      </c>
      <c r="T14172">
        <v>1.41E-3</v>
      </c>
    </row>
    <row r="14173" spans="7:20" x14ac:dyDescent="0.3">
      <c r="G14173">
        <v>132827</v>
      </c>
      <c r="H14173" t="str">
        <v>Page Industries Ltd.</v>
      </c>
      <c r="I14173" t="str">
        <v>Consumer Discretionary</v>
      </c>
      <c r="J14173" t="str">
        <v>Mid Cap</v>
      </c>
      <c r="K14173" t="str">
        <v>2025-08-31 00:00:00</v>
      </c>
      <c r="L14173">
        <v>1.41E-3</v>
      </c>
      <c r="O14173">
        <v>103100</v>
      </c>
      <c r="P14173" t="str">
        <v>The Phoenix Mills Ltd.</v>
      </c>
      <c r="Q14173" t="str">
        <v>Consumer Discretionary</v>
      </c>
      <c r="R14173" t="str">
        <v>Mid Cap</v>
      </c>
      <c r="S14173" t="str">
        <v>2025-08-31 00:00:00</v>
      </c>
      <c r="T14173">
        <v>1.41E-3</v>
      </c>
    </row>
    <row r="14174" spans="7:20" x14ac:dyDescent="0.3">
      <c r="G14174">
        <v>103100</v>
      </c>
      <c r="H14174" t="str">
        <v>The Phoenix Mills Ltd.</v>
      </c>
      <c r="I14174" t="str">
        <v>Consumer Discretionary</v>
      </c>
      <c r="J14174" t="str">
        <v>Mid Cap</v>
      </c>
      <c r="K14174" t="str">
        <v>2025-08-31 00:00:00</v>
      </c>
      <c r="L14174">
        <v>1.41E-3</v>
      </c>
      <c r="O14174">
        <v>211840</v>
      </c>
      <c r="P14174" t="str">
        <v>Mankind Pharma Ltd.</v>
      </c>
      <c r="Q14174" t="str">
        <v>Healthcare</v>
      </c>
      <c r="R14174" t="str">
        <v>Large Cap</v>
      </c>
      <c r="S14174" t="str">
        <v>2025-08-31 00:00:00</v>
      </c>
      <c r="T14174">
        <v>1.39E-3</v>
      </c>
    </row>
    <row r="14175" spans="7:20" x14ac:dyDescent="0.3">
      <c r="G14175">
        <v>211840</v>
      </c>
      <c r="H14175" t="str">
        <v>Mankind Pharma Ltd.</v>
      </c>
      <c r="I14175" t="str">
        <v>Healthcare</v>
      </c>
      <c r="J14175" t="str">
        <v>Large Cap</v>
      </c>
      <c r="K14175" t="str">
        <v>2025-08-31 00:00:00</v>
      </c>
      <c r="L14175">
        <v>1.39E-3</v>
      </c>
      <c r="O14175">
        <v>200091</v>
      </c>
      <c r="P14175" t="str">
        <v>Oil India Ltd.</v>
      </c>
      <c r="Q14175" t="str">
        <v>Oil &amp; Gas</v>
      </c>
      <c r="R14175" t="str">
        <v>Mid Cap</v>
      </c>
      <c r="S14175" t="str">
        <v>2025-08-31 00:00:00</v>
      </c>
      <c r="T14175">
        <v>1.3699999999999999E-3</v>
      </c>
    </row>
    <row r="14176" spans="7:20" x14ac:dyDescent="0.3">
      <c r="G14176">
        <v>200091</v>
      </c>
      <c r="H14176" t="str">
        <v>Oil India Ltd.</v>
      </c>
      <c r="I14176" t="str">
        <v>Oil &amp; Gas</v>
      </c>
      <c r="J14176" t="str">
        <v>Mid Cap</v>
      </c>
      <c r="K14176" t="str">
        <v>2025-08-31 00:00:00</v>
      </c>
      <c r="L14176">
        <v>1.3699999999999999E-3</v>
      </c>
      <c r="O14176">
        <v>100550</v>
      </c>
      <c r="P14176" t="str">
        <v>Siemens Ltd.</v>
      </c>
      <c r="Q14176" t="str">
        <v>Capital Goods</v>
      </c>
      <c r="R14176" t="str">
        <v>Large Cap</v>
      </c>
      <c r="S14176" t="str">
        <v>2025-08-31 00:00:00</v>
      </c>
      <c r="T14176">
        <v>1.3600000000000001E-3</v>
      </c>
    </row>
    <row r="14177" spans="7:20" x14ac:dyDescent="0.3">
      <c r="G14177">
        <v>100550</v>
      </c>
      <c r="H14177" t="str">
        <v>Siemens Ltd.</v>
      </c>
      <c r="I14177" t="str">
        <v>Capital Goods</v>
      </c>
      <c r="J14177" t="str">
        <v>Large Cap</v>
      </c>
      <c r="K14177" t="str">
        <v>2025-08-31 00:00:00</v>
      </c>
      <c r="L14177">
        <v>1.3600000000000001E-3</v>
      </c>
      <c r="O14177">
        <v>207872</v>
      </c>
      <c r="P14177" t="str">
        <v>Bharti Hexacom Ltd.</v>
      </c>
      <c r="Q14177" t="str">
        <v>Telecom</v>
      </c>
      <c r="R14177" t="str">
        <v>Mid Cap</v>
      </c>
      <c r="S14177" t="str">
        <v>2025-08-31 00:00:00</v>
      </c>
      <c r="T14177">
        <v>1.33E-3</v>
      </c>
    </row>
    <row r="14178" spans="7:20" x14ac:dyDescent="0.3">
      <c r="G14178">
        <v>207872</v>
      </c>
      <c r="H14178" t="str">
        <v>Bharti Hexacom Ltd.</v>
      </c>
      <c r="I14178" t="str">
        <v>Telecom</v>
      </c>
      <c r="J14178" t="str">
        <v>Mid Cap</v>
      </c>
      <c r="K14178" t="str">
        <v>2025-08-31 00:00:00</v>
      </c>
      <c r="L14178">
        <v>1.33E-3</v>
      </c>
      <c r="O14178">
        <v>100103</v>
      </c>
      <c r="P14178" t="str">
        <v>Bharat Heavy Electricals Ltd.</v>
      </c>
      <c r="Q14178" t="str">
        <v>Capital Goods</v>
      </c>
      <c r="R14178" t="str">
        <v>Mid Cap</v>
      </c>
      <c r="S14178" t="str">
        <v>2025-08-31 00:00:00</v>
      </c>
      <c r="T14178">
        <v>1.33E-3</v>
      </c>
    </row>
    <row r="14179" spans="7:20" x14ac:dyDescent="0.3">
      <c r="G14179">
        <v>100103</v>
      </c>
      <c r="H14179" t="str">
        <v>Bharat Heavy Electricals Ltd.</v>
      </c>
      <c r="I14179" t="str">
        <v>Capital Goods</v>
      </c>
      <c r="J14179" t="str">
        <v>Mid Cap</v>
      </c>
      <c r="K14179" t="str">
        <v>2025-08-31 00:00:00</v>
      </c>
      <c r="L14179">
        <v>1.33E-3</v>
      </c>
      <c r="O14179">
        <v>271875</v>
      </c>
      <c r="P14179" t="str">
        <v>Adani Energy Solutions Ltd.</v>
      </c>
      <c r="Q14179" t="str">
        <v>Power</v>
      </c>
      <c r="R14179" t="str">
        <v>Large Cap</v>
      </c>
      <c r="S14179" t="str">
        <v>2025-08-31 00:00:00</v>
      </c>
      <c r="T14179">
        <v>1.32E-3</v>
      </c>
    </row>
    <row r="14180" spans="7:20" x14ac:dyDescent="0.3">
      <c r="G14180">
        <v>271875</v>
      </c>
      <c r="H14180" t="str">
        <v>Adani Energy Solutions Ltd.</v>
      </c>
      <c r="I14180" t="str">
        <v>Power</v>
      </c>
      <c r="J14180" t="str">
        <v>Large Cap</v>
      </c>
      <c r="K14180" t="str">
        <v>2025-08-31 00:00:00</v>
      </c>
      <c r="L14180">
        <v>1.32E-3</v>
      </c>
      <c r="O14180">
        <v>100002</v>
      </c>
      <c r="P14180" t="str">
        <v>ABB India Ltd.</v>
      </c>
      <c r="Q14180" t="str">
        <v>Capital Goods</v>
      </c>
      <c r="R14180" t="str">
        <v>Large Cap</v>
      </c>
      <c r="S14180" t="str">
        <v>2025-08-31 00:00:00</v>
      </c>
      <c r="T14180">
        <v>1.32E-3</v>
      </c>
    </row>
    <row r="14181" spans="7:20" x14ac:dyDescent="0.3">
      <c r="G14181">
        <v>100002</v>
      </c>
      <c r="H14181" t="str">
        <v>ABB India Ltd.</v>
      </c>
      <c r="I14181" t="str">
        <v>Capital Goods</v>
      </c>
      <c r="J14181" t="str">
        <v>Large Cap</v>
      </c>
      <c r="K14181" t="str">
        <v>2025-08-31 00:00:00</v>
      </c>
      <c r="L14181">
        <v>1.32E-3</v>
      </c>
      <c r="O14181">
        <v>213838</v>
      </c>
      <c r="P14181" t="str">
        <v>Prestige Estates Projects Ltd.</v>
      </c>
      <c r="Q14181" t="str">
        <v>Construction &amp; Realty</v>
      </c>
      <c r="R14181" t="str">
        <v>Mid Cap</v>
      </c>
      <c r="S14181" t="str">
        <v>2025-08-31 00:00:00</v>
      </c>
      <c r="T14181">
        <v>1.31E-3</v>
      </c>
    </row>
    <row r="14182" spans="7:20" x14ac:dyDescent="0.3">
      <c r="G14182">
        <v>213838</v>
      </c>
      <c r="H14182" t="str">
        <v>Prestige Estates Projects Ltd.</v>
      </c>
      <c r="I14182" t="str">
        <v>Construction &amp; Realty</v>
      </c>
      <c r="J14182" t="str">
        <v>Mid Cap</v>
      </c>
      <c r="K14182" t="str">
        <v>2025-08-31 00:00:00</v>
      </c>
      <c r="L14182">
        <v>1.31E-3</v>
      </c>
      <c r="O14182">
        <v>208461</v>
      </c>
      <c r="P14182" t="str">
        <v>JSW Energy Ltd.</v>
      </c>
      <c r="Q14182" t="str">
        <v>Power</v>
      </c>
      <c r="R14182" t="str">
        <v>Large Cap</v>
      </c>
      <c r="S14182" t="str">
        <v>2025-08-31 00:00:00</v>
      </c>
      <c r="T14182">
        <v>1.31E-3</v>
      </c>
    </row>
    <row r="14183" spans="7:20" x14ac:dyDescent="0.3">
      <c r="G14183">
        <v>208461</v>
      </c>
      <c r="H14183" t="str">
        <v>JSW Energy Ltd.</v>
      </c>
      <c r="I14183" t="str">
        <v>Power</v>
      </c>
      <c r="J14183" t="str">
        <v>Large Cap</v>
      </c>
      <c r="K14183" t="str">
        <v>2025-08-31 00:00:00</v>
      </c>
      <c r="L14183">
        <v>1.31E-3</v>
      </c>
      <c r="O14183">
        <v>216369</v>
      </c>
      <c r="P14183" t="str">
        <v>NHPC Ltd.</v>
      </c>
      <c r="Q14183" t="str">
        <v>Power</v>
      </c>
      <c r="R14183" t="str">
        <v>Mid Cap</v>
      </c>
      <c r="S14183" t="str">
        <v>2025-08-31 00:00:00</v>
      </c>
      <c r="T14183">
        <v>1.2600000000000001E-3</v>
      </c>
    </row>
    <row r="14184" spans="7:20" x14ac:dyDescent="0.3">
      <c r="G14184">
        <v>216369</v>
      </c>
      <c r="H14184" t="str">
        <v>NHPC Ltd.</v>
      </c>
      <c r="I14184" t="str">
        <v>Power</v>
      </c>
      <c r="J14184" t="str">
        <v>Mid Cap</v>
      </c>
      <c r="K14184" t="str">
        <v>2025-08-31 00:00:00</v>
      </c>
      <c r="L14184">
        <v>1.2600000000000001E-3</v>
      </c>
      <c r="O14184">
        <v>207950</v>
      </c>
      <c r="P14184" t="str">
        <v>Central Depository Services (India) Ltd.</v>
      </c>
      <c r="Q14184" t="str">
        <v>Financial Services</v>
      </c>
      <c r="R14184" t="str">
        <v>Small Cap</v>
      </c>
      <c r="S14184" t="str">
        <v>2025-08-31 00:00:00</v>
      </c>
      <c r="T14184">
        <v>1.2600000000000001E-3</v>
      </c>
    </row>
    <row r="14185" spans="7:20" x14ac:dyDescent="0.3">
      <c r="G14185">
        <v>207950</v>
      </c>
      <c r="H14185" t="str">
        <v>Central Depository Services (India) Ltd.</v>
      </c>
      <c r="I14185" t="str">
        <v>Financial Services</v>
      </c>
      <c r="J14185" t="str">
        <v>Small Cap</v>
      </c>
      <c r="K14185" t="str">
        <v>2025-08-31 00:00:00</v>
      </c>
      <c r="L14185">
        <v>1.2600000000000001E-3</v>
      </c>
      <c r="O14185">
        <v>112455</v>
      </c>
      <c r="P14185" t="str">
        <v>Lloyds Metals &amp; Energy Ltd.</v>
      </c>
      <c r="Q14185" t="str">
        <v>Mining &amp; Minerals</v>
      </c>
      <c r="R14185" t="str">
        <v>Mid Cap</v>
      </c>
      <c r="S14185" t="str">
        <v>2025-08-31 00:00:00</v>
      </c>
      <c r="T14185">
        <v>1.24E-3</v>
      </c>
    </row>
    <row r="14186" spans="7:20" x14ac:dyDescent="0.3">
      <c r="G14186">
        <v>112455</v>
      </c>
      <c r="H14186" t="str">
        <v>Lloyds Metals &amp; Energy Ltd.</v>
      </c>
      <c r="I14186" t="str">
        <v>Mining &amp; Minerals</v>
      </c>
      <c r="J14186" t="str">
        <v>Mid Cap</v>
      </c>
      <c r="K14186" t="str">
        <v>2025-08-31 00:00:00</v>
      </c>
      <c r="L14186">
        <v>1.24E-3</v>
      </c>
      <c r="O14186">
        <v>132321</v>
      </c>
      <c r="P14186" t="str">
        <v>Zydus Lifesciences Ltd.</v>
      </c>
      <c r="Q14186" t="str">
        <v>Healthcare</v>
      </c>
      <c r="R14186" t="str">
        <v>Mid Cap</v>
      </c>
      <c r="S14186" t="str">
        <v>2025-08-31 00:00:00</v>
      </c>
      <c r="T14186">
        <v>1.23E-3</v>
      </c>
    </row>
    <row r="14187" spans="7:20" x14ac:dyDescent="0.3">
      <c r="G14187">
        <v>132321</v>
      </c>
      <c r="H14187" t="str">
        <v>Zydus Lifesciences Ltd.</v>
      </c>
      <c r="I14187" t="str">
        <v>Healthcare</v>
      </c>
      <c r="J14187" t="str">
        <v>Mid Cap</v>
      </c>
      <c r="K14187" t="str">
        <v>2025-08-31 00:00:00</v>
      </c>
      <c r="L14187">
        <v>1.23E-3</v>
      </c>
      <c r="O14187">
        <v>279664</v>
      </c>
      <c r="P14187" t="str">
        <v>Global Health Ltd.</v>
      </c>
      <c r="Q14187" t="str">
        <v>Hospitals &amp; Diagnostics</v>
      </c>
      <c r="R14187" t="str">
        <v>Mid Cap</v>
      </c>
      <c r="S14187" t="str">
        <v>2025-08-31 00:00:00</v>
      </c>
      <c r="T14187">
        <v>1.23E-3</v>
      </c>
    </row>
    <row r="14188" spans="7:20" x14ac:dyDescent="0.3">
      <c r="G14188">
        <v>279664</v>
      </c>
      <c r="H14188" t="str">
        <v>Global Health Ltd.</v>
      </c>
      <c r="I14188" t="str">
        <v>Hospitals &amp; Diagnostics</v>
      </c>
      <c r="J14188" t="str">
        <v>Mid Cap</v>
      </c>
      <c r="K14188" t="str">
        <v>2025-08-31 00:00:00</v>
      </c>
      <c r="L14188">
        <v>1.23E-3</v>
      </c>
      <c r="O14188">
        <v>215367</v>
      </c>
      <c r="P14188" t="str">
        <v>Jubilant FoodWorks Ltd.</v>
      </c>
      <c r="Q14188" t="str">
        <v>Consumer Discretionary</v>
      </c>
      <c r="R14188" t="str">
        <v>Mid Cap</v>
      </c>
      <c r="S14188" t="str">
        <v>2025-08-31 00:00:00</v>
      </c>
      <c r="T14188">
        <v>1.23E-3</v>
      </c>
    </row>
    <row r="14189" spans="7:20" x14ac:dyDescent="0.3">
      <c r="G14189">
        <v>215367</v>
      </c>
      <c r="H14189" t="str">
        <v>Jubilant FoodWorks Ltd.</v>
      </c>
      <c r="I14189" t="str">
        <v>Consumer Discretionary</v>
      </c>
      <c r="J14189" t="str">
        <v>Mid Cap</v>
      </c>
      <c r="K14189" t="str">
        <v>2025-08-31 00:00:00</v>
      </c>
      <c r="L14189">
        <v>1.23E-3</v>
      </c>
      <c r="O14189">
        <v>100067</v>
      </c>
      <c r="P14189" t="str">
        <v>Blue Star Ltd.</v>
      </c>
      <c r="Q14189" t="str">
        <v>Consumer Durables</v>
      </c>
      <c r="R14189" t="str">
        <v>Mid Cap</v>
      </c>
      <c r="S14189" t="str">
        <v>2025-08-31 00:00:00</v>
      </c>
      <c r="T14189">
        <v>1.23E-3</v>
      </c>
    </row>
    <row r="14190" spans="7:20" x14ac:dyDescent="0.3">
      <c r="G14190">
        <v>100067</v>
      </c>
      <c r="H14190" t="str">
        <v>Blue Star Ltd.</v>
      </c>
      <c r="I14190" t="str">
        <v>Consumer Durables</v>
      </c>
      <c r="J14190" t="str">
        <v>Mid Cap</v>
      </c>
      <c r="K14190" t="str">
        <v>2025-08-31 00:00:00</v>
      </c>
      <c r="L14190">
        <v>1.23E-3</v>
      </c>
      <c r="O14190">
        <v>132508</v>
      </c>
      <c r="P14190" t="str">
        <v>Jindal Stainless Ltd.</v>
      </c>
      <c r="Q14190" t="str">
        <v>Mining &amp; Minerals</v>
      </c>
      <c r="R14190" t="str">
        <v>Mid Cap</v>
      </c>
      <c r="S14190" t="str">
        <v>2025-08-31 00:00:00</v>
      </c>
      <c r="T14190">
        <v>1.2199999999999999E-3</v>
      </c>
    </row>
    <row r="14191" spans="7:20" x14ac:dyDescent="0.3">
      <c r="G14191">
        <v>132508</v>
      </c>
      <c r="H14191" t="str">
        <v>Jindal Stainless Ltd.</v>
      </c>
      <c r="I14191" t="str">
        <v>Mining &amp; Minerals</v>
      </c>
      <c r="J14191" t="str">
        <v>Mid Cap</v>
      </c>
      <c r="K14191" t="str">
        <v>2025-08-31 00:00:00</v>
      </c>
      <c r="L14191">
        <v>1.2199999999999999E-3</v>
      </c>
      <c r="O14191">
        <v>296765</v>
      </c>
      <c r="P14191" t="str">
        <v>Hitachi Energy India Ltd.</v>
      </c>
      <c r="Q14191" t="str">
        <v>Capital Goods</v>
      </c>
      <c r="R14191" t="str">
        <v>Mid Cap</v>
      </c>
      <c r="S14191" t="str">
        <v>2025-08-31 00:00:00</v>
      </c>
      <c r="T14191">
        <v>1.2199999999999999E-3</v>
      </c>
    </row>
    <row r="14192" spans="7:20" x14ac:dyDescent="0.3">
      <c r="G14192">
        <v>296765</v>
      </c>
      <c r="H14192" t="str">
        <v>Hitachi Energy India Ltd.</v>
      </c>
      <c r="I14192" t="str">
        <v>Capital Goods</v>
      </c>
      <c r="J14192" t="str">
        <v>Mid Cap</v>
      </c>
      <c r="K14192" t="str">
        <v>2025-08-31 00:00:00</v>
      </c>
      <c r="L14192">
        <v>1.2199999999999999E-3</v>
      </c>
      <c r="O14192">
        <v>225051</v>
      </c>
      <c r="P14192" t="str">
        <v>SBI Cards And Payment Services Ltd.</v>
      </c>
      <c r="Q14192" t="str">
        <v>Financial Services</v>
      </c>
      <c r="R14192" t="str">
        <v>Mid Cap</v>
      </c>
      <c r="S14192" t="str">
        <v>2025-08-31 00:00:00</v>
      </c>
      <c r="T14192">
        <v>1.1999999999999999E-3</v>
      </c>
    </row>
    <row r="14193" spans="7:20" x14ac:dyDescent="0.3">
      <c r="G14193">
        <v>225051</v>
      </c>
      <c r="H14193" t="str">
        <v>SBI Cards And Payment Services Ltd.</v>
      </c>
      <c r="I14193" t="str">
        <v>Financial Services</v>
      </c>
      <c r="J14193" t="str">
        <v>Mid Cap</v>
      </c>
      <c r="K14193" t="str">
        <v>2025-08-31 00:00:00</v>
      </c>
      <c r="L14193">
        <v>1.1999999999999999E-3</v>
      </c>
      <c r="O14193">
        <v>132477</v>
      </c>
      <c r="P14193" t="str">
        <v>Union Bank Of India</v>
      </c>
      <c r="Q14193" t="str">
        <v>Banks</v>
      </c>
      <c r="R14193" t="str">
        <v>Large Cap</v>
      </c>
      <c r="S14193" t="str">
        <v>2025-08-31 00:00:00</v>
      </c>
      <c r="T14193">
        <v>1.1999999999999999E-3</v>
      </c>
    </row>
    <row r="14194" spans="7:20" x14ac:dyDescent="0.3">
      <c r="G14194">
        <v>132477</v>
      </c>
      <c r="H14194" t="str">
        <v>Union Bank Of India</v>
      </c>
      <c r="I14194" t="str">
        <v>Banks</v>
      </c>
      <c r="J14194" t="str">
        <v>Large Cap</v>
      </c>
      <c r="K14194" t="str">
        <v>2025-08-31 00:00:00</v>
      </c>
      <c r="L14194">
        <v>1.1999999999999999E-3</v>
      </c>
      <c r="O14194">
        <v>126371</v>
      </c>
      <c r="P14194" t="str">
        <v>NMDC Ltd.</v>
      </c>
      <c r="Q14194" t="str">
        <v>Mining &amp; Minerals</v>
      </c>
      <c r="R14194" t="str">
        <v>Mid Cap</v>
      </c>
      <c r="S14194" t="str">
        <v>2025-08-31 00:00:00</v>
      </c>
      <c r="T14194">
        <v>1.1800000000000001E-3</v>
      </c>
    </row>
    <row r="14195" spans="7:20" x14ac:dyDescent="0.3">
      <c r="G14195">
        <v>126371</v>
      </c>
      <c r="H14195" t="str">
        <v>NMDC Ltd.</v>
      </c>
      <c r="I14195" t="str">
        <v>Mining &amp; Minerals</v>
      </c>
      <c r="J14195" t="str">
        <v>Mid Cap</v>
      </c>
      <c r="K14195" t="str">
        <v>2025-08-31 00:00:00</v>
      </c>
      <c r="L14195">
        <v>1.1800000000000001E-3</v>
      </c>
      <c r="O14195">
        <v>117569</v>
      </c>
      <c r="P14195" t="str">
        <v>KEI Industries Ltd.</v>
      </c>
      <c r="Q14195" t="str">
        <v>Building Materials</v>
      </c>
      <c r="R14195" t="str">
        <v>Small Cap</v>
      </c>
      <c r="S14195" t="str">
        <v>2025-08-31 00:00:00</v>
      </c>
      <c r="T14195">
        <v>1.1800000000000001E-3</v>
      </c>
    </row>
    <row r="14196" spans="7:20" x14ac:dyDescent="0.3">
      <c r="G14196">
        <v>117569</v>
      </c>
      <c r="H14196" t="str">
        <v>KEI Industries Ltd.</v>
      </c>
      <c r="I14196" t="str">
        <v>Building Materials</v>
      </c>
      <c r="J14196" t="str">
        <v>Small Cap</v>
      </c>
      <c r="K14196" t="str">
        <v>2025-08-31 00:00:00</v>
      </c>
      <c r="L14196">
        <v>1.1800000000000001E-3</v>
      </c>
      <c r="O14196">
        <v>210258</v>
      </c>
      <c r="P14196" t="str">
        <v>ICICI Prudential Life Insurance Company Ltd.</v>
      </c>
      <c r="Q14196" t="str">
        <v>Insurance</v>
      </c>
      <c r="R14196" t="str">
        <v>Mid Cap</v>
      </c>
      <c r="S14196" t="str">
        <v>2025-08-31 00:00:00</v>
      </c>
      <c r="T14196">
        <v>1.17E-3</v>
      </c>
    </row>
    <row r="14197" spans="7:20" x14ac:dyDescent="0.3">
      <c r="G14197">
        <v>210258</v>
      </c>
      <c r="H14197" t="str">
        <v>ICICI Prudential Life Insurance Company Ltd.</v>
      </c>
      <c r="I14197" t="str">
        <v>Insurance</v>
      </c>
      <c r="J14197" t="str">
        <v>Mid Cap</v>
      </c>
      <c r="K14197" t="str">
        <v>2025-08-31 00:00:00</v>
      </c>
      <c r="L14197">
        <v>1.17E-3</v>
      </c>
      <c r="O14197">
        <v>132539</v>
      </c>
      <c r="P14197" t="str">
        <v>UNO Minda Ltd.</v>
      </c>
      <c r="Q14197" t="str">
        <v>Auto &amp; Auto Components</v>
      </c>
      <c r="R14197" t="str">
        <v>Mid Cap</v>
      </c>
      <c r="S14197" t="str">
        <v>2025-08-31 00:00:00</v>
      </c>
      <c r="T14197">
        <v>1.15E-3</v>
      </c>
    </row>
    <row r="14198" spans="7:20" x14ac:dyDescent="0.3">
      <c r="G14198">
        <v>132539</v>
      </c>
      <c r="H14198" t="str">
        <v>UNO Minda Ltd.</v>
      </c>
      <c r="I14198" t="str">
        <v>Auto &amp; Auto Components</v>
      </c>
      <c r="J14198" t="str">
        <v>Mid Cap</v>
      </c>
      <c r="K14198" t="str">
        <v>2025-08-31 00:00:00</v>
      </c>
      <c r="L14198">
        <v>1.15E-3</v>
      </c>
      <c r="O14198">
        <v>132814</v>
      </c>
      <c r="P14198" t="str">
        <v>Indian Bank</v>
      </c>
      <c r="Q14198" t="str">
        <v>Banks</v>
      </c>
      <c r="R14198" t="str">
        <v>Mid Cap</v>
      </c>
      <c r="S14198" t="str">
        <v>2025-08-31 00:00:00</v>
      </c>
      <c r="T14198">
        <v>1.15E-3</v>
      </c>
    </row>
    <row r="14199" spans="7:20" x14ac:dyDescent="0.3">
      <c r="G14199">
        <v>132814</v>
      </c>
      <c r="H14199" t="str">
        <v>Indian Bank</v>
      </c>
      <c r="I14199" t="str">
        <v>Banks</v>
      </c>
      <c r="J14199" t="str">
        <v>Mid Cap</v>
      </c>
      <c r="K14199" t="str">
        <v>2025-08-31 00:00:00</v>
      </c>
      <c r="L14199">
        <v>1.15E-3</v>
      </c>
      <c r="O14199">
        <v>132497</v>
      </c>
      <c r="P14199" t="str">
        <v>Radico Khaitan Ltd.</v>
      </c>
      <c r="Q14199" t="str">
        <v>FMCG</v>
      </c>
      <c r="R14199" t="str">
        <v>Mid Cap</v>
      </c>
      <c r="S14199" t="str">
        <v>2025-08-31 00:00:00</v>
      </c>
      <c r="T14199">
        <v>1.14E-3</v>
      </c>
    </row>
    <row r="14200" spans="7:20" x14ac:dyDescent="0.3">
      <c r="G14200">
        <v>132497</v>
      </c>
      <c r="H14200" t="str">
        <v>Radico Khaitan Ltd.</v>
      </c>
      <c r="I14200" t="str">
        <v>FMCG</v>
      </c>
      <c r="J14200" t="str">
        <v>Mid Cap</v>
      </c>
      <c r="K14200" t="str">
        <v>2025-08-31 00:00:00</v>
      </c>
      <c r="L14200">
        <v>1.14E-3</v>
      </c>
      <c r="O14200">
        <v>242461</v>
      </c>
      <c r="P14200" t="str">
        <v>Aditya Birla Capital Ltd.</v>
      </c>
      <c r="Q14200" t="str">
        <v>Financial Services</v>
      </c>
      <c r="R14200" t="str">
        <v>Mid Cap</v>
      </c>
      <c r="S14200" t="str">
        <v>2025-08-31 00:00:00</v>
      </c>
      <c r="T14200">
        <v>1.1299999999999999E-3</v>
      </c>
    </row>
    <row r="14201" spans="7:20" x14ac:dyDescent="0.3">
      <c r="G14201">
        <v>242461</v>
      </c>
      <c r="H14201" t="str">
        <v>Aditya Birla Capital Ltd.</v>
      </c>
      <c r="I14201" t="str">
        <v>Financial Services</v>
      </c>
      <c r="J14201" t="str">
        <v>Mid Cap</v>
      </c>
      <c r="K14201" t="str">
        <v>2025-08-31 00:00:00</v>
      </c>
      <c r="L14201">
        <v>1.1299999999999999E-3</v>
      </c>
      <c r="O14201">
        <v>280713</v>
      </c>
      <c r="P14201" t="str">
        <v>Crompton Greaves Consumer Electricals Ltd.</v>
      </c>
      <c r="Q14201" t="str">
        <v>Consumer Durables</v>
      </c>
      <c r="R14201" t="str">
        <v>Small Cap</v>
      </c>
      <c r="S14201" t="str">
        <v>2025-08-31 00:00:00</v>
      </c>
      <c r="T14201">
        <v>1.06E-3</v>
      </c>
    </row>
    <row r="14202" spans="7:20" x14ac:dyDescent="0.3">
      <c r="G14202">
        <v>280713</v>
      </c>
      <c r="H14202" t="str">
        <v>Crompton Greaves Consumer Electricals Ltd.</v>
      </c>
      <c r="I14202" t="str">
        <v>Consumer Durables</v>
      </c>
      <c r="J14202" t="str">
        <v>Small Cap</v>
      </c>
      <c r="K14202" t="str">
        <v>2025-08-31 00:00:00</v>
      </c>
      <c r="L14202">
        <v>1.06E-3</v>
      </c>
      <c r="O14202">
        <v>132523</v>
      </c>
      <c r="P14202" t="str">
        <v>Biocon Ltd.</v>
      </c>
      <c r="Q14202" t="str">
        <v>Healthcare</v>
      </c>
      <c r="R14202" t="str">
        <v>Mid Cap</v>
      </c>
      <c r="S14202" t="str">
        <v>2025-08-31 00:00:00</v>
      </c>
      <c r="T14202">
        <v>1.06E-3</v>
      </c>
    </row>
    <row r="14203" spans="7:20" x14ac:dyDescent="0.3">
      <c r="G14203">
        <v>132523</v>
      </c>
      <c r="H14203" t="str">
        <v>Biocon Ltd.</v>
      </c>
      <c r="I14203" t="str">
        <v>Healthcare</v>
      </c>
      <c r="J14203" t="str">
        <v>Mid Cap</v>
      </c>
      <c r="K14203" t="str">
        <v>2025-08-31 00:00:00</v>
      </c>
      <c r="L14203">
        <v>1.06E-3</v>
      </c>
      <c r="O14203">
        <v>217280</v>
      </c>
      <c r="P14203" t="str">
        <v>Indian Railway Finance Corporation Ltd.</v>
      </c>
      <c r="Q14203" t="str">
        <v>Railways</v>
      </c>
      <c r="R14203" t="str">
        <v>Large Cap</v>
      </c>
      <c r="S14203" t="str">
        <v>2025-08-31 00:00:00</v>
      </c>
      <c r="T14203">
        <v>1.0499999999999999E-3</v>
      </c>
    </row>
    <row r="14204" spans="7:20" x14ac:dyDescent="0.3">
      <c r="G14204">
        <v>217280</v>
      </c>
      <c r="H14204" t="str">
        <v>Indian Railway Finance Corporation Ltd.</v>
      </c>
      <c r="I14204" t="str">
        <v>Railways</v>
      </c>
      <c r="J14204" t="str">
        <v>Large Cap</v>
      </c>
      <c r="K14204" t="str">
        <v>2025-08-31 00:00:00</v>
      </c>
      <c r="L14204">
        <v>1.0499999999999999E-3</v>
      </c>
      <c r="O14204">
        <v>208412</v>
      </c>
      <c r="P14204" t="str">
        <v>Indian Railway Catering And Tourism Corporation Ltd.</v>
      </c>
      <c r="Q14204" t="str">
        <v>Railways</v>
      </c>
      <c r="R14204" t="str">
        <v>Mid Cap</v>
      </c>
      <c r="S14204" t="str">
        <v>2025-08-31 00:00:00</v>
      </c>
      <c r="T14204">
        <v>1.0399999999999999E-3</v>
      </c>
    </row>
    <row r="14205" spans="7:20" x14ac:dyDescent="0.3">
      <c r="G14205">
        <v>208412</v>
      </c>
      <c r="H14205" t="str">
        <v>Indian Railway Catering And Tourism Corporation Ltd.</v>
      </c>
      <c r="I14205" t="str">
        <v>Railways</v>
      </c>
      <c r="J14205" t="str">
        <v>Mid Cap</v>
      </c>
      <c r="K14205" t="str">
        <v>2025-08-31 00:00:00</v>
      </c>
      <c r="L14205">
        <v>1.0399999999999999E-3</v>
      </c>
      <c r="O14205">
        <v>132522</v>
      </c>
      <c r="P14205" t="str">
        <v>Petronet LNG Ltd.</v>
      </c>
      <c r="Q14205" t="str">
        <v>Oil &amp; Gas</v>
      </c>
      <c r="R14205" t="str">
        <v>Mid Cap</v>
      </c>
      <c r="S14205" t="str">
        <v>2025-08-31 00:00:00</v>
      </c>
      <c r="T14205">
        <v>1.01E-3</v>
      </c>
    </row>
    <row r="14206" spans="7:20" x14ac:dyDescent="0.3">
      <c r="G14206">
        <v>132522</v>
      </c>
      <c r="H14206" t="str">
        <v>Petronet LNG Ltd.</v>
      </c>
      <c r="I14206" t="str">
        <v>Oil &amp; Gas</v>
      </c>
      <c r="J14206" t="str">
        <v>Mid Cap</v>
      </c>
      <c r="K14206" t="str">
        <v>2025-08-31 00:00:00</v>
      </c>
      <c r="L14206">
        <v>1.01E-3</v>
      </c>
      <c r="O14206">
        <v>190003</v>
      </c>
      <c r="P14206" t="str">
        <v>Karur Vysya Bank Ltd.</v>
      </c>
      <c r="Q14206" t="str">
        <v>Banks</v>
      </c>
      <c r="R14206" t="str">
        <v>Small Cap</v>
      </c>
      <c r="S14206" t="str">
        <v>2025-08-31 00:00:00</v>
      </c>
      <c r="T14206">
        <v>1.01E-3</v>
      </c>
    </row>
    <row r="14207" spans="7:20" x14ac:dyDescent="0.3">
      <c r="G14207">
        <v>190003</v>
      </c>
      <c r="H14207" t="str">
        <v>Karur Vysya Bank Ltd.</v>
      </c>
      <c r="I14207" t="str">
        <v>Banks</v>
      </c>
      <c r="J14207" t="str">
        <v>Small Cap</v>
      </c>
      <c r="K14207" t="str">
        <v>2025-08-31 00:00:00</v>
      </c>
      <c r="L14207">
        <v>1.01E-3</v>
      </c>
      <c r="O14207">
        <v>100368</v>
      </c>
      <c r="P14207" t="str">
        <v>Patanjali Foods Ltd.</v>
      </c>
      <c r="Q14207" t="str">
        <v>FMCG</v>
      </c>
      <c r="R14207" t="str">
        <v>Mid Cap</v>
      </c>
      <c r="S14207" t="str">
        <v>2025-08-31 00:00:00</v>
      </c>
      <c r="T14207">
        <v>1E-3</v>
      </c>
    </row>
    <row r="14208" spans="7:20" x14ac:dyDescent="0.3">
      <c r="G14208">
        <v>100368</v>
      </c>
      <c r="H14208" t="str">
        <v>Patanjali Foods Ltd.</v>
      </c>
      <c r="I14208" t="str">
        <v>FMCG</v>
      </c>
      <c r="J14208" t="str">
        <v>Mid Cap</v>
      </c>
      <c r="K14208" t="str">
        <v>2025-08-31 00:00:00</v>
      </c>
      <c r="L14208">
        <v>1E-3</v>
      </c>
      <c r="O14208">
        <v>294320</v>
      </c>
      <c r="P14208" t="str">
        <v>KPIT Technologies Ltd.</v>
      </c>
      <c r="Q14208" t="str">
        <v>IT</v>
      </c>
      <c r="R14208" t="str">
        <v>Mid Cap</v>
      </c>
      <c r="S14208" t="str">
        <v>2025-08-31 00:00:00</v>
      </c>
      <c r="T14208">
        <v>9.8999999999999999E-4</v>
      </c>
    </row>
    <row r="14209" spans="7:20" x14ac:dyDescent="0.3">
      <c r="G14209">
        <v>294320</v>
      </c>
      <c r="H14209" t="str">
        <v>KPIT Technologies Ltd.</v>
      </c>
      <c r="I14209" t="str">
        <v>IT</v>
      </c>
      <c r="J14209" t="str">
        <v>Mid Cap</v>
      </c>
      <c r="K14209" t="str">
        <v>2025-08-31 00:00:00</v>
      </c>
      <c r="L14209">
        <v>9.8999999999999999E-4</v>
      </c>
      <c r="O14209">
        <v>293380</v>
      </c>
      <c r="P14209" t="str">
        <v>Dalmia Bharat Ltd.</v>
      </c>
      <c r="Q14209" t="str">
        <v>Construction Materials</v>
      </c>
      <c r="R14209" t="str">
        <v>Mid Cap</v>
      </c>
      <c r="S14209" t="str">
        <v>2025-08-31 00:00:00</v>
      </c>
      <c r="T14209">
        <v>9.8999999999999999E-4</v>
      </c>
    </row>
    <row r="14210" spans="7:20" x14ac:dyDescent="0.3">
      <c r="G14210">
        <v>293380</v>
      </c>
      <c r="H14210" t="str">
        <v>Dalmia Bharat Ltd.</v>
      </c>
      <c r="I14210" t="str">
        <v>Construction Materials</v>
      </c>
      <c r="J14210" t="str">
        <v>Mid Cap</v>
      </c>
      <c r="K14210" t="str">
        <v>2025-08-31 00:00:00</v>
      </c>
      <c r="L14210">
        <v>9.8999999999999999E-4</v>
      </c>
      <c r="O14210">
        <v>214179</v>
      </c>
      <c r="P14210" t="str">
        <v>Sona BLW Precision Forgings Ltd.</v>
      </c>
      <c r="Q14210" t="str">
        <v>Auto &amp; Auto Components</v>
      </c>
      <c r="R14210" t="str">
        <v>Mid Cap</v>
      </c>
      <c r="S14210" t="str">
        <v>2025-08-31 00:00:00</v>
      </c>
      <c r="T14210">
        <v>9.8999999999999999E-4</v>
      </c>
    </row>
    <row r="14211" spans="7:20" x14ac:dyDescent="0.3">
      <c r="G14211">
        <v>214179</v>
      </c>
      <c r="H14211" t="str">
        <v>Sona BLW Precision Forgings Ltd.</v>
      </c>
      <c r="I14211" t="str">
        <v>Auto &amp; Auto Components</v>
      </c>
      <c r="J14211" t="str">
        <v>Mid Cap</v>
      </c>
      <c r="K14211" t="str">
        <v>2025-08-31 00:00:00</v>
      </c>
      <c r="L14211">
        <v>9.8999999999999999E-4</v>
      </c>
      <c r="O14211">
        <v>132466</v>
      </c>
      <c r="P14211" t="str">
        <v>Oracle Financial Services Software Ltd.</v>
      </c>
      <c r="Q14211" t="str">
        <v>IT</v>
      </c>
      <c r="R14211" t="str">
        <v>Mid Cap</v>
      </c>
      <c r="S14211" t="str">
        <v>2025-08-31 00:00:00</v>
      </c>
      <c r="T14211">
        <v>9.8999999999999999E-4</v>
      </c>
    </row>
    <row r="14212" spans="7:20" x14ac:dyDescent="0.3">
      <c r="G14212">
        <v>132466</v>
      </c>
      <c r="H14212" t="str">
        <v>Oracle Financial Services Software Ltd.</v>
      </c>
      <c r="I14212" t="str">
        <v>IT</v>
      </c>
      <c r="J14212" t="str">
        <v>Mid Cap</v>
      </c>
      <c r="K14212" t="str">
        <v>2025-08-31 00:00:00</v>
      </c>
      <c r="L14212">
        <v>9.8999999999999999E-4</v>
      </c>
      <c r="O14212">
        <v>219700</v>
      </c>
      <c r="P14212" t="str">
        <v>Mazagon Dock Shipbuilders Ltd.</v>
      </c>
      <c r="Q14212" t="str">
        <v>Capital Goods</v>
      </c>
      <c r="R14212" t="str">
        <v>Large Cap</v>
      </c>
      <c r="S14212" t="str">
        <v>2025-08-31 00:00:00</v>
      </c>
      <c r="T14212">
        <v>9.7999999999999997E-4</v>
      </c>
    </row>
    <row r="14213" spans="7:20" x14ac:dyDescent="0.3">
      <c r="G14213">
        <v>219700</v>
      </c>
      <c r="H14213" t="str">
        <v>Mazagon Dock Shipbuilders Ltd.</v>
      </c>
      <c r="I14213" t="str">
        <v>Capital Goods</v>
      </c>
      <c r="J14213" t="str">
        <v>Large Cap</v>
      </c>
      <c r="K14213" t="str">
        <v>2025-08-31 00:00:00</v>
      </c>
      <c r="L14213">
        <v>9.7999999999999997E-4</v>
      </c>
      <c r="O14213">
        <v>226720</v>
      </c>
      <c r="P14213" t="str">
        <v>Kalyan Jewellers India Ltd.</v>
      </c>
      <c r="Q14213" t="str">
        <v>Consumer Discretionary</v>
      </c>
      <c r="R14213" t="str">
        <v>Mid Cap</v>
      </c>
      <c r="S14213" t="str">
        <v>2025-08-31 00:00:00</v>
      </c>
      <c r="T14213">
        <v>9.7000000000000005E-4</v>
      </c>
    </row>
    <row r="14214" spans="7:20" x14ac:dyDescent="0.3">
      <c r="G14214">
        <v>226720</v>
      </c>
      <c r="H14214" t="str">
        <v>Kalyan Jewellers India Ltd.</v>
      </c>
      <c r="I14214" t="str">
        <v>Consumer Discretionary</v>
      </c>
      <c r="J14214" t="str">
        <v>Mid Cap</v>
      </c>
      <c r="K14214" t="str">
        <v>2025-08-31 00:00:00</v>
      </c>
      <c r="L14214">
        <v>9.7000000000000005E-4</v>
      </c>
      <c r="O14214">
        <v>124494</v>
      </c>
      <c r="P14214" t="str">
        <v>Ipca Laboratories Ltd.</v>
      </c>
      <c r="Q14214" t="str">
        <v>Healthcare</v>
      </c>
      <c r="R14214" t="str">
        <v>Mid Cap</v>
      </c>
      <c r="S14214" t="str">
        <v>2025-08-31 00:00:00</v>
      </c>
      <c r="T14214">
        <v>9.7000000000000005E-4</v>
      </c>
    </row>
    <row r="14215" spans="7:20" x14ac:dyDescent="0.3">
      <c r="G14215">
        <v>124494</v>
      </c>
      <c r="H14215" t="str">
        <v>Ipca Laboratories Ltd.</v>
      </c>
      <c r="I14215" t="str">
        <v>Healthcare</v>
      </c>
      <c r="J14215" t="str">
        <v>Mid Cap</v>
      </c>
      <c r="K14215" t="str">
        <v>2025-08-31 00:00:00</v>
      </c>
      <c r="L14215">
        <v>9.7000000000000005E-4</v>
      </c>
      <c r="O14215">
        <v>223187</v>
      </c>
      <c r="P14215" t="str">
        <v>Kaynes Technology India Ltd.</v>
      </c>
      <c r="Q14215" t="str">
        <v>Manufacturing</v>
      </c>
      <c r="R14215" t="str">
        <v>Mid Cap</v>
      </c>
      <c r="S14215" t="str">
        <v>2025-08-31 00:00:00</v>
      </c>
      <c r="T14215">
        <v>9.5E-4</v>
      </c>
    </row>
    <row r="14216" spans="7:20" x14ac:dyDescent="0.3">
      <c r="G14216">
        <v>223187</v>
      </c>
      <c r="H14216" t="str">
        <v>Kaynes Technology India Ltd.</v>
      </c>
      <c r="I14216" t="str">
        <v>Manufacturing</v>
      </c>
      <c r="J14216" t="str">
        <v>Mid Cap</v>
      </c>
      <c r="K14216" t="str">
        <v>2025-08-31 00:00:00</v>
      </c>
      <c r="L14216">
        <v>9.5E-4</v>
      </c>
      <c r="O14216">
        <v>221645</v>
      </c>
      <c r="P14216" t="str">
        <v>Krishna Institute of Medical Sciences Ltd</v>
      </c>
      <c r="Q14216" t="str">
        <v>Hospitals &amp; Diagnostics</v>
      </c>
      <c r="R14216" t="str">
        <v>Small Cap</v>
      </c>
      <c r="S14216" t="str">
        <v>2025-08-31 00:00:00</v>
      </c>
      <c r="T14216">
        <v>9.5E-4</v>
      </c>
    </row>
    <row r="14217" spans="7:20" x14ac:dyDescent="0.3">
      <c r="G14217">
        <v>221645</v>
      </c>
      <c r="H14217" t="str">
        <v>Krishna Institute of Medical Sciences Ltd</v>
      </c>
      <c r="I14217" t="str">
        <v>Hospitals &amp; Diagnostics</v>
      </c>
      <c r="J14217" t="str">
        <v>Small Cap</v>
      </c>
      <c r="K14217" t="str">
        <v>2025-08-31 00:00:00</v>
      </c>
      <c r="L14217">
        <v>9.5E-4</v>
      </c>
      <c r="O14217">
        <v>217376</v>
      </c>
      <c r="P14217" t="str">
        <v>Life Insurance Corporation of India</v>
      </c>
      <c r="Q14217" t="str">
        <v>Insurance</v>
      </c>
      <c r="R14217" t="str">
        <v>Large Cap</v>
      </c>
      <c r="S14217" t="str">
        <v>2025-08-31 00:00:00</v>
      </c>
      <c r="T14217">
        <v>9.3999999999999997E-4</v>
      </c>
    </row>
    <row r="14218" spans="7:20" x14ac:dyDescent="0.3">
      <c r="G14218">
        <v>217376</v>
      </c>
      <c r="H14218" t="str">
        <v>Life Insurance Corporation of India</v>
      </c>
      <c r="I14218" t="str">
        <v>Insurance</v>
      </c>
      <c r="J14218" t="str">
        <v>Large Cap</v>
      </c>
      <c r="K14218" t="str">
        <v>2025-08-31 00:00:00</v>
      </c>
      <c r="L14218">
        <v>9.3999999999999997E-4</v>
      </c>
      <c r="O14218">
        <v>132805</v>
      </c>
      <c r="P14218" t="str">
        <v>Redington Ltd.</v>
      </c>
      <c r="Q14218" t="str">
        <v>Trading</v>
      </c>
      <c r="R14218" t="str">
        <v>Small Cap</v>
      </c>
      <c r="S14218" t="str">
        <v>2025-08-31 00:00:00</v>
      </c>
      <c r="T14218">
        <v>9.3999999999999997E-4</v>
      </c>
    </row>
    <row r="14219" spans="7:20" x14ac:dyDescent="0.3">
      <c r="G14219">
        <v>132805</v>
      </c>
      <c r="H14219" t="str">
        <v>Redington Ltd.</v>
      </c>
      <c r="I14219" t="str">
        <v>Trading</v>
      </c>
      <c r="J14219" t="str">
        <v>Small Cap</v>
      </c>
      <c r="K14219" t="str">
        <v>2025-08-31 00:00:00</v>
      </c>
      <c r="L14219">
        <v>9.3999999999999997E-4</v>
      </c>
      <c r="O14219">
        <v>294253</v>
      </c>
      <c r="P14219" t="str">
        <v>Brainbees Solutions Ltd.</v>
      </c>
      <c r="Q14219" t="str">
        <v>Consumer Discretionary</v>
      </c>
      <c r="R14219" t="str">
        <v>Small Cap</v>
      </c>
      <c r="S14219" t="str">
        <v>2025-08-31 00:00:00</v>
      </c>
      <c r="T14219">
        <v>9.3999999999999997E-4</v>
      </c>
    </row>
    <row r="14220" spans="7:20" x14ac:dyDescent="0.3">
      <c r="G14220">
        <v>294253</v>
      </c>
      <c r="H14220" t="str">
        <v>Brainbees Solutions Ltd.</v>
      </c>
      <c r="I14220" t="str">
        <v>Consumer Discretionary</v>
      </c>
      <c r="J14220" t="str">
        <v>Small Cap</v>
      </c>
      <c r="K14220" t="str">
        <v>2025-08-31 00:00:00</v>
      </c>
      <c r="L14220">
        <v>9.3999999999999997E-4</v>
      </c>
      <c r="O14220">
        <v>220018</v>
      </c>
      <c r="P14220" t="str">
        <v>Oberoi Realty Ltd.</v>
      </c>
      <c r="Q14220" t="str">
        <v>Construction &amp; Realty</v>
      </c>
      <c r="R14220" t="str">
        <v>Mid Cap</v>
      </c>
      <c r="S14220" t="str">
        <v>2025-08-31 00:00:00</v>
      </c>
      <c r="T14220">
        <v>9.3999999999999997E-4</v>
      </c>
    </row>
    <row r="14221" spans="7:20" x14ac:dyDescent="0.3">
      <c r="G14221">
        <v>220018</v>
      </c>
      <c r="H14221" t="str">
        <v>Oberoi Realty Ltd.</v>
      </c>
      <c r="I14221" t="str">
        <v>Construction &amp; Realty</v>
      </c>
      <c r="J14221" t="str">
        <v>Mid Cap</v>
      </c>
      <c r="K14221" t="str">
        <v>2025-08-31 00:00:00</v>
      </c>
      <c r="L14221">
        <v>9.3999999999999997E-4</v>
      </c>
      <c r="O14221">
        <v>221033</v>
      </c>
      <c r="P14221" t="str">
        <v>Aster DM Healthcare Ltd.</v>
      </c>
      <c r="Q14221" t="str">
        <v>Healthcare</v>
      </c>
      <c r="R14221" t="str">
        <v>Small Cap</v>
      </c>
      <c r="S14221" t="str">
        <v>2025-08-31 00:00:00</v>
      </c>
      <c r="T14221">
        <v>9.3000000000000005E-4</v>
      </c>
    </row>
    <row r="14222" spans="7:20" x14ac:dyDescent="0.3">
      <c r="G14222">
        <v>221033</v>
      </c>
      <c r="H14222" t="str">
        <v>Aster DM Healthcare Ltd.</v>
      </c>
      <c r="I14222" t="str">
        <v>Healthcare</v>
      </c>
      <c r="J14222" t="str">
        <v>Small Cap</v>
      </c>
      <c r="K14222" t="str">
        <v>2025-08-31 00:00:00</v>
      </c>
      <c r="L14222">
        <v>9.3000000000000005E-4</v>
      </c>
      <c r="O14222">
        <v>220350</v>
      </c>
      <c r="P14222" t="str">
        <v>L&amp;T Finance Ltd.</v>
      </c>
      <c r="Q14222" t="str">
        <v>NBFC's &amp; Housing Finance</v>
      </c>
      <c r="R14222" t="str">
        <v>Mid Cap</v>
      </c>
      <c r="S14222" t="str">
        <v>2025-08-31 00:00:00</v>
      </c>
      <c r="T14222">
        <v>9.2000000000000003E-4</v>
      </c>
    </row>
    <row r="14223" spans="7:20" x14ac:dyDescent="0.3">
      <c r="G14223">
        <v>220350</v>
      </c>
      <c r="H14223" t="str">
        <v>L&amp;T Finance Ltd.</v>
      </c>
      <c r="I14223" t="str">
        <v>NBFC's &amp; Housing Finance</v>
      </c>
      <c r="J14223" t="str">
        <v>Mid Cap</v>
      </c>
      <c r="K14223" t="str">
        <v>2025-08-31 00:00:00</v>
      </c>
      <c r="L14223">
        <v>9.2000000000000003E-4</v>
      </c>
      <c r="O14223">
        <v>100877</v>
      </c>
      <c r="P14223" t="str">
        <v>Apollo Tyres Ltd.</v>
      </c>
      <c r="Q14223" t="str">
        <v>Auto &amp; Auto Components</v>
      </c>
      <c r="R14223" t="str">
        <v>Small Cap</v>
      </c>
      <c r="S14223" t="str">
        <v>2025-08-31 00:00:00</v>
      </c>
      <c r="T14223">
        <v>9.2000000000000003E-4</v>
      </c>
    </row>
    <row r="14224" spans="7:20" x14ac:dyDescent="0.3">
      <c r="G14224">
        <v>100877</v>
      </c>
      <c r="H14224" t="str">
        <v>Apollo Tyres Ltd.</v>
      </c>
      <c r="I14224" t="str">
        <v>Auto &amp; Auto Components</v>
      </c>
      <c r="J14224" t="str">
        <v>Small Cap</v>
      </c>
      <c r="K14224" t="str">
        <v>2025-08-31 00:00:00</v>
      </c>
      <c r="L14224">
        <v>9.2000000000000003E-4</v>
      </c>
      <c r="O14224">
        <v>102355</v>
      </c>
      <c r="P14224" t="str">
        <v>Balkrishna Industries Ltd.</v>
      </c>
      <c r="Q14224" t="str">
        <v>Auto &amp; Auto Components</v>
      </c>
      <c r="R14224" t="str">
        <v>Mid Cap</v>
      </c>
      <c r="S14224" t="str">
        <v>2025-08-31 00:00:00</v>
      </c>
      <c r="T14224">
        <v>9.2000000000000003E-4</v>
      </c>
    </row>
    <row r="14225" spans="7:20" x14ac:dyDescent="0.3">
      <c r="G14225">
        <v>102355</v>
      </c>
      <c r="H14225" t="str">
        <v>Balkrishna Industries Ltd.</v>
      </c>
      <c r="I14225" t="str">
        <v>Auto &amp; Auto Components</v>
      </c>
      <c r="J14225" t="str">
        <v>Mid Cap</v>
      </c>
      <c r="K14225" t="str">
        <v>2025-08-31 00:00:00</v>
      </c>
      <c r="L14225">
        <v>9.2000000000000003E-4</v>
      </c>
      <c r="O14225">
        <v>100408</v>
      </c>
      <c r="P14225" t="str">
        <v>Tata Elxsi Ltd.</v>
      </c>
      <c r="Q14225" t="str">
        <v>IT</v>
      </c>
      <c r="R14225" t="str">
        <v>Mid Cap</v>
      </c>
      <c r="S14225" t="str">
        <v>2025-08-31 00:00:00</v>
      </c>
      <c r="T14225">
        <v>9.1E-4</v>
      </c>
    </row>
    <row r="14226" spans="7:20" x14ac:dyDescent="0.3">
      <c r="G14226">
        <v>100408</v>
      </c>
      <c r="H14226" t="str">
        <v>Tata Elxsi Ltd.</v>
      </c>
      <c r="I14226" t="str">
        <v>IT</v>
      </c>
      <c r="J14226" t="str">
        <v>Mid Cap</v>
      </c>
      <c r="K14226" t="str">
        <v>2025-08-31 00:00:00</v>
      </c>
      <c r="L14226">
        <v>9.1E-4</v>
      </c>
      <c r="O14226">
        <v>100086</v>
      </c>
      <c r="P14226" t="str">
        <v>Exide Industries Ltd.</v>
      </c>
      <c r="Q14226" t="str">
        <v>Auto &amp; Auto Components</v>
      </c>
      <c r="R14226" t="str">
        <v>Mid Cap</v>
      </c>
      <c r="S14226" t="str">
        <v>2025-08-31 00:00:00</v>
      </c>
      <c r="T14226">
        <v>9.1E-4</v>
      </c>
    </row>
    <row r="14227" spans="7:20" x14ac:dyDescent="0.3">
      <c r="G14227">
        <v>100086</v>
      </c>
      <c r="H14227" t="str">
        <v>Exide Industries Ltd.</v>
      </c>
      <c r="I14227" t="str">
        <v>Auto &amp; Auto Components</v>
      </c>
      <c r="J14227" t="str">
        <v>Mid Cap</v>
      </c>
      <c r="K14227" t="str">
        <v>2025-08-31 00:00:00</v>
      </c>
      <c r="L14227">
        <v>9.1E-4</v>
      </c>
      <c r="O14227">
        <v>100483</v>
      </c>
      <c r="P14227" t="str">
        <v>Tata Communications Ltd.</v>
      </c>
      <c r="Q14227" t="str">
        <v>Telecom</v>
      </c>
      <c r="R14227" t="str">
        <v>Mid Cap</v>
      </c>
      <c r="S14227" t="str">
        <v>2025-08-31 00:00:00</v>
      </c>
      <c r="T14227">
        <v>9.1E-4</v>
      </c>
    </row>
    <row r="14228" spans="7:20" x14ac:dyDescent="0.3">
      <c r="G14228">
        <v>100483</v>
      </c>
      <c r="H14228" t="str">
        <v>Tata Communications Ltd.</v>
      </c>
      <c r="I14228" t="str">
        <v>Telecom</v>
      </c>
      <c r="J14228" t="str">
        <v>Mid Cap</v>
      </c>
      <c r="K14228" t="str">
        <v>2025-08-31 00:00:00</v>
      </c>
      <c r="L14228">
        <v>9.1E-4</v>
      </c>
      <c r="O14228">
        <v>131344</v>
      </c>
      <c r="P14228" t="str">
        <v>Container Corporation Of India Ltd.</v>
      </c>
      <c r="Q14228" t="str">
        <v>Railways</v>
      </c>
      <c r="R14228" t="str">
        <v>Mid Cap</v>
      </c>
      <c r="S14228" t="str">
        <v>2025-08-31 00:00:00</v>
      </c>
      <c r="T14228">
        <v>9.1E-4</v>
      </c>
    </row>
    <row r="14229" spans="7:20" x14ac:dyDescent="0.3">
      <c r="G14229">
        <v>131344</v>
      </c>
      <c r="H14229" t="str">
        <v>Container Corporation Of India Ltd.</v>
      </c>
      <c r="I14229" t="str">
        <v>Railways</v>
      </c>
      <c r="J14229" t="str">
        <v>Mid Cap</v>
      </c>
      <c r="K14229" t="str">
        <v>2025-08-31 00:00:00</v>
      </c>
      <c r="L14229">
        <v>9.1E-4</v>
      </c>
      <c r="O14229">
        <v>210036</v>
      </c>
      <c r="P14229" t="str">
        <v>Computer Age Management Services Ltd.</v>
      </c>
      <c r="Q14229" t="str">
        <v>Financial Services</v>
      </c>
      <c r="R14229" t="str">
        <v>Small Cap</v>
      </c>
      <c r="S14229" t="str">
        <v>2025-08-31 00:00:00</v>
      </c>
      <c r="T14229">
        <v>9.1E-4</v>
      </c>
    </row>
    <row r="14230" spans="7:20" x14ac:dyDescent="0.3">
      <c r="G14230">
        <v>210036</v>
      </c>
      <c r="H14230" t="str">
        <v>Computer Age Management Services Ltd.</v>
      </c>
      <c r="I14230" t="str">
        <v>Financial Services</v>
      </c>
      <c r="J14230" t="str">
        <v>Small Cap</v>
      </c>
      <c r="K14230" t="str">
        <v>2025-08-31 00:00:00</v>
      </c>
      <c r="L14230">
        <v>9.1E-4</v>
      </c>
      <c r="O14230">
        <v>200048</v>
      </c>
      <c r="P14230" t="str">
        <v>IRB Infrastructure Developers Ltd.</v>
      </c>
      <c r="Q14230" t="str">
        <v>Construction &amp; Realty</v>
      </c>
      <c r="R14230" t="str">
        <v>Small Cap</v>
      </c>
      <c r="S14230" t="str">
        <v>2025-08-31 00:00:00</v>
      </c>
      <c r="T14230">
        <v>8.9999999999999998E-4</v>
      </c>
    </row>
    <row r="14231" spans="7:20" x14ac:dyDescent="0.3">
      <c r="G14231">
        <v>200048</v>
      </c>
      <c r="H14231" t="str">
        <v>IRB Infrastructure Developers Ltd.</v>
      </c>
      <c r="I14231" t="str">
        <v>Construction &amp; Realty</v>
      </c>
      <c r="J14231" t="str">
        <v>Small Cap</v>
      </c>
      <c r="K14231" t="str">
        <v>2025-08-31 00:00:00</v>
      </c>
      <c r="L14231">
        <v>8.9999999999999998E-4</v>
      </c>
      <c r="O14231">
        <v>104973</v>
      </c>
      <c r="P14231" t="str">
        <v>Cholamandalam Financial Holdings Ltd.</v>
      </c>
      <c r="Q14231" t="str">
        <v>NBFC's &amp; Housing Finance</v>
      </c>
      <c r="R14231" t="str">
        <v>Mid Cap</v>
      </c>
      <c r="S14231" t="str">
        <v>2025-08-31 00:00:00</v>
      </c>
      <c r="T14231">
        <v>8.7000000000000001E-4</v>
      </c>
    </row>
    <row r="14232" spans="7:20" x14ac:dyDescent="0.3">
      <c r="G14232">
        <v>104973</v>
      </c>
      <c r="H14232" t="str">
        <v>Cholamandalam Financial Holdings Ltd.</v>
      </c>
      <c r="I14232" t="str">
        <v>NBFC's &amp; Housing Finance</v>
      </c>
      <c r="J14232" t="str">
        <v>Mid Cap</v>
      </c>
      <c r="K14232" t="str">
        <v>2025-08-31 00:00:00</v>
      </c>
      <c r="L14232">
        <v>8.7000000000000001E-4</v>
      </c>
      <c r="O14232">
        <v>100113</v>
      </c>
      <c r="P14232" t="str">
        <v>Steel Authority Of India Ltd.</v>
      </c>
      <c r="Q14232" t="str">
        <v>Mining &amp; Minerals</v>
      </c>
      <c r="R14232" t="str">
        <v>Mid Cap</v>
      </c>
      <c r="S14232" t="str">
        <v>2025-08-31 00:00:00</v>
      </c>
      <c r="T14232">
        <v>8.5999999999999998E-4</v>
      </c>
    </row>
    <row r="14233" spans="7:20" x14ac:dyDescent="0.3">
      <c r="G14233">
        <v>100113</v>
      </c>
      <c r="H14233" t="str">
        <v>Steel Authority Of India Ltd.</v>
      </c>
      <c r="I14233" t="str">
        <v>Mining &amp; Minerals</v>
      </c>
      <c r="J14233" t="str">
        <v>Mid Cap</v>
      </c>
      <c r="K14233" t="str">
        <v>2025-08-31 00:00:00</v>
      </c>
      <c r="L14233">
        <v>8.5999999999999998E-4</v>
      </c>
      <c r="O14233">
        <v>132504</v>
      </c>
      <c r="P14233" t="str">
        <v>Navin Fluorine International Ltd.</v>
      </c>
      <c r="Q14233" t="str">
        <v>Chemicals</v>
      </c>
      <c r="R14233" t="str">
        <v>Small Cap</v>
      </c>
      <c r="S14233" t="str">
        <v>2025-08-31 00:00:00</v>
      </c>
      <c r="T14233">
        <v>8.5999999999999998E-4</v>
      </c>
    </row>
    <row r="14234" spans="7:20" x14ac:dyDescent="0.3">
      <c r="G14234">
        <v>132504</v>
      </c>
      <c r="H14234" t="str">
        <v>Navin Fluorine International Ltd.</v>
      </c>
      <c r="I14234" t="str">
        <v>Chemicals</v>
      </c>
      <c r="J14234" t="str">
        <v>Small Cap</v>
      </c>
      <c r="K14234" t="str">
        <v>2025-08-31 00:00:00</v>
      </c>
      <c r="L14234">
        <v>8.5999999999999998E-4</v>
      </c>
      <c r="O14234">
        <v>209037</v>
      </c>
      <c r="P14234" t="str">
        <v>Rail Vikas Nigam Ltd.</v>
      </c>
      <c r="Q14234" t="str">
        <v>Railways</v>
      </c>
      <c r="R14234" t="str">
        <v>Mid Cap</v>
      </c>
      <c r="S14234" t="str">
        <v>2025-08-31 00:00:00</v>
      </c>
      <c r="T14234">
        <v>8.4999999999999995E-4</v>
      </c>
    </row>
    <row r="14235" spans="7:20" x14ac:dyDescent="0.3">
      <c r="G14235">
        <v>209037</v>
      </c>
      <c r="H14235" t="str">
        <v>Rail Vikas Nigam Ltd.</v>
      </c>
      <c r="I14235" t="str">
        <v>Railways</v>
      </c>
      <c r="J14235" t="str">
        <v>Mid Cap</v>
      </c>
      <c r="K14235" t="str">
        <v>2025-08-31 00:00:00</v>
      </c>
      <c r="L14235">
        <v>8.4999999999999995E-4</v>
      </c>
      <c r="O14235">
        <v>132720</v>
      </c>
      <c r="P14235" t="str">
        <v>Mahindra &amp; Mahindra Financial Services Ltd.</v>
      </c>
      <c r="Q14235" t="str">
        <v>NBFC's &amp; Housing Finance</v>
      </c>
      <c r="R14235" t="str">
        <v>Mid Cap</v>
      </c>
      <c r="S14235" t="str">
        <v>2025-08-31 00:00:00</v>
      </c>
      <c r="T14235">
        <v>8.4000000000000003E-4</v>
      </c>
    </row>
    <row r="14236" spans="7:20" x14ac:dyDescent="0.3">
      <c r="G14236">
        <v>132720</v>
      </c>
      <c r="H14236" t="str">
        <v>Mahindra &amp; Mahindra Financial Services Ltd.</v>
      </c>
      <c r="I14236" t="str">
        <v>NBFC's &amp; Housing Finance</v>
      </c>
      <c r="J14236" t="str">
        <v>Mid Cap</v>
      </c>
      <c r="K14236" t="str">
        <v>2025-08-31 00:00:00</v>
      </c>
      <c r="L14236">
        <v>8.4000000000000003E-4</v>
      </c>
      <c r="O14236">
        <v>100840</v>
      </c>
      <c r="P14236" t="str">
        <v>EIH Ltd.</v>
      </c>
      <c r="Q14236" t="str">
        <v>Hotels &amp; Travel</v>
      </c>
      <c r="R14236" t="str">
        <v>Small Cap</v>
      </c>
      <c r="S14236" t="str">
        <v>2025-08-31 00:00:00</v>
      </c>
      <c r="T14236">
        <v>8.4000000000000003E-4</v>
      </c>
    </row>
    <row r="14237" spans="7:20" x14ac:dyDescent="0.3">
      <c r="G14237">
        <v>100840</v>
      </c>
      <c r="H14237" t="str">
        <v>EIH Ltd.</v>
      </c>
      <c r="I14237" t="str">
        <v>Hotels &amp; Travel</v>
      </c>
      <c r="J14237" t="str">
        <v>Small Cap</v>
      </c>
      <c r="K14237" t="str">
        <v>2025-08-31 00:00:00</v>
      </c>
      <c r="L14237">
        <v>8.4000000000000003E-4</v>
      </c>
      <c r="O14237">
        <v>132830</v>
      </c>
      <c r="P14237" t="str">
        <v>Astral Ltd.</v>
      </c>
      <c r="Q14237" t="str">
        <v>Building Materials</v>
      </c>
      <c r="R14237" t="str">
        <v>Mid Cap</v>
      </c>
      <c r="S14237" t="str">
        <v>2025-08-31 00:00:00</v>
      </c>
      <c r="T14237">
        <v>8.4000000000000003E-4</v>
      </c>
    </row>
    <row r="14238" spans="7:20" x14ac:dyDescent="0.3">
      <c r="G14238">
        <v>132830</v>
      </c>
      <c r="H14238" t="str">
        <v>Astral Ltd.</v>
      </c>
      <c r="I14238" t="str">
        <v>Building Materials</v>
      </c>
      <c r="J14238" t="str">
        <v>Mid Cap</v>
      </c>
      <c r="K14238" t="str">
        <v>2025-08-31 00:00:00</v>
      </c>
      <c r="L14238">
        <v>8.4000000000000003E-4</v>
      </c>
      <c r="O14238">
        <v>100488</v>
      </c>
      <c r="P14238" t="str">
        <v>Abbott India Ltd.</v>
      </c>
      <c r="Q14238" t="str">
        <v>Healthcare</v>
      </c>
      <c r="R14238" t="str">
        <v>Mid Cap</v>
      </c>
      <c r="S14238" t="str">
        <v>2025-08-31 00:00:00</v>
      </c>
      <c r="T14238">
        <v>8.3000000000000001E-4</v>
      </c>
    </row>
    <row r="14239" spans="7:20" x14ac:dyDescent="0.3">
      <c r="G14239">
        <v>100488</v>
      </c>
      <c r="H14239" t="str">
        <v>Abbott India Ltd.</v>
      </c>
      <c r="I14239" t="str">
        <v>Healthcare</v>
      </c>
      <c r="J14239" t="str">
        <v>Mid Cap</v>
      </c>
      <c r="K14239" t="str">
        <v>2025-08-31 00:00:00</v>
      </c>
      <c r="L14239">
        <v>8.3000000000000001E-4</v>
      </c>
      <c r="O14239">
        <v>100253</v>
      </c>
      <c r="P14239" t="str">
        <v>LIC Housing Finance Ltd.</v>
      </c>
      <c r="Q14239" t="str">
        <v>NBFC's &amp; Housing Finance</v>
      </c>
      <c r="R14239" t="str">
        <v>Mid Cap</v>
      </c>
      <c r="S14239" t="str">
        <v>2025-08-31 00:00:00</v>
      </c>
      <c r="T14239">
        <v>8.3000000000000001E-4</v>
      </c>
    </row>
    <row r="14240" spans="7:20" x14ac:dyDescent="0.3">
      <c r="G14240">
        <v>100253</v>
      </c>
      <c r="H14240" t="str">
        <v>LIC Housing Finance Ltd.</v>
      </c>
      <c r="I14240" t="str">
        <v>NBFC's &amp; Housing Finance</v>
      </c>
      <c r="J14240" t="str">
        <v>Mid Cap</v>
      </c>
      <c r="K14240" t="str">
        <v>2025-08-31 00:00:00</v>
      </c>
      <c r="L14240">
        <v>8.3000000000000001E-4</v>
      </c>
      <c r="O14240">
        <v>132892</v>
      </c>
      <c r="P14240" t="str">
        <v>Motilal Oswal Financial Services Ltd.</v>
      </c>
      <c r="Q14240" t="str">
        <v>Financial Services</v>
      </c>
      <c r="R14240" t="str">
        <v>Mid Cap</v>
      </c>
      <c r="S14240" t="str">
        <v>2025-08-31 00:00:00</v>
      </c>
      <c r="T14240">
        <v>8.3000000000000001E-4</v>
      </c>
    </row>
    <row r="14241" spans="7:20" x14ac:dyDescent="0.3">
      <c r="G14241">
        <v>132892</v>
      </c>
      <c r="H14241" t="str">
        <v>Motilal Oswal Financial Services Ltd.</v>
      </c>
      <c r="I14241" t="str">
        <v>Financial Services</v>
      </c>
      <c r="J14241" t="str">
        <v>Mid Cap</v>
      </c>
      <c r="K14241" t="str">
        <v>2025-08-31 00:00:00</v>
      </c>
      <c r="L14241">
        <v>8.3000000000000001E-4</v>
      </c>
      <c r="O14241">
        <v>132234</v>
      </c>
      <c r="P14241" t="str">
        <v>National Aluminium Company Ltd.</v>
      </c>
      <c r="Q14241" t="str">
        <v>Mining &amp; Minerals</v>
      </c>
      <c r="R14241" t="str">
        <v>Mid Cap</v>
      </c>
      <c r="S14241" t="str">
        <v>2025-08-31 00:00:00</v>
      </c>
      <c r="T14241">
        <v>8.3000000000000001E-4</v>
      </c>
    </row>
    <row r="14242" spans="7:20" x14ac:dyDescent="0.3">
      <c r="G14242">
        <v>132234</v>
      </c>
      <c r="H14242" t="str">
        <v>National Aluminium Company Ltd.</v>
      </c>
      <c r="I14242" t="str">
        <v>Mining &amp; Minerals</v>
      </c>
      <c r="J14242" t="str">
        <v>Mid Cap</v>
      </c>
      <c r="K14242" t="str">
        <v>2025-08-31 00:00:00</v>
      </c>
      <c r="L14242">
        <v>8.3000000000000001E-4</v>
      </c>
      <c r="O14242">
        <v>209492</v>
      </c>
      <c r="P14242" t="str">
        <v>UTI Asset Management Company Ltd.</v>
      </c>
      <c r="Q14242" t="str">
        <v>Financial Services</v>
      </c>
      <c r="R14242" t="str">
        <v>Small Cap</v>
      </c>
      <c r="S14242" t="str">
        <v>2025-08-31 00:00:00</v>
      </c>
      <c r="T14242">
        <v>8.1999999999999998E-4</v>
      </c>
    </row>
    <row r="14243" spans="7:20" x14ac:dyDescent="0.3">
      <c r="G14243">
        <v>209492</v>
      </c>
      <c r="H14243" t="str">
        <v>UTI Asset Management Company Ltd.</v>
      </c>
      <c r="I14243" t="str">
        <v>Financial Services</v>
      </c>
      <c r="J14243" t="str">
        <v>Small Cap</v>
      </c>
      <c r="K14243" t="str">
        <v>2025-08-31 00:00:00</v>
      </c>
      <c r="L14243">
        <v>8.1999999999999998E-4</v>
      </c>
      <c r="O14243">
        <v>228347</v>
      </c>
      <c r="P14243" t="str">
        <v>Adani Total Gas Ltd.</v>
      </c>
      <c r="Q14243" t="str">
        <v>Oil &amp; Gas</v>
      </c>
      <c r="R14243" t="str">
        <v>Mid Cap</v>
      </c>
      <c r="S14243" t="str">
        <v>2025-08-31 00:00:00</v>
      </c>
      <c r="T14243">
        <v>8.1999999999999998E-4</v>
      </c>
    </row>
    <row r="14244" spans="7:20" x14ac:dyDescent="0.3">
      <c r="G14244">
        <v>228347</v>
      </c>
      <c r="H14244" t="str">
        <v>Adani Total Gas Ltd.</v>
      </c>
      <c r="I14244" t="str">
        <v>Oil &amp; Gas</v>
      </c>
      <c r="J14244" t="str">
        <v>Mid Cap</v>
      </c>
      <c r="K14244" t="str">
        <v>2025-08-31 00:00:00</v>
      </c>
      <c r="L14244">
        <v>8.1999999999999998E-4</v>
      </c>
      <c r="O14244">
        <v>314935</v>
      </c>
      <c r="P14244" t="str">
        <v>Premier Energies Ltd.</v>
      </c>
      <c r="Q14244" t="str">
        <v>Power</v>
      </c>
      <c r="R14244" t="str">
        <v>Mid Cap</v>
      </c>
      <c r="S14244" t="str">
        <v>2025-08-31 00:00:00</v>
      </c>
      <c r="T14244">
        <v>8.0000000000000004E-4</v>
      </c>
    </row>
    <row r="14245" spans="7:20" x14ac:dyDescent="0.3">
      <c r="G14245">
        <v>314935</v>
      </c>
      <c r="H14245" t="str">
        <v>Premier Energies Ltd.</v>
      </c>
      <c r="I14245" t="str">
        <v>Power</v>
      </c>
      <c r="J14245" t="str">
        <v>Mid Cap</v>
      </c>
      <c r="K14245" t="str">
        <v>2025-08-31 00:00:00</v>
      </c>
      <c r="L14245">
        <v>8.0000000000000004E-4</v>
      </c>
      <c r="O14245">
        <v>209068</v>
      </c>
      <c r="P14245" t="str">
        <v>RBL Bank Ltd.</v>
      </c>
      <c r="Q14245" t="str">
        <v>Banks</v>
      </c>
      <c r="R14245" t="str">
        <v>Small Cap</v>
      </c>
      <c r="S14245" t="str">
        <v>2025-08-31 00:00:00</v>
      </c>
      <c r="T14245">
        <v>8.0000000000000004E-4</v>
      </c>
    </row>
    <row r="14246" spans="7:20" x14ac:dyDescent="0.3">
      <c r="G14246">
        <v>209068</v>
      </c>
      <c r="H14246" t="str">
        <v>RBL Bank Ltd.</v>
      </c>
      <c r="I14246" t="str">
        <v>Banks</v>
      </c>
      <c r="J14246" t="str">
        <v>Small Cap</v>
      </c>
      <c r="K14246" t="str">
        <v>2025-08-31 00:00:00</v>
      </c>
      <c r="L14246">
        <v>8.0000000000000004E-4</v>
      </c>
      <c r="O14246">
        <v>307332</v>
      </c>
      <c r="P14246" t="str">
        <v>Piramal Pharma Ltd.</v>
      </c>
      <c r="Q14246" t="str">
        <v>Healthcare</v>
      </c>
      <c r="R14246" t="str">
        <v>Mid Cap</v>
      </c>
      <c r="S14246" t="str">
        <v>2025-08-31 00:00:00</v>
      </c>
      <c r="T14246">
        <v>7.9000000000000001E-4</v>
      </c>
    </row>
    <row r="14247" spans="7:20" x14ac:dyDescent="0.3">
      <c r="G14247">
        <v>307332</v>
      </c>
      <c r="H14247" t="str">
        <v>Piramal Pharma Ltd.</v>
      </c>
      <c r="I14247" t="str">
        <v>Healthcare</v>
      </c>
      <c r="J14247" t="str">
        <v>Mid Cap</v>
      </c>
      <c r="K14247" t="str">
        <v>2025-08-31 00:00:00</v>
      </c>
      <c r="L14247">
        <v>7.9000000000000001E-4</v>
      </c>
      <c r="O14247">
        <v>132514</v>
      </c>
      <c r="P14247" t="str">
        <v>Indraprastha Gas Ltd.</v>
      </c>
      <c r="Q14247" t="str">
        <v>Oil &amp; Gas</v>
      </c>
      <c r="R14247" t="str">
        <v>Mid Cap</v>
      </c>
      <c r="S14247" t="str">
        <v>2025-08-31 00:00:00</v>
      </c>
      <c r="T14247">
        <v>7.9000000000000001E-4</v>
      </c>
    </row>
    <row r="14248" spans="7:20" x14ac:dyDescent="0.3">
      <c r="G14248">
        <v>132514</v>
      </c>
      <c r="H14248" t="str">
        <v>Indraprastha Gas Ltd.</v>
      </c>
      <c r="I14248" t="str">
        <v>Oil &amp; Gas</v>
      </c>
      <c r="J14248" t="str">
        <v>Mid Cap</v>
      </c>
      <c r="K14248" t="str">
        <v>2025-08-31 00:00:00</v>
      </c>
      <c r="L14248">
        <v>7.9000000000000001E-4</v>
      </c>
      <c r="O14248">
        <v>105790</v>
      </c>
      <c r="P14248" t="str">
        <v>Schaeffler India Ltd.</v>
      </c>
      <c r="Q14248" t="str">
        <v>Capital Goods</v>
      </c>
      <c r="R14248" t="str">
        <v>Mid Cap</v>
      </c>
      <c r="S14248" t="str">
        <v>2025-08-31 00:00:00</v>
      </c>
      <c r="T14248">
        <v>7.7999999999999999E-4</v>
      </c>
    </row>
    <row r="14249" spans="7:20" x14ac:dyDescent="0.3">
      <c r="G14249">
        <v>105790</v>
      </c>
      <c r="H14249" t="str">
        <v>Schaeffler India Ltd.</v>
      </c>
      <c r="I14249" t="str">
        <v>Capital Goods</v>
      </c>
      <c r="J14249" t="str">
        <v>Mid Cap</v>
      </c>
      <c r="K14249" t="str">
        <v>2025-08-31 00:00:00</v>
      </c>
      <c r="L14249">
        <v>7.7999999999999999E-4</v>
      </c>
      <c r="O14249">
        <v>100163</v>
      </c>
      <c r="P14249" t="str">
        <v>Godfrey Phillips India Ltd.</v>
      </c>
      <c r="Q14249" t="str">
        <v>FMCG</v>
      </c>
      <c r="R14249" t="str">
        <v>Mid Cap</v>
      </c>
      <c r="S14249" t="str">
        <v>2025-08-31 00:00:00</v>
      </c>
      <c r="T14249">
        <v>7.7999999999999999E-4</v>
      </c>
    </row>
    <row r="14250" spans="7:20" x14ac:dyDescent="0.3">
      <c r="G14250">
        <v>100163</v>
      </c>
      <c r="H14250" t="str">
        <v>Godfrey Phillips India Ltd.</v>
      </c>
      <c r="I14250" t="str">
        <v>FMCG</v>
      </c>
      <c r="J14250" t="str">
        <v>Mid Cap</v>
      </c>
      <c r="K14250" t="str">
        <v>2025-08-31 00:00:00</v>
      </c>
      <c r="L14250">
        <v>7.7999999999999999E-4</v>
      </c>
      <c r="O14250">
        <v>109480</v>
      </c>
      <c r="P14250" t="str">
        <v>Berger Paints India Ltd.</v>
      </c>
      <c r="Q14250" t="str">
        <v>Building Materials</v>
      </c>
      <c r="R14250" t="str">
        <v>Mid Cap</v>
      </c>
      <c r="S14250" t="str">
        <v>2025-08-31 00:00:00</v>
      </c>
      <c r="T14250">
        <v>7.7999999999999999E-4</v>
      </c>
    </row>
    <row r="14251" spans="7:20" x14ac:dyDescent="0.3">
      <c r="G14251">
        <v>109480</v>
      </c>
      <c r="H14251" t="str">
        <v>Berger Paints India Ltd.</v>
      </c>
      <c r="I14251" t="str">
        <v>Building Materials</v>
      </c>
      <c r="J14251" t="str">
        <v>Mid Cap</v>
      </c>
      <c r="K14251" t="str">
        <v>2025-08-31 00:00:00</v>
      </c>
      <c r="L14251">
        <v>7.7999999999999999E-4</v>
      </c>
      <c r="O14251">
        <v>279527</v>
      </c>
      <c r="P14251" t="str">
        <v>Bandhan Bank Ltd.</v>
      </c>
      <c r="Q14251" t="str">
        <v>Banks</v>
      </c>
      <c r="R14251" t="str">
        <v>Small Cap</v>
      </c>
      <c r="S14251" t="str">
        <v>2025-08-31 00:00:00</v>
      </c>
      <c r="T14251">
        <v>7.6999999999999996E-4</v>
      </c>
    </row>
    <row r="14252" spans="7:20" x14ac:dyDescent="0.3">
      <c r="G14252">
        <v>279527</v>
      </c>
      <c r="H14252" t="str">
        <v>Bandhan Bank Ltd.</v>
      </c>
      <c r="I14252" t="str">
        <v>Banks</v>
      </c>
      <c r="J14252" t="str">
        <v>Small Cap</v>
      </c>
      <c r="K14252" t="str">
        <v>2025-08-31 00:00:00</v>
      </c>
      <c r="L14252">
        <v>7.6999999999999996E-4</v>
      </c>
      <c r="O14252">
        <v>296367</v>
      </c>
      <c r="P14252" t="str">
        <v>OLA Electric Mobility Ltd.</v>
      </c>
      <c r="Q14252" t="str">
        <v>Auto &amp; Auto Components</v>
      </c>
      <c r="R14252" t="str">
        <v>Small Cap</v>
      </c>
      <c r="S14252" t="str">
        <v>2025-08-31 00:00:00</v>
      </c>
      <c r="T14252">
        <v>7.5000000000000002E-4</v>
      </c>
    </row>
    <row r="14253" spans="7:20" x14ac:dyDescent="0.3">
      <c r="G14253">
        <v>296367</v>
      </c>
      <c r="H14253" t="str">
        <v>OLA Electric Mobility Ltd.</v>
      </c>
      <c r="I14253" t="str">
        <v>Auto &amp; Auto Components</v>
      </c>
      <c r="J14253" t="str">
        <v>Small Cap</v>
      </c>
      <c r="K14253" t="str">
        <v>2025-08-31 00:00:00</v>
      </c>
      <c r="L14253">
        <v>7.5000000000000002E-4</v>
      </c>
      <c r="O14253">
        <v>235355</v>
      </c>
      <c r="P14253" t="str">
        <v>Gland Pharma Ltd.</v>
      </c>
      <c r="Q14253" t="str">
        <v>Healthcare</v>
      </c>
      <c r="R14253" t="str">
        <v>Small Cap</v>
      </c>
      <c r="S14253" t="str">
        <v>2025-08-31 00:00:00</v>
      </c>
      <c r="T14253">
        <v>7.3999999999999999E-4</v>
      </c>
    </row>
    <row r="14254" spans="7:20" x14ac:dyDescent="0.3">
      <c r="G14254">
        <v>235355</v>
      </c>
      <c r="H14254" t="str">
        <v>Gland Pharma Ltd.</v>
      </c>
      <c r="I14254" t="str">
        <v>Healthcare</v>
      </c>
      <c r="J14254" t="str">
        <v>Small Cap</v>
      </c>
      <c r="K14254" t="str">
        <v>2025-08-31 00:00:00</v>
      </c>
      <c r="L14254">
        <v>7.3999999999999999E-4</v>
      </c>
      <c r="O14254">
        <v>225154</v>
      </c>
      <c r="P14254" t="str">
        <v>Amber Enterprises India Ltd.</v>
      </c>
      <c r="Q14254" t="str">
        <v>Manufacturing</v>
      </c>
      <c r="R14254" t="str">
        <v>Small Cap</v>
      </c>
      <c r="S14254" t="str">
        <v>2025-08-31 00:00:00</v>
      </c>
      <c r="T14254">
        <v>7.3999999999999999E-4</v>
      </c>
    </row>
    <row r="14255" spans="7:20" x14ac:dyDescent="0.3">
      <c r="G14255">
        <v>225154</v>
      </c>
      <c r="H14255" t="str">
        <v>Amber Enterprises India Ltd.</v>
      </c>
      <c r="I14255" t="str">
        <v>Manufacturing</v>
      </c>
      <c r="J14255" t="str">
        <v>Small Cap</v>
      </c>
      <c r="K14255" t="str">
        <v>2025-08-31 00:00:00</v>
      </c>
      <c r="L14255">
        <v>7.3999999999999999E-4</v>
      </c>
      <c r="O14255">
        <v>100410</v>
      </c>
      <c r="P14255" t="str">
        <v>ACC Ltd.</v>
      </c>
      <c r="Q14255" t="str">
        <v>Construction Materials</v>
      </c>
      <c r="R14255" t="str">
        <v>Mid Cap</v>
      </c>
      <c r="S14255" t="str">
        <v>2025-08-31 00:00:00</v>
      </c>
      <c r="T14255">
        <v>7.2999999999999996E-4</v>
      </c>
    </row>
    <row r="14256" spans="7:20" x14ac:dyDescent="0.3">
      <c r="G14256">
        <v>100410</v>
      </c>
      <c r="H14256" t="str">
        <v>ACC Ltd.</v>
      </c>
      <c r="I14256" t="str">
        <v>Construction Materials</v>
      </c>
      <c r="J14256" t="str">
        <v>Mid Cap</v>
      </c>
      <c r="K14256" t="str">
        <v>2025-08-31 00:00:00</v>
      </c>
      <c r="L14256">
        <v>7.2999999999999996E-4</v>
      </c>
      <c r="O14256">
        <v>100770</v>
      </c>
      <c r="P14256" t="str">
        <v>Tata Chemicals Ltd.</v>
      </c>
      <c r="Q14256" t="str">
        <v>Chemicals</v>
      </c>
      <c r="R14256" t="str">
        <v>Small Cap</v>
      </c>
      <c r="S14256" t="str">
        <v>2025-08-31 00:00:00</v>
      </c>
      <c r="T14256">
        <v>7.2999999999999996E-4</v>
      </c>
    </row>
    <row r="14257" spans="7:20" x14ac:dyDescent="0.3">
      <c r="G14257">
        <v>100770</v>
      </c>
      <c r="H14257" t="str">
        <v>Tata Chemicals Ltd.</v>
      </c>
      <c r="I14257" t="str">
        <v>Chemicals</v>
      </c>
      <c r="J14257" t="str">
        <v>Small Cap</v>
      </c>
      <c r="K14257" t="str">
        <v>2025-08-31 00:00:00</v>
      </c>
      <c r="L14257">
        <v>7.2999999999999996E-4</v>
      </c>
      <c r="O14257">
        <v>100411</v>
      </c>
      <c r="P14257" t="str">
        <v>Thermax Ltd.</v>
      </c>
      <c r="Q14257" t="str">
        <v>Capital Goods</v>
      </c>
      <c r="R14257" t="str">
        <v>Mid Cap</v>
      </c>
      <c r="S14257" t="str">
        <v>2025-08-31 00:00:00</v>
      </c>
      <c r="T14257">
        <v>7.2000000000000005E-4</v>
      </c>
    </row>
    <row r="14258" spans="7:20" x14ac:dyDescent="0.3">
      <c r="G14258">
        <v>100411</v>
      </c>
      <c r="H14258" t="str">
        <v>Thermax Ltd.</v>
      </c>
      <c r="I14258" t="str">
        <v>Capital Goods</v>
      </c>
      <c r="J14258" t="str">
        <v>Mid Cap</v>
      </c>
      <c r="K14258" t="str">
        <v>2025-08-31 00:00:00</v>
      </c>
      <c r="L14258">
        <v>7.2000000000000005E-4</v>
      </c>
      <c r="O14258">
        <v>132210</v>
      </c>
      <c r="P14258" t="str">
        <v>City Union Bank Ltd.</v>
      </c>
      <c r="Q14258" t="str">
        <v>Banks</v>
      </c>
      <c r="R14258" t="str">
        <v>Small Cap</v>
      </c>
      <c r="S14258" t="str">
        <v>2025-08-31 00:00:00</v>
      </c>
      <c r="T14258">
        <v>7.2000000000000005E-4</v>
      </c>
    </row>
    <row r="14259" spans="7:20" x14ac:dyDescent="0.3">
      <c r="G14259">
        <v>132210</v>
      </c>
      <c r="H14259" t="str">
        <v>City Union Bank Ltd.</v>
      </c>
      <c r="I14259" t="str">
        <v>Banks</v>
      </c>
      <c r="J14259" t="str">
        <v>Small Cap</v>
      </c>
      <c r="K14259" t="str">
        <v>2025-08-31 00:00:00</v>
      </c>
      <c r="L14259">
        <v>7.2000000000000005E-4</v>
      </c>
      <c r="O14259">
        <v>122287</v>
      </c>
      <c r="P14259" t="str">
        <v>Kalpataru Projects International Ltd.</v>
      </c>
      <c r="Q14259" t="str">
        <v>Construction &amp; Realty</v>
      </c>
      <c r="R14259" t="str">
        <v>Small Cap</v>
      </c>
      <c r="S14259" t="str">
        <v>2025-08-31 00:00:00</v>
      </c>
      <c r="T14259">
        <v>7.1000000000000002E-4</v>
      </c>
    </row>
    <row r="14260" spans="7:20" x14ac:dyDescent="0.3">
      <c r="G14260">
        <v>122287</v>
      </c>
      <c r="H14260" t="str">
        <v>Kalpataru Projects International Ltd.</v>
      </c>
      <c r="I14260" t="str">
        <v>Construction &amp; Realty</v>
      </c>
      <c r="J14260" t="str">
        <v>Small Cap</v>
      </c>
      <c r="K14260" t="str">
        <v>2025-08-31 00:00:00</v>
      </c>
      <c r="L14260">
        <v>7.1000000000000002E-4</v>
      </c>
      <c r="O14260">
        <v>209902</v>
      </c>
      <c r="P14260" t="str">
        <v>Angel One Ltd.</v>
      </c>
      <c r="Q14260" t="str">
        <v>Financial Services</v>
      </c>
      <c r="R14260" t="str">
        <v>Small Cap</v>
      </c>
      <c r="S14260" t="str">
        <v>2025-08-31 00:00:00</v>
      </c>
      <c r="T14260">
        <v>7.1000000000000002E-4</v>
      </c>
    </row>
    <row r="14261" spans="7:20" x14ac:dyDescent="0.3">
      <c r="G14261">
        <v>209902</v>
      </c>
      <c r="H14261" t="str">
        <v>Angel One Ltd.</v>
      </c>
      <c r="I14261" t="str">
        <v>Financial Services</v>
      </c>
      <c r="J14261" t="str">
        <v>Small Cap</v>
      </c>
      <c r="K14261" t="str">
        <v>2025-08-31 00:00:00</v>
      </c>
      <c r="L14261">
        <v>7.1000000000000002E-4</v>
      </c>
      <c r="O14261">
        <v>132478</v>
      </c>
      <c r="P14261" t="str">
        <v>United Breweries Ltd.</v>
      </c>
      <c r="Q14261" t="str">
        <v>FMCG</v>
      </c>
      <c r="R14261" t="str">
        <v>Mid Cap</v>
      </c>
      <c r="S14261" t="str">
        <v>2025-08-31 00:00:00</v>
      </c>
      <c r="T14261">
        <v>7.1000000000000002E-4</v>
      </c>
    </row>
    <row r="14262" spans="7:20" x14ac:dyDescent="0.3">
      <c r="G14262">
        <v>132478</v>
      </c>
      <c r="H14262" t="str">
        <v>United Breweries Ltd.</v>
      </c>
      <c r="I14262" t="str">
        <v>FMCG</v>
      </c>
      <c r="J14262" t="str">
        <v>Mid Cap</v>
      </c>
      <c r="K14262" t="str">
        <v>2025-08-31 00:00:00</v>
      </c>
      <c r="L14262">
        <v>7.1000000000000002E-4</v>
      </c>
      <c r="O14262">
        <v>100260</v>
      </c>
      <c r="P14262" t="str">
        <v>The Ramco Cements Ltd.</v>
      </c>
      <c r="Q14262" t="str">
        <v>Construction Materials</v>
      </c>
      <c r="R14262" t="str">
        <v>Small Cap</v>
      </c>
      <c r="S14262" t="str">
        <v>2025-08-31 00:00:00</v>
      </c>
      <c r="T14262">
        <v>7.1000000000000002E-4</v>
      </c>
    </row>
    <row r="14263" spans="7:20" x14ac:dyDescent="0.3">
      <c r="G14263">
        <v>100260</v>
      </c>
      <c r="H14263" t="str">
        <v>The Ramco Cements Ltd.</v>
      </c>
      <c r="I14263" t="str">
        <v>Construction Materials</v>
      </c>
      <c r="J14263" t="str">
        <v>Small Cap</v>
      </c>
      <c r="K14263" t="str">
        <v>2025-08-31 00:00:00</v>
      </c>
      <c r="L14263">
        <v>7.1000000000000002E-4</v>
      </c>
      <c r="O14263">
        <v>131213</v>
      </c>
      <c r="P14263" t="str">
        <v>Manappuram Finance Ltd.</v>
      </c>
      <c r="Q14263" t="str">
        <v>NBFC's &amp; Housing Finance</v>
      </c>
      <c r="R14263" t="str">
        <v>Small Cap</v>
      </c>
      <c r="S14263" t="str">
        <v>2025-08-31 00:00:00</v>
      </c>
      <c r="T14263">
        <v>7.1000000000000002E-4</v>
      </c>
    </row>
    <row r="14264" spans="7:20" x14ac:dyDescent="0.3">
      <c r="G14264">
        <v>131213</v>
      </c>
      <c r="H14264" t="str">
        <v>Manappuram Finance Ltd.</v>
      </c>
      <c r="I14264" t="str">
        <v>NBFC's &amp; Housing Finance</v>
      </c>
      <c r="J14264" t="str">
        <v>Small Cap</v>
      </c>
      <c r="K14264" t="str">
        <v>2025-08-31 00:00:00</v>
      </c>
      <c r="L14264">
        <v>7.1000000000000002E-4</v>
      </c>
      <c r="O14264">
        <v>217757</v>
      </c>
      <c r="P14264" t="str">
        <v>PNB Housing Finance Ltd.</v>
      </c>
      <c r="Q14264" t="str">
        <v>NBFC's &amp; Housing Finance</v>
      </c>
      <c r="R14264" t="str">
        <v>Small Cap</v>
      </c>
      <c r="S14264" t="str">
        <v>2025-08-31 00:00:00</v>
      </c>
      <c r="T14264">
        <v>6.9999999999999999E-4</v>
      </c>
    </row>
    <row r="14265" spans="7:20" x14ac:dyDescent="0.3">
      <c r="G14265">
        <v>217757</v>
      </c>
      <c r="H14265" t="str">
        <v>PNB Housing Finance Ltd.</v>
      </c>
      <c r="I14265" t="str">
        <v>NBFC's &amp; Housing Finance</v>
      </c>
      <c r="J14265" t="str">
        <v>Small Cap</v>
      </c>
      <c r="K14265" t="str">
        <v>2025-08-31 00:00:00</v>
      </c>
      <c r="L14265">
        <v>6.9999999999999999E-4</v>
      </c>
      <c r="O14265">
        <v>106943</v>
      </c>
      <c r="P14265" t="str">
        <v>JB Chemicals &amp; Pharmaceuticals Ltd.</v>
      </c>
      <c r="Q14265" t="str">
        <v>Healthcare</v>
      </c>
      <c r="R14265" t="str">
        <v>Small Cap</v>
      </c>
      <c r="S14265" t="str">
        <v>2025-08-31 00:00:00</v>
      </c>
      <c r="T14265">
        <v>6.9999999999999999E-4</v>
      </c>
    </row>
    <row r="14266" spans="7:20" x14ac:dyDescent="0.3">
      <c r="G14266">
        <v>106943</v>
      </c>
      <c r="H14266" t="str">
        <v>JB Chemicals &amp; Pharmaceuticals Ltd.</v>
      </c>
      <c r="I14266" t="str">
        <v>Healthcare</v>
      </c>
      <c r="J14266" t="str">
        <v>Small Cap</v>
      </c>
      <c r="K14266" t="str">
        <v>2025-08-31 00:00:00</v>
      </c>
      <c r="L14266">
        <v>6.9999999999999999E-4</v>
      </c>
      <c r="O14266">
        <v>295872</v>
      </c>
      <c r="P14266" t="str">
        <v>Gujarat Fluorochemicals Ltd.</v>
      </c>
      <c r="Q14266" t="str">
        <v>Chemicals</v>
      </c>
      <c r="R14266" t="str">
        <v>Mid Cap</v>
      </c>
      <c r="S14266" t="str">
        <v>2025-08-31 00:00:00</v>
      </c>
      <c r="T14266">
        <v>6.9999999999999999E-4</v>
      </c>
    </row>
    <row r="14267" spans="7:20" x14ac:dyDescent="0.3">
      <c r="G14267">
        <v>295872</v>
      </c>
      <c r="H14267" t="str">
        <v>Gujarat Fluorochemicals Ltd.</v>
      </c>
      <c r="I14267" t="str">
        <v>Chemicals</v>
      </c>
      <c r="J14267" t="str">
        <v>Mid Cap</v>
      </c>
      <c r="K14267" t="str">
        <v>2025-08-31 00:00:00</v>
      </c>
      <c r="L14267">
        <v>6.9999999999999999E-4</v>
      </c>
      <c r="O14267">
        <v>209078</v>
      </c>
      <c r="P14267" t="str">
        <v>Nippon Life India Asset Management Ltd.</v>
      </c>
      <c r="Q14267" t="str">
        <v>Financial Services</v>
      </c>
      <c r="R14267" t="str">
        <v>Mid Cap</v>
      </c>
      <c r="S14267" t="str">
        <v>2025-08-31 00:00:00</v>
      </c>
      <c r="T14267">
        <v>6.8999999999999997E-4</v>
      </c>
    </row>
    <row r="14268" spans="7:20" x14ac:dyDescent="0.3">
      <c r="G14268">
        <v>209078</v>
      </c>
      <c r="H14268" t="str">
        <v>Nippon Life India Asset Management Ltd.</v>
      </c>
      <c r="I14268" t="str">
        <v>Financial Services</v>
      </c>
      <c r="J14268" t="str">
        <v>Mid Cap</v>
      </c>
      <c r="K14268" t="str">
        <v>2025-08-31 00:00:00</v>
      </c>
      <c r="L14268">
        <v>6.8999999999999997E-4</v>
      </c>
      <c r="O14268">
        <v>243036</v>
      </c>
      <c r="P14268" t="str">
        <v>Authum Investment &amp; Infrastructure Ltd.</v>
      </c>
      <c r="Q14268" t="str">
        <v>Financial Services</v>
      </c>
      <c r="R14268" t="str">
        <v>Mid Cap</v>
      </c>
      <c r="S14268" t="str">
        <v>2025-08-31 00:00:00</v>
      </c>
      <c r="T14268">
        <v>6.8999999999999997E-4</v>
      </c>
    </row>
    <row r="14269" spans="7:20" x14ac:dyDescent="0.3">
      <c r="G14269">
        <v>243036</v>
      </c>
      <c r="H14269" t="str">
        <v>Authum Investment &amp; Infrastructure Ltd.</v>
      </c>
      <c r="I14269" t="str">
        <v>Financial Services</v>
      </c>
      <c r="J14269" t="str">
        <v>Mid Cap</v>
      </c>
      <c r="K14269" t="str">
        <v>2025-08-31 00:00:00</v>
      </c>
      <c r="L14269">
        <v>6.8999999999999997E-4</v>
      </c>
      <c r="O14269">
        <v>123457</v>
      </c>
      <c r="P14269" t="str">
        <v>Linde India Ltd.</v>
      </c>
      <c r="Q14269" t="str">
        <v>Chemicals</v>
      </c>
      <c r="R14269" t="str">
        <v>Mid Cap</v>
      </c>
      <c r="S14269" t="str">
        <v>2025-08-31 00:00:00</v>
      </c>
      <c r="T14269">
        <v>6.8000000000000005E-4</v>
      </c>
    </row>
    <row r="14270" spans="7:20" x14ac:dyDescent="0.3">
      <c r="G14270">
        <v>123457</v>
      </c>
      <c r="H14270" t="str">
        <v>Linde India Ltd.</v>
      </c>
      <c r="I14270" t="str">
        <v>Chemicals</v>
      </c>
      <c r="J14270" t="str">
        <v>Mid Cap</v>
      </c>
      <c r="K14270" t="str">
        <v>2025-08-31 00:00:00</v>
      </c>
      <c r="L14270">
        <v>6.8000000000000005E-4</v>
      </c>
      <c r="O14270">
        <v>100302</v>
      </c>
      <c r="P14270" t="str">
        <v>Piramal Enterprises Ltd.</v>
      </c>
      <c r="Q14270" t="str">
        <v>NBFC's &amp; Housing Finance</v>
      </c>
      <c r="R14270" t="str">
        <v>Small Cap</v>
      </c>
      <c r="S14270" t="str">
        <v>2025-08-31 00:00:00</v>
      </c>
      <c r="T14270">
        <v>6.8000000000000005E-4</v>
      </c>
    </row>
    <row r="14271" spans="7:20" x14ac:dyDescent="0.3">
      <c r="G14271">
        <v>100302</v>
      </c>
      <c r="H14271" t="str">
        <v>Piramal Enterprises Ltd.</v>
      </c>
      <c r="I14271" t="str">
        <v>NBFC's &amp; Housing Finance</v>
      </c>
      <c r="J14271" t="str">
        <v>Small Cap</v>
      </c>
      <c r="K14271" t="str">
        <v>2025-08-31 00:00:00</v>
      </c>
      <c r="L14271">
        <v>6.8000000000000005E-4</v>
      </c>
      <c r="O14271">
        <v>200039</v>
      </c>
      <c r="P14271" t="str">
        <v>Reliance Power Ltd.</v>
      </c>
      <c r="Q14271" t="str">
        <v>Power</v>
      </c>
      <c r="R14271" t="str">
        <v>Small Cap</v>
      </c>
      <c r="S14271" t="str">
        <v>2025-08-31 00:00:00</v>
      </c>
      <c r="T14271">
        <v>6.8000000000000005E-4</v>
      </c>
    </row>
    <row r="14272" spans="7:20" x14ac:dyDescent="0.3">
      <c r="G14272">
        <v>200039</v>
      </c>
      <c r="H14272" t="str">
        <v>Reliance Power Ltd.</v>
      </c>
      <c r="I14272" t="str">
        <v>Power</v>
      </c>
      <c r="J14272" t="str">
        <v>Small Cap</v>
      </c>
      <c r="K14272" t="str">
        <v>2025-08-31 00:00:00</v>
      </c>
      <c r="L14272">
        <v>6.8000000000000005E-4</v>
      </c>
      <c r="O14272">
        <v>219691</v>
      </c>
      <c r="P14272" t="str">
        <v>Cochin Shipyard Ltd.</v>
      </c>
      <c r="Q14272" t="str">
        <v>Capital Goods</v>
      </c>
      <c r="R14272" t="str">
        <v>Mid Cap</v>
      </c>
      <c r="S14272" t="str">
        <v>2025-08-31 00:00:00</v>
      </c>
      <c r="T14272">
        <v>6.8000000000000005E-4</v>
      </c>
    </row>
    <row r="14273" spans="7:20" x14ac:dyDescent="0.3">
      <c r="G14273">
        <v>219691</v>
      </c>
      <c r="H14273" t="str">
        <v>Cochin Shipyard Ltd.</v>
      </c>
      <c r="I14273" t="str">
        <v>Capital Goods</v>
      </c>
      <c r="J14273" t="str">
        <v>Mid Cap</v>
      </c>
      <c r="K14273" t="str">
        <v>2025-08-31 00:00:00</v>
      </c>
      <c r="L14273">
        <v>6.8000000000000005E-4</v>
      </c>
      <c r="O14273">
        <v>305799</v>
      </c>
      <c r="P14273" t="str">
        <v>KFin Technologies Ltd.</v>
      </c>
      <c r="Q14273" t="str">
        <v>Financial Services</v>
      </c>
      <c r="R14273" t="str">
        <v>Small Cap</v>
      </c>
      <c r="S14273" t="str">
        <v>2025-08-31 00:00:00</v>
      </c>
      <c r="T14273">
        <v>6.8000000000000005E-4</v>
      </c>
    </row>
    <row r="14274" spans="7:20" x14ac:dyDescent="0.3">
      <c r="G14274">
        <v>305799</v>
      </c>
      <c r="H14274" t="str">
        <v>KFin Technologies Ltd.</v>
      </c>
      <c r="I14274" t="str">
        <v>Financial Services</v>
      </c>
      <c r="J14274" t="str">
        <v>Small Cap</v>
      </c>
      <c r="K14274" t="str">
        <v>2025-08-31 00:00:00</v>
      </c>
      <c r="L14274">
        <v>6.8000000000000005E-4</v>
      </c>
      <c r="O14274">
        <v>132636</v>
      </c>
      <c r="P14274" t="str">
        <v>IIFL Finance Ltd.</v>
      </c>
      <c r="Q14274" t="str">
        <v>NBFC's &amp; Housing Finance</v>
      </c>
      <c r="R14274" t="str">
        <v>Small Cap</v>
      </c>
      <c r="S14274" t="str">
        <v>2025-08-31 00:00:00</v>
      </c>
      <c r="T14274">
        <v>6.8000000000000005E-4</v>
      </c>
    </row>
    <row r="14275" spans="7:20" x14ac:dyDescent="0.3">
      <c r="G14275">
        <v>132636</v>
      </c>
      <c r="H14275" t="str">
        <v>IIFL Finance Ltd.</v>
      </c>
      <c r="I14275" t="str">
        <v>NBFC's &amp; Housing Finance</v>
      </c>
      <c r="J14275" t="str">
        <v>Small Cap</v>
      </c>
      <c r="K14275" t="str">
        <v>2025-08-31 00:00:00</v>
      </c>
      <c r="L14275">
        <v>6.8000000000000005E-4</v>
      </c>
      <c r="O14275">
        <v>132149</v>
      </c>
      <c r="P14275" t="str">
        <v>Bank Of India</v>
      </c>
      <c r="Q14275" t="str">
        <v>Banks</v>
      </c>
      <c r="R14275" t="str">
        <v>Mid Cap</v>
      </c>
      <c r="S14275" t="str">
        <v>2025-08-31 00:00:00</v>
      </c>
      <c r="T14275">
        <v>6.7000000000000002E-4</v>
      </c>
    </row>
    <row r="14276" spans="7:20" x14ac:dyDescent="0.3">
      <c r="G14276">
        <v>132149</v>
      </c>
      <c r="H14276" t="str">
        <v>Bank Of India</v>
      </c>
      <c r="I14276" t="str">
        <v>Banks</v>
      </c>
      <c r="J14276" t="str">
        <v>Mid Cap</v>
      </c>
      <c r="K14276" t="str">
        <v>2025-08-31 00:00:00</v>
      </c>
      <c r="L14276">
        <v>6.7000000000000002E-4</v>
      </c>
      <c r="O14276">
        <v>221809</v>
      </c>
      <c r="P14276" t="str">
        <v>Inox Wind Ltd.</v>
      </c>
      <c r="Q14276" t="str">
        <v>Power</v>
      </c>
      <c r="R14276" t="str">
        <v>Small Cap</v>
      </c>
      <c r="S14276" t="str">
        <v>2025-08-31 00:00:00</v>
      </c>
      <c r="T14276">
        <v>6.6E-4</v>
      </c>
    </row>
    <row r="14277" spans="7:20" x14ac:dyDescent="0.3">
      <c r="G14277">
        <v>221809</v>
      </c>
      <c r="H14277" t="str">
        <v>Inox Wind Ltd.</v>
      </c>
      <c r="I14277" t="str">
        <v>Power</v>
      </c>
      <c r="J14277" t="str">
        <v>Small Cap</v>
      </c>
      <c r="K14277" t="str">
        <v>2025-08-31 00:00:00</v>
      </c>
      <c r="L14277">
        <v>6.6E-4</v>
      </c>
      <c r="O14277">
        <v>212705</v>
      </c>
      <c r="P14277" t="str">
        <v>Bharat Dynamics Ltd.</v>
      </c>
      <c r="Q14277" t="str">
        <v>Defence</v>
      </c>
      <c r="R14277" t="str">
        <v>Mid Cap</v>
      </c>
      <c r="S14277" t="str">
        <v>2025-08-31 00:00:00</v>
      </c>
      <c r="T14277">
        <v>6.6E-4</v>
      </c>
    </row>
    <row r="14278" spans="7:20" x14ac:dyDescent="0.3">
      <c r="G14278">
        <v>212705</v>
      </c>
      <c r="H14278" t="str">
        <v>Bharat Dynamics Ltd.</v>
      </c>
      <c r="I14278" t="str">
        <v>Defence</v>
      </c>
      <c r="J14278" t="str">
        <v>Mid Cap</v>
      </c>
      <c r="K14278" t="str">
        <v>2025-08-31 00:00:00</v>
      </c>
      <c r="L14278">
        <v>6.6E-4</v>
      </c>
      <c r="O14278">
        <v>124000</v>
      </c>
      <c r="P14278" t="str">
        <v>Poonawalla Fincorp Ltd.</v>
      </c>
      <c r="Q14278" t="str">
        <v>NBFC's &amp; Housing Finance</v>
      </c>
      <c r="R14278" t="str">
        <v>Small Cap</v>
      </c>
      <c r="S14278" t="str">
        <v>2025-08-31 00:00:00</v>
      </c>
      <c r="T14278">
        <v>6.6E-4</v>
      </c>
    </row>
    <row r="14279" spans="7:20" x14ac:dyDescent="0.3">
      <c r="G14279">
        <v>124000</v>
      </c>
      <c r="H14279" t="str">
        <v>Poonawalla Fincorp Ltd.</v>
      </c>
      <c r="I14279" t="str">
        <v>NBFC's &amp; Housing Finance</v>
      </c>
      <c r="J14279" t="str">
        <v>Small Cap</v>
      </c>
      <c r="K14279" t="str">
        <v>2025-08-31 00:00:00</v>
      </c>
      <c r="L14279">
        <v>6.6E-4</v>
      </c>
      <c r="O14279">
        <v>200020</v>
      </c>
      <c r="P14279" t="str">
        <v>Brigade Enterprises Ltd.</v>
      </c>
      <c r="Q14279" t="str">
        <v>Construction &amp; Realty</v>
      </c>
      <c r="R14279" t="str">
        <v>Small Cap</v>
      </c>
      <c r="S14279" t="str">
        <v>2025-08-31 00:00:00</v>
      </c>
      <c r="T14279">
        <v>6.6E-4</v>
      </c>
    </row>
    <row r="14280" spans="7:20" x14ac:dyDescent="0.3">
      <c r="G14280">
        <v>200020</v>
      </c>
      <c r="H14280" t="str">
        <v>Brigade Enterprises Ltd.</v>
      </c>
      <c r="I14280" t="str">
        <v>Construction &amp; Realty</v>
      </c>
      <c r="J14280" t="str">
        <v>Small Cap</v>
      </c>
      <c r="K14280" t="str">
        <v>2025-08-31 00:00:00</v>
      </c>
      <c r="L14280">
        <v>6.6E-4</v>
      </c>
      <c r="O14280">
        <v>226156</v>
      </c>
      <c r="P14280" t="str">
        <v>Anand Rathi Wealth Ltd.</v>
      </c>
      <c r="Q14280" t="str">
        <v>Financial Services</v>
      </c>
      <c r="R14280" t="str">
        <v>Small Cap</v>
      </c>
      <c r="S14280" t="str">
        <v>2025-08-31 00:00:00</v>
      </c>
      <c r="T14280">
        <v>6.6E-4</v>
      </c>
    </row>
    <row r="14281" spans="7:20" x14ac:dyDescent="0.3">
      <c r="G14281">
        <v>226156</v>
      </c>
      <c r="H14281" t="str">
        <v>Anand Rathi Wealth Ltd.</v>
      </c>
      <c r="I14281" t="str">
        <v>Financial Services</v>
      </c>
      <c r="J14281" t="str">
        <v>Small Cap</v>
      </c>
      <c r="K14281" t="str">
        <v>2025-08-31 00:00:00</v>
      </c>
      <c r="L14281">
        <v>6.6E-4</v>
      </c>
      <c r="O14281">
        <v>132259</v>
      </c>
      <c r="P14281" t="str">
        <v>Apar Industries Ltd.</v>
      </c>
      <c r="Q14281" t="str">
        <v>Capital Goods</v>
      </c>
      <c r="R14281" t="str">
        <v>Small Cap</v>
      </c>
      <c r="S14281" t="str">
        <v>2025-08-31 00:00:00</v>
      </c>
      <c r="T14281">
        <v>6.4999999999999997E-4</v>
      </c>
    </row>
    <row r="14282" spans="7:20" x14ac:dyDescent="0.3">
      <c r="G14282">
        <v>132259</v>
      </c>
      <c r="H14282" t="str">
        <v>Apar Industries Ltd.</v>
      </c>
      <c r="I14282" t="str">
        <v>Capital Goods</v>
      </c>
      <c r="J14282" t="str">
        <v>Small Cap</v>
      </c>
      <c r="K14282" t="str">
        <v>2025-08-31 00:00:00</v>
      </c>
      <c r="L14282">
        <v>6.4999999999999997E-4</v>
      </c>
      <c r="O14282">
        <v>218533</v>
      </c>
      <c r="P14282" t="str">
        <v>Narayana Hrudayalaya Ltd.</v>
      </c>
      <c r="Q14282" t="str">
        <v>Hospitals &amp; Diagnostics</v>
      </c>
      <c r="R14282" t="str">
        <v>Mid Cap</v>
      </c>
      <c r="S14282" t="str">
        <v>2025-08-31 00:00:00</v>
      </c>
      <c r="T14282">
        <v>6.4999999999999997E-4</v>
      </c>
    </row>
    <row r="14283" spans="7:20" x14ac:dyDescent="0.3">
      <c r="G14283">
        <v>218533</v>
      </c>
      <c r="H14283" t="str">
        <v>Narayana Hrudayalaya Ltd.</v>
      </c>
      <c r="I14283" t="str">
        <v>Hospitals &amp; Diagnostics</v>
      </c>
      <c r="J14283" t="str">
        <v>Mid Cap</v>
      </c>
      <c r="K14283" t="str">
        <v>2025-08-31 00:00:00</v>
      </c>
      <c r="L14283">
        <v>6.4999999999999997E-4</v>
      </c>
      <c r="O14283">
        <v>210284</v>
      </c>
      <c r="P14283" t="str">
        <v>Indegene Ltd.</v>
      </c>
      <c r="Q14283" t="str">
        <v>Healthcare</v>
      </c>
      <c r="R14283" t="str">
        <v>Small Cap</v>
      </c>
      <c r="S14283" t="str">
        <v>2025-08-31 00:00:00</v>
      </c>
      <c r="T14283">
        <v>6.4999999999999997E-4</v>
      </c>
    </row>
    <row r="14284" spans="7:20" x14ac:dyDescent="0.3">
      <c r="G14284">
        <v>210284</v>
      </c>
      <c r="H14284" t="str">
        <v>Indegene Ltd.</v>
      </c>
      <c r="I14284" t="str">
        <v>Healthcare</v>
      </c>
      <c r="J14284" t="str">
        <v>Small Cap</v>
      </c>
      <c r="K14284" t="str">
        <v>2025-08-31 00:00:00</v>
      </c>
      <c r="L14284">
        <v>6.4999999999999997E-4</v>
      </c>
      <c r="O14284">
        <v>100495</v>
      </c>
      <c r="P14284" t="str">
        <v>Escorts Kubota Ltd.</v>
      </c>
      <c r="Q14284" t="str">
        <v>Auto &amp; Auto Components</v>
      </c>
      <c r="R14284" t="str">
        <v>Mid Cap</v>
      </c>
      <c r="S14284" t="str">
        <v>2025-08-31 00:00:00</v>
      </c>
      <c r="T14284">
        <v>6.4000000000000005E-4</v>
      </c>
    </row>
    <row r="14285" spans="7:20" x14ac:dyDescent="0.3">
      <c r="G14285">
        <v>100495</v>
      </c>
      <c r="H14285" t="str">
        <v>Escorts Kubota Ltd.</v>
      </c>
      <c r="I14285" t="str">
        <v>Auto &amp; Auto Components</v>
      </c>
      <c r="J14285" t="str">
        <v>Mid Cap</v>
      </c>
      <c r="K14285" t="str">
        <v>2025-08-31 00:00:00</v>
      </c>
      <c r="L14285">
        <v>6.4000000000000005E-4</v>
      </c>
      <c r="O14285">
        <v>218763</v>
      </c>
      <c r="P14285" t="str">
        <v>Dr. Lal Pathlabs Ltd.</v>
      </c>
      <c r="Q14285" t="str">
        <v>Hospitals &amp; Diagnostics</v>
      </c>
      <c r="R14285" t="str">
        <v>Small Cap</v>
      </c>
      <c r="S14285" t="str">
        <v>2025-08-31 00:00:00</v>
      </c>
      <c r="T14285">
        <v>6.4000000000000005E-4</v>
      </c>
    </row>
    <row r="14286" spans="7:20" x14ac:dyDescent="0.3">
      <c r="G14286">
        <v>218763</v>
      </c>
      <c r="H14286" t="str">
        <v>Dr. Lal Pathlabs Ltd.</v>
      </c>
      <c r="I14286" t="str">
        <v>Hospitals &amp; Diagnostics</v>
      </c>
      <c r="J14286" t="str">
        <v>Small Cap</v>
      </c>
      <c r="K14286" t="str">
        <v>2025-08-31 00:00:00</v>
      </c>
      <c r="L14286">
        <v>6.4000000000000005E-4</v>
      </c>
      <c r="O14286">
        <v>278701</v>
      </c>
      <c r="P14286" t="str">
        <v>Five-Star Business Finance Ltd.</v>
      </c>
      <c r="Q14286" t="str">
        <v>NBFC's &amp; Housing Finance</v>
      </c>
      <c r="R14286" t="str">
        <v>Small Cap</v>
      </c>
      <c r="S14286" t="str">
        <v>2025-08-31 00:00:00</v>
      </c>
      <c r="T14286">
        <v>6.3000000000000003E-4</v>
      </c>
    </row>
    <row r="14287" spans="7:20" x14ac:dyDescent="0.3">
      <c r="G14287">
        <v>278701</v>
      </c>
      <c r="H14287" t="str">
        <v>Five-Star Business Finance Ltd.</v>
      </c>
      <c r="I14287" t="str">
        <v>NBFC's &amp; Housing Finance</v>
      </c>
      <c r="J14287" t="str">
        <v>Small Cap</v>
      </c>
      <c r="K14287" t="str">
        <v>2025-08-31 00:00:00</v>
      </c>
      <c r="L14287">
        <v>6.3000000000000003E-4</v>
      </c>
      <c r="O14287">
        <v>106401</v>
      </c>
      <c r="P14287" t="str">
        <v>Deepak Nitrite Ltd.</v>
      </c>
      <c r="Q14287" t="str">
        <v>Chemicals</v>
      </c>
      <c r="R14287" t="str">
        <v>Small Cap</v>
      </c>
      <c r="S14287" t="str">
        <v>2025-08-31 00:00:00</v>
      </c>
      <c r="T14287">
        <v>6.2E-4</v>
      </c>
    </row>
    <row r="14288" spans="7:20" x14ac:dyDescent="0.3">
      <c r="G14288">
        <v>106401</v>
      </c>
      <c r="H14288" t="str">
        <v>Deepak Nitrite Ltd.</v>
      </c>
      <c r="I14288" t="str">
        <v>Chemicals</v>
      </c>
      <c r="J14288" t="str">
        <v>Small Cap</v>
      </c>
      <c r="K14288" t="str">
        <v>2025-08-31 00:00:00</v>
      </c>
      <c r="L14288">
        <v>6.2E-4</v>
      </c>
      <c r="O14288">
        <v>224623</v>
      </c>
      <c r="P14288" t="str">
        <v>Indian Energy Exchange Ltd.</v>
      </c>
      <c r="Q14288" t="str">
        <v>Power</v>
      </c>
      <c r="R14288" t="str">
        <v>Small Cap</v>
      </c>
      <c r="S14288" t="str">
        <v>2025-08-31 00:00:00</v>
      </c>
      <c r="T14288">
        <v>6.2E-4</v>
      </c>
    </row>
    <row r="14289" spans="7:20" x14ac:dyDescent="0.3">
      <c r="G14289">
        <v>224623</v>
      </c>
      <c r="H14289" t="str">
        <v>Indian Energy Exchange Ltd.</v>
      </c>
      <c r="I14289" t="str">
        <v>Power</v>
      </c>
      <c r="J14289" t="str">
        <v>Small Cap</v>
      </c>
      <c r="K14289" t="str">
        <v>2025-08-31 00:00:00</v>
      </c>
      <c r="L14289">
        <v>6.2E-4</v>
      </c>
      <c r="O14289">
        <v>100092</v>
      </c>
      <c r="P14289" t="str">
        <v>CRISIL Ltd.</v>
      </c>
      <c r="Q14289" t="str">
        <v>Financial Services</v>
      </c>
      <c r="R14289" t="str">
        <v>Mid Cap</v>
      </c>
      <c r="S14289" t="str">
        <v>2025-08-31 00:00:00</v>
      </c>
      <c r="T14289">
        <v>6.0999999999999997E-4</v>
      </c>
    </row>
    <row r="14290" spans="7:20" x14ac:dyDescent="0.3">
      <c r="G14290">
        <v>100092</v>
      </c>
      <c r="H14290" t="str">
        <v>CRISIL Ltd.</v>
      </c>
      <c r="I14290" t="str">
        <v>Financial Services</v>
      </c>
      <c r="J14290" t="str">
        <v>Mid Cap</v>
      </c>
      <c r="K14290" t="str">
        <v>2025-08-31 00:00:00</v>
      </c>
      <c r="L14290">
        <v>6.0999999999999997E-4</v>
      </c>
      <c r="O14290">
        <v>100008</v>
      </c>
      <c r="P14290" t="str">
        <v>Amara Raja Energy &amp; Mobility Ltd.</v>
      </c>
      <c r="Q14290" t="str">
        <v>Auto &amp; Auto Components</v>
      </c>
      <c r="R14290" t="str">
        <v>Small Cap</v>
      </c>
      <c r="S14290" t="str">
        <v>2025-08-31 00:00:00</v>
      </c>
      <c r="T14290">
        <v>6.0999999999999997E-4</v>
      </c>
    </row>
    <row r="14291" spans="7:20" x14ac:dyDescent="0.3">
      <c r="G14291">
        <v>100008</v>
      </c>
      <c r="H14291" t="str">
        <v>Amara Raja Energy &amp; Mobility Ltd.</v>
      </c>
      <c r="I14291" t="str">
        <v>Auto &amp; Auto Components</v>
      </c>
      <c r="J14291" t="str">
        <v>Small Cap</v>
      </c>
      <c r="K14291" t="str">
        <v>2025-08-31 00:00:00</v>
      </c>
      <c r="L14291">
        <v>6.0999999999999997E-4</v>
      </c>
      <c r="O14291">
        <v>209420</v>
      </c>
      <c r="P14291" t="str">
        <v>Tata Technologies Ltd.</v>
      </c>
      <c r="Q14291" t="str">
        <v>IT</v>
      </c>
      <c r="R14291" t="str">
        <v>Small Cap</v>
      </c>
      <c r="S14291" t="str">
        <v>2025-08-31 00:00:00</v>
      </c>
      <c r="T14291">
        <v>5.9999999999999995E-4</v>
      </c>
    </row>
    <row r="14292" spans="7:20" x14ac:dyDescent="0.3">
      <c r="G14292">
        <v>209420</v>
      </c>
      <c r="H14292" t="str">
        <v>Tata Technologies Ltd.</v>
      </c>
      <c r="I14292" t="str">
        <v>IT</v>
      </c>
      <c r="J14292" t="str">
        <v>Small Cap</v>
      </c>
      <c r="K14292" t="str">
        <v>2025-08-31 00:00:00</v>
      </c>
      <c r="L14292">
        <v>5.9999999999999995E-4</v>
      </c>
      <c r="O14292">
        <v>100164</v>
      </c>
      <c r="P14292" t="str">
        <v>Godrej Industries Ltd.</v>
      </c>
      <c r="Q14292" t="str">
        <v>Chemicals</v>
      </c>
      <c r="R14292" t="str">
        <v>Mid Cap</v>
      </c>
      <c r="S14292" t="str">
        <v>2025-08-31 00:00:00</v>
      </c>
      <c r="T14292">
        <v>5.9999999999999995E-4</v>
      </c>
    </row>
    <row r="14293" spans="7:20" x14ac:dyDescent="0.3">
      <c r="G14293">
        <v>100164</v>
      </c>
      <c r="H14293" t="str">
        <v>Godrej Industries Ltd.</v>
      </c>
      <c r="I14293" t="str">
        <v>Chemicals</v>
      </c>
      <c r="J14293" t="str">
        <v>Mid Cap</v>
      </c>
      <c r="K14293" t="str">
        <v>2025-08-31 00:00:00</v>
      </c>
      <c r="L14293">
        <v>5.9999999999999995E-4</v>
      </c>
      <c r="O14293">
        <v>229238</v>
      </c>
      <c r="P14293" t="str">
        <v>Affle 3i Ltd.</v>
      </c>
      <c r="Q14293" t="str">
        <v>IT</v>
      </c>
      <c r="R14293" t="str">
        <v>Small Cap</v>
      </c>
      <c r="S14293" t="str">
        <v>2025-08-31 00:00:00</v>
      </c>
      <c r="T14293">
        <v>5.9999999999999995E-4</v>
      </c>
    </row>
    <row r="14294" spans="7:20" x14ac:dyDescent="0.3">
      <c r="G14294">
        <v>229238</v>
      </c>
      <c r="H14294" t="str">
        <v>Affle 3i Ltd.</v>
      </c>
      <c r="I14294" t="str">
        <v>IT</v>
      </c>
      <c r="J14294" t="str">
        <v>Small Cap</v>
      </c>
      <c r="K14294" t="str">
        <v>2025-08-31 00:00:00</v>
      </c>
      <c r="L14294">
        <v>5.9999999999999995E-4</v>
      </c>
      <c r="O14294">
        <v>209373</v>
      </c>
      <c r="P14294" t="str">
        <v>Syngene International Ltd.</v>
      </c>
      <c r="Q14294" t="str">
        <v>Healthcare</v>
      </c>
      <c r="R14294" t="str">
        <v>Mid Cap</v>
      </c>
      <c r="S14294" t="str">
        <v>2025-08-31 00:00:00</v>
      </c>
      <c r="T14294">
        <v>5.9999999999999995E-4</v>
      </c>
    </row>
    <row r="14295" spans="7:20" x14ac:dyDescent="0.3">
      <c r="G14295">
        <v>209373</v>
      </c>
      <c r="H14295" t="str">
        <v>Syngene International Ltd.</v>
      </c>
      <c r="I14295" t="str">
        <v>Healthcare</v>
      </c>
      <c r="J14295" t="str">
        <v>Mid Cap</v>
      </c>
      <c r="K14295" t="str">
        <v>2025-08-31 00:00:00</v>
      </c>
      <c r="L14295">
        <v>5.9999999999999995E-4</v>
      </c>
      <c r="O14295">
        <v>268618</v>
      </c>
      <c r="P14295" t="str">
        <v>L&amp;T Technology Services Ltd.</v>
      </c>
      <c r="Q14295" t="str">
        <v>IT</v>
      </c>
      <c r="R14295" t="str">
        <v>Mid Cap</v>
      </c>
      <c r="S14295" t="str">
        <v>2025-08-31 00:00:00</v>
      </c>
      <c r="T14295">
        <v>5.9000000000000003E-4</v>
      </c>
    </row>
    <row r="14296" spans="7:20" x14ac:dyDescent="0.3">
      <c r="G14296">
        <v>268618</v>
      </c>
      <c r="H14296" t="str">
        <v>L&amp;T Technology Services Ltd.</v>
      </c>
      <c r="I14296" t="str">
        <v>IT</v>
      </c>
      <c r="J14296" t="str">
        <v>Mid Cap</v>
      </c>
      <c r="K14296" t="str">
        <v>2025-08-31 00:00:00</v>
      </c>
      <c r="L14296">
        <v>5.9000000000000003E-4</v>
      </c>
      <c r="O14296">
        <v>132683</v>
      </c>
      <c r="P14296" t="str">
        <v>AIA Engineering Ltd.</v>
      </c>
      <c r="Q14296" t="str">
        <v>Capital Goods</v>
      </c>
      <c r="R14296" t="str">
        <v>Mid Cap</v>
      </c>
      <c r="S14296" t="str">
        <v>2025-08-31 00:00:00</v>
      </c>
      <c r="T14296">
        <v>5.9000000000000003E-4</v>
      </c>
    </row>
    <row r="14297" spans="7:20" x14ac:dyDescent="0.3">
      <c r="G14297">
        <v>132683</v>
      </c>
      <c r="H14297" t="str">
        <v>AIA Engineering Ltd.</v>
      </c>
      <c r="I14297" t="str">
        <v>Capital Goods</v>
      </c>
      <c r="J14297" t="str">
        <v>Mid Cap</v>
      </c>
      <c r="K14297" t="str">
        <v>2025-08-31 00:00:00</v>
      </c>
      <c r="L14297">
        <v>5.9000000000000003E-4</v>
      </c>
      <c r="O14297">
        <v>132300</v>
      </c>
      <c r="P14297" t="str">
        <v>Wockhardt Ltd.</v>
      </c>
      <c r="Q14297" t="str">
        <v>Healthcare</v>
      </c>
      <c r="R14297" t="str">
        <v>Small Cap</v>
      </c>
      <c r="S14297" t="str">
        <v>2025-08-31 00:00:00</v>
      </c>
      <c r="T14297">
        <v>5.9000000000000003E-4</v>
      </c>
    </row>
    <row r="14298" spans="7:20" x14ac:dyDescent="0.3">
      <c r="G14298">
        <v>132300</v>
      </c>
      <c r="H14298" t="str">
        <v>Wockhardt Ltd.</v>
      </c>
      <c r="I14298" t="str">
        <v>Healthcare</v>
      </c>
      <c r="J14298" t="str">
        <v>Small Cap</v>
      </c>
      <c r="K14298" t="str">
        <v>2025-08-31 00:00:00</v>
      </c>
      <c r="L14298">
        <v>5.9000000000000003E-4</v>
      </c>
      <c r="O14298">
        <v>100660</v>
      </c>
      <c r="P14298" t="str">
        <v>Glaxosmithkline Pharmaceuticals Ltd.</v>
      </c>
      <c r="Q14298" t="str">
        <v>Healthcare</v>
      </c>
      <c r="R14298" t="str">
        <v>Mid Cap</v>
      </c>
      <c r="S14298" t="str">
        <v>2025-08-31 00:00:00</v>
      </c>
      <c r="T14298">
        <v>5.9000000000000003E-4</v>
      </c>
    </row>
    <row r="14299" spans="7:20" x14ac:dyDescent="0.3">
      <c r="G14299">
        <v>100660</v>
      </c>
      <c r="H14299" t="str">
        <v>Glaxosmithkline Pharmaceuticals Ltd.</v>
      </c>
      <c r="I14299" t="str">
        <v>Healthcare</v>
      </c>
      <c r="J14299" t="str">
        <v>Mid Cap</v>
      </c>
      <c r="K14299" t="str">
        <v>2025-08-31 00:00:00</v>
      </c>
      <c r="L14299">
        <v>5.9000000000000003E-4</v>
      </c>
      <c r="O14299">
        <v>100125</v>
      </c>
      <c r="P14299" t="str">
        <v>E.I.D. - Parry (India) Ltd.</v>
      </c>
      <c r="Q14299" t="str">
        <v>Chemicals</v>
      </c>
      <c r="R14299" t="str">
        <v>Small Cap</v>
      </c>
      <c r="S14299" t="str">
        <v>2025-08-31 00:00:00</v>
      </c>
      <c r="T14299">
        <v>5.8E-4</v>
      </c>
    </row>
    <row r="14300" spans="7:20" x14ac:dyDescent="0.3">
      <c r="G14300">
        <v>100125</v>
      </c>
      <c r="H14300" t="str">
        <v>E.I.D. - Parry (India) Ltd.</v>
      </c>
      <c r="I14300" t="str">
        <v>Chemicals</v>
      </c>
      <c r="J14300" t="str">
        <v>Small Cap</v>
      </c>
      <c r="K14300" t="str">
        <v>2025-08-31 00:00:00</v>
      </c>
      <c r="L14300">
        <v>5.8E-4</v>
      </c>
      <c r="O14300">
        <v>124558</v>
      </c>
      <c r="P14300" t="str">
        <v>Neuland Laboratories Ltd.</v>
      </c>
      <c r="Q14300" t="str">
        <v>Healthcare</v>
      </c>
      <c r="R14300" t="str">
        <v>Small Cap</v>
      </c>
      <c r="S14300" t="str">
        <v>2025-08-31 00:00:00</v>
      </c>
      <c r="T14300">
        <v>5.8E-4</v>
      </c>
    </row>
    <row r="14301" spans="7:20" x14ac:dyDescent="0.3">
      <c r="G14301">
        <v>124558</v>
      </c>
      <c r="H14301" t="str">
        <v>Neuland Laboratories Ltd.</v>
      </c>
      <c r="I14301" t="str">
        <v>Healthcare</v>
      </c>
      <c r="J14301" t="str">
        <v>Small Cap</v>
      </c>
      <c r="K14301" t="str">
        <v>2025-08-31 00:00:00</v>
      </c>
      <c r="L14301">
        <v>5.8E-4</v>
      </c>
      <c r="O14301">
        <v>132809</v>
      </c>
      <c r="P14301" t="str">
        <v>Firstsource Solutions Ltd.</v>
      </c>
      <c r="Q14301" t="str">
        <v>IT</v>
      </c>
      <c r="R14301" t="str">
        <v>Small Cap</v>
      </c>
      <c r="S14301" t="str">
        <v>2025-08-31 00:00:00</v>
      </c>
      <c r="T14301">
        <v>5.6999999999999998E-4</v>
      </c>
    </row>
    <row r="14302" spans="7:20" x14ac:dyDescent="0.3">
      <c r="G14302">
        <v>132809</v>
      </c>
      <c r="H14302" t="str">
        <v>Firstsource Solutions Ltd.</v>
      </c>
      <c r="I14302" t="str">
        <v>IT</v>
      </c>
      <c r="J14302" t="str">
        <v>Small Cap</v>
      </c>
      <c r="K14302" t="str">
        <v>2025-08-31 00:00:00</v>
      </c>
      <c r="L14302">
        <v>5.6999999999999998E-4</v>
      </c>
      <c r="O14302">
        <v>100403</v>
      </c>
      <c r="P14302" t="str">
        <v>Sundram Fasteners Ltd.</v>
      </c>
      <c r="Q14302" t="str">
        <v>Auto &amp; Auto Components</v>
      </c>
      <c r="R14302" t="str">
        <v>Small Cap</v>
      </c>
      <c r="S14302" t="str">
        <v>2025-08-31 00:00:00</v>
      </c>
      <c r="T14302">
        <v>5.6999999999999998E-4</v>
      </c>
    </row>
    <row r="14303" spans="7:20" x14ac:dyDescent="0.3">
      <c r="G14303">
        <v>100403</v>
      </c>
      <c r="H14303" t="str">
        <v>Sundram Fasteners Ltd.</v>
      </c>
      <c r="I14303" t="str">
        <v>Auto &amp; Auto Components</v>
      </c>
      <c r="J14303" t="str">
        <v>Small Cap</v>
      </c>
      <c r="K14303" t="str">
        <v>2025-08-31 00:00:00</v>
      </c>
      <c r="L14303">
        <v>5.6999999999999998E-4</v>
      </c>
      <c r="O14303">
        <v>131162</v>
      </c>
      <c r="P14303" t="str">
        <v>Emami Ltd.</v>
      </c>
      <c r="Q14303" t="str">
        <v>FMCG</v>
      </c>
      <c r="R14303" t="str">
        <v>Small Cap</v>
      </c>
      <c r="S14303" t="str">
        <v>2025-08-31 00:00:00</v>
      </c>
      <c r="T14303">
        <v>5.5999999999999995E-4</v>
      </c>
    </row>
    <row r="14304" spans="7:20" x14ac:dyDescent="0.3">
      <c r="G14304">
        <v>131162</v>
      </c>
      <c r="H14304" t="str">
        <v>Emami Ltd.</v>
      </c>
      <c r="I14304" t="str">
        <v>FMCG</v>
      </c>
      <c r="J14304" t="str">
        <v>Small Cap</v>
      </c>
      <c r="K14304" t="str">
        <v>2025-08-31 00:00:00</v>
      </c>
      <c r="L14304">
        <v>5.5999999999999995E-4</v>
      </c>
      <c r="O14304">
        <v>132144</v>
      </c>
      <c r="P14304" t="str">
        <v>Welspun Corp Ltd.</v>
      </c>
      <c r="Q14304" t="str">
        <v>Capital Goods</v>
      </c>
      <c r="R14304" t="str">
        <v>Small Cap</v>
      </c>
      <c r="S14304" t="str">
        <v>2025-08-31 00:00:00</v>
      </c>
      <c r="T14304">
        <v>5.5999999999999995E-4</v>
      </c>
    </row>
    <row r="14305" spans="7:20" x14ac:dyDescent="0.3">
      <c r="G14305">
        <v>132144</v>
      </c>
      <c r="H14305" t="str">
        <v>Welspun Corp Ltd.</v>
      </c>
      <c r="I14305" t="str">
        <v>Capital Goods</v>
      </c>
      <c r="J14305" t="str">
        <v>Small Cap</v>
      </c>
      <c r="K14305" t="str">
        <v>2025-08-31 00:00:00</v>
      </c>
      <c r="L14305">
        <v>5.5999999999999995E-4</v>
      </c>
      <c r="O14305">
        <v>209147</v>
      </c>
      <c r="P14305" t="str">
        <v>Sai Life Sciences Ltd.</v>
      </c>
      <c r="Q14305" t="str">
        <v>Healthcare</v>
      </c>
      <c r="R14305" t="str">
        <v>Small Cap</v>
      </c>
      <c r="S14305" t="str">
        <v>2025-08-31 00:00:00</v>
      </c>
      <c r="T14305">
        <v>5.5999999999999995E-4</v>
      </c>
    </row>
    <row r="14306" spans="7:20" x14ac:dyDescent="0.3">
      <c r="G14306">
        <v>209147</v>
      </c>
      <c r="H14306" t="str">
        <v>Sai Life Sciences Ltd.</v>
      </c>
      <c r="I14306" t="str">
        <v>Healthcare</v>
      </c>
      <c r="J14306" t="str">
        <v>Small Cap</v>
      </c>
      <c r="K14306" t="str">
        <v>2025-08-31 00:00:00</v>
      </c>
      <c r="L14306">
        <v>5.5999999999999995E-4</v>
      </c>
      <c r="O14306">
        <v>208414</v>
      </c>
      <c r="P14306" t="str">
        <v>Indian Renewable Energy Development Agency Ltd.</v>
      </c>
      <c r="Q14306" t="str">
        <v>Financial Services</v>
      </c>
      <c r="R14306" t="str">
        <v>Mid Cap</v>
      </c>
      <c r="S14306" t="str">
        <v>2025-08-31 00:00:00</v>
      </c>
      <c r="T14306">
        <v>5.5999999999999995E-4</v>
      </c>
    </row>
    <row r="14307" spans="7:20" x14ac:dyDescent="0.3">
      <c r="G14307">
        <v>208414</v>
      </c>
      <c r="H14307" t="str">
        <v>Indian Renewable Energy Development Agency Ltd.</v>
      </c>
      <c r="I14307" t="str">
        <v>Financial Services</v>
      </c>
      <c r="J14307" t="str">
        <v>Mid Cap</v>
      </c>
      <c r="K14307" t="str">
        <v>2025-08-31 00:00:00</v>
      </c>
      <c r="L14307">
        <v>5.5999999999999995E-4</v>
      </c>
      <c r="O14307">
        <v>249927</v>
      </c>
      <c r="P14307" t="str">
        <v>Gujarat Gas Ltd.</v>
      </c>
      <c r="Q14307" t="str">
        <v>Oil &amp; Gas</v>
      </c>
      <c r="R14307" t="str">
        <v>Mid Cap</v>
      </c>
      <c r="S14307" t="str">
        <v>2025-08-31 00:00:00</v>
      </c>
      <c r="T14307">
        <v>5.5999999999999995E-4</v>
      </c>
    </row>
    <row r="14308" spans="7:20" x14ac:dyDescent="0.3">
      <c r="G14308">
        <v>249927</v>
      </c>
      <c r="H14308" t="str">
        <v>Gujarat Gas Ltd.</v>
      </c>
      <c r="I14308" t="str">
        <v>Oil &amp; Gas</v>
      </c>
      <c r="J14308" t="str">
        <v>Mid Cap</v>
      </c>
      <c r="K14308" t="str">
        <v>2025-08-31 00:00:00</v>
      </c>
      <c r="L14308">
        <v>5.5999999999999995E-4</v>
      </c>
      <c r="O14308">
        <v>210174</v>
      </c>
      <c r="P14308" t="str">
        <v>General Insurance Corporation of India</v>
      </c>
      <c r="Q14308" t="str">
        <v>Insurance</v>
      </c>
      <c r="R14308" t="str">
        <v>Mid Cap</v>
      </c>
      <c r="S14308" t="str">
        <v>2025-08-31 00:00:00</v>
      </c>
      <c r="T14308">
        <v>5.5999999999999995E-4</v>
      </c>
    </row>
    <row r="14309" spans="7:20" x14ac:dyDescent="0.3">
      <c r="G14309">
        <v>210174</v>
      </c>
      <c r="H14309" t="str">
        <v>General Insurance Corporation of India</v>
      </c>
      <c r="I14309" t="str">
        <v>Insurance</v>
      </c>
      <c r="J14309" t="str">
        <v>Mid Cap</v>
      </c>
      <c r="K14309" t="str">
        <v>2025-08-31 00:00:00</v>
      </c>
      <c r="L14309">
        <v>5.5999999999999995E-4</v>
      </c>
      <c r="O14309">
        <v>297629</v>
      </c>
      <c r="P14309" t="str">
        <v>Cohance Lifesciences Ltd.</v>
      </c>
      <c r="Q14309" t="str">
        <v>Healthcare</v>
      </c>
      <c r="R14309" t="str">
        <v>Mid Cap</v>
      </c>
      <c r="S14309" t="str">
        <v>2025-08-31 00:00:00</v>
      </c>
      <c r="T14309">
        <v>5.5999999999999995E-4</v>
      </c>
    </row>
    <row r="14310" spans="7:20" x14ac:dyDescent="0.3">
      <c r="G14310">
        <v>297629</v>
      </c>
      <c r="H14310" t="str">
        <v>Cohance Lifesciences Ltd.</v>
      </c>
      <c r="I14310" t="str">
        <v>Healthcare</v>
      </c>
      <c r="J14310" t="str">
        <v>Mid Cap</v>
      </c>
      <c r="K14310" t="str">
        <v>2025-08-31 00:00:00</v>
      </c>
      <c r="L14310">
        <v>5.5999999999999995E-4</v>
      </c>
      <c r="O14310">
        <v>132889</v>
      </c>
      <c r="P14310" t="str">
        <v>K.P.R. Mill Ltd.</v>
      </c>
      <c r="Q14310" t="str">
        <v>Textile</v>
      </c>
      <c r="R14310" t="str">
        <v>Mid Cap</v>
      </c>
      <c r="S14310" t="str">
        <v>2025-08-31 00:00:00</v>
      </c>
      <c r="T14310">
        <v>5.5000000000000003E-4</v>
      </c>
    </row>
    <row r="14311" spans="7:20" x14ac:dyDescent="0.3">
      <c r="G14311">
        <v>132889</v>
      </c>
      <c r="H14311" t="str">
        <v>K.P.R. Mill Ltd.</v>
      </c>
      <c r="I14311" t="str">
        <v>Textile</v>
      </c>
      <c r="J14311" t="str">
        <v>Mid Cap</v>
      </c>
      <c r="K14311" t="str">
        <v>2025-08-31 00:00:00</v>
      </c>
      <c r="L14311">
        <v>5.5000000000000003E-4</v>
      </c>
      <c r="O14311">
        <v>217400</v>
      </c>
      <c r="P14311" t="str">
        <v>Star Health and Allied Insurance Company Ltd.</v>
      </c>
      <c r="Q14311" t="str">
        <v>Insurance</v>
      </c>
      <c r="R14311" t="str">
        <v>Small Cap</v>
      </c>
      <c r="S14311" t="str">
        <v>2025-08-31 00:00:00</v>
      </c>
      <c r="T14311">
        <v>5.5000000000000003E-4</v>
      </c>
    </row>
    <row r="14312" spans="7:20" x14ac:dyDescent="0.3">
      <c r="G14312">
        <v>217400</v>
      </c>
      <c r="H14312" t="str">
        <v>Star Health and Allied Insurance Company Ltd.</v>
      </c>
      <c r="I14312" t="str">
        <v>Insurance</v>
      </c>
      <c r="J14312" t="str">
        <v>Small Cap</v>
      </c>
      <c r="K14312" t="str">
        <v>2025-08-31 00:00:00</v>
      </c>
      <c r="L14312">
        <v>5.5000000000000003E-4</v>
      </c>
      <c r="O14312">
        <v>235955</v>
      </c>
      <c r="P14312" t="str">
        <v>Home First Finance Company India Ltd.</v>
      </c>
      <c r="Q14312" t="str">
        <v>NBFC's &amp; Housing Finance</v>
      </c>
      <c r="R14312" t="str">
        <v>Small Cap</v>
      </c>
      <c r="S14312" t="str">
        <v>2025-08-31 00:00:00</v>
      </c>
      <c r="T14312">
        <v>5.5000000000000003E-4</v>
      </c>
    </row>
    <row r="14313" spans="7:20" x14ac:dyDescent="0.3">
      <c r="G14313">
        <v>235955</v>
      </c>
      <c r="H14313" t="str">
        <v>Home First Finance Company India Ltd.</v>
      </c>
      <c r="I14313" t="str">
        <v>NBFC's &amp; Housing Finance</v>
      </c>
      <c r="J14313" t="str">
        <v>Small Cap</v>
      </c>
      <c r="K14313" t="str">
        <v>2025-08-31 00:00:00</v>
      </c>
      <c r="L14313">
        <v>5.5000000000000003E-4</v>
      </c>
      <c r="O14313">
        <v>222255</v>
      </c>
      <c r="P14313" t="str">
        <v>Eris Lifesciences Ltd.</v>
      </c>
      <c r="Q14313" t="str">
        <v>Healthcare</v>
      </c>
      <c r="R14313" t="str">
        <v>Small Cap</v>
      </c>
      <c r="S14313" t="str">
        <v>2025-08-31 00:00:00</v>
      </c>
      <c r="T14313">
        <v>5.5000000000000003E-4</v>
      </c>
    </row>
    <row r="14314" spans="7:20" x14ac:dyDescent="0.3">
      <c r="G14314">
        <v>222255</v>
      </c>
      <c r="H14314" t="str">
        <v>Eris Lifesciences Ltd.</v>
      </c>
      <c r="I14314" t="str">
        <v>Healthcare</v>
      </c>
      <c r="J14314" t="str">
        <v>Small Cap</v>
      </c>
      <c r="K14314" t="str">
        <v>2025-08-31 00:00:00</v>
      </c>
      <c r="L14314">
        <v>5.5000000000000003E-4</v>
      </c>
      <c r="O14314">
        <v>132714</v>
      </c>
      <c r="P14314" t="str">
        <v>KEC International Ltd.</v>
      </c>
      <c r="Q14314" t="str">
        <v>Construction &amp; Realty</v>
      </c>
      <c r="R14314" t="str">
        <v>Small Cap</v>
      </c>
      <c r="S14314" t="str">
        <v>2025-08-31 00:00:00</v>
      </c>
      <c r="T14314">
        <v>5.4000000000000001E-4</v>
      </c>
    </row>
    <row r="14315" spans="7:20" x14ac:dyDescent="0.3">
      <c r="G14315">
        <v>132714</v>
      </c>
      <c r="H14315" t="str">
        <v>KEC International Ltd.</v>
      </c>
      <c r="I14315" t="str">
        <v>Construction &amp; Realty</v>
      </c>
      <c r="J14315" t="str">
        <v>Small Cap</v>
      </c>
      <c r="K14315" t="str">
        <v>2025-08-31 00:00:00</v>
      </c>
      <c r="L14315">
        <v>5.4000000000000001E-4</v>
      </c>
      <c r="O14315">
        <v>200515</v>
      </c>
      <c r="P14315" t="str">
        <v>ZF Commercial Vehicle Control Systems India Ltd.</v>
      </c>
      <c r="Q14315" t="str">
        <v>Auto &amp; Auto Components</v>
      </c>
      <c r="R14315" t="str">
        <v>Small Cap</v>
      </c>
      <c r="S14315" t="str">
        <v>2025-08-31 00:00:00</v>
      </c>
      <c r="T14315">
        <v>5.2999999999999998E-4</v>
      </c>
    </row>
    <row r="14316" spans="7:20" x14ac:dyDescent="0.3">
      <c r="G14316">
        <v>200515</v>
      </c>
      <c r="H14316" t="str">
        <v>ZF Commercial Vehicle Control Systems India Ltd.</v>
      </c>
      <c r="I14316" t="str">
        <v>Auto &amp; Auto Components</v>
      </c>
      <c r="J14316" t="str">
        <v>Small Cap</v>
      </c>
      <c r="K14316" t="str">
        <v>2025-08-31 00:00:00</v>
      </c>
      <c r="L14316">
        <v>5.2999999999999998E-4</v>
      </c>
      <c r="O14316">
        <v>100184</v>
      </c>
      <c r="P14316" t="str">
        <v>Himadri Speciality Chemical Ltd.</v>
      </c>
      <c r="Q14316" t="str">
        <v>Chemicals</v>
      </c>
      <c r="R14316" t="str">
        <v>Small Cap</v>
      </c>
      <c r="S14316" t="str">
        <v>2025-08-31 00:00:00</v>
      </c>
      <c r="T14316">
        <v>5.2999999999999998E-4</v>
      </c>
    </row>
    <row r="14317" spans="7:20" x14ac:dyDescent="0.3">
      <c r="G14317">
        <v>100184</v>
      </c>
      <c r="H14317" t="str">
        <v>Himadri Speciality Chemical Ltd.</v>
      </c>
      <c r="I14317" t="str">
        <v>Chemicals</v>
      </c>
      <c r="J14317" t="str">
        <v>Small Cap</v>
      </c>
      <c r="K14317" t="str">
        <v>2025-08-31 00:00:00</v>
      </c>
      <c r="L14317">
        <v>5.2999999999999998E-4</v>
      </c>
      <c r="O14317">
        <v>113375</v>
      </c>
      <c r="P14317" t="str">
        <v>Carborundum Universal Ltd.</v>
      </c>
      <c r="Q14317" t="str">
        <v>Capital Goods</v>
      </c>
      <c r="R14317" t="str">
        <v>Small Cap</v>
      </c>
      <c r="S14317" t="str">
        <v>2025-08-31 00:00:00</v>
      </c>
      <c r="T14317">
        <v>5.2999999999999998E-4</v>
      </c>
    </row>
    <row r="14318" spans="7:20" x14ac:dyDescent="0.3">
      <c r="G14318">
        <v>113375</v>
      </c>
      <c r="H14318" t="str">
        <v>Carborundum Universal Ltd.</v>
      </c>
      <c r="I14318" t="str">
        <v>Capital Goods</v>
      </c>
      <c r="J14318" t="str">
        <v>Small Cap</v>
      </c>
      <c r="K14318" t="str">
        <v>2025-08-31 00:00:00</v>
      </c>
      <c r="L14318">
        <v>5.2999999999999998E-4</v>
      </c>
      <c r="O14318">
        <v>105537</v>
      </c>
      <c r="P14318" t="str">
        <v>Zee Entertainment Enterprises Ltd.</v>
      </c>
      <c r="Q14318" t="str">
        <v>Services</v>
      </c>
      <c r="R14318" t="str">
        <v>Small Cap</v>
      </c>
      <c r="S14318" t="str">
        <v>2025-08-31 00:00:00</v>
      </c>
      <c r="T14318">
        <v>5.2999999999999998E-4</v>
      </c>
    </row>
    <row r="14319" spans="7:20" x14ac:dyDescent="0.3">
      <c r="G14319">
        <v>105537</v>
      </c>
      <c r="H14319" t="str">
        <v>Zee Entertainment Enterprises Ltd.</v>
      </c>
      <c r="I14319" t="str">
        <v>Services</v>
      </c>
      <c r="J14319" t="str">
        <v>Small Cap</v>
      </c>
      <c r="K14319" t="str">
        <v>2025-08-31 00:00:00</v>
      </c>
      <c r="L14319">
        <v>5.2999999999999998E-4</v>
      </c>
      <c r="O14319">
        <v>122113</v>
      </c>
      <c r="P14319" t="str">
        <v>Timken India Ltd.</v>
      </c>
      <c r="Q14319" t="str">
        <v>Capital Goods</v>
      </c>
      <c r="R14319" t="str">
        <v>Small Cap</v>
      </c>
      <c r="S14319" t="str">
        <v>2025-08-31 00:00:00</v>
      </c>
      <c r="T14319">
        <v>5.2999999999999998E-4</v>
      </c>
    </row>
    <row r="14320" spans="7:20" x14ac:dyDescent="0.3">
      <c r="G14320">
        <v>122113</v>
      </c>
      <c r="H14320" t="str">
        <v>Timken India Ltd.</v>
      </c>
      <c r="I14320" t="str">
        <v>Capital Goods</v>
      </c>
      <c r="J14320" t="str">
        <v>Small Cap</v>
      </c>
      <c r="K14320" t="str">
        <v>2025-08-31 00:00:00</v>
      </c>
      <c r="L14320">
        <v>5.2999999999999998E-4</v>
      </c>
      <c r="O14320">
        <v>305013</v>
      </c>
      <c r="P14320" t="str">
        <v>Motherson Sumi Wiring India Ltd.</v>
      </c>
      <c r="Q14320" t="str">
        <v>Auto &amp; Auto Components</v>
      </c>
      <c r="R14320" t="str">
        <v>Small Cap</v>
      </c>
      <c r="S14320" t="str">
        <v>2025-08-31 00:00:00</v>
      </c>
      <c r="T14320">
        <v>5.2999999999999998E-4</v>
      </c>
    </row>
    <row r="14321" spans="7:20" x14ac:dyDescent="0.3">
      <c r="G14321">
        <v>305013</v>
      </c>
      <c r="H14321" t="str">
        <v>Motherson Sumi Wiring India Ltd.</v>
      </c>
      <c r="I14321" t="str">
        <v>Auto &amp; Auto Components</v>
      </c>
      <c r="J14321" t="str">
        <v>Small Cap</v>
      </c>
      <c r="K14321" t="str">
        <v>2025-08-31 00:00:00</v>
      </c>
      <c r="L14321">
        <v>5.2999999999999998E-4</v>
      </c>
      <c r="O14321">
        <v>100472</v>
      </c>
      <c r="P14321" t="str">
        <v>SKF India Ltd.</v>
      </c>
      <c r="Q14321" t="str">
        <v>Capital Goods</v>
      </c>
      <c r="R14321" t="str">
        <v>Small Cap</v>
      </c>
      <c r="S14321" t="str">
        <v>2025-08-31 00:00:00</v>
      </c>
      <c r="T14321">
        <v>5.1999999999999995E-4</v>
      </c>
    </row>
    <row r="14322" spans="7:20" x14ac:dyDescent="0.3">
      <c r="G14322">
        <v>100472</v>
      </c>
      <c r="H14322" t="str">
        <v>SKF India Ltd.</v>
      </c>
      <c r="I14322" t="str">
        <v>Capital Goods</v>
      </c>
      <c r="J14322" t="str">
        <v>Small Cap</v>
      </c>
      <c r="K14322" t="str">
        <v>2025-08-31 00:00:00</v>
      </c>
      <c r="L14322">
        <v>5.1999999999999995E-4</v>
      </c>
      <c r="O14322">
        <v>208089</v>
      </c>
      <c r="P14322" t="str">
        <v>Nuvama Wealth Management Ltd.</v>
      </c>
      <c r="Q14322" t="str">
        <v>Financial Services</v>
      </c>
      <c r="R14322" t="str">
        <v>Small Cap</v>
      </c>
      <c r="S14322" t="str">
        <v>2025-08-31 00:00:00</v>
      </c>
      <c r="T14322">
        <v>5.1999999999999995E-4</v>
      </c>
    </row>
    <row r="14323" spans="7:20" x14ac:dyDescent="0.3">
      <c r="G14323">
        <v>208089</v>
      </c>
      <c r="H14323" t="str">
        <v>Nuvama Wealth Management Ltd.</v>
      </c>
      <c r="I14323" t="str">
        <v>Financial Services</v>
      </c>
      <c r="J14323" t="str">
        <v>Small Cap</v>
      </c>
      <c r="K14323" t="str">
        <v>2025-08-31 00:00:00</v>
      </c>
      <c r="L14323">
        <v>5.1999999999999995E-4</v>
      </c>
      <c r="O14323">
        <v>228460</v>
      </c>
      <c r="P14323" t="str">
        <v>Bajaj Housing Finance Ltd.</v>
      </c>
      <c r="Q14323" t="str">
        <v>NBFC's &amp; Housing Finance</v>
      </c>
      <c r="R14323" t="str">
        <v>Large Cap</v>
      </c>
      <c r="S14323" t="str">
        <v>2025-08-31 00:00:00</v>
      </c>
      <c r="T14323">
        <v>5.1999999999999995E-4</v>
      </c>
    </row>
    <row r="14324" spans="7:20" x14ac:dyDescent="0.3">
      <c r="G14324">
        <v>228460</v>
      </c>
      <c r="H14324" t="str">
        <v>Bajaj Housing Finance Ltd.</v>
      </c>
      <c r="I14324" t="str">
        <v>NBFC's &amp; Housing Finance</v>
      </c>
      <c r="J14324" t="str">
        <v>Large Cap</v>
      </c>
      <c r="K14324" t="str">
        <v>2025-08-31 00:00:00</v>
      </c>
      <c r="L14324">
        <v>5.1999999999999995E-4</v>
      </c>
      <c r="O14324">
        <v>132331</v>
      </c>
      <c r="P14324" t="str">
        <v>Ajanta Pharma Ltd.</v>
      </c>
      <c r="Q14324" t="str">
        <v>Healthcare</v>
      </c>
      <c r="R14324" t="str">
        <v>Mid Cap</v>
      </c>
      <c r="S14324" t="str">
        <v>2025-08-31 00:00:00</v>
      </c>
      <c r="T14324">
        <v>5.1999999999999995E-4</v>
      </c>
    </row>
    <row r="14325" spans="7:20" x14ac:dyDescent="0.3">
      <c r="G14325">
        <v>132331</v>
      </c>
      <c r="H14325" t="str">
        <v>Ajanta Pharma Ltd.</v>
      </c>
      <c r="I14325" t="str">
        <v>Healthcare</v>
      </c>
      <c r="J14325" t="str">
        <v>Mid Cap</v>
      </c>
      <c r="K14325" t="str">
        <v>2025-08-31 00:00:00</v>
      </c>
      <c r="L14325">
        <v>5.1999999999999995E-4</v>
      </c>
      <c r="O14325">
        <v>213429</v>
      </c>
      <c r="P14325" t="str">
        <v>Lemon Tree Hotels Ltd.</v>
      </c>
      <c r="Q14325" t="str">
        <v>Hotels &amp; Travel</v>
      </c>
      <c r="R14325" t="str">
        <v>Small Cap</v>
      </c>
      <c r="S14325" t="str">
        <v>2025-08-31 00:00:00</v>
      </c>
      <c r="T14325">
        <v>5.1000000000000004E-4</v>
      </c>
    </row>
    <row r="14326" spans="7:20" x14ac:dyDescent="0.3">
      <c r="G14326">
        <v>213429</v>
      </c>
      <c r="H14326" t="str">
        <v>Lemon Tree Hotels Ltd.</v>
      </c>
      <c r="I14326" t="str">
        <v>Hotels &amp; Travel</v>
      </c>
      <c r="J14326" t="str">
        <v>Small Cap</v>
      </c>
      <c r="K14326" t="str">
        <v>2025-08-31 00:00:00</v>
      </c>
      <c r="L14326">
        <v>5.1000000000000004E-4</v>
      </c>
      <c r="O14326">
        <v>122074</v>
      </c>
      <c r="P14326" t="str">
        <v>Elgi Equipments Ltd.</v>
      </c>
      <c r="Q14326" t="str">
        <v>Capital Goods</v>
      </c>
      <c r="R14326" t="str">
        <v>Small Cap</v>
      </c>
      <c r="S14326" t="str">
        <v>2025-08-31 00:00:00</v>
      </c>
      <c r="T14326">
        <v>5.1000000000000004E-4</v>
      </c>
    </row>
    <row r="14327" spans="7:20" x14ac:dyDescent="0.3">
      <c r="G14327">
        <v>122074</v>
      </c>
      <c r="H14327" t="str">
        <v>Elgi Equipments Ltd.</v>
      </c>
      <c r="I14327" t="str">
        <v>Capital Goods</v>
      </c>
      <c r="J14327" t="str">
        <v>Small Cap</v>
      </c>
      <c r="K14327" t="str">
        <v>2025-08-31 00:00:00</v>
      </c>
      <c r="L14327">
        <v>5.1000000000000004E-4</v>
      </c>
      <c r="O14327">
        <v>220741</v>
      </c>
      <c r="P14327" t="str">
        <v>Sammaan Capital Ltd.</v>
      </c>
      <c r="Q14327" t="str">
        <v>NBFC's &amp; Housing Finance</v>
      </c>
      <c r="R14327" t="str">
        <v>Small Cap</v>
      </c>
      <c r="S14327" t="str">
        <v>2025-08-31 00:00:00</v>
      </c>
      <c r="T14327">
        <v>5.1000000000000004E-4</v>
      </c>
    </row>
    <row r="14328" spans="7:20" x14ac:dyDescent="0.3">
      <c r="G14328">
        <v>220741</v>
      </c>
      <c r="H14328" t="str">
        <v>Sammaan Capital Ltd.</v>
      </c>
      <c r="I14328" t="str">
        <v>NBFC's &amp; Housing Finance</v>
      </c>
      <c r="J14328" t="str">
        <v>Small Cap</v>
      </c>
      <c r="K14328" t="str">
        <v>2025-08-31 00:00:00</v>
      </c>
      <c r="L14328">
        <v>5.1000000000000004E-4</v>
      </c>
      <c r="O14328">
        <v>208801</v>
      </c>
      <c r="P14328" t="str">
        <v>NBCC (India) Ltd.</v>
      </c>
      <c r="Q14328" t="str">
        <v>Construction &amp; Realty</v>
      </c>
      <c r="R14328" t="str">
        <v>Small Cap</v>
      </c>
      <c r="S14328" t="str">
        <v>2025-08-31 00:00:00</v>
      </c>
      <c r="T14328">
        <v>5.1000000000000004E-4</v>
      </c>
    </row>
    <row r="14329" spans="7:20" x14ac:dyDescent="0.3">
      <c r="G14329">
        <v>208801</v>
      </c>
      <c r="H14329" t="str">
        <v>NBCC (India) Ltd.</v>
      </c>
      <c r="I14329" t="str">
        <v>Construction &amp; Realty</v>
      </c>
      <c r="J14329" t="str">
        <v>Small Cap</v>
      </c>
      <c r="K14329" t="str">
        <v>2025-08-31 00:00:00</v>
      </c>
      <c r="L14329">
        <v>5.1000000000000004E-4</v>
      </c>
      <c r="O14329">
        <v>237831</v>
      </c>
      <c r="P14329" t="str">
        <v>JSW Infrastructure Ltd.</v>
      </c>
      <c r="Q14329" t="str">
        <v>Logistics &amp; Ports</v>
      </c>
      <c r="R14329" t="str">
        <v>Mid Cap</v>
      </c>
      <c r="S14329" t="str">
        <v>2025-08-31 00:00:00</v>
      </c>
      <c r="T14329">
        <v>5.1000000000000004E-4</v>
      </c>
    </row>
    <row r="14330" spans="7:20" x14ac:dyDescent="0.3">
      <c r="G14330">
        <v>237831</v>
      </c>
      <c r="H14330" t="str">
        <v>JSW Infrastructure Ltd.</v>
      </c>
      <c r="I14330" t="str">
        <v>Logistics &amp; Ports</v>
      </c>
      <c r="J14330" t="str">
        <v>Mid Cap</v>
      </c>
      <c r="K14330" t="str">
        <v>2025-08-31 00:00:00</v>
      </c>
      <c r="L14330">
        <v>5.1000000000000004E-4</v>
      </c>
      <c r="O14330">
        <v>213327</v>
      </c>
      <c r="P14330" t="str">
        <v>Housing &amp; Urban Development Corporation Ltd.</v>
      </c>
      <c r="Q14330" t="str">
        <v>NBFC's &amp; Housing Finance</v>
      </c>
      <c r="R14330" t="str">
        <v>Mid Cap</v>
      </c>
      <c r="S14330" t="str">
        <v>2025-08-31 00:00:00</v>
      </c>
      <c r="T14330">
        <v>5.1000000000000004E-4</v>
      </c>
    </row>
    <row r="14331" spans="7:20" x14ac:dyDescent="0.3">
      <c r="G14331">
        <v>213327</v>
      </c>
      <c r="H14331" t="str">
        <v>Housing &amp; Urban Development Corporation Ltd.</v>
      </c>
      <c r="I14331" t="str">
        <v>NBFC's &amp; Housing Finance</v>
      </c>
      <c r="J14331" t="str">
        <v>Mid Cap</v>
      </c>
      <c r="K14331" t="str">
        <v>2025-08-31 00:00:00</v>
      </c>
      <c r="L14331">
        <v>5.1000000000000004E-4</v>
      </c>
      <c r="O14331">
        <v>132702</v>
      </c>
      <c r="P14331" t="str">
        <v>Gujarat State Petronet Ltd.</v>
      </c>
      <c r="Q14331" t="str">
        <v>Oil &amp; Gas</v>
      </c>
      <c r="R14331" t="str">
        <v>Small Cap</v>
      </c>
      <c r="S14331" t="str">
        <v>2025-08-31 00:00:00</v>
      </c>
      <c r="T14331">
        <v>5.1000000000000004E-4</v>
      </c>
    </row>
    <row r="14332" spans="7:20" x14ac:dyDescent="0.3">
      <c r="G14332">
        <v>132702</v>
      </c>
      <c r="H14332" t="str">
        <v>Gujarat State Petronet Ltd.</v>
      </c>
      <c r="I14332" t="str">
        <v>Oil &amp; Gas</v>
      </c>
      <c r="J14332" t="str">
        <v>Small Cap</v>
      </c>
      <c r="K14332" t="str">
        <v>2025-08-31 00:00:00</v>
      </c>
      <c r="L14332">
        <v>5.1000000000000004E-4</v>
      </c>
      <c r="O14332">
        <v>100027</v>
      </c>
      <c r="P14332" t="str">
        <v>Atul Ltd.</v>
      </c>
      <c r="Q14332" t="str">
        <v>Chemicals</v>
      </c>
      <c r="R14332" t="str">
        <v>Small Cap</v>
      </c>
      <c r="S14332" t="str">
        <v>2025-08-31 00:00:00</v>
      </c>
      <c r="T14332">
        <v>5.1000000000000004E-4</v>
      </c>
    </row>
    <row r="14333" spans="7:20" x14ac:dyDescent="0.3">
      <c r="G14333">
        <v>100027</v>
      </c>
      <c r="H14333" t="str">
        <v>Atul Ltd.</v>
      </c>
      <c r="I14333" t="str">
        <v>Chemicals</v>
      </c>
      <c r="J14333" t="str">
        <v>Small Cap</v>
      </c>
      <c r="K14333" t="str">
        <v>2025-08-31 00:00:00</v>
      </c>
      <c r="L14333">
        <v>5.1000000000000004E-4</v>
      </c>
      <c r="O14333">
        <v>100294</v>
      </c>
      <c r="P14333" t="str">
        <v>NCC Ltd.</v>
      </c>
      <c r="Q14333" t="str">
        <v>Construction &amp; Realty</v>
      </c>
      <c r="R14333" t="str">
        <v>Small Cap</v>
      </c>
      <c r="S14333" t="str">
        <v>2025-08-31 00:00:00</v>
      </c>
      <c r="T14333">
        <v>5.0000000000000001E-4</v>
      </c>
    </row>
    <row r="14334" spans="7:20" x14ac:dyDescent="0.3">
      <c r="G14334">
        <v>100294</v>
      </c>
      <c r="H14334" t="str">
        <v>NCC Ltd.</v>
      </c>
      <c r="I14334" t="str">
        <v>Construction &amp; Realty</v>
      </c>
      <c r="J14334" t="str">
        <v>Small Cap</v>
      </c>
      <c r="K14334" t="str">
        <v>2025-08-31 00:00:00</v>
      </c>
      <c r="L14334">
        <v>5.0000000000000001E-4</v>
      </c>
      <c r="O14334">
        <v>100233</v>
      </c>
      <c r="P14334" t="str">
        <v>Kajaria Ceramics Ltd.</v>
      </c>
      <c r="Q14334" t="str">
        <v>Building Materials</v>
      </c>
      <c r="R14334" t="str">
        <v>Small Cap</v>
      </c>
      <c r="S14334" t="str">
        <v>2025-08-31 00:00:00</v>
      </c>
      <c r="T14334">
        <v>5.0000000000000001E-4</v>
      </c>
    </row>
    <row r="14335" spans="7:20" x14ac:dyDescent="0.3">
      <c r="G14335">
        <v>100233</v>
      </c>
      <c r="H14335" t="str">
        <v>Kajaria Ceramics Ltd.</v>
      </c>
      <c r="I14335" t="str">
        <v>Building Materials</v>
      </c>
      <c r="J14335" t="str">
        <v>Small Cap</v>
      </c>
      <c r="K14335" t="str">
        <v>2025-08-31 00:00:00</v>
      </c>
      <c r="L14335">
        <v>5.0000000000000001E-4</v>
      </c>
      <c r="O14335">
        <v>215477</v>
      </c>
      <c r="P14335" t="str">
        <v>Endurance Technologies Ltd.</v>
      </c>
      <c r="Q14335" t="str">
        <v>Auto &amp; Auto Components</v>
      </c>
      <c r="R14335" t="str">
        <v>Small Cap</v>
      </c>
      <c r="S14335" t="str">
        <v>2025-08-31 00:00:00</v>
      </c>
      <c r="T14335">
        <v>5.0000000000000001E-4</v>
      </c>
    </row>
    <row r="14336" spans="7:20" x14ac:dyDescent="0.3">
      <c r="G14336">
        <v>215477</v>
      </c>
      <c r="H14336" t="str">
        <v>Endurance Technologies Ltd.</v>
      </c>
      <c r="I14336" t="str">
        <v>Auto &amp; Auto Components</v>
      </c>
      <c r="J14336" t="str">
        <v>Small Cap</v>
      </c>
      <c r="K14336" t="str">
        <v>2025-08-31 00:00:00</v>
      </c>
      <c r="L14336">
        <v>5.0000000000000001E-4</v>
      </c>
      <c r="O14336">
        <v>132175</v>
      </c>
      <c r="P14336" t="str">
        <v>Cyient Ltd.</v>
      </c>
      <c r="Q14336" t="str">
        <v>IT</v>
      </c>
      <c r="R14336" t="str">
        <v>Small Cap</v>
      </c>
      <c r="S14336" t="str">
        <v>2025-08-31 00:00:00</v>
      </c>
      <c r="T14336">
        <v>5.0000000000000001E-4</v>
      </c>
    </row>
    <row r="14337" spans="7:20" x14ac:dyDescent="0.3">
      <c r="G14337">
        <v>132175</v>
      </c>
      <c r="H14337" t="str">
        <v>Cyient Ltd.</v>
      </c>
      <c r="I14337" t="str">
        <v>IT</v>
      </c>
      <c r="J14337" t="str">
        <v>Small Cap</v>
      </c>
      <c r="K14337" t="str">
        <v>2025-08-31 00:00:00</v>
      </c>
      <c r="L14337">
        <v>5.0000000000000001E-4</v>
      </c>
      <c r="O14337">
        <v>210039</v>
      </c>
      <c r="P14337" t="str">
        <v>Concord Biotech Ltd.</v>
      </c>
      <c r="Q14337" t="str">
        <v>Healthcare</v>
      </c>
      <c r="R14337" t="str">
        <v>Small Cap</v>
      </c>
      <c r="S14337" t="str">
        <v>2025-08-31 00:00:00</v>
      </c>
      <c r="T14337">
        <v>4.8999999999999998E-4</v>
      </c>
    </row>
    <row r="14338" spans="7:20" x14ac:dyDescent="0.3">
      <c r="G14338">
        <v>210039</v>
      </c>
      <c r="H14338" t="str">
        <v>Concord Biotech Ltd.</v>
      </c>
      <c r="I14338" t="str">
        <v>Healthcare</v>
      </c>
      <c r="J14338" t="str">
        <v>Small Cap</v>
      </c>
      <c r="K14338" t="str">
        <v>2025-08-31 00:00:00</v>
      </c>
      <c r="L14338">
        <v>4.8999999999999998E-4</v>
      </c>
      <c r="O14338">
        <v>100003</v>
      </c>
      <c r="P14338" t="str">
        <v>Aegis Logistics Ltd.</v>
      </c>
      <c r="Q14338" t="str">
        <v>Logistics &amp; Ports</v>
      </c>
      <c r="R14338" t="str">
        <v>Small Cap</v>
      </c>
      <c r="S14338" t="str">
        <v>2025-08-31 00:00:00</v>
      </c>
      <c r="T14338">
        <v>4.8999999999999998E-4</v>
      </c>
    </row>
    <row r="14339" spans="7:20" x14ac:dyDescent="0.3">
      <c r="G14339">
        <v>100003</v>
      </c>
      <c r="H14339" t="str">
        <v>Aegis Logistics Ltd.</v>
      </c>
      <c r="I14339" t="str">
        <v>Logistics &amp; Ports</v>
      </c>
      <c r="J14339" t="str">
        <v>Small Cap</v>
      </c>
      <c r="K14339" t="str">
        <v>2025-08-31 00:00:00</v>
      </c>
      <c r="L14339">
        <v>4.8999999999999998E-4</v>
      </c>
      <c r="O14339">
        <v>100040</v>
      </c>
      <c r="P14339" t="str">
        <v>Aditya Birla Real Estate Ltd.</v>
      </c>
      <c r="Q14339" t="str">
        <v>Construction &amp; Realty</v>
      </c>
      <c r="R14339" t="str">
        <v>Small Cap</v>
      </c>
      <c r="S14339" t="str">
        <v>2025-08-31 00:00:00</v>
      </c>
      <c r="T14339">
        <v>4.8999999999999998E-4</v>
      </c>
    </row>
    <row r="14340" spans="7:20" x14ac:dyDescent="0.3">
      <c r="G14340">
        <v>100040</v>
      </c>
      <c r="H14340" t="str">
        <v>Aditya Birla Real Estate Ltd.</v>
      </c>
      <c r="I14340" t="str">
        <v>Construction &amp; Realty</v>
      </c>
      <c r="J14340" t="str">
        <v>Small Cap</v>
      </c>
      <c r="K14340" t="str">
        <v>2025-08-31 00:00:00</v>
      </c>
      <c r="L14340">
        <v>4.8999999999999998E-4</v>
      </c>
      <c r="O14340">
        <v>132627</v>
      </c>
      <c r="P14340" t="str">
        <v>Jaiprakash Power Ventures Ltd.</v>
      </c>
      <c r="Q14340" t="str">
        <v>Power</v>
      </c>
      <c r="R14340" t="str">
        <v>Small Cap</v>
      </c>
      <c r="S14340" t="str">
        <v>2025-08-31 00:00:00</v>
      </c>
      <c r="T14340">
        <v>4.8000000000000001E-4</v>
      </c>
    </row>
    <row r="14341" spans="7:20" x14ac:dyDescent="0.3">
      <c r="G14341">
        <v>132627</v>
      </c>
      <c r="H14341" t="str">
        <v>Jaiprakash Power Ventures Ltd.</v>
      </c>
      <c r="I14341" t="str">
        <v>Power</v>
      </c>
      <c r="J14341" t="str">
        <v>Small Cap</v>
      </c>
      <c r="K14341" t="str">
        <v>2025-08-31 00:00:00</v>
      </c>
      <c r="L14341">
        <v>4.8000000000000001E-4</v>
      </c>
      <c r="O14341">
        <v>100645</v>
      </c>
      <c r="P14341" t="str">
        <v xml:space="preserve">Deepak Fertilisers And Petrochemicals Corporation </v>
      </c>
      <c r="Q14341" t="str">
        <v>Chemicals</v>
      </c>
      <c r="R14341" t="str">
        <v>Small Cap</v>
      </c>
      <c r="S14341" t="str">
        <v>2025-08-31 00:00:00</v>
      </c>
      <c r="T14341">
        <v>4.8000000000000001E-4</v>
      </c>
    </row>
    <row r="14342" spans="7:20" x14ac:dyDescent="0.3">
      <c r="G14342">
        <v>100645</v>
      </c>
      <c r="H14342" t="str">
        <v xml:space="preserve">Deepak Fertilisers And Petrochemicals Corporation </v>
      </c>
      <c r="I14342" t="str">
        <v>Chemicals</v>
      </c>
      <c r="J14342" t="str">
        <v>Small Cap</v>
      </c>
      <c r="K14342" t="str">
        <v>2025-08-31 00:00:00</v>
      </c>
      <c r="L14342">
        <v>4.8000000000000001E-4</v>
      </c>
      <c r="O14342">
        <v>100870</v>
      </c>
      <c r="P14342" t="str">
        <v>Castrol India Ltd.</v>
      </c>
      <c r="Q14342" t="str">
        <v>Auto &amp; Auto Components</v>
      </c>
      <c r="R14342" t="str">
        <v>Small Cap</v>
      </c>
      <c r="S14342" t="str">
        <v>2025-08-31 00:00:00</v>
      </c>
      <c r="T14342">
        <v>4.8000000000000001E-4</v>
      </c>
    </row>
    <row r="14343" spans="7:20" x14ac:dyDescent="0.3">
      <c r="G14343">
        <v>100870</v>
      </c>
      <c r="H14343" t="str">
        <v>Castrol India Ltd.</v>
      </c>
      <c r="I14343" t="str">
        <v>Auto &amp; Auto Components</v>
      </c>
      <c r="J14343" t="str">
        <v>Small Cap</v>
      </c>
      <c r="K14343" t="str">
        <v>2025-08-31 00:00:00</v>
      </c>
      <c r="L14343">
        <v>4.8000000000000001E-4</v>
      </c>
      <c r="O14343">
        <v>317139</v>
      </c>
      <c r="P14343" t="str">
        <v>NTPC Green Energy Ltd.</v>
      </c>
      <c r="Q14343" t="str">
        <v>Power</v>
      </c>
      <c r="R14343" t="str">
        <v>Mid Cap</v>
      </c>
      <c r="S14343" t="str">
        <v>2025-08-31 00:00:00</v>
      </c>
      <c r="T14343">
        <v>4.8000000000000001E-4</v>
      </c>
    </row>
    <row r="14344" spans="7:20" x14ac:dyDescent="0.3">
      <c r="G14344">
        <v>317139</v>
      </c>
      <c r="H14344" t="str">
        <v>NTPC Green Energy Ltd.</v>
      </c>
      <c r="I14344" t="str">
        <v>Power</v>
      </c>
      <c r="J14344" t="str">
        <v>Mid Cap</v>
      </c>
      <c r="K14344" t="str">
        <v>2025-08-31 00:00:00</v>
      </c>
      <c r="L14344">
        <v>4.8000000000000001E-4</v>
      </c>
      <c r="O14344">
        <v>113023</v>
      </c>
      <c r="P14344" t="str">
        <v>Nava Ltd.</v>
      </c>
      <c r="Q14344" t="str">
        <v>Mining &amp; Minerals</v>
      </c>
      <c r="R14344" t="str">
        <v>Small Cap</v>
      </c>
      <c r="S14344" t="str">
        <v>2025-08-31 00:00:00</v>
      </c>
      <c r="T14344">
        <v>4.8000000000000001E-4</v>
      </c>
    </row>
    <row r="14345" spans="7:20" x14ac:dyDescent="0.3">
      <c r="G14345">
        <v>113023</v>
      </c>
      <c r="H14345" t="str">
        <v>Nava Ltd.</v>
      </c>
      <c r="I14345" t="str">
        <v>Mining &amp; Minerals</v>
      </c>
      <c r="J14345" t="str">
        <v>Small Cap</v>
      </c>
      <c r="K14345" t="str">
        <v>2025-08-31 00:00:00</v>
      </c>
      <c r="L14345">
        <v>4.8000000000000001E-4</v>
      </c>
      <c r="O14345">
        <v>271581</v>
      </c>
      <c r="P14345" t="str">
        <v>Intellect Design Arena Ltd.</v>
      </c>
      <c r="Q14345" t="str">
        <v>IT</v>
      </c>
      <c r="R14345" t="str">
        <v>Small Cap</v>
      </c>
      <c r="S14345" t="str">
        <v>2025-08-31 00:00:00</v>
      </c>
      <c r="T14345">
        <v>4.8000000000000001E-4</v>
      </c>
    </row>
    <row r="14346" spans="7:20" x14ac:dyDescent="0.3">
      <c r="G14346">
        <v>271581</v>
      </c>
      <c r="H14346" t="str">
        <v>Intellect Design Arena Ltd.</v>
      </c>
      <c r="I14346" t="str">
        <v>IT</v>
      </c>
      <c r="J14346" t="str">
        <v>Small Cap</v>
      </c>
      <c r="K14346" t="str">
        <v>2025-08-31 00:00:00</v>
      </c>
      <c r="L14346">
        <v>4.8000000000000001E-4</v>
      </c>
      <c r="O14346">
        <v>100084</v>
      </c>
      <c r="P14346" t="str">
        <v>CESC Ltd.</v>
      </c>
      <c r="Q14346" t="str">
        <v>Power</v>
      </c>
      <c r="R14346" t="str">
        <v>Small Cap</v>
      </c>
      <c r="S14346" t="str">
        <v>2025-08-31 00:00:00</v>
      </c>
      <c r="T14346">
        <v>4.8000000000000001E-4</v>
      </c>
    </row>
    <row r="14347" spans="7:20" x14ac:dyDescent="0.3">
      <c r="G14347">
        <v>100084</v>
      </c>
      <c r="H14347" t="str">
        <v>CESC Ltd.</v>
      </c>
      <c r="I14347" t="str">
        <v>Power</v>
      </c>
      <c r="J14347" t="str">
        <v>Small Cap</v>
      </c>
      <c r="K14347" t="str">
        <v>2025-08-31 00:00:00</v>
      </c>
      <c r="L14347">
        <v>4.8000000000000001E-4</v>
      </c>
      <c r="O14347">
        <v>251791</v>
      </c>
      <c r="P14347" t="str">
        <v>Aptus Value Housing Finance India Ltd.</v>
      </c>
      <c r="Q14347" t="str">
        <v>NBFC's &amp; Housing Finance</v>
      </c>
      <c r="R14347" t="str">
        <v>Small Cap</v>
      </c>
      <c r="S14347" t="str">
        <v>2025-08-31 00:00:00</v>
      </c>
      <c r="T14347">
        <v>4.6999999999999999E-4</v>
      </c>
    </row>
    <row r="14348" spans="7:20" x14ac:dyDescent="0.3">
      <c r="G14348">
        <v>251791</v>
      </c>
      <c r="H14348" t="str">
        <v>Aptus Value Housing Finance India Ltd.</v>
      </c>
      <c r="I14348" t="str">
        <v>NBFC's &amp; Housing Finance</v>
      </c>
      <c r="J14348" t="str">
        <v>Small Cap</v>
      </c>
      <c r="K14348" t="str">
        <v>2025-08-31 00:00:00</v>
      </c>
      <c r="L14348">
        <v>4.6999999999999999E-4</v>
      </c>
      <c r="O14348">
        <v>250870</v>
      </c>
      <c r="P14348" t="str">
        <v>Inventurus Knowledge Solutions Ltd.</v>
      </c>
      <c r="Q14348" t="str">
        <v>Healthcare</v>
      </c>
      <c r="R14348" t="str">
        <v>Small Cap</v>
      </c>
      <c r="S14348" t="str">
        <v>2025-08-31 00:00:00</v>
      </c>
      <c r="T14348">
        <v>4.6999999999999999E-4</v>
      </c>
    </row>
    <row r="14349" spans="7:20" x14ac:dyDescent="0.3">
      <c r="G14349">
        <v>250870</v>
      </c>
      <c r="H14349" t="str">
        <v>Inventurus Knowledge Solutions Ltd.</v>
      </c>
      <c r="I14349" t="str">
        <v>Healthcare</v>
      </c>
      <c r="J14349" t="str">
        <v>Small Cap</v>
      </c>
      <c r="K14349" t="str">
        <v>2025-08-31 00:00:00</v>
      </c>
      <c r="L14349">
        <v>4.6999999999999999E-4</v>
      </c>
      <c r="O14349">
        <v>115030</v>
      </c>
      <c r="P14349" t="str">
        <v>Asahi India Glass Ltd.</v>
      </c>
      <c r="Q14349" t="str">
        <v>Auto &amp; Auto Components</v>
      </c>
      <c r="R14349" t="str">
        <v>Small Cap</v>
      </c>
      <c r="S14349" t="str">
        <v>2025-08-31 00:00:00</v>
      </c>
      <c r="T14349">
        <v>4.6999999999999999E-4</v>
      </c>
    </row>
    <row r="14350" spans="7:20" x14ac:dyDescent="0.3">
      <c r="G14350">
        <v>115030</v>
      </c>
      <c r="H14350" t="str">
        <v>Asahi India Glass Ltd.</v>
      </c>
      <c r="I14350" t="str">
        <v>Auto &amp; Auto Components</v>
      </c>
      <c r="J14350" t="str">
        <v>Small Cap</v>
      </c>
      <c r="K14350" t="str">
        <v>2025-08-31 00:00:00</v>
      </c>
      <c r="L14350">
        <v>4.6999999999999999E-4</v>
      </c>
      <c r="O14350">
        <v>101301</v>
      </c>
      <c r="P14350" t="str">
        <v>Tata Investment Corporation Ltd.</v>
      </c>
      <c r="Q14350" t="str">
        <v>Financial Services</v>
      </c>
      <c r="R14350" t="str">
        <v>Mid Cap</v>
      </c>
      <c r="S14350" t="str">
        <v>2025-08-31 00:00:00</v>
      </c>
      <c r="T14350">
        <v>4.6000000000000001E-4</v>
      </c>
    </row>
    <row r="14351" spans="7:20" x14ac:dyDescent="0.3">
      <c r="G14351">
        <v>101301</v>
      </c>
      <c r="H14351" t="str">
        <v>Tata Investment Corporation Ltd.</v>
      </c>
      <c r="I14351" t="str">
        <v>Financial Services</v>
      </c>
      <c r="J14351" t="str">
        <v>Mid Cap</v>
      </c>
      <c r="K14351" t="str">
        <v>2025-08-31 00:00:00</v>
      </c>
      <c r="L14351">
        <v>4.6000000000000001E-4</v>
      </c>
      <c r="O14351">
        <v>200017</v>
      </c>
      <c r="P14351" t="str">
        <v>eClerx Services Ltd.</v>
      </c>
      <c r="Q14351" t="str">
        <v>IT</v>
      </c>
      <c r="R14351" t="str">
        <v>Small Cap</v>
      </c>
      <c r="S14351" t="str">
        <v>2025-08-31 00:00:00</v>
      </c>
      <c r="T14351">
        <v>4.6000000000000001E-4</v>
      </c>
    </row>
    <row r="14352" spans="7:20" x14ac:dyDescent="0.3">
      <c r="G14352">
        <v>200017</v>
      </c>
      <c r="H14352" t="str">
        <v>eClerx Services Ltd.</v>
      </c>
      <c r="I14352" t="str">
        <v>IT</v>
      </c>
      <c r="J14352" t="str">
        <v>Small Cap</v>
      </c>
      <c r="K14352" t="str">
        <v>2025-08-31 00:00:00</v>
      </c>
      <c r="L14352">
        <v>4.6000000000000001E-4</v>
      </c>
      <c r="O14352">
        <v>100620</v>
      </c>
      <c r="P14352" t="str">
        <v>The Great Eastern Shipping Company Ltd.</v>
      </c>
      <c r="Q14352" t="str">
        <v>Logistics &amp; Ports</v>
      </c>
      <c r="R14352" t="str">
        <v>Small Cap</v>
      </c>
      <c r="S14352" t="str">
        <v>2025-08-31 00:00:00</v>
      </c>
      <c r="T14352">
        <v>4.6000000000000001E-4</v>
      </c>
    </row>
    <row r="14353" spans="7:20" x14ac:dyDescent="0.3">
      <c r="G14353">
        <v>100620</v>
      </c>
      <c r="H14353" t="str">
        <v>The Great Eastern Shipping Company Ltd.</v>
      </c>
      <c r="I14353" t="str">
        <v>Logistics &amp; Ports</v>
      </c>
      <c r="J14353" t="str">
        <v>Small Cap</v>
      </c>
      <c r="K14353" t="str">
        <v>2025-08-31 00:00:00</v>
      </c>
      <c r="L14353">
        <v>4.6000000000000001E-4</v>
      </c>
      <c r="O14353">
        <v>117271</v>
      </c>
      <c r="P14353" t="str">
        <v>HBL Engineering Ltd.</v>
      </c>
      <c r="Q14353" t="str">
        <v>Manufacturing</v>
      </c>
      <c r="R14353" t="str">
        <v>Small Cap</v>
      </c>
      <c r="S14353" t="str">
        <v>2025-08-31 00:00:00</v>
      </c>
      <c r="T14353">
        <v>4.6000000000000001E-4</v>
      </c>
    </row>
    <row r="14354" spans="7:20" x14ac:dyDescent="0.3">
      <c r="G14354">
        <v>117271</v>
      </c>
      <c r="H14354" t="str">
        <v>HBL Engineering Ltd.</v>
      </c>
      <c r="I14354" t="str">
        <v>Manufacturing</v>
      </c>
      <c r="J14354" t="str">
        <v>Small Cap</v>
      </c>
      <c r="K14354" t="str">
        <v>2025-08-31 00:00:00</v>
      </c>
      <c r="L14354">
        <v>4.6000000000000001E-4</v>
      </c>
      <c r="O14354">
        <v>104067</v>
      </c>
      <c r="P14354" t="str">
        <v>Zensar Technologies Ltd.</v>
      </c>
      <c r="Q14354" t="str">
        <v>IT</v>
      </c>
      <c r="R14354" t="str">
        <v>Small Cap</v>
      </c>
      <c r="S14354" t="str">
        <v>2025-08-31 00:00:00</v>
      </c>
      <c r="T14354">
        <v>4.4000000000000002E-4</v>
      </c>
    </row>
    <row r="14355" spans="7:20" x14ac:dyDescent="0.3">
      <c r="G14355">
        <v>104067</v>
      </c>
      <c r="H14355" t="str">
        <v>Zensar Technologies Ltd.</v>
      </c>
      <c r="I14355" t="str">
        <v>IT</v>
      </c>
      <c r="J14355" t="str">
        <v>Small Cap</v>
      </c>
      <c r="K14355" t="str">
        <v>2025-08-31 00:00:00</v>
      </c>
      <c r="L14355">
        <v>4.4000000000000002E-4</v>
      </c>
      <c r="O14355">
        <v>294914</v>
      </c>
      <c r="P14355" t="str">
        <v>Go Digit General Insurance Ltd.</v>
      </c>
      <c r="Q14355" t="str">
        <v>Insurance</v>
      </c>
      <c r="R14355" t="str">
        <v>Small Cap</v>
      </c>
      <c r="S14355" t="str">
        <v>2025-08-31 00:00:00</v>
      </c>
      <c r="T14355">
        <v>4.4000000000000002E-4</v>
      </c>
    </row>
    <row r="14356" spans="7:20" x14ac:dyDescent="0.3">
      <c r="G14356">
        <v>294914</v>
      </c>
      <c r="H14356" t="str">
        <v>Go Digit General Insurance Ltd.</v>
      </c>
      <c r="I14356" t="str">
        <v>Insurance</v>
      </c>
      <c r="J14356" t="str">
        <v>Small Cap</v>
      </c>
      <c r="K14356" t="str">
        <v>2025-08-31 00:00:00</v>
      </c>
      <c r="L14356">
        <v>4.4000000000000002E-4</v>
      </c>
      <c r="O14356">
        <v>113683</v>
      </c>
      <c r="P14356" t="str">
        <v>NLC India Ltd.</v>
      </c>
      <c r="Q14356" t="str">
        <v>Power</v>
      </c>
      <c r="R14356" t="str">
        <v>Mid Cap</v>
      </c>
      <c r="S14356" t="str">
        <v>2025-08-31 00:00:00</v>
      </c>
      <c r="T14356">
        <v>4.2999999999999999E-4</v>
      </c>
    </row>
    <row r="14357" spans="7:20" x14ac:dyDescent="0.3">
      <c r="G14357">
        <v>113683</v>
      </c>
      <c r="H14357" t="str">
        <v>NLC India Ltd.</v>
      </c>
      <c r="I14357" t="str">
        <v>Power</v>
      </c>
      <c r="J14357" t="str">
        <v>Mid Cap</v>
      </c>
      <c r="K14357" t="str">
        <v>2025-08-31 00:00:00</v>
      </c>
      <c r="L14357">
        <v>4.2999999999999999E-4</v>
      </c>
      <c r="O14357">
        <v>100085</v>
      </c>
      <c r="P14357" t="str">
        <v>Chambal Fertilisers and Chemicals Ltd.</v>
      </c>
      <c r="Q14357" t="str">
        <v>Chemicals</v>
      </c>
      <c r="R14357" t="str">
        <v>Small Cap</v>
      </c>
      <c r="S14357" t="str">
        <v>2025-08-31 00:00:00</v>
      </c>
      <c r="T14357">
        <v>4.2999999999999999E-4</v>
      </c>
    </row>
    <row r="14358" spans="7:20" x14ac:dyDescent="0.3">
      <c r="G14358">
        <v>100085</v>
      </c>
      <c r="H14358" t="str">
        <v>Chambal Fertilisers and Chemicals Ltd.</v>
      </c>
      <c r="I14358" t="str">
        <v>Chemicals</v>
      </c>
      <c r="J14358" t="str">
        <v>Small Cap</v>
      </c>
      <c r="K14358" t="str">
        <v>2025-08-31 00:00:00</v>
      </c>
      <c r="L14358">
        <v>4.2999999999999999E-4</v>
      </c>
      <c r="O14358">
        <v>123395</v>
      </c>
      <c r="P14358" t="str">
        <v>3M India Ltd.</v>
      </c>
      <c r="Q14358" t="str">
        <v>Capital Goods</v>
      </c>
      <c r="R14358" t="str">
        <v>Mid Cap</v>
      </c>
      <c r="S14358" t="str">
        <v>2025-08-31 00:00:00</v>
      </c>
      <c r="T14358">
        <v>4.2999999999999999E-4</v>
      </c>
    </row>
    <row r="14359" spans="7:20" x14ac:dyDescent="0.3">
      <c r="G14359">
        <v>123395</v>
      </c>
      <c r="H14359" t="str">
        <v>3M India Ltd.</v>
      </c>
      <c r="I14359" t="str">
        <v>Capital Goods</v>
      </c>
      <c r="J14359" t="str">
        <v>Mid Cap</v>
      </c>
      <c r="K14359" t="str">
        <v>2025-08-31 00:00:00</v>
      </c>
      <c r="L14359">
        <v>4.2999999999999999E-4</v>
      </c>
      <c r="O14359">
        <v>117174</v>
      </c>
      <c r="P14359" t="str">
        <v>Honeywell Automation India Ltd.</v>
      </c>
      <c r="Q14359" t="str">
        <v>Capital Goods</v>
      </c>
      <c r="R14359" t="str">
        <v>Mid Cap</v>
      </c>
      <c r="S14359" t="str">
        <v>2025-08-31 00:00:00</v>
      </c>
      <c r="T14359">
        <v>4.2999999999999999E-4</v>
      </c>
    </row>
    <row r="14360" spans="7:20" x14ac:dyDescent="0.3">
      <c r="G14360">
        <v>117174</v>
      </c>
      <c r="H14360" t="str">
        <v>Honeywell Automation India Ltd.</v>
      </c>
      <c r="I14360" t="str">
        <v>Capital Goods</v>
      </c>
      <c r="J14360" t="str">
        <v>Mid Cap</v>
      </c>
      <c r="K14360" t="str">
        <v>2025-08-31 00:00:00</v>
      </c>
      <c r="L14360">
        <v>4.2999999999999999E-4</v>
      </c>
      <c r="O14360">
        <v>130019</v>
      </c>
      <c r="P14360" t="str">
        <v>Jubilant Pharmova Ltd.</v>
      </c>
      <c r="Q14360" t="str">
        <v>Healthcare</v>
      </c>
      <c r="R14360" t="str">
        <v>Small Cap</v>
      </c>
      <c r="S14360" t="str">
        <v>2025-08-31 00:00:00</v>
      </c>
      <c r="T14360">
        <v>4.2999999999999999E-4</v>
      </c>
    </row>
    <row r="14361" spans="7:20" x14ac:dyDescent="0.3">
      <c r="G14361">
        <v>130019</v>
      </c>
      <c r="H14361" t="str">
        <v>Jubilant Pharmova Ltd.</v>
      </c>
      <c r="I14361" t="str">
        <v>Healthcare</v>
      </c>
      <c r="J14361" t="str">
        <v>Small Cap</v>
      </c>
      <c r="K14361" t="str">
        <v>2025-08-31 00:00:00</v>
      </c>
      <c r="L14361">
        <v>4.2999999999999999E-4</v>
      </c>
      <c r="O14361">
        <v>100680</v>
      </c>
      <c r="P14361" t="str">
        <v>Pfizer Ltd.</v>
      </c>
      <c r="Q14361" t="str">
        <v>Healthcare</v>
      </c>
      <c r="R14361" t="str">
        <v>Small Cap</v>
      </c>
      <c r="S14361" t="str">
        <v>2025-08-31 00:00:00</v>
      </c>
      <c r="T14361">
        <v>4.2000000000000002E-4</v>
      </c>
    </row>
    <row r="14362" spans="7:20" x14ac:dyDescent="0.3">
      <c r="G14362">
        <v>100680</v>
      </c>
      <c r="H14362" t="str">
        <v>Pfizer Ltd.</v>
      </c>
      <c r="I14362" t="str">
        <v>Healthcare</v>
      </c>
      <c r="J14362" t="str">
        <v>Small Cap</v>
      </c>
      <c r="K14362" t="str">
        <v>2025-08-31 00:00:00</v>
      </c>
      <c r="L14362">
        <v>4.2000000000000002E-4</v>
      </c>
      <c r="O14362">
        <v>222264</v>
      </c>
      <c r="P14362" t="str">
        <v>PG Electroplast Ltd.</v>
      </c>
      <c r="Q14362" t="str">
        <v>Manufacturing</v>
      </c>
      <c r="R14362" t="str">
        <v>Small Cap</v>
      </c>
      <c r="S14362" t="str">
        <v>2025-08-31 00:00:00</v>
      </c>
      <c r="T14362">
        <v>4.2000000000000002E-4</v>
      </c>
    </row>
    <row r="14363" spans="7:20" x14ac:dyDescent="0.3">
      <c r="G14363">
        <v>222264</v>
      </c>
      <c r="H14363" t="str">
        <v>PG Electroplast Ltd.</v>
      </c>
      <c r="I14363" t="str">
        <v>Manufacturing</v>
      </c>
      <c r="J14363" t="str">
        <v>Small Cap</v>
      </c>
      <c r="K14363" t="str">
        <v>2025-08-31 00:00:00</v>
      </c>
      <c r="L14363">
        <v>4.2000000000000002E-4</v>
      </c>
      <c r="O14363">
        <v>244937</v>
      </c>
      <c r="P14363" t="str">
        <v>PTC Industries Ltd.</v>
      </c>
      <c r="Q14363" t="str">
        <v>Capital Goods</v>
      </c>
      <c r="R14363" t="str">
        <v>Small Cap</v>
      </c>
      <c r="S14363" t="str">
        <v>2025-08-31 00:00:00</v>
      </c>
      <c r="T14363">
        <v>4.2000000000000002E-4</v>
      </c>
    </row>
    <row r="14364" spans="7:20" x14ac:dyDescent="0.3">
      <c r="G14364">
        <v>244937</v>
      </c>
      <c r="H14364" t="str">
        <v>PTC Industries Ltd.</v>
      </c>
      <c r="I14364" t="str">
        <v>Capital Goods</v>
      </c>
      <c r="J14364" t="str">
        <v>Small Cap</v>
      </c>
      <c r="K14364" t="str">
        <v>2025-08-31 00:00:00</v>
      </c>
      <c r="L14364">
        <v>4.2000000000000002E-4</v>
      </c>
      <c r="O14364">
        <v>208661</v>
      </c>
      <c r="P14364" t="str">
        <v>Mahanagar Gas Ltd.</v>
      </c>
      <c r="Q14364" t="str">
        <v>Oil &amp; Gas</v>
      </c>
      <c r="R14364" t="str">
        <v>Small Cap</v>
      </c>
      <c r="S14364" t="str">
        <v>2025-08-31 00:00:00</v>
      </c>
      <c r="T14364">
        <v>4.2000000000000002E-4</v>
      </c>
    </row>
    <row r="14365" spans="7:20" x14ac:dyDescent="0.3">
      <c r="G14365">
        <v>208661</v>
      </c>
      <c r="H14365" t="str">
        <v>Mahanagar Gas Ltd.</v>
      </c>
      <c r="I14365" t="str">
        <v>Oil &amp; Gas</v>
      </c>
      <c r="J14365" t="str">
        <v>Small Cap</v>
      </c>
      <c r="K14365" t="str">
        <v>2025-08-31 00:00:00</v>
      </c>
      <c r="L14365">
        <v>4.2000000000000002E-4</v>
      </c>
      <c r="O14365">
        <v>215216</v>
      </c>
      <c r="P14365" t="str">
        <v>Craftsman Automation Ltd.</v>
      </c>
      <c r="Q14365" t="str">
        <v>Auto &amp; Auto Components</v>
      </c>
      <c r="R14365" t="str">
        <v>Small Cap</v>
      </c>
      <c r="S14365" t="str">
        <v>2025-08-31 00:00:00</v>
      </c>
      <c r="T14365">
        <v>4.2000000000000002E-4</v>
      </c>
    </row>
    <row r="14366" spans="7:20" x14ac:dyDescent="0.3">
      <c r="G14366">
        <v>215216</v>
      </c>
      <c r="H14366" t="str">
        <v>Craftsman Automation Ltd.</v>
      </c>
      <c r="I14366" t="str">
        <v>Auto &amp; Auto Components</v>
      </c>
      <c r="J14366" t="str">
        <v>Small Cap</v>
      </c>
      <c r="K14366" t="str">
        <v>2025-08-31 00:00:00</v>
      </c>
      <c r="L14366">
        <v>4.2000000000000002E-4</v>
      </c>
      <c r="O14366">
        <v>207673</v>
      </c>
      <c r="P14366" t="str">
        <v>AWL Agri Business Ltd.</v>
      </c>
      <c r="Q14366" t="str">
        <v>FMCG</v>
      </c>
      <c r="R14366" t="str">
        <v>Mid Cap</v>
      </c>
      <c r="S14366" t="str">
        <v>2025-08-31 00:00:00</v>
      </c>
      <c r="T14366">
        <v>4.2000000000000002E-4</v>
      </c>
    </row>
    <row r="14367" spans="7:20" x14ac:dyDescent="0.3">
      <c r="G14367">
        <v>207673</v>
      </c>
      <c r="H14367" t="str">
        <v>AWL Agri Business Ltd.</v>
      </c>
      <c r="I14367" t="str">
        <v>FMCG</v>
      </c>
      <c r="J14367" t="str">
        <v>Mid Cap</v>
      </c>
      <c r="K14367" t="str">
        <v>2025-08-31 00:00:00</v>
      </c>
      <c r="L14367">
        <v>4.2000000000000002E-4</v>
      </c>
      <c r="O14367">
        <v>107815</v>
      </c>
      <c r="P14367" t="str">
        <v>Gillette India Ltd.</v>
      </c>
      <c r="Q14367" t="str">
        <v>FMCG</v>
      </c>
      <c r="R14367" t="str">
        <v>Small Cap</v>
      </c>
      <c r="S14367" t="str">
        <v>2025-08-31 00:00:00</v>
      </c>
      <c r="T14367">
        <v>4.0999999999999999E-4</v>
      </c>
    </row>
    <row r="14368" spans="7:20" x14ac:dyDescent="0.3">
      <c r="G14368">
        <v>107815</v>
      </c>
      <c r="H14368" t="str">
        <v>Gillette India Ltd.</v>
      </c>
      <c r="I14368" t="str">
        <v>FMCG</v>
      </c>
      <c r="J14368" t="str">
        <v>Small Cap</v>
      </c>
      <c r="K14368" t="str">
        <v>2025-08-31 00:00:00</v>
      </c>
      <c r="L14368">
        <v>4.0999999999999999E-4</v>
      </c>
      <c r="O14368">
        <v>132525</v>
      </c>
      <c r="P14368" t="str">
        <v>Bank Of Maharashtra</v>
      </c>
      <c r="Q14368" t="str">
        <v>Banks</v>
      </c>
      <c r="R14368" t="str">
        <v>Mid Cap</v>
      </c>
      <c r="S14368" t="str">
        <v>2025-08-31 00:00:00</v>
      </c>
      <c r="T14368">
        <v>4.0999999999999999E-4</v>
      </c>
    </row>
    <row r="14369" spans="7:20" x14ac:dyDescent="0.3">
      <c r="G14369">
        <v>132525</v>
      </c>
      <c r="H14369" t="str">
        <v>Bank Of Maharashtra</v>
      </c>
      <c r="I14369" t="str">
        <v>Banks</v>
      </c>
      <c r="J14369" t="str">
        <v>Mid Cap</v>
      </c>
      <c r="K14369" t="str">
        <v>2025-08-31 00:00:00</v>
      </c>
      <c r="L14369">
        <v>4.0999999999999999E-4</v>
      </c>
      <c r="O14369">
        <v>132689</v>
      </c>
      <c r="P14369" t="str">
        <v>PVR Inox Ltd.</v>
      </c>
      <c r="Q14369" t="str">
        <v>Consumer Discretionary</v>
      </c>
      <c r="R14369" t="str">
        <v>Small Cap</v>
      </c>
      <c r="S14369" t="str">
        <v>2025-08-31 00:00:00</v>
      </c>
      <c r="T14369">
        <v>4.0000000000000002E-4</v>
      </c>
    </row>
    <row r="14370" spans="7:20" x14ac:dyDescent="0.3">
      <c r="G14370">
        <v>132689</v>
      </c>
      <c r="H14370" t="str">
        <v>PVR Inox Ltd.</v>
      </c>
      <c r="I14370" t="str">
        <v>Consumer Discretionary</v>
      </c>
      <c r="J14370" t="str">
        <v>Small Cap</v>
      </c>
      <c r="K14370" t="str">
        <v>2025-08-31 00:00:00</v>
      </c>
      <c r="L14370">
        <v>4.0000000000000002E-4</v>
      </c>
      <c r="O14370">
        <v>100238</v>
      </c>
      <c r="P14370" t="str">
        <v>Whirlpool Of India Ltd.</v>
      </c>
      <c r="Q14370" t="str">
        <v>Consumer Durables</v>
      </c>
      <c r="R14370" t="str">
        <v>Small Cap</v>
      </c>
      <c r="S14370" t="str">
        <v>2025-08-31 00:00:00</v>
      </c>
      <c r="T14370">
        <v>4.0000000000000002E-4</v>
      </c>
    </row>
    <row r="14371" spans="7:20" x14ac:dyDescent="0.3">
      <c r="G14371">
        <v>100238</v>
      </c>
      <c r="H14371" t="str">
        <v>Whirlpool Of India Ltd.</v>
      </c>
      <c r="I14371" t="str">
        <v>Consumer Durables</v>
      </c>
      <c r="J14371" t="str">
        <v>Small Cap</v>
      </c>
      <c r="K14371" t="str">
        <v>2025-08-31 00:00:00</v>
      </c>
      <c r="L14371">
        <v>4.0000000000000002E-4</v>
      </c>
      <c r="O14371">
        <v>131768</v>
      </c>
      <c r="P14371" t="str">
        <v>Poly Medicure Ltd.</v>
      </c>
      <c r="Q14371" t="str">
        <v>Healthcare</v>
      </c>
      <c r="R14371" t="str">
        <v>Small Cap</v>
      </c>
      <c r="S14371" t="str">
        <v>2025-08-31 00:00:00</v>
      </c>
      <c r="T14371">
        <v>4.0000000000000002E-4</v>
      </c>
    </row>
    <row r="14372" spans="7:20" x14ac:dyDescent="0.3">
      <c r="G14372">
        <v>131768</v>
      </c>
      <c r="H14372" t="str">
        <v>Poly Medicure Ltd.</v>
      </c>
      <c r="I14372" t="str">
        <v>Healthcare</v>
      </c>
      <c r="J14372" t="str">
        <v>Small Cap</v>
      </c>
      <c r="K14372" t="str">
        <v>2025-08-31 00:00:00</v>
      </c>
      <c r="L14372">
        <v>4.0000000000000002E-4</v>
      </c>
      <c r="O14372">
        <v>290269</v>
      </c>
      <c r="P14372" t="str">
        <v>Indiamart Intermesh Ltd.</v>
      </c>
      <c r="Q14372" t="str">
        <v>Services</v>
      </c>
      <c r="R14372" t="str">
        <v>Small Cap</v>
      </c>
      <c r="S14372" t="str">
        <v>2025-08-31 00:00:00</v>
      </c>
      <c r="T14372">
        <v>4.0000000000000002E-4</v>
      </c>
    </row>
    <row r="14373" spans="7:20" x14ac:dyDescent="0.3">
      <c r="G14373">
        <v>290269</v>
      </c>
      <c r="H14373" t="str">
        <v>Indiamart Intermesh Ltd.</v>
      </c>
      <c r="I14373" t="str">
        <v>Services</v>
      </c>
      <c r="J14373" t="str">
        <v>Small Cap</v>
      </c>
      <c r="K14373" t="str">
        <v>2025-08-31 00:00:00</v>
      </c>
      <c r="L14373">
        <v>4.0000000000000002E-4</v>
      </c>
      <c r="O14373">
        <v>100144</v>
      </c>
      <c r="P14373" t="str">
        <v>Finolex Cables Ltd.</v>
      </c>
      <c r="Q14373" t="str">
        <v>Building Materials</v>
      </c>
      <c r="R14373" t="str">
        <v>Small Cap</v>
      </c>
      <c r="S14373" t="str">
        <v>2025-08-31 00:00:00</v>
      </c>
      <c r="T14373">
        <v>4.0000000000000002E-4</v>
      </c>
    </row>
    <row r="14374" spans="7:20" x14ac:dyDescent="0.3">
      <c r="G14374">
        <v>100144</v>
      </c>
      <c r="H14374" t="str">
        <v>Finolex Cables Ltd.</v>
      </c>
      <c r="I14374" t="str">
        <v>Building Materials</v>
      </c>
      <c r="J14374" t="str">
        <v>Small Cap</v>
      </c>
      <c r="K14374" t="str">
        <v>2025-08-31 00:00:00</v>
      </c>
      <c r="L14374">
        <v>4.0000000000000002E-4</v>
      </c>
      <c r="O14374">
        <v>208045</v>
      </c>
      <c r="P14374" t="str">
        <v>Devyani International Ltd.</v>
      </c>
      <c r="Q14374" t="str">
        <v>Consumer Discretionary</v>
      </c>
      <c r="R14374" t="str">
        <v>Small Cap</v>
      </c>
      <c r="S14374" t="str">
        <v>2025-08-31 00:00:00</v>
      </c>
      <c r="T14374">
        <v>4.0000000000000002E-4</v>
      </c>
    </row>
    <row r="14375" spans="7:20" x14ac:dyDescent="0.3">
      <c r="G14375">
        <v>208045</v>
      </c>
      <c r="H14375" t="str">
        <v>Devyani International Ltd.</v>
      </c>
      <c r="I14375" t="str">
        <v>Consumer Discretionary</v>
      </c>
      <c r="J14375" t="str">
        <v>Small Cap</v>
      </c>
      <c r="K14375" t="str">
        <v>2025-08-31 00:00:00</v>
      </c>
      <c r="L14375">
        <v>4.0000000000000002E-4</v>
      </c>
      <c r="O14375">
        <v>216065</v>
      </c>
      <c r="P14375" t="str">
        <v>Jyoti CNC Automation Ltd.</v>
      </c>
      <c r="Q14375" t="str">
        <v>Capital Goods</v>
      </c>
      <c r="R14375" t="str">
        <v>Small Cap</v>
      </c>
      <c r="S14375" t="str">
        <v>2025-08-31 00:00:00</v>
      </c>
      <c r="T14375">
        <v>3.8999999999999999E-4</v>
      </c>
    </row>
    <row r="14376" spans="7:20" x14ac:dyDescent="0.3">
      <c r="G14376">
        <v>216065</v>
      </c>
      <c r="H14376" t="str">
        <v>Jyoti CNC Automation Ltd.</v>
      </c>
      <c r="I14376" t="str">
        <v>Capital Goods</v>
      </c>
      <c r="J14376" t="str">
        <v>Small Cap</v>
      </c>
      <c r="K14376" t="str">
        <v>2025-08-31 00:00:00</v>
      </c>
      <c r="L14376">
        <v>3.8999999999999999E-4</v>
      </c>
      <c r="O14376">
        <v>222554</v>
      </c>
      <c r="P14376" t="str">
        <v>Data Patterns (India) Ltd.</v>
      </c>
      <c r="Q14376" t="str">
        <v>Defence</v>
      </c>
      <c r="R14376" t="str">
        <v>Small Cap</v>
      </c>
      <c r="S14376" t="str">
        <v>2025-08-31 00:00:00</v>
      </c>
      <c r="T14376">
        <v>3.8999999999999999E-4</v>
      </c>
    </row>
    <row r="14377" spans="7:20" x14ac:dyDescent="0.3">
      <c r="G14377">
        <v>222554</v>
      </c>
      <c r="H14377" t="str">
        <v>Data Patterns (India) Ltd.</v>
      </c>
      <c r="I14377" t="str">
        <v>Defence</v>
      </c>
      <c r="J14377" t="str">
        <v>Small Cap</v>
      </c>
      <c r="K14377" t="str">
        <v>2025-08-31 00:00:00</v>
      </c>
      <c r="L14377">
        <v>3.8999999999999999E-4</v>
      </c>
      <c r="O14377">
        <v>124208</v>
      </c>
      <c r="P14377" t="str">
        <v>Aarti Industries Ltd.</v>
      </c>
      <c r="Q14377" t="str">
        <v>Chemicals</v>
      </c>
      <c r="R14377" t="str">
        <v>Small Cap</v>
      </c>
      <c r="S14377" t="str">
        <v>2025-08-31 00:00:00</v>
      </c>
      <c r="T14377">
        <v>3.8999999999999999E-4</v>
      </c>
    </row>
    <row r="14378" spans="7:20" x14ac:dyDescent="0.3">
      <c r="G14378">
        <v>124208</v>
      </c>
      <c r="H14378" t="str">
        <v>Aarti Industries Ltd.</v>
      </c>
      <c r="I14378" t="str">
        <v>Chemicals</v>
      </c>
      <c r="J14378" t="str">
        <v>Small Cap</v>
      </c>
      <c r="K14378" t="str">
        <v>2025-08-31 00:00:00</v>
      </c>
      <c r="L14378">
        <v>3.8999999999999999E-4</v>
      </c>
      <c r="O14378">
        <v>304682</v>
      </c>
      <c r="P14378" t="str">
        <v>TBO Tek Ltd.</v>
      </c>
      <c r="Q14378" t="str">
        <v>Hotels &amp; Travel</v>
      </c>
      <c r="R14378" t="str">
        <v>Small Cap</v>
      </c>
      <c r="S14378" t="str">
        <v>2025-08-31 00:00:00</v>
      </c>
      <c r="T14378">
        <v>3.8999999999999999E-4</v>
      </c>
    </row>
    <row r="14379" spans="7:20" x14ac:dyDescent="0.3">
      <c r="G14379">
        <v>304682</v>
      </c>
      <c r="H14379" t="str">
        <v>TBO Tek Ltd.</v>
      </c>
      <c r="I14379" t="str">
        <v>Hotels &amp; Travel</v>
      </c>
      <c r="J14379" t="str">
        <v>Small Cap</v>
      </c>
      <c r="K14379" t="str">
        <v>2025-08-31 00:00:00</v>
      </c>
      <c r="L14379">
        <v>3.8999999999999999E-4</v>
      </c>
      <c r="O14379">
        <v>304549</v>
      </c>
      <c r="P14379" t="str">
        <v>Syrma SGS Technology Ltd.</v>
      </c>
      <c r="Q14379" t="str">
        <v>Manufacturing</v>
      </c>
      <c r="R14379" t="str">
        <v>Small Cap</v>
      </c>
      <c r="S14379" t="str">
        <v>2025-08-31 00:00:00</v>
      </c>
      <c r="T14379">
        <v>3.8999999999999999E-4</v>
      </c>
    </row>
    <row r="14380" spans="7:20" x14ac:dyDescent="0.3">
      <c r="G14380">
        <v>304549</v>
      </c>
      <c r="H14380" t="str">
        <v>Syrma SGS Technology Ltd.</v>
      </c>
      <c r="I14380" t="str">
        <v>Manufacturing</v>
      </c>
      <c r="J14380" t="str">
        <v>Small Cap</v>
      </c>
      <c r="K14380" t="str">
        <v>2025-08-31 00:00:00</v>
      </c>
      <c r="L14380">
        <v>3.8999999999999999E-4</v>
      </c>
      <c r="O14380">
        <v>303107</v>
      </c>
      <c r="P14380" t="str">
        <v>Sapphire Foods India Ltd.</v>
      </c>
      <c r="Q14380" t="str">
        <v>Consumer Discretionary</v>
      </c>
      <c r="R14380" t="str">
        <v>Small Cap</v>
      </c>
      <c r="S14380" t="str">
        <v>2025-08-31 00:00:00</v>
      </c>
      <c r="T14380">
        <v>3.8999999999999999E-4</v>
      </c>
    </row>
    <row r="14381" spans="7:20" x14ac:dyDescent="0.3">
      <c r="G14381">
        <v>303107</v>
      </c>
      <c r="H14381" t="str">
        <v>Sapphire Foods India Ltd.</v>
      </c>
      <c r="I14381" t="str">
        <v>Consumer Discretionary</v>
      </c>
      <c r="J14381" t="str">
        <v>Small Cap</v>
      </c>
      <c r="K14381" t="str">
        <v>2025-08-31 00:00:00</v>
      </c>
      <c r="L14381">
        <v>3.8999999999999999E-4</v>
      </c>
      <c r="O14381">
        <v>124816</v>
      </c>
      <c r="P14381" t="str">
        <v>Natco Pharma Ltd.</v>
      </c>
      <c r="Q14381" t="str">
        <v>Healthcare</v>
      </c>
      <c r="R14381" t="str">
        <v>Small Cap</v>
      </c>
      <c r="S14381" t="str">
        <v>2025-08-31 00:00:00</v>
      </c>
      <c r="T14381">
        <v>3.8999999999999999E-4</v>
      </c>
    </row>
    <row r="14382" spans="7:20" x14ac:dyDescent="0.3">
      <c r="G14382">
        <v>124816</v>
      </c>
      <c r="H14382" t="str">
        <v>Natco Pharma Ltd.</v>
      </c>
      <c r="I14382" t="str">
        <v>Healthcare</v>
      </c>
      <c r="J14382" t="str">
        <v>Small Cap</v>
      </c>
      <c r="K14382" t="str">
        <v>2025-08-31 00:00:00</v>
      </c>
      <c r="L14382">
        <v>3.8999999999999999E-4</v>
      </c>
      <c r="O14382">
        <v>222961</v>
      </c>
      <c r="P14382" t="str">
        <v>Kirloskar Oil Engines Ltd.</v>
      </c>
      <c r="Q14382" t="str">
        <v>Capital Goods</v>
      </c>
      <c r="R14382" t="str">
        <v>Small Cap</v>
      </c>
      <c r="S14382" t="str">
        <v>2025-08-31 00:00:00</v>
      </c>
      <c r="T14382">
        <v>3.8000000000000002E-4</v>
      </c>
    </row>
    <row r="14383" spans="7:20" x14ac:dyDescent="0.3">
      <c r="G14383">
        <v>222961</v>
      </c>
      <c r="H14383" t="str">
        <v>Kirloskar Oil Engines Ltd.</v>
      </c>
      <c r="I14383" t="str">
        <v>Capital Goods</v>
      </c>
      <c r="J14383" t="str">
        <v>Small Cap</v>
      </c>
      <c r="K14383" t="str">
        <v>2025-08-31 00:00:00</v>
      </c>
      <c r="L14383">
        <v>3.8000000000000002E-4</v>
      </c>
      <c r="O14383">
        <v>220869</v>
      </c>
      <c r="P14383" t="str">
        <v>Techno Electric &amp; Engineering Company Ltd.</v>
      </c>
      <c r="Q14383" t="str">
        <v>Construction &amp; Realty</v>
      </c>
      <c r="R14383" t="str">
        <v>Small Cap</v>
      </c>
      <c r="S14383" t="str">
        <v>2025-08-31 00:00:00</v>
      </c>
      <c r="T14383">
        <v>3.8000000000000002E-4</v>
      </c>
    </row>
    <row r="14384" spans="7:20" x14ac:dyDescent="0.3">
      <c r="G14384">
        <v>220869</v>
      </c>
      <c r="H14384" t="str">
        <v>Techno Electric &amp; Engineering Company Ltd.</v>
      </c>
      <c r="I14384" t="str">
        <v>Construction &amp; Realty</v>
      </c>
      <c r="J14384" t="str">
        <v>Small Cap</v>
      </c>
      <c r="K14384" t="str">
        <v>2025-08-31 00:00:00</v>
      </c>
      <c r="L14384">
        <v>3.8000000000000002E-4</v>
      </c>
      <c r="O14384">
        <v>113599</v>
      </c>
      <c r="P14384" t="str">
        <v>Hindustan Copper Ltd.</v>
      </c>
      <c r="Q14384" t="str">
        <v>Mining &amp; Minerals</v>
      </c>
      <c r="R14384" t="str">
        <v>Small Cap</v>
      </c>
      <c r="S14384" t="str">
        <v>2025-08-31 00:00:00</v>
      </c>
      <c r="T14384">
        <v>3.8000000000000002E-4</v>
      </c>
    </row>
    <row r="14385" spans="7:20" x14ac:dyDescent="0.3">
      <c r="G14385">
        <v>113599</v>
      </c>
      <c r="H14385" t="str">
        <v>Hindustan Copper Ltd.</v>
      </c>
      <c r="I14385" t="str">
        <v>Mining &amp; Minerals</v>
      </c>
      <c r="J14385" t="str">
        <v>Small Cap</v>
      </c>
      <c r="K14385" t="str">
        <v>2025-08-31 00:00:00</v>
      </c>
      <c r="L14385">
        <v>3.8000000000000002E-4</v>
      </c>
      <c r="O14385">
        <v>200057</v>
      </c>
      <c r="P14385" t="str">
        <v>Afcons Infrastructure Ltd.</v>
      </c>
      <c r="Q14385" t="str">
        <v>Construction &amp; Realty</v>
      </c>
      <c r="R14385" t="str">
        <v>Small Cap</v>
      </c>
      <c r="S14385" t="str">
        <v>2025-08-31 00:00:00</v>
      </c>
      <c r="T14385">
        <v>3.8000000000000002E-4</v>
      </c>
    </row>
    <row r="14386" spans="7:20" x14ac:dyDescent="0.3">
      <c r="G14386">
        <v>200057</v>
      </c>
      <c r="H14386" t="str">
        <v>Afcons Infrastructure Ltd.</v>
      </c>
      <c r="I14386" t="str">
        <v>Construction &amp; Realty</v>
      </c>
      <c r="J14386" t="str">
        <v>Small Cap</v>
      </c>
      <c r="K14386" t="str">
        <v>2025-08-31 00:00:00</v>
      </c>
      <c r="L14386">
        <v>3.8000000000000002E-4</v>
      </c>
      <c r="O14386">
        <v>274045</v>
      </c>
      <c r="P14386" t="str">
        <v>Rainbow Children's Medicare Ltd.</v>
      </c>
      <c r="Q14386" t="str">
        <v>Hospitals &amp; Diagnostics</v>
      </c>
      <c r="R14386" t="str">
        <v>Small Cap</v>
      </c>
      <c r="S14386" t="str">
        <v>2025-08-31 00:00:00</v>
      </c>
      <c r="T14386">
        <v>3.8000000000000002E-4</v>
      </c>
    </row>
    <row r="14387" spans="7:20" x14ac:dyDescent="0.3">
      <c r="G14387">
        <v>274045</v>
      </c>
      <c r="H14387" t="str">
        <v>Rainbow Children's Medicare Ltd.</v>
      </c>
      <c r="I14387" t="str">
        <v>Hospitals &amp; Diagnostics</v>
      </c>
      <c r="J14387" t="str">
        <v>Small Cap</v>
      </c>
      <c r="K14387" t="str">
        <v>2025-08-31 00:00:00</v>
      </c>
      <c r="L14387">
        <v>3.8000000000000002E-4</v>
      </c>
      <c r="O14387">
        <v>123405</v>
      </c>
      <c r="P14387" t="str">
        <v>JM Financial Ltd.</v>
      </c>
      <c r="Q14387" t="str">
        <v>Financial Services</v>
      </c>
      <c r="R14387" t="str">
        <v>Small Cap</v>
      </c>
      <c r="S14387" t="str">
        <v>2025-08-31 00:00:00</v>
      </c>
      <c r="T14387">
        <v>3.6999999999999999E-4</v>
      </c>
    </row>
    <row r="14388" spans="7:20" x14ac:dyDescent="0.3">
      <c r="G14388">
        <v>123405</v>
      </c>
      <c r="H14388" t="str">
        <v>JM Financial Ltd.</v>
      </c>
      <c r="I14388" t="str">
        <v>Financial Services</v>
      </c>
      <c r="J14388" t="str">
        <v>Small Cap</v>
      </c>
      <c r="K14388" t="str">
        <v>2025-08-31 00:00:00</v>
      </c>
      <c r="L14388">
        <v>3.6999999999999999E-4</v>
      </c>
      <c r="O14388">
        <v>221842</v>
      </c>
      <c r="P14388" t="str">
        <v>CreditAccess Grameen Ltd.</v>
      </c>
      <c r="Q14388" t="str">
        <v>NBFC's &amp; Housing Finance</v>
      </c>
      <c r="R14388" t="str">
        <v>Small Cap</v>
      </c>
      <c r="S14388" t="str">
        <v>2025-08-31 00:00:00</v>
      </c>
      <c r="T14388">
        <v>3.6999999999999999E-4</v>
      </c>
    </row>
    <row r="14389" spans="7:20" x14ac:dyDescent="0.3">
      <c r="G14389">
        <v>221842</v>
      </c>
      <c r="H14389" t="str">
        <v>CreditAccess Grameen Ltd.</v>
      </c>
      <c r="I14389" t="str">
        <v>NBFC's &amp; Housing Finance</v>
      </c>
      <c r="J14389" t="str">
        <v>Small Cap</v>
      </c>
      <c r="K14389" t="str">
        <v>2025-08-31 00:00:00</v>
      </c>
      <c r="L14389">
        <v>3.6999999999999999E-4</v>
      </c>
      <c r="O14389">
        <v>100048</v>
      </c>
      <c r="P14389" t="str">
        <v>BEML Ltd.</v>
      </c>
      <c r="Q14389" t="str">
        <v>Capital Goods</v>
      </c>
      <c r="R14389" t="str">
        <v>Small Cap</v>
      </c>
      <c r="S14389" t="str">
        <v>2025-08-31 00:00:00</v>
      </c>
      <c r="T14389">
        <v>3.6999999999999999E-4</v>
      </c>
    </row>
    <row r="14390" spans="7:20" x14ac:dyDescent="0.3">
      <c r="G14390">
        <v>100048</v>
      </c>
      <c r="H14390" t="str">
        <v>BEML Ltd.</v>
      </c>
      <c r="I14390" t="str">
        <v>Capital Goods</v>
      </c>
      <c r="J14390" t="str">
        <v>Small Cap</v>
      </c>
      <c r="K14390" t="str">
        <v>2025-08-31 00:00:00</v>
      </c>
      <c r="L14390">
        <v>3.6999999999999999E-4</v>
      </c>
      <c r="O14390">
        <v>132784</v>
      </c>
      <c r="P14390" t="str">
        <v>Sobha Ltd.</v>
      </c>
      <c r="Q14390" t="str">
        <v>Construction &amp; Realty</v>
      </c>
      <c r="R14390" t="str">
        <v>Small Cap</v>
      </c>
      <c r="S14390" t="str">
        <v>2025-08-31 00:00:00</v>
      </c>
      <c r="T14390">
        <v>3.6000000000000002E-4</v>
      </c>
    </row>
    <row r="14391" spans="7:20" x14ac:dyDescent="0.3">
      <c r="G14391">
        <v>132784</v>
      </c>
      <c r="H14391" t="str">
        <v>Sobha Ltd.</v>
      </c>
      <c r="I14391" t="str">
        <v>Construction &amp; Realty</v>
      </c>
      <c r="J14391" t="str">
        <v>Small Cap</v>
      </c>
      <c r="K14391" t="str">
        <v>2025-08-31 00:00:00</v>
      </c>
      <c r="L14391">
        <v>3.6000000000000002E-4</v>
      </c>
      <c r="O14391">
        <v>226076</v>
      </c>
      <c r="P14391" t="str">
        <v>Triveni Turbine Ltd.</v>
      </c>
      <c r="Q14391" t="str">
        <v>Capital Goods</v>
      </c>
      <c r="R14391" t="str">
        <v>Small Cap</v>
      </c>
      <c r="S14391" t="str">
        <v>2025-08-31 00:00:00</v>
      </c>
      <c r="T14391">
        <v>3.6000000000000002E-4</v>
      </c>
    </row>
    <row r="14392" spans="7:20" x14ac:dyDescent="0.3">
      <c r="G14392">
        <v>226076</v>
      </c>
      <c r="H14392" t="str">
        <v>Triveni Turbine Ltd.</v>
      </c>
      <c r="I14392" t="str">
        <v>Capital Goods</v>
      </c>
      <c r="J14392" t="str">
        <v>Small Cap</v>
      </c>
      <c r="K14392" t="str">
        <v>2025-08-31 00:00:00</v>
      </c>
      <c r="L14392">
        <v>3.6000000000000002E-4</v>
      </c>
      <c r="O14392">
        <v>200054</v>
      </c>
      <c r="P14392" t="str">
        <v>V-Guard Industries Ltd.</v>
      </c>
      <c r="Q14392" t="str">
        <v>Consumer Durables</v>
      </c>
      <c r="R14392" t="str">
        <v>Small Cap</v>
      </c>
      <c r="S14392" t="str">
        <v>2025-08-31 00:00:00</v>
      </c>
      <c r="T14392">
        <v>3.6000000000000002E-4</v>
      </c>
    </row>
    <row r="14393" spans="7:20" x14ac:dyDescent="0.3">
      <c r="G14393">
        <v>200054</v>
      </c>
      <c r="H14393" t="str">
        <v>V-Guard Industries Ltd.</v>
      </c>
      <c r="I14393" t="str">
        <v>Consumer Durables</v>
      </c>
      <c r="J14393" t="str">
        <v>Small Cap</v>
      </c>
      <c r="K14393" t="str">
        <v>2025-08-31 00:00:00</v>
      </c>
      <c r="L14393">
        <v>3.6000000000000002E-4</v>
      </c>
      <c r="O14393">
        <v>207959</v>
      </c>
      <c r="P14393" t="str">
        <v>Chalet Hotels Ltd.</v>
      </c>
      <c r="Q14393" t="str">
        <v>Hotels &amp; Travel</v>
      </c>
      <c r="R14393" t="str">
        <v>Small Cap</v>
      </c>
      <c r="S14393" t="str">
        <v>2025-08-31 00:00:00</v>
      </c>
      <c r="T14393">
        <v>3.6000000000000002E-4</v>
      </c>
    </row>
    <row r="14394" spans="7:20" x14ac:dyDescent="0.3">
      <c r="G14394">
        <v>207959</v>
      </c>
      <c r="H14394" t="str">
        <v>Chalet Hotels Ltd.</v>
      </c>
      <c r="I14394" t="str">
        <v>Hotels &amp; Travel</v>
      </c>
      <c r="J14394" t="str">
        <v>Small Cap</v>
      </c>
      <c r="K14394" t="str">
        <v>2025-08-31 00:00:00</v>
      </c>
      <c r="L14394">
        <v>3.6000000000000002E-4</v>
      </c>
      <c r="O14394">
        <v>131595</v>
      </c>
      <c r="P14394" t="str">
        <v>Capri Global Capital Ltd.</v>
      </c>
      <c r="Q14394" t="str">
        <v>NBFC's &amp; Housing Finance</v>
      </c>
      <c r="R14394" t="str">
        <v>Small Cap</v>
      </c>
      <c r="S14394" t="str">
        <v>2025-08-31 00:00:00</v>
      </c>
      <c r="T14394">
        <v>3.6000000000000002E-4</v>
      </c>
    </row>
    <row r="14395" spans="7:20" x14ac:dyDescent="0.3">
      <c r="G14395">
        <v>131595</v>
      </c>
      <c r="H14395" t="str">
        <v>Capri Global Capital Ltd.</v>
      </c>
      <c r="I14395" t="str">
        <v>NBFC's &amp; Housing Finance</v>
      </c>
      <c r="J14395" t="str">
        <v>Small Cap</v>
      </c>
      <c r="K14395" t="str">
        <v>2025-08-31 00:00:00</v>
      </c>
      <c r="L14395">
        <v>3.6000000000000002E-4</v>
      </c>
      <c r="O14395">
        <v>132783</v>
      </c>
      <c r="P14395" t="str">
        <v>LT Foods Ltd.</v>
      </c>
      <c r="Q14395" t="str">
        <v>FMCG</v>
      </c>
      <c r="R14395" t="str">
        <v>Small Cap</v>
      </c>
      <c r="S14395" t="str">
        <v>2025-08-31 00:00:00</v>
      </c>
      <c r="T14395">
        <v>3.6000000000000002E-4</v>
      </c>
    </row>
    <row r="14396" spans="7:20" x14ac:dyDescent="0.3">
      <c r="G14396">
        <v>132783</v>
      </c>
      <c r="H14396" t="str">
        <v>LT Foods Ltd.</v>
      </c>
      <c r="I14396" t="str">
        <v>FMCG</v>
      </c>
      <c r="J14396" t="str">
        <v>Small Cap</v>
      </c>
      <c r="K14396" t="str">
        <v>2025-08-31 00:00:00</v>
      </c>
      <c r="L14396">
        <v>3.6000000000000002E-4</v>
      </c>
      <c r="O14396">
        <v>132482</v>
      </c>
      <c r="P14396" t="str">
        <v>Granules India Ltd.</v>
      </c>
      <c r="Q14396" t="str">
        <v>Healthcare</v>
      </c>
      <c r="R14396" t="str">
        <v>Small Cap</v>
      </c>
      <c r="S14396" t="str">
        <v>2025-08-31 00:00:00</v>
      </c>
      <c r="T14396">
        <v>3.6000000000000002E-4</v>
      </c>
    </row>
    <row r="14397" spans="7:20" x14ac:dyDescent="0.3">
      <c r="G14397">
        <v>132482</v>
      </c>
      <c r="H14397" t="str">
        <v>Granules India Ltd.</v>
      </c>
      <c r="I14397" t="str">
        <v>Healthcare</v>
      </c>
      <c r="J14397" t="str">
        <v>Small Cap</v>
      </c>
      <c r="K14397" t="str">
        <v>2025-08-31 00:00:00</v>
      </c>
      <c r="L14397">
        <v>3.6000000000000002E-4</v>
      </c>
      <c r="O14397">
        <v>132221</v>
      </c>
      <c r="P14397" t="str">
        <v>Sonata Software Ltd.</v>
      </c>
      <c r="Q14397" t="str">
        <v>IT</v>
      </c>
      <c r="R14397" t="str">
        <v>Small Cap</v>
      </c>
      <c r="S14397" t="str">
        <v>2025-08-31 00:00:00</v>
      </c>
      <c r="T14397">
        <v>3.5E-4</v>
      </c>
    </row>
    <row r="14398" spans="7:20" x14ac:dyDescent="0.3">
      <c r="G14398">
        <v>132221</v>
      </c>
      <c r="H14398" t="str">
        <v>Sonata Software Ltd.</v>
      </c>
      <c r="I14398" t="str">
        <v>IT</v>
      </c>
      <c r="J14398" t="str">
        <v>Small Cap</v>
      </c>
      <c r="K14398" t="str">
        <v>2025-08-31 00:00:00</v>
      </c>
      <c r="L14398">
        <v>3.5E-4</v>
      </c>
      <c r="O14398">
        <v>209344</v>
      </c>
      <c r="P14398" t="str">
        <v>Sumitomo Chemical India Ltd.</v>
      </c>
      <c r="Q14398" t="str">
        <v>Chemicals</v>
      </c>
      <c r="R14398" t="str">
        <v>Small Cap</v>
      </c>
      <c r="S14398" t="str">
        <v>2025-08-31 00:00:00</v>
      </c>
      <c r="T14398">
        <v>3.5E-4</v>
      </c>
    </row>
    <row r="14399" spans="7:20" x14ac:dyDescent="0.3">
      <c r="G14399">
        <v>209344</v>
      </c>
      <c r="H14399" t="str">
        <v>Sumitomo Chemical India Ltd.</v>
      </c>
      <c r="I14399" t="str">
        <v>Chemicals</v>
      </c>
      <c r="J14399" t="str">
        <v>Small Cap</v>
      </c>
      <c r="K14399" t="str">
        <v>2025-08-31 00:00:00</v>
      </c>
      <c r="L14399">
        <v>3.5E-4</v>
      </c>
      <c r="O14399">
        <v>100183</v>
      </c>
      <c r="P14399" t="str">
        <v>HFCL Ltd.</v>
      </c>
      <c r="Q14399" t="str">
        <v>Telecom</v>
      </c>
      <c r="R14399" t="str">
        <v>Small Cap</v>
      </c>
      <c r="S14399" t="str">
        <v>2025-08-31 00:00:00</v>
      </c>
      <c r="T14399">
        <v>3.5E-4</v>
      </c>
    </row>
    <row r="14400" spans="7:20" x14ac:dyDescent="0.3">
      <c r="G14400">
        <v>100183</v>
      </c>
      <c r="H14400" t="str">
        <v>HFCL Ltd.</v>
      </c>
      <c r="I14400" t="str">
        <v>Telecom</v>
      </c>
      <c r="J14400" t="str">
        <v>Small Cap</v>
      </c>
      <c r="K14400" t="str">
        <v>2025-08-31 00:00:00</v>
      </c>
      <c r="L14400">
        <v>3.5E-4</v>
      </c>
      <c r="O14400">
        <v>100043</v>
      </c>
      <c r="P14400" t="str">
        <v>Bata India Ltd.</v>
      </c>
      <c r="Q14400" t="str">
        <v>Consumer Discretionary</v>
      </c>
      <c r="R14400" t="str">
        <v>Small Cap</v>
      </c>
      <c r="S14400" t="str">
        <v>2025-08-31 00:00:00</v>
      </c>
      <c r="T14400">
        <v>3.5E-4</v>
      </c>
    </row>
    <row r="14401" spans="7:20" x14ac:dyDescent="0.3">
      <c r="G14401">
        <v>100043</v>
      </c>
      <c r="H14401" t="str">
        <v>Bata India Ltd.</v>
      </c>
      <c r="I14401" t="str">
        <v>Consumer Discretionary</v>
      </c>
      <c r="J14401" t="str">
        <v>Small Cap</v>
      </c>
      <c r="K14401" t="str">
        <v>2025-08-31 00:00:00</v>
      </c>
      <c r="L14401">
        <v>3.5E-4</v>
      </c>
      <c r="O14401">
        <v>115055</v>
      </c>
      <c r="P14401" t="str">
        <v>Anant Raj Ltd.</v>
      </c>
      <c r="Q14401" t="str">
        <v>Construction &amp; Realty</v>
      </c>
      <c r="R14401" t="str">
        <v>Small Cap</v>
      </c>
      <c r="S14401" t="str">
        <v>2025-08-31 00:00:00</v>
      </c>
      <c r="T14401">
        <v>3.5E-4</v>
      </c>
    </row>
    <row r="14402" spans="7:20" x14ac:dyDescent="0.3">
      <c r="G14402">
        <v>115055</v>
      </c>
      <c r="H14402" t="str">
        <v>Anant Raj Ltd.</v>
      </c>
      <c r="I14402" t="str">
        <v>Construction &amp; Realty</v>
      </c>
      <c r="J14402" t="str">
        <v>Small Cap</v>
      </c>
      <c r="K14402" t="str">
        <v>2025-08-31 00:00:00</v>
      </c>
      <c r="L14402">
        <v>3.5E-4</v>
      </c>
      <c r="O14402">
        <v>106590</v>
      </c>
      <c r="P14402" t="str">
        <v>PCBL Chemical Ltd.</v>
      </c>
      <c r="Q14402" t="str">
        <v>Chemicals</v>
      </c>
      <c r="R14402" t="str">
        <v>Small Cap</v>
      </c>
      <c r="S14402" t="str">
        <v>2025-08-31 00:00:00</v>
      </c>
      <c r="T14402">
        <v>3.4000000000000002E-4</v>
      </c>
    </row>
    <row r="14403" spans="7:20" x14ac:dyDescent="0.3">
      <c r="G14403">
        <v>106590</v>
      </c>
      <c r="H14403" t="str">
        <v>PCBL Chemical Ltd.</v>
      </c>
      <c r="I14403" t="str">
        <v>Chemicals</v>
      </c>
      <c r="J14403" t="str">
        <v>Small Cap</v>
      </c>
      <c r="K14403" t="str">
        <v>2025-08-31 00:00:00</v>
      </c>
      <c r="L14403">
        <v>3.4000000000000002E-4</v>
      </c>
      <c r="O14403">
        <v>208196</v>
      </c>
      <c r="P14403" t="str">
        <v>Garden Reach Shipbuilders &amp; Engineers Ltd.</v>
      </c>
      <c r="Q14403" t="str">
        <v>Capital Goods</v>
      </c>
      <c r="R14403" t="str">
        <v>Small Cap</v>
      </c>
      <c r="S14403" t="str">
        <v>2025-08-31 00:00:00</v>
      </c>
      <c r="T14403">
        <v>3.4000000000000002E-4</v>
      </c>
    </row>
    <row r="14404" spans="7:20" x14ac:dyDescent="0.3">
      <c r="G14404">
        <v>208196</v>
      </c>
      <c r="H14404" t="str">
        <v>Garden Reach Shipbuilders &amp; Engineers Ltd.</v>
      </c>
      <c r="I14404" t="str">
        <v>Capital Goods</v>
      </c>
      <c r="J14404" t="str">
        <v>Small Cap</v>
      </c>
      <c r="K14404" t="str">
        <v>2025-08-31 00:00:00</v>
      </c>
      <c r="L14404">
        <v>3.4000000000000002E-4</v>
      </c>
      <c r="O14404">
        <v>315904</v>
      </c>
      <c r="P14404" t="str">
        <v>Sagility Ltd.</v>
      </c>
      <c r="Q14404" t="str">
        <v>IT</v>
      </c>
      <c r="R14404" t="str">
        <v>Small Cap</v>
      </c>
      <c r="S14404" t="str">
        <v>2025-08-31 00:00:00</v>
      </c>
      <c r="T14404">
        <v>3.3E-4</v>
      </c>
    </row>
    <row r="14405" spans="7:20" x14ac:dyDescent="0.3">
      <c r="G14405">
        <v>315904</v>
      </c>
      <c r="H14405" t="str">
        <v>Sagility Ltd.</v>
      </c>
      <c r="I14405" t="str">
        <v>IT</v>
      </c>
      <c r="J14405" t="str">
        <v>Small Cap</v>
      </c>
      <c r="K14405" t="str">
        <v>2025-08-31 00:00:00</v>
      </c>
      <c r="L14405">
        <v>3.3E-4</v>
      </c>
      <c r="O14405">
        <v>117146</v>
      </c>
      <c r="P14405" t="str">
        <v>Usha Martin Ltd.</v>
      </c>
      <c r="Q14405" t="str">
        <v>Capital Goods</v>
      </c>
      <c r="R14405" t="str">
        <v>Small Cap</v>
      </c>
      <c r="S14405" t="str">
        <v>2025-08-31 00:00:00</v>
      </c>
      <c r="T14405">
        <v>3.3E-4</v>
      </c>
    </row>
    <row r="14406" spans="7:20" x14ac:dyDescent="0.3">
      <c r="G14406">
        <v>117146</v>
      </c>
      <c r="H14406" t="str">
        <v>Usha Martin Ltd.</v>
      </c>
      <c r="I14406" t="str">
        <v>Capital Goods</v>
      </c>
      <c r="J14406" t="str">
        <v>Small Cap</v>
      </c>
      <c r="K14406" t="str">
        <v>2025-08-31 00:00:00</v>
      </c>
      <c r="L14406">
        <v>3.3E-4</v>
      </c>
      <c r="O14406">
        <v>190032</v>
      </c>
      <c r="P14406" t="str">
        <v>Zen Technologies Ltd.</v>
      </c>
      <c r="Q14406" t="str">
        <v>Defence</v>
      </c>
      <c r="R14406" t="str">
        <v>Small Cap</v>
      </c>
      <c r="S14406" t="str">
        <v>2025-08-31 00:00:00</v>
      </c>
      <c r="T14406">
        <v>3.3E-4</v>
      </c>
    </row>
    <row r="14407" spans="7:20" x14ac:dyDescent="0.3">
      <c r="G14407">
        <v>190032</v>
      </c>
      <c r="H14407" t="str">
        <v>Zen Technologies Ltd.</v>
      </c>
      <c r="I14407" t="str">
        <v>Defence</v>
      </c>
      <c r="J14407" t="str">
        <v>Small Cap</v>
      </c>
      <c r="K14407" t="str">
        <v>2025-08-31 00:00:00</v>
      </c>
      <c r="L14407">
        <v>3.3E-4</v>
      </c>
      <c r="O14407">
        <v>200115</v>
      </c>
      <c r="P14407" t="str">
        <v>Titagarh Rail Systems Ltd.</v>
      </c>
      <c r="Q14407" t="str">
        <v>Railways</v>
      </c>
      <c r="R14407" t="str">
        <v>Small Cap</v>
      </c>
      <c r="S14407" t="str">
        <v>2025-08-31 00:00:00</v>
      </c>
      <c r="T14407">
        <v>3.3E-4</v>
      </c>
    </row>
    <row r="14408" spans="7:20" x14ac:dyDescent="0.3">
      <c r="G14408">
        <v>200115</v>
      </c>
      <c r="H14408" t="str">
        <v>Titagarh Rail Systems Ltd.</v>
      </c>
      <c r="I14408" t="str">
        <v>Railways</v>
      </c>
      <c r="J14408" t="str">
        <v>Small Cap</v>
      </c>
      <c r="K14408" t="str">
        <v>2025-08-31 00:00:00</v>
      </c>
      <c r="L14408">
        <v>3.3E-4</v>
      </c>
      <c r="O14408">
        <v>220512</v>
      </c>
      <c r="P14408" t="str">
        <v>SJVN Ltd.</v>
      </c>
      <c r="Q14408" t="str">
        <v>Power</v>
      </c>
      <c r="R14408" t="str">
        <v>Mid Cap</v>
      </c>
      <c r="S14408" t="str">
        <v>2025-08-31 00:00:00</v>
      </c>
      <c r="T14408">
        <v>3.3E-4</v>
      </c>
    </row>
    <row r="14409" spans="7:20" x14ac:dyDescent="0.3">
      <c r="G14409">
        <v>220512</v>
      </c>
      <c r="H14409" t="str">
        <v>SJVN Ltd.</v>
      </c>
      <c r="I14409" t="str">
        <v>Power</v>
      </c>
      <c r="J14409" t="str">
        <v>Mid Cap</v>
      </c>
      <c r="K14409" t="str">
        <v>2025-08-31 00:00:00</v>
      </c>
      <c r="L14409">
        <v>3.3E-4</v>
      </c>
      <c r="O14409">
        <v>225850</v>
      </c>
      <c r="P14409" t="str">
        <v>Niva Bupa Health Insurance Company Ltd.</v>
      </c>
      <c r="Q14409" t="str">
        <v>Insurance</v>
      </c>
      <c r="R14409" t="str">
        <v>Small Cap</v>
      </c>
      <c r="S14409" t="str">
        <v>2025-08-31 00:00:00</v>
      </c>
      <c r="T14409">
        <v>3.3E-4</v>
      </c>
    </row>
    <row r="14410" spans="7:20" x14ac:dyDescent="0.3">
      <c r="G14410">
        <v>225850</v>
      </c>
      <c r="H14410" t="str">
        <v>Niva Bupa Health Insurance Company Ltd.</v>
      </c>
      <c r="I14410" t="str">
        <v>Insurance</v>
      </c>
      <c r="J14410" t="str">
        <v>Small Cap</v>
      </c>
      <c r="K14410" t="str">
        <v>2025-08-31 00:00:00</v>
      </c>
      <c r="L14410">
        <v>3.3E-4</v>
      </c>
      <c r="O14410">
        <v>100878</v>
      </c>
      <c r="P14410" t="str">
        <v>Ceat Ltd.</v>
      </c>
      <c r="Q14410" t="str">
        <v>Auto &amp; Auto Components</v>
      </c>
      <c r="R14410" t="str">
        <v>Small Cap</v>
      </c>
      <c r="S14410" t="str">
        <v>2025-08-31 00:00:00</v>
      </c>
      <c r="T14410">
        <v>3.3E-4</v>
      </c>
    </row>
    <row r="14411" spans="7:20" x14ac:dyDescent="0.3">
      <c r="G14411">
        <v>100878</v>
      </c>
      <c r="H14411" t="str">
        <v>Ceat Ltd.</v>
      </c>
      <c r="I14411" t="str">
        <v>Auto &amp; Auto Components</v>
      </c>
      <c r="J14411" t="str">
        <v>Small Cap</v>
      </c>
      <c r="K14411" t="str">
        <v>2025-08-31 00:00:00</v>
      </c>
      <c r="L14411">
        <v>3.3E-4</v>
      </c>
      <c r="O14411">
        <v>111196</v>
      </c>
      <c r="P14411" t="str">
        <v>Can Fin Homes Ltd.</v>
      </c>
      <c r="Q14411" t="str">
        <v>NBFC's &amp; Housing Finance</v>
      </c>
      <c r="R14411" t="str">
        <v>Small Cap</v>
      </c>
      <c r="S14411" t="str">
        <v>2025-08-31 00:00:00</v>
      </c>
      <c r="T14411">
        <v>3.3E-4</v>
      </c>
    </row>
    <row r="14412" spans="7:20" x14ac:dyDescent="0.3">
      <c r="G14412">
        <v>111196</v>
      </c>
      <c r="H14412" t="str">
        <v>Can Fin Homes Ltd.</v>
      </c>
      <c r="I14412" t="str">
        <v>NBFC's &amp; Housing Finance</v>
      </c>
      <c r="J14412" t="str">
        <v>Small Cap</v>
      </c>
      <c r="K14412" t="str">
        <v>2025-08-31 00:00:00</v>
      </c>
      <c r="L14412">
        <v>3.3E-4</v>
      </c>
      <c r="O14412">
        <v>106285</v>
      </c>
      <c r="P14412" t="str">
        <v>Bayer CropScience Ltd.</v>
      </c>
      <c r="Q14412" t="str">
        <v>Chemicals</v>
      </c>
      <c r="R14412" t="str">
        <v>Small Cap</v>
      </c>
      <c r="S14412" t="str">
        <v>2025-08-31 00:00:00</v>
      </c>
      <c r="T14412">
        <v>3.3E-4</v>
      </c>
    </row>
    <row r="14413" spans="7:20" x14ac:dyDescent="0.3">
      <c r="G14413">
        <v>106285</v>
      </c>
      <c r="H14413" t="str">
        <v>Bayer CropScience Ltd.</v>
      </c>
      <c r="I14413" t="str">
        <v>Chemicals</v>
      </c>
      <c r="J14413" t="str">
        <v>Small Cap</v>
      </c>
      <c r="K14413" t="str">
        <v>2025-08-31 00:00:00</v>
      </c>
      <c r="L14413">
        <v>3.3E-4</v>
      </c>
      <c r="O14413">
        <v>132439</v>
      </c>
      <c r="P14413" t="str">
        <v>Olectra Greentech Ltd.</v>
      </c>
      <c r="Q14413" t="str">
        <v>Auto &amp; Auto Components</v>
      </c>
      <c r="R14413" t="str">
        <v>Small Cap</v>
      </c>
      <c r="S14413" t="str">
        <v>2025-08-31 00:00:00</v>
      </c>
      <c r="T14413">
        <v>3.2000000000000003E-4</v>
      </c>
    </row>
    <row r="14414" spans="7:20" x14ac:dyDescent="0.3">
      <c r="G14414">
        <v>132439</v>
      </c>
      <c r="H14414" t="str">
        <v>Olectra Greentech Ltd.</v>
      </c>
      <c r="I14414" t="str">
        <v>Auto &amp; Auto Components</v>
      </c>
      <c r="J14414" t="str">
        <v>Small Cap</v>
      </c>
      <c r="K14414" t="str">
        <v>2025-08-31 00:00:00</v>
      </c>
      <c r="L14414">
        <v>3.2000000000000003E-4</v>
      </c>
      <c r="O14414">
        <v>123367</v>
      </c>
      <c r="P14414" t="str">
        <v>DCM Shriram Ltd.</v>
      </c>
      <c r="Q14414" t="str">
        <v>Chemicals</v>
      </c>
      <c r="R14414" t="str">
        <v>Small Cap</v>
      </c>
      <c r="S14414" t="str">
        <v>2025-08-31 00:00:00</v>
      </c>
      <c r="T14414">
        <v>3.2000000000000003E-4</v>
      </c>
    </row>
    <row r="14415" spans="7:20" x14ac:dyDescent="0.3">
      <c r="G14415">
        <v>123367</v>
      </c>
      <c r="H14415" t="str">
        <v>DCM Shriram Ltd.</v>
      </c>
      <c r="I14415" t="str">
        <v>Chemicals</v>
      </c>
      <c r="J14415" t="str">
        <v>Small Cap</v>
      </c>
      <c r="K14415" t="str">
        <v>2025-08-31 00:00:00</v>
      </c>
      <c r="L14415">
        <v>3.2000000000000003E-4</v>
      </c>
      <c r="O14415">
        <v>132642</v>
      </c>
      <c r="P14415" t="str">
        <v>JSW Holdings Ltd.</v>
      </c>
      <c r="Q14415" t="str">
        <v>Trading</v>
      </c>
      <c r="R14415" t="str">
        <v>Small Cap</v>
      </c>
      <c r="S14415" t="str">
        <v>2025-08-31 00:00:00</v>
      </c>
      <c r="T14415">
        <v>3.2000000000000003E-4</v>
      </c>
    </row>
    <row r="14416" spans="7:20" x14ac:dyDescent="0.3">
      <c r="G14416">
        <v>132642</v>
      </c>
      <c r="H14416" t="str">
        <v>JSW Holdings Ltd.</v>
      </c>
      <c r="I14416" t="str">
        <v>Trading</v>
      </c>
      <c r="J14416" t="str">
        <v>Small Cap</v>
      </c>
      <c r="K14416" t="str">
        <v>2025-08-31 00:00:00</v>
      </c>
      <c r="L14416">
        <v>3.2000000000000003E-4</v>
      </c>
      <c r="O14416">
        <v>103310</v>
      </c>
      <c r="P14416" t="str">
        <v>Swan Corp Ltd.</v>
      </c>
      <c r="Q14416" t="str">
        <v>Power</v>
      </c>
      <c r="R14416" t="str">
        <v>Small Cap</v>
      </c>
      <c r="S14416" t="str">
        <v>2025-08-31 00:00:00</v>
      </c>
      <c r="T14416">
        <v>3.2000000000000003E-4</v>
      </c>
    </row>
    <row r="14417" spans="7:20" x14ac:dyDescent="0.3">
      <c r="G14417">
        <v>103310</v>
      </c>
      <c r="H14417" t="str">
        <v>Swan Corp Ltd.</v>
      </c>
      <c r="I14417" t="str">
        <v>Power</v>
      </c>
      <c r="J14417" t="str">
        <v>Small Cap</v>
      </c>
      <c r="K14417" t="str">
        <v>2025-08-31 00:00:00</v>
      </c>
      <c r="L14417">
        <v>3.2000000000000003E-4</v>
      </c>
      <c r="O14417">
        <v>267465</v>
      </c>
      <c r="P14417" t="str">
        <v>Shyam Metalics And Energy Ltd.</v>
      </c>
      <c r="Q14417" t="str">
        <v>Mining &amp; Minerals</v>
      </c>
      <c r="R14417" t="str">
        <v>Small Cap</v>
      </c>
      <c r="S14417" t="str">
        <v>2025-08-31 00:00:00</v>
      </c>
      <c r="T14417">
        <v>3.2000000000000003E-4</v>
      </c>
    </row>
    <row r="14418" spans="7:20" x14ac:dyDescent="0.3">
      <c r="G14418">
        <v>267465</v>
      </c>
      <c r="H14418" t="str">
        <v>Shyam Metalics And Energy Ltd.</v>
      </c>
      <c r="I14418" t="str">
        <v>Mining &amp; Minerals</v>
      </c>
      <c r="J14418" t="str">
        <v>Small Cap</v>
      </c>
      <c r="K14418" t="str">
        <v>2025-08-31 00:00:00</v>
      </c>
      <c r="L14418">
        <v>3.2000000000000003E-4</v>
      </c>
      <c r="O14418">
        <v>301578</v>
      </c>
      <c r="P14418" t="str">
        <v>Jubilant Ingrevia Ltd.</v>
      </c>
      <c r="Q14418" t="str">
        <v>Chemicals</v>
      </c>
      <c r="R14418" t="str">
        <v>Small Cap</v>
      </c>
      <c r="S14418" t="str">
        <v>2025-08-31 00:00:00</v>
      </c>
      <c r="T14418">
        <v>3.2000000000000003E-4</v>
      </c>
    </row>
    <row r="14419" spans="7:20" x14ac:dyDescent="0.3">
      <c r="G14419">
        <v>301578</v>
      </c>
      <c r="H14419" t="str">
        <v>Jubilant Ingrevia Ltd.</v>
      </c>
      <c r="I14419" t="str">
        <v>Chemicals</v>
      </c>
      <c r="J14419" t="str">
        <v>Small Cap</v>
      </c>
      <c r="K14419" t="str">
        <v>2025-08-31 00:00:00</v>
      </c>
      <c r="L14419">
        <v>3.2000000000000003E-4</v>
      </c>
      <c r="O14419">
        <v>267615</v>
      </c>
      <c r="P14419" t="str">
        <v>Aavas Financiers Ltd.</v>
      </c>
      <c r="Q14419" t="str">
        <v>NBFC's &amp; Housing Finance</v>
      </c>
      <c r="R14419" t="str">
        <v>Small Cap</v>
      </c>
      <c r="S14419" t="str">
        <v>2025-08-31 00:00:00</v>
      </c>
      <c r="T14419">
        <v>3.1E-4</v>
      </c>
    </row>
    <row r="14420" spans="7:20" x14ac:dyDescent="0.3">
      <c r="G14420">
        <v>267615</v>
      </c>
      <c r="H14420" t="str">
        <v>Aavas Financiers Ltd.</v>
      </c>
      <c r="I14420" t="str">
        <v>NBFC's &amp; Housing Finance</v>
      </c>
      <c r="J14420" t="str">
        <v>Small Cap</v>
      </c>
      <c r="K14420" t="str">
        <v>2025-08-31 00:00:00</v>
      </c>
      <c r="L14420">
        <v>3.1E-4</v>
      </c>
      <c r="O14420">
        <v>308764</v>
      </c>
      <c r="P14420" t="str">
        <v>Honasa Consumer Ltd.</v>
      </c>
      <c r="Q14420" t="str">
        <v>Consumer Discretionary</v>
      </c>
      <c r="R14420" t="str">
        <v>Small Cap</v>
      </c>
      <c r="S14420" t="str">
        <v>2025-08-31 00:00:00</v>
      </c>
      <c r="T14420">
        <v>3.1E-4</v>
      </c>
    </row>
    <row r="14421" spans="7:20" x14ac:dyDescent="0.3">
      <c r="G14421">
        <v>308764</v>
      </c>
      <c r="H14421" t="str">
        <v>Honasa Consumer Ltd.</v>
      </c>
      <c r="I14421" t="str">
        <v>Consumer Discretionary</v>
      </c>
      <c r="J14421" t="str">
        <v>Small Cap</v>
      </c>
      <c r="K14421" t="str">
        <v>2025-08-31 00:00:00</v>
      </c>
      <c r="L14421">
        <v>3.1E-4</v>
      </c>
      <c r="O14421">
        <v>100940</v>
      </c>
      <c r="P14421" t="str">
        <v>Finolex Industries Ltd.</v>
      </c>
      <c r="Q14421" t="str">
        <v>Building Materials</v>
      </c>
      <c r="R14421" t="str">
        <v>Small Cap</v>
      </c>
      <c r="S14421" t="str">
        <v>2025-08-31 00:00:00</v>
      </c>
      <c r="T14421">
        <v>3.1E-4</v>
      </c>
    </row>
    <row r="14422" spans="7:20" x14ac:dyDescent="0.3">
      <c r="G14422">
        <v>100940</v>
      </c>
      <c r="H14422" t="str">
        <v>Finolex Industries Ltd.</v>
      </c>
      <c r="I14422" t="str">
        <v>Building Materials</v>
      </c>
      <c r="J14422" t="str">
        <v>Small Cap</v>
      </c>
      <c r="K14422" t="str">
        <v>2025-08-31 00:00:00</v>
      </c>
      <c r="L14422">
        <v>3.1E-4</v>
      </c>
      <c r="O14422">
        <v>119600</v>
      </c>
      <c r="P14422" t="str">
        <v>CCL Products (India) Ltd.</v>
      </c>
      <c r="Q14422" t="str">
        <v>FMCG</v>
      </c>
      <c r="R14422" t="str">
        <v>Small Cap</v>
      </c>
      <c r="S14422" t="str">
        <v>2025-08-31 00:00:00</v>
      </c>
      <c r="T14422">
        <v>3.1E-4</v>
      </c>
    </row>
    <row r="14423" spans="7:20" x14ac:dyDescent="0.3">
      <c r="G14423">
        <v>119600</v>
      </c>
      <c r="H14423" t="str">
        <v>CCL Products (India) Ltd.</v>
      </c>
      <c r="I14423" t="str">
        <v>FMCG</v>
      </c>
      <c r="J14423" t="str">
        <v>Small Cap</v>
      </c>
      <c r="K14423" t="str">
        <v>2025-08-31 00:00:00</v>
      </c>
      <c r="L14423">
        <v>3.1E-4</v>
      </c>
      <c r="O14423">
        <v>100038</v>
      </c>
      <c r="P14423" t="str">
        <v>Balrampur Chini Mills Ltd.</v>
      </c>
      <c r="Q14423" t="str">
        <v>FMCG</v>
      </c>
      <c r="R14423" t="str">
        <v>Small Cap</v>
      </c>
      <c r="S14423" t="str">
        <v>2025-08-31 00:00:00</v>
      </c>
      <c r="T14423">
        <v>3.1E-4</v>
      </c>
    </row>
    <row r="14424" spans="7:20" x14ac:dyDescent="0.3">
      <c r="G14424">
        <v>100038</v>
      </c>
      <c r="H14424" t="str">
        <v>Balrampur Chini Mills Ltd.</v>
      </c>
      <c r="I14424" t="str">
        <v>FMCG</v>
      </c>
      <c r="J14424" t="str">
        <v>Small Cap</v>
      </c>
      <c r="K14424" t="str">
        <v>2025-08-31 00:00:00</v>
      </c>
      <c r="L14424">
        <v>3.1E-4</v>
      </c>
      <c r="O14424">
        <v>132400</v>
      </c>
      <c r="P14424" t="str">
        <v>Birlasoft Ltd.</v>
      </c>
      <c r="Q14424" t="str">
        <v>IT</v>
      </c>
      <c r="R14424" t="str">
        <v>Small Cap</v>
      </c>
      <c r="S14424" t="str">
        <v>2025-08-31 00:00:00</v>
      </c>
      <c r="T14424">
        <v>2.9999999999999997E-4</v>
      </c>
    </row>
    <row r="14425" spans="7:20" x14ac:dyDescent="0.3">
      <c r="G14425">
        <v>132400</v>
      </c>
      <c r="H14425" t="str">
        <v>Birlasoft Ltd.</v>
      </c>
      <c r="I14425" t="str">
        <v>IT</v>
      </c>
      <c r="J14425" t="str">
        <v>Small Cap</v>
      </c>
      <c r="K14425" t="str">
        <v>2025-08-31 00:00:00</v>
      </c>
      <c r="L14425">
        <v>2.9999999999999997E-4</v>
      </c>
      <c r="O14425">
        <v>209979</v>
      </c>
      <c r="P14425" t="str">
        <v>Aditya Birla Sun Life AMC Ltd.</v>
      </c>
      <c r="Q14425" t="str">
        <v>Financial Services</v>
      </c>
      <c r="R14425" t="str">
        <v>Small Cap</v>
      </c>
      <c r="S14425" t="str">
        <v>2025-08-31 00:00:00</v>
      </c>
      <c r="T14425">
        <v>2.9999999999999997E-4</v>
      </c>
    </row>
    <row r="14426" spans="7:20" x14ac:dyDescent="0.3">
      <c r="G14426">
        <v>209979</v>
      </c>
      <c r="H14426" t="str">
        <v>Aditya Birla Sun Life AMC Ltd.</v>
      </c>
      <c r="I14426" t="str">
        <v>Financial Services</v>
      </c>
      <c r="J14426" t="str">
        <v>Small Cap</v>
      </c>
      <c r="K14426" t="str">
        <v>2025-08-31 00:00:00</v>
      </c>
      <c r="L14426">
        <v>2.9999999999999997E-4</v>
      </c>
      <c r="O14426">
        <v>190024</v>
      </c>
      <c r="P14426" t="str">
        <v>The Fertilisers And Chemicals Travancore Ltd.</v>
      </c>
      <c r="Q14426" t="str">
        <v>Chemicals</v>
      </c>
      <c r="R14426" t="str">
        <v>Mid Cap</v>
      </c>
      <c r="S14426" t="str">
        <v>2025-08-31 00:00:00</v>
      </c>
      <c r="T14426">
        <v>2.9999999999999997E-4</v>
      </c>
    </row>
    <row r="14427" spans="7:20" x14ac:dyDescent="0.3">
      <c r="G14427">
        <v>190024</v>
      </c>
      <c r="H14427" t="str">
        <v>The Fertilisers And Chemicals Travancore Ltd.</v>
      </c>
      <c r="I14427" t="str">
        <v>Chemicals</v>
      </c>
      <c r="J14427" t="str">
        <v>Mid Cap</v>
      </c>
      <c r="K14427" t="str">
        <v>2025-08-31 00:00:00</v>
      </c>
      <c r="L14427">
        <v>2.9999999999999997E-4</v>
      </c>
      <c r="O14427">
        <v>235506</v>
      </c>
      <c r="P14427" t="str">
        <v>Metropolis Healthcare Ltd.</v>
      </c>
      <c r="Q14427" t="str">
        <v>Hospitals &amp; Diagnostics</v>
      </c>
      <c r="R14427" t="str">
        <v>Small Cap</v>
      </c>
      <c r="S14427" t="str">
        <v>2025-08-31 00:00:00</v>
      </c>
      <c r="T14427">
        <v>2.9E-4</v>
      </c>
    </row>
    <row r="14428" spans="7:20" x14ac:dyDescent="0.3">
      <c r="G14428">
        <v>235506</v>
      </c>
      <c r="H14428" t="str">
        <v>Metropolis Healthcare Ltd.</v>
      </c>
      <c r="I14428" t="str">
        <v>Hospitals &amp; Diagnostics</v>
      </c>
      <c r="J14428" t="str">
        <v>Small Cap</v>
      </c>
      <c r="K14428" t="str">
        <v>2025-08-31 00:00:00</v>
      </c>
      <c r="L14428">
        <v>2.9E-4</v>
      </c>
      <c r="O14428">
        <v>213672</v>
      </c>
      <c r="P14428" t="str">
        <v>Newgen Software Technologies Ltd.</v>
      </c>
      <c r="Q14428" t="str">
        <v>IT</v>
      </c>
      <c r="R14428" t="str">
        <v>Small Cap</v>
      </c>
      <c r="S14428" t="str">
        <v>2025-08-31 00:00:00</v>
      </c>
      <c r="T14428">
        <v>2.9E-4</v>
      </c>
    </row>
    <row r="14429" spans="7:20" x14ac:dyDescent="0.3">
      <c r="G14429">
        <v>213672</v>
      </c>
      <c r="H14429" t="str">
        <v>Newgen Software Technologies Ltd.</v>
      </c>
      <c r="I14429" t="str">
        <v>IT</v>
      </c>
      <c r="J14429" t="str">
        <v>Small Cap</v>
      </c>
      <c r="K14429" t="str">
        <v>2025-08-31 00:00:00</v>
      </c>
      <c r="L14429">
        <v>2.9E-4</v>
      </c>
      <c r="O14429">
        <v>132527</v>
      </c>
      <c r="P14429" t="str">
        <v>Ramkrishna Forgings Ltd.</v>
      </c>
      <c r="Q14429" t="str">
        <v>Capital Goods</v>
      </c>
      <c r="R14429" t="str">
        <v>Small Cap</v>
      </c>
      <c r="S14429" t="str">
        <v>2025-08-31 00:00:00</v>
      </c>
      <c r="T14429">
        <v>2.9E-4</v>
      </c>
    </row>
    <row r="14430" spans="7:20" x14ac:dyDescent="0.3">
      <c r="G14430">
        <v>132527</v>
      </c>
      <c r="H14430" t="str">
        <v>Ramkrishna Forgings Ltd.</v>
      </c>
      <c r="I14430" t="str">
        <v>Capital Goods</v>
      </c>
      <c r="J14430" t="str">
        <v>Small Cap</v>
      </c>
      <c r="K14430" t="str">
        <v>2025-08-31 00:00:00</v>
      </c>
      <c r="L14430">
        <v>2.9E-4</v>
      </c>
      <c r="O14430">
        <v>208099</v>
      </c>
      <c r="P14430" t="str">
        <v>Emcure Pharmaceuticals Ltd.</v>
      </c>
      <c r="Q14430" t="str">
        <v>Healthcare</v>
      </c>
      <c r="R14430" t="str">
        <v>Small Cap</v>
      </c>
      <c r="S14430" t="str">
        <v>2025-08-31 00:00:00</v>
      </c>
      <c r="T14430">
        <v>2.9E-4</v>
      </c>
    </row>
    <row r="14431" spans="7:20" x14ac:dyDescent="0.3">
      <c r="G14431">
        <v>208099</v>
      </c>
      <c r="H14431" t="str">
        <v>Emcure Pharmaceuticals Ltd.</v>
      </c>
      <c r="I14431" t="str">
        <v>Healthcare</v>
      </c>
      <c r="J14431" t="str">
        <v>Small Cap</v>
      </c>
      <c r="K14431" t="str">
        <v>2025-08-31 00:00:00</v>
      </c>
      <c r="L14431">
        <v>2.9E-4</v>
      </c>
      <c r="O14431">
        <v>104614</v>
      </c>
      <c r="P14431" t="str">
        <v>Sarda Energy &amp; Minerals Ltd.</v>
      </c>
      <c r="Q14431" t="str">
        <v>Mining &amp; Minerals</v>
      </c>
      <c r="R14431" t="str">
        <v>Small Cap</v>
      </c>
      <c r="S14431" t="str">
        <v>2025-08-31 00:00:00</v>
      </c>
      <c r="T14431">
        <v>2.7999999999999998E-4</v>
      </c>
    </row>
    <row r="14432" spans="7:20" x14ac:dyDescent="0.3">
      <c r="G14432">
        <v>104614</v>
      </c>
      <c r="H14432" t="str">
        <v>Sarda Energy &amp; Minerals Ltd.</v>
      </c>
      <c r="I14432" t="str">
        <v>Mining &amp; Minerals</v>
      </c>
      <c r="J14432" t="str">
        <v>Small Cap</v>
      </c>
      <c r="K14432" t="str">
        <v>2025-08-31 00:00:00</v>
      </c>
      <c r="L14432">
        <v>2.7999999999999998E-4</v>
      </c>
      <c r="O14432">
        <v>132734</v>
      </c>
      <c r="P14432" t="str">
        <v>Godawari Power And Ispat Ltd.</v>
      </c>
      <c r="Q14432" t="str">
        <v>Mining &amp; Minerals</v>
      </c>
      <c r="R14432" t="str">
        <v>Small Cap</v>
      </c>
      <c r="S14432" t="str">
        <v>2025-08-31 00:00:00</v>
      </c>
      <c r="T14432">
        <v>2.7999999999999998E-4</v>
      </c>
    </row>
    <row r="14433" spans="7:20" x14ac:dyDescent="0.3">
      <c r="G14433">
        <v>132734</v>
      </c>
      <c r="H14433" t="str">
        <v>Godawari Power And Ispat Ltd.</v>
      </c>
      <c r="I14433" t="str">
        <v>Mining &amp; Minerals</v>
      </c>
      <c r="J14433" t="str">
        <v>Small Cap</v>
      </c>
      <c r="K14433" t="str">
        <v>2025-08-31 00:00:00</v>
      </c>
      <c r="L14433">
        <v>2.7999999999999998E-4</v>
      </c>
      <c r="O14433">
        <v>224849</v>
      </c>
      <c r="P14433" t="str">
        <v>Alembic Pharmaceuticals Ltd.</v>
      </c>
      <c r="Q14433" t="str">
        <v>Healthcare</v>
      </c>
      <c r="R14433" t="str">
        <v>Small Cap</v>
      </c>
      <c r="S14433" t="str">
        <v>2025-08-31 00:00:00</v>
      </c>
      <c r="T14433">
        <v>2.7999999999999998E-4</v>
      </c>
    </row>
    <row r="14434" spans="7:20" x14ac:dyDescent="0.3">
      <c r="G14434">
        <v>224849</v>
      </c>
      <c r="H14434" t="str">
        <v>Alembic Pharmaceuticals Ltd.</v>
      </c>
      <c r="I14434" t="str">
        <v>Healthcare</v>
      </c>
      <c r="J14434" t="str">
        <v>Small Cap</v>
      </c>
      <c r="K14434" t="str">
        <v>2025-08-31 00:00:00</v>
      </c>
      <c r="L14434">
        <v>2.7999999999999998E-4</v>
      </c>
      <c r="O14434">
        <v>132733</v>
      </c>
      <c r="P14434" t="str">
        <v>Sun TV Network Ltd.</v>
      </c>
      <c r="Q14434" t="str">
        <v>Services</v>
      </c>
      <c r="R14434" t="str">
        <v>Small Cap</v>
      </c>
      <c r="S14434" t="str">
        <v>2025-08-31 00:00:00</v>
      </c>
      <c r="T14434">
        <v>2.7E-4</v>
      </c>
    </row>
    <row r="14435" spans="7:20" x14ac:dyDescent="0.3">
      <c r="G14435">
        <v>132733</v>
      </c>
      <c r="H14435" t="str">
        <v>Sun TV Network Ltd.</v>
      </c>
      <c r="I14435" t="str">
        <v>Services</v>
      </c>
      <c r="J14435" t="str">
        <v>Small Cap</v>
      </c>
      <c r="K14435" t="str">
        <v>2025-08-31 00:00:00</v>
      </c>
      <c r="L14435">
        <v>2.7E-4</v>
      </c>
      <c r="O14435">
        <v>100042</v>
      </c>
      <c r="P14435" t="str">
        <v>BASF India Ltd.</v>
      </c>
      <c r="Q14435" t="str">
        <v>Chemicals</v>
      </c>
      <c r="R14435" t="str">
        <v>Small Cap</v>
      </c>
      <c r="S14435" t="str">
        <v>2025-08-31 00:00:00</v>
      </c>
      <c r="T14435">
        <v>2.7E-4</v>
      </c>
    </row>
    <row r="14436" spans="7:20" x14ac:dyDescent="0.3">
      <c r="G14436">
        <v>100042</v>
      </c>
      <c r="H14436" t="str">
        <v>BASF India Ltd.</v>
      </c>
      <c r="I14436" t="str">
        <v>Chemicals</v>
      </c>
      <c r="J14436" t="str">
        <v>Small Cap</v>
      </c>
      <c r="K14436" t="str">
        <v>2025-08-31 00:00:00</v>
      </c>
      <c r="L14436">
        <v>2.7E-4</v>
      </c>
      <c r="O14436">
        <v>221661</v>
      </c>
      <c r="P14436" t="str">
        <v>Aadhar Housing Finance Ltd.</v>
      </c>
      <c r="Q14436" t="str">
        <v>NBFC's &amp; Housing Finance</v>
      </c>
      <c r="R14436" t="str">
        <v>Small Cap</v>
      </c>
      <c r="S14436" t="str">
        <v>2025-08-31 00:00:00</v>
      </c>
      <c r="T14436">
        <v>2.7E-4</v>
      </c>
    </row>
    <row r="14437" spans="7:20" x14ac:dyDescent="0.3">
      <c r="G14437">
        <v>221661</v>
      </c>
      <c r="H14437" t="str">
        <v>Aadhar Housing Finance Ltd.</v>
      </c>
      <c r="I14437" t="str">
        <v>NBFC's &amp; Housing Finance</v>
      </c>
      <c r="J14437" t="str">
        <v>Small Cap</v>
      </c>
      <c r="K14437" t="str">
        <v>2025-08-31 00:00:00</v>
      </c>
      <c r="L14437">
        <v>2.7E-4</v>
      </c>
      <c r="O14437">
        <v>287490</v>
      </c>
      <c r="P14437" t="str">
        <v>SBFC Finance Ltd.</v>
      </c>
      <c r="Q14437" t="str">
        <v>NBFC's &amp; Housing Finance</v>
      </c>
      <c r="R14437" t="str">
        <v>Small Cap</v>
      </c>
      <c r="S14437" t="str">
        <v>2025-08-31 00:00:00</v>
      </c>
      <c r="T14437">
        <v>2.7E-4</v>
      </c>
    </row>
    <row r="14438" spans="7:20" x14ac:dyDescent="0.3">
      <c r="G14438">
        <v>287490</v>
      </c>
      <c r="H14438" t="str">
        <v>SBFC Finance Ltd.</v>
      </c>
      <c r="I14438" t="str">
        <v>NBFC's &amp; Housing Finance</v>
      </c>
      <c r="J14438" t="str">
        <v>Small Cap</v>
      </c>
      <c r="K14438" t="str">
        <v>2025-08-31 00:00:00</v>
      </c>
      <c r="L14438">
        <v>2.7E-4</v>
      </c>
      <c r="O14438">
        <v>132178</v>
      </c>
      <c r="P14438" t="str">
        <v>Engineers India Ltd.</v>
      </c>
      <c r="Q14438" t="str">
        <v>Capital Goods</v>
      </c>
      <c r="R14438" t="str">
        <v>Small Cap</v>
      </c>
      <c r="S14438" t="str">
        <v>2025-08-31 00:00:00</v>
      </c>
      <c r="T14438">
        <v>2.7E-4</v>
      </c>
    </row>
    <row r="14439" spans="7:20" x14ac:dyDescent="0.3">
      <c r="G14439">
        <v>132178</v>
      </c>
      <c r="H14439" t="str">
        <v>Engineers India Ltd.</v>
      </c>
      <c r="I14439" t="str">
        <v>Capital Goods</v>
      </c>
      <c r="J14439" t="str">
        <v>Small Cap</v>
      </c>
      <c r="K14439" t="str">
        <v>2025-08-31 00:00:00</v>
      </c>
      <c r="L14439">
        <v>2.7E-4</v>
      </c>
      <c r="O14439">
        <v>215690</v>
      </c>
      <c r="P14439" t="str">
        <v>Gravita India Ltd.</v>
      </c>
      <c r="Q14439" t="str">
        <v>Chemicals</v>
      </c>
      <c r="R14439" t="str">
        <v>Small Cap</v>
      </c>
      <c r="S14439" t="str">
        <v>2025-08-31 00:00:00</v>
      </c>
      <c r="T14439">
        <v>2.5999999999999998E-4</v>
      </c>
    </row>
    <row r="14440" spans="7:20" x14ac:dyDescent="0.3">
      <c r="G14440">
        <v>215690</v>
      </c>
      <c r="H14440" t="str">
        <v>Gravita India Ltd.</v>
      </c>
      <c r="I14440" t="str">
        <v>Chemicals</v>
      </c>
      <c r="J14440" t="str">
        <v>Small Cap</v>
      </c>
      <c r="K14440" t="str">
        <v>2025-08-31 00:00:00</v>
      </c>
      <c r="L14440">
        <v>2.5999999999999998E-4</v>
      </c>
      <c r="O14440">
        <v>200019</v>
      </c>
      <c r="P14440" t="str">
        <v>Transformers &amp; Rectifiers (India) Ltd.</v>
      </c>
      <c r="Q14440" t="str">
        <v>Power</v>
      </c>
      <c r="R14440" t="str">
        <v>Small Cap</v>
      </c>
      <c r="S14440" t="str">
        <v>2025-08-31 00:00:00</v>
      </c>
      <c r="T14440">
        <v>2.5999999999999998E-4</v>
      </c>
    </row>
    <row r="14441" spans="7:20" x14ac:dyDescent="0.3">
      <c r="G14441">
        <v>200019</v>
      </c>
      <c r="H14441" t="str">
        <v>Transformers &amp; Rectifiers (India) Ltd.</v>
      </c>
      <c r="I14441" t="str">
        <v>Power</v>
      </c>
      <c r="J14441" t="str">
        <v>Small Cap</v>
      </c>
      <c r="K14441" t="str">
        <v>2025-08-31 00:00:00</v>
      </c>
      <c r="L14441">
        <v>2.5999999999999998E-4</v>
      </c>
      <c r="O14441">
        <v>229820</v>
      </c>
      <c r="P14441" t="str">
        <v>Schneider Electric Infrastructure Ltd.</v>
      </c>
      <c r="Q14441" t="str">
        <v>Capital Goods</v>
      </c>
      <c r="R14441" t="str">
        <v>Small Cap</v>
      </c>
      <c r="S14441" t="str">
        <v>2025-08-31 00:00:00</v>
      </c>
      <c r="T14441">
        <v>2.5999999999999998E-4</v>
      </c>
    </row>
    <row r="14442" spans="7:20" x14ac:dyDescent="0.3">
      <c r="G14442">
        <v>229820</v>
      </c>
      <c r="H14442" t="str">
        <v>Schneider Electric Infrastructure Ltd.</v>
      </c>
      <c r="I14442" t="str">
        <v>Capital Goods</v>
      </c>
      <c r="J14442" t="str">
        <v>Small Cap</v>
      </c>
      <c r="K14442" t="str">
        <v>2025-08-31 00:00:00</v>
      </c>
      <c r="L14442">
        <v>2.5999999999999998E-4</v>
      </c>
      <c r="O14442">
        <v>100241</v>
      </c>
      <c r="P14442" t="str">
        <v>Kirloskar Brothers Ltd.</v>
      </c>
      <c r="Q14442" t="str">
        <v>Capital Goods</v>
      </c>
      <c r="R14442" t="str">
        <v>Small Cap</v>
      </c>
      <c r="S14442" t="str">
        <v>2025-08-31 00:00:00</v>
      </c>
      <c r="T14442">
        <v>2.5999999999999998E-4</v>
      </c>
    </row>
    <row r="14443" spans="7:20" x14ac:dyDescent="0.3">
      <c r="G14443">
        <v>100241</v>
      </c>
      <c r="H14443" t="str">
        <v>Kirloskar Brothers Ltd.</v>
      </c>
      <c r="I14443" t="str">
        <v>Capital Goods</v>
      </c>
      <c r="J14443" t="str">
        <v>Small Cap</v>
      </c>
      <c r="K14443" t="str">
        <v>2025-08-31 00:00:00</v>
      </c>
      <c r="L14443">
        <v>2.5999999999999998E-4</v>
      </c>
      <c r="O14443">
        <v>123596</v>
      </c>
      <c r="P14443" t="str">
        <v>Ircon International Ltd.</v>
      </c>
      <c r="Q14443" t="str">
        <v>Railways</v>
      </c>
      <c r="R14443" t="str">
        <v>Small Cap</v>
      </c>
      <c r="S14443" t="str">
        <v>2025-08-31 00:00:00</v>
      </c>
      <c r="T14443">
        <v>2.5999999999999998E-4</v>
      </c>
    </row>
    <row r="14444" spans="7:20" x14ac:dyDescent="0.3">
      <c r="G14444">
        <v>123596</v>
      </c>
      <c r="H14444" t="str">
        <v>Ircon International Ltd.</v>
      </c>
      <c r="I14444" t="str">
        <v>Railways</v>
      </c>
      <c r="J14444" t="str">
        <v>Small Cap</v>
      </c>
      <c r="K14444" t="str">
        <v>2025-08-31 00:00:00</v>
      </c>
      <c r="L14444">
        <v>2.5999999999999998E-4</v>
      </c>
      <c r="O14444">
        <v>106820</v>
      </c>
      <c r="P14444" t="str">
        <v>Astrazeneca Pharma India Ltd.</v>
      </c>
      <c r="Q14444" t="str">
        <v>Healthcare</v>
      </c>
      <c r="R14444" t="str">
        <v>Small Cap</v>
      </c>
      <c r="S14444" t="str">
        <v>2025-08-31 00:00:00</v>
      </c>
      <c r="T14444">
        <v>2.5999999999999998E-4</v>
      </c>
    </row>
    <row r="14445" spans="7:20" x14ac:dyDescent="0.3">
      <c r="G14445">
        <v>106820</v>
      </c>
      <c r="H14445" t="str">
        <v>Astrazeneca Pharma India Ltd.</v>
      </c>
      <c r="I14445" t="str">
        <v>Healthcare</v>
      </c>
      <c r="J14445" t="str">
        <v>Small Cap</v>
      </c>
      <c r="K14445" t="str">
        <v>2025-08-31 00:00:00</v>
      </c>
      <c r="L14445">
        <v>2.5999999999999998E-4</v>
      </c>
      <c r="O14445">
        <v>105700</v>
      </c>
      <c r="P14445" t="str">
        <v>Elecon Engineering Company Ltd.</v>
      </c>
      <c r="Q14445" t="str">
        <v>Capital Goods</v>
      </c>
      <c r="R14445" t="str">
        <v>Small Cap</v>
      </c>
      <c r="S14445" t="str">
        <v>2025-08-31 00:00:00</v>
      </c>
      <c r="T14445">
        <v>2.5000000000000001E-4</v>
      </c>
    </row>
    <row r="14446" spans="7:20" x14ac:dyDescent="0.3">
      <c r="G14446">
        <v>105700</v>
      </c>
      <c r="H14446" t="str">
        <v>Elecon Engineering Company Ltd.</v>
      </c>
      <c r="I14446" t="str">
        <v>Capital Goods</v>
      </c>
      <c r="J14446" t="str">
        <v>Small Cap</v>
      </c>
      <c r="K14446" t="str">
        <v>2025-08-31 00:00:00</v>
      </c>
      <c r="L14446">
        <v>2.5000000000000001E-4</v>
      </c>
      <c r="O14446">
        <v>209232</v>
      </c>
      <c r="P14446" t="str">
        <v>Bikaji Foods International Ltd.</v>
      </c>
      <c r="Q14446" t="str">
        <v>FMCG</v>
      </c>
      <c r="R14446" t="str">
        <v>Small Cap</v>
      </c>
      <c r="S14446" t="str">
        <v>2025-08-31 00:00:00</v>
      </c>
      <c r="T14446">
        <v>2.5000000000000001E-4</v>
      </c>
    </row>
    <row r="14447" spans="7:20" x14ac:dyDescent="0.3">
      <c r="G14447">
        <v>209232</v>
      </c>
      <c r="H14447" t="str">
        <v>Bikaji Foods International Ltd.</v>
      </c>
      <c r="I14447" t="str">
        <v>FMCG</v>
      </c>
      <c r="J14447" t="str">
        <v>Small Cap</v>
      </c>
      <c r="K14447" t="str">
        <v>2025-08-31 00:00:00</v>
      </c>
      <c r="L14447">
        <v>2.5000000000000001E-4</v>
      </c>
      <c r="O14447">
        <v>210591</v>
      </c>
      <c r="P14447" t="str">
        <v>Aditya Birla Fashion and Retail Ltd.</v>
      </c>
      <c r="Q14447" t="str">
        <v>Consumer Discretionary</v>
      </c>
      <c r="R14447" t="str">
        <v>Mid Cap</v>
      </c>
      <c r="S14447" t="str">
        <v>2025-08-31 00:00:00</v>
      </c>
      <c r="T14447">
        <v>2.5000000000000001E-4</v>
      </c>
    </row>
    <row r="14448" spans="7:20" x14ac:dyDescent="0.3">
      <c r="G14448">
        <v>210591</v>
      </c>
      <c r="H14448" t="str">
        <v>Aditya Birla Fashion and Retail Ltd.</v>
      </c>
      <c r="I14448" t="str">
        <v>Consumer Discretionary</v>
      </c>
      <c r="J14448" t="str">
        <v>Mid Cap</v>
      </c>
      <c r="K14448" t="str">
        <v>2025-08-31 00:00:00</v>
      </c>
      <c r="L14448">
        <v>2.5000000000000001E-4</v>
      </c>
      <c r="O14448">
        <v>209024</v>
      </c>
      <c r="P14448" t="str">
        <v>RR Kabel Ltd.</v>
      </c>
      <c r="Q14448" t="str">
        <v>Building Materials</v>
      </c>
      <c r="R14448" t="str">
        <v>Small Cap</v>
      </c>
      <c r="S14448" t="str">
        <v>2025-08-31 00:00:00</v>
      </c>
      <c r="T14448">
        <v>2.5000000000000001E-4</v>
      </c>
    </row>
    <row r="14449" spans="7:20" x14ac:dyDescent="0.3">
      <c r="G14449">
        <v>209024</v>
      </c>
      <c r="H14449" t="str">
        <v>RR Kabel Ltd.</v>
      </c>
      <c r="I14449" t="str">
        <v>Building Materials</v>
      </c>
      <c r="J14449" t="str">
        <v>Small Cap</v>
      </c>
      <c r="K14449" t="str">
        <v>2025-08-31 00:00:00</v>
      </c>
      <c r="L14449">
        <v>2.5000000000000001E-4</v>
      </c>
      <c r="O14449">
        <v>100165</v>
      </c>
      <c r="P14449" t="str">
        <v>Kansai Nerolac Paints Ltd.</v>
      </c>
      <c r="Q14449" t="str">
        <v>Building Materials</v>
      </c>
      <c r="R14449" t="str">
        <v>Small Cap</v>
      </c>
      <c r="S14449" t="str">
        <v>2025-08-31 00:00:00</v>
      </c>
      <c r="T14449">
        <v>2.4000000000000001E-4</v>
      </c>
    </row>
    <row r="14450" spans="7:20" x14ac:dyDescent="0.3">
      <c r="G14450">
        <v>100165</v>
      </c>
      <c r="H14450" t="str">
        <v>Kansai Nerolac Paints Ltd.</v>
      </c>
      <c r="I14450" t="str">
        <v>Building Materials</v>
      </c>
      <c r="J14450" t="str">
        <v>Small Cap</v>
      </c>
      <c r="K14450" t="str">
        <v>2025-08-31 00:00:00</v>
      </c>
      <c r="L14450">
        <v>2.4000000000000001E-4</v>
      </c>
      <c r="O14450">
        <v>122205</v>
      </c>
      <c r="P14450" t="str">
        <v>Praj Industries Ltd.</v>
      </c>
      <c r="Q14450" t="str">
        <v>Capital Goods</v>
      </c>
      <c r="R14450" t="str">
        <v>Small Cap</v>
      </c>
      <c r="S14450" t="str">
        <v>2025-08-31 00:00:00</v>
      </c>
      <c r="T14450">
        <v>2.4000000000000001E-4</v>
      </c>
    </row>
    <row r="14451" spans="7:20" x14ac:dyDescent="0.3">
      <c r="G14451">
        <v>122205</v>
      </c>
      <c r="H14451" t="str">
        <v>Praj Industries Ltd.</v>
      </c>
      <c r="I14451" t="str">
        <v>Capital Goods</v>
      </c>
      <c r="J14451" t="str">
        <v>Small Cap</v>
      </c>
      <c r="K14451" t="str">
        <v>2025-08-31 00:00:00</v>
      </c>
      <c r="L14451">
        <v>2.4000000000000001E-4</v>
      </c>
      <c r="O14451">
        <v>210859</v>
      </c>
      <c r="P14451" t="str">
        <v>Tejas Networks Ltd.</v>
      </c>
      <c r="Q14451" t="str">
        <v>Telecom</v>
      </c>
      <c r="R14451" t="str">
        <v>Small Cap</v>
      </c>
      <c r="S14451" t="str">
        <v>2025-08-31 00:00:00</v>
      </c>
      <c r="T14451">
        <v>2.4000000000000001E-4</v>
      </c>
    </row>
    <row r="14452" spans="7:20" x14ac:dyDescent="0.3">
      <c r="G14452">
        <v>210859</v>
      </c>
      <c r="H14452" t="str">
        <v>Tejas Networks Ltd.</v>
      </c>
      <c r="I14452" t="str">
        <v>Telecom</v>
      </c>
      <c r="J14452" t="str">
        <v>Small Cap</v>
      </c>
      <c r="K14452" t="str">
        <v>2025-08-31 00:00:00</v>
      </c>
      <c r="L14452">
        <v>2.4000000000000001E-4</v>
      </c>
      <c r="O14452">
        <v>219492</v>
      </c>
      <c r="P14452" t="str">
        <v>Valor Estate Ltd.</v>
      </c>
      <c r="Q14452" t="str">
        <v>Construction &amp; Realty</v>
      </c>
      <c r="R14452" t="str">
        <v>Small Cap</v>
      </c>
      <c r="S14452" t="str">
        <v>2025-08-31 00:00:00</v>
      </c>
      <c r="T14452">
        <v>2.4000000000000001E-4</v>
      </c>
    </row>
    <row r="14453" spans="7:20" x14ac:dyDescent="0.3">
      <c r="G14453">
        <v>219492</v>
      </c>
      <c r="H14453" t="str">
        <v>Valor Estate Ltd.</v>
      </c>
      <c r="I14453" t="str">
        <v>Construction &amp; Realty</v>
      </c>
      <c r="J14453" t="str">
        <v>Small Cap</v>
      </c>
      <c r="K14453" t="str">
        <v>2025-08-31 00:00:00</v>
      </c>
      <c r="L14453">
        <v>2.4000000000000001E-4</v>
      </c>
      <c r="O14453">
        <v>302427</v>
      </c>
      <c r="P14453" t="str">
        <v>Vijaya Diagnostic Centre Ltd.</v>
      </c>
      <c r="Q14453" t="str">
        <v>Hospitals &amp; Diagnostics</v>
      </c>
      <c r="R14453" t="str">
        <v>Small Cap</v>
      </c>
      <c r="S14453" t="str">
        <v>2025-08-31 00:00:00</v>
      </c>
      <c r="T14453">
        <v>2.4000000000000001E-4</v>
      </c>
    </row>
    <row r="14454" spans="7:20" x14ac:dyDescent="0.3">
      <c r="G14454">
        <v>302427</v>
      </c>
      <c r="H14454" t="str">
        <v>Vijaya Diagnostic Centre Ltd.</v>
      </c>
      <c r="I14454" t="str">
        <v>Hospitals &amp; Diagnostics</v>
      </c>
      <c r="J14454" t="str">
        <v>Small Cap</v>
      </c>
      <c r="K14454" t="str">
        <v>2025-08-31 00:00:00</v>
      </c>
      <c r="L14454">
        <v>2.4000000000000001E-4</v>
      </c>
      <c r="O14454">
        <v>105533</v>
      </c>
      <c r="P14454" t="str">
        <v>Westlife Foodworld Ltd</v>
      </c>
      <c r="Q14454" t="str">
        <v>Consumer Discretionary</v>
      </c>
      <c r="R14454" t="str">
        <v>Small Cap</v>
      </c>
      <c r="S14454" t="str">
        <v>2025-08-31 00:00:00</v>
      </c>
      <c r="T14454">
        <v>2.4000000000000001E-4</v>
      </c>
    </row>
    <row r="14455" spans="7:20" x14ac:dyDescent="0.3">
      <c r="G14455">
        <v>105533</v>
      </c>
      <c r="H14455" t="str">
        <v>Westlife Foodworld Ltd</v>
      </c>
      <c r="I14455" t="str">
        <v>Consumer Discretionary</v>
      </c>
      <c r="J14455" t="str">
        <v>Small Cap</v>
      </c>
      <c r="K14455" t="str">
        <v>2025-08-31 00:00:00</v>
      </c>
      <c r="L14455">
        <v>2.4000000000000001E-4</v>
      </c>
      <c r="O14455">
        <v>123704</v>
      </c>
      <c r="P14455" t="str">
        <v>Mastek Ltd.</v>
      </c>
      <c r="Q14455" t="str">
        <v>IT</v>
      </c>
      <c r="R14455" t="str">
        <v>Small Cap</v>
      </c>
      <c r="S14455" t="str">
        <v>2025-08-31 00:00:00</v>
      </c>
      <c r="T14455">
        <v>2.4000000000000001E-4</v>
      </c>
    </row>
    <row r="14456" spans="7:20" x14ac:dyDescent="0.3">
      <c r="G14456">
        <v>123704</v>
      </c>
      <c r="H14456" t="str">
        <v>Mastek Ltd.</v>
      </c>
      <c r="I14456" t="str">
        <v>IT</v>
      </c>
      <c r="J14456" t="str">
        <v>Small Cap</v>
      </c>
      <c r="K14456" t="str">
        <v>2025-08-31 00:00:00</v>
      </c>
      <c r="L14456">
        <v>2.4000000000000001E-4</v>
      </c>
      <c r="O14456">
        <v>100116</v>
      </c>
      <c r="P14456" t="str">
        <v>IDBI Bank Ltd.</v>
      </c>
      <c r="Q14456" t="str">
        <v>Banks</v>
      </c>
      <c r="R14456" t="str">
        <v>Mid Cap</v>
      </c>
      <c r="S14456" t="str">
        <v>2025-08-31 00:00:00</v>
      </c>
      <c r="T14456">
        <v>2.4000000000000001E-4</v>
      </c>
    </row>
    <row r="14457" spans="7:20" x14ac:dyDescent="0.3">
      <c r="G14457">
        <v>100116</v>
      </c>
      <c r="H14457" t="str">
        <v>IDBI Bank Ltd.</v>
      </c>
      <c r="I14457" t="str">
        <v>Banks</v>
      </c>
      <c r="J14457" t="str">
        <v>Mid Cap</v>
      </c>
      <c r="K14457" t="str">
        <v>2025-08-31 00:00:00</v>
      </c>
      <c r="L14457">
        <v>2.4000000000000001E-4</v>
      </c>
      <c r="O14457">
        <v>284232</v>
      </c>
      <c r="P14457" t="str">
        <v>Happiest Minds Technologies Ltd.</v>
      </c>
      <c r="Q14457" t="str">
        <v>IT</v>
      </c>
      <c r="R14457" t="str">
        <v>Small Cap</v>
      </c>
      <c r="S14457" t="str">
        <v>2025-08-31 00:00:00</v>
      </c>
      <c r="T14457">
        <v>2.4000000000000001E-4</v>
      </c>
    </row>
    <row r="14458" spans="7:20" x14ac:dyDescent="0.3">
      <c r="G14458">
        <v>284232</v>
      </c>
      <c r="H14458" t="str">
        <v>Happiest Minds Technologies Ltd.</v>
      </c>
      <c r="I14458" t="str">
        <v>IT</v>
      </c>
      <c r="J14458" t="str">
        <v>Small Cap</v>
      </c>
      <c r="K14458" t="str">
        <v>2025-08-31 00:00:00</v>
      </c>
      <c r="L14458">
        <v>2.4000000000000001E-4</v>
      </c>
      <c r="O14458">
        <v>200007</v>
      </c>
      <c r="P14458" t="str">
        <v>Jyothy Labs Ltd.</v>
      </c>
      <c r="Q14458" t="str">
        <v>FMCG</v>
      </c>
      <c r="R14458" t="str">
        <v>Small Cap</v>
      </c>
      <c r="S14458" t="str">
        <v>2025-08-31 00:00:00</v>
      </c>
      <c r="T14458">
        <v>2.3000000000000001E-4</v>
      </c>
    </row>
    <row r="14459" spans="7:20" x14ac:dyDescent="0.3">
      <c r="G14459">
        <v>200007</v>
      </c>
      <c r="H14459" t="str">
        <v>Jyothy Labs Ltd.</v>
      </c>
      <c r="I14459" t="str">
        <v>FMCG</v>
      </c>
      <c r="J14459" t="str">
        <v>Small Cap</v>
      </c>
      <c r="K14459" t="str">
        <v>2025-08-31 00:00:00</v>
      </c>
      <c r="L14459">
        <v>2.3000000000000001E-4</v>
      </c>
      <c r="O14459">
        <v>306733</v>
      </c>
      <c r="P14459" t="str">
        <v>Signatureglobal (India) Ltd.</v>
      </c>
      <c r="Q14459" t="str">
        <v>Construction &amp; Realty</v>
      </c>
      <c r="R14459" t="str">
        <v>Small Cap</v>
      </c>
      <c r="S14459" t="str">
        <v>2025-08-31 00:00:00</v>
      </c>
      <c r="T14459">
        <v>2.3000000000000001E-4</v>
      </c>
    </row>
    <row r="14460" spans="7:20" x14ac:dyDescent="0.3">
      <c r="G14460">
        <v>306733</v>
      </c>
      <c r="H14460" t="str">
        <v>Signatureglobal (India) Ltd.</v>
      </c>
      <c r="I14460" t="str">
        <v>Construction &amp; Realty</v>
      </c>
      <c r="J14460" t="str">
        <v>Small Cap</v>
      </c>
      <c r="K14460" t="str">
        <v>2025-08-31 00:00:00</v>
      </c>
      <c r="L14460">
        <v>2.3000000000000001E-4</v>
      </c>
      <c r="O14460">
        <v>217385</v>
      </c>
      <c r="P14460" t="str">
        <v>The New India Assurance Company Ltd.</v>
      </c>
      <c r="Q14460" t="str">
        <v>Insurance</v>
      </c>
      <c r="R14460" t="str">
        <v>Small Cap</v>
      </c>
      <c r="S14460" t="str">
        <v>2025-08-31 00:00:00</v>
      </c>
      <c r="T14460">
        <v>2.3000000000000001E-4</v>
      </c>
    </row>
    <row r="14461" spans="7:20" x14ac:dyDescent="0.3">
      <c r="G14461">
        <v>217385</v>
      </c>
      <c r="H14461" t="str">
        <v>The New India Assurance Company Ltd.</v>
      </c>
      <c r="I14461" t="str">
        <v>Insurance</v>
      </c>
      <c r="J14461" t="str">
        <v>Small Cap</v>
      </c>
      <c r="K14461" t="str">
        <v>2025-08-31 00:00:00</v>
      </c>
      <c r="L14461">
        <v>2.3000000000000001E-4</v>
      </c>
      <c r="O14461">
        <v>100378</v>
      </c>
      <c r="P14461" t="str">
        <v>Jindal Saw Ltd.</v>
      </c>
      <c r="Q14461" t="str">
        <v>Building Materials</v>
      </c>
      <c r="R14461" t="str">
        <v>Small Cap</v>
      </c>
      <c r="S14461" t="str">
        <v>2025-08-31 00:00:00</v>
      </c>
      <c r="T14461">
        <v>2.3000000000000001E-4</v>
      </c>
    </row>
    <row r="14462" spans="7:20" x14ac:dyDescent="0.3">
      <c r="G14462">
        <v>100378</v>
      </c>
      <c r="H14462" t="str">
        <v>Jindal Saw Ltd.</v>
      </c>
      <c r="I14462" t="str">
        <v>Building Materials</v>
      </c>
      <c r="J14462" t="str">
        <v>Small Cap</v>
      </c>
      <c r="K14462" t="str">
        <v>2025-08-31 00:00:00</v>
      </c>
      <c r="L14462">
        <v>2.3000000000000001E-4</v>
      </c>
      <c r="O14462">
        <v>124742</v>
      </c>
      <c r="P14462" t="str">
        <v>Caplin Point Laboratories Ltd.</v>
      </c>
      <c r="Q14462" t="str">
        <v>Healthcare</v>
      </c>
      <c r="R14462" t="str">
        <v>Small Cap</v>
      </c>
      <c r="S14462" t="str">
        <v>2025-08-31 00:00:00</v>
      </c>
      <c r="T14462">
        <v>2.3000000000000001E-4</v>
      </c>
    </row>
    <row r="14463" spans="7:20" x14ac:dyDescent="0.3">
      <c r="G14463">
        <v>124742</v>
      </c>
      <c r="H14463" t="str">
        <v>Caplin Point Laboratories Ltd.</v>
      </c>
      <c r="I14463" t="str">
        <v>Healthcare</v>
      </c>
      <c r="J14463" t="str">
        <v>Small Cap</v>
      </c>
      <c r="K14463" t="str">
        <v>2025-08-31 00:00:00</v>
      </c>
      <c r="L14463">
        <v>2.3000000000000001E-4</v>
      </c>
      <c r="O14463">
        <v>132605</v>
      </c>
      <c r="P14463" t="str">
        <v>JBM Auto Ltd.</v>
      </c>
      <c r="Q14463" t="str">
        <v>Auto &amp; Auto Components</v>
      </c>
      <c r="R14463" t="str">
        <v>Small Cap</v>
      </c>
      <c r="S14463" t="str">
        <v>2025-08-31 00:00:00</v>
      </c>
      <c r="T14463">
        <v>2.3000000000000001E-4</v>
      </c>
    </row>
    <row r="14464" spans="7:20" x14ac:dyDescent="0.3">
      <c r="G14464">
        <v>132605</v>
      </c>
      <c r="H14464" t="str">
        <v>JBM Auto Ltd.</v>
      </c>
      <c r="I14464" t="str">
        <v>Auto &amp; Auto Components</v>
      </c>
      <c r="J14464" t="str">
        <v>Small Cap</v>
      </c>
      <c r="K14464" t="str">
        <v>2025-08-31 00:00:00</v>
      </c>
      <c r="L14464">
        <v>2.3000000000000001E-4</v>
      </c>
      <c r="O14464">
        <v>217842</v>
      </c>
      <c r="P14464" t="str">
        <v>Godrej Agrovet Ltd.</v>
      </c>
      <c r="Q14464" t="str">
        <v>FMCG</v>
      </c>
      <c r="R14464" t="str">
        <v>Small Cap</v>
      </c>
      <c r="S14464" t="str">
        <v>2025-08-31 00:00:00</v>
      </c>
      <c r="T14464">
        <v>2.3000000000000001E-4</v>
      </c>
    </row>
    <row r="14465" spans="7:20" x14ac:dyDescent="0.3">
      <c r="G14465">
        <v>217842</v>
      </c>
      <c r="H14465" t="str">
        <v>Godrej Agrovet Ltd.</v>
      </c>
      <c r="I14465" t="str">
        <v>FMCG</v>
      </c>
      <c r="J14465" t="str">
        <v>Small Cap</v>
      </c>
      <c r="K14465" t="str">
        <v>2025-08-31 00:00:00</v>
      </c>
      <c r="L14465">
        <v>2.3000000000000001E-4</v>
      </c>
      <c r="O14465">
        <v>132548</v>
      </c>
      <c r="P14465" t="str">
        <v>Century Plyboards (India) Ltd.</v>
      </c>
      <c r="Q14465" t="str">
        <v>Building Materials</v>
      </c>
      <c r="R14465" t="str">
        <v>Small Cap</v>
      </c>
      <c r="S14465" t="str">
        <v>2025-08-31 00:00:00</v>
      </c>
      <c r="T14465">
        <v>2.3000000000000001E-4</v>
      </c>
    </row>
    <row r="14466" spans="7:20" x14ac:dyDescent="0.3">
      <c r="G14466">
        <v>132548</v>
      </c>
      <c r="H14466" t="str">
        <v>Century Plyboards (India) Ltd.</v>
      </c>
      <c r="I14466" t="str">
        <v>Building Materials</v>
      </c>
      <c r="J14466" t="str">
        <v>Small Cap</v>
      </c>
      <c r="K14466" t="str">
        <v>2025-08-31 00:00:00</v>
      </c>
      <c r="L14466">
        <v>2.3000000000000001E-4</v>
      </c>
      <c r="O14466">
        <v>308021</v>
      </c>
      <c r="P14466" t="str">
        <v>NMDC Steel Ltd.</v>
      </c>
      <c r="Q14466" t="str">
        <v>Mining &amp; Minerals</v>
      </c>
      <c r="R14466" t="str">
        <v>Small Cap</v>
      </c>
      <c r="S14466" t="str">
        <v>2025-08-31 00:00:00</v>
      </c>
      <c r="T14466">
        <v>2.2000000000000001E-4</v>
      </c>
    </row>
    <row r="14467" spans="7:20" x14ac:dyDescent="0.3">
      <c r="G14467">
        <v>308021</v>
      </c>
      <c r="H14467" t="str">
        <v>NMDC Steel Ltd.</v>
      </c>
      <c r="I14467" t="str">
        <v>Mining &amp; Minerals</v>
      </c>
      <c r="J14467" t="str">
        <v>Small Cap</v>
      </c>
      <c r="K14467" t="str">
        <v>2025-08-31 00:00:00</v>
      </c>
      <c r="L14467">
        <v>2.2000000000000001E-4</v>
      </c>
      <c r="O14467">
        <v>223430</v>
      </c>
      <c r="P14467" t="str">
        <v>Vedant Fashions Ltd.</v>
      </c>
      <c r="Q14467" t="str">
        <v>Consumer Discretionary</v>
      </c>
      <c r="R14467" t="str">
        <v>Small Cap</v>
      </c>
      <c r="S14467" t="str">
        <v>2025-08-31 00:00:00</v>
      </c>
      <c r="T14467">
        <v>2.2000000000000001E-4</v>
      </c>
    </row>
    <row r="14468" spans="7:20" x14ac:dyDescent="0.3">
      <c r="G14468">
        <v>223430</v>
      </c>
      <c r="H14468" t="str">
        <v>Vedant Fashions Ltd.</v>
      </c>
      <c r="I14468" t="str">
        <v>Consumer Discretionary</v>
      </c>
      <c r="J14468" t="str">
        <v>Small Cap</v>
      </c>
      <c r="K14468" t="str">
        <v>2025-08-31 00:00:00</v>
      </c>
      <c r="L14468">
        <v>2.2000000000000001E-4</v>
      </c>
      <c r="O14468">
        <v>130007</v>
      </c>
      <c r="P14468" t="str">
        <v>JK Tyre &amp; Industries Ltd.</v>
      </c>
      <c r="Q14468" t="str">
        <v>Auto &amp; Auto Components</v>
      </c>
      <c r="R14468" t="str">
        <v>Small Cap</v>
      </c>
      <c r="S14468" t="str">
        <v>2025-08-31 00:00:00</v>
      </c>
      <c r="T14468">
        <v>2.2000000000000001E-4</v>
      </c>
    </row>
    <row r="14469" spans="7:20" x14ac:dyDescent="0.3">
      <c r="G14469">
        <v>130007</v>
      </c>
      <c r="H14469" t="str">
        <v>JK Tyre &amp; Industries Ltd.</v>
      </c>
      <c r="I14469" t="str">
        <v>Auto &amp; Auto Components</v>
      </c>
      <c r="J14469" t="str">
        <v>Small Cap</v>
      </c>
      <c r="K14469" t="str">
        <v>2025-08-31 00:00:00</v>
      </c>
      <c r="L14469">
        <v>2.2000000000000001E-4</v>
      </c>
      <c r="O14469">
        <v>100670</v>
      </c>
      <c r="P14469" t="str">
        <v>Gujarat Narmada Valley Fertilizers &amp; Chemicals Ltd</v>
      </c>
      <c r="Q14469" t="str">
        <v>Chemicals</v>
      </c>
      <c r="R14469" t="str">
        <v>Small Cap</v>
      </c>
      <c r="S14469" t="str">
        <v>2025-08-31 00:00:00</v>
      </c>
      <c r="T14469">
        <v>2.2000000000000001E-4</v>
      </c>
    </row>
    <row r="14470" spans="7:20" x14ac:dyDescent="0.3">
      <c r="G14470">
        <v>100670</v>
      </c>
      <c r="H14470" t="str">
        <v>Gujarat Narmada Valley Fertilizers &amp; Chemicals Ltd</v>
      </c>
      <c r="I14470" t="str">
        <v>Chemicals</v>
      </c>
      <c r="J14470" t="str">
        <v>Small Cap</v>
      </c>
      <c r="K14470" t="str">
        <v>2025-08-31 00:00:00</v>
      </c>
      <c r="L14470">
        <v>2.2000000000000001E-4</v>
      </c>
      <c r="O14470">
        <v>281585</v>
      </c>
      <c r="P14470" t="str">
        <v>BLS International Services Ltd.</v>
      </c>
      <c r="Q14470" t="str">
        <v>Services</v>
      </c>
      <c r="R14470" t="str">
        <v>Small Cap</v>
      </c>
      <c r="S14470" t="str">
        <v>2025-08-31 00:00:00</v>
      </c>
      <c r="T14470">
        <v>2.2000000000000001E-4</v>
      </c>
    </row>
    <row r="14471" spans="7:20" x14ac:dyDescent="0.3">
      <c r="G14471">
        <v>281585</v>
      </c>
      <c r="H14471" t="str">
        <v>BLS International Services Ltd.</v>
      </c>
      <c r="I14471" t="str">
        <v>Services</v>
      </c>
      <c r="J14471" t="str">
        <v>Small Cap</v>
      </c>
      <c r="K14471" t="str">
        <v>2025-08-31 00:00:00</v>
      </c>
      <c r="L14471">
        <v>2.2000000000000001E-4</v>
      </c>
      <c r="O14471">
        <v>132762</v>
      </c>
      <c r="P14471" t="str">
        <v>Action Construction Equipment Ltd.</v>
      </c>
      <c r="Q14471" t="str">
        <v>Capital Goods</v>
      </c>
      <c r="R14471" t="str">
        <v>Small Cap</v>
      </c>
      <c r="S14471" t="str">
        <v>2025-08-31 00:00:00</v>
      </c>
      <c r="T14471">
        <v>2.2000000000000001E-4</v>
      </c>
    </row>
    <row r="14472" spans="7:20" x14ac:dyDescent="0.3">
      <c r="G14472">
        <v>132762</v>
      </c>
      <c r="H14472" t="str">
        <v>Action Construction Equipment Ltd.</v>
      </c>
      <c r="I14472" t="str">
        <v>Capital Goods</v>
      </c>
      <c r="J14472" t="str">
        <v>Small Cap</v>
      </c>
      <c r="K14472" t="str">
        <v>2025-08-31 00:00:00</v>
      </c>
      <c r="L14472">
        <v>2.2000000000000001E-4</v>
      </c>
      <c r="O14472">
        <v>102986</v>
      </c>
      <c r="P14472" t="str">
        <v>Vardhman Textiles Ltd.</v>
      </c>
      <c r="Q14472" t="str">
        <v>Textile</v>
      </c>
      <c r="R14472" t="str">
        <v>Small Cap</v>
      </c>
      <c r="S14472" t="str">
        <v>2025-08-31 00:00:00</v>
      </c>
      <c r="T14472">
        <v>2.2000000000000001E-4</v>
      </c>
    </row>
    <row r="14473" spans="7:20" x14ac:dyDescent="0.3">
      <c r="G14473">
        <v>102986</v>
      </c>
      <c r="H14473" t="str">
        <v>Vardhman Textiles Ltd.</v>
      </c>
      <c r="I14473" t="str">
        <v>Textile</v>
      </c>
      <c r="J14473" t="str">
        <v>Small Cap</v>
      </c>
      <c r="K14473" t="str">
        <v>2025-08-31 00:00:00</v>
      </c>
      <c r="L14473">
        <v>2.2000000000000001E-4</v>
      </c>
      <c r="O14473">
        <v>132209</v>
      </c>
      <c r="P14473" t="str">
        <v>The Jammu &amp; Kashmir Bank Ltd.</v>
      </c>
      <c r="Q14473" t="str">
        <v>Banks</v>
      </c>
      <c r="R14473" t="str">
        <v>Small Cap</v>
      </c>
      <c r="S14473" t="str">
        <v>2025-08-31 00:00:00</v>
      </c>
      <c r="T14473">
        <v>2.2000000000000001E-4</v>
      </c>
    </row>
    <row r="14474" spans="7:20" x14ac:dyDescent="0.3">
      <c r="G14474">
        <v>132209</v>
      </c>
      <c r="H14474" t="str">
        <v>The Jammu &amp; Kashmir Bank Ltd.</v>
      </c>
      <c r="I14474" t="str">
        <v>Banks</v>
      </c>
      <c r="J14474" t="str">
        <v>Small Cap</v>
      </c>
      <c r="K14474" t="str">
        <v>2025-08-31 00:00:00</v>
      </c>
      <c r="L14474">
        <v>2.2000000000000001E-4</v>
      </c>
      <c r="O14474">
        <v>132790</v>
      </c>
      <c r="P14474" t="str">
        <v>Tanla Platforms Ltd.</v>
      </c>
      <c r="Q14474" t="str">
        <v>IT</v>
      </c>
      <c r="R14474" t="str">
        <v>Small Cap</v>
      </c>
      <c r="S14474" t="str">
        <v>2025-08-31 00:00:00</v>
      </c>
      <c r="T14474">
        <v>2.2000000000000001E-4</v>
      </c>
    </row>
    <row r="14475" spans="7:20" x14ac:dyDescent="0.3">
      <c r="G14475">
        <v>132790</v>
      </c>
      <c r="H14475" t="str">
        <v>Tanla Platforms Ltd.</v>
      </c>
      <c r="I14475" t="str">
        <v>IT</v>
      </c>
      <c r="J14475" t="str">
        <v>Small Cap</v>
      </c>
      <c r="K14475" t="str">
        <v>2025-08-31 00:00:00</v>
      </c>
      <c r="L14475">
        <v>2.2000000000000001E-4</v>
      </c>
      <c r="O14475">
        <v>311742</v>
      </c>
      <c r="P14475" t="str">
        <v>DOMS Industries Ltd.</v>
      </c>
      <c r="Q14475" t="str">
        <v>Consumer Discretionary</v>
      </c>
      <c r="R14475" t="str">
        <v>Small Cap</v>
      </c>
      <c r="S14475" t="str">
        <v>2025-08-31 00:00:00</v>
      </c>
      <c r="T14475">
        <v>2.2000000000000001E-4</v>
      </c>
    </row>
    <row r="14476" spans="7:20" x14ac:dyDescent="0.3">
      <c r="G14476">
        <v>311742</v>
      </c>
      <c r="H14476" t="str">
        <v>DOMS Industries Ltd.</v>
      </c>
      <c r="I14476" t="str">
        <v>Consumer Discretionary</v>
      </c>
      <c r="J14476" t="str">
        <v>Small Cap</v>
      </c>
      <c r="K14476" t="str">
        <v>2025-08-31 00:00:00</v>
      </c>
      <c r="L14476">
        <v>2.2000000000000001E-4</v>
      </c>
      <c r="O14476">
        <v>303322</v>
      </c>
      <c r="P14476" t="str">
        <v>CE Info Systems Ltd.</v>
      </c>
      <c r="Q14476" t="str">
        <v>IT</v>
      </c>
      <c r="R14476" t="str">
        <v>Small Cap</v>
      </c>
      <c r="S14476" t="str">
        <v>2025-08-31 00:00:00</v>
      </c>
      <c r="T14476">
        <v>2.2000000000000001E-4</v>
      </c>
    </row>
    <row r="14477" spans="7:20" x14ac:dyDescent="0.3">
      <c r="G14477">
        <v>303322</v>
      </c>
      <c r="H14477" t="str">
        <v>CE Info Systems Ltd.</v>
      </c>
      <c r="I14477" t="str">
        <v>IT</v>
      </c>
      <c r="J14477" t="str">
        <v>Small Cap</v>
      </c>
      <c r="K14477" t="str">
        <v>2025-08-31 00:00:00</v>
      </c>
      <c r="L14477">
        <v>2.2000000000000001E-4</v>
      </c>
      <c r="O14477">
        <v>213597</v>
      </c>
      <c r="P14477" t="str">
        <v>Minda Corporation Ltd.</v>
      </c>
      <c r="Q14477" t="str">
        <v>Auto &amp; Auto Components</v>
      </c>
      <c r="R14477" t="str">
        <v>Small Cap</v>
      </c>
      <c r="S14477" t="str">
        <v>2025-08-31 00:00:00</v>
      </c>
      <c r="T14477">
        <v>2.1000000000000001E-4</v>
      </c>
    </row>
    <row r="14478" spans="7:20" x14ac:dyDescent="0.3">
      <c r="G14478">
        <v>213597</v>
      </c>
      <c r="H14478" t="str">
        <v>Minda Corporation Ltd.</v>
      </c>
      <c r="I14478" t="str">
        <v>Auto &amp; Auto Components</v>
      </c>
      <c r="J14478" t="str">
        <v>Small Cap</v>
      </c>
      <c r="K14478" t="str">
        <v>2025-08-31 00:00:00</v>
      </c>
      <c r="L14478">
        <v>2.1000000000000001E-4</v>
      </c>
      <c r="O14478">
        <v>232353</v>
      </c>
      <c r="P14478" t="str">
        <v>RHI Magnesita India Ltd.</v>
      </c>
      <c r="Q14478" t="str">
        <v>Capital Goods</v>
      </c>
      <c r="R14478" t="str">
        <v>Small Cap</v>
      </c>
      <c r="S14478" t="str">
        <v>2025-08-31 00:00:00</v>
      </c>
      <c r="T14478">
        <v>2.1000000000000001E-4</v>
      </c>
    </row>
    <row r="14479" spans="7:20" x14ac:dyDescent="0.3">
      <c r="G14479">
        <v>232353</v>
      </c>
      <c r="H14479" t="str">
        <v>RHI Magnesita India Ltd.</v>
      </c>
      <c r="I14479" t="str">
        <v>Capital Goods</v>
      </c>
      <c r="J14479" t="str">
        <v>Small Cap</v>
      </c>
      <c r="K14479" t="str">
        <v>2025-08-31 00:00:00</v>
      </c>
      <c r="L14479">
        <v>2.1000000000000001E-4</v>
      </c>
      <c r="O14479">
        <v>220674</v>
      </c>
      <c r="P14479" t="str">
        <v>Jupiter Wagons Ltd.</v>
      </c>
      <c r="Q14479" t="str">
        <v>Railways</v>
      </c>
      <c r="R14479" t="str">
        <v>Small Cap</v>
      </c>
      <c r="S14479" t="str">
        <v>2025-08-31 00:00:00</v>
      </c>
      <c r="T14479">
        <v>2.1000000000000001E-4</v>
      </c>
    </row>
    <row r="14480" spans="7:20" x14ac:dyDescent="0.3">
      <c r="G14480">
        <v>220674</v>
      </c>
      <c r="H14480" t="str">
        <v>Jupiter Wagons Ltd.</v>
      </c>
      <c r="I14480" t="str">
        <v>Railways</v>
      </c>
      <c r="J14480" t="str">
        <v>Small Cap</v>
      </c>
      <c r="K14480" t="str">
        <v>2025-08-31 00:00:00</v>
      </c>
      <c r="L14480">
        <v>2.1000000000000001E-4</v>
      </c>
      <c r="O14480">
        <v>109631</v>
      </c>
      <c r="P14480" t="str">
        <v>HEG Ltd.</v>
      </c>
      <c r="Q14480" t="str">
        <v>Capital Goods</v>
      </c>
      <c r="R14480" t="str">
        <v>Small Cap</v>
      </c>
      <c r="S14480" t="str">
        <v>2025-08-31 00:00:00</v>
      </c>
      <c r="T14480">
        <v>2.0000000000000001E-4</v>
      </c>
    </row>
    <row r="14481" spans="7:20" x14ac:dyDescent="0.3">
      <c r="G14481">
        <v>109631</v>
      </c>
      <c r="H14481" t="str">
        <v>HEG Ltd.</v>
      </c>
      <c r="I14481" t="str">
        <v>Capital Goods</v>
      </c>
      <c r="J14481" t="str">
        <v>Small Cap</v>
      </c>
      <c r="K14481" t="str">
        <v>2025-08-31 00:00:00</v>
      </c>
      <c r="L14481">
        <v>2.0000000000000001E-4</v>
      </c>
      <c r="O14481">
        <v>132388</v>
      </c>
      <c r="P14481" t="str">
        <v>Indian Overseas Bank</v>
      </c>
      <c r="Q14481" t="str">
        <v>Banks</v>
      </c>
      <c r="R14481" t="str">
        <v>Mid Cap</v>
      </c>
      <c r="S14481" t="str">
        <v>2025-08-31 00:00:00</v>
      </c>
      <c r="T14481">
        <v>2.0000000000000001E-4</v>
      </c>
    </row>
    <row r="14482" spans="7:20" x14ac:dyDescent="0.3">
      <c r="G14482">
        <v>132388</v>
      </c>
      <c r="H14482" t="str">
        <v>Indian Overseas Bank</v>
      </c>
      <c r="I14482" t="str">
        <v>Banks</v>
      </c>
      <c r="J14482" t="str">
        <v>Mid Cap</v>
      </c>
      <c r="K14482" t="str">
        <v>2025-08-31 00:00:00</v>
      </c>
      <c r="L14482">
        <v>2.0000000000000001E-4</v>
      </c>
      <c r="O14482">
        <v>208264</v>
      </c>
      <c r="P14482" t="str">
        <v>Gujarat Pipavav Port Ltd.</v>
      </c>
      <c r="Q14482" t="str">
        <v>Logistics &amp; Ports</v>
      </c>
      <c r="R14482" t="str">
        <v>Small Cap</v>
      </c>
      <c r="S14482" t="str">
        <v>2025-08-31 00:00:00</v>
      </c>
      <c r="T14482">
        <v>2.0000000000000001E-4</v>
      </c>
    </row>
    <row r="14483" spans="7:20" x14ac:dyDescent="0.3">
      <c r="G14483">
        <v>208264</v>
      </c>
      <c r="H14483" t="str">
        <v>Gujarat Pipavav Port Ltd.</v>
      </c>
      <c r="I14483" t="str">
        <v>Logistics &amp; Ports</v>
      </c>
      <c r="J14483" t="str">
        <v>Small Cap</v>
      </c>
      <c r="K14483" t="str">
        <v>2025-08-31 00:00:00</v>
      </c>
      <c r="L14483">
        <v>2.0000000000000001E-4</v>
      </c>
      <c r="O14483">
        <v>132163</v>
      </c>
      <c r="P14483" t="str">
        <v>Saregama India Ltd.</v>
      </c>
      <c r="Q14483" t="str">
        <v>Services</v>
      </c>
      <c r="R14483" t="str">
        <v>Small Cap</v>
      </c>
      <c r="S14483" t="str">
        <v>2025-08-31 00:00:00</v>
      </c>
      <c r="T14483">
        <v>1.9000000000000001E-4</v>
      </c>
    </row>
    <row r="14484" spans="7:20" x14ac:dyDescent="0.3">
      <c r="G14484">
        <v>132163</v>
      </c>
      <c r="H14484" t="str">
        <v>Saregama India Ltd.</v>
      </c>
      <c r="I14484" t="str">
        <v>Services</v>
      </c>
      <c r="J14484" t="str">
        <v>Small Cap</v>
      </c>
      <c r="K14484" t="str">
        <v>2025-08-31 00:00:00</v>
      </c>
      <c r="L14484">
        <v>1.9000000000000001E-4</v>
      </c>
      <c r="O14484">
        <v>100106</v>
      </c>
      <c r="P14484" t="str">
        <v>IFCI Ltd.</v>
      </c>
      <c r="Q14484" t="str">
        <v>NBFC's &amp; Housing Finance</v>
      </c>
      <c r="R14484" t="str">
        <v>Small Cap</v>
      </c>
      <c r="S14484" t="str">
        <v>2025-08-31 00:00:00</v>
      </c>
      <c r="T14484">
        <v>1.9000000000000001E-4</v>
      </c>
    </row>
    <row r="14485" spans="7:20" x14ac:dyDescent="0.3">
      <c r="G14485">
        <v>100106</v>
      </c>
      <c r="H14485" t="str">
        <v>IFCI Ltd.</v>
      </c>
      <c r="I14485" t="str">
        <v>NBFC's &amp; Housing Finance</v>
      </c>
      <c r="J14485" t="str">
        <v>Small Cap</v>
      </c>
      <c r="K14485" t="str">
        <v>2025-08-31 00:00:00</v>
      </c>
      <c r="L14485">
        <v>1.9000000000000001E-4</v>
      </c>
      <c r="O14485">
        <v>132443</v>
      </c>
      <c r="P14485" t="str">
        <v>Cera Sanitaryware Ltd.</v>
      </c>
      <c r="Q14485" t="str">
        <v>Building Materials</v>
      </c>
      <c r="R14485" t="str">
        <v>Small Cap</v>
      </c>
      <c r="S14485" t="str">
        <v>2025-08-31 00:00:00</v>
      </c>
      <c r="T14485">
        <v>1.9000000000000001E-4</v>
      </c>
    </row>
    <row r="14486" spans="7:20" x14ac:dyDescent="0.3">
      <c r="G14486">
        <v>132443</v>
      </c>
      <c r="H14486" t="str">
        <v>Cera Sanitaryware Ltd.</v>
      </c>
      <c r="I14486" t="str">
        <v>Building Materials</v>
      </c>
      <c r="J14486" t="str">
        <v>Small Cap</v>
      </c>
      <c r="K14486" t="str">
        <v>2025-08-31 00:00:00</v>
      </c>
      <c r="L14486">
        <v>1.9000000000000001E-4</v>
      </c>
      <c r="O14486">
        <v>132798</v>
      </c>
      <c r="P14486" t="str">
        <v>Network 18 Media &amp; Investments Ltd.</v>
      </c>
      <c r="Q14486" t="str">
        <v>Telecom</v>
      </c>
      <c r="R14486" t="str">
        <v>Small Cap</v>
      </c>
      <c r="S14486" t="str">
        <v>2025-08-31 00:00:00</v>
      </c>
      <c r="T14486">
        <v>1.8000000000000001E-4</v>
      </c>
    </row>
    <row r="14487" spans="7:20" x14ac:dyDescent="0.3">
      <c r="G14487">
        <v>132798</v>
      </c>
      <c r="H14487" t="str">
        <v>Network 18 Media &amp; Investments Ltd.</v>
      </c>
      <c r="I14487" t="str">
        <v>Telecom</v>
      </c>
      <c r="J14487" t="str">
        <v>Small Cap</v>
      </c>
      <c r="K14487" t="str">
        <v>2025-08-31 00:00:00</v>
      </c>
      <c r="L14487">
        <v>1.8000000000000001E-4</v>
      </c>
      <c r="O14487">
        <v>114162</v>
      </c>
      <c r="P14487" t="str">
        <v>Welspun Living Ltd.</v>
      </c>
      <c r="Q14487" t="str">
        <v>Textile</v>
      </c>
      <c r="R14487" t="str">
        <v>Small Cap</v>
      </c>
      <c r="S14487" t="str">
        <v>2025-08-31 00:00:00</v>
      </c>
      <c r="T14487">
        <v>1.8000000000000001E-4</v>
      </c>
    </row>
    <row r="14488" spans="7:20" x14ac:dyDescent="0.3">
      <c r="G14488">
        <v>114162</v>
      </c>
      <c r="H14488" t="str">
        <v>Welspun Living Ltd.</v>
      </c>
      <c r="I14488" t="str">
        <v>Textile</v>
      </c>
      <c r="J14488" t="str">
        <v>Small Cap</v>
      </c>
      <c r="K14488" t="str">
        <v>2025-08-31 00:00:00</v>
      </c>
      <c r="L14488">
        <v>1.8000000000000001E-4</v>
      </c>
      <c r="O14488">
        <v>121064</v>
      </c>
      <c r="P14488" t="str">
        <v>Trident Ltd.</v>
      </c>
      <c r="Q14488" t="str">
        <v>Textile</v>
      </c>
      <c r="R14488" t="str">
        <v>Small Cap</v>
      </c>
      <c r="S14488" t="str">
        <v>2025-08-31 00:00:00</v>
      </c>
      <c r="T14488">
        <v>1.8000000000000001E-4</v>
      </c>
    </row>
    <row r="14489" spans="7:20" x14ac:dyDescent="0.3">
      <c r="G14489">
        <v>121064</v>
      </c>
      <c r="H14489" t="str">
        <v>Trident Ltd.</v>
      </c>
      <c r="I14489" t="str">
        <v>Textile</v>
      </c>
      <c r="J14489" t="str">
        <v>Small Cap</v>
      </c>
      <c r="K14489" t="str">
        <v>2025-08-31 00:00:00</v>
      </c>
      <c r="L14489">
        <v>1.8000000000000001E-4</v>
      </c>
      <c r="O14489">
        <v>123598</v>
      </c>
      <c r="P14489" t="str">
        <v>Shipping Corporation Of India Ltd.</v>
      </c>
      <c r="Q14489" t="str">
        <v>Logistics &amp; Ports</v>
      </c>
      <c r="R14489" t="str">
        <v>Small Cap</v>
      </c>
      <c r="S14489" t="str">
        <v>2025-08-31 00:00:00</v>
      </c>
      <c r="T14489">
        <v>1.8000000000000001E-4</v>
      </c>
    </row>
    <row r="14490" spans="7:20" x14ac:dyDescent="0.3">
      <c r="G14490">
        <v>123598</v>
      </c>
      <c r="H14490" t="str">
        <v>Shipping Corporation Of India Ltd.</v>
      </c>
      <c r="I14490" t="str">
        <v>Logistics &amp; Ports</v>
      </c>
      <c r="J14490" t="str">
        <v>Small Cap</v>
      </c>
      <c r="K14490" t="str">
        <v>2025-08-31 00:00:00</v>
      </c>
      <c r="L14490">
        <v>1.8000000000000001E-4</v>
      </c>
      <c r="O14490">
        <v>310018</v>
      </c>
      <c r="P14490" t="str">
        <v>Netweb Technologies India Ltd.</v>
      </c>
      <c r="Q14490" t="str">
        <v>IT</v>
      </c>
      <c r="R14490" t="str">
        <v>Small Cap</v>
      </c>
      <c r="S14490" t="str">
        <v>2025-08-31 00:00:00</v>
      </c>
      <c r="T14490">
        <v>1.8000000000000001E-4</v>
      </c>
    </row>
    <row r="14491" spans="7:20" x14ac:dyDescent="0.3">
      <c r="G14491">
        <v>310018</v>
      </c>
      <c r="H14491" t="str">
        <v>Netweb Technologies India Ltd.</v>
      </c>
      <c r="I14491" t="str">
        <v>IT</v>
      </c>
      <c r="J14491" t="str">
        <v>Small Cap</v>
      </c>
      <c r="K14491" t="str">
        <v>2025-08-31 00:00:00</v>
      </c>
      <c r="L14491">
        <v>1.8000000000000001E-4</v>
      </c>
      <c r="O14491">
        <v>200094</v>
      </c>
      <c r="P14491" t="str">
        <v>PNC Infratech Ltd.</v>
      </c>
      <c r="Q14491" t="str">
        <v>Construction &amp; Realty</v>
      </c>
      <c r="R14491" t="str">
        <v>Small Cap</v>
      </c>
      <c r="S14491" t="str">
        <v>2025-08-31 00:00:00</v>
      </c>
      <c r="T14491">
        <v>1.7000000000000001E-4</v>
      </c>
    </row>
    <row r="14492" spans="7:20" x14ac:dyDescent="0.3">
      <c r="G14492">
        <v>200094</v>
      </c>
      <c r="H14492" t="str">
        <v>PNC Infratech Ltd.</v>
      </c>
      <c r="I14492" t="str">
        <v>Construction &amp; Realty</v>
      </c>
      <c r="J14492" t="str">
        <v>Small Cap</v>
      </c>
      <c r="K14492" t="str">
        <v>2025-08-31 00:00:00</v>
      </c>
      <c r="L14492">
        <v>1.7000000000000001E-4</v>
      </c>
      <c r="O14492">
        <v>109488</v>
      </c>
      <c r="P14492" t="str">
        <v>Graphite India Ltd.</v>
      </c>
      <c r="Q14492" t="str">
        <v>Mining &amp; Minerals</v>
      </c>
      <c r="R14492" t="str">
        <v>Small Cap</v>
      </c>
      <c r="S14492" t="str">
        <v>2025-08-31 00:00:00</v>
      </c>
      <c r="T14492">
        <v>1.7000000000000001E-4</v>
      </c>
    </row>
    <row r="14493" spans="7:20" x14ac:dyDescent="0.3">
      <c r="G14493">
        <v>109488</v>
      </c>
      <c r="H14493" t="str">
        <v>Graphite India Ltd.</v>
      </c>
      <c r="I14493" t="str">
        <v>Mining &amp; Minerals</v>
      </c>
      <c r="J14493" t="str">
        <v>Small Cap</v>
      </c>
      <c r="K14493" t="str">
        <v>2025-08-31 00:00:00</v>
      </c>
      <c r="L14493">
        <v>1.7000000000000001E-4</v>
      </c>
      <c r="O14493">
        <v>132885</v>
      </c>
      <c r="P14493" t="str">
        <v>Central Bank Of India</v>
      </c>
      <c r="Q14493" t="str">
        <v>Banks</v>
      </c>
      <c r="R14493" t="str">
        <v>Mid Cap</v>
      </c>
      <c r="S14493" t="str">
        <v>2025-08-31 00:00:00</v>
      </c>
      <c r="T14493">
        <v>1.7000000000000001E-4</v>
      </c>
    </row>
    <row r="14494" spans="7:20" x14ac:dyDescent="0.3">
      <c r="G14494">
        <v>132885</v>
      </c>
      <c r="H14494" t="str">
        <v>Central Bank Of India</v>
      </c>
      <c r="I14494" t="str">
        <v>Banks</v>
      </c>
      <c r="J14494" t="str">
        <v>Mid Cap</v>
      </c>
      <c r="K14494" t="str">
        <v>2025-08-31 00:00:00</v>
      </c>
      <c r="L14494">
        <v>1.7000000000000001E-4</v>
      </c>
      <c r="O14494">
        <v>126612</v>
      </c>
      <c r="P14494" t="str">
        <v>Blue Dart Express Ltd.</v>
      </c>
      <c r="Q14494" t="str">
        <v>Logistics &amp; Ports</v>
      </c>
      <c r="R14494" t="str">
        <v>Small Cap</v>
      </c>
      <c r="S14494" t="str">
        <v>2025-08-31 00:00:00</v>
      </c>
      <c r="T14494">
        <v>1.7000000000000001E-4</v>
      </c>
    </row>
    <row r="14495" spans="7:20" x14ac:dyDescent="0.3">
      <c r="G14495">
        <v>126612</v>
      </c>
      <c r="H14495" t="str">
        <v>Blue Dart Express Ltd.</v>
      </c>
      <c r="I14495" t="str">
        <v>Logistics &amp; Ports</v>
      </c>
      <c r="J14495" t="str">
        <v>Small Cap</v>
      </c>
      <c r="K14495" t="str">
        <v>2025-08-31 00:00:00</v>
      </c>
      <c r="L14495">
        <v>1.7000000000000001E-4</v>
      </c>
      <c r="O14495">
        <v>316659</v>
      </c>
      <c r="P14495" t="str">
        <v>International Gemmological Institute (India) Ltd.</v>
      </c>
      <c r="Q14495" t="str">
        <v>Consumer Discretionary</v>
      </c>
      <c r="R14495" t="str">
        <v>Small Cap</v>
      </c>
      <c r="S14495" t="str">
        <v>2025-08-31 00:00:00</v>
      </c>
      <c r="T14495">
        <v>1.7000000000000001E-4</v>
      </c>
    </row>
    <row r="14496" spans="7:20" x14ac:dyDescent="0.3">
      <c r="G14496">
        <v>316659</v>
      </c>
      <c r="H14496" t="str">
        <v>International Gemmological Institute (India) Ltd.</v>
      </c>
      <c r="I14496" t="str">
        <v>Consumer Discretionary</v>
      </c>
      <c r="J14496" t="str">
        <v>Small Cap</v>
      </c>
      <c r="K14496" t="str">
        <v>2025-08-31 00:00:00</v>
      </c>
      <c r="L14496">
        <v>1.7000000000000001E-4</v>
      </c>
      <c r="O14496">
        <v>132181</v>
      </c>
      <c r="P14496" t="str">
        <v>Gujarat Mineral Development Corporation Ltd.</v>
      </c>
      <c r="Q14496" t="str">
        <v>Mining &amp; Minerals</v>
      </c>
      <c r="R14496" t="str">
        <v>Small Cap</v>
      </c>
      <c r="S14496" t="str">
        <v>2025-08-31 00:00:00</v>
      </c>
      <c r="T14496">
        <v>1.7000000000000001E-4</v>
      </c>
    </row>
    <row r="14497" spans="7:20" x14ac:dyDescent="0.3">
      <c r="G14497">
        <v>132181</v>
      </c>
      <c r="H14497" t="str">
        <v>Gujarat Mineral Development Corporation Ltd.</v>
      </c>
      <c r="I14497" t="str">
        <v>Mining &amp; Minerals</v>
      </c>
      <c r="J14497" t="str">
        <v>Small Cap</v>
      </c>
      <c r="K14497" t="str">
        <v>2025-08-31 00:00:00</v>
      </c>
      <c r="L14497">
        <v>1.7000000000000001E-4</v>
      </c>
      <c r="O14497">
        <v>100110</v>
      </c>
      <c r="P14497" t="str">
        <v>Chennai Petroleum Corporation Ltd.</v>
      </c>
      <c r="Q14497" t="str">
        <v>Oil &amp; Gas</v>
      </c>
      <c r="R14497" t="str">
        <v>Small Cap</v>
      </c>
      <c r="S14497" t="str">
        <v>2025-08-31 00:00:00</v>
      </c>
      <c r="T14497">
        <v>1.6000000000000001E-4</v>
      </c>
    </row>
    <row r="14498" spans="7:20" x14ac:dyDescent="0.3">
      <c r="G14498">
        <v>100110</v>
      </c>
      <c r="H14498" t="str">
        <v>Chennai Petroleum Corporation Ltd.</v>
      </c>
      <c r="I14498" t="str">
        <v>Oil &amp; Gas</v>
      </c>
      <c r="J14498" t="str">
        <v>Small Cap</v>
      </c>
      <c r="K14498" t="str">
        <v>2025-08-31 00:00:00</v>
      </c>
      <c r="L14498">
        <v>1.6000000000000001E-4</v>
      </c>
      <c r="O14498">
        <v>132505</v>
      </c>
      <c r="P14498" t="str">
        <v>UCO Bank</v>
      </c>
      <c r="Q14498" t="str">
        <v>Banks</v>
      </c>
      <c r="R14498" t="str">
        <v>Mid Cap</v>
      </c>
      <c r="S14498" t="str">
        <v>2025-08-31 00:00:00</v>
      </c>
      <c r="T14498">
        <v>1.6000000000000001E-4</v>
      </c>
    </row>
    <row r="14499" spans="7:20" x14ac:dyDescent="0.3">
      <c r="G14499">
        <v>132505</v>
      </c>
      <c r="H14499" t="str">
        <v>UCO Bank</v>
      </c>
      <c r="I14499" t="str">
        <v>Banks</v>
      </c>
      <c r="J14499" t="str">
        <v>Mid Cap</v>
      </c>
      <c r="K14499" t="str">
        <v>2025-08-31 00:00:00</v>
      </c>
      <c r="L14499">
        <v>1.6000000000000001E-4</v>
      </c>
      <c r="O14499">
        <v>295131</v>
      </c>
      <c r="P14499" t="str">
        <v>Sterling and Wilson Renewable Energy Ltd.</v>
      </c>
      <c r="Q14499" t="str">
        <v>Capital Goods</v>
      </c>
      <c r="R14499" t="str">
        <v>Small Cap</v>
      </c>
      <c r="S14499" t="str">
        <v>2025-08-31 00:00:00</v>
      </c>
      <c r="T14499">
        <v>1.6000000000000001E-4</v>
      </c>
    </row>
    <row r="14500" spans="7:20" x14ac:dyDescent="0.3">
      <c r="G14500">
        <v>295131</v>
      </c>
      <c r="H14500" t="str">
        <v>Sterling and Wilson Renewable Energy Ltd.</v>
      </c>
      <c r="I14500" t="str">
        <v>Capital Goods</v>
      </c>
      <c r="J14500" t="str">
        <v>Small Cap</v>
      </c>
      <c r="K14500" t="str">
        <v>2025-08-31 00:00:00</v>
      </c>
      <c r="L14500">
        <v>1.6000000000000001E-4</v>
      </c>
      <c r="O14500">
        <v>209097</v>
      </c>
      <c r="P14500" t="str">
        <v>Rites Ltd.</v>
      </c>
      <c r="Q14500" t="str">
        <v>Railways</v>
      </c>
      <c r="R14500" t="str">
        <v>Small Cap</v>
      </c>
      <c r="S14500" t="str">
        <v>2025-08-31 00:00:00</v>
      </c>
      <c r="T14500">
        <v>1.6000000000000001E-4</v>
      </c>
    </row>
    <row r="14501" spans="7:20" x14ac:dyDescent="0.3">
      <c r="G14501">
        <v>209097</v>
      </c>
      <c r="H14501" t="str">
        <v>Rites Ltd.</v>
      </c>
      <c r="I14501" t="str">
        <v>Railways</v>
      </c>
      <c r="J14501" t="str">
        <v>Small Cap</v>
      </c>
      <c r="K14501" t="str">
        <v>2025-08-31 00:00:00</v>
      </c>
      <c r="L14501">
        <v>1.6000000000000001E-4</v>
      </c>
      <c r="O14501">
        <v>301912</v>
      </c>
      <c r="P14501" t="str">
        <v>Clean Science And Technology Ltd.</v>
      </c>
      <c r="Q14501" t="str">
        <v>Chemicals</v>
      </c>
      <c r="R14501" t="str">
        <v>Small Cap</v>
      </c>
      <c r="S14501" t="str">
        <v>2025-08-31 00:00:00</v>
      </c>
      <c r="T14501">
        <v>1.6000000000000001E-4</v>
      </c>
    </row>
    <row r="14502" spans="7:20" x14ac:dyDescent="0.3">
      <c r="G14502">
        <v>301912</v>
      </c>
      <c r="H14502" t="str">
        <v>Clean Science And Technology Ltd.</v>
      </c>
      <c r="I14502" t="str">
        <v>Chemicals</v>
      </c>
      <c r="J14502" t="str">
        <v>Small Cap</v>
      </c>
      <c r="K14502" t="str">
        <v>2025-08-31 00:00:00</v>
      </c>
      <c r="L14502">
        <v>1.6000000000000001E-4</v>
      </c>
      <c r="O14502">
        <v>101425</v>
      </c>
      <c r="P14502" t="str">
        <v>Bombay Burmah Trading Corporation Ltd.</v>
      </c>
      <c r="Q14502" t="str">
        <v>FMCG</v>
      </c>
      <c r="R14502" t="str">
        <v>Small Cap</v>
      </c>
      <c r="S14502" t="str">
        <v>2025-08-31 00:00:00</v>
      </c>
      <c r="T14502">
        <v>1.6000000000000001E-4</v>
      </c>
    </row>
    <row r="14503" spans="7:20" x14ac:dyDescent="0.3">
      <c r="G14503">
        <v>101425</v>
      </c>
      <c r="H14503" t="str">
        <v>Bombay Burmah Trading Corporation Ltd.</v>
      </c>
      <c r="I14503" t="str">
        <v>FMCG</v>
      </c>
      <c r="J14503" t="str">
        <v>Small Cap</v>
      </c>
      <c r="K14503" t="str">
        <v>2025-08-31 00:00:00</v>
      </c>
      <c r="L14503">
        <v>1.6000000000000001E-4</v>
      </c>
      <c r="O14503">
        <v>232592</v>
      </c>
      <c r="P14503" t="str">
        <v>Latent View Analytics Ltd.</v>
      </c>
      <c r="Q14503" t="str">
        <v>IT</v>
      </c>
      <c r="R14503" t="str">
        <v>Small Cap</v>
      </c>
      <c r="S14503" t="str">
        <v>2025-08-31 00:00:00</v>
      </c>
      <c r="T14503">
        <v>1.4999999999999999E-4</v>
      </c>
    </row>
    <row r="14504" spans="7:20" x14ac:dyDescent="0.3">
      <c r="G14504">
        <v>232592</v>
      </c>
      <c r="H14504" t="str">
        <v>Latent View Analytics Ltd.</v>
      </c>
      <c r="I14504" t="str">
        <v>IT</v>
      </c>
      <c r="J14504" t="str">
        <v>Small Cap</v>
      </c>
      <c r="K14504" t="str">
        <v>2025-08-31 00:00:00</v>
      </c>
      <c r="L14504">
        <v>1.4999999999999999E-4</v>
      </c>
      <c r="O14504">
        <v>315970</v>
      </c>
      <c r="P14504" t="str">
        <v>Raymond Lifestyle Ltd.</v>
      </c>
      <c r="Q14504" t="str">
        <v>Textile</v>
      </c>
      <c r="R14504" t="str">
        <v>Small Cap</v>
      </c>
      <c r="S14504" t="str">
        <v>2025-08-31 00:00:00</v>
      </c>
      <c r="T14504">
        <v>1.4999999999999999E-4</v>
      </c>
    </row>
    <row r="14505" spans="7:20" x14ac:dyDescent="0.3">
      <c r="G14505">
        <v>315970</v>
      </c>
      <c r="H14505" t="str">
        <v>Raymond Lifestyle Ltd.</v>
      </c>
      <c r="I14505" t="str">
        <v>Textile</v>
      </c>
      <c r="J14505" t="str">
        <v>Small Cap</v>
      </c>
      <c r="K14505" t="str">
        <v>2025-08-31 00:00:00</v>
      </c>
      <c r="L14505">
        <v>1.4999999999999999E-4</v>
      </c>
      <c r="O14505">
        <v>132356</v>
      </c>
      <c r="P14505" t="str">
        <v>Triveni Engineering &amp; Industries Ltd.</v>
      </c>
      <c r="Q14505" t="str">
        <v>Capital Goods</v>
      </c>
      <c r="R14505" t="str">
        <v>Small Cap</v>
      </c>
      <c r="S14505" t="str">
        <v>2025-08-31 00:00:00</v>
      </c>
      <c r="T14505">
        <v>1.4999999999999999E-4</v>
      </c>
    </row>
    <row r="14506" spans="7:20" x14ac:dyDescent="0.3">
      <c r="G14506">
        <v>132356</v>
      </c>
      <c r="H14506" t="str">
        <v>Triveni Engineering &amp; Industries Ltd.</v>
      </c>
      <c r="I14506" t="str">
        <v>Capital Goods</v>
      </c>
      <c r="J14506" t="str">
        <v>Small Cap</v>
      </c>
      <c r="K14506" t="str">
        <v>2025-08-31 00:00:00</v>
      </c>
      <c r="L14506">
        <v>1.4999999999999999E-4</v>
      </c>
      <c r="O14506">
        <v>287433</v>
      </c>
      <c r="P14506" t="str">
        <v>Acme Solar Holdings Ltd.</v>
      </c>
      <c r="Q14506" t="str">
        <v>Power</v>
      </c>
      <c r="R14506" t="str">
        <v>Small Cap</v>
      </c>
      <c r="S14506" t="str">
        <v>2025-08-31 00:00:00</v>
      </c>
      <c r="T14506">
        <v>1.3999999999999999E-4</v>
      </c>
    </row>
    <row r="14507" spans="7:20" x14ac:dyDescent="0.3">
      <c r="G14507">
        <v>287433</v>
      </c>
      <c r="H14507" t="str">
        <v>Acme Solar Holdings Ltd.</v>
      </c>
      <c r="I14507" t="str">
        <v>Power</v>
      </c>
      <c r="J14507" t="str">
        <v>Small Cap</v>
      </c>
      <c r="K14507" t="str">
        <v>2025-08-31 00:00:00</v>
      </c>
      <c r="L14507">
        <v>1.3999999999999999E-4</v>
      </c>
      <c r="O14507">
        <v>132371</v>
      </c>
      <c r="P14507" t="str">
        <v>Tata Teleservices (Maharashtra) Ltd.</v>
      </c>
      <c r="Q14507" t="str">
        <v>Telecom</v>
      </c>
      <c r="R14507" t="str">
        <v>Small Cap</v>
      </c>
      <c r="S14507" t="str">
        <v>2025-08-31 00:00:00</v>
      </c>
      <c r="T14507">
        <v>1.3999999999999999E-4</v>
      </c>
    </row>
    <row r="14508" spans="7:20" x14ac:dyDescent="0.3">
      <c r="G14508">
        <v>132371</v>
      </c>
      <c r="H14508" t="str">
        <v>Tata Teleservices (Maharashtra) Ltd.</v>
      </c>
      <c r="I14508" t="str">
        <v>Telecom</v>
      </c>
      <c r="J14508" t="str">
        <v>Small Cap</v>
      </c>
      <c r="K14508" t="str">
        <v>2025-08-31 00:00:00</v>
      </c>
      <c r="L14508">
        <v>1.3999999999999999E-4</v>
      </c>
      <c r="O14508">
        <v>106767</v>
      </c>
      <c r="P14508" t="str">
        <v>Alkyl Amines Chemicals Ltd.</v>
      </c>
      <c r="Q14508" t="str">
        <v>Chemicals</v>
      </c>
      <c r="R14508" t="str">
        <v>Small Cap</v>
      </c>
      <c r="S14508" t="str">
        <v>2025-08-31 00:00:00</v>
      </c>
      <c r="T14508">
        <v>1.3999999999999999E-4</v>
      </c>
    </row>
    <row r="14509" spans="7:20" x14ac:dyDescent="0.3">
      <c r="G14509">
        <v>106767</v>
      </c>
      <c r="H14509" t="str">
        <v>Alkyl Amines Chemicals Ltd.</v>
      </c>
      <c r="I14509" t="str">
        <v>Chemicals</v>
      </c>
      <c r="J14509" t="str">
        <v>Small Cap</v>
      </c>
      <c r="K14509" t="str">
        <v>2025-08-31 00:00:00</v>
      </c>
      <c r="L14509">
        <v>1.3999999999999999E-4</v>
      </c>
      <c r="O14509">
        <v>301987</v>
      </c>
      <c r="P14509" t="str">
        <v>Alivus Life Sciences Ltd.</v>
      </c>
      <c r="Q14509" t="str">
        <v>Healthcare</v>
      </c>
      <c r="R14509" t="str">
        <v>Small Cap</v>
      </c>
      <c r="S14509" t="str">
        <v>2025-08-31 00:00:00</v>
      </c>
      <c r="T14509">
        <v>1.3999999999999999E-4</v>
      </c>
    </row>
    <row r="14510" spans="7:20" x14ac:dyDescent="0.3">
      <c r="G14510">
        <v>301987</v>
      </c>
      <c r="H14510" t="str">
        <v>Alivus Life Sciences Ltd.</v>
      </c>
      <c r="I14510" t="str">
        <v>Healthcare</v>
      </c>
      <c r="J14510" t="str">
        <v>Small Cap</v>
      </c>
      <c r="K14510" t="str">
        <v>2025-08-31 00:00:00</v>
      </c>
      <c r="L14510">
        <v>1.3999999999999999E-4</v>
      </c>
      <c r="O14510">
        <v>209038</v>
      </c>
      <c r="P14510" t="str">
        <v>Railtel Corporation Of India Ltd.</v>
      </c>
      <c r="Q14510" t="str">
        <v>Railways</v>
      </c>
      <c r="R14510" t="str">
        <v>Small Cap</v>
      </c>
      <c r="S14510" t="str">
        <v>2025-08-31 00:00:00</v>
      </c>
      <c r="T14510">
        <v>1.3999999999999999E-4</v>
      </c>
    </row>
    <row r="14511" spans="7:20" x14ac:dyDescent="0.3">
      <c r="G14511">
        <v>209038</v>
      </c>
      <c r="H14511" t="str">
        <v>Railtel Corporation Of India Ltd.</v>
      </c>
      <c r="I14511" t="str">
        <v>Railways</v>
      </c>
      <c r="J14511" t="str">
        <v>Small Cap</v>
      </c>
      <c r="K14511" t="str">
        <v>2025-08-31 00:00:00</v>
      </c>
      <c r="L14511">
        <v>1.3999999999999999E-4</v>
      </c>
      <c r="O14511">
        <v>200046</v>
      </c>
      <c r="P14511" t="str">
        <v>KNR Constructions Ltd.</v>
      </c>
      <c r="Q14511" t="str">
        <v>Construction &amp; Realty</v>
      </c>
      <c r="R14511" t="str">
        <v>Small Cap</v>
      </c>
      <c r="S14511" t="str">
        <v>2025-08-31 00:00:00</v>
      </c>
      <c r="T14511">
        <v>1.3999999999999999E-4</v>
      </c>
    </row>
    <row r="14512" spans="7:20" x14ac:dyDescent="0.3">
      <c r="G14512">
        <v>200046</v>
      </c>
      <c r="H14512" t="str">
        <v>KNR Constructions Ltd.</v>
      </c>
      <c r="I14512" t="str">
        <v>Construction &amp; Realty</v>
      </c>
      <c r="J14512" t="str">
        <v>Small Cap</v>
      </c>
      <c r="K14512" t="str">
        <v>2025-08-31 00:00:00</v>
      </c>
      <c r="L14512">
        <v>1.3999999999999999E-4</v>
      </c>
      <c r="O14512">
        <v>123610</v>
      </c>
      <c r="P14512" t="str">
        <v>ITI Ltd.</v>
      </c>
      <c r="Q14512" t="str">
        <v>Telecom</v>
      </c>
      <c r="R14512" t="str">
        <v>Small Cap</v>
      </c>
      <c r="S14512" t="str">
        <v>2025-08-31 00:00:00</v>
      </c>
      <c r="T14512">
        <v>1.3999999999999999E-4</v>
      </c>
    </row>
    <row r="14513" spans="7:20" x14ac:dyDescent="0.3">
      <c r="G14513">
        <v>123610</v>
      </c>
      <c r="H14513" t="str">
        <v>ITI Ltd.</v>
      </c>
      <c r="I14513" t="str">
        <v>Telecom</v>
      </c>
      <c r="J14513" t="str">
        <v>Small Cap</v>
      </c>
      <c r="K14513" t="str">
        <v>2025-08-31 00:00:00</v>
      </c>
      <c r="L14513">
        <v>1.3999999999999999E-4</v>
      </c>
      <c r="O14513">
        <v>100265</v>
      </c>
      <c r="P14513" t="str">
        <v>Maharashtra Seamless Ltd.</v>
      </c>
      <c r="Q14513" t="str">
        <v>Building Materials</v>
      </c>
      <c r="R14513" t="str">
        <v>Small Cap</v>
      </c>
      <c r="S14513" t="str">
        <v>2025-08-31 00:00:00</v>
      </c>
      <c r="T14513">
        <v>1.2999999999999999E-4</v>
      </c>
    </row>
    <row r="14514" spans="7:20" x14ac:dyDescent="0.3">
      <c r="G14514">
        <v>100265</v>
      </c>
      <c r="H14514" t="str">
        <v>Maharashtra Seamless Ltd.</v>
      </c>
      <c r="I14514" t="str">
        <v>Building Materials</v>
      </c>
      <c r="J14514" t="str">
        <v>Small Cap</v>
      </c>
      <c r="K14514" t="str">
        <v>2025-08-31 00:00:00</v>
      </c>
      <c r="L14514">
        <v>1.2999999999999999E-4</v>
      </c>
      <c r="O14514">
        <v>208433</v>
      </c>
      <c r="P14514" t="str">
        <v>Inox India Ltd.</v>
      </c>
      <c r="Q14514" t="str">
        <v>Capital Goods</v>
      </c>
      <c r="R14514" t="str">
        <v>Small Cap</v>
      </c>
      <c r="S14514" t="str">
        <v>2025-08-31 00:00:00</v>
      </c>
      <c r="T14514">
        <v>1.2999999999999999E-4</v>
      </c>
    </row>
    <row r="14515" spans="7:20" x14ac:dyDescent="0.3">
      <c r="G14515">
        <v>208433</v>
      </c>
      <c r="H14515" t="str">
        <v>Inox India Ltd.</v>
      </c>
      <c r="I14515" t="str">
        <v>Capital Goods</v>
      </c>
      <c r="J14515" t="str">
        <v>Small Cap</v>
      </c>
      <c r="K14515" t="str">
        <v>2025-08-31 00:00:00</v>
      </c>
      <c r="L14515">
        <v>1.2999999999999999E-4</v>
      </c>
      <c r="O14515">
        <v>100109</v>
      </c>
      <c r="P14515" t="str">
        <v>Mangalore Refinery And Petrochemicals Ltd.</v>
      </c>
      <c r="Q14515" t="str">
        <v>Oil &amp; Gas</v>
      </c>
      <c r="R14515" t="str">
        <v>Small Cap</v>
      </c>
      <c r="S14515" t="str">
        <v>2025-08-31 00:00:00</v>
      </c>
      <c r="T14515">
        <v>1.2E-4</v>
      </c>
    </row>
    <row r="14516" spans="7:20" x14ac:dyDescent="0.3">
      <c r="G14516">
        <v>100109</v>
      </c>
      <c r="H14516" t="str">
        <v>Mangalore Refinery And Petrochemicals Ltd.</v>
      </c>
      <c r="I14516" t="str">
        <v>Oil &amp; Gas</v>
      </c>
      <c r="J14516" t="str">
        <v>Small Cap</v>
      </c>
      <c r="K14516" t="str">
        <v>2025-08-31 00:00:00</v>
      </c>
      <c r="L14516">
        <v>1.2E-4</v>
      </c>
      <c r="O14516">
        <v>229901</v>
      </c>
      <c r="P14516" t="str">
        <v>RattanIndia Enterprises Ltd.</v>
      </c>
      <c r="Q14516" t="str">
        <v>Services</v>
      </c>
      <c r="R14516" t="str">
        <v>Small Cap</v>
      </c>
      <c r="S14516" t="str">
        <v>2025-08-31 00:00:00</v>
      </c>
      <c r="T14516">
        <v>1.1E-4</v>
      </c>
    </row>
    <row r="14517" spans="7:20" x14ac:dyDescent="0.3">
      <c r="G14517">
        <v>229901</v>
      </c>
      <c r="H14517" t="str">
        <v>RattanIndia Enterprises Ltd.</v>
      </c>
      <c r="I14517" t="str">
        <v>Services</v>
      </c>
      <c r="J14517" t="str">
        <v>Small Cap</v>
      </c>
      <c r="K14517" t="str">
        <v>2025-08-31 00:00:00</v>
      </c>
      <c r="L14517">
        <v>1.1E-4</v>
      </c>
      <c r="O14517">
        <v>132670</v>
      </c>
      <c r="P14517" t="str">
        <v>Shree Renuka Sugars Ltd.</v>
      </c>
      <c r="Q14517" t="str">
        <v>FMCG</v>
      </c>
      <c r="R14517" t="str">
        <v>Small Cap</v>
      </c>
      <c r="S14517" t="str">
        <v>2025-08-31 00:00:00</v>
      </c>
      <c r="T14517">
        <v>1.1E-4</v>
      </c>
    </row>
    <row r="14518" spans="7:20" x14ac:dyDescent="0.3">
      <c r="G14518">
        <v>132670</v>
      </c>
      <c r="H14518" t="str">
        <v>Shree Renuka Sugars Ltd.</v>
      </c>
      <c r="I14518" t="str">
        <v>FMCG</v>
      </c>
      <c r="J14518" t="str">
        <v>Small Cap</v>
      </c>
      <c r="K14518" t="str">
        <v>2025-08-31 00:00:00</v>
      </c>
      <c r="L14518">
        <v>1.1E-4</v>
      </c>
      <c r="O14518">
        <v>304701</v>
      </c>
      <c r="P14518" t="str">
        <v>Campus Activewear Ltd.</v>
      </c>
      <c r="Q14518" t="str">
        <v>Consumer Discretionary</v>
      </c>
      <c r="R14518" t="str">
        <v>Small Cap</v>
      </c>
      <c r="S14518" t="str">
        <v>2025-08-31 00:00:00</v>
      </c>
      <c r="T14518">
        <v>1.1E-4</v>
      </c>
    </row>
    <row r="14519" spans="7:20" x14ac:dyDescent="0.3">
      <c r="G14519">
        <v>304701</v>
      </c>
      <c r="H14519" t="str">
        <v>Campus Activewear Ltd.</v>
      </c>
      <c r="I14519" t="str">
        <v>Consumer Discretionary</v>
      </c>
      <c r="J14519" t="str">
        <v>Small Cap</v>
      </c>
      <c r="K14519" t="str">
        <v>2025-08-31 00:00:00</v>
      </c>
      <c r="L14519">
        <v>1.1E-4</v>
      </c>
      <c r="O14519">
        <v>130005</v>
      </c>
      <c r="P14519" t="str">
        <v>The India Cements Ltd.</v>
      </c>
      <c r="Q14519" t="str">
        <v>Construction Materials</v>
      </c>
      <c r="R14519" t="str">
        <v>Small Cap</v>
      </c>
      <c r="S14519" t="str">
        <v>2025-08-31 00:00:00</v>
      </c>
      <c r="T14519">
        <v>1.1E-4</v>
      </c>
    </row>
    <row r="14520" spans="7:20" x14ac:dyDescent="0.3">
      <c r="G14520">
        <v>130005</v>
      </c>
      <c r="H14520" t="str">
        <v>The India Cements Ltd.</v>
      </c>
      <c r="I14520" t="str">
        <v>Construction Materials</v>
      </c>
      <c r="J14520" t="str">
        <v>Small Cap</v>
      </c>
      <c r="K14520" t="str">
        <v>2025-08-31 00:00:00</v>
      </c>
      <c r="L14520">
        <v>1.1E-4</v>
      </c>
      <c r="O14520">
        <v>121070</v>
      </c>
      <c r="P14520" t="str">
        <v>Alok Industries Ltd.</v>
      </c>
      <c r="Q14520" t="str">
        <v>Textile</v>
      </c>
      <c r="R14520" t="str">
        <v>Small Cap</v>
      </c>
      <c r="S14520" t="str">
        <v>2025-08-31 00:00:00</v>
      </c>
      <c r="T14520">
        <v>1.1E-4</v>
      </c>
    </row>
    <row r="14521" spans="7:20" x14ac:dyDescent="0.3">
      <c r="G14521">
        <v>121070</v>
      </c>
      <c r="H14521" t="str">
        <v>Alok Industries Ltd.</v>
      </c>
      <c r="I14521" t="str">
        <v>Textile</v>
      </c>
      <c r="J14521" t="str">
        <v>Small Cap</v>
      </c>
      <c r="K14521" t="str">
        <v>2025-08-31 00:00:00</v>
      </c>
      <c r="L14521">
        <v>1.1E-4</v>
      </c>
      <c r="O14521">
        <v>124230</v>
      </c>
      <c r="P14521" t="str">
        <v>Rashtriya Chemicals and Fertilizers Ltd.</v>
      </c>
      <c r="Q14521" t="str">
        <v>Chemicals</v>
      </c>
      <c r="R14521" t="str">
        <v>Small Cap</v>
      </c>
      <c r="S14521" t="str">
        <v>2025-08-31 00:00:00</v>
      </c>
      <c r="T14521">
        <v>1E-4</v>
      </c>
    </row>
    <row r="14522" spans="7:20" x14ac:dyDescent="0.3">
      <c r="G14522">
        <v>124230</v>
      </c>
      <c r="H14522" t="str">
        <v>Rashtriya Chemicals and Fertilizers Ltd.</v>
      </c>
      <c r="I14522" t="str">
        <v>Chemicals</v>
      </c>
      <c r="J14522" t="str">
        <v>Small Cap</v>
      </c>
      <c r="K14522" t="str">
        <v>2025-08-31 00:00:00</v>
      </c>
      <c r="L14522">
        <v>1E-4</v>
      </c>
      <c r="O14522">
        <v>100330</v>
      </c>
      <c r="P14522" t="str">
        <v>Raymond Ltd.</v>
      </c>
      <c r="Q14522" t="str">
        <v>Textile</v>
      </c>
      <c r="R14522" t="str">
        <v>Small Cap</v>
      </c>
      <c r="S14522" t="str">
        <v>2025-08-31 00:00:00</v>
      </c>
      <c r="T14522">
        <v>1E-4</v>
      </c>
    </row>
    <row r="14523" spans="7:20" x14ac:dyDescent="0.3">
      <c r="G14523">
        <v>100330</v>
      </c>
      <c r="H14523" t="str">
        <v>Raymond Ltd.</v>
      </c>
      <c r="I14523" t="str">
        <v>Textile</v>
      </c>
      <c r="J14523" t="str">
        <v>Small Cap</v>
      </c>
      <c r="K14523" t="str">
        <v>2025-08-31 00:00:00</v>
      </c>
      <c r="L14523">
        <v>1E-4</v>
      </c>
      <c r="O14523">
        <v>211531</v>
      </c>
      <c r="P14523" t="str">
        <v>Just Dial Ltd.</v>
      </c>
      <c r="Q14523" t="str">
        <v>Services</v>
      </c>
      <c r="R14523" t="str">
        <v>Small Cap</v>
      </c>
      <c r="S14523" t="str">
        <v>2025-08-31 00:00:00</v>
      </c>
      <c r="T14523">
        <v>9.0000000000000006E-5</v>
      </c>
    </row>
    <row r="14524" spans="7:20" x14ac:dyDescent="0.3">
      <c r="G14524">
        <v>211531</v>
      </c>
      <c r="H14524" t="str">
        <v>Just Dial Ltd.</v>
      </c>
      <c r="I14524" t="str">
        <v>Services</v>
      </c>
      <c r="J14524" t="str">
        <v>Small Cap</v>
      </c>
      <c r="K14524" t="str">
        <v>2025-08-31 00:00:00</v>
      </c>
      <c r="L14524">
        <v>9.0000000000000006E-5</v>
      </c>
      <c r="O14524">
        <v>214816</v>
      </c>
      <c r="P14524" t="str">
        <v>Akums Drugs &amp; Pharmaceuticals Ltd.</v>
      </c>
      <c r="Q14524" t="str">
        <v>Healthcare</v>
      </c>
      <c r="R14524" t="str">
        <v>Small Cap</v>
      </c>
      <c r="S14524" t="str">
        <v>2025-08-31 00:00:00</v>
      </c>
      <c r="T14524">
        <v>9.0000000000000006E-5</v>
      </c>
    </row>
    <row r="14525" spans="7:20" x14ac:dyDescent="0.3">
      <c r="G14525">
        <v>214816</v>
      </c>
      <c r="H14525" t="str">
        <v>Akums Drugs &amp; Pharmaceuticals Ltd.</v>
      </c>
      <c r="I14525" t="str">
        <v>Healthcare</v>
      </c>
      <c r="J14525" t="str">
        <v>Small Cap</v>
      </c>
      <c r="K14525" t="str">
        <v>2025-08-31 00:00:00</v>
      </c>
      <c r="L14525">
        <v>9.0000000000000006E-5</v>
      </c>
      <c r="O14525">
        <v>273198</v>
      </c>
      <c r="P14525" t="str">
        <v>Route Mobile Ltd.</v>
      </c>
      <c r="Q14525" t="str">
        <v>IT</v>
      </c>
      <c r="R14525" t="str">
        <v>Small Cap</v>
      </c>
      <c r="S14525" t="str">
        <v>2025-08-31 00:00:00</v>
      </c>
      <c r="T14525">
        <v>6.9999999999999994E-5</v>
      </c>
    </row>
    <row r="14526" spans="7:20" x14ac:dyDescent="0.3">
      <c r="G14526">
        <v>273198</v>
      </c>
      <c r="H14526" t="str">
        <v>Route Mobile Ltd.</v>
      </c>
      <c r="I14526" t="str">
        <v>IT</v>
      </c>
      <c r="J14526" t="str">
        <v>Small Cap</v>
      </c>
      <c r="K14526" t="str">
        <v>2025-08-31 00:00:00</v>
      </c>
      <c r="L14526">
        <v>6.9999999999999994E-5</v>
      </c>
      <c r="O14526">
        <v>113377</v>
      </c>
      <c r="P14526" t="str">
        <v>MMTC Ltd.</v>
      </c>
      <c r="Q14526" t="str">
        <v>Trading</v>
      </c>
      <c r="R14526" t="str">
        <v>Small Cap</v>
      </c>
      <c r="S14526" t="str">
        <v>2025-08-31 00:00:00</v>
      </c>
      <c r="T14526">
        <v>5.0000000000000002E-5</v>
      </c>
    </row>
    <row r="14527" spans="7:20" x14ac:dyDescent="0.3">
      <c r="G14527">
        <v>113377</v>
      </c>
      <c r="H14527" t="str">
        <v>MMTC Ltd.</v>
      </c>
      <c r="I14527" t="str">
        <v>Trading</v>
      </c>
      <c r="J14527" t="str">
        <v>Small Cap</v>
      </c>
      <c r="K14527" t="str">
        <v>2025-08-31 00:00:00</v>
      </c>
      <c r="L14527">
        <v>5.0000000000000002E-5</v>
      </c>
      <c r="O14527">
        <v>100180</v>
      </c>
      <c r="P14527" t="str">
        <v>HDFC Bank Ltd.</v>
      </c>
      <c r="Q14527" t="str">
        <v>Banks</v>
      </c>
      <c r="R14527" t="str">
        <v>Large Cap</v>
      </c>
      <c r="S14527" t="str">
        <v>2025-09-30 00:00:00</v>
      </c>
      <c r="T14527">
        <v>7.1609999999999993E-2</v>
      </c>
    </row>
    <row r="14528" spans="7:20" x14ac:dyDescent="0.3">
      <c r="G14528">
        <v>100180</v>
      </c>
      <c r="H14528" t="str">
        <v>HDFC Bank Ltd.</v>
      </c>
      <c r="I14528" t="str">
        <v>Banks</v>
      </c>
      <c r="J14528" t="str">
        <v>Large Cap</v>
      </c>
      <c r="K14528" t="str">
        <v>2025-09-30 00:00:00</v>
      </c>
      <c r="L14528">
        <v>7.1609999999999993E-2</v>
      </c>
      <c r="O14528">
        <v>132174</v>
      </c>
      <c r="P14528" t="str">
        <v>ICICI Bank Ltd.</v>
      </c>
      <c r="Q14528" t="str">
        <v>Banks</v>
      </c>
      <c r="R14528" t="str">
        <v>Large Cap</v>
      </c>
      <c r="S14528" t="str">
        <v>2025-09-30 00:00:00</v>
      </c>
      <c r="T14528">
        <v>4.7230000000000001E-2</v>
      </c>
    </row>
    <row r="14529" spans="7:20" x14ac:dyDescent="0.3">
      <c r="G14529">
        <v>132174</v>
      </c>
      <c r="H14529" t="str">
        <v>ICICI Bank Ltd.</v>
      </c>
      <c r="I14529" t="str">
        <v>Banks</v>
      </c>
      <c r="J14529" t="str">
        <v>Large Cap</v>
      </c>
      <c r="K14529" t="str">
        <v>2025-09-30 00:00:00</v>
      </c>
      <c r="L14529">
        <v>4.7230000000000001E-2</v>
      </c>
      <c r="O14529">
        <v>100325</v>
      </c>
      <c r="P14529" t="str">
        <v>Reliance Industries Ltd.</v>
      </c>
      <c r="Q14529" t="str">
        <v>Oil &amp; Gas</v>
      </c>
      <c r="R14529" t="str">
        <v>Large Cap</v>
      </c>
      <c r="S14529" t="str">
        <v>2025-09-30 00:00:00</v>
      </c>
      <c r="T14529">
        <v>4.5170000000000002E-2</v>
      </c>
    </row>
    <row r="14530" spans="7:20" x14ac:dyDescent="0.3">
      <c r="G14530">
        <v>100325</v>
      </c>
      <c r="H14530" t="str">
        <v>Reliance Industries Ltd.</v>
      </c>
      <c r="I14530" t="str">
        <v>Oil &amp; Gas</v>
      </c>
      <c r="J14530" t="str">
        <v>Large Cap</v>
      </c>
      <c r="K14530" t="str">
        <v>2025-09-30 00:00:00</v>
      </c>
      <c r="L14530">
        <v>4.5170000000000002E-2</v>
      </c>
      <c r="O14530">
        <v>132454</v>
      </c>
      <c r="P14530" t="str">
        <v>Bharti Airtel Ltd.</v>
      </c>
      <c r="Q14530" t="str">
        <v>Telecom</v>
      </c>
      <c r="R14530" t="str">
        <v>Large Cap</v>
      </c>
      <c r="S14530" t="str">
        <v>2025-09-30 00:00:00</v>
      </c>
      <c r="T14530">
        <v>2.7349999999999999E-2</v>
      </c>
    </row>
    <row r="14531" spans="7:20" x14ac:dyDescent="0.3">
      <c r="G14531">
        <v>132454</v>
      </c>
      <c r="H14531" t="str">
        <v>Bharti Airtel Ltd.</v>
      </c>
      <c r="I14531" t="str">
        <v>Telecom</v>
      </c>
      <c r="J14531" t="str">
        <v>Large Cap</v>
      </c>
      <c r="K14531" t="str">
        <v>2025-09-30 00:00:00</v>
      </c>
      <c r="L14531">
        <v>2.7349999999999999E-2</v>
      </c>
      <c r="O14531">
        <v>100209</v>
      </c>
      <c r="P14531" t="str">
        <v>Infosys Ltd.</v>
      </c>
      <c r="Q14531" t="str">
        <v>IT</v>
      </c>
      <c r="R14531" t="str">
        <v>Large Cap</v>
      </c>
      <c r="S14531" t="str">
        <v>2025-09-30 00:00:00</v>
      </c>
      <c r="T14531">
        <v>2.5069999999999999E-2</v>
      </c>
    </row>
    <row r="14532" spans="7:20" x14ac:dyDescent="0.3">
      <c r="G14532">
        <v>100209</v>
      </c>
      <c r="H14532" t="str">
        <v>Infosys Ltd.</v>
      </c>
      <c r="I14532" t="str">
        <v>IT</v>
      </c>
      <c r="J14532" t="str">
        <v>Large Cap</v>
      </c>
      <c r="K14532" t="str">
        <v>2025-09-30 00:00:00</v>
      </c>
      <c r="L14532">
        <v>2.5069999999999999E-2</v>
      </c>
      <c r="O14532">
        <v>100510</v>
      </c>
      <c r="P14532" t="str">
        <v>Larsen &amp; Toubro Ltd.</v>
      </c>
      <c r="Q14532" t="str">
        <v>Construction &amp; Realty</v>
      </c>
      <c r="R14532" t="str">
        <v>Large Cap</v>
      </c>
      <c r="S14532" t="str">
        <v>2025-09-30 00:00:00</v>
      </c>
      <c r="T14532">
        <v>2.4670000000000001E-2</v>
      </c>
    </row>
    <row r="14533" spans="7:20" x14ac:dyDescent="0.3">
      <c r="G14533">
        <v>100510</v>
      </c>
      <c r="H14533" t="str">
        <v>Larsen &amp; Toubro Ltd.</v>
      </c>
      <c r="I14533" t="str">
        <v>Construction &amp; Realty</v>
      </c>
      <c r="J14533" t="str">
        <v>Large Cap</v>
      </c>
      <c r="K14533" t="str">
        <v>2025-09-30 00:00:00</v>
      </c>
      <c r="L14533">
        <v>2.4670000000000001E-2</v>
      </c>
      <c r="O14533">
        <v>100875</v>
      </c>
      <c r="P14533" t="str">
        <v>ITC Ltd.</v>
      </c>
      <c r="Q14533" t="str">
        <v>FMCG</v>
      </c>
      <c r="R14533" t="str">
        <v>Large Cap</v>
      </c>
      <c r="S14533" t="str">
        <v>2025-09-30 00:00:00</v>
      </c>
      <c r="T14533">
        <v>2.4649999999999998E-2</v>
      </c>
    </row>
    <row r="14534" spans="7:20" x14ac:dyDescent="0.3">
      <c r="G14534">
        <v>100875</v>
      </c>
      <c r="H14534" t="str">
        <v>ITC Ltd.</v>
      </c>
      <c r="I14534" t="str">
        <v>FMCG</v>
      </c>
      <c r="J14534" t="str">
        <v>Large Cap</v>
      </c>
      <c r="K14534" t="str">
        <v>2025-09-30 00:00:00</v>
      </c>
      <c r="L14534">
        <v>2.4649999999999998E-2</v>
      </c>
      <c r="O14534">
        <v>100520</v>
      </c>
      <c r="P14534" t="str">
        <v>Mahindra &amp; Mahindra Ltd.</v>
      </c>
      <c r="Q14534" t="str">
        <v>Auto &amp; Auto Components</v>
      </c>
      <c r="R14534" t="str">
        <v>Large Cap</v>
      </c>
      <c r="S14534" t="str">
        <v>2025-09-30 00:00:00</v>
      </c>
      <c r="T14534">
        <v>1.704E-2</v>
      </c>
    </row>
    <row r="14535" spans="7:20" x14ac:dyDescent="0.3">
      <c r="G14535">
        <v>100520</v>
      </c>
      <c r="H14535" t="str">
        <v>Mahindra &amp; Mahindra Ltd.</v>
      </c>
      <c r="I14535" t="str">
        <v>Auto &amp; Auto Components</v>
      </c>
      <c r="J14535" t="str">
        <v>Large Cap</v>
      </c>
      <c r="K14535" t="str">
        <v>2025-09-30 00:00:00</v>
      </c>
      <c r="L14535">
        <v>1.704E-2</v>
      </c>
      <c r="O14535">
        <v>100112</v>
      </c>
      <c r="P14535" t="str">
        <v>State Bank Of India</v>
      </c>
      <c r="Q14535" t="str">
        <v>Banks</v>
      </c>
      <c r="R14535" t="str">
        <v>Large Cap</v>
      </c>
      <c r="S14535" t="str">
        <v>2025-09-30 00:00:00</v>
      </c>
      <c r="T14535">
        <v>1.6809999999999999E-2</v>
      </c>
    </row>
    <row r="14536" spans="7:20" x14ac:dyDescent="0.3">
      <c r="G14536">
        <v>100112</v>
      </c>
      <c r="H14536" t="str">
        <v>State Bank Of India</v>
      </c>
      <c r="I14536" t="str">
        <v>Banks</v>
      </c>
      <c r="J14536" t="str">
        <v>Large Cap</v>
      </c>
      <c r="K14536" t="str">
        <v>2025-09-30 00:00:00</v>
      </c>
      <c r="L14536">
        <v>1.6809999999999999E-2</v>
      </c>
      <c r="O14536">
        <v>132215</v>
      </c>
      <c r="P14536" t="str">
        <v>Axis Bank Ltd.</v>
      </c>
      <c r="Q14536" t="str">
        <v>Banks</v>
      </c>
      <c r="R14536" t="str">
        <v>Large Cap</v>
      </c>
      <c r="S14536" t="str">
        <v>2025-09-30 00:00:00</v>
      </c>
      <c r="T14536">
        <v>1.5800000000000002E-2</v>
      </c>
    </row>
    <row r="14537" spans="7:20" x14ac:dyDescent="0.3">
      <c r="G14537">
        <v>132215</v>
      </c>
      <c r="H14537" t="str">
        <v>Axis Bank Ltd.</v>
      </c>
      <c r="I14537" t="str">
        <v>Banks</v>
      </c>
      <c r="J14537" t="str">
        <v>Large Cap</v>
      </c>
      <c r="K14537" t="str">
        <v>2025-09-30 00:00:00</v>
      </c>
      <c r="L14537">
        <v>1.5800000000000002E-2</v>
      </c>
      <c r="O14537">
        <v>252306</v>
      </c>
      <c r="P14537" t="str">
        <v>Eternal Ltd.</v>
      </c>
      <c r="Q14537" t="str">
        <v>Consumer Discretionary</v>
      </c>
      <c r="R14537" t="str">
        <v>Large Cap</v>
      </c>
      <c r="S14537" t="str">
        <v>2025-09-30 00:00:00</v>
      </c>
      <c r="T14537">
        <v>1.54E-2</v>
      </c>
    </row>
    <row r="14538" spans="7:20" x14ac:dyDescent="0.3">
      <c r="G14538">
        <v>252306</v>
      </c>
      <c r="H14538" t="str">
        <v>Eternal Ltd.</v>
      </c>
      <c r="I14538" t="str">
        <v>Consumer Discretionary</v>
      </c>
      <c r="J14538" t="str">
        <v>Large Cap</v>
      </c>
      <c r="K14538" t="str">
        <v>2025-09-30 00:00:00</v>
      </c>
      <c r="L14538">
        <v>1.54E-2</v>
      </c>
      <c r="O14538">
        <v>132540</v>
      </c>
      <c r="P14538" t="str">
        <v>Tata Consultancy Services Ltd.</v>
      </c>
      <c r="Q14538" t="str">
        <v>IT</v>
      </c>
      <c r="R14538" t="str">
        <v>Large Cap</v>
      </c>
      <c r="S14538" t="str">
        <v>2025-09-30 00:00:00</v>
      </c>
      <c r="T14538">
        <v>1.4460000000000001E-2</v>
      </c>
    </row>
    <row r="14539" spans="7:20" x14ac:dyDescent="0.3">
      <c r="G14539">
        <v>132540</v>
      </c>
      <c r="H14539" t="str">
        <v>Tata Consultancy Services Ltd.</v>
      </c>
      <c r="I14539" t="str">
        <v>IT</v>
      </c>
      <c r="J14539" t="str">
        <v>Large Cap</v>
      </c>
      <c r="K14539" t="str">
        <v>2025-09-30 00:00:00</v>
      </c>
      <c r="L14539">
        <v>1.4460000000000001E-2</v>
      </c>
      <c r="O14539">
        <v>100247</v>
      </c>
      <c r="P14539" t="str">
        <v>Kotak Mahindra Bank Ltd.</v>
      </c>
      <c r="Q14539" t="str">
        <v>Banks</v>
      </c>
      <c r="R14539" t="str">
        <v>Large Cap</v>
      </c>
      <c r="S14539" t="str">
        <v>2025-09-30 00:00:00</v>
      </c>
      <c r="T14539">
        <v>1.44E-2</v>
      </c>
    </row>
    <row r="14540" spans="7:20" x14ac:dyDescent="0.3">
      <c r="G14540">
        <v>100247</v>
      </c>
      <c r="H14540" t="str">
        <v>Kotak Mahindra Bank Ltd.</v>
      </c>
      <c r="I14540" t="str">
        <v>Banks</v>
      </c>
      <c r="J14540" t="str">
        <v>Large Cap</v>
      </c>
      <c r="K14540" t="str">
        <v>2025-09-30 00:00:00</v>
      </c>
      <c r="L14540">
        <v>1.44E-2</v>
      </c>
      <c r="O14540">
        <v>100034</v>
      </c>
      <c r="P14540" t="str">
        <v>Bajaj Finance Ltd.</v>
      </c>
      <c r="Q14540" t="str">
        <v>NBFC's &amp; Housing Finance</v>
      </c>
      <c r="R14540" t="str">
        <v>Large Cap</v>
      </c>
      <c r="S14540" t="str">
        <v>2025-09-30 00:00:00</v>
      </c>
      <c r="T14540">
        <v>1.379E-2</v>
      </c>
    </row>
    <row r="14541" spans="7:20" x14ac:dyDescent="0.3">
      <c r="G14541">
        <v>100034</v>
      </c>
      <c r="H14541" t="str">
        <v>Bajaj Finance Ltd.</v>
      </c>
      <c r="I14541" t="str">
        <v>NBFC's &amp; Housing Finance</v>
      </c>
      <c r="J14541" t="str">
        <v>Large Cap</v>
      </c>
      <c r="K14541" t="str">
        <v>2025-09-30 00:00:00</v>
      </c>
      <c r="L14541">
        <v>1.379E-2</v>
      </c>
      <c r="O14541">
        <v>100696</v>
      </c>
      <c r="P14541" t="str">
        <v>Hindustan Unilever Ltd.</v>
      </c>
      <c r="Q14541" t="str">
        <v>FMCG</v>
      </c>
      <c r="R14541" t="str">
        <v>Large Cap</v>
      </c>
      <c r="S14541" t="str">
        <v>2025-09-30 00:00:00</v>
      </c>
      <c r="T14541">
        <v>1.103E-2</v>
      </c>
    </row>
    <row r="14542" spans="7:20" x14ac:dyDescent="0.3">
      <c r="G14542">
        <v>100696</v>
      </c>
      <c r="H14542" t="str">
        <v>Hindustan Unilever Ltd.</v>
      </c>
      <c r="I14542" t="str">
        <v>FMCG</v>
      </c>
      <c r="J14542" t="str">
        <v>Large Cap</v>
      </c>
      <c r="K14542" t="str">
        <v>2025-09-30 00:00:00</v>
      </c>
      <c r="L14542">
        <v>1.103E-2</v>
      </c>
      <c r="O14542">
        <v>132500</v>
      </c>
      <c r="P14542" t="str">
        <v>Maruti Suzuki India Ltd.</v>
      </c>
      <c r="Q14542" t="str">
        <v>Auto &amp; Auto Components</v>
      </c>
      <c r="R14542" t="str">
        <v>Large Cap</v>
      </c>
      <c r="S14542" t="str">
        <v>2025-09-30 00:00:00</v>
      </c>
      <c r="T14542">
        <v>1.03E-2</v>
      </c>
    </row>
    <row r="14543" spans="7:20" x14ac:dyDescent="0.3">
      <c r="G14543">
        <v>132500</v>
      </c>
      <c r="H14543" t="str">
        <v>Maruti Suzuki India Ltd.</v>
      </c>
      <c r="I14543" t="str">
        <v>Auto &amp; Auto Components</v>
      </c>
      <c r="J14543" t="str">
        <v>Large Cap</v>
      </c>
      <c r="K14543" t="str">
        <v>2025-09-30 00:00:00</v>
      </c>
      <c r="L14543">
        <v>1.03E-2</v>
      </c>
      <c r="O14543">
        <v>124715</v>
      </c>
      <c r="P14543" t="str">
        <v>Sun Pharmaceutical Industries Ltd.</v>
      </c>
      <c r="Q14543" t="str">
        <v>Healthcare</v>
      </c>
      <c r="R14543" t="str">
        <v>Large Cap</v>
      </c>
      <c r="S14543" t="str">
        <v>2025-09-30 00:00:00</v>
      </c>
      <c r="T14543">
        <v>8.5299999999999994E-3</v>
      </c>
    </row>
    <row r="14544" spans="7:20" x14ac:dyDescent="0.3">
      <c r="G14544">
        <v>124715</v>
      </c>
      <c r="H14544" t="str">
        <v>Sun Pharmaceutical Industries Ltd.</v>
      </c>
      <c r="I14544" t="str">
        <v>Healthcare</v>
      </c>
      <c r="J14544" t="str">
        <v>Large Cap</v>
      </c>
      <c r="K14544" t="str">
        <v>2025-09-30 00:00:00</v>
      </c>
      <c r="L14544">
        <v>8.5299999999999994E-3</v>
      </c>
      <c r="O14544">
        <v>132555</v>
      </c>
      <c r="P14544" t="str">
        <v>NTPC Ltd.</v>
      </c>
      <c r="Q14544" t="str">
        <v>Power</v>
      </c>
      <c r="R14544" t="str">
        <v>Large Cap</v>
      </c>
      <c r="S14544" t="str">
        <v>2025-09-30 00:00:00</v>
      </c>
      <c r="T14544">
        <v>7.9100000000000004E-3</v>
      </c>
    </row>
    <row r="14545" spans="7:20" x14ac:dyDescent="0.3">
      <c r="G14545">
        <v>132555</v>
      </c>
      <c r="H14545" t="str">
        <v>NTPC Ltd.</v>
      </c>
      <c r="I14545" t="str">
        <v>Power</v>
      </c>
      <c r="J14545" t="str">
        <v>Large Cap</v>
      </c>
      <c r="K14545" t="str">
        <v>2025-09-30 00:00:00</v>
      </c>
      <c r="L14545">
        <v>7.9100000000000004E-3</v>
      </c>
      <c r="O14545">
        <v>100228</v>
      </c>
      <c r="P14545" t="str">
        <v>JSW Steel Ltd.</v>
      </c>
      <c r="Q14545" t="str">
        <v>Mining &amp; Minerals</v>
      </c>
      <c r="R14545" t="str">
        <v>Large Cap</v>
      </c>
      <c r="S14545" t="str">
        <v>2025-09-30 00:00:00</v>
      </c>
      <c r="T14545">
        <v>7.4900000000000001E-3</v>
      </c>
    </row>
    <row r="14546" spans="7:20" x14ac:dyDescent="0.3">
      <c r="G14546">
        <v>100228</v>
      </c>
      <c r="H14546" t="str">
        <v>JSW Steel Ltd.</v>
      </c>
      <c r="I14546" t="str">
        <v>Mining &amp; Minerals</v>
      </c>
      <c r="J14546" t="str">
        <v>Large Cap</v>
      </c>
      <c r="K14546" t="str">
        <v>2025-09-30 00:00:00</v>
      </c>
      <c r="L14546">
        <v>7.4900000000000001E-3</v>
      </c>
      <c r="O14546">
        <v>132281</v>
      </c>
      <c r="P14546" t="str">
        <v>HCL Technologies Ltd.</v>
      </c>
      <c r="Q14546" t="str">
        <v>IT</v>
      </c>
      <c r="R14546" t="str">
        <v>Large Cap</v>
      </c>
      <c r="S14546" t="str">
        <v>2025-09-30 00:00:00</v>
      </c>
      <c r="T14546">
        <v>7.2199999999999999E-3</v>
      </c>
    </row>
    <row r="14547" spans="7:20" x14ac:dyDescent="0.3">
      <c r="G14547">
        <v>132281</v>
      </c>
      <c r="H14547" t="str">
        <v>HCL Technologies Ltd.</v>
      </c>
      <c r="I14547" t="str">
        <v>IT</v>
      </c>
      <c r="J14547" t="str">
        <v>Large Cap</v>
      </c>
      <c r="K14547" t="str">
        <v>2025-09-30 00:00:00</v>
      </c>
      <c r="L14547">
        <v>7.2199999999999999E-3</v>
      </c>
      <c r="O14547">
        <v>132538</v>
      </c>
      <c r="P14547" t="str">
        <v>Ultratech Cement Ltd.</v>
      </c>
      <c r="Q14547" t="str">
        <v>Construction Materials</v>
      </c>
      <c r="R14547" t="str">
        <v>Large Cap</v>
      </c>
      <c r="S14547" t="str">
        <v>2025-09-30 00:00:00</v>
      </c>
      <c r="T14547">
        <v>7.1999999999999998E-3</v>
      </c>
    </row>
    <row r="14548" spans="7:20" x14ac:dyDescent="0.3">
      <c r="G14548">
        <v>132538</v>
      </c>
      <c r="H14548" t="str">
        <v>Ultratech Cement Ltd.</v>
      </c>
      <c r="I14548" t="str">
        <v>Construction Materials</v>
      </c>
      <c r="J14548" t="str">
        <v>Large Cap</v>
      </c>
      <c r="K14548" t="str">
        <v>2025-09-30 00:00:00</v>
      </c>
      <c r="L14548">
        <v>7.1999999999999998E-3</v>
      </c>
      <c r="O14548">
        <v>100049</v>
      </c>
      <c r="P14548" t="str">
        <v>Bharat Electronics Ltd.</v>
      </c>
      <c r="Q14548" t="str">
        <v>Defence</v>
      </c>
      <c r="R14548" t="str">
        <v>Large Cap</v>
      </c>
      <c r="S14548" t="str">
        <v>2025-09-30 00:00:00</v>
      </c>
      <c r="T14548">
        <v>7.0699999999999999E-3</v>
      </c>
    </row>
    <row r="14549" spans="7:20" x14ac:dyDescent="0.3">
      <c r="G14549">
        <v>100049</v>
      </c>
      <c r="H14549" t="str">
        <v>Bharat Electronics Ltd.</v>
      </c>
      <c r="I14549" t="str">
        <v>Defence</v>
      </c>
      <c r="J14549" t="str">
        <v>Large Cap</v>
      </c>
      <c r="K14549" t="str">
        <v>2025-09-30 00:00:00</v>
      </c>
      <c r="L14549">
        <v>7.0699999999999999E-3</v>
      </c>
      <c r="O14549">
        <v>100570</v>
      </c>
      <c r="P14549" t="str">
        <v>Tata Motors Ltd.</v>
      </c>
      <c r="Q14549" t="str">
        <v>Auto &amp; Auto Components</v>
      </c>
      <c r="R14549" t="str">
        <v>Large Cap</v>
      </c>
      <c r="S14549" t="str">
        <v>2025-09-30 00:00:00</v>
      </c>
      <c r="T14549">
        <v>7.0499999999999998E-3</v>
      </c>
    </row>
    <row r="14550" spans="7:20" x14ac:dyDescent="0.3">
      <c r="G14550">
        <v>100570</v>
      </c>
      <c r="H14550" t="str">
        <v>Tata Motors Ltd.</v>
      </c>
      <c r="I14550" t="str">
        <v>Auto &amp; Auto Components</v>
      </c>
      <c r="J14550" t="str">
        <v>Large Cap</v>
      </c>
      <c r="K14550" t="str">
        <v>2025-09-30 00:00:00</v>
      </c>
      <c r="L14550">
        <v>7.0499999999999998E-3</v>
      </c>
      <c r="O14550">
        <v>100114</v>
      </c>
      <c r="P14550" t="str">
        <v>Titan Company Ltd.</v>
      </c>
      <c r="Q14550" t="str">
        <v>Consumer Discretionary</v>
      </c>
      <c r="R14550" t="str">
        <v>Large Cap</v>
      </c>
      <c r="S14550" t="str">
        <v>2025-09-30 00:00:00</v>
      </c>
      <c r="T14550">
        <v>6.8999999999999999E-3</v>
      </c>
    </row>
    <row r="14551" spans="7:20" x14ac:dyDescent="0.3">
      <c r="G14551">
        <v>100114</v>
      </c>
      <c r="H14551" t="str">
        <v>Titan Company Ltd.</v>
      </c>
      <c r="I14551" t="str">
        <v>Consumer Discretionary</v>
      </c>
      <c r="J14551" t="str">
        <v>Large Cap</v>
      </c>
      <c r="K14551" t="str">
        <v>2025-09-30 00:00:00</v>
      </c>
      <c r="L14551">
        <v>6.8999999999999999E-3</v>
      </c>
      <c r="O14551">
        <v>100470</v>
      </c>
      <c r="P14551" t="str">
        <v>Tata Steel Ltd.</v>
      </c>
      <c r="Q14551" t="str">
        <v>Mining &amp; Minerals</v>
      </c>
      <c r="R14551" t="str">
        <v>Large Cap</v>
      </c>
      <c r="S14551" t="str">
        <v>2025-09-30 00:00:00</v>
      </c>
      <c r="T14551">
        <v>6.8999999999999999E-3</v>
      </c>
    </row>
    <row r="14552" spans="7:20" x14ac:dyDescent="0.3">
      <c r="G14552">
        <v>100470</v>
      </c>
      <c r="H14552" t="str">
        <v>Tata Steel Ltd.</v>
      </c>
      <c r="I14552" t="str">
        <v>Mining &amp; Minerals</v>
      </c>
      <c r="J14552" t="str">
        <v>Large Cap</v>
      </c>
      <c r="K14552" t="str">
        <v>2025-09-30 00:00:00</v>
      </c>
      <c r="L14552">
        <v>6.8999999999999999E-3</v>
      </c>
      <c r="O14552">
        <v>205198</v>
      </c>
      <c r="P14552" t="str">
        <v>Bajaj Finserv Ltd.</v>
      </c>
      <c r="Q14552" t="str">
        <v>NBFC's &amp; Housing Finance</v>
      </c>
      <c r="R14552" t="str">
        <v>Large Cap</v>
      </c>
      <c r="S14552" t="str">
        <v>2025-09-30 00:00:00</v>
      </c>
      <c r="T14552">
        <v>6.4700000000000001E-3</v>
      </c>
    </row>
    <row r="14553" spans="7:20" x14ac:dyDescent="0.3">
      <c r="G14553">
        <v>205198</v>
      </c>
      <c r="H14553" t="str">
        <v>Bajaj Finserv Ltd.</v>
      </c>
      <c r="I14553" t="str">
        <v>NBFC's &amp; Housing Finance</v>
      </c>
      <c r="J14553" t="str">
        <v>Large Cap</v>
      </c>
      <c r="K14553" t="str">
        <v>2025-09-30 00:00:00</v>
      </c>
      <c r="L14553">
        <v>6.4700000000000001E-3</v>
      </c>
      <c r="O14553">
        <v>132898</v>
      </c>
      <c r="P14553" t="str">
        <v>Power Grid Corporation Of India Ltd.</v>
      </c>
      <c r="Q14553" t="str">
        <v>Power</v>
      </c>
      <c r="R14553" t="str">
        <v>Large Cap</v>
      </c>
      <c r="S14553" t="str">
        <v>2025-09-30 00:00:00</v>
      </c>
      <c r="T14553">
        <v>6.2199999999999998E-3</v>
      </c>
    </row>
    <row r="14554" spans="7:20" x14ac:dyDescent="0.3">
      <c r="G14554">
        <v>132898</v>
      </c>
      <c r="H14554" t="str">
        <v>Power Grid Corporation Of India Ltd.</v>
      </c>
      <c r="I14554" t="str">
        <v>Power</v>
      </c>
      <c r="J14554" t="str">
        <v>Large Cap</v>
      </c>
      <c r="K14554" t="str">
        <v>2025-09-30 00:00:00</v>
      </c>
      <c r="L14554">
        <v>6.2199999999999998E-3</v>
      </c>
      <c r="O14554">
        <v>100312</v>
      </c>
      <c r="P14554" t="str">
        <v>Oil &amp; Natural Gas Corporation Ltd.</v>
      </c>
      <c r="Q14554" t="str">
        <v>Oil &amp; Gas</v>
      </c>
      <c r="R14554" t="str">
        <v>Large Cap</v>
      </c>
      <c r="S14554" t="str">
        <v>2025-09-30 00:00:00</v>
      </c>
      <c r="T14554">
        <v>6.0699999999999999E-3</v>
      </c>
    </row>
    <row r="14555" spans="7:20" x14ac:dyDescent="0.3">
      <c r="G14555">
        <v>100312</v>
      </c>
      <c r="H14555" t="str">
        <v>Oil &amp; Natural Gas Corporation Ltd.</v>
      </c>
      <c r="I14555" t="str">
        <v>Oil &amp; Gas</v>
      </c>
      <c r="J14555" t="str">
        <v>Large Cap</v>
      </c>
      <c r="K14555" t="str">
        <v>2025-09-30 00:00:00</v>
      </c>
      <c r="L14555">
        <v>6.0699999999999999E-3</v>
      </c>
      <c r="O14555">
        <v>222055</v>
      </c>
      <c r="P14555" t="str">
        <v>Interglobe Aviation Ltd.</v>
      </c>
      <c r="Q14555" t="str">
        <v>Hotels &amp; Travel</v>
      </c>
      <c r="R14555" t="str">
        <v>Large Cap</v>
      </c>
      <c r="S14555" t="str">
        <v>2025-09-30 00:00:00</v>
      </c>
      <c r="T14555">
        <v>5.9800000000000001E-3</v>
      </c>
    </row>
    <row r="14556" spans="7:20" x14ac:dyDescent="0.3">
      <c r="G14556">
        <v>222055</v>
      </c>
      <c r="H14556" t="str">
        <v>Interglobe Aviation Ltd.</v>
      </c>
      <c r="I14556" t="str">
        <v>Hotels &amp; Travel</v>
      </c>
      <c r="J14556" t="str">
        <v>Large Cap</v>
      </c>
      <c r="K14556" t="str">
        <v>2025-09-30 00:00:00</v>
      </c>
      <c r="L14556">
        <v>5.9800000000000001E-3</v>
      </c>
      <c r="O14556">
        <v>100440</v>
      </c>
      <c r="P14556" t="str">
        <v>Hindalco Industries Ltd.</v>
      </c>
      <c r="Q14556" t="str">
        <v>Mining &amp; Minerals</v>
      </c>
      <c r="R14556" t="str">
        <v>Large Cap</v>
      </c>
      <c r="S14556" t="str">
        <v>2025-09-30 00:00:00</v>
      </c>
      <c r="T14556">
        <v>5.4900000000000001E-3</v>
      </c>
    </row>
    <row r="14557" spans="7:20" x14ac:dyDescent="0.3">
      <c r="G14557">
        <v>100440</v>
      </c>
      <c r="H14557" t="str">
        <v>Hindalco Industries Ltd.</v>
      </c>
      <c r="I14557" t="str">
        <v>Mining &amp; Minerals</v>
      </c>
      <c r="J14557" t="str">
        <v>Large Cap</v>
      </c>
      <c r="K14557" t="str">
        <v>2025-09-30 00:00:00</v>
      </c>
      <c r="L14557">
        <v>5.4900000000000001E-3</v>
      </c>
      <c r="O14557">
        <v>200132</v>
      </c>
      <c r="P14557" t="str">
        <v>Bajaj Auto Ltd.</v>
      </c>
      <c r="Q14557" t="str">
        <v>Auto &amp; Auto Components</v>
      </c>
      <c r="R14557" t="str">
        <v>Large Cap</v>
      </c>
      <c r="S14557" t="str">
        <v>2025-09-30 00:00:00</v>
      </c>
      <c r="T14557">
        <v>5.3400000000000001E-3</v>
      </c>
    </row>
    <row r="14558" spans="7:20" x14ac:dyDescent="0.3">
      <c r="G14558">
        <v>200132</v>
      </c>
      <c r="H14558" t="str">
        <v>Bajaj Auto Ltd.</v>
      </c>
      <c r="I14558" t="str">
        <v>Auto &amp; Auto Components</v>
      </c>
      <c r="J14558" t="str">
        <v>Large Cap</v>
      </c>
      <c r="K14558" t="str">
        <v>2025-09-30 00:00:00</v>
      </c>
      <c r="L14558">
        <v>5.3400000000000001E-3</v>
      </c>
      <c r="O14558">
        <v>100820</v>
      </c>
      <c r="P14558" t="str">
        <v>Asian Paints Ltd.</v>
      </c>
      <c r="Q14558" t="str">
        <v>Building Materials</v>
      </c>
      <c r="R14558" t="str">
        <v>Large Cap</v>
      </c>
      <c r="S14558" t="str">
        <v>2025-09-30 00:00:00</v>
      </c>
      <c r="T14558">
        <v>5.2300000000000003E-3</v>
      </c>
    </row>
    <row r="14559" spans="7:20" x14ac:dyDescent="0.3">
      <c r="G14559">
        <v>100820</v>
      </c>
      <c r="H14559" t="str">
        <v>Asian Paints Ltd.</v>
      </c>
      <c r="I14559" t="str">
        <v>Building Materials</v>
      </c>
      <c r="J14559" t="str">
        <v>Large Cap</v>
      </c>
      <c r="K14559" t="str">
        <v>2025-09-30 00:00:00</v>
      </c>
      <c r="L14559">
        <v>5.2300000000000003E-3</v>
      </c>
      <c r="O14559">
        <v>100300</v>
      </c>
      <c r="P14559" t="str">
        <v>Grasim Industries Ltd.</v>
      </c>
      <c r="Q14559" t="str">
        <v>Construction Materials</v>
      </c>
      <c r="R14559" t="str">
        <v>Large Cap</v>
      </c>
      <c r="S14559" t="str">
        <v>2025-09-30 00:00:00</v>
      </c>
      <c r="T14559">
        <v>5.2300000000000003E-3</v>
      </c>
    </row>
    <row r="14560" spans="7:20" x14ac:dyDescent="0.3">
      <c r="G14560">
        <v>100300</v>
      </c>
      <c r="H14560" t="str">
        <v>Grasim Industries Ltd.</v>
      </c>
      <c r="I14560" t="str">
        <v>Construction Materials</v>
      </c>
      <c r="J14560" t="str">
        <v>Large Cap</v>
      </c>
      <c r="K14560" t="str">
        <v>2025-09-30 00:00:00</v>
      </c>
      <c r="L14560">
        <v>5.2300000000000003E-3</v>
      </c>
      <c r="O14560">
        <v>293862</v>
      </c>
      <c r="P14560" t="str">
        <v>Swiggy Ltd.</v>
      </c>
      <c r="Q14560" t="str">
        <v>Consumer Discretionary</v>
      </c>
      <c r="R14560" t="str">
        <v>Large Cap</v>
      </c>
      <c r="S14560" t="str">
        <v>2025-09-30 00:00:00</v>
      </c>
      <c r="T14560">
        <v>5.1700000000000001E-3</v>
      </c>
    </row>
    <row r="14561" spans="7:20" x14ac:dyDescent="0.3">
      <c r="G14561">
        <v>293862</v>
      </c>
      <c r="H14561" t="str">
        <v>Swiggy Ltd.</v>
      </c>
      <c r="I14561" t="str">
        <v>Consumer Discretionary</v>
      </c>
      <c r="J14561" t="str">
        <v>Large Cap</v>
      </c>
      <c r="K14561" t="str">
        <v>2025-09-30 00:00:00</v>
      </c>
      <c r="L14561">
        <v>5.1700000000000001E-3</v>
      </c>
      <c r="O14561">
        <v>100251</v>
      </c>
      <c r="P14561" t="str">
        <v>Trent Ltd.</v>
      </c>
      <c r="Q14561" t="str">
        <v>Consumer Discretionary</v>
      </c>
      <c r="R14561" t="str">
        <v>Large Cap</v>
      </c>
      <c r="S14561" t="str">
        <v>2025-09-30 00:00:00</v>
      </c>
      <c r="T14561">
        <v>5.13E-3</v>
      </c>
    </row>
    <row r="14562" spans="7:20" x14ac:dyDescent="0.3">
      <c r="G14562">
        <v>100251</v>
      </c>
      <c r="H14562" t="str">
        <v>Trent Ltd.</v>
      </c>
      <c r="I14562" t="str">
        <v>Consumer Discretionary</v>
      </c>
      <c r="J14562" t="str">
        <v>Large Cap</v>
      </c>
      <c r="K14562" t="str">
        <v>2025-09-30 00:00:00</v>
      </c>
      <c r="L14562">
        <v>5.13E-3</v>
      </c>
      <c r="O14562">
        <v>132921</v>
      </c>
      <c r="P14562" t="str">
        <v>Adani Ports and Special Economic Zone Ltd.</v>
      </c>
      <c r="Q14562" t="str">
        <v>Logistics &amp; Ports</v>
      </c>
      <c r="R14562" t="str">
        <v>Large Cap</v>
      </c>
      <c r="S14562" t="str">
        <v>2025-09-30 00:00:00</v>
      </c>
      <c r="T14562">
        <v>5.0699999999999999E-3</v>
      </c>
    </row>
    <row r="14563" spans="7:20" x14ac:dyDescent="0.3">
      <c r="G14563">
        <v>132921</v>
      </c>
      <c r="H14563" t="str">
        <v>Adani Ports and Special Economic Zone Ltd.</v>
      </c>
      <c r="I14563" t="str">
        <v>Logistics &amp; Ports</v>
      </c>
      <c r="J14563" t="str">
        <v>Large Cap</v>
      </c>
      <c r="K14563" t="str">
        <v>2025-09-30 00:00:00</v>
      </c>
      <c r="L14563">
        <v>5.0699999999999999E-3</v>
      </c>
      <c r="O14563">
        <v>130965</v>
      </c>
      <c r="P14563" t="str">
        <v>Indian Oil Corporation Ltd.</v>
      </c>
      <c r="Q14563" t="str">
        <v>Oil &amp; Gas</v>
      </c>
      <c r="R14563" t="str">
        <v>Large Cap</v>
      </c>
      <c r="S14563" t="str">
        <v>2025-09-30 00:00:00</v>
      </c>
      <c r="T14563">
        <v>5.0299999999999997E-3</v>
      </c>
    </row>
    <row r="14564" spans="7:20" x14ac:dyDescent="0.3">
      <c r="G14564">
        <v>130965</v>
      </c>
      <c r="H14564" t="str">
        <v>Indian Oil Corporation Ltd.</v>
      </c>
      <c r="I14564" t="str">
        <v>Oil &amp; Gas</v>
      </c>
      <c r="J14564" t="str">
        <v>Large Cap</v>
      </c>
      <c r="K14564" t="str">
        <v>2025-09-30 00:00:00</v>
      </c>
      <c r="L14564">
        <v>5.0299999999999997E-3</v>
      </c>
      <c r="O14564">
        <v>229365</v>
      </c>
      <c r="P14564" t="str">
        <v>JIO Financial Services Ltd.</v>
      </c>
      <c r="Q14564" t="str">
        <v>NBFC's &amp; Housing Finance</v>
      </c>
      <c r="R14564" t="str">
        <v>Large Cap</v>
      </c>
      <c r="S14564" t="str">
        <v>2025-09-30 00:00:00</v>
      </c>
      <c r="T14564">
        <v>4.8300000000000001E-3</v>
      </c>
    </row>
    <row r="14565" spans="7:20" x14ac:dyDescent="0.3">
      <c r="G14565">
        <v>229365</v>
      </c>
      <c r="H14565" t="str">
        <v>JIO Financial Services Ltd.</v>
      </c>
      <c r="I14565" t="str">
        <v>NBFC's &amp; Housing Finance</v>
      </c>
      <c r="J14565" t="str">
        <v>Large Cap</v>
      </c>
      <c r="K14565" t="str">
        <v>2025-09-30 00:00:00</v>
      </c>
      <c r="L14565">
        <v>4.8300000000000001E-3</v>
      </c>
      <c r="O14565">
        <v>105200</v>
      </c>
      <c r="P14565" t="str">
        <v>Eicher Motors Ltd.</v>
      </c>
      <c r="Q14565" t="str">
        <v>Auto &amp; Auto Components</v>
      </c>
      <c r="R14565" t="str">
        <v>Large Cap</v>
      </c>
      <c r="S14565" t="str">
        <v>2025-09-30 00:00:00</v>
      </c>
      <c r="T14565">
        <v>4.7999999999999996E-3</v>
      </c>
    </row>
    <row r="14566" spans="7:20" x14ac:dyDescent="0.3">
      <c r="G14566">
        <v>105200</v>
      </c>
      <c r="H14566" t="str">
        <v>Eicher Motors Ltd.</v>
      </c>
      <c r="I14566" t="str">
        <v>Auto &amp; Auto Components</v>
      </c>
      <c r="J14566" t="str">
        <v>Large Cap</v>
      </c>
      <c r="K14566" t="str">
        <v>2025-09-30 00:00:00</v>
      </c>
      <c r="L14566">
        <v>4.7999999999999996E-3</v>
      </c>
      <c r="O14566">
        <v>219494</v>
      </c>
      <c r="P14566" t="str">
        <v>Hindustan Aeronautics Ltd.</v>
      </c>
      <c r="Q14566" t="str">
        <v>Defence</v>
      </c>
      <c r="R14566" t="str">
        <v>Large Cap</v>
      </c>
      <c r="S14566" t="str">
        <v>2025-09-30 00:00:00</v>
      </c>
      <c r="T14566">
        <v>4.4099999999999999E-3</v>
      </c>
    </row>
    <row r="14567" spans="7:20" x14ac:dyDescent="0.3">
      <c r="G14567">
        <v>219494</v>
      </c>
      <c r="H14567" t="str">
        <v>Hindustan Aeronautics Ltd.</v>
      </c>
      <c r="I14567" t="str">
        <v>Defence</v>
      </c>
      <c r="J14567" t="str">
        <v>Large Cap</v>
      </c>
      <c r="K14567" t="str">
        <v>2025-09-30 00:00:00</v>
      </c>
      <c r="L14567">
        <v>4.4099999999999999E-3</v>
      </c>
      <c r="O14567">
        <v>132755</v>
      </c>
      <c r="P14567" t="str">
        <v>Tech Mahindra Ltd.</v>
      </c>
      <c r="Q14567" t="str">
        <v>IT</v>
      </c>
      <c r="R14567" t="str">
        <v>Large Cap</v>
      </c>
      <c r="S14567" t="str">
        <v>2025-09-30 00:00:00</v>
      </c>
      <c r="T14567">
        <v>4.3699999999999998E-3</v>
      </c>
    </row>
    <row r="14568" spans="7:20" x14ac:dyDescent="0.3">
      <c r="G14568">
        <v>132755</v>
      </c>
      <c r="H14568" t="str">
        <v>Tech Mahindra Ltd.</v>
      </c>
      <c r="I14568" t="str">
        <v>IT</v>
      </c>
      <c r="J14568" t="str">
        <v>Large Cap</v>
      </c>
      <c r="K14568" t="str">
        <v>2025-09-30 00:00:00</v>
      </c>
      <c r="L14568">
        <v>4.3699999999999998E-3</v>
      </c>
      <c r="O14568">
        <v>219300</v>
      </c>
      <c r="P14568" t="str">
        <v>Coal India Ltd.</v>
      </c>
      <c r="Q14568" t="str">
        <v>Mining &amp; Minerals</v>
      </c>
      <c r="R14568" t="str">
        <v>Large Cap</v>
      </c>
      <c r="S14568" t="str">
        <v>2025-09-30 00:00:00</v>
      </c>
      <c r="T14568">
        <v>4.3400000000000001E-3</v>
      </c>
    </row>
    <row r="14569" spans="7:20" x14ac:dyDescent="0.3">
      <c r="G14569">
        <v>219300</v>
      </c>
      <c r="H14569" t="str">
        <v>Coal India Ltd.</v>
      </c>
      <c r="I14569" t="str">
        <v>Mining &amp; Minerals</v>
      </c>
      <c r="J14569" t="str">
        <v>Large Cap</v>
      </c>
      <c r="K14569" t="str">
        <v>2025-09-30 00:00:00</v>
      </c>
      <c r="L14569">
        <v>4.3400000000000001E-3</v>
      </c>
      <c r="O14569">
        <v>111218</v>
      </c>
      <c r="P14569" t="str">
        <v>Shriram Finance Ltd.</v>
      </c>
      <c r="Q14569" t="str">
        <v>NBFC's &amp; Housing Finance</v>
      </c>
      <c r="R14569" t="str">
        <v>Large Cap</v>
      </c>
      <c r="S14569" t="str">
        <v>2025-09-30 00:00:00</v>
      </c>
      <c r="T14569">
        <v>4.2399999999999998E-3</v>
      </c>
    </row>
    <row r="14570" spans="7:20" x14ac:dyDescent="0.3">
      <c r="G14570">
        <v>111218</v>
      </c>
      <c r="H14570" t="str">
        <v>Shriram Finance Ltd.</v>
      </c>
      <c r="I14570" t="str">
        <v>NBFC's &amp; Housing Finance</v>
      </c>
      <c r="J14570" t="str">
        <v>Large Cap</v>
      </c>
      <c r="K14570" t="str">
        <v>2025-09-30 00:00:00</v>
      </c>
      <c r="L14570">
        <v>4.2399999999999998E-3</v>
      </c>
      <c r="O14570">
        <v>100087</v>
      </c>
      <c r="P14570" t="str">
        <v>Cipla Ltd.</v>
      </c>
      <c r="Q14570" t="str">
        <v>Healthcare</v>
      </c>
      <c r="R14570" t="str">
        <v>Large Cap</v>
      </c>
      <c r="S14570" t="str">
        <v>2025-09-30 00:00:00</v>
      </c>
      <c r="T14570">
        <v>4.2100000000000002E-3</v>
      </c>
    </row>
    <row r="14571" spans="7:20" x14ac:dyDescent="0.3">
      <c r="G14571">
        <v>100087</v>
      </c>
      <c r="H14571" t="str">
        <v>Cipla Ltd.</v>
      </c>
      <c r="I14571" t="str">
        <v>Healthcare</v>
      </c>
      <c r="J14571" t="str">
        <v>Large Cap</v>
      </c>
      <c r="K14571" t="str">
        <v>2025-09-30 00:00:00</v>
      </c>
      <c r="L14571">
        <v>4.2100000000000002E-3</v>
      </c>
      <c r="O14571">
        <v>207901</v>
      </c>
      <c r="P14571" t="str">
        <v>BSE Ltd.</v>
      </c>
      <c r="Q14571" t="str">
        <v>Financial Services</v>
      </c>
      <c r="R14571" t="str">
        <v>Mid Cap</v>
      </c>
      <c r="S14571" t="str">
        <v>2025-09-30 00:00:00</v>
      </c>
      <c r="T14571">
        <v>4.0600000000000002E-3</v>
      </c>
    </row>
    <row r="14572" spans="7:20" x14ac:dyDescent="0.3">
      <c r="G14572">
        <v>207901</v>
      </c>
      <c r="H14572" t="str">
        <v>BSE Ltd.</v>
      </c>
      <c r="I14572" t="str">
        <v>Financial Services</v>
      </c>
      <c r="J14572" t="str">
        <v>Mid Cap</v>
      </c>
      <c r="K14572" t="str">
        <v>2025-09-30 00:00:00</v>
      </c>
      <c r="L14572">
        <v>4.0600000000000002E-3</v>
      </c>
      <c r="O14572">
        <v>100790</v>
      </c>
      <c r="P14572" t="str">
        <v>Nestle India Ltd.</v>
      </c>
      <c r="Q14572" t="str">
        <v>FMCG</v>
      </c>
      <c r="R14572" t="str">
        <v>Large Cap</v>
      </c>
      <c r="S14572" t="str">
        <v>2025-09-30 00:00:00</v>
      </c>
      <c r="T14572">
        <v>4.0600000000000002E-3</v>
      </c>
    </row>
    <row r="14573" spans="7:20" x14ac:dyDescent="0.3">
      <c r="G14573">
        <v>100790</v>
      </c>
      <c r="H14573" t="str">
        <v>Nestle India Ltd.</v>
      </c>
      <c r="I14573" t="str">
        <v>FMCG</v>
      </c>
      <c r="J14573" t="str">
        <v>Large Cap</v>
      </c>
      <c r="K14573" t="str">
        <v>2025-09-30 00:00:00</v>
      </c>
      <c r="L14573">
        <v>4.0600000000000002E-3</v>
      </c>
      <c r="O14573">
        <v>218071</v>
      </c>
      <c r="P14573" t="str">
        <v>Max Healthcare Institute Ltd.</v>
      </c>
      <c r="Q14573" t="str">
        <v>Hospitals &amp; Diagnostics</v>
      </c>
      <c r="R14573" t="str">
        <v>Large Cap</v>
      </c>
      <c r="S14573" t="str">
        <v>2025-09-30 00:00:00</v>
      </c>
      <c r="T14573">
        <v>4.0499999999999998E-3</v>
      </c>
    </row>
    <row r="14574" spans="7:20" x14ac:dyDescent="0.3">
      <c r="G14574">
        <v>218071</v>
      </c>
      <c r="H14574" t="str">
        <v>Max Healthcare Institute Ltd.</v>
      </c>
      <c r="I14574" t="str">
        <v>Hospitals &amp; Diagnostics</v>
      </c>
      <c r="J14574" t="str">
        <v>Large Cap</v>
      </c>
      <c r="K14574" t="str">
        <v>2025-09-30 00:00:00</v>
      </c>
      <c r="L14574">
        <v>4.0499999999999998E-3</v>
      </c>
      <c r="O14574">
        <v>132343</v>
      </c>
      <c r="P14574" t="str">
        <v>TVS Motor Company Ltd.</v>
      </c>
      <c r="Q14574" t="str">
        <v>Auto &amp; Auto Components</v>
      </c>
      <c r="R14574" t="str">
        <v>Large Cap</v>
      </c>
      <c r="S14574" t="str">
        <v>2025-09-30 00:00:00</v>
      </c>
      <c r="T14574">
        <v>3.98E-3</v>
      </c>
    </row>
    <row r="14575" spans="7:20" x14ac:dyDescent="0.3">
      <c r="G14575">
        <v>132343</v>
      </c>
      <c r="H14575" t="str">
        <v>TVS Motor Company Ltd.</v>
      </c>
      <c r="I14575" t="str">
        <v>Auto &amp; Auto Components</v>
      </c>
      <c r="J14575" t="str">
        <v>Large Cap</v>
      </c>
      <c r="K14575" t="str">
        <v>2025-09-30 00:00:00</v>
      </c>
      <c r="L14575">
        <v>3.98E-3</v>
      </c>
      <c r="O14575">
        <v>217389</v>
      </c>
      <c r="P14575" t="str">
        <v>HDFC Life Insurance Company Ltd.</v>
      </c>
      <c r="Q14575" t="str">
        <v>Insurance</v>
      </c>
      <c r="R14575" t="str">
        <v>Large Cap</v>
      </c>
      <c r="S14575" t="str">
        <v>2025-09-30 00:00:00</v>
      </c>
      <c r="T14575">
        <v>3.9699999999999996E-3</v>
      </c>
    </row>
    <row r="14576" spans="7:20" x14ac:dyDescent="0.3">
      <c r="G14576">
        <v>217389</v>
      </c>
      <c r="H14576" t="str">
        <v>HDFC Life Insurance Company Ltd.</v>
      </c>
      <c r="I14576" t="str">
        <v>Insurance</v>
      </c>
      <c r="J14576" t="str">
        <v>Large Cap</v>
      </c>
      <c r="K14576" t="str">
        <v>2025-09-30 00:00:00</v>
      </c>
      <c r="L14576">
        <v>3.9699999999999996E-3</v>
      </c>
      <c r="O14576">
        <v>211385</v>
      </c>
      <c r="P14576" t="str">
        <v>SBI Life Insurance Company Ltd.</v>
      </c>
      <c r="Q14576" t="str">
        <v>Insurance</v>
      </c>
      <c r="R14576" t="str">
        <v>Large Cap</v>
      </c>
      <c r="S14576" t="str">
        <v>2025-09-30 00:00:00</v>
      </c>
      <c r="T14576">
        <v>3.9300000000000003E-3</v>
      </c>
    </row>
    <row r="14577" spans="7:20" x14ac:dyDescent="0.3">
      <c r="G14577">
        <v>211385</v>
      </c>
      <c r="H14577" t="str">
        <v>SBI Life Insurance Company Ltd.</v>
      </c>
      <c r="I14577" t="str">
        <v>Insurance</v>
      </c>
      <c r="J14577" t="str">
        <v>Large Cap</v>
      </c>
      <c r="K14577" t="str">
        <v>2025-09-30 00:00:00</v>
      </c>
      <c r="L14577">
        <v>3.9300000000000003E-3</v>
      </c>
      <c r="O14577">
        <v>100295</v>
      </c>
      <c r="P14577" t="str">
        <v>Vedanta Ltd.</v>
      </c>
      <c r="Q14577" t="str">
        <v>Mining &amp; Minerals</v>
      </c>
      <c r="R14577" t="str">
        <v>Large Cap</v>
      </c>
      <c r="S14577" t="str">
        <v>2025-09-30 00:00:00</v>
      </c>
      <c r="T14577">
        <v>3.8899999999999998E-3</v>
      </c>
    </row>
    <row r="14578" spans="7:20" x14ac:dyDescent="0.3">
      <c r="G14578">
        <v>100295</v>
      </c>
      <c r="H14578" t="str">
        <v>Vedanta Ltd.</v>
      </c>
      <c r="I14578" t="str">
        <v>Mining &amp; Minerals</v>
      </c>
      <c r="J14578" t="str">
        <v>Large Cap</v>
      </c>
      <c r="K14578" t="str">
        <v>2025-09-30 00:00:00</v>
      </c>
      <c r="L14578">
        <v>3.8899999999999998E-3</v>
      </c>
      <c r="O14578">
        <v>254493</v>
      </c>
      <c r="P14578" t="str">
        <v>PB Fintech Ltd.</v>
      </c>
      <c r="Q14578" t="str">
        <v>Financial Services</v>
      </c>
      <c r="R14578" t="str">
        <v>Mid Cap</v>
      </c>
      <c r="S14578" t="str">
        <v>2025-09-30 00:00:00</v>
      </c>
      <c r="T14578">
        <v>3.8300000000000001E-3</v>
      </c>
    </row>
    <row r="14579" spans="7:20" x14ac:dyDescent="0.3">
      <c r="G14579">
        <v>254493</v>
      </c>
      <c r="H14579" t="str">
        <v>PB Fintech Ltd.</v>
      </c>
      <c r="I14579" t="str">
        <v>Financial Services</v>
      </c>
      <c r="J14579" t="str">
        <v>Mid Cap</v>
      </c>
      <c r="K14579" t="str">
        <v>2025-09-30 00:00:00</v>
      </c>
      <c r="L14579">
        <v>3.8300000000000001E-3</v>
      </c>
      <c r="O14579">
        <v>100188</v>
      </c>
      <c r="P14579" t="str">
        <v>Hindustan Zinc Ltd.</v>
      </c>
      <c r="Q14579" t="str">
        <v>Mining &amp; Minerals</v>
      </c>
      <c r="R14579" t="str">
        <v>Large Cap</v>
      </c>
      <c r="S14579" t="str">
        <v>2025-09-30 00:00:00</v>
      </c>
      <c r="T14579">
        <v>3.81E-3</v>
      </c>
    </row>
    <row r="14580" spans="7:20" x14ac:dyDescent="0.3">
      <c r="G14580">
        <v>100188</v>
      </c>
      <c r="H14580" t="str">
        <v>Hindustan Zinc Ltd.</v>
      </c>
      <c r="I14580" t="str">
        <v>Mining &amp; Minerals</v>
      </c>
      <c r="J14580" t="str">
        <v>Large Cap</v>
      </c>
      <c r="K14580" t="str">
        <v>2025-09-30 00:00:00</v>
      </c>
      <c r="L14580">
        <v>3.81E-3</v>
      </c>
      <c r="O14580">
        <v>108869</v>
      </c>
      <c r="P14580" t="str">
        <v>Apollo Hospitals Enterprise Ltd.</v>
      </c>
      <c r="Q14580" t="str">
        <v>Hospitals &amp; Diagnostics</v>
      </c>
      <c r="R14580" t="str">
        <v>Large Cap</v>
      </c>
      <c r="S14580" t="str">
        <v>2025-09-30 00:00:00</v>
      </c>
      <c r="T14580">
        <v>3.6900000000000001E-3</v>
      </c>
    </row>
    <row r="14581" spans="7:20" x14ac:dyDescent="0.3">
      <c r="G14581">
        <v>108869</v>
      </c>
      <c r="H14581" t="str">
        <v>Apollo Hospitals Enterprise Ltd.</v>
      </c>
      <c r="I14581" t="str">
        <v>Hospitals &amp; Diagnostics</v>
      </c>
      <c r="J14581" t="str">
        <v>Large Cap</v>
      </c>
      <c r="K14581" t="str">
        <v>2025-09-30 00:00:00</v>
      </c>
      <c r="L14581">
        <v>3.6900000000000001E-3</v>
      </c>
      <c r="O14581">
        <v>112599</v>
      </c>
      <c r="P14581" t="str">
        <v>Adani Enterprises Ltd.</v>
      </c>
      <c r="Q14581" t="str">
        <v>Trading</v>
      </c>
      <c r="R14581" t="str">
        <v>Large Cap</v>
      </c>
      <c r="S14581" t="str">
        <v>2025-09-30 00:00:00</v>
      </c>
      <c r="T14581">
        <v>3.6900000000000001E-3</v>
      </c>
    </row>
    <row r="14582" spans="7:20" x14ac:dyDescent="0.3">
      <c r="G14582">
        <v>112599</v>
      </c>
      <c r="H14582" t="str">
        <v>Adani Enterprises Ltd.</v>
      </c>
      <c r="I14582" t="str">
        <v>Trading</v>
      </c>
      <c r="J14582" t="str">
        <v>Large Cap</v>
      </c>
      <c r="K14582" t="str">
        <v>2025-09-30 00:00:00</v>
      </c>
      <c r="L14582">
        <v>3.6900000000000001E-3</v>
      </c>
      <c r="O14582">
        <v>100124</v>
      </c>
      <c r="P14582" t="str">
        <v>Dr. Reddy's Laboratories Ltd.</v>
      </c>
      <c r="Q14582" t="str">
        <v>Healthcare</v>
      </c>
      <c r="R14582" t="str">
        <v>Large Cap</v>
      </c>
      <c r="S14582" t="str">
        <v>2025-09-30 00:00:00</v>
      </c>
      <c r="T14582">
        <v>3.6700000000000001E-3</v>
      </c>
    </row>
    <row r="14583" spans="7:20" x14ac:dyDescent="0.3">
      <c r="G14583">
        <v>100124</v>
      </c>
      <c r="H14583" t="str">
        <v>Dr. Reddy's Laboratories Ltd.</v>
      </c>
      <c r="I14583" t="str">
        <v>Healthcare</v>
      </c>
      <c r="J14583" t="str">
        <v>Large Cap</v>
      </c>
      <c r="K14583" t="str">
        <v>2025-09-30 00:00:00</v>
      </c>
      <c r="L14583">
        <v>3.6700000000000001E-3</v>
      </c>
      <c r="O14583">
        <v>223595</v>
      </c>
      <c r="P14583" t="str">
        <v>Avenue Supermarts Ltd.</v>
      </c>
      <c r="Q14583" t="str">
        <v>Consumer Discretionary</v>
      </c>
      <c r="R14583" t="str">
        <v>Large Cap</v>
      </c>
      <c r="S14583" t="str">
        <v>2025-09-30 00:00:00</v>
      </c>
      <c r="T14583">
        <v>3.62E-3</v>
      </c>
    </row>
    <row r="14584" spans="7:20" x14ac:dyDescent="0.3">
      <c r="G14584">
        <v>223595</v>
      </c>
      <c r="H14584" t="str">
        <v>Avenue Supermarts Ltd.</v>
      </c>
      <c r="I14584" t="str">
        <v>Consumer Discretionary</v>
      </c>
      <c r="J14584" t="str">
        <v>Large Cap</v>
      </c>
      <c r="K14584" t="str">
        <v>2025-09-30 00:00:00</v>
      </c>
      <c r="L14584">
        <v>3.62E-3</v>
      </c>
      <c r="O14584">
        <v>100800</v>
      </c>
      <c r="P14584" t="str">
        <v>Tata Consumer Products Ltd.</v>
      </c>
      <c r="Q14584" t="str">
        <v>FMCG</v>
      </c>
      <c r="R14584" t="str">
        <v>Large Cap</v>
      </c>
      <c r="S14584" t="str">
        <v>2025-09-30 00:00:00</v>
      </c>
      <c r="T14584">
        <v>3.62E-3</v>
      </c>
    </row>
    <row r="14585" spans="7:20" x14ac:dyDescent="0.3">
      <c r="G14585">
        <v>100800</v>
      </c>
      <c r="H14585" t="str">
        <v>Tata Consumer Products Ltd.</v>
      </c>
      <c r="I14585" t="str">
        <v>FMCG</v>
      </c>
      <c r="J14585" t="str">
        <v>Large Cap</v>
      </c>
      <c r="K14585" t="str">
        <v>2025-09-30 00:00:00</v>
      </c>
      <c r="L14585">
        <v>3.62E-3</v>
      </c>
      <c r="O14585">
        <v>132488</v>
      </c>
      <c r="P14585" t="str">
        <v>Divi's Laboratories Ltd.</v>
      </c>
      <c r="Q14585" t="str">
        <v>Healthcare</v>
      </c>
      <c r="R14585" t="str">
        <v>Large Cap</v>
      </c>
      <c r="S14585" t="str">
        <v>2025-09-30 00:00:00</v>
      </c>
      <c r="T14585">
        <v>3.5599999999999998E-3</v>
      </c>
    </row>
    <row r="14586" spans="7:20" x14ac:dyDescent="0.3">
      <c r="G14586">
        <v>132488</v>
      </c>
      <c r="H14586" t="str">
        <v>Divi's Laboratories Ltd.</v>
      </c>
      <c r="I14586" t="str">
        <v>Healthcare</v>
      </c>
      <c r="J14586" t="str">
        <v>Large Cap</v>
      </c>
      <c r="K14586" t="str">
        <v>2025-09-30 00:00:00</v>
      </c>
      <c r="L14586">
        <v>3.5599999999999998E-3</v>
      </c>
      <c r="O14586">
        <v>208883</v>
      </c>
      <c r="P14586" t="str">
        <v>One97 Communications Ltd.</v>
      </c>
      <c r="Q14586" t="str">
        <v>Financial Services</v>
      </c>
      <c r="R14586" t="str">
        <v>Mid Cap</v>
      </c>
      <c r="S14586" t="str">
        <v>2025-09-30 00:00:00</v>
      </c>
      <c r="T14586">
        <v>3.5200000000000001E-3</v>
      </c>
    </row>
    <row r="14587" spans="7:20" x14ac:dyDescent="0.3">
      <c r="G14587">
        <v>208883</v>
      </c>
      <c r="H14587" t="str">
        <v>One97 Communications Ltd.</v>
      </c>
      <c r="I14587" t="str">
        <v>Financial Services</v>
      </c>
      <c r="J14587" t="str">
        <v>Mid Cap</v>
      </c>
      <c r="K14587" t="str">
        <v>2025-09-30 00:00:00</v>
      </c>
      <c r="L14587">
        <v>3.5200000000000001E-3</v>
      </c>
      <c r="O14587">
        <v>100825</v>
      </c>
      <c r="P14587" t="str">
        <v>Britannia Industries Ltd.</v>
      </c>
      <c r="Q14587" t="str">
        <v>FMCG</v>
      </c>
      <c r="R14587" t="str">
        <v>Large Cap</v>
      </c>
      <c r="S14587" t="str">
        <v>2025-09-30 00:00:00</v>
      </c>
      <c r="T14587">
        <v>3.5000000000000001E-3</v>
      </c>
    </row>
    <row r="14588" spans="7:20" x14ac:dyDescent="0.3">
      <c r="G14588">
        <v>100825</v>
      </c>
      <c r="H14588" t="str">
        <v>Britannia Industries Ltd.</v>
      </c>
      <c r="I14588" t="str">
        <v>FMCG</v>
      </c>
      <c r="J14588" t="str">
        <v>Large Cap</v>
      </c>
      <c r="K14588" t="str">
        <v>2025-09-30 00:00:00</v>
      </c>
      <c r="L14588">
        <v>3.5000000000000001E-3</v>
      </c>
      <c r="O14588">
        <v>100182</v>
      </c>
      <c r="P14588" t="str">
        <v>Hero MotoCorp Ltd.</v>
      </c>
      <c r="Q14588" t="str">
        <v>Auto &amp; Auto Components</v>
      </c>
      <c r="R14588" t="str">
        <v>Large Cap</v>
      </c>
      <c r="S14588" t="str">
        <v>2025-09-30 00:00:00</v>
      </c>
      <c r="T14588">
        <v>3.5000000000000001E-3</v>
      </c>
    </row>
    <row r="14589" spans="7:20" x14ac:dyDescent="0.3">
      <c r="G14589">
        <v>100182</v>
      </c>
      <c r="H14589" t="str">
        <v>Hero MotoCorp Ltd.</v>
      </c>
      <c r="I14589" t="str">
        <v>Auto &amp; Auto Components</v>
      </c>
      <c r="J14589" t="str">
        <v>Large Cap</v>
      </c>
      <c r="K14589" t="str">
        <v>2025-09-30 00:00:00</v>
      </c>
      <c r="L14589">
        <v>3.5000000000000001E-3</v>
      </c>
      <c r="O14589">
        <v>210072</v>
      </c>
      <c r="P14589" t="str">
        <v>Dixon Technologies (India) Ltd.</v>
      </c>
      <c r="Q14589" t="str">
        <v>Manufacturing</v>
      </c>
      <c r="R14589" t="str">
        <v>Mid Cap</v>
      </c>
      <c r="S14589" t="str">
        <v>2025-09-30 00:00:00</v>
      </c>
      <c r="T14589">
        <v>3.4399999999999999E-3</v>
      </c>
    </row>
    <row r="14590" spans="7:20" x14ac:dyDescent="0.3">
      <c r="G14590">
        <v>210072</v>
      </c>
      <c r="H14590" t="str">
        <v>Dixon Technologies (India) Ltd.</v>
      </c>
      <c r="I14590" t="str">
        <v>Manufacturing</v>
      </c>
      <c r="J14590" t="str">
        <v>Mid Cap</v>
      </c>
      <c r="K14590" t="str">
        <v>2025-09-30 00:00:00</v>
      </c>
      <c r="L14590">
        <v>3.4399999999999999E-3</v>
      </c>
      <c r="O14590">
        <v>209867</v>
      </c>
      <c r="P14590" t="str">
        <v>Adani Power Ltd.</v>
      </c>
      <c r="Q14590" t="str">
        <v>Power</v>
      </c>
      <c r="R14590" t="str">
        <v>Large Cap</v>
      </c>
      <c r="S14590" t="str">
        <v>2025-09-30 00:00:00</v>
      </c>
      <c r="T14590">
        <v>3.4199999999999999E-3</v>
      </c>
    </row>
    <row r="14591" spans="7:20" x14ac:dyDescent="0.3">
      <c r="G14591">
        <v>209867</v>
      </c>
      <c r="H14591" t="str">
        <v>Adani Power Ltd.</v>
      </c>
      <c r="I14591" t="str">
        <v>Power</v>
      </c>
      <c r="J14591" t="str">
        <v>Large Cap</v>
      </c>
      <c r="K14591" t="str">
        <v>2025-09-30 00:00:00</v>
      </c>
      <c r="L14591">
        <v>3.4199999999999999E-3</v>
      </c>
      <c r="O14591">
        <v>100547</v>
      </c>
      <c r="P14591" t="str">
        <v>Bharat Petroleum Corporation Ltd.</v>
      </c>
      <c r="Q14591" t="str">
        <v>Oil &amp; Gas</v>
      </c>
      <c r="R14591" t="str">
        <v>Large Cap</v>
      </c>
      <c r="S14591" t="str">
        <v>2025-09-30 00:00:00</v>
      </c>
      <c r="T14591">
        <v>3.3999999999999998E-3</v>
      </c>
    </row>
    <row r="14592" spans="7:20" x14ac:dyDescent="0.3">
      <c r="G14592">
        <v>100547</v>
      </c>
      <c r="H14592" t="str">
        <v>Bharat Petroleum Corporation Ltd.</v>
      </c>
      <c r="I14592" t="str">
        <v>Oil &amp; Gas</v>
      </c>
      <c r="J14592" t="str">
        <v>Large Cap</v>
      </c>
      <c r="K14592" t="str">
        <v>2025-09-30 00:00:00</v>
      </c>
      <c r="L14592">
        <v>3.3999999999999998E-3</v>
      </c>
      <c r="O14592">
        <v>107685</v>
      </c>
      <c r="P14592" t="str">
        <v>Wipro Ltd.</v>
      </c>
      <c r="Q14592" t="str">
        <v>IT</v>
      </c>
      <c r="R14592" t="str">
        <v>Large Cap</v>
      </c>
      <c r="S14592" t="str">
        <v>2025-09-30 00:00:00</v>
      </c>
      <c r="T14592">
        <v>3.3600000000000001E-3</v>
      </c>
    </row>
    <row r="14593" spans="7:20" x14ac:dyDescent="0.3">
      <c r="G14593">
        <v>107685</v>
      </c>
      <c r="H14593" t="str">
        <v>Wipro Ltd.</v>
      </c>
      <c r="I14593" t="str">
        <v>IT</v>
      </c>
      <c r="J14593" t="str">
        <v>Large Cap</v>
      </c>
      <c r="K14593" t="str">
        <v>2025-09-30 00:00:00</v>
      </c>
      <c r="L14593">
        <v>3.3600000000000001E-3</v>
      </c>
      <c r="O14593">
        <v>111243</v>
      </c>
      <c r="P14593" t="str">
        <v>Cholamandalam Investment and Finance Company Ltd.</v>
      </c>
      <c r="Q14593" t="str">
        <v>NBFC's &amp; Housing Finance</v>
      </c>
      <c r="R14593" t="str">
        <v>Large Cap</v>
      </c>
      <c r="S14593" t="str">
        <v>2025-09-30 00:00:00</v>
      </c>
      <c r="T14593">
        <v>3.3300000000000001E-3</v>
      </c>
    </row>
    <row r="14594" spans="7:20" x14ac:dyDescent="0.3">
      <c r="G14594">
        <v>111243</v>
      </c>
      <c r="H14594" t="str">
        <v>Cholamandalam Investment and Finance Company Ltd.</v>
      </c>
      <c r="I14594" t="str">
        <v>NBFC's &amp; Housing Finance</v>
      </c>
      <c r="J14594" t="str">
        <v>Large Cap</v>
      </c>
      <c r="K14594" t="str">
        <v>2025-09-30 00:00:00</v>
      </c>
      <c r="L14594">
        <v>3.3300000000000001E-3</v>
      </c>
      <c r="O14594">
        <v>132648</v>
      </c>
      <c r="P14594" t="str">
        <v>Yes Bank Ltd.</v>
      </c>
      <c r="Q14594" t="str">
        <v>Banks</v>
      </c>
      <c r="R14594" t="str">
        <v>Mid Cap</v>
      </c>
      <c r="S14594" t="str">
        <v>2025-09-30 00:00:00</v>
      </c>
      <c r="T14594">
        <v>3.2699999999999999E-3</v>
      </c>
    </row>
    <row r="14595" spans="7:20" x14ac:dyDescent="0.3">
      <c r="G14595">
        <v>132648</v>
      </c>
      <c r="H14595" t="str">
        <v>Yes Bank Ltd.</v>
      </c>
      <c r="I14595" t="str">
        <v>Banks</v>
      </c>
      <c r="J14595" t="str">
        <v>Mid Cap</v>
      </c>
      <c r="K14595" t="str">
        <v>2025-09-30 00:00:00</v>
      </c>
      <c r="L14595">
        <v>3.2699999999999999E-3</v>
      </c>
      <c r="O14595">
        <v>132667</v>
      </c>
      <c r="P14595" t="str">
        <v>Suzlon Energy Ltd.</v>
      </c>
      <c r="Q14595" t="str">
        <v>Power</v>
      </c>
      <c r="R14595" t="str">
        <v>Mid Cap</v>
      </c>
      <c r="S14595" t="str">
        <v>2025-09-30 00:00:00</v>
      </c>
      <c r="T14595">
        <v>3.2599999999999999E-3</v>
      </c>
    </row>
    <row r="14596" spans="7:20" x14ac:dyDescent="0.3">
      <c r="G14596">
        <v>132667</v>
      </c>
      <c r="H14596" t="str">
        <v>Suzlon Energy Ltd.</v>
      </c>
      <c r="I14596" t="str">
        <v>Power</v>
      </c>
      <c r="J14596" t="str">
        <v>Mid Cap</v>
      </c>
      <c r="K14596" t="str">
        <v>2025-09-30 00:00:00</v>
      </c>
      <c r="L14596">
        <v>3.2599999999999999E-3</v>
      </c>
      <c r="O14596">
        <v>100490</v>
      </c>
      <c r="P14596" t="str">
        <v>Bajaj Holdings &amp; Investment Ltd.</v>
      </c>
      <c r="Q14596" t="str">
        <v>Trading</v>
      </c>
      <c r="R14596" t="str">
        <v>Large Cap</v>
      </c>
      <c r="S14596" t="str">
        <v>2025-09-30 00:00:00</v>
      </c>
      <c r="T14596">
        <v>3.2399999999999998E-3</v>
      </c>
    </row>
    <row r="14597" spans="7:20" x14ac:dyDescent="0.3">
      <c r="G14597">
        <v>100490</v>
      </c>
      <c r="H14597" t="str">
        <v>Bajaj Holdings &amp; Investment Ltd.</v>
      </c>
      <c r="I14597" t="str">
        <v>Trading</v>
      </c>
      <c r="J14597" t="str">
        <v>Large Cap</v>
      </c>
      <c r="K14597" t="str">
        <v>2025-09-30 00:00:00</v>
      </c>
      <c r="L14597">
        <v>3.2399999999999998E-3</v>
      </c>
      <c r="O14597">
        <v>100400</v>
      </c>
      <c r="P14597" t="str">
        <v>Tata Power Company Ltd.</v>
      </c>
      <c r="Q14597" t="str">
        <v>Power</v>
      </c>
      <c r="R14597" t="str">
        <v>Large Cap</v>
      </c>
      <c r="S14597" t="str">
        <v>2025-09-30 00:00:00</v>
      </c>
      <c r="T14597">
        <v>3.2299999999999998E-3</v>
      </c>
    </row>
    <row r="14598" spans="7:20" x14ac:dyDescent="0.3">
      <c r="G14598">
        <v>100400</v>
      </c>
      <c r="H14598" t="str">
        <v>Tata Power Company Ltd.</v>
      </c>
      <c r="I14598" t="str">
        <v>Power</v>
      </c>
      <c r="J14598" t="str">
        <v>Large Cap</v>
      </c>
      <c r="K14598" t="str">
        <v>2025-09-30 00:00:00</v>
      </c>
      <c r="L14598">
        <v>3.2299999999999998E-3</v>
      </c>
      <c r="O14598">
        <v>132822</v>
      </c>
      <c r="P14598" t="str">
        <v>Vodafone Idea Ltd.</v>
      </c>
      <c r="Q14598" t="str">
        <v>Telecom</v>
      </c>
      <c r="R14598" t="str">
        <v>Mid Cap</v>
      </c>
      <c r="S14598" t="str">
        <v>2025-09-30 00:00:00</v>
      </c>
      <c r="T14598">
        <v>3.2100000000000002E-3</v>
      </c>
    </row>
    <row r="14599" spans="7:20" x14ac:dyDescent="0.3">
      <c r="G14599">
        <v>132822</v>
      </c>
      <c r="H14599" t="str">
        <v>Vodafone Idea Ltd.</v>
      </c>
      <c r="I14599" t="str">
        <v>Telecom</v>
      </c>
      <c r="J14599" t="str">
        <v>Mid Cap</v>
      </c>
      <c r="K14599" t="str">
        <v>2025-09-30 00:00:00</v>
      </c>
      <c r="L14599">
        <v>3.2100000000000002E-3</v>
      </c>
      <c r="O14599">
        <v>289554</v>
      </c>
      <c r="P14599" t="str">
        <v>Adani Green Energy Ltd.</v>
      </c>
      <c r="Q14599" t="str">
        <v>Power</v>
      </c>
      <c r="R14599" t="str">
        <v>Large Cap</v>
      </c>
      <c r="S14599" t="str">
        <v>2025-09-30 00:00:00</v>
      </c>
      <c r="T14599">
        <v>3.16E-3</v>
      </c>
    </row>
    <row r="14600" spans="7:20" x14ac:dyDescent="0.3">
      <c r="G14600">
        <v>289554</v>
      </c>
      <c r="H14600" t="str">
        <v>Adani Green Energy Ltd.</v>
      </c>
      <c r="I14600" t="str">
        <v>Power</v>
      </c>
      <c r="J14600" t="str">
        <v>Large Cap</v>
      </c>
      <c r="K14600" t="str">
        <v>2025-09-30 00:00:00</v>
      </c>
      <c r="L14600">
        <v>3.16E-3</v>
      </c>
      <c r="O14600">
        <v>100850</v>
      </c>
      <c r="P14600" t="str">
        <v>The Indian Hotels Company Ltd.</v>
      </c>
      <c r="Q14600" t="str">
        <v>Hotels &amp; Travel</v>
      </c>
      <c r="R14600" t="str">
        <v>Large Cap</v>
      </c>
      <c r="S14600" t="str">
        <v>2025-09-30 00:00:00</v>
      </c>
      <c r="T14600">
        <v>3.1099999999999999E-3</v>
      </c>
    </row>
    <row r="14601" spans="7:20" x14ac:dyDescent="0.3">
      <c r="G14601">
        <v>100850</v>
      </c>
      <c r="H14601" t="str">
        <v>The Indian Hotels Company Ltd.</v>
      </c>
      <c r="I14601" t="str">
        <v>Hotels &amp; Travel</v>
      </c>
      <c r="J14601" t="str">
        <v>Large Cap</v>
      </c>
      <c r="K14601" t="str">
        <v>2025-09-30 00:00:00</v>
      </c>
      <c r="L14601">
        <v>3.1099999999999999E-3</v>
      </c>
      <c r="O14601">
        <v>209550</v>
      </c>
      <c r="P14601" t="str">
        <v>Varun Beverages Ltd.</v>
      </c>
      <c r="Q14601" t="str">
        <v>FMCG</v>
      </c>
      <c r="R14601" t="str">
        <v>Large Cap</v>
      </c>
      <c r="S14601" t="str">
        <v>2025-09-30 00:00:00</v>
      </c>
      <c r="T14601">
        <v>2.96E-3</v>
      </c>
    </row>
    <row r="14602" spans="7:20" x14ac:dyDescent="0.3">
      <c r="G14602">
        <v>209550</v>
      </c>
      <c r="H14602" t="str">
        <v>Varun Beverages Ltd.</v>
      </c>
      <c r="I14602" t="str">
        <v>FMCG</v>
      </c>
      <c r="J14602" t="str">
        <v>Large Cap</v>
      </c>
      <c r="K14602" t="str">
        <v>2025-09-30 00:00:00</v>
      </c>
      <c r="L14602">
        <v>2.96E-3</v>
      </c>
      <c r="O14602">
        <v>278580</v>
      </c>
      <c r="P14602" t="str">
        <v>IDFC First Bank Ltd.</v>
      </c>
      <c r="Q14602" t="str">
        <v>Banks</v>
      </c>
      <c r="R14602" t="str">
        <v>Mid Cap</v>
      </c>
      <c r="S14602" t="str">
        <v>2025-09-30 00:00:00</v>
      </c>
      <c r="T14602">
        <v>2.9399999999999999E-3</v>
      </c>
    </row>
    <row r="14603" spans="7:20" x14ac:dyDescent="0.3">
      <c r="G14603">
        <v>278580</v>
      </c>
      <c r="H14603" t="str">
        <v>IDFC First Bank Ltd.</v>
      </c>
      <c r="I14603" t="str">
        <v>Banks</v>
      </c>
      <c r="J14603" t="str">
        <v>Mid Cap</v>
      </c>
      <c r="K14603" t="str">
        <v>2025-09-30 00:00:00</v>
      </c>
      <c r="L14603">
        <v>2.9399999999999999E-3</v>
      </c>
      <c r="O14603">
        <v>132810</v>
      </c>
      <c r="P14603" t="str">
        <v>Power Finance Corporation Ltd.</v>
      </c>
      <c r="Q14603" t="str">
        <v>Power</v>
      </c>
      <c r="R14603" t="str">
        <v>Large Cap</v>
      </c>
      <c r="S14603" t="str">
        <v>2025-09-30 00:00:00</v>
      </c>
      <c r="T14603">
        <v>2.9199999999999999E-3</v>
      </c>
    </row>
    <row r="14604" spans="7:20" x14ac:dyDescent="0.3">
      <c r="G14604">
        <v>132810</v>
      </c>
      <c r="H14604" t="str">
        <v>Power Finance Corporation Ltd.</v>
      </c>
      <c r="I14604" t="str">
        <v>Power</v>
      </c>
      <c r="J14604" t="str">
        <v>Large Cap</v>
      </c>
      <c r="K14604" t="str">
        <v>2025-09-30 00:00:00</v>
      </c>
      <c r="L14604">
        <v>2.9199999999999999E-3</v>
      </c>
      <c r="O14604">
        <v>117334</v>
      </c>
      <c r="P14604" t="str">
        <v>Samvardhana Motherson International Ltd.</v>
      </c>
      <c r="Q14604" t="str">
        <v>Auto &amp; Auto Components</v>
      </c>
      <c r="R14604" t="str">
        <v>Large Cap</v>
      </c>
      <c r="S14604" t="str">
        <v>2025-09-30 00:00:00</v>
      </c>
      <c r="T14604">
        <v>2.81E-3</v>
      </c>
    </row>
    <row r="14605" spans="7:20" x14ac:dyDescent="0.3">
      <c r="G14605">
        <v>117334</v>
      </c>
      <c r="H14605" t="str">
        <v>Samvardhana Motherson International Ltd.</v>
      </c>
      <c r="I14605" t="str">
        <v>Auto &amp; Auto Components</v>
      </c>
      <c r="J14605" t="str">
        <v>Large Cap</v>
      </c>
      <c r="K14605" t="str">
        <v>2025-09-30 00:00:00</v>
      </c>
      <c r="L14605">
        <v>2.81E-3</v>
      </c>
      <c r="O14605">
        <v>208280</v>
      </c>
      <c r="P14605" t="str">
        <v>HDFC Asset Management Company Ltd.</v>
      </c>
      <c r="Q14605" t="str">
        <v>Financial Services</v>
      </c>
      <c r="R14605" t="str">
        <v>Large Cap</v>
      </c>
      <c r="S14605" t="str">
        <v>2025-09-30 00:00:00</v>
      </c>
      <c r="T14605">
        <v>2.7599999999999999E-3</v>
      </c>
    </row>
    <row r="14606" spans="7:20" x14ac:dyDescent="0.3">
      <c r="G14606">
        <v>208280</v>
      </c>
      <c r="H14606" t="str">
        <v>HDFC Asset Management Company Ltd.</v>
      </c>
      <c r="I14606" t="str">
        <v>Financial Services</v>
      </c>
      <c r="J14606" t="str">
        <v>Large Cap</v>
      </c>
      <c r="K14606" t="str">
        <v>2025-09-30 00:00:00</v>
      </c>
      <c r="L14606">
        <v>2.7599999999999999E-3</v>
      </c>
      <c r="O14606">
        <v>132424</v>
      </c>
      <c r="P14606" t="str">
        <v>Godrej Consumer Products Ltd.</v>
      </c>
      <c r="Q14606" t="str">
        <v>FMCG</v>
      </c>
      <c r="R14606" t="str">
        <v>Large Cap</v>
      </c>
      <c r="S14606" t="str">
        <v>2025-09-30 00:00:00</v>
      </c>
      <c r="T14606">
        <v>2.7499999999999998E-3</v>
      </c>
    </row>
    <row r="14607" spans="7:20" x14ac:dyDescent="0.3">
      <c r="G14607">
        <v>132424</v>
      </c>
      <c r="H14607" t="str">
        <v>Godrej Consumer Products Ltd.</v>
      </c>
      <c r="I14607" t="str">
        <v>FMCG</v>
      </c>
      <c r="J14607" t="str">
        <v>Large Cap</v>
      </c>
      <c r="K14607" t="str">
        <v>2025-09-30 00:00:00</v>
      </c>
      <c r="L14607">
        <v>2.7499999999999998E-3</v>
      </c>
      <c r="O14607">
        <v>132155</v>
      </c>
      <c r="P14607" t="str">
        <v>GAIL (India) Ltd.</v>
      </c>
      <c r="Q14607" t="str">
        <v>Oil &amp; Gas</v>
      </c>
      <c r="R14607" t="str">
        <v>Large Cap</v>
      </c>
      <c r="S14607" t="str">
        <v>2025-09-30 00:00:00</v>
      </c>
      <c r="T14607">
        <v>2.7299999999999998E-3</v>
      </c>
    </row>
    <row r="14608" spans="7:20" x14ac:dyDescent="0.3">
      <c r="G14608">
        <v>132155</v>
      </c>
      <c r="H14608" t="str">
        <v>GAIL (India) Ltd.</v>
      </c>
      <c r="I14608" t="str">
        <v>Oil &amp; Gas</v>
      </c>
      <c r="J14608" t="str">
        <v>Large Cap</v>
      </c>
      <c r="K14608" t="str">
        <v>2025-09-30 00:00:00</v>
      </c>
      <c r="L14608">
        <v>2.7299999999999998E-3</v>
      </c>
      <c r="O14608">
        <v>100271</v>
      </c>
      <c r="P14608" t="str">
        <v>Max Financial Services Ltd.</v>
      </c>
      <c r="Q14608" t="str">
        <v>Financial Services</v>
      </c>
      <c r="R14608" t="str">
        <v>Mid Cap</v>
      </c>
      <c r="S14608" t="str">
        <v>2025-09-30 00:00:00</v>
      </c>
      <c r="T14608">
        <v>2.6199999999999999E-3</v>
      </c>
    </row>
    <row r="14609" spans="7:20" x14ac:dyDescent="0.3">
      <c r="G14609">
        <v>100271</v>
      </c>
      <c r="H14609" t="str">
        <v>Max Financial Services Ltd.</v>
      </c>
      <c r="I14609" t="str">
        <v>Financial Services</v>
      </c>
      <c r="J14609" t="str">
        <v>Mid Cap</v>
      </c>
      <c r="K14609" t="str">
        <v>2025-09-30 00:00:00</v>
      </c>
      <c r="L14609">
        <v>2.6199999999999999E-3</v>
      </c>
      <c r="O14609">
        <v>132541</v>
      </c>
      <c r="P14609" t="str">
        <v>Coforge Ltd.</v>
      </c>
      <c r="Q14609" t="str">
        <v>IT</v>
      </c>
      <c r="R14609" t="str">
        <v>Mid Cap</v>
      </c>
      <c r="S14609" t="str">
        <v>2025-09-30 00:00:00</v>
      </c>
      <c r="T14609">
        <v>2.6099999999999999E-3</v>
      </c>
    </row>
    <row r="14610" spans="7:20" x14ac:dyDescent="0.3">
      <c r="G14610">
        <v>132541</v>
      </c>
      <c r="H14610" t="str">
        <v>Coforge Ltd.</v>
      </c>
      <c r="I14610" t="str">
        <v>IT</v>
      </c>
      <c r="J14610" t="str">
        <v>Mid Cap</v>
      </c>
      <c r="K14610" t="str">
        <v>2025-09-30 00:00:00</v>
      </c>
      <c r="L14610">
        <v>2.6099999999999999E-3</v>
      </c>
      <c r="O14610">
        <v>100480</v>
      </c>
      <c r="P14610" t="str">
        <v>Cummins India Ltd.</v>
      </c>
      <c r="Q14610" t="str">
        <v>Capital Goods</v>
      </c>
      <c r="R14610" t="str">
        <v>Large Cap</v>
      </c>
      <c r="S14610" t="str">
        <v>2025-09-30 00:00:00</v>
      </c>
      <c r="T14610">
        <v>2.6099999999999999E-3</v>
      </c>
    </row>
    <row r="14611" spans="7:20" x14ac:dyDescent="0.3">
      <c r="G14611">
        <v>100480</v>
      </c>
      <c r="H14611" t="str">
        <v>Cummins India Ltd.</v>
      </c>
      <c r="I14611" t="str">
        <v>Capital Goods</v>
      </c>
      <c r="J14611" t="str">
        <v>Large Cap</v>
      </c>
      <c r="K14611" t="str">
        <v>2025-09-30 00:00:00</v>
      </c>
      <c r="L14611">
        <v>2.6099999999999999E-3</v>
      </c>
      <c r="O14611">
        <v>132777</v>
      </c>
      <c r="P14611" t="str">
        <v>Info Edge (India) Ltd.</v>
      </c>
      <c r="Q14611" t="str">
        <v>IT</v>
      </c>
      <c r="R14611" t="str">
        <v>Mid Cap</v>
      </c>
      <c r="S14611" t="str">
        <v>2025-09-30 00:00:00</v>
      </c>
      <c r="T14611">
        <v>2.5999999999999999E-3</v>
      </c>
    </row>
    <row r="14612" spans="7:20" x14ac:dyDescent="0.3">
      <c r="G14612">
        <v>132777</v>
      </c>
      <c r="H14612" t="str">
        <v>Info Edge (India) Ltd.</v>
      </c>
      <c r="I14612" t="str">
        <v>IT</v>
      </c>
      <c r="J14612" t="str">
        <v>Mid Cap</v>
      </c>
      <c r="K14612" t="str">
        <v>2025-09-30 00:00:00</v>
      </c>
      <c r="L14612">
        <v>2.5999999999999999E-3</v>
      </c>
      <c r="O14612">
        <v>210590</v>
      </c>
      <c r="P14612" t="str">
        <v>Persistent Systems Ltd.</v>
      </c>
      <c r="Q14612" t="str">
        <v>IT</v>
      </c>
      <c r="R14612" t="str">
        <v>Mid Cap</v>
      </c>
      <c r="S14612" t="str">
        <v>2025-09-30 00:00:00</v>
      </c>
      <c r="T14612">
        <v>2.5699999999999998E-3</v>
      </c>
    </row>
    <row r="14613" spans="7:20" x14ac:dyDescent="0.3">
      <c r="G14613">
        <v>210590</v>
      </c>
      <c r="H14613" t="str">
        <v>Persistent Systems Ltd.</v>
      </c>
      <c r="I14613" t="str">
        <v>IT</v>
      </c>
      <c r="J14613" t="str">
        <v>Mid Cap</v>
      </c>
      <c r="K14613" t="str">
        <v>2025-09-30 00:00:00</v>
      </c>
      <c r="L14613">
        <v>2.5699999999999998E-3</v>
      </c>
      <c r="O14613">
        <v>100093</v>
      </c>
      <c r="P14613" t="str">
        <v>CG Power and Industrial Solutions Ltd.</v>
      </c>
      <c r="Q14613" t="str">
        <v>Capital Goods</v>
      </c>
      <c r="R14613" t="str">
        <v>Large Cap</v>
      </c>
      <c r="S14613" t="str">
        <v>2025-09-30 00:00:00</v>
      </c>
      <c r="T14613">
        <v>2.49E-3</v>
      </c>
    </row>
    <row r="14614" spans="7:20" x14ac:dyDescent="0.3">
      <c r="G14614">
        <v>100093</v>
      </c>
      <c r="H14614" t="str">
        <v>CG Power and Industrial Solutions Ltd.</v>
      </c>
      <c r="I14614" t="str">
        <v>Capital Goods</v>
      </c>
      <c r="J14614" t="str">
        <v>Large Cap</v>
      </c>
      <c r="K14614" t="str">
        <v>2025-09-30 00:00:00</v>
      </c>
      <c r="L14614">
        <v>2.49E-3</v>
      </c>
      <c r="O14614">
        <v>132843</v>
      </c>
      <c r="P14614" t="str">
        <v>Fortis Healthcare Ltd.</v>
      </c>
      <c r="Q14614" t="str">
        <v>Hospitals &amp; Diagnostics</v>
      </c>
      <c r="R14614" t="str">
        <v>Mid Cap</v>
      </c>
      <c r="S14614" t="str">
        <v>2025-09-30 00:00:00</v>
      </c>
      <c r="T14614">
        <v>2.47E-3</v>
      </c>
    </row>
    <row r="14615" spans="7:20" x14ac:dyDescent="0.3">
      <c r="G14615">
        <v>132843</v>
      </c>
      <c r="H14615" t="str">
        <v>Fortis Healthcare Ltd.</v>
      </c>
      <c r="I14615" t="str">
        <v>Hospitals &amp; Diagnostics</v>
      </c>
      <c r="J14615" t="str">
        <v>Mid Cap</v>
      </c>
      <c r="K14615" t="str">
        <v>2025-09-30 00:00:00</v>
      </c>
      <c r="L14615">
        <v>2.47E-3</v>
      </c>
      <c r="O14615">
        <v>132134</v>
      </c>
      <c r="P14615" t="str">
        <v>Bank Of Baroda</v>
      </c>
      <c r="Q14615" t="str">
        <v>Banks</v>
      </c>
      <c r="R14615" t="str">
        <v>Large Cap</v>
      </c>
      <c r="S14615" t="str">
        <v>2025-09-30 00:00:00</v>
      </c>
      <c r="T14615">
        <v>2.3600000000000001E-3</v>
      </c>
    </row>
    <row r="14616" spans="7:20" x14ac:dyDescent="0.3">
      <c r="G14616">
        <v>132134</v>
      </c>
      <c r="H14616" t="str">
        <v>Bank Of Baroda</v>
      </c>
      <c r="I14616" t="str">
        <v>Banks</v>
      </c>
      <c r="J14616" t="str">
        <v>Large Cap</v>
      </c>
      <c r="K14616" t="str">
        <v>2025-09-30 00:00:00</v>
      </c>
      <c r="L14616">
        <v>2.3600000000000001E-3</v>
      </c>
      <c r="O14616">
        <v>132187</v>
      </c>
      <c r="P14616" t="str">
        <v>IndusInd Bank Ltd.</v>
      </c>
      <c r="Q14616" t="str">
        <v>Banks</v>
      </c>
      <c r="R14616" t="str">
        <v>Mid Cap</v>
      </c>
      <c r="S14616" t="str">
        <v>2025-09-30 00:00:00</v>
      </c>
      <c r="T14616">
        <v>2.3600000000000001E-3</v>
      </c>
    </row>
    <row r="14617" spans="7:20" x14ac:dyDescent="0.3">
      <c r="G14617">
        <v>132187</v>
      </c>
      <c r="H14617" t="str">
        <v>IndusInd Bank Ltd.</v>
      </c>
      <c r="I14617" t="str">
        <v>Banks</v>
      </c>
      <c r="J14617" t="str">
        <v>Mid Cap</v>
      </c>
      <c r="K14617" t="str">
        <v>2025-09-30 00:00:00</v>
      </c>
      <c r="L14617">
        <v>2.3600000000000001E-3</v>
      </c>
      <c r="O14617">
        <v>216156</v>
      </c>
      <c r="P14617" t="str">
        <v>LTIMindtree Ltd.</v>
      </c>
      <c r="Q14617" t="str">
        <v>IT</v>
      </c>
      <c r="R14617" t="str">
        <v>Large Cap</v>
      </c>
      <c r="S14617" t="str">
        <v>2025-09-30 00:00:00</v>
      </c>
      <c r="T14617">
        <v>2.3600000000000001E-3</v>
      </c>
    </row>
    <row r="14618" spans="7:20" x14ac:dyDescent="0.3">
      <c r="G14618">
        <v>216156</v>
      </c>
      <c r="H14618" t="str">
        <v>LTIMindtree Ltd.</v>
      </c>
      <c r="I14618" t="str">
        <v>IT</v>
      </c>
      <c r="J14618" t="str">
        <v>Large Cap</v>
      </c>
      <c r="K14618" t="str">
        <v>2025-09-30 00:00:00</v>
      </c>
      <c r="L14618">
        <v>2.3600000000000001E-3</v>
      </c>
      <c r="O14618">
        <v>100469</v>
      </c>
      <c r="P14618" t="str">
        <v>The Federal Bank Ltd.</v>
      </c>
      <c r="Q14618" t="str">
        <v>Banks</v>
      </c>
      <c r="R14618" t="str">
        <v>Mid Cap</v>
      </c>
      <c r="S14618" t="str">
        <v>2025-09-30 00:00:00</v>
      </c>
      <c r="T14618">
        <v>2.33E-3</v>
      </c>
    </row>
    <row r="14619" spans="7:20" x14ac:dyDescent="0.3">
      <c r="G14619">
        <v>100469</v>
      </c>
      <c r="H14619" t="str">
        <v>The Federal Bank Ltd.</v>
      </c>
      <c r="I14619" t="str">
        <v>Banks</v>
      </c>
      <c r="J14619" t="str">
        <v>Mid Cap</v>
      </c>
      <c r="K14619" t="str">
        <v>2025-09-30 00:00:00</v>
      </c>
      <c r="L14619">
        <v>2.33E-3</v>
      </c>
      <c r="O14619">
        <v>200055</v>
      </c>
      <c r="P14619" t="str">
        <v>REC Ltd.</v>
      </c>
      <c r="Q14619" t="str">
        <v>Power</v>
      </c>
      <c r="R14619" t="str">
        <v>Mid Cap</v>
      </c>
      <c r="S14619" t="str">
        <v>2025-09-30 00:00:00</v>
      </c>
      <c r="T14619">
        <v>2.2799999999999999E-3</v>
      </c>
    </row>
    <row r="14620" spans="7:20" x14ac:dyDescent="0.3">
      <c r="G14620">
        <v>200055</v>
      </c>
      <c r="H14620" t="str">
        <v>REC Ltd.</v>
      </c>
      <c r="I14620" t="str">
        <v>Power</v>
      </c>
      <c r="J14620" t="str">
        <v>Mid Cap</v>
      </c>
      <c r="K14620" t="str">
        <v>2025-09-30 00:00:00</v>
      </c>
      <c r="L14620">
        <v>2.2799999999999999E-3</v>
      </c>
      <c r="O14620">
        <v>100257</v>
      </c>
      <c r="P14620" t="str">
        <v>Lupin Ltd.</v>
      </c>
      <c r="Q14620" t="str">
        <v>Healthcare</v>
      </c>
      <c r="R14620" t="str">
        <v>Mid Cap</v>
      </c>
      <c r="S14620" t="str">
        <v>2025-09-30 00:00:00</v>
      </c>
      <c r="T14620">
        <v>2.2699999999999999E-3</v>
      </c>
    </row>
    <row r="14621" spans="7:20" x14ac:dyDescent="0.3">
      <c r="G14621">
        <v>100257</v>
      </c>
      <c r="H14621" t="str">
        <v>Lupin Ltd.</v>
      </c>
      <c r="I14621" t="str">
        <v>Healthcare</v>
      </c>
      <c r="J14621" t="str">
        <v>Mid Cap</v>
      </c>
      <c r="K14621" t="str">
        <v>2025-09-30 00:00:00</v>
      </c>
      <c r="L14621">
        <v>2.2699999999999999E-3</v>
      </c>
      <c r="O14621">
        <v>100425</v>
      </c>
      <c r="P14621" t="str">
        <v>Ambuja Cements Ltd.</v>
      </c>
      <c r="Q14621" t="str">
        <v>Construction Materials</v>
      </c>
      <c r="R14621" t="str">
        <v>Large Cap</v>
      </c>
      <c r="S14621" t="str">
        <v>2025-09-30 00:00:00</v>
      </c>
      <c r="T14621">
        <v>2.2399999999999998E-3</v>
      </c>
    </row>
    <row r="14622" spans="7:20" x14ac:dyDescent="0.3">
      <c r="G14622">
        <v>100425</v>
      </c>
      <c r="H14622" t="str">
        <v>Ambuja Cements Ltd.</v>
      </c>
      <c r="I14622" t="str">
        <v>Construction Materials</v>
      </c>
      <c r="J14622" t="str">
        <v>Large Cap</v>
      </c>
      <c r="K14622" t="str">
        <v>2025-09-30 00:00:00</v>
      </c>
      <c r="L14622">
        <v>2.2399999999999998E-3</v>
      </c>
      <c r="O14622">
        <v>132868</v>
      </c>
      <c r="P14622" t="str">
        <v>DLF Ltd.</v>
      </c>
      <c r="Q14622" t="str">
        <v>Construction &amp; Realty</v>
      </c>
      <c r="R14622" t="str">
        <v>Large Cap</v>
      </c>
      <c r="S14622" t="str">
        <v>2025-09-30 00:00:00</v>
      </c>
      <c r="T14622">
        <v>2.2399999999999998E-3</v>
      </c>
    </row>
    <row r="14623" spans="7:20" x14ac:dyDescent="0.3">
      <c r="G14623">
        <v>132868</v>
      </c>
      <c r="H14623" t="str">
        <v>DLF Ltd.</v>
      </c>
      <c r="I14623" t="str">
        <v>Construction &amp; Realty</v>
      </c>
      <c r="J14623" t="str">
        <v>Large Cap</v>
      </c>
      <c r="K14623" t="str">
        <v>2025-09-30 00:00:00</v>
      </c>
      <c r="L14623">
        <v>2.2399999999999998E-3</v>
      </c>
      <c r="O14623">
        <v>217379</v>
      </c>
      <c r="P14623" t="str">
        <v>ICICI Lombard General Insurance Company Ltd.</v>
      </c>
      <c r="Q14623" t="str">
        <v>Insurance</v>
      </c>
      <c r="R14623" t="str">
        <v>Mid Cap</v>
      </c>
      <c r="S14623" t="str">
        <v>2025-09-30 00:00:00</v>
      </c>
      <c r="T14623">
        <v>2.2399999999999998E-3</v>
      </c>
    </row>
    <row r="14624" spans="7:20" x14ac:dyDescent="0.3">
      <c r="G14624">
        <v>217379</v>
      </c>
      <c r="H14624" t="str">
        <v>ICICI Lombard General Insurance Company Ltd.</v>
      </c>
      <c r="I14624" t="str">
        <v>Insurance</v>
      </c>
      <c r="J14624" t="str">
        <v>Mid Cap</v>
      </c>
      <c r="K14624" t="str">
        <v>2025-09-30 00:00:00</v>
      </c>
      <c r="L14624">
        <v>2.2399999999999998E-3</v>
      </c>
      <c r="O14624">
        <v>100331</v>
      </c>
      <c r="P14624" t="str">
        <v>Pidilite Industries Ltd.</v>
      </c>
      <c r="Q14624" t="str">
        <v>Chemicals</v>
      </c>
      <c r="R14624" t="str">
        <v>Large Cap</v>
      </c>
      <c r="S14624" t="str">
        <v>2025-09-30 00:00:00</v>
      </c>
      <c r="T14624">
        <v>2.2399999999999998E-3</v>
      </c>
    </row>
    <row r="14625" spans="7:20" x14ac:dyDescent="0.3">
      <c r="G14625">
        <v>100331</v>
      </c>
      <c r="H14625" t="str">
        <v>Pidilite Industries Ltd.</v>
      </c>
      <c r="I14625" t="str">
        <v>Chemicals</v>
      </c>
      <c r="J14625" t="str">
        <v>Large Cap</v>
      </c>
      <c r="K14625" t="str">
        <v>2025-09-30 00:00:00</v>
      </c>
      <c r="L14625">
        <v>2.2399999999999998E-3</v>
      </c>
      <c r="O14625">
        <v>209967</v>
      </c>
      <c r="P14625" t="str">
        <v>Indus Towers Ltd.</v>
      </c>
      <c r="Q14625" t="str">
        <v>Telecom</v>
      </c>
      <c r="R14625" t="str">
        <v>Mid Cap</v>
      </c>
      <c r="S14625" t="str">
        <v>2025-09-30 00:00:00</v>
      </c>
      <c r="T14625">
        <v>2.2200000000000002E-3</v>
      </c>
    </row>
    <row r="14626" spans="7:20" x14ac:dyDescent="0.3">
      <c r="G14626">
        <v>209967</v>
      </c>
      <c r="H14626" t="str">
        <v>Indus Towers Ltd.</v>
      </c>
      <c r="I14626" t="str">
        <v>Telecom</v>
      </c>
      <c r="J14626" t="str">
        <v>Mid Cap</v>
      </c>
      <c r="K14626" t="str">
        <v>2025-09-30 00:00:00</v>
      </c>
      <c r="L14626">
        <v>2.2200000000000002E-3</v>
      </c>
      <c r="O14626">
        <v>100290</v>
      </c>
      <c r="P14626" t="str">
        <v>MRF Ltd.</v>
      </c>
      <c r="Q14626" t="str">
        <v>Auto &amp; Auto Components</v>
      </c>
      <c r="R14626" t="str">
        <v>Mid Cap</v>
      </c>
      <c r="S14626" t="str">
        <v>2025-09-30 00:00:00</v>
      </c>
      <c r="T14626">
        <v>2.1900000000000001E-3</v>
      </c>
    </row>
    <row r="14627" spans="7:20" x14ac:dyDescent="0.3">
      <c r="G14627">
        <v>100290</v>
      </c>
      <c r="H14627" t="str">
        <v>MRF Ltd.</v>
      </c>
      <c r="I14627" t="str">
        <v>Auto &amp; Auto Components</v>
      </c>
      <c r="J14627" t="str">
        <v>Mid Cap</v>
      </c>
      <c r="K14627" t="str">
        <v>2025-09-30 00:00:00</v>
      </c>
      <c r="L14627">
        <v>2.1900000000000001E-3</v>
      </c>
      <c r="O14627">
        <v>100104</v>
      </c>
      <c r="P14627" t="str">
        <v>Hindustan Petroleum Corporation Ltd.</v>
      </c>
      <c r="Q14627" t="str">
        <v>Oil &amp; Gas</v>
      </c>
      <c r="R14627" t="str">
        <v>Mid Cap</v>
      </c>
      <c r="S14627" t="str">
        <v>2025-09-30 00:00:00</v>
      </c>
      <c r="T14627">
        <v>2.0899999999999998E-3</v>
      </c>
    </row>
    <row r="14628" spans="7:20" x14ac:dyDescent="0.3">
      <c r="G14628">
        <v>100104</v>
      </c>
      <c r="H14628" t="str">
        <v>Hindustan Petroleum Corporation Ltd.</v>
      </c>
      <c r="I14628" t="str">
        <v>Oil &amp; Gas</v>
      </c>
      <c r="J14628" t="str">
        <v>Mid Cap</v>
      </c>
      <c r="K14628" t="str">
        <v>2025-09-30 00:00:00</v>
      </c>
      <c r="L14628">
        <v>2.0899999999999998E-3</v>
      </c>
      <c r="O14628">
        <v>286335</v>
      </c>
      <c r="P14628" t="str">
        <v>AU Small Finance Bank Ltd.</v>
      </c>
      <c r="Q14628" t="str">
        <v>Banks</v>
      </c>
      <c r="R14628" t="str">
        <v>Mid Cap</v>
      </c>
      <c r="S14628" t="str">
        <v>2025-09-30 00:00:00</v>
      </c>
      <c r="T14628">
        <v>2.0600000000000002E-3</v>
      </c>
    </row>
    <row r="14629" spans="7:20" x14ac:dyDescent="0.3">
      <c r="G14629">
        <v>286335</v>
      </c>
      <c r="H14629" t="str">
        <v>AU Small Finance Bank Ltd.</v>
      </c>
      <c r="I14629" t="str">
        <v>Banks</v>
      </c>
      <c r="J14629" t="str">
        <v>Mid Cap</v>
      </c>
      <c r="K14629" t="str">
        <v>2025-09-30 00:00:00</v>
      </c>
      <c r="L14629">
        <v>2.0600000000000002E-3</v>
      </c>
      <c r="O14629">
        <v>132432</v>
      </c>
      <c r="P14629" t="str">
        <v>United Spirits Ltd.</v>
      </c>
      <c r="Q14629" t="str">
        <v>FMCG</v>
      </c>
      <c r="R14629" t="str">
        <v>Mid Cap</v>
      </c>
      <c r="S14629" t="str">
        <v>2025-09-30 00:00:00</v>
      </c>
      <c r="T14629">
        <v>2.0500000000000002E-3</v>
      </c>
    </row>
    <row r="14630" spans="7:20" x14ac:dyDescent="0.3">
      <c r="G14630">
        <v>132432</v>
      </c>
      <c r="H14630" t="str">
        <v>United Spirits Ltd.</v>
      </c>
      <c r="I14630" t="str">
        <v>FMCG</v>
      </c>
      <c r="J14630" t="str">
        <v>Mid Cap</v>
      </c>
      <c r="K14630" t="str">
        <v>2025-09-30 00:00:00</v>
      </c>
      <c r="L14630">
        <v>2.0500000000000002E-3</v>
      </c>
      <c r="O14630">
        <v>103806</v>
      </c>
      <c r="P14630" t="str">
        <v>SRF Ltd.</v>
      </c>
      <c r="Q14630" t="str">
        <v>Chemicals</v>
      </c>
      <c r="R14630" t="str">
        <v>Mid Cap</v>
      </c>
      <c r="S14630" t="str">
        <v>2025-09-30 00:00:00</v>
      </c>
      <c r="T14630">
        <v>2.0400000000000001E-3</v>
      </c>
    </row>
    <row r="14631" spans="7:20" x14ac:dyDescent="0.3">
      <c r="G14631">
        <v>103806</v>
      </c>
      <c r="H14631" t="str">
        <v>SRF Ltd.</v>
      </c>
      <c r="I14631" t="str">
        <v>Chemicals</v>
      </c>
      <c r="J14631" t="str">
        <v>Mid Cap</v>
      </c>
      <c r="K14631" t="str">
        <v>2025-09-30 00:00:00</v>
      </c>
      <c r="L14631">
        <v>2.0400000000000001E-3</v>
      </c>
      <c r="O14631">
        <v>132483</v>
      </c>
      <c r="P14631" t="str">
        <v>Canara Bank</v>
      </c>
      <c r="Q14631" t="str">
        <v>Banks</v>
      </c>
      <c r="R14631" t="str">
        <v>Large Cap</v>
      </c>
      <c r="S14631" t="str">
        <v>2025-09-30 00:00:00</v>
      </c>
      <c r="T14631">
        <v>2.0400000000000001E-3</v>
      </c>
    </row>
    <row r="14632" spans="7:20" x14ac:dyDescent="0.3">
      <c r="G14632">
        <v>132483</v>
      </c>
      <c r="H14632" t="str">
        <v>Canara Bank</v>
      </c>
      <c r="I14632" t="str">
        <v>Banks</v>
      </c>
      <c r="J14632" t="str">
        <v>Large Cap</v>
      </c>
      <c r="K14632" t="str">
        <v>2025-09-30 00:00:00</v>
      </c>
      <c r="L14632">
        <v>2.0400000000000001E-3</v>
      </c>
      <c r="O14632">
        <v>132286</v>
      </c>
      <c r="P14632" t="str">
        <v>Jindal Steel Ltd.</v>
      </c>
      <c r="Q14632" t="str">
        <v>Mining &amp; Minerals</v>
      </c>
      <c r="R14632" t="str">
        <v>Large Cap</v>
      </c>
      <c r="S14632" t="str">
        <v>2025-09-30 00:00:00</v>
      </c>
      <c r="T14632">
        <v>2E-3</v>
      </c>
    </row>
    <row r="14633" spans="7:20" x14ac:dyDescent="0.3">
      <c r="G14633">
        <v>132286</v>
      </c>
      <c r="H14633" t="str">
        <v>Jindal Steel Ltd.</v>
      </c>
      <c r="I14633" t="str">
        <v>Mining &amp; Minerals</v>
      </c>
      <c r="J14633" t="str">
        <v>Large Cap</v>
      </c>
      <c r="K14633" t="str">
        <v>2025-09-30 00:00:00</v>
      </c>
      <c r="L14633">
        <v>2E-3</v>
      </c>
      <c r="O14633">
        <v>100477</v>
      </c>
      <c r="P14633" t="str">
        <v>Ashok Leyland Ltd.</v>
      </c>
      <c r="Q14633" t="str">
        <v>Auto &amp; Auto Components</v>
      </c>
      <c r="R14633" t="str">
        <v>Mid Cap</v>
      </c>
      <c r="S14633" t="str">
        <v>2025-09-30 00:00:00</v>
      </c>
      <c r="T14633">
        <v>1.99E-3</v>
      </c>
    </row>
    <row r="14634" spans="7:20" x14ac:dyDescent="0.3">
      <c r="G14634">
        <v>100477</v>
      </c>
      <c r="H14634" t="str">
        <v>Ashok Leyland Ltd.</v>
      </c>
      <c r="I14634" t="str">
        <v>Auto &amp; Auto Components</v>
      </c>
      <c r="J14634" t="str">
        <v>Mid Cap</v>
      </c>
      <c r="K14634" t="str">
        <v>2025-09-30 00:00:00</v>
      </c>
      <c r="L14634">
        <v>1.99E-3</v>
      </c>
      <c r="O14634">
        <v>211337</v>
      </c>
      <c r="P14634" t="str">
        <v>Polycab India Ltd.</v>
      </c>
      <c r="Q14634" t="str">
        <v>Building Materials</v>
      </c>
      <c r="R14634" t="str">
        <v>Large Cap</v>
      </c>
      <c r="S14634" t="str">
        <v>2025-09-30 00:00:00</v>
      </c>
      <c r="T14634">
        <v>1.99E-3</v>
      </c>
    </row>
    <row r="14635" spans="7:20" x14ac:dyDescent="0.3">
      <c r="G14635">
        <v>211337</v>
      </c>
      <c r="H14635" t="str">
        <v>Polycab India Ltd.</v>
      </c>
      <c r="I14635" t="str">
        <v>Building Materials</v>
      </c>
      <c r="J14635" t="str">
        <v>Large Cap</v>
      </c>
      <c r="K14635" t="str">
        <v>2025-09-30 00:00:00</v>
      </c>
      <c r="L14635">
        <v>1.99E-3</v>
      </c>
      <c r="O14635">
        <v>208766</v>
      </c>
      <c r="P14635" t="str">
        <v>Multi Commodity Exchange Of India Ltd.</v>
      </c>
      <c r="Q14635" t="str">
        <v>Financial Services</v>
      </c>
      <c r="R14635" t="str">
        <v>Mid Cap</v>
      </c>
      <c r="S14635" t="str">
        <v>2025-09-30 00:00:00</v>
      </c>
      <c r="T14635">
        <v>1.9499999999999999E-3</v>
      </c>
    </row>
    <row r="14636" spans="7:20" x14ac:dyDescent="0.3">
      <c r="G14636">
        <v>208766</v>
      </c>
      <c r="H14636" t="str">
        <v>Multi Commodity Exchange Of India Ltd.</v>
      </c>
      <c r="I14636" t="str">
        <v>Financial Services</v>
      </c>
      <c r="J14636" t="str">
        <v>Mid Cap</v>
      </c>
      <c r="K14636" t="str">
        <v>2025-09-30 00:00:00</v>
      </c>
      <c r="L14636">
        <v>1.9499999999999999E-3</v>
      </c>
      <c r="O14636">
        <v>100387</v>
      </c>
      <c r="P14636" t="str">
        <v>Shree Cement Ltd.</v>
      </c>
      <c r="Q14636" t="str">
        <v>Construction Materials</v>
      </c>
      <c r="R14636" t="str">
        <v>Large Cap</v>
      </c>
      <c r="S14636" t="str">
        <v>2025-09-30 00:00:00</v>
      </c>
      <c r="T14636">
        <v>1.9400000000000001E-3</v>
      </c>
    </row>
    <row r="14637" spans="7:20" x14ac:dyDescent="0.3">
      <c r="G14637">
        <v>100387</v>
      </c>
      <c r="H14637" t="str">
        <v>Shree Cement Ltd.</v>
      </c>
      <c r="I14637" t="str">
        <v>Construction Materials</v>
      </c>
      <c r="J14637" t="str">
        <v>Large Cap</v>
      </c>
      <c r="K14637" t="str">
        <v>2025-09-30 00:00:00</v>
      </c>
      <c r="L14637">
        <v>1.9400000000000001E-3</v>
      </c>
      <c r="O14637">
        <v>228974</v>
      </c>
      <c r="P14637" t="str">
        <v>360 One Wam Ltd.</v>
      </c>
      <c r="Q14637" t="str">
        <v>Financial Services</v>
      </c>
      <c r="R14637" t="str">
        <v>Mid Cap</v>
      </c>
      <c r="S14637" t="str">
        <v>2025-09-30 00:00:00</v>
      </c>
      <c r="T14637">
        <v>1.9E-3</v>
      </c>
    </row>
    <row r="14638" spans="7:20" x14ac:dyDescent="0.3">
      <c r="G14638">
        <v>228974</v>
      </c>
      <c r="H14638" t="str">
        <v>360 One Wam Ltd.</v>
      </c>
      <c r="I14638" t="str">
        <v>Financial Services</v>
      </c>
      <c r="J14638" t="str">
        <v>Mid Cap</v>
      </c>
      <c r="K14638" t="str">
        <v>2025-09-30 00:00:00</v>
      </c>
      <c r="L14638">
        <v>1.9E-3</v>
      </c>
      <c r="O14638">
        <v>132461</v>
      </c>
      <c r="P14638" t="str">
        <v>Punjab National Bank</v>
      </c>
      <c r="Q14638" t="str">
        <v>Banks</v>
      </c>
      <c r="R14638" t="str">
        <v>Large Cap</v>
      </c>
      <c r="S14638" t="str">
        <v>2025-09-30 00:00:00</v>
      </c>
      <c r="T14638">
        <v>1.9E-3</v>
      </c>
    </row>
    <row r="14639" spans="7:20" x14ac:dyDescent="0.3">
      <c r="G14639">
        <v>132461</v>
      </c>
      <c r="H14639" t="str">
        <v>Punjab National Bank</v>
      </c>
      <c r="I14639" t="str">
        <v>Banks</v>
      </c>
      <c r="J14639" t="str">
        <v>Large Cap</v>
      </c>
      <c r="K14639" t="str">
        <v>2025-09-30 00:00:00</v>
      </c>
      <c r="L14639">
        <v>1.9E-3</v>
      </c>
      <c r="O14639">
        <v>100420</v>
      </c>
      <c r="P14639" t="str">
        <v>Torrent Pharmaceuticals Ltd.</v>
      </c>
      <c r="Q14639" t="str">
        <v>Healthcare</v>
      </c>
      <c r="R14639" t="str">
        <v>Large Cap</v>
      </c>
      <c r="S14639" t="str">
        <v>2025-09-30 00:00:00</v>
      </c>
      <c r="T14639">
        <v>1.89E-3</v>
      </c>
    </row>
    <row r="14640" spans="7:20" x14ac:dyDescent="0.3">
      <c r="G14640">
        <v>100420</v>
      </c>
      <c r="H14640" t="str">
        <v>Torrent Pharmaceuticals Ltd.</v>
      </c>
      <c r="I14640" t="str">
        <v>Healthcare</v>
      </c>
      <c r="J14640" t="str">
        <v>Large Cap</v>
      </c>
      <c r="K14640" t="str">
        <v>2025-09-30 00:00:00</v>
      </c>
      <c r="L14640">
        <v>1.89E-3</v>
      </c>
      <c r="O14640">
        <v>117354</v>
      </c>
      <c r="P14640" t="str">
        <v>Havells India Ltd.</v>
      </c>
      <c r="Q14640" t="str">
        <v>Building Materials</v>
      </c>
      <c r="R14640" t="str">
        <v>Mid Cap</v>
      </c>
      <c r="S14640" t="str">
        <v>2025-09-30 00:00:00</v>
      </c>
      <c r="T14640">
        <v>1.8799999999999999E-3</v>
      </c>
    </row>
    <row r="14641" spans="7:20" x14ac:dyDescent="0.3">
      <c r="G14641">
        <v>117354</v>
      </c>
      <c r="H14641" t="str">
        <v>Havells India Ltd.</v>
      </c>
      <c r="I14641" t="str">
        <v>Building Materials</v>
      </c>
      <c r="J14641" t="str">
        <v>Mid Cap</v>
      </c>
      <c r="K14641" t="str">
        <v>2025-09-30 00:00:00</v>
      </c>
      <c r="L14641">
        <v>1.8799999999999999E-3</v>
      </c>
      <c r="O14641">
        <v>122275</v>
      </c>
      <c r="P14641" t="str">
        <v>GE Vernova T&amp;D India Ltd.</v>
      </c>
      <c r="Q14641" t="str">
        <v>Power</v>
      </c>
      <c r="R14641" t="str">
        <v>Mid Cap</v>
      </c>
      <c r="S14641" t="str">
        <v>2025-09-30 00:00:00</v>
      </c>
      <c r="T14641">
        <v>1.82E-3</v>
      </c>
    </row>
    <row r="14642" spans="7:20" x14ac:dyDescent="0.3">
      <c r="G14642">
        <v>122275</v>
      </c>
      <c r="H14642" t="str">
        <v>GE Vernova T&amp;D India Ltd.</v>
      </c>
      <c r="I14642" t="str">
        <v>Power</v>
      </c>
      <c r="J14642" t="str">
        <v>Mid Cap</v>
      </c>
      <c r="K14642" t="str">
        <v>2025-09-30 00:00:00</v>
      </c>
      <c r="L14642">
        <v>1.82E-3</v>
      </c>
      <c r="O14642">
        <v>131642</v>
      </c>
      <c r="P14642" t="str">
        <v>Marico Ltd.</v>
      </c>
      <c r="Q14642" t="str">
        <v>FMCG</v>
      </c>
      <c r="R14642" t="str">
        <v>Mid Cap</v>
      </c>
      <c r="S14642" t="str">
        <v>2025-09-30 00:00:00</v>
      </c>
      <c r="T14642">
        <v>1.82E-3</v>
      </c>
    </row>
    <row r="14643" spans="7:20" x14ac:dyDescent="0.3">
      <c r="G14643">
        <v>131642</v>
      </c>
      <c r="H14643" t="str">
        <v>Marico Ltd.</v>
      </c>
      <c r="I14643" t="str">
        <v>FMCG</v>
      </c>
      <c r="J14643" t="str">
        <v>Mid Cap</v>
      </c>
      <c r="K14643" t="str">
        <v>2025-09-30 00:00:00</v>
      </c>
      <c r="L14643">
        <v>1.82E-3</v>
      </c>
      <c r="O14643">
        <v>208361</v>
      </c>
      <c r="P14643" t="str">
        <v>Hyundai Motor India Ltd.</v>
      </c>
      <c r="Q14643" t="str">
        <v>Auto &amp; Auto Components</v>
      </c>
      <c r="R14643" t="str">
        <v>Large Cap</v>
      </c>
      <c r="S14643" t="str">
        <v>2025-09-30 00:00:00</v>
      </c>
      <c r="T14643">
        <v>1.8E-3</v>
      </c>
    </row>
    <row r="14644" spans="7:20" x14ac:dyDescent="0.3">
      <c r="G14644">
        <v>208361</v>
      </c>
      <c r="H14644" t="str">
        <v>Hyundai Motor India Ltd.</v>
      </c>
      <c r="I14644" t="str">
        <v>Auto &amp; Auto Components</v>
      </c>
      <c r="J14644" t="str">
        <v>Large Cap</v>
      </c>
      <c r="K14644" t="str">
        <v>2025-09-30 00:00:00</v>
      </c>
      <c r="L14644">
        <v>1.8E-3</v>
      </c>
      <c r="O14644">
        <v>112070</v>
      </c>
      <c r="P14644" t="str">
        <v>UPL Ltd.</v>
      </c>
      <c r="Q14644" t="str">
        <v>Chemicals</v>
      </c>
      <c r="R14644" t="str">
        <v>Mid Cap</v>
      </c>
      <c r="S14644" t="str">
        <v>2025-09-30 00:00:00</v>
      </c>
      <c r="T14644">
        <v>1.8E-3</v>
      </c>
    </row>
    <row r="14645" spans="7:20" x14ac:dyDescent="0.3">
      <c r="G14645">
        <v>112070</v>
      </c>
      <c r="H14645" t="str">
        <v>UPL Ltd.</v>
      </c>
      <c r="I14645" t="str">
        <v>Chemicals</v>
      </c>
      <c r="J14645" t="str">
        <v>Mid Cap</v>
      </c>
      <c r="K14645" t="str">
        <v>2025-09-30 00:00:00</v>
      </c>
      <c r="L14645">
        <v>1.8E-3</v>
      </c>
      <c r="O14645">
        <v>221877</v>
      </c>
      <c r="P14645" t="str">
        <v>Waaree Energies Ltd.</v>
      </c>
      <c r="Q14645" t="str">
        <v>Capital Goods</v>
      </c>
      <c r="R14645" t="str">
        <v>Mid Cap</v>
      </c>
      <c r="S14645" t="str">
        <v>2025-09-30 00:00:00</v>
      </c>
      <c r="T14645">
        <v>1.6800000000000001E-3</v>
      </c>
    </row>
    <row r="14646" spans="7:20" x14ac:dyDescent="0.3">
      <c r="G14646">
        <v>221877</v>
      </c>
      <c r="H14646" t="str">
        <v>Waaree Energies Ltd.</v>
      </c>
      <c r="I14646" t="str">
        <v>Capital Goods</v>
      </c>
      <c r="J14646" t="str">
        <v>Mid Cap</v>
      </c>
      <c r="K14646" t="str">
        <v>2025-09-30 00:00:00</v>
      </c>
      <c r="L14646">
        <v>1.6800000000000001E-3</v>
      </c>
      <c r="O14646">
        <v>289108</v>
      </c>
      <c r="P14646" t="str">
        <v>Delhivery Ltd.</v>
      </c>
      <c r="Q14646" t="str">
        <v>Logistics &amp; Ports</v>
      </c>
      <c r="R14646" t="str">
        <v>Mid Cap</v>
      </c>
      <c r="S14646" t="str">
        <v>2025-09-30 00:00:00</v>
      </c>
      <c r="T14646">
        <v>1.65E-3</v>
      </c>
    </row>
    <row r="14647" spans="7:20" x14ac:dyDescent="0.3">
      <c r="G14647">
        <v>289108</v>
      </c>
      <c r="H14647" t="str">
        <v>Delhivery Ltd.</v>
      </c>
      <c r="I14647" t="str">
        <v>Logistics &amp; Ports</v>
      </c>
      <c r="J14647" t="str">
        <v>Mid Cap</v>
      </c>
      <c r="K14647" t="str">
        <v>2025-09-30 00:00:00</v>
      </c>
      <c r="L14647">
        <v>1.65E-3</v>
      </c>
      <c r="O14647">
        <v>190059</v>
      </c>
      <c r="P14647" t="str">
        <v>APL Apollo Tubes Ltd.</v>
      </c>
      <c r="Q14647" t="str">
        <v>Building Materials</v>
      </c>
      <c r="R14647" t="str">
        <v>Mid Cap</v>
      </c>
      <c r="S14647" t="str">
        <v>2025-09-30 00:00:00</v>
      </c>
      <c r="T14647">
        <v>1.64E-3</v>
      </c>
    </row>
    <row r="14648" spans="7:20" x14ac:dyDescent="0.3">
      <c r="G14648">
        <v>190059</v>
      </c>
      <c r="H14648" t="str">
        <v>APL Apollo Tubes Ltd.</v>
      </c>
      <c r="I14648" t="str">
        <v>Building Materials</v>
      </c>
      <c r="J14648" t="str">
        <v>Mid Cap</v>
      </c>
      <c r="K14648" t="str">
        <v>2025-09-30 00:00:00</v>
      </c>
      <c r="L14648">
        <v>1.64E-3</v>
      </c>
      <c r="O14648">
        <v>269404</v>
      </c>
      <c r="P14648" t="str">
        <v>Tube Investments of India Ltd.</v>
      </c>
      <c r="Q14648" t="str">
        <v>Auto &amp; Auto Components</v>
      </c>
      <c r="R14648" t="str">
        <v>Mid Cap</v>
      </c>
      <c r="S14648" t="str">
        <v>2025-09-30 00:00:00</v>
      </c>
      <c r="T14648">
        <v>1.64E-3</v>
      </c>
    </row>
    <row r="14649" spans="7:20" x14ac:dyDescent="0.3">
      <c r="G14649">
        <v>269404</v>
      </c>
      <c r="H14649" t="str">
        <v>Tube Investments of India Ltd.</v>
      </c>
      <c r="I14649" t="str">
        <v>Auto &amp; Auto Components</v>
      </c>
      <c r="J14649" t="str">
        <v>Mid Cap</v>
      </c>
      <c r="K14649" t="str">
        <v>2025-09-30 00:00:00</v>
      </c>
      <c r="L14649">
        <v>1.64E-3</v>
      </c>
      <c r="O14649">
        <v>100530</v>
      </c>
      <c r="P14649" t="str">
        <v>Bosch Ltd.</v>
      </c>
      <c r="Q14649" t="str">
        <v>Auto &amp; Auto Components</v>
      </c>
      <c r="R14649" t="str">
        <v>Large Cap</v>
      </c>
      <c r="S14649" t="str">
        <v>2025-09-30 00:00:00</v>
      </c>
      <c r="T14649">
        <v>1.6199999999999999E-3</v>
      </c>
    </row>
    <row r="14650" spans="7:20" x14ac:dyDescent="0.3">
      <c r="G14650">
        <v>100530</v>
      </c>
      <c r="H14650" t="str">
        <v>Bosch Ltd.</v>
      </c>
      <c r="I14650" t="str">
        <v>Auto &amp; Auto Components</v>
      </c>
      <c r="J14650" t="str">
        <v>Large Cap</v>
      </c>
      <c r="K14650" t="str">
        <v>2025-09-30 00:00:00</v>
      </c>
      <c r="L14650">
        <v>1.6199999999999999E-3</v>
      </c>
      <c r="O14650">
        <v>271867</v>
      </c>
      <c r="P14650" t="str">
        <v>Laurus Labs Ltd.</v>
      </c>
      <c r="Q14650" t="str">
        <v>Healthcare</v>
      </c>
      <c r="R14650" t="str">
        <v>Mid Cap</v>
      </c>
      <c r="S14650" t="str">
        <v>2025-09-30 00:00:00</v>
      </c>
      <c r="T14650">
        <v>1.6100000000000001E-3</v>
      </c>
    </row>
    <row r="14651" spans="7:20" x14ac:dyDescent="0.3">
      <c r="G14651">
        <v>271867</v>
      </c>
      <c r="H14651" t="str">
        <v>Laurus Labs Ltd.</v>
      </c>
      <c r="I14651" t="str">
        <v>Healthcare</v>
      </c>
      <c r="J14651" t="str">
        <v>Mid Cap</v>
      </c>
      <c r="K14651" t="str">
        <v>2025-09-30 00:00:00</v>
      </c>
      <c r="L14651">
        <v>1.6100000000000001E-3</v>
      </c>
      <c r="O14651">
        <v>221790</v>
      </c>
      <c r="P14651" t="str">
        <v>Muthoot Finance Ltd.</v>
      </c>
      <c r="Q14651" t="str">
        <v>NBFC's &amp; Housing Finance</v>
      </c>
      <c r="R14651" t="str">
        <v>Large Cap</v>
      </c>
      <c r="S14651" t="str">
        <v>2025-09-30 00:00:00</v>
      </c>
      <c r="T14651">
        <v>1.6100000000000001E-3</v>
      </c>
    </row>
    <row r="14652" spans="7:20" x14ac:dyDescent="0.3">
      <c r="G14652">
        <v>221790</v>
      </c>
      <c r="H14652" t="str">
        <v>Muthoot Finance Ltd.</v>
      </c>
      <c r="I14652" t="str">
        <v>NBFC's &amp; Housing Finance</v>
      </c>
      <c r="J14652" t="str">
        <v>Large Cap</v>
      </c>
      <c r="K14652" t="str">
        <v>2025-09-30 00:00:00</v>
      </c>
      <c r="L14652">
        <v>1.6100000000000001E-3</v>
      </c>
      <c r="O14652">
        <v>100493</v>
      </c>
      <c r="P14652" t="str">
        <v>Bharat Forge Ltd.</v>
      </c>
      <c r="Q14652" t="str">
        <v>Capital Goods</v>
      </c>
      <c r="R14652" t="str">
        <v>Mid Cap</v>
      </c>
      <c r="S14652" t="str">
        <v>2025-09-30 00:00:00</v>
      </c>
      <c r="T14652">
        <v>1.5900000000000001E-3</v>
      </c>
    </row>
    <row r="14653" spans="7:20" x14ac:dyDescent="0.3">
      <c r="G14653">
        <v>100493</v>
      </c>
      <c r="H14653" t="str">
        <v>Bharat Forge Ltd.</v>
      </c>
      <c r="I14653" t="str">
        <v>Capital Goods</v>
      </c>
      <c r="J14653" t="str">
        <v>Mid Cap</v>
      </c>
      <c r="K14653" t="str">
        <v>2025-09-30 00:00:00</v>
      </c>
      <c r="L14653">
        <v>1.5900000000000001E-3</v>
      </c>
      <c r="O14653">
        <v>132725</v>
      </c>
      <c r="P14653" t="str">
        <v>Solar Industries India Ltd.</v>
      </c>
      <c r="Q14653" t="str">
        <v>Defence</v>
      </c>
      <c r="R14653" t="str">
        <v>Large Cap</v>
      </c>
      <c r="S14653" t="str">
        <v>2025-09-30 00:00:00</v>
      </c>
      <c r="T14653">
        <v>1.5900000000000001E-3</v>
      </c>
    </row>
    <row r="14654" spans="7:20" x14ac:dyDescent="0.3">
      <c r="G14654">
        <v>132725</v>
      </c>
      <c r="H14654" t="str">
        <v>Solar Industries India Ltd.</v>
      </c>
      <c r="I14654" t="str">
        <v>Defence</v>
      </c>
      <c r="J14654" t="str">
        <v>Large Cap</v>
      </c>
      <c r="K14654" t="str">
        <v>2025-09-30 00:00:00</v>
      </c>
      <c r="L14654">
        <v>1.5900000000000001E-3</v>
      </c>
      <c r="O14654">
        <v>302988</v>
      </c>
      <c r="P14654" t="str">
        <v>FSN E-Commerce Ventures Ltd.</v>
      </c>
      <c r="Q14654" t="str">
        <v>Consumer Discretionary</v>
      </c>
      <c r="R14654" t="str">
        <v>Mid Cap</v>
      </c>
      <c r="S14654" t="str">
        <v>2025-09-30 00:00:00</v>
      </c>
      <c r="T14654">
        <v>1.56E-3</v>
      </c>
    </row>
    <row r="14655" spans="7:20" x14ac:dyDescent="0.3">
      <c r="G14655">
        <v>302988</v>
      </c>
      <c r="H14655" t="str">
        <v>FSN E-Commerce Ventures Ltd.</v>
      </c>
      <c r="I14655" t="str">
        <v>Consumer Discretionary</v>
      </c>
      <c r="J14655" t="str">
        <v>Mid Cap</v>
      </c>
      <c r="K14655" t="str">
        <v>2025-09-30 00:00:00</v>
      </c>
      <c r="L14655">
        <v>1.56E-3</v>
      </c>
      <c r="O14655">
        <v>219442</v>
      </c>
      <c r="P14655" t="str">
        <v>Lodha Developers Ltd.</v>
      </c>
      <c r="Q14655" t="str">
        <v>Construction &amp; Realty</v>
      </c>
      <c r="R14655" t="str">
        <v>Large Cap</v>
      </c>
      <c r="S14655" t="str">
        <v>2025-09-30 00:00:00</v>
      </c>
      <c r="T14655">
        <v>1.56E-3</v>
      </c>
    </row>
    <row r="14656" spans="7:20" x14ac:dyDescent="0.3">
      <c r="G14656">
        <v>219442</v>
      </c>
      <c r="H14656" t="str">
        <v>Lodha Developers Ltd.</v>
      </c>
      <c r="I14656" t="str">
        <v>Construction &amp; Realty</v>
      </c>
      <c r="J14656" t="str">
        <v>Large Cap</v>
      </c>
      <c r="K14656" t="str">
        <v>2025-09-30 00:00:00</v>
      </c>
      <c r="L14656">
        <v>1.56E-3</v>
      </c>
      <c r="O14656">
        <v>317635</v>
      </c>
      <c r="P14656" t="str">
        <v>Vishal Mega Mart Ltd.</v>
      </c>
      <c r="Q14656" t="str">
        <v>Consumer Discretionary</v>
      </c>
      <c r="R14656" t="str">
        <v>Mid Cap</v>
      </c>
      <c r="S14656" t="str">
        <v>2025-09-30 00:00:00</v>
      </c>
      <c r="T14656">
        <v>1.56E-3</v>
      </c>
    </row>
    <row r="14657" spans="7:20" x14ac:dyDescent="0.3">
      <c r="G14657">
        <v>317635</v>
      </c>
      <c r="H14657" t="str">
        <v>Vishal Mega Mart Ltd.</v>
      </c>
      <c r="I14657" t="str">
        <v>Consumer Discretionary</v>
      </c>
      <c r="J14657" t="str">
        <v>Mid Cap</v>
      </c>
      <c r="K14657" t="str">
        <v>2025-09-30 00:00:00</v>
      </c>
      <c r="L14657">
        <v>1.56E-3</v>
      </c>
      <c r="O14657">
        <v>208238</v>
      </c>
      <c r="P14657" t="str">
        <v>Godrej Properties Ltd.</v>
      </c>
      <c r="Q14657" t="str">
        <v>Construction &amp; Realty</v>
      </c>
      <c r="R14657" t="str">
        <v>Mid Cap</v>
      </c>
      <c r="S14657" t="str">
        <v>2025-09-30 00:00:00</v>
      </c>
      <c r="T14657">
        <v>1.5499999999999999E-3</v>
      </c>
    </row>
    <row r="14658" spans="7:20" x14ac:dyDescent="0.3">
      <c r="G14658">
        <v>208238</v>
      </c>
      <c r="H14658" t="str">
        <v>Godrej Properties Ltd.</v>
      </c>
      <c r="I14658" t="str">
        <v>Construction &amp; Realty</v>
      </c>
      <c r="J14658" t="str">
        <v>Mid Cap</v>
      </c>
      <c r="K14658" t="str">
        <v>2025-09-30 00:00:00</v>
      </c>
      <c r="L14658">
        <v>1.5499999999999999E-3</v>
      </c>
      <c r="O14658">
        <v>100575</v>
      </c>
      <c r="P14658" t="str">
        <v>Voltas Ltd.</v>
      </c>
      <c r="Q14658" t="str">
        <v>Consumer Durables</v>
      </c>
      <c r="R14658" t="str">
        <v>Mid Cap</v>
      </c>
      <c r="S14658" t="str">
        <v>2025-09-30 00:00:00</v>
      </c>
      <c r="T14658">
        <v>1.5299999999999999E-3</v>
      </c>
    </row>
    <row r="14659" spans="7:20" x14ac:dyDescent="0.3">
      <c r="G14659">
        <v>100575</v>
      </c>
      <c r="H14659" t="str">
        <v>Voltas Ltd.</v>
      </c>
      <c r="I14659" t="str">
        <v>Consumer Durables</v>
      </c>
      <c r="J14659" t="str">
        <v>Mid Cap</v>
      </c>
      <c r="K14659" t="str">
        <v>2025-09-30 00:00:00</v>
      </c>
      <c r="L14659">
        <v>1.5299999999999999E-3</v>
      </c>
      <c r="O14659">
        <v>132754</v>
      </c>
      <c r="P14659" t="str">
        <v>GMR Airports Ltd.</v>
      </c>
      <c r="Q14659" t="str">
        <v>Construction &amp; Realty</v>
      </c>
      <c r="R14659" t="str">
        <v>Mid Cap</v>
      </c>
      <c r="S14659" t="str">
        <v>2025-09-30 00:00:00</v>
      </c>
      <c r="T14659">
        <v>1.5200000000000001E-3</v>
      </c>
    </row>
    <row r="14660" spans="7:20" x14ac:dyDescent="0.3">
      <c r="G14660">
        <v>132754</v>
      </c>
      <c r="H14660" t="str">
        <v>GMR Airports Ltd.</v>
      </c>
      <c r="I14660" t="str">
        <v>Construction &amp; Realty</v>
      </c>
      <c r="J14660" t="str">
        <v>Mid Cap</v>
      </c>
      <c r="K14660" t="str">
        <v>2025-09-30 00:00:00</v>
      </c>
      <c r="L14660">
        <v>1.5200000000000001E-3</v>
      </c>
      <c r="O14660">
        <v>190071</v>
      </c>
      <c r="P14660" t="str">
        <v>Sundaram Finance Ltd.</v>
      </c>
      <c r="Q14660" t="str">
        <v>NBFC's &amp; Housing Finance</v>
      </c>
      <c r="R14660" t="str">
        <v>Mid Cap</v>
      </c>
      <c r="S14660" t="str">
        <v>2025-09-30 00:00:00</v>
      </c>
      <c r="T14660">
        <v>1.5100000000000001E-3</v>
      </c>
    </row>
    <row r="14661" spans="7:20" x14ac:dyDescent="0.3">
      <c r="G14661">
        <v>190071</v>
      </c>
      <c r="H14661" t="str">
        <v>Sundaram Finance Ltd.</v>
      </c>
      <c r="I14661" t="str">
        <v>NBFC's &amp; Housing Finance</v>
      </c>
      <c r="J14661" t="str">
        <v>Mid Cap</v>
      </c>
      <c r="K14661" t="str">
        <v>2025-09-30 00:00:00</v>
      </c>
      <c r="L14661">
        <v>1.5100000000000001E-3</v>
      </c>
      <c r="O14661">
        <v>100103</v>
      </c>
      <c r="P14661" t="str">
        <v>Bharat Heavy Electricals Ltd.</v>
      </c>
      <c r="Q14661" t="str">
        <v>Capital Goods</v>
      </c>
      <c r="R14661" t="str">
        <v>Mid Cap</v>
      </c>
      <c r="S14661" t="str">
        <v>2025-09-30 00:00:00</v>
      </c>
      <c r="T14661">
        <v>1.5E-3</v>
      </c>
    </row>
    <row r="14662" spans="7:20" x14ac:dyDescent="0.3">
      <c r="G14662">
        <v>100103</v>
      </c>
      <c r="H14662" t="str">
        <v>Bharat Heavy Electricals Ltd.</v>
      </c>
      <c r="I14662" t="str">
        <v>Capital Goods</v>
      </c>
      <c r="J14662" t="str">
        <v>Mid Cap</v>
      </c>
      <c r="K14662" t="str">
        <v>2025-09-30 00:00:00</v>
      </c>
      <c r="L14662">
        <v>1.5E-3</v>
      </c>
      <c r="O14662">
        <v>212427</v>
      </c>
      <c r="P14662" t="str">
        <v>Alkem Laboratories Ltd.</v>
      </c>
      <c r="Q14662" t="str">
        <v>Healthcare</v>
      </c>
      <c r="R14662" t="str">
        <v>Mid Cap</v>
      </c>
      <c r="S14662" t="str">
        <v>2025-09-30 00:00:00</v>
      </c>
      <c r="T14662">
        <v>1.49E-3</v>
      </c>
    </row>
    <row r="14663" spans="7:20" x14ac:dyDescent="0.3">
      <c r="G14663">
        <v>212427</v>
      </c>
      <c r="H14663" t="str">
        <v>Alkem Laboratories Ltd.</v>
      </c>
      <c r="I14663" t="str">
        <v>Healthcare</v>
      </c>
      <c r="J14663" t="str">
        <v>Mid Cap</v>
      </c>
      <c r="K14663" t="str">
        <v>2025-09-30 00:00:00</v>
      </c>
      <c r="L14663">
        <v>1.49E-3</v>
      </c>
      <c r="O14663">
        <v>124804</v>
      </c>
      <c r="P14663" t="str">
        <v>Aurobindo Pharma Ltd.</v>
      </c>
      <c r="Q14663" t="str">
        <v>Healthcare</v>
      </c>
      <c r="R14663" t="str">
        <v>Mid Cap</v>
      </c>
      <c r="S14663" t="str">
        <v>2025-09-30 00:00:00</v>
      </c>
      <c r="T14663">
        <v>1.49E-3</v>
      </c>
    </row>
    <row r="14664" spans="7:20" x14ac:dyDescent="0.3">
      <c r="G14664">
        <v>124804</v>
      </c>
      <c r="H14664" t="str">
        <v>Aurobindo Pharma Ltd.</v>
      </c>
      <c r="I14664" t="str">
        <v>Healthcare</v>
      </c>
      <c r="J14664" t="str">
        <v>Mid Cap</v>
      </c>
      <c r="K14664" t="str">
        <v>2025-09-30 00:00:00</v>
      </c>
      <c r="L14664">
        <v>1.49E-3</v>
      </c>
      <c r="O14664">
        <v>126299</v>
      </c>
      <c r="P14664" t="str">
        <v>Mphasis Ltd.</v>
      </c>
      <c r="Q14664" t="str">
        <v>IT</v>
      </c>
      <c r="R14664" t="str">
        <v>Mid Cap</v>
      </c>
      <c r="S14664" t="str">
        <v>2025-09-30 00:00:00</v>
      </c>
      <c r="T14664">
        <v>1.48E-3</v>
      </c>
    </row>
    <row r="14665" spans="7:20" x14ac:dyDescent="0.3">
      <c r="G14665">
        <v>126299</v>
      </c>
      <c r="H14665" t="str">
        <v>Mphasis Ltd.</v>
      </c>
      <c r="I14665" t="str">
        <v>IT</v>
      </c>
      <c r="J14665" t="str">
        <v>Mid Cap</v>
      </c>
      <c r="K14665" t="str">
        <v>2025-09-30 00:00:00</v>
      </c>
      <c r="L14665">
        <v>1.48E-3</v>
      </c>
      <c r="O14665">
        <v>271875</v>
      </c>
      <c r="P14665" t="str">
        <v>Adani Energy Solutions Ltd.</v>
      </c>
      <c r="Q14665" t="str">
        <v>Power</v>
      </c>
      <c r="R14665" t="str">
        <v>Large Cap</v>
      </c>
      <c r="S14665" t="str">
        <v>2025-09-30 00:00:00</v>
      </c>
      <c r="T14665">
        <v>1.48E-3</v>
      </c>
    </row>
    <row r="14666" spans="7:20" x14ac:dyDescent="0.3">
      <c r="G14666">
        <v>271875</v>
      </c>
      <c r="H14666" t="str">
        <v>Adani Energy Solutions Ltd.</v>
      </c>
      <c r="I14666" t="str">
        <v>Power</v>
      </c>
      <c r="J14666" t="str">
        <v>Large Cap</v>
      </c>
      <c r="K14666" t="str">
        <v>2025-09-30 00:00:00</v>
      </c>
      <c r="L14666">
        <v>1.48E-3</v>
      </c>
      <c r="O14666">
        <v>132779</v>
      </c>
      <c r="P14666" t="str">
        <v>Torrent Power Ltd.</v>
      </c>
      <c r="Q14666" t="str">
        <v>Power</v>
      </c>
      <c r="R14666" t="str">
        <v>Mid Cap</v>
      </c>
      <c r="S14666" t="str">
        <v>2025-09-30 00:00:00</v>
      </c>
      <c r="T14666">
        <v>1.47E-3</v>
      </c>
    </row>
    <row r="14667" spans="7:20" x14ac:dyDescent="0.3">
      <c r="G14667">
        <v>132779</v>
      </c>
      <c r="H14667" t="str">
        <v>Torrent Power Ltd.</v>
      </c>
      <c r="I14667" t="str">
        <v>Power</v>
      </c>
      <c r="J14667" t="str">
        <v>Mid Cap</v>
      </c>
      <c r="K14667" t="str">
        <v>2025-09-30 00:00:00</v>
      </c>
      <c r="L14667">
        <v>1.47E-3</v>
      </c>
      <c r="O14667">
        <v>100830</v>
      </c>
      <c r="P14667" t="str">
        <v>Colgate-Palmolive (India) Ltd.</v>
      </c>
      <c r="Q14667" t="str">
        <v>FMCG</v>
      </c>
      <c r="R14667" t="str">
        <v>Mid Cap</v>
      </c>
      <c r="S14667" t="str">
        <v>2025-09-30 00:00:00</v>
      </c>
      <c r="T14667">
        <v>1.4499999999999999E-3</v>
      </c>
    </row>
    <row r="14668" spans="7:20" x14ac:dyDescent="0.3">
      <c r="G14668">
        <v>100830</v>
      </c>
      <c r="H14668" t="str">
        <v>Colgate-Palmolive (India) Ltd.</v>
      </c>
      <c r="I14668" t="str">
        <v>FMCG</v>
      </c>
      <c r="J14668" t="str">
        <v>Mid Cap</v>
      </c>
      <c r="K14668" t="str">
        <v>2025-09-30 00:00:00</v>
      </c>
      <c r="L14668">
        <v>1.4499999999999999E-3</v>
      </c>
      <c r="O14668">
        <v>132296</v>
      </c>
      <c r="P14668" t="str">
        <v>Glenmark Pharmaceuticals Ltd.</v>
      </c>
      <c r="Q14668" t="str">
        <v>Healthcare</v>
      </c>
      <c r="R14668" t="str">
        <v>Mid Cap</v>
      </c>
      <c r="S14668" t="str">
        <v>2025-09-30 00:00:00</v>
      </c>
      <c r="T14668">
        <v>1.4400000000000001E-3</v>
      </c>
    </row>
    <row r="14669" spans="7:20" x14ac:dyDescent="0.3">
      <c r="G14669">
        <v>132296</v>
      </c>
      <c r="H14669" t="str">
        <v>Glenmark Pharmaceuticals Ltd.</v>
      </c>
      <c r="I14669" t="str">
        <v>Healthcare</v>
      </c>
      <c r="J14669" t="str">
        <v>Mid Cap</v>
      </c>
      <c r="K14669" t="str">
        <v>2025-09-30 00:00:00</v>
      </c>
      <c r="L14669">
        <v>1.4400000000000001E-3</v>
      </c>
      <c r="O14669">
        <v>100096</v>
      </c>
      <c r="P14669" t="str">
        <v>Dabur India Ltd.</v>
      </c>
      <c r="Q14669" t="str">
        <v>FMCG</v>
      </c>
      <c r="R14669" t="str">
        <v>Mid Cap</v>
      </c>
      <c r="S14669" t="str">
        <v>2025-09-30 00:00:00</v>
      </c>
      <c r="T14669">
        <v>1.4400000000000001E-3</v>
      </c>
    </row>
    <row r="14670" spans="7:20" x14ac:dyDescent="0.3">
      <c r="G14670">
        <v>100096</v>
      </c>
      <c r="H14670" t="str">
        <v>Dabur India Ltd.</v>
      </c>
      <c r="I14670" t="str">
        <v>FMCG</v>
      </c>
      <c r="J14670" t="str">
        <v>Mid Cap</v>
      </c>
      <c r="K14670" t="str">
        <v>2025-09-30 00:00:00</v>
      </c>
      <c r="L14670">
        <v>1.4400000000000001E-3</v>
      </c>
      <c r="O14670">
        <v>103100</v>
      </c>
      <c r="P14670" t="str">
        <v>The Phoenix Mills Ltd.</v>
      </c>
      <c r="Q14670" t="str">
        <v>Consumer Discretionary</v>
      </c>
      <c r="R14670" t="str">
        <v>Mid Cap</v>
      </c>
      <c r="S14670" t="str">
        <v>2025-09-30 00:00:00</v>
      </c>
      <c r="T14670">
        <v>1.4400000000000001E-3</v>
      </c>
    </row>
    <row r="14671" spans="7:20" x14ac:dyDescent="0.3">
      <c r="G14671">
        <v>103100</v>
      </c>
      <c r="H14671" t="str">
        <v>The Phoenix Mills Ltd.</v>
      </c>
      <c r="I14671" t="str">
        <v>Consumer Discretionary</v>
      </c>
      <c r="J14671" t="str">
        <v>Mid Cap</v>
      </c>
      <c r="K14671" t="str">
        <v>2025-09-30 00:00:00</v>
      </c>
      <c r="L14671">
        <v>1.4400000000000001E-3</v>
      </c>
      <c r="O14671">
        <v>200091</v>
      </c>
      <c r="P14671" t="str">
        <v>Oil India Ltd.</v>
      </c>
      <c r="Q14671" t="str">
        <v>Oil &amp; Gas</v>
      </c>
      <c r="R14671" t="str">
        <v>Mid Cap</v>
      </c>
      <c r="S14671" t="str">
        <v>2025-09-30 00:00:00</v>
      </c>
      <c r="T14671">
        <v>1.4300000000000001E-3</v>
      </c>
    </row>
    <row r="14672" spans="7:20" x14ac:dyDescent="0.3">
      <c r="G14672">
        <v>200091</v>
      </c>
      <c r="H14672" t="str">
        <v>Oil India Ltd.</v>
      </c>
      <c r="I14672" t="str">
        <v>Oil &amp; Gas</v>
      </c>
      <c r="J14672" t="str">
        <v>Mid Cap</v>
      </c>
      <c r="K14672" t="str">
        <v>2025-09-30 00:00:00</v>
      </c>
      <c r="L14672">
        <v>1.4300000000000001E-3</v>
      </c>
      <c r="O14672">
        <v>123642</v>
      </c>
      <c r="P14672" t="str">
        <v>PI Industries Ltd.</v>
      </c>
      <c r="Q14672" t="str">
        <v>Chemicals</v>
      </c>
      <c r="R14672" t="str">
        <v>Mid Cap</v>
      </c>
      <c r="S14672" t="str">
        <v>2025-09-30 00:00:00</v>
      </c>
      <c r="T14672">
        <v>1.41E-3</v>
      </c>
    </row>
    <row r="14673" spans="7:20" x14ac:dyDescent="0.3">
      <c r="G14673">
        <v>123642</v>
      </c>
      <c r="H14673" t="str">
        <v>PI Industries Ltd.</v>
      </c>
      <c r="I14673" t="str">
        <v>Chemicals</v>
      </c>
      <c r="J14673" t="str">
        <v>Mid Cap</v>
      </c>
      <c r="K14673" t="str">
        <v>2025-09-30 00:00:00</v>
      </c>
      <c r="L14673">
        <v>1.41E-3</v>
      </c>
      <c r="O14673">
        <v>106395</v>
      </c>
      <c r="P14673" t="str">
        <v>Coromandel International Ltd.</v>
      </c>
      <c r="Q14673" t="str">
        <v>Chemicals</v>
      </c>
      <c r="R14673" t="str">
        <v>Mid Cap</v>
      </c>
      <c r="S14673" t="str">
        <v>2025-09-30 00:00:00</v>
      </c>
      <c r="T14673">
        <v>1.4E-3</v>
      </c>
    </row>
    <row r="14674" spans="7:20" x14ac:dyDescent="0.3">
      <c r="G14674">
        <v>106395</v>
      </c>
      <c r="H14674" t="str">
        <v>Coromandel International Ltd.</v>
      </c>
      <c r="I14674" t="str">
        <v>Chemicals</v>
      </c>
      <c r="J14674" t="str">
        <v>Mid Cap</v>
      </c>
      <c r="K14674" t="str">
        <v>2025-09-30 00:00:00</v>
      </c>
      <c r="L14674">
        <v>1.4E-3</v>
      </c>
      <c r="O14674">
        <v>208461</v>
      </c>
      <c r="P14674" t="str">
        <v>JSW Energy Ltd.</v>
      </c>
      <c r="Q14674" t="str">
        <v>Power</v>
      </c>
      <c r="R14674" t="str">
        <v>Mid Cap</v>
      </c>
      <c r="S14674" t="str">
        <v>2025-09-30 00:00:00</v>
      </c>
      <c r="T14674">
        <v>1.4E-3</v>
      </c>
    </row>
    <row r="14675" spans="7:20" x14ac:dyDescent="0.3">
      <c r="G14675">
        <v>208461</v>
      </c>
      <c r="H14675" t="str">
        <v>JSW Energy Ltd.</v>
      </c>
      <c r="I14675" t="str">
        <v>Power</v>
      </c>
      <c r="J14675" t="str">
        <v>Mid Cap</v>
      </c>
      <c r="K14675" t="str">
        <v>2025-09-30 00:00:00</v>
      </c>
      <c r="L14675">
        <v>1.4E-3</v>
      </c>
      <c r="O14675">
        <v>318678</v>
      </c>
      <c r="P14675" t="str">
        <v>ITC Hotels Ltd.</v>
      </c>
      <c r="Q14675" t="str">
        <v>Hotels &amp; Travel</v>
      </c>
      <c r="R14675" t="str">
        <v>Mid Cap</v>
      </c>
      <c r="S14675" t="str">
        <v>2025-09-30 00:00:00</v>
      </c>
      <c r="T14675">
        <v>1.39E-3</v>
      </c>
    </row>
    <row r="14676" spans="7:20" x14ac:dyDescent="0.3">
      <c r="G14676">
        <v>318678</v>
      </c>
      <c r="H14676" t="str">
        <v>ITC Hotels Ltd.</v>
      </c>
      <c r="I14676" t="str">
        <v>Hotels &amp; Travel</v>
      </c>
      <c r="J14676" t="str">
        <v>Mid Cap</v>
      </c>
      <c r="K14676" t="str">
        <v>2025-09-30 00:00:00</v>
      </c>
      <c r="L14676">
        <v>1.39E-3</v>
      </c>
      <c r="O14676">
        <v>216369</v>
      </c>
      <c r="P14676" t="str">
        <v>NHPC Ltd.</v>
      </c>
      <c r="Q14676" t="str">
        <v>Power</v>
      </c>
      <c r="R14676" t="str">
        <v>Mid Cap</v>
      </c>
      <c r="S14676" t="str">
        <v>2025-09-30 00:00:00</v>
      </c>
      <c r="T14676">
        <v>1.39E-3</v>
      </c>
    </row>
    <row r="14677" spans="7:20" x14ac:dyDescent="0.3">
      <c r="G14677">
        <v>216369</v>
      </c>
      <c r="H14677" t="str">
        <v>NHPC Ltd.</v>
      </c>
      <c r="I14677" t="str">
        <v>Power</v>
      </c>
      <c r="J14677" t="str">
        <v>Mid Cap</v>
      </c>
      <c r="K14677" t="str">
        <v>2025-09-30 00:00:00</v>
      </c>
      <c r="L14677">
        <v>1.39E-3</v>
      </c>
      <c r="O14677">
        <v>100550</v>
      </c>
      <c r="P14677" t="str">
        <v>Siemens Ltd.</v>
      </c>
      <c r="Q14677" t="str">
        <v>Capital Goods</v>
      </c>
      <c r="R14677" t="str">
        <v>Large Cap</v>
      </c>
      <c r="S14677" t="str">
        <v>2025-09-30 00:00:00</v>
      </c>
      <c r="T14677">
        <v>1.3699999999999999E-3</v>
      </c>
    </row>
    <row r="14678" spans="7:20" x14ac:dyDescent="0.3">
      <c r="G14678">
        <v>100550</v>
      </c>
      <c r="H14678" t="str">
        <v>Siemens Ltd.</v>
      </c>
      <c r="I14678" t="str">
        <v>Capital Goods</v>
      </c>
      <c r="J14678" t="str">
        <v>Large Cap</v>
      </c>
      <c r="K14678" t="str">
        <v>2025-09-30 00:00:00</v>
      </c>
      <c r="L14678">
        <v>1.3699999999999999E-3</v>
      </c>
      <c r="O14678">
        <v>100002</v>
      </c>
      <c r="P14678" t="str">
        <v>ABB India Ltd.</v>
      </c>
      <c r="Q14678" t="str">
        <v>Capital Goods</v>
      </c>
      <c r="R14678" t="str">
        <v>Large Cap</v>
      </c>
      <c r="S14678" t="str">
        <v>2025-09-30 00:00:00</v>
      </c>
      <c r="T14678">
        <v>1.3500000000000001E-3</v>
      </c>
    </row>
    <row r="14679" spans="7:20" x14ac:dyDescent="0.3">
      <c r="G14679">
        <v>100002</v>
      </c>
      <c r="H14679" t="str">
        <v>ABB India Ltd.</v>
      </c>
      <c r="I14679" t="str">
        <v>Capital Goods</v>
      </c>
      <c r="J14679" t="str">
        <v>Large Cap</v>
      </c>
      <c r="K14679" t="str">
        <v>2025-09-30 00:00:00</v>
      </c>
      <c r="L14679">
        <v>1.3500000000000001E-3</v>
      </c>
      <c r="O14679">
        <v>211840</v>
      </c>
      <c r="P14679" t="str">
        <v>Mankind Pharma Ltd.</v>
      </c>
      <c r="Q14679" t="str">
        <v>Healthcare</v>
      </c>
      <c r="R14679" t="str">
        <v>Large Cap</v>
      </c>
      <c r="S14679" t="str">
        <v>2025-09-30 00:00:00</v>
      </c>
      <c r="T14679">
        <v>1.3500000000000001E-3</v>
      </c>
    </row>
    <row r="14680" spans="7:20" x14ac:dyDescent="0.3">
      <c r="G14680">
        <v>211840</v>
      </c>
      <c r="H14680" t="str">
        <v>Mankind Pharma Ltd.</v>
      </c>
      <c r="I14680" t="str">
        <v>Healthcare</v>
      </c>
      <c r="J14680" t="str">
        <v>Large Cap</v>
      </c>
      <c r="K14680" t="str">
        <v>2025-09-30 00:00:00</v>
      </c>
      <c r="L14680">
        <v>1.3500000000000001E-3</v>
      </c>
      <c r="O14680">
        <v>109930</v>
      </c>
      <c r="P14680" t="str">
        <v>Supreme Industries Ltd.</v>
      </c>
      <c r="Q14680" t="str">
        <v>Building Materials</v>
      </c>
      <c r="R14680" t="str">
        <v>Mid Cap</v>
      </c>
      <c r="S14680" t="str">
        <v>2025-09-30 00:00:00</v>
      </c>
      <c r="T14680">
        <v>1.34E-3</v>
      </c>
    </row>
    <row r="14681" spans="7:20" x14ac:dyDescent="0.3">
      <c r="G14681">
        <v>109930</v>
      </c>
      <c r="H14681" t="str">
        <v>Supreme Industries Ltd.</v>
      </c>
      <c r="I14681" t="str">
        <v>Building Materials</v>
      </c>
      <c r="J14681" t="str">
        <v>Mid Cap</v>
      </c>
      <c r="K14681" t="str">
        <v>2025-09-30 00:00:00</v>
      </c>
      <c r="L14681">
        <v>1.34E-3</v>
      </c>
      <c r="O14681">
        <v>132477</v>
      </c>
      <c r="P14681" t="str">
        <v>Union Bank Of India</v>
      </c>
      <c r="Q14681" t="str">
        <v>Banks</v>
      </c>
      <c r="R14681" t="str">
        <v>Large Cap</v>
      </c>
      <c r="S14681" t="str">
        <v>2025-09-30 00:00:00</v>
      </c>
      <c r="T14681">
        <v>1.31E-3</v>
      </c>
    </row>
    <row r="14682" spans="7:20" x14ac:dyDescent="0.3">
      <c r="G14682">
        <v>132477</v>
      </c>
      <c r="H14682" t="str">
        <v>Union Bank Of India</v>
      </c>
      <c r="I14682" t="str">
        <v>Banks</v>
      </c>
      <c r="J14682" t="str">
        <v>Large Cap</v>
      </c>
      <c r="K14682" t="str">
        <v>2025-09-30 00:00:00</v>
      </c>
      <c r="L14682">
        <v>1.31E-3</v>
      </c>
      <c r="O14682">
        <v>132814</v>
      </c>
      <c r="P14682" t="str">
        <v>Indian Bank</v>
      </c>
      <c r="Q14682" t="str">
        <v>Banks</v>
      </c>
      <c r="R14682" t="str">
        <v>Large Cap</v>
      </c>
      <c r="S14682" t="str">
        <v>2025-09-30 00:00:00</v>
      </c>
      <c r="T14682">
        <v>1.2999999999999999E-3</v>
      </c>
    </row>
    <row r="14683" spans="7:20" x14ac:dyDescent="0.3">
      <c r="G14683">
        <v>132814</v>
      </c>
      <c r="H14683" t="str">
        <v>Indian Bank</v>
      </c>
      <c r="I14683" t="str">
        <v>Banks</v>
      </c>
      <c r="J14683" t="str">
        <v>Large Cap</v>
      </c>
      <c r="K14683" t="str">
        <v>2025-09-30 00:00:00</v>
      </c>
      <c r="L14683">
        <v>1.2999999999999999E-3</v>
      </c>
      <c r="O14683">
        <v>132644</v>
      </c>
      <c r="P14683" t="str">
        <v>JK Cement Ltd.</v>
      </c>
      <c r="Q14683" t="str">
        <v>Construction Materials</v>
      </c>
      <c r="R14683" t="str">
        <v>Mid Cap</v>
      </c>
      <c r="S14683" t="str">
        <v>2025-09-30 00:00:00</v>
      </c>
      <c r="T14683">
        <v>1.2999999999999999E-3</v>
      </c>
    </row>
    <row r="14684" spans="7:20" x14ac:dyDescent="0.3">
      <c r="G14684">
        <v>132644</v>
      </c>
      <c r="H14684" t="str">
        <v>JK Cement Ltd.</v>
      </c>
      <c r="I14684" t="str">
        <v>Construction Materials</v>
      </c>
      <c r="J14684" t="str">
        <v>Mid Cap</v>
      </c>
      <c r="K14684" t="str">
        <v>2025-09-30 00:00:00</v>
      </c>
      <c r="L14684">
        <v>1.2999999999999999E-3</v>
      </c>
      <c r="O14684">
        <v>126371</v>
      </c>
      <c r="P14684" t="str">
        <v>NMDC Ltd.</v>
      </c>
      <c r="Q14684" t="str">
        <v>Mining &amp; Minerals</v>
      </c>
      <c r="R14684" t="str">
        <v>Mid Cap</v>
      </c>
      <c r="S14684" t="str">
        <v>2025-09-30 00:00:00</v>
      </c>
      <c r="T14684">
        <v>1.2899999999999999E-3</v>
      </c>
    </row>
    <row r="14685" spans="7:20" x14ac:dyDescent="0.3">
      <c r="G14685">
        <v>126371</v>
      </c>
      <c r="H14685" t="str">
        <v>NMDC Ltd.</v>
      </c>
      <c r="I14685" t="str">
        <v>Mining &amp; Minerals</v>
      </c>
      <c r="J14685" t="str">
        <v>Mid Cap</v>
      </c>
      <c r="K14685" t="str">
        <v>2025-09-30 00:00:00</v>
      </c>
      <c r="L14685">
        <v>1.2899999999999999E-3</v>
      </c>
      <c r="O14685">
        <v>225051</v>
      </c>
      <c r="P14685" t="str">
        <v>SBI Cards And Payment Services Ltd.</v>
      </c>
      <c r="Q14685" t="str">
        <v>Financial Services</v>
      </c>
      <c r="R14685" t="str">
        <v>Mid Cap</v>
      </c>
      <c r="S14685" t="str">
        <v>2025-09-30 00:00:00</v>
      </c>
      <c r="T14685">
        <v>1.2800000000000001E-3</v>
      </c>
    </row>
    <row r="14686" spans="7:20" x14ac:dyDescent="0.3">
      <c r="G14686">
        <v>225051</v>
      </c>
      <c r="H14686" t="str">
        <v>SBI Cards And Payment Services Ltd.</v>
      </c>
      <c r="I14686" t="str">
        <v>Financial Services</v>
      </c>
      <c r="J14686" t="str">
        <v>Mid Cap</v>
      </c>
      <c r="K14686" t="str">
        <v>2025-09-30 00:00:00</v>
      </c>
      <c r="L14686">
        <v>1.2800000000000001E-3</v>
      </c>
      <c r="O14686">
        <v>207950</v>
      </c>
      <c r="P14686" t="str">
        <v>Central Depository Services (India) Ltd.</v>
      </c>
      <c r="Q14686" t="str">
        <v>Financial Services</v>
      </c>
      <c r="R14686" t="str">
        <v>Small Cap</v>
      </c>
      <c r="S14686" t="str">
        <v>2025-09-30 00:00:00</v>
      </c>
      <c r="T14686">
        <v>1.2700000000000001E-3</v>
      </c>
    </row>
    <row r="14687" spans="7:20" x14ac:dyDescent="0.3">
      <c r="G14687">
        <v>207950</v>
      </c>
      <c r="H14687" t="str">
        <v>Central Depository Services (India) Ltd.</v>
      </c>
      <c r="I14687" t="str">
        <v>Financial Services</v>
      </c>
      <c r="J14687" t="str">
        <v>Small Cap</v>
      </c>
      <c r="K14687" t="str">
        <v>2025-09-30 00:00:00</v>
      </c>
      <c r="L14687">
        <v>1.2700000000000001E-3</v>
      </c>
      <c r="O14687">
        <v>132827</v>
      </c>
      <c r="P14687" t="str">
        <v>Page Industries Ltd.</v>
      </c>
      <c r="Q14687" t="str">
        <v>Consumer Discretionary</v>
      </c>
      <c r="R14687" t="str">
        <v>Mid Cap</v>
      </c>
      <c r="S14687" t="str">
        <v>2025-09-30 00:00:00</v>
      </c>
      <c r="T14687">
        <v>1.2700000000000001E-3</v>
      </c>
    </row>
    <row r="14688" spans="7:20" x14ac:dyDescent="0.3">
      <c r="G14688">
        <v>132827</v>
      </c>
      <c r="H14688" t="str">
        <v>Page Industries Ltd.</v>
      </c>
      <c r="I14688" t="str">
        <v>Consumer Discretionary</v>
      </c>
      <c r="J14688" t="str">
        <v>Mid Cap</v>
      </c>
      <c r="K14688" t="str">
        <v>2025-09-30 00:00:00</v>
      </c>
      <c r="L14688">
        <v>1.2700000000000001E-3</v>
      </c>
      <c r="O14688">
        <v>213838</v>
      </c>
      <c r="P14688" t="str">
        <v>Prestige Estates Projects Ltd.</v>
      </c>
      <c r="Q14688" t="str">
        <v>Construction &amp; Realty</v>
      </c>
      <c r="R14688" t="str">
        <v>Mid Cap</v>
      </c>
      <c r="S14688" t="str">
        <v>2025-09-30 00:00:00</v>
      </c>
      <c r="T14688">
        <v>1.25E-3</v>
      </c>
    </row>
    <row r="14689" spans="7:20" x14ac:dyDescent="0.3">
      <c r="G14689">
        <v>213838</v>
      </c>
      <c r="H14689" t="str">
        <v>Prestige Estates Projects Ltd.</v>
      </c>
      <c r="I14689" t="str">
        <v>Construction &amp; Realty</v>
      </c>
      <c r="J14689" t="str">
        <v>Mid Cap</v>
      </c>
      <c r="K14689" t="str">
        <v>2025-09-30 00:00:00</v>
      </c>
      <c r="L14689">
        <v>1.25E-3</v>
      </c>
      <c r="O14689">
        <v>117569</v>
      </c>
      <c r="P14689" t="str">
        <v>KEI Industries Ltd.</v>
      </c>
      <c r="Q14689" t="str">
        <v>Building Materials</v>
      </c>
      <c r="R14689" t="str">
        <v>Mid Cap</v>
      </c>
      <c r="S14689" t="str">
        <v>2025-09-30 00:00:00</v>
      </c>
      <c r="T14689">
        <v>1.24E-3</v>
      </c>
    </row>
    <row r="14690" spans="7:20" x14ac:dyDescent="0.3">
      <c r="G14690">
        <v>117569</v>
      </c>
      <c r="H14690" t="str">
        <v>KEI Industries Ltd.</v>
      </c>
      <c r="I14690" t="str">
        <v>Building Materials</v>
      </c>
      <c r="J14690" t="str">
        <v>Mid Cap</v>
      </c>
      <c r="K14690" t="str">
        <v>2025-09-30 00:00:00</v>
      </c>
      <c r="L14690">
        <v>1.24E-3</v>
      </c>
      <c r="O14690">
        <v>207872</v>
      </c>
      <c r="P14690" t="str">
        <v>Bharti Hexacom Ltd.</v>
      </c>
      <c r="Q14690" t="str">
        <v>Telecom</v>
      </c>
      <c r="R14690" t="str">
        <v>Mid Cap</v>
      </c>
      <c r="S14690" t="str">
        <v>2025-09-30 00:00:00</v>
      </c>
      <c r="T14690">
        <v>1.2199999999999999E-3</v>
      </c>
    </row>
    <row r="14691" spans="7:20" x14ac:dyDescent="0.3">
      <c r="G14691">
        <v>207872</v>
      </c>
      <c r="H14691" t="str">
        <v>Bharti Hexacom Ltd.</v>
      </c>
      <c r="I14691" t="str">
        <v>Telecom</v>
      </c>
      <c r="J14691" t="str">
        <v>Mid Cap</v>
      </c>
      <c r="K14691" t="str">
        <v>2025-09-30 00:00:00</v>
      </c>
      <c r="L14691">
        <v>1.2199999999999999E-3</v>
      </c>
      <c r="O14691">
        <v>132321</v>
      </c>
      <c r="P14691" t="str">
        <v>Zydus Lifesciences Ltd.</v>
      </c>
      <c r="Q14691" t="str">
        <v>Healthcare</v>
      </c>
      <c r="R14691" t="str">
        <v>Mid Cap</v>
      </c>
      <c r="S14691" t="str">
        <v>2025-09-30 00:00:00</v>
      </c>
      <c r="T14691">
        <v>1.2099999999999999E-3</v>
      </c>
    </row>
    <row r="14692" spans="7:20" x14ac:dyDescent="0.3">
      <c r="G14692">
        <v>132321</v>
      </c>
      <c r="H14692" t="str">
        <v>Zydus Lifesciences Ltd.</v>
      </c>
      <c r="I14692" t="str">
        <v>Healthcare</v>
      </c>
      <c r="J14692" t="str">
        <v>Mid Cap</v>
      </c>
      <c r="K14692" t="str">
        <v>2025-09-30 00:00:00</v>
      </c>
      <c r="L14692">
        <v>1.2099999999999999E-3</v>
      </c>
      <c r="O14692">
        <v>100067</v>
      </c>
      <c r="P14692" t="str">
        <v>Blue Star Ltd.</v>
      </c>
      <c r="Q14692" t="str">
        <v>Consumer Durables</v>
      </c>
      <c r="R14692" t="str">
        <v>Mid Cap</v>
      </c>
      <c r="S14692" t="str">
        <v>2025-09-30 00:00:00</v>
      </c>
      <c r="T14692">
        <v>1.1999999999999999E-3</v>
      </c>
    </row>
    <row r="14693" spans="7:20" x14ac:dyDescent="0.3">
      <c r="G14693">
        <v>100067</v>
      </c>
      <c r="H14693" t="str">
        <v>Blue Star Ltd.</v>
      </c>
      <c r="I14693" t="str">
        <v>Consumer Durables</v>
      </c>
      <c r="J14693" t="str">
        <v>Mid Cap</v>
      </c>
      <c r="K14693" t="str">
        <v>2025-09-30 00:00:00</v>
      </c>
      <c r="L14693">
        <v>1.1999999999999999E-3</v>
      </c>
      <c r="O14693">
        <v>215367</v>
      </c>
      <c r="P14693" t="str">
        <v>Jubilant FoodWorks Ltd.</v>
      </c>
      <c r="Q14693" t="str">
        <v>Consumer Discretionary</v>
      </c>
      <c r="R14693" t="str">
        <v>Mid Cap</v>
      </c>
      <c r="S14693" t="str">
        <v>2025-09-30 00:00:00</v>
      </c>
      <c r="T14693">
        <v>1.1900000000000001E-3</v>
      </c>
    </row>
    <row r="14694" spans="7:20" x14ac:dyDescent="0.3">
      <c r="G14694">
        <v>215367</v>
      </c>
      <c r="H14694" t="str">
        <v>Jubilant FoodWorks Ltd.</v>
      </c>
      <c r="I14694" t="str">
        <v>Consumer Discretionary</v>
      </c>
      <c r="J14694" t="str">
        <v>Mid Cap</v>
      </c>
      <c r="K14694" t="str">
        <v>2025-09-30 00:00:00</v>
      </c>
      <c r="L14694">
        <v>1.1900000000000001E-3</v>
      </c>
      <c r="O14694">
        <v>242461</v>
      </c>
      <c r="P14694" t="str">
        <v>Aditya Birla Capital Ltd.</v>
      </c>
      <c r="Q14694" t="str">
        <v>Financial Services</v>
      </c>
      <c r="R14694" t="str">
        <v>Mid Cap</v>
      </c>
      <c r="S14694" t="str">
        <v>2025-09-30 00:00:00</v>
      </c>
      <c r="T14694">
        <v>1.17E-3</v>
      </c>
    </row>
    <row r="14695" spans="7:20" x14ac:dyDescent="0.3">
      <c r="G14695">
        <v>242461</v>
      </c>
      <c r="H14695" t="str">
        <v>Aditya Birla Capital Ltd.</v>
      </c>
      <c r="I14695" t="str">
        <v>Financial Services</v>
      </c>
      <c r="J14695" t="str">
        <v>Mid Cap</v>
      </c>
      <c r="K14695" t="str">
        <v>2025-09-30 00:00:00</v>
      </c>
      <c r="L14695">
        <v>1.17E-3</v>
      </c>
      <c r="O14695">
        <v>112455</v>
      </c>
      <c r="P14695" t="str">
        <v>Lloyds Metals &amp; Energy Ltd.</v>
      </c>
      <c r="Q14695" t="str">
        <v>Mining &amp; Minerals</v>
      </c>
      <c r="R14695" t="str">
        <v>Mid Cap</v>
      </c>
      <c r="S14695" t="str">
        <v>2025-09-30 00:00:00</v>
      </c>
      <c r="T14695">
        <v>1.16E-3</v>
      </c>
    </row>
    <row r="14696" spans="7:20" x14ac:dyDescent="0.3">
      <c r="G14696">
        <v>112455</v>
      </c>
      <c r="H14696" t="str">
        <v>Lloyds Metals &amp; Energy Ltd.</v>
      </c>
      <c r="I14696" t="str">
        <v>Mining &amp; Minerals</v>
      </c>
      <c r="J14696" t="str">
        <v>Mid Cap</v>
      </c>
      <c r="K14696" t="str">
        <v>2025-09-30 00:00:00</v>
      </c>
      <c r="L14696">
        <v>1.16E-3</v>
      </c>
      <c r="O14696">
        <v>279664</v>
      </c>
      <c r="P14696" t="str">
        <v>Global Health Ltd.</v>
      </c>
      <c r="Q14696" t="str">
        <v>Hospitals &amp; Diagnostics</v>
      </c>
      <c r="R14696" t="str">
        <v>Mid Cap</v>
      </c>
      <c r="S14696" t="str">
        <v>2025-09-30 00:00:00</v>
      </c>
      <c r="T14696">
        <v>1.16E-3</v>
      </c>
    </row>
    <row r="14697" spans="7:20" x14ac:dyDescent="0.3">
      <c r="G14697">
        <v>279664</v>
      </c>
      <c r="H14697" t="str">
        <v>Global Health Ltd.</v>
      </c>
      <c r="I14697" t="str">
        <v>Hospitals &amp; Diagnostics</v>
      </c>
      <c r="J14697" t="str">
        <v>Mid Cap</v>
      </c>
      <c r="K14697" t="str">
        <v>2025-09-30 00:00:00</v>
      </c>
      <c r="L14697">
        <v>1.16E-3</v>
      </c>
      <c r="O14697">
        <v>132508</v>
      </c>
      <c r="P14697" t="str">
        <v>Jindal Stainless Ltd.</v>
      </c>
      <c r="Q14697" t="str">
        <v>Mining &amp; Minerals</v>
      </c>
      <c r="R14697" t="str">
        <v>Mid Cap</v>
      </c>
      <c r="S14697" t="str">
        <v>2025-09-30 00:00:00</v>
      </c>
      <c r="T14697">
        <v>1.16E-3</v>
      </c>
    </row>
    <row r="14698" spans="7:20" x14ac:dyDescent="0.3">
      <c r="G14698">
        <v>132508</v>
      </c>
      <c r="H14698" t="str">
        <v>Jindal Stainless Ltd.</v>
      </c>
      <c r="I14698" t="str">
        <v>Mining &amp; Minerals</v>
      </c>
      <c r="J14698" t="str">
        <v>Mid Cap</v>
      </c>
      <c r="K14698" t="str">
        <v>2025-09-30 00:00:00</v>
      </c>
      <c r="L14698">
        <v>1.16E-3</v>
      </c>
      <c r="O14698">
        <v>132539</v>
      </c>
      <c r="P14698" t="str">
        <v>UNO Minda Ltd.</v>
      </c>
      <c r="Q14698" t="str">
        <v>Auto &amp; Auto Components</v>
      </c>
      <c r="R14698" t="str">
        <v>Mid Cap</v>
      </c>
      <c r="S14698" t="str">
        <v>2025-09-30 00:00:00</v>
      </c>
      <c r="T14698">
        <v>1.15E-3</v>
      </c>
    </row>
    <row r="14699" spans="7:20" x14ac:dyDescent="0.3">
      <c r="G14699">
        <v>132539</v>
      </c>
      <c r="H14699" t="str">
        <v>UNO Minda Ltd.</v>
      </c>
      <c r="I14699" t="str">
        <v>Auto &amp; Auto Components</v>
      </c>
      <c r="J14699" t="str">
        <v>Mid Cap</v>
      </c>
      <c r="K14699" t="str">
        <v>2025-09-30 00:00:00</v>
      </c>
      <c r="L14699">
        <v>1.15E-3</v>
      </c>
      <c r="O14699">
        <v>210258</v>
      </c>
      <c r="P14699" t="str">
        <v>ICICI Prudential Life Insurance Company Ltd.</v>
      </c>
      <c r="Q14699" t="str">
        <v>Insurance</v>
      </c>
      <c r="R14699" t="str">
        <v>Mid Cap</v>
      </c>
      <c r="S14699" t="str">
        <v>2025-09-30 00:00:00</v>
      </c>
      <c r="T14699">
        <v>1.14E-3</v>
      </c>
    </row>
    <row r="14700" spans="7:20" x14ac:dyDescent="0.3">
      <c r="G14700">
        <v>210258</v>
      </c>
      <c r="H14700" t="str">
        <v>ICICI Prudential Life Insurance Company Ltd.</v>
      </c>
      <c r="I14700" t="str">
        <v>Insurance</v>
      </c>
      <c r="J14700" t="str">
        <v>Mid Cap</v>
      </c>
      <c r="K14700" t="str">
        <v>2025-09-30 00:00:00</v>
      </c>
      <c r="L14700">
        <v>1.14E-3</v>
      </c>
      <c r="O14700">
        <v>132497</v>
      </c>
      <c r="P14700" t="str">
        <v>Radico Khaitan Ltd.</v>
      </c>
      <c r="Q14700" t="str">
        <v>FMCG</v>
      </c>
      <c r="R14700" t="str">
        <v>Mid Cap</v>
      </c>
      <c r="S14700" t="str">
        <v>2025-09-30 00:00:00</v>
      </c>
      <c r="T14700">
        <v>1.1299999999999999E-3</v>
      </c>
    </row>
    <row r="14701" spans="7:20" x14ac:dyDescent="0.3">
      <c r="G14701">
        <v>132497</v>
      </c>
      <c r="H14701" t="str">
        <v>Radico Khaitan Ltd.</v>
      </c>
      <c r="I14701" t="str">
        <v>FMCG</v>
      </c>
      <c r="J14701" t="str">
        <v>Mid Cap</v>
      </c>
      <c r="K14701" t="str">
        <v>2025-09-30 00:00:00</v>
      </c>
      <c r="L14701">
        <v>1.1299999999999999E-3</v>
      </c>
      <c r="O14701">
        <v>296765</v>
      </c>
      <c r="P14701" t="str">
        <v>Hitachi Energy India Ltd.</v>
      </c>
      <c r="Q14701" t="str">
        <v>Capital Goods</v>
      </c>
      <c r="R14701" t="str">
        <v>Mid Cap</v>
      </c>
      <c r="S14701" t="str">
        <v>2025-09-30 00:00:00</v>
      </c>
      <c r="T14701">
        <v>1.1299999999999999E-3</v>
      </c>
    </row>
    <row r="14702" spans="7:20" x14ac:dyDescent="0.3">
      <c r="G14702">
        <v>296765</v>
      </c>
      <c r="H14702" t="str">
        <v>Hitachi Energy India Ltd.</v>
      </c>
      <c r="I14702" t="str">
        <v>Capital Goods</v>
      </c>
      <c r="J14702" t="str">
        <v>Mid Cap</v>
      </c>
      <c r="K14702" t="str">
        <v>2025-09-30 00:00:00</v>
      </c>
      <c r="L14702">
        <v>1.1299999999999999E-3</v>
      </c>
      <c r="O14702">
        <v>132805</v>
      </c>
      <c r="P14702" t="str">
        <v>Redington Ltd.</v>
      </c>
      <c r="Q14702" t="str">
        <v>Trading</v>
      </c>
      <c r="R14702" t="str">
        <v>Small Cap</v>
      </c>
      <c r="S14702" t="str">
        <v>2025-09-30 00:00:00</v>
      </c>
      <c r="T14702">
        <v>1.09E-3</v>
      </c>
    </row>
    <row r="14703" spans="7:20" x14ac:dyDescent="0.3">
      <c r="G14703">
        <v>132805</v>
      </c>
      <c r="H14703" t="str">
        <v>Redington Ltd.</v>
      </c>
      <c r="I14703" t="str">
        <v>Trading</v>
      </c>
      <c r="J14703" t="str">
        <v>Small Cap</v>
      </c>
      <c r="K14703" t="str">
        <v>2025-09-30 00:00:00</v>
      </c>
      <c r="L14703">
        <v>1.09E-3</v>
      </c>
      <c r="O14703">
        <v>217280</v>
      </c>
      <c r="P14703" t="str">
        <v>Indian Railway Finance Corporation Ltd.</v>
      </c>
      <c r="Q14703" t="str">
        <v>Railways</v>
      </c>
      <c r="R14703" t="str">
        <v>Large Cap</v>
      </c>
      <c r="S14703" t="str">
        <v>2025-09-30 00:00:00</v>
      </c>
      <c r="T14703">
        <v>1.08E-3</v>
      </c>
    </row>
    <row r="14704" spans="7:20" x14ac:dyDescent="0.3">
      <c r="G14704">
        <v>217280</v>
      </c>
      <c r="H14704" t="str">
        <v>Indian Railway Finance Corporation Ltd.</v>
      </c>
      <c r="I14704" t="str">
        <v>Railways</v>
      </c>
      <c r="J14704" t="str">
        <v>Large Cap</v>
      </c>
      <c r="K14704" t="str">
        <v>2025-09-30 00:00:00</v>
      </c>
      <c r="L14704">
        <v>1.08E-3</v>
      </c>
      <c r="O14704">
        <v>223187</v>
      </c>
      <c r="P14704" t="str">
        <v>Kaynes Technology India Ltd.</v>
      </c>
      <c r="Q14704" t="str">
        <v>Manufacturing</v>
      </c>
      <c r="R14704" t="str">
        <v>Mid Cap</v>
      </c>
      <c r="S14704" t="str">
        <v>2025-09-30 00:00:00</v>
      </c>
      <c r="T14704">
        <v>1.08E-3</v>
      </c>
    </row>
    <row r="14705" spans="7:20" x14ac:dyDescent="0.3">
      <c r="G14705">
        <v>223187</v>
      </c>
      <c r="H14705" t="str">
        <v>Kaynes Technology India Ltd.</v>
      </c>
      <c r="I14705" t="str">
        <v>Manufacturing</v>
      </c>
      <c r="J14705" t="str">
        <v>Mid Cap</v>
      </c>
      <c r="K14705" t="str">
        <v>2025-09-30 00:00:00</v>
      </c>
      <c r="L14705">
        <v>1.08E-3</v>
      </c>
      <c r="O14705">
        <v>208412</v>
      </c>
      <c r="P14705" t="str">
        <v>Indian Railway Catering And Tourism Corporation Ltd.</v>
      </c>
      <c r="Q14705" t="str">
        <v>Railways</v>
      </c>
      <c r="R14705" t="str">
        <v>Mid Cap</v>
      </c>
      <c r="S14705" t="str">
        <v>2025-09-30 00:00:00</v>
      </c>
      <c r="T14705">
        <v>1.0300000000000001E-3</v>
      </c>
    </row>
    <row r="14706" spans="7:20" x14ac:dyDescent="0.3">
      <c r="G14706">
        <v>208412</v>
      </c>
      <c r="H14706" t="str">
        <v>Indian Railway Catering And Tourism Corporation Ltd.</v>
      </c>
      <c r="I14706" t="str">
        <v>Railways</v>
      </c>
      <c r="J14706" t="str">
        <v>Mid Cap</v>
      </c>
      <c r="K14706" t="str">
        <v>2025-09-30 00:00:00</v>
      </c>
      <c r="L14706">
        <v>1.0300000000000001E-3</v>
      </c>
      <c r="O14706">
        <v>220350</v>
      </c>
      <c r="P14706" t="str">
        <v>L&amp;T Finance Ltd.</v>
      </c>
      <c r="Q14706" t="str">
        <v>NBFC's &amp; Housing Finance</v>
      </c>
      <c r="R14706" t="str">
        <v>Mid Cap</v>
      </c>
      <c r="S14706" t="str">
        <v>2025-09-30 00:00:00</v>
      </c>
      <c r="T14706">
        <v>1.0300000000000001E-3</v>
      </c>
    </row>
    <row r="14707" spans="7:20" x14ac:dyDescent="0.3">
      <c r="G14707">
        <v>220350</v>
      </c>
      <c r="H14707" t="str">
        <v>L&amp;T Finance Ltd.</v>
      </c>
      <c r="I14707" t="str">
        <v>NBFC's &amp; Housing Finance</v>
      </c>
      <c r="J14707" t="str">
        <v>Mid Cap</v>
      </c>
      <c r="K14707" t="str">
        <v>2025-09-30 00:00:00</v>
      </c>
      <c r="L14707">
        <v>1.0300000000000001E-3</v>
      </c>
      <c r="O14707">
        <v>219700</v>
      </c>
      <c r="P14707" t="str">
        <v>Mazagon Dock Shipbuilders Ltd.</v>
      </c>
      <c r="Q14707" t="str">
        <v>Capital Goods</v>
      </c>
      <c r="R14707" t="str">
        <v>Large Cap</v>
      </c>
      <c r="S14707" t="str">
        <v>2025-09-30 00:00:00</v>
      </c>
      <c r="T14707">
        <v>1.0300000000000001E-3</v>
      </c>
    </row>
    <row r="14708" spans="7:20" x14ac:dyDescent="0.3">
      <c r="G14708">
        <v>219700</v>
      </c>
      <c r="H14708" t="str">
        <v>Mazagon Dock Shipbuilders Ltd.</v>
      </c>
      <c r="I14708" t="str">
        <v>Capital Goods</v>
      </c>
      <c r="J14708" t="str">
        <v>Large Cap</v>
      </c>
      <c r="K14708" t="str">
        <v>2025-09-30 00:00:00</v>
      </c>
      <c r="L14708">
        <v>1.0300000000000001E-3</v>
      </c>
      <c r="O14708">
        <v>132522</v>
      </c>
      <c r="P14708" t="str">
        <v>Petronet LNG Ltd.</v>
      </c>
      <c r="Q14708" t="str">
        <v>Oil &amp; Gas</v>
      </c>
      <c r="R14708" t="str">
        <v>Mid Cap</v>
      </c>
      <c r="S14708" t="str">
        <v>2025-09-30 00:00:00</v>
      </c>
      <c r="T14708">
        <v>1.0200000000000001E-3</v>
      </c>
    </row>
    <row r="14709" spans="7:20" x14ac:dyDescent="0.3">
      <c r="G14709">
        <v>132522</v>
      </c>
      <c r="H14709" t="str">
        <v>Petronet LNG Ltd.</v>
      </c>
      <c r="I14709" t="str">
        <v>Oil &amp; Gas</v>
      </c>
      <c r="J14709" t="str">
        <v>Mid Cap</v>
      </c>
      <c r="K14709" t="str">
        <v>2025-09-30 00:00:00</v>
      </c>
      <c r="L14709">
        <v>1.0200000000000001E-3</v>
      </c>
      <c r="O14709">
        <v>132523</v>
      </c>
      <c r="P14709" t="str">
        <v>Biocon Ltd.</v>
      </c>
      <c r="Q14709" t="str">
        <v>Healthcare</v>
      </c>
      <c r="R14709" t="str">
        <v>Mid Cap</v>
      </c>
      <c r="S14709" t="str">
        <v>2025-09-30 00:00:00</v>
      </c>
      <c r="T14709">
        <v>1.0200000000000001E-3</v>
      </c>
    </row>
    <row r="14710" spans="7:20" x14ac:dyDescent="0.3">
      <c r="G14710">
        <v>132523</v>
      </c>
      <c r="H14710" t="str">
        <v>Biocon Ltd.</v>
      </c>
      <c r="I14710" t="str">
        <v>Healthcare</v>
      </c>
      <c r="J14710" t="str">
        <v>Mid Cap</v>
      </c>
      <c r="K14710" t="str">
        <v>2025-09-30 00:00:00</v>
      </c>
      <c r="L14710">
        <v>1.0200000000000001E-3</v>
      </c>
      <c r="O14710">
        <v>190003</v>
      </c>
      <c r="P14710" t="str">
        <v>Karur Vysya Bank Ltd.</v>
      </c>
      <c r="Q14710" t="str">
        <v>Banks</v>
      </c>
      <c r="R14710" t="str">
        <v>Small Cap</v>
      </c>
      <c r="S14710" t="str">
        <v>2025-09-30 00:00:00</v>
      </c>
      <c r="T14710">
        <v>9.7999999999999997E-4</v>
      </c>
    </row>
    <row r="14711" spans="7:20" x14ac:dyDescent="0.3">
      <c r="G14711">
        <v>190003</v>
      </c>
      <c r="H14711" t="str">
        <v>Karur Vysya Bank Ltd.</v>
      </c>
      <c r="I14711" t="str">
        <v>Banks</v>
      </c>
      <c r="J14711" t="str">
        <v>Small Cap</v>
      </c>
      <c r="K14711" t="str">
        <v>2025-09-30 00:00:00</v>
      </c>
      <c r="L14711">
        <v>9.7999999999999997E-4</v>
      </c>
      <c r="O14711">
        <v>132466</v>
      </c>
      <c r="P14711" t="str">
        <v>Oracle Financial Services Software Ltd.</v>
      </c>
      <c r="Q14711" t="str">
        <v>IT</v>
      </c>
      <c r="R14711" t="str">
        <v>Mid Cap</v>
      </c>
      <c r="S14711" t="str">
        <v>2025-09-30 00:00:00</v>
      </c>
      <c r="T14711">
        <v>9.7999999999999997E-4</v>
      </c>
    </row>
    <row r="14712" spans="7:20" x14ac:dyDescent="0.3">
      <c r="G14712">
        <v>132466</v>
      </c>
      <c r="H14712" t="str">
        <v>Oracle Financial Services Software Ltd.</v>
      </c>
      <c r="I14712" t="str">
        <v>IT</v>
      </c>
      <c r="J14712" t="str">
        <v>Mid Cap</v>
      </c>
      <c r="K14712" t="str">
        <v>2025-09-30 00:00:00</v>
      </c>
      <c r="L14712">
        <v>9.7999999999999997E-4</v>
      </c>
      <c r="O14712">
        <v>217376</v>
      </c>
      <c r="P14712" t="str">
        <v>Life Insurance Corporation of India</v>
      </c>
      <c r="Q14712" t="str">
        <v>Insurance</v>
      </c>
      <c r="R14712" t="str">
        <v>Large Cap</v>
      </c>
      <c r="S14712" t="str">
        <v>2025-09-30 00:00:00</v>
      </c>
      <c r="T14712">
        <v>9.7999999999999997E-4</v>
      </c>
    </row>
    <row r="14713" spans="7:20" x14ac:dyDescent="0.3">
      <c r="G14713">
        <v>217376</v>
      </c>
      <c r="H14713" t="str">
        <v>Life Insurance Corporation of India</v>
      </c>
      <c r="I14713" t="str">
        <v>Insurance</v>
      </c>
      <c r="J14713" t="str">
        <v>Large Cap</v>
      </c>
      <c r="K14713" t="str">
        <v>2025-09-30 00:00:00</v>
      </c>
      <c r="L14713">
        <v>9.7999999999999997E-4</v>
      </c>
      <c r="O14713">
        <v>100368</v>
      </c>
      <c r="P14713" t="str">
        <v>Patanjali Foods Ltd.</v>
      </c>
      <c r="Q14713" t="str">
        <v>FMCG</v>
      </c>
      <c r="R14713" t="str">
        <v>Mid Cap</v>
      </c>
      <c r="S14713" t="str">
        <v>2025-09-30 00:00:00</v>
      </c>
      <c r="T14713">
        <v>9.6000000000000002E-4</v>
      </c>
    </row>
    <row r="14714" spans="7:20" x14ac:dyDescent="0.3">
      <c r="G14714">
        <v>100368</v>
      </c>
      <c r="H14714" t="str">
        <v>Patanjali Foods Ltd.</v>
      </c>
      <c r="I14714" t="str">
        <v>FMCG</v>
      </c>
      <c r="J14714" t="str">
        <v>Mid Cap</v>
      </c>
      <c r="K14714" t="str">
        <v>2025-09-30 00:00:00</v>
      </c>
      <c r="L14714">
        <v>9.6000000000000002E-4</v>
      </c>
      <c r="O14714">
        <v>100113</v>
      </c>
      <c r="P14714" t="str">
        <v>Steel Authority Of India Ltd.</v>
      </c>
      <c r="Q14714" t="str">
        <v>Mining &amp; Minerals</v>
      </c>
      <c r="R14714" t="str">
        <v>Mid Cap</v>
      </c>
      <c r="S14714" t="str">
        <v>2025-09-30 00:00:00</v>
      </c>
      <c r="T14714">
        <v>9.5E-4</v>
      </c>
    </row>
    <row r="14715" spans="7:20" x14ac:dyDescent="0.3">
      <c r="G14715">
        <v>100113</v>
      </c>
      <c r="H14715" t="str">
        <v>Steel Authority Of India Ltd.</v>
      </c>
      <c r="I14715" t="str">
        <v>Mining &amp; Minerals</v>
      </c>
      <c r="J14715" t="str">
        <v>Mid Cap</v>
      </c>
      <c r="K14715" t="str">
        <v>2025-09-30 00:00:00</v>
      </c>
      <c r="L14715">
        <v>9.5E-4</v>
      </c>
      <c r="O14715">
        <v>221033</v>
      </c>
      <c r="P14715" t="str">
        <v>Aster DM Healthcare Ltd.</v>
      </c>
      <c r="Q14715" t="str">
        <v>Healthcare</v>
      </c>
      <c r="R14715" t="str">
        <v>Mid Cap</v>
      </c>
      <c r="S14715" t="str">
        <v>2025-09-30 00:00:00</v>
      </c>
      <c r="T14715">
        <v>9.5E-4</v>
      </c>
    </row>
    <row r="14716" spans="7:20" x14ac:dyDescent="0.3">
      <c r="G14716">
        <v>221033</v>
      </c>
      <c r="H14716" t="str">
        <v>Aster DM Healthcare Ltd.</v>
      </c>
      <c r="I14716" t="str">
        <v>Healthcare</v>
      </c>
      <c r="J14716" t="str">
        <v>Mid Cap</v>
      </c>
      <c r="K14716" t="str">
        <v>2025-09-30 00:00:00</v>
      </c>
      <c r="L14716">
        <v>9.5E-4</v>
      </c>
      <c r="O14716">
        <v>209037</v>
      </c>
      <c r="P14716" t="str">
        <v>Rail Vikas Nigam Ltd.</v>
      </c>
      <c r="Q14716" t="str">
        <v>Railways</v>
      </c>
      <c r="R14716" t="str">
        <v>Mid Cap</v>
      </c>
      <c r="S14716" t="str">
        <v>2025-09-30 00:00:00</v>
      </c>
      <c r="T14716">
        <v>9.3999999999999997E-4</v>
      </c>
    </row>
    <row r="14717" spans="7:20" x14ac:dyDescent="0.3">
      <c r="G14717">
        <v>209037</v>
      </c>
      <c r="H14717" t="str">
        <v>Rail Vikas Nigam Ltd.</v>
      </c>
      <c r="I14717" t="str">
        <v>Railways</v>
      </c>
      <c r="J14717" t="str">
        <v>Mid Cap</v>
      </c>
      <c r="K14717" t="str">
        <v>2025-09-30 00:00:00</v>
      </c>
      <c r="L14717">
        <v>9.3999999999999997E-4</v>
      </c>
      <c r="O14717">
        <v>132234</v>
      </c>
      <c r="P14717" t="str">
        <v>National Aluminium Company Ltd.</v>
      </c>
      <c r="Q14717" t="str">
        <v>Mining &amp; Minerals</v>
      </c>
      <c r="R14717" t="str">
        <v>Mid Cap</v>
      </c>
      <c r="S14717" t="str">
        <v>2025-09-30 00:00:00</v>
      </c>
      <c r="T14717">
        <v>9.3999999999999997E-4</v>
      </c>
    </row>
    <row r="14718" spans="7:20" x14ac:dyDescent="0.3">
      <c r="G14718">
        <v>132234</v>
      </c>
      <c r="H14718" t="str">
        <v>National Aluminium Company Ltd.</v>
      </c>
      <c r="I14718" t="str">
        <v>Mining &amp; Minerals</v>
      </c>
      <c r="J14718" t="str">
        <v>Mid Cap</v>
      </c>
      <c r="K14718" t="str">
        <v>2025-09-30 00:00:00</v>
      </c>
      <c r="L14718">
        <v>9.3999999999999997E-4</v>
      </c>
      <c r="O14718">
        <v>104973</v>
      </c>
      <c r="P14718" t="str">
        <v>Cholamandalam Financial Holdings Ltd.</v>
      </c>
      <c r="Q14718" t="str">
        <v>NBFC's &amp; Housing Finance</v>
      </c>
      <c r="R14718" t="str">
        <v>Mid Cap</v>
      </c>
      <c r="S14718" t="str">
        <v>2025-09-30 00:00:00</v>
      </c>
      <c r="T14718">
        <v>9.3000000000000005E-4</v>
      </c>
    </row>
    <row r="14719" spans="7:20" x14ac:dyDescent="0.3">
      <c r="G14719">
        <v>104973</v>
      </c>
      <c r="H14719" t="str">
        <v>Cholamandalam Financial Holdings Ltd.</v>
      </c>
      <c r="I14719" t="str">
        <v>NBFC's &amp; Housing Finance</v>
      </c>
      <c r="J14719" t="str">
        <v>Mid Cap</v>
      </c>
      <c r="K14719" t="str">
        <v>2025-09-30 00:00:00</v>
      </c>
      <c r="L14719">
        <v>9.3000000000000005E-4</v>
      </c>
      <c r="O14719">
        <v>100483</v>
      </c>
      <c r="P14719" t="str">
        <v>Tata Communications Ltd.</v>
      </c>
      <c r="Q14719" t="str">
        <v>Telecom</v>
      </c>
      <c r="R14719" t="str">
        <v>Mid Cap</v>
      </c>
      <c r="S14719" t="str">
        <v>2025-09-30 00:00:00</v>
      </c>
      <c r="T14719">
        <v>9.3000000000000005E-4</v>
      </c>
    </row>
    <row r="14720" spans="7:20" x14ac:dyDescent="0.3">
      <c r="G14720">
        <v>100483</v>
      </c>
      <c r="H14720" t="str">
        <v>Tata Communications Ltd.</v>
      </c>
      <c r="I14720" t="str">
        <v>Telecom</v>
      </c>
      <c r="J14720" t="str">
        <v>Mid Cap</v>
      </c>
      <c r="K14720" t="str">
        <v>2025-09-30 00:00:00</v>
      </c>
      <c r="L14720">
        <v>9.3000000000000005E-4</v>
      </c>
      <c r="O14720">
        <v>100877</v>
      </c>
      <c r="P14720" t="str">
        <v>Apollo Tyres Ltd.</v>
      </c>
      <c r="Q14720" t="str">
        <v>Auto &amp; Auto Components</v>
      </c>
      <c r="R14720" t="str">
        <v>Small Cap</v>
      </c>
      <c r="S14720" t="str">
        <v>2025-09-30 00:00:00</v>
      </c>
      <c r="T14720">
        <v>9.3000000000000005E-4</v>
      </c>
    </row>
    <row r="14721" spans="7:20" x14ac:dyDescent="0.3">
      <c r="G14721">
        <v>100877</v>
      </c>
      <c r="H14721" t="str">
        <v>Apollo Tyres Ltd.</v>
      </c>
      <c r="I14721" t="str">
        <v>Auto &amp; Auto Components</v>
      </c>
      <c r="J14721" t="str">
        <v>Small Cap</v>
      </c>
      <c r="K14721" t="str">
        <v>2025-09-30 00:00:00</v>
      </c>
      <c r="L14721">
        <v>9.3000000000000005E-4</v>
      </c>
      <c r="O14721">
        <v>294253</v>
      </c>
      <c r="P14721" t="str">
        <v>Brainbees Solutions Ltd.</v>
      </c>
      <c r="Q14721" t="str">
        <v>Consumer Discretionary</v>
      </c>
      <c r="R14721" t="str">
        <v>Small Cap</v>
      </c>
      <c r="S14721" t="str">
        <v>2025-09-30 00:00:00</v>
      </c>
      <c r="T14721">
        <v>9.3000000000000005E-4</v>
      </c>
    </row>
    <row r="14722" spans="7:20" x14ac:dyDescent="0.3">
      <c r="G14722">
        <v>294253</v>
      </c>
      <c r="H14722" t="str">
        <v>Brainbees Solutions Ltd.</v>
      </c>
      <c r="I14722" t="str">
        <v>Consumer Discretionary</v>
      </c>
      <c r="J14722" t="str">
        <v>Small Cap</v>
      </c>
      <c r="K14722" t="str">
        <v>2025-09-30 00:00:00</v>
      </c>
      <c r="L14722">
        <v>9.3000000000000005E-4</v>
      </c>
      <c r="O14722">
        <v>124494</v>
      </c>
      <c r="P14722" t="str">
        <v>Ipca Laboratories Ltd.</v>
      </c>
      <c r="Q14722" t="str">
        <v>Healthcare</v>
      </c>
      <c r="R14722" t="str">
        <v>Mid Cap</v>
      </c>
      <c r="S14722" t="str">
        <v>2025-09-30 00:00:00</v>
      </c>
      <c r="T14722">
        <v>9.2000000000000003E-4</v>
      </c>
    </row>
    <row r="14723" spans="7:20" x14ac:dyDescent="0.3">
      <c r="G14723">
        <v>124494</v>
      </c>
      <c r="H14723" t="str">
        <v>Ipca Laboratories Ltd.</v>
      </c>
      <c r="I14723" t="str">
        <v>Healthcare</v>
      </c>
      <c r="J14723" t="str">
        <v>Mid Cap</v>
      </c>
      <c r="K14723" t="str">
        <v>2025-09-30 00:00:00</v>
      </c>
      <c r="L14723">
        <v>9.2000000000000003E-4</v>
      </c>
      <c r="O14723">
        <v>280713</v>
      </c>
      <c r="P14723" t="str">
        <v>Crompton Greaves Consumer Electricals Ltd.</v>
      </c>
      <c r="Q14723" t="str">
        <v>Consumer Durables</v>
      </c>
      <c r="R14723" t="str">
        <v>Small Cap</v>
      </c>
      <c r="S14723" t="str">
        <v>2025-09-30 00:00:00</v>
      </c>
      <c r="T14723">
        <v>9.2000000000000003E-4</v>
      </c>
    </row>
    <row r="14724" spans="7:20" x14ac:dyDescent="0.3">
      <c r="G14724">
        <v>280713</v>
      </c>
      <c r="H14724" t="str">
        <v>Crompton Greaves Consumer Electricals Ltd.</v>
      </c>
      <c r="I14724" t="str">
        <v>Consumer Durables</v>
      </c>
      <c r="J14724" t="str">
        <v>Small Cap</v>
      </c>
      <c r="K14724" t="str">
        <v>2025-09-30 00:00:00</v>
      </c>
      <c r="L14724">
        <v>9.2000000000000003E-4</v>
      </c>
      <c r="O14724">
        <v>102355</v>
      </c>
      <c r="P14724" t="str">
        <v>Balkrishna Industries Ltd.</v>
      </c>
      <c r="Q14724" t="str">
        <v>Auto &amp; Auto Components</v>
      </c>
      <c r="R14724" t="str">
        <v>Mid Cap</v>
      </c>
      <c r="S14724" t="str">
        <v>2025-09-30 00:00:00</v>
      </c>
      <c r="T14724">
        <v>9.1E-4</v>
      </c>
    </row>
    <row r="14725" spans="7:20" x14ac:dyDescent="0.3">
      <c r="G14725">
        <v>102355</v>
      </c>
      <c r="H14725" t="str">
        <v>Balkrishna Industries Ltd.</v>
      </c>
      <c r="I14725" t="str">
        <v>Auto &amp; Auto Components</v>
      </c>
      <c r="J14725" t="str">
        <v>Mid Cap</v>
      </c>
      <c r="K14725" t="str">
        <v>2025-09-30 00:00:00</v>
      </c>
      <c r="L14725">
        <v>9.1E-4</v>
      </c>
      <c r="O14725">
        <v>210036</v>
      </c>
      <c r="P14725" t="str">
        <v>Computer Age Management Services Ltd.</v>
      </c>
      <c r="Q14725" t="str">
        <v>Financial Services</v>
      </c>
      <c r="R14725" t="str">
        <v>Small Cap</v>
      </c>
      <c r="S14725" t="str">
        <v>2025-09-30 00:00:00</v>
      </c>
      <c r="T14725">
        <v>9.1E-4</v>
      </c>
    </row>
    <row r="14726" spans="7:20" x14ac:dyDescent="0.3">
      <c r="G14726">
        <v>210036</v>
      </c>
      <c r="H14726" t="str">
        <v>Computer Age Management Services Ltd.</v>
      </c>
      <c r="I14726" t="str">
        <v>Financial Services</v>
      </c>
      <c r="J14726" t="str">
        <v>Small Cap</v>
      </c>
      <c r="K14726" t="str">
        <v>2025-09-30 00:00:00</v>
      </c>
      <c r="L14726">
        <v>9.1E-4</v>
      </c>
      <c r="O14726">
        <v>220018</v>
      </c>
      <c r="P14726" t="str">
        <v>Oberoi Realty Ltd.</v>
      </c>
      <c r="Q14726" t="str">
        <v>Construction &amp; Realty</v>
      </c>
      <c r="R14726" t="str">
        <v>Mid Cap</v>
      </c>
      <c r="S14726" t="str">
        <v>2025-09-30 00:00:00</v>
      </c>
      <c r="T14726">
        <v>9.1E-4</v>
      </c>
    </row>
    <row r="14727" spans="7:20" x14ac:dyDescent="0.3">
      <c r="G14727">
        <v>220018</v>
      </c>
      <c r="H14727" t="str">
        <v>Oberoi Realty Ltd.</v>
      </c>
      <c r="I14727" t="str">
        <v>Construction &amp; Realty</v>
      </c>
      <c r="J14727" t="str">
        <v>Mid Cap</v>
      </c>
      <c r="K14727" t="str">
        <v>2025-09-30 00:00:00</v>
      </c>
      <c r="L14727">
        <v>9.1E-4</v>
      </c>
      <c r="O14727">
        <v>214179</v>
      </c>
      <c r="P14727" t="str">
        <v>Sona BLW Precision Forgings Ltd.</v>
      </c>
      <c r="Q14727" t="str">
        <v>Auto &amp; Auto Components</v>
      </c>
      <c r="R14727" t="str">
        <v>Small Cap</v>
      </c>
      <c r="S14727" t="str">
        <v>2025-09-30 00:00:00</v>
      </c>
      <c r="T14727">
        <v>8.9999999999999998E-4</v>
      </c>
    </row>
    <row r="14728" spans="7:20" x14ac:dyDescent="0.3">
      <c r="G14728">
        <v>214179</v>
      </c>
      <c r="H14728" t="str">
        <v>Sona BLW Precision Forgings Ltd.</v>
      </c>
      <c r="I14728" t="str">
        <v>Auto &amp; Auto Components</v>
      </c>
      <c r="J14728" t="str">
        <v>Small Cap</v>
      </c>
      <c r="K14728" t="str">
        <v>2025-09-30 00:00:00</v>
      </c>
      <c r="L14728">
        <v>8.9999999999999998E-4</v>
      </c>
      <c r="O14728">
        <v>293380</v>
      </c>
      <c r="P14728" t="str">
        <v>Dalmia Bharat Ltd.</v>
      </c>
      <c r="Q14728" t="str">
        <v>Construction Materials</v>
      </c>
      <c r="R14728" t="str">
        <v>Mid Cap</v>
      </c>
      <c r="S14728" t="str">
        <v>2025-09-30 00:00:00</v>
      </c>
      <c r="T14728">
        <v>8.9999999999999998E-4</v>
      </c>
    </row>
    <row r="14729" spans="7:20" x14ac:dyDescent="0.3">
      <c r="G14729">
        <v>293380</v>
      </c>
      <c r="H14729" t="str">
        <v>Dalmia Bharat Ltd.</v>
      </c>
      <c r="I14729" t="str">
        <v>Construction Materials</v>
      </c>
      <c r="J14729" t="str">
        <v>Mid Cap</v>
      </c>
      <c r="K14729" t="str">
        <v>2025-09-30 00:00:00</v>
      </c>
      <c r="L14729">
        <v>8.9999999999999998E-4</v>
      </c>
      <c r="O14729">
        <v>221645</v>
      </c>
      <c r="P14729" t="str">
        <v>Krishna Institute of Medical Sciences Ltd</v>
      </c>
      <c r="Q14729" t="str">
        <v>Hospitals &amp; Diagnostics</v>
      </c>
      <c r="R14729" t="str">
        <v>Small Cap</v>
      </c>
      <c r="S14729" t="str">
        <v>2025-09-30 00:00:00</v>
      </c>
      <c r="T14729">
        <v>8.9999999999999998E-4</v>
      </c>
    </row>
    <row r="14730" spans="7:20" x14ac:dyDescent="0.3">
      <c r="G14730">
        <v>221645</v>
      </c>
      <c r="H14730" t="str">
        <v>Krishna Institute of Medical Sciences Ltd</v>
      </c>
      <c r="I14730" t="str">
        <v>Hospitals &amp; Diagnostics</v>
      </c>
      <c r="J14730" t="str">
        <v>Small Cap</v>
      </c>
      <c r="K14730" t="str">
        <v>2025-09-30 00:00:00</v>
      </c>
      <c r="L14730">
        <v>8.9999999999999998E-4</v>
      </c>
      <c r="O14730">
        <v>100408</v>
      </c>
      <c r="P14730" t="str">
        <v>Tata Elxsi Ltd.</v>
      </c>
      <c r="Q14730" t="str">
        <v>IT</v>
      </c>
      <c r="R14730" t="str">
        <v>Mid Cap</v>
      </c>
      <c r="S14730" t="str">
        <v>2025-09-30 00:00:00</v>
      </c>
      <c r="T14730">
        <v>8.9999999999999998E-4</v>
      </c>
    </row>
    <row r="14731" spans="7:20" x14ac:dyDescent="0.3">
      <c r="G14731">
        <v>100408</v>
      </c>
      <c r="H14731" t="str">
        <v>Tata Elxsi Ltd.</v>
      </c>
      <c r="I14731" t="str">
        <v>IT</v>
      </c>
      <c r="J14731" t="str">
        <v>Mid Cap</v>
      </c>
      <c r="K14731" t="str">
        <v>2025-09-30 00:00:00</v>
      </c>
      <c r="L14731">
        <v>8.9999999999999998E-4</v>
      </c>
      <c r="O14731">
        <v>131344</v>
      </c>
      <c r="P14731" t="str">
        <v>Container Corporation Of India Ltd.</v>
      </c>
      <c r="Q14731" t="str">
        <v>Railways</v>
      </c>
      <c r="R14731" t="str">
        <v>Mid Cap</v>
      </c>
      <c r="S14731" t="str">
        <v>2025-09-30 00:00:00</v>
      </c>
      <c r="T14731">
        <v>8.8999999999999995E-4</v>
      </c>
    </row>
    <row r="14732" spans="7:20" x14ac:dyDescent="0.3">
      <c r="G14732">
        <v>131344</v>
      </c>
      <c r="H14732" t="str">
        <v>Container Corporation Of India Ltd.</v>
      </c>
      <c r="I14732" t="str">
        <v>Railways</v>
      </c>
      <c r="J14732" t="str">
        <v>Mid Cap</v>
      </c>
      <c r="K14732" t="str">
        <v>2025-09-30 00:00:00</v>
      </c>
      <c r="L14732">
        <v>8.8999999999999995E-4</v>
      </c>
      <c r="O14732">
        <v>294320</v>
      </c>
      <c r="P14732" t="str">
        <v>KPIT Technologies Ltd.</v>
      </c>
      <c r="Q14732" t="str">
        <v>IT</v>
      </c>
      <c r="R14732" t="str">
        <v>Small Cap</v>
      </c>
      <c r="S14732" t="str">
        <v>2025-09-30 00:00:00</v>
      </c>
      <c r="T14732">
        <v>8.8999999999999995E-4</v>
      </c>
    </row>
    <row r="14733" spans="7:20" x14ac:dyDescent="0.3">
      <c r="G14733">
        <v>294320</v>
      </c>
      <c r="H14733" t="str">
        <v>KPIT Technologies Ltd.</v>
      </c>
      <c r="I14733" t="str">
        <v>IT</v>
      </c>
      <c r="J14733" t="str">
        <v>Small Cap</v>
      </c>
      <c r="K14733" t="str">
        <v>2025-09-30 00:00:00</v>
      </c>
      <c r="L14733">
        <v>8.8999999999999995E-4</v>
      </c>
      <c r="O14733">
        <v>132720</v>
      </c>
      <c r="P14733" t="str">
        <v>Mahindra &amp; Mahindra Financial Services Ltd.</v>
      </c>
      <c r="Q14733" t="str">
        <v>NBFC's &amp; Housing Finance</v>
      </c>
      <c r="R14733" t="str">
        <v>Mid Cap</v>
      </c>
      <c r="S14733" t="str">
        <v>2025-09-30 00:00:00</v>
      </c>
      <c r="T14733">
        <v>8.8999999999999995E-4</v>
      </c>
    </row>
    <row r="14734" spans="7:20" x14ac:dyDescent="0.3">
      <c r="G14734">
        <v>132720</v>
      </c>
      <c r="H14734" t="str">
        <v>Mahindra &amp; Mahindra Financial Services Ltd.</v>
      </c>
      <c r="I14734" t="str">
        <v>NBFC's &amp; Housing Finance</v>
      </c>
      <c r="J14734" t="str">
        <v>Mid Cap</v>
      </c>
      <c r="K14734" t="str">
        <v>2025-09-30 00:00:00</v>
      </c>
      <c r="L14734">
        <v>8.8999999999999995E-4</v>
      </c>
      <c r="O14734">
        <v>100086</v>
      </c>
      <c r="P14734" t="str">
        <v>Exide Industries Ltd.</v>
      </c>
      <c r="Q14734" t="str">
        <v>Auto &amp; Auto Components</v>
      </c>
      <c r="R14734" t="str">
        <v>Mid Cap</v>
      </c>
      <c r="S14734" t="str">
        <v>2025-09-30 00:00:00</v>
      </c>
      <c r="T14734">
        <v>8.8000000000000003E-4</v>
      </c>
    </row>
    <row r="14735" spans="7:20" x14ac:dyDescent="0.3">
      <c r="G14735">
        <v>100086</v>
      </c>
      <c r="H14735" t="str">
        <v>Exide Industries Ltd.</v>
      </c>
      <c r="I14735" t="str">
        <v>Auto &amp; Auto Components</v>
      </c>
      <c r="J14735" t="str">
        <v>Mid Cap</v>
      </c>
      <c r="K14735" t="str">
        <v>2025-09-30 00:00:00</v>
      </c>
      <c r="L14735">
        <v>8.8000000000000003E-4</v>
      </c>
      <c r="O14735">
        <v>228347</v>
      </c>
      <c r="P14735" t="str">
        <v>Adani Total Gas Ltd.</v>
      </c>
      <c r="Q14735" t="str">
        <v>Oil &amp; Gas</v>
      </c>
      <c r="R14735" t="str">
        <v>Mid Cap</v>
      </c>
      <c r="S14735" t="str">
        <v>2025-09-30 00:00:00</v>
      </c>
      <c r="T14735">
        <v>8.4999999999999995E-4</v>
      </c>
    </row>
    <row r="14736" spans="7:20" x14ac:dyDescent="0.3">
      <c r="G14736">
        <v>228347</v>
      </c>
      <c r="H14736" t="str">
        <v>Adani Total Gas Ltd.</v>
      </c>
      <c r="I14736" t="str">
        <v>Oil &amp; Gas</v>
      </c>
      <c r="J14736" t="str">
        <v>Mid Cap</v>
      </c>
      <c r="K14736" t="str">
        <v>2025-09-30 00:00:00</v>
      </c>
      <c r="L14736">
        <v>8.4999999999999995E-4</v>
      </c>
      <c r="O14736">
        <v>200048</v>
      </c>
      <c r="P14736" t="str">
        <v>IRB Infrastructure Developers Ltd.</v>
      </c>
      <c r="Q14736" t="str">
        <v>Construction &amp; Realty</v>
      </c>
      <c r="R14736" t="str">
        <v>Small Cap</v>
      </c>
      <c r="S14736" t="str">
        <v>2025-09-30 00:00:00</v>
      </c>
      <c r="T14736">
        <v>8.4999999999999995E-4</v>
      </c>
    </row>
    <row r="14737" spans="7:20" x14ac:dyDescent="0.3">
      <c r="G14737">
        <v>200048</v>
      </c>
      <c r="H14737" t="str">
        <v>IRB Infrastructure Developers Ltd.</v>
      </c>
      <c r="I14737" t="str">
        <v>Construction &amp; Realty</v>
      </c>
      <c r="J14737" t="str">
        <v>Small Cap</v>
      </c>
      <c r="K14737" t="str">
        <v>2025-09-30 00:00:00</v>
      </c>
      <c r="L14737">
        <v>8.4999999999999995E-4</v>
      </c>
      <c r="O14737">
        <v>226720</v>
      </c>
      <c r="P14737" t="str">
        <v>Kalyan Jewellers India Ltd.</v>
      </c>
      <c r="Q14737" t="str">
        <v>Consumer Discretionary</v>
      </c>
      <c r="R14737" t="str">
        <v>Mid Cap</v>
      </c>
      <c r="S14737" t="str">
        <v>2025-09-30 00:00:00</v>
      </c>
      <c r="T14737">
        <v>8.4999999999999995E-4</v>
      </c>
    </row>
    <row r="14738" spans="7:20" x14ac:dyDescent="0.3">
      <c r="G14738">
        <v>226720</v>
      </c>
      <c r="H14738" t="str">
        <v>Kalyan Jewellers India Ltd.</v>
      </c>
      <c r="I14738" t="str">
        <v>Consumer Discretionary</v>
      </c>
      <c r="J14738" t="str">
        <v>Mid Cap</v>
      </c>
      <c r="K14738" t="str">
        <v>2025-09-30 00:00:00</v>
      </c>
      <c r="L14738">
        <v>8.4999999999999995E-4</v>
      </c>
      <c r="O14738">
        <v>132892</v>
      </c>
      <c r="P14738" t="str">
        <v>Motilal Oswal Financial Services Ltd.</v>
      </c>
      <c r="Q14738" t="str">
        <v>Financial Services</v>
      </c>
      <c r="R14738" t="str">
        <v>Mid Cap</v>
      </c>
      <c r="S14738" t="str">
        <v>2025-09-30 00:00:00</v>
      </c>
      <c r="T14738">
        <v>8.4999999999999995E-4</v>
      </c>
    </row>
    <row r="14739" spans="7:20" x14ac:dyDescent="0.3">
      <c r="G14739">
        <v>132892</v>
      </c>
      <c r="H14739" t="str">
        <v>Motilal Oswal Financial Services Ltd.</v>
      </c>
      <c r="I14739" t="str">
        <v>Financial Services</v>
      </c>
      <c r="J14739" t="str">
        <v>Mid Cap</v>
      </c>
      <c r="K14739" t="str">
        <v>2025-09-30 00:00:00</v>
      </c>
      <c r="L14739">
        <v>8.4999999999999995E-4</v>
      </c>
      <c r="O14739">
        <v>132504</v>
      </c>
      <c r="P14739" t="str">
        <v>Navin Fluorine International Ltd.</v>
      </c>
      <c r="Q14739" t="str">
        <v>Chemicals</v>
      </c>
      <c r="R14739" t="str">
        <v>Small Cap</v>
      </c>
      <c r="S14739" t="str">
        <v>2025-09-30 00:00:00</v>
      </c>
      <c r="T14739">
        <v>8.4000000000000003E-4</v>
      </c>
    </row>
    <row r="14740" spans="7:20" x14ac:dyDescent="0.3">
      <c r="G14740">
        <v>132504</v>
      </c>
      <c r="H14740" t="str">
        <v>Navin Fluorine International Ltd.</v>
      </c>
      <c r="I14740" t="str">
        <v>Chemicals</v>
      </c>
      <c r="J14740" t="str">
        <v>Small Cap</v>
      </c>
      <c r="K14740" t="str">
        <v>2025-09-30 00:00:00</v>
      </c>
      <c r="L14740">
        <v>8.4000000000000003E-4</v>
      </c>
      <c r="O14740">
        <v>225154</v>
      </c>
      <c r="P14740" t="str">
        <v>Amber Enterprises India Ltd.</v>
      </c>
      <c r="Q14740" t="str">
        <v>Manufacturing</v>
      </c>
      <c r="R14740" t="str">
        <v>Small Cap</v>
      </c>
      <c r="S14740" t="str">
        <v>2025-09-30 00:00:00</v>
      </c>
      <c r="T14740">
        <v>8.4000000000000003E-4</v>
      </c>
    </row>
    <row r="14741" spans="7:20" x14ac:dyDescent="0.3">
      <c r="G14741">
        <v>225154</v>
      </c>
      <c r="H14741" t="str">
        <v>Amber Enterprises India Ltd.</v>
      </c>
      <c r="I14741" t="str">
        <v>Manufacturing</v>
      </c>
      <c r="J14741" t="str">
        <v>Small Cap</v>
      </c>
      <c r="K14741" t="str">
        <v>2025-09-30 00:00:00</v>
      </c>
      <c r="L14741">
        <v>8.4000000000000003E-4</v>
      </c>
      <c r="O14741">
        <v>132830</v>
      </c>
      <c r="P14741" t="str">
        <v>Astral Ltd.</v>
      </c>
      <c r="Q14741" t="str">
        <v>Building Materials</v>
      </c>
      <c r="R14741" t="str">
        <v>Mid Cap</v>
      </c>
      <c r="S14741" t="str">
        <v>2025-09-30 00:00:00</v>
      </c>
      <c r="T14741">
        <v>8.3000000000000001E-4</v>
      </c>
    </row>
    <row r="14742" spans="7:20" x14ac:dyDescent="0.3">
      <c r="G14742">
        <v>132830</v>
      </c>
      <c r="H14742" t="str">
        <v>Astral Ltd.</v>
      </c>
      <c r="I14742" t="str">
        <v>Building Materials</v>
      </c>
      <c r="J14742" t="str">
        <v>Mid Cap</v>
      </c>
      <c r="K14742" t="str">
        <v>2025-09-30 00:00:00</v>
      </c>
      <c r="L14742">
        <v>8.3000000000000001E-4</v>
      </c>
      <c r="O14742">
        <v>100253</v>
      </c>
      <c r="P14742" t="str">
        <v>LIC Housing Finance Ltd.</v>
      </c>
      <c r="Q14742" t="str">
        <v>NBFC's &amp; Housing Finance</v>
      </c>
      <c r="R14742" t="str">
        <v>Small Cap</v>
      </c>
      <c r="S14742" t="str">
        <v>2025-09-30 00:00:00</v>
      </c>
      <c r="T14742">
        <v>8.3000000000000001E-4</v>
      </c>
    </row>
    <row r="14743" spans="7:20" x14ac:dyDescent="0.3">
      <c r="G14743">
        <v>100253</v>
      </c>
      <c r="H14743" t="str">
        <v>LIC Housing Finance Ltd.</v>
      </c>
      <c r="I14743" t="str">
        <v>NBFC's &amp; Housing Finance</v>
      </c>
      <c r="J14743" t="str">
        <v>Small Cap</v>
      </c>
      <c r="K14743" t="str">
        <v>2025-09-30 00:00:00</v>
      </c>
      <c r="L14743">
        <v>8.3000000000000001E-4</v>
      </c>
      <c r="O14743">
        <v>209068</v>
      </c>
      <c r="P14743" t="str">
        <v>RBL Bank Ltd.</v>
      </c>
      <c r="Q14743" t="str">
        <v>Banks</v>
      </c>
      <c r="R14743" t="str">
        <v>Small Cap</v>
      </c>
      <c r="S14743" t="str">
        <v>2025-09-30 00:00:00</v>
      </c>
      <c r="T14743">
        <v>8.3000000000000001E-4</v>
      </c>
    </row>
    <row r="14744" spans="7:20" x14ac:dyDescent="0.3">
      <c r="G14744">
        <v>209068</v>
      </c>
      <c r="H14744" t="str">
        <v>RBL Bank Ltd.</v>
      </c>
      <c r="I14744" t="str">
        <v>Banks</v>
      </c>
      <c r="J14744" t="str">
        <v>Small Cap</v>
      </c>
      <c r="K14744" t="str">
        <v>2025-09-30 00:00:00</v>
      </c>
      <c r="L14744">
        <v>8.3000000000000001E-4</v>
      </c>
      <c r="O14744">
        <v>105790</v>
      </c>
      <c r="P14744" t="str">
        <v>Schaeffler India Ltd.</v>
      </c>
      <c r="Q14744" t="str">
        <v>Capital Goods</v>
      </c>
      <c r="R14744" t="str">
        <v>Mid Cap</v>
      </c>
      <c r="S14744" t="str">
        <v>2025-09-30 00:00:00</v>
      </c>
      <c r="T14744">
        <v>8.3000000000000001E-4</v>
      </c>
    </row>
    <row r="14745" spans="7:20" x14ac:dyDescent="0.3">
      <c r="G14745">
        <v>105790</v>
      </c>
      <c r="H14745" t="str">
        <v>Schaeffler India Ltd.</v>
      </c>
      <c r="I14745" t="str">
        <v>Capital Goods</v>
      </c>
      <c r="J14745" t="str">
        <v>Mid Cap</v>
      </c>
      <c r="K14745" t="str">
        <v>2025-09-30 00:00:00</v>
      </c>
      <c r="L14745">
        <v>8.3000000000000001E-4</v>
      </c>
      <c r="O14745">
        <v>209492</v>
      </c>
      <c r="P14745" t="str">
        <v>UTI Asset Management Company Ltd.</v>
      </c>
      <c r="Q14745" t="str">
        <v>Financial Services</v>
      </c>
      <c r="R14745" t="str">
        <v>Small Cap</v>
      </c>
      <c r="S14745" t="str">
        <v>2025-09-30 00:00:00</v>
      </c>
      <c r="T14745">
        <v>8.1999999999999998E-4</v>
      </c>
    </row>
    <row r="14746" spans="7:20" x14ac:dyDescent="0.3">
      <c r="G14746">
        <v>209492</v>
      </c>
      <c r="H14746" t="str">
        <v>UTI Asset Management Company Ltd.</v>
      </c>
      <c r="I14746" t="str">
        <v>Financial Services</v>
      </c>
      <c r="J14746" t="str">
        <v>Small Cap</v>
      </c>
      <c r="K14746" t="str">
        <v>2025-09-30 00:00:00</v>
      </c>
      <c r="L14746">
        <v>8.1999999999999998E-4</v>
      </c>
      <c r="O14746">
        <v>307332</v>
      </c>
      <c r="P14746" t="str">
        <v>Piramal Pharma Ltd.</v>
      </c>
      <c r="Q14746" t="str">
        <v>Healthcare</v>
      </c>
      <c r="R14746" t="str">
        <v>Small Cap</v>
      </c>
      <c r="S14746" t="str">
        <v>2025-09-30 00:00:00</v>
      </c>
      <c r="T14746">
        <v>8.0999999999999996E-4</v>
      </c>
    </row>
    <row r="14747" spans="7:20" x14ac:dyDescent="0.3">
      <c r="G14747">
        <v>307332</v>
      </c>
      <c r="H14747" t="str">
        <v>Piramal Pharma Ltd.</v>
      </c>
      <c r="I14747" t="str">
        <v>Healthcare</v>
      </c>
      <c r="J14747" t="str">
        <v>Small Cap</v>
      </c>
      <c r="K14747" t="str">
        <v>2025-09-30 00:00:00</v>
      </c>
      <c r="L14747">
        <v>8.0999999999999996E-4</v>
      </c>
      <c r="O14747">
        <v>314935</v>
      </c>
      <c r="P14747" t="str">
        <v>Premier Energies Ltd.</v>
      </c>
      <c r="Q14747" t="str">
        <v>Power</v>
      </c>
      <c r="R14747" t="str">
        <v>Mid Cap</v>
      </c>
      <c r="S14747" t="str">
        <v>2025-09-30 00:00:00</v>
      </c>
      <c r="T14747">
        <v>8.0999999999999996E-4</v>
      </c>
    </row>
    <row r="14748" spans="7:20" x14ac:dyDescent="0.3">
      <c r="G14748">
        <v>314935</v>
      </c>
      <c r="H14748" t="str">
        <v>Premier Energies Ltd.</v>
      </c>
      <c r="I14748" t="str">
        <v>Power</v>
      </c>
      <c r="J14748" t="str">
        <v>Mid Cap</v>
      </c>
      <c r="K14748" t="str">
        <v>2025-09-30 00:00:00</v>
      </c>
      <c r="L14748">
        <v>8.0999999999999996E-4</v>
      </c>
      <c r="O14748">
        <v>132514</v>
      </c>
      <c r="P14748" t="str">
        <v>Indraprastha Gas Ltd.</v>
      </c>
      <c r="Q14748" t="str">
        <v>Oil &amp; Gas</v>
      </c>
      <c r="R14748" t="str">
        <v>Small Cap</v>
      </c>
      <c r="S14748" t="str">
        <v>2025-09-30 00:00:00</v>
      </c>
      <c r="T14748">
        <v>7.9000000000000001E-4</v>
      </c>
    </row>
    <row r="14749" spans="7:20" x14ac:dyDescent="0.3">
      <c r="G14749">
        <v>132514</v>
      </c>
      <c r="H14749" t="str">
        <v>Indraprastha Gas Ltd.</v>
      </c>
      <c r="I14749" t="str">
        <v>Oil &amp; Gas</v>
      </c>
      <c r="J14749" t="str">
        <v>Small Cap</v>
      </c>
      <c r="K14749" t="str">
        <v>2025-09-30 00:00:00</v>
      </c>
      <c r="L14749">
        <v>7.9000000000000001E-4</v>
      </c>
      <c r="O14749">
        <v>217757</v>
      </c>
      <c r="P14749" t="str">
        <v>PNB Housing Finance Ltd.</v>
      </c>
      <c r="Q14749" t="str">
        <v>NBFC's &amp; Housing Finance</v>
      </c>
      <c r="R14749" t="str">
        <v>Small Cap</v>
      </c>
      <c r="S14749" t="str">
        <v>2025-09-30 00:00:00</v>
      </c>
      <c r="T14749">
        <v>7.9000000000000001E-4</v>
      </c>
    </row>
    <row r="14750" spans="7:20" x14ac:dyDescent="0.3">
      <c r="G14750">
        <v>217757</v>
      </c>
      <c r="H14750" t="str">
        <v>PNB Housing Finance Ltd.</v>
      </c>
      <c r="I14750" t="str">
        <v>NBFC's &amp; Housing Finance</v>
      </c>
      <c r="J14750" t="str">
        <v>Small Cap</v>
      </c>
      <c r="K14750" t="str">
        <v>2025-09-30 00:00:00</v>
      </c>
      <c r="L14750">
        <v>7.9000000000000001E-4</v>
      </c>
      <c r="O14750">
        <v>132210</v>
      </c>
      <c r="P14750" t="str">
        <v>City Union Bank Ltd.</v>
      </c>
      <c r="Q14750" t="str">
        <v>Banks</v>
      </c>
      <c r="R14750" t="str">
        <v>Small Cap</v>
      </c>
      <c r="S14750" t="str">
        <v>2025-09-30 00:00:00</v>
      </c>
      <c r="T14750">
        <v>7.7999999999999999E-4</v>
      </c>
    </row>
    <row r="14751" spans="7:20" x14ac:dyDescent="0.3">
      <c r="G14751">
        <v>132210</v>
      </c>
      <c r="H14751" t="str">
        <v>City Union Bank Ltd.</v>
      </c>
      <c r="I14751" t="str">
        <v>Banks</v>
      </c>
      <c r="J14751" t="str">
        <v>Small Cap</v>
      </c>
      <c r="K14751" t="str">
        <v>2025-09-30 00:00:00</v>
      </c>
      <c r="L14751">
        <v>7.7999999999999999E-4</v>
      </c>
      <c r="O14751">
        <v>296367</v>
      </c>
      <c r="P14751" t="str">
        <v>OLA Electric Mobility Ltd.</v>
      </c>
      <c r="Q14751" t="str">
        <v>Auto &amp; Auto Components</v>
      </c>
      <c r="R14751" t="str">
        <v>Small Cap</v>
      </c>
      <c r="S14751" t="str">
        <v>2025-09-30 00:00:00</v>
      </c>
      <c r="T14751">
        <v>7.7999999999999999E-4</v>
      </c>
    </row>
    <row r="14752" spans="7:20" x14ac:dyDescent="0.3">
      <c r="G14752">
        <v>296367</v>
      </c>
      <c r="H14752" t="str">
        <v>OLA Electric Mobility Ltd.</v>
      </c>
      <c r="I14752" t="str">
        <v>Auto &amp; Auto Components</v>
      </c>
      <c r="J14752" t="str">
        <v>Small Cap</v>
      </c>
      <c r="K14752" t="str">
        <v>2025-09-30 00:00:00</v>
      </c>
      <c r="L14752">
        <v>7.7999999999999999E-4</v>
      </c>
      <c r="O14752">
        <v>124000</v>
      </c>
      <c r="P14752" t="str">
        <v>Poonawalla Fincorp Ltd.</v>
      </c>
      <c r="Q14752" t="str">
        <v>NBFC's &amp; Housing Finance</v>
      </c>
      <c r="R14752" t="str">
        <v>Mid Cap</v>
      </c>
      <c r="S14752" t="str">
        <v>2025-09-30 00:00:00</v>
      </c>
      <c r="T14752">
        <v>7.6999999999999996E-4</v>
      </c>
    </row>
    <row r="14753" spans="7:20" x14ac:dyDescent="0.3">
      <c r="G14753">
        <v>124000</v>
      </c>
      <c r="H14753" t="str">
        <v>Poonawalla Fincorp Ltd.</v>
      </c>
      <c r="I14753" t="str">
        <v>NBFC's &amp; Housing Finance</v>
      </c>
      <c r="J14753" t="str">
        <v>Mid Cap</v>
      </c>
      <c r="K14753" t="str">
        <v>2025-09-30 00:00:00</v>
      </c>
      <c r="L14753">
        <v>7.6999999999999996E-4</v>
      </c>
      <c r="O14753">
        <v>235355</v>
      </c>
      <c r="P14753" t="str">
        <v>Gland Pharma Ltd.</v>
      </c>
      <c r="Q14753" t="str">
        <v>Healthcare</v>
      </c>
      <c r="R14753" t="str">
        <v>Mid Cap</v>
      </c>
      <c r="S14753" t="str">
        <v>2025-09-30 00:00:00</v>
      </c>
      <c r="T14753">
        <v>7.6999999999999996E-4</v>
      </c>
    </row>
    <row r="14754" spans="7:20" x14ac:dyDescent="0.3">
      <c r="G14754">
        <v>235355</v>
      </c>
      <c r="H14754" t="str">
        <v>Gland Pharma Ltd.</v>
      </c>
      <c r="I14754" t="str">
        <v>Healthcare</v>
      </c>
      <c r="J14754" t="str">
        <v>Mid Cap</v>
      </c>
      <c r="K14754" t="str">
        <v>2025-09-30 00:00:00</v>
      </c>
      <c r="L14754">
        <v>7.6999999999999996E-4</v>
      </c>
      <c r="O14754">
        <v>100488</v>
      </c>
      <c r="P14754" t="str">
        <v>Abbott India Ltd.</v>
      </c>
      <c r="Q14754" t="str">
        <v>Healthcare</v>
      </c>
      <c r="R14754" t="str">
        <v>Mid Cap</v>
      </c>
      <c r="S14754" t="str">
        <v>2025-09-30 00:00:00</v>
      </c>
      <c r="T14754">
        <v>7.6000000000000004E-4</v>
      </c>
    </row>
    <row r="14755" spans="7:20" x14ac:dyDescent="0.3">
      <c r="G14755">
        <v>100488</v>
      </c>
      <c r="H14755" t="str">
        <v>Abbott India Ltd.</v>
      </c>
      <c r="I14755" t="str">
        <v>Healthcare</v>
      </c>
      <c r="J14755" t="str">
        <v>Mid Cap</v>
      </c>
      <c r="K14755" t="str">
        <v>2025-09-30 00:00:00</v>
      </c>
      <c r="L14755">
        <v>7.6000000000000004E-4</v>
      </c>
      <c r="O14755">
        <v>279527</v>
      </c>
      <c r="P14755" t="str">
        <v>Bandhan Bank Ltd.</v>
      </c>
      <c r="Q14755" t="str">
        <v>Banks</v>
      </c>
      <c r="R14755" t="str">
        <v>Small Cap</v>
      </c>
      <c r="S14755" t="str">
        <v>2025-09-30 00:00:00</v>
      </c>
      <c r="T14755">
        <v>7.6000000000000004E-4</v>
      </c>
    </row>
    <row r="14756" spans="7:20" x14ac:dyDescent="0.3">
      <c r="G14756">
        <v>279527</v>
      </c>
      <c r="H14756" t="str">
        <v>Bandhan Bank Ltd.</v>
      </c>
      <c r="I14756" t="str">
        <v>Banks</v>
      </c>
      <c r="J14756" t="str">
        <v>Small Cap</v>
      </c>
      <c r="K14756" t="str">
        <v>2025-09-30 00:00:00</v>
      </c>
      <c r="L14756">
        <v>7.6000000000000004E-4</v>
      </c>
      <c r="O14756">
        <v>295872</v>
      </c>
      <c r="P14756" t="str">
        <v>Gujarat Fluorochemicals Ltd.</v>
      </c>
      <c r="Q14756" t="str">
        <v>Chemicals</v>
      </c>
      <c r="R14756" t="str">
        <v>Mid Cap</v>
      </c>
      <c r="S14756" t="str">
        <v>2025-09-30 00:00:00</v>
      </c>
      <c r="T14756">
        <v>7.5000000000000002E-4</v>
      </c>
    </row>
    <row r="14757" spans="7:20" x14ac:dyDescent="0.3">
      <c r="G14757">
        <v>295872</v>
      </c>
      <c r="H14757" t="str">
        <v>Gujarat Fluorochemicals Ltd.</v>
      </c>
      <c r="I14757" t="str">
        <v>Chemicals</v>
      </c>
      <c r="J14757" t="str">
        <v>Mid Cap</v>
      </c>
      <c r="K14757" t="str">
        <v>2025-09-30 00:00:00</v>
      </c>
      <c r="L14757">
        <v>7.5000000000000002E-4</v>
      </c>
      <c r="O14757">
        <v>131213</v>
      </c>
      <c r="P14757" t="str">
        <v>Manappuram Finance Ltd.</v>
      </c>
      <c r="Q14757" t="str">
        <v>NBFC's &amp; Housing Finance</v>
      </c>
      <c r="R14757" t="str">
        <v>Small Cap</v>
      </c>
      <c r="S14757" t="str">
        <v>2025-09-30 00:00:00</v>
      </c>
      <c r="T14757">
        <v>7.5000000000000002E-4</v>
      </c>
    </row>
    <row r="14758" spans="7:20" x14ac:dyDescent="0.3">
      <c r="G14758">
        <v>131213</v>
      </c>
      <c r="H14758" t="str">
        <v>Manappuram Finance Ltd.</v>
      </c>
      <c r="I14758" t="str">
        <v>NBFC's &amp; Housing Finance</v>
      </c>
      <c r="J14758" t="str">
        <v>Small Cap</v>
      </c>
      <c r="K14758" t="str">
        <v>2025-09-30 00:00:00</v>
      </c>
      <c r="L14758">
        <v>7.5000000000000002E-4</v>
      </c>
      <c r="O14758">
        <v>209078</v>
      </c>
      <c r="P14758" t="str">
        <v>Nippon Life India Asset Management Ltd.</v>
      </c>
      <c r="Q14758" t="str">
        <v>Financial Services</v>
      </c>
      <c r="R14758" t="str">
        <v>Mid Cap</v>
      </c>
      <c r="S14758" t="str">
        <v>2025-09-30 00:00:00</v>
      </c>
      <c r="T14758">
        <v>7.5000000000000002E-4</v>
      </c>
    </row>
    <row r="14759" spans="7:20" x14ac:dyDescent="0.3">
      <c r="G14759">
        <v>209078</v>
      </c>
      <c r="H14759" t="str">
        <v>Nippon Life India Asset Management Ltd.</v>
      </c>
      <c r="I14759" t="str">
        <v>Financial Services</v>
      </c>
      <c r="J14759" t="str">
        <v>Mid Cap</v>
      </c>
      <c r="K14759" t="str">
        <v>2025-09-30 00:00:00</v>
      </c>
      <c r="L14759">
        <v>7.5000000000000002E-4</v>
      </c>
      <c r="O14759">
        <v>100840</v>
      </c>
      <c r="P14759" t="str">
        <v>EIH Ltd.</v>
      </c>
      <c r="Q14759" t="str">
        <v>Hotels &amp; Travel</v>
      </c>
      <c r="R14759" t="str">
        <v>Small Cap</v>
      </c>
      <c r="S14759" t="str">
        <v>2025-09-30 00:00:00</v>
      </c>
      <c r="T14759">
        <v>7.3999999999999999E-4</v>
      </c>
    </row>
    <row r="14760" spans="7:20" x14ac:dyDescent="0.3">
      <c r="G14760">
        <v>100840</v>
      </c>
      <c r="H14760" t="str">
        <v>EIH Ltd.</v>
      </c>
      <c r="I14760" t="str">
        <v>Hotels &amp; Travel</v>
      </c>
      <c r="J14760" t="str">
        <v>Small Cap</v>
      </c>
      <c r="K14760" t="str">
        <v>2025-09-30 00:00:00</v>
      </c>
      <c r="L14760">
        <v>7.3999999999999999E-4</v>
      </c>
      <c r="O14760">
        <v>109480</v>
      </c>
      <c r="P14760" t="str">
        <v>Berger Paints India Ltd.</v>
      </c>
      <c r="Q14760" t="str">
        <v>Building Materials</v>
      </c>
      <c r="R14760" t="str">
        <v>Mid Cap</v>
      </c>
      <c r="S14760" t="str">
        <v>2025-09-30 00:00:00</v>
      </c>
      <c r="T14760">
        <v>7.3999999999999999E-4</v>
      </c>
    </row>
    <row r="14761" spans="7:20" x14ac:dyDescent="0.3">
      <c r="G14761">
        <v>109480</v>
      </c>
      <c r="H14761" t="str">
        <v>Berger Paints India Ltd.</v>
      </c>
      <c r="I14761" t="str">
        <v>Building Materials</v>
      </c>
      <c r="J14761" t="str">
        <v>Mid Cap</v>
      </c>
      <c r="K14761" t="str">
        <v>2025-09-30 00:00:00</v>
      </c>
      <c r="L14761">
        <v>7.3999999999999999E-4</v>
      </c>
      <c r="O14761">
        <v>219691</v>
      </c>
      <c r="P14761" t="str">
        <v>Cochin Shipyard Ltd.</v>
      </c>
      <c r="Q14761" t="str">
        <v>Capital Goods</v>
      </c>
      <c r="R14761" t="str">
        <v>Mid Cap</v>
      </c>
      <c r="S14761" t="str">
        <v>2025-09-30 00:00:00</v>
      </c>
      <c r="T14761">
        <v>7.3999999999999999E-4</v>
      </c>
    </row>
    <row r="14762" spans="7:20" x14ac:dyDescent="0.3">
      <c r="G14762">
        <v>219691</v>
      </c>
      <c r="H14762" t="str">
        <v>Cochin Shipyard Ltd.</v>
      </c>
      <c r="I14762" t="str">
        <v>Capital Goods</v>
      </c>
      <c r="J14762" t="str">
        <v>Mid Cap</v>
      </c>
      <c r="K14762" t="str">
        <v>2025-09-30 00:00:00</v>
      </c>
      <c r="L14762">
        <v>7.3999999999999999E-4</v>
      </c>
      <c r="O14762">
        <v>132149</v>
      </c>
      <c r="P14762" t="str">
        <v>Bank Of India</v>
      </c>
      <c r="Q14762" t="str">
        <v>Banks</v>
      </c>
      <c r="R14762" t="str">
        <v>Mid Cap</v>
      </c>
      <c r="S14762" t="str">
        <v>2025-09-30 00:00:00</v>
      </c>
      <c r="T14762">
        <v>7.2999999999999996E-4</v>
      </c>
    </row>
    <row r="14763" spans="7:20" x14ac:dyDescent="0.3">
      <c r="G14763">
        <v>132149</v>
      </c>
      <c r="H14763" t="str">
        <v>Bank Of India</v>
      </c>
      <c r="I14763" t="str">
        <v>Banks</v>
      </c>
      <c r="J14763" t="str">
        <v>Mid Cap</v>
      </c>
      <c r="K14763" t="str">
        <v>2025-09-30 00:00:00</v>
      </c>
      <c r="L14763">
        <v>7.2999999999999996E-4</v>
      </c>
      <c r="O14763">
        <v>318188</v>
      </c>
      <c r="P14763" t="str">
        <v>Onesource Specialty Pharma Ltd.</v>
      </c>
      <c r="Q14763" t="str">
        <v>Healthcare</v>
      </c>
      <c r="R14763" t="str">
        <v>Small Cap</v>
      </c>
      <c r="S14763" t="str">
        <v>2025-09-30 00:00:00</v>
      </c>
      <c r="T14763">
        <v>7.2999999999999996E-4</v>
      </c>
    </row>
    <row r="14764" spans="7:20" x14ac:dyDescent="0.3">
      <c r="G14764">
        <v>318188</v>
      </c>
      <c r="H14764" t="str">
        <v>Onesource Specialty Pharma Ltd.</v>
      </c>
      <c r="I14764" t="str">
        <v>Healthcare</v>
      </c>
      <c r="J14764" t="str">
        <v>Small Cap</v>
      </c>
      <c r="K14764" t="str">
        <v>2025-09-30 00:00:00</v>
      </c>
      <c r="L14764">
        <v>7.2999999999999996E-4</v>
      </c>
      <c r="O14764">
        <v>100410</v>
      </c>
      <c r="P14764" t="str">
        <v>ACC Ltd.</v>
      </c>
      <c r="Q14764" t="str">
        <v>Construction Materials</v>
      </c>
      <c r="R14764" t="str">
        <v>Mid Cap</v>
      </c>
      <c r="S14764" t="str">
        <v>2025-09-30 00:00:00</v>
      </c>
      <c r="T14764">
        <v>7.2999999999999996E-4</v>
      </c>
    </row>
    <row r="14765" spans="7:20" x14ac:dyDescent="0.3">
      <c r="G14765">
        <v>100410</v>
      </c>
      <c r="H14765" t="str">
        <v>ACC Ltd.</v>
      </c>
      <c r="I14765" t="str">
        <v>Construction Materials</v>
      </c>
      <c r="J14765" t="str">
        <v>Mid Cap</v>
      </c>
      <c r="K14765" t="str">
        <v>2025-09-30 00:00:00</v>
      </c>
      <c r="L14765">
        <v>7.2999999999999996E-4</v>
      </c>
      <c r="O14765">
        <v>132636</v>
      </c>
      <c r="P14765" t="str">
        <v>IIFL Finance Ltd.</v>
      </c>
      <c r="Q14765" t="str">
        <v>NBFC's &amp; Housing Finance</v>
      </c>
      <c r="R14765" t="str">
        <v>Small Cap</v>
      </c>
      <c r="S14765" t="str">
        <v>2025-09-30 00:00:00</v>
      </c>
      <c r="T14765">
        <v>7.1000000000000002E-4</v>
      </c>
    </row>
    <row r="14766" spans="7:20" x14ac:dyDescent="0.3">
      <c r="G14766">
        <v>132636</v>
      </c>
      <c r="H14766" t="str">
        <v>IIFL Finance Ltd.</v>
      </c>
      <c r="I14766" t="str">
        <v>NBFC's &amp; Housing Finance</v>
      </c>
      <c r="J14766" t="str">
        <v>Small Cap</v>
      </c>
      <c r="K14766" t="str">
        <v>2025-09-30 00:00:00</v>
      </c>
      <c r="L14766">
        <v>7.1000000000000002E-4</v>
      </c>
      <c r="O14766">
        <v>100770</v>
      </c>
      <c r="P14766" t="str">
        <v>Tata Chemicals Ltd.</v>
      </c>
      <c r="Q14766" t="str">
        <v>Chemicals</v>
      </c>
      <c r="R14766" t="str">
        <v>Small Cap</v>
      </c>
      <c r="S14766" t="str">
        <v>2025-09-30 00:00:00</v>
      </c>
      <c r="T14766">
        <v>7.1000000000000002E-4</v>
      </c>
    </row>
    <row r="14767" spans="7:20" x14ac:dyDescent="0.3">
      <c r="G14767">
        <v>100770</v>
      </c>
      <c r="H14767" t="str">
        <v>Tata Chemicals Ltd.</v>
      </c>
      <c r="I14767" t="str">
        <v>Chemicals</v>
      </c>
      <c r="J14767" t="str">
        <v>Small Cap</v>
      </c>
      <c r="K14767" t="str">
        <v>2025-09-30 00:00:00</v>
      </c>
      <c r="L14767">
        <v>7.1000000000000002E-4</v>
      </c>
      <c r="O14767">
        <v>100163</v>
      </c>
      <c r="P14767" t="str">
        <v>Godfrey Phillips India Ltd.</v>
      </c>
      <c r="Q14767" t="str">
        <v>FMCG</v>
      </c>
      <c r="R14767" t="str">
        <v>Mid Cap</v>
      </c>
      <c r="S14767" t="str">
        <v>2025-09-30 00:00:00</v>
      </c>
      <c r="T14767">
        <v>7.1000000000000002E-4</v>
      </c>
    </row>
    <row r="14768" spans="7:20" x14ac:dyDescent="0.3">
      <c r="G14768">
        <v>100163</v>
      </c>
      <c r="H14768" t="str">
        <v>Godfrey Phillips India Ltd.</v>
      </c>
      <c r="I14768" t="str">
        <v>FMCG</v>
      </c>
      <c r="J14768" t="str">
        <v>Mid Cap</v>
      </c>
      <c r="K14768" t="str">
        <v>2025-09-30 00:00:00</v>
      </c>
      <c r="L14768">
        <v>7.1000000000000002E-4</v>
      </c>
      <c r="O14768">
        <v>122287</v>
      </c>
      <c r="P14768" t="str">
        <v>Kalpataru Projects International Ltd.</v>
      </c>
      <c r="Q14768" t="str">
        <v>Construction &amp; Realty</v>
      </c>
      <c r="R14768" t="str">
        <v>Small Cap</v>
      </c>
      <c r="S14768" t="str">
        <v>2025-09-30 00:00:00</v>
      </c>
      <c r="T14768">
        <v>6.9999999999999999E-4</v>
      </c>
    </row>
    <row r="14769" spans="7:20" x14ac:dyDescent="0.3">
      <c r="G14769">
        <v>122287</v>
      </c>
      <c r="H14769" t="str">
        <v>Kalpataru Projects International Ltd.</v>
      </c>
      <c r="I14769" t="str">
        <v>Construction &amp; Realty</v>
      </c>
      <c r="J14769" t="str">
        <v>Small Cap</v>
      </c>
      <c r="K14769" t="str">
        <v>2025-09-30 00:00:00</v>
      </c>
      <c r="L14769">
        <v>6.9999999999999999E-4</v>
      </c>
      <c r="O14769">
        <v>100411</v>
      </c>
      <c r="P14769" t="str">
        <v>Thermax Ltd.</v>
      </c>
      <c r="Q14769" t="str">
        <v>Capital Goods</v>
      </c>
      <c r="R14769" t="str">
        <v>Mid Cap</v>
      </c>
      <c r="S14769" t="str">
        <v>2025-09-30 00:00:00</v>
      </c>
      <c r="T14769">
        <v>6.9999999999999999E-4</v>
      </c>
    </row>
    <row r="14770" spans="7:20" x14ac:dyDescent="0.3">
      <c r="G14770">
        <v>100411</v>
      </c>
      <c r="H14770" t="str">
        <v>Thermax Ltd.</v>
      </c>
      <c r="I14770" t="str">
        <v>Capital Goods</v>
      </c>
      <c r="J14770" t="str">
        <v>Mid Cap</v>
      </c>
      <c r="K14770" t="str">
        <v>2025-09-30 00:00:00</v>
      </c>
      <c r="L14770">
        <v>6.9999999999999999E-4</v>
      </c>
      <c r="O14770">
        <v>106943</v>
      </c>
      <c r="P14770" t="str">
        <v>JB Chemicals &amp; Pharmaceuticals Ltd.</v>
      </c>
      <c r="Q14770" t="str">
        <v>Healthcare</v>
      </c>
      <c r="R14770" t="str">
        <v>Small Cap</v>
      </c>
      <c r="S14770" t="str">
        <v>2025-09-30 00:00:00</v>
      </c>
      <c r="T14770">
        <v>6.8999999999999997E-4</v>
      </c>
    </row>
    <row r="14771" spans="7:20" x14ac:dyDescent="0.3">
      <c r="G14771">
        <v>106943</v>
      </c>
      <c r="H14771" t="str">
        <v>JB Chemicals &amp; Pharmaceuticals Ltd.</v>
      </c>
      <c r="I14771" t="str">
        <v>Healthcare</v>
      </c>
      <c r="J14771" t="str">
        <v>Small Cap</v>
      </c>
      <c r="K14771" t="str">
        <v>2025-09-30 00:00:00</v>
      </c>
      <c r="L14771">
        <v>6.8999999999999997E-4</v>
      </c>
      <c r="O14771">
        <v>305799</v>
      </c>
      <c r="P14771" t="str">
        <v>KFin Technologies Ltd.</v>
      </c>
      <c r="Q14771" t="str">
        <v>Financial Services</v>
      </c>
      <c r="R14771" t="str">
        <v>Small Cap</v>
      </c>
      <c r="S14771" t="str">
        <v>2025-09-30 00:00:00</v>
      </c>
      <c r="T14771">
        <v>6.8000000000000005E-4</v>
      </c>
    </row>
    <row r="14772" spans="7:20" x14ac:dyDescent="0.3">
      <c r="G14772">
        <v>305799</v>
      </c>
      <c r="H14772" t="str">
        <v>KFin Technologies Ltd.</v>
      </c>
      <c r="I14772" t="str">
        <v>Financial Services</v>
      </c>
      <c r="J14772" t="str">
        <v>Small Cap</v>
      </c>
      <c r="K14772" t="str">
        <v>2025-09-30 00:00:00</v>
      </c>
      <c r="L14772">
        <v>6.8000000000000005E-4</v>
      </c>
      <c r="O14772">
        <v>132478</v>
      </c>
      <c r="P14772" t="str">
        <v>United Breweries Ltd.</v>
      </c>
      <c r="Q14772" t="str">
        <v>FMCG</v>
      </c>
      <c r="R14772" t="str">
        <v>Mid Cap</v>
      </c>
      <c r="S14772" t="str">
        <v>2025-09-30 00:00:00</v>
      </c>
      <c r="T14772">
        <v>6.8000000000000005E-4</v>
      </c>
    </row>
    <row r="14773" spans="7:20" x14ac:dyDescent="0.3">
      <c r="G14773">
        <v>132478</v>
      </c>
      <c r="H14773" t="str">
        <v>United Breweries Ltd.</v>
      </c>
      <c r="I14773" t="str">
        <v>FMCG</v>
      </c>
      <c r="J14773" t="str">
        <v>Mid Cap</v>
      </c>
      <c r="K14773" t="str">
        <v>2025-09-30 00:00:00</v>
      </c>
      <c r="L14773">
        <v>6.8000000000000005E-4</v>
      </c>
      <c r="O14773">
        <v>132259</v>
      </c>
      <c r="P14773" t="str">
        <v>Apar Industries Ltd.</v>
      </c>
      <c r="Q14773" t="str">
        <v>Capital Goods</v>
      </c>
      <c r="R14773" t="str">
        <v>Mid Cap</v>
      </c>
      <c r="S14773" t="str">
        <v>2025-09-30 00:00:00</v>
      </c>
      <c r="T14773">
        <v>6.8000000000000005E-4</v>
      </c>
    </row>
    <row r="14774" spans="7:20" x14ac:dyDescent="0.3">
      <c r="G14774">
        <v>132259</v>
      </c>
      <c r="H14774" t="str">
        <v>Apar Industries Ltd.</v>
      </c>
      <c r="I14774" t="str">
        <v>Capital Goods</v>
      </c>
      <c r="J14774" t="str">
        <v>Mid Cap</v>
      </c>
      <c r="K14774" t="str">
        <v>2025-09-30 00:00:00</v>
      </c>
      <c r="L14774">
        <v>6.8000000000000005E-4</v>
      </c>
      <c r="O14774">
        <v>101301</v>
      </c>
      <c r="P14774" t="str">
        <v>Tata Investment Corporation Ltd.</v>
      </c>
      <c r="Q14774" t="str">
        <v>Financial Services</v>
      </c>
      <c r="R14774" t="str">
        <v>Mid Cap</v>
      </c>
      <c r="S14774" t="str">
        <v>2025-09-30 00:00:00</v>
      </c>
      <c r="T14774">
        <v>6.8000000000000005E-4</v>
      </c>
    </row>
    <row r="14775" spans="7:20" x14ac:dyDescent="0.3">
      <c r="G14775">
        <v>101301</v>
      </c>
      <c r="H14775" t="str">
        <v>Tata Investment Corporation Ltd.</v>
      </c>
      <c r="I14775" t="str">
        <v>Financial Services</v>
      </c>
      <c r="J14775" t="str">
        <v>Mid Cap</v>
      </c>
      <c r="K14775" t="str">
        <v>2025-09-30 00:00:00</v>
      </c>
      <c r="L14775">
        <v>6.8000000000000005E-4</v>
      </c>
      <c r="O14775">
        <v>209902</v>
      </c>
      <c r="P14775" t="str">
        <v>Angel One Ltd.</v>
      </c>
      <c r="Q14775" t="str">
        <v>Financial Services</v>
      </c>
      <c r="R14775" t="str">
        <v>Small Cap</v>
      </c>
      <c r="S14775" t="str">
        <v>2025-09-30 00:00:00</v>
      </c>
      <c r="T14775">
        <v>6.7000000000000002E-4</v>
      </c>
    </row>
    <row r="14776" spans="7:20" x14ac:dyDescent="0.3">
      <c r="G14776">
        <v>209902</v>
      </c>
      <c r="H14776" t="str">
        <v>Angel One Ltd.</v>
      </c>
      <c r="I14776" t="str">
        <v>Financial Services</v>
      </c>
      <c r="J14776" t="str">
        <v>Small Cap</v>
      </c>
      <c r="K14776" t="str">
        <v>2025-09-30 00:00:00</v>
      </c>
      <c r="L14776">
        <v>6.7000000000000002E-4</v>
      </c>
      <c r="O14776">
        <v>212705</v>
      </c>
      <c r="P14776" t="str">
        <v>Bharat Dynamics Ltd.</v>
      </c>
      <c r="Q14776" t="str">
        <v>Defence</v>
      </c>
      <c r="R14776" t="str">
        <v>Mid Cap</v>
      </c>
      <c r="S14776" t="str">
        <v>2025-09-30 00:00:00</v>
      </c>
      <c r="T14776">
        <v>6.7000000000000002E-4</v>
      </c>
    </row>
    <row r="14777" spans="7:20" x14ac:dyDescent="0.3">
      <c r="G14777">
        <v>212705</v>
      </c>
      <c r="H14777" t="str">
        <v>Bharat Dynamics Ltd.</v>
      </c>
      <c r="I14777" t="str">
        <v>Defence</v>
      </c>
      <c r="J14777" t="str">
        <v>Mid Cap</v>
      </c>
      <c r="K14777" t="str">
        <v>2025-09-30 00:00:00</v>
      </c>
      <c r="L14777">
        <v>6.7000000000000002E-4</v>
      </c>
      <c r="O14777">
        <v>200039</v>
      </c>
      <c r="P14777" t="str">
        <v>Reliance Power Ltd.</v>
      </c>
      <c r="Q14777" t="str">
        <v>Power</v>
      </c>
      <c r="R14777" t="str">
        <v>Small Cap</v>
      </c>
      <c r="S14777" t="str">
        <v>2025-09-30 00:00:00</v>
      </c>
      <c r="T14777">
        <v>6.7000000000000002E-4</v>
      </c>
    </row>
    <row r="14778" spans="7:20" x14ac:dyDescent="0.3">
      <c r="G14778">
        <v>200039</v>
      </c>
      <c r="H14778" t="str">
        <v>Reliance Power Ltd.</v>
      </c>
      <c r="I14778" t="str">
        <v>Power</v>
      </c>
      <c r="J14778" t="str">
        <v>Small Cap</v>
      </c>
      <c r="K14778" t="str">
        <v>2025-09-30 00:00:00</v>
      </c>
      <c r="L14778">
        <v>6.7000000000000002E-4</v>
      </c>
      <c r="O14778">
        <v>226156</v>
      </c>
      <c r="P14778" t="str">
        <v>Anand Rathi Wealth Ltd.</v>
      </c>
      <c r="Q14778" t="str">
        <v>Financial Services</v>
      </c>
      <c r="R14778" t="str">
        <v>Small Cap</v>
      </c>
      <c r="S14778" t="str">
        <v>2025-09-30 00:00:00</v>
      </c>
      <c r="T14778">
        <v>6.6E-4</v>
      </c>
    </row>
    <row r="14779" spans="7:20" x14ac:dyDescent="0.3">
      <c r="G14779">
        <v>226156</v>
      </c>
      <c r="H14779" t="str">
        <v>Anand Rathi Wealth Ltd.</v>
      </c>
      <c r="I14779" t="str">
        <v>Financial Services</v>
      </c>
      <c r="J14779" t="str">
        <v>Small Cap</v>
      </c>
      <c r="K14779" t="str">
        <v>2025-09-30 00:00:00</v>
      </c>
      <c r="L14779">
        <v>6.6E-4</v>
      </c>
      <c r="O14779">
        <v>210284</v>
      </c>
      <c r="P14779" t="str">
        <v>Indegene Ltd.</v>
      </c>
      <c r="Q14779" t="str">
        <v>Healthcare</v>
      </c>
      <c r="R14779" t="str">
        <v>Small Cap</v>
      </c>
      <c r="S14779" t="str">
        <v>2025-09-30 00:00:00</v>
      </c>
      <c r="T14779">
        <v>6.6E-4</v>
      </c>
    </row>
    <row r="14780" spans="7:20" x14ac:dyDescent="0.3">
      <c r="G14780">
        <v>210284</v>
      </c>
      <c r="H14780" t="str">
        <v>Indegene Ltd.</v>
      </c>
      <c r="I14780" t="str">
        <v>Healthcare</v>
      </c>
      <c r="J14780" t="str">
        <v>Small Cap</v>
      </c>
      <c r="K14780" t="str">
        <v>2025-09-30 00:00:00</v>
      </c>
      <c r="L14780">
        <v>6.6E-4</v>
      </c>
      <c r="O14780">
        <v>220741</v>
      </c>
      <c r="P14780" t="str">
        <v>Sammaan Capital Ltd.</v>
      </c>
      <c r="Q14780" t="str">
        <v>NBFC's &amp; Housing Finance</v>
      </c>
      <c r="R14780" t="str">
        <v>Small Cap</v>
      </c>
      <c r="S14780" t="str">
        <v>2025-09-30 00:00:00</v>
      </c>
      <c r="T14780">
        <v>6.6E-4</v>
      </c>
    </row>
    <row r="14781" spans="7:20" x14ac:dyDescent="0.3">
      <c r="G14781">
        <v>220741</v>
      </c>
      <c r="H14781" t="str">
        <v>Sammaan Capital Ltd.</v>
      </c>
      <c r="I14781" t="str">
        <v>NBFC's &amp; Housing Finance</v>
      </c>
      <c r="J14781" t="str">
        <v>Small Cap</v>
      </c>
      <c r="K14781" t="str">
        <v>2025-09-30 00:00:00</v>
      </c>
      <c r="L14781">
        <v>6.6E-4</v>
      </c>
      <c r="O14781">
        <v>100260</v>
      </c>
      <c r="P14781" t="str">
        <v>The Ramco Cements Ltd.</v>
      </c>
      <c r="Q14781" t="str">
        <v>Construction Materials</v>
      </c>
      <c r="R14781" t="str">
        <v>Small Cap</v>
      </c>
      <c r="S14781" t="str">
        <v>2025-09-30 00:00:00</v>
      </c>
      <c r="T14781">
        <v>6.6E-4</v>
      </c>
    </row>
    <row r="14782" spans="7:20" x14ac:dyDescent="0.3">
      <c r="G14782">
        <v>100260</v>
      </c>
      <c r="H14782" t="str">
        <v>The Ramco Cements Ltd.</v>
      </c>
      <c r="I14782" t="str">
        <v>Construction Materials</v>
      </c>
      <c r="J14782" t="str">
        <v>Small Cap</v>
      </c>
      <c r="K14782" t="str">
        <v>2025-09-30 00:00:00</v>
      </c>
      <c r="L14782">
        <v>6.6E-4</v>
      </c>
      <c r="O14782">
        <v>221809</v>
      </c>
      <c r="P14782" t="str">
        <v>Inox Wind Ltd.</v>
      </c>
      <c r="Q14782" t="str">
        <v>Power</v>
      </c>
      <c r="R14782" t="str">
        <v>Small Cap</v>
      </c>
      <c r="S14782" t="str">
        <v>2025-09-30 00:00:00</v>
      </c>
      <c r="T14782">
        <v>6.6E-4</v>
      </c>
    </row>
    <row r="14783" spans="7:20" x14ac:dyDescent="0.3">
      <c r="G14783">
        <v>221809</v>
      </c>
      <c r="H14783" t="str">
        <v>Inox Wind Ltd.</v>
      </c>
      <c r="I14783" t="str">
        <v>Power</v>
      </c>
      <c r="J14783" t="str">
        <v>Small Cap</v>
      </c>
      <c r="K14783" t="str">
        <v>2025-09-30 00:00:00</v>
      </c>
      <c r="L14783">
        <v>6.6E-4</v>
      </c>
      <c r="O14783">
        <v>100459</v>
      </c>
      <c r="P14783" t="str">
        <v>Procter &amp; Gamble Hygiene and Health Care Ltd.</v>
      </c>
      <c r="Q14783" t="str">
        <v>FMCG</v>
      </c>
      <c r="R14783" t="str">
        <v>Mid Cap</v>
      </c>
      <c r="S14783" t="str">
        <v>2025-09-30 00:00:00</v>
      </c>
      <c r="T14783">
        <v>6.6E-4</v>
      </c>
    </row>
    <row r="14784" spans="7:20" x14ac:dyDescent="0.3">
      <c r="G14784">
        <v>100459</v>
      </c>
      <c r="H14784" t="str">
        <v>Procter &amp; Gamble Hygiene and Health Care Ltd.</v>
      </c>
      <c r="I14784" t="str">
        <v>FMCG</v>
      </c>
      <c r="J14784" t="str">
        <v>Mid Cap</v>
      </c>
      <c r="K14784" t="str">
        <v>2025-09-30 00:00:00</v>
      </c>
      <c r="L14784">
        <v>6.6E-4</v>
      </c>
      <c r="O14784">
        <v>123457</v>
      </c>
      <c r="P14784" t="str">
        <v>Linde India Ltd.</v>
      </c>
      <c r="Q14784" t="str">
        <v>Chemicals</v>
      </c>
      <c r="R14784" t="str">
        <v>Mid Cap</v>
      </c>
      <c r="S14784" t="str">
        <v>2025-09-30 00:00:00</v>
      </c>
      <c r="T14784">
        <v>6.4999999999999997E-4</v>
      </c>
    </row>
    <row r="14785" spans="7:20" x14ac:dyDescent="0.3">
      <c r="G14785">
        <v>123457</v>
      </c>
      <c r="H14785" t="str">
        <v>Linde India Ltd.</v>
      </c>
      <c r="I14785" t="str">
        <v>Chemicals</v>
      </c>
      <c r="J14785" t="str">
        <v>Mid Cap</v>
      </c>
      <c r="K14785" t="str">
        <v>2025-09-30 00:00:00</v>
      </c>
      <c r="L14785">
        <v>6.4999999999999997E-4</v>
      </c>
      <c r="O14785">
        <v>243036</v>
      </c>
      <c r="P14785" t="str">
        <v>Authum Investment &amp; Infrastructure Ltd.</v>
      </c>
      <c r="Q14785" t="str">
        <v>Financial Services</v>
      </c>
      <c r="R14785" t="str">
        <v>Mid Cap</v>
      </c>
      <c r="S14785" t="str">
        <v>2025-09-30 00:00:00</v>
      </c>
      <c r="T14785">
        <v>6.4000000000000005E-4</v>
      </c>
    </row>
    <row r="14786" spans="7:20" x14ac:dyDescent="0.3">
      <c r="G14786">
        <v>243036</v>
      </c>
      <c r="H14786" t="str">
        <v>Authum Investment &amp; Infrastructure Ltd.</v>
      </c>
      <c r="I14786" t="str">
        <v>Financial Services</v>
      </c>
      <c r="J14786" t="str">
        <v>Mid Cap</v>
      </c>
      <c r="K14786" t="str">
        <v>2025-09-30 00:00:00</v>
      </c>
      <c r="L14786">
        <v>6.4000000000000005E-4</v>
      </c>
      <c r="O14786">
        <v>200020</v>
      </c>
      <c r="P14786" t="str">
        <v>Brigade Enterprises Ltd.</v>
      </c>
      <c r="Q14786" t="str">
        <v>Construction &amp; Realty</v>
      </c>
      <c r="R14786" t="str">
        <v>Small Cap</v>
      </c>
      <c r="S14786" t="str">
        <v>2025-09-30 00:00:00</v>
      </c>
      <c r="T14786">
        <v>6.3000000000000003E-4</v>
      </c>
    </row>
    <row r="14787" spans="7:20" x14ac:dyDescent="0.3">
      <c r="G14787">
        <v>200020</v>
      </c>
      <c r="H14787" t="str">
        <v>Brigade Enterprises Ltd.</v>
      </c>
      <c r="I14787" t="str">
        <v>Construction &amp; Realty</v>
      </c>
      <c r="J14787" t="str">
        <v>Small Cap</v>
      </c>
      <c r="K14787" t="str">
        <v>2025-09-30 00:00:00</v>
      </c>
      <c r="L14787">
        <v>6.3000000000000003E-4</v>
      </c>
      <c r="O14787">
        <v>218533</v>
      </c>
      <c r="P14787" t="str">
        <v>Narayana Hrudayalaya Ltd.</v>
      </c>
      <c r="Q14787" t="str">
        <v>Hospitals &amp; Diagnostics</v>
      </c>
      <c r="R14787" t="str">
        <v>Mid Cap</v>
      </c>
      <c r="S14787" t="str">
        <v>2025-09-30 00:00:00</v>
      </c>
      <c r="T14787">
        <v>6.3000000000000003E-4</v>
      </c>
    </row>
    <row r="14788" spans="7:20" x14ac:dyDescent="0.3">
      <c r="G14788">
        <v>218533</v>
      </c>
      <c r="H14788" t="str">
        <v>Narayana Hrudayalaya Ltd.</v>
      </c>
      <c r="I14788" t="str">
        <v>Hospitals &amp; Diagnostics</v>
      </c>
      <c r="J14788" t="str">
        <v>Mid Cap</v>
      </c>
      <c r="K14788" t="str">
        <v>2025-09-30 00:00:00</v>
      </c>
      <c r="L14788">
        <v>6.3000000000000003E-4</v>
      </c>
      <c r="O14788">
        <v>124558</v>
      </c>
      <c r="P14788" t="str">
        <v>Neuland Laboratories Ltd.</v>
      </c>
      <c r="Q14788" t="str">
        <v>Healthcare</v>
      </c>
      <c r="R14788" t="str">
        <v>Small Cap</v>
      </c>
      <c r="S14788" t="str">
        <v>2025-09-30 00:00:00</v>
      </c>
      <c r="T14788">
        <v>6.2E-4</v>
      </c>
    </row>
    <row r="14789" spans="7:20" x14ac:dyDescent="0.3">
      <c r="G14789">
        <v>124558</v>
      </c>
      <c r="H14789" t="str">
        <v>Neuland Laboratories Ltd.</v>
      </c>
      <c r="I14789" t="str">
        <v>Healthcare</v>
      </c>
      <c r="J14789" t="str">
        <v>Small Cap</v>
      </c>
      <c r="K14789" t="str">
        <v>2025-09-30 00:00:00</v>
      </c>
      <c r="L14789">
        <v>6.2E-4</v>
      </c>
      <c r="O14789">
        <v>106401</v>
      </c>
      <c r="P14789" t="str">
        <v>Deepak Nitrite Ltd.</v>
      </c>
      <c r="Q14789" t="str">
        <v>Chemicals</v>
      </c>
      <c r="R14789" t="str">
        <v>Small Cap</v>
      </c>
      <c r="S14789" t="str">
        <v>2025-09-30 00:00:00</v>
      </c>
      <c r="T14789">
        <v>6.2E-4</v>
      </c>
    </row>
    <row r="14790" spans="7:20" x14ac:dyDescent="0.3">
      <c r="G14790">
        <v>106401</v>
      </c>
      <c r="H14790" t="str">
        <v>Deepak Nitrite Ltd.</v>
      </c>
      <c r="I14790" t="str">
        <v>Chemicals</v>
      </c>
      <c r="J14790" t="str">
        <v>Small Cap</v>
      </c>
      <c r="K14790" t="str">
        <v>2025-09-30 00:00:00</v>
      </c>
      <c r="L14790">
        <v>6.2E-4</v>
      </c>
      <c r="O14790">
        <v>278701</v>
      </c>
      <c r="P14790" t="str">
        <v>Five-Star Business Finance Ltd.</v>
      </c>
      <c r="Q14790" t="str">
        <v>NBFC's &amp; Housing Finance</v>
      </c>
      <c r="R14790" t="str">
        <v>Small Cap</v>
      </c>
      <c r="S14790" t="str">
        <v>2025-09-30 00:00:00</v>
      </c>
      <c r="T14790">
        <v>6.0999999999999997E-4</v>
      </c>
    </row>
    <row r="14791" spans="7:20" x14ac:dyDescent="0.3">
      <c r="G14791">
        <v>278701</v>
      </c>
      <c r="H14791" t="str">
        <v>Five-Star Business Finance Ltd.</v>
      </c>
      <c r="I14791" t="str">
        <v>NBFC's &amp; Housing Finance</v>
      </c>
      <c r="J14791" t="str">
        <v>Small Cap</v>
      </c>
      <c r="K14791" t="str">
        <v>2025-09-30 00:00:00</v>
      </c>
      <c r="L14791">
        <v>6.0999999999999997E-4</v>
      </c>
      <c r="O14791">
        <v>224623</v>
      </c>
      <c r="P14791" t="str">
        <v>Indian Energy Exchange Ltd.</v>
      </c>
      <c r="Q14791" t="str">
        <v>Power</v>
      </c>
      <c r="R14791" t="str">
        <v>Small Cap</v>
      </c>
      <c r="S14791" t="str">
        <v>2025-09-30 00:00:00</v>
      </c>
      <c r="T14791">
        <v>6.0999999999999997E-4</v>
      </c>
    </row>
    <row r="14792" spans="7:20" x14ac:dyDescent="0.3">
      <c r="G14792">
        <v>224623</v>
      </c>
      <c r="H14792" t="str">
        <v>Indian Energy Exchange Ltd.</v>
      </c>
      <c r="I14792" t="str">
        <v>Power</v>
      </c>
      <c r="J14792" t="str">
        <v>Small Cap</v>
      </c>
      <c r="K14792" t="str">
        <v>2025-09-30 00:00:00</v>
      </c>
      <c r="L14792">
        <v>6.0999999999999997E-4</v>
      </c>
      <c r="O14792">
        <v>132300</v>
      </c>
      <c r="P14792" t="str">
        <v>Wockhardt Ltd.</v>
      </c>
      <c r="Q14792" t="str">
        <v>Healthcare</v>
      </c>
      <c r="R14792" t="str">
        <v>Small Cap</v>
      </c>
      <c r="S14792" t="str">
        <v>2025-09-30 00:00:00</v>
      </c>
      <c r="T14792">
        <v>6.0999999999999997E-4</v>
      </c>
    </row>
    <row r="14793" spans="7:20" x14ac:dyDescent="0.3">
      <c r="G14793">
        <v>132300</v>
      </c>
      <c r="H14793" t="str">
        <v>Wockhardt Ltd.</v>
      </c>
      <c r="I14793" t="str">
        <v>Healthcare</v>
      </c>
      <c r="J14793" t="str">
        <v>Small Cap</v>
      </c>
      <c r="K14793" t="str">
        <v>2025-09-30 00:00:00</v>
      </c>
      <c r="L14793">
        <v>6.0999999999999997E-4</v>
      </c>
      <c r="O14793">
        <v>294388</v>
      </c>
      <c r="P14793" t="str">
        <v>Ather Energy Ltd.</v>
      </c>
      <c r="Q14793" t="str">
        <v>Auto &amp; Auto Components</v>
      </c>
      <c r="R14793" t="str">
        <v>Small Cap</v>
      </c>
      <c r="S14793" t="str">
        <v>2025-09-30 00:00:00</v>
      </c>
      <c r="T14793">
        <v>6.0999999999999997E-4</v>
      </c>
    </row>
    <row r="14794" spans="7:20" x14ac:dyDescent="0.3">
      <c r="G14794">
        <v>294388</v>
      </c>
      <c r="H14794" t="str">
        <v>Ather Energy Ltd.</v>
      </c>
      <c r="I14794" t="str">
        <v>Auto &amp; Auto Components</v>
      </c>
      <c r="J14794" t="str">
        <v>Small Cap</v>
      </c>
      <c r="K14794" t="str">
        <v>2025-09-30 00:00:00</v>
      </c>
      <c r="L14794">
        <v>6.0999999999999997E-4</v>
      </c>
      <c r="O14794">
        <v>229238</v>
      </c>
      <c r="P14794" t="str">
        <v>Affle 3i Ltd.</v>
      </c>
      <c r="Q14794" t="str">
        <v>IT</v>
      </c>
      <c r="R14794" t="str">
        <v>Small Cap</v>
      </c>
      <c r="S14794" t="str">
        <v>2025-09-30 00:00:00</v>
      </c>
      <c r="T14794">
        <v>5.9999999999999995E-4</v>
      </c>
    </row>
    <row r="14795" spans="7:20" x14ac:dyDescent="0.3">
      <c r="G14795">
        <v>229238</v>
      </c>
      <c r="H14795" t="str">
        <v>Affle 3i Ltd.</v>
      </c>
      <c r="I14795" t="str">
        <v>IT</v>
      </c>
      <c r="J14795" t="str">
        <v>Small Cap</v>
      </c>
      <c r="K14795" t="str">
        <v>2025-09-30 00:00:00</v>
      </c>
      <c r="L14795">
        <v>5.9999999999999995E-4</v>
      </c>
      <c r="O14795">
        <v>100008</v>
      </c>
      <c r="P14795" t="str">
        <v>Amara Raja Energy &amp; Mobility Ltd.</v>
      </c>
      <c r="Q14795" t="str">
        <v>Auto &amp; Auto Components</v>
      </c>
      <c r="R14795" t="str">
        <v>Small Cap</v>
      </c>
      <c r="S14795" t="str">
        <v>2025-09-30 00:00:00</v>
      </c>
      <c r="T14795">
        <v>5.9999999999999995E-4</v>
      </c>
    </row>
    <row r="14796" spans="7:20" x14ac:dyDescent="0.3">
      <c r="G14796">
        <v>100008</v>
      </c>
      <c r="H14796" t="str">
        <v>Amara Raja Energy &amp; Mobility Ltd.</v>
      </c>
      <c r="I14796" t="str">
        <v>Auto &amp; Auto Components</v>
      </c>
      <c r="J14796" t="str">
        <v>Small Cap</v>
      </c>
      <c r="K14796" t="str">
        <v>2025-09-30 00:00:00</v>
      </c>
      <c r="L14796">
        <v>5.9999999999999995E-4</v>
      </c>
      <c r="O14796">
        <v>100495</v>
      </c>
      <c r="P14796" t="str">
        <v>Escorts Kubota Ltd.</v>
      </c>
      <c r="Q14796" t="str">
        <v>Auto &amp; Auto Components</v>
      </c>
      <c r="R14796" t="str">
        <v>Mid Cap</v>
      </c>
      <c r="S14796" t="str">
        <v>2025-09-30 00:00:00</v>
      </c>
      <c r="T14796">
        <v>5.9999999999999995E-4</v>
      </c>
    </row>
    <row r="14797" spans="7:20" x14ac:dyDescent="0.3">
      <c r="G14797">
        <v>100495</v>
      </c>
      <c r="H14797" t="str">
        <v>Escorts Kubota Ltd.</v>
      </c>
      <c r="I14797" t="str">
        <v>Auto &amp; Auto Components</v>
      </c>
      <c r="J14797" t="str">
        <v>Mid Cap</v>
      </c>
      <c r="K14797" t="str">
        <v>2025-09-30 00:00:00</v>
      </c>
      <c r="L14797">
        <v>5.9999999999999995E-4</v>
      </c>
      <c r="O14797">
        <v>209420</v>
      </c>
      <c r="P14797" t="str">
        <v>Tata Technologies Ltd.</v>
      </c>
      <c r="Q14797" t="str">
        <v>IT</v>
      </c>
      <c r="R14797" t="str">
        <v>Small Cap</v>
      </c>
      <c r="S14797" t="str">
        <v>2025-09-30 00:00:00</v>
      </c>
      <c r="T14797">
        <v>5.9999999999999995E-4</v>
      </c>
    </row>
    <row r="14798" spans="7:20" x14ac:dyDescent="0.3">
      <c r="G14798">
        <v>209420</v>
      </c>
      <c r="H14798" t="str">
        <v>Tata Technologies Ltd.</v>
      </c>
      <c r="I14798" t="str">
        <v>IT</v>
      </c>
      <c r="J14798" t="str">
        <v>Small Cap</v>
      </c>
      <c r="K14798" t="str">
        <v>2025-09-30 00:00:00</v>
      </c>
      <c r="L14798">
        <v>5.9999999999999995E-4</v>
      </c>
      <c r="O14798">
        <v>218763</v>
      </c>
      <c r="P14798" t="str">
        <v>Dr. Lal Pathlabs Ltd.</v>
      </c>
      <c r="Q14798" t="str">
        <v>Hospitals &amp; Diagnostics</v>
      </c>
      <c r="R14798" t="str">
        <v>Small Cap</v>
      </c>
      <c r="S14798" t="str">
        <v>2025-09-30 00:00:00</v>
      </c>
      <c r="T14798">
        <v>5.9000000000000003E-4</v>
      </c>
    </row>
    <row r="14799" spans="7:20" x14ac:dyDescent="0.3">
      <c r="G14799">
        <v>218763</v>
      </c>
      <c r="H14799" t="str">
        <v>Dr. Lal Pathlabs Ltd.</v>
      </c>
      <c r="I14799" t="str">
        <v>Hospitals &amp; Diagnostics</v>
      </c>
      <c r="J14799" t="str">
        <v>Small Cap</v>
      </c>
      <c r="K14799" t="str">
        <v>2025-09-30 00:00:00</v>
      </c>
      <c r="L14799">
        <v>5.9000000000000003E-4</v>
      </c>
      <c r="O14799">
        <v>208414</v>
      </c>
      <c r="P14799" t="str">
        <v>Indian Renewable Energy Development Agency Ltd.</v>
      </c>
      <c r="Q14799" t="str">
        <v>Financial Services</v>
      </c>
      <c r="R14799" t="str">
        <v>Mid Cap</v>
      </c>
      <c r="S14799" t="str">
        <v>2025-09-30 00:00:00</v>
      </c>
      <c r="T14799">
        <v>5.8E-4</v>
      </c>
    </row>
    <row r="14800" spans="7:20" x14ac:dyDescent="0.3">
      <c r="G14800">
        <v>208414</v>
      </c>
      <c r="H14800" t="str">
        <v>Indian Renewable Energy Development Agency Ltd.</v>
      </c>
      <c r="I14800" t="str">
        <v>Financial Services</v>
      </c>
      <c r="J14800" t="str">
        <v>Mid Cap</v>
      </c>
      <c r="K14800" t="str">
        <v>2025-09-30 00:00:00</v>
      </c>
      <c r="L14800">
        <v>5.8E-4</v>
      </c>
      <c r="O14800">
        <v>209373</v>
      </c>
      <c r="P14800" t="str">
        <v>Syngene International Ltd.</v>
      </c>
      <c r="Q14800" t="str">
        <v>Healthcare</v>
      </c>
      <c r="R14800" t="str">
        <v>Small Cap</v>
      </c>
      <c r="S14800" t="str">
        <v>2025-09-30 00:00:00</v>
      </c>
      <c r="T14800">
        <v>5.8E-4</v>
      </c>
    </row>
    <row r="14801" spans="7:20" x14ac:dyDescent="0.3">
      <c r="G14801">
        <v>209373</v>
      </c>
      <c r="H14801" t="str">
        <v>Syngene International Ltd.</v>
      </c>
      <c r="I14801" t="str">
        <v>Healthcare</v>
      </c>
      <c r="J14801" t="str">
        <v>Small Cap</v>
      </c>
      <c r="K14801" t="str">
        <v>2025-09-30 00:00:00</v>
      </c>
      <c r="L14801">
        <v>5.8E-4</v>
      </c>
      <c r="O14801">
        <v>132683</v>
      </c>
      <c r="P14801" t="str">
        <v>AIA Engineering Ltd.</v>
      </c>
      <c r="Q14801" t="str">
        <v>Capital Goods</v>
      </c>
      <c r="R14801" t="str">
        <v>Small Cap</v>
      </c>
      <c r="S14801" t="str">
        <v>2025-09-30 00:00:00</v>
      </c>
      <c r="T14801">
        <v>5.8E-4</v>
      </c>
    </row>
    <row r="14802" spans="7:20" x14ac:dyDescent="0.3">
      <c r="G14802">
        <v>132683</v>
      </c>
      <c r="H14802" t="str">
        <v>AIA Engineering Ltd.</v>
      </c>
      <c r="I14802" t="str">
        <v>Capital Goods</v>
      </c>
      <c r="J14802" t="str">
        <v>Small Cap</v>
      </c>
      <c r="K14802" t="str">
        <v>2025-09-30 00:00:00</v>
      </c>
      <c r="L14802">
        <v>5.8E-4</v>
      </c>
      <c r="O14802">
        <v>100164</v>
      </c>
      <c r="P14802" t="str">
        <v>Godrej Industries Ltd.</v>
      </c>
      <c r="Q14802" t="str">
        <v>Chemicals</v>
      </c>
      <c r="R14802" t="str">
        <v>Mid Cap</v>
      </c>
      <c r="S14802" t="str">
        <v>2025-09-30 00:00:00</v>
      </c>
      <c r="T14802">
        <v>5.8E-4</v>
      </c>
    </row>
    <row r="14803" spans="7:20" x14ac:dyDescent="0.3">
      <c r="G14803">
        <v>100164</v>
      </c>
      <c r="H14803" t="str">
        <v>Godrej Industries Ltd.</v>
      </c>
      <c r="I14803" t="str">
        <v>Chemicals</v>
      </c>
      <c r="J14803" t="str">
        <v>Mid Cap</v>
      </c>
      <c r="K14803" t="str">
        <v>2025-09-30 00:00:00</v>
      </c>
      <c r="L14803">
        <v>5.8E-4</v>
      </c>
      <c r="O14803">
        <v>132889</v>
      </c>
      <c r="P14803" t="str">
        <v>K.P.R. Mill Ltd.</v>
      </c>
      <c r="Q14803" t="str">
        <v>Textile</v>
      </c>
      <c r="R14803" t="str">
        <v>Mid Cap</v>
      </c>
      <c r="S14803" t="str">
        <v>2025-09-30 00:00:00</v>
      </c>
      <c r="T14803">
        <v>5.8E-4</v>
      </c>
    </row>
    <row r="14804" spans="7:20" x14ac:dyDescent="0.3">
      <c r="G14804">
        <v>132889</v>
      </c>
      <c r="H14804" t="str">
        <v>K.P.R. Mill Ltd.</v>
      </c>
      <c r="I14804" t="str">
        <v>Textile</v>
      </c>
      <c r="J14804" t="str">
        <v>Mid Cap</v>
      </c>
      <c r="K14804" t="str">
        <v>2025-09-30 00:00:00</v>
      </c>
      <c r="L14804">
        <v>5.8E-4</v>
      </c>
      <c r="O14804">
        <v>249927</v>
      </c>
      <c r="P14804" t="str">
        <v>Gujarat Gas Ltd.</v>
      </c>
      <c r="Q14804" t="str">
        <v>Oil &amp; Gas</v>
      </c>
      <c r="R14804" t="str">
        <v>Small Cap</v>
      </c>
      <c r="S14804" t="str">
        <v>2025-09-30 00:00:00</v>
      </c>
      <c r="T14804">
        <v>5.6999999999999998E-4</v>
      </c>
    </row>
    <row r="14805" spans="7:20" x14ac:dyDescent="0.3">
      <c r="G14805">
        <v>249927</v>
      </c>
      <c r="H14805" t="str">
        <v>Gujarat Gas Ltd.</v>
      </c>
      <c r="I14805" t="str">
        <v>Oil &amp; Gas</v>
      </c>
      <c r="J14805" t="str">
        <v>Small Cap</v>
      </c>
      <c r="K14805" t="str">
        <v>2025-09-30 00:00:00</v>
      </c>
      <c r="L14805">
        <v>5.6999999999999998E-4</v>
      </c>
      <c r="O14805">
        <v>132714</v>
      </c>
      <c r="P14805" t="str">
        <v>KEC International Ltd.</v>
      </c>
      <c r="Q14805" t="str">
        <v>Construction &amp; Realty</v>
      </c>
      <c r="R14805" t="str">
        <v>Small Cap</v>
      </c>
      <c r="S14805" t="str">
        <v>2025-09-30 00:00:00</v>
      </c>
      <c r="T14805">
        <v>5.6999999999999998E-4</v>
      </c>
    </row>
    <row r="14806" spans="7:20" x14ac:dyDescent="0.3">
      <c r="G14806">
        <v>132714</v>
      </c>
      <c r="H14806" t="str">
        <v>KEC International Ltd.</v>
      </c>
      <c r="I14806" t="str">
        <v>Construction &amp; Realty</v>
      </c>
      <c r="J14806" t="str">
        <v>Small Cap</v>
      </c>
      <c r="K14806" t="str">
        <v>2025-09-30 00:00:00</v>
      </c>
      <c r="L14806">
        <v>5.6999999999999998E-4</v>
      </c>
      <c r="O14806">
        <v>305013</v>
      </c>
      <c r="P14806" t="str">
        <v>Motherson Sumi Wiring India Ltd.</v>
      </c>
      <c r="Q14806" t="str">
        <v>Auto &amp; Auto Components</v>
      </c>
      <c r="R14806" t="str">
        <v>Small Cap</v>
      </c>
      <c r="S14806" t="str">
        <v>2025-09-30 00:00:00</v>
      </c>
      <c r="T14806">
        <v>5.6999999999999998E-4</v>
      </c>
    </row>
    <row r="14807" spans="7:20" x14ac:dyDescent="0.3">
      <c r="G14807">
        <v>305013</v>
      </c>
      <c r="H14807" t="str">
        <v>Motherson Sumi Wiring India Ltd.</v>
      </c>
      <c r="I14807" t="str">
        <v>Auto &amp; Auto Components</v>
      </c>
      <c r="J14807" t="str">
        <v>Small Cap</v>
      </c>
      <c r="K14807" t="str">
        <v>2025-09-30 00:00:00</v>
      </c>
      <c r="L14807">
        <v>5.6999999999999998E-4</v>
      </c>
      <c r="O14807">
        <v>209147</v>
      </c>
      <c r="P14807" t="str">
        <v>Sai Life Sciences Ltd.</v>
      </c>
      <c r="Q14807" t="str">
        <v>Healthcare</v>
      </c>
      <c r="R14807" t="str">
        <v>Small Cap</v>
      </c>
      <c r="S14807" t="str">
        <v>2025-09-30 00:00:00</v>
      </c>
      <c r="T14807">
        <v>5.6999999999999998E-4</v>
      </c>
    </row>
    <row r="14808" spans="7:20" x14ac:dyDescent="0.3">
      <c r="G14808">
        <v>209147</v>
      </c>
      <c r="H14808" t="str">
        <v>Sai Life Sciences Ltd.</v>
      </c>
      <c r="I14808" t="str">
        <v>Healthcare</v>
      </c>
      <c r="J14808" t="str">
        <v>Small Cap</v>
      </c>
      <c r="K14808" t="str">
        <v>2025-09-30 00:00:00</v>
      </c>
      <c r="L14808">
        <v>5.6999999999999998E-4</v>
      </c>
      <c r="O14808">
        <v>210174</v>
      </c>
      <c r="P14808" t="str">
        <v>General Insurance Corporation of India</v>
      </c>
      <c r="Q14808" t="str">
        <v>Insurance</v>
      </c>
      <c r="R14808" t="str">
        <v>Mid Cap</v>
      </c>
      <c r="S14808" t="str">
        <v>2025-09-30 00:00:00</v>
      </c>
      <c r="T14808">
        <v>5.5999999999999995E-4</v>
      </c>
    </row>
    <row r="14809" spans="7:20" x14ac:dyDescent="0.3">
      <c r="G14809">
        <v>210174</v>
      </c>
      <c r="H14809" t="str">
        <v>General Insurance Corporation of India</v>
      </c>
      <c r="I14809" t="str">
        <v>Insurance</v>
      </c>
      <c r="J14809" t="str">
        <v>Mid Cap</v>
      </c>
      <c r="K14809" t="str">
        <v>2025-09-30 00:00:00</v>
      </c>
      <c r="L14809">
        <v>5.5999999999999995E-4</v>
      </c>
      <c r="O14809">
        <v>132144</v>
      </c>
      <c r="P14809" t="str">
        <v>Welspun Corp Ltd.</v>
      </c>
      <c r="Q14809" t="str">
        <v>Capital Goods</v>
      </c>
      <c r="R14809" t="str">
        <v>Small Cap</v>
      </c>
      <c r="S14809" t="str">
        <v>2025-09-30 00:00:00</v>
      </c>
      <c r="T14809">
        <v>5.5999999999999995E-4</v>
      </c>
    </row>
    <row r="14810" spans="7:20" x14ac:dyDescent="0.3">
      <c r="G14810">
        <v>132144</v>
      </c>
      <c r="H14810" t="str">
        <v>Welspun Corp Ltd.</v>
      </c>
      <c r="I14810" t="str">
        <v>Capital Goods</v>
      </c>
      <c r="J14810" t="str">
        <v>Small Cap</v>
      </c>
      <c r="K14810" t="str">
        <v>2025-09-30 00:00:00</v>
      </c>
      <c r="L14810">
        <v>5.5999999999999995E-4</v>
      </c>
      <c r="O14810">
        <v>268618</v>
      </c>
      <c r="P14810" t="str">
        <v>L&amp;T Technology Services Ltd.</v>
      </c>
      <c r="Q14810" t="str">
        <v>IT</v>
      </c>
      <c r="R14810" t="str">
        <v>Mid Cap</v>
      </c>
      <c r="S14810" t="str">
        <v>2025-09-30 00:00:00</v>
      </c>
      <c r="T14810">
        <v>5.5999999999999995E-4</v>
      </c>
    </row>
    <row r="14811" spans="7:20" x14ac:dyDescent="0.3">
      <c r="G14811">
        <v>268618</v>
      </c>
      <c r="H14811" t="str">
        <v>L&amp;T Technology Services Ltd.</v>
      </c>
      <c r="I14811" t="str">
        <v>IT</v>
      </c>
      <c r="J14811" t="str">
        <v>Mid Cap</v>
      </c>
      <c r="K14811" t="str">
        <v>2025-09-30 00:00:00</v>
      </c>
      <c r="L14811">
        <v>5.5999999999999995E-4</v>
      </c>
      <c r="O14811">
        <v>100003</v>
      </c>
      <c r="P14811" t="str">
        <v>Aegis Logistics Ltd.</v>
      </c>
      <c r="Q14811" t="str">
        <v>Logistics &amp; Ports</v>
      </c>
      <c r="R14811" t="str">
        <v>Small Cap</v>
      </c>
      <c r="S14811" t="str">
        <v>2025-09-30 00:00:00</v>
      </c>
      <c r="T14811">
        <v>5.5000000000000003E-4</v>
      </c>
    </row>
    <row r="14812" spans="7:20" x14ac:dyDescent="0.3">
      <c r="G14812">
        <v>100003</v>
      </c>
      <c r="H14812" t="str">
        <v>Aegis Logistics Ltd.</v>
      </c>
      <c r="I14812" t="str">
        <v>Logistics &amp; Ports</v>
      </c>
      <c r="J14812" t="str">
        <v>Small Cap</v>
      </c>
      <c r="K14812" t="str">
        <v>2025-09-30 00:00:00</v>
      </c>
      <c r="L14812">
        <v>5.5000000000000003E-4</v>
      </c>
      <c r="O14812">
        <v>297629</v>
      </c>
      <c r="P14812" t="str">
        <v>Cohance Lifesciences Ltd.</v>
      </c>
      <c r="Q14812" t="str">
        <v>Healthcare</v>
      </c>
      <c r="R14812" t="str">
        <v>Mid Cap</v>
      </c>
      <c r="S14812" t="str">
        <v>2025-09-30 00:00:00</v>
      </c>
      <c r="T14812">
        <v>5.5000000000000003E-4</v>
      </c>
    </row>
    <row r="14813" spans="7:20" x14ac:dyDescent="0.3">
      <c r="G14813">
        <v>297629</v>
      </c>
      <c r="H14813" t="str">
        <v>Cohance Lifesciences Ltd.</v>
      </c>
      <c r="I14813" t="str">
        <v>Healthcare</v>
      </c>
      <c r="J14813" t="str">
        <v>Mid Cap</v>
      </c>
      <c r="K14813" t="str">
        <v>2025-09-30 00:00:00</v>
      </c>
      <c r="L14813">
        <v>5.5000000000000003E-4</v>
      </c>
      <c r="O14813">
        <v>100660</v>
      </c>
      <c r="P14813" t="str">
        <v>Glaxosmithkline Pharmaceuticals Ltd.</v>
      </c>
      <c r="Q14813" t="str">
        <v>Healthcare</v>
      </c>
      <c r="R14813" t="str">
        <v>Mid Cap</v>
      </c>
      <c r="S14813" t="str">
        <v>2025-09-30 00:00:00</v>
      </c>
      <c r="T14813">
        <v>5.5000000000000003E-4</v>
      </c>
    </row>
    <row r="14814" spans="7:20" x14ac:dyDescent="0.3">
      <c r="G14814">
        <v>100660</v>
      </c>
      <c r="H14814" t="str">
        <v>Glaxosmithkline Pharmaceuticals Ltd.</v>
      </c>
      <c r="I14814" t="str">
        <v>Healthcare</v>
      </c>
      <c r="J14814" t="str">
        <v>Mid Cap</v>
      </c>
      <c r="K14814" t="str">
        <v>2025-09-30 00:00:00</v>
      </c>
      <c r="L14814">
        <v>5.5000000000000003E-4</v>
      </c>
      <c r="O14814">
        <v>213327</v>
      </c>
      <c r="P14814" t="str">
        <v>Housing &amp; Urban Development Corporation Ltd.</v>
      </c>
      <c r="Q14814" t="str">
        <v>NBFC's &amp; Housing Finance</v>
      </c>
      <c r="R14814" t="str">
        <v>Mid Cap</v>
      </c>
      <c r="S14814" t="str">
        <v>2025-09-30 00:00:00</v>
      </c>
      <c r="T14814">
        <v>5.5000000000000003E-4</v>
      </c>
    </row>
    <row r="14815" spans="7:20" x14ac:dyDescent="0.3">
      <c r="G14815">
        <v>213327</v>
      </c>
      <c r="H14815" t="str">
        <v>Housing &amp; Urban Development Corporation Ltd.</v>
      </c>
      <c r="I14815" t="str">
        <v>NBFC's &amp; Housing Finance</v>
      </c>
      <c r="J14815" t="str">
        <v>Mid Cap</v>
      </c>
      <c r="K14815" t="str">
        <v>2025-09-30 00:00:00</v>
      </c>
      <c r="L14815">
        <v>5.5000000000000003E-4</v>
      </c>
      <c r="O14815">
        <v>100403</v>
      </c>
      <c r="P14815" t="str">
        <v>Sundram Fasteners Ltd.</v>
      </c>
      <c r="Q14815" t="str">
        <v>Auto &amp; Auto Components</v>
      </c>
      <c r="R14815" t="str">
        <v>Small Cap</v>
      </c>
      <c r="S14815" t="str">
        <v>2025-09-30 00:00:00</v>
      </c>
      <c r="T14815">
        <v>5.5000000000000003E-4</v>
      </c>
    </row>
    <row r="14816" spans="7:20" x14ac:dyDescent="0.3">
      <c r="G14816">
        <v>100403</v>
      </c>
      <c r="H14816" t="str">
        <v>Sundram Fasteners Ltd.</v>
      </c>
      <c r="I14816" t="str">
        <v>Auto &amp; Auto Components</v>
      </c>
      <c r="J14816" t="str">
        <v>Small Cap</v>
      </c>
      <c r="K14816" t="str">
        <v>2025-09-30 00:00:00</v>
      </c>
      <c r="L14816">
        <v>5.5000000000000003E-4</v>
      </c>
      <c r="O14816">
        <v>235955</v>
      </c>
      <c r="P14816" t="str">
        <v>Home First Finance Company India Ltd.</v>
      </c>
      <c r="Q14816" t="str">
        <v>NBFC's &amp; Housing Finance</v>
      </c>
      <c r="R14816" t="str">
        <v>Small Cap</v>
      </c>
      <c r="S14816" t="str">
        <v>2025-09-30 00:00:00</v>
      </c>
      <c r="T14816">
        <v>5.4000000000000001E-4</v>
      </c>
    </row>
    <row r="14817" spans="7:20" x14ac:dyDescent="0.3">
      <c r="G14817">
        <v>235955</v>
      </c>
      <c r="H14817" t="str">
        <v>Home First Finance Company India Ltd.</v>
      </c>
      <c r="I14817" t="str">
        <v>NBFC's &amp; Housing Finance</v>
      </c>
      <c r="J14817" t="str">
        <v>Small Cap</v>
      </c>
      <c r="K14817" t="str">
        <v>2025-09-30 00:00:00</v>
      </c>
      <c r="L14817">
        <v>5.4000000000000001E-4</v>
      </c>
      <c r="O14817">
        <v>208801</v>
      </c>
      <c r="P14817" t="str">
        <v>NBCC (India) Ltd.</v>
      </c>
      <c r="Q14817" t="str">
        <v>Construction &amp; Realty</v>
      </c>
      <c r="R14817" t="str">
        <v>Small Cap</v>
      </c>
      <c r="S14817" t="str">
        <v>2025-09-30 00:00:00</v>
      </c>
      <c r="T14817">
        <v>5.4000000000000001E-4</v>
      </c>
    </row>
    <row r="14818" spans="7:20" x14ac:dyDescent="0.3">
      <c r="G14818">
        <v>208801</v>
      </c>
      <c r="H14818" t="str">
        <v>NBCC (India) Ltd.</v>
      </c>
      <c r="I14818" t="str">
        <v>Construction &amp; Realty</v>
      </c>
      <c r="J14818" t="str">
        <v>Small Cap</v>
      </c>
      <c r="K14818" t="str">
        <v>2025-09-30 00:00:00</v>
      </c>
      <c r="L14818">
        <v>5.4000000000000001E-4</v>
      </c>
      <c r="O14818">
        <v>100472</v>
      </c>
      <c r="P14818" t="str">
        <v>SKF India Ltd.</v>
      </c>
      <c r="Q14818" t="str">
        <v>Capital Goods</v>
      </c>
      <c r="R14818" t="str">
        <v>Small Cap</v>
      </c>
      <c r="S14818" t="str">
        <v>2025-09-30 00:00:00</v>
      </c>
      <c r="T14818">
        <v>5.4000000000000001E-4</v>
      </c>
    </row>
    <row r="14819" spans="7:20" x14ac:dyDescent="0.3">
      <c r="G14819">
        <v>100472</v>
      </c>
      <c r="H14819" t="str">
        <v>SKF India Ltd.</v>
      </c>
      <c r="I14819" t="str">
        <v>Capital Goods</v>
      </c>
      <c r="J14819" t="str">
        <v>Small Cap</v>
      </c>
      <c r="K14819" t="str">
        <v>2025-09-30 00:00:00</v>
      </c>
      <c r="L14819">
        <v>5.4000000000000001E-4</v>
      </c>
      <c r="O14819">
        <v>217400</v>
      </c>
      <c r="P14819" t="str">
        <v>Star Health and Allied Insurance Company Ltd.</v>
      </c>
      <c r="Q14819" t="str">
        <v>Insurance</v>
      </c>
      <c r="R14819" t="str">
        <v>Small Cap</v>
      </c>
      <c r="S14819" t="str">
        <v>2025-09-30 00:00:00</v>
      </c>
      <c r="T14819">
        <v>5.4000000000000001E-4</v>
      </c>
    </row>
    <row r="14820" spans="7:20" x14ac:dyDescent="0.3">
      <c r="G14820">
        <v>217400</v>
      </c>
      <c r="H14820" t="str">
        <v>Star Health and Allied Insurance Company Ltd.</v>
      </c>
      <c r="I14820" t="str">
        <v>Insurance</v>
      </c>
      <c r="J14820" t="str">
        <v>Small Cap</v>
      </c>
      <c r="K14820" t="str">
        <v>2025-09-30 00:00:00</v>
      </c>
      <c r="L14820">
        <v>5.4000000000000001E-4</v>
      </c>
      <c r="O14820">
        <v>122113</v>
      </c>
      <c r="P14820" t="str">
        <v>Timken India Ltd.</v>
      </c>
      <c r="Q14820" t="str">
        <v>Capital Goods</v>
      </c>
      <c r="R14820" t="str">
        <v>Small Cap</v>
      </c>
      <c r="S14820" t="str">
        <v>2025-09-30 00:00:00</v>
      </c>
      <c r="T14820">
        <v>5.4000000000000001E-4</v>
      </c>
    </row>
    <row r="14821" spans="7:20" x14ac:dyDescent="0.3">
      <c r="G14821">
        <v>122113</v>
      </c>
      <c r="H14821" t="str">
        <v>Timken India Ltd.</v>
      </c>
      <c r="I14821" t="str">
        <v>Capital Goods</v>
      </c>
      <c r="J14821" t="str">
        <v>Small Cap</v>
      </c>
      <c r="K14821" t="str">
        <v>2025-09-30 00:00:00</v>
      </c>
      <c r="L14821">
        <v>5.4000000000000001E-4</v>
      </c>
      <c r="O14821">
        <v>113683</v>
      </c>
      <c r="P14821" t="str">
        <v>NLC India Ltd.</v>
      </c>
      <c r="Q14821" t="str">
        <v>Power</v>
      </c>
      <c r="R14821" t="str">
        <v>Mid Cap</v>
      </c>
      <c r="S14821" t="str">
        <v>2025-09-30 00:00:00</v>
      </c>
      <c r="T14821">
        <v>5.4000000000000001E-4</v>
      </c>
    </row>
    <row r="14822" spans="7:20" x14ac:dyDescent="0.3">
      <c r="G14822">
        <v>113683</v>
      </c>
      <c r="H14822" t="str">
        <v>NLC India Ltd.</v>
      </c>
      <c r="I14822" t="str">
        <v>Power</v>
      </c>
      <c r="J14822" t="str">
        <v>Mid Cap</v>
      </c>
      <c r="K14822" t="str">
        <v>2025-09-30 00:00:00</v>
      </c>
      <c r="L14822">
        <v>5.4000000000000001E-4</v>
      </c>
      <c r="O14822">
        <v>274041</v>
      </c>
      <c r="P14822" t="str">
        <v>Dr. Agarwal's Health Care Ltd.</v>
      </c>
      <c r="Q14822" t="str">
        <v>Healthcare</v>
      </c>
      <c r="R14822" t="str">
        <v>Small Cap</v>
      </c>
      <c r="S14822" t="str">
        <v>2025-09-30 00:00:00</v>
      </c>
      <c r="T14822">
        <v>5.2999999999999998E-4</v>
      </c>
    </row>
    <row r="14823" spans="7:20" x14ac:dyDescent="0.3">
      <c r="G14823">
        <v>274041</v>
      </c>
      <c r="H14823" t="str">
        <v>Dr. Agarwal's Health Care Ltd.</v>
      </c>
      <c r="I14823" t="str">
        <v>Healthcare</v>
      </c>
      <c r="J14823" t="str">
        <v>Small Cap</v>
      </c>
      <c r="K14823" t="str">
        <v>2025-09-30 00:00:00</v>
      </c>
      <c r="L14823">
        <v>5.2999999999999998E-4</v>
      </c>
      <c r="O14823">
        <v>132702</v>
      </c>
      <c r="P14823" t="str">
        <v>Gujarat State Petronet Ltd.</v>
      </c>
      <c r="Q14823" t="str">
        <v>Oil &amp; Gas</v>
      </c>
      <c r="R14823" t="str">
        <v>Small Cap</v>
      </c>
      <c r="S14823" t="str">
        <v>2025-09-30 00:00:00</v>
      </c>
      <c r="T14823">
        <v>5.2999999999999998E-4</v>
      </c>
    </row>
    <row r="14824" spans="7:20" x14ac:dyDescent="0.3">
      <c r="G14824">
        <v>132702</v>
      </c>
      <c r="H14824" t="str">
        <v>Gujarat State Petronet Ltd.</v>
      </c>
      <c r="I14824" t="str">
        <v>Oil &amp; Gas</v>
      </c>
      <c r="J14824" t="str">
        <v>Small Cap</v>
      </c>
      <c r="K14824" t="str">
        <v>2025-09-30 00:00:00</v>
      </c>
      <c r="L14824">
        <v>5.2999999999999998E-4</v>
      </c>
      <c r="O14824">
        <v>237831</v>
      </c>
      <c r="P14824" t="str">
        <v>JSW Infrastructure Ltd.</v>
      </c>
      <c r="Q14824" t="str">
        <v>Logistics &amp; Ports</v>
      </c>
      <c r="R14824" t="str">
        <v>Mid Cap</v>
      </c>
      <c r="S14824" t="str">
        <v>2025-09-30 00:00:00</v>
      </c>
      <c r="T14824">
        <v>5.2999999999999998E-4</v>
      </c>
    </row>
    <row r="14825" spans="7:20" x14ac:dyDescent="0.3">
      <c r="G14825">
        <v>237831</v>
      </c>
      <c r="H14825" t="str">
        <v>JSW Infrastructure Ltd.</v>
      </c>
      <c r="I14825" t="str">
        <v>Logistics &amp; Ports</v>
      </c>
      <c r="J14825" t="str">
        <v>Mid Cap</v>
      </c>
      <c r="K14825" t="str">
        <v>2025-09-30 00:00:00</v>
      </c>
      <c r="L14825">
        <v>5.2999999999999998E-4</v>
      </c>
      <c r="O14825">
        <v>100092</v>
      </c>
      <c r="P14825" t="str">
        <v>CRISIL Ltd.</v>
      </c>
      <c r="Q14825" t="str">
        <v>Financial Services</v>
      </c>
      <c r="R14825" t="str">
        <v>Mid Cap</v>
      </c>
      <c r="S14825" t="str">
        <v>2025-09-30 00:00:00</v>
      </c>
      <c r="T14825">
        <v>5.2999999999999998E-4</v>
      </c>
    </row>
    <row r="14826" spans="7:20" x14ac:dyDescent="0.3">
      <c r="G14826">
        <v>100092</v>
      </c>
      <c r="H14826" t="str">
        <v>CRISIL Ltd.</v>
      </c>
      <c r="I14826" t="str">
        <v>Financial Services</v>
      </c>
      <c r="J14826" t="str">
        <v>Mid Cap</v>
      </c>
      <c r="K14826" t="str">
        <v>2025-09-30 00:00:00</v>
      </c>
      <c r="L14826">
        <v>5.2999999999999998E-4</v>
      </c>
      <c r="O14826">
        <v>132809</v>
      </c>
      <c r="P14826" t="str">
        <v>Firstsource Solutions Ltd.</v>
      </c>
      <c r="Q14826" t="str">
        <v>IT</v>
      </c>
      <c r="R14826" t="str">
        <v>Small Cap</v>
      </c>
      <c r="S14826" t="str">
        <v>2025-09-30 00:00:00</v>
      </c>
      <c r="T14826">
        <v>5.2999999999999998E-4</v>
      </c>
    </row>
    <row r="14827" spans="7:20" x14ac:dyDescent="0.3">
      <c r="G14827">
        <v>132809</v>
      </c>
      <c r="H14827" t="str">
        <v>Firstsource Solutions Ltd.</v>
      </c>
      <c r="I14827" t="str">
        <v>IT</v>
      </c>
      <c r="J14827" t="str">
        <v>Small Cap</v>
      </c>
      <c r="K14827" t="str">
        <v>2025-09-30 00:00:00</v>
      </c>
      <c r="L14827">
        <v>5.2999999999999998E-4</v>
      </c>
      <c r="O14827">
        <v>113599</v>
      </c>
      <c r="P14827" t="str">
        <v>Hindustan Copper Ltd.</v>
      </c>
      <c r="Q14827" t="str">
        <v>Mining &amp; Minerals</v>
      </c>
      <c r="R14827" t="str">
        <v>Small Cap</v>
      </c>
      <c r="S14827" t="str">
        <v>2025-09-30 00:00:00</v>
      </c>
      <c r="T14827">
        <v>5.2999999999999998E-4</v>
      </c>
    </row>
    <row r="14828" spans="7:20" x14ac:dyDescent="0.3">
      <c r="G14828">
        <v>113599</v>
      </c>
      <c r="H14828" t="str">
        <v>Hindustan Copper Ltd.</v>
      </c>
      <c r="I14828" t="str">
        <v>Mining &amp; Minerals</v>
      </c>
      <c r="J14828" t="str">
        <v>Small Cap</v>
      </c>
      <c r="K14828" t="str">
        <v>2025-09-30 00:00:00</v>
      </c>
      <c r="L14828">
        <v>5.2999999999999998E-4</v>
      </c>
      <c r="O14828">
        <v>113375</v>
      </c>
      <c r="P14828" t="str">
        <v>Carborundum Universal Ltd.</v>
      </c>
      <c r="Q14828" t="str">
        <v>Capital Goods</v>
      </c>
      <c r="R14828" t="str">
        <v>Small Cap</v>
      </c>
      <c r="S14828" t="str">
        <v>2025-09-30 00:00:00</v>
      </c>
      <c r="T14828">
        <v>5.1999999999999995E-4</v>
      </c>
    </row>
    <row r="14829" spans="7:20" x14ac:dyDescent="0.3">
      <c r="G14829">
        <v>113375</v>
      </c>
      <c r="H14829" t="str">
        <v>Carborundum Universal Ltd.</v>
      </c>
      <c r="I14829" t="str">
        <v>Capital Goods</v>
      </c>
      <c r="J14829" t="str">
        <v>Small Cap</v>
      </c>
      <c r="K14829" t="str">
        <v>2025-09-30 00:00:00</v>
      </c>
      <c r="L14829">
        <v>5.1999999999999995E-4</v>
      </c>
      <c r="O14829">
        <v>100125</v>
      </c>
      <c r="P14829" t="str">
        <v>E.I.D. - Parry (India) Ltd.</v>
      </c>
      <c r="Q14829" t="str">
        <v>Chemicals</v>
      </c>
      <c r="R14829" t="str">
        <v>Small Cap</v>
      </c>
      <c r="S14829" t="str">
        <v>2025-09-30 00:00:00</v>
      </c>
      <c r="T14829">
        <v>5.1999999999999995E-4</v>
      </c>
    </row>
    <row r="14830" spans="7:20" x14ac:dyDescent="0.3">
      <c r="G14830">
        <v>100125</v>
      </c>
      <c r="H14830" t="str">
        <v>E.I.D. - Parry (India) Ltd.</v>
      </c>
      <c r="I14830" t="str">
        <v>Chemicals</v>
      </c>
      <c r="J14830" t="str">
        <v>Small Cap</v>
      </c>
      <c r="K14830" t="str">
        <v>2025-09-30 00:00:00</v>
      </c>
      <c r="L14830">
        <v>5.1999999999999995E-4</v>
      </c>
      <c r="O14830">
        <v>122074</v>
      </c>
      <c r="P14830" t="str">
        <v>Elgi Equipments Ltd.</v>
      </c>
      <c r="Q14830" t="str">
        <v>Capital Goods</v>
      </c>
      <c r="R14830" t="str">
        <v>Small Cap</v>
      </c>
      <c r="S14830" t="str">
        <v>2025-09-30 00:00:00</v>
      </c>
      <c r="T14830">
        <v>5.1999999999999995E-4</v>
      </c>
    </row>
    <row r="14831" spans="7:20" x14ac:dyDescent="0.3">
      <c r="G14831">
        <v>122074</v>
      </c>
      <c r="H14831" t="str">
        <v>Elgi Equipments Ltd.</v>
      </c>
      <c r="I14831" t="str">
        <v>Capital Goods</v>
      </c>
      <c r="J14831" t="str">
        <v>Small Cap</v>
      </c>
      <c r="K14831" t="str">
        <v>2025-09-30 00:00:00</v>
      </c>
      <c r="L14831">
        <v>5.1999999999999995E-4</v>
      </c>
      <c r="O14831">
        <v>131162</v>
      </c>
      <c r="P14831" t="str">
        <v>Emami Ltd.</v>
      </c>
      <c r="Q14831" t="str">
        <v>FMCG</v>
      </c>
      <c r="R14831" t="str">
        <v>Small Cap</v>
      </c>
      <c r="S14831" t="str">
        <v>2025-09-30 00:00:00</v>
      </c>
      <c r="T14831">
        <v>5.1999999999999995E-4</v>
      </c>
    </row>
    <row r="14832" spans="7:20" x14ac:dyDescent="0.3">
      <c r="G14832">
        <v>131162</v>
      </c>
      <c r="H14832" t="str">
        <v>Emami Ltd.</v>
      </c>
      <c r="I14832" t="str">
        <v>FMCG</v>
      </c>
      <c r="J14832" t="str">
        <v>Small Cap</v>
      </c>
      <c r="K14832" t="str">
        <v>2025-09-30 00:00:00</v>
      </c>
      <c r="L14832">
        <v>5.1999999999999995E-4</v>
      </c>
      <c r="O14832">
        <v>100184</v>
      </c>
      <c r="P14832" t="str">
        <v>Himadri Speciality Chemical Ltd.</v>
      </c>
      <c r="Q14832" t="str">
        <v>Chemicals</v>
      </c>
      <c r="R14832" t="str">
        <v>Small Cap</v>
      </c>
      <c r="S14832" t="str">
        <v>2025-09-30 00:00:00</v>
      </c>
      <c r="T14832">
        <v>5.1999999999999995E-4</v>
      </c>
    </row>
    <row r="14833" spans="7:20" x14ac:dyDescent="0.3">
      <c r="G14833">
        <v>100184</v>
      </c>
      <c r="H14833" t="str">
        <v>Himadri Speciality Chemical Ltd.</v>
      </c>
      <c r="I14833" t="str">
        <v>Chemicals</v>
      </c>
      <c r="J14833" t="str">
        <v>Small Cap</v>
      </c>
      <c r="K14833" t="str">
        <v>2025-09-30 00:00:00</v>
      </c>
      <c r="L14833">
        <v>5.1999999999999995E-4</v>
      </c>
      <c r="O14833">
        <v>228460</v>
      </c>
      <c r="P14833" t="str">
        <v>Bajaj Housing Finance Ltd.</v>
      </c>
      <c r="Q14833" t="str">
        <v>NBFC's &amp; Housing Finance</v>
      </c>
      <c r="R14833" t="str">
        <v>Mid Cap</v>
      </c>
      <c r="S14833" t="str">
        <v>2025-09-30 00:00:00</v>
      </c>
      <c r="T14833">
        <v>5.1000000000000004E-4</v>
      </c>
    </row>
    <row r="14834" spans="7:20" x14ac:dyDescent="0.3">
      <c r="G14834">
        <v>228460</v>
      </c>
      <c r="H14834" t="str">
        <v>Bajaj Housing Finance Ltd.</v>
      </c>
      <c r="I14834" t="str">
        <v>NBFC's &amp; Housing Finance</v>
      </c>
      <c r="J14834" t="str">
        <v>Mid Cap</v>
      </c>
      <c r="K14834" t="str">
        <v>2025-09-30 00:00:00</v>
      </c>
      <c r="L14834">
        <v>5.1000000000000004E-4</v>
      </c>
      <c r="O14834">
        <v>105537</v>
      </c>
      <c r="P14834" t="str">
        <v>Zee Entertainment Enterprises Ltd.</v>
      </c>
      <c r="Q14834" t="str">
        <v>Services</v>
      </c>
      <c r="R14834" t="str">
        <v>Small Cap</v>
      </c>
      <c r="S14834" t="str">
        <v>2025-09-30 00:00:00</v>
      </c>
      <c r="T14834">
        <v>5.1000000000000004E-4</v>
      </c>
    </row>
    <row r="14835" spans="7:20" x14ac:dyDescent="0.3">
      <c r="G14835">
        <v>105537</v>
      </c>
      <c r="H14835" t="str">
        <v>Zee Entertainment Enterprises Ltd.</v>
      </c>
      <c r="I14835" t="str">
        <v>Services</v>
      </c>
      <c r="J14835" t="str">
        <v>Small Cap</v>
      </c>
      <c r="K14835" t="str">
        <v>2025-09-30 00:00:00</v>
      </c>
      <c r="L14835">
        <v>5.1000000000000004E-4</v>
      </c>
      <c r="O14835">
        <v>100645</v>
      </c>
      <c r="P14835" t="str">
        <v>Deepak Fertilisers And Petrochemicals Corporation Ltd.</v>
      </c>
      <c r="Q14835" t="str">
        <v>Chemicals</v>
      </c>
      <c r="R14835" t="str">
        <v>Small Cap</v>
      </c>
      <c r="S14835" t="str">
        <v>2025-09-30 00:00:00</v>
      </c>
      <c r="T14835">
        <v>5.1000000000000004E-4</v>
      </c>
    </row>
    <row r="14836" spans="7:20" x14ac:dyDescent="0.3">
      <c r="G14836">
        <v>100645</v>
      </c>
      <c r="H14836" t="str">
        <v>Deepak Fertilisers And Petrochemicals Corporation Ltd.</v>
      </c>
      <c r="I14836" t="str">
        <v>Chemicals</v>
      </c>
      <c r="J14836" t="str">
        <v>Small Cap</v>
      </c>
      <c r="K14836" t="str">
        <v>2025-09-30 00:00:00</v>
      </c>
      <c r="L14836">
        <v>5.1000000000000004E-4</v>
      </c>
      <c r="O14836">
        <v>132129</v>
      </c>
      <c r="P14836" t="str">
        <v>Hexaware Technologies Ltd.</v>
      </c>
      <c r="Q14836" t="str">
        <v>IT</v>
      </c>
      <c r="R14836" t="str">
        <v>Mid Cap</v>
      </c>
      <c r="S14836" t="str">
        <v>2025-09-30 00:00:00</v>
      </c>
      <c r="T14836">
        <v>5.1000000000000004E-4</v>
      </c>
    </row>
    <row r="14837" spans="7:20" x14ac:dyDescent="0.3">
      <c r="G14837">
        <v>132129</v>
      </c>
      <c r="H14837" t="str">
        <v>Hexaware Technologies Ltd.</v>
      </c>
      <c r="I14837" t="str">
        <v>IT</v>
      </c>
      <c r="J14837" t="str">
        <v>Mid Cap</v>
      </c>
      <c r="K14837" t="str">
        <v>2025-09-30 00:00:00</v>
      </c>
      <c r="L14837">
        <v>5.1000000000000004E-4</v>
      </c>
      <c r="O14837">
        <v>132331</v>
      </c>
      <c r="P14837" t="str">
        <v>Ajanta Pharma Ltd.</v>
      </c>
      <c r="Q14837" t="str">
        <v>Healthcare</v>
      </c>
      <c r="R14837" t="str">
        <v>Small Cap</v>
      </c>
      <c r="S14837" t="str">
        <v>2025-09-30 00:00:00</v>
      </c>
      <c r="T14837">
        <v>5.0000000000000001E-4</v>
      </c>
    </row>
    <row r="14838" spans="7:20" x14ac:dyDescent="0.3">
      <c r="G14838">
        <v>132331</v>
      </c>
      <c r="H14838" t="str">
        <v>Ajanta Pharma Ltd.</v>
      </c>
      <c r="I14838" t="str">
        <v>Healthcare</v>
      </c>
      <c r="J14838" t="str">
        <v>Small Cap</v>
      </c>
      <c r="K14838" t="str">
        <v>2025-09-30 00:00:00</v>
      </c>
      <c r="L14838">
        <v>5.0000000000000001E-4</v>
      </c>
      <c r="O14838">
        <v>100084</v>
      </c>
      <c r="P14838" t="str">
        <v>CESC Ltd.</v>
      </c>
      <c r="Q14838" t="str">
        <v>Power</v>
      </c>
      <c r="R14838" t="str">
        <v>Small Cap</v>
      </c>
      <c r="S14838" t="str">
        <v>2025-09-30 00:00:00</v>
      </c>
      <c r="T14838">
        <v>5.0000000000000001E-4</v>
      </c>
    </row>
    <row r="14839" spans="7:20" x14ac:dyDescent="0.3">
      <c r="G14839">
        <v>100084</v>
      </c>
      <c r="H14839" t="str">
        <v>CESC Ltd.</v>
      </c>
      <c r="I14839" t="str">
        <v>Power</v>
      </c>
      <c r="J14839" t="str">
        <v>Small Cap</v>
      </c>
      <c r="K14839" t="str">
        <v>2025-09-30 00:00:00</v>
      </c>
      <c r="L14839">
        <v>5.0000000000000001E-4</v>
      </c>
      <c r="O14839">
        <v>208089</v>
      </c>
      <c r="P14839" t="str">
        <v>Nuvama Wealth Management Ltd.</v>
      </c>
      <c r="Q14839" t="str">
        <v>Financial Services</v>
      </c>
      <c r="R14839" t="str">
        <v>Small Cap</v>
      </c>
      <c r="S14839" t="str">
        <v>2025-09-30 00:00:00</v>
      </c>
      <c r="T14839">
        <v>5.0000000000000001E-4</v>
      </c>
    </row>
    <row r="14840" spans="7:20" x14ac:dyDescent="0.3">
      <c r="G14840">
        <v>208089</v>
      </c>
      <c r="H14840" t="str">
        <v>Nuvama Wealth Management Ltd.</v>
      </c>
      <c r="I14840" t="str">
        <v>Financial Services</v>
      </c>
      <c r="J14840" t="str">
        <v>Small Cap</v>
      </c>
      <c r="K14840" t="str">
        <v>2025-09-30 00:00:00</v>
      </c>
      <c r="L14840">
        <v>5.0000000000000001E-4</v>
      </c>
      <c r="O14840">
        <v>213429</v>
      </c>
      <c r="P14840" t="str">
        <v>Lemon Tree Hotels Ltd.</v>
      </c>
      <c r="Q14840" t="str">
        <v>Hotels &amp; Travel</v>
      </c>
      <c r="R14840" t="str">
        <v>Small Cap</v>
      </c>
      <c r="S14840" t="str">
        <v>2025-09-30 00:00:00</v>
      </c>
      <c r="T14840">
        <v>5.0000000000000001E-4</v>
      </c>
    </row>
    <row r="14841" spans="7:20" x14ac:dyDescent="0.3">
      <c r="G14841">
        <v>213429</v>
      </c>
      <c r="H14841" t="str">
        <v>Lemon Tree Hotels Ltd.</v>
      </c>
      <c r="I14841" t="str">
        <v>Hotels &amp; Travel</v>
      </c>
      <c r="J14841" t="str">
        <v>Small Cap</v>
      </c>
      <c r="K14841" t="str">
        <v>2025-09-30 00:00:00</v>
      </c>
      <c r="L14841">
        <v>5.0000000000000001E-4</v>
      </c>
      <c r="O14841">
        <v>100294</v>
      </c>
      <c r="P14841" t="str">
        <v>NCC Ltd.</v>
      </c>
      <c r="Q14841" t="str">
        <v>Construction &amp; Realty</v>
      </c>
      <c r="R14841" t="str">
        <v>Small Cap</v>
      </c>
      <c r="S14841" t="str">
        <v>2025-09-30 00:00:00</v>
      </c>
      <c r="T14841">
        <v>5.0000000000000001E-4</v>
      </c>
    </row>
    <row r="14842" spans="7:20" x14ac:dyDescent="0.3">
      <c r="G14842">
        <v>100294</v>
      </c>
      <c r="H14842" t="str">
        <v>NCC Ltd.</v>
      </c>
      <c r="I14842" t="str">
        <v>Construction &amp; Realty</v>
      </c>
      <c r="J14842" t="str">
        <v>Small Cap</v>
      </c>
      <c r="K14842" t="str">
        <v>2025-09-30 00:00:00</v>
      </c>
      <c r="L14842">
        <v>5.0000000000000001E-4</v>
      </c>
      <c r="O14842">
        <v>115030</v>
      </c>
      <c r="P14842" t="str">
        <v>Asahi India Glass Ltd.</v>
      </c>
      <c r="Q14842" t="str">
        <v>Auto &amp; Auto Components</v>
      </c>
      <c r="R14842" t="str">
        <v>Small Cap</v>
      </c>
      <c r="S14842" t="str">
        <v>2025-09-30 00:00:00</v>
      </c>
      <c r="T14842">
        <v>4.8999999999999998E-4</v>
      </c>
    </row>
    <row r="14843" spans="7:20" x14ac:dyDescent="0.3">
      <c r="G14843">
        <v>115030</v>
      </c>
      <c r="H14843" t="str">
        <v>Asahi India Glass Ltd.</v>
      </c>
      <c r="I14843" t="str">
        <v>Auto &amp; Auto Components</v>
      </c>
      <c r="J14843" t="str">
        <v>Small Cap</v>
      </c>
      <c r="K14843" t="str">
        <v>2025-09-30 00:00:00</v>
      </c>
      <c r="L14843">
        <v>4.8999999999999998E-4</v>
      </c>
      <c r="O14843">
        <v>100620</v>
      </c>
      <c r="P14843" t="str">
        <v>The Great Eastern Shipping Company Ltd.</v>
      </c>
      <c r="Q14843" t="str">
        <v>Logistics &amp; Ports</v>
      </c>
      <c r="R14843" t="str">
        <v>Small Cap</v>
      </c>
      <c r="S14843" t="str">
        <v>2025-09-30 00:00:00</v>
      </c>
      <c r="T14843">
        <v>4.8999999999999998E-4</v>
      </c>
    </row>
    <row r="14844" spans="7:20" x14ac:dyDescent="0.3">
      <c r="G14844">
        <v>100620</v>
      </c>
      <c r="H14844" t="str">
        <v>The Great Eastern Shipping Company Ltd.</v>
      </c>
      <c r="I14844" t="str">
        <v>Logistics &amp; Ports</v>
      </c>
      <c r="J14844" t="str">
        <v>Small Cap</v>
      </c>
      <c r="K14844" t="str">
        <v>2025-09-30 00:00:00</v>
      </c>
      <c r="L14844">
        <v>4.8999999999999998E-4</v>
      </c>
      <c r="O14844">
        <v>100027</v>
      </c>
      <c r="P14844" t="str">
        <v>Atul Ltd.</v>
      </c>
      <c r="Q14844" t="str">
        <v>Chemicals</v>
      </c>
      <c r="R14844" t="str">
        <v>Small Cap</v>
      </c>
      <c r="S14844" t="str">
        <v>2025-09-30 00:00:00</v>
      </c>
      <c r="T14844">
        <v>4.8000000000000001E-4</v>
      </c>
    </row>
    <row r="14845" spans="7:20" x14ac:dyDescent="0.3">
      <c r="G14845">
        <v>100027</v>
      </c>
      <c r="H14845" t="str">
        <v>Atul Ltd.</v>
      </c>
      <c r="I14845" t="str">
        <v>Chemicals</v>
      </c>
      <c r="J14845" t="str">
        <v>Small Cap</v>
      </c>
      <c r="K14845" t="str">
        <v>2025-09-30 00:00:00</v>
      </c>
      <c r="L14845">
        <v>4.8000000000000001E-4</v>
      </c>
      <c r="O14845">
        <v>132175</v>
      </c>
      <c r="P14845" t="str">
        <v>Cyient Ltd.</v>
      </c>
      <c r="Q14845" t="str">
        <v>IT</v>
      </c>
      <c r="R14845" t="str">
        <v>Small Cap</v>
      </c>
      <c r="S14845" t="str">
        <v>2025-09-30 00:00:00</v>
      </c>
      <c r="T14845">
        <v>4.8000000000000001E-4</v>
      </c>
    </row>
    <row r="14846" spans="7:20" x14ac:dyDescent="0.3">
      <c r="G14846">
        <v>132175</v>
      </c>
      <c r="H14846" t="str">
        <v>Cyient Ltd.</v>
      </c>
      <c r="I14846" t="str">
        <v>IT</v>
      </c>
      <c r="J14846" t="str">
        <v>Small Cap</v>
      </c>
      <c r="K14846" t="str">
        <v>2025-09-30 00:00:00</v>
      </c>
      <c r="L14846">
        <v>4.8000000000000001E-4</v>
      </c>
      <c r="O14846">
        <v>222255</v>
      </c>
      <c r="P14846" t="str">
        <v>Eris Lifesciences Ltd.</v>
      </c>
      <c r="Q14846" t="str">
        <v>Healthcare</v>
      </c>
      <c r="R14846" t="str">
        <v>Small Cap</v>
      </c>
      <c r="S14846" t="str">
        <v>2025-09-30 00:00:00</v>
      </c>
      <c r="T14846">
        <v>4.8000000000000001E-4</v>
      </c>
    </row>
    <row r="14847" spans="7:20" x14ac:dyDescent="0.3">
      <c r="G14847">
        <v>222255</v>
      </c>
      <c r="H14847" t="str">
        <v>Eris Lifesciences Ltd.</v>
      </c>
      <c r="I14847" t="str">
        <v>Healthcare</v>
      </c>
      <c r="J14847" t="str">
        <v>Small Cap</v>
      </c>
      <c r="K14847" t="str">
        <v>2025-09-30 00:00:00</v>
      </c>
      <c r="L14847">
        <v>4.8000000000000001E-4</v>
      </c>
      <c r="O14847">
        <v>100233</v>
      </c>
      <c r="P14847" t="str">
        <v>Kajaria Ceramics Ltd.</v>
      </c>
      <c r="Q14847" t="str">
        <v>Building Materials</v>
      </c>
      <c r="R14847" t="str">
        <v>Small Cap</v>
      </c>
      <c r="S14847" t="str">
        <v>2025-09-30 00:00:00</v>
      </c>
      <c r="T14847">
        <v>4.8000000000000001E-4</v>
      </c>
    </row>
    <row r="14848" spans="7:20" x14ac:dyDescent="0.3">
      <c r="G14848">
        <v>100233</v>
      </c>
      <c r="H14848" t="str">
        <v>Kajaria Ceramics Ltd.</v>
      </c>
      <c r="I14848" t="str">
        <v>Building Materials</v>
      </c>
      <c r="J14848" t="str">
        <v>Small Cap</v>
      </c>
      <c r="K14848" t="str">
        <v>2025-09-30 00:00:00</v>
      </c>
      <c r="L14848">
        <v>4.8000000000000001E-4</v>
      </c>
      <c r="O14848">
        <v>200515</v>
      </c>
      <c r="P14848" t="str">
        <v>ZF Commercial Vehicle Control Systems India Ltd.</v>
      </c>
      <c r="Q14848" t="str">
        <v>Auto &amp; Auto Components</v>
      </c>
      <c r="R14848" t="str">
        <v>Small Cap</v>
      </c>
      <c r="S14848" t="str">
        <v>2025-09-30 00:00:00</v>
      </c>
      <c r="T14848">
        <v>4.8000000000000001E-4</v>
      </c>
    </row>
    <row r="14849" spans="7:20" x14ac:dyDescent="0.3">
      <c r="G14849">
        <v>200515</v>
      </c>
      <c r="H14849" t="str">
        <v>ZF Commercial Vehicle Control Systems India Ltd.</v>
      </c>
      <c r="I14849" t="str">
        <v>Auto &amp; Auto Components</v>
      </c>
      <c r="J14849" t="str">
        <v>Small Cap</v>
      </c>
      <c r="K14849" t="str">
        <v>2025-09-30 00:00:00</v>
      </c>
      <c r="L14849">
        <v>4.8000000000000001E-4</v>
      </c>
      <c r="O14849">
        <v>115055</v>
      </c>
      <c r="P14849" t="str">
        <v>Anant Raj Ltd.</v>
      </c>
      <c r="Q14849" t="str">
        <v>Construction &amp; Realty</v>
      </c>
      <c r="R14849" t="str">
        <v>Small Cap</v>
      </c>
      <c r="S14849" t="str">
        <v>2025-09-30 00:00:00</v>
      </c>
      <c r="T14849">
        <v>4.6999999999999999E-4</v>
      </c>
    </row>
    <row r="14850" spans="7:20" x14ac:dyDescent="0.3">
      <c r="G14850">
        <v>115055</v>
      </c>
      <c r="H14850" t="str">
        <v>Anant Raj Ltd.</v>
      </c>
      <c r="I14850" t="str">
        <v>Construction &amp; Realty</v>
      </c>
      <c r="J14850" t="str">
        <v>Small Cap</v>
      </c>
      <c r="K14850" t="str">
        <v>2025-09-30 00:00:00</v>
      </c>
      <c r="L14850">
        <v>4.6999999999999999E-4</v>
      </c>
      <c r="O14850">
        <v>210039</v>
      </c>
      <c r="P14850" t="str">
        <v>Concord Biotech Ltd.</v>
      </c>
      <c r="Q14850" t="str">
        <v>Healthcare</v>
      </c>
      <c r="R14850" t="str">
        <v>Small Cap</v>
      </c>
      <c r="S14850" t="str">
        <v>2025-09-30 00:00:00</v>
      </c>
      <c r="T14850">
        <v>4.6999999999999999E-4</v>
      </c>
    </row>
    <row r="14851" spans="7:20" x14ac:dyDescent="0.3">
      <c r="G14851">
        <v>210039</v>
      </c>
      <c r="H14851" t="str">
        <v>Concord Biotech Ltd.</v>
      </c>
      <c r="I14851" t="str">
        <v>Healthcare</v>
      </c>
      <c r="J14851" t="str">
        <v>Small Cap</v>
      </c>
      <c r="K14851" t="str">
        <v>2025-09-30 00:00:00</v>
      </c>
      <c r="L14851">
        <v>4.6999999999999999E-4</v>
      </c>
      <c r="O14851">
        <v>215477</v>
      </c>
      <c r="P14851" t="str">
        <v>Endurance Technologies Ltd.</v>
      </c>
      <c r="Q14851" t="str">
        <v>Auto &amp; Auto Components</v>
      </c>
      <c r="R14851" t="str">
        <v>Mid Cap</v>
      </c>
      <c r="S14851" t="str">
        <v>2025-09-30 00:00:00</v>
      </c>
      <c r="T14851">
        <v>4.6999999999999999E-4</v>
      </c>
    </row>
    <row r="14852" spans="7:20" x14ac:dyDescent="0.3">
      <c r="G14852">
        <v>215477</v>
      </c>
      <c r="H14852" t="str">
        <v>Endurance Technologies Ltd.</v>
      </c>
      <c r="I14852" t="str">
        <v>Auto &amp; Auto Components</v>
      </c>
      <c r="J14852" t="str">
        <v>Mid Cap</v>
      </c>
      <c r="K14852" t="str">
        <v>2025-09-30 00:00:00</v>
      </c>
      <c r="L14852">
        <v>4.6999999999999999E-4</v>
      </c>
      <c r="O14852">
        <v>271581</v>
      </c>
      <c r="P14852" t="str">
        <v>Intellect Design Arena Ltd.</v>
      </c>
      <c r="Q14852" t="str">
        <v>IT</v>
      </c>
      <c r="R14852" t="str">
        <v>Small Cap</v>
      </c>
      <c r="S14852" t="str">
        <v>2025-09-30 00:00:00</v>
      </c>
      <c r="T14852">
        <v>4.6999999999999999E-4</v>
      </c>
    </row>
    <row r="14853" spans="7:20" x14ac:dyDescent="0.3">
      <c r="G14853">
        <v>271581</v>
      </c>
      <c r="H14853" t="str">
        <v>Intellect Design Arena Ltd.</v>
      </c>
      <c r="I14853" t="str">
        <v>IT</v>
      </c>
      <c r="J14853" t="str">
        <v>Small Cap</v>
      </c>
      <c r="K14853" t="str">
        <v>2025-09-30 00:00:00</v>
      </c>
      <c r="L14853">
        <v>4.6999999999999999E-4</v>
      </c>
      <c r="O14853">
        <v>251791</v>
      </c>
      <c r="P14853" t="str">
        <v>Aptus Value Housing Finance India Ltd.</v>
      </c>
      <c r="Q14853" t="str">
        <v>NBFC's &amp; Housing Finance</v>
      </c>
      <c r="R14853" t="str">
        <v>Small Cap</v>
      </c>
      <c r="S14853" t="str">
        <v>2025-09-30 00:00:00</v>
      </c>
      <c r="T14853">
        <v>4.6999999999999999E-4</v>
      </c>
    </row>
    <row r="14854" spans="7:20" x14ac:dyDescent="0.3">
      <c r="G14854">
        <v>251791</v>
      </c>
      <c r="H14854" t="str">
        <v>Aptus Value Housing Finance India Ltd.</v>
      </c>
      <c r="I14854" t="str">
        <v>NBFC's &amp; Housing Finance</v>
      </c>
      <c r="J14854" t="str">
        <v>Small Cap</v>
      </c>
      <c r="K14854" t="str">
        <v>2025-09-30 00:00:00</v>
      </c>
      <c r="L14854">
        <v>4.6999999999999999E-4</v>
      </c>
      <c r="O14854">
        <v>100870</v>
      </c>
      <c r="P14854" t="str">
        <v>Castrol India Ltd.</v>
      </c>
      <c r="Q14854" t="str">
        <v>Auto &amp; Auto Components</v>
      </c>
      <c r="R14854" t="str">
        <v>Small Cap</v>
      </c>
      <c r="S14854" t="str">
        <v>2025-09-30 00:00:00</v>
      </c>
      <c r="T14854">
        <v>4.6999999999999999E-4</v>
      </c>
    </row>
    <row r="14855" spans="7:20" x14ac:dyDescent="0.3">
      <c r="G14855">
        <v>100870</v>
      </c>
      <c r="H14855" t="str">
        <v>Castrol India Ltd.</v>
      </c>
      <c r="I14855" t="str">
        <v>Auto &amp; Auto Components</v>
      </c>
      <c r="J14855" t="str">
        <v>Small Cap</v>
      </c>
      <c r="K14855" t="str">
        <v>2025-09-30 00:00:00</v>
      </c>
      <c r="L14855">
        <v>4.6999999999999999E-4</v>
      </c>
      <c r="O14855">
        <v>100266</v>
      </c>
      <c r="P14855" t="str">
        <v>Maharashtra Scooters Ltd.</v>
      </c>
      <c r="Q14855" t="str">
        <v>Auto &amp; Auto Components</v>
      </c>
      <c r="R14855" t="str">
        <v>Small Cap</v>
      </c>
      <c r="S14855" t="str">
        <v>2025-09-30 00:00:00</v>
      </c>
      <c r="T14855">
        <v>4.6999999999999999E-4</v>
      </c>
    </row>
    <row r="14856" spans="7:20" x14ac:dyDescent="0.3">
      <c r="G14856">
        <v>100266</v>
      </c>
      <c r="H14856" t="str">
        <v>Maharashtra Scooters Ltd.</v>
      </c>
      <c r="I14856" t="str">
        <v>Auto &amp; Auto Components</v>
      </c>
      <c r="J14856" t="str">
        <v>Small Cap</v>
      </c>
      <c r="K14856" t="str">
        <v>2025-09-30 00:00:00</v>
      </c>
      <c r="L14856">
        <v>4.6999999999999999E-4</v>
      </c>
      <c r="O14856">
        <v>100040</v>
      </c>
      <c r="P14856" t="str">
        <v>Aditya Birla Real Estate Ltd.</v>
      </c>
      <c r="Q14856" t="str">
        <v>Construction &amp; Realty</v>
      </c>
      <c r="R14856" t="str">
        <v>Small Cap</v>
      </c>
      <c r="S14856" t="str">
        <v>2025-09-30 00:00:00</v>
      </c>
      <c r="T14856">
        <v>4.6000000000000001E-4</v>
      </c>
    </row>
    <row r="14857" spans="7:20" x14ac:dyDescent="0.3">
      <c r="G14857">
        <v>100040</v>
      </c>
      <c r="H14857" t="str">
        <v>Aditya Birla Real Estate Ltd.</v>
      </c>
      <c r="I14857" t="str">
        <v>Construction &amp; Realty</v>
      </c>
      <c r="J14857" t="str">
        <v>Small Cap</v>
      </c>
      <c r="K14857" t="str">
        <v>2025-09-30 00:00:00</v>
      </c>
      <c r="L14857">
        <v>4.6000000000000001E-4</v>
      </c>
      <c r="O14857">
        <v>244937</v>
      </c>
      <c r="P14857" t="str">
        <v>PTC Industries Ltd.</v>
      </c>
      <c r="Q14857" t="str">
        <v>Capital Goods</v>
      </c>
      <c r="R14857" t="str">
        <v>Small Cap</v>
      </c>
      <c r="S14857" t="str">
        <v>2025-09-30 00:00:00</v>
      </c>
      <c r="T14857">
        <v>4.6000000000000001E-4</v>
      </c>
    </row>
    <row r="14858" spans="7:20" x14ac:dyDescent="0.3">
      <c r="G14858">
        <v>244937</v>
      </c>
      <c r="H14858" t="str">
        <v>PTC Industries Ltd.</v>
      </c>
      <c r="I14858" t="str">
        <v>Capital Goods</v>
      </c>
      <c r="J14858" t="str">
        <v>Small Cap</v>
      </c>
      <c r="K14858" t="str">
        <v>2025-09-30 00:00:00</v>
      </c>
      <c r="L14858">
        <v>4.6000000000000001E-4</v>
      </c>
      <c r="O14858">
        <v>117271</v>
      </c>
      <c r="P14858" t="str">
        <v>HBL Engineering Ltd.</v>
      </c>
      <c r="Q14858" t="str">
        <v>Manufacturing</v>
      </c>
      <c r="R14858" t="str">
        <v>Small Cap</v>
      </c>
      <c r="S14858" t="str">
        <v>2025-09-30 00:00:00</v>
      </c>
      <c r="T14858">
        <v>4.4999999999999999E-4</v>
      </c>
    </row>
    <row r="14859" spans="7:20" x14ac:dyDescent="0.3">
      <c r="G14859">
        <v>117271</v>
      </c>
      <c r="H14859" t="str">
        <v>HBL Engineering Ltd.</v>
      </c>
      <c r="I14859" t="str">
        <v>Manufacturing</v>
      </c>
      <c r="J14859" t="str">
        <v>Small Cap</v>
      </c>
      <c r="K14859" t="str">
        <v>2025-09-30 00:00:00</v>
      </c>
      <c r="L14859">
        <v>4.4999999999999999E-4</v>
      </c>
      <c r="O14859">
        <v>113023</v>
      </c>
      <c r="P14859" t="str">
        <v>Nava Ltd.</v>
      </c>
      <c r="Q14859" t="str">
        <v>Mining &amp; Minerals</v>
      </c>
      <c r="R14859" t="str">
        <v>Small Cap</v>
      </c>
      <c r="S14859" t="str">
        <v>2025-09-30 00:00:00</v>
      </c>
      <c r="T14859">
        <v>4.4999999999999999E-4</v>
      </c>
    </row>
    <row r="14860" spans="7:20" x14ac:dyDescent="0.3">
      <c r="G14860">
        <v>113023</v>
      </c>
      <c r="H14860" t="str">
        <v>Nava Ltd.</v>
      </c>
      <c r="I14860" t="str">
        <v>Mining &amp; Minerals</v>
      </c>
      <c r="J14860" t="str">
        <v>Small Cap</v>
      </c>
      <c r="K14860" t="str">
        <v>2025-09-30 00:00:00</v>
      </c>
      <c r="L14860">
        <v>4.4999999999999999E-4</v>
      </c>
      <c r="O14860">
        <v>304682</v>
      </c>
      <c r="P14860" t="str">
        <v>TBO Tek Ltd.</v>
      </c>
      <c r="Q14860" t="str">
        <v>Hotels &amp; Travel</v>
      </c>
      <c r="R14860" t="str">
        <v>Small Cap</v>
      </c>
      <c r="S14860" t="str">
        <v>2025-09-30 00:00:00</v>
      </c>
      <c r="T14860">
        <v>4.4999999999999999E-4</v>
      </c>
    </row>
    <row r="14861" spans="7:20" x14ac:dyDescent="0.3">
      <c r="G14861">
        <v>304682</v>
      </c>
      <c r="H14861" t="str">
        <v>TBO Tek Ltd.</v>
      </c>
      <c r="I14861" t="str">
        <v>Hotels &amp; Travel</v>
      </c>
      <c r="J14861" t="str">
        <v>Small Cap</v>
      </c>
      <c r="K14861" t="str">
        <v>2025-09-30 00:00:00</v>
      </c>
      <c r="L14861">
        <v>4.4999999999999999E-4</v>
      </c>
      <c r="O14861">
        <v>250870</v>
      </c>
      <c r="P14861" t="str">
        <v>Inventurus Knowledge Solutions Ltd.</v>
      </c>
      <c r="Q14861" t="str">
        <v>Healthcare</v>
      </c>
      <c r="R14861" t="str">
        <v>Small Cap</v>
      </c>
      <c r="S14861" t="str">
        <v>2025-09-30 00:00:00</v>
      </c>
      <c r="T14861">
        <v>4.4000000000000002E-4</v>
      </c>
    </row>
    <row r="14862" spans="7:20" x14ac:dyDescent="0.3">
      <c r="G14862">
        <v>250870</v>
      </c>
      <c r="H14862" t="str">
        <v>Inventurus Knowledge Solutions Ltd.</v>
      </c>
      <c r="I14862" t="str">
        <v>Healthcare</v>
      </c>
      <c r="J14862" t="str">
        <v>Small Cap</v>
      </c>
      <c r="K14862" t="str">
        <v>2025-09-30 00:00:00</v>
      </c>
      <c r="L14862">
        <v>4.4000000000000002E-4</v>
      </c>
      <c r="O14862">
        <v>317139</v>
      </c>
      <c r="P14862" t="str">
        <v>NTPC Green Energy Ltd.</v>
      </c>
      <c r="Q14862" t="str">
        <v>Power</v>
      </c>
      <c r="R14862" t="str">
        <v>Mid Cap</v>
      </c>
      <c r="S14862" t="str">
        <v>2025-09-30 00:00:00</v>
      </c>
      <c r="T14862">
        <v>4.4000000000000002E-4</v>
      </c>
    </row>
    <row r="14863" spans="7:20" x14ac:dyDescent="0.3">
      <c r="G14863">
        <v>317139</v>
      </c>
      <c r="H14863" t="str">
        <v>NTPC Green Energy Ltd.</v>
      </c>
      <c r="I14863" t="str">
        <v>Power</v>
      </c>
      <c r="J14863" t="str">
        <v>Mid Cap</v>
      </c>
      <c r="K14863" t="str">
        <v>2025-09-30 00:00:00</v>
      </c>
      <c r="L14863">
        <v>4.4000000000000002E-4</v>
      </c>
      <c r="O14863">
        <v>132627</v>
      </c>
      <c r="P14863" t="str">
        <v>Jaiprakash Power Ventures Ltd.</v>
      </c>
      <c r="Q14863" t="str">
        <v>Power</v>
      </c>
      <c r="R14863" t="str">
        <v>Small Cap</v>
      </c>
      <c r="S14863" t="str">
        <v>2025-09-30 00:00:00</v>
      </c>
      <c r="T14863">
        <v>4.4000000000000002E-4</v>
      </c>
    </row>
    <row r="14864" spans="7:20" x14ac:dyDescent="0.3">
      <c r="G14864">
        <v>132627</v>
      </c>
      <c r="H14864" t="str">
        <v>Jaiprakash Power Ventures Ltd.</v>
      </c>
      <c r="I14864" t="str">
        <v>Power</v>
      </c>
      <c r="J14864" t="str">
        <v>Small Cap</v>
      </c>
      <c r="K14864" t="str">
        <v>2025-09-30 00:00:00</v>
      </c>
      <c r="L14864">
        <v>4.4000000000000002E-4</v>
      </c>
      <c r="O14864">
        <v>130019</v>
      </c>
      <c r="P14864" t="str">
        <v>Jubilant Pharmova Ltd.</v>
      </c>
      <c r="Q14864" t="str">
        <v>Healthcare</v>
      </c>
      <c r="R14864" t="str">
        <v>Small Cap</v>
      </c>
      <c r="S14864" t="str">
        <v>2025-09-30 00:00:00</v>
      </c>
      <c r="T14864">
        <v>4.4000000000000002E-4</v>
      </c>
    </row>
    <row r="14865" spans="7:20" x14ac:dyDescent="0.3">
      <c r="G14865">
        <v>130019</v>
      </c>
      <c r="H14865" t="str">
        <v>Jubilant Pharmova Ltd.</v>
      </c>
      <c r="I14865" t="str">
        <v>Healthcare</v>
      </c>
      <c r="J14865" t="str">
        <v>Small Cap</v>
      </c>
      <c r="K14865" t="str">
        <v>2025-09-30 00:00:00</v>
      </c>
      <c r="L14865">
        <v>4.4000000000000002E-4</v>
      </c>
      <c r="O14865">
        <v>207673</v>
      </c>
      <c r="P14865" t="str">
        <v>AWL Agri Business Ltd.</v>
      </c>
      <c r="Q14865" t="str">
        <v>FMCG</v>
      </c>
      <c r="R14865" t="str">
        <v>Mid Cap</v>
      </c>
      <c r="S14865" t="str">
        <v>2025-09-30 00:00:00</v>
      </c>
      <c r="T14865">
        <v>4.2999999999999999E-4</v>
      </c>
    </row>
    <row r="14866" spans="7:20" x14ac:dyDescent="0.3">
      <c r="G14866">
        <v>207673</v>
      </c>
      <c r="H14866" t="str">
        <v>AWL Agri Business Ltd.</v>
      </c>
      <c r="I14866" t="str">
        <v>FMCG</v>
      </c>
      <c r="J14866" t="str">
        <v>Mid Cap</v>
      </c>
      <c r="K14866" t="str">
        <v>2025-09-30 00:00:00</v>
      </c>
      <c r="L14866">
        <v>4.2999999999999999E-4</v>
      </c>
      <c r="O14866">
        <v>132525</v>
      </c>
      <c r="P14866" t="str">
        <v>Bank Of Maharashtra</v>
      </c>
      <c r="Q14866" t="str">
        <v>Banks</v>
      </c>
      <c r="R14866" t="str">
        <v>Mid Cap</v>
      </c>
      <c r="S14866" t="str">
        <v>2025-09-30 00:00:00</v>
      </c>
      <c r="T14866">
        <v>4.2999999999999999E-4</v>
      </c>
    </row>
    <row r="14867" spans="7:20" x14ac:dyDescent="0.3">
      <c r="G14867">
        <v>132525</v>
      </c>
      <c r="H14867" t="str">
        <v>Bank Of Maharashtra</v>
      </c>
      <c r="I14867" t="str">
        <v>Banks</v>
      </c>
      <c r="J14867" t="str">
        <v>Mid Cap</v>
      </c>
      <c r="K14867" t="str">
        <v>2025-09-30 00:00:00</v>
      </c>
      <c r="L14867">
        <v>4.2999999999999999E-4</v>
      </c>
      <c r="O14867">
        <v>200017</v>
      </c>
      <c r="P14867" t="str">
        <v>eClerx Services Ltd.</v>
      </c>
      <c r="Q14867" t="str">
        <v>IT</v>
      </c>
      <c r="R14867" t="str">
        <v>Small Cap</v>
      </c>
      <c r="S14867" t="str">
        <v>2025-09-30 00:00:00</v>
      </c>
      <c r="T14867">
        <v>4.2999999999999999E-4</v>
      </c>
    </row>
    <row r="14868" spans="7:20" x14ac:dyDescent="0.3">
      <c r="G14868">
        <v>200017</v>
      </c>
      <c r="H14868" t="str">
        <v>eClerx Services Ltd.</v>
      </c>
      <c r="I14868" t="str">
        <v>IT</v>
      </c>
      <c r="J14868" t="str">
        <v>Small Cap</v>
      </c>
      <c r="K14868" t="str">
        <v>2025-09-30 00:00:00</v>
      </c>
      <c r="L14868">
        <v>4.2999999999999999E-4</v>
      </c>
      <c r="O14868">
        <v>104067</v>
      </c>
      <c r="P14868" t="str">
        <v>Zensar Technologies Ltd.</v>
      </c>
      <c r="Q14868" t="str">
        <v>IT</v>
      </c>
      <c r="R14868" t="str">
        <v>Small Cap</v>
      </c>
      <c r="S14868" t="str">
        <v>2025-09-30 00:00:00</v>
      </c>
      <c r="T14868">
        <v>4.2999999999999999E-4</v>
      </c>
    </row>
    <row r="14869" spans="7:20" x14ac:dyDescent="0.3">
      <c r="G14869">
        <v>104067</v>
      </c>
      <c r="H14869" t="str">
        <v>Zensar Technologies Ltd.</v>
      </c>
      <c r="I14869" t="str">
        <v>IT</v>
      </c>
      <c r="J14869" t="str">
        <v>Small Cap</v>
      </c>
      <c r="K14869" t="str">
        <v>2025-09-30 00:00:00</v>
      </c>
      <c r="L14869">
        <v>4.2999999999999999E-4</v>
      </c>
      <c r="O14869">
        <v>208661</v>
      </c>
      <c r="P14869" t="str">
        <v>Mahanagar Gas Ltd.</v>
      </c>
      <c r="Q14869" t="str">
        <v>Oil &amp; Gas</v>
      </c>
      <c r="R14869" t="str">
        <v>Small Cap</v>
      </c>
      <c r="S14869" t="str">
        <v>2025-09-30 00:00:00</v>
      </c>
      <c r="T14869">
        <v>4.2000000000000002E-4</v>
      </c>
    </row>
    <row r="14870" spans="7:20" x14ac:dyDescent="0.3">
      <c r="G14870">
        <v>208661</v>
      </c>
      <c r="H14870" t="str">
        <v>Mahanagar Gas Ltd.</v>
      </c>
      <c r="I14870" t="str">
        <v>Oil &amp; Gas</v>
      </c>
      <c r="J14870" t="str">
        <v>Small Cap</v>
      </c>
      <c r="K14870" t="str">
        <v>2025-09-30 00:00:00</v>
      </c>
      <c r="L14870">
        <v>4.2000000000000002E-4</v>
      </c>
      <c r="O14870">
        <v>100033</v>
      </c>
      <c r="P14870" t="str">
        <v>Force Motors Ltd.</v>
      </c>
      <c r="Q14870" t="str">
        <v>Auto &amp; Auto Components</v>
      </c>
      <c r="R14870" t="str">
        <v>Small Cap</v>
      </c>
      <c r="S14870" t="str">
        <v>2025-09-30 00:00:00</v>
      </c>
      <c r="T14870">
        <v>4.2000000000000002E-4</v>
      </c>
    </row>
    <row r="14871" spans="7:20" x14ac:dyDescent="0.3">
      <c r="G14871">
        <v>100033</v>
      </c>
      <c r="H14871" t="str">
        <v>Force Motors Ltd.</v>
      </c>
      <c r="I14871" t="str">
        <v>Auto &amp; Auto Components</v>
      </c>
      <c r="J14871" t="str">
        <v>Small Cap</v>
      </c>
      <c r="K14871" t="str">
        <v>2025-09-30 00:00:00</v>
      </c>
      <c r="L14871">
        <v>4.2000000000000002E-4</v>
      </c>
      <c r="O14871">
        <v>294914</v>
      </c>
      <c r="P14871" t="str">
        <v>Go Digit General Insurance Ltd.</v>
      </c>
      <c r="Q14871" t="str">
        <v>Insurance</v>
      </c>
      <c r="R14871" t="str">
        <v>Mid Cap</v>
      </c>
      <c r="S14871" t="str">
        <v>2025-09-30 00:00:00</v>
      </c>
      <c r="T14871">
        <v>4.2000000000000002E-4</v>
      </c>
    </row>
    <row r="14872" spans="7:20" x14ac:dyDescent="0.3">
      <c r="G14872">
        <v>294914</v>
      </c>
      <c r="H14872" t="str">
        <v>Go Digit General Insurance Ltd.</v>
      </c>
      <c r="I14872" t="str">
        <v>Insurance</v>
      </c>
      <c r="J14872" t="str">
        <v>Mid Cap</v>
      </c>
      <c r="K14872" t="str">
        <v>2025-09-30 00:00:00</v>
      </c>
      <c r="L14872">
        <v>4.2000000000000002E-4</v>
      </c>
      <c r="O14872">
        <v>215216</v>
      </c>
      <c r="P14872" t="str">
        <v>Craftsman Automation Ltd.</v>
      </c>
      <c r="Q14872" t="str">
        <v>Auto &amp; Auto Components</v>
      </c>
      <c r="R14872" t="str">
        <v>Small Cap</v>
      </c>
      <c r="S14872" t="str">
        <v>2025-09-30 00:00:00</v>
      </c>
      <c r="T14872">
        <v>4.0999999999999999E-4</v>
      </c>
    </row>
    <row r="14873" spans="7:20" x14ac:dyDescent="0.3">
      <c r="G14873">
        <v>215216</v>
      </c>
      <c r="H14873" t="str">
        <v>Craftsman Automation Ltd.</v>
      </c>
      <c r="I14873" t="str">
        <v>Auto &amp; Auto Components</v>
      </c>
      <c r="J14873" t="str">
        <v>Small Cap</v>
      </c>
      <c r="K14873" t="str">
        <v>2025-09-30 00:00:00</v>
      </c>
      <c r="L14873">
        <v>4.0999999999999999E-4</v>
      </c>
      <c r="O14873">
        <v>123395</v>
      </c>
      <c r="P14873" t="str">
        <v>3M India Ltd.</v>
      </c>
      <c r="Q14873" t="str">
        <v>Capital Goods</v>
      </c>
      <c r="R14873" t="str">
        <v>Mid Cap</v>
      </c>
      <c r="S14873" t="str">
        <v>2025-09-30 00:00:00</v>
      </c>
      <c r="T14873">
        <v>4.0999999999999999E-4</v>
      </c>
    </row>
    <row r="14874" spans="7:20" x14ac:dyDescent="0.3">
      <c r="G14874">
        <v>123395</v>
      </c>
      <c r="H14874" t="str">
        <v>3M India Ltd.</v>
      </c>
      <c r="I14874" t="str">
        <v>Capital Goods</v>
      </c>
      <c r="J14874" t="str">
        <v>Mid Cap</v>
      </c>
      <c r="K14874" t="str">
        <v>2025-09-30 00:00:00</v>
      </c>
      <c r="L14874">
        <v>4.0999999999999999E-4</v>
      </c>
      <c r="O14874">
        <v>200057</v>
      </c>
      <c r="P14874" t="str">
        <v>Afcons Infrastructure Ltd.</v>
      </c>
      <c r="Q14874" t="str">
        <v>Construction &amp; Realty</v>
      </c>
      <c r="R14874" t="str">
        <v>Small Cap</v>
      </c>
      <c r="S14874" t="str">
        <v>2025-09-30 00:00:00</v>
      </c>
      <c r="T14874">
        <v>4.0999999999999999E-4</v>
      </c>
    </row>
    <row r="14875" spans="7:20" x14ac:dyDescent="0.3">
      <c r="G14875">
        <v>200057</v>
      </c>
      <c r="H14875" t="str">
        <v>Afcons Infrastructure Ltd.</v>
      </c>
      <c r="I14875" t="str">
        <v>Construction &amp; Realty</v>
      </c>
      <c r="J14875" t="str">
        <v>Small Cap</v>
      </c>
      <c r="K14875" t="str">
        <v>2025-09-30 00:00:00</v>
      </c>
      <c r="L14875">
        <v>4.0999999999999999E-4</v>
      </c>
      <c r="O14875">
        <v>100680</v>
      </c>
      <c r="P14875" t="str">
        <v>Pfizer Ltd.</v>
      </c>
      <c r="Q14875" t="str">
        <v>Healthcare</v>
      </c>
      <c r="R14875" t="str">
        <v>Small Cap</v>
      </c>
      <c r="S14875" t="str">
        <v>2025-09-30 00:00:00</v>
      </c>
      <c r="T14875">
        <v>4.0999999999999999E-4</v>
      </c>
    </row>
    <row r="14876" spans="7:20" x14ac:dyDescent="0.3">
      <c r="G14876">
        <v>100680</v>
      </c>
      <c r="H14876" t="str">
        <v>Pfizer Ltd.</v>
      </c>
      <c r="I14876" t="str">
        <v>Healthcare</v>
      </c>
      <c r="J14876" t="str">
        <v>Small Cap</v>
      </c>
      <c r="K14876" t="str">
        <v>2025-09-30 00:00:00</v>
      </c>
      <c r="L14876">
        <v>4.0999999999999999E-4</v>
      </c>
      <c r="O14876">
        <v>100085</v>
      </c>
      <c r="P14876" t="str">
        <v>Chambal Fertilisers and Chemicals Ltd.</v>
      </c>
      <c r="Q14876" t="str">
        <v>Chemicals</v>
      </c>
      <c r="R14876" t="str">
        <v>Small Cap</v>
      </c>
      <c r="S14876" t="str">
        <v>2025-09-30 00:00:00</v>
      </c>
      <c r="T14876">
        <v>4.0000000000000002E-4</v>
      </c>
    </row>
    <row r="14877" spans="7:20" x14ac:dyDescent="0.3">
      <c r="G14877">
        <v>100085</v>
      </c>
      <c r="H14877" t="str">
        <v>Chambal Fertilisers and Chemicals Ltd.</v>
      </c>
      <c r="I14877" t="str">
        <v>Chemicals</v>
      </c>
      <c r="J14877" t="str">
        <v>Small Cap</v>
      </c>
      <c r="K14877" t="str">
        <v>2025-09-30 00:00:00</v>
      </c>
      <c r="L14877">
        <v>4.0000000000000002E-4</v>
      </c>
      <c r="O14877">
        <v>222554</v>
      </c>
      <c r="P14877" t="str">
        <v>Data Patterns (India) Ltd.</v>
      </c>
      <c r="Q14877" t="str">
        <v>Defence</v>
      </c>
      <c r="R14877" t="str">
        <v>Small Cap</v>
      </c>
      <c r="S14877" t="str">
        <v>2025-09-30 00:00:00</v>
      </c>
      <c r="T14877">
        <v>4.0000000000000002E-4</v>
      </c>
    </row>
    <row r="14878" spans="7:20" x14ac:dyDescent="0.3">
      <c r="G14878">
        <v>222554</v>
      </c>
      <c r="H14878" t="str">
        <v>Data Patterns (India) Ltd.</v>
      </c>
      <c r="I14878" t="str">
        <v>Defence</v>
      </c>
      <c r="J14878" t="str">
        <v>Small Cap</v>
      </c>
      <c r="K14878" t="str">
        <v>2025-09-30 00:00:00</v>
      </c>
      <c r="L14878">
        <v>4.0000000000000002E-4</v>
      </c>
      <c r="O14878">
        <v>100048</v>
      </c>
      <c r="P14878" t="str">
        <v>BEML Ltd.</v>
      </c>
      <c r="Q14878" t="str">
        <v>Capital Goods</v>
      </c>
      <c r="R14878" t="str">
        <v>Small Cap</v>
      </c>
      <c r="S14878" t="str">
        <v>2025-09-30 00:00:00</v>
      </c>
      <c r="T14878">
        <v>3.8999999999999999E-4</v>
      </c>
    </row>
    <row r="14879" spans="7:20" x14ac:dyDescent="0.3">
      <c r="G14879">
        <v>100048</v>
      </c>
      <c r="H14879" t="str">
        <v>BEML Ltd.</v>
      </c>
      <c r="I14879" t="str">
        <v>Capital Goods</v>
      </c>
      <c r="J14879" t="str">
        <v>Small Cap</v>
      </c>
      <c r="K14879" t="str">
        <v>2025-09-30 00:00:00</v>
      </c>
      <c r="L14879">
        <v>3.8999999999999999E-4</v>
      </c>
      <c r="O14879">
        <v>100144</v>
      </c>
      <c r="P14879" t="str">
        <v>Finolex Cables Ltd.</v>
      </c>
      <c r="Q14879" t="str">
        <v>Building Materials</v>
      </c>
      <c r="R14879" t="str">
        <v>Small Cap</v>
      </c>
      <c r="S14879" t="str">
        <v>2025-09-30 00:00:00</v>
      </c>
      <c r="T14879">
        <v>3.8999999999999999E-4</v>
      </c>
    </row>
    <row r="14880" spans="7:20" x14ac:dyDescent="0.3">
      <c r="G14880">
        <v>100144</v>
      </c>
      <c r="H14880" t="str">
        <v>Finolex Cables Ltd.</v>
      </c>
      <c r="I14880" t="str">
        <v>Building Materials</v>
      </c>
      <c r="J14880" t="str">
        <v>Small Cap</v>
      </c>
      <c r="K14880" t="str">
        <v>2025-09-30 00:00:00</v>
      </c>
      <c r="L14880">
        <v>3.8999999999999999E-4</v>
      </c>
      <c r="O14880">
        <v>117174</v>
      </c>
      <c r="P14880" t="str">
        <v>Honeywell Automation India Ltd.</v>
      </c>
      <c r="Q14880" t="str">
        <v>Capital Goods</v>
      </c>
      <c r="R14880" t="str">
        <v>Small Cap</v>
      </c>
      <c r="S14880" t="str">
        <v>2025-09-30 00:00:00</v>
      </c>
      <c r="T14880">
        <v>3.8999999999999999E-4</v>
      </c>
    </row>
    <row r="14881" spans="7:20" x14ac:dyDescent="0.3">
      <c r="G14881">
        <v>117174</v>
      </c>
      <c r="H14881" t="str">
        <v>Honeywell Automation India Ltd.</v>
      </c>
      <c r="I14881" t="str">
        <v>Capital Goods</v>
      </c>
      <c r="J14881" t="str">
        <v>Small Cap</v>
      </c>
      <c r="K14881" t="str">
        <v>2025-09-30 00:00:00</v>
      </c>
      <c r="L14881">
        <v>3.8999999999999999E-4</v>
      </c>
      <c r="O14881">
        <v>304549</v>
      </c>
      <c r="P14881" t="str">
        <v>Syrma SGS Technology Ltd.</v>
      </c>
      <c r="Q14881" t="str">
        <v>Manufacturing</v>
      </c>
      <c r="R14881" t="str">
        <v>Small Cap</v>
      </c>
      <c r="S14881" t="str">
        <v>2025-09-30 00:00:00</v>
      </c>
      <c r="T14881">
        <v>3.8999999999999999E-4</v>
      </c>
    </row>
    <row r="14882" spans="7:20" x14ac:dyDescent="0.3">
      <c r="G14882">
        <v>304549</v>
      </c>
      <c r="H14882" t="str">
        <v>Syrma SGS Technology Ltd.</v>
      </c>
      <c r="I14882" t="str">
        <v>Manufacturing</v>
      </c>
      <c r="J14882" t="str">
        <v>Small Cap</v>
      </c>
      <c r="K14882" t="str">
        <v>2025-09-30 00:00:00</v>
      </c>
      <c r="L14882">
        <v>3.8999999999999999E-4</v>
      </c>
      <c r="O14882">
        <v>222961</v>
      </c>
      <c r="P14882" t="str">
        <v>Kirloskar Oil Engines Ltd.</v>
      </c>
      <c r="Q14882" t="str">
        <v>Capital Goods</v>
      </c>
      <c r="R14882" t="str">
        <v>Small Cap</v>
      </c>
      <c r="S14882" t="str">
        <v>2025-09-30 00:00:00</v>
      </c>
      <c r="T14882">
        <v>3.8999999999999999E-4</v>
      </c>
    </row>
    <row r="14883" spans="7:20" x14ac:dyDescent="0.3">
      <c r="G14883">
        <v>222961</v>
      </c>
      <c r="H14883" t="str">
        <v>Kirloskar Oil Engines Ltd.</v>
      </c>
      <c r="I14883" t="str">
        <v>Capital Goods</v>
      </c>
      <c r="J14883" t="str">
        <v>Small Cap</v>
      </c>
      <c r="K14883" t="str">
        <v>2025-09-30 00:00:00</v>
      </c>
      <c r="L14883">
        <v>3.8999999999999999E-4</v>
      </c>
      <c r="O14883">
        <v>222264</v>
      </c>
      <c r="P14883" t="str">
        <v>PG Electroplast Ltd.</v>
      </c>
      <c r="Q14883" t="str">
        <v>Manufacturing</v>
      </c>
      <c r="R14883" t="str">
        <v>Small Cap</v>
      </c>
      <c r="S14883" t="str">
        <v>2025-09-30 00:00:00</v>
      </c>
      <c r="T14883">
        <v>3.8999999999999999E-4</v>
      </c>
    </row>
    <row r="14884" spans="7:20" x14ac:dyDescent="0.3">
      <c r="G14884">
        <v>222264</v>
      </c>
      <c r="H14884" t="str">
        <v>PG Electroplast Ltd.</v>
      </c>
      <c r="I14884" t="str">
        <v>Manufacturing</v>
      </c>
      <c r="J14884" t="str">
        <v>Small Cap</v>
      </c>
      <c r="K14884" t="str">
        <v>2025-09-30 00:00:00</v>
      </c>
      <c r="L14884">
        <v>3.8999999999999999E-4</v>
      </c>
      <c r="O14884">
        <v>100390</v>
      </c>
      <c r="P14884" t="str">
        <v>Reliance Infrastructure Ltd.</v>
      </c>
      <c r="Q14884" t="str">
        <v>Construction &amp; Realty</v>
      </c>
      <c r="R14884" t="str">
        <v>Small Cap</v>
      </c>
      <c r="S14884" t="str">
        <v>2025-09-30 00:00:00</v>
      </c>
      <c r="T14884">
        <v>3.8999999999999999E-4</v>
      </c>
    </row>
    <row r="14885" spans="7:20" x14ac:dyDescent="0.3">
      <c r="G14885">
        <v>100390</v>
      </c>
      <c r="H14885" t="str">
        <v>Reliance Infrastructure Ltd.</v>
      </c>
      <c r="I14885" t="str">
        <v>Construction &amp; Realty</v>
      </c>
      <c r="J14885" t="str">
        <v>Small Cap</v>
      </c>
      <c r="K14885" t="str">
        <v>2025-09-30 00:00:00</v>
      </c>
      <c r="L14885">
        <v>3.8999999999999999E-4</v>
      </c>
      <c r="O14885">
        <v>117146</v>
      </c>
      <c r="P14885" t="str">
        <v>Usha Martin Ltd.</v>
      </c>
      <c r="Q14885" t="str">
        <v>Capital Goods</v>
      </c>
      <c r="R14885" t="str">
        <v>Small Cap</v>
      </c>
      <c r="S14885" t="str">
        <v>2025-09-30 00:00:00</v>
      </c>
      <c r="T14885">
        <v>3.8999999999999999E-4</v>
      </c>
    </row>
    <row r="14886" spans="7:20" x14ac:dyDescent="0.3">
      <c r="G14886">
        <v>117146</v>
      </c>
      <c r="H14886" t="str">
        <v>Usha Martin Ltd.</v>
      </c>
      <c r="I14886" t="str">
        <v>Capital Goods</v>
      </c>
      <c r="J14886" t="str">
        <v>Small Cap</v>
      </c>
      <c r="K14886" t="str">
        <v>2025-09-30 00:00:00</v>
      </c>
      <c r="L14886">
        <v>3.8999999999999999E-4</v>
      </c>
      <c r="O14886">
        <v>132784</v>
      </c>
      <c r="P14886" t="str">
        <v>Sobha Ltd.</v>
      </c>
      <c r="Q14886" t="str">
        <v>Construction &amp; Realty</v>
      </c>
      <c r="R14886" t="str">
        <v>Small Cap</v>
      </c>
      <c r="S14886" t="str">
        <v>2025-09-30 00:00:00</v>
      </c>
      <c r="T14886">
        <v>3.8000000000000002E-4</v>
      </c>
    </row>
    <row r="14887" spans="7:20" x14ac:dyDescent="0.3">
      <c r="G14887">
        <v>132784</v>
      </c>
      <c r="H14887" t="str">
        <v>Sobha Ltd.</v>
      </c>
      <c r="I14887" t="str">
        <v>Construction &amp; Realty</v>
      </c>
      <c r="J14887" t="str">
        <v>Small Cap</v>
      </c>
      <c r="K14887" t="str">
        <v>2025-09-30 00:00:00</v>
      </c>
      <c r="L14887">
        <v>3.8000000000000002E-4</v>
      </c>
      <c r="O14887">
        <v>208045</v>
      </c>
      <c r="P14887" t="str">
        <v>Devyani International Ltd.</v>
      </c>
      <c r="Q14887" t="str">
        <v>Consumer Discretionary</v>
      </c>
      <c r="R14887" t="str">
        <v>Small Cap</v>
      </c>
      <c r="S14887" t="str">
        <v>2025-09-30 00:00:00</v>
      </c>
      <c r="T14887">
        <v>3.8000000000000002E-4</v>
      </c>
    </row>
    <row r="14888" spans="7:20" x14ac:dyDescent="0.3">
      <c r="G14888">
        <v>208045</v>
      </c>
      <c r="H14888" t="str">
        <v>Devyani International Ltd.</v>
      </c>
      <c r="I14888" t="str">
        <v>Consumer Discretionary</v>
      </c>
      <c r="J14888" t="str">
        <v>Small Cap</v>
      </c>
      <c r="K14888" t="str">
        <v>2025-09-30 00:00:00</v>
      </c>
      <c r="L14888">
        <v>3.8000000000000002E-4</v>
      </c>
      <c r="O14888">
        <v>132482</v>
      </c>
      <c r="P14888" t="str">
        <v>Granules India Ltd.</v>
      </c>
      <c r="Q14888" t="str">
        <v>Healthcare</v>
      </c>
      <c r="R14888" t="str">
        <v>Small Cap</v>
      </c>
      <c r="S14888" t="str">
        <v>2025-09-30 00:00:00</v>
      </c>
      <c r="T14888">
        <v>3.8000000000000002E-4</v>
      </c>
    </row>
    <row r="14889" spans="7:20" x14ac:dyDescent="0.3">
      <c r="G14889">
        <v>132482</v>
      </c>
      <c r="H14889" t="str">
        <v>Granules India Ltd.</v>
      </c>
      <c r="I14889" t="str">
        <v>Healthcare</v>
      </c>
      <c r="J14889" t="str">
        <v>Small Cap</v>
      </c>
      <c r="K14889" t="str">
        <v>2025-09-30 00:00:00</v>
      </c>
      <c r="L14889">
        <v>3.8000000000000002E-4</v>
      </c>
      <c r="O14889">
        <v>124208</v>
      </c>
      <c r="P14889" t="str">
        <v>Aarti Industries Ltd.</v>
      </c>
      <c r="Q14889" t="str">
        <v>Chemicals</v>
      </c>
      <c r="R14889" t="str">
        <v>Small Cap</v>
      </c>
      <c r="S14889" t="str">
        <v>2025-09-30 00:00:00</v>
      </c>
      <c r="T14889">
        <v>3.8000000000000002E-4</v>
      </c>
    </row>
    <row r="14890" spans="7:20" x14ac:dyDescent="0.3">
      <c r="G14890">
        <v>124208</v>
      </c>
      <c r="H14890" t="str">
        <v>Aarti Industries Ltd.</v>
      </c>
      <c r="I14890" t="str">
        <v>Chemicals</v>
      </c>
      <c r="J14890" t="str">
        <v>Small Cap</v>
      </c>
      <c r="K14890" t="str">
        <v>2025-09-30 00:00:00</v>
      </c>
      <c r="L14890">
        <v>3.8000000000000002E-4</v>
      </c>
      <c r="O14890">
        <v>107815</v>
      </c>
      <c r="P14890" t="str">
        <v>Gillette India Ltd.</v>
      </c>
      <c r="Q14890" t="str">
        <v>FMCG</v>
      </c>
      <c r="R14890" t="str">
        <v>Small Cap</v>
      </c>
      <c r="S14890" t="str">
        <v>2025-09-30 00:00:00</v>
      </c>
      <c r="T14890">
        <v>3.8000000000000002E-4</v>
      </c>
    </row>
    <row r="14891" spans="7:20" x14ac:dyDescent="0.3">
      <c r="G14891">
        <v>107815</v>
      </c>
      <c r="H14891" t="str">
        <v>Gillette India Ltd.</v>
      </c>
      <c r="I14891" t="str">
        <v>FMCG</v>
      </c>
      <c r="J14891" t="str">
        <v>Small Cap</v>
      </c>
      <c r="K14891" t="str">
        <v>2025-09-30 00:00:00</v>
      </c>
      <c r="L14891">
        <v>3.8000000000000002E-4</v>
      </c>
      <c r="O14891">
        <v>100043</v>
      </c>
      <c r="P14891" t="str">
        <v>Bata India Ltd.</v>
      </c>
      <c r="Q14891" t="str">
        <v>Consumer Discretionary</v>
      </c>
      <c r="R14891" t="str">
        <v>Small Cap</v>
      </c>
      <c r="S14891" t="str">
        <v>2025-09-30 00:00:00</v>
      </c>
      <c r="T14891">
        <v>3.6999999999999999E-4</v>
      </c>
    </row>
    <row r="14892" spans="7:20" x14ac:dyDescent="0.3">
      <c r="G14892">
        <v>100043</v>
      </c>
      <c r="H14892" t="str">
        <v>Bata India Ltd.</v>
      </c>
      <c r="I14892" t="str">
        <v>Consumer Discretionary</v>
      </c>
      <c r="J14892" t="str">
        <v>Small Cap</v>
      </c>
      <c r="K14892" t="str">
        <v>2025-09-30 00:00:00</v>
      </c>
      <c r="L14892">
        <v>3.6999999999999999E-4</v>
      </c>
      <c r="O14892">
        <v>132689</v>
      </c>
      <c r="P14892" t="str">
        <v>PVR Inox Ltd.</v>
      </c>
      <c r="Q14892" t="str">
        <v>Consumer Discretionary</v>
      </c>
      <c r="R14892" t="str">
        <v>Small Cap</v>
      </c>
      <c r="S14892" t="str">
        <v>2025-09-30 00:00:00</v>
      </c>
      <c r="T14892">
        <v>3.6999999999999999E-4</v>
      </c>
    </row>
    <row r="14893" spans="7:20" x14ac:dyDescent="0.3">
      <c r="G14893">
        <v>132689</v>
      </c>
      <c r="H14893" t="str">
        <v>PVR Inox Ltd.</v>
      </c>
      <c r="I14893" t="str">
        <v>Consumer Discretionary</v>
      </c>
      <c r="J14893" t="str">
        <v>Small Cap</v>
      </c>
      <c r="K14893" t="str">
        <v>2025-09-30 00:00:00</v>
      </c>
      <c r="L14893">
        <v>3.6999999999999999E-4</v>
      </c>
      <c r="O14893">
        <v>200054</v>
      </c>
      <c r="P14893" t="str">
        <v>V-Guard Industries Ltd.</v>
      </c>
      <c r="Q14893" t="str">
        <v>Consumer Durables</v>
      </c>
      <c r="R14893" t="str">
        <v>Small Cap</v>
      </c>
      <c r="S14893" t="str">
        <v>2025-09-30 00:00:00</v>
      </c>
      <c r="T14893">
        <v>3.6999999999999999E-4</v>
      </c>
    </row>
    <row r="14894" spans="7:20" x14ac:dyDescent="0.3">
      <c r="G14894">
        <v>200054</v>
      </c>
      <c r="H14894" t="str">
        <v>V-Guard Industries Ltd.</v>
      </c>
      <c r="I14894" t="str">
        <v>Consumer Durables</v>
      </c>
      <c r="J14894" t="str">
        <v>Small Cap</v>
      </c>
      <c r="K14894" t="str">
        <v>2025-09-30 00:00:00</v>
      </c>
      <c r="L14894">
        <v>3.6999999999999999E-4</v>
      </c>
      <c r="O14894">
        <v>131768</v>
      </c>
      <c r="P14894" t="str">
        <v>Poly Medicure Ltd.</v>
      </c>
      <c r="Q14894" t="str">
        <v>Healthcare</v>
      </c>
      <c r="R14894" t="str">
        <v>Small Cap</v>
      </c>
      <c r="S14894" t="str">
        <v>2025-09-30 00:00:00</v>
      </c>
      <c r="T14894">
        <v>3.6000000000000002E-4</v>
      </c>
    </row>
    <row r="14895" spans="7:20" x14ac:dyDescent="0.3">
      <c r="G14895">
        <v>131768</v>
      </c>
      <c r="H14895" t="str">
        <v>Poly Medicure Ltd.</v>
      </c>
      <c r="I14895" t="str">
        <v>Healthcare</v>
      </c>
      <c r="J14895" t="str">
        <v>Small Cap</v>
      </c>
      <c r="K14895" t="str">
        <v>2025-09-30 00:00:00</v>
      </c>
      <c r="L14895">
        <v>3.6000000000000002E-4</v>
      </c>
      <c r="O14895">
        <v>100238</v>
      </c>
      <c r="P14895" t="str">
        <v>Whirlpool Of India Ltd.</v>
      </c>
      <c r="Q14895" t="str">
        <v>Consumer Durables</v>
      </c>
      <c r="R14895" t="str">
        <v>Small Cap</v>
      </c>
      <c r="S14895" t="str">
        <v>2025-09-30 00:00:00</v>
      </c>
      <c r="T14895">
        <v>3.6000000000000002E-4</v>
      </c>
    </row>
    <row r="14896" spans="7:20" x14ac:dyDescent="0.3">
      <c r="G14896">
        <v>100238</v>
      </c>
      <c r="H14896" t="str">
        <v>Whirlpool Of India Ltd.</v>
      </c>
      <c r="I14896" t="str">
        <v>Consumer Durables</v>
      </c>
      <c r="J14896" t="str">
        <v>Small Cap</v>
      </c>
      <c r="K14896" t="str">
        <v>2025-09-30 00:00:00</v>
      </c>
      <c r="L14896">
        <v>3.6000000000000002E-4</v>
      </c>
      <c r="O14896">
        <v>221842</v>
      </c>
      <c r="P14896" t="str">
        <v>CreditAccess Grameen Ltd.</v>
      </c>
      <c r="Q14896" t="str">
        <v>NBFC's &amp; Housing Finance</v>
      </c>
      <c r="R14896" t="str">
        <v>Small Cap</v>
      </c>
      <c r="S14896" t="str">
        <v>2025-09-30 00:00:00</v>
      </c>
      <c r="T14896">
        <v>3.6000000000000002E-4</v>
      </c>
    </row>
    <row r="14897" spans="7:20" x14ac:dyDescent="0.3">
      <c r="G14897">
        <v>221842</v>
      </c>
      <c r="H14897" t="str">
        <v>CreditAccess Grameen Ltd.</v>
      </c>
      <c r="I14897" t="str">
        <v>NBFC's &amp; Housing Finance</v>
      </c>
      <c r="J14897" t="str">
        <v>Small Cap</v>
      </c>
      <c r="K14897" t="str">
        <v>2025-09-30 00:00:00</v>
      </c>
      <c r="L14897">
        <v>3.6000000000000002E-4</v>
      </c>
      <c r="O14897">
        <v>208196</v>
      </c>
      <c r="P14897" t="str">
        <v>Garden Reach Shipbuilders &amp; Engineers Ltd.</v>
      </c>
      <c r="Q14897" t="str">
        <v>Capital Goods</v>
      </c>
      <c r="R14897" t="str">
        <v>Small Cap</v>
      </c>
      <c r="S14897" t="str">
        <v>2025-09-30 00:00:00</v>
      </c>
      <c r="T14897">
        <v>3.6000000000000002E-4</v>
      </c>
    </row>
    <row r="14898" spans="7:20" x14ac:dyDescent="0.3">
      <c r="G14898">
        <v>208196</v>
      </c>
      <c r="H14898" t="str">
        <v>Garden Reach Shipbuilders &amp; Engineers Ltd.</v>
      </c>
      <c r="I14898" t="str">
        <v>Capital Goods</v>
      </c>
      <c r="J14898" t="str">
        <v>Small Cap</v>
      </c>
      <c r="K14898" t="str">
        <v>2025-09-30 00:00:00</v>
      </c>
      <c r="L14898">
        <v>3.6000000000000002E-4</v>
      </c>
      <c r="O14898">
        <v>226076</v>
      </c>
      <c r="P14898" t="str">
        <v>Triveni Turbine Ltd.</v>
      </c>
      <c r="Q14898" t="str">
        <v>Capital Goods</v>
      </c>
      <c r="R14898" t="str">
        <v>Small Cap</v>
      </c>
      <c r="S14898" t="str">
        <v>2025-09-30 00:00:00</v>
      </c>
      <c r="T14898">
        <v>3.6000000000000002E-4</v>
      </c>
    </row>
    <row r="14899" spans="7:20" x14ac:dyDescent="0.3">
      <c r="G14899">
        <v>226076</v>
      </c>
      <c r="H14899" t="str">
        <v>Triveni Turbine Ltd.</v>
      </c>
      <c r="I14899" t="str">
        <v>Capital Goods</v>
      </c>
      <c r="J14899" t="str">
        <v>Small Cap</v>
      </c>
      <c r="K14899" t="str">
        <v>2025-09-30 00:00:00</v>
      </c>
      <c r="L14899">
        <v>3.6000000000000002E-4</v>
      </c>
      <c r="O14899">
        <v>111196</v>
      </c>
      <c r="P14899" t="str">
        <v>Can Fin Homes Ltd.</v>
      </c>
      <c r="Q14899" t="str">
        <v>NBFC's &amp; Housing Finance</v>
      </c>
      <c r="R14899" t="str">
        <v>Small Cap</v>
      </c>
      <c r="S14899" t="str">
        <v>2025-09-30 00:00:00</v>
      </c>
      <c r="T14899">
        <v>3.5E-4</v>
      </c>
    </row>
    <row r="14900" spans="7:20" x14ac:dyDescent="0.3">
      <c r="G14900">
        <v>111196</v>
      </c>
      <c r="H14900" t="str">
        <v>Can Fin Homes Ltd.</v>
      </c>
      <c r="I14900" t="str">
        <v>NBFC's &amp; Housing Finance</v>
      </c>
      <c r="J14900" t="str">
        <v>Small Cap</v>
      </c>
      <c r="K14900" t="str">
        <v>2025-09-30 00:00:00</v>
      </c>
      <c r="L14900">
        <v>3.5E-4</v>
      </c>
      <c r="O14900">
        <v>100878</v>
      </c>
      <c r="P14900" t="str">
        <v>Ceat Ltd.</v>
      </c>
      <c r="Q14900" t="str">
        <v>Auto &amp; Auto Components</v>
      </c>
      <c r="R14900" t="str">
        <v>Small Cap</v>
      </c>
      <c r="S14900" t="str">
        <v>2025-09-30 00:00:00</v>
      </c>
      <c r="T14900">
        <v>3.5E-4</v>
      </c>
    </row>
    <row r="14901" spans="7:20" x14ac:dyDescent="0.3">
      <c r="G14901">
        <v>100878</v>
      </c>
      <c r="H14901" t="str">
        <v>Ceat Ltd.</v>
      </c>
      <c r="I14901" t="str">
        <v>Auto &amp; Auto Components</v>
      </c>
      <c r="J14901" t="str">
        <v>Small Cap</v>
      </c>
      <c r="K14901" t="str">
        <v>2025-09-30 00:00:00</v>
      </c>
      <c r="L14901">
        <v>3.5E-4</v>
      </c>
      <c r="O14901">
        <v>100183</v>
      </c>
      <c r="P14901" t="str">
        <v>HFCL Ltd.</v>
      </c>
      <c r="Q14901" t="str">
        <v>Telecom</v>
      </c>
      <c r="R14901" t="str">
        <v>Small Cap</v>
      </c>
      <c r="S14901" t="str">
        <v>2025-09-30 00:00:00</v>
      </c>
      <c r="T14901">
        <v>3.5E-4</v>
      </c>
    </row>
    <row r="14902" spans="7:20" x14ac:dyDescent="0.3">
      <c r="G14902">
        <v>100183</v>
      </c>
      <c r="H14902" t="str">
        <v>HFCL Ltd.</v>
      </c>
      <c r="I14902" t="str">
        <v>Telecom</v>
      </c>
      <c r="J14902" t="str">
        <v>Small Cap</v>
      </c>
      <c r="K14902" t="str">
        <v>2025-09-30 00:00:00</v>
      </c>
      <c r="L14902">
        <v>3.5E-4</v>
      </c>
      <c r="O14902">
        <v>290269</v>
      </c>
      <c r="P14902" t="str">
        <v>Indiamart Intermesh Ltd.</v>
      </c>
      <c r="Q14902" t="str">
        <v>Services</v>
      </c>
      <c r="R14902" t="str">
        <v>Small Cap</v>
      </c>
      <c r="S14902" t="str">
        <v>2025-09-30 00:00:00</v>
      </c>
      <c r="T14902">
        <v>3.5E-4</v>
      </c>
    </row>
    <row r="14903" spans="7:20" x14ac:dyDescent="0.3">
      <c r="G14903">
        <v>290269</v>
      </c>
      <c r="H14903" t="str">
        <v>Indiamart Intermesh Ltd.</v>
      </c>
      <c r="I14903" t="str">
        <v>Services</v>
      </c>
      <c r="J14903" t="str">
        <v>Small Cap</v>
      </c>
      <c r="K14903" t="str">
        <v>2025-09-30 00:00:00</v>
      </c>
      <c r="L14903">
        <v>3.5E-4</v>
      </c>
      <c r="O14903">
        <v>124816</v>
      </c>
      <c r="P14903" t="str">
        <v>Natco Pharma Ltd.</v>
      </c>
      <c r="Q14903" t="str">
        <v>Healthcare</v>
      </c>
      <c r="R14903" t="str">
        <v>Small Cap</v>
      </c>
      <c r="S14903" t="str">
        <v>2025-09-30 00:00:00</v>
      </c>
      <c r="T14903">
        <v>3.5E-4</v>
      </c>
    </row>
    <row r="14904" spans="7:20" x14ac:dyDescent="0.3">
      <c r="G14904">
        <v>124816</v>
      </c>
      <c r="H14904" t="str">
        <v>Natco Pharma Ltd.</v>
      </c>
      <c r="I14904" t="str">
        <v>Healthcare</v>
      </c>
      <c r="J14904" t="str">
        <v>Small Cap</v>
      </c>
      <c r="K14904" t="str">
        <v>2025-09-30 00:00:00</v>
      </c>
      <c r="L14904">
        <v>3.5E-4</v>
      </c>
      <c r="O14904">
        <v>131595</v>
      </c>
      <c r="P14904" t="str">
        <v>Capri Global Capital Ltd.</v>
      </c>
      <c r="Q14904" t="str">
        <v>NBFC's &amp; Housing Finance</v>
      </c>
      <c r="R14904" t="str">
        <v>Small Cap</v>
      </c>
      <c r="S14904" t="str">
        <v>2025-09-30 00:00:00</v>
      </c>
      <c r="T14904">
        <v>3.5E-4</v>
      </c>
    </row>
    <row r="14905" spans="7:20" x14ac:dyDescent="0.3">
      <c r="G14905">
        <v>131595</v>
      </c>
      <c r="H14905" t="str">
        <v>Capri Global Capital Ltd.</v>
      </c>
      <c r="I14905" t="str">
        <v>NBFC's &amp; Housing Finance</v>
      </c>
      <c r="J14905" t="str">
        <v>Small Cap</v>
      </c>
      <c r="K14905" t="str">
        <v>2025-09-30 00:00:00</v>
      </c>
      <c r="L14905">
        <v>3.5E-4</v>
      </c>
      <c r="O14905">
        <v>216065</v>
      </c>
      <c r="P14905" t="str">
        <v>Jyoti CNC Automation Ltd.</v>
      </c>
      <c r="Q14905" t="str">
        <v>Capital Goods</v>
      </c>
      <c r="R14905" t="str">
        <v>Small Cap</v>
      </c>
      <c r="S14905" t="str">
        <v>2025-09-30 00:00:00</v>
      </c>
      <c r="T14905">
        <v>3.5E-4</v>
      </c>
    </row>
    <row r="14906" spans="7:20" x14ac:dyDescent="0.3">
      <c r="G14906">
        <v>216065</v>
      </c>
      <c r="H14906" t="str">
        <v>Jyoti CNC Automation Ltd.</v>
      </c>
      <c r="I14906" t="str">
        <v>Capital Goods</v>
      </c>
      <c r="J14906" t="str">
        <v>Small Cap</v>
      </c>
      <c r="K14906" t="str">
        <v>2025-09-30 00:00:00</v>
      </c>
      <c r="L14906">
        <v>3.5E-4</v>
      </c>
      <c r="O14906">
        <v>131358</v>
      </c>
      <c r="P14906" t="str">
        <v>Choice International Ltd.</v>
      </c>
      <c r="Q14906" t="str">
        <v>Financial Services</v>
      </c>
      <c r="R14906" t="str">
        <v>Small Cap</v>
      </c>
      <c r="S14906" t="str">
        <v>2025-09-30 00:00:00</v>
      </c>
      <c r="T14906">
        <v>3.4000000000000002E-4</v>
      </c>
    </row>
    <row r="14907" spans="7:20" x14ac:dyDescent="0.3">
      <c r="G14907">
        <v>131358</v>
      </c>
      <c r="H14907" t="str">
        <v>Choice International Ltd.</v>
      </c>
      <c r="I14907" t="str">
        <v>Financial Services</v>
      </c>
      <c r="J14907" t="str">
        <v>Small Cap</v>
      </c>
      <c r="K14907" t="str">
        <v>2025-09-30 00:00:00</v>
      </c>
      <c r="L14907">
        <v>3.4000000000000002E-4</v>
      </c>
      <c r="O14907">
        <v>132783</v>
      </c>
      <c r="P14907" t="str">
        <v>LT Foods Ltd.</v>
      </c>
      <c r="Q14907" t="str">
        <v>FMCG</v>
      </c>
      <c r="R14907" t="str">
        <v>Small Cap</v>
      </c>
      <c r="S14907" t="str">
        <v>2025-09-30 00:00:00</v>
      </c>
      <c r="T14907">
        <v>3.4000000000000002E-4</v>
      </c>
    </row>
    <row r="14908" spans="7:20" x14ac:dyDescent="0.3">
      <c r="G14908">
        <v>132783</v>
      </c>
      <c r="H14908" t="str">
        <v>LT Foods Ltd.</v>
      </c>
      <c r="I14908" t="str">
        <v>FMCG</v>
      </c>
      <c r="J14908" t="str">
        <v>Small Cap</v>
      </c>
      <c r="K14908" t="str">
        <v>2025-09-30 00:00:00</v>
      </c>
      <c r="L14908">
        <v>3.4000000000000002E-4</v>
      </c>
      <c r="O14908">
        <v>274045</v>
      </c>
      <c r="P14908" t="str">
        <v>Rainbow Children's Medicare Ltd.</v>
      </c>
      <c r="Q14908" t="str">
        <v>Hospitals &amp; Diagnostics</v>
      </c>
      <c r="R14908" t="str">
        <v>Small Cap</v>
      </c>
      <c r="S14908" t="str">
        <v>2025-09-30 00:00:00</v>
      </c>
      <c r="T14908">
        <v>3.4000000000000002E-4</v>
      </c>
    </row>
    <row r="14909" spans="7:20" x14ac:dyDescent="0.3">
      <c r="G14909">
        <v>274045</v>
      </c>
      <c r="H14909" t="str">
        <v>Rainbow Children's Medicare Ltd.</v>
      </c>
      <c r="I14909" t="str">
        <v>Hospitals &amp; Diagnostics</v>
      </c>
      <c r="J14909" t="str">
        <v>Small Cap</v>
      </c>
      <c r="K14909" t="str">
        <v>2025-09-30 00:00:00</v>
      </c>
      <c r="L14909">
        <v>3.4000000000000002E-4</v>
      </c>
      <c r="O14909">
        <v>303107</v>
      </c>
      <c r="P14909" t="str">
        <v>Sapphire Foods India Ltd.</v>
      </c>
      <c r="Q14909" t="str">
        <v>Consumer Discretionary</v>
      </c>
      <c r="R14909" t="str">
        <v>Small Cap</v>
      </c>
      <c r="S14909" t="str">
        <v>2025-09-30 00:00:00</v>
      </c>
      <c r="T14909">
        <v>3.4000000000000002E-4</v>
      </c>
    </row>
    <row r="14910" spans="7:20" x14ac:dyDescent="0.3">
      <c r="G14910">
        <v>303107</v>
      </c>
      <c r="H14910" t="str">
        <v>Sapphire Foods India Ltd.</v>
      </c>
      <c r="I14910" t="str">
        <v>Consumer Discretionary</v>
      </c>
      <c r="J14910" t="str">
        <v>Small Cap</v>
      </c>
      <c r="K14910" t="str">
        <v>2025-09-30 00:00:00</v>
      </c>
      <c r="L14910">
        <v>3.4000000000000002E-4</v>
      </c>
      <c r="O14910">
        <v>200115</v>
      </c>
      <c r="P14910" t="str">
        <v>Titagarh Rail Systems Ltd.</v>
      </c>
      <c r="Q14910" t="str">
        <v>Railways</v>
      </c>
      <c r="R14910" t="str">
        <v>Small Cap</v>
      </c>
      <c r="S14910" t="str">
        <v>2025-09-30 00:00:00</v>
      </c>
      <c r="T14910">
        <v>3.4000000000000002E-4</v>
      </c>
    </row>
    <row r="14911" spans="7:20" x14ac:dyDescent="0.3">
      <c r="G14911">
        <v>200115</v>
      </c>
      <c r="H14911" t="str">
        <v>Titagarh Rail Systems Ltd.</v>
      </c>
      <c r="I14911" t="str">
        <v>Railways</v>
      </c>
      <c r="J14911" t="str">
        <v>Small Cap</v>
      </c>
      <c r="K14911" t="str">
        <v>2025-09-30 00:00:00</v>
      </c>
      <c r="L14911">
        <v>3.4000000000000002E-4</v>
      </c>
      <c r="O14911">
        <v>106590</v>
      </c>
      <c r="P14911" t="str">
        <v>PCBL Chemical Ltd.</v>
      </c>
      <c r="Q14911" t="str">
        <v>Chemicals</v>
      </c>
      <c r="R14911" t="str">
        <v>Small Cap</v>
      </c>
      <c r="S14911" t="str">
        <v>2025-09-30 00:00:00</v>
      </c>
      <c r="T14911">
        <v>3.4000000000000002E-4</v>
      </c>
    </row>
    <row r="14912" spans="7:20" x14ac:dyDescent="0.3">
      <c r="G14912">
        <v>106590</v>
      </c>
      <c r="H14912" t="str">
        <v>PCBL Chemical Ltd.</v>
      </c>
      <c r="I14912" t="str">
        <v>Chemicals</v>
      </c>
      <c r="J14912" t="str">
        <v>Small Cap</v>
      </c>
      <c r="K14912" t="str">
        <v>2025-09-30 00:00:00</v>
      </c>
      <c r="L14912">
        <v>3.4000000000000002E-4</v>
      </c>
      <c r="O14912">
        <v>132221</v>
      </c>
      <c r="P14912" t="str">
        <v>Sonata Software Ltd.</v>
      </c>
      <c r="Q14912" t="str">
        <v>IT</v>
      </c>
      <c r="R14912" t="str">
        <v>Small Cap</v>
      </c>
      <c r="S14912" t="str">
        <v>2025-09-30 00:00:00</v>
      </c>
      <c r="T14912">
        <v>3.4000000000000002E-4</v>
      </c>
    </row>
    <row r="14913" spans="7:20" x14ac:dyDescent="0.3">
      <c r="G14913">
        <v>132221</v>
      </c>
      <c r="H14913" t="str">
        <v>Sonata Software Ltd.</v>
      </c>
      <c r="I14913" t="str">
        <v>IT</v>
      </c>
      <c r="J14913" t="str">
        <v>Small Cap</v>
      </c>
      <c r="K14913" t="str">
        <v>2025-09-30 00:00:00</v>
      </c>
      <c r="L14913">
        <v>3.4000000000000002E-4</v>
      </c>
      <c r="O14913">
        <v>225850</v>
      </c>
      <c r="P14913" t="str">
        <v>Niva Bupa Health Insurance Company Ltd.</v>
      </c>
      <c r="Q14913" t="str">
        <v>Insurance</v>
      </c>
      <c r="R14913" t="str">
        <v>Small Cap</v>
      </c>
      <c r="S14913" t="str">
        <v>2025-09-30 00:00:00</v>
      </c>
      <c r="T14913">
        <v>3.3E-4</v>
      </c>
    </row>
    <row r="14914" spans="7:20" x14ac:dyDescent="0.3">
      <c r="G14914">
        <v>225850</v>
      </c>
      <c r="H14914" t="str">
        <v>Niva Bupa Health Insurance Company Ltd.</v>
      </c>
      <c r="I14914" t="str">
        <v>Insurance</v>
      </c>
      <c r="J14914" t="str">
        <v>Small Cap</v>
      </c>
      <c r="K14914" t="str">
        <v>2025-09-30 00:00:00</v>
      </c>
      <c r="L14914">
        <v>3.3E-4</v>
      </c>
      <c r="O14914">
        <v>207959</v>
      </c>
      <c r="P14914" t="str">
        <v>Chalet Hotels Ltd.</v>
      </c>
      <c r="Q14914" t="str">
        <v>Hotels &amp; Travel</v>
      </c>
      <c r="R14914" t="str">
        <v>Small Cap</v>
      </c>
      <c r="S14914" t="str">
        <v>2025-09-30 00:00:00</v>
      </c>
      <c r="T14914">
        <v>3.3E-4</v>
      </c>
    </row>
    <row r="14915" spans="7:20" x14ac:dyDescent="0.3">
      <c r="G14915">
        <v>207959</v>
      </c>
      <c r="H14915" t="str">
        <v>Chalet Hotels Ltd.</v>
      </c>
      <c r="I14915" t="str">
        <v>Hotels &amp; Travel</v>
      </c>
      <c r="J14915" t="str">
        <v>Small Cap</v>
      </c>
      <c r="K14915" t="str">
        <v>2025-09-30 00:00:00</v>
      </c>
      <c r="L14915">
        <v>3.3E-4</v>
      </c>
      <c r="O14915">
        <v>123405</v>
      </c>
      <c r="P14915" t="str">
        <v>JM Financial Ltd.</v>
      </c>
      <c r="Q14915" t="str">
        <v>Financial Services</v>
      </c>
      <c r="R14915" t="str">
        <v>Small Cap</v>
      </c>
      <c r="S14915" t="str">
        <v>2025-09-30 00:00:00</v>
      </c>
      <c r="T14915">
        <v>3.3E-4</v>
      </c>
    </row>
    <row r="14916" spans="7:20" x14ac:dyDescent="0.3">
      <c r="G14916">
        <v>123405</v>
      </c>
      <c r="H14916" t="str">
        <v>JM Financial Ltd.</v>
      </c>
      <c r="I14916" t="str">
        <v>Financial Services</v>
      </c>
      <c r="J14916" t="str">
        <v>Small Cap</v>
      </c>
      <c r="K14916" t="str">
        <v>2025-09-30 00:00:00</v>
      </c>
      <c r="L14916">
        <v>3.3E-4</v>
      </c>
      <c r="O14916">
        <v>209344</v>
      </c>
      <c r="P14916" t="str">
        <v>Sumitomo Chemical India Ltd.</v>
      </c>
      <c r="Q14916" t="str">
        <v>Chemicals</v>
      </c>
      <c r="R14916" t="str">
        <v>Small Cap</v>
      </c>
      <c r="S14916" t="str">
        <v>2025-09-30 00:00:00</v>
      </c>
      <c r="T14916">
        <v>3.3E-4</v>
      </c>
    </row>
    <row r="14917" spans="7:20" x14ac:dyDescent="0.3">
      <c r="G14917">
        <v>209344</v>
      </c>
      <c r="H14917" t="str">
        <v>Sumitomo Chemical India Ltd.</v>
      </c>
      <c r="I14917" t="str">
        <v>Chemicals</v>
      </c>
      <c r="J14917" t="str">
        <v>Small Cap</v>
      </c>
      <c r="K14917" t="str">
        <v>2025-09-30 00:00:00</v>
      </c>
      <c r="L14917">
        <v>3.3E-4</v>
      </c>
      <c r="O14917">
        <v>220869</v>
      </c>
      <c r="P14917" t="str">
        <v>Techno Electric &amp; Engineering Company Ltd.</v>
      </c>
      <c r="Q14917" t="str">
        <v>Construction &amp; Realty</v>
      </c>
      <c r="R14917" t="str">
        <v>Small Cap</v>
      </c>
      <c r="S14917" t="str">
        <v>2025-09-30 00:00:00</v>
      </c>
      <c r="T14917">
        <v>3.3E-4</v>
      </c>
    </row>
    <row r="14918" spans="7:20" x14ac:dyDescent="0.3">
      <c r="G14918">
        <v>220869</v>
      </c>
      <c r="H14918" t="str">
        <v>Techno Electric &amp; Engineering Company Ltd.</v>
      </c>
      <c r="I14918" t="str">
        <v>Construction &amp; Realty</v>
      </c>
      <c r="J14918" t="str">
        <v>Small Cap</v>
      </c>
      <c r="K14918" t="str">
        <v>2025-09-30 00:00:00</v>
      </c>
      <c r="L14918">
        <v>3.3E-4</v>
      </c>
      <c r="O14918">
        <v>267615</v>
      </c>
      <c r="P14918" t="str">
        <v>Aavas Financiers Ltd.</v>
      </c>
      <c r="Q14918" t="str">
        <v>NBFC's &amp; Housing Finance</v>
      </c>
      <c r="R14918" t="str">
        <v>Small Cap</v>
      </c>
      <c r="S14918" t="str">
        <v>2025-09-30 00:00:00</v>
      </c>
      <c r="T14918">
        <v>3.2000000000000003E-4</v>
      </c>
    </row>
    <row r="14919" spans="7:20" x14ac:dyDescent="0.3">
      <c r="G14919">
        <v>267615</v>
      </c>
      <c r="H14919" t="str">
        <v>Aavas Financiers Ltd.</v>
      </c>
      <c r="I14919" t="str">
        <v>NBFC's &amp; Housing Finance</v>
      </c>
      <c r="J14919" t="str">
        <v>Small Cap</v>
      </c>
      <c r="K14919" t="str">
        <v>2025-09-30 00:00:00</v>
      </c>
      <c r="L14919">
        <v>3.2000000000000003E-4</v>
      </c>
      <c r="O14919">
        <v>267465</v>
      </c>
      <c r="P14919" t="str">
        <v>Shyam Metalics And Energy Ltd.</v>
      </c>
      <c r="Q14919" t="str">
        <v>Mining &amp; Minerals</v>
      </c>
      <c r="R14919" t="str">
        <v>Small Cap</v>
      </c>
      <c r="S14919" t="str">
        <v>2025-09-30 00:00:00</v>
      </c>
      <c r="T14919">
        <v>3.2000000000000003E-4</v>
      </c>
    </row>
    <row r="14920" spans="7:20" x14ac:dyDescent="0.3">
      <c r="G14920">
        <v>267465</v>
      </c>
      <c r="H14920" t="str">
        <v>Shyam Metalics And Energy Ltd.</v>
      </c>
      <c r="I14920" t="str">
        <v>Mining &amp; Minerals</v>
      </c>
      <c r="J14920" t="str">
        <v>Small Cap</v>
      </c>
      <c r="K14920" t="str">
        <v>2025-09-30 00:00:00</v>
      </c>
      <c r="L14920">
        <v>3.2000000000000003E-4</v>
      </c>
      <c r="O14920">
        <v>220512</v>
      </c>
      <c r="P14920" t="str">
        <v>SJVN Ltd.</v>
      </c>
      <c r="Q14920" t="str">
        <v>Power</v>
      </c>
      <c r="R14920" t="str">
        <v>Mid Cap</v>
      </c>
      <c r="S14920" t="str">
        <v>2025-09-30 00:00:00</v>
      </c>
      <c r="T14920">
        <v>3.2000000000000003E-4</v>
      </c>
    </row>
    <row r="14921" spans="7:20" x14ac:dyDescent="0.3">
      <c r="G14921">
        <v>220512</v>
      </c>
      <c r="H14921" t="str">
        <v>SJVN Ltd.</v>
      </c>
      <c r="I14921" t="str">
        <v>Power</v>
      </c>
      <c r="J14921" t="str">
        <v>Mid Cap</v>
      </c>
      <c r="K14921" t="str">
        <v>2025-09-30 00:00:00</v>
      </c>
      <c r="L14921">
        <v>3.2000000000000003E-4</v>
      </c>
      <c r="O14921">
        <v>103310</v>
      </c>
      <c r="P14921" t="str">
        <v>Swan Corp Ltd.</v>
      </c>
      <c r="Q14921" t="str">
        <v>Power</v>
      </c>
      <c r="R14921" t="str">
        <v>Small Cap</v>
      </c>
      <c r="S14921" t="str">
        <v>2025-09-30 00:00:00</v>
      </c>
      <c r="T14921">
        <v>3.2000000000000003E-4</v>
      </c>
    </row>
    <row r="14922" spans="7:20" x14ac:dyDescent="0.3">
      <c r="G14922">
        <v>103310</v>
      </c>
      <c r="H14922" t="str">
        <v>Swan Corp Ltd.</v>
      </c>
      <c r="I14922" t="str">
        <v>Power</v>
      </c>
      <c r="J14922" t="str">
        <v>Small Cap</v>
      </c>
      <c r="K14922" t="str">
        <v>2025-09-30 00:00:00</v>
      </c>
      <c r="L14922">
        <v>3.2000000000000003E-4</v>
      </c>
      <c r="O14922">
        <v>190032</v>
      </c>
      <c r="P14922" t="str">
        <v>Zen Technologies Ltd.</v>
      </c>
      <c r="Q14922" t="str">
        <v>Defence</v>
      </c>
      <c r="R14922" t="str">
        <v>Small Cap</v>
      </c>
      <c r="S14922" t="str">
        <v>2025-09-30 00:00:00</v>
      </c>
      <c r="T14922">
        <v>3.2000000000000003E-4</v>
      </c>
    </row>
    <row r="14923" spans="7:20" x14ac:dyDescent="0.3">
      <c r="G14923">
        <v>190032</v>
      </c>
      <c r="H14923" t="str">
        <v>Zen Technologies Ltd.</v>
      </c>
      <c r="I14923" t="str">
        <v>Defence</v>
      </c>
      <c r="J14923" t="str">
        <v>Small Cap</v>
      </c>
      <c r="K14923" t="str">
        <v>2025-09-30 00:00:00</v>
      </c>
      <c r="L14923">
        <v>3.2000000000000003E-4</v>
      </c>
      <c r="O14923">
        <v>315904</v>
      </c>
      <c r="P14923" t="str">
        <v>Sagility Ltd.</v>
      </c>
      <c r="Q14923" t="str">
        <v>IT</v>
      </c>
      <c r="R14923" t="str">
        <v>Small Cap</v>
      </c>
      <c r="S14923" t="str">
        <v>2025-09-30 00:00:00</v>
      </c>
      <c r="T14923">
        <v>3.2000000000000003E-4</v>
      </c>
    </row>
    <row r="14924" spans="7:20" x14ac:dyDescent="0.3">
      <c r="G14924">
        <v>315904</v>
      </c>
      <c r="H14924" t="str">
        <v>Sagility Ltd.</v>
      </c>
      <c r="I14924" t="str">
        <v>IT</v>
      </c>
      <c r="J14924" t="str">
        <v>Small Cap</v>
      </c>
      <c r="K14924" t="str">
        <v>2025-09-30 00:00:00</v>
      </c>
      <c r="L14924">
        <v>3.2000000000000003E-4</v>
      </c>
      <c r="O14924">
        <v>132439</v>
      </c>
      <c r="P14924" t="str">
        <v>Olectra Greentech Ltd.</v>
      </c>
      <c r="Q14924" t="str">
        <v>Auto &amp; Auto Components</v>
      </c>
      <c r="R14924" t="str">
        <v>Small Cap</v>
      </c>
      <c r="S14924" t="str">
        <v>2025-09-30 00:00:00</v>
      </c>
      <c r="T14924">
        <v>3.1E-4</v>
      </c>
    </row>
    <row r="14925" spans="7:20" x14ac:dyDescent="0.3">
      <c r="G14925">
        <v>132439</v>
      </c>
      <c r="H14925" t="str">
        <v>Olectra Greentech Ltd.</v>
      </c>
      <c r="I14925" t="str">
        <v>Auto &amp; Auto Components</v>
      </c>
      <c r="J14925" t="str">
        <v>Small Cap</v>
      </c>
      <c r="K14925" t="str">
        <v>2025-09-30 00:00:00</v>
      </c>
      <c r="L14925">
        <v>3.1E-4</v>
      </c>
      <c r="O14925">
        <v>106285</v>
      </c>
      <c r="P14925" t="str">
        <v>Bayer CropScience Ltd.</v>
      </c>
      <c r="Q14925" t="str">
        <v>Chemicals</v>
      </c>
      <c r="R14925" t="str">
        <v>Small Cap</v>
      </c>
      <c r="S14925" t="str">
        <v>2025-09-30 00:00:00</v>
      </c>
      <c r="T14925">
        <v>2.9999999999999997E-4</v>
      </c>
    </row>
    <row r="14926" spans="7:20" x14ac:dyDescent="0.3">
      <c r="G14926">
        <v>106285</v>
      </c>
      <c r="H14926" t="str">
        <v>Bayer CropScience Ltd.</v>
      </c>
      <c r="I14926" t="str">
        <v>Chemicals</v>
      </c>
      <c r="J14926" t="str">
        <v>Small Cap</v>
      </c>
      <c r="K14926" t="str">
        <v>2025-09-30 00:00:00</v>
      </c>
      <c r="L14926">
        <v>2.9999999999999997E-4</v>
      </c>
      <c r="O14926">
        <v>119600</v>
      </c>
      <c r="P14926" t="str">
        <v>CCL Products (India) Ltd.</v>
      </c>
      <c r="Q14926" t="str">
        <v>FMCG</v>
      </c>
      <c r="R14926" t="str">
        <v>Small Cap</v>
      </c>
      <c r="S14926" t="str">
        <v>2025-09-30 00:00:00</v>
      </c>
      <c r="T14926">
        <v>2.9999999999999997E-4</v>
      </c>
    </row>
    <row r="14927" spans="7:20" x14ac:dyDescent="0.3">
      <c r="G14927">
        <v>119600</v>
      </c>
      <c r="H14927" t="str">
        <v>CCL Products (India) Ltd.</v>
      </c>
      <c r="I14927" t="str">
        <v>FMCG</v>
      </c>
      <c r="J14927" t="str">
        <v>Small Cap</v>
      </c>
      <c r="K14927" t="str">
        <v>2025-09-30 00:00:00</v>
      </c>
      <c r="L14927">
        <v>2.9999999999999997E-4</v>
      </c>
      <c r="O14927">
        <v>310018</v>
      </c>
      <c r="P14927" t="str">
        <v>Netweb Technologies India Ltd.</v>
      </c>
      <c r="Q14927" t="str">
        <v>IT</v>
      </c>
      <c r="R14927" t="str">
        <v>Small Cap</v>
      </c>
      <c r="S14927" t="str">
        <v>2025-09-30 00:00:00</v>
      </c>
      <c r="T14927">
        <v>2.9E-4</v>
      </c>
    </row>
    <row r="14928" spans="7:20" x14ac:dyDescent="0.3">
      <c r="G14928">
        <v>310018</v>
      </c>
      <c r="H14928" t="str">
        <v>Netweb Technologies India Ltd.</v>
      </c>
      <c r="I14928" t="str">
        <v>IT</v>
      </c>
      <c r="J14928" t="str">
        <v>Small Cap</v>
      </c>
      <c r="K14928" t="str">
        <v>2025-09-30 00:00:00</v>
      </c>
      <c r="L14928">
        <v>2.9E-4</v>
      </c>
      <c r="O14928">
        <v>132400</v>
      </c>
      <c r="P14928" t="str">
        <v>Birlasoft Ltd.</v>
      </c>
      <c r="Q14928" t="str">
        <v>IT</v>
      </c>
      <c r="R14928" t="str">
        <v>Small Cap</v>
      </c>
      <c r="S14928" t="str">
        <v>2025-09-30 00:00:00</v>
      </c>
      <c r="T14928">
        <v>2.9E-4</v>
      </c>
    </row>
    <row r="14929" spans="7:20" x14ac:dyDescent="0.3">
      <c r="G14929">
        <v>132400</v>
      </c>
      <c r="H14929" t="str">
        <v>Birlasoft Ltd.</v>
      </c>
      <c r="I14929" t="str">
        <v>IT</v>
      </c>
      <c r="J14929" t="str">
        <v>Small Cap</v>
      </c>
      <c r="K14929" t="str">
        <v>2025-09-30 00:00:00</v>
      </c>
      <c r="L14929">
        <v>2.9E-4</v>
      </c>
      <c r="O14929">
        <v>123367</v>
      </c>
      <c r="P14929" t="str">
        <v>DCM Shriram Ltd.</v>
      </c>
      <c r="Q14929" t="str">
        <v>Chemicals</v>
      </c>
      <c r="R14929" t="str">
        <v>Small Cap</v>
      </c>
      <c r="S14929" t="str">
        <v>2025-09-30 00:00:00</v>
      </c>
      <c r="T14929">
        <v>2.9E-4</v>
      </c>
    </row>
    <row r="14930" spans="7:20" x14ac:dyDescent="0.3">
      <c r="G14930">
        <v>123367</v>
      </c>
      <c r="H14930" t="str">
        <v>DCM Shriram Ltd.</v>
      </c>
      <c r="I14930" t="str">
        <v>Chemicals</v>
      </c>
      <c r="J14930" t="str">
        <v>Small Cap</v>
      </c>
      <c r="K14930" t="str">
        <v>2025-09-30 00:00:00</v>
      </c>
      <c r="L14930">
        <v>2.9E-4</v>
      </c>
      <c r="O14930">
        <v>100940</v>
      </c>
      <c r="P14930" t="str">
        <v>Finolex Industries Ltd.</v>
      </c>
      <c r="Q14930" t="str">
        <v>Building Materials</v>
      </c>
      <c r="R14930" t="str">
        <v>Small Cap</v>
      </c>
      <c r="S14930" t="str">
        <v>2025-09-30 00:00:00</v>
      </c>
      <c r="T14930">
        <v>2.9E-4</v>
      </c>
    </row>
    <row r="14931" spans="7:20" x14ac:dyDescent="0.3">
      <c r="G14931">
        <v>100940</v>
      </c>
      <c r="H14931" t="str">
        <v>Finolex Industries Ltd.</v>
      </c>
      <c r="I14931" t="str">
        <v>Building Materials</v>
      </c>
      <c r="J14931" t="str">
        <v>Small Cap</v>
      </c>
      <c r="K14931" t="str">
        <v>2025-09-30 00:00:00</v>
      </c>
      <c r="L14931">
        <v>2.9E-4</v>
      </c>
      <c r="O14931">
        <v>132734</v>
      </c>
      <c r="P14931" t="str">
        <v>Godawari Power And Ispat Ltd.</v>
      </c>
      <c r="Q14931" t="str">
        <v>Mining &amp; Minerals</v>
      </c>
      <c r="R14931" t="str">
        <v>Small Cap</v>
      </c>
      <c r="S14931" t="str">
        <v>2025-09-30 00:00:00</v>
      </c>
      <c r="T14931">
        <v>2.9E-4</v>
      </c>
    </row>
    <row r="14932" spans="7:20" x14ac:dyDescent="0.3">
      <c r="G14932">
        <v>132734</v>
      </c>
      <c r="H14932" t="str">
        <v>Godawari Power And Ispat Ltd.</v>
      </c>
      <c r="I14932" t="str">
        <v>Mining &amp; Minerals</v>
      </c>
      <c r="J14932" t="str">
        <v>Small Cap</v>
      </c>
      <c r="K14932" t="str">
        <v>2025-09-30 00:00:00</v>
      </c>
      <c r="L14932">
        <v>2.9E-4</v>
      </c>
      <c r="O14932">
        <v>308764</v>
      </c>
      <c r="P14932" t="str">
        <v>Honasa Consumer Ltd.</v>
      </c>
      <c r="Q14932" t="str">
        <v>Consumer Discretionary</v>
      </c>
      <c r="R14932" t="str">
        <v>Small Cap</v>
      </c>
      <c r="S14932" t="str">
        <v>2025-09-30 00:00:00</v>
      </c>
      <c r="T14932">
        <v>2.9E-4</v>
      </c>
    </row>
    <row r="14933" spans="7:20" x14ac:dyDescent="0.3">
      <c r="G14933">
        <v>308764</v>
      </c>
      <c r="H14933" t="str">
        <v>Honasa Consumer Ltd.</v>
      </c>
      <c r="I14933" t="str">
        <v>Consumer Discretionary</v>
      </c>
      <c r="J14933" t="str">
        <v>Small Cap</v>
      </c>
      <c r="K14933" t="str">
        <v>2025-09-30 00:00:00</v>
      </c>
      <c r="L14933">
        <v>2.9E-4</v>
      </c>
      <c r="O14933">
        <v>213672</v>
      </c>
      <c r="P14933" t="str">
        <v>Newgen Software Technologies Ltd.</v>
      </c>
      <c r="Q14933" t="str">
        <v>IT</v>
      </c>
      <c r="R14933" t="str">
        <v>Small Cap</v>
      </c>
      <c r="S14933" t="str">
        <v>2025-09-30 00:00:00</v>
      </c>
      <c r="T14933">
        <v>2.9E-4</v>
      </c>
    </row>
    <row r="14934" spans="7:20" x14ac:dyDescent="0.3">
      <c r="G14934">
        <v>213672</v>
      </c>
      <c r="H14934" t="str">
        <v>Newgen Software Technologies Ltd.</v>
      </c>
      <c r="I14934" t="str">
        <v>IT</v>
      </c>
      <c r="J14934" t="str">
        <v>Small Cap</v>
      </c>
      <c r="K14934" t="str">
        <v>2025-09-30 00:00:00</v>
      </c>
      <c r="L14934">
        <v>2.9E-4</v>
      </c>
      <c r="O14934">
        <v>106820</v>
      </c>
      <c r="P14934" t="str">
        <v>Astrazeneca Pharma India Ltd.</v>
      </c>
      <c r="Q14934" t="str">
        <v>Healthcare</v>
      </c>
      <c r="R14934" t="str">
        <v>Small Cap</v>
      </c>
      <c r="S14934" t="str">
        <v>2025-09-30 00:00:00</v>
      </c>
      <c r="T14934">
        <v>2.7999999999999998E-4</v>
      </c>
    </row>
    <row r="14935" spans="7:20" x14ac:dyDescent="0.3">
      <c r="G14935">
        <v>106820</v>
      </c>
      <c r="H14935" t="str">
        <v>Astrazeneca Pharma India Ltd.</v>
      </c>
      <c r="I14935" t="str">
        <v>Healthcare</v>
      </c>
      <c r="J14935" t="str">
        <v>Small Cap</v>
      </c>
      <c r="K14935" t="str">
        <v>2025-09-30 00:00:00</v>
      </c>
      <c r="L14935">
        <v>2.7999999999999998E-4</v>
      </c>
      <c r="O14935">
        <v>190024</v>
      </c>
      <c r="P14935" t="str">
        <v>The Fertilisers And Chemicals Travancore Ltd.</v>
      </c>
      <c r="Q14935" t="str">
        <v>Chemicals</v>
      </c>
      <c r="R14935" t="str">
        <v>Mid Cap</v>
      </c>
      <c r="S14935" t="str">
        <v>2025-09-30 00:00:00</v>
      </c>
      <c r="T14935">
        <v>2.7999999999999998E-4</v>
      </c>
    </row>
    <row r="14936" spans="7:20" x14ac:dyDescent="0.3">
      <c r="G14936">
        <v>190024</v>
      </c>
      <c r="H14936" t="str">
        <v>The Fertilisers And Chemicals Travancore Ltd.</v>
      </c>
      <c r="I14936" t="str">
        <v>Chemicals</v>
      </c>
      <c r="J14936" t="str">
        <v>Mid Cap</v>
      </c>
      <c r="K14936" t="str">
        <v>2025-09-30 00:00:00</v>
      </c>
      <c r="L14936">
        <v>2.7999999999999998E-4</v>
      </c>
      <c r="O14936">
        <v>209979</v>
      </c>
      <c r="P14936" t="str">
        <v>Aditya Birla Sun Life AMC Ltd.</v>
      </c>
      <c r="Q14936" t="str">
        <v>Financial Services</v>
      </c>
      <c r="R14936" t="str">
        <v>Small Cap</v>
      </c>
      <c r="S14936" t="str">
        <v>2025-09-30 00:00:00</v>
      </c>
      <c r="T14936">
        <v>2.7999999999999998E-4</v>
      </c>
    </row>
    <row r="14937" spans="7:20" x14ac:dyDescent="0.3">
      <c r="G14937">
        <v>209979</v>
      </c>
      <c r="H14937" t="str">
        <v>Aditya Birla Sun Life AMC Ltd.</v>
      </c>
      <c r="I14937" t="str">
        <v>Financial Services</v>
      </c>
      <c r="J14937" t="str">
        <v>Small Cap</v>
      </c>
      <c r="K14937" t="str">
        <v>2025-09-30 00:00:00</v>
      </c>
      <c r="L14937">
        <v>2.7999999999999998E-4</v>
      </c>
      <c r="O14937">
        <v>123596</v>
      </c>
      <c r="P14937" t="str">
        <v>Ircon International Ltd.</v>
      </c>
      <c r="Q14937" t="str">
        <v>Railways</v>
      </c>
      <c r="R14937" t="str">
        <v>Small Cap</v>
      </c>
      <c r="S14937" t="str">
        <v>2025-09-30 00:00:00</v>
      </c>
      <c r="T14937">
        <v>2.7E-4</v>
      </c>
    </row>
    <row r="14938" spans="7:20" x14ac:dyDescent="0.3">
      <c r="G14938">
        <v>123596</v>
      </c>
      <c r="H14938" t="str">
        <v>Ircon International Ltd.</v>
      </c>
      <c r="I14938" t="str">
        <v>Railways</v>
      </c>
      <c r="J14938" t="str">
        <v>Small Cap</v>
      </c>
      <c r="K14938" t="str">
        <v>2025-09-30 00:00:00</v>
      </c>
      <c r="L14938">
        <v>2.7E-4</v>
      </c>
      <c r="O14938">
        <v>209024</v>
      </c>
      <c r="P14938" t="str">
        <v>RR Kabel Ltd.</v>
      </c>
      <c r="Q14938" t="str">
        <v>Building Materials</v>
      </c>
      <c r="R14938" t="str">
        <v>Small Cap</v>
      </c>
      <c r="S14938" t="str">
        <v>2025-09-30 00:00:00</v>
      </c>
      <c r="T14938">
        <v>2.7E-4</v>
      </c>
    </row>
    <row r="14939" spans="7:20" x14ac:dyDescent="0.3">
      <c r="G14939">
        <v>209024</v>
      </c>
      <c r="H14939" t="str">
        <v>RR Kabel Ltd.</v>
      </c>
      <c r="I14939" t="str">
        <v>Building Materials</v>
      </c>
      <c r="J14939" t="str">
        <v>Small Cap</v>
      </c>
      <c r="K14939" t="str">
        <v>2025-09-30 00:00:00</v>
      </c>
      <c r="L14939">
        <v>2.7E-4</v>
      </c>
      <c r="O14939">
        <v>287490</v>
      </c>
      <c r="P14939" t="str">
        <v>SBFC Finance Ltd.</v>
      </c>
      <c r="Q14939" t="str">
        <v>NBFC's &amp; Housing Finance</v>
      </c>
      <c r="R14939" t="str">
        <v>Small Cap</v>
      </c>
      <c r="S14939" t="str">
        <v>2025-09-30 00:00:00</v>
      </c>
      <c r="T14939">
        <v>2.7E-4</v>
      </c>
    </row>
    <row r="14940" spans="7:20" x14ac:dyDescent="0.3">
      <c r="G14940">
        <v>287490</v>
      </c>
      <c r="H14940" t="str">
        <v>SBFC Finance Ltd.</v>
      </c>
      <c r="I14940" t="str">
        <v>NBFC's &amp; Housing Finance</v>
      </c>
      <c r="J14940" t="str">
        <v>Small Cap</v>
      </c>
      <c r="K14940" t="str">
        <v>2025-09-30 00:00:00</v>
      </c>
      <c r="L14940">
        <v>2.7E-4</v>
      </c>
      <c r="O14940">
        <v>221661</v>
      </c>
      <c r="P14940" t="str">
        <v>Aadhar Housing Finance Ltd.</v>
      </c>
      <c r="Q14940" t="str">
        <v>NBFC's &amp; Housing Finance</v>
      </c>
      <c r="R14940" t="str">
        <v>Small Cap</v>
      </c>
      <c r="S14940" t="str">
        <v>2025-09-30 00:00:00</v>
      </c>
      <c r="T14940">
        <v>2.7E-4</v>
      </c>
    </row>
    <row r="14941" spans="7:20" x14ac:dyDescent="0.3">
      <c r="G14941">
        <v>221661</v>
      </c>
      <c r="H14941" t="str">
        <v>Aadhar Housing Finance Ltd.</v>
      </c>
      <c r="I14941" t="str">
        <v>NBFC's &amp; Housing Finance</v>
      </c>
      <c r="J14941" t="str">
        <v>Small Cap</v>
      </c>
      <c r="K14941" t="str">
        <v>2025-09-30 00:00:00</v>
      </c>
      <c r="L14941">
        <v>2.7E-4</v>
      </c>
      <c r="O14941">
        <v>210591</v>
      </c>
      <c r="P14941" t="str">
        <v>Aditya Birla Fashion and Retail Ltd.</v>
      </c>
      <c r="Q14941" t="str">
        <v>Consumer Discretionary</v>
      </c>
      <c r="R14941" t="str">
        <v>Small Cap</v>
      </c>
      <c r="S14941" t="str">
        <v>2025-09-30 00:00:00</v>
      </c>
      <c r="T14941">
        <v>2.7E-4</v>
      </c>
    </row>
    <row r="14942" spans="7:20" x14ac:dyDescent="0.3">
      <c r="G14942">
        <v>210591</v>
      </c>
      <c r="H14942" t="str">
        <v>Aditya Birla Fashion and Retail Ltd.</v>
      </c>
      <c r="I14942" t="str">
        <v>Consumer Discretionary</v>
      </c>
      <c r="J14942" t="str">
        <v>Small Cap</v>
      </c>
      <c r="K14942" t="str">
        <v>2025-09-30 00:00:00</v>
      </c>
      <c r="L14942">
        <v>2.7E-4</v>
      </c>
      <c r="O14942">
        <v>301578</v>
      </c>
      <c r="P14942" t="str">
        <v>Jubilant Ingrevia Ltd.</v>
      </c>
      <c r="Q14942" t="str">
        <v>Chemicals</v>
      </c>
      <c r="R14942" t="str">
        <v>Small Cap</v>
      </c>
      <c r="S14942" t="str">
        <v>2025-09-30 00:00:00</v>
      </c>
      <c r="T14942">
        <v>2.7E-4</v>
      </c>
    </row>
    <row r="14943" spans="7:20" x14ac:dyDescent="0.3">
      <c r="G14943">
        <v>301578</v>
      </c>
      <c r="H14943" t="str">
        <v>Jubilant Ingrevia Ltd.</v>
      </c>
      <c r="I14943" t="str">
        <v>Chemicals</v>
      </c>
      <c r="J14943" t="str">
        <v>Small Cap</v>
      </c>
      <c r="K14943" t="str">
        <v>2025-09-30 00:00:00</v>
      </c>
      <c r="L14943">
        <v>2.7E-4</v>
      </c>
      <c r="O14943">
        <v>132527</v>
      </c>
      <c r="P14943" t="str">
        <v>Ramkrishna Forgings Ltd.</v>
      </c>
      <c r="Q14943" t="str">
        <v>Capital Goods</v>
      </c>
      <c r="R14943" t="str">
        <v>Small Cap</v>
      </c>
      <c r="S14943" t="str">
        <v>2025-09-30 00:00:00</v>
      </c>
      <c r="T14943">
        <v>2.7E-4</v>
      </c>
    </row>
    <row r="14944" spans="7:20" x14ac:dyDescent="0.3">
      <c r="G14944">
        <v>132527</v>
      </c>
      <c r="H14944" t="str">
        <v>Ramkrishna Forgings Ltd.</v>
      </c>
      <c r="I14944" t="str">
        <v>Capital Goods</v>
      </c>
      <c r="J14944" t="str">
        <v>Small Cap</v>
      </c>
      <c r="K14944" t="str">
        <v>2025-09-30 00:00:00</v>
      </c>
      <c r="L14944">
        <v>2.7E-4</v>
      </c>
      <c r="O14944">
        <v>100038</v>
      </c>
      <c r="P14944" t="str">
        <v>Balrampur Chini Mills Ltd.</v>
      </c>
      <c r="Q14944" t="str">
        <v>FMCG</v>
      </c>
      <c r="R14944" t="str">
        <v>Small Cap</v>
      </c>
      <c r="S14944" t="str">
        <v>2025-09-30 00:00:00</v>
      </c>
      <c r="T14944">
        <v>2.5999999999999998E-4</v>
      </c>
    </row>
    <row r="14945" spans="7:20" x14ac:dyDescent="0.3">
      <c r="G14945">
        <v>100038</v>
      </c>
      <c r="H14945" t="str">
        <v>Balrampur Chini Mills Ltd.</v>
      </c>
      <c r="I14945" t="str">
        <v>FMCG</v>
      </c>
      <c r="J14945" t="str">
        <v>Small Cap</v>
      </c>
      <c r="K14945" t="str">
        <v>2025-09-30 00:00:00</v>
      </c>
      <c r="L14945">
        <v>2.5999999999999998E-4</v>
      </c>
      <c r="O14945">
        <v>208099</v>
      </c>
      <c r="P14945" t="str">
        <v>Emcure Pharmaceuticals Ltd.</v>
      </c>
      <c r="Q14945" t="str">
        <v>Healthcare</v>
      </c>
      <c r="R14945" t="str">
        <v>Small Cap</v>
      </c>
      <c r="S14945" t="str">
        <v>2025-09-30 00:00:00</v>
      </c>
      <c r="T14945">
        <v>2.5999999999999998E-4</v>
      </c>
    </row>
    <row r="14946" spans="7:20" x14ac:dyDescent="0.3">
      <c r="G14946">
        <v>208099</v>
      </c>
      <c r="H14946" t="str">
        <v>Emcure Pharmaceuticals Ltd.</v>
      </c>
      <c r="I14946" t="str">
        <v>Healthcare</v>
      </c>
      <c r="J14946" t="str">
        <v>Small Cap</v>
      </c>
      <c r="K14946" t="str">
        <v>2025-09-30 00:00:00</v>
      </c>
      <c r="L14946">
        <v>2.5999999999999998E-4</v>
      </c>
      <c r="O14946">
        <v>132178</v>
      </c>
      <c r="P14946" t="str">
        <v>Engineers India Ltd.</v>
      </c>
      <c r="Q14946" t="str">
        <v>Capital Goods</v>
      </c>
      <c r="R14946" t="str">
        <v>Small Cap</v>
      </c>
      <c r="S14946" t="str">
        <v>2025-09-30 00:00:00</v>
      </c>
      <c r="T14946">
        <v>2.5999999999999998E-4</v>
      </c>
    </row>
    <row r="14947" spans="7:20" x14ac:dyDescent="0.3">
      <c r="G14947">
        <v>132178</v>
      </c>
      <c r="H14947" t="str">
        <v>Engineers India Ltd.</v>
      </c>
      <c r="I14947" t="str">
        <v>Capital Goods</v>
      </c>
      <c r="J14947" t="str">
        <v>Small Cap</v>
      </c>
      <c r="K14947" t="str">
        <v>2025-09-30 00:00:00</v>
      </c>
      <c r="L14947">
        <v>2.5999999999999998E-4</v>
      </c>
      <c r="O14947">
        <v>100241</v>
      </c>
      <c r="P14947" t="str">
        <v>Kirloskar Brothers Ltd.</v>
      </c>
      <c r="Q14947" t="str">
        <v>Capital Goods</v>
      </c>
      <c r="R14947" t="str">
        <v>Small Cap</v>
      </c>
      <c r="S14947" t="str">
        <v>2025-09-30 00:00:00</v>
      </c>
      <c r="T14947">
        <v>2.5999999999999998E-4</v>
      </c>
    </row>
    <row r="14948" spans="7:20" x14ac:dyDescent="0.3">
      <c r="G14948">
        <v>100241</v>
      </c>
      <c r="H14948" t="str">
        <v>Kirloskar Brothers Ltd.</v>
      </c>
      <c r="I14948" t="str">
        <v>Capital Goods</v>
      </c>
      <c r="J14948" t="str">
        <v>Small Cap</v>
      </c>
      <c r="K14948" t="str">
        <v>2025-09-30 00:00:00</v>
      </c>
      <c r="L14948">
        <v>2.5999999999999998E-4</v>
      </c>
      <c r="O14948">
        <v>200019</v>
      </c>
      <c r="P14948" t="str">
        <v>Transformers &amp; Rectifiers (India) Ltd.</v>
      </c>
      <c r="Q14948" t="str">
        <v>Power</v>
      </c>
      <c r="R14948" t="str">
        <v>Small Cap</v>
      </c>
      <c r="S14948" t="str">
        <v>2025-09-30 00:00:00</v>
      </c>
      <c r="T14948">
        <v>2.5999999999999998E-4</v>
      </c>
    </row>
    <row r="14949" spans="7:20" x14ac:dyDescent="0.3">
      <c r="G14949">
        <v>200019</v>
      </c>
      <c r="H14949" t="str">
        <v>Transformers &amp; Rectifiers (India) Ltd.</v>
      </c>
      <c r="I14949" t="str">
        <v>Power</v>
      </c>
      <c r="J14949" t="str">
        <v>Small Cap</v>
      </c>
      <c r="K14949" t="str">
        <v>2025-09-30 00:00:00</v>
      </c>
      <c r="L14949">
        <v>2.5999999999999998E-4</v>
      </c>
      <c r="O14949">
        <v>224849</v>
      </c>
      <c r="P14949" t="str">
        <v>Alembic Pharmaceuticals Ltd.</v>
      </c>
      <c r="Q14949" t="str">
        <v>Healthcare</v>
      </c>
      <c r="R14949" t="str">
        <v>Small Cap</v>
      </c>
      <c r="S14949" t="str">
        <v>2025-09-30 00:00:00</v>
      </c>
      <c r="T14949">
        <v>2.5999999999999998E-4</v>
      </c>
    </row>
    <row r="14950" spans="7:20" x14ac:dyDescent="0.3">
      <c r="G14950">
        <v>224849</v>
      </c>
      <c r="H14950" t="str">
        <v>Alembic Pharmaceuticals Ltd.</v>
      </c>
      <c r="I14950" t="str">
        <v>Healthcare</v>
      </c>
      <c r="J14950" t="str">
        <v>Small Cap</v>
      </c>
      <c r="K14950" t="str">
        <v>2025-09-30 00:00:00</v>
      </c>
      <c r="L14950">
        <v>2.5999999999999998E-4</v>
      </c>
      <c r="O14950">
        <v>235506</v>
      </c>
      <c r="P14950" t="str">
        <v>Metropolis Healthcare Ltd.</v>
      </c>
      <c r="Q14950" t="str">
        <v>Hospitals &amp; Diagnostics</v>
      </c>
      <c r="R14950" t="str">
        <v>Small Cap</v>
      </c>
      <c r="S14950" t="str">
        <v>2025-09-30 00:00:00</v>
      </c>
      <c r="T14950">
        <v>2.5999999999999998E-4</v>
      </c>
    </row>
    <row r="14951" spans="7:20" x14ac:dyDescent="0.3">
      <c r="G14951">
        <v>235506</v>
      </c>
      <c r="H14951" t="str">
        <v>Metropolis Healthcare Ltd.</v>
      </c>
      <c r="I14951" t="str">
        <v>Hospitals &amp; Diagnostics</v>
      </c>
      <c r="J14951" t="str">
        <v>Small Cap</v>
      </c>
      <c r="K14951" t="str">
        <v>2025-09-30 00:00:00</v>
      </c>
      <c r="L14951">
        <v>2.5999999999999998E-4</v>
      </c>
      <c r="O14951">
        <v>100116</v>
      </c>
      <c r="P14951" t="str">
        <v>IDBI Bank Ltd.</v>
      </c>
      <c r="Q14951" t="str">
        <v>Banks</v>
      </c>
      <c r="R14951" t="str">
        <v>Mid Cap</v>
      </c>
      <c r="S14951" t="str">
        <v>2025-09-30 00:00:00</v>
      </c>
      <c r="T14951">
        <v>2.5000000000000001E-4</v>
      </c>
    </row>
    <row r="14952" spans="7:20" x14ac:dyDescent="0.3">
      <c r="G14952">
        <v>100116</v>
      </c>
      <c r="H14952" t="str">
        <v>IDBI Bank Ltd.</v>
      </c>
      <c r="I14952" t="str">
        <v>Banks</v>
      </c>
      <c r="J14952" t="str">
        <v>Mid Cap</v>
      </c>
      <c r="K14952" t="str">
        <v>2025-09-30 00:00:00</v>
      </c>
      <c r="L14952">
        <v>2.5000000000000001E-4</v>
      </c>
      <c r="O14952">
        <v>132605</v>
      </c>
      <c r="P14952" t="str">
        <v>JBM Auto Ltd.</v>
      </c>
      <c r="Q14952" t="str">
        <v>Auto &amp; Auto Components</v>
      </c>
      <c r="R14952" t="str">
        <v>Small Cap</v>
      </c>
      <c r="S14952" t="str">
        <v>2025-09-30 00:00:00</v>
      </c>
      <c r="T14952">
        <v>2.5000000000000001E-4</v>
      </c>
    </row>
    <row r="14953" spans="7:20" x14ac:dyDescent="0.3">
      <c r="G14953">
        <v>132605</v>
      </c>
      <c r="H14953" t="str">
        <v>JBM Auto Ltd.</v>
      </c>
      <c r="I14953" t="str">
        <v>Auto &amp; Auto Components</v>
      </c>
      <c r="J14953" t="str">
        <v>Small Cap</v>
      </c>
      <c r="K14953" t="str">
        <v>2025-09-30 00:00:00</v>
      </c>
      <c r="L14953">
        <v>2.5000000000000001E-4</v>
      </c>
      <c r="O14953">
        <v>100042</v>
      </c>
      <c r="P14953" t="str">
        <v>BASF India Ltd.</v>
      </c>
      <c r="Q14953" t="str">
        <v>Chemicals</v>
      </c>
      <c r="R14953" t="str">
        <v>Small Cap</v>
      </c>
      <c r="S14953" t="str">
        <v>2025-09-30 00:00:00</v>
      </c>
      <c r="T14953">
        <v>2.5000000000000001E-4</v>
      </c>
    </row>
    <row r="14954" spans="7:20" x14ac:dyDescent="0.3">
      <c r="G14954">
        <v>100042</v>
      </c>
      <c r="H14954" t="str">
        <v>BASF India Ltd.</v>
      </c>
      <c r="I14954" t="str">
        <v>Chemicals</v>
      </c>
      <c r="J14954" t="str">
        <v>Small Cap</v>
      </c>
      <c r="K14954" t="str">
        <v>2025-09-30 00:00:00</v>
      </c>
      <c r="L14954">
        <v>2.5000000000000001E-4</v>
      </c>
      <c r="O14954">
        <v>105700</v>
      </c>
      <c r="P14954" t="str">
        <v>Elecon Engineering Company Ltd.</v>
      </c>
      <c r="Q14954" t="str">
        <v>Capital Goods</v>
      </c>
      <c r="R14954" t="str">
        <v>Small Cap</v>
      </c>
      <c r="S14954" t="str">
        <v>2025-09-30 00:00:00</v>
      </c>
      <c r="T14954">
        <v>2.5000000000000001E-4</v>
      </c>
    </row>
    <row r="14955" spans="7:20" x14ac:dyDescent="0.3">
      <c r="G14955">
        <v>105700</v>
      </c>
      <c r="H14955" t="str">
        <v>Elecon Engineering Company Ltd.</v>
      </c>
      <c r="I14955" t="str">
        <v>Capital Goods</v>
      </c>
      <c r="J14955" t="str">
        <v>Small Cap</v>
      </c>
      <c r="K14955" t="str">
        <v>2025-09-30 00:00:00</v>
      </c>
      <c r="L14955">
        <v>2.5000000000000001E-4</v>
      </c>
      <c r="O14955">
        <v>215690</v>
      </c>
      <c r="P14955" t="str">
        <v>Gravita India Ltd.</v>
      </c>
      <c r="Q14955" t="str">
        <v>Chemicals</v>
      </c>
      <c r="R14955" t="str">
        <v>Small Cap</v>
      </c>
      <c r="S14955" t="str">
        <v>2025-09-30 00:00:00</v>
      </c>
      <c r="T14955">
        <v>2.5000000000000001E-4</v>
      </c>
    </row>
    <row r="14956" spans="7:20" x14ac:dyDescent="0.3">
      <c r="G14956">
        <v>215690</v>
      </c>
      <c r="H14956" t="str">
        <v>Gravita India Ltd.</v>
      </c>
      <c r="I14956" t="str">
        <v>Chemicals</v>
      </c>
      <c r="J14956" t="str">
        <v>Small Cap</v>
      </c>
      <c r="K14956" t="str">
        <v>2025-09-30 00:00:00</v>
      </c>
      <c r="L14956">
        <v>2.5000000000000001E-4</v>
      </c>
      <c r="O14956">
        <v>308021</v>
      </c>
      <c r="P14956" t="str">
        <v>NMDC Steel Ltd.</v>
      </c>
      <c r="Q14956" t="str">
        <v>Mining &amp; Minerals</v>
      </c>
      <c r="R14956" t="str">
        <v>Small Cap</v>
      </c>
      <c r="S14956" t="str">
        <v>2025-09-30 00:00:00</v>
      </c>
      <c r="T14956">
        <v>2.5000000000000001E-4</v>
      </c>
    </row>
    <row r="14957" spans="7:20" x14ac:dyDescent="0.3">
      <c r="G14957">
        <v>308021</v>
      </c>
      <c r="H14957" t="str">
        <v>NMDC Steel Ltd.</v>
      </c>
      <c r="I14957" t="str">
        <v>Mining &amp; Minerals</v>
      </c>
      <c r="J14957" t="str">
        <v>Small Cap</v>
      </c>
      <c r="K14957" t="str">
        <v>2025-09-30 00:00:00</v>
      </c>
      <c r="L14957">
        <v>2.5000000000000001E-4</v>
      </c>
      <c r="O14957">
        <v>104614</v>
      </c>
      <c r="P14957" t="str">
        <v>Sarda Energy &amp; Minerals Ltd.</v>
      </c>
      <c r="Q14957" t="str">
        <v>Mining &amp; Minerals</v>
      </c>
      <c r="R14957" t="str">
        <v>Small Cap</v>
      </c>
      <c r="S14957" t="str">
        <v>2025-09-30 00:00:00</v>
      </c>
      <c r="T14957">
        <v>2.5000000000000001E-4</v>
      </c>
    </row>
    <row r="14958" spans="7:20" x14ac:dyDescent="0.3">
      <c r="G14958">
        <v>104614</v>
      </c>
      <c r="H14958" t="str">
        <v>Sarda Energy &amp; Minerals Ltd.</v>
      </c>
      <c r="I14958" t="str">
        <v>Mining &amp; Minerals</v>
      </c>
      <c r="J14958" t="str">
        <v>Small Cap</v>
      </c>
      <c r="K14958" t="str">
        <v>2025-09-30 00:00:00</v>
      </c>
      <c r="L14958">
        <v>2.5000000000000001E-4</v>
      </c>
      <c r="O14958">
        <v>132733</v>
      </c>
      <c r="P14958" t="str">
        <v>Sun TV Network Ltd.</v>
      </c>
      <c r="Q14958" t="str">
        <v>Services</v>
      </c>
      <c r="R14958" t="str">
        <v>Small Cap</v>
      </c>
      <c r="S14958" t="str">
        <v>2025-09-30 00:00:00</v>
      </c>
      <c r="T14958">
        <v>2.5000000000000001E-4</v>
      </c>
    </row>
    <row r="14959" spans="7:20" x14ac:dyDescent="0.3">
      <c r="G14959">
        <v>132733</v>
      </c>
      <c r="H14959" t="str">
        <v>Sun TV Network Ltd.</v>
      </c>
      <c r="I14959" t="str">
        <v>Services</v>
      </c>
      <c r="J14959" t="str">
        <v>Small Cap</v>
      </c>
      <c r="K14959" t="str">
        <v>2025-09-30 00:00:00</v>
      </c>
      <c r="L14959">
        <v>2.5000000000000001E-4</v>
      </c>
      <c r="O14959">
        <v>132548</v>
      </c>
      <c r="P14959" t="str">
        <v>Century Plyboards (India) Ltd.</v>
      </c>
      <c r="Q14959" t="str">
        <v>Building Materials</v>
      </c>
      <c r="R14959" t="str">
        <v>Small Cap</v>
      </c>
      <c r="S14959" t="str">
        <v>2025-09-30 00:00:00</v>
      </c>
      <c r="T14959">
        <v>2.4000000000000001E-4</v>
      </c>
    </row>
    <row r="14960" spans="7:20" x14ac:dyDescent="0.3">
      <c r="G14960">
        <v>132548</v>
      </c>
      <c r="H14960" t="str">
        <v>Century Plyboards (India) Ltd.</v>
      </c>
      <c r="I14960" t="str">
        <v>Building Materials</v>
      </c>
      <c r="J14960" t="str">
        <v>Small Cap</v>
      </c>
      <c r="K14960" t="str">
        <v>2025-09-30 00:00:00</v>
      </c>
      <c r="L14960">
        <v>2.4000000000000001E-4</v>
      </c>
      <c r="O14960">
        <v>132181</v>
      </c>
      <c r="P14960" t="str">
        <v>Gujarat Mineral Development Corporation Ltd.</v>
      </c>
      <c r="Q14960" t="str">
        <v>Mining &amp; Minerals</v>
      </c>
      <c r="R14960" t="str">
        <v>Small Cap</v>
      </c>
      <c r="S14960" t="str">
        <v>2025-09-30 00:00:00</v>
      </c>
      <c r="T14960">
        <v>2.4000000000000001E-4</v>
      </c>
    </row>
    <row r="14961" spans="7:20" x14ac:dyDescent="0.3">
      <c r="G14961">
        <v>132181</v>
      </c>
      <c r="H14961" t="str">
        <v>Gujarat Mineral Development Corporation Ltd.</v>
      </c>
      <c r="I14961" t="str">
        <v>Mining &amp; Minerals</v>
      </c>
      <c r="J14961" t="str">
        <v>Small Cap</v>
      </c>
      <c r="K14961" t="str">
        <v>2025-09-30 00:00:00</v>
      </c>
      <c r="L14961">
        <v>2.4000000000000001E-4</v>
      </c>
      <c r="O14961">
        <v>229820</v>
      </c>
      <c r="P14961" t="str">
        <v>Schneider Electric Infrastructure Ltd.</v>
      </c>
      <c r="Q14961" t="str">
        <v>Capital Goods</v>
      </c>
      <c r="R14961" t="str">
        <v>Small Cap</v>
      </c>
      <c r="S14961" t="str">
        <v>2025-09-30 00:00:00</v>
      </c>
      <c r="T14961">
        <v>2.4000000000000001E-4</v>
      </c>
    </row>
    <row r="14962" spans="7:20" x14ac:dyDescent="0.3">
      <c r="G14962">
        <v>229820</v>
      </c>
      <c r="H14962" t="str">
        <v>Schneider Electric Infrastructure Ltd.</v>
      </c>
      <c r="I14962" t="str">
        <v>Capital Goods</v>
      </c>
      <c r="J14962" t="str">
        <v>Small Cap</v>
      </c>
      <c r="K14962" t="str">
        <v>2025-09-30 00:00:00</v>
      </c>
      <c r="L14962">
        <v>2.4000000000000001E-4</v>
      </c>
      <c r="O14962">
        <v>130007</v>
      </c>
      <c r="P14962" t="str">
        <v>JK Tyre &amp; Industries Ltd.</v>
      </c>
      <c r="Q14962" t="str">
        <v>Auto &amp; Auto Components</v>
      </c>
      <c r="R14962" t="str">
        <v>Small Cap</v>
      </c>
      <c r="S14962" t="str">
        <v>2025-09-30 00:00:00</v>
      </c>
      <c r="T14962">
        <v>2.4000000000000001E-4</v>
      </c>
    </row>
    <row r="14963" spans="7:20" x14ac:dyDescent="0.3">
      <c r="G14963">
        <v>130007</v>
      </c>
      <c r="H14963" t="str">
        <v>JK Tyre &amp; Industries Ltd.</v>
      </c>
      <c r="I14963" t="str">
        <v>Auto &amp; Auto Components</v>
      </c>
      <c r="J14963" t="str">
        <v>Small Cap</v>
      </c>
      <c r="K14963" t="str">
        <v>2025-09-30 00:00:00</v>
      </c>
      <c r="L14963">
        <v>2.4000000000000001E-4</v>
      </c>
      <c r="O14963">
        <v>302427</v>
      </c>
      <c r="P14963" t="str">
        <v>Vijaya Diagnostic Centre Ltd.</v>
      </c>
      <c r="Q14963" t="str">
        <v>Hospitals &amp; Diagnostics</v>
      </c>
      <c r="R14963" t="str">
        <v>Small Cap</v>
      </c>
      <c r="S14963" t="str">
        <v>2025-09-30 00:00:00</v>
      </c>
      <c r="T14963">
        <v>2.4000000000000001E-4</v>
      </c>
    </row>
    <row r="14964" spans="7:20" x14ac:dyDescent="0.3">
      <c r="G14964">
        <v>302427</v>
      </c>
      <c r="H14964" t="str">
        <v>Vijaya Diagnostic Centre Ltd.</v>
      </c>
      <c r="I14964" t="str">
        <v>Hospitals &amp; Diagnostics</v>
      </c>
      <c r="J14964" t="str">
        <v>Small Cap</v>
      </c>
      <c r="K14964" t="str">
        <v>2025-09-30 00:00:00</v>
      </c>
      <c r="L14964">
        <v>2.4000000000000001E-4</v>
      </c>
      <c r="O14964">
        <v>132209</v>
      </c>
      <c r="P14964" t="str">
        <v>The Jammu &amp; Kashmir Bank Ltd.</v>
      </c>
      <c r="Q14964" t="str">
        <v>Banks</v>
      </c>
      <c r="R14964" t="str">
        <v>Small Cap</v>
      </c>
      <c r="S14964" t="str">
        <v>2025-09-30 00:00:00</v>
      </c>
      <c r="T14964">
        <v>2.3000000000000001E-4</v>
      </c>
    </row>
    <row r="14965" spans="7:20" x14ac:dyDescent="0.3">
      <c r="G14965">
        <v>132209</v>
      </c>
      <c r="H14965" t="str">
        <v>The Jammu &amp; Kashmir Bank Ltd.</v>
      </c>
      <c r="I14965" t="str">
        <v>Banks</v>
      </c>
      <c r="J14965" t="str">
        <v>Small Cap</v>
      </c>
      <c r="K14965" t="str">
        <v>2025-09-30 00:00:00</v>
      </c>
      <c r="L14965">
        <v>2.3000000000000001E-4</v>
      </c>
      <c r="O14965">
        <v>209232</v>
      </c>
      <c r="P14965" t="str">
        <v>Bikaji Foods International Ltd.</v>
      </c>
      <c r="Q14965" t="str">
        <v>FMCG</v>
      </c>
      <c r="R14965" t="str">
        <v>Small Cap</v>
      </c>
      <c r="S14965" t="str">
        <v>2025-09-30 00:00:00</v>
      </c>
      <c r="T14965">
        <v>2.3000000000000001E-4</v>
      </c>
    </row>
    <row r="14966" spans="7:20" x14ac:dyDescent="0.3">
      <c r="G14966">
        <v>209232</v>
      </c>
      <c r="H14966" t="str">
        <v>Bikaji Foods International Ltd.</v>
      </c>
      <c r="I14966" t="str">
        <v>FMCG</v>
      </c>
      <c r="J14966" t="str">
        <v>Small Cap</v>
      </c>
      <c r="K14966" t="str">
        <v>2025-09-30 00:00:00</v>
      </c>
      <c r="L14966">
        <v>2.3000000000000001E-4</v>
      </c>
      <c r="O14966">
        <v>100378</v>
      </c>
      <c r="P14966" t="str">
        <v>Jindal Saw Ltd.</v>
      </c>
      <c r="Q14966" t="str">
        <v>Building Materials</v>
      </c>
      <c r="R14966" t="str">
        <v>Small Cap</v>
      </c>
      <c r="S14966" t="str">
        <v>2025-09-30 00:00:00</v>
      </c>
      <c r="T14966">
        <v>2.3000000000000001E-4</v>
      </c>
    </row>
    <row r="14967" spans="7:20" x14ac:dyDescent="0.3">
      <c r="G14967">
        <v>100378</v>
      </c>
      <c r="H14967" t="str">
        <v>Jindal Saw Ltd.</v>
      </c>
      <c r="I14967" t="str">
        <v>Building Materials</v>
      </c>
      <c r="J14967" t="str">
        <v>Small Cap</v>
      </c>
      <c r="K14967" t="str">
        <v>2025-09-30 00:00:00</v>
      </c>
      <c r="L14967">
        <v>2.3000000000000001E-4</v>
      </c>
      <c r="O14967">
        <v>213597</v>
      </c>
      <c r="P14967" t="str">
        <v>Minda Corporation Ltd.</v>
      </c>
      <c r="Q14967" t="str">
        <v>Auto &amp; Auto Components</v>
      </c>
      <c r="R14967" t="str">
        <v>Small Cap</v>
      </c>
      <c r="S14967" t="str">
        <v>2025-09-30 00:00:00</v>
      </c>
      <c r="T14967">
        <v>2.3000000000000001E-4</v>
      </c>
    </row>
    <row r="14968" spans="7:20" x14ac:dyDescent="0.3">
      <c r="G14968">
        <v>213597</v>
      </c>
      <c r="H14968" t="str">
        <v>Minda Corporation Ltd.</v>
      </c>
      <c r="I14968" t="str">
        <v>Auto &amp; Auto Components</v>
      </c>
      <c r="J14968" t="str">
        <v>Small Cap</v>
      </c>
      <c r="K14968" t="str">
        <v>2025-09-30 00:00:00</v>
      </c>
      <c r="L14968">
        <v>2.3000000000000001E-4</v>
      </c>
      <c r="O14968">
        <v>210859</v>
      </c>
      <c r="P14968" t="str">
        <v>Tejas Networks Ltd.</v>
      </c>
      <c r="Q14968" t="str">
        <v>Telecom</v>
      </c>
      <c r="R14968" t="str">
        <v>Small Cap</v>
      </c>
      <c r="S14968" t="str">
        <v>2025-09-30 00:00:00</v>
      </c>
      <c r="T14968">
        <v>2.3000000000000001E-4</v>
      </c>
    </row>
    <row r="14969" spans="7:20" x14ac:dyDescent="0.3">
      <c r="G14969">
        <v>210859</v>
      </c>
      <c r="H14969" t="str">
        <v>Tejas Networks Ltd.</v>
      </c>
      <c r="I14969" t="str">
        <v>Telecom</v>
      </c>
      <c r="J14969" t="str">
        <v>Small Cap</v>
      </c>
      <c r="K14969" t="str">
        <v>2025-09-30 00:00:00</v>
      </c>
      <c r="L14969">
        <v>2.3000000000000001E-4</v>
      </c>
      <c r="O14969">
        <v>311742</v>
      </c>
      <c r="P14969" t="str">
        <v>DOMS Industries Ltd.</v>
      </c>
      <c r="Q14969" t="str">
        <v>Consumer Discretionary</v>
      </c>
      <c r="R14969" t="str">
        <v>Small Cap</v>
      </c>
      <c r="S14969" t="str">
        <v>2025-09-30 00:00:00</v>
      </c>
      <c r="T14969">
        <v>2.2000000000000001E-4</v>
      </c>
    </row>
    <row r="14970" spans="7:20" x14ac:dyDescent="0.3">
      <c r="G14970">
        <v>311742</v>
      </c>
      <c r="H14970" t="str">
        <v>DOMS Industries Ltd.</v>
      </c>
      <c r="I14970" t="str">
        <v>Consumer Discretionary</v>
      </c>
      <c r="J14970" t="str">
        <v>Small Cap</v>
      </c>
      <c r="K14970" t="str">
        <v>2025-09-30 00:00:00</v>
      </c>
      <c r="L14970">
        <v>2.2000000000000001E-4</v>
      </c>
      <c r="O14970">
        <v>284232</v>
      </c>
      <c r="P14970" t="str">
        <v>Happiest Minds Technologies Ltd.</v>
      </c>
      <c r="Q14970" t="str">
        <v>IT</v>
      </c>
      <c r="R14970" t="str">
        <v>Small Cap</v>
      </c>
      <c r="S14970" t="str">
        <v>2025-09-30 00:00:00</v>
      </c>
      <c r="T14970">
        <v>2.2000000000000001E-4</v>
      </c>
    </row>
    <row r="14971" spans="7:20" x14ac:dyDescent="0.3">
      <c r="G14971">
        <v>284232</v>
      </c>
      <c r="H14971" t="str">
        <v>Happiest Minds Technologies Ltd.</v>
      </c>
      <c r="I14971" t="str">
        <v>IT</v>
      </c>
      <c r="J14971" t="str">
        <v>Small Cap</v>
      </c>
      <c r="K14971" t="str">
        <v>2025-09-30 00:00:00</v>
      </c>
      <c r="L14971">
        <v>2.2000000000000001E-4</v>
      </c>
      <c r="O14971">
        <v>132762</v>
      </c>
      <c r="P14971" t="str">
        <v>Action Construction Equipment Ltd.</v>
      </c>
      <c r="Q14971" t="str">
        <v>Capital Goods</v>
      </c>
      <c r="R14971" t="str">
        <v>Small Cap</v>
      </c>
      <c r="S14971" t="str">
        <v>2025-09-30 00:00:00</v>
      </c>
      <c r="T14971">
        <v>2.2000000000000001E-4</v>
      </c>
    </row>
    <row r="14972" spans="7:20" x14ac:dyDescent="0.3">
      <c r="G14972">
        <v>132762</v>
      </c>
      <c r="H14972" t="str">
        <v>Action Construction Equipment Ltd.</v>
      </c>
      <c r="I14972" t="str">
        <v>Capital Goods</v>
      </c>
      <c r="J14972" t="str">
        <v>Small Cap</v>
      </c>
      <c r="K14972" t="str">
        <v>2025-09-30 00:00:00</v>
      </c>
      <c r="L14972">
        <v>2.2000000000000001E-4</v>
      </c>
      <c r="O14972">
        <v>124742</v>
      </c>
      <c r="P14972" t="str">
        <v>Caplin Point Laboratories Ltd.</v>
      </c>
      <c r="Q14972" t="str">
        <v>Healthcare</v>
      </c>
      <c r="R14972" t="str">
        <v>Small Cap</v>
      </c>
      <c r="S14972" t="str">
        <v>2025-09-30 00:00:00</v>
      </c>
      <c r="T14972">
        <v>2.2000000000000001E-4</v>
      </c>
    </row>
    <row r="14973" spans="7:20" x14ac:dyDescent="0.3">
      <c r="G14973">
        <v>124742</v>
      </c>
      <c r="H14973" t="str">
        <v>Caplin Point Laboratories Ltd.</v>
      </c>
      <c r="I14973" t="str">
        <v>Healthcare</v>
      </c>
      <c r="J14973" t="str">
        <v>Small Cap</v>
      </c>
      <c r="K14973" t="str">
        <v>2025-09-30 00:00:00</v>
      </c>
      <c r="L14973">
        <v>2.2000000000000001E-4</v>
      </c>
      <c r="O14973">
        <v>220674</v>
      </c>
      <c r="P14973" t="str">
        <v>Jupiter Wagons Ltd.</v>
      </c>
      <c r="Q14973" t="str">
        <v>Railways</v>
      </c>
      <c r="R14973" t="str">
        <v>Small Cap</v>
      </c>
      <c r="S14973" t="str">
        <v>2025-09-30 00:00:00</v>
      </c>
      <c r="T14973">
        <v>2.2000000000000001E-4</v>
      </c>
    </row>
    <row r="14974" spans="7:20" x14ac:dyDescent="0.3">
      <c r="G14974">
        <v>220674</v>
      </c>
      <c r="H14974" t="str">
        <v>Jupiter Wagons Ltd.</v>
      </c>
      <c r="I14974" t="str">
        <v>Railways</v>
      </c>
      <c r="J14974" t="str">
        <v>Small Cap</v>
      </c>
      <c r="K14974" t="str">
        <v>2025-09-30 00:00:00</v>
      </c>
      <c r="L14974">
        <v>2.2000000000000001E-4</v>
      </c>
      <c r="O14974">
        <v>306733</v>
      </c>
      <c r="P14974" t="str">
        <v>Signatureglobal (India) Ltd.</v>
      </c>
      <c r="Q14974" t="str">
        <v>Construction &amp; Realty</v>
      </c>
      <c r="R14974" t="str">
        <v>Small Cap</v>
      </c>
      <c r="S14974" t="str">
        <v>2025-09-30 00:00:00</v>
      </c>
      <c r="T14974">
        <v>2.2000000000000001E-4</v>
      </c>
    </row>
    <row r="14975" spans="7:20" x14ac:dyDescent="0.3">
      <c r="G14975">
        <v>306733</v>
      </c>
      <c r="H14975" t="str">
        <v>Signatureglobal (India) Ltd.</v>
      </c>
      <c r="I14975" t="str">
        <v>Construction &amp; Realty</v>
      </c>
      <c r="J14975" t="str">
        <v>Small Cap</v>
      </c>
      <c r="K14975" t="str">
        <v>2025-09-30 00:00:00</v>
      </c>
      <c r="L14975">
        <v>2.2000000000000001E-4</v>
      </c>
      <c r="O14975">
        <v>217385</v>
      </c>
      <c r="P14975" t="str">
        <v>The New India Assurance Company Ltd.</v>
      </c>
      <c r="Q14975" t="str">
        <v>Insurance</v>
      </c>
      <c r="R14975" t="str">
        <v>Small Cap</v>
      </c>
      <c r="S14975" t="str">
        <v>2025-09-30 00:00:00</v>
      </c>
      <c r="T14975">
        <v>2.2000000000000001E-4</v>
      </c>
    </row>
    <row r="14976" spans="7:20" x14ac:dyDescent="0.3">
      <c r="G14976">
        <v>217385</v>
      </c>
      <c r="H14976" t="str">
        <v>The New India Assurance Company Ltd.</v>
      </c>
      <c r="I14976" t="str">
        <v>Insurance</v>
      </c>
      <c r="J14976" t="str">
        <v>Small Cap</v>
      </c>
      <c r="K14976" t="str">
        <v>2025-09-30 00:00:00</v>
      </c>
      <c r="L14976">
        <v>2.2000000000000001E-4</v>
      </c>
      <c r="O14976">
        <v>219492</v>
      </c>
      <c r="P14976" t="str">
        <v>Valor Estate Ltd.</v>
      </c>
      <c r="Q14976" t="str">
        <v>Construction &amp; Realty</v>
      </c>
      <c r="R14976" t="str">
        <v>Small Cap</v>
      </c>
      <c r="S14976" t="str">
        <v>2025-09-30 00:00:00</v>
      </c>
      <c r="T14976">
        <v>2.2000000000000001E-4</v>
      </c>
    </row>
    <row r="14977" spans="7:20" x14ac:dyDescent="0.3">
      <c r="G14977">
        <v>219492</v>
      </c>
      <c r="H14977" t="str">
        <v>Valor Estate Ltd.</v>
      </c>
      <c r="I14977" t="str">
        <v>Construction &amp; Realty</v>
      </c>
      <c r="J14977" t="str">
        <v>Small Cap</v>
      </c>
      <c r="K14977" t="str">
        <v>2025-09-30 00:00:00</v>
      </c>
      <c r="L14977">
        <v>2.2000000000000001E-4</v>
      </c>
      <c r="O14977">
        <v>303322</v>
      </c>
      <c r="P14977" t="str">
        <v>CE Info Systems Ltd.</v>
      </c>
      <c r="Q14977" t="str">
        <v>IT</v>
      </c>
      <c r="R14977" t="str">
        <v>Small Cap</v>
      </c>
      <c r="S14977" t="str">
        <v>2025-09-30 00:00:00</v>
      </c>
      <c r="T14977">
        <v>2.1000000000000001E-4</v>
      </c>
    </row>
    <row r="14978" spans="7:20" x14ac:dyDescent="0.3">
      <c r="G14978">
        <v>303322</v>
      </c>
      <c r="H14978" t="str">
        <v>CE Info Systems Ltd.</v>
      </c>
      <c r="I14978" t="str">
        <v>IT</v>
      </c>
      <c r="J14978" t="str">
        <v>Small Cap</v>
      </c>
      <c r="K14978" t="str">
        <v>2025-09-30 00:00:00</v>
      </c>
      <c r="L14978">
        <v>2.1000000000000001E-4</v>
      </c>
      <c r="O14978">
        <v>217842</v>
      </c>
      <c r="P14978" t="str">
        <v>Godrej Agrovet Ltd.</v>
      </c>
      <c r="Q14978" t="str">
        <v>FMCG</v>
      </c>
      <c r="R14978" t="str">
        <v>Small Cap</v>
      </c>
      <c r="S14978" t="str">
        <v>2025-09-30 00:00:00</v>
      </c>
      <c r="T14978">
        <v>2.1000000000000001E-4</v>
      </c>
    </row>
    <row r="14979" spans="7:20" x14ac:dyDescent="0.3">
      <c r="G14979">
        <v>217842</v>
      </c>
      <c r="H14979" t="str">
        <v>Godrej Agrovet Ltd.</v>
      </c>
      <c r="I14979" t="str">
        <v>FMCG</v>
      </c>
      <c r="J14979" t="str">
        <v>Small Cap</v>
      </c>
      <c r="K14979" t="str">
        <v>2025-09-30 00:00:00</v>
      </c>
      <c r="L14979">
        <v>2.1000000000000001E-4</v>
      </c>
      <c r="O14979">
        <v>100249</v>
      </c>
      <c r="P14979" t="str">
        <v>KSB Ltd.</v>
      </c>
      <c r="Q14979" t="str">
        <v>Capital Goods</v>
      </c>
      <c r="R14979" t="str">
        <v>Small Cap</v>
      </c>
      <c r="S14979" t="str">
        <v>2025-09-30 00:00:00</v>
      </c>
      <c r="T14979">
        <v>2.1000000000000001E-4</v>
      </c>
    </row>
    <row r="14980" spans="7:20" x14ac:dyDescent="0.3">
      <c r="G14980">
        <v>100249</v>
      </c>
      <c r="H14980" t="str">
        <v>KSB Ltd.</v>
      </c>
      <c r="I14980" t="str">
        <v>Capital Goods</v>
      </c>
      <c r="J14980" t="str">
        <v>Small Cap</v>
      </c>
      <c r="K14980" t="str">
        <v>2025-09-30 00:00:00</v>
      </c>
      <c r="L14980">
        <v>2.1000000000000001E-4</v>
      </c>
      <c r="O14980">
        <v>102986</v>
      </c>
      <c r="P14980" t="str">
        <v>Vardhman Textiles Ltd.</v>
      </c>
      <c r="Q14980" t="str">
        <v>Textile</v>
      </c>
      <c r="R14980" t="str">
        <v>Small Cap</v>
      </c>
      <c r="S14980" t="str">
        <v>2025-09-30 00:00:00</v>
      </c>
      <c r="T14980">
        <v>2.1000000000000001E-4</v>
      </c>
    </row>
    <row r="14981" spans="7:20" x14ac:dyDescent="0.3">
      <c r="G14981">
        <v>102986</v>
      </c>
      <c r="H14981" t="str">
        <v>Vardhman Textiles Ltd.</v>
      </c>
      <c r="I14981" t="str">
        <v>Textile</v>
      </c>
      <c r="J14981" t="str">
        <v>Small Cap</v>
      </c>
      <c r="K14981" t="str">
        <v>2025-09-30 00:00:00</v>
      </c>
      <c r="L14981">
        <v>2.1000000000000001E-4</v>
      </c>
      <c r="O14981">
        <v>109631</v>
      </c>
      <c r="P14981" t="str">
        <v>HEG Ltd.</v>
      </c>
      <c r="Q14981" t="str">
        <v>Capital Goods</v>
      </c>
      <c r="R14981" t="str">
        <v>Small Cap</v>
      </c>
      <c r="S14981" t="str">
        <v>2025-09-30 00:00:00</v>
      </c>
      <c r="T14981">
        <v>2.1000000000000001E-4</v>
      </c>
    </row>
    <row r="14982" spans="7:20" x14ac:dyDescent="0.3">
      <c r="G14982">
        <v>109631</v>
      </c>
      <c r="H14982" t="str">
        <v>HEG Ltd.</v>
      </c>
      <c r="I14982" t="str">
        <v>Capital Goods</v>
      </c>
      <c r="J14982" t="str">
        <v>Small Cap</v>
      </c>
      <c r="K14982" t="str">
        <v>2025-09-30 00:00:00</v>
      </c>
      <c r="L14982">
        <v>2.1000000000000001E-4</v>
      </c>
      <c r="O14982">
        <v>200007</v>
      </c>
      <c r="P14982" t="str">
        <v>Jyothy Labs Ltd.</v>
      </c>
      <c r="Q14982" t="str">
        <v>FMCG</v>
      </c>
      <c r="R14982" t="str">
        <v>Small Cap</v>
      </c>
      <c r="S14982" t="str">
        <v>2025-09-30 00:00:00</v>
      </c>
      <c r="T14982">
        <v>2.1000000000000001E-4</v>
      </c>
    </row>
    <row r="14983" spans="7:20" x14ac:dyDescent="0.3">
      <c r="G14983">
        <v>200007</v>
      </c>
      <c r="H14983" t="str">
        <v>Jyothy Labs Ltd.</v>
      </c>
      <c r="I14983" t="str">
        <v>FMCG</v>
      </c>
      <c r="J14983" t="str">
        <v>Small Cap</v>
      </c>
      <c r="K14983" t="str">
        <v>2025-09-30 00:00:00</v>
      </c>
      <c r="L14983">
        <v>2.1000000000000001E-4</v>
      </c>
      <c r="O14983">
        <v>216147</v>
      </c>
      <c r="P14983" t="str">
        <v>Nuvoco Vistas Corporation Ltd.</v>
      </c>
      <c r="Q14983" t="str">
        <v>Construction Materials</v>
      </c>
      <c r="R14983" t="str">
        <v>Small Cap</v>
      </c>
      <c r="S14983" t="str">
        <v>2025-09-30 00:00:00</v>
      </c>
      <c r="T14983">
        <v>2.1000000000000001E-4</v>
      </c>
    </row>
    <row r="14984" spans="7:20" x14ac:dyDescent="0.3">
      <c r="G14984">
        <v>216147</v>
      </c>
      <c r="H14984" t="str">
        <v>Nuvoco Vistas Corporation Ltd.</v>
      </c>
      <c r="I14984" t="str">
        <v>Construction Materials</v>
      </c>
      <c r="J14984" t="str">
        <v>Small Cap</v>
      </c>
      <c r="K14984" t="str">
        <v>2025-09-30 00:00:00</v>
      </c>
      <c r="L14984">
        <v>2.1000000000000001E-4</v>
      </c>
      <c r="O14984">
        <v>223430</v>
      </c>
      <c r="P14984" t="str">
        <v>Vedant Fashions Ltd.</v>
      </c>
      <c r="Q14984" t="str">
        <v>Consumer Discretionary</v>
      </c>
      <c r="R14984" t="str">
        <v>Small Cap</v>
      </c>
      <c r="S14984" t="str">
        <v>2025-09-30 00:00:00</v>
      </c>
      <c r="T14984">
        <v>2.1000000000000001E-4</v>
      </c>
    </row>
    <row r="14985" spans="7:20" x14ac:dyDescent="0.3">
      <c r="G14985">
        <v>223430</v>
      </c>
      <c r="H14985" t="str">
        <v>Vedant Fashions Ltd.</v>
      </c>
      <c r="I14985" t="str">
        <v>Consumer Discretionary</v>
      </c>
      <c r="J14985" t="str">
        <v>Small Cap</v>
      </c>
      <c r="K14985" t="str">
        <v>2025-09-30 00:00:00</v>
      </c>
      <c r="L14985">
        <v>2.1000000000000001E-4</v>
      </c>
      <c r="O14985">
        <v>100106</v>
      </c>
      <c r="P14985" t="str">
        <v>IFCI Ltd.</v>
      </c>
      <c r="Q14985" t="str">
        <v>NBFC's &amp; Housing Finance</v>
      </c>
      <c r="R14985" t="str">
        <v>Small Cap</v>
      </c>
      <c r="S14985" t="str">
        <v>2025-09-30 00:00:00</v>
      </c>
      <c r="T14985">
        <v>2.0000000000000001E-4</v>
      </c>
    </row>
    <row r="14986" spans="7:20" x14ac:dyDescent="0.3">
      <c r="G14986">
        <v>100106</v>
      </c>
      <c r="H14986" t="str">
        <v>IFCI Ltd.</v>
      </c>
      <c r="I14986" t="str">
        <v>NBFC's &amp; Housing Finance</v>
      </c>
      <c r="J14986" t="str">
        <v>Small Cap</v>
      </c>
      <c r="K14986" t="str">
        <v>2025-09-30 00:00:00</v>
      </c>
      <c r="L14986">
        <v>2.0000000000000001E-4</v>
      </c>
      <c r="O14986">
        <v>132388</v>
      </c>
      <c r="P14986" t="str">
        <v>Indian Overseas Bank</v>
      </c>
      <c r="Q14986" t="str">
        <v>Banks</v>
      </c>
      <c r="R14986" t="str">
        <v>Mid Cap</v>
      </c>
      <c r="S14986" t="str">
        <v>2025-09-30 00:00:00</v>
      </c>
      <c r="T14986">
        <v>2.0000000000000001E-4</v>
      </c>
    </row>
    <row r="14987" spans="7:20" x14ac:dyDescent="0.3">
      <c r="G14987">
        <v>132388</v>
      </c>
      <c r="H14987" t="str">
        <v>Indian Overseas Bank</v>
      </c>
      <c r="I14987" t="str">
        <v>Banks</v>
      </c>
      <c r="J14987" t="str">
        <v>Mid Cap</v>
      </c>
      <c r="K14987" t="str">
        <v>2025-09-30 00:00:00</v>
      </c>
      <c r="L14987">
        <v>2.0000000000000001E-4</v>
      </c>
      <c r="O14987">
        <v>122205</v>
      </c>
      <c r="P14987" t="str">
        <v>Praj Industries Ltd.</v>
      </c>
      <c r="Q14987" t="str">
        <v>Capital Goods</v>
      </c>
      <c r="R14987" t="str">
        <v>Small Cap</v>
      </c>
      <c r="S14987" t="str">
        <v>2025-09-30 00:00:00</v>
      </c>
      <c r="T14987">
        <v>2.0000000000000001E-4</v>
      </c>
    </row>
    <row r="14988" spans="7:20" x14ac:dyDescent="0.3">
      <c r="G14988">
        <v>122205</v>
      </c>
      <c r="H14988" t="str">
        <v>Praj Industries Ltd.</v>
      </c>
      <c r="I14988" t="str">
        <v>Capital Goods</v>
      </c>
      <c r="J14988" t="str">
        <v>Small Cap</v>
      </c>
      <c r="K14988" t="str">
        <v>2025-09-30 00:00:00</v>
      </c>
      <c r="L14988">
        <v>2.0000000000000001E-4</v>
      </c>
      <c r="O14988">
        <v>232353</v>
      </c>
      <c r="P14988" t="str">
        <v>RHI Magnesita India Ltd.</v>
      </c>
      <c r="Q14988" t="str">
        <v>Capital Goods</v>
      </c>
      <c r="R14988" t="str">
        <v>Small Cap</v>
      </c>
      <c r="S14988" t="str">
        <v>2025-09-30 00:00:00</v>
      </c>
      <c r="T14988">
        <v>2.0000000000000001E-4</v>
      </c>
    </row>
    <row r="14989" spans="7:20" x14ac:dyDescent="0.3">
      <c r="G14989">
        <v>232353</v>
      </c>
      <c r="H14989" t="str">
        <v>RHI Magnesita India Ltd.</v>
      </c>
      <c r="I14989" t="str">
        <v>Capital Goods</v>
      </c>
      <c r="J14989" t="str">
        <v>Small Cap</v>
      </c>
      <c r="K14989" t="str">
        <v>2025-09-30 00:00:00</v>
      </c>
      <c r="L14989">
        <v>2.0000000000000001E-4</v>
      </c>
      <c r="O14989">
        <v>121064</v>
      </c>
      <c r="P14989" t="str">
        <v>Trident Ltd.</v>
      </c>
      <c r="Q14989" t="str">
        <v>Textile</v>
      </c>
      <c r="R14989" t="str">
        <v>Small Cap</v>
      </c>
      <c r="S14989" t="str">
        <v>2025-09-30 00:00:00</v>
      </c>
      <c r="T14989">
        <v>1.9000000000000001E-4</v>
      </c>
    </row>
    <row r="14990" spans="7:20" x14ac:dyDescent="0.3">
      <c r="G14990">
        <v>121064</v>
      </c>
      <c r="H14990" t="str">
        <v>Trident Ltd.</v>
      </c>
      <c r="I14990" t="str">
        <v>Textile</v>
      </c>
      <c r="J14990" t="str">
        <v>Small Cap</v>
      </c>
      <c r="K14990" t="str">
        <v>2025-09-30 00:00:00</v>
      </c>
      <c r="L14990">
        <v>1.9000000000000001E-4</v>
      </c>
      <c r="O14990">
        <v>100710</v>
      </c>
      <c r="P14990" t="str">
        <v>Akzo Nobel India Ltd.</v>
      </c>
      <c r="Q14990" t="str">
        <v>Building Materials</v>
      </c>
      <c r="R14990" t="str">
        <v>Small Cap</v>
      </c>
      <c r="S14990" t="str">
        <v>2025-09-30 00:00:00</v>
      </c>
      <c r="T14990">
        <v>1.9000000000000001E-4</v>
      </c>
    </row>
    <row r="14991" spans="7:20" x14ac:dyDescent="0.3">
      <c r="G14991">
        <v>100710</v>
      </c>
      <c r="H14991" t="str">
        <v>Akzo Nobel India Ltd.</v>
      </c>
      <c r="I14991" t="str">
        <v>Building Materials</v>
      </c>
      <c r="J14991" t="str">
        <v>Small Cap</v>
      </c>
      <c r="K14991" t="str">
        <v>2025-09-30 00:00:00</v>
      </c>
      <c r="L14991">
        <v>1.9000000000000001E-4</v>
      </c>
      <c r="O14991">
        <v>281585</v>
      </c>
      <c r="P14991" t="str">
        <v>BLS International Services Ltd.</v>
      </c>
      <c r="Q14991" t="str">
        <v>Services</v>
      </c>
      <c r="R14991" t="str">
        <v>Small Cap</v>
      </c>
      <c r="S14991" t="str">
        <v>2025-09-30 00:00:00</v>
      </c>
      <c r="T14991">
        <v>1.9000000000000001E-4</v>
      </c>
    </row>
    <row r="14992" spans="7:20" x14ac:dyDescent="0.3">
      <c r="G14992">
        <v>281585</v>
      </c>
      <c r="H14992" t="str">
        <v>BLS International Services Ltd.</v>
      </c>
      <c r="I14992" t="str">
        <v>Services</v>
      </c>
      <c r="J14992" t="str">
        <v>Small Cap</v>
      </c>
      <c r="K14992" t="str">
        <v>2025-09-30 00:00:00</v>
      </c>
      <c r="L14992">
        <v>1.9000000000000001E-4</v>
      </c>
      <c r="O14992">
        <v>132443</v>
      </c>
      <c r="P14992" t="str">
        <v>Cera Sanitaryware Ltd.</v>
      </c>
      <c r="Q14992" t="str">
        <v>Building Materials</v>
      </c>
      <c r="R14992" t="str">
        <v>Small Cap</v>
      </c>
      <c r="S14992" t="str">
        <v>2025-09-30 00:00:00</v>
      </c>
      <c r="T14992">
        <v>1.8000000000000001E-4</v>
      </c>
    </row>
    <row r="14993" spans="7:20" x14ac:dyDescent="0.3">
      <c r="G14993">
        <v>132443</v>
      </c>
      <c r="H14993" t="str">
        <v>Cera Sanitaryware Ltd.</v>
      </c>
      <c r="I14993" t="str">
        <v>Building Materials</v>
      </c>
      <c r="J14993" t="str">
        <v>Small Cap</v>
      </c>
      <c r="K14993" t="str">
        <v>2025-09-30 00:00:00</v>
      </c>
      <c r="L14993">
        <v>1.8000000000000001E-4</v>
      </c>
      <c r="O14993">
        <v>123598</v>
      </c>
      <c r="P14993" t="str">
        <v>Shipping Corporation Of India Ltd.</v>
      </c>
      <c r="Q14993" t="str">
        <v>Logistics &amp; Ports</v>
      </c>
      <c r="R14993" t="str">
        <v>Small Cap</v>
      </c>
      <c r="S14993" t="str">
        <v>2025-09-30 00:00:00</v>
      </c>
      <c r="T14993">
        <v>1.8000000000000001E-4</v>
      </c>
    </row>
    <row r="14994" spans="7:20" x14ac:dyDescent="0.3">
      <c r="G14994">
        <v>123598</v>
      </c>
      <c r="H14994" t="str">
        <v>Shipping Corporation Of India Ltd.</v>
      </c>
      <c r="I14994" t="str">
        <v>Logistics &amp; Ports</v>
      </c>
      <c r="J14994" t="str">
        <v>Small Cap</v>
      </c>
      <c r="K14994" t="str">
        <v>2025-09-30 00:00:00</v>
      </c>
      <c r="L14994">
        <v>1.8000000000000001E-4</v>
      </c>
      <c r="O14994">
        <v>316052</v>
      </c>
      <c r="P14994" t="str">
        <v>Aegis Vopak Terminals Ltd.</v>
      </c>
      <c r="Q14994" t="str">
        <v>Oil &amp; Gas</v>
      </c>
      <c r="R14994" t="str">
        <v>Small Cap</v>
      </c>
      <c r="S14994" t="str">
        <v>2025-09-30 00:00:00</v>
      </c>
      <c r="T14994">
        <v>1.8000000000000001E-4</v>
      </c>
    </row>
    <row r="14995" spans="7:20" x14ac:dyDescent="0.3">
      <c r="G14995">
        <v>316052</v>
      </c>
      <c r="H14995" t="str">
        <v>Aegis Vopak Terminals Ltd.</v>
      </c>
      <c r="I14995" t="str">
        <v>Oil &amp; Gas</v>
      </c>
      <c r="J14995" t="str">
        <v>Small Cap</v>
      </c>
      <c r="K14995" t="str">
        <v>2025-09-30 00:00:00</v>
      </c>
      <c r="L14995">
        <v>1.8000000000000001E-4</v>
      </c>
      <c r="O14995">
        <v>132885</v>
      </c>
      <c r="P14995" t="str">
        <v>Central Bank Of India</v>
      </c>
      <c r="Q14995" t="str">
        <v>Banks</v>
      </c>
      <c r="R14995" t="str">
        <v>Mid Cap</v>
      </c>
      <c r="S14995" t="str">
        <v>2025-09-30 00:00:00</v>
      </c>
      <c r="T14995">
        <v>1.8000000000000001E-4</v>
      </c>
    </row>
    <row r="14996" spans="7:20" x14ac:dyDescent="0.3">
      <c r="G14996">
        <v>132885</v>
      </c>
      <c r="H14996" t="str">
        <v>Central Bank Of India</v>
      </c>
      <c r="I14996" t="str">
        <v>Banks</v>
      </c>
      <c r="J14996" t="str">
        <v>Mid Cap</v>
      </c>
      <c r="K14996" t="str">
        <v>2025-09-30 00:00:00</v>
      </c>
      <c r="L14996">
        <v>1.8000000000000001E-4</v>
      </c>
      <c r="O14996">
        <v>100110</v>
      </c>
      <c r="P14996" t="str">
        <v>Chennai Petroleum Corporation Ltd.</v>
      </c>
      <c r="Q14996" t="str">
        <v>Oil &amp; Gas</v>
      </c>
      <c r="R14996" t="str">
        <v>Small Cap</v>
      </c>
      <c r="S14996" t="str">
        <v>2025-09-30 00:00:00</v>
      </c>
      <c r="T14996">
        <v>1.8000000000000001E-4</v>
      </c>
    </row>
    <row r="14997" spans="7:20" x14ac:dyDescent="0.3">
      <c r="G14997">
        <v>100110</v>
      </c>
      <c r="H14997" t="str">
        <v>Chennai Petroleum Corporation Ltd.</v>
      </c>
      <c r="I14997" t="str">
        <v>Oil &amp; Gas</v>
      </c>
      <c r="J14997" t="str">
        <v>Small Cap</v>
      </c>
      <c r="K14997" t="str">
        <v>2025-09-30 00:00:00</v>
      </c>
      <c r="L14997">
        <v>1.8000000000000001E-4</v>
      </c>
      <c r="O14997">
        <v>109488</v>
      </c>
      <c r="P14997" t="str">
        <v>Graphite India Ltd.</v>
      </c>
      <c r="Q14997" t="str">
        <v>Mining &amp; Minerals</v>
      </c>
      <c r="R14997" t="str">
        <v>Small Cap</v>
      </c>
      <c r="S14997" t="str">
        <v>2025-09-30 00:00:00</v>
      </c>
      <c r="T14997">
        <v>1.8000000000000001E-4</v>
      </c>
    </row>
    <row r="14998" spans="7:20" x14ac:dyDescent="0.3">
      <c r="G14998">
        <v>109488</v>
      </c>
      <c r="H14998" t="str">
        <v>Graphite India Ltd.</v>
      </c>
      <c r="I14998" t="str">
        <v>Mining &amp; Minerals</v>
      </c>
      <c r="J14998" t="str">
        <v>Small Cap</v>
      </c>
      <c r="K14998" t="str">
        <v>2025-09-30 00:00:00</v>
      </c>
      <c r="L14998">
        <v>1.8000000000000001E-4</v>
      </c>
      <c r="O14998">
        <v>132163</v>
      </c>
      <c r="P14998" t="str">
        <v>Saregama India Ltd.</v>
      </c>
      <c r="Q14998" t="str">
        <v>Services</v>
      </c>
      <c r="R14998" t="str">
        <v>Small Cap</v>
      </c>
      <c r="S14998" t="str">
        <v>2025-09-30 00:00:00</v>
      </c>
      <c r="T14998">
        <v>1.8000000000000001E-4</v>
      </c>
    </row>
    <row r="14999" spans="7:20" x14ac:dyDescent="0.3">
      <c r="G14999">
        <v>132163</v>
      </c>
      <c r="H14999" t="str">
        <v>Saregama India Ltd.</v>
      </c>
      <c r="I14999" t="str">
        <v>Services</v>
      </c>
      <c r="J14999" t="str">
        <v>Small Cap</v>
      </c>
      <c r="K14999" t="str">
        <v>2025-09-30 00:00:00</v>
      </c>
      <c r="L14999">
        <v>1.8000000000000001E-4</v>
      </c>
      <c r="O14999">
        <v>114162</v>
      </c>
      <c r="P14999" t="str">
        <v>Welspun Living Ltd.</v>
      </c>
      <c r="Q14999" t="str">
        <v>Textile</v>
      </c>
      <c r="R14999" t="str">
        <v>Small Cap</v>
      </c>
      <c r="S14999" t="str">
        <v>2025-09-30 00:00:00</v>
      </c>
      <c r="T14999">
        <v>1.8000000000000001E-4</v>
      </c>
    </row>
    <row r="15000" spans="7:20" x14ac:dyDescent="0.3">
      <c r="G15000">
        <v>114162</v>
      </c>
      <c r="H15000" t="str">
        <v>Welspun Living Ltd.</v>
      </c>
      <c r="I15000" t="str">
        <v>Textile</v>
      </c>
      <c r="J15000" t="str">
        <v>Small Cap</v>
      </c>
      <c r="K15000" t="str">
        <v>2025-09-30 00:00:00</v>
      </c>
      <c r="L15000">
        <v>1.8000000000000001E-4</v>
      </c>
      <c r="O15000">
        <v>316659</v>
      </c>
      <c r="P15000" t="str">
        <v>International Gemmological Institute (India) Ltd.</v>
      </c>
      <c r="Q15000" t="str">
        <v>Consumer Discretionary</v>
      </c>
      <c r="R15000" t="str">
        <v>Small Cap</v>
      </c>
      <c r="S15000" t="str">
        <v>2025-09-30 00:00:00</v>
      </c>
      <c r="T15000">
        <v>1.7000000000000001E-4</v>
      </c>
    </row>
    <row r="15001" spans="7:20" x14ac:dyDescent="0.3">
      <c r="G15001">
        <v>316659</v>
      </c>
      <c r="H15001" t="str">
        <v>International Gemmological Institute (India) Ltd.</v>
      </c>
      <c r="I15001" t="str">
        <v>Consumer Discretionary</v>
      </c>
      <c r="J15001" t="str">
        <v>Small Cap</v>
      </c>
      <c r="K15001" t="str">
        <v>2025-09-30 00:00:00</v>
      </c>
      <c r="L15001">
        <v>1.7000000000000001E-4</v>
      </c>
      <c r="O15001">
        <v>132505</v>
      </c>
      <c r="P15001" t="str">
        <v>UCO Bank</v>
      </c>
      <c r="Q15001" t="str">
        <v>Banks</v>
      </c>
      <c r="R15001" t="str">
        <v>Mid Cap</v>
      </c>
      <c r="S15001" t="str">
        <v>2025-09-30 00:00:00</v>
      </c>
      <c r="T15001">
        <v>1.7000000000000001E-4</v>
      </c>
    </row>
    <row r="15002" spans="7:20" x14ac:dyDescent="0.3">
      <c r="G15002">
        <v>132505</v>
      </c>
      <c r="H15002" t="str">
        <v>UCO Bank</v>
      </c>
      <c r="I15002" t="str">
        <v>Banks</v>
      </c>
      <c r="J15002" t="str">
        <v>Mid Cap</v>
      </c>
      <c r="K15002" t="str">
        <v>2025-09-30 00:00:00</v>
      </c>
      <c r="L15002">
        <v>1.7000000000000001E-4</v>
      </c>
      <c r="O15002">
        <v>126612</v>
      </c>
      <c r="P15002" t="str">
        <v>Blue Dart Express Ltd.</v>
      </c>
      <c r="Q15002" t="str">
        <v>Logistics &amp; Ports</v>
      </c>
      <c r="R15002" t="str">
        <v>Small Cap</v>
      </c>
      <c r="S15002" t="str">
        <v>2025-09-30 00:00:00</v>
      </c>
      <c r="T15002">
        <v>1.7000000000000001E-4</v>
      </c>
    </row>
    <row r="15003" spans="7:20" x14ac:dyDescent="0.3">
      <c r="G15003">
        <v>126612</v>
      </c>
      <c r="H15003" t="str">
        <v>Blue Dart Express Ltd.</v>
      </c>
      <c r="I15003" t="str">
        <v>Logistics &amp; Ports</v>
      </c>
      <c r="J15003" t="str">
        <v>Small Cap</v>
      </c>
      <c r="K15003" t="str">
        <v>2025-09-30 00:00:00</v>
      </c>
      <c r="L15003">
        <v>1.7000000000000001E-4</v>
      </c>
      <c r="O15003">
        <v>101425</v>
      </c>
      <c r="P15003" t="str">
        <v>Bombay Burmah Trading Corporation Ltd.</v>
      </c>
      <c r="Q15003" t="str">
        <v>FMCG</v>
      </c>
      <c r="R15003" t="str">
        <v>Small Cap</v>
      </c>
      <c r="S15003" t="str">
        <v>2025-09-30 00:00:00</v>
      </c>
      <c r="T15003">
        <v>1.6000000000000001E-4</v>
      </c>
    </row>
    <row r="15004" spans="7:20" x14ac:dyDescent="0.3">
      <c r="G15004">
        <v>101425</v>
      </c>
      <c r="H15004" t="str">
        <v>Bombay Burmah Trading Corporation Ltd.</v>
      </c>
      <c r="I15004" t="str">
        <v>FMCG</v>
      </c>
      <c r="J15004" t="str">
        <v>Small Cap</v>
      </c>
      <c r="K15004" t="str">
        <v>2025-09-30 00:00:00</v>
      </c>
      <c r="L15004">
        <v>1.6000000000000001E-4</v>
      </c>
      <c r="O15004">
        <v>209038</v>
      </c>
      <c r="P15004" t="str">
        <v>Railtel Corporation Of India Ltd.</v>
      </c>
      <c r="Q15004" t="str">
        <v>Railways</v>
      </c>
      <c r="R15004" t="str">
        <v>Small Cap</v>
      </c>
      <c r="S15004" t="str">
        <v>2025-09-30 00:00:00</v>
      </c>
      <c r="T15004">
        <v>1.6000000000000001E-4</v>
      </c>
    </row>
    <row r="15005" spans="7:20" x14ac:dyDescent="0.3">
      <c r="G15005">
        <v>209038</v>
      </c>
      <c r="H15005" t="str">
        <v>Railtel Corporation Of India Ltd.</v>
      </c>
      <c r="I15005" t="str">
        <v>Railways</v>
      </c>
      <c r="J15005" t="str">
        <v>Small Cap</v>
      </c>
      <c r="K15005" t="str">
        <v>2025-09-30 00:00:00</v>
      </c>
      <c r="L15005">
        <v>1.6000000000000001E-4</v>
      </c>
      <c r="O15005">
        <v>209097</v>
      </c>
      <c r="P15005" t="str">
        <v>Rites Ltd.</v>
      </c>
      <c r="Q15005" t="str">
        <v>Railways</v>
      </c>
      <c r="R15005" t="str">
        <v>Small Cap</v>
      </c>
      <c r="S15005" t="str">
        <v>2025-09-30 00:00:00</v>
      </c>
      <c r="T15005">
        <v>1.6000000000000001E-4</v>
      </c>
    </row>
    <row r="15006" spans="7:20" x14ac:dyDescent="0.3">
      <c r="G15006">
        <v>209097</v>
      </c>
      <c r="H15006" t="str">
        <v>Rites Ltd.</v>
      </c>
      <c r="I15006" t="str">
        <v>Railways</v>
      </c>
      <c r="J15006" t="str">
        <v>Small Cap</v>
      </c>
      <c r="K15006" t="str">
        <v>2025-09-30 00:00:00</v>
      </c>
      <c r="L15006">
        <v>1.6000000000000001E-4</v>
      </c>
      <c r="O15006">
        <v>317201</v>
      </c>
      <c r="P15006" t="str">
        <v>Leela Palaces Hotels &amp; Resorts Ltd.</v>
      </c>
      <c r="Q15006" t="str">
        <v>Hotels &amp; Travel</v>
      </c>
      <c r="R15006" t="str">
        <v>Small Cap</v>
      </c>
      <c r="S15006" t="str">
        <v>2025-09-30 00:00:00</v>
      </c>
      <c r="T15006">
        <v>1.6000000000000001E-4</v>
      </c>
    </row>
    <row r="15007" spans="7:20" x14ac:dyDescent="0.3">
      <c r="G15007">
        <v>317201</v>
      </c>
      <c r="H15007" t="str">
        <v>Leela Palaces Hotels &amp; Resorts Ltd.</v>
      </c>
      <c r="I15007" t="str">
        <v>Hotels &amp; Travel</v>
      </c>
      <c r="J15007" t="str">
        <v>Small Cap</v>
      </c>
      <c r="K15007" t="str">
        <v>2025-09-30 00:00:00</v>
      </c>
      <c r="L15007">
        <v>1.6000000000000001E-4</v>
      </c>
      <c r="O15007">
        <v>287433</v>
      </c>
      <c r="P15007" t="str">
        <v>Acme Solar Holdings Ltd.</v>
      </c>
      <c r="Q15007" t="str">
        <v>Power</v>
      </c>
      <c r="R15007" t="str">
        <v>Small Cap</v>
      </c>
      <c r="S15007" t="str">
        <v>2025-09-30 00:00:00</v>
      </c>
      <c r="T15007">
        <v>1.3999999999999999E-4</v>
      </c>
    </row>
    <row r="15008" spans="7:20" x14ac:dyDescent="0.3">
      <c r="G15008">
        <v>287433</v>
      </c>
      <c r="H15008" t="str">
        <v>Acme Solar Holdings Ltd.</v>
      </c>
      <c r="I15008" t="str">
        <v>Power</v>
      </c>
      <c r="J15008" t="str">
        <v>Small Cap</v>
      </c>
      <c r="K15008" t="str">
        <v>2025-09-30 00:00:00</v>
      </c>
      <c r="L15008">
        <v>1.3999999999999999E-4</v>
      </c>
      <c r="O15008">
        <v>301912</v>
      </c>
      <c r="P15008" t="str">
        <v>Clean Science And Technology Ltd.</v>
      </c>
      <c r="Q15008" t="str">
        <v>Chemicals</v>
      </c>
      <c r="R15008" t="str">
        <v>Small Cap</v>
      </c>
      <c r="S15008" t="str">
        <v>2025-09-30 00:00:00</v>
      </c>
      <c r="T15008">
        <v>1.3999999999999999E-4</v>
      </c>
    </row>
    <row r="15009" spans="7:20" x14ac:dyDescent="0.3">
      <c r="G15009">
        <v>301912</v>
      </c>
      <c r="H15009" t="str">
        <v>Clean Science And Technology Ltd.</v>
      </c>
      <c r="I15009" t="str">
        <v>Chemicals</v>
      </c>
      <c r="J15009" t="str">
        <v>Small Cap</v>
      </c>
      <c r="K15009" t="str">
        <v>2025-09-30 00:00:00</v>
      </c>
      <c r="L15009">
        <v>1.3999999999999999E-4</v>
      </c>
      <c r="O15009">
        <v>123610</v>
      </c>
      <c r="P15009" t="str">
        <v>ITI Ltd.</v>
      </c>
      <c r="Q15009" t="str">
        <v>Telecom</v>
      </c>
      <c r="R15009" t="str">
        <v>Small Cap</v>
      </c>
      <c r="S15009" t="str">
        <v>2025-09-30 00:00:00</v>
      </c>
      <c r="T15009">
        <v>1.3999999999999999E-4</v>
      </c>
    </row>
    <row r="15010" spans="7:20" x14ac:dyDescent="0.3">
      <c r="G15010">
        <v>123610</v>
      </c>
      <c r="H15010" t="str">
        <v>ITI Ltd.</v>
      </c>
      <c r="I15010" t="str">
        <v>Telecom</v>
      </c>
      <c r="J15010" t="str">
        <v>Small Cap</v>
      </c>
      <c r="K15010" t="str">
        <v>2025-09-30 00:00:00</v>
      </c>
      <c r="L15010">
        <v>1.3999999999999999E-4</v>
      </c>
      <c r="O15010">
        <v>232592</v>
      </c>
      <c r="P15010" t="str">
        <v>Latent View Analytics Ltd.</v>
      </c>
      <c r="Q15010" t="str">
        <v>IT</v>
      </c>
      <c r="R15010" t="str">
        <v>Small Cap</v>
      </c>
      <c r="S15010" t="str">
        <v>2025-09-30 00:00:00</v>
      </c>
      <c r="T15010">
        <v>1.3999999999999999E-4</v>
      </c>
    </row>
    <row r="15011" spans="7:20" x14ac:dyDescent="0.3">
      <c r="G15011">
        <v>232592</v>
      </c>
      <c r="H15011" t="str">
        <v>Latent View Analytics Ltd.</v>
      </c>
      <c r="I15011" t="str">
        <v>IT</v>
      </c>
      <c r="J15011" t="str">
        <v>Small Cap</v>
      </c>
      <c r="K15011" t="str">
        <v>2025-09-30 00:00:00</v>
      </c>
      <c r="L15011">
        <v>1.3999999999999999E-4</v>
      </c>
      <c r="O15011">
        <v>132371</v>
      </c>
      <c r="P15011" t="str">
        <v>Tata Teleservices (Maharashtra) Ltd.</v>
      </c>
      <c r="Q15011" t="str">
        <v>Telecom</v>
      </c>
      <c r="R15011" t="str">
        <v>Small Cap</v>
      </c>
      <c r="S15011" t="str">
        <v>2025-09-30 00:00:00</v>
      </c>
      <c r="T15011">
        <v>1.3999999999999999E-4</v>
      </c>
    </row>
    <row r="15012" spans="7:20" x14ac:dyDescent="0.3">
      <c r="G15012">
        <v>132371</v>
      </c>
      <c r="H15012" t="str">
        <v>Tata Teleservices (Maharashtra) Ltd.</v>
      </c>
      <c r="I15012" t="str">
        <v>Telecom</v>
      </c>
      <c r="J15012" t="str">
        <v>Small Cap</v>
      </c>
      <c r="K15012" t="str">
        <v>2025-09-30 00:00:00</v>
      </c>
      <c r="L15012">
        <v>1.3999999999999999E-4</v>
      </c>
      <c r="O15012">
        <v>132356</v>
      </c>
      <c r="P15012" t="str">
        <v>Triveni Engineering &amp; Industries Ltd.</v>
      </c>
      <c r="Q15012" t="str">
        <v>Capital Goods</v>
      </c>
      <c r="R15012" t="str">
        <v>Small Cap</v>
      </c>
      <c r="S15012" t="str">
        <v>2025-09-30 00:00:00</v>
      </c>
      <c r="T15012">
        <v>1.3999999999999999E-4</v>
      </c>
    </row>
    <row r="15013" spans="7:20" x14ac:dyDescent="0.3">
      <c r="G15013">
        <v>132356</v>
      </c>
      <c r="H15013" t="str">
        <v>Triveni Engineering &amp; Industries Ltd.</v>
      </c>
      <c r="I15013" t="str">
        <v>Capital Goods</v>
      </c>
      <c r="J15013" t="str">
        <v>Small Cap</v>
      </c>
      <c r="K15013" t="str">
        <v>2025-09-30 00:00:00</v>
      </c>
      <c r="L15013">
        <v>1.3999999999999999E-4</v>
      </c>
      <c r="O15013">
        <v>100109</v>
      </c>
      <c r="P15013" t="str">
        <v>Mangalore Refinery And Petrochemicals Ltd.</v>
      </c>
      <c r="Q15013" t="str">
        <v>Oil &amp; Gas</v>
      </c>
      <c r="R15013" t="str">
        <v>Small Cap</v>
      </c>
      <c r="S15013" t="str">
        <v>2025-09-30 00:00:00</v>
      </c>
      <c r="T15013">
        <v>1.2999999999999999E-4</v>
      </c>
    </row>
    <row r="15014" spans="7:20" x14ac:dyDescent="0.3">
      <c r="G15014">
        <v>100109</v>
      </c>
      <c r="H15014" t="str">
        <v>Mangalore Refinery And Petrochemicals Ltd.</v>
      </c>
      <c r="I15014" t="str">
        <v>Oil &amp; Gas</v>
      </c>
      <c r="J15014" t="str">
        <v>Small Cap</v>
      </c>
      <c r="K15014" t="str">
        <v>2025-09-30 00:00:00</v>
      </c>
      <c r="L15014">
        <v>1.2999999999999999E-4</v>
      </c>
      <c r="O15014">
        <v>106767</v>
      </c>
      <c r="P15014" t="str">
        <v>Alkyl Amines Chemicals Ltd.</v>
      </c>
      <c r="Q15014" t="str">
        <v>Chemicals</v>
      </c>
      <c r="R15014" t="str">
        <v>Small Cap</v>
      </c>
      <c r="S15014" t="str">
        <v>2025-09-30 00:00:00</v>
      </c>
      <c r="T15014">
        <v>1.2999999999999999E-4</v>
      </c>
    </row>
    <row r="15015" spans="7:20" x14ac:dyDescent="0.3">
      <c r="G15015">
        <v>106767</v>
      </c>
      <c r="H15015" t="str">
        <v>Alkyl Amines Chemicals Ltd.</v>
      </c>
      <c r="I15015" t="str">
        <v>Chemicals</v>
      </c>
      <c r="J15015" t="str">
        <v>Small Cap</v>
      </c>
      <c r="K15015" t="str">
        <v>2025-09-30 00:00:00</v>
      </c>
      <c r="L15015">
        <v>1.2999999999999999E-4</v>
      </c>
      <c r="O15015">
        <v>208433</v>
      </c>
      <c r="P15015" t="str">
        <v>Inox India Ltd.</v>
      </c>
      <c r="Q15015" t="str">
        <v>Capital Goods</v>
      </c>
      <c r="R15015" t="str">
        <v>Small Cap</v>
      </c>
      <c r="S15015" t="str">
        <v>2025-09-30 00:00:00</v>
      </c>
      <c r="T15015">
        <v>1.2999999999999999E-4</v>
      </c>
    </row>
    <row r="15016" spans="7:20" x14ac:dyDescent="0.3">
      <c r="G15016">
        <v>208433</v>
      </c>
      <c r="H15016" t="str">
        <v>Inox India Ltd.</v>
      </c>
      <c r="I15016" t="str">
        <v>Capital Goods</v>
      </c>
      <c r="J15016" t="str">
        <v>Small Cap</v>
      </c>
      <c r="K15016" t="str">
        <v>2025-09-30 00:00:00</v>
      </c>
      <c r="L15016">
        <v>1.2999999999999999E-4</v>
      </c>
      <c r="O15016">
        <v>100265</v>
      </c>
      <c r="P15016" t="str">
        <v>Maharashtra Seamless Ltd.</v>
      </c>
      <c r="Q15016" t="str">
        <v>Building Materials</v>
      </c>
      <c r="R15016" t="str">
        <v>Small Cap</v>
      </c>
      <c r="S15016" t="str">
        <v>2025-09-30 00:00:00</v>
      </c>
      <c r="T15016">
        <v>1.2E-4</v>
      </c>
    </row>
    <row r="15017" spans="7:20" x14ac:dyDescent="0.3">
      <c r="G15017">
        <v>100265</v>
      </c>
      <c r="H15017" t="str">
        <v>Maharashtra Seamless Ltd.</v>
      </c>
      <c r="I15017" t="str">
        <v>Building Materials</v>
      </c>
      <c r="J15017" t="str">
        <v>Small Cap</v>
      </c>
      <c r="K15017" t="str">
        <v>2025-09-30 00:00:00</v>
      </c>
      <c r="L15017">
        <v>1.2E-4</v>
      </c>
      <c r="O15017">
        <v>121070</v>
      </c>
      <c r="P15017" t="str">
        <v>Alok Industries Ltd.</v>
      </c>
      <c r="Q15017" t="str">
        <v>Textile</v>
      </c>
      <c r="R15017" t="str">
        <v>Small Cap</v>
      </c>
      <c r="S15017" t="str">
        <v>2025-09-30 00:00:00</v>
      </c>
      <c r="T15017">
        <v>1.1E-4</v>
      </c>
    </row>
    <row r="15018" spans="7:20" x14ac:dyDescent="0.3">
      <c r="G15018">
        <v>121070</v>
      </c>
      <c r="H15018" t="str">
        <v>Alok Industries Ltd.</v>
      </c>
      <c r="I15018" t="str">
        <v>Textile</v>
      </c>
      <c r="J15018" t="str">
        <v>Small Cap</v>
      </c>
      <c r="K15018" t="str">
        <v>2025-09-30 00:00:00</v>
      </c>
      <c r="L15018">
        <v>1.1E-4</v>
      </c>
      <c r="O15018">
        <v>130005</v>
      </c>
      <c r="P15018" t="str">
        <v>The India Cements Ltd.</v>
      </c>
      <c r="Q15018" t="str">
        <v>Construction Materials</v>
      </c>
      <c r="R15018" t="str">
        <v>Small Cap</v>
      </c>
      <c r="S15018" t="str">
        <v>2025-09-30 00:00:00</v>
      </c>
      <c r="T15018">
        <v>1.1E-4</v>
      </c>
    </row>
    <row r="15019" spans="7:20" x14ac:dyDescent="0.3">
      <c r="G15019">
        <v>130005</v>
      </c>
      <c r="H15019" t="str">
        <v>The India Cements Ltd.</v>
      </c>
      <c r="I15019" t="str">
        <v>Construction Materials</v>
      </c>
      <c r="J15019" t="str">
        <v>Small Cap</v>
      </c>
      <c r="K15019" t="str">
        <v>2025-09-30 00:00:00</v>
      </c>
      <c r="L15019">
        <v>1.1E-4</v>
      </c>
      <c r="O15019">
        <v>304701</v>
      </c>
      <c r="P15019" t="str">
        <v>Campus Activewear Ltd.</v>
      </c>
      <c r="Q15019" t="str">
        <v>Consumer Discretionary</v>
      </c>
      <c r="R15019" t="str">
        <v>Small Cap</v>
      </c>
      <c r="S15019" t="str">
        <v>2025-09-30 00:00:00</v>
      </c>
      <c r="T15019">
        <v>1.1E-4</v>
      </c>
    </row>
    <row r="15020" spans="7:20" x14ac:dyDescent="0.3">
      <c r="G15020">
        <v>304701</v>
      </c>
      <c r="H15020" t="str">
        <v>Campus Activewear Ltd.</v>
      </c>
      <c r="I15020" t="str">
        <v>Consumer Discretionary</v>
      </c>
      <c r="J15020" t="str">
        <v>Small Cap</v>
      </c>
      <c r="K15020" t="str">
        <v>2025-09-30 00:00:00</v>
      </c>
      <c r="L15020">
        <v>1.1E-4</v>
      </c>
      <c r="O15020">
        <v>124230</v>
      </c>
      <c r="P15020" t="str">
        <v>Rashtriya Chemicals and Fertilizers Ltd.</v>
      </c>
      <c r="Q15020" t="str">
        <v>Chemicals</v>
      </c>
      <c r="R15020" t="str">
        <v>Small Cap</v>
      </c>
      <c r="S15020" t="str">
        <v>2025-09-30 00:00:00</v>
      </c>
      <c r="T15020">
        <v>1E-4</v>
      </c>
    </row>
    <row r="15021" spans="7:20" x14ac:dyDescent="0.3">
      <c r="G15021">
        <v>124230</v>
      </c>
      <c r="H15021" t="str">
        <v>Rashtriya Chemicals and Fertilizers Ltd.</v>
      </c>
      <c r="I15021" t="str">
        <v>Chemicals</v>
      </c>
      <c r="J15021" t="str">
        <v>Small Cap</v>
      </c>
      <c r="K15021" t="str">
        <v>2025-09-30 00:00:00</v>
      </c>
      <c r="L15021">
        <v>1E-4</v>
      </c>
      <c r="O15021">
        <v>316995</v>
      </c>
      <c r="P15021" t="str">
        <v>Ventive Hospitality Ltd.</v>
      </c>
      <c r="Q15021" t="str">
        <v>Hotels &amp; Travel</v>
      </c>
      <c r="R15021" t="str">
        <v>Small Cap</v>
      </c>
      <c r="S15021" t="str">
        <v>2025-09-30 00:00:00</v>
      </c>
      <c r="T15021">
        <v>9.0000000000000006E-5</v>
      </c>
    </row>
    <row r="15022" spans="7:20" x14ac:dyDescent="0.3">
      <c r="G15022">
        <v>316995</v>
      </c>
      <c r="H15022" t="str">
        <v>Ventive Hospitality Ltd.</v>
      </c>
      <c r="I15022" t="str">
        <v>Hotels &amp; Travel</v>
      </c>
      <c r="J15022" t="str">
        <v>Small Cap</v>
      </c>
      <c r="K15022" t="str">
        <v>2025-09-30 00:00:00</v>
      </c>
      <c r="L15022">
        <v>9.0000000000000006E-5</v>
      </c>
      <c r="O15022">
        <v>214816</v>
      </c>
      <c r="P15022" t="str">
        <v>Akums Drugs &amp; Pharmaceuticals Ltd.</v>
      </c>
      <c r="Q15022" t="str">
        <v>Healthcare</v>
      </c>
      <c r="R15022" t="str">
        <v>Small Cap</v>
      </c>
      <c r="S15022" t="str">
        <v>2025-09-30 00:00:00</v>
      </c>
      <c r="T15022">
        <v>8.0000000000000007E-5</v>
      </c>
    </row>
    <row r="15023" spans="7:20" x14ac:dyDescent="0.3">
      <c r="G15023">
        <v>214816</v>
      </c>
      <c r="H15023" t="str">
        <v>Akums Drugs &amp; Pharmaceuticals Ltd.</v>
      </c>
      <c r="I15023" t="str">
        <v>Healthcare</v>
      </c>
      <c r="J15023" t="str">
        <v>Small Cap</v>
      </c>
      <c r="K15023" t="str">
        <v>2025-09-30 00:00:00</v>
      </c>
      <c r="L15023">
        <v>8.0000000000000007E-5</v>
      </c>
      <c r="O15023">
        <v>307329</v>
      </c>
      <c r="P15023" t="str">
        <v>Blue Jet Healthcare Ltd.</v>
      </c>
      <c r="Q15023" t="str">
        <v>Healthcare</v>
      </c>
      <c r="R15023" t="str">
        <v>Small Cap</v>
      </c>
      <c r="S15023" t="str">
        <v>2025-09-30 00:00:00</v>
      </c>
      <c r="T15023">
        <v>8.0000000000000007E-5</v>
      </c>
    </row>
    <row r="15024" spans="7:20" x14ac:dyDescent="0.3">
      <c r="G15024">
        <v>307329</v>
      </c>
      <c r="H15024" t="str">
        <v>Blue Jet Healthcare Ltd.</v>
      </c>
      <c r="I15024" t="str">
        <v>Healthcare</v>
      </c>
      <c r="J15024" t="str">
        <v>Small Cap</v>
      </c>
      <c r="K15024" t="str">
        <v>2025-09-30 00:00:00</v>
      </c>
      <c r="L15024">
        <v>8.0000000000000007E-5</v>
      </c>
      <c r="O15024">
        <v>113377</v>
      </c>
      <c r="P15024" t="str">
        <v>MMTC Ltd.</v>
      </c>
      <c r="Q15024" t="str">
        <v>Trading</v>
      </c>
      <c r="R15024" t="str">
        <v>Small Cap</v>
      </c>
      <c r="S15024" t="str">
        <v>2025-09-30 00:00:00</v>
      </c>
      <c r="T15024">
        <v>5.0000000000000002E-5</v>
      </c>
    </row>
    <row r="15025" spans="7:20" x14ac:dyDescent="0.3">
      <c r="G15025">
        <v>113377</v>
      </c>
      <c r="H15025" t="str">
        <v>MMTC Ltd.</v>
      </c>
      <c r="I15025" t="str">
        <v>Trading</v>
      </c>
      <c r="J15025" t="str">
        <v>Small Cap</v>
      </c>
      <c r="K15025" t="str">
        <v>2025-09-30 00:00:00</v>
      </c>
      <c r="L15025">
        <v>5.0000000000000002E-5</v>
      </c>
      <c r="O15025">
        <v>100180</v>
      </c>
      <c r="P15025" t="str">
        <v>HDFC Bank Ltd.</v>
      </c>
      <c r="Q15025" t="str">
        <v>Banks</v>
      </c>
      <c r="R15025" t="str">
        <v>Large Cap</v>
      </c>
      <c r="S15025" t="str">
        <v>2025-10-31 00:00:00</v>
      </c>
      <c r="T15025">
        <v>7.1540000000000006E-2</v>
      </c>
    </row>
    <row r="15026" spans="7:20" x14ac:dyDescent="0.3">
      <c r="G15026">
        <v>100180</v>
      </c>
      <c r="H15026" t="str">
        <v>HDFC Bank Ltd.</v>
      </c>
      <c r="I15026" t="str">
        <v>Banks</v>
      </c>
      <c r="J15026" t="str">
        <v>Large Cap</v>
      </c>
      <c r="K15026" t="str">
        <v>2025-10-31 00:00:00</v>
      </c>
      <c r="L15026">
        <v>7.1540000000000006E-2</v>
      </c>
      <c r="O15026">
        <v>100325</v>
      </c>
      <c r="P15026" t="str">
        <v>Reliance Industries Ltd.</v>
      </c>
      <c r="Q15026" t="str">
        <v>Oil &amp; Gas</v>
      </c>
      <c r="R15026" t="str">
        <v>Large Cap</v>
      </c>
      <c r="S15026" t="str">
        <v>2025-10-31 00:00:00</v>
      </c>
      <c r="T15026">
        <v>4.7329999999999997E-2</v>
      </c>
    </row>
    <row r="15027" spans="7:20" x14ac:dyDescent="0.3">
      <c r="G15027">
        <v>100325</v>
      </c>
      <c r="H15027" t="str">
        <v>Reliance Industries Ltd.</v>
      </c>
      <c r="I15027" t="str">
        <v>Oil &amp; Gas</v>
      </c>
      <c r="J15027" t="str">
        <v>Large Cap</v>
      </c>
      <c r="K15027" t="str">
        <v>2025-10-31 00:00:00</v>
      </c>
      <c r="L15027">
        <v>4.7329999999999997E-2</v>
      </c>
      <c r="O15027">
        <v>132174</v>
      </c>
      <c r="P15027" t="str">
        <v>ICICI Bank Ltd.</v>
      </c>
      <c r="Q15027" t="str">
        <v>Banks</v>
      </c>
      <c r="R15027" t="str">
        <v>Large Cap</v>
      </c>
      <c r="S15027" t="str">
        <v>2025-10-31 00:00:00</v>
      </c>
      <c r="T15027">
        <v>4.5330000000000002E-2</v>
      </c>
    </row>
    <row r="15028" spans="7:20" x14ac:dyDescent="0.3">
      <c r="G15028">
        <v>132174</v>
      </c>
      <c r="H15028" t="str">
        <v>ICICI Bank Ltd.</v>
      </c>
      <c r="I15028" t="str">
        <v>Banks</v>
      </c>
      <c r="J15028" t="str">
        <v>Large Cap</v>
      </c>
      <c r="K15028" t="str">
        <v>2025-10-31 00:00:00</v>
      </c>
      <c r="L15028">
        <v>4.5330000000000002E-2</v>
      </c>
      <c r="O15028">
        <v>132454</v>
      </c>
      <c r="P15028" t="str">
        <v>Bharti Airtel Ltd.</v>
      </c>
      <c r="Q15028" t="str">
        <v>Telecom</v>
      </c>
      <c r="R15028" t="str">
        <v>Large Cap</v>
      </c>
      <c r="S15028" t="str">
        <v>2025-10-31 00:00:00</v>
      </c>
      <c r="T15028">
        <v>2.8760000000000001E-2</v>
      </c>
    </row>
    <row r="15029" spans="7:20" x14ac:dyDescent="0.3">
      <c r="G15029">
        <v>132454</v>
      </c>
      <c r="H15029" t="str">
        <v>Bharti Airtel Ltd.</v>
      </c>
      <c r="I15029" t="str">
        <v>Telecom</v>
      </c>
      <c r="J15029" t="str">
        <v>Large Cap</v>
      </c>
      <c r="K15029" t="str">
        <v>2025-10-31 00:00:00</v>
      </c>
      <c r="L15029">
        <v>2.8760000000000001E-2</v>
      </c>
      <c r="O15029">
        <v>100510</v>
      </c>
      <c r="P15029" t="str">
        <v>Larsen &amp; Toubro Ltd.</v>
      </c>
      <c r="Q15029" t="str">
        <v>Construction &amp; Realty</v>
      </c>
      <c r="R15029" t="str">
        <v>Large Cap</v>
      </c>
      <c r="S15029" t="str">
        <v>2025-10-31 00:00:00</v>
      </c>
      <c r="T15029">
        <v>2.613E-2</v>
      </c>
    </row>
    <row r="15030" spans="7:20" x14ac:dyDescent="0.3">
      <c r="G15030">
        <v>100510</v>
      </c>
      <c r="H15030" t="str">
        <v>Larsen &amp; Toubro Ltd.</v>
      </c>
      <c r="I15030" t="str">
        <v>Construction &amp; Realty</v>
      </c>
      <c r="J15030" t="str">
        <v>Large Cap</v>
      </c>
      <c r="K15030" t="str">
        <v>2025-10-31 00:00:00</v>
      </c>
      <c r="L15030">
        <v>2.613E-2</v>
      </c>
      <c r="O15030">
        <v>100875</v>
      </c>
      <c r="P15030" t="str">
        <v>ITC Ltd.</v>
      </c>
      <c r="Q15030" t="str">
        <v>FMCG</v>
      </c>
      <c r="R15030" t="str">
        <v>Large Cap</v>
      </c>
      <c r="S15030" t="str">
        <v>2025-10-31 00:00:00</v>
      </c>
      <c r="T15030">
        <v>2.4819999999999998E-2</v>
      </c>
    </row>
    <row r="15031" spans="7:20" x14ac:dyDescent="0.3">
      <c r="G15031">
        <v>100875</v>
      </c>
      <c r="H15031" t="str">
        <v>ITC Ltd.</v>
      </c>
      <c r="I15031" t="str">
        <v>FMCG</v>
      </c>
      <c r="J15031" t="str">
        <v>Large Cap</v>
      </c>
      <c r="K15031" t="str">
        <v>2025-10-31 00:00:00</v>
      </c>
      <c r="L15031">
        <v>2.4819999999999998E-2</v>
      </c>
      <c r="O15031">
        <v>100209</v>
      </c>
      <c r="P15031" t="str">
        <v>Infosys Ltd.</v>
      </c>
      <c r="Q15031" t="str">
        <v>IT</v>
      </c>
      <c r="R15031" t="str">
        <v>Large Cap</v>
      </c>
      <c r="S15031" t="str">
        <v>2025-10-31 00:00:00</v>
      </c>
      <c r="T15031">
        <v>2.478E-2</v>
      </c>
    </row>
    <row r="15032" spans="7:20" x14ac:dyDescent="0.3">
      <c r="G15032">
        <v>100209</v>
      </c>
      <c r="H15032" t="str">
        <v>Infosys Ltd.</v>
      </c>
      <c r="I15032" t="str">
        <v>IT</v>
      </c>
      <c r="J15032" t="str">
        <v>Large Cap</v>
      </c>
      <c r="K15032" t="str">
        <v>2025-10-31 00:00:00</v>
      </c>
      <c r="L15032">
        <v>2.478E-2</v>
      </c>
      <c r="O15032">
        <v>100112</v>
      </c>
      <c r="P15032" t="str">
        <v>State Bank Of India</v>
      </c>
      <c r="Q15032" t="str">
        <v>Banks</v>
      </c>
      <c r="R15032" t="str">
        <v>Large Cap</v>
      </c>
      <c r="S15032" t="str">
        <v>2025-10-31 00:00:00</v>
      </c>
      <c r="T15032">
        <v>1.736E-2</v>
      </c>
    </row>
    <row r="15033" spans="7:20" x14ac:dyDescent="0.3">
      <c r="G15033">
        <v>100112</v>
      </c>
      <c r="H15033" t="str">
        <v>State Bank Of India</v>
      </c>
      <c r="I15033" t="str">
        <v>Banks</v>
      </c>
      <c r="J15033" t="str">
        <v>Large Cap</v>
      </c>
      <c r="K15033" t="str">
        <v>2025-10-31 00:00:00</v>
      </c>
      <c r="L15033">
        <v>1.736E-2</v>
      </c>
      <c r="O15033">
        <v>100520</v>
      </c>
      <c r="P15033" t="str">
        <v>Mahindra &amp; Mahindra Ltd.</v>
      </c>
      <c r="Q15033" t="str">
        <v>Auto &amp; Auto Components</v>
      </c>
      <c r="R15033" t="str">
        <v>Large Cap</v>
      </c>
      <c r="S15033" t="str">
        <v>2025-10-31 00:00:00</v>
      </c>
      <c r="T15033">
        <v>1.6670000000000001E-2</v>
      </c>
    </row>
    <row r="15034" spans="7:20" x14ac:dyDescent="0.3">
      <c r="G15034">
        <v>100520</v>
      </c>
      <c r="H15034" t="str">
        <v>Mahindra &amp; Mahindra Ltd.</v>
      </c>
      <c r="I15034" t="str">
        <v>Auto &amp; Auto Components</v>
      </c>
      <c r="J15034" t="str">
        <v>Large Cap</v>
      </c>
      <c r="K15034" t="str">
        <v>2025-10-31 00:00:00</v>
      </c>
      <c r="L15034">
        <v>1.6670000000000001E-2</v>
      </c>
      <c r="O15034">
        <v>132215</v>
      </c>
      <c r="P15034" t="str">
        <v>Axis Bank Ltd.</v>
      </c>
      <c r="Q15034" t="str">
        <v>Banks</v>
      </c>
      <c r="R15034" t="str">
        <v>Large Cap</v>
      </c>
      <c r="S15034" t="str">
        <v>2025-10-31 00:00:00</v>
      </c>
      <c r="T15034">
        <v>1.6559999999999998E-2</v>
      </c>
    </row>
    <row r="15035" spans="7:20" x14ac:dyDescent="0.3">
      <c r="G15035">
        <v>132215</v>
      </c>
      <c r="H15035" t="str">
        <v>Axis Bank Ltd.</v>
      </c>
      <c r="I15035" t="str">
        <v>Banks</v>
      </c>
      <c r="J15035" t="str">
        <v>Large Cap</v>
      </c>
      <c r="K15035" t="str">
        <v>2025-10-31 00:00:00</v>
      </c>
      <c r="L15035">
        <v>1.6559999999999998E-2</v>
      </c>
      <c r="O15035">
        <v>132540</v>
      </c>
      <c r="P15035" t="str">
        <v>Tata Consultancy Services Ltd.</v>
      </c>
      <c r="Q15035" t="str">
        <v>IT</v>
      </c>
      <c r="R15035" t="str">
        <v>Large Cap</v>
      </c>
      <c r="S15035" t="str">
        <v>2025-10-31 00:00:00</v>
      </c>
      <c r="T15035">
        <v>1.472E-2</v>
      </c>
    </row>
    <row r="15036" spans="7:20" x14ac:dyDescent="0.3">
      <c r="G15036">
        <v>132540</v>
      </c>
      <c r="H15036" t="str">
        <v>Tata Consultancy Services Ltd.</v>
      </c>
      <c r="I15036" t="str">
        <v>IT</v>
      </c>
      <c r="J15036" t="str">
        <v>Large Cap</v>
      </c>
      <c r="K15036" t="str">
        <v>2025-10-31 00:00:00</v>
      </c>
      <c r="L15036">
        <v>1.472E-2</v>
      </c>
      <c r="O15036">
        <v>100247</v>
      </c>
      <c r="P15036" t="str">
        <v>Kotak Mahindra Bank Ltd.</v>
      </c>
      <c r="Q15036" t="str">
        <v>Banks</v>
      </c>
      <c r="R15036" t="str">
        <v>Large Cap</v>
      </c>
      <c r="S15036" t="str">
        <v>2025-10-31 00:00:00</v>
      </c>
      <c r="T15036">
        <v>1.46E-2</v>
      </c>
    </row>
    <row r="15037" spans="7:20" x14ac:dyDescent="0.3">
      <c r="G15037">
        <v>100247</v>
      </c>
      <c r="H15037" t="str">
        <v>Kotak Mahindra Bank Ltd.</v>
      </c>
      <c r="I15037" t="str">
        <v>Banks</v>
      </c>
      <c r="J15037" t="str">
        <v>Large Cap</v>
      </c>
      <c r="K15037" t="str">
        <v>2025-10-31 00:00:00</v>
      </c>
      <c r="L15037">
        <v>1.46E-2</v>
      </c>
      <c r="O15037">
        <v>252306</v>
      </c>
      <c r="P15037" t="str">
        <v>Eternal Ltd.</v>
      </c>
      <c r="Q15037" t="str">
        <v>Consumer Discretionary</v>
      </c>
      <c r="R15037" t="str">
        <v>Large Cap</v>
      </c>
      <c r="S15037" t="str">
        <v>2025-10-31 00:00:00</v>
      </c>
      <c r="T15037">
        <v>1.4449999999999999E-2</v>
      </c>
    </row>
    <row r="15038" spans="7:20" x14ac:dyDescent="0.3">
      <c r="G15038">
        <v>252306</v>
      </c>
      <c r="H15038" t="str">
        <v>Eternal Ltd.</v>
      </c>
      <c r="I15038" t="str">
        <v>Consumer Discretionary</v>
      </c>
      <c r="J15038" t="str">
        <v>Large Cap</v>
      </c>
      <c r="K15038" t="str">
        <v>2025-10-31 00:00:00</v>
      </c>
      <c r="L15038">
        <v>1.4449999999999999E-2</v>
      </c>
      <c r="O15038">
        <v>100034</v>
      </c>
      <c r="P15038" t="str">
        <v>Bajaj Finance Ltd.</v>
      </c>
      <c r="Q15038" t="str">
        <v>NBFC's &amp; Housing Finance</v>
      </c>
      <c r="R15038" t="str">
        <v>Large Cap</v>
      </c>
      <c r="S15038" t="str">
        <v>2025-10-31 00:00:00</v>
      </c>
      <c r="T15038">
        <v>1.384E-2</v>
      </c>
    </row>
    <row r="15039" spans="7:20" x14ac:dyDescent="0.3">
      <c r="G15039">
        <v>100034</v>
      </c>
      <c r="H15039" t="str">
        <v>Bajaj Finance Ltd.</v>
      </c>
      <c r="I15039" t="str">
        <v>NBFC's &amp; Housing Finance</v>
      </c>
      <c r="J15039" t="str">
        <v>Large Cap</v>
      </c>
      <c r="K15039" t="str">
        <v>2025-10-31 00:00:00</v>
      </c>
      <c r="L15039">
        <v>1.384E-2</v>
      </c>
      <c r="O15039">
        <v>100696</v>
      </c>
      <c r="P15039" t="str">
        <v>Hindustan Unilever Ltd.</v>
      </c>
      <c r="Q15039" t="str">
        <v>FMCG</v>
      </c>
      <c r="R15039" t="str">
        <v>Large Cap</v>
      </c>
      <c r="S15039" t="str">
        <v>2025-10-31 00:00:00</v>
      </c>
      <c r="T15039">
        <v>1.04E-2</v>
      </c>
    </row>
    <row r="15040" spans="7:20" x14ac:dyDescent="0.3">
      <c r="G15040">
        <v>100696</v>
      </c>
      <c r="H15040" t="str">
        <v>Hindustan Unilever Ltd.</v>
      </c>
      <c r="I15040" t="str">
        <v>FMCG</v>
      </c>
      <c r="J15040" t="str">
        <v>Large Cap</v>
      </c>
      <c r="K15040" t="str">
        <v>2025-10-31 00:00:00</v>
      </c>
      <c r="L15040">
        <v>1.04E-2</v>
      </c>
      <c r="O15040">
        <v>132500</v>
      </c>
      <c r="P15040" t="str">
        <v>Maruti Suzuki India Ltd.</v>
      </c>
      <c r="Q15040" t="str">
        <v>Auto &amp; Auto Components</v>
      </c>
      <c r="R15040" t="str">
        <v>Large Cap</v>
      </c>
      <c r="S15040" t="str">
        <v>2025-10-31 00:00:00</v>
      </c>
      <c r="T15040">
        <v>1.001E-2</v>
      </c>
    </row>
    <row r="15041" spans="7:20" x14ac:dyDescent="0.3">
      <c r="G15041">
        <v>132500</v>
      </c>
      <c r="H15041" t="str">
        <v>Maruti Suzuki India Ltd.</v>
      </c>
      <c r="I15041" t="str">
        <v>Auto &amp; Auto Components</v>
      </c>
      <c r="J15041" t="str">
        <v>Large Cap</v>
      </c>
      <c r="K15041" t="str">
        <v>2025-10-31 00:00:00</v>
      </c>
      <c r="L15041">
        <v>1.001E-2</v>
      </c>
      <c r="O15041">
        <v>124715</v>
      </c>
      <c r="P15041" t="str">
        <v>Sun Pharmaceutical Industries Ltd.</v>
      </c>
      <c r="Q15041" t="str">
        <v>Healthcare</v>
      </c>
      <c r="R15041" t="str">
        <v>Large Cap</v>
      </c>
      <c r="S15041" t="str">
        <v>2025-10-31 00:00:00</v>
      </c>
      <c r="T15041">
        <v>8.6999999999999994E-3</v>
      </c>
    </row>
    <row r="15042" spans="7:20" x14ac:dyDescent="0.3">
      <c r="G15042">
        <v>124715</v>
      </c>
      <c r="H15042" t="str">
        <v>Sun Pharmaceutical Industries Ltd.</v>
      </c>
      <c r="I15042" t="str">
        <v>Healthcare</v>
      </c>
      <c r="J15042" t="str">
        <v>Large Cap</v>
      </c>
      <c r="K15042" t="str">
        <v>2025-10-31 00:00:00</v>
      </c>
      <c r="L15042">
        <v>8.6999999999999994E-3</v>
      </c>
      <c r="O15042">
        <v>132281</v>
      </c>
      <c r="P15042" t="str">
        <v>HCL Technologies Ltd.</v>
      </c>
      <c r="Q15042" t="str">
        <v>IT</v>
      </c>
      <c r="R15042" t="str">
        <v>Large Cap</v>
      </c>
      <c r="S15042" t="str">
        <v>2025-10-31 00:00:00</v>
      </c>
      <c r="T15042">
        <v>7.7299999999999999E-3</v>
      </c>
    </row>
    <row r="15043" spans="7:20" x14ac:dyDescent="0.3">
      <c r="G15043">
        <v>132281</v>
      </c>
      <c r="H15043" t="str">
        <v>HCL Technologies Ltd.</v>
      </c>
      <c r="I15043" t="str">
        <v>IT</v>
      </c>
      <c r="J15043" t="str">
        <v>Large Cap</v>
      </c>
      <c r="K15043" t="str">
        <v>2025-10-31 00:00:00</v>
      </c>
      <c r="L15043">
        <v>7.7299999999999999E-3</v>
      </c>
      <c r="O15043">
        <v>100228</v>
      </c>
      <c r="P15043" t="str">
        <v>JSW Steel Ltd.</v>
      </c>
      <c r="Q15043" t="str">
        <v>Mining &amp; Minerals</v>
      </c>
      <c r="R15043" t="str">
        <v>Large Cap</v>
      </c>
      <c r="S15043" t="str">
        <v>2025-10-31 00:00:00</v>
      </c>
      <c r="T15043">
        <v>7.6E-3</v>
      </c>
    </row>
    <row r="15044" spans="7:20" x14ac:dyDescent="0.3">
      <c r="G15044">
        <v>100228</v>
      </c>
      <c r="H15044" t="str">
        <v>JSW Steel Ltd.</v>
      </c>
      <c r="I15044" t="str">
        <v>Mining &amp; Minerals</v>
      </c>
      <c r="J15044" t="str">
        <v>Large Cap</v>
      </c>
      <c r="K15044" t="str">
        <v>2025-10-31 00:00:00</v>
      </c>
      <c r="L15044">
        <v>7.6E-3</v>
      </c>
      <c r="O15044">
        <v>132555</v>
      </c>
      <c r="P15044" t="str">
        <v>NTPC Ltd.</v>
      </c>
      <c r="Q15044" t="str">
        <v>Power</v>
      </c>
      <c r="R15044" t="str">
        <v>Large Cap</v>
      </c>
      <c r="S15044" t="str">
        <v>2025-10-31 00:00:00</v>
      </c>
      <c r="T15044">
        <v>7.5300000000000002E-3</v>
      </c>
    </row>
    <row r="15045" spans="7:20" x14ac:dyDescent="0.3">
      <c r="G15045">
        <v>132555</v>
      </c>
      <c r="H15045" t="str">
        <v>NTPC Ltd.</v>
      </c>
      <c r="I15045" t="str">
        <v>Power</v>
      </c>
      <c r="J15045" t="str">
        <v>Large Cap</v>
      </c>
      <c r="K15045" t="str">
        <v>2025-10-31 00:00:00</v>
      </c>
      <c r="L15045">
        <v>7.5300000000000002E-3</v>
      </c>
      <c r="O15045">
        <v>100114</v>
      </c>
      <c r="P15045" t="str">
        <v>Titan Company Ltd.</v>
      </c>
      <c r="Q15045" t="str">
        <v>Consumer Discretionary</v>
      </c>
      <c r="R15045" t="str">
        <v>Large Cap</v>
      </c>
      <c r="S15045" t="str">
        <v>2025-10-31 00:00:00</v>
      </c>
      <c r="T15045">
        <v>7.3800000000000003E-3</v>
      </c>
    </row>
    <row r="15046" spans="7:20" x14ac:dyDescent="0.3">
      <c r="G15046">
        <v>100114</v>
      </c>
      <c r="H15046" t="str">
        <v>Titan Company Ltd.</v>
      </c>
      <c r="I15046" t="str">
        <v>Consumer Discretionary</v>
      </c>
      <c r="J15046" t="str">
        <v>Large Cap</v>
      </c>
      <c r="K15046" t="str">
        <v>2025-10-31 00:00:00</v>
      </c>
      <c r="L15046">
        <v>7.3800000000000003E-3</v>
      </c>
      <c r="O15046">
        <v>100470</v>
      </c>
      <c r="P15046" t="str">
        <v>Tata Steel Ltd.</v>
      </c>
      <c r="Q15046" t="str">
        <v>Mining &amp; Minerals</v>
      </c>
      <c r="R15046" t="str">
        <v>Large Cap</v>
      </c>
      <c r="S15046" t="str">
        <v>2025-10-31 00:00:00</v>
      </c>
      <c r="T15046">
        <v>7.1900000000000002E-3</v>
      </c>
    </row>
    <row r="15047" spans="7:20" x14ac:dyDescent="0.3">
      <c r="G15047">
        <v>100470</v>
      </c>
      <c r="H15047" t="str">
        <v>Tata Steel Ltd.</v>
      </c>
      <c r="I15047" t="str">
        <v>Mining &amp; Minerals</v>
      </c>
      <c r="J15047" t="str">
        <v>Large Cap</v>
      </c>
      <c r="K15047" t="str">
        <v>2025-10-31 00:00:00</v>
      </c>
      <c r="L15047">
        <v>7.1900000000000002E-3</v>
      </c>
      <c r="O15047">
        <v>100049</v>
      </c>
      <c r="P15047" t="str">
        <v>Bharat Electronics Ltd.</v>
      </c>
      <c r="Q15047" t="str">
        <v>Defence</v>
      </c>
      <c r="R15047" t="str">
        <v>Large Cap</v>
      </c>
      <c r="S15047" t="str">
        <v>2025-10-31 00:00:00</v>
      </c>
      <c r="T15047">
        <v>7.1700000000000002E-3</v>
      </c>
    </row>
    <row r="15048" spans="7:20" x14ac:dyDescent="0.3">
      <c r="G15048">
        <v>100049</v>
      </c>
      <c r="H15048" t="str">
        <v>Bharat Electronics Ltd.</v>
      </c>
      <c r="I15048" t="str">
        <v>Defence</v>
      </c>
      <c r="J15048" t="str">
        <v>Large Cap</v>
      </c>
      <c r="K15048" t="str">
        <v>2025-10-31 00:00:00</v>
      </c>
      <c r="L15048">
        <v>7.1700000000000002E-3</v>
      </c>
      <c r="O15048">
        <v>132538</v>
      </c>
      <c r="P15048" t="str">
        <v>Ultratech Cement Ltd.</v>
      </c>
      <c r="Q15048" t="str">
        <v>Construction Materials</v>
      </c>
      <c r="R15048" t="str">
        <v>Large Cap</v>
      </c>
      <c r="S15048" t="str">
        <v>2025-10-31 00:00:00</v>
      </c>
      <c r="T15048">
        <v>6.7600000000000004E-3</v>
      </c>
    </row>
    <row r="15049" spans="7:20" x14ac:dyDescent="0.3">
      <c r="G15049">
        <v>132538</v>
      </c>
      <c r="H15049" t="str">
        <v>Ultratech Cement Ltd.</v>
      </c>
      <c r="I15049" t="str">
        <v>Construction Materials</v>
      </c>
      <c r="J15049" t="str">
        <v>Large Cap</v>
      </c>
      <c r="K15049" t="str">
        <v>2025-10-31 00:00:00</v>
      </c>
      <c r="L15049">
        <v>6.7600000000000004E-3</v>
      </c>
      <c r="O15049">
        <v>205198</v>
      </c>
      <c r="P15049" t="str">
        <v>Bajaj Finserv Ltd.</v>
      </c>
      <c r="Q15049" t="str">
        <v>NBFC's &amp; Housing Finance</v>
      </c>
      <c r="R15049" t="str">
        <v>Large Cap</v>
      </c>
      <c r="S15049" t="str">
        <v>2025-10-31 00:00:00</v>
      </c>
      <c r="T15049">
        <v>6.4799999999999996E-3</v>
      </c>
    </row>
    <row r="15050" spans="7:20" x14ac:dyDescent="0.3">
      <c r="G15050">
        <v>205198</v>
      </c>
      <c r="H15050" t="str">
        <v>Bajaj Finserv Ltd.</v>
      </c>
      <c r="I15050" t="str">
        <v>NBFC's &amp; Housing Finance</v>
      </c>
      <c r="J15050" t="str">
        <v>Large Cap</v>
      </c>
      <c r="K15050" t="str">
        <v>2025-10-31 00:00:00</v>
      </c>
      <c r="L15050">
        <v>6.4799999999999996E-3</v>
      </c>
      <c r="O15050">
        <v>100312</v>
      </c>
      <c r="P15050" t="str">
        <v>Oil &amp; Natural Gas Corporation Ltd.</v>
      </c>
      <c r="Q15050" t="str">
        <v>Oil &amp; Gas</v>
      </c>
      <c r="R15050" t="str">
        <v>Large Cap</v>
      </c>
      <c r="S15050" t="str">
        <v>2025-10-31 00:00:00</v>
      </c>
      <c r="T15050">
        <v>6.2199999999999998E-3</v>
      </c>
    </row>
    <row r="15051" spans="7:20" x14ac:dyDescent="0.3">
      <c r="G15051">
        <v>100312</v>
      </c>
      <c r="H15051" t="str">
        <v>Oil &amp; Natural Gas Corporation Ltd.</v>
      </c>
      <c r="I15051" t="str">
        <v>Oil &amp; Gas</v>
      </c>
      <c r="J15051" t="str">
        <v>Large Cap</v>
      </c>
      <c r="K15051" t="str">
        <v>2025-10-31 00:00:00</v>
      </c>
      <c r="L15051">
        <v>6.2199999999999998E-3</v>
      </c>
      <c r="O15051">
        <v>132898</v>
      </c>
      <c r="P15051" t="str">
        <v>Power Grid Corporation Of India Ltd.</v>
      </c>
      <c r="Q15051" t="str">
        <v>Power</v>
      </c>
      <c r="R15051" t="str">
        <v>Large Cap</v>
      </c>
      <c r="S15051" t="str">
        <v>2025-10-31 00:00:00</v>
      </c>
      <c r="T15051">
        <v>6.1500000000000001E-3</v>
      </c>
    </row>
    <row r="15052" spans="7:20" x14ac:dyDescent="0.3">
      <c r="G15052">
        <v>132898</v>
      </c>
      <c r="H15052" t="str">
        <v>Power Grid Corporation Of India Ltd.</v>
      </c>
      <c r="I15052" t="str">
        <v>Power</v>
      </c>
      <c r="J15052" t="str">
        <v>Large Cap</v>
      </c>
      <c r="K15052" t="str">
        <v>2025-10-31 00:00:00</v>
      </c>
      <c r="L15052">
        <v>6.1500000000000001E-3</v>
      </c>
      <c r="O15052">
        <v>100440</v>
      </c>
      <c r="P15052" t="str">
        <v>Hindalco Industries Ltd.</v>
      </c>
      <c r="Q15052" t="str">
        <v>Mining &amp; Minerals</v>
      </c>
      <c r="R15052" t="str">
        <v>Large Cap</v>
      </c>
      <c r="S15052" t="str">
        <v>2025-10-31 00:00:00</v>
      </c>
      <c r="T15052">
        <v>5.8700000000000002E-3</v>
      </c>
    </row>
    <row r="15053" spans="7:20" x14ac:dyDescent="0.3">
      <c r="G15053">
        <v>100440</v>
      </c>
      <c r="H15053" t="str">
        <v>Hindalco Industries Ltd.</v>
      </c>
      <c r="I15053" t="str">
        <v>Mining &amp; Minerals</v>
      </c>
      <c r="J15053" t="str">
        <v>Large Cap</v>
      </c>
      <c r="K15053" t="str">
        <v>2025-10-31 00:00:00</v>
      </c>
      <c r="L15053">
        <v>5.8700000000000002E-3</v>
      </c>
      <c r="O15053">
        <v>222055</v>
      </c>
      <c r="P15053" t="str">
        <v>Interglobe Aviation Ltd.</v>
      </c>
      <c r="Q15053" t="str">
        <v>Hotels &amp; Travel</v>
      </c>
      <c r="R15053" t="str">
        <v>Large Cap</v>
      </c>
      <c r="S15053" t="str">
        <v>2025-10-31 00:00:00</v>
      </c>
      <c r="T15053">
        <v>5.79E-3</v>
      </c>
    </row>
    <row r="15054" spans="7:20" x14ac:dyDescent="0.3">
      <c r="G15054">
        <v>222055</v>
      </c>
      <c r="H15054" t="str">
        <v>Interglobe Aviation Ltd.</v>
      </c>
      <c r="I15054" t="str">
        <v>Hotels &amp; Travel</v>
      </c>
      <c r="J15054" t="str">
        <v>Large Cap</v>
      </c>
      <c r="K15054" t="str">
        <v>2025-10-31 00:00:00</v>
      </c>
      <c r="L15054">
        <v>5.79E-3</v>
      </c>
      <c r="O15054">
        <v>100820</v>
      </c>
      <c r="P15054" t="str">
        <v>Asian Paints Ltd.</v>
      </c>
      <c r="Q15054" t="str">
        <v>Building Materials</v>
      </c>
      <c r="R15054" t="str">
        <v>Large Cap</v>
      </c>
      <c r="S15054" t="str">
        <v>2025-10-31 00:00:00</v>
      </c>
      <c r="T15054">
        <v>5.3800000000000002E-3</v>
      </c>
    </row>
    <row r="15055" spans="7:20" x14ac:dyDescent="0.3">
      <c r="G15055">
        <v>100820</v>
      </c>
      <c r="H15055" t="str">
        <v>Asian Paints Ltd.</v>
      </c>
      <c r="I15055" t="str">
        <v>Building Materials</v>
      </c>
      <c r="J15055" t="str">
        <v>Large Cap</v>
      </c>
      <c r="K15055" t="str">
        <v>2025-10-31 00:00:00</v>
      </c>
      <c r="L15055">
        <v>5.3800000000000002E-3</v>
      </c>
      <c r="O15055">
        <v>130965</v>
      </c>
      <c r="P15055" t="str">
        <v>Indian Oil Corporation Ltd.</v>
      </c>
      <c r="Q15055" t="str">
        <v>Oil &amp; Gas</v>
      </c>
      <c r="R15055" t="str">
        <v>Large Cap</v>
      </c>
      <c r="S15055" t="str">
        <v>2025-10-31 00:00:00</v>
      </c>
      <c r="T15055">
        <v>5.3499999999999997E-3</v>
      </c>
    </row>
    <row r="15056" spans="7:20" x14ac:dyDescent="0.3">
      <c r="G15056">
        <v>130965</v>
      </c>
      <c r="H15056" t="str">
        <v>Indian Oil Corporation Ltd.</v>
      </c>
      <c r="I15056" t="str">
        <v>Oil &amp; Gas</v>
      </c>
      <c r="J15056" t="str">
        <v>Large Cap</v>
      </c>
      <c r="K15056" t="str">
        <v>2025-10-31 00:00:00</v>
      </c>
      <c r="L15056">
        <v>5.3499999999999997E-3</v>
      </c>
      <c r="O15056">
        <v>100300</v>
      </c>
      <c r="P15056" t="str">
        <v>Grasim Industries Ltd.</v>
      </c>
      <c r="Q15056" t="str">
        <v>Construction Materials</v>
      </c>
      <c r="R15056" t="str">
        <v>Large Cap</v>
      </c>
      <c r="S15056" t="str">
        <v>2025-10-31 00:00:00</v>
      </c>
      <c r="T15056">
        <v>5.28E-3</v>
      </c>
    </row>
    <row r="15057" spans="7:20" x14ac:dyDescent="0.3">
      <c r="G15057">
        <v>100300</v>
      </c>
      <c r="H15057" t="str">
        <v>Grasim Industries Ltd.</v>
      </c>
      <c r="I15057" t="str">
        <v>Construction Materials</v>
      </c>
      <c r="J15057" t="str">
        <v>Large Cap</v>
      </c>
      <c r="K15057" t="str">
        <v>2025-10-31 00:00:00</v>
      </c>
      <c r="L15057">
        <v>5.28E-3</v>
      </c>
      <c r="O15057">
        <v>200132</v>
      </c>
      <c r="P15057" t="str">
        <v>Bajaj Auto Ltd.</v>
      </c>
      <c r="Q15057" t="str">
        <v>Auto &amp; Auto Components</v>
      </c>
      <c r="R15057" t="str">
        <v>Large Cap</v>
      </c>
      <c r="S15057" t="str">
        <v>2025-10-31 00:00:00</v>
      </c>
      <c r="T15057">
        <v>5.2599999999999999E-3</v>
      </c>
    </row>
    <row r="15058" spans="7:20" x14ac:dyDescent="0.3">
      <c r="G15058">
        <v>200132</v>
      </c>
      <c r="H15058" t="str">
        <v>Bajaj Auto Ltd.</v>
      </c>
      <c r="I15058" t="str">
        <v>Auto &amp; Auto Components</v>
      </c>
      <c r="J15058" t="str">
        <v>Large Cap</v>
      </c>
      <c r="K15058" t="str">
        <v>2025-10-31 00:00:00</v>
      </c>
      <c r="L15058">
        <v>5.2599999999999999E-3</v>
      </c>
      <c r="O15058">
        <v>132921</v>
      </c>
      <c r="P15058" t="str">
        <v>Adani Ports and Special Economic Zone Ltd.</v>
      </c>
      <c r="Q15058" t="str">
        <v>Logistics &amp; Ports</v>
      </c>
      <c r="R15058" t="str">
        <v>Large Cap</v>
      </c>
      <c r="S15058" t="str">
        <v>2025-10-31 00:00:00</v>
      </c>
      <c r="T15058">
        <v>5.0400000000000002E-3</v>
      </c>
    </row>
    <row r="15059" spans="7:20" x14ac:dyDescent="0.3">
      <c r="G15059">
        <v>132921</v>
      </c>
      <c r="H15059" t="str">
        <v>Adani Ports and Special Economic Zone Ltd.</v>
      </c>
      <c r="I15059" t="str">
        <v>Logistics &amp; Ports</v>
      </c>
      <c r="J15059" t="str">
        <v>Large Cap</v>
      </c>
      <c r="K15059" t="str">
        <v>2025-10-31 00:00:00</v>
      </c>
      <c r="L15059">
        <v>5.0400000000000002E-3</v>
      </c>
      <c r="O15059">
        <v>111218</v>
      </c>
      <c r="P15059" t="str">
        <v>Shriram Finance Ltd.</v>
      </c>
      <c r="Q15059" t="str">
        <v>NBFC's &amp; Housing Finance</v>
      </c>
      <c r="R15059" t="str">
        <v>Large Cap</v>
      </c>
      <c r="S15059" t="str">
        <v>2025-10-31 00:00:00</v>
      </c>
      <c r="T15059">
        <v>4.9500000000000004E-3</v>
      </c>
    </row>
    <row r="15060" spans="7:20" x14ac:dyDescent="0.3">
      <c r="G15060">
        <v>111218</v>
      </c>
      <c r="H15060" t="str">
        <v>Shriram Finance Ltd.</v>
      </c>
      <c r="I15060" t="str">
        <v>NBFC's &amp; Housing Finance</v>
      </c>
      <c r="J15060" t="str">
        <v>Large Cap</v>
      </c>
      <c r="K15060" t="str">
        <v>2025-10-31 00:00:00</v>
      </c>
      <c r="L15060">
        <v>4.9500000000000004E-3</v>
      </c>
      <c r="O15060">
        <v>100251</v>
      </c>
      <c r="P15060" t="str">
        <v>Trent Ltd.</v>
      </c>
      <c r="Q15060" t="str">
        <v>Consumer Discretionary</v>
      </c>
      <c r="R15060" t="str">
        <v>Large Cap</v>
      </c>
      <c r="S15060" t="str">
        <v>2025-10-31 00:00:00</v>
      </c>
      <c r="T15060">
        <v>4.9500000000000004E-3</v>
      </c>
    </row>
    <row r="15061" spans="7:20" x14ac:dyDescent="0.3">
      <c r="G15061">
        <v>100251</v>
      </c>
      <c r="H15061" t="str">
        <v>Trent Ltd.</v>
      </c>
      <c r="I15061" t="str">
        <v>Consumer Discretionary</v>
      </c>
      <c r="J15061" t="str">
        <v>Large Cap</v>
      </c>
      <c r="K15061" t="str">
        <v>2025-10-31 00:00:00</v>
      </c>
      <c r="L15061">
        <v>4.9500000000000004E-3</v>
      </c>
      <c r="O15061">
        <v>229365</v>
      </c>
      <c r="P15061" t="str">
        <v>JIO Financial Services Ltd.</v>
      </c>
      <c r="Q15061" t="str">
        <v>NBFC's &amp; Housing Finance</v>
      </c>
      <c r="R15061" t="str">
        <v>Large Cap</v>
      </c>
      <c r="S15061" t="str">
        <v>2025-10-31 00:00:00</v>
      </c>
      <c r="T15061">
        <v>4.8599999999999997E-3</v>
      </c>
    </row>
    <row r="15062" spans="7:20" x14ac:dyDescent="0.3">
      <c r="G15062">
        <v>229365</v>
      </c>
      <c r="H15062" t="str">
        <v>JIO Financial Services Ltd.</v>
      </c>
      <c r="I15062" t="str">
        <v>NBFC's &amp; Housing Finance</v>
      </c>
      <c r="J15062" t="str">
        <v>Large Cap</v>
      </c>
      <c r="K15062" t="str">
        <v>2025-10-31 00:00:00</v>
      </c>
      <c r="L15062">
        <v>4.8599999999999997E-3</v>
      </c>
      <c r="O15062">
        <v>293862</v>
      </c>
      <c r="P15062" t="str">
        <v>Swiggy Ltd.</v>
      </c>
      <c r="Q15062" t="str">
        <v>Consumer Discretionary</v>
      </c>
      <c r="R15062" t="str">
        <v>Large Cap</v>
      </c>
      <c r="S15062" t="str">
        <v>2025-10-31 00:00:00</v>
      </c>
      <c r="T15062">
        <v>4.8199999999999996E-3</v>
      </c>
    </row>
    <row r="15063" spans="7:20" x14ac:dyDescent="0.3">
      <c r="G15063">
        <v>293862</v>
      </c>
      <c r="H15063" t="str">
        <v>Swiggy Ltd.</v>
      </c>
      <c r="I15063" t="str">
        <v>Consumer Discretionary</v>
      </c>
      <c r="J15063" t="str">
        <v>Large Cap</v>
      </c>
      <c r="K15063" t="str">
        <v>2025-10-31 00:00:00</v>
      </c>
      <c r="L15063">
        <v>4.8199999999999996E-3</v>
      </c>
      <c r="O15063">
        <v>207901</v>
      </c>
      <c r="P15063" t="str">
        <v>BSE Ltd.</v>
      </c>
      <c r="Q15063" t="str">
        <v>Financial Services</v>
      </c>
      <c r="R15063" t="str">
        <v>Mid Cap</v>
      </c>
      <c r="S15063" t="str">
        <v>2025-10-31 00:00:00</v>
      </c>
      <c r="T15063">
        <v>4.7400000000000003E-3</v>
      </c>
    </row>
    <row r="15064" spans="7:20" x14ac:dyDescent="0.3">
      <c r="G15064">
        <v>207901</v>
      </c>
      <c r="H15064" t="str">
        <v>BSE Ltd.</v>
      </c>
      <c r="I15064" t="str">
        <v>Financial Services</v>
      </c>
      <c r="J15064" t="str">
        <v>Mid Cap</v>
      </c>
      <c r="K15064" t="str">
        <v>2025-10-31 00:00:00</v>
      </c>
      <c r="L15064">
        <v>4.7400000000000003E-3</v>
      </c>
      <c r="O15064">
        <v>105200</v>
      </c>
      <c r="P15064" t="str">
        <v>Eicher Motors Ltd.</v>
      </c>
      <c r="Q15064" t="str">
        <v>Auto &amp; Auto Components</v>
      </c>
      <c r="R15064" t="str">
        <v>Large Cap</v>
      </c>
      <c r="S15064" t="str">
        <v>2025-10-31 00:00:00</v>
      </c>
      <c r="T15064">
        <v>4.6100000000000004E-3</v>
      </c>
    </row>
    <row r="15065" spans="7:20" x14ac:dyDescent="0.3">
      <c r="G15065">
        <v>105200</v>
      </c>
      <c r="H15065" t="str">
        <v>Eicher Motors Ltd.</v>
      </c>
      <c r="I15065" t="str">
        <v>Auto &amp; Auto Components</v>
      </c>
      <c r="J15065" t="str">
        <v>Large Cap</v>
      </c>
      <c r="K15065" t="str">
        <v>2025-10-31 00:00:00</v>
      </c>
      <c r="L15065">
        <v>4.6100000000000004E-3</v>
      </c>
      <c r="O15065">
        <v>100790</v>
      </c>
      <c r="P15065" t="str">
        <v>Nestle India Ltd.</v>
      </c>
      <c r="Q15065" t="str">
        <v>FMCG</v>
      </c>
      <c r="R15065" t="str">
        <v>Large Cap</v>
      </c>
      <c r="S15065" t="str">
        <v>2025-10-31 00:00:00</v>
      </c>
      <c r="T15065">
        <v>4.3E-3</v>
      </c>
    </row>
    <row r="15066" spans="7:20" x14ac:dyDescent="0.3">
      <c r="G15066">
        <v>100790</v>
      </c>
      <c r="H15066" t="str">
        <v>Nestle India Ltd.</v>
      </c>
      <c r="I15066" t="str">
        <v>FMCG</v>
      </c>
      <c r="J15066" t="str">
        <v>Large Cap</v>
      </c>
      <c r="K15066" t="str">
        <v>2025-10-31 00:00:00</v>
      </c>
      <c r="L15066">
        <v>4.3E-3</v>
      </c>
      <c r="O15066">
        <v>132755</v>
      </c>
      <c r="P15066" t="str">
        <v>Tech Mahindra Ltd.</v>
      </c>
      <c r="Q15066" t="str">
        <v>IT</v>
      </c>
      <c r="R15066" t="str">
        <v>Large Cap</v>
      </c>
      <c r="S15066" t="str">
        <v>2025-10-31 00:00:00</v>
      </c>
      <c r="T15066">
        <v>4.2700000000000004E-3</v>
      </c>
    </row>
    <row r="15067" spans="7:20" x14ac:dyDescent="0.3">
      <c r="G15067">
        <v>132755</v>
      </c>
      <c r="H15067" t="str">
        <v>Tech Mahindra Ltd.</v>
      </c>
      <c r="I15067" t="str">
        <v>IT</v>
      </c>
      <c r="J15067" t="str">
        <v>Large Cap</v>
      </c>
      <c r="K15067" t="str">
        <v>2025-10-31 00:00:00</v>
      </c>
      <c r="L15067">
        <v>4.2700000000000004E-3</v>
      </c>
      <c r="O15067">
        <v>219494</v>
      </c>
      <c r="P15067" t="str">
        <v>Hindustan Aeronautics Ltd.</v>
      </c>
      <c r="Q15067" t="str">
        <v>Defence</v>
      </c>
      <c r="R15067" t="str">
        <v>Large Cap</v>
      </c>
      <c r="S15067" t="str">
        <v>2025-10-31 00:00:00</v>
      </c>
      <c r="T15067">
        <v>4.1799999999999997E-3</v>
      </c>
    </row>
    <row r="15068" spans="7:20" x14ac:dyDescent="0.3">
      <c r="G15068">
        <v>219494</v>
      </c>
      <c r="H15068" t="str">
        <v>Hindustan Aeronautics Ltd.</v>
      </c>
      <c r="I15068" t="str">
        <v>Defence</v>
      </c>
      <c r="J15068" t="str">
        <v>Large Cap</v>
      </c>
      <c r="K15068" t="str">
        <v>2025-10-31 00:00:00</v>
      </c>
      <c r="L15068">
        <v>4.1799999999999997E-3</v>
      </c>
      <c r="O15068">
        <v>219300</v>
      </c>
      <c r="P15068" t="str">
        <v>Coal India Ltd.</v>
      </c>
      <c r="Q15068" t="str">
        <v>Mining &amp; Minerals</v>
      </c>
      <c r="R15068" t="str">
        <v>Large Cap</v>
      </c>
      <c r="S15068" t="str">
        <v>2025-10-31 00:00:00</v>
      </c>
      <c r="T15068">
        <v>4.1599999999999996E-3</v>
      </c>
    </row>
    <row r="15069" spans="7:20" x14ac:dyDescent="0.3">
      <c r="G15069">
        <v>219300</v>
      </c>
      <c r="H15069" t="str">
        <v>Coal India Ltd.</v>
      </c>
      <c r="I15069" t="str">
        <v>Mining &amp; Minerals</v>
      </c>
      <c r="J15069" t="str">
        <v>Large Cap</v>
      </c>
      <c r="K15069" t="str">
        <v>2025-10-31 00:00:00</v>
      </c>
      <c r="L15069">
        <v>4.1599999999999996E-3</v>
      </c>
      <c r="O15069">
        <v>211385</v>
      </c>
      <c r="P15069" t="str">
        <v>SBI Life Insurance Company Ltd.</v>
      </c>
      <c r="Q15069" t="str">
        <v>Insurance</v>
      </c>
      <c r="R15069" t="str">
        <v>Large Cap</v>
      </c>
      <c r="S15069" t="str">
        <v>2025-10-31 00:00:00</v>
      </c>
      <c r="T15069">
        <v>4.1200000000000004E-3</v>
      </c>
    </row>
    <row r="15070" spans="7:20" x14ac:dyDescent="0.3">
      <c r="G15070">
        <v>211385</v>
      </c>
      <c r="H15070" t="str">
        <v>SBI Life Insurance Company Ltd.</v>
      </c>
      <c r="I15070" t="str">
        <v>Insurance</v>
      </c>
      <c r="J15070" t="str">
        <v>Large Cap</v>
      </c>
      <c r="K15070" t="str">
        <v>2025-10-31 00:00:00</v>
      </c>
      <c r="L15070">
        <v>4.1200000000000004E-3</v>
      </c>
      <c r="O15070">
        <v>100570</v>
      </c>
      <c r="P15070" t="str">
        <v>Tata Motors Passenger Vehicles Ltd.</v>
      </c>
      <c r="Q15070" t="str">
        <v>Auto &amp; Auto Components</v>
      </c>
      <c r="R15070" t="str">
        <v>Large Cap</v>
      </c>
      <c r="S15070" t="str">
        <v>2025-10-31 00:00:00</v>
      </c>
      <c r="T15070">
        <v>4.0899999999999999E-3</v>
      </c>
    </row>
    <row r="15071" spans="7:20" x14ac:dyDescent="0.3">
      <c r="G15071">
        <v>100570</v>
      </c>
      <c r="H15071" t="str">
        <v>Tata Motors Passenger Vehicles Ltd.</v>
      </c>
      <c r="I15071" t="str">
        <v>Auto &amp; Auto Components</v>
      </c>
      <c r="J15071" t="str">
        <v>Large Cap</v>
      </c>
      <c r="K15071" t="str">
        <v>2025-10-31 00:00:00</v>
      </c>
      <c r="L15071">
        <v>4.0899999999999999E-3</v>
      </c>
      <c r="O15071">
        <v>132488</v>
      </c>
      <c r="P15071" t="str">
        <v>Divi's Laboratories Ltd.</v>
      </c>
      <c r="Q15071" t="str">
        <v>Healthcare</v>
      </c>
      <c r="R15071" t="str">
        <v>Large Cap</v>
      </c>
      <c r="S15071" t="str">
        <v>2025-10-31 00:00:00</v>
      </c>
      <c r="T15071">
        <v>4.0600000000000002E-3</v>
      </c>
    </row>
    <row r="15072" spans="7:20" x14ac:dyDescent="0.3">
      <c r="G15072">
        <v>132488</v>
      </c>
      <c r="H15072" t="str">
        <v>Divi's Laboratories Ltd.</v>
      </c>
      <c r="I15072" t="str">
        <v>Healthcare</v>
      </c>
      <c r="J15072" t="str">
        <v>Large Cap</v>
      </c>
      <c r="K15072" t="str">
        <v>2025-10-31 00:00:00</v>
      </c>
      <c r="L15072">
        <v>4.0600000000000002E-3</v>
      </c>
      <c r="O15072">
        <v>100087</v>
      </c>
      <c r="P15072" t="str">
        <v>Cipla Ltd.</v>
      </c>
      <c r="Q15072" t="str">
        <v>Healthcare</v>
      </c>
      <c r="R15072" t="str">
        <v>Large Cap</v>
      </c>
      <c r="S15072" t="str">
        <v>2025-10-31 00:00:00</v>
      </c>
      <c r="T15072">
        <v>4.0499999999999998E-3</v>
      </c>
    </row>
    <row r="15073" spans="7:20" x14ac:dyDescent="0.3">
      <c r="G15073">
        <v>100087</v>
      </c>
      <c r="H15073" t="str">
        <v>Cipla Ltd.</v>
      </c>
      <c r="I15073" t="str">
        <v>Healthcare</v>
      </c>
      <c r="J15073" t="str">
        <v>Large Cap</v>
      </c>
      <c r="K15073" t="str">
        <v>2025-10-31 00:00:00</v>
      </c>
      <c r="L15073">
        <v>4.0499999999999998E-3</v>
      </c>
      <c r="O15073">
        <v>218071</v>
      </c>
      <c r="P15073" t="str">
        <v>Max Healthcare Institute Ltd.</v>
      </c>
      <c r="Q15073" t="str">
        <v>Hospitals &amp; Diagnostics</v>
      </c>
      <c r="R15073" t="str">
        <v>Large Cap</v>
      </c>
      <c r="S15073" t="str">
        <v>2025-10-31 00:00:00</v>
      </c>
      <c r="T15073">
        <v>4.0099999999999997E-3</v>
      </c>
    </row>
    <row r="15074" spans="7:20" x14ac:dyDescent="0.3">
      <c r="G15074">
        <v>218071</v>
      </c>
      <c r="H15074" t="str">
        <v>Max Healthcare Institute Ltd.</v>
      </c>
      <c r="I15074" t="str">
        <v>Hospitals &amp; Diagnostics</v>
      </c>
      <c r="J15074" t="str">
        <v>Large Cap</v>
      </c>
      <c r="K15074" t="str">
        <v>2025-10-31 00:00:00</v>
      </c>
      <c r="L15074">
        <v>4.0099999999999997E-3</v>
      </c>
      <c r="O15074">
        <v>100295</v>
      </c>
      <c r="P15074" t="str">
        <v>Vedanta Ltd.</v>
      </c>
      <c r="Q15074" t="str">
        <v>Mining &amp; Minerals</v>
      </c>
      <c r="R15074" t="str">
        <v>Large Cap</v>
      </c>
      <c r="S15074" t="str">
        <v>2025-10-31 00:00:00</v>
      </c>
      <c r="T15074">
        <v>3.9699999999999996E-3</v>
      </c>
    </row>
    <row r="15075" spans="7:20" x14ac:dyDescent="0.3">
      <c r="G15075">
        <v>100295</v>
      </c>
      <c r="H15075" t="str">
        <v>Vedanta Ltd.</v>
      </c>
      <c r="I15075" t="str">
        <v>Mining &amp; Minerals</v>
      </c>
      <c r="J15075" t="str">
        <v>Large Cap</v>
      </c>
      <c r="K15075" t="str">
        <v>2025-10-31 00:00:00</v>
      </c>
      <c r="L15075">
        <v>3.9699999999999996E-3</v>
      </c>
      <c r="O15075">
        <v>208883</v>
      </c>
      <c r="P15075" t="str">
        <v>One97 Communications Ltd.</v>
      </c>
      <c r="Q15075" t="str">
        <v>Financial Services</v>
      </c>
      <c r="R15075" t="str">
        <v>Mid Cap</v>
      </c>
      <c r="S15075" t="str">
        <v>2025-10-31 00:00:00</v>
      </c>
      <c r="T15075">
        <v>3.9199999999999999E-3</v>
      </c>
    </row>
    <row r="15076" spans="7:20" x14ac:dyDescent="0.3">
      <c r="G15076">
        <v>208883</v>
      </c>
      <c r="H15076" t="str">
        <v>One97 Communications Ltd.</v>
      </c>
      <c r="I15076" t="str">
        <v>Financial Services</v>
      </c>
      <c r="J15076" t="str">
        <v>Mid Cap</v>
      </c>
      <c r="K15076" t="str">
        <v>2025-10-31 00:00:00</v>
      </c>
      <c r="L15076">
        <v>3.9199999999999999E-3</v>
      </c>
      <c r="O15076">
        <v>132343</v>
      </c>
      <c r="P15076" t="str">
        <v>TVS Motor Company Ltd.</v>
      </c>
      <c r="Q15076" t="str">
        <v>Auto &amp; Auto Components</v>
      </c>
      <c r="R15076" t="str">
        <v>Large Cap</v>
      </c>
      <c r="S15076" t="str">
        <v>2025-10-31 00:00:00</v>
      </c>
      <c r="T15076">
        <v>3.9100000000000003E-3</v>
      </c>
    </row>
    <row r="15077" spans="7:20" x14ac:dyDescent="0.3">
      <c r="G15077">
        <v>132343</v>
      </c>
      <c r="H15077" t="str">
        <v>TVS Motor Company Ltd.</v>
      </c>
      <c r="I15077" t="str">
        <v>Auto &amp; Auto Components</v>
      </c>
      <c r="J15077" t="str">
        <v>Large Cap</v>
      </c>
      <c r="K15077" t="str">
        <v>2025-10-31 00:00:00</v>
      </c>
      <c r="L15077">
        <v>3.9100000000000003E-3</v>
      </c>
      <c r="O15077">
        <v>254493</v>
      </c>
      <c r="P15077" t="str">
        <v>PB Fintech Ltd.</v>
      </c>
      <c r="Q15077" t="str">
        <v>Financial Services</v>
      </c>
      <c r="R15077" t="str">
        <v>Mid Cap</v>
      </c>
      <c r="S15077" t="str">
        <v>2025-10-31 00:00:00</v>
      </c>
      <c r="T15077">
        <v>3.8800000000000002E-3</v>
      </c>
    </row>
    <row r="15078" spans="7:20" x14ac:dyDescent="0.3">
      <c r="G15078">
        <v>254493</v>
      </c>
      <c r="H15078" t="str">
        <v>PB Fintech Ltd.</v>
      </c>
      <c r="I15078" t="str">
        <v>Financial Services</v>
      </c>
      <c r="J15078" t="str">
        <v>Mid Cap</v>
      </c>
      <c r="K15078" t="str">
        <v>2025-10-31 00:00:00</v>
      </c>
      <c r="L15078">
        <v>3.8800000000000002E-3</v>
      </c>
      <c r="O15078">
        <v>217389</v>
      </c>
      <c r="P15078" t="str">
        <v>HDFC Life Insurance Company Ltd.</v>
      </c>
      <c r="Q15078" t="str">
        <v>Insurance</v>
      </c>
      <c r="R15078" t="str">
        <v>Large Cap</v>
      </c>
      <c r="S15078" t="str">
        <v>2025-10-31 00:00:00</v>
      </c>
      <c r="T15078">
        <v>3.7000000000000002E-3</v>
      </c>
    </row>
    <row r="15079" spans="7:20" x14ac:dyDescent="0.3">
      <c r="G15079">
        <v>217389</v>
      </c>
      <c r="H15079" t="str">
        <v>HDFC Life Insurance Company Ltd.</v>
      </c>
      <c r="I15079" t="str">
        <v>Insurance</v>
      </c>
      <c r="J15079" t="str">
        <v>Large Cap</v>
      </c>
      <c r="K15079" t="str">
        <v>2025-10-31 00:00:00</v>
      </c>
      <c r="L15079">
        <v>3.7000000000000002E-3</v>
      </c>
      <c r="O15079">
        <v>108869</v>
      </c>
      <c r="P15079" t="str">
        <v>Apollo Hospitals Enterprise Ltd.</v>
      </c>
      <c r="Q15079" t="str">
        <v>Hospitals &amp; Diagnostics</v>
      </c>
      <c r="R15079" t="str">
        <v>Large Cap</v>
      </c>
      <c r="S15079" t="str">
        <v>2025-10-31 00:00:00</v>
      </c>
      <c r="T15079">
        <v>3.6800000000000001E-3</v>
      </c>
    </row>
    <row r="15080" spans="7:20" x14ac:dyDescent="0.3">
      <c r="G15080">
        <v>108869</v>
      </c>
      <c r="H15080" t="str">
        <v>Apollo Hospitals Enterprise Ltd.</v>
      </c>
      <c r="I15080" t="str">
        <v>Hospitals &amp; Diagnostics</v>
      </c>
      <c r="J15080" t="str">
        <v>Large Cap</v>
      </c>
      <c r="K15080" t="str">
        <v>2025-10-31 00:00:00</v>
      </c>
      <c r="L15080">
        <v>3.6800000000000001E-3</v>
      </c>
      <c r="O15080">
        <v>100188</v>
      </c>
      <c r="P15080" t="str">
        <v>Hindustan Zinc Ltd.</v>
      </c>
      <c r="Q15080" t="str">
        <v>Mining &amp; Minerals</v>
      </c>
      <c r="R15080" t="str">
        <v>Large Cap</v>
      </c>
      <c r="S15080" t="str">
        <v>2025-10-31 00:00:00</v>
      </c>
      <c r="T15080">
        <v>3.62E-3</v>
      </c>
    </row>
    <row r="15081" spans="7:20" x14ac:dyDescent="0.3">
      <c r="G15081">
        <v>100188</v>
      </c>
      <c r="H15081" t="str">
        <v>Hindustan Zinc Ltd.</v>
      </c>
      <c r="I15081" t="str">
        <v>Mining &amp; Minerals</v>
      </c>
      <c r="J15081" t="str">
        <v>Large Cap</v>
      </c>
      <c r="K15081" t="str">
        <v>2025-10-31 00:00:00</v>
      </c>
      <c r="L15081">
        <v>3.62E-3</v>
      </c>
      <c r="O15081">
        <v>209867</v>
      </c>
      <c r="P15081" t="str">
        <v>Adani Power Ltd.</v>
      </c>
      <c r="Q15081" t="str">
        <v>Power</v>
      </c>
      <c r="R15081" t="str">
        <v>Large Cap</v>
      </c>
      <c r="S15081" t="str">
        <v>2025-10-31 00:00:00</v>
      </c>
      <c r="T15081">
        <v>3.5899999999999999E-3</v>
      </c>
    </row>
    <row r="15082" spans="7:20" x14ac:dyDescent="0.3">
      <c r="G15082">
        <v>209867</v>
      </c>
      <c r="H15082" t="str">
        <v>Adani Power Ltd.</v>
      </c>
      <c r="I15082" t="str">
        <v>Power</v>
      </c>
      <c r="J15082" t="str">
        <v>Large Cap</v>
      </c>
      <c r="K15082" t="str">
        <v>2025-10-31 00:00:00</v>
      </c>
      <c r="L15082">
        <v>3.5899999999999999E-3</v>
      </c>
      <c r="O15082">
        <v>100800</v>
      </c>
      <c r="P15082" t="str">
        <v>Tata Consumer Products Ltd.</v>
      </c>
      <c r="Q15082" t="str">
        <v>FMCG</v>
      </c>
      <c r="R15082" t="str">
        <v>Large Cap</v>
      </c>
      <c r="S15082" t="str">
        <v>2025-10-31 00:00:00</v>
      </c>
      <c r="T15082">
        <v>3.5899999999999999E-3</v>
      </c>
    </row>
    <row r="15083" spans="7:20" x14ac:dyDescent="0.3">
      <c r="G15083">
        <v>100800</v>
      </c>
      <c r="H15083" t="str">
        <v>Tata Consumer Products Ltd.</v>
      </c>
      <c r="I15083" t="str">
        <v>FMCG</v>
      </c>
      <c r="J15083" t="str">
        <v>Large Cap</v>
      </c>
      <c r="K15083" t="str">
        <v>2025-10-31 00:00:00</v>
      </c>
      <c r="L15083">
        <v>3.5899999999999999E-3</v>
      </c>
      <c r="O15083">
        <v>112599</v>
      </c>
      <c r="P15083" t="str">
        <v>Adani Enterprises Ltd.</v>
      </c>
      <c r="Q15083" t="str">
        <v>Trading</v>
      </c>
      <c r="R15083" t="str">
        <v>Large Cap</v>
      </c>
      <c r="S15083" t="str">
        <v>2025-10-31 00:00:00</v>
      </c>
      <c r="T15083">
        <v>3.5100000000000001E-3</v>
      </c>
    </row>
    <row r="15084" spans="7:20" x14ac:dyDescent="0.3">
      <c r="G15084">
        <v>112599</v>
      </c>
      <c r="H15084" t="str">
        <v>Adani Enterprises Ltd.</v>
      </c>
      <c r="I15084" t="str">
        <v>Trading</v>
      </c>
      <c r="J15084" t="str">
        <v>Large Cap</v>
      </c>
      <c r="K15084" t="str">
        <v>2025-10-31 00:00:00</v>
      </c>
      <c r="L15084">
        <v>3.5100000000000001E-3</v>
      </c>
      <c r="O15084">
        <v>100124</v>
      </c>
      <c r="P15084" t="str">
        <v>Dr. Reddy's Laboratories Ltd.</v>
      </c>
      <c r="Q15084" t="str">
        <v>Healthcare</v>
      </c>
      <c r="R15084" t="str">
        <v>Large Cap</v>
      </c>
      <c r="S15084" t="str">
        <v>2025-10-31 00:00:00</v>
      </c>
      <c r="T15084">
        <v>3.46E-3</v>
      </c>
    </row>
    <row r="15085" spans="7:20" x14ac:dyDescent="0.3">
      <c r="G15085">
        <v>100124</v>
      </c>
      <c r="H15085" t="str">
        <v>Dr. Reddy's Laboratories Ltd.</v>
      </c>
      <c r="I15085" t="str">
        <v>Healthcare</v>
      </c>
      <c r="J15085" t="str">
        <v>Large Cap</v>
      </c>
      <c r="K15085" t="str">
        <v>2025-10-31 00:00:00</v>
      </c>
      <c r="L15085">
        <v>3.46E-3</v>
      </c>
      <c r="O15085">
        <v>100547</v>
      </c>
      <c r="P15085" t="str">
        <v>Bharat Petroleum Corporation Ltd.</v>
      </c>
      <c r="Q15085" t="str">
        <v>Oil &amp; Gas</v>
      </c>
      <c r="R15085" t="str">
        <v>Large Cap</v>
      </c>
      <c r="S15085" t="str">
        <v>2025-10-31 00:00:00</v>
      </c>
      <c r="T15085">
        <v>3.4299999999999999E-3</v>
      </c>
    </row>
    <row r="15086" spans="7:20" x14ac:dyDescent="0.3">
      <c r="G15086">
        <v>100547</v>
      </c>
      <c r="H15086" t="str">
        <v>Bharat Petroleum Corporation Ltd.</v>
      </c>
      <c r="I15086" t="str">
        <v>Oil &amp; Gas</v>
      </c>
      <c r="J15086" t="str">
        <v>Large Cap</v>
      </c>
      <c r="K15086" t="str">
        <v>2025-10-31 00:00:00</v>
      </c>
      <c r="L15086">
        <v>3.4299999999999999E-3</v>
      </c>
      <c r="O15086">
        <v>100182</v>
      </c>
      <c r="P15086" t="str">
        <v>Hero MotoCorp Ltd.</v>
      </c>
      <c r="Q15086" t="str">
        <v>Auto &amp; Auto Components</v>
      </c>
      <c r="R15086" t="str">
        <v>Large Cap</v>
      </c>
      <c r="S15086" t="str">
        <v>2025-10-31 00:00:00</v>
      </c>
      <c r="T15086">
        <v>3.4099999999999998E-3</v>
      </c>
    </row>
    <row r="15087" spans="7:20" x14ac:dyDescent="0.3">
      <c r="G15087">
        <v>100182</v>
      </c>
      <c r="H15087" t="str">
        <v>Hero MotoCorp Ltd.</v>
      </c>
      <c r="I15087" t="str">
        <v>Auto &amp; Auto Components</v>
      </c>
      <c r="J15087" t="str">
        <v>Large Cap</v>
      </c>
      <c r="K15087" t="str">
        <v>2025-10-31 00:00:00</v>
      </c>
      <c r="L15087">
        <v>3.4099999999999998E-3</v>
      </c>
      <c r="O15087">
        <v>111243</v>
      </c>
      <c r="P15087" t="str">
        <v>Cholamandalam Investment and Finance Company Ltd.</v>
      </c>
      <c r="Q15087" t="str">
        <v>NBFC's &amp; Housing Finance</v>
      </c>
      <c r="R15087" t="str">
        <v>Large Cap</v>
      </c>
      <c r="S15087" t="str">
        <v>2025-10-31 00:00:00</v>
      </c>
      <c r="T15087">
        <v>3.3800000000000002E-3</v>
      </c>
    </row>
    <row r="15088" spans="7:20" x14ac:dyDescent="0.3">
      <c r="G15088">
        <v>111243</v>
      </c>
      <c r="H15088" t="str">
        <v>Cholamandalam Investment and Finance Company Ltd.</v>
      </c>
      <c r="I15088" t="str">
        <v>NBFC's &amp; Housing Finance</v>
      </c>
      <c r="J15088" t="str">
        <v>Large Cap</v>
      </c>
      <c r="K15088" t="str">
        <v>2025-10-31 00:00:00</v>
      </c>
      <c r="L15088">
        <v>3.3800000000000002E-3</v>
      </c>
      <c r="O15088">
        <v>132667</v>
      </c>
      <c r="P15088" t="str">
        <v>Suzlon Energy Ltd.</v>
      </c>
      <c r="Q15088" t="str">
        <v>Power</v>
      </c>
      <c r="R15088" t="str">
        <v>Mid Cap</v>
      </c>
      <c r="S15088" t="str">
        <v>2025-10-31 00:00:00</v>
      </c>
      <c r="T15088">
        <v>3.3800000000000002E-3</v>
      </c>
    </row>
    <row r="15089" spans="7:20" x14ac:dyDescent="0.3">
      <c r="G15089">
        <v>132667</v>
      </c>
      <c r="H15089" t="str">
        <v>Suzlon Energy Ltd.</v>
      </c>
      <c r="I15089" t="str">
        <v>Power</v>
      </c>
      <c r="J15089" t="str">
        <v>Mid Cap</v>
      </c>
      <c r="K15089" t="str">
        <v>2025-10-31 00:00:00</v>
      </c>
      <c r="L15089">
        <v>3.3800000000000002E-3</v>
      </c>
      <c r="O15089">
        <v>289554</v>
      </c>
      <c r="P15089" t="str">
        <v>Adani Green Energy Ltd.</v>
      </c>
      <c r="Q15089" t="str">
        <v>Power</v>
      </c>
      <c r="R15089" t="str">
        <v>Large Cap</v>
      </c>
      <c r="S15089" t="str">
        <v>2025-10-31 00:00:00</v>
      </c>
      <c r="T15089">
        <v>3.3700000000000002E-3</v>
      </c>
    </row>
    <row r="15090" spans="7:20" x14ac:dyDescent="0.3">
      <c r="G15090">
        <v>289554</v>
      </c>
      <c r="H15090" t="str">
        <v>Adani Green Energy Ltd.</v>
      </c>
      <c r="I15090" t="str">
        <v>Power</v>
      </c>
      <c r="J15090" t="str">
        <v>Large Cap</v>
      </c>
      <c r="K15090" t="str">
        <v>2025-10-31 00:00:00</v>
      </c>
      <c r="L15090">
        <v>3.3700000000000002E-3</v>
      </c>
      <c r="O15090">
        <v>132648</v>
      </c>
      <c r="P15090" t="str">
        <v>Yes Bank Ltd.</v>
      </c>
      <c r="Q15090" t="str">
        <v>Banks</v>
      </c>
      <c r="R15090" t="str">
        <v>Mid Cap</v>
      </c>
      <c r="S15090" t="str">
        <v>2025-10-31 00:00:00</v>
      </c>
      <c r="T15090">
        <v>3.3600000000000001E-3</v>
      </c>
    </row>
    <row r="15091" spans="7:20" x14ac:dyDescent="0.3">
      <c r="G15091">
        <v>132648</v>
      </c>
      <c r="H15091" t="str">
        <v>Yes Bank Ltd.</v>
      </c>
      <c r="I15091" t="str">
        <v>Banks</v>
      </c>
      <c r="J15091" t="str">
        <v>Mid Cap</v>
      </c>
      <c r="K15091" t="str">
        <v>2025-10-31 00:00:00</v>
      </c>
      <c r="L15091">
        <v>3.3600000000000001E-3</v>
      </c>
      <c r="O15091">
        <v>132822</v>
      </c>
      <c r="P15091" t="str">
        <v>Vodafone Idea Ltd.</v>
      </c>
      <c r="Q15091" t="str">
        <v>Telecom</v>
      </c>
      <c r="R15091" t="str">
        <v>Mid Cap</v>
      </c>
      <c r="S15091" t="str">
        <v>2025-10-31 00:00:00</v>
      </c>
      <c r="T15091">
        <v>3.32E-3</v>
      </c>
    </row>
    <row r="15092" spans="7:20" x14ac:dyDescent="0.3">
      <c r="G15092">
        <v>132822</v>
      </c>
      <c r="H15092" t="str">
        <v>Vodafone Idea Ltd.</v>
      </c>
      <c r="I15092" t="str">
        <v>Telecom</v>
      </c>
      <c r="J15092" t="str">
        <v>Mid Cap</v>
      </c>
      <c r="K15092" t="str">
        <v>2025-10-31 00:00:00</v>
      </c>
      <c r="L15092">
        <v>3.32E-3</v>
      </c>
      <c r="O15092">
        <v>278580</v>
      </c>
      <c r="P15092" t="str">
        <v>IDFC First Bank Ltd.</v>
      </c>
      <c r="Q15092" t="str">
        <v>Banks</v>
      </c>
      <c r="R15092" t="str">
        <v>Mid Cap</v>
      </c>
      <c r="S15092" t="str">
        <v>2025-10-31 00:00:00</v>
      </c>
      <c r="T15092">
        <v>3.31E-3</v>
      </c>
    </row>
    <row r="15093" spans="7:20" x14ac:dyDescent="0.3">
      <c r="G15093">
        <v>278580</v>
      </c>
      <c r="H15093" t="str">
        <v>IDFC First Bank Ltd.</v>
      </c>
      <c r="I15093" t="str">
        <v>Banks</v>
      </c>
      <c r="J15093" t="str">
        <v>Mid Cap</v>
      </c>
      <c r="K15093" t="str">
        <v>2025-10-31 00:00:00</v>
      </c>
      <c r="L15093">
        <v>3.31E-3</v>
      </c>
      <c r="O15093">
        <v>100825</v>
      </c>
      <c r="P15093" t="str">
        <v>Britannia Industries Ltd.</v>
      </c>
      <c r="Q15093" t="str">
        <v>FMCG</v>
      </c>
      <c r="R15093" t="str">
        <v>Large Cap</v>
      </c>
      <c r="S15093" t="str">
        <v>2025-10-31 00:00:00</v>
      </c>
      <c r="T15093">
        <v>3.2799999999999999E-3</v>
      </c>
    </row>
    <row r="15094" spans="7:20" x14ac:dyDescent="0.3">
      <c r="G15094">
        <v>100825</v>
      </c>
      <c r="H15094" t="str">
        <v>Britannia Industries Ltd.</v>
      </c>
      <c r="I15094" t="str">
        <v>FMCG</v>
      </c>
      <c r="J15094" t="str">
        <v>Large Cap</v>
      </c>
      <c r="K15094" t="str">
        <v>2025-10-31 00:00:00</v>
      </c>
      <c r="L15094">
        <v>3.2799999999999999E-3</v>
      </c>
      <c r="O15094">
        <v>107685</v>
      </c>
      <c r="P15094" t="str">
        <v>Wipro Ltd.</v>
      </c>
      <c r="Q15094" t="str">
        <v>IT</v>
      </c>
      <c r="R15094" t="str">
        <v>Large Cap</v>
      </c>
      <c r="S15094" t="str">
        <v>2025-10-31 00:00:00</v>
      </c>
      <c r="T15094">
        <v>3.2499999999999999E-3</v>
      </c>
    </row>
    <row r="15095" spans="7:20" x14ac:dyDescent="0.3">
      <c r="G15095">
        <v>107685</v>
      </c>
      <c r="H15095" t="str">
        <v>Wipro Ltd.</v>
      </c>
      <c r="I15095" t="str">
        <v>IT</v>
      </c>
      <c r="J15095" t="str">
        <v>Large Cap</v>
      </c>
      <c r="K15095" t="str">
        <v>2025-10-31 00:00:00</v>
      </c>
      <c r="L15095">
        <v>3.2499999999999999E-3</v>
      </c>
      <c r="O15095">
        <v>100400</v>
      </c>
      <c r="P15095" t="str">
        <v>Tata Power Company Ltd.</v>
      </c>
      <c r="Q15095" t="str">
        <v>Power</v>
      </c>
      <c r="R15095" t="str">
        <v>Large Cap</v>
      </c>
      <c r="S15095" t="str">
        <v>2025-10-31 00:00:00</v>
      </c>
      <c r="T15095">
        <v>3.2399999999999998E-3</v>
      </c>
    </row>
    <row r="15096" spans="7:20" x14ac:dyDescent="0.3">
      <c r="G15096">
        <v>100400</v>
      </c>
      <c r="H15096" t="str">
        <v>Tata Power Company Ltd.</v>
      </c>
      <c r="I15096" t="str">
        <v>Power</v>
      </c>
      <c r="J15096" t="str">
        <v>Large Cap</v>
      </c>
      <c r="K15096" t="str">
        <v>2025-10-31 00:00:00</v>
      </c>
      <c r="L15096">
        <v>3.2399999999999998E-3</v>
      </c>
      <c r="O15096">
        <v>223595</v>
      </c>
      <c r="P15096" t="str">
        <v>Avenue Supermarts Ltd.</v>
      </c>
      <c r="Q15096" t="str">
        <v>Consumer Discretionary</v>
      </c>
      <c r="R15096" t="str">
        <v>Large Cap</v>
      </c>
      <c r="S15096" t="str">
        <v>2025-10-31 00:00:00</v>
      </c>
      <c r="T15096">
        <v>3.2299999999999998E-3</v>
      </c>
    </row>
    <row r="15097" spans="7:20" x14ac:dyDescent="0.3">
      <c r="G15097">
        <v>223595</v>
      </c>
      <c r="H15097" t="str">
        <v>Avenue Supermarts Ltd.</v>
      </c>
      <c r="I15097" t="str">
        <v>Consumer Discretionary</v>
      </c>
      <c r="J15097" t="str">
        <v>Large Cap</v>
      </c>
      <c r="K15097" t="str">
        <v>2025-10-31 00:00:00</v>
      </c>
      <c r="L15097">
        <v>3.2299999999999998E-3</v>
      </c>
      <c r="O15097">
        <v>210072</v>
      </c>
      <c r="P15097" t="str">
        <v>Dixon Technologies (India) Ltd.</v>
      </c>
      <c r="Q15097" t="str">
        <v>Manufacturing</v>
      </c>
      <c r="R15097" t="str">
        <v>Mid Cap</v>
      </c>
      <c r="S15097" t="str">
        <v>2025-10-31 00:00:00</v>
      </c>
      <c r="T15097">
        <v>3.14E-3</v>
      </c>
    </row>
    <row r="15098" spans="7:20" x14ac:dyDescent="0.3">
      <c r="G15098">
        <v>210072</v>
      </c>
      <c r="H15098" t="str">
        <v>Dixon Technologies (India) Ltd.</v>
      </c>
      <c r="I15098" t="str">
        <v>Manufacturing</v>
      </c>
      <c r="J15098" t="str">
        <v>Mid Cap</v>
      </c>
      <c r="K15098" t="str">
        <v>2025-10-31 00:00:00</v>
      </c>
      <c r="L15098">
        <v>3.14E-3</v>
      </c>
      <c r="O15098">
        <v>100490</v>
      </c>
      <c r="P15098" t="str">
        <v>Bajaj Holdings &amp; Investment Ltd.</v>
      </c>
      <c r="Q15098" t="str">
        <v>Trading</v>
      </c>
      <c r="R15098" t="str">
        <v>Large Cap</v>
      </c>
      <c r="S15098" t="str">
        <v>2025-10-31 00:00:00</v>
      </c>
      <c r="T15098">
        <v>3.13E-3</v>
      </c>
    </row>
    <row r="15099" spans="7:20" x14ac:dyDescent="0.3">
      <c r="G15099">
        <v>100490</v>
      </c>
      <c r="H15099" t="str">
        <v>Bajaj Holdings &amp; Investment Ltd.</v>
      </c>
      <c r="I15099" t="str">
        <v>Trading</v>
      </c>
      <c r="J15099" t="str">
        <v>Large Cap</v>
      </c>
      <c r="K15099" t="str">
        <v>2025-10-31 00:00:00</v>
      </c>
      <c r="L15099">
        <v>3.13E-3</v>
      </c>
      <c r="O15099">
        <v>100850</v>
      </c>
      <c r="P15099" t="str">
        <v>The Indian Hotels Company Ltd.</v>
      </c>
      <c r="Q15099" t="str">
        <v>Hotels &amp; Travel</v>
      </c>
      <c r="R15099" t="str">
        <v>Large Cap</v>
      </c>
      <c r="S15099" t="str">
        <v>2025-10-31 00:00:00</v>
      </c>
      <c r="T15099">
        <v>3.0799999999999998E-3</v>
      </c>
    </row>
    <row r="15100" spans="7:20" x14ac:dyDescent="0.3">
      <c r="G15100">
        <v>100850</v>
      </c>
      <c r="H15100" t="str">
        <v>The Indian Hotels Company Ltd.</v>
      </c>
      <c r="I15100" t="str">
        <v>Hotels &amp; Travel</v>
      </c>
      <c r="J15100" t="str">
        <v>Large Cap</v>
      </c>
      <c r="K15100" t="str">
        <v>2025-10-31 00:00:00</v>
      </c>
      <c r="L15100">
        <v>3.0799999999999998E-3</v>
      </c>
      <c r="O15100">
        <v>210590</v>
      </c>
      <c r="P15100" t="str">
        <v>Persistent Systems Ltd.</v>
      </c>
      <c r="Q15100" t="str">
        <v>IT</v>
      </c>
      <c r="R15100" t="str">
        <v>Mid Cap</v>
      </c>
      <c r="S15100" t="str">
        <v>2025-10-31 00:00:00</v>
      </c>
      <c r="T15100">
        <v>3.0500000000000002E-3</v>
      </c>
    </row>
    <row r="15101" spans="7:20" x14ac:dyDescent="0.3">
      <c r="G15101">
        <v>210590</v>
      </c>
      <c r="H15101" t="str">
        <v>Persistent Systems Ltd.</v>
      </c>
      <c r="I15101" t="str">
        <v>IT</v>
      </c>
      <c r="J15101" t="str">
        <v>Mid Cap</v>
      </c>
      <c r="K15101" t="str">
        <v>2025-10-31 00:00:00</v>
      </c>
      <c r="L15101">
        <v>3.0500000000000002E-3</v>
      </c>
      <c r="O15101">
        <v>209550</v>
      </c>
      <c r="P15101" t="str">
        <v>Varun Beverages Ltd.</v>
      </c>
      <c r="Q15101" t="str">
        <v>FMCG</v>
      </c>
      <c r="R15101" t="str">
        <v>Large Cap</v>
      </c>
      <c r="S15101" t="str">
        <v>2025-10-31 00:00:00</v>
      </c>
      <c r="T15101">
        <v>3.0100000000000001E-3</v>
      </c>
    </row>
    <row r="15102" spans="7:20" x14ac:dyDescent="0.3">
      <c r="G15102">
        <v>209550</v>
      </c>
      <c r="H15102" t="str">
        <v>Varun Beverages Ltd.</v>
      </c>
      <c r="I15102" t="str">
        <v>FMCG</v>
      </c>
      <c r="J15102" t="str">
        <v>Large Cap</v>
      </c>
      <c r="K15102" t="str">
        <v>2025-10-31 00:00:00</v>
      </c>
      <c r="L15102">
        <v>3.0100000000000001E-3</v>
      </c>
      <c r="O15102">
        <v>132541</v>
      </c>
      <c r="P15102" t="str">
        <v>Coforge Ltd.</v>
      </c>
      <c r="Q15102" t="str">
        <v>IT</v>
      </c>
      <c r="R15102" t="str">
        <v>Mid Cap</v>
      </c>
      <c r="S15102" t="str">
        <v>2025-10-31 00:00:00</v>
      </c>
      <c r="T15102">
        <v>2.81E-3</v>
      </c>
    </row>
    <row r="15103" spans="7:20" x14ac:dyDescent="0.3">
      <c r="G15103">
        <v>132541</v>
      </c>
      <c r="H15103" t="str">
        <v>Coforge Ltd.</v>
      </c>
      <c r="I15103" t="str">
        <v>IT</v>
      </c>
      <c r="J15103" t="str">
        <v>Mid Cap</v>
      </c>
      <c r="K15103" t="str">
        <v>2025-10-31 00:00:00</v>
      </c>
      <c r="L15103">
        <v>2.81E-3</v>
      </c>
      <c r="O15103">
        <v>100480</v>
      </c>
      <c r="P15103" t="str">
        <v>Cummins India Ltd.</v>
      </c>
      <c r="Q15103" t="str">
        <v>Capital Goods</v>
      </c>
      <c r="R15103" t="str">
        <v>Large Cap</v>
      </c>
      <c r="S15103" t="str">
        <v>2025-10-31 00:00:00</v>
      </c>
      <c r="T15103">
        <v>2.7799999999999999E-3</v>
      </c>
    </row>
    <row r="15104" spans="7:20" x14ac:dyDescent="0.3">
      <c r="G15104">
        <v>100480</v>
      </c>
      <c r="H15104" t="str">
        <v>Cummins India Ltd.</v>
      </c>
      <c r="I15104" t="str">
        <v>Capital Goods</v>
      </c>
      <c r="J15104" t="str">
        <v>Large Cap</v>
      </c>
      <c r="K15104" t="str">
        <v>2025-10-31 00:00:00</v>
      </c>
      <c r="L15104">
        <v>2.7799999999999999E-3</v>
      </c>
      <c r="O15104">
        <v>132810</v>
      </c>
      <c r="P15104" t="str">
        <v>Power Finance Corporation Ltd.</v>
      </c>
      <c r="Q15104" t="str">
        <v>Power</v>
      </c>
      <c r="R15104" t="str">
        <v>Large Cap</v>
      </c>
      <c r="S15104" t="str">
        <v>2025-10-31 00:00:00</v>
      </c>
      <c r="T15104">
        <v>2.7599999999999999E-3</v>
      </c>
    </row>
    <row r="15105" spans="7:20" x14ac:dyDescent="0.3">
      <c r="G15105">
        <v>132810</v>
      </c>
      <c r="H15105" t="str">
        <v>Power Finance Corporation Ltd.</v>
      </c>
      <c r="I15105" t="str">
        <v>Power</v>
      </c>
      <c r="J15105" t="str">
        <v>Large Cap</v>
      </c>
      <c r="K15105" t="str">
        <v>2025-10-31 00:00:00</v>
      </c>
      <c r="L15105">
        <v>2.7599999999999999E-3</v>
      </c>
      <c r="O15105">
        <v>100469</v>
      </c>
      <c r="P15105" t="str">
        <v>The Federal Bank Ltd.</v>
      </c>
      <c r="Q15105" t="str">
        <v>Banks</v>
      </c>
      <c r="R15105" t="str">
        <v>Mid Cap</v>
      </c>
      <c r="S15105" t="str">
        <v>2025-10-31 00:00:00</v>
      </c>
      <c r="T15105">
        <v>2.7399999999999998E-3</v>
      </c>
    </row>
    <row r="15106" spans="7:20" x14ac:dyDescent="0.3">
      <c r="G15106">
        <v>100469</v>
      </c>
      <c r="H15106" t="str">
        <v>The Federal Bank Ltd.</v>
      </c>
      <c r="I15106" t="str">
        <v>Banks</v>
      </c>
      <c r="J15106" t="str">
        <v>Mid Cap</v>
      </c>
      <c r="K15106" t="str">
        <v>2025-10-31 00:00:00</v>
      </c>
      <c r="L15106">
        <v>2.7399999999999998E-3</v>
      </c>
      <c r="O15106">
        <v>132155</v>
      </c>
      <c r="P15106" t="str">
        <v>GAIL (India) Ltd.</v>
      </c>
      <c r="Q15106" t="str">
        <v>Oil &amp; Gas</v>
      </c>
      <c r="R15106" t="str">
        <v>Large Cap</v>
      </c>
      <c r="S15106" t="str">
        <v>2025-10-31 00:00:00</v>
      </c>
      <c r="T15106">
        <v>2.7200000000000002E-3</v>
      </c>
    </row>
    <row r="15107" spans="7:20" x14ac:dyDescent="0.3">
      <c r="G15107">
        <v>132155</v>
      </c>
      <c r="H15107" t="str">
        <v>GAIL (India) Ltd.</v>
      </c>
      <c r="I15107" t="str">
        <v>Oil &amp; Gas</v>
      </c>
      <c r="J15107" t="str">
        <v>Large Cap</v>
      </c>
      <c r="K15107" t="str">
        <v>2025-10-31 00:00:00</v>
      </c>
      <c r="L15107">
        <v>2.7200000000000002E-3</v>
      </c>
      <c r="O15107">
        <v>117334</v>
      </c>
      <c r="P15107" t="str">
        <v>Samvardhana Motherson International Ltd.</v>
      </c>
      <c r="Q15107" t="str">
        <v>Auto &amp; Auto Components</v>
      </c>
      <c r="R15107" t="str">
        <v>Large Cap</v>
      </c>
      <c r="S15107" t="str">
        <v>2025-10-31 00:00:00</v>
      </c>
      <c r="T15107">
        <v>2.6900000000000001E-3</v>
      </c>
    </row>
    <row r="15108" spans="7:20" x14ac:dyDescent="0.3">
      <c r="G15108">
        <v>117334</v>
      </c>
      <c r="H15108" t="str">
        <v>Samvardhana Motherson International Ltd.</v>
      </c>
      <c r="I15108" t="str">
        <v>Auto &amp; Auto Components</v>
      </c>
      <c r="J15108" t="str">
        <v>Large Cap</v>
      </c>
      <c r="K15108" t="str">
        <v>2025-10-31 00:00:00</v>
      </c>
      <c r="L15108">
        <v>2.6900000000000001E-3</v>
      </c>
      <c r="O15108">
        <v>132777</v>
      </c>
      <c r="P15108" t="str">
        <v>Info Edge (India) Ltd.</v>
      </c>
      <c r="Q15108" t="str">
        <v>IT</v>
      </c>
      <c r="R15108" t="str">
        <v>Mid Cap</v>
      </c>
      <c r="S15108" t="str">
        <v>2025-10-31 00:00:00</v>
      </c>
      <c r="T15108">
        <v>2.63E-3</v>
      </c>
    </row>
    <row r="15109" spans="7:20" x14ac:dyDescent="0.3">
      <c r="G15109">
        <v>132777</v>
      </c>
      <c r="H15109" t="str">
        <v>Info Edge (India) Ltd.</v>
      </c>
      <c r="I15109" t="str">
        <v>IT</v>
      </c>
      <c r="J15109" t="str">
        <v>Mid Cap</v>
      </c>
      <c r="K15109" t="str">
        <v>2025-10-31 00:00:00</v>
      </c>
      <c r="L15109">
        <v>2.63E-3</v>
      </c>
      <c r="O15109">
        <v>208280</v>
      </c>
      <c r="P15109" t="str">
        <v>HDFC Asset Management Company Ltd.</v>
      </c>
      <c r="Q15109" t="str">
        <v>Financial Services</v>
      </c>
      <c r="R15109" t="str">
        <v>Large Cap</v>
      </c>
      <c r="S15109" t="str">
        <v>2025-10-31 00:00:00</v>
      </c>
      <c r="T15109">
        <v>2.5799999999999998E-3</v>
      </c>
    </row>
    <row r="15110" spans="7:20" x14ac:dyDescent="0.3">
      <c r="G15110">
        <v>208280</v>
      </c>
      <c r="H15110" t="str">
        <v>HDFC Asset Management Company Ltd.</v>
      </c>
      <c r="I15110" t="str">
        <v>Financial Services</v>
      </c>
      <c r="J15110" t="str">
        <v>Large Cap</v>
      </c>
      <c r="K15110" t="str">
        <v>2025-10-31 00:00:00</v>
      </c>
      <c r="L15110">
        <v>2.5799999999999998E-3</v>
      </c>
      <c r="O15110">
        <v>132424</v>
      </c>
      <c r="P15110" t="str">
        <v>Godrej Consumer Products Ltd.</v>
      </c>
      <c r="Q15110" t="str">
        <v>FMCG</v>
      </c>
      <c r="R15110" t="str">
        <v>Large Cap</v>
      </c>
      <c r="S15110" t="str">
        <v>2025-10-31 00:00:00</v>
      </c>
      <c r="T15110">
        <v>2.5300000000000001E-3</v>
      </c>
    </row>
    <row r="15111" spans="7:20" x14ac:dyDescent="0.3">
      <c r="G15111">
        <v>132424</v>
      </c>
      <c r="H15111" t="str">
        <v>Godrej Consumer Products Ltd.</v>
      </c>
      <c r="I15111" t="str">
        <v>FMCG</v>
      </c>
      <c r="J15111" t="str">
        <v>Large Cap</v>
      </c>
      <c r="K15111" t="str">
        <v>2025-10-31 00:00:00</v>
      </c>
      <c r="L15111">
        <v>2.5300000000000001E-3</v>
      </c>
      <c r="O15111">
        <v>132843</v>
      </c>
      <c r="P15111" t="str">
        <v>Fortis Healthcare Ltd.</v>
      </c>
      <c r="Q15111" t="str">
        <v>Hospitals &amp; Diagnostics</v>
      </c>
      <c r="R15111" t="str">
        <v>Mid Cap</v>
      </c>
      <c r="S15111" t="str">
        <v>2025-10-31 00:00:00</v>
      </c>
      <c r="T15111">
        <v>2.5100000000000001E-3</v>
      </c>
    </row>
    <row r="15112" spans="7:20" x14ac:dyDescent="0.3">
      <c r="G15112">
        <v>132843</v>
      </c>
      <c r="H15112" t="str">
        <v>Fortis Healthcare Ltd.</v>
      </c>
      <c r="I15112" t="str">
        <v>Hospitals &amp; Diagnostics</v>
      </c>
      <c r="J15112" t="str">
        <v>Mid Cap</v>
      </c>
      <c r="K15112" t="str">
        <v>2025-10-31 00:00:00</v>
      </c>
      <c r="L15112">
        <v>2.5100000000000001E-3</v>
      </c>
      <c r="O15112">
        <v>216156</v>
      </c>
      <c r="P15112" t="str">
        <v>LTIMindtree Ltd.</v>
      </c>
      <c r="Q15112" t="str">
        <v>IT</v>
      </c>
      <c r="R15112" t="str">
        <v>Large Cap</v>
      </c>
      <c r="S15112" t="str">
        <v>2025-10-31 00:00:00</v>
      </c>
      <c r="T15112">
        <v>2.5000000000000001E-3</v>
      </c>
    </row>
    <row r="15113" spans="7:20" x14ac:dyDescent="0.3">
      <c r="G15113">
        <v>216156</v>
      </c>
      <c r="H15113" t="str">
        <v>LTIMindtree Ltd.</v>
      </c>
      <c r="I15113" t="str">
        <v>IT</v>
      </c>
      <c r="J15113" t="str">
        <v>Large Cap</v>
      </c>
      <c r="K15113" t="str">
        <v>2025-10-31 00:00:00</v>
      </c>
      <c r="L15113">
        <v>2.5000000000000001E-3</v>
      </c>
      <c r="O15113">
        <v>100271</v>
      </c>
      <c r="P15113" t="str">
        <v>Max Financial Services Ltd.</v>
      </c>
      <c r="Q15113" t="str">
        <v>Financial Services</v>
      </c>
      <c r="R15113" t="str">
        <v>Mid Cap</v>
      </c>
      <c r="S15113" t="str">
        <v>2025-10-31 00:00:00</v>
      </c>
      <c r="T15113">
        <v>2.47E-3</v>
      </c>
    </row>
    <row r="15114" spans="7:20" x14ac:dyDescent="0.3">
      <c r="G15114">
        <v>100271</v>
      </c>
      <c r="H15114" t="str">
        <v>Max Financial Services Ltd.</v>
      </c>
      <c r="I15114" t="str">
        <v>Financial Services</v>
      </c>
      <c r="J15114" t="str">
        <v>Mid Cap</v>
      </c>
      <c r="K15114" t="str">
        <v>2025-10-31 00:00:00</v>
      </c>
      <c r="L15114">
        <v>2.47E-3</v>
      </c>
      <c r="O15114">
        <v>132187</v>
      </c>
      <c r="P15114" t="str">
        <v>IndusInd Bank Ltd.</v>
      </c>
      <c r="Q15114" t="str">
        <v>Banks</v>
      </c>
      <c r="R15114" t="str">
        <v>Mid Cap</v>
      </c>
      <c r="S15114" t="str">
        <v>2025-10-31 00:00:00</v>
      </c>
      <c r="T15114">
        <v>2.4599999999999999E-3</v>
      </c>
    </row>
    <row r="15115" spans="7:20" x14ac:dyDescent="0.3">
      <c r="G15115">
        <v>132187</v>
      </c>
      <c r="H15115" t="str">
        <v>IndusInd Bank Ltd.</v>
      </c>
      <c r="I15115" t="str">
        <v>Banks</v>
      </c>
      <c r="J15115" t="str">
        <v>Mid Cap</v>
      </c>
      <c r="K15115" t="str">
        <v>2025-10-31 00:00:00</v>
      </c>
      <c r="L15115">
        <v>2.4599999999999999E-3</v>
      </c>
      <c r="O15115">
        <v>132134</v>
      </c>
      <c r="P15115" t="str">
        <v>Bank Of Baroda</v>
      </c>
      <c r="Q15115" t="str">
        <v>Banks</v>
      </c>
      <c r="R15115" t="str">
        <v>Large Cap</v>
      </c>
      <c r="S15115" t="str">
        <v>2025-10-31 00:00:00</v>
      </c>
      <c r="T15115">
        <v>2.4399999999999999E-3</v>
      </c>
    </row>
    <row r="15116" spans="7:20" x14ac:dyDescent="0.3">
      <c r="G15116">
        <v>132134</v>
      </c>
      <c r="H15116" t="str">
        <v>Bank Of Baroda</v>
      </c>
      <c r="I15116" t="str">
        <v>Banks</v>
      </c>
      <c r="J15116" t="str">
        <v>Large Cap</v>
      </c>
      <c r="K15116" t="str">
        <v>2025-10-31 00:00:00</v>
      </c>
      <c r="L15116">
        <v>2.4399999999999999E-3</v>
      </c>
      <c r="O15116">
        <v>286335</v>
      </c>
      <c r="P15116" t="str">
        <v>AU Small Finance Bank Ltd.</v>
      </c>
      <c r="Q15116" t="str">
        <v>Banks</v>
      </c>
      <c r="R15116" t="str">
        <v>Mid Cap</v>
      </c>
      <c r="S15116" t="str">
        <v>2025-10-31 00:00:00</v>
      </c>
      <c r="T15116">
        <v>2.3800000000000002E-3</v>
      </c>
    </row>
    <row r="15117" spans="7:20" x14ac:dyDescent="0.3">
      <c r="G15117">
        <v>286335</v>
      </c>
      <c r="H15117" t="str">
        <v>AU Small Finance Bank Ltd.</v>
      </c>
      <c r="I15117" t="str">
        <v>Banks</v>
      </c>
      <c r="J15117" t="str">
        <v>Mid Cap</v>
      </c>
      <c r="K15117" t="str">
        <v>2025-10-31 00:00:00</v>
      </c>
      <c r="L15117">
        <v>2.3800000000000002E-3</v>
      </c>
      <c r="O15117">
        <v>100093</v>
      </c>
      <c r="P15117" t="str">
        <v>CG Power and Industrial Solutions Ltd.</v>
      </c>
      <c r="Q15117" t="str">
        <v>Capital Goods</v>
      </c>
      <c r="R15117" t="str">
        <v>Large Cap</v>
      </c>
      <c r="S15117" t="str">
        <v>2025-10-31 00:00:00</v>
      </c>
      <c r="T15117">
        <v>2.3800000000000002E-3</v>
      </c>
    </row>
    <row r="15118" spans="7:20" x14ac:dyDescent="0.3">
      <c r="G15118">
        <v>100093</v>
      </c>
      <c r="H15118" t="str">
        <v>CG Power and Industrial Solutions Ltd.</v>
      </c>
      <c r="I15118" t="str">
        <v>Capital Goods</v>
      </c>
      <c r="J15118" t="str">
        <v>Large Cap</v>
      </c>
      <c r="K15118" t="str">
        <v>2025-10-31 00:00:00</v>
      </c>
      <c r="L15118">
        <v>2.3800000000000002E-3</v>
      </c>
      <c r="O15118">
        <v>132868</v>
      </c>
      <c r="P15118" t="str">
        <v>DLF Ltd.</v>
      </c>
      <c r="Q15118" t="str">
        <v>Construction &amp; Realty</v>
      </c>
      <c r="R15118" t="str">
        <v>Large Cap</v>
      </c>
      <c r="S15118" t="str">
        <v>2025-10-31 00:00:00</v>
      </c>
      <c r="T15118">
        <v>2.2899999999999999E-3</v>
      </c>
    </row>
    <row r="15119" spans="7:20" x14ac:dyDescent="0.3">
      <c r="G15119">
        <v>132868</v>
      </c>
      <c r="H15119" t="str">
        <v>DLF Ltd.</v>
      </c>
      <c r="I15119" t="str">
        <v>Construction &amp; Realty</v>
      </c>
      <c r="J15119" t="str">
        <v>Large Cap</v>
      </c>
      <c r="K15119" t="str">
        <v>2025-10-31 00:00:00</v>
      </c>
      <c r="L15119">
        <v>2.2899999999999999E-3</v>
      </c>
      <c r="O15119">
        <v>100290</v>
      </c>
      <c r="P15119" t="str">
        <v>MRF Ltd.</v>
      </c>
      <c r="Q15119" t="str">
        <v>Auto &amp; Auto Components</v>
      </c>
      <c r="R15119" t="str">
        <v>Mid Cap</v>
      </c>
      <c r="S15119" t="str">
        <v>2025-10-31 00:00:00</v>
      </c>
      <c r="T15119">
        <v>2.2699999999999999E-3</v>
      </c>
    </row>
    <row r="15120" spans="7:20" x14ac:dyDescent="0.3">
      <c r="G15120">
        <v>100290</v>
      </c>
      <c r="H15120" t="str">
        <v>MRF Ltd.</v>
      </c>
      <c r="I15120" t="str">
        <v>Auto &amp; Auto Components</v>
      </c>
      <c r="J15120" t="str">
        <v>Mid Cap</v>
      </c>
      <c r="K15120" t="str">
        <v>2025-10-31 00:00:00</v>
      </c>
      <c r="L15120">
        <v>2.2699999999999999E-3</v>
      </c>
      <c r="O15120">
        <v>217379</v>
      </c>
      <c r="P15120" t="str">
        <v>ICICI Lombard General Insurance Company Ltd.</v>
      </c>
      <c r="Q15120" t="str">
        <v>Insurance</v>
      </c>
      <c r="R15120" t="str">
        <v>Mid Cap</v>
      </c>
      <c r="S15120" t="str">
        <v>2025-10-31 00:00:00</v>
      </c>
      <c r="T15120">
        <v>2.2699999999999999E-3</v>
      </c>
    </row>
    <row r="15121" spans="7:20" x14ac:dyDescent="0.3">
      <c r="G15121">
        <v>217379</v>
      </c>
      <c r="H15121" t="str">
        <v>ICICI Lombard General Insurance Company Ltd.</v>
      </c>
      <c r="I15121" t="str">
        <v>Insurance</v>
      </c>
      <c r="J15121" t="str">
        <v>Mid Cap</v>
      </c>
      <c r="K15121" t="str">
        <v>2025-10-31 00:00:00</v>
      </c>
      <c r="L15121">
        <v>2.2699999999999999E-3</v>
      </c>
      <c r="O15121">
        <v>209967</v>
      </c>
      <c r="P15121" t="str">
        <v>Indus Towers Ltd.</v>
      </c>
      <c r="Q15121" t="str">
        <v>Telecom</v>
      </c>
      <c r="R15121" t="str">
        <v>Mid Cap</v>
      </c>
      <c r="S15121" t="str">
        <v>2025-10-31 00:00:00</v>
      </c>
      <c r="T15121">
        <v>2.2599999999999999E-3</v>
      </c>
    </row>
    <row r="15122" spans="7:20" x14ac:dyDescent="0.3">
      <c r="G15122">
        <v>209967</v>
      </c>
      <c r="H15122" t="str">
        <v>Indus Towers Ltd.</v>
      </c>
      <c r="I15122" t="str">
        <v>Telecom</v>
      </c>
      <c r="J15122" t="str">
        <v>Mid Cap</v>
      </c>
      <c r="K15122" t="str">
        <v>2025-10-31 00:00:00</v>
      </c>
      <c r="L15122">
        <v>2.2599999999999999E-3</v>
      </c>
      <c r="O15122">
        <v>100257</v>
      </c>
      <c r="P15122" t="str">
        <v>Lupin Ltd.</v>
      </c>
      <c r="Q15122" t="str">
        <v>Healthcare</v>
      </c>
      <c r="R15122" t="str">
        <v>Mid Cap</v>
      </c>
      <c r="S15122" t="str">
        <v>2025-10-31 00:00:00</v>
      </c>
      <c r="T15122">
        <v>2.2399999999999998E-3</v>
      </c>
    </row>
    <row r="15123" spans="7:20" x14ac:dyDescent="0.3">
      <c r="G15123">
        <v>100257</v>
      </c>
      <c r="H15123" t="str">
        <v>Lupin Ltd.</v>
      </c>
      <c r="I15123" t="str">
        <v>Healthcare</v>
      </c>
      <c r="J15123" t="str">
        <v>Mid Cap</v>
      </c>
      <c r="K15123" t="str">
        <v>2025-10-31 00:00:00</v>
      </c>
      <c r="L15123">
        <v>2.2399999999999998E-3</v>
      </c>
      <c r="O15123">
        <v>208766</v>
      </c>
      <c r="P15123" t="str">
        <v>Multi Commodity Exchange Of India Ltd.</v>
      </c>
      <c r="Q15123" t="str">
        <v>Financial Services</v>
      </c>
      <c r="R15123" t="str">
        <v>Mid Cap</v>
      </c>
      <c r="S15123" t="str">
        <v>2025-10-31 00:00:00</v>
      </c>
      <c r="T15123">
        <v>2.2200000000000002E-3</v>
      </c>
    </row>
    <row r="15124" spans="7:20" x14ac:dyDescent="0.3">
      <c r="G15124">
        <v>208766</v>
      </c>
      <c r="H15124" t="str">
        <v>Multi Commodity Exchange Of India Ltd.</v>
      </c>
      <c r="I15124" t="str">
        <v>Financial Services</v>
      </c>
      <c r="J15124" t="str">
        <v>Mid Cap</v>
      </c>
      <c r="K15124" t="str">
        <v>2025-10-31 00:00:00</v>
      </c>
      <c r="L15124">
        <v>2.2200000000000002E-3</v>
      </c>
      <c r="O15124">
        <v>200055</v>
      </c>
      <c r="P15124" t="str">
        <v>REC Ltd.</v>
      </c>
      <c r="Q15124" t="str">
        <v>Power</v>
      </c>
      <c r="R15124" t="str">
        <v>Mid Cap</v>
      </c>
      <c r="S15124" t="str">
        <v>2025-10-31 00:00:00</v>
      </c>
      <c r="T15124">
        <v>2.2000000000000001E-3</v>
      </c>
    </row>
    <row r="15125" spans="7:20" x14ac:dyDescent="0.3">
      <c r="G15125">
        <v>200055</v>
      </c>
      <c r="H15125" t="str">
        <v>REC Ltd.</v>
      </c>
      <c r="I15125" t="str">
        <v>Power</v>
      </c>
      <c r="J15125" t="str">
        <v>Mid Cap</v>
      </c>
      <c r="K15125" t="str">
        <v>2025-10-31 00:00:00</v>
      </c>
      <c r="L15125">
        <v>2.2000000000000001E-3</v>
      </c>
      <c r="O15125">
        <v>132483</v>
      </c>
      <c r="P15125" t="str">
        <v>Canara Bank</v>
      </c>
      <c r="Q15125" t="str">
        <v>Banks</v>
      </c>
      <c r="R15125" t="str">
        <v>Large Cap</v>
      </c>
      <c r="S15125" t="str">
        <v>2025-10-31 00:00:00</v>
      </c>
      <c r="T15125">
        <v>2.1700000000000001E-3</v>
      </c>
    </row>
    <row r="15126" spans="7:20" x14ac:dyDescent="0.3">
      <c r="G15126">
        <v>132483</v>
      </c>
      <c r="H15126" t="str">
        <v>Canara Bank</v>
      </c>
      <c r="I15126" t="str">
        <v>Banks</v>
      </c>
      <c r="J15126" t="str">
        <v>Large Cap</v>
      </c>
      <c r="K15126" t="str">
        <v>2025-10-31 00:00:00</v>
      </c>
      <c r="L15126">
        <v>2.1700000000000001E-3</v>
      </c>
      <c r="O15126">
        <v>100104</v>
      </c>
      <c r="P15126" t="str">
        <v>Hindustan Petroleum Corporation Ltd.</v>
      </c>
      <c r="Q15126" t="str">
        <v>Oil &amp; Gas</v>
      </c>
      <c r="R15126" t="str">
        <v>Mid Cap</v>
      </c>
      <c r="S15126" t="str">
        <v>2025-10-31 00:00:00</v>
      </c>
      <c r="T15126">
        <v>2.15E-3</v>
      </c>
    </row>
    <row r="15127" spans="7:20" x14ac:dyDescent="0.3">
      <c r="G15127">
        <v>100104</v>
      </c>
      <c r="H15127" t="str">
        <v>Hindustan Petroleum Corporation Ltd.</v>
      </c>
      <c r="I15127" t="str">
        <v>Oil &amp; Gas</v>
      </c>
      <c r="J15127" t="str">
        <v>Mid Cap</v>
      </c>
      <c r="K15127" t="str">
        <v>2025-10-31 00:00:00</v>
      </c>
      <c r="L15127">
        <v>2.15E-3</v>
      </c>
      <c r="O15127">
        <v>100425</v>
      </c>
      <c r="P15127" t="str">
        <v>Ambuja Cements Ltd.</v>
      </c>
      <c r="Q15127" t="str">
        <v>Construction Materials</v>
      </c>
      <c r="R15127" t="str">
        <v>Large Cap</v>
      </c>
      <c r="S15127" t="str">
        <v>2025-10-31 00:00:00</v>
      </c>
      <c r="T15127">
        <v>2.14E-3</v>
      </c>
    </row>
    <row r="15128" spans="7:20" x14ac:dyDescent="0.3">
      <c r="G15128">
        <v>100425</v>
      </c>
      <c r="H15128" t="str">
        <v>Ambuja Cements Ltd.</v>
      </c>
      <c r="I15128" t="str">
        <v>Construction Materials</v>
      </c>
      <c r="J15128" t="str">
        <v>Large Cap</v>
      </c>
      <c r="K15128" t="str">
        <v>2025-10-31 00:00:00</v>
      </c>
      <c r="L15128">
        <v>2.14E-3</v>
      </c>
      <c r="O15128">
        <v>132432</v>
      </c>
      <c r="P15128" t="str">
        <v>United Spirits Ltd.</v>
      </c>
      <c r="Q15128" t="str">
        <v>FMCG</v>
      </c>
      <c r="R15128" t="str">
        <v>Mid Cap</v>
      </c>
      <c r="S15128" t="str">
        <v>2025-10-31 00:00:00</v>
      </c>
      <c r="T15128">
        <v>2.1299999999999999E-3</v>
      </c>
    </row>
    <row r="15129" spans="7:20" x14ac:dyDescent="0.3">
      <c r="G15129">
        <v>132432</v>
      </c>
      <c r="H15129" t="str">
        <v>United Spirits Ltd.</v>
      </c>
      <c r="I15129" t="str">
        <v>FMCG</v>
      </c>
      <c r="J15129" t="str">
        <v>Mid Cap</v>
      </c>
      <c r="K15129" t="str">
        <v>2025-10-31 00:00:00</v>
      </c>
      <c r="L15129">
        <v>2.1299999999999999E-3</v>
      </c>
      <c r="O15129">
        <v>100331</v>
      </c>
      <c r="P15129" t="str">
        <v>Pidilite Industries Ltd.</v>
      </c>
      <c r="Q15129" t="str">
        <v>Chemicals</v>
      </c>
      <c r="R15129" t="str">
        <v>Large Cap</v>
      </c>
      <c r="S15129" t="str">
        <v>2025-10-31 00:00:00</v>
      </c>
      <c r="T15129">
        <v>2.1199999999999999E-3</v>
      </c>
    </row>
    <row r="15130" spans="7:20" x14ac:dyDescent="0.3">
      <c r="G15130">
        <v>100331</v>
      </c>
      <c r="H15130" t="str">
        <v>Pidilite Industries Ltd.</v>
      </c>
      <c r="I15130" t="str">
        <v>Chemicals</v>
      </c>
      <c r="J15130" t="str">
        <v>Large Cap</v>
      </c>
      <c r="K15130" t="str">
        <v>2025-10-31 00:00:00</v>
      </c>
      <c r="L15130">
        <v>2.1199999999999999E-3</v>
      </c>
      <c r="O15130">
        <v>103806</v>
      </c>
      <c r="P15130" t="str">
        <v>SRF Ltd.</v>
      </c>
      <c r="Q15130" t="str">
        <v>Chemicals</v>
      </c>
      <c r="R15130" t="str">
        <v>Mid Cap</v>
      </c>
      <c r="S15130" t="str">
        <v>2025-10-31 00:00:00</v>
      </c>
      <c r="T15130">
        <v>2.0400000000000001E-3</v>
      </c>
    </row>
    <row r="15131" spans="7:20" x14ac:dyDescent="0.3">
      <c r="G15131">
        <v>103806</v>
      </c>
      <c r="H15131" t="str">
        <v>SRF Ltd.</v>
      </c>
      <c r="I15131" t="str">
        <v>Chemicals</v>
      </c>
      <c r="J15131" t="str">
        <v>Mid Cap</v>
      </c>
      <c r="K15131" t="str">
        <v>2025-10-31 00:00:00</v>
      </c>
      <c r="L15131">
        <v>2.0400000000000001E-3</v>
      </c>
      <c r="O15131">
        <v>211337</v>
      </c>
      <c r="P15131" t="str">
        <v>Polycab India Ltd.</v>
      </c>
      <c r="Q15131" t="str">
        <v>Building Materials</v>
      </c>
      <c r="R15131" t="str">
        <v>Large Cap</v>
      </c>
      <c r="S15131" t="str">
        <v>2025-10-31 00:00:00</v>
      </c>
      <c r="T15131">
        <v>2.0200000000000001E-3</v>
      </c>
    </row>
    <row r="15132" spans="7:20" x14ac:dyDescent="0.3">
      <c r="G15132">
        <v>211337</v>
      </c>
      <c r="H15132" t="str">
        <v>Polycab India Ltd.</v>
      </c>
      <c r="I15132" t="str">
        <v>Building Materials</v>
      </c>
      <c r="J15132" t="str">
        <v>Large Cap</v>
      </c>
      <c r="K15132" t="str">
        <v>2025-10-31 00:00:00</v>
      </c>
      <c r="L15132">
        <v>2.0200000000000001E-3</v>
      </c>
      <c r="O15132">
        <v>132461</v>
      </c>
      <c r="P15132" t="str">
        <v>Punjab National Bank</v>
      </c>
      <c r="Q15132" t="str">
        <v>Banks</v>
      </c>
      <c r="R15132" t="str">
        <v>Large Cap</v>
      </c>
      <c r="S15132" t="str">
        <v>2025-10-31 00:00:00</v>
      </c>
      <c r="T15132">
        <v>1.99E-3</v>
      </c>
    </row>
    <row r="15133" spans="7:20" x14ac:dyDescent="0.3">
      <c r="G15133">
        <v>132461</v>
      </c>
      <c r="H15133" t="str">
        <v>Punjab National Bank</v>
      </c>
      <c r="I15133" t="str">
        <v>Banks</v>
      </c>
      <c r="J15133" t="str">
        <v>Large Cap</v>
      </c>
      <c r="K15133" t="str">
        <v>2025-10-31 00:00:00</v>
      </c>
      <c r="L15133">
        <v>1.99E-3</v>
      </c>
      <c r="O15133">
        <v>132286</v>
      </c>
      <c r="P15133" t="str">
        <v>Jindal Steel Ltd.</v>
      </c>
      <c r="Q15133" t="str">
        <v>Mining &amp; Minerals</v>
      </c>
      <c r="R15133" t="str">
        <v>Large Cap</v>
      </c>
      <c r="S15133" t="str">
        <v>2025-10-31 00:00:00</v>
      </c>
      <c r="T15133">
        <v>1.9300000000000001E-3</v>
      </c>
    </row>
    <row r="15134" spans="7:20" x14ac:dyDescent="0.3">
      <c r="G15134">
        <v>132286</v>
      </c>
      <c r="H15134" t="str">
        <v>Jindal Steel Ltd.</v>
      </c>
      <c r="I15134" t="str">
        <v>Mining &amp; Minerals</v>
      </c>
      <c r="J15134" t="str">
        <v>Large Cap</v>
      </c>
      <c r="K15134" t="str">
        <v>2025-10-31 00:00:00</v>
      </c>
      <c r="L15134">
        <v>1.9300000000000001E-3</v>
      </c>
      <c r="O15134">
        <v>228974</v>
      </c>
      <c r="P15134" t="str">
        <v>360 One Wam Ltd.</v>
      </c>
      <c r="Q15134" t="str">
        <v>Financial Services</v>
      </c>
      <c r="R15134" t="str">
        <v>Mid Cap</v>
      </c>
      <c r="S15134" t="str">
        <v>2025-10-31 00:00:00</v>
      </c>
      <c r="T15134">
        <v>1.9300000000000001E-3</v>
      </c>
    </row>
    <row r="15135" spans="7:20" x14ac:dyDescent="0.3">
      <c r="G15135">
        <v>228974</v>
      </c>
      <c r="H15135" t="str">
        <v>360 One Wam Ltd.</v>
      </c>
      <c r="I15135" t="str">
        <v>Financial Services</v>
      </c>
      <c r="J15135" t="str">
        <v>Mid Cap</v>
      </c>
      <c r="K15135" t="str">
        <v>2025-10-31 00:00:00</v>
      </c>
      <c r="L15135">
        <v>1.9300000000000001E-3</v>
      </c>
      <c r="O15135">
        <v>112070</v>
      </c>
      <c r="P15135" t="str">
        <v>UPL Ltd.</v>
      </c>
      <c r="Q15135" t="str">
        <v>Chemicals</v>
      </c>
      <c r="R15135" t="str">
        <v>Mid Cap</v>
      </c>
      <c r="S15135" t="str">
        <v>2025-10-31 00:00:00</v>
      </c>
      <c r="T15135">
        <v>1.91E-3</v>
      </c>
    </row>
    <row r="15136" spans="7:20" x14ac:dyDescent="0.3">
      <c r="G15136">
        <v>112070</v>
      </c>
      <c r="H15136" t="str">
        <v>UPL Ltd.</v>
      </c>
      <c r="I15136" t="str">
        <v>Chemicals</v>
      </c>
      <c r="J15136" t="str">
        <v>Mid Cap</v>
      </c>
      <c r="K15136" t="str">
        <v>2025-10-31 00:00:00</v>
      </c>
      <c r="L15136">
        <v>1.91E-3</v>
      </c>
      <c r="O15136">
        <v>100477</v>
      </c>
      <c r="P15136" t="str">
        <v>Ashok Leyland Ltd.</v>
      </c>
      <c r="Q15136" t="str">
        <v>Auto &amp; Auto Components</v>
      </c>
      <c r="R15136" t="str">
        <v>Mid Cap</v>
      </c>
      <c r="S15136" t="str">
        <v>2025-10-31 00:00:00</v>
      </c>
      <c r="T15136">
        <v>1.9E-3</v>
      </c>
    </row>
    <row r="15137" spans="7:20" x14ac:dyDescent="0.3">
      <c r="G15137">
        <v>100477</v>
      </c>
      <c r="H15137" t="str">
        <v>Ashok Leyland Ltd.</v>
      </c>
      <c r="I15137" t="str">
        <v>Auto &amp; Auto Components</v>
      </c>
      <c r="J15137" t="str">
        <v>Mid Cap</v>
      </c>
      <c r="K15137" t="str">
        <v>2025-10-31 00:00:00</v>
      </c>
      <c r="L15137">
        <v>1.9E-3</v>
      </c>
      <c r="O15137">
        <v>100387</v>
      </c>
      <c r="P15137" t="str">
        <v>Shree Cement Ltd.</v>
      </c>
      <c r="Q15137" t="str">
        <v>Construction Materials</v>
      </c>
      <c r="R15137" t="str">
        <v>Large Cap</v>
      </c>
      <c r="S15137" t="str">
        <v>2025-10-31 00:00:00</v>
      </c>
      <c r="T15137">
        <v>1.8E-3</v>
      </c>
    </row>
    <row r="15138" spans="7:20" x14ac:dyDescent="0.3">
      <c r="G15138">
        <v>100387</v>
      </c>
      <c r="H15138" t="str">
        <v>Shree Cement Ltd.</v>
      </c>
      <c r="I15138" t="str">
        <v>Construction Materials</v>
      </c>
      <c r="J15138" t="str">
        <v>Large Cap</v>
      </c>
      <c r="K15138" t="str">
        <v>2025-10-31 00:00:00</v>
      </c>
      <c r="L15138">
        <v>1.8E-3</v>
      </c>
      <c r="O15138">
        <v>122275</v>
      </c>
      <c r="P15138" t="str">
        <v>GE Vernova T&amp;D India Ltd.</v>
      </c>
      <c r="Q15138" t="str">
        <v>Power</v>
      </c>
      <c r="R15138" t="str">
        <v>Mid Cap</v>
      </c>
      <c r="S15138" t="str">
        <v>2025-10-31 00:00:00</v>
      </c>
      <c r="T15138">
        <v>1.8E-3</v>
      </c>
    </row>
    <row r="15139" spans="7:20" x14ac:dyDescent="0.3">
      <c r="G15139">
        <v>122275</v>
      </c>
      <c r="H15139" t="str">
        <v>GE Vernova T&amp;D India Ltd.</v>
      </c>
      <c r="I15139" t="str">
        <v>Power</v>
      </c>
      <c r="J15139" t="str">
        <v>Mid Cap</v>
      </c>
      <c r="K15139" t="str">
        <v>2025-10-31 00:00:00</v>
      </c>
      <c r="L15139">
        <v>1.8E-3</v>
      </c>
      <c r="O15139">
        <v>131642</v>
      </c>
      <c r="P15139" t="str">
        <v>Marico Ltd.</v>
      </c>
      <c r="Q15139" t="str">
        <v>FMCG</v>
      </c>
      <c r="R15139" t="str">
        <v>Mid Cap</v>
      </c>
      <c r="S15139" t="str">
        <v>2025-10-31 00:00:00</v>
      </c>
      <c r="T15139">
        <v>1.8E-3</v>
      </c>
    </row>
    <row r="15140" spans="7:20" x14ac:dyDescent="0.3">
      <c r="G15140">
        <v>131642</v>
      </c>
      <c r="H15140" t="str">
        <v>Marico Ltd.</v>
      </c>
      <c r="I15140" t="str">
        <v>FMCG</v>
      </c>
      <c r="J15140" t="str">
        <v>Mid Cap</v>
      </c>
      <c r="K15140" t="str">
        <v>2025-10-31 00:00:00</v>
      </c>
      <c r="L15140">
        <v>1.8E-3</v>
      </c>
      <c r="O15140">
        <v>100420</v>
      </c>
      <c r="P15140" t="str">
        <v>Torrent Pharmaceuticals Ltd.</v>
      </c>
      <c r="Q15140" t="str">
        <v>Healthcare</v>
      </c>
      <c r="R15140" t="str">
        <v>Large Cap</v>
      </c>
      <c r="S15140" t="str">
        <v>2025-10-31 00:00:00</v>
      </c>
      <c r="T15140">
        <v>1.8E-3</v>
      </c>
    </row>
    <row r="15141" spans="7:20" x14ac:dyDescent="0.3">
      <c r="G15141">
        <v>100420</v>
      </c>
      <c r="H15141" t="str">
        <v>Torrent Pharmaceuticals Ltd.</v>
      </c>
      <c r="I15141" t="str">
        <v>Healthcare</v>
      </c>
      <c r="J15141" t="str">
        <v>Large Cap</v>
      </c>
      <c r="K15141" t="str">
        <v>2025-10-31 00:00:00</v>
      </c>
      <c r="L15141">
        <v>1.8E-3</v>
      </c>
      <c r="O15141">
        <v>117354</v>
      </c>
      <c r="P15141" t="str">
        <v>Havells India Ltd.</v>
      </c>
      <c r="Q15141" t="str">
        <v>Building Materials</v>
      </c>
      <c r="R15141" t="str">
        <v>Mid Cap</v>
      </c>
      <c r="S15141" t="str">
        <v>2025-10-31 00:00:00</v>
      </c>
      <c r="T15141">
        <v>1.7899999999999999E-3</v>
      </c>
    </row>
    <row r="15142" spans="7:20" x14ac:dyDescent="0.3">
      <c r="G15142">
        <v>117354</v>
      </c>
      <c r="H15142" t="str">
        <v>Havells India Ltd.</v>
      </c>
      <c r="I15142" t="str">
        <v>Building Materials</v>
      </c>
      <c r="J15142" t="str">
        <v>Mid Cap</v>
      </c>
      <c r="K15142" t="str">
        <v>2025-10-31 00:00:00</v>
      </c>
      <c r="L15142">
        <v>1.7899999999999999E-3</v>
      </c>
      <c r="O15142">
        <v>271867</v>
      </c>
      <c r="P15142" t="str">
        <v>Laurus Labs Ltd.</v>
      </c>
      <c r="Q15142" t="str">
        <v>Healthcare</v>
      </c>
      <c r="R15142" t="str">
        <v>Mid Cap</v>
      </c>
      <c r="S15142" t="str">
        <v>2025-10-31 00:00:00</v>
      </c>
      <c r="T15142">
        <v>1.7600000000000001E-3</v>
      </c>
    </row>
    <row r="15143" spans="7:20" x14ac:dyDescent="0.3">
      <c r="G15143">
        <v>271867</v>
      </c>
      <c r="H15143" t="str">
        <v>Laurus Labs Ltd.</v>
      </c>
      <c r="I15143" t="str">
        <v>Healthcare</v>
      </c>
      <c r="J15143" t="str">
        <v>Mid Cap</v>
      </c>
      <c r="K15143" t="str">
        <v>2025-10-31 00:00:00</v>
      </c>
      <c r="L15143">
        <v>1.7600000000000001E-3</v>
      </c>
      <c r="O15143">
        <v>208238</v>
      </c>
      <c r="P15143" t="str">
        <v>Godrej Properties Ltd.</v>
      </c>
      <c r="Q15143" t="str">
        <v>Construction &amp; Realty</v>
      </c>
      <c r="R15143" t="str">
        <v>Mid Cap</v>
      </c>
      <c r="S15143" t="str">
        <v>2025-10-31 00:00:00</v>
      </c>
      <c r="T15143">
        <v>1.73E-3</v>
      </c>
    </row>
    <row r="15144" spans="7:20" x14ac:dyDescent="0.3">
      <c r="G15144">
        <v>208238</v>
      </c>
      <c r="H15144" t="str">
        <v>Godrej Properties Ltd.</v>
      </c>
      <c r="I15144" t="str">
        <v>Construction &amp; Realty</v>
      </c>
      <c r="J15144" t="str">
        <v>Mid Cap</v>
      </c>
      <c r="K15144" t="str">
        <v>2025-10-31 00:00:00</v>
      </c>
      <c r="L15144">
        <v>1.73E-3</v>
      </c>
      <c r="O15144">
        <v>190059</v>
      </c>
      <c r="P15144" t="str">
        <v>APL Apollo Tubes Ltd.</v>
      </c>
      <c r="Q15144" t="str">
        <v>Building Materials</v>
      </c>
      <c r="R15144" t="str">
        <v>Mid Cap</v>
      </c>
      <c r="S15144" t="str">
        <v>2025-10-31 00:00:00</v>
      </c>
      <c r="T15144">
        <v>1.6800000000000001E-3</v>
      </c>
    </row>
    <row r="15145" spans="7:20" x14ac:dyDescent="0.3">
      <c r="G15145">
        <v>190059</v>
      </c>
      <c r="H15145" t="str">
        <v>APL Apollo Tubes Ltd.</v>
      </c>
      <c r="I15145" t="str">
        <v>Building Materials</v>
      </c>
      <c r="J15145" t="str">
        <v>Mid Cap</v>
      </c>
      <c r="K15145" t="str">
        <v>2025-10-31 00:00:00</v>
      </c>
      <c r="L15145">
        <v>1.6800000000000001E-3</v>
      </c>
      <c r="O15145">
        <v>100493</v>
      </c>
      <c r="P15145" t="str">
        <v>Bharat Forge Ltd.</v>
      </c>
      <c r="Q15145" t="str">
        <v>Capital Goods</v>
      </c>
      <c r="R15145" t="str">
        <v>Mid Cap</v>
      </c>
      <c r="S15145" t="str">
        <v>2025-10-31 00:00:00</v>
      </c>
      <c r="T15145">
        <v>1.67E-3</v>
      </c>
    </row>
    <row r="15146" spans="7:20" x14ac:dyDescent="0.3">
      <c r="G15146">
        <v>100493</v>
      </c>
      <c r="H15146" t="str">
        <v>Bharat Forge Ltd.</v>
      </c>
      <c r="I15146" t="str">
        <v>Capital Goods</v>
      </c>
      <c r="J15146" t="str">
        <v>Mid Cap</v>
      </c>
      <c r="K15146" t="str">
        <v>2025-10-31 00:00:00</v>
      </c>
      <c r="L15146">
        <v>1.67E-3</v>
      </c>
      <c r="O15146">
        <v>221877</v>
      </c>
      <c r="P15146" t="str">
        <v>Waaree Energies Ltd.</v>
      </c>
      <c r="Q15146" t="str">
        <v>Capital Goods</v>
      </c>
      <c r="R15146" t="str">
        <v>Mid Cap</v>
      </c>
      <c r="S15146" t="str">
        <v>2025-10-31 00:00:00</v>
      </c>
      <c r="T15146">
        <v>1.66E-3</v>
      </c>
    </row>
    <row r="15147" spans="7:20" x14ac:dyDescent="0.3">
      <c r="G15147">
        <v>221877</v>
      </c>
      <c r="H15147" t="str">
        <v>Waaree Energies Ltd.</v>
      </c>
      <c r="I15147" t="str">
        <v>Capital Goods</v>
      </c>
      <c r="J15147" t="str">
        <v>Mid Cap</v>
      </c>
      <c r="K15147" t="str">
        <v>2025-10-31 00:00:00</v>
      </c>
      <c r="L15147">
        <v>1.66E-3</v>
      </c>
      <c r="O15147">
        <v>289108</v>
      </c>
      <c r="P15147" t="str">
        <v>Delhivery Ltd.</v>
      </c>
      <c r="Q15147" t="str">
        <v>Logistics &amp; Ports</v>
      </c>
      <c r="R15147" t="str">
        <v>Mid Cap</v>
      </c>
      <c r="S15147" t="str">
        <v>2025-10-31 00:00:00</v>
      </c>
      <c r="T15147">
        <v>1.64E-3</v>
      </c>
    </row>
    <row r="15148" spans="7:20" x14ac:dyDescent="0.3">
      <c r="G15148">
        <v>289108</v>
      </c>
      <c r="H15148" t="str">
        <v>Delhivery Ltd.</v>
      </c>
      <c r="I15148" t="str">
        <v>Logistics &amp; Ports</v>
      </c>
      <c r="J15148" t="str">
        <v>Mid Cap</v>
      </c>
      <c r="K15148" t="str">
        <v>2025-10-31 00:00:00</v>
      </c>
      <c r="L15148">
        <v>1.64E-3</v>
      </c>
      <c r="O15148">
        <v>208361</v>
      </c>
      <c r="P15148" t="str">
        <v>Hyundai Motor India Ltd.</v>
      </c>
      <c r="Q15148" t="str">
        <v>Auto &amp; Auto Components</v>
      </c>
      <c r="R15148" t="str">
        <v>Large Cap</v>
      </c>
      <c r="S15148" t="str">
        <v>2025-10-31 00:00:00</v>
      </c>
      <c r="T15148">
        <v>1.6299999999999999E-3</v>
      </c>
    </row>
    <row r="15149" spans="7:20" x14ac:dyDescent="0.3">
      <c r="G15149">
        <v>208361</v>
      </c>
      <c r="H15149" t="str">
        <v>Hyundai Motor India Ltd.</v>
      </c>
      <c r="I15149" t="str">
        <v>Auto &amp; Auto Components</v>
      </c>
      <c r="J15149" t="str">
        <v>Large Cap</v>
      </c>
      <c r="K15149" t="str">
        <v>2025-10-31 00:00:00</v>
      </c>
      <c r="L15149">
        <v>1.6299999999999999E-3</v>
      </c>
      <c r="O15149">
        <v>271875</v>
      </c>
      <c r="P15149" t="str">
        <v>Adani Energy Solutions Ltd.</v>
      </c>
      <c r="Q15149" t="str">
        <v>Power</v>
      </c>
      <c r="R15149" t="str">
        <v>Large Cap</v>
      </c>
      <c r="S15149" t="str">
        <v>2025-10-31 00:00:00</v>
      </c>
      <c r="T15149">
        <v>1.6100000000000001E-3</v>
      </c>
    </row>
    <row r="15150" spans="7:20" x14ac:dyDescent="0.3">
      <c r="G15150">
        <v>271875</v>
      </c>
      <c r="H15150" t="str">
        <v>Adani Energy Solutions Ltd.</v>
      </c>
      <c r="I15150" t="str">
        <v>Power</v>
      </c>
      <c r="J15150" t="str">
        <v>Large Cap</v>
      </c>
      <c r="K15150" t="str">
        <v>2025-10-31 00:00:00</v>
      </c>
      <c r="L15150">
        <v>1.6100000000000001E-3</v>
      </c>
      <c r="O15150">
        <v>100103</v>
      </c>
      <c r="P15150" t="str">
        <v>Bharat Heavy Electricals Ltd.</v>
      </c>
      <c r="Q15150" t="str">
        <v>Capital Goods</v>
      </c>
      <c r="R15150" t="str">
        <v>Mid Cap</v>
      </c>
      <c r="S15150" t="str">
        <v>2025-10-31 00:00:00</v>
      </c>
      <c r="T15150">
        <v>1.6000000000000001E-3</v>
      </c>
    </row>
    <row r="15151" spans="7:20" x14ac:dyDescent="0.3">
      <c r="G15151">
        <v>100103</v>
      </c>
      <c r="H15151" t="str">
        <v>Bharat Heavy Electricals Ltd.</v>
      </c>
      <c r="I15151" t="str">
        <v>Capital Goods</v>
      </c>
      <c r="J15151" t="str">
        <v>Mid Cap</v>
      </c>
      <c r="K15151" t="str">
        <v>2025-10-31 00:00:00</v>
      </c>
      <c r="L15151">
        <v>1.6000000000000001E-3</v>
      </c>
      <c r="O15151">
        <v>221790</v>
      </c>
      <c r="P15151" t="str">
        <v>Muthoot Finance Ltd.</v>
      </c>
      <c r="Q15151" t="str">
        <v>NBFC's &amp; Housing Finance</v>
      </c>
      <c r="R15151" t="str">
        <v>Large Cap</v>
      </c>
      <c r="S15151" t="str">
        <v>2025-10-31 00:00:00</v>
      </c>
      <c r="T15151">
        <v>1.6000000000000001E-3</v>
      </c>
    </row>
    <row r="15152" spans="7:20" x14ac:dyDescent="0.3">
      <c r="G15152">
        <v>221790</v>
      </c>
      <c r="H15152" t="str">
        <v>Muthoot Finance Ltd.</v>
      </c>
      <c r="I15152" t="str">
        <v>NBFC's &amp; Housing Finance</v>
      </c>
      <c r="J15152" t="str">
        <v>Large Cap</v>
      </c>
      <c r="K15152" t="str">
        <v>2025-10-31 00:00:00</v>
      </c>
      <c r="L15152">
        <v>1.6000000000000001E-3</v>
      </c>
      <c r="O15152">
        <v>302988</v>
      </c>
      <c r="P15152" t="str">
        <v>FSN E-Commerce Ventures Ltd.</v>
      </c>
      <c r="Q15152" t="str">
        <v>Consumer Discretionary</v>
      </c>
      <c r="R15152" t="str">
        <v>Mid Cap</v>
      </c>
      <c r="S15152" t="str">
        <v>2025-10-31 00:00:00</v>
      </c>
      <c r="T15152">
        <v>1.6000000000000001E-3</v>
      </c>
    </row>
    <row r="15153" spans="7:20" x14ac:dyDescent="0.3">
      <c r="G15153">
        <v>302988</v>
      </c>
      <c r="H15153" t="str">
        <v>FSN E-Commerce Ventures Ltd.</v>
      </c>
      <c r="I15153" t="str">
        <v>Consumer Discretionary</v>
      </c>
      <c r="J15153" t="str">
        <v>Mid Cap</v>
      </c>
      <c r="K15153" t="str">
        <v>2025-10-31 00:00:00</v>
      </c>
      <c r="L15153">
        <v>1.6000000000000001E-3</v>
      </c>
      <c r="O15153">
        <v>132725</v>
      </c>
      <c r="P15153" t="str">
        <v>Solar Industries India Ltd.</v>
      </c>
      <c r="Q15153" t="str">
        <v>Defence</v>
      </c>
      <c r="R15153" t="str">
        <v>Large Cap</v>
      </c>
      <c r="S15153" t="str">
        <v>2025-10-31 00:00:00</v>
      </c>
      <c r="T15153">
        <v>1.5900000000000001E-3</v>
      </c>
    </row>
    <row r="15154" spans="7:20" x14ac:dyDescent="0.3">
      <c r="G15154">
        <v>132725</v>
      </c>
      <c r="H15154" t="str">
        <v>Solar Industries India Ltd.</v>
      </c>
      <c r="I15154" t="str">
        <v>Defence</v>
      </c>
      <c r="J15154" t="str">
        <v>Large Cap</v>
      </c>
      <c r="K15154" t="str">
        <v>2025-10-31 00:00:00</v>
      </c>
      <c r="L15154">
        <v>1.5900000000000001E-3</v>
      </c>
      <c r="O15154">
        <v>132754</v>
      </c>
      <c r="P15154" t="str">
        <v>GMR Airports Ltd.</v>
      </c>
      <c r="Q15154" t="str">
        <v>Construction &amp; Realty</v>
      </c>
      <c r="R15154" t="str">
        <v>Mid Cap</v>
      </c>
      <c r="S15154" t="str">
        <v>2025-10-31 00:00:00</v>
      </c>
      <c r="T15154">
        <v>1.58E-3</v>
      </c>
    </row>
    <row r="15155" spans="7:20" x14ac:dyDescent="0.3">
      <c r="G15155">
        <v>132754</v>
      </c>
      <c r="H15155" t="str">
        <v>GMR Airports Ltd.</v>
      </c>
      <c r="I15155" t="str">
        <v>Construction &amp; Realty</v>
      </c>
      <c r="J15155" t="str">
        <v>Mid Cap</v>
      </c>
      <c r="K15155" t="str">
        <v>2025-10-31 00:00:00</v>
      </c>
      <c r="L15155">
        <v>1.58E-3</v>
      </c>
      <c r="O15155">
        <v>219442</v>
      </c>
      <c r="P15155" t="str">
        <v>Lodha Developers Ltd.</v>
      </c>
      <c r="Q15155" t="str">
        <v>Construction &amp; Realty</v>
      </c>
      <c r="R15155" t="str">
        <v>Large Cap</v>
      </c>
      <c r="S15155" t="str">
        <v>2025-10-31 00:00:00</v>
      </c>
      <c r="T15155">
        <v>1.58E-3</v>
      </c>
    </row>
    <row r="15156" spans="7:20" x14ac:dyDescent="0.3">
      <c r="G15156">
        <v>219442</v>
      </c>
      <c r="H15156" t="str">
        <v>Lodha Developers Ltd.</v>
      </c>
      <c r="I15156" t="str">
        <v>Construction &amp; Realty</v>
      </c>
      <c r="J15156" t="str">
        <v>Large Cap</v>
      </c>
      <c r="K15156" t="str">
        <v>2025-10-31 00:00:00</v>
      </c>
      <c r="L15156">
        <v>1.58E-3</v>
      </c>
      <c r="O15156">
        <v>269404</v>
      </c>
      <c r="P15156" t="str">
        <v>Tube Investments of India Ltd.</v>
      </c>
      <c r="Q15156" t="str">
        <v>Auto &amp; Auto Components</v>
      </c>
      <c r="R15156" t="str">
        <v>Mid Cap</v>
      </c>
      <c r="S15156" t="str">
        <v>2025-10-31 00:00:00</v>
      </c>
      <c r="T15156">
        <v>1.5399999999999999E-3</v>
      </c>
    </row>
    <row r="15157" spans="7:20" x14ac:dyDescent="0.3">
      <c r="G15157">
        <v>269404</v>
      </c>
      <c r="H15157" t="str">
        <v>Tube Investments of India Ltd.</v>
      </c>
      <c r="I15157" t="str">
        <v>Auto &amp; Auto Components</v>
      </c>
      <c r="J15157" t="str">
        <v>Mid Cap</v>
      </c>
      <c r="K15157" t="str">
        <v>2025-10-31 00:00:00</v>
      </c>
      <c r="L15157">
        <v>1.5399999999999999E-3</v>
      </c>
      <c r="O15157">
        <v>132779</v>
      </c>
      <c r="P15157" t="str">
        <v>Torrent Power Ltd.</v>
      </c>
      <c r="Q15157" t="str">
        <v>Power</v>
      </c>
      <c r="R15157" t="str">
        <v>Mid Cap</v>
      </c>
      <c r="S15157" t="str">
        <v>2025-10-31 00:00:00</v>
      </c>
      <c r="T15157">
        <v>1.5299999999999999E-3</v>
      </c>
    </row>
    <row r="15158" spans="7:20" x14ac:dyDescent="0.3">
      <c r="G15158">
        <v>132779</v>
      </c>
      <c r="H15158" t="str">
        <v>Torrent Power Ltd.</v>
      </c>
      <c r="I15158" t="str">
        <v>Power</v>
      </c>
      <c r="J15158" t="str">
        <v>Mid Cap</v>
      </c>
      <c r="K15158" t="str">
        <v>2025-10-31 00:00:00</v>
      </c>
      <c r="L15158">
        <v>1.5299999999999999E-3</v>
      </c>
      <c r="O15158">
        <v>100530</v>
      </c>
      <c r="P15158" t="str">
        <v>Bosch Ltd.</v>
      </c>
      <c r="Q15158" t="str">
        <v>Auto &amp; Auto Components</v>
      </c>
      <c r="R15158" t="str">
        <v>Large Cap</v>
      </c>
      <c r="S15158" t="str">
        <v>2025-10-31 00:00:00</v>
      </c>
      <c r="T15158">
        <v>1.5299999999999999E-3</v>
      </c>
    </row>
    <row r="15159" spans="7:20" x14ac:dyDescent="0.3">
      <c r="G15159">
        <v>100530</v>
      </c>
      <c r="H15159" t="str">
        <v>Bosch Ltd.</v>
      </c>
      <c r="I15159" t="str">
        <v>Auto &amp; Auto Components</v>
      </c>
      <c r="J15159" t="str">
        <v>Large Cap</v>
      </c>
      <c r="K15159" t="str">
        <v>2025-10-31 00:00:00</v>
      </c>
      <c r="L15159">
        <v>1.5299999999999999E-3</v>
      </c>
      <c r="O15159">
        <v>190071</v>
      </c>
      <c r="P15159" t="str">
        <v>Sundaram Finance Ltd.</v>
      </c>
      <c r="Q15159" t="str">
        <v>NBFC's &amp; Housing Finance</v>
      </c>
      <c r="R15159" t="str">
        <v>Mid Cap</v>
      </c>
      <c r="S15159" t="str">
        <v>2025-10-31 00:00:00</v>
      </c>
      <c r="T15159">
        <v>1.5100000000000001E-3</v>
      </c>
    </row>
    <row r="15160" spans="7:20" x14ac:dyDescent="0.3">
      <c r="G15160">
        <v>190071</v>
      </c>
      <c r="H15160" t="str">
        <v>Sundaram Finance Ltd.</v>
      </c>
      <c r="I15160" t="str">
        <v>NBFC's &amp; Housing Finance</v>
      </c>
      <c r="J15160" t="str">
        <v>Mid Cap</v>
      </c>
      <c r="K15160" t="str">
        <v>2025-10-31 00:00:00</v>
      </c>
      <c r="L15160">
        <v>1.5100000000000001E-3</v>
      </c>
      <c r="O15160">
        <v>103100</v>
      </c>
      <c r="P15160" t="str">
        <v>The Phoenix Mills Ltd.</v>
      </c>
      <c r="Q15160" t="str">
        <v>Consumer Discretionary</v>
      </c>
      <c r="R15160" t="str">
        <v>Mid Cap</v>
      </c>
      <c r="S15160" t="str">
        <v>2025-10-31 00:00:00</v>
      </c>
      <c r="T15160">
        <v>1.5E-3</v>
      </c>
    </row>
    <row r="15161" spans="7:20" x14ac:dyDescent="0.3">
      <c r="G15161">
        <v>103100</v>
      </c>
      <c r="H15161" t="str">
        <v>The Phoenix Mills Ltd.</v>
      </c>
      <c r="I15161" t="str">
        <v>Consumer Discretionary</v>
      </c>
      <c r="J15161" t="str">
        <v>Mid Cap</v>
      </c>
      <c r="K15161" t="str">
        <v>2025-10-31 00:00:00</v>
      </c>
      <c r="L15161">
        <v>1.5E-3</v>
      </c>
      <c r="O15161">
        <v>100575</v>
      </c>
      <c r="P15161" t="str">
        <v>Voltas Ltd.</v>
      </c>
      <c r="Q15161" t="str">
        <v>Consumer Durables</v>
      </c>
      <c r="R15161" t="str">
        <v>Mid Cap</v>
      </c>
      <c r="S15161" t="str">
        <v>2025-10-31 00:00:00</v>
      </c>
      <c r="T15161">
        <v>1.5E-3</v>
      </c>
    </row>
    <row r="15162" spans="7:20" x14ac:dyDescent="0.3">
      <c r="G15162">
        <v>100575</v>
      </c>
      <c r="H15162" t="str">
        <v>Voltas Ltd.</v>
      </c>
      <c r="I15162" t="str">
        <v>Consumer Durables</v>
      </c>
      <c r="J15162" t="str">
        <v>Mid Cap</v>
      </c>
      <c r="K15162" t="str">
        <v>2025-10-31 00:00:00</v>
      </c>
      <c r="L15162">
        <v>1.5E-3</v>
      </c>
      <c r="O15162">
        <v>124804</v>
      </c>
      <c r="P15162" t="str">
        <v>Aurobindo Pharma Ltd.</v>
      </c>
      <c r="Q15162" t="str">
        <v>Healthcare</v>
      </c>
      <c r="R15162" t="str">
        <v>Mid Cap</v>
      </c>
      <c r="S15162" t="str">
        <v>2025-10-31 00:00:00</v>
      </c>
      <c r="T15162">
        <v>1.5E-3</v>
      </c>
    </row>
    <row r="15163" spans="7:20" x14ac:dyDescent="0.3">
      <c r="G15163">
        <v>124804</v>
      </c>
      <c r="H15163" t="str">
        <v>Aurobindo Pharma Ltd.</v>
      </c>
      <c r="I15163" t="str">
        <v>Healthcare</v>
      </c>
      <c r="J15163" t="str">
        <v>Mid Cap</v>
      </c>
      <c r="K15163" t="str">
        <v>2025-10-31 00:00:00</v>
      </c>
      <c r="L15163">
        <v>1.5E-3</v>
      </c>
      <c r="O15163">
        <v>126299</v>
      </c>
      <c r="P15163" t="str">
        <v>Mphasis Ltd.</v>
      </c>
      <c r="Q15163" t="str">
        <v>IT</v>
      </c>
      <c r="R15163" t="str">
        <v>Mid Cap</v>
      </c>
      <c r="S15163" t="str">
        <v>2025-10-31 00:00:00</v>
      </c>
      <c r="T15163">
        <v>1.48E-3</v>
      </c>
    </row>
    <row r="15164" spans="7:20" x14ac:dyDescent="0.3">
      <c r="G15164">
        <v>126299</v>
      </c>
      <c r="H15164" t="str">
        <v>Mphasis Ltd.</v>
      </c>
      <c r="I15164" t="str">
        <v>IT</v>
      </c>
      <c r="J15164" t="str">
        <v>Mid Cap</v>
      </c>
      <c r="K15164" t="str">
        <v>2025-10-31 00:00:00</v>
      </c>
      <c r="L15164">
        <v>1.48E-3</v>
      </c>
      <c r="O15164">
        <v>212427</v>
      </c>
      <c r="P15164" t="str">
        <v>Alkem Laboratories Ltd.</v>
      </c>
      <c r="Q15164" t="str">
        <v>Healthcare</v>
      </c>
      <c r="R15164" t="str">
        <v>Mid Cap</v>
      </c>
      <c r="S15164" t="str">
        <v>2025-10-31 00:00:00</v>
      </c>
      <c r="T15164">
        <v>1.4599999999999999E-3</v>
      </c>
    </row>
    <row r="15165" spans="7:20" x14ac:dyDescent="0.3">
      <c r="G15165">
        <v>212427</v>
      </c>
      <c r="H15165" t="str">
        <v>Alkem Laboratories Ltd.</v>
      </c>
      <c r="I15165" t="str">
        <v>Healthcare</v>
      </c>
      <c r="J15165" t="str">
        <v>Mid Cap</v>
      </c>
      <c r="K15165" t="str">
        <v>2025-10-31 00:00:00</v>
      </c>
      <c r="L15165">
        <v>1.4599999999999999E-3</v>
      </c>
      <c r="O15165">
        <v>317635</v>
      </c>
      <c r="P15165" t="str">
        <v>Vishal Mega Mart Ltd.</v>
      </c>
      <c r="Q15165" t="str">
        <v>Consumer Discretionary</v>
      </c>
      <c r="R15165" t="str">
        <v>Mid Cap</v>
      </c>
      <c r="S15165" t="str">
        <v>2025-10-31 00:00:00</v>
      </c>
      <c r="T15165">
        <v>1.4599999999999999E-3</v>
      </c>
    </row>
    <row r="15166" spans="7:20" x14ac:dyDescent="0.3">
      <c r="G15166">
        <v>317635</v>
      </c>
      <c r="H15166" t="str">
        <v>Vishal Mega Mart Ltd.</v>
      </c>
      <c r="I15166" t="str">
        <v>Consumer Discretionary</v>
      </c>
      <c r="J15166" t="str">
        <v>Mid Cap</v>
      </c>
      <c r="K15166" t="str">
        <v>2025-10-31 00:00:00</v>
      </c>
      <c r="L15166">
        <v>1.4599999999999999E-3</v>
      </c>
      <c r="O15166">
        <v>200091</v>
      </c>
      <c r="P15166" t="str">
        <v>Oil India Ltd.</v>
      </c>
      <c r="Q15166" t="str">
        <v>Oil &amp; Gas</v>
      </c>
      <c r="R15166" t="str">
        <v>Mid Cap</v>
      </c>
      <c r="S15166" t="str">
        <v>2025-10-31 00:00:00</v>
      </c>
      <c r="T15166">
        <v>1.4400000000000001E-3</v>
      </c>
    </row>
    <row r="15167" spans="7:20" x14ac:dyDescent="0.3">
      <c r="G15167">
        <v>200091</v>
      </c>
      <c r="H15167" t="str">
        <v>Oil India Ltd.</v>
      </c>
      <c r="I15167" t="str">
        <v>Oil &amp; Gas</v>
      </c>
      <c r="J15167" t="str">
        <v>Mid Cap</v>
      </c>
      <c r="K15167" t="str">
        <v>2025-10-31 00:00:00</v>
      </c>
      <c r="L15167">
        <v>1.4400000000000001E-3</v>
      </c>
      <c r="O15167">
        <v>132814</v>
      </c>
      <c r="P15167" t="str">
        <v>Indian Bank</v>
      </c>
      <c r="Q15167" t="str">
        <v>Banks</v>
      </c>
      <c r="R15167" t="str">
        <v>Large Cap</v>
      </c>
      <c r="S15167" t="str">
        <v>2025-10-31 00:00:00</v>
      </c>
      <c r="T15167">
        <v>1.4300000000000001E-3</v>
      </c>
    </row>
    <row r="15168" spans="7:20" x14ac:dyDescent="0.3">
      <c r="G15168">
        <v>132814</v>
      </c>
      <c r="H15168" t="str">
        <v>Indian Bank</v>
      </c>
      <c r="I15168" t="str">
        <v>Banks</v>
      </c>
      <c r="J15168" t="str">
        <v>Large Cap</v>
      </c>
      <c r="K15168" t="str">
        <v>2025-10-31 00:00:00</v>
      </c>
      <c r="L15168">
        <v>1.4300000000000001E-3</v>
      </c>
      <c r="O15168">
        <v>100830</v>
      </c>
      <c r="P15168" t="str">
        <v>Colgate-Palmolive (India) Ltd.</v>
      </c>
      <c r="Q15168" t="str">
        <v>FMCG</v>
      </c>
      <c r="R15168" t="str">
        <v>Mid Cap</v>
      </c>
      <c r="S15168" t="str">
        <v>2025-10-31 00:00:00</v>
      </c>
      <c r="T15168">
        <v>1.41E-3</v>
      </c>
    </row>
    <row r="15169" spans="7:20" x14ac:dyDescent="0.3">
      <c r="G15169">
        <v>100830</v>
      </c>
      <c r="H15169" t="str">
        <v>Colgate-Palmolive (India) Ltd.</v>
      </c>
      <c r="I15169" t="str">
        <v>FMCG</v>
      </c>
      <c r="J15169" t="str">
        <v>Mid Cap</v>
      </c>
      <c r="K15169" t="str">
        <v>2025-10-31 00:00:00</v>
      </c>
      <c r="L15169">
        <v>1.41E-3</v>
      </c>
      <c r="O15169">
        <v>213838</v>
      </c>
      <c r="P15169" t="str">
        <v>Prestige Estates Projects Ltd.</v>
      </c>
      <c r="Q15169" t="str">
        <v>Construction &amp; Realty</v>
      </c>
      <c r="R15169" t="str">
        <v>Mid Cap</v>
      </c>
      <c r="S15169" t="str">
        <v>2025-10-31 00:00:00</v>
      </c>
      <c r="T15169">
        <v>1.3799999999999999E-3</v>
      </c>
    </row>
    <row r="15170" spans="7:20" x14ac:dyDescent="0.3">
      <c r="G15170">
        <v>213838</v>
      </c>
      <c r="H15170" t="str">
        <v>Prestige Estates Projects Ltd.</v>
      </c>
      <c r="I15170" t="str">
        <v>Construction &amp; Realty</v>
      </c>
      <c r="J15170" t="str">
        <v>Mid Cap</v>
      </c>
      <c r="K15170" t="str">
        <v>2025-10-31 00:00:00</v>
      </c>
      <c r="L15170">
        <v>1.3799999999999999E-3</v>
      </c>
      <c r="O15170">
        <v>123642</v>
      </c>
      <c r="P15170" t="str">
        <v>PI Industries Ltd.</v>
      </c>
      <c r="Q15170" t="str">
        <v>Chemicals</v>
      </c>
      <c r="R15170" t="str">
        <v>Mid Cap</v>
      </c>
      <c r="S15170" t="str">
        <v>2025-10-31 00:00:00</v>
      </c>
      <c r="T15170">
        <v>1.3799999999999999E-3</v>
      </c>
    </row>
    <row r="15171" spans="7:20" x14ac:dyDescent="0.3">
      <c r="G15171">
        <v>123642</v>
      </c>
      <c r="H15171" t="str">
        <v>PI Industries Ltd.</v>
      </c>
      <c r="I15171" t="str">
        <v>Chemicals</v>
      </c>
      <c r="J15171" t="str">
        <v>Mid Cap</v>
      </c>
      <c r="K15171" t="str">
        <v>2025-10-31 00:00:00</v>
      </c>
      <c r="L15171">
        <v>1.3799999999999999E-3</v>
      </c>
      <c r="O15171">
        <v>100096</v>
      </c>
      <c r="P15171" t="str">
        <v>Dabur India Ltd.</v>
      </c>
      <c r="Q15171" t="str">
        <v>FMCG</v>
      </c>
      <c r="R15171" t="str">
        <v>Mid Cap</v>
      </c>
      <c r="S15171" t="str">
        <v>2025-10-31 00:00:00</v>
      </c>
      <c r="T15171">
        <v>1.3799999999999999E-3</v>
      </c>
    </row>
    <row r="15172" spans="7:20" x14ac:dyDescent="0.3">
      <c r="G15172">
        <v>100096</v>
      </c>
      <c r="H15172" t="str">
        <v>Dabur India Ltd.</v>
      </c>
      <c r="I15172" t="str">
        <v>FMCG</v>
      </c>
      <c r="J15172" t="str">
        <v>Mid Cap</v>
      </c>
      <c r="K15172" t="str">
        <v>2025-10-31 00:00:00</v>
      </c>
      <c r="L15172">
        <v>1.3799999999999999E-3</v>
      </c>
      <c r="O15172">
        <v>132477</v>
      </c>
      <c r="P15172" t="str">
        <v>Union Bank Of India</v>
      </c>
      <c r="Q15172" t="str">
        <v>Banks</v>
      </c>
      <c r="R15172" t="str">
        <v>Large Cap</v>
      </c>
      <c r="S15172" t="str">
        <v>2025-10-31 00:00:00</v>
      </c>
      <c r="T15172">
        <v>1.3500000000000001E-3</v>
      </c>
    </row>
    <row r="15173" spans="7:20" x14ac:dyDescent="0.3">
      <c r="G15173">
        <v>132477</v>
      </c>
      <c r="H15173" t="str">
        <v>Union Bank Of India</v>
      </c>
      <c r="I15173" t="str">
        <v>Banks</v>
      </c>
      <c r="J15173" t="str">
        <v>Large Cap</v>
      </c>
      <c r="K15173" t="str">
        <v>2025-10-31 00:00:00</v>
      </c>
      <c r="L15173">
        <v>1.3500000000000001E-3</v>
      </c>
      <c r="O15173">
        <v>132296</v>
      </c>
      <c r="P15173" t="str">
        <v>Glenmark Pharmaceuticals Ltd.</v>
      </c>
      <c r="Q15173" t="str">
        <v>Healthcare</v>
      </c>
      <c r="R15173" t="str">
        <v>Mid Cap</v>
      </c>
      <c r="S15173" t="str">
        <v>2025-10-31 00:00:00</v>
      </c>
      <c r="T15173">
        <v>1.34E-3</v>
      </c>
    </row>
    <row r="15174" spans="7:20" x14ac:dyDescent="0.3">
      <c r="G15174">
        <v>132296</v>
      </c>
      <c r="H15174" t="str">
        <v>Glenmark Pharmaceuticals Ltd.</v>
      </c>
      <c r="I15174" t="str">
        <v>Healthcare</v>
      </c>
      <c r="J15174" t="str">
        <v>Mid Cap</v>
      </c>
      <c r="K15174" t="str">
        <v>2025-10-31 00:00:00</v>
      </c>
      <c r="L15174">
        <v>1.34E-3</v>
      </c>
      <c r="O15174">
        <v>208461</v>
      </c>
      <c r="P15174" t="str">
        <v>JSW Energy Ltd.</v>
      </c>
      <c r="Q15174" t="str">
        <v>Power</v>
      </c>
      <c r="R15174" t="str">
        <v>Mid Cap</v>
      </c>
      <c r="S15174" t="str">
        <v>2025-10-31 00:00:00</v>
      </c>
      <c r="T15174">
        <v>1.33E-3</v>
      </c>
    </row>
    <row r="15175" spans="7:20" x14ac:dyDescent="0.3">
      <c r="G15175">
        <v>208461</v>
      </c>
      <c r="H15175" t="str">
        <v>JSW Energy Ltd.</v>
      </c>
      <c r="I15175" t="str">
        <v>Power</v>
      </c>
      <c r="J15175" t="str">
        <v>Mid Cap</v>
      </c>
      <c r="K15175" t="str">
        <v>2025-10-31 00:00:00</v>
      </c>
      <c r="L15175">
        <v>1.33E-3</v>
      </c>
      <c r="O15175">
        <v>207950</v>
      </c>
      <c r="P15175" t="str">
        <v>Central Depository Services (India) Ltd.</v>
      </c>
      <c r="Q15175" t="str">
        <v>Financial Services</v>
      </c>
      <c r="R15175" t="str">
        <v>Small Cap</v>
      </c>
      <c r="S15175" t="str">
        <v>2025-10-31 00:00:00</v>
      </c>
      <c r="T15175">
        <v>1.33E-3</v>
      </c>
    </row>
    <row r="15176" spans="7:20" x14ac:dyDescent="0.3">
      <c r="G15176">
        <v>207950</v>
      </c>
      <c r="H15176" t="str">
        <v>Central Depository Services (India) Ltd.</v>
      </c>
      <c r="I15176" t="str">
        <v>Financial Services</v>
      </c>
      <c r="J15176" t="str">
        <v>Small Cap</v>
      </c>
      <c r="K15176" t="str">
        <v>2025-10-31 00:00:00</v>
      </c>
      <c r="L15176">
        <v>1.33E-3</v>
      </c>
      <c r="O15176">
        <v>207872</v>
      </c>
      <c r="P15176" t="str">
        <v>Bharti Hexacom Ltd.</v>
      </c>
      <c r="Q15176" t="str">
        <v>Telecom</v>
      </c>
      <c r="R15176" t="str">
        <v>Mid Cap</v>
      </c>
      <c r="S15176" t="str">
        <v>2025-10-31 00:00:00</v>
      </c>
      <c r="T15176">
        <v>1.32E-3</v>
      </c>
    </row>
    <row r="15177" spans="7:20" x14ac:dyDescent="0.3">
      <c r="G15177">
        <v>207872</v>
      </c>
      <c r="H15177" t="str">
        <v>Bharti Hexacom Ltd.</v>
      </c>
      <c r="I15177" t="str">
        <v>Telecom</v>
      </c>
      <c r="J15177" t="str">
        <v>Mid Cap</v>
      </c>
      <c r="K15177" t="str">
        <v>2025-10-31 00:00:00</v>
      </c>
      <c r="L15177">
        <v>1.32E-3</v>
      </c>
      <c r="O15177">
        <v>216369</v>
      </c>
      <c r="P15177" t="str">
        <v>NHPC Ltd.</v>
      </c>
      <c r="Q15177" t="str">
        <v>Power</v>
      </c>
      <c r="R15177" t="str">
        <v>Mid Cap</v>
      </c>
      <c r="S15177" t="str">
        <v>2025-10-31 00:00:00</v>
      </c>
      <c r="T15177">
        <v>1.31E-3</v>
      </c>
    </row>
    <row r="15178" spans="7:20" x14ac:dyDescent="0.3">
      <c r="G15178">
        <v>216369</v>
      </c>
      <c r="H15178" t="str">
        <v>NHPC Ltd.</v>
      </c>
      <c r="I15178" t="str">
        <v>Power</v>
      </c>
      <c r="J15178" t="str">
        <v>Mid Cap</v>
      </c>
      <c r="K15178" t="str">
        <v>2025-10-31 00:00:00</v>
      </c>
      <c r="L15178">
        <v>1.31E-3</v>
      </c>
      <c r="O15178">
        <v>100550</v>
      </c>
      <c r="P15178" t="str">
        <v>Siemens Ltd.</v>
      </c>
      <c r="Q15178" t="str">
        <v>Capital Goods</v>
      </c>
      <c r="R15178" t="str">
        <v>Large Cap</v>
      </c>
      <c r="S15178" t="str">
        <v>2025-10-31 00:00:00</v>
      </c>
      <c r="T15178">
        <v>1.2999999999999999E-3</v>
      </c>
    </row>
    <row r="15179" spans="7:20" x14ac:dyDescent="0.3">
      <c r="G15179">
        <v>100550</v>
      </c>
      <c r="H15179" t="str">
        <v>Siemens Ltd.</v>
      </c>
      <c r="I15179" t="str">
        <v>Capital Goods</v>
      </c>
      <c r="J15179" t="str">
        <v>Large Cap</v>
      </c>
      <c r="K15179" t="str">
        <v>2025-10-31 00:00:00</v>
      </c>
      <c r="L15179">
        <v>1.2999999999999999E-3</v>
      </c>
      <c r="O15179">
        <v>100002</v>
      </c>
      <c r="P15179" t="str">
        <v>ABB India Ltd.</v>
      </c>
      <c r="Q15179" t="str">
        <v>Capital Goods</v>
      </c>
      <c r="R15179" t="str">
        <v>Large Cap</v>
      </c>
      <c r="S15179" t="str">
        <v>2025-10-31 00:00:00</v>
      </c>
      <c r="T15179">
        <v>1.2999999999999999E-3</v>
      </c>
    </row>
    <row r="15180" spans="7:20" x14ac:dyDescent="0.3">
      <c r="G15180">
        <v>100002</v>
      </c>
      <c r="H15180" t="str">
        <v>ABB India Ltd.</v>
      </c>
      <c r="I15180" t="str">
        <v>Capital Goods</v>
      </c>
      <c r="J15180" t="str">
        <v>Large Cap</v>
      </c>
      <c r="K15180" t="str">
        <v>2025-10-31 00:00:00</v>
      </c>
      <c r="L15180">
        <v>1.2999999999999999E-3</v>
      </c>
      <c r="O15180">
        <v>318678</v>
      </c>
      <c r="P15180" t="str">
        <v>ITC Hotels Ltd.</v>
      </c>
      <c r="Q15180" t="str">
        <v>Hotels &amp; Travel</v>
      </c>
      <c r="R15180" t="str">
        <v>Mid Cap</v>
      </c>
      <c r="S15180" t="str">
        <v>2025-10-31 00:00:00</v>
      </c>
      <c r="T15180">
        <v>1.2800000000000001E-3</v>
      </c>
    </row>
    <row r="15181" spans="7:20" x14ac:dyDescent="0.3">
      <c r="G15181">
        <v>318678</v>
      </c>
      <c r="H15181" t="str">
        <v>ITC Hotels Ltd.</v>
      </c>
      <c r="I15181" t="str">
        <v>Hotels &amp; Travel</v>
      </c>
      <c r="J15181" t="str">
        <v>Mid Cap</v>
      </c>
      <c r="K15181" t="str">
        <v>2025-10-31 00:00:00</v>
      </c>
      <c r="L15181">
        <v>1.2800000000000001E-3</v>
      </c>
      <c r="O15181">
        <v>211840</v>
      </c>
      <c r="P15181" t="str">
        <v>Mankind Pharma Ltd.</v>
      </c>
      <c r="Q15181" t="str">
        <v>Healthcare</v>
      </c>
      <c r="R15181" t="str">
        <v>Large Cap</v>
      </c>
      <c r="S15181" t="str">
        <v>2025-10-31 00:00:00</v>
      </c>
      <c r="T15181">
        <v>1.2700000000000001E-3</v>
      </c>
    </row>
    <row r="15182" spans="7:20" x14ac:dyDescent="0.3">
      <c r="G15182">
        <v>211840</v>
      </c>
      <c r="H15182" t="str">
        <v>Mankind Pharma Ltd.</v>
      </c>
      <c r="I15182" t="str">
        <v>Healthcare</v>
      </c>
      <c r="J15182" t="str">
        <v>Large Cap</v>
      </c>
      <c r="K15182" t="str">
        <v>2025-10-31 00:00:00</v>
      </c>
      <c r="L15182">
        <v>1.2700000000000001E-3</v>
      </c>
      <c r="O15182">
        <v>106395</v>
      </c>
      <c r="P15182" t="str">
        <v>Coromandel International Ltd.</v>
      </c>
      <c r="Q15182" t="str">
        <v>Chemicals</v>
      </c>
      <c r="R15182" t="str">
        <v>Mid Cap</v>
      </c>
      <c r="S15182" t="str">
        <v>2025-10-31 00:00:00</v>
      </c>
      <c r="T15182">
        <v>1.2700000000000001E-3</v>
      </c>
    </row>
    <row r="15183" spans="7:20" x14ac:dyDescent="0.3">
      <c r="G15183">
        <v>106395</v>
      </c>
      <c r="H15183" t="str">
        <v>Coromandel International Ltd.</v>
      </c>
      <c r="I15183" t="str">
        <v>Chemicals</v>
      </c>
      <c r="J15183" t="str">
        <v>Mid Cap</v>
      </c>
      <c r="K15183" t="str">
        <v>2025-10-31 00:00:00</v>
      </c>
      <c r="L15183">
        <v>1.2700000000000001E-3</v>
      </c>
      <c r="O15183">
        <v>242461</v>
      </c>
      <c r="P15183" t="str">
        <v>Aditya Birla Capital Ltd.</v>
      </c>
      <c r="Q15183" t="str">
        <v>Financial Services</v>
      </c>
      <c r="R15183" t="str">
        <v>Mid Cap</v>
      </c>
      <c r="S15183" t="str">
        <v>2025-10-31 00:00:00</v>
      </c>
      <c r="T15183">
        <v>1.25E-3</v>
      </c>
    </row>
    <row r="15184" spans="7:20" x14ac:dyDescent="0.3">
      <c r="G15184">
        <v>242461</v>
      </c>
      <c r="H15184" t="str">
        <v>Aditya Birla Capital Ltd.</v>
      </c>
      <c r="I15184" t="str">
        <v>Financial Services</v>
      </c>
      <c r="J15184" t="str">
        <v>Mid Cap</v>
      </c>
      <c r="K15184" t="str">
        <v>2025-10-31 00:00:00</v>
      </c>
      <c r="L15184">
        <v>1.25E-3</v>
      </c>
      <c r="O15184">
        <v>132827</v>
      </c>
      <c r="P15184" t="str">
        <v>Page Industries Ltd.</v>
      </c>
      <c r="Q15184" t="str">
        <v>Consumer Discretionary</v>
      </c>
      <c r="R15184" t="str">
        <v>Mid Cap</v>
      </c>
      <c r="S15184" t="str">
        <v>2025-10-31 00:00:00</v>
      </c>
      <c r="T15184">
        <v>1.24E-3</v>
      </c>
    </row>
    <row r="15185" spans="7:20" x14ac:dyDescent="0.3">
      <c r="G15185">
        <v>132827</v>
      </c>
      <c r="H15185" t="str">
        <v>Page Industries Ltd.</v>
      </c>
      <c r="I15185" t="str">
        <v>Consumer Discretionary</v>
      </c>
      <c r="J15185" t="str">
        <v>Mid Cap</v>
      </c>
      <c r="K15185" t="str">
        <v>2025-10-31 00:00:00</v>
      </c>
      <c r="L15185">
        <v>1.24E-3</v>
      </c>
      <c r="O15185">
        <v>225051</v>
      </c>
      <c r="P15185" t="str">
        <v>SBI Cards And Payment Services Ltd.</v>
      </c>
      <c r="Q15185" t="str">
        <v>Financial Services</v>
      </c>
      <c r="R15185" t="str">
        <v>Mid Cap</v>
      </c>
      <c r="S15185" t="str">
        <v>2025-10-31 00:00:00</v>
      </c>
      <c r="T15185">
        <v>1.24E-3</v>
      </c>
    </row>
    <row r="15186" spans="7:20" x14ac:dyDescent="0.3">
      <c r="G15186">
        <v>225051</v>
      </c>
      <c r="H15186" t="str">
        <v>SBI Cards And Payment Services Ltd.</v>
      </c>
      <c r="I15186" t="str">
        <v>Financial Services</v>
      </c>
      <c r="J15186" t="str">
        <v>Mid Cap</v>
      </c>
      <c r="K15186" t="str">
        <v>2025-10-31 00:00:00</v>
      </c>
      <c r="L15186">
        <v>1.24E-3</v>
      </c>
      <c r="O15186">
        <v>132644</v>
      </c>
      <c r="P15186" t="str">
        <v>JK Cement Ltd.</v>
      </c>
      <c r="Q15186" t="str">
        <v>Construction Materials</v>
      </c>
      <c r="R15186" t="str">
        <v>Mid Cap</v>
      </c>
      <c r="S15186" t="str">
        <v>2025-10-31 00:00:00</v>
      </c>
      <c r="T15186">
        <v>1.23E-3</v>
      </c>
    </row>
    <row r="15187" spans="7:20" x14ac:dyDescent="0.3">
      <c r="G15187">
        <v>132644</v>
      </c>
      <c r="H15187" t="str">
        <v>JK Cement Ltd.</v>
      </c>
      <c r="I15187" t="str">
        <v>Construction Materials</v>
      </c>
      <c r="J15187" t="str">
        <v>Mid Cap</v>
      </c>
      <c r="K15187" t="str">
        <v>2025-10-31 00:00:00</v>
      </c>
      <c r="L15187">
        <v>1.23E-3</v>
      </c>
      <c r="O15187">
        <v>126371</v>
      </c>
      <c r="P15187" t="str">
        <v>NMDC Ltd.</v>
      </c>
      <c r="Q15187" t="str">
        <v>Mining &amp; Minerals</v>
      </c>
      <c r="R15187" t="str">
        <v>Mid Cap</v>
      </c>
      <c r="S15187" t="str">
        <v>2025-10-31 00:00:00</v>
      </c>
      <c r="T15187">
        <v>1.23E-3</v>
      </c>
    </row>
    <row r="15188" spans="7:20" x14ac:dyDescent="0.3">
      <c r="G15188">
        <v>126371</v>
      </c>
      <c r="H15188" t="str">
        <v>NMDC Ltd.</v>
      </c>
      <c r="I15188" t="str">
        <v>Mining &amp; Minerals</v>
      </c>
      <c r="J15188" t="str">
        <v>Mid Cap</v>
      </c>
      <c r="K15188" t="str">
        <v>2025-10-31 00:00:00</v>
      </c>
      <c r="L15188">
        <v>1.23E-3</v>
      </c>
      <c r="O15188">
        <v>112455</v>
      </c>
      <c r="P15188" t="str">
        <v>Lloyds Metals &amp; Energy Ltd.</v>
      </c>
      <c r="Q15188" t="str">
        <v>Mining &amp; Minerals</v>
      </c>
      <c r="R15188" t="str">
        <v>Mid Cap</v>
      </c>
      <c r="S15188" t="str">
        <v>2025-10-31 00:00:00</v>
      </c>
      <c r="T15188">
        <v>1.1900000000000001E-3</v>
      </c>
    </row>
    <row r="15189" spans="7:20" x14ac:dyDescent="0.3">
      <c r="G15189">
        <v>112455</v>
      </c>
      <c r="H15189" t="str">
        <v>Lloyds Metals &amp; Energy Ltd.</v>
      </c>
      <c r="I15189" t="str">
        <v>Mining &amp; Minerals</v>
      </c>
      <c r="J15189" t="str">
        <v>Mid Cap</v>
      </c>
      <c r="K15189" t="str">
        <v>2025-10-31 00:00:00</v>
      </c>
      <c r="L15189">
        <v>1.1900000000000001E-3</v>
      </c>
      <c r="O15189">
        <v>100067</v>
      </c>
      <c r="P15189" t="str">
        <v>Blue Star Ltd.</v>
      </c>
      <c r="Q15189" t="str">
        <v>Consumer Durables</v>
      </c>
      <c r="R15189" t="str">
        <v>Mid Cap</v>
      </c>
      <c r="S15189" t="str">
        <v>2025-10-31 00:00:00</v>
      </c>
      <c r="T15189">
        <v>1.1900000000000001E-3</v>
      </c>
    </row>
    <row r="15190" spans="7:20" x14ac:dyDescent="0.3">
      <c r="G15190">
        <v>100067</v>
      </c>
      <c r="H15190" t="str">
        <v>Blue Star Ltd.</v>
      </c>
      <c r="I15190" t="str">
        <v>Consumer Durables</v>
      </c>
      <c r="J15190" t="str">
        <v>Mid Cap</v>
      </c>
      <c r="K15190" t="str">
        <v>2025-10-31 00:00:00</v>
      </c>
      <c r="L15190">
        <v>1.1900000000000001E-3</v>
      </c>
      <c r="O15190">
        <v>132497</v>
      </c>
      <c r="P15190" t="str">
        <v>Radico Khaitan Ltd.</v>
      </c>
      <c r="Q15190" t="str">
        <v>FMCG</v>
      </c>
      <c r="R15190" t="str">
        <v>Mid Cap</v>
      </c>
      <c r="S15190" t="str">
        <v>2025-10-31 00:00:00</v>
      </c>
      <c r="T15190">
        <v>1.1800000000000001E-3</v>
      </c>
    </row>
    <row r="15191" spans="7:20" x14ac:dyDescent="0.3">
      <c r="G15191">
        <v>132497</v>
      </c>
      <c r="H15191" t="str">
        <v>Radico Khaitan Ltd.</v>
      </c>
      <c r="I15191" t="str">
        <v>FMCG</v>
      </c>
      <c r="J15191" t="str">
        <v>Mid Cap</v>
      </c>
      <c r="K15191" t="str">
        <v>2025-10-31 00:00:00</v>
      </c>
      <c r="L15191">
        <v>1.1800000000000001E-3</v>
      </c>
      <c r="O15191">
        <v>117569</v>
      </c>
      <c r="P15191" t="str">
        <v>KEI Industries Ltd.</v>
      </c>
      <c r="Q15191" t="str">
        <v>Building Materials</v>
      </c>
      <c r="R15191" t="str">
        <v>Mid Cap</v>
      </c>
      <c r="S15191" t="str">
        <v>2025-10-31 00:00:00</v>
      </c>
      <c r="T15191">
        <v>1.1800000000000001E-3</v>
      </c>
    </row>
    <row r="15192" spans="7:20" x14ac:dyDescent="0.3">
      <c r="G15192">
        <v>117569</v>
      </c>
      <c r="H15192" t="str">
        <v>KEI Industries Ltd.</v>
      </c>
      <c r="I15192" t="str">
        <v>Building Materials</v>
      </c>
      <c r="J15192" t="str">
        <v>Mid Cap</v>
      </c>
      <c r="K15192" t="str">
        <v>2025-10-31 00:00:00</v>
      </c>
      <c r="L15192">
        <v>1.1800000000000001E-3</v>
      </c>
      <c r="O15192">
        <v>109930</v>
      </c>
      <c r="P15192" t="str">
        <v>Supreme Industries Ltd.</v>
      </c>
      <c r="Q15192" t="str">
        <v>Building Materials</v>
      </c>
      <c r="R15192" t="str">
        <v>Mid Cap</v>
      </c>
      <c r="S15192" t="str">
        <v>2025-10-31 00:00:00</v>
      </c>
      <c r="T15192">
        <v>1.17E-3</v>
      </c>
    </row>
    <row r="15193" spans="7:20" x14ac:dyDescent="0.3">
      <c r="G15193">
        <v>109930</v>
      </c>
      <c r="H15193" t="str">
        <v>Supreme Industries Ltd.</v>
      </c>
      <c r="I15193" t="str">
        <v>Building Materials</v>
      </c>
      <c r="J15193" t="str">
        <v>Mid Cap</v>
      </c>
      <c r="K15193" t="str">
        <v>2025-10-31 00:00:00</v>
      </c>
      <c r="L15193">
        <v>1.17E-3</v>
      </c>
      <c r="O15193">
        <v>132321</v>
      </c>
      <c r="P15193" t="str">
        <v>Zydus Lifesciences Ltd.</v>
      </c>
      <c r="Q15193" t="str">
        <v>Healthcare</v>
      </c>
      <c r="R15193" t="str">
        <v>Mid Cap</v>
      </c>
      <c r="S15193" t="str">
        <v>2025-10-31 00:00:00</v>
      </c>
      <c r="T15193">
        <v>1.16E-3</v>
      </c>
    </row>
    <row r="15194" spans="7:20" x14ac:dyDescent="0.3">
      <c r="G15194">
        <v>132321</v>
      </c>
      <c r="H15194" t="str">
        <v>Zydus Lifesciences Ltd.</v>
      </c>
      <c r="I15194" t="str">
        <v>Healthcare</v>
      </c>
      <c r="J15194" t="str">
        <v>Mid Cap</v>
      </c>
      <c r="K15194" t="str">
        <v>2025-10-31 00:00:00</v>
      </c>
      <c r="L15194">
        <v>1.16E-3</v>
      </c>
      <c r="O15194">
        <v>132508</v>
      </c>
      <c r="P15194" t="str">
        <v>Jindal Stainless Ltd.</v>
      </c>
      <c r="Q15194" t="str">
        <v>Mining &amp; Minerals</v>
      </c>
      <c r="R15194" t="str">
        <v>Mid Cap</v>
      </c>
      <c r="S15194" t="str">
        <v>2025-10-31 00:00:00</v>
      </c>
      <c r="T15194">
        <v>1.14E-3</v>
      </c>
    </row>
    <row r="15195" spans="7:20" x14ac:dyDescent="0.3">
      <c r="G15195">
        <v>132508</v>
      </c>
      <c r="H15195" t="str">
        <v>Jindal Stainless Ltd.</v>
      </c>
      <c r="I15195" t="str">
        <v>Mining &amp; Minerals</v>
      </c>
      <c r="J15195" t="str">
        <v>Mid Cap</v>
      </c>
      <c r="K15195" t="str">
        <v>2025-10-31 00:00:00</v>
      </c>
      <c r="L15195">
        <v>1.14E-3</v>
      </c>
      <c r="O15195">
        <v>215367</v>
      </c>
      <c r="P15195" t="str">
        <v>Jubilant FoodWorks Ltd.</v>
      </c>
      <c r="Q15195" t="str">
        <v>Consumer Discretionary</v>
      </c>
      <c r="R15195" t="str">
        <v>Mid Cap</v>
      </c>
      <c r="S15195" t="str">
        <v>2025-10-31 00:00:00</v>
      </c>
      <c r="T15195">
        <v>1.1100000000000001E-3</v>
      </c>
    </row>
    <row r="15196" spans="7:20" x14ac:dyDescent="0.3">
      <c r="G15196">
        <v>215367</v>
      </c>
      <c r="H15196" t="str">
        <v>Jubilant FoodWorks Ltd.</v>
      </c>
      <c r="I15196" t="str">
        <v>Consumer Discretionary</v>
      </c>
      <c r="J15196" t="str">
        <v>Mid Cap</v>
      </c>
      <c r="K15196" t="str">
        <v>2025-10-31 00:00:00</v>
      </c>
      <c r="L15196">
        <v>1.1100000000000001E-3</v>
      </c>
      <c r="O15196">
        <v>279664</v>
      </c>
      <c r="P15196" t="str">
        <v>Global Health Ltd.</v>
      </c>
      <c r="Q15196" t="str">
        <v>Hospitals &amp; Diagnostics</v>
      </c>
      <c r="R15196" t="str">
        <v>Mid Cap</v>
      </c>
      <c r="S15196" t="str">
        <v>2025-10-31 00:00:00</v>
      </c>
      <c r="T15196">
        <v>1.1100000000000001E-3</v>
      </c>
    </row>
    <row r="15197" spans="7:20" x14ac:dyDescent="0.3">
      <c r="G15197">
        <v>279664</v>
      </c>
      <c r="H15197" t="str">
        <v>Global Health Ltd.</v>
      </c>
      <c r="I15197" t="str">
        <v>Hospitals &amp; Diagnostics</v>
      </c>
      <c r="J15197" t="str">
        <v>Mid Cap</v>
      </c>
      <c r="K15197" t="str">
        <v>2025-10-31 00:00:00</v>
      </c>
      <c r="L15197">
        <v>1.1100000000000001E-3</v>
      </c>
      <c r="O15197">
        <v>210258</v>
      </c>
      <c r="P15197" t="str">
        <v>ICICI Prudential Life Insurance Company Ltd.</v>
      </c>
      <c r="Q15197" t="str">
        <v>Insurance</v>
      </c>
      <c r="R15197" t="str">
        <v>Mid Cap</v>
      </c>
      <c r="S15197" t="str">
        <v>2025-10-31 00:00:00</v>
      </c>
      <c r="T15197">
        <v>1.09E-3</v>
      </c>
    </row>
    <row r="15198" spans="7:20" x14ac:dyDescent="0.3">
      <c r="G15198">
        <v>210258</v>
      </c>
      <c r="H15198" t="str">
        <v>ICICI Prudential Life Insurance Company Ltd.</v>
      </c>
      <c r="I15198" t="str">
        <v>Insurance</v>
      </c>
      <c r="J15198" t="str">
        <v>Mid Cap</v>
      </c>
      <c r="K15198" t="str">
        <v>2025-10-31 00:00:00</v>
      </c>
      <c r="L15198">
        <v>1.09E-3</v>
      </c>
      <c r="O15198">
        <v>220350</v>
      </c>
      <c r="P15198" t="str">
        <v>L&amp;T Finance Ltd.</v>
      </c>
      <c r="Q15198" t="str">
        <v>NBFC's &amp; Housing Finance</v>
      </c>
      <c r="R15198" t="str">
        <v>Mid Cap</v>
      </c>
      <c r="S15198" t="str">
        <v>2025-10-31 00:00:00</v>
      </c>
      <c r="T15198">
        <v>1.08E-3</v>
      </c>
    </row>
    <row r="15199" spans="7:20" x14ac:dyDescent="0.3">
      <c r="G15199">
        <v>220350</v>
      </c>
      <c r="H15199" t="str">
        <v>L&amp;T Finance Ltd.</v>
      </c>
      <c r="I15199" t="str">
        <v>NBFC's &amp; Housing Finance</v>
      </c>
      <c r="J15199" t="str">
        <v>Mid Cap</v>
      </c>
      <c r="K15199" t="str">
        <v>2025-10-31 00:00:00</v>
      </c>
      <c r="L15199">
        <v>1.08E-3</v>
      </c>
      <c r="O15199">
        <v>190003</v>
      </c>
      <c r="P15199" t="str">
        <v>Karur Vysya Bank Ltd.</v>
      </c>
      <c r="Q15199" t="str">
        <v>Banks</v>
      </c>
      <c r="R15199" t="str">
        <v>Small Cap</v>
      </c>
      <c r="S15199" t="str">
        <v>2025-10-31 00:00:00</v>
      </c>
      <c r="T15199">
        <v>1.08E-3</v>
      </c>
    </row>
    <row r="15200" spans="7:20" x14ac:dyDescent="0.3">
      <c r="G15200">
        <v>190003</v>
      </c>
      <c r="H15200" t="str">
        <v>Karur Vysya Bank Ltd.</v>
      </c>
      <c r="I15200" t="str">
        <v>Banks</v>
      </c>
      <c r="J15200" t="str">
        <v>Small Cap</v>
      </c>
      <c r="K15200" t="str">
        <v>2025-10-31 00:00:00</v>
      </c>
      <c r="L15200">
        <v>1.08E-3</v>
      </c>
      <c r="O15200">
        <v>132523</v>
      </c>
      <c r="P15200" t="str">
        <v>Biocon Ltd.</v>
      </c>
      <c r="Q15200" t="str">
        <v>Healthcare</v>
      </c>
      <c r="R15200" t="str">
        <v>Mid Cap</v>
      </c>
      <c r="S15200" t="str">
        <v>2025-10-31 00:00:00</v>
      </c>
      <c r="T15200">
        <v>1.07E-3</v>
      </c>
    </row>
    <row r="15201" spans="7:20" x14ac:dyDescent="0.3">
      <c r="G15201">
        <v>132523</v>
      </c>
      <c r="H15201" t="str">
        <v>Biocon Ltd.</v>
      </c>
      <c r="I15201" t="str">
        <v>Healthcare</v>
      </c>
      <c r="J15201" t="str">
        <v>Mid Cap</v>
      </c>
      <c r="K15201" t="str">
        <v>2025-10-31 00:00:00</v>
      </c>
      <c r="L15201">
        <v>1.07E-3</v>
      </c>
      <c r="O15201">
        <v>296765</v>
      </c>
      <c r="P15201" t="str">
        <v>Hitachi Energy India Ltd.</v>
      </c>
      <c r="Q15201" t="str">
        <v>Capital Goods</v>
      </c>
      <c r="R15201" t="str">
        <v>Mid Cap</v>
      </c>
      <c r="S15201" t="str">
        <v>2025-10-31 00:00:00</v>
      </c>
      <c r="T15201">
        <v>1.07E-3</v>
      </c>
    </row>
    <row r="15202" spans="7:20" x14ac:dyDescent="0.3">
      <c r="G15202">
        <v>296765</v>
      </c>
      <c r="H15202" t="str">
        <v>Hitachi Energy India Ltd.</v>
      </c>
      <c r="I15202" t="str">
        <v>Capital Goods</v>
      </c>
      <c r="J15202" t="str">
        <v>Mid Cap</v>
      </c>
      <c r="K15202" t="str">
        <v>2025-10-31 00:00:00</v>
      </c>
      <c r="L15202">
        <v>1.07E-3</v>
      </c>
      <c r="O15202">
        <v>132539</v>
      </c>
      <c r="P15202" t="str">
        <v>UNO Minda Ltd.</v>
      </c>
      <c r="Q15202" t="str">
        <v>Auto &amp; Auto Components</v>
      </c>
      <c r="R15202" t="str">
        <v>Mid Cap</v>
      </c>
      <c r="S15202" t="str">
        <v>2025-10-31 00:00:00</v>
      </c>
      <c r="T15202">
        <v>1.0499999999999999E-3</v>
      </c>
    </row>
    <row r="15203" spans="7:20" x14ac:dyDescent="0.3">
      <c r="G15203">
        <v>132539</v>
      </c>
      <c r="H15203" t="str">
        <v>UNO Minda Ltd.</v>
      </c>
      <c r="I15203" t="str">
        <v>Auto &amp; Auto Components</v>
      </c>
      <c r="J15203" t="str">
        <v>Mid Cap</v>
      </c>
      <c r="K15203" t="str">
        <v>2025-10-31 00:00:00</v>
      </c>
      <c r="L15203">
        <v>1.0499999999999999E-3</v>
      </c>
      <c r="O15203">
        <v>100483</v>
      </c>
      <c r="P15203" t="str">
        <v>Tata Communications Ltd.</v>
      </c>
      <c r="Q15203" t="str">
        <v>Telecom</v>
      </c>
      <c r="R15203" t="str">
        <v>Mid Cap</v>
      </c>
      <c r="S15203" t="str">
        <v>2025-10-31 00:00:00</v>
      </c>
      <c r="T15203">
        <v>1.0399999999999999E-3</v>
      </c>
    </row>
    <row r="15204" spans="7:20" x14ac:dyDescent="0.3">
      <c r="G15204">
        <v>100483</v>
      </c>
      <c r="H15204" t="str">
        <v>Tata Communications Ltd.</v>
      </c>
      <c r="I15204" t="str">
        <v>Telecom</v>
      </c>
      <c r="J15204" t="str">
        <v>Mid Cap</v>
      </c>
      <c r="K15204" t="str">
        <v>2025-10-31 00:00:00</v>
      </c>
      <c r="L15204">
        <v>1.0399999999999999E-3</v>
      </c>
      <c r="O15204">
        <v>217280</v>
      </c>
      <c r="P15204" t="str">
        <v>Indian Railway Finance Corporation Ltd.</v>
      </c>
      <c r="Q15204" t="str">
        <v>Railways</v>
      </c>
      <c r="R15204" t="str">
        <v>Large Cap</v>
      </c>
      <c r="S15204" t="str">
        <v>2025-10-31 00:00:00</v>
      </c>
      <c r="T15204">
        <v>1.0399999999999999E-3</v>
      </c>
    </row>
    <row r="15205" spans="7:20" x14ac:dyDescent="0.3">
      <c r="G15205">
        <v>217280</v>
      </c>
      <c r="H15205" t="str">
        <v>Indian Railway Finance Corporation Ltd.</v>
      </c>
      <c r="I15205" t="str">
        <v>Railways</v>
      </c>
      <c r="J15205" t="str">
        <v>Large Cap</v>
      </c>
      <c r="K15205" t="str">
        <v>2025-10-31 00:00:00</v>
      </c>
      <c r="L15205">
        <v>1.0399999999999999E-3</v>
      </c>
      <c r="O15205">
        <v>208412</v>
      </c>
      <c r="P15205" t="str">
        <v>Indian Railway Catering And Tourism Corporation Ltd.</v>
      </c>
      <c r="Q15205" t="str">
        <v>Railways</v>
      </c>
      <c r="R15205" t="str">
        <v>Mid Cap</v>
      </c>
      <c r="S15205" t="str">
        <v>2025-10-31 00:00:00</v>
      </c>
      <c r="T15205">
        <v>1.0200000000000001E-3</v>
      </c>
    </row>
    <row r="15206" spans="7:20" x14ac:dyDescent="0.3">
      <c r="G15206">
        <v>208412</v>
      </c>
      <c r="H15206" t="str">
        <v>Indian Railway Catering And Tourism Corporation Ltd.</v>
      </c>
      <c r="I15206" t="str">
        <v>Railways</v>
      </c>
      <c r="J15206" t="str">
        <v>Mid Cap</v>
      </c>
      <c r="K15206" t="str">
        <v>2025-10-31 00:00:00</v>
      </c>
      <c r="L15206">
        <v>1.0200000000000001E-3</v>
      </c>
      <c r="O15206">
        <v>214179</v>
      </c>
      <c r="P15206" t="str">
        <v>Sona BLW Precision Forgings Ltd.</v>
      </c>
      <c r="Q15206" t="str">
        <v>Auto &amp; Auto Components</v>
      </c>
      <c r="R15206" t="str">
        <v>Small Cap</v>
      </c>
      <c r="S15206" t="str">
        <v>2025-10-31 00:00:00</v>
      </c>
      <c r="T15206">
        <v>1E-3</v>
      </c>
    </row>
    <row r="15207" spans="7:20" x14ac:dyDescent="0.3">
      <c r="G15207">
        <v>214179</v>
      </c>
      <c r="H15207" t="str">
        <v>Sona BLW Precision Forgings Ltd.</v>
      </c>
      <c r="I15207" t="str">
        <v>Auto &amp; Auto Components</v>
      </c>
      <c r="J15207" t="str">
        <v>Small Cap</v>
      </c>
      <c r="K15207" t="str">
        <v>2025-10-31 00:00:00</v>
      </c>
      <c r="L15207">
        <v>1E-3</v>
      </c>
      <c r="O15207">
        <v>221033</v>
      </c>
      <c r="P15207" t="str">
        <v>Aster DM Healthcare Ltd.</v>
      </c>
      <c r="Q15207" t="str">
        <v>Healthcare</v>
      </c>
      <c r="R15207" t="str">
        <v>Mid Cap</v>
      </c>
      <c r="S15207" t="str">
        <v>2025-10-31 00:00:00</v>
      </c>
      <c r="T15207">
        <v>9.8999999999999999E-4</v>
      </c>
    </row>
    <row r="15208" spans="7:20" x14ac:dyDescent="0.3">
      <c r="G15208">
        <v>221033</v>
      </c>
      <c r="H15208" t="str">
        <v>Aster DM Healthcare Ltd.</v>
      </c>
      <c r="I15208" t="str">
        <v>Healthcare</v>
      </c>
      <c r="J15208" t="str">
        <v>Mid Cap</v>
      </c>
      <c r="K15208" t="str">
        <v>2025-10-31 00:00:00</v>
      </c>
      <c r="L15208">
        <v>9.8999999999999999E-4</v>
      </c>
      <c r="O15208">
        <v>132234</v>
      </c>
      <c r="P15208" t="str">
        <v>National Aluminium Company Ltd.</v>
      </c>
      <c r="Q15208" t="str">
        <v>Mining &amp; Minerals</v>
      </c>
      <c r="R15208" t="str">
        <v>Mid Cap</v>
      </c>
      <c r="S15208" t="str">
        <v>2025-10-31 00:00:00</v>
      </c>
      <c r="T15208">
        <v>9.8999999999999999E-4</v>
      </c>
    </row>
    <row r="15209" spans="7:20" x14ac:dyDescent="0.3">
      <c r="G15209">
        <v>132234</v>
      </c>
      <c r="H15209" t="str">
        <v>National Aluminium Company Ltd.</v>
      </c>
      <c r="I15209" t="str">
        <v>Mining &amp; Minerals</v>
      </c>
      <c r="J15209" t="str">
        <v>Mid Cap</v>
      </c>
      <c r="K15209" t="str">
        <v>2025-10-31 00:00:00</v>
      </c>
      <c r="L15209">
        <v>9.8999999999999999E-4</v>
      </c>
      <c r="O15209">
        <v>132522</v>
      </c>
      <c r="P15209" t="str">
        <v>Petronet LNG Ltd.</v>
      </c>
      <c r="Q15209" t="str">
        <v>Oil &amp; Gas</v>
      </c>
      <c r="R15209" t="str">
        <v>Mid Cap</v>
      </c>
      <c r="S15209" t="str">
        <v>2025-10-31 00:00:00</v>
      </c>
      <c r="T15209">
        <v>9.8999999999999999E-4</v>
      </c>
    </row>
    <row r="15210" spans="7:20" x14ac:dyDescent="0.3">
      <c r="G15210">
        <v>132522</v>
      </c>
      <c r="H15210" t="str">
        <v>Petronet LNG Ltd.</v>
      </c>
      <c r="I15210" t="str">
        <v>Oil &amp; Gas</v>
      </c>
      <c r="J15210" t="str">
        <v>Mid Cap</v>
      </c>
      <c r="K15210" t="str">
        <v>2025-10-31 00:00:00</v>
      </c>
      <c r="L15210">
        <v>9.8999999999999999E-4</v>
      </c>
      <c r="O15210">
        <v>132504</v>
      </c>
      <c r="P15210" t="str">
        <v>Navin Fluorine International Ltd.</v>
      </c>
      <c r="Q15210" t="str">
        <v>Chemicals</v>
      </c>
      <c r="R15210" t="str">
        <v>Small Cap</v>
      </c>
      <c r="S15210" t="str">
        <v>2025-10-31 00:00:00</v>
      </c>
      <c r="T15210">
        <v>9.8999999999999999E-4</v>
      </c>
    </row>
    <row r="15211" spans="7:20" x14ac:dyDescent="0.3">
      <c r="G15211">
        <v>132504</v>
      </c>
      <c r="H15211" t="str">
        <v>Navin Fluorine International Ltd.</v>
      </c>
      <c r="I15211" t="str">
        <v>Chemicals</v>
      </c>
      <c r="J15211" t="str">
        <v>Small Cap</v>
      </c>
      <c r="K15211" t="str">
        <v>2025-10-31 00:00:00</v>
      </c>
      <c r="L15211">
        <v>9.8999999999999999E-4</v>
      </c>
      <c r="O15211">
        <v>223187</v>
      </c>
      <c r="P15211" t="str">
        <v>Kaynes Technology India Ltd.</v>
      </c>
      <c r="Q15211" t="str">
        <v>Manufacturing</v>
      </c>
      <c r="R15211" t="str">
        <v>Mid Cap</v>
      </c>
      <c r="S15211" t="str">
        <v>2025-10-31 00:00:00</v>
      </c>
      <c r="T15211">
        <v>9.7999999999999997E-4</v>
      </c>
    </row>
    <row r="15212" spans="7:20" x14ac:dyDescent="0.3">
      <c r="G15212">
        <v>223187</v>
      </c>
      <c r="H15212" t="str">
        <v>Kaynes Technology India Ltd.</v>
      </c>
      <c r="I15212" t="str">
        <v>Manufacturing</v>
      </c>
      <c r="J15212" t="str">
        <v>Mid Cap</v>
      </c>
      <c r="K15212" t="str">
        <v>2025-10-31 00:00:00</v>
      </c>
      <c r="L15212">
        <v>9.7999999999999997E-4</v>
      </c>
      <c r="O15212">
        <v>132720</v>
      </c>
      <c r="P15212" t="str">
        <v>Mahindra &amp; Mahindra Financial Services Ltd.</v>
      </c>
      <c r="Q15212" t="str">
        <v>NBFC's &amp; Housing Finance</v>
      </c>
      <c r="R15212" t="str">
        <v>Mid Cap</v>
      </c>
      <c r="S15212" t="str">
        <v>2025-10-31 00:00:00</v>
      </c>
      <c r="T15212">
        <v>9.7999999999999997E-4</v>
      </c>
    </row>
    <row r="15213" spans="7:20" x14ac:dyDescent="0.3">
      <c r="G15213">
        <v>132720</v>
      </c>
      <c r="H15213" t="str">
        <v>Mahindra &amp; Mahindra Financial Services Ltd.</v>
      </c>
      <c r="I15213" t="str">
        <v>NBFC's &amp; Housing Finance</v>
      </c>
      <c r="J15213" t="str">
        <v>Mid Cap</v>
      </c>
      <c r="K15213" t="str">
        <v>2025-10-31 00:00:00</v>
      </c>
      <c r="L15213">
        <v>9.7999999999999997E-4</v>
      </c>
      <c r="O15213">
        <v>220018</v>
      </c>
      <c r="P15213" t="str">
        <v>Oberoi Realty Ltd.</v>
      </c>
      <c r="Q15213" t="str">
        <v>Construction &amp; Realty</v>
      </c>
      <c r="R15213" t="str">
        <v>Mid Cap</v>
      </c>
      <c r="S15213" t="str">
        <v>2025-10-31 00:00:00</v>
      </c>
      <c r="T15213">
        <v>9.7999999999999997E-4</v>
      </c>
    </row>
    <row r="15214" spans="7:20" x14ac:dyDescent="0.3">
      <c r="G15214">
        <v>220018</v>
      </c>
      <c r="H15214" t="str">
        <v>Oberoi Realty Ltd.</v>
      </c>
      <c r="I15214" t="str">
        <v>Construction &amp; Realty</v>
      </c>
      <c r="J15214" t="str">
        <v>Mid Cap</v>
      </c>
      <c r="K15214" t="str">
        <v>2025-10-31 00:00:00</v>
      </c>
      <c r="L15214">
        <v>9.7999999999999997E-4</v>
      </c>
      <c r="O15214">
        <v>219700</v>
      </c>
      <c r="P15214" t="str">
        <v>Mazagon Dock Shipbuilders Ltd.</v>
      </c>
      <c r="Q15214" t="str">
        <v>Capital Goods</v>
      </c>
      <c r="R15214" t="str">
        <v>Large Cap</v>
      </c>
      <c r="S15214" t="str">
        <v>2025-10-31 00:00:00</v>
      </c>
      <c r="T15214">
        <v>9.7000000000000005E-4</v>
      </c>
    </row>
    <row r="15215" spans="7:20" x14ac:dyDescent="0.3">
      <c r="G15215">
        <v>219700</v>
      </c>
      <c r="H15215" t="str">
        <v>Mazagon Dock Shipbuilders Ltd.</v>
      </c>
      <c r="I15215" t="str">
        <v>Capital Goods</v>
      </c>
      <c r="J15215" t="str">
        <v>Large Cap</v>
      </c>
      <c r="K15215" t="str">
        <v>2025-10-31 00:00:00</v>
      </c>
      <c r="L15215">
        <v>9.7000000000000005E-4</v>
      </c>
      <c r="O15215">
        <v>100368</v>
      </c>
      <c r="P15215" t="str">
        <v>Patanjali Foods Ltd.</v>
      </c>
      <c r="Q15215" t="str">
        <v>FMCG</v>
      </c>
      <c r="R15215" t="str">
        <v>Mid Cap</v>
      </c>
      <c r="S15215" t="str">
        <v>2025-10-31 00:00:00</v>
      </c>
      <c r="T15215">
        <v>9.6000000000000002E-4</v>
      </c>
    </row>
    <row r="15216" spans="7:20" x14ac:dyDescent="0.3">
      <c r="G15216">
        <v>100368</v>
      </c>
      <c r="H15216" t="str">
        <v>Patanjali Foods Ltd.</v>
      </c>
      <c r="I15216" t="str">
        <v>FMCG</v>
      </c>
      <c r="J15216" t="str">
        <v>Mid Cap</v>
      </c>
      <c r="K15216" t="str">
        <v>2025-10-31 00:00:00</v>
      </c>
      <c r="L15216">
        <v>9.6000000000000002E-4</v>
      </c>
      <c r="O15216">
        <v>132466</v>
      </c>
      <c r="P15216" t="str">
        <v>Oracle Financial Services Software Ltd.</v>
      </c>
      <c r="Q15216" t="str">
        <v>IT</v>
      </c>
      <c r="R15216" t="str">
        <v>Mid Cap</v>
      </c>
      <c r="S15216" t="str">
        <v>2025-10-31 00:00:00</v>
      </c>
      <c r="T15216">
        <v>9.6000000000000002E-4</v>
      </c>
    </row>
    <row r="15217" spans="7:20" x14ac:dyDescent="0.3">
      <c r="G15217">
        <v>132466</v>
      </c>
      <c r="H15217" t="str">
        <v>Oracle Financial Services Software Ltd.</v>
      </c>
      <c r="I15217" t="str">
        <v>IT</v>
      </c>
      <c r="J15217" t="str">
        <v>Mid Cap</v>
      </c>
      <c r="K15217" t="str">
        <v>2025-10-31 00:00:00</v>
      </c>
      <c r="L15217">
        <v>9.6000000000000002E-4</v>
      </c>
      <c r="O15217">
        <v>100877</v>
      </c>
      <c r="P15217" t="str">
        <v>Apollo Tyres Ltd.</v>
      </c>
      <c r="Q15217" t="str">
        <v>Auto &amp; Auto Components</v>
      </c>
      <c r="R15217" t="str">
        <v>Small Cap</v>
      </c>
      <c r="S15217" t="str">
        <v>2025-10-31 00:00:00</v>
      </c>
      <c r="T15217">
        <v>9.5E-4</v>
      </c>
    </row>
    <row r="15218" spans="7:20" x14ac:dyDescent="0.3">
      <c r="G15218">
        <v>100877</v>
      </c>
      <c r="H15218" t="str">
        <v>Apollo Tyres Ltd.</v>
      </c>
      <c r="I15218" t="str">
        <v>Auto &amp; Auto Components</v>
      </c>
      <c r="J15218" t="str">
        <v>Small Cap</v>
      </c>
      <c r="K15218" t="str">
        <v>2025-10-31 00:00:00</v>
      </c>
      <c r="L15218">
        <v>9.5E-4</v>
      </c>
      <c r="O15218">
        <v>209068</v>
      </c>
      <c r="P15218" t="str">
        <v>RBL Bank Ltd.</v>
      </c>
      <c r="Q15218" t="str">
        <v>Banks</v>
      </c>
      <c r="R15218" t="str">
        <v>Small Cap</v>
      </c>
      <c r="S15218" t="str">
        <v>2025-10-31 00:00:00</v>
      </c>
      <c r="T15218">
        <v>9.3999999999999997E-4</v>
      </c>
    </row>
    <row r="15219" spans="7:20" x14ac:dyDescent="0.3">
      <c r="G15219">
        <v>209068</v>
      </c>
      <c r="H15219" t="str">
        <v>RBL Bank Ltd.</v>
      </c>
      <c r="I15219" t="str">
        <v>Banks</v>
      </c>
      <c r="J15219" t="str">
        <v>Small Cap</v>
      </c>
      <c r="K15219" t="str">
        <v>2025-10-31 00:00:00</v>
      </c>
      <c r="L15219">
        <v>9.3999999999999997E-4</v>
      </c>
      <c r="O15219">
        <v>100113</v>
      </c>
      <c r="P15219" t="str">
        <v>Steel Authority Of India Ltd.</v>
      </c>
      <c r="Q15219" t="str">
        <v>Mining &amp; Minerals</v>
      </c>
      <c r="R15219" t="str">
        <v>Mid Cap</v>
      </c>
      <c r="S15219" t="str">
        <v>2025-10-31 00:00:00</v>
      </c>
      <c r="T15219">
        <v>9.3000000000000005E-4</v>
      </c>
    </row>
    <row r="15220" spans="7:20" x14ac:dyDescent="0.3">
      <c r="G15220">
        <v>100113</v>
      </c>
      <c r="H15220" t="str">
        <v>Steel Authority Of India Ltd.</v>
      </c>
      <c r="I15220" t="str">
        <v>Mining &amp; Minerals</v>
      </c>
      <c r="J15220" t="str">
        <v>Mid Cap</v>
      </c>
      <c r="K15220" t="str">
        <v>2025-10-31 00:00:00</v>
      </c>
      <c r="L15220">
        <v>9.3000000000000005E-4</v>
      </c>
      <c r="O15220">
        <v>217376</v>
      </c>
      <c r="P15220" t="str">
        <v>Life Insurance Corporation of India</v>
      </c>
      <c r="Q15220" t="str">
        <v>Insurance</v>
      </c>
      <c r="R15220" t="str">
        <v>Large Cap</v>
      </c>
      <c r="S15220" t="str">
        <v>2025-10-31 00:00:00</v>
      </c>
      <c r="T15220">
        <v>9.3000000000000005E-4</v>
      </c>
    </row>
    <row r="15221" spans="7:20" x14ac:dyDescent="0.3">
      <c r="G15221">
        <v>217376</v>
      </c>
      <c r="H15221" t="str">
        <v>Life Insurance Corporation of India</v>
      </c>
      <c r="I15221" t="str">
        <v>Insurance</v>
      </c>
      <c r="J15221" t="str">
        <v>Large Cap</v>
      </c>
      <c r="K15221" t="str">
        <v>2025-10-31 00:00:00</v>
      </c>
      <c r="L15221">
        <v>9.3000000000000005E-4</v>
      </c>
      <c r="O15221">
        <v>132805</v>
      </c>
      <c r="P15221" t="str">
        <v>Redington Ltd.</v>
      </c>
      <c r="Q15221" t="str">
        <v>Trading</v>
      </c>
      <c r="R15221" t="str">
        <v>Small Cap</v>
      </c>
      <c r="S15221" t="str">
        <v>2025-10-31 00:00:00</v>
      </c>
      <c r="T15221">
        <v>9.3000000000000005E-4</v>
      </c>
    </row>
    <row r="15222" spans="7:20" x14ac:dyDescent="0.3">
      <c r="G15222">
        <v>132805</v>
      </c>
      <c r="H15222" t="str">
        <v>Redington Ltd.</v>
      </c>
      <c r="I15222" t="str">
        <v>Trading</v>
      </c>
      <c r="J15222" t="str">
        <v>Small Cap</v>
      </c>
      <c r="K15222" t="str">
        <v>2025-10-31 00:00:00</v>
      </c>
      <c r="L15222">
        <v>9.3000000000000005E-4</v>
      </c>
      <c r="O15222">
        <v>226720</v>
      </c>
      <c r="P15222" t="str">
        <v>Kalyan Jewellers India Ltd.</v>
      </c>
      <c r="Q15222" t="str">
        <v>Consumer Discretionary</v>
      </c>
      <c r="R15222" t="str">
        <v>Mid Cap</v>
      </c>
      <c r="S15222" t="str">
        <v>2025-10-31 00:00:00</v>
      </c>
      <c r="T15222">
        <v>9.2000000000000003E-4</v>
      </c>
    </row>
    <row r="15223" spans="7:20" x14ac:dyDescent="0.3">
      <c r="G15223">
        <v>226720</v>
      </c>
      <c r="H15223" t="str">
        <v>Kalyan Jewellers India Ltd.</v>
      </c>
      <c r="I15223" t="str">
        <v>Consumer Discretionary</v>
      </c>
      <c r="J15223" t="str">
        <v>Mid Cap</v>
      </c>
      <c r="K15223" t="str">
        <v>2025-10-31 00:00:00</v>
      </c>
      <c r="L15223">
        <v>9.2000000000000003E-4</v>
      </c>
      <c r="O15223">
        <v>210036</v>
      </c>
      <c r="P15223" t="str">
        <v>Computer Age Management Services Ltd.</v>
      </c>
      <c r="Q15223" t="str">
        <v>Financial Services</v>
      </c>
      <c r="R15223" t="str">
        <v>Small Cap</v>
      </c>
      <c r="S15223" t="str">
        <v>2025-10-31 00:00:00</v>
      </c>
      <c r="T15223">
        <v>9.2000000000000003E-4</v>
      </c>
    </row>
    <row r="15224" spans="7:20" x14ac:dyDescent="0.3">
      <c r="G15224">
        <v>210036</v>
      </c>
      <c r="H15224" t="str">
        <v>Computer Age Management Services Ltd.</v>
      </c>
      <c r="I15224" t="str">
        <v>Financial Services</v>
      </c>
      <c r="J15224" t="str">
        <v>Small Cap</v>
      </c>
      <c r="K15224" t="str">
        <v>2025-10-31 00:00:00</v>
      </c>
      <c r="L15224">
        <v>9.2000000000000003E-4</v>
      </c>
      <c r="O15224">
        <v>294320</v>
      </c>
      <c r="P15224" t="str">
        <v>KPIT Technologies Ltd.</v>
      </c>
      <c r="Q15224" t="str">
        <v>IT</v>
      </c>
      <c r="R15224" t="str">
        <v>Small Cap</v>
      </c>
      <c r="S15224" t="str">
        <v>2025-10-31 00:00:00</v>
      </c>
      <c r="T15224">
        <v>9.1E-4</v>
      </c>
    </row>
    <row r="15225" spans="7:20" x14ac:dyDescent="0.3">
      <c r="G15225">
        <v>294320</v>
      </c>
      <c r="H15225" t="str">
        <v>KPIT Technologies Ltd.</v>
      </c>
      <c r="I15225" t="str">
        <v>IT</v>
      </c>
      <c r="J15225" t="str">
        <v>Small Cap</v>
      </c>
      <c r="K15225" t="str">
        <v>2025-10-31 00:00:00</v>
      </c>
      <c r="L15225">
        <v>9.1E-4</v>
      </c>
      <c r="O15225">
        <v>104973</v>
      </c>
      <c r="P15225" t="str">
        <v>Cholamandalam Financial Holdings Ltd.</v>
      </c>
      <c r="Q15225" t="str">
        <v>NBFC's &amp; Housing Finance</v>
      </c>
      <c r="R15225" t="str">
        <v>Mid Cap</v>
      </c>
      <c r="S15225" t="str">
        <v>2025-10-31 00:00:00</v>
      </c>
      <c r="T15225">
        <v>9.1E-4</v>
      </c>
    </row>
    <row r="15226" spans="7:20" x14ac:dyDescent="0.3">
      <c r="G15226">
        <v>104973</v>
      </c>
      <c r="H15226" t="str">
        <v>Cholamandalam Financial Holdings Ltd.</v>
      </c>
      <c r="I15226" t="str">
        <v>NBFC's &amp; Housing Finance</v>
      </c>
      <c r="J15226" t="str">
        <v>Mid Cap</v>
      </c>
      <c r="K15226" t="str">
        <v>2025-10-31 00:00:00</v>
      </c>
      <c r="L15226">
        <v>9.1E-4</v>
      </c>
      <c r="O15226">
        <v>100408</v>
      </c>
      <c r="P15226" t="str">
        <v>Tata Elxsi Ltd.</v>
      </c>
      <c r="Q15226" t="str">
        <v>IT</v>
      </c>
      <c r="R15226" t="str">
        <v>Mid Cap</v>
      </c>
      <c r="S15226" t="str">
        <v>2025-10-31 00:00:00</v>
      </c>
      <c r="T15226">
        <v>8.9999999999999998E-4</v>
      </c>
    </row>
    <row r="15227" spans="7:20" x14ac:dyDescent="0.3">
      <c r="G15227">
        <v>100408</v>
      </c>
      <c r="H15227" t="str">
        <v>Tata Elxsi Ltd.</v>
      </c>
      <c r="I15227" t="str">
        <v>IT</v>
      </c>
      <c r="J15227" t="str">
        <v>Mid Cap</v>
      </c>
      <c r="K15227" t="str">
        <v>2025-10-31 00:00:00</v>
      </c>
      <c r="L15227">
        <v>8.9999999999999998E-4</v>
      </c>
      <c r="O15227">
        <v>221645</v>
      </c>
      <c r="P15227" t="str">
        <v>Krishna Institute of Medical Sciences Ltd</v>
      </c>
      <c r="Q15227" t="str">
        <v>Hospitals &amp; Diagnostics</v>
      </c>
      <c r="R15227" t="str">
        <v>Small Cap</v>
      </c>
      <c r="S15227" t="str">
        <v>2025-10-31 00:00:00</v>
      </c>
      <c r="T15227">
        <v>8.9999999999999998E-4</v>
      </c>
    </row>
    <row r="15228" spans="7:20" x14ac:dyDescent="0.3">
      <c r="G15228">
        <v>221645</v>
      </c>
      <c r="H15228" t="str">
        <v>Krishna Institute of Medical Sciences Ltd</v>
      </c>
      <c r="I15228" t="str">
        <v>Hospitals &amp; Diagnostics</v>
      </c>
      <c r="J15228" t="str">
        <v>Small Cap</v>
      </c>
      <c r="K15228" t="str">
        <v>2025-10-31 00:00:00</v>
      </c>
      <c r="L15228">
        <v>8.9999999999999998E-4</v>
      </c>
      <c r="O15228">
        <v>200048</v>
      </c>
      <c r="P15228" t="str">
        <v>IRB Infrastructure Developers Ltd.</v>
      </c>
      <c r="Q15228" t="str">
        <v>Construction &amp; Realty</v>
      </c>
      <c r="R15228" t="str">
        <v>Small Cap</v>
      </c>
      <c r="S15228" t="str">
        <v>2025-10-31 00:00:00</v>
      </c>
      <c r="T15228">
        <v>8.8999999999999995E-4</v>
      </c>
    </row>
    <row r="15229" spans="7:20" x14ac:dyDescent="0.3">
      <c r="G15229">
        <v>200048</v>
      </c>
      <c r="H15229" t="str">
        <v>IRB Infrastructure Developers Ltd.</v>
      </c>
      <c r="I15229" t="str">
        <v>Construction &amp; Realty</v>
      </c>
      <c r="J15229" t="str">
        <v>Small Cap</v>
      </c>
      <c r="K15229" t="str">
        <v>2025-10-31 00:00:00</v>
      </c>
      <c r="L15229">
        <v>8.8999999999999995E-4</v>
      </c>
      <c r="O15229">
        <v>132892</v>
      </c>
      <c r="P15229" t="str">
        <v>Motilal Oswal Financial Services Ltd.</v>
      </c>
      <c r="Q15229" t="str">
        <v>Financial Services</v>
      </c>
      <c r="R15229" t="str">
        <v>Mid Cap</v>
      </c>
      <c r="S15229" t="str">
        <v>2025-10-31 00:00:00</v>
      </c>
      <c r="T15229">
        <v>8.8999999999999995E-4</v>
      </c>
    </row>
    <row r="15230" spans="7:20" x14ac:dyDescent="0.3">
      <c r="G15230">
        <v>132892</v>
      </c>
      <c r="H15230" t="str">
        <v>Motilal Oswal Financial Services Ltd.</v>
      </c>
      <c r="I15230" t="str">
        <v>Financial Services</v>
      </c>
      <c r="J15230" t="str">
        <v>Mid Cap</v>
      </c>
      <c r="K15230" t="str">
        <v>2025-10-31 00:00:00</v>
      </c>
      <c r="L15230">
        <v>8.8999999999999995E-4</v>
      </c>
      <c r="O15230">
        <v>209037</v>
      </c>
      <c r="P15230" t="str">
        <v>Rail Vikas Nigam Ltd.</v>
      </c>
      <c r="Q15230" t="str">
        <v>Railways</v>
      </c>
      <c r="R15230" t="str">
        <v>Mid Cap</v>
      </c>
      <c r="S15230" t="str">
        <v>2025-10-31 00:00:00</v>
      </c>
      <c r="T15230">
        <v>8.8000000000000003E-4</v>
      </c>
    </row>
    <row r="15231" spans="7:20" x14ac:dyDescent="0.3">
      <c r="G15231">
        <v>209037</v>
      </c>
      <c r="H15231" t="str">
        <v>Rail Vikas Nigam Ltd.</v>
      </c>
      <c r="I15231" t="str">
        <v>Railways</v>
      </c>
      <c r="J15231" t="str">
        <v>Mid Cap</v>
      </c>
      <c r="K15231" t="str">
        <v>2025-10-31 00:00:00</v>
      </c>
      <c r="L15231">
        <v>8.8000000000000003E-4</v>
      </c>
      <c r="O15231">
        <v>131344</v>
      </c>
      <c r="P15231" t="str">
        <v>Container Corporation Of India Ltd.</v>
      </c>
      <c r="Q15231" t="str">
        <v>Railways</v>
      </c>
      <c r="R15231" t="str">
        <v>Mid Cap</v>
      </c>
      <c r="S15231" t="str">
        <v>2025-10-31 00:00:00</v>
      </c>
      <c r="T15231">
        <v>8.8000000000000003E-4</v>
      </c>
    </row>
    <row r="15232" spans="7:20" x14ac:dyDescent="0.3">
      <c r="G15232">
        <v>131344</v>
      </c>
      <c r="H15232" t="str">
        <v>Container Corporation Of India Ltd.</v>
      </c>
      <c r="I15232" t="str">
        <v>Railways</v>
      </c>
      <c r="J15232" t="str">
        <v>Mid Cap</v>
      </c>
      <c r="K15232" t="str">
        <v>2025-10-31 00:00:00</v>
      </c>
      <c r="L15232">
        <v>8.8000000000000003E-4</v>
      </c>
      <c r="O15232">
        <v>102355</v>
      </c>
      <c r="P15232" t="str">
        <v>Balkrishna Industries Ltd.</v>
      </c>
      <c r="Q15232" t="str">
        <v>Auto &amp; Auto Components</v>
      </c>
      <c r="R15232" t="str">
        <v>Mid Cap</v>
      </c>
      <c r="S15232" t="str">
        <v>2025-10-31 00:00:00</v>
      </c>
      <c r="T15232">
        <v>8.7000000000000001E-4</v>
      </c>
    </row>
    <row r="15233" spans="7:20" x14ac:dyDescent="0.3">
      <c r="G15233">
        <v>102355</v>
      </c>
      <c r="H15233" t="str">
        <v>Balkrishna Industries Ltd.</v>
      </c>
      <c r="I15233" t="str">
        <v>Auto &amp; Auto Components</v>
      </c>
      <c r="J15233" t="str">
        <v>Mid Cap</v>
      </c>
      <c r="K15233" t="str">
        <v>2025-10-31 00:00:00</v>
      </c>
      <c r="L15233">
        <v>8.7000000000000001E-4</v>
      </c>
      <c r="O15233">
        <v>294253</v>
      </c>
      <c r="P15233" t="str">
        <v>Brainbees Solutions Ltd.</v>
      </c>
      <c r="Q15233" t="str">
        <v>Consumer Discretionary</v>
      </c>
      <c r="R15233" t="str">
        <v>Small Cap</v>
      </c>
      <c r="S15233" t="str">
        <v>2025-10-31 00:00:00</v>
      </c>
      <c r="T15233">
        <v>8.5999999999999998E-4</v>
      </c>
    </row>
    <row r="15234" spans="7:20" x14ac:dyDescent="0.3">
      <c r="G15234">
        <v>294253</v>
      </c>
      <c r="H15234" t="str">
        <v>Brainbees Solutions Ltd.</v>
      </c>
      <c r="I15234" t="str">
        <v>Consumer Discretionary</v>
      </c>
      <c r="J15234" t="str">
        <v>Small Cap</v>
      </c>
      <c r="K15234" t="str">
        <v>2025-10-31 00:00:00</v>
      </c>
      <c r="L15234">
        <v>8.5999999999999998E-4</v>
      </c>
      <c r="O15234">
        <v>280713</v>
      </c>
      <c r="P15234" t="str">
        <v>Crompton Greaves Consumer Electricals Ltd.</v>
      </c>
      <c r="Q15234" t="str">
        <v>Consumer Durables</v>
      </c>
      <c r="R15234" t="str">
        <v>Small Cap</v>
      </c>
      <c r="S15234" t="str">
        <v>2025-10-31 00:00:00</v>
      </c>
      <c r="T15234">
        <v>8.5999999999999998E-4</v>
      </c>
    </row>
    <row r="15235" spans="7:20" x14ac:dyDescent="0.3">
      <c r="G15235">
        <v>280713</v>
      </c>
      <c r="H15235" t="str">
        <v>Crompton Greaves Consumer Electricals Ltd.</v>
      </c>
      <c r="I15235" t="str">
        <v>Consumer Durables</v>
      </c>
      <c r="J15235" t="str">
        <v>Small Cap</v>
      </c>
      <c r="K15235" t="str">
        <v>2025-10-31 00:00:00</v>
      </c>
      <c r="L15235">
        <v>8.5999999999999998E-4</v>
      </c>
      <c r="O15235">
        <v>124494</v>
      </c>
      <c r="P15235" t="str">
        <v>Ipca Laboratories Ltd.</v>
      </c>
      <c r="Q15235" t="str">
        <v>Healthcare</v>
      </c>
      <c r="R15235" t="str">
        <v>Mid Cap</v>
      </c>
      <c r="S15235" t="str">
        <v>2025-10-31 00:00:00</v>
      </c>
      <c r="T15235">
        <v>8.4000000000000003E-4</v>
      </c>
    </row>
    <row r="15236" spans="7:20" x14ac:dyDescent="0.3">
      <c r="G15236">
        <v>124494</v>
      </c>
      <c r="H15236" t="str">
        <v>Ipca Laboratories Ltd.</v>
      </c>
      <c r="I15236" t="str">
        <v>Healthcare</v>
      </c>
      <c r="J15236" t="str">
        <v>Mid Cap</v>
      </c>
      <c r="K15236" t="str">
        <v>2025-10-31 00:00:00</v>
      </c>
      <c r="L15236">
        <v>8.4000000000000003E-4</v>
      </c>
      <c r="O15236">
        <v>132830</v>
      </c>
      <c r="P15236" t="str">
        <v>Astral Ltd.</v>
      </c>
      <c r="Q15236" t="str">
        <v>Building Materials</v>
      </c>
      <c r="R15236" t="str">
        <v>Mid Cap</v>
      </c>
      <c r="S15236" t="str">
        <v>2025-10-31 00:00:00</v>
      </c>
      <c r="T15236">
        <v>8.4000000000000003E-4</v>
      </c>
    </row>
    <row r="15237" spans="7:20" x14ac:dyDescent="0.3">
      <c r="G15237">
        <v>132830</v>
      </c>
      <c r="H15237" t="str">
        <v>Astral Ltd.</v>
      </c>
      <c r="I15237" t="str">
        <v>Building Materials</v>
      </c>
      <c r="J15237" t="str">
        <v>Mid Cap</v>
      </c>
      <c r="K15237" t="str">
        <v>2025-10-31 00:00:00</v>
      </c>
      <c r="L15237">
        <v>8.4000000000000003E-4</v>
      </c>
      <c r="O15237">
        <v>314935</v>
      </c>
      <c r="P15237" t="str">
        <v>Premier Energies Ltd.</v>
      </c>
      <c r="Q15237" t="str">
        <v>Power</v>
      </c>
      <c r="R15237" t="str">
        <v>Mid Cap</v>
      </c>
      <c r="S15237" t="str">
        <v>2025-10-31 00:00:00</v>
      </c>
      <c r="T15237">
        <v>8.3000000000000001E-4</v>
      </c>
    </row>
    <row r="15238" spans="7:20" x14ac:dyDescent="0.3">
      <c r="G15238">
        <v>314935</v>
      </c>
      <c r="H15238" t="str">
        <v>Premier Energies Ltd.</v>
      </c>
      <c r="I15238" t="str">
        <v>Power</v>
      </c>
      <c r="J15238" t="str">
        <v>Mid Cap</v>
      </c>
      <c r="K15238" t="str">
        <v>2025-10-31 00:00:00</v>
      </c>
      <c r="L15238">
        <v>8.3000000000000001E-4</v>
      </c>
      <c r="O15238">
        <v>100086</v>
      </c>
      <c r="P15238" t="str">
        <v>Exide Industries Ltd.</v>
      </c>
      <c r="Q15238" t="str">
        <v>Auto &amp; Auto Components</v>
      </c>
      <c r="R15238" t="str">
        <v>Mid Cap</v>
      </c>
      <c r="S15238" t="str">
        <v>2025-10-31 00:00:00</v>
      </c>
      <c r="T15238">
        <v>8.3000000000000001E-4</v>
      </c>
    </row>
    <row r="15239" spans="7:20" x14ac:dyDescent="0.3">
      <c r="G15239">
        <v>100086</v>
      </c>
      <c r="H15239" t="str">
        <v>Exide Industries Ltd.</v>
      </c>
      <c r="I15239" t="str">
        <v>Auto &amp; Auto Components</v>
      </c>
      <c r="J15239" t="str">
        <v>Mid Cap</v>
      </c>
      <c r="K15239" t="str">
        <v>2025-10-31 00:00:00</v>
      </c>
      <c r="L15239">
        <v>8.3000000000000001E-4</v>
      </c>
      <c r="O15239">
        <v>293380</v>
      </c>
      <c r="P15239" t="str">
        <v>Dalmia Bharat Ltd.</v>
      </c>
      <c r="Q15239" t="str">
        <v>Construction Materials</v>
      </c>
      <c r="R15239" t="str">
        <v>Mid Cap</v>
      </c>
      <c r="S15239" t="str">
        <v>2025-10-31 00:00:00</v>
      </c>
      <c r="T15239">
        <v>8.1999999999999998E-4</v>
      </c>
    </row>
    <row r="15240" spans="7:20" x14ac:dyDescent="0.3">
      <c r="G15240">
        <v>293380</v>
      </c>
      <c r="H15240" t="str">
        <v>Dalmia Bharat Ltd.</v>
      </c>
      <c r="I15240" t="str">
        <v>Construction Materials</v>
      </c>
      <c r="J15240" t="str">
        <v>Mid Cap</v>
      </c>
      <c r="K15240" t="str">
        <v>2025-10-31 00:00:00</v>
      </c>
      <c r="L15240">
        <v>8.1999999999999998E-4</v>
      </c>
      <c r="O15240">
        <v>228347</v>
      </c>
      <c r="P15240" t="str">
        <v>Adani Total Gas Ltd.</v>
      </c>
      <c r="Q15240" t="str">
        <v>Oil &amp; Gas</v>
      </c>
      <c r="R15240" t="str">
        <v>Mid Cap</v>
      </c>
      <c r="S15240" t="str">
        <v>2025-10-31 00:00:00</v>
      </c>
      <c r="T15240">
        <v>8.1999999999999998E-4</v>
      </c>
    </row>
    <row r="15241" spans="7:20" x14ac:dyDescent="0.3">
      <c r="G15241">
        <v>228347</v>
      </c>
      <c r="H15241" t="str">
        <v>Adani Total Gas Ltd.</v>
      </c>
      <c r="I15241" t="str">
        <v>Oil &amp; Gas</v>
      </c>
      <c r="J15241" t="str">
        <v>Mid Cap</v>
      </c>
      <c r="K15241" t="str">
        <v>2025-10-31 00:00:00</v>
      </c>
      <c r="L15241">
        <v>8.1999999999999998E-4</v>
      </c>
      <c r="O15241">
        <v>217757</v>
      </c>
      <c r="P15241" t="str">
        <v>PNB Housing Finance Ltd.</v>
      </c>
      <c r="Q15241" t="str">
        <v>NBFC's &amp; Housing Finance</v>
      </c>
      <c r="R15241" t="str">
        <v>Small Cap</v>
      </c>
      <c r="S15241" t="str">
        <v>2025-10-31 00:00:00</v>
      </c>
      <c r="T15241">
        <v>8.1999999999999998E-4</v>
      </c>
    </row>
    <row r="15242" spans="7:20" x14ac:dyDescent="0.3">
      <c r="G15242">
        <v>217757</v>
      </c>
      <c r="H15242" t="str">
        <v>PNB Housing Finance Ltd.</v>
      </c>
      <c r="I15242" t="str">
        <v>NBFC's &amp; Housing Finance</v>
      </c>
      <c r="J15242" t="str">
        <v>Small Cap</v>
      </c>
      <c r="K15242" t="str">
        <v>2025-10-31 00:00:00</v>
      </c>
      <c r="L15242">
        <v>8.1999999999999998E-4</v>
      </c>
      <c r="O15242">
        <v>100253</v>
      </c>
      <c r="P15242" t="str">
        <v>LIC Housing Finance Ltd.</v>
      </c>
      <c r="Q15242" t="str">
        <v>NBFC's &amp; Housing Finance</v>
      </c>
      <c r="R15242" t="str">
        <v>Small Cap</v>
      </c>
      <c r="S15242" t="str">
        <v>2025-10-31 00:00:00</v>
      </c>
      <c r="T15242">
        <v>8.0999999999999996E-4</v>
      </c>
    </row>
    <row r="15243" spans="7:20" x14ac:dyDescent="0.3">
      <c r="G15243">
        <v>100253</v>
      </c>
      <c r="H15243" t="str">
        <v>LIC Housing Finance Ltd.</v>
      </c>
      <c r="I15243" t="str">
        <v>NBFC's &amp; Housing Finance</v>
      </c>
      <c r="J15243" t="str">
        <v>Small Cap</v>
      </c>
      <c r="K15243" t="str">
        <v>2025-10-31 00:00:00</v>
      </c>
      <c r="L15243">
        <v>8.0999999999999996E-4</v>
      </c>
      <c r="O15243">
        <v>307332</v>
      </c>
      <c r="P15243" t="str">
        <v>Piramal Pharma Ltd.</v>
      </c>
      <c r="Q15243" t="str">
        <v>Healthcare</v>
      </c>
      <c r="R15243" t="str">
        <v>Small Cap</v>
      </c>
      <c r="S15243" t="str">
        <v>2025-10-31 00:00:00</v>
      </c>
      <c r="T15243">
        <v>8.0999999999999996E-4</v>
      </c>
    </row>
    <row r="15244" spans="7:20" x14ac:dyDescent="0.3">
      <c r="G15244">
        <v>307332</v>
      </c>
      <c r="H15244" t="str">
        <v>Piramal Pharma Ltd.</v>
      </c>
      <c r="I15244" t="str">
        <v>Healthcare</v>
      </c>
      <c r="J15244" t="str">
        <v>Small Cap</v>
      </c>
      <c r="K15244" t="str">
        <v>2025-10-31 00:00:00</v>
      </c>
      <c r="L15244">
        <v>8.0999999999999996E-4</v>
      </c>
      <c r="O15244">
        <v>132210</v>
      </c>
      <c r="P15244" t="str">
        <v>City Union Bank Ltd.</v>
      </c>
      <c r="Q15244" t="str">
        <v>Banks</v>
      </c>
      <c r="R15244" t="str">
        <v>Small Cap</v>
      </c>
      <c r="S15244" t="str">
        <v>2025-10-31 00:00:00</v>
      </c>
      <c r="T15244">
        <v>8.0000000000000004E-4</v>
      </c>
    </row>
    <row r="15245" spans="7:20" x14ac:dyDescent="0.3">
      <c r="G15245">
        <v>132210</v>
      </c>
      <c r="H15245" t="str">
        <v>City Union Bank Ltd.</v>
      </c>
      <c r="I15245" t="str">
        <v>Banks</v>
      </c>
      <c r="J15245" t="str">
        <v>Small Cap</v>
      </c>
      <c r="K15245" t="str">
        <v>2025-10-31 00:00:00</v>
      </c>
      <c r="L15245">
        <v>8.0000000000000004E-4</v>
      </c>
      <c r="O15245">
        <v>132636</v>
      </c>
      <c r="P15245" t="str">
        <v>IIFL Finance Ltd.</v>
      </c>
      <c r="Q15245" t="str">
        <v>NBFC's &amp; Housing Finance</v>
      </c>
      <c r="R15245" t="str">
        <v>Small Cap</v>
      </c>
      <c r="S15245" t="str">
        <v>2025-10-31 00:00:00</v>
      </c>
      <c r="T15245">
        <v>8.0000000000000004E-4</v>
      </c>
    </row>
    <row r="15246" spans="7:20" x14ac:dyDescent="0.3">
      <c r="G15246">
        <v>132636</v>
      </c>
      <c r="H15246" t="str">
        <v>IIFL Finance Ltd.</v>
      </c>
      <c r="I15246" t="str">
        <v>NBFC's &amp; Housing Finance</v>
      </c>
      <c r="J15246" t="str">
        <v>Small Cap</v>
      </c>
      <c r="K15246" t="str">
        <v>2025-10-31 00:00:00</v>
      </c>
      <c r="L15246">
        <v>8.0000000000000004E-4</v>
      </c>
      <c r="O15246">
        <v>225154</v>
      </c>
      <c r="P15246" t="str">
        <v>Amber Enterprises India Ltd.</v>
      </c>
      <c r="Q15246" t="str">
        <v>Manufacturing</v>
      </c>
      <c r="R15246" t="str">
        <v>Small Cap</v>
      </c>
      <c r="S15246" t="str">
        <v>2025-10-31 00:00:00</v>
      </c>
      <c r="T15246">
        <v>8.0000000000000004E-4</v>
      </c>
    </row>
    <row r="15247" spans="7:20" x14ac:dyDescent="0.3">
      <c r="G15247">
        <v>225154</v>
      </c>
      <c r="H15247" t="str">
        <v>Amber Enterprises India Ltd.</v>
      </c>
      <c r="I15247" t="str">
        <v>Manufacturing</v>
      </c>
      <c r="J15247" t="str">
        <v>Small Cap</v>
      </c>
      <c r="K15247" t="str">
        <v>2025-10-31 00:00:00</v>
      </c>
      <c r="L15247">
        <v>8.0000000000000004E-4</v>
      </c>
      <c r="O15247">
        <v>132149</v>
      </c>
      <c r="P15247" t="str">
        <v>Bank Of India</v>
      </c>
      <c r="Q15247" t="str">
        <v>Banks</v>
      </c>
      <c r="R15247" t="str">
        <v>Mid Cap</v>
      </c>
      <c r="S15247" t="str">
        <v>2025-10-31 00:00:00</v>
      </c>
      <c r="T15247">
        <v>8.0000000000000004E-4</v>
      </c>
    </row>
    <row r="15248" spans="7:20" x14ac:dyDescent="0.3">
      <c r="G15248">
        <v>132149</v>
      </c>
      <c r="H15248" t="str">
        <v>Bank Of India</v>
      </c>
      <c r="I15248" t="str">
        <v>Banks</v>
      </c>
      <c r="J15248" t="str">
        <v>Mid Cap</v>
      </c>
      <c r="K15248" t="str">
        <v>2025-10-31 00:00:00</v>
      </c>
      <c r="L15248">
        <v>8.0000000000000004E-4</v>
      </c>
      <c r="O15248">
        <v>105790</v>
      </c>
      <c r="P15248" t="str">
        <v>Schaeffler India Ltd.</v>
      </c>
      <c r="Q15248" t="str">
        <v>Capital Goods</v>
      </c>
      <c r="R15248" t="str">
        <v>Mid Cap</v>
      </c>
      <c r="S15248" t="str">
        <v>2025-10-31 00:00:00</v>
      </c>
      <c r="T15248">
        <v>7.6999999999999996E-4</v>
      </c>
    </row>
    <row r="15249" spans="7:20" x14ac:dyDescent="0.3">
      <c r="G15249">
        <v>105790</v>
      </c>
      <c r="H15249" t="str">
        <v>Schaeffler India Ltd.</v>
      </c>
      <c r="I15249" t="str">
        <v>Capital Goods</v>
      </c>
      <c r="J15249" t="str">
        <v>Mid Cap</v>
      </c>
      <c r="K15249" t="str">
        <v>2025-10-31 00:00:00</v>
      </c>
      <c r="L15249">
        <v>7.6999999999999996E-4</v>
      </c>
      <c r="O15249">
        <v>132514</v>
      </c>
      <c r="P15249" t="str">
        <v>Indraprastha Gas Ltd.</v>
      </c>
      <c r="Q15249" t="str">
        <v>Oil &amp; Gas</v>
      </c>
      <c r="R15249" t="str">
        <v>Small Cap</v>
      </c>
      <c r="S15249" t="str">
        <v>2025-10-31 00:00:00</v>
      </c>
      <c r="T15249">
        <v>7.6999999999999996E-4</v>
      </c>
    </row>
    <row r="15250" spans="7:20" x14ac:dyDescent="0.3">
      <c r="G15250">
        <v>132514</v>
      </c>
      <c r="H15250" t="str">
        <v>Indraprastha Gas Ltd.</v>
      </c>
      <c r="I15250" t="str">
        <v>Oil &amp; Gas</v>
      </c>
      <c r="J15250" t="str">
        <v>Small Cap</v>
      </c>
      <c r="K15250" t="str">
        <v>2025-10-31 00:00:00</v>
      </c>
      <c r="L15250">
        <v>7.6999999999999996E-4</v>
      </c>
      <c r="O15250">
        <v>100840</v>
      </c>
      <c r="P15250" t="str">
        <v>EIH Ltd.</v>
      </c>
      <c r="Q15250" t="str">
        <v>Hotels &amp; Travel</v>
      </c>
      <c r="R15250" t="str">
        <v>Small Cap</v>
      </c>
      <c r="S15250" t="str">
        <v>2025-10-31 00:00:00</v>
      </c>
      <c r="T15250">
        <v>7.6999999999999996E-4</v>
      </c>
    </row>
    <row r="15251" spans="7:20" x14ac:dyDescent="0.3">
      <c r="G15251">
        <v>100840</v>
      </c>
      <c r="H15251" t="str">
        <v>EIH Ltd.</v>
      </c>
      <c r="I15251" t="str">
        <v>Hotels &amp; Travel</v>
      </c>
      <c r="J15251" t="str">
        <v>Small Cap</v>
      </c>
      <c r="K15251" t="str">
        <v>2025-10-31 00:00:00</v>
      </c>
      <c r="L15251">
        <v>7.6999999999999996E-4</v>
      </c>
      <c r="O15251">
        <v>209902</v>
      </c>
      <c r="P15251" t="str">
        <v>Angel One Ltd.</v>
      </c>
      <c r="Q15251" t="str">
        <v>Financial Services</v>
      </c>
      <c r="R15251" t="str">
        <v>Small Cap</v>
      </c>
      <c r="S15251" t="str">
        <v>2025-10-31 00:00:00</v>
      </c>
      <c r="T15251">
        <v>7.6000000000000004E-4</v>
      </c>
    </row>
    <row r="15252" spans="7:20" x14ac:dyDescent="0.3">
      <c r="G15252">
        <v>209902</v>
      </c>
      <c r="H15252" t="str">
        <v>Angel One Ltd.</v>
      </c>
      <c r="I15252" t="str">
        <v>Financial Services</v>
      </c>
      <c r="J15252" t="str">
        <v>Small Cap</v>
      </c>
      <c r="K15252" t="str">
        <v>2025-10-31 00:00:00</v>
      </c>
      <c r="L15252">
        <v>7.6000000000000004E-4</v>
      </c>
      <c r="O15252">
        <v>209492</v>
      </c>
      <c r="P15252" t="str">
        <v>UTI Asset Management Company Ltd.</v>
      </c>
      <c r="Q15252" t="str">
        <v>Financial Services</v>
      </c>
      <c r="R15252" t="str">
        <v>Small Cap</v>
      </c>
      <c r="S15252" t="str">
        <v>2025-10-31 00:00:00</v>
      </c>
      <c r="T15252">
        <v>7.5000000000000002E-4</v>
      </c>
    </row>
    <row r="15253" spans="7:20" x14ac:dyDescent="0.3">
      <c r="G15253">
        <v>209492</v>
      </c>
      <c r="H15253" t="str">
        <v>UTI Asset Management Company Ltd.</v>
      </c>
      <c r="I15253" t="str">
        <v>Financial Services</v>
      </c>
      <c r="J15253" t="str">
        <v>Small Cap</v>
      </c>
      <c r="K15253" t="str">
        <v>2025-10-31 00:00:00</v>
      </c>
      <c r="L15253">
        <v>7.5000000000000002E-4</v>
      </c>
      <c r="O15253">
        <v>109480</v>
      </c>
      <c r="P15253" t="str">
        <v>Berger Paints India Ltd.</v>
      </c>
      <c r="Q15253" t="str">
        <v>Building Materials</v>
      </c>
      <c r="R15253" t="str">
        <v>Mid Cap</v>
      </c>
      <c r="S15253" t="str">
        <v>2025-10-31 00:00:00</v>
      </c>
      <c r="T15253">
        <v>7.5000000000000002E-4</v>
      </c>
    </row>
    <row r="15254" spans="7:20" x14ac:dyDescent="0.3">
      <c r="G15254">
        <v>109480</v>
      </c>
      <c r="H15254" t="str">
        <v>Berger Paints India Ltd.</v>
      </c>
      <c r="I15254" t="str">
        <v>Building Materials</v>
      </c>
      <c r="J15254" t="str">
        <v>Mid Cap</v>
      </c>
      <c r="K15254" t="str">
        <v>2025-10-31 00:00:00</v>
      </c>
      <c r="L15254">
        <v>7.5000000000000002E-4</v>
      </c>
      <c r="O15254">
        <v>220741</v>
      </c>
      <c r="P15254" t="str">
        <v>Sammaan Capital Ltd.</v>
      </c>
      <c r="Q15254" t="str">
        <v>NBFC's &amp; Housing Finance</v>
      </c>
      <c r="R15254" t="str">
        <v>Small Cap</v>
      </c>
      <c r="S15254" t="str">
        <v>2025-10-31 00:00:00</v>
      </c>
      <c r="T15254">
        <v>7.3999999999999999E-4</v>
      </c>
    </row>
    <row r="15255" spans="7:20" x14ac:dyDescent="0.3">
      <c r="G15255">
        <v>220741</v>
      </c>
      <c r="H15255" t="str">
        <v>Sammaan Capital Ltd.</v>
      </c>
      <c r="I15255" t="str">
        <v>NBFC's &amp; Housing Finance</v>
      </c>
      <c r="J15255" t="str">
        <v>Small Cap</v>
      </c>
      <c r="K15255" t="str">
        <v>2025-10-31 00:00:00</v>
      </c>
      <c r="L15255">
        <v>7.3999999999999999E-4</v>
      </c>
      <c r="O15255">
        <v>209078</v>
      </c>
      <c r="P15255" t="str">
        <v>Nippon Life India Asset Management Ltd.</v>
      </c>
      <c r="Q15255" t="str">
        <v>Financial Services</v>
      </c>
      <c r="R15255" t="str">
        <v>Mid Cap</v>
      </c>
      <c r="S15255" t="str">
        <v>2025-10-31 00:00:00</v>
      </c>
      <c r="T15255">
        <v>7.2999999999999996E-4</v>
      </c>
    </row>
    <row r="15256" spans="7:20" x14ac:dyDescent="0.3">
      <c r="G15256">
        <v>209078</v>
      </c>
      <c r="H15256" t="str">
        <v>Nippon Life India Asset Management Ltd.</v>
      </c>
      <c r="I15256" t="str">
        <v>Financial Services</v>
      </c>
      <c r="J15256" t="str">
        <v>Mid Cap</v>
      </c>
      <c r="K15256" t="str">
        <v>2025-10-31 00:00:00</v>
      </c>
      <c r="L15256">
        <v>7.2999999999999996E-4</v>
      </c>
      <c r="O15256">
        <v>100488</v>
      </c>
      <c r="P15256" t="str">
        <v>Abbott India Ltd.</v>
      </c>
      <c r="Q15256" t="str">
        <v>Healthcare</v>
      </c>
      <c r="R15256" t="str">
        <v>Mid Cap</v>
      </c>
      <c r="S15256" t="str">
        <v>2025-10-31 00:00:00</v>
      </c>
      <c r="T15256">
        <v>7.2999999999999996E-4</v>
      </c>
    </row>
    <row r="15257" spans="7:20" x14ac:dyDescent="0.3">
      <c r="G15257">
        <v>100488</v>
      </c>
      <c r="H15257" t="str">
        <v>Abbott India Ltd.</v>
      </c>
      <c r="I15257" t="str">
        <v>Healthcare</v>
      </c>
      <c r="J15257" t="str">
        <v>Mid Cap</v>
      </c>
      <c r="K15257" t="str">
        <v>2025-10-31 00:00:00</v>
      </c>
      <c r="L15257">
        <v>7.2999999999999996E-4</v>
      </c>
      <c r="O15257">
        <v>295872</v>
      </c>
      <c r="P15257" t="str">
        <v>Gujarat Fluorochemicals Ltd.</v>
      </c>
      <c r="Q15257" t="str">
        <v>Chemicals</v>
      </c>
      <c r="R15257" t="str">
        <v>Mid Cap</v>
      </c>
      <c r="S15257" t="str">
        <v>2025-10-31 00:00:00</v>
      </c>
      <c r="T15257">
        <v>7.2999999999999996E-4</v>
      </c>
    </row>
    <row r="15258" spans="7:20" x14ac:dyDescent="0.3">
      <c r="G15258">
        <v>295872</v>
      </c>
      <c r="H15258" t="str">
        <v>Gujarat Fluorochemicals Ltd.</v>
      </c>
      <c r="I15258" t="str">
        <v>Chemicals</v>
      </c>
      <c r="J15258" t="str">
        <v>Mid Cap</v>
      </c>
      <c r="K15258" t="str">
        <v>2025-10-31 00:00:00</v>
      </c>
      <c r="L15258">
        <v>7.2999999999999996E-4</v>
      </c>
      <c r="O15258">
        <v>294388</v>
      </c>
      <c r="P15258" t="str">
        <v>Ather Energy Ltd.</v>
      </c>
      <c r="Q15258" t="str">
        <v>Auto &amp; Auto Components</v>
      </c>
      <c r="R15258" t="str">
        <v>Small Cap</v>
      </c>
      <c r="S15258" t="str">
        <v>2025-10-31 00:00:00</v>
      </c>
      <c r="T15258">
        <v>7.2000000000000005E-4</v>
      </c>
    </row>
    <row r="15259" spans="7:20" x14ac:dyDescent="0.3">
      <c r="G15259">
        <v>294388</v>
      </c>
      <c r="H15259" t="str">
        <v>Ather Energy Ltd.</v>
      </c>
      <c r="I15259" t="str">
        <v>Auto &amp; Auto Components</v>
      </c>
      <c r="J15259" t="str">
        <v>Small Cap</v>
      </c>
      <c r="K15259" t="str">
        <v>2025-10-31 00:00:00</v>
      </c>
      <c r="L15259">
        <v>7.2000000000000005E-4</v>
      </c>
      <c r="O15259">
        <v>235355</v>
      </c>
      <c r="P15259" t="str">
        <v>Gland Pharma Ltd.</v>
      </c>
      <c r="Q15259" t="str">
        <v>Healthcare</v>
      </c>
      <c r="R15259" t="str">
        <v>Mid Cap</v>
      </c>
      <c r="S15259" t="str">
        <v>2025-10-31 00:00:00</v>
      </c>
      <c r="T15259">
        <v>7.2000000000000005E-4</v>
      </c>
    </row>
    <row r="15260" spans="7:20" x14ac:dyDescent="0.3">
      <c r="G15260">
        <v>235355</v>
      </c>
      <c r="H15260" t="str">
        <v>Gland Pharma Ltd.</v>
      </c>
      <c r="I15260" t="str">
        <v>Healthcare</v>
      </c>
      <c r="J15260" t="str">
        <v>Mid Cap</v>
      </c>
      <c r="K15260" t="str">
        <v>2025-10-31 00:00:00</v>
      </c>
      <c r="L15260">
        <v>7.2000000000000005E-4</v>
      </c>
      <c r="O15260">
        <v>100410</v>
      </c>
      <c r="P15260" t="str">
        <v>ACC Ltd.</v>
      </c>
      <c r="Q15260" t="str">
        <v>Construction Materials</v>
      </c>
      <c r="R15260" t="str">
        <v>Mid Cap</v>
      </c>
      <c r="S15260" t="str">
        <v>2025-10-31 00:00:00</v>
      </c>
      <c r="T15260">
        <v>7.2000000000000005E-4</v>
      </c>
    </row>
    <row r="15261" spans="7:20" x14ac:dyDescent="0.3">
      <c r="G15261">
        <v>100410</v>
      </c>
      <c r="H15261" t="str">
        <v>ACC Ltd.</v>
      </c>
      <c r="I15261" t="str">
        <v>Construction Materials</v>
      </c>
      <c r="J15261" t="str">
        <v>Mid Cap</v>
      </c>
      <c r="K15261" t="str">
        <v>2025-10-31 00:00:00</v>
      </c>
      <c r="L15261">
        <v>7.2000000000000005E-4</v>
      </c>
      <c r="O15261">
        <v>221809</v>
      </c>
      <c r="P15261" t="str">
        <v>Inox Wind Ltd.</v>
      </c>
      <c r="Q15261" t="str">
        <v>Power</v>
      </c>
      <c r="R15261" t="str">
        <v>Small Cap</v>
      </c>
      <c r="S15261" t="str">
        <v>2025-10-31 00:00:00</v>
      </c>
      <c r="T15261">
        <v>7.1000000000000002E-4</v>
      </c>
    </row>
    <row r="15262" spans="7:20" x14ac:dyDescent="0.3">
      <c r="G15262">
        <v>221809</v>
      </c>
      <c r="H15262" t="str">
        <v>Inox Wind Ltd.</v>
      </c>
      <c r="I15262" t="str">
        <v>Power</v>
      </c>
      <c r="J15262" t="str">
        <v>Small Cap</v>
      </c>
      <c r="K15262" t="str">
        <v>2025-10-31 00:00:00</v>
      </c>
      <c r="L15262">
        <v>7.1000000000000002E-4</v>
      </c>
      <c r="O15262">
        <v>219691</v>
      </c>
      <c r="P15262" t="str">
        <v>Cochin Shipyard Ltd.</v>
      </c>
      <c r="Q15262" t="str">
        <v>Capital Goods</v>
      </c>
      <c r="R15262" t="str">
        <v>Mid Cap</v>
      </c>
      <c r="S15262" t="str">
        <v>2025-10-31 00:00:00</v>
      </c>
      <c r="T15262">
        <v>7.1000000000000002E-4</v>
      </c>
    </row>
    <row r="15263" spans="7:20" x14ac:dyDescent="0.3">
      <c r="G15263">
        <v>219691</v>
      </c>
      <c r="H15263" t="str">
        <v>Cochin Shipyard Ltd.</v>
      </c>
      <c r="I15263" t="str">
        <v>Capital Goods</v>
      </c>
      <c r="J15263" t="str">
        <v>Mid Cap</v>
      </c>
      <c r="K15263" t="str">
        <v>2025-10-31 00:00:00</v>
      </c>
      <c r="L15263">
        <v>7.1000000000000002E-4</v>
      </c>
      <c r="O15263">
        <v>278701</v>
      </c>
      <c r="P15263" t="str">
        <v>Five-Star Business Finance Ltd.</v>
      </c>
      <c r="Q15263" t="str">
        <v>NBFC's &amp; Housing Finance</v>
      </c>
      <c r="R15263" t="str">
        <v>Small Cap</v>
      </c>
      <c r="S15263" t="str">
        <v>2025-10-31 00:00:00</v>
      </c>
      <c r="T15263">
        <v>7.1000000000000002E-4</v>
      </c>
    </row>
    <row r="15264" spans="7:20" x14ac:dyDescent="0.3">
      <c r="G15264">
        <v>278701</v>
      </c>
      <c r="H15264" t="str">
        <v>Five-Star Business Finance Ltd.</v>
      </c>
      <c r="I15264" t="str">
        <v>NBFC's &amp; Housing Finance</v>
      </c>
      <c r="J15264" t="str">
        <v>Small Cap</v>
      </c>
      <c r="K15264" t="str">
        <v>2025-10-31 00:00:00</v>
      </c>
      <c r="L15264">
        <v>7.1000000000000002E-4</v>
      </c>
      <c r="O15264">
        <v>279527</v>
      </c>
      <c r="P15264" t="str">
        <v>Bandhan Bank Ltd.</v>
      </c>
      <c r="Q15264" t="str">
        <v>Banks</v>
      </c>
      <c r="R15264" t="str">
        <v>Small Cap</v>
      </c>
      <c r="S15264" t="str">
        <v>2025-10-31 00:00:00</v>
      </c>
      <c r="T15264">
        <v>6.9999999999999999E-4</v>
      </c>
    </row>
    <row r="15265" spans="7:20" x14ac:dyDescent="0.3">
      <c r="G15265">
        <v>279527</v>
      </c>
      <c r="H15265" t="str">
        <v>Bandhan Bank Ltd.</v>
      </c>
      <c r="I15265" t="str">
        <v>Banks</v>
      </c>
      <c r="J15265" t="str">
        <v>Small Cap</v>
      </c>
      <c r="K15265" t="str">
        <v>2025-10-31 00:00:00</v>
      </c>
      <c r="L15265">
        <v>6.9999999999999999E-4</v>
      </c>
      <c r="O15265">
        <v>318188</v>
      </c>
      <c r="P15265" t="str">
        <v>Onesource Specialty Pharma Ltd.</v>
      </c>
      <c r="Q15265" t="str">
        <v>Healthcare</v>
      </c>
      <c r="R15265" t="str">
        <v>Small Cap</v>
      </c>
      <c r="S15265" t="str">
        <v>2025-10-31 00:00:00</v>
      </c>
      <c r="T15265">
        <v>6.9999999999999999E-4</v>
      </c>
    </row>
    <row r="15266" spans="7:20" x14ac:dyDescent="0.3">
      <c r="G15266">
        <v>318188</v>
      </c>
      <c r="H15266" t="str">
        <v>Onesource Specialty Pharma Ltd.</v>
      </c>
      <c r="I15266" t="str">
        <v>Healthcare</v>
      </c>
      <c r="J15266" t="str">
        <v>Small Cap</v>
      </c>
      <c r="K15266" t="str">
        <v>2025-10-31 00:00:00</v>
      </c>
      <c r="L15266">
        <v>6.9999999999999999E-4</v>
      </c>
      <c r="O15266">
        <v>131213</v>
      </c>
      <c r="P15266" t="str">
        <v>Manappuram Finance Ltd.</v>
      </c>
      <c r="Q15266" t="str">
        <v>NBFC's &amp; Housing Finance</v>
      </c>
      <c r="R15266" t="str">
        <v>Small Cap</v>
      </c>
      <c r="S15266" t="str">
        <v>2025-10-31 00:00:00</v>
      </c>
      <c r="T15266">
        <v>6.9999999999999999E-4</v>
      </c>
    </row>
    <row r="15267" spans="7:20" x14ac:dyDescent="0.3">
      <c r="G15267">
        <v>131213</v>
      </c>
      <c r="H15267" t="str">
        <v>Manappuram Finance Ltd.</v>
      </c>
      <c r="I15267" t="str">
        <v>NBFC's &amp; Housing Finance</v>
      </c>
      <c r="J15267" t="str">
        <v>Small Cap</v>
      </c>
      <c r="K15267" t="str">
        <v>2025-10-31 00:00:00</v>
      </c>
      <c r="L15267">
        <v>6.9999999999999999E-4</v>
      </c>
      <c r="O15267">
        <v>200020</v>
      </c>
      <c r="P15267" t="str">
        <v>Brigade Enterprises Ltd.</v>
      </c>
      <c r="Q15267" t="str">
        <v>Construction &amp; Realty</v>
      </c>
      <c r="R15267" t="str">
        <v>Small Cap</v>
      </c>
      <c r="S15267" t="str">
        <v>2025-10-31 00:00:00</v>
      </c>
      <c r="T15267">
        <v>6.9999999999999999E-4</v>
      </c>
    </row>
    <row r="15268" spans="7:20" x14ac:dyDescent="0.3">
      <c r="G15268">
        <v>200020</v>
      </c>
      <c r="H15268" t="str">
        <v>Brigade Enterprises Ltd.</v>
      </c>
      <c r="I15268" t="str">
        <v>Construction &amp; Realty</v>
      </c>
      <c r="J15268" t="str">
        <v>Small Cap</v>
      </c>
      <c r="K15268" t="str">
        <v>2025-10-31 00:00:00</v>
      </c>
      <c r="L15268">
        <v>6.9999999999999999E-4</v>
      </c>
      <c r="O15268">
        <v>305799</v>
      </c>
      <c r="P15268" t="str">
        <v>KFin Technologies Ltd.</v>
      </c>
      <c r="Q15268" t="str">
        <v>Financial Services</v>
      </c>
      <c r="R15268" t="str">
        <v>Small Cap</v>
      </c>
      <c r="S15268" t="str">
        <v>2025-10-31 00:00:00</v>
      </c>
      <c r="T15268">
        <v>6.8999999999999997E-4</v>
      </c>
    </row>
    <row r="15269" spans="7:20" x14ac:dyDescent="0.3">
      <c r="G15269">
        <v>305799</v>
      </c>
      <c r="H15269" t="str">
        <v>KFin Technologies Ltd.</v>
      </c>
      <c r="I15269" t="str">
        <v>Financial Services</v>
      </c>
      <c r="J15269" t="str">
        <v>Small Cap</v>
      </c>
      <c r="K15269" t="str">
        <v>2025-10-31 00:00:00</v>
      </c>
      <c r="L15269">
        <v>6.8999999999999997E-4</v>
      </c>
      <c r="O15269">
        <v>124000</v>
      </c>
      <c r="P15269" t="str">
        <v>Poonawalla Fincorp Ltd.</v>
      </c>
      <c r="Q15269" t="str">
        <v>NBFC's &amp; Housing Finance</v>
      </c>
      <c r="R15269" t="str">
        <v>Mid Cap</v>
      </c>
      <c r="S15269" t="str">
        <v>2025-10-31 00:00:00</v>
      </c>
      <c r="T15269">
        <v>6.8999999999999997E-4</v>
      </c>
    </row>
    <row r="15270" spans="7:20" x14ac:dyDescent="0.3">
      <c r="G15270">
        <v>124000</v>
      </c>
      <c r="H15270" t="str">
        <v>Poonawalla Fincorp Ltd.</v>
      </c>
      <c r="I15270" t="str">
        <v>NBFC's &amp; Housing Finance</v>
      </c>
      <c r="J15270" t="str">
        <v>Mid Cap</v>
      </c>
      <c r="K15270" t="str">
        <v>2025-10-31 00:00:00</v>
      </c>
      <c r="L15270">
        <v>6.8999999999999997E-4</v>
      </c>
      <c r="O15270">
        <v>100411</v>
      </c>
      <c r="P15270" t="str">
        <v>Thermax Ltd.</v>
      </c>
      <c r="Q15270" t="str">
        <v>Capital Goods</v>
      </c>
      <c r="R15270" t="str">
        <v>Mid Cap</v>
      </c>
      <c r="S15270" t="str">
        <v>2025-10-31 00:00:00</v>
      </c>
      <c r="T15270">
        <v>6.8999999999999997E-4</v>
      </c>
    </row>
    <row r="15271" spans="7:20" x14ac:dyDescent="0.3">
      <c r="G15271">
        <v>100411</v>
      </c>
      <c r="H15271" t="str">
        <v>Thermax Ltd.</v>
      </c>
      <c r="I15271" t="str">
        <v>Capital Goods</v>
      </c>
      <c r="J15271" t="str">
        <v>Mid Cap</v>
      </c>
      <c r="K15271" t="str">
        <v>2025-10-31 00:00:00</v>
      </c>
      <c r="L15271">
        <v>6.8999999999999997E-4</v>
      </c>
      <c r="O15271">
        <v>132259</v>
      </c>
      <c r="P15271" t="str">
        <v>Apar Industries Ltd.</v>
      </c>
      <c r="Q15271" t="str">
        <v>Capital Goods</v>
      </c>
      <c r="R15271" t="str">
        <v>Mid Cap</v>
      </c>
      <c r="S15271" t="str">
        <v>2025-10-31 00:00:00</v>
      </c>
      <c r="T15271">
        <v>6.8999999999999997E-4</v>
      </c>
    </row>
    <row r="15272" spans="7:20" x14ac:dyDescent="0.3">
      <c r="G15272">
        <v>132259</v>
      </c>
      <c r="H15272" t="str">
        <v>Apar Industries Ltd.</v>
      </c>
      <c r="I15272" t="str">
        <v>Capital Goods</v>
      </c>
      <c r="J15272" t="str">
        <v>Mid Cap</v>
      </c>
      <c r="K15272" t="str">
        <v>2025-10-31 00:00:00</v>
      </c>
      <c r="L15272">
        <v>6.8999999999999997E-4</v>
      </c>
      <c r="O15272">
        <v>226156</v>
      </c>
      <c r="P15272" t="str">
        <v>Anand Rathi Wealth Ltd.</v>
      </c>
      <c r="Q15272" t="str">
        <v>Financial Services</v>
      </c>
      <c r="R15272" t="str">
        <v>Small Cap</v>
      </c>
      <c r="S15272" t="str">
        <v>2025-10-31 00:00:00</v>
      </c>
      <c r="T15272">
        <v>6.8999999999999997E-4</v>
      </c>
    </row>
    <row r="15273" spans="7:20" x14ac:dyDescent="0.3">
      <c r="G15273">
        <v>226156</v>
      </c>
      <c r="H15273" t="str">
        <v>Anand Rathi Wealth Ltd.</v>
      </c>
      <c r="I15273" t="str">
        <v>Financial Services</v>
      </c>
      <c r="J15273" t="str">
        <v>Small Cap</v>
      </c>
      <c r="K15273" t="str">
        <v>2025-10-31 00:00:00</v>
      </c>
      <c r="L15273">
        <v>6.8999999999999997E-4</v>
      </c>
      <c r="O15273">
        <v>200039</v>
      </c>
      <c r="P15273" t="str">
        <v>Reliance Power Ltd.</v>
      </c>
      <c r="Q15273" t="str">
        <v>Power</v>
      </c>
      <c r="R15273" t="str">
        <v>Small Cap</v>
      </c>
      <c r="S15273" t="str">
        <v>2025-10-31 00:00:00</v>
      </c>
      <c r="T15273">
        <v>6.8000000000000005E-4</v>
      </c>
    </row>
    <row r="15274" spans="7:20" x14ac:dyDescent="0.3">
      <c r="G15274">
        <v>200039</v>
      </c>
      <c r="H15274" t="str">
        <v>Reliance Power Ltd.</v>
      </c>
      <c r="I15274" t="str">
        <v>Power</v>
      </c>
      <c r="J15274" t="str">
        <v>Small Cap</v>
      </c>
      <c r="K15274" t="str">
        <v>2025-10-31 00:00:00</v>
      </c>
      <c r="L15274">
        <v>6.8000000000000005E-4</v>
      </c>
      <c r="O15274">
        <v>100260</v>
      </c>
      <c r="P15274" t="str">
        <v>The Ramco Cements Ltd.</v>
      </c>
      <c r="Q15274" t="str">
        <v>Construction Materials</v>
      </c>
      <c r="R15274" t="str">
        <v>Small Cap</v>
      </c>
      <c r="S15274" t="str">
        <v>2025-10-31 00:00:00</v>
      </c>
      <c r="T15274">
        <v>6.7000000000000002E-4</v>
      </c>
    </row>
    <row r="15275" spans="7:20" x14ac:dyDescent="0.3">
      <c r="G15275">
        <v>100260</v>
      </c>
      <c r="H15275" t="str">
        <v>The Ramco Cements Ltd.</v>
      </c>
      <c r="I15275" t="str">
        <v>Construction Materials</v>
      </c>
      <c r="J15275" t="str">
        <v>Small Cap</v>
      </c>
      <c r="K15275" t="str">
        <v>2025-10-31 00:00:00</v>
      </c>
      <c r="L15275">
        <v>6.7000000000000002E-4</v>
      </c>
      <c r="O15275">
        <v>122287</v>
      </c>
      <c r="P15275" t="str">
        <v>Kalpataru Projects International Ltd.</v>
      </c>
      <c r="Q15275" t="str">
        <v>Construction &amp; Realty</v>
      </c>
      <c r="R15275" t="str">
        <v>Small Cap</v>
      </c>
      <c r="S15275" t="str">
        <v>2025-10-31 00:00:00</v>
      </c>
      <c r="T15275">
        <v>6.7000000000000002E-4</v>
      </c>
    </row>
    <row r="15276" spans="7:20" x14ac:dyDescent="0.3">
      <c r="G15276">
        <v>122287</v>
      </c>
      <c r="H15276" t="str">
        <v>Kalpataru Projects International Ltd.</v>
      </c>
      <c r="I15276" t="str">
        <v>Construction &amp; Realty</v>
      </c>
      <c r="J15276" t="str">
        <v>Small Cap</v>
      </c>
      <c r="K15276" t="str">
        <v>2025-10-31 00:00:00</v>
      </c>
      <c r="L15276">
        <v>6.7000000000000002E-4</v>
      </c>
      <c r="O15276">
        <v>124558</v>
      </c>
      <c r="P15276" t="str">
        <v>Neuland Laboratories Ltd.</v>
      </c>
      <c r="Q15276" t="str">
        <v>Healthcare</v>
      </c>
      <c r="R15276" t="str">
        <v>Small Cap</v>
      </c>
      <c r="S15276" t="str">
        <v>2025-10-31 00:00:00</v>
      </c>
      <c r="T15276">
        <v>6.7000000000000002E-4</v>
      </c>
    </row>
    <row r="15277" spans="7:20" x14ac:dyDescent="0.3">
      <c r="G15277">
        <v>124558</v>
      </c>
      <c r="H15277" t="str">
        <v>Neuland Laboratories Ltd.</v>
      </c>
      <c r="I15277" t="str">
        <v>Healthcare</v>
      </c>
      <c r="J15277" t="str">
        <v>Small Cap</v>
      </c>
      <c r="K15277" t="str">
        <v>2025-10-31 00:00:00</v>
      </c>
      <c r="L15277">
        <v>6.7000000000000002E-4</v>
      </c>
      <c r="O15277">
        <v>296367</v>
      </c>
      <c r="P15277" t="str">
        <v>OLA Electric Mobility Ltd.</v>
      </c>
      <c r="Q15277" t="str">
        <v>Auto &amp; Auto Components</v>
      </c>
      <c r="R15277" t="str">
        <v>Small Cap</v>
      </c>
      <c r="S15277" t="str">
        <v>2025-10-31 00:00:00</v>
      </c>
      <c r="T15277">
        <v>6.6E-4</v>
      </c>
    </row>
    <row r="15278" spans="7:20" x14ac:dyDescent="0.3">
      <c r="G15278">
        <v>296367</v>
      </c>
      <c r="H15278" t="str">
        <v>OLA Electric Mobility Ltd.</v>
      </c>
      <c r="I15278" t="str">
        <v>Auto &amp; Auto Components</v>
      </c>
      <c r="J15278" t="str">
        <v>Small Cap</v>
      </c>
      <c r="K15278" t="str">
        <v>2025-10-31 00:00:00</v>
      </c>
      <c r="L15278">
        <v>6.6E-4</v>
      </c>
      <c r="O15278">
        <v>212705</v>
      </c>
      <c r="P15278" t="str">
        <v>Bharat Dynamics Ltd.</v>
      </c>
      <c r="Q15278" t="str">
        <v>Defence</v>
      </c>
      <c r="R15278" t="str">
        <v>Mid Cap</v>
      </c>
      <c r="S15278" t="str">
        <v>2025-10-31 00:00:00</v>
      </c>
      <c r="T15278">
        <v>6.6E-4</v>
      </c>
    </row>
    <row r="15279" spans="7:20" x14ac:dyDescent="0.3">
      <c r="G15279">
        <v>212705</v>
      </c>
      <c r="H15279" t="str">
        <v>Bharat Dynamics Ltd.</v>
      </c>
      <c r="I15279" t="str">
        <v>Defence</v>
      </c>
      <c r="J15279" t="str">
        <v>Mid Cap</v>
      </c>
      <c r="K15279" t="str">
        <v>2025-10-31 00:00:00</v>
      </c>
      <c r="L15279">
        <v>6.6E-4</v>
      </c>
      <c r="O15279">
        <v>100770</v>
      </c>
      <c r="P15279" t="str">
        <v>Tata Chemicals Ltd.</v>
      </c>
      <c r="Q15279" t="str">
        <v>Chemicals</v>
      </c>
      <c r="R15279" t="str">
        <v>Small Cap</v>
      </c>
      <c r="S15279" t="str">
        <v>2025-10-31 00:00:00</v>
      </c>
      <c r="T15279">
        <v>6.6E-4</v>
      </c>
    </row>
    <row r="15280" spans="7:20" x14ac:dyDescent="0.3">
      <c r="G15280">
        <v>100770</v>
      </c>
      <c r="H15280" t="str">
        <v>Tata Chemicals Ltd.</v>
      </c>
      <c r="I15280" t="str">
        <v>Chemicals</v>
      </c>
      <c r="J15280" t="str">
        <v>Small Cap</v>
      </c>
      <c r="K15280" t="str">
        <v>2025-10-31 00:00:00</v>
      </c>
      <c r="L15280">
        <v>6.6E-4</v>
      </c>
      <c r="O15280">
        <v>132478</v>
      </c>
      <c r="P15280" t="str">
        <v>United Breweries Ltd.</v>
      </c>
      <c r="Q15280" t="str">
        <v>FMCG</v>
      </c>
      <c r="R15280" t="str">
        <v>Mid Cap</v>
      </c>
      <c r="S15280" t="str">
        <v>2025-10-31 00:00:00</v>
      </c>
      <c r="T15280">
        <v>6.4999999999999997E-4</v>
      </c>
    </row>
    <row r="15281" spans="7:20" x14ac:dyDescent="0.3">
      <c r="G15281">
        <v>132478</v>
      </c>
      <c r="H15281" t="str">
        <v>United Breweries Ltd.</v>
      </c>
      <c r="I15281" t="str">
        <v>FMCG</v>
      </c>
      <c r="J15281" t="str">
        <v>Mid Cap</v>
      </c>
      <c r="K15281" t="str">
        <v>2025-10-31 00:00:00</v>
      </c>
      <c r="L15281">
        <v>6.4999999999999997E-4</v>
      </c>
      <c r="O15281">
        <v>106943</v>
      </c>
      <c r="P15281" t="str">
        <v>JB Chemicals &amp; Pharmaceuticals Ltd.</v>
      </c>
      <c r="Q15281" t="str">
        <v>Healthcare</v>
      </c>
      <c r="R15281" t="str">
        <v>Small Cap</v>
      </c>
      <c r="S15281" t="str">
        <v>2025-10-31 00:00:00</v>
      </c>
      <c r="T15281">
        <v>6.4999999999999997E-4</v>
      </c>
    </row>
    <row r="15282" spans="7:20" x14ac:dyDescent="0.3">
      <c r="G15282">
        <v>106943</v>
      </c>
      <c r="H15282" t="str">
        <v>JB Chemicals &amp; Pharmaceuticals Ltd.</v>
      </c>
      <c r="I15282" t="str">
        <v>Healthcare</v>
      </c>
      <c r="J15282" t="str">
        <v>Small Cap</v>
      </c>
      <c r="K15282" t="str">
        <v>2025-10-31 00:00:00</v>
      </c>
      <c r="L15282">
        <v>6.4999999999999997E-4</v>
      </c>
      <c r="O15282">
        <v>100495</v>
      </c>
      <c r="P15282" t="str">
        <v>Escorts Kubota Ltd.</v>
      </c>
      <c r="Q15282" t="str">
        <v>Auto &amp; Auto Components</v>
      </c>
      <c r="R15282" t="str">
        <v>Mid Cap</v>
      </c>
      <c r="S15282" t="str">
        <v>2025-10-31 00:00:00</v>
      </c>
      <c r="T15282">
        <v>6.4000000000000005E-4</v>
      </c>
    </row>
    <row r="15283" spans="7:20" x14ac:dyDescent="0.3">
      <c r="G15283">
        <v>100495</v>
      </c>
      <c r="H15283" t="str">
        <v>Escorts Kubota Ltd.</v>
      </c>
      <c r="I15283" t="str">
        <v>Auto &amp; Auto Components</v>
      </c>
      <c r="J15283" t="str">
        <v>Mid Cap</v>
      </c>
      <c r="K15283" t="str">
        <v>2025-10-31 00:00:00</v>
      </c>
      <c r="L15283">
        <v>6.4000000000000005E-4</v>
      </c>
      <c r="O15283">
        <v>100163</v>
      </c>
      <c r="P15283" t="str">
        <v>Godfrey Phillips India Ltd.</v>
      </c>
      <c r="Q15283" t="str">
        <v>FMCG</v>
      </c>
      <c r="R15283" t="str">
        <v>Mid Cap</v>
      </c>
      <c r="S15283" t="str">
        <v>2025-10-31 00:00:00</v>
      </c>
      <c r="T15283">
        <v>6.2E-4</v>
      </c>
    </row>
    <row r="15284" spans="7:20" x14ac:dyDescent="0.3">
      <c r="G15284">
        <v>100163</v>
      </c>
      <c r="H15284" t="str">
        <v>Godfrey Phillips India Ltd.</v>
      </c>
      <c r="I15284" t="str">
        <v>FMCG</v>
      </c>
      <c r="J15284" t="str">
        <v>Mid Cap</v>
      </c>
      <c r="K15284" t="str">
        <v>2025-10-31 00:00:00</v>
      </c>
      <c r="L15284">
        <v>6.2E-4</v>
      </c>
      <c r="O15284">
        <v>218533</v>
      </c>
      <c r="P15284" t="str">
        <v>Narayana Hrudayalaya Ltd.</v>
      </c>
      <c r="Q15284" t="str">
        <v>Hospitals &amp; Diagnostics</v>
      </c>
      <c r="R15284" t="str">
        <v>Mid Cap</v>
      </c>
      <c r="S15284" t="str">
        <v>2025-10-31 00:00:00</v>
      </c>
      <c r="T15284">
        <v>6.0999999999999997E-4</v>
      </c>
    </row>
    <row r="15285" spans="7:20" x14ac:dyDescent="0.3">
      <c r="G15285">
        <v>218533</v>
      </c>
      <c r="H15285" t="str">
        <v>Narayana Hrudayalaya Ltd.</v>
      </c>
      <c r="I15285" t="str">
        <v>Hospitals &amp; Diagnostics</v>
      </c>
      <c r="J15285" t="str">
        <v>Mid Cap</v>
      </c>
      <c r="K15285" t="str">
        <v>2025-10-31 00:00:00</v>
      </c>
      <c r="L15285">
        <v>6.0999999999999997E-4</v>
      </c>
      <c r="O15285">
        <v>210284</v>
      </c>
      <c r="P15285" t="str">
        <v>Indegene Ltd.</v>
      </c>
      <c r="Q15285" t="str">
        <v>Healthcare</v>
      </c>
      <c r="R15285" t="str">
        <v>Small Cap</v>
      </c>
      <c r="S15285" t="str">
        <v>2025-10-31 00:00:00</v>
      </c>
      <c r="T15285">
        <v>6.0999999999999997E-4</v>
      </c>
    </row>
    <row r="15286" spans="7:20" x14ac:dyDescent="0.3">
      <c r="G15286">
        <v>210284</v>
      </c>
      <c r="H15286" t="str">
        <v>Indegene Ltd.</v>
      </c>
      <c r="I15286" t="str">
        <v>Healthcare</v>
      </c>
      <c r="J15286" t="str">
        <v>Small Cap</v>
      </c>
      <c r="K15286" t="str">
        <v>2025-10-31 00:00:00</v>
      </c>
      <c r="L15286">
        <v>6.0999999999999997E-4</v>
      </c>
      <c r="O15286">
        <v>123457</v>
      </c>
      <c r="P15286" t="str">
        <v>Linde India Ltd.</v>
      </c>
      <c r="Q15286" t="str">
        <v>Chemicals</v>
      </c>
      <c r="R15286" t="str">
        <v>Mid Cap</v>
      </c>
      <c r="S15286" t="str">
        <v>2025-10-31 00:00:00</v>
      </c>
      <c r="T15286">
        <v>5.9999999999999995E-4</v>
      </c>
    </row>
    <row r="15287" spans="7:20" x14ac:dyDescent="0.3">
      <c r="G15287">
        <v>123457</v>
      </c>
      <c r="H15287" t="str">
        <v>Linde India Ltd.</v>
      </c>
      <c r="I15287" t="str">
        <v>Chemicals</v>
      </c>
      <c r="J15287" t="str">
        <v>Mid Cap</v>
      </c>
      <c r="K15287" t="str">
        <v>2025-10-31 00:00:00</v>
      </c>
      <c r="L15287">
        <v>5.9999999999999995E-4</v>
      </c>
      <c r="O15287">
        <v>100459</v>
      </c>
      <c r="P15287" t="str">
        <v>Procter &amp; Gamble Hygiene and Health Care Ltd.</v>
      </c>
      <c r="Q15287" t="str">
        <v>FMCG</v>
      </c>
      <c r="R15287" t="str">
        <v>Mid Cap</v>
      </c>
      <c r="S15287" t="str">
        <v>2025-10-31 00:00:00</v>
      </c>
      <c r="T15287">
        <v>5.9999999999999995E-4</v>
      </c>
    </row>
    <row r="15288" spans="7:20" x14ac:dyDescent="0.3">
      <c r="G15288">
        <v>100459</v>
      </c>
      <c r="H15288" t="str">
        <v>Procter &amp; Gamble Hygiene and Health Care Ltd.</v>
      </c>
      <c r="I15288" t="str">
        <v>FMCG</v>
      </c>
      <c r="J15288" t="str">
        <v>Mid Cap</v>
      </c>
      <c r="K15288" t="str">
        <v>2025-10-31 00:00:00</v>
      </c>
      <c r="L15288">
        <v>5.9999999999999995E-4</v>
      </c>
      <c r="O15288">
        <v>132144</v>
      </c>
      <c r="P15288" t="str">
        <v>Welspun Corp Ltd.</v>
      </c>
      <c r="Q15288" t="str">
        <v>Capital Goods</v>
      </c>
      <c r="R15288" t="str">
        <v>Small Cap</v>
      </c>
      <c r="S15288" t="str">
        <v>2025-10-31 00:00:00</v>
      </c>
      <c r="T15288">
        <v>5.9999999999999995E-4</v>
      </c>
    </row>
    <row r="15289" spans="7:20" x14ac:dyDescent="0.3">
      <c r="G15289">
        <v>132144</v>
      </c>
      <c r="H15289" t="str">
        <v>Welspun Corp Ltd.</v>
      </c>
      <c r="I15289" t="str">
        <v>Capital Goods</v>
      </c>
      <c r="J15289" t="str">
        <v>Small Cap</v>
      </c>
      <c r="K15289" t="str">
        <v>2025-10-31 00:00:00</v>
      </c>
      <c r="L15289">
        <v>5.9999999999999995E-4</v>
      </c>
      <c r="O15289">
        <v>132683</v>
      </c>
      <c r="P15289" t="str">
        <v>AIA Engineering Ltd.</v>
      </c>
      <c r="Q15289" t="str">
        <v>Capital Goods</v>
      </c>
      <c r="R15289" t="str">
        <v>Small Cap</v>
      </c>
      <c r="S15289" t="str">
        <v>2025-10-31 00:00:00</v>
      </c>
      <c r="T15289">
        <v>5.9000000000000003E-4</v>
      </c>
    </row>
    <row r="15290" spans="7:20" x14ac:dyDescent="0.3">
      <c r="G15290">
        <v>132683</v>
      </c>
      <c r="H15290" t="str">
        <v>AIA Engineering Ltd.</v>
      </c>
      <c r="I15290" t="str">
        <v>Capital Goods</v>
      </c>
      <c r="J15290" t="str">
        <v>Small Cap</v>
      </c>
      <c r="K15290" t="str">
        <v>2025-10-31 00:00:00</v>
      </c>
      <c r="L15290">
        <v>5.9000000000000003E-4</v>
      </c>
      <c r="O15290">
        <v>209420</v>
      </c>
      <c r="P15290" t="str">
        <v>Tata Technologies Ltd.</v>
      </c>
      <c r="Q15290" t="str">
        <v>IT</v>
      </c>
      <c r="R15290" t="str">
        <v>Small Cap</v>
      </c>
      <c r="S15290" t="str">
        <v>2025-10-31 00:00:00</v>
      </c>
      <c r="T15290">
        <v>5.9000000000000003E-4</v>
      </c>
    </row>
    <row r="15291" spans="7:20" x14ac:dyDescent="0.3">
      <c r="G15291">
        <v>209420</v>
      </c>
      <c r="H15291" t="str">
        <v>Tata Technologies Ltd.</v>
      </c>
      <c r="I15291" t="str">
        <v>IT</v>
      </c>
      <c r="J15291" t="str">
        <v>Small Cap</v>
      </c>
      <c r="K15291" t="str">
        <v>2025-10-31 00:00:00</v>
      </c>
      <c r="L15291">
        <v>5.9000000000000003E-4</v>
      </c>
      <c r="O15291">
        <v>209147</v>
      </c>
      <c r="P15291" t="str">
        <v>Sai Life Sciences Ltd.</v>
      </c>
      <c r="Q15291" t="str">
        <v>Healthcare</v>
      </c>
      <c r="R15291" t="str">
        <v>Small Cap</v>
      </c>
      <c r="S15291" t="str">
        <v>2025-10-31 00:00:00</v>
      </c>
      <c r="T15291">
        <v>5.9000000000000003E-4</v>
      </c>
    </row>
    <row r="15292" spans="7:20" x14ac:dyDescent="0.3">
      <c r="G15292">
        <v>209147</v>
      </c>
      <c r="H15292" t="str">
        <v>Sai Life Sciences Ltd.</v>
      </c>
      <c r="I15292" t="str">
        <v>Healthcare</v>
      </c>
      <c r="J15292" t="str">
        <v>Small Cap</v>
      </c>
      <c r="K15292" t="str">
        <v>2025-10-31 00:00:00</v>
      </c>
      <c r="L15292">
        <v>5.9000000000000003E-4</v>
      </c>
      <c r="O15292">
        <v>229238</v>
      </c>
      <c r="P15292" t="str">
        <v>Affle 3i Ltd.</v>
      </c>
      <c r="Q15292" t="str">
        <v>IT</v>
      </c>
      <c r="R15292" t="str">
        <v>Small Cap</v>
      </c>
      <c r="S15292" t="str">
        <v>2025-10-31 00:00:00</v>
      </c>
      <c r="T15292">
        <v>5.8E-4</v>
      </c>
    </row>
    <row r="15293" spans="7:20" x14ac:dyDescent="0.3">
      <c r="G15293">
        <v>229238</v>
      </c>
      <c r="H15293" t="str">
        <v>Affle 3i Ltd.</v>
      </c>
      <c r="I15293" t="str">
        <v>IT</v>
      </c>
      <c r="J15293" t="str">
        <v>Small Cap</v>
      </c>
      <c r="K15293" t="str">
        <v>2025-10-31 00:00:00</v>
      </c>
      <c r="L15293">
        <v>5.8E-4</v>
      </c>
      <c r="O15293">
        <v>100008</v>
      </c>
      <c r="P15293" t="str">
        <v>Amara Raja Energy &amp; Mobility Ltd.</v>
      </c>
      <c r="Q15293" t="str">
        <v>Auto &amp; Auto Components</v>
      </c>
      <c r="R15293" t="str">
        <v>Small Cap</v>
      </c>
      <c r="S15293" t="str">
        <v>2025-10-31 00:00:00</v>
      </c>
      <c r="T15293">
        <v>5.8E-4</v>
      </c>
    </row>
    <row r="15294" spans="7:20" x14ac:dyDescent="0.3">
      <c r="G15294">
        <v>100008</v>
      </c>
      <c r="H15294" t="str">
        <v>Amara Raja Energy &amp; Mobility Ltd.</v>
      </c>
      <c r="I15294" t="str">
        <v>Auto &amp; Auto Components</v>
      </c>
      <c r="J15294" t="str">
        <v>Small Cap</v>
      </c>
      <c r="K15294" t="str">
        <v>2025-10-31 00:00:00</v>
      </c>
      <c r="L15294">
        <v>5.8E-4</v>
      </c>
      <c r="O15294">
        <v>243036</v>
      </c>
      <c r="P15294" t="str">
        <v>Authum Investment &amp; Infrastructure Ltd.</v>
      </c>
      <c r="Q15294" t="str">
        <v>Financial Services</v>
      </c>
      <c r="R15294" t="str">
        <v>Mid Cap</v>
      </c>
      <c r="S15294" t="str">
        <v>2025-10-31 00:00:00</v>
      </c>
      <c r="T15294">
        <v>5.8E-4</v>
      </c>
    </row>
    <row r="15295" spans="7:20" x14ac:dyDescent="0.3">
      <c r="G15295">
        <v>243036</v>
      </c>
      <c r="H15295" t="str">
        <v>Authum Investment &amp; Infrastructure Ltd.</v>
      </c>
      <c r="I15295" t="str">
        <v>Financial Services</v>
      </c>
      <c r="J15295" t="str">
        <v>Mid Cap</v>
      </c>
      <c r="K15295" t="str">
        <v>2025-10-31 00:00:00</v>
      </c>
      <c r="L15295">
        <v>5.8E-4</v>
      </c>
      <c r="O15295">
        <v>209373</v>
      </c>
      <c r="P15295" t="str">
        <v>Syngene International Ltd.</v>
      </c>
      <c r="Q15295" t="str">
        <v>Healthcare</v>
      </c>
      <c r="R15295" t="str">
        <v>Small Cap</v>
      </c>
      <c r="S15295" t="str">
        <v>2025-10-31 00:00:00</v>
      </c>
      <c r="T15295">
        <v>5.8E-4</v>
      </c>
    </row>
    <row r="15296" spans="7:20" x14ac:dyDescent="0.3">
      <c r="G15296">
        <v>209373</v>
      </c>
      <c r="H15296" t="str">
        <v>Syngene International Ltd.</v>
      </c>
      <c r="I15296" t="str">
        <v>Healthcare</v>
      </c>
      <c r="J15296" t="str">
        <v>Small Cap</v>
      </c>
      <c r="K15296" t="str">
        <v>2025-10-31 00:00:00</v>
      </c>
      <c r="L15296">
        <v>5.8E-4</v>
      </c>
      <c r="O15296">
        <v>224623</v>
      </c>
      <c r="P15296" t="str">
        <v>Indian Energy Exchange Ltd.</v>
      </c>
      <c r="Q15296" t="str">
        <v>Power</v>
      </c>
      <c r="R15296" t="str">
        <v>Small Cap</v>
      </c>
      <c r="S15296" t="str">
        <v>2025-10-31 00:00:00</v>
      </c>
      <c r="T15296">
        <v>5.8E-4</v>
      </c>
    </row>
    <row r="15297" spans="7:20" x14ac:dyDescent="0.3">
      <c r="G15297">
        <v>224623</v>
      </c>
      <c r="H15297" t="str">
        <v>Indian Energy Exchange Ltd.</v>
      </c>
      <c r="I15297" t="str">
        <v>Power</v>
      </c>
      <c r="J15297" t="str">
        <v>Small Cap</v>
      </c>
      <c r="K15297" t="str">
        <v>2025-10-31 00:00:00</v>
      </c>
      <c r="L15297">
        <v>5.8E-4</v>
      </c>
      <c r="O15297">
        <v>100092</v>
      </c>
      <c r="P15297" t="str">
        <v>CRISIL Ltd.</v>
      </c>
      <c r="Q15297" t="str">
        <v>Financial Services</v>
      </c>
      <c r="R15297" t="str">
        <v>Mid Cap</v>
      </c>
      <c r="S15297" t="str">
        <v>2025-10-31 00:00:00</v>
      </c>
      <c r="T15297">
        <v>5.6999999999999998E-4</v>
      </c>
    </row>
    <row r="15298" spans="7:20" x14ac:dyDescent="0.3">
      <c r="G15298">
        <v>100092</v>
      </c>
      <c r="H15298" t="str">
        <v>CRISIL Ltd.</v>
      </c>
      <c r="I15298" t="str">
        <v>Financial Services</v>
      </c>
      <c r="J15298" t="str">
        <v>Mid Cap</v>
      </c>
      <c r="K15298" t="str">
        <v>2025-10-31 00:00:00</v>
      </c>
      <c r="L15298">
        <v>5.6999999999999998E-4</v>
      </c>
      <c r="O15298">
        <v>208801</v>
      </c>
      <c r="P15298" t="str">
        <v>NBCC (India) Ltd.</v>
      </c>
      <c r="Q15298" t="str">
        <v>Construction &amp; Realty</v>
      </c>
      <c r="R15298" t="str">
        <v>Small Cap</v>
      </c>
      <c r="S15298" t="str">
        <v>2025-10-31 00:00:00</v>
      </c>
      <c r="T15298">
        <v>5.6999999999999998E-4</v>
      </c>
    </row>
    <row r="15299" spans="7:20" x14ac:dyDescent="0.3">
      <c r="G15299">
        <v>208801</v>
      </c>
      <c r="H15299" t="str">
        <v>NBCC (India) Ltd.</v>
      </c>
      <c r="I15299" t="str">
        <v>Construction &amp; Realty</v>
      </c>
      <c r="J15299" t="str">
        <v>Small Cap</v>
      </c>
      <c r="K15299" t="str">
        <v>2025-10-31 00:00:00</v>
      </c>
      <c r="L15299">
        <v>5.6999999999999998E-4</v>
      </c>
      <c r="O15299">
        <v>218763</v>
      </c>
      <c r="P15299" t="str">
        <v>Dr. Lal Pathlabs Ltd.</v>
      </c>
      <c r="Q15299" t="str">
        <v>Hospitals &amp; Diagnostics</v>
      </c>
      <c r="R15299" t="str">
        <v>Small Cap</v>
      </c>
      <c r="S15299" t="str">
        <v>2025-10-31 00:00:00</v>
      </c>
      <c r="T15299">
        <v>5.6999999999999998E-4</v>
      </c>
    </row>
    <row r="15300" spans="7:20" x14ac:dyDescent="0.3">
      <c r="G15300">
        <v>218763</v>
      </c>
      <c r="H15300" t="str">
        <v>Dr. Lal Pathlabs Ltd.</v>
      </c>
      <c r="I15300" t="str">
        <v>Hospitals &amp; Diagnostics</v>
      </c>
      <c r="J15300" t="str">
        <v>Small Cap</v>
      </c>
      <c r="K15300" t="str">
        <v>2025-10-31 00:00:00</v>
      </c>
      <c r="L15300">
        <v>5.6999999999999998E-4</v>
      </c>
      <c r="O15300">
        <v>217400</v>
      </c>
      <c r="P15300" t="str">
        <v>Star Health and Allied Insurance Company Ltd.</v>
      </c>
      <c r="Q15300" t="str">
        <v>Insurance</v>
      </c>
      <c r="R15300" t="str">
        <v>Small Cap</v>
      </c>
      <c r="S15300" t="str">
        <v>2025-10-31 00:00:00</v>
      </c>
      <c r="T15300">
        <v>5.6999999999999998E-4</v>
      </c>
    </row>
    <row r="15301" spans="7:20" x14ac:dyDescent="0.3">
      <c r="G15301">
        <v>217400</v>
      </c>
      <c r="H15301" t="str">
        <v>Star Health and Allied Insurance Company Ltd.</v>
      </c>
      <c r="I15301" t="str">
        <v>Insurance</v>
      </c>
      <c r="J15301" t="str">
        <v>Small Cap</v>
      </c>
      <c r="K15301" t="str">
        <v>2025-10-31 00:00:00</v>
      </c>
      <c r="L15301">
        <v>5.6999999999999998E-4</v>
      </c>
      <c r="O15301">
        <v>208414</v>
      </c>
      <c r="P15301" t="str">
        <v>Indian Renewable Energy Development Agency Ltd.</v>
      </c>
      <c r="Q15301" t="str">
        <v>Financial Services</v>
      </c>
      <c r="R15301" t="str">
        <v>Mid Cap</v>
      </c>
      <c r="S15301" t="str">
        <v>2025-10-31 00:00:00</v>
      </c>
      <c r="T15301">
        <v>5.6999999999999998E-4</v>
      </c>
    </row>
    <row r="15302" spans="7:20" x14ac:dyDescent="0.3">
      <c r="G15302">
        <v>208414</v>
      </c>
      <c r="H15302" t="str">
        <v>Indian Renewable Energy Development Agency Ltd.</v>
      </c>
      <c r="I15302" t="str">
        <v>Financial Services</v>
      </c>
      <c r="J15302" t="str">
        <v>Mid Cap</v>
      </c>
      <c r="K15302" t="str">
        <v>2025-10-31 00:00:00</v>
      </c>
      <c r="L15302">
        <v>5.6999999999999998E-4</v>
      </c>
      <c r="O15302">
        <v>305013</v>
      </c>
      <c r="P15302" t="str">
        <v>Motherson Sumi Wiring India Ltd.</v>
      </c>
      <c r="Q15302" t="str">
        <v>Auto &amp; Auto Components</v>
      </c>
      <c r="R15302" t="str">
        <v>Small Cap</v>
      </c>
      <c r="S15302" t="str">
        <v>2025-10-31 00:00:00</v>
      </c>
      <c r="T15302">
        <v>5.5999999999999995E-4</v>
      </c>
    </row>
    <row r="15303" spans="7:20" x14ac:dyDescent="0.3">
      <c r="G15303">
        <v>305013</v>
      </c>
      <c r="H15303" t="str">
        <v>Motherson Sumi Wiring India Ltd.</v>
      </c>
      <c r="I15303" t="str">
        <v>Auto &amp; Auto Components</v>
      </c>
      <c r="J15303" t="str">
        <v>Small Cap</v>
      </c>
      <c r="K15303" t="str">
        <v>2025-10-31 00:00:00</v>
      </c>
      <c r="L15303">
        <v>5.5999999999999995E-4</v>
      </c>
      <c r="O15303">
        <v>132889</v>
      </c>
      <c r="P15303" t="str">
        <v>K.P.R. Mill Ltd.</v>
      </c>
      <c r="Q15303" t="str">
        <v>Textile</v>
      </c>
      <c r="R15303" t="str">
        <v>Mid Cap</v>
      </c>
      <c r="S15303" t="str">
        <v>2025-10-31 00:00:00</v>
      </c>
      <c r="T15303">
        <v>5.5999999999999995E-4</v>
      </c>
    </row>
    <row r="15304" spans="7:20" x14ac:dyDescent="0.3">
      <c r="G15304">
        <v>132889</v>
      </c>
      <c r="H15304" t="str">
        <v>K.P.R. Mill Ltd.</v>
      </c>
      <c r="I15304" t="str">
        <v>Textile</v>
      </c>
      <c r="J15304" t="str">
        <v>Mid Cap</v>
      </c>
      <c r="K15304" t="str">
        <v>2025-10-31 00:00:00</v>
      </c>
      <c r="L15304">
        <v>5.5999999999999995E-4</v>
      </c>
      <c r="O15304">
        <v>106401</v>
      </c>
      <c r="P15304" t="str">
        <v>Deepak Nitrite Ltd.</v>
      </c>
      <c r="Q15304" t="str">
        <v>Chemicals</v>
      </c>
      <c r="R15304" t="str">
        <v>Small Cap</v>
      </c>
      <c r="S15304" t="str">
        <v>2025-10-31 00:00:00</v>
      </c>
      <c r="T15304">
        <v>5.5999999999999995E-4</v>
      </c>
    </row>
    <row r="15305" spans="7:20" x14ac:dyDescent="0.3">
      <c r="G15305">
        <v>106401</v>
      </c>
      <c r="H15305" t="str">
        <v>Deepak Nitrite Ltd.</v>
      </c>
      <c r="I15305" t="str">
        <v>Chemicals</v>
      </c>
      <c r="J15305" t="str">
        <v>Small Cap</v>
      </c>
      <c r="K15305" t="str">
        <v>2025-10-31 00:00:00</v>
      </c>
      <c r="L15305">
        <v>5.5999999999999995E-4</v>
      </c>
      <c r="O15305">
        <v>213327</v>
      </c>
      <c r="P15305" t="str">
        <v>Housing &amp; Urban Development Corporation Ltd.</v>
      </c>
      <c r="Q15305" t="str">
        <v>NBFC's &amp; Housing Finance</v>
      </c>
      <c r="R15305" t="str">
        <v>Mid Cap</v>
      </c>
      <c r="S15305" t="str">
        <v>2025-10-31 00:00:00</v>
      </c>
      <c r="T15305">
        <v>5.5999999999999995E-4</v>
      </c>
    </row>
    <row r="15306" spans="7:20" x14ac:dyDescent="0.3">
      <c r="G15306">
        <v>213327</v>
      </c>
      <c r="H15306" t="str">
        <v>Housing &amp; Urban Development Corporation Ltd.</v>
      </c>
      <c r="I15306" t="str">
        <v>NBFC's &amp; Housing Finance</v>
      </c>
      <c r="J15306" t="str">
        <v>Mid Cap</v>
      </c>
      <c r="K15306" t="str">
        <v>2025-10-31 00:00:00</v>
      </c>
      <c r="L15306">
        <v>5.5999999999999995E-4</v>
      </c>
      <c r="O15306">
        <v>122113</v>
      </c>
      <c r="P15306" t="str">
        <v>Timken India Ltd.</v>
      </c>
      <c r="Q15306" t="str">
        <v>Capital Goods</v>
      </c>
      <c r="R15306" t="str">
        <v>Small Cap</v>
      </c>
      <c r="S15306" t="str">
        <v>2025-10-31 00:00:00</v>
      </c>
      <c r="T15306">
        <v>5.5000000000000003E-4</v>
      </c>
    </row>
    <row r="15307" spans="7:20" x14ac:dyDescent="0.3">
      <c r="G15307">
        <v>122113</v>
      </c>
      <c r="H15307" t="str">
        <v>Timken India Ltd.</v>
      </c>
      <c r="I15307" t="str">
        <v>Capital Goods</v>
      </c>
      <c r="J15307" t="str">
        <v>Small Cap</v>
      </c>
      <c r="K15307" t="str">
        <v>2025-10-31 00:00:00</v>
      </c>
      <c r="L15307">
        <v>5.5000000000000003E-4</v>
      </c>
      <c r="O15307">
        <v>132809</v>
      </c>
      <c r="P15307" t="str">
        <v>Firstsource Solutions Ltd.</v>
      </c>
      <c r="Q15307" t="str">
        <v>IT</v>
      </c>
      <c r="R15307" t="str">
        <v>Small Cap</v>
      </c>
      <c r="S15307" t="str">
        <v>2025-10-31 00:00:00</v>
      </c>
      <c r="T15307">
        <v>5.5000000000000003E-4</v>
      </c>
    </row>
    <row r="15308" spans="7:20" x14ac:dyDescent="0.3">
      <c r="G15308">
        <v>132809</v>
      </c>
      <c r="H15308" t="str">
        <v>Firstsource Solutions Ltd.</v>
      </c>
      <c r="I15308" t="str">
        <v>IT</v>
      </c>
      <c r="J15308" t="str">
        <v>Small Cap</v>
      </c>
      <c r="K15308" t="str">
        <v>2025-10-31 00:00:00</v>
      </c>
      <c r="L15308">
        <v>5.5000000000000003E-4</v>
      </c>
      <c r="O15308">
        <v>208089</v>
      </c>
      <c r="P15308" t="str">
        <v>Nuvama Wealth Management Ltd.</v>
      </c>
      <c r="Q15308" t="str">
        <v>Financial Services</v>
      </c>
      <c r="R15308" t="str">
        <v>Small Cap</v>
      </c>
      <c r="S15308" t="str">
        <v>2025-10-31 00:00:00</v>
      </c>
      <c r="T15308">
        <v>5.5000000000000003E-4</v>
      </c>
    </row>
    <row r="15309" spans="7:20" x14ac:dyDescent="0.3">
      <c r="G15309">
        <v>208089</v>
      </c>
      <c r="H15309" t="str">
        <v>Nuvama Wealth Management Ltd.</v>
      </c>
      <c r="I15309" t="str">
        <v>Financial Services</v>
      </c>
      <c r="J15309" t="str">
        <v>Small Cap</v>
      </c>
      <c r="K15309" t="str">
        <v>2025-10-31 00:00:00</v>
      </c>
      <c r="L15309">
        <v>5.5000000000000003E-4</v>
      </c>
      <c r="O15309">
        <v>100184</v>
      </c>
      <c r="P15309" t="str">
        <v>Himadri Speciality Chemical Ltd.</v>
      </c>
      <c r="Q15309" t="str">
        <v>Chemicals</v>
      </c>
      <c r="R15309" t="str">
        <v>Small Cap</v>
      </c>
      <c r="S15309" t="str">
        <v>2025-10-31 00:00:00</v>
      </c>
      <c r="T15309">
        <v>5.4000000000000001E-4</v>
      </c>
    </row>
    <row r="15310" spans="7:20" x14ac:dyDescent="0.3">
      <c r="G15310">
        <v>100184</v>
      </c>
      <c r="H15310" t="str">
        <v>Himadri Speciality Chemical Ltd.</v>
      </c>
      <c r="I15310" t="str">
        <v>Chemicals</v>
      </c>
      <c r="J15310" t="str">
        <v>Small Cap</v>
      </c>
      <c r="K15310" t="str">
        <v>2025-10-31 00:00:00</v>
      </c>
      <c r="L15310">
        <v>5.4000000000000001E-4</v>
      </c>
      <c r="O15310">
        <v>268618</v>
      </c>
      <c r="P15310" t="str">
        <v>L&amp;T Technology Services Ltd.</v>
      </c>
      <c r="Q15310" t="str">
        <v>IT</v>
      </c>
      <c r="R15310" t="str">
        <v>Mid Cap</v>
      </c>
      <c r="S15310" t="str">
        <v>2025-10-31 00:00:00</v>
      </c>
      <c r="T15310">
        <v>5.4000000000000001E-4</v>
      </c>
    </row>
    <row r="15311" spans="7:20" x14ac:dyDescent="0.3">
      <c r="G15311">
        <v>268618</v>
      </c>
      <c r="H15311" t="str">
        <v>L&amp;T Technology Services Ltd.</v>
      </c>
      <c r="I15311" t="str">
        <v>IT</v>
      </c>
      <c r="J15311" t="str">
        <v>Mid Cap</v>
      </c>
      <c r="K15311" t="str">
        <v>2025-10-31 00:00:00</v>
      </c>
      <c r="L15311">
        <v>5.4000000000000001E-4</v>
      </c>
      <c r="O15311">
        <v>117271</v>
      </c>
      <c r="P15311" t="str">
        <v>HBL Engineering Ltd.</v>
      </c>
      <c r="Q15311" t="str">
        <v>Manufacturing</v>
      </c>
      <c r="R15311" t="str">
        <v>Small Cap</v>
      </c>
      <c r="S15311" t="str">
        <v>2025-10-31 00:00:00</v>
      </c>
      <c r="T15311">
        <v>5.4000000000000001E-4</v>
      </c>
    </row>
    <row r="15312" spans="7:20" x14ac:dyDescent="0.3">
      <c r="G15312">
        <v>117271</v>
      </c>
      <c r="H15312" t="str">
        <v>HBL Engineering Ltd.</v>
      </c>
      <c r="I15312" t="str">
        <v>Manufacturing</v>
      </c>
      <c r="J15312" t="str">
        <v>Small Cap</v>
      </c>
      <c r="K15312" t="str">
        <v>2025-10-31 00:00:00</v>
      </c>
      <c r="L15312">
        <v>5.4000000000000001E-4</v>
      </c>
      <c r="O15312">
        <v>100084</v>
      </c>
      <c r="P15312" t="str">
        <v>CESC Ltd.</v>
      </c>
      <c r="Q15312" t="str">
        <v>Power</v>
      </c>
      <c r="R15312" t="str">
        <v>Small Cap</v>
      </c>
      <c r="S15312" t="str">
        <v>2025-10-31 00:00:00</v>
      </c>
      <c r="T15312">
        <v>5.4000000000000001E-4</v>
      </c>
    </row>
    <row r="15313" spans="7:20" x14ac:dyDescent="0.3">
      <c r="G15313">
        <v>100084</v>
      </c>
      <c r="H15313" t="str">
        <v>CESC Ltd.</v>
      </c>
      <c r="I15313" t="str">
        <v>Power</v>
      </c>
      <c r="J15313" t="str">
        <v>Small Cap</v>
      </c>
      <c r="K15313" t="str">
        <v>2025-10-31 00:00:00</v>
      </c>
      <c r="L15313">
        <v>5.4000000000000001E-4</v>
      </c>
      <c r="O15313">
        <v>210174</v>
      </c>
      <c r="P15313" t="str">
        <v>General Insurance Corporation of India</v>
      </c>
      <c r="Q15313" t="str">
        <v>Insurance</v>
      </c>
      <c r="R15313" t="str">
        <v>Mid Cap</v>
      </c>
      <c r="S15313" t="str">
        <v>2025-10-31 00:00:00</v>
      </c>
      <c r="T15313">
        <v>5.4000000000000001E-4</v>
      </c>
    </row>
    <row r="15314" spans="7:20" x14ac:dyDescent="0.3">
      <c r="G15314">
        <v>210174</v>
      </c>
      <c r="H15314" t="str">
        <v>General Insurance Corporation of India</v>
      </c>
      <c r="I15314" t="str">
        <v>Insurance</v>
      </c>
      <c r="J15314" t="str">
        <v>Mid Cap</v>
      </c>
      <c r="K15314" t="str">
        <v>2025-10-31 00:00:00</v>
      </c>
      <c r="L15314">
        <v>5.4000000000000001E-4</v>
      </c>
      <c r="O15314">
        <v>113599</v>
      </c>
      <c r="P15314" t="str">
        <v>Hindustan Copper Ltd.</v>
      </c>
      <c r="Q15314" t="str">
        <v>Mining &amp; Minerals</v>
      </c>
      <c r="R15314" t="str">
        <v>Small Cap</v>
      </c>
      <c r="S15314" t="str">
        <v>2025-10-31 00:00:00</v>
      </c>
      <c r="T15314">
        <v>5.2999999999999998E-4</v>
      </c>
    </row>
    <row r="15315" spans="7:20" x14ac:dyDescent="0.3">
      <c r="G15315">
        <v>113599</v>
      </c>
      <c r="H15315" t="str">
        <v>Hindustan Copper Ltd.</v>
      </c>
      <c r="I15315" t="str">
        <v>Mining &amp; Minerals</v>
      </c>
      <c r="J15315" t="str">
        <v>Small Cap</v>
      </c>
      <c r="K15315" t="str">
        <v>2025-10-31 00:00:00</v>
      </c>
      <c r="L15315">
        <v>5.2999999999999998E-4</v>
      </c>
      <c r="O15315">
        <v>100125</v>
      </c>
      <c r="P15315" t="str">
        <v>E.I.D. - Parry (India) Ltd.</v>
      </c>
      <c r="Q15315" t="str">
        <v>Chemicals</v>
      </c>
      <c r="R15315" t="str">
        <v>Small Cap</v>
      </c>
      <c r="S15315" t="str">
        <v>2025-10-31 00:00:00</v>
      </c>
      <c r="T15315">
        <v>5.2999999999999998E-4</v>
      </c>
    </row>
    <row r="15316" spans="7:20" x14ac:dyDescent="0.3">
      <c r="G15316">
        <v>100125</v>
      </c>
      <c r="H15316" t="str">
        <v>E.I.D. - Parry (India) Ltd.</v>
      </c>
      <c r="I15316" t="str">
        <v>Chemicals</v>
      </c>
      <c r="J15316" t="str">
        <v>Small Cap</v>
      </c>
      <c r="K15316" t="str">
        <v>2025-10-31 00:00:00</v>
      </c>
      <c r="L15316">
        <v>5.2999999999999998E-4</v>
      </c>
      <c r="O15316">
        <v>100620</v>
      </c>
      <c r="P15316" t="str">
        <v>The Great Eastern Shipping Company Ltd.</v>
      </c>
      <c r="Q15316" t="str">
        <v>Logistics &amp; Ports</v>
      </c>
      <c r="R15316" t="str">
        <v>Small Cap</v>
      </c>
      <c r="S15316" t="str">
        <v>2025-10-31 00:00:00</v>
      </c>
      <c r="T15316">
        <v>5.1999999999999995E-4</v>
      </c>
    </row>
    <row r="15317" spans="7:20" x14ac:dyDescent="0.3">
      <c r="G15317">
        <v>100620</v>
      </c>
      <c r="H15317" t="str">
        <v>The Great Eastern Shipping Company Ltd.</v>
      </c>
      <c r="I15317" t="str">
        <v>Logistics &amp; Ports</v>
      </c>
      <c r="J15317" t="str">
        <v>Small Cap</v>
      </c>
      <c r="K15317" t="str">
        <v>2025-10-31 00:00:00</v>
      </c>
      <c r="L15317">
        <v>5.1999999999999995E-4</v>
      </c>
      <c r="O15317">
        <v>271581</v>
      </c>
      <c r="P15317" t="str">
        <v>Intellect Design Arena Ltd.</v>
      </c>
      <c r="Q15317" t="str">
        <v>IT</v>
      </c>
      <c r="R15317" t="str">
        <v>Small Cap</v>
      </c>
      <c r="S15317" t="str">
        <v>2025-10-31 00:00:00</v>
      </c>
      <c r="T15317">
        <v>5.1999999999999995E-4</v>
      </c>
    </row>
    <row r="15318" spans="7:20" x14ac:dyDescent="0.3">
      <c r="G15318">
        <v>271581</v>
      </c>
      <c r="H15318" t="str">
        <v>Intellect Design Arena Ltd.</v>
      </c>
      <c r="I15318" t="str">
        <v>IT</v>
      </c>
      <c r="J15318" t="str">
        <v>Small Cap</v>
      </c>
      <c r="K15318" t="str">
        <v>2025-10-31 00:00:00</v>
      </c>
      <c r="L15318">
        <v>5.1999999999999995E-4</v>
      </c>
      <c r="O15318">
        <v>100660</v>
      </c>
      <c r="P15318" t="str">
        <v>Glaxosmithkline Pharmaceuticals Ltd.</v>
      </c>
      <c r="Q15318" t="str">
        <v>Healthcare</v>
      </c>
      <c r="R15318" t="str">
        <v>Mid Cap</v>
      </c>
      <c r="S15318" t="str">
        <v>2025-10-31 00:00:00</v>
      </c>
      <c r="T15318">
        <v>5.1999999999999995E-4</v>
      </c>
    </row>
    <row r="15319" spans="7:20" x14ac:dyDescent="0.3">
      <c r="G15319">
        <v>100660</v>
      </c>
      <c r="H15319" t="str">
        <v>Glaxosmithkline Pharmaceuticals Ltd.</v>
      </c>
      <c r="I15319" t="str">
        <v>Healthcare</v>
      </c>
      <c r="J15319" t="str">
        <v>Mid Cap</v>
      </c>
      <c r="K15319" t="str">
        <v>2025-10-31 00:00:00</v>
      </c>
      <c r="L15319">
        <v>5.1999999999999995E-4</v>
      </c>
      <c r="O15319">
        <v>249927</v>
      </c>
      <c r="P15319" t="str">
        <v>Gujarat Gas Ltd.</v>
      </c>
      <c r="Q15319" t="str">
        <v>Oil &amp; Gas</v>
      </c>
      <c r="R15319" t="str">
        <v>Small Cap</v>
      </c>
      <c r="S15319" t="str">
        <v>2025-10-31 00:00:00</v>
      </c>
      <c r="T15319">
        <v>5.1999999999999995E-4</v>
      </c>
    </row>
    <row r="15320" spans="7:20" x14ac:dyDescent="0.3">
      <c r="G15320">
        <v>249927</v>
      </c>
      <c r="H15320" t="str">
        <v>Gujarat Gas Ltd.</v>
      </c>
      <c r="I15320" t="str">
        <v>Oil &amp; Gas</v>
      </c>
      <c r="J15320" t="str">
        <v>Small Cap</v>
      </c>
      <c r="K15320" t="str">
        <v>2025-10-31 00:00:00</v>
      </c>
      <c r="L15320">
        <v>5.1999999999999995E-4</v>
      </c>
      <c r="O15320">
        <v>100003</v>
      </c>
      <c r="P15320" t="str">
        <v>Aegis Logistics Ltd.</v>
      </c>
      <c r="Q15320" t="str">
        <v>Logistics &amp; Ports</v>
      </c>
      <c r="R15320" t="str">
        <v>Small Cap</v>
      </c>
      <c r="S15320" t="str">
        <v>2025-10-31 00:00:00</v>
      </c>
      <c r="T15320">
        <v>5.1999999999999995E-4</v>
      </c>
    </row>
    <row r="15321" spans="7:20" x14ac:dyDescent="0.3">
      <c r="G15321">
        <v>100003</v>
      </c>
      <c r="H15321" t="str">
        <v>Aegis Logistics Ltd.</v>
      </c>
      <c r="I15321" t="str">
        <v>Logistics &amp; Ports</v>
      </c>
      <c r="J15321" t="str">
        <v>Small Cap</v>
      </c>
      <c r="K15321" t="str">
        <v>2025-10-31 00:00:00</v>
      </c>
      <c r="L15321">
        <v>5.1999999999999995E-4</v>
      </c>
      <c r="O15321">
        <v>132714</v>
      </c>
      <c r="P15321" t="str">
        <v>KEC International Ltd.</v>
      </c>
      <c r="Q15321" t="str">
        <v>Construction &amp; Realty</v>
      </c>
      <c r="R15321" t="str">
        <v>Small Cap</v>
      </c>
      <c r="S15321" t="str">
        <v>2025-10-31 00:00:00</v>
      </c>
      <c r="T15321">
        <v>5.1000000000000004E-4</v>
      </c>
    </row>
    <row r="15322" spans="7:20" x14ac:dyDescent="0.3">
      <c r="G15322">
        <v>132714</v>
      </c>
      <c r="H15322" t="str">
        <v>KEC International Ltd.</v>
      </c>
      <c r="I15322" t="str">
        <v>Construction &amp; Realty</v>
      </c>
      <c r="J15322" t="str">
        <v>Small Cap</v>
      </c>
      <c r="K15322" t="str">
        <v>2025-10-31 00:00:00</v>
      </c>
      <c r="L15322">
        <v>5.1000000000000004E-4</v>
      </c>
      <c r="O15322">
        <v>101301</v>
      </c>
      <c r="P15322" t="str">
        <v>Tata Investment Corporation Ltd.</v>
      </c>
      <c r="Q15322" t="str">
        <v>Financial Services</v>
      </c>
      <c r="R15322" t="str">
        <v>Mid Cap</v>
      </c>
      <c r="S15322" t="str">
        <v>2025-10-31 00:00:00</v>
      </c>
      <c r="T15322">
        <v>5.1000000000000004E-4</v>
      </c>
    </row>
    <row r="15323" spans="7:20" x14ac:dyDescent="0.3">
      <c r="G15323">
        <v>101301</v>
      </c>
      <c r="H15323" t="str">
        <v>Tata Investment Corporation Ltd.</v>
      </c>
      <c r="I15323" t="str">
        <v>Financial Services</v>
      </c>
      <c r="J15323" t="str">
        <v>Mid Cap</v>
      </c>
      <c r="K15323" t="str">
        <v>2025-10-31 00:00:00</v>
      </c>
      <c r="L15323">
        <v>5.1000000000000004E-4</v>
      </c>
      <c r="O15323">
        <v>235955</v>
      </c>
      <c r="P15323" t="str">
        <v>Home First Finance Company India Ltd.</v>
      </c>
      <c r="Q15323" t="str">
        <v>NBFC's &amp; Housing Finance</v>
      </c>
      <c r="R15323" t="str">
        <v>Small Cap</v>
      </c>
      <c r="S15323" t="str">
        <v>2025-10-31 00:00:00</v>
      </c>
      <c r="T15323">
        <v>5.1000000000000004E-4</v>
      </c>
    </row>
    <row r="15324" spans="7:20" x14ac:dyDescent="0.3">
      <c r="G15324">
        <v>235955</v>
      </c>
      <c r="H15324" t="str">
        <v>Home First Finance Company India Ltd.</v>
      </c>
      <c r="I15324" t="str">
        <v>NBFC's &amp; Housing Finance</v>
      </c>
      <c r="J15324" t="str">
        <v>Small Cap</v>
      </c>
      <c r="K15324" t="str">
        <v>2025-10-31 00:00:00</v>
      </c>
      <c r="L15324">
        <v>5.1000000000000004E-4</v>
      </c>
      <c r="O15324">
        <v>115030</v>
      </c>
      <c r="P15324" t="str">
        <v>Asahi India Glass Ltd.</v>
      </c>
      <c r="Q15324" t="str">
        <v>Auto &amp; Auto Components</v>
      </c>
      <c r="R15324" t="str">
        <v>Small Cap</v>
      </c>
      <c r="S15324" t="str">
        <v>2025-10-31 00:00:00</v>
      </c>
      <c r="T15324">
        <v>5.1000000000000004E-4</v>
      </c>
    </row>
    <row r="15325" spans="7:20" x14ac:dyDescent="0.3">
      <c r="G15325">
        <v>115030</v>
      </c>
      <c r="H15325" t="str">
        <v>Asahi India Glass Ltd.</v>
      </c>
      <c r="I15325" t="str">
        <v>Auto &amp; Auto Components</v>
      </c>
      <c r="J15325" t="str">
        <v>Small Cap</v>
      </c>
      <c r="K15325" t="str">
        <v>2025-10-31 00:00:00</v>
      </c>
      <c r="L15325">
        <v>5.1000000000000004E-4</v>
      </c>
      <c r="O15325">
        <v>100164</v>
      </c>
      <c r="P15325" t="str">
        <v>Godrej Industries Ltd.</v>
      </c>
      <c r="Q15325" t="str">
        <v>Chemicals</v>
      </c>
      <c r="R15325" t="str">
        <v>Mid Cap</v>
      </c>
      <c r="S15325" t="str">
        <v>2025-10-31 00:00:00</v>
      </c>
      <c r="T15325">
        <v>5.1000000000000004E-4</v>
      </c>
    </row>
    <row r="15326" spans="7:20" x14ac:dyDescent="0.3">
      <c r="G15326">
        <v>100164</v>
      </c>
      <c r="H15326" t="str">
        <v>Godrej Industries Ltd.</v>
      </c>
      <c r="I15326" t="str">
        <v>Chemicals</v>
      </c>
      <c r="J15326" t="str">
        <v>Mid Cap</v>
      </c>
      <c r="K15326" t="str">
        <v>2025-10-31 00:00:00</v>
      </c>
      <c r="L15326">
        <v>5.1000000000000004E-4</v>
      </c>
      <c r="O15326">
        <v>122074</v>
      </c>
      <c r="P15326" t="str">
        <v>Elgi Equipments Ltd.</v>
      </c>
      <c r="Q15326" t="str">
        <v>Capital Goods</v>
      </c>
      <c r="R15326" t="str">
        <v>Small Cap</v>
      </c>
      <c r="S15326" t="str">
        <v>2025-10-31 00:00:00</v>
      </c>
      <c r="T15326">
        <v>5.1000000000000004E-4</v>
      </c>
    </row>
    <row r="15327" spans="7:20" x14ac:dyDescent="0.3">
      <c r="G15327">
        <v>122074</v>
      </c>
      <c r="H15327" t="str">
        <v>Elgi Equipments Ltd.</v>
      </c>
      <c r="I15327" t="str">
        <v>Capital Goods</v>
      </c>
      <c r="J15327" t="str">
        <v>Small Cap</v>
      </c>
      <c r="K15327" t="str">
        <v>2025-10-31 00:00:00</v>
      </c>
      <c r="L15327">
        <v>5.1000000000000004E-4</v>
      </c>
      <c r="O15327">
        <v>132702</v>
      </c>
      <c r="P15327" t="str">
        <v>Gujarat State Petronet Ltd.</v>
      </c>
      <c r="Q15327" t="str">
        <v>Oil &amp; Gas</v>
      </c>
      <c r="R15327" t="str">
        <v>Small Cap</v>
      </c>
      <c r="S15327" t="str">
        <v>2025-10-31 00:00:00</v>
      </c>
      <c r="T15327">
        <v>5.1000000000000004E-4</v>
      </c>
    </row>
    <row r="15328" spans="7:20" x14ac:dyDescent="0.3">
      <c r="G15328">
        <v>132702</v>
      </c>
      <c r="H15328" t="str">
        <v>Gujarat State Petronet Ltd.</v>
      </c>
      <c r="I15328" t="str">
        <v>Oil &amp; Gas</v>
      </c>
      <c r="J15328" t="str">
        <v>Small Cap</v>
      </c>
      <c r="K15328" t="str">
        <v>2025-10-31 00:00:00</v>
      </c>
      <c r="L15328">
        <v>5.1000000000000004E-4</v>
      </c>
      <c r="O15328">
        <v>274041</v>
      </c>
      <c r="P15328" t="str">
        <v>Dr. Agarwal's Health Care Ltd.</v>
      </c>
      <c r="Q15328" t="str">
        <v>Healthcare</v>
      </c>
      <c r="R15328" t="str">
        <v>Small Cap</v>
      </c>
      <c r="S15328" t="str">
        <v>2025-10-31 00:00:00</v>
      </c>
      <c r="T15328">
        <v>5.1000000000000004E-4</v>
      </c>
    </row>
    <row r="15329" spans="7:20" x14ac:dyDescent="0.3">
      <c r="G15329">
        <v>274041</v>
      </c>
      <c r="H15329" t="str">
        <v>Dr. Agarwal's Health Care Ltd.</v>
      </c>
      <c r="I15329" t="str">
        <v>Healthcare</v>
      </c>
      <c r="J15329" t="str">
        <v>Small Cap</v>
      </c>
      <c r="K15329" t="str">
        <v>2025-10-31 00:00:00</v>
      </c>
      <c r="L15329">
        <v>5.1000000000000004E-4</v>
      </c>
      <c r="O15329">
        <v>132129</v>
      </c>
      <c r="P15329" t="str">
        <v>Hexaware Technologies Ltd.</v>
      </c>
      <c r="Q15329" t="str">
        <v>IT</v>
      </c>
      <c r="R15329" t="str">
        <v>Mid Cap</v>
      </c>
      <c r="S15329" t="str">
        <v>2025-10-31 00:00:00</v>
      </c>
      <c r="T15329">
        <v>5.0000000000000001E-4</v>
      </c>
    </row>
    <row r="15330" spans="7:20" x14ac:dyDescent="0.3">
      <c r="G15330">
        <v>132129</v>
      </c>
      <c r="H15330" t="str">
        <v>Hexaware Technologies Ltd.</v>
      </c>
      <c r="I15330" t="str">
        <v>IT</v>
      </c>
      <c r="J15330" t="str">
        <v>Mid Cap</v>
      </c>
      <c r="K15330" t="str">
        <v>2025-10-31 00:00:00</v>
      </c>
      <c r="L15330">
        <v>5.0000000000000001E-4</v>
      </c>
      <c r="O15330">
        <v>131162</v>
      </c>
      <c r="P15330" t="str">
        <v>Emami Ltd.</v>
      </c>
      <c r="Q15330" t="str">
        <v>FMCG</v>
      </c>
      <c r="R15330" t="str">
        <v>Small Cap</v>
      </c>
      <c r="S15330" t="str">
        <v>2025-10-31 00:00:00</v>
      </c>
      <c r="T15330">
        <v>5.0000000000000001E-4</v>
      </c>
    </row>
    <row r="15331" spans="7:20" x14ac:dyDescent="0.3">
      <c r="G15331">
        <v>131162</v>
      </c>
      <c r="H15331" t="str">
        <v>Emami Ltd.</v>
      </c>
      <c r="I15331" t="str">
        <v>FMCG</v>
      </c>
      <c r="J15331" t="str">
        <v>Small Cap</v>
      </c>
      <c r="K15331" t="str">
        <v>2025-10-31 00:00:00</v>
      </c>
      <c r="L15331">
        <v>5.0000000000000001E-4</v>
      </c>
      <c r="O15331">
        <v>132300</v>
      </c>
      <c r="P15331" t="str">
        <v>Wockhardt Ltd.</v>
      </c>
      <c r="Q15331" t="str">
        <v>Healthcare</v>
      </c>
      <c r="R15331" t="str">
        <v>Small Cap</v>
      </c>
      <c r="S15331" t="str">
        <v>2025-10-31 00:00:00</v>
      </c>
      <c r="T15331">
        <v>5.0000000000000001E-4</v>
      </c>
    </row>
    <row r="15332" spans="7:20" x14ac:dyDescent="0.3">
      <c r="G15332">
        <v>132300</v>
      </c>
      <c r="H15332" t="str">
        <v>Wockhardt Ltd.</v>
      </c>
      <c r="I15332" t="str">
        <v>Healthcare</v>
      </c>
      <c r="J15332" t="str">
        <v>Small Cap</v>
      </c>
      <c r="K15332" t="str">
        <v>2025-10-31 00:00:00</v>
      </c>
      <c r="L15332">
        <v>5.0000000000000001E-4</v>
      </c>
      <c r="O15332">
        <v>100403</v>
      </c>
      <c r="P15332" t="str">
        <v>Sundram Fasteners Ltd.</v>
      </c>
      <c r="Q15332" t="str">
        <v>Auto &amp; Auto Components</v>
      </c>
      <c r="R15332" t="str">
        <v>Small Cap</v>
      </c>
      <c r="S15332" t="str">
        <v>2025-10-31 00:00:00</v>
      </c>
      <c r="T15332">
        <v>5.0000000000000001E-4</v>
      </c>
    </row>
    <row r="15333" spans="7:20" x14ac:dyDescent="0.3">
      <c r="G15333">
        <v>100403</v>
      </c>
      <c r="H15333" t="str">
        <v>Sundram Fasteners Ltd.</v>
      </c>
      <c r="I15333" t="str">
        <v>Auto &amp; Auto Components</v>
      </c>
      <c r="J15333" t="str">
        <v>Small Cap</v>
      </c>
      <c r="K15333" t="str">
        <v>2025-10-31 00:00:00</v>
      </c>
      <c r="L15333">
        <v>5.0000000000000001E-4</v>
      </c>
      <c r="O15333">
        <v>113375</v>
      </c>
      <c r="P15333" t="str">
        <v>Carborundum Universal Ltd.</v>
      </c>
      <c r="Q15333" t="str">
        <v>Capital Goods</v>
      </c>
      <c r="R15333" t="str">
        <v>Small Cap</v>
      </c>
      <c r="S15333" t="str">
        <v>2025-10-31 00:00:00</v>
      </c>
      <c r="T15333">
        <v>4.8999999999999998E-4</v>
      </c>
    </row>
    <row r="15334" spans="7:20" x14ac:dyDescent="0.3">
      <c r="G15334">
        <v>113375</v>
      </c>
      <c r="H15334" t="str">
        <v>Carborundum Universal Ltd.</v>
      </c>
      <c r="I15334" t="str">
        <v>Capital Goods</v>
      </c>
      <c r="J15334" t="str">
        <v>Small Cap</v>
      </c>
      <c r="K15334" t="str">
        <v>2025-10-31 00:00:00</v>
      </c>
      <c r="L15334">
        <v>4.8999999999999998E-4</v>
      </c>
      <c r="O15334">
        <v>100294</v>
      </c>
      <c r="P15334" t="str">
        <v>NCC Ltd.</v>
      </c>
      <c r="Q15334" t="str">
        <v>Construction &amp; Realty</v>
      </c>
      <c r="R15334" t="str">
        <v>Small Cap</v>
      </c>
      <c r="S15334" t="str">
        <v>2025-10-31 00:00:00</v>
      </c>
      <c r="T15334">
        <v>4.8999999999999998E-4</v>
      </c>
    </row>
    <row r="15335" spans="7:20" x14ac:dyDescent="0.3">
      <c r="G15335">
        <v>100294</v>
      </c>
      <c r="H15335" t="str">
        <v>NCC Ltd.</v>
      </c>
      <c r="I15335" t="str">
        <v>Construction &amp; Realty</v>
      </c>
      <c r="J15335" t="str">
        <v>Small Cap</v>
      </c>
      <c r="K15335" t="str">
        <v>2025-10-31 00:00:00</v>
      </c>
      <c r="L15335">
        <v>4.8999999999999998E-4</v>
      </c>
      <c r="O15335">
        <v>228460</v>
      </c>
      <c r="P15335" t="str">
        <v>Bajaj Housing Finance Ltd.</v>
      </c>
      <c r="Q15335" t="str">
        <v>NBFC's &amp; Housing Finance</v>
      </c>
      <c r="R15335" t="str">
        <v>Mid Cap</v>
      </c>
      <c r="S15335" t="str">
        <v>2025-10-31 00:00:00</v>
      </c>
      <c r="T15335">
        <v>4.8999999999999998E-4</v>
      </c>
    </row>
    <row r="15336" spans="7:20" x14ac:dyDescent="0.3">
      <c r="G15336">
        <v>228460</v>
      </c>
      <c r="H15336" t="str">
        <v>Bajaj Housing Finance Ltd.</v>
      </c>
      <c r="I15336" t="str">
        <v>NBFC's &amp; Housing Finance</v>
      </c>
      <c r="J15336" t="str">
        <v>Mid Cap</v>
      </c>
      <c r="K15336" t="str">
        <v>2025-10-31 00:00:00</v>
      </c>
      <c r="L15336">
        <v>4.8999999999999998E-4</v>
      </c>
      <c r="O15336">
        <v>244937</v>
      </c>
      <c r="P15336" t="str">
        <v>PTC Industries Ltd.</v>
      </c>
      <c r="Q15336" t="str">
        <v>Capital Goods</v>
      </c>
      <c r="R15336" t="str">
        <v>Small Cap</v>
      </c>
      <c r="S15336" t="str">
        <v>2025-10-31 00:00:00</v>
      </c>
      <c r="T15336">
        <v>4.8999999999999998E-4</v>
      </c>
    </row>
    <row r="15337" spans="7:20" x14ac:dyDescent="0.3">
      <c r="G15337">
        <v>244937</v>
      </c>
      <c r="H15337" t="str">
        <v>PTC Industries Ltd.</v>
      </c>
      <c r="I15337" t="str">
        <v>Capital Goods</v>
      </c>
      <c r="J15337" t="str">
        <v>Small Cap</v>
      </c>
      <c r="K15337" t="str">
        <v>2025-10-31 00:00:00</v>
      </c>
      <c r="L15337">
        <v>4.8999999999999998E-4</v>
      </c>
      <c r="O15337">
        <v>200017</v>
      </c>
      <c r="P15337" t="str">
        <v>eClerx Services Ltd.</v>
      </c>
      <c r="Q15337" t="str">
        <v>IT</v>
      </c>
      <c r="R15337" t="str">
        <v>Small Cap</v>
      </c>
      <c r="S15337" t="str">
        <v>2025-10-31 00:00:00</v>
      </c>
      <c r="T15337">
        <v>4.8999999999999998E-4</v>
      </c>
    </row>
    <row r="15338" spans="7:20" x14ac:dyDescent="0.3">
      <c r="G15338">
        <v>200017</v>
      </c>
      <c r="H15338" t="str">
        <v>eClerx Services Ltd.</v>
      </c>
      <c r="I15338" t="str">
        <v>IT</v>
      </c>
      <c r="J15338" t="str">
        <v>Small Cap</v>
      </c>
      <c r="K15338" t="str">
        <v>2025-10-31 00:00:00</v>
      </c>
      <c r="L15338">
        <v>4.8999999999999998E-4</v>
      </c>
      <c r="O15338">
        <v>132331</v>
      </c>
      <c r="P15338" t="str">
        <v>Ajanta Pharma Ltd.</v>
      </c>
      <c r="Q15338" t="str">
        <v>Healthcare</v>
      </c>
      <c r="R15338" t="str">
        <v>Small Cap</v>
      </c>
      <c r="S15338" t="str">
        <v>2025-10-31 00:00:00</v>
      </c>
      <c r="T15338">
        <v>4.8999999999999998E-4</v>
      </c>
    </row>
    <row r="15339" spans="7:20" x14ac:dyDescent="0.3">
      <c r="G15339">
        <v>132331</v>
      </c>
      <c r="H15339" t="str">
        <v>Ajanta Pharma Ltd.</v>
      </c>
      <c r="I15339" t="str">
        <v>Healthcare</v>
      </c>
      <c r="J15339" t="str">
        <v>Small Cap</v>
      </c>
      <c r="K15339" t="str">
        <v>2025-10-31 00:00:00</v>
      </c>
      <c r="L15339">
        <v>4.8999999999999998E-4</v>
      </c>
      <c r="O15339">
        <v>100040</v>
      </c>
      <c r="P15339" t="str">
        <v>Aditya Birla Real Estate Ltd.</v>
      </c>
      <c r="Q15339" t="str">
        <v>Construction &amp; Realty</v>
      </c>
      <c r="R15339" t="str">
        <v>Small Cap</v>
      </c>
      <c r="S15339" t="str">
        <v>2025-10-31 00:00:00</v>
      </c>
      <c r="T15339">
        <v>4.8999999999999998E-4</v>
      </c>
    </row>
    <row r="15340" spans="7:20" x14ac:dyDescent="0.3">
      <c r="G15340">
        <v>100040</v>
      </c>
      <c r="H15340" t="str">
        <v>Aditya Birla Real Estate Ltd.</v>
      </c>
      <c r="I15340" t="str">
        <v>Construction &amp; Realty</v>
      </c>
      <c r="J15340" t="str">
        <v>Small Cap</v>
      </c>
      <c r="K15340" t="str">
        <v>2025-10-31 00:00:00</v>
      </c>
      <c r="L15340">
        <v>4.8999999999999998E-4</v>
      </c>
      <c r="O15340">
        <v>213429</v>
      </c>
      <c r="P15340" t="str">
        <v>Lemon Tree Hotels Ltd.</v>
      </c>
      <c r="Q15340" t="str">
        <v>Hotels &amp; Travel</v>
      </c>
      <c r="R15340" t="str">
        <v>Small Cap</v>
      </c>
      <c r="S15340" t="str">
        <v>2025-10-31 00:00:00</v>
      </c>
      <c r="T15340">
        <v>4.8000000000000001E-4</v>
      </c>
    </row>
    <row r="15341" spans="7:20" x14ac:dyDescent="0.3">
      <c r="G15341">
        <v>213429</v>
      </c>
      <c r="H15341" t="str">
        <v>Lemon Tree Hotels Ltd.</v>
      </c>
      <c r="I15341" t="str">
        <v>Hotels &amp; Travel</v>
      </c>
      <c r="J15341" t="str">
        <v>Small Cap</v>
      </c>
      <c r="K15341" t="str">
        <v>2025-10-31 00:00:00</v>
      </c>
      <c r="L15341">
        <v>4.8000000000000001E-4</v>
      </c>
      <c r="O15341">
        <v>113683</v>
      </c>
      <c r="P15341" t="str">
        <v>NLC India Ltd.</v>
      </c>
      <c r="Q15341" t="str">
        <v>Power</v>
      </c>
      <c r="R15341" t="str">
        <v>Mid Cap</v>
      </c>
      <c r="S15341" t="str">
        <v>2025-10-31 00:00:00</v>
      </c>
      <c r="T15341">
        <v>4.8000000000000001E-4</v>
      </c>
    </row>
    <row r="15342" spans="7:20" x14ac:dyDescent="0.3">
      <c r="G15342">
        <v>113683</v>
      </c>
      <c r="H15342" t="str">
        <v>NLC India Ltd.</v>
      </c>
      <c r="I15342" t="str">
        <v>Power</v>
      </c>
      <c r="J15342" t="str">
        <v>Mid Cap</v>
      </c>
      <c r="K15342" t="str">
        <v>2025-10-31 00:00:00</v>
      </c>
      <c r="L15342">
        <v>4.8000000000000001E-4</v>
      </c>
      <c r="O15342">
        <v>250870</v>
      </c>
      <c r="P15342" t="str">
        <v>Inventurus Knowledge Solutions Ltd.</v>
      </c>
      <c r="Q15342" t="str">
        <v>Healthcare</v>
      </c>
      <c r="R15342" t="str">
        <v>Small Cap</v>
      </c>
      <c r="S15342" t="str">
        <v>2025-10-31 00:00:00</v>
      </c>
      <c r="T15342">
        <v>4.8000000000000001E-4</v>
      </c>
    </row>
    <row r="15343" spans="7:20" x14ac:dyDescent="0.3">
      <c r="G15343">
        <v>250870</v>
      </c>
      <c r="H15343" t="str">
        <v>Inventurus Knowledge Solutions Ltd.</v>
      </c>
      <c r="I15343" t="str">
        <v>Healthcare</v>
      </c>
      <c r="J15343" t="str">
        <v>Small Cap</v>
      </c>
      <c r="K15343" t="str">
        <v>2025-10-31 00:00:00</v>
      </c>
      <c r="L15343">
        <v>4.8000000000000001E-4</v>
      </c>
      <c r="O15343">
        <v>100645</v>
      </c>
      <c r="P15343" t="str">
        <v>Deepak Fertilisers And Petrochemicals Corporation Ltd.</v>
      </c>
      <c r="Q15343" t="str">
        <v>Chemicals</v>
      </c>
      <c r="R15343" t="str">
        <v>Small Cap</v>
      </c>
      <c r="S15343" t="str">
        <v>2025-10-31 00:00:00</v>
      </c>
      <c r="T15343">
        <v>4.8000000000000001E-4</v>
      </c>
    </row>
    <row r="15344" spans="7:20" x14ac:dyDescent="0.3">
      <c r="G15344">
        <v>100645</v>
      </c>
      <c r="H15344" t="str">
        <v>Deepak Fertilisers And Petrochemicals Corporation Ltd.</v>
      </c>
      <c r="I15344" t="str">
        <v>Chemicals</v>
      </c>
      <c r="J15344" t="str">
        <v>Small Cap</v>
      </c>
      <c r="K15344" t="str">
        <v>2025-10-31 00:00:00</v>
      </c>
      <c r="L15344">
        <v>4.8000000000000001E-4</v>
      </c>
      <c r="O15344">
        <v>100233</v>
      </c>
      <c r="P15344" t="str">
        <v>Kajaria Ceramics Ltd.</v>
      </c>
      <c r="Q15344" t="str">
        <v>Building Materials</v>
      </c>
      <c r="R15344" t="str">
        <v>Small Cap</v>
      </c>
      <c r="S15344" t="str">
        <v>2025-10-31 00:00:00</v>
      </c>
      <c r="T15344">
        <v>4.8000000000000001E-4</v>
      </c>
    </row>
    <row r="15345" spans="7:20" x14ac:dyDescent="0.3">
      <c r="G15345">
        <v>100233</v>
      </c>
      <c r="H15345" t="str">
        <v>Kajaria Ceramics Ltd.</v>
      </c>
      <c r="I15345" t="str">
        <v>Building Materials</v>
      </c>
      <c r="J15345" t="str">
        <v>Small Cap</v>
      </c>
      <c r="K15345" t="str">
        <v>2025-10-31 00:00:00</v>
      </c>
      <c r="L15345">
        <v>4.8000000000000001E-4</v>
      </c>
      <c r="O15345">
        <v>237831</v>
      </c>
      <c r="P15345" t="str">
        <v>JSW Infrastructure Ltd.</v>
      </c>
      <c r="Q15345" t="str">
        <v>Logistics &amp; Ports</v>
      </c>
      <c r="R15345" t="str">
        <v>Mid Cap</v>
      </c>
      <c r="S15345" t="str">
        <v>2025-10-31 00:00:00</v>
      </c>
      <c r="T15345">
        <v>4.6999999999999999E-4</v>
      </c>
    </row>
    <row r="15346" spans="7:20" x14ac:dyDescent="0.3">
      <c r="G15346">
        <v>237831</v>
      </c>
      <c r="H15346" t="str">
        <v>JSW Infrastructure Ltd.</v>
      </c>
      <c r="I15346" t="str">
        <v>Logistics &amp; Ports</v>
      </c>
      <c r="J15346" t="str">
        <v>Mid Cap</v>
      </c>
      <c r="K15346" t="str">
        <v>2025-10-31 00:00:00</v>
      </c>
      <c r="L15346">
        <v>4.6999999999999999E-4</v>
      </c>
      <c r="O15346">
        <v>132175</v>
      </c>
      <c r="P15346" t="str">
        <v>Cyient Ltd.</v>
      </c>
      <c r="Q15346" t="str">
        <v>IT</v>
      </c>
      <c r="R15346" t="str">
        <v>Small Cap</v>
      </c>
      <c r="S15346" t="str">
        <v>2025-10-31 00:00:00</v>
      </c>
      <c r="T15346">
        <v>4.6999999999999999E-4</v>
      </c>
    </row>
    <row r="15347" spans="7:20" x14ac:dyDescent="0.3">
      <c r="G15347">
        <v>132175</v>
      </c>
      <c r="H15347" t="str">
        <v>Cyient Ltd.</v>
      </c>
      <c r="I15347" t="str">
        <v>IT</v>
      </c>
      <c r="J15347" t="str">
        <v>Small Cap</v>
      </c>
      <c r="K15347" t="str">
        <v>2025-10-31 00:00:00</v>
      </c>
      <c r="L15347">
        <v>4.6999999999999999E-4</v>
      </c>
      <c r="O15347">
        <v>215477</v>
      </c>
      <c r="P15347" t="str">
        <v>Endurance Technologies Ltd.</v>
      </c>
      <c r="Q15347" t="str">
        <v>Auto &amp; Auto Components</v>
      </c>
      <c r="R15347" t="str">
        <v>Mid Cap</v>
      </c>
      <c r="S15347" t="str">
        <v>2025-10-31 00:00:00</v>
      </c>
      <c r="T15347">
        <v>4.6999999999999999E-4</v>
      </c>
    </row>
    <row r="15348" spans="7:20" x14ac:dyDescent="0.3">
      <c r="G15348">
        <v>215477</v>
      </c>
      <c r="H15348" t="str">
        <v>Endurance Technologies Ltd.</v>
      </c>
      <c r="I15348" t="str">
        <v>Auto &amp; Auto Components</v>
      </c>
      <c r="J15348" t="str">
        <v>Mid Cap</v>
      </c>
      <c r="K15348" t="str">
        <v>2025-10-31 00:00:00</v>
      </c>
      <c r="L15348">
        <v>4.6999999999999999E-4</v>
      </c>
      <c r="O15348">
        <v>222255</v>
      </c>
      <c r="P15348" t="str">
        <v>Eris Lifesciences Ltd.</v>
      </c>
      <c r="Q15348" t="str">
        <v>Healthcare</v>
      </c>
      <c r="R15348" t="str">
        <v>Small Cap</v>
      </c>
      <c r="S15348" t="str">
        <v>2025-10-31 00:00:00</v>
      </c>
      <c r="T15348">
        <v>4.6000000000000001E-4</v>
      </c>
    </row>
    <row r="15349" spans="7:20" x14ac:dyDescent="0.3">
      <c r="G15349">
        <v>222255</v>
      </c>
      <c r="H15349" t="str">
        <v>Eris Lifesciences Ltd.</v>
      </c>
      <c r="I15349" t="str">
        <v>Healthcare</v>
      </c>
      <c r="J15349" t="str">
        <v>Small Cap</v>
      </c>
      <c r="K15349" t="str">
        <v>2025-10-31 00:00:00</v>
      </c>
      <c r="L15349">
        <v>4.6000000000000001E-4</v>
      </c>
      <c r="O15349">
        <v>297629</v>
      </c>
      <c r="P15349" t="str">
        <v>Cohance Lifesciences Ltd.</v>
      </c>
      <c r="Q15349" t="str">
        <v>Healthcare</v>
      </c>
      <c r="R15349" t="str">
        <v>Mid Cap</v>
      </c>
      <c r="S15349" t="str">
        <v>2025-10-31 00:00:00</v>
      </c>
      <c r="T15349">
        <v>4.6000000000000001E-4</v>
      </c>
    </row>
    <row r="15350" spans="7:20" x14ac:dyDescent="0.3">
      <c r="G15350">
        <v>297629</v>
      </c>
      <c r="H15350" t="str">
        <v>Cohance Lifesciences Ltd.</v>
      </c>
      <c r="I15350" t="str">
        <v>Healthcare</v>
      </c>
      <c r="J15350" t="str">
        <v>Mid Cap</v>
      </c>
      <c r="K15350" t="str">
        <v>2025-10-31 00:00:00</v>
      </c>
      <c r="L15350">
        <v>4.6000000000000001E-4</v>
      </c>
      <c r="O15350">
        <v>100870</v>
      </c>
      <c r="P15350" t="str">
        <v>Castrol India Ltd.</v>
      </c>
      <c r="Q15350" t="str">
        <v>Auto &amp; Auto Components</v>
      </c>
      <c r="R15350" t="str">
        <v>Small Cap</v>
      </c>
      <c r="S15350" t="str">
        <v>2025-10-31 00:00:00</v>
      </c>
      <c r="T15350">
        <v>4.4999999999999999E-4</v>
      </c>
    </row>
    <row r="15351" spans="7:20" x14ac:dyDescent="0.3">
      <c r="G15351">
        <v>100870</v>
      </c>
      <c r="H15351" t="str">
        <v>Castrol India Ltd.</v>
      </c>
      <c r="I15351" t="str">
        <v>Auto &amp; Auto Components</v>
      </c>
      <c r="J15351" t="str">
        <v>Small Cap</v>
      </c>
      <c r="K15351" t="str">
        <v>2025-10-31 00:00:00</v>
      </c>
      <c r="L15351">
        <v>4.4999999999999999E-4</v>
      </c>
      <c r="O15351">
        <v>251791</v>
      </c>
      <c r="P15351" t="str">
        <v>Aptus Value Housing Finance India Ltd.</v>
      </c>
      <c r="Q15351" t="str">
        <v>NBFC's &amp; Housing Finance</v>
      </c>
      <c r="R15351" t="str">
        <v>Small Cap</v>
      </c>
      <c r="S15351" t="str">
        <v>2025-10-31 00:00:00</v>
      </c>
      <c r="T15351">
        <v>4.4999999999999999E-4</v>
      </c>
    </row>
    <row r="15352" spans="7:20" x14ac:dyDescent="0.3">
      <c r="G15352">
        <v>251791</v>
      </c>
      <c r="H15352" t="str">
        <v>Aptus Value Housing Finance India Ltd.</v>
      </c>
      <c r="I15352" t="str">
        <v>NBFC's &amp; Housing Finance</v>
      </c>
      <c r="J15352" t="str">
        <v>Small Cap</v>
      </c>
      <c r="K15352" t="str">
        <v>2025-10-31 00:00:00</v>
      </c>
      <c r="L15352">
        <v>4.4999999999999999E-4</v>
      </c>
      <c r="O15352">
        <v>317139</v>
      </c>
      <c r="P15352" t="str">
        <v>NTPC Green Energy Ltd.</v>
      </c>
      <c r="Q15352" t="str">
        <v>Power</v>
      </c>
      <c r="R15352" t="str">
        <v>Mid Cap</v>
      </c>
      <c r="S15352" t="str">
        <v>2025-10-31 00:00:00</v>
      </c>
      <c r="T15352">
        <v>4.4999999999999999E-4</v>
      </c>
    </row>
    <row r="15353" spans="7:20" x14ac:dyDescent="0.3">
      <c r="G15353">
        <v>317139</v>
      </c>
      <c r="H15353" t="str">
        <v>NTPC Green Energy Ltd.</v>
      </c>
      <c r="I15353" t="str">
        <v>Power</v>
      </c>
      <c r="J15353" t="str">
        <v>Mid Cap</v>
      </c>
      <c r="K15353" t="str">
        <v>2025-10-31 00:00:00</v>
      </c>
      <c r="L15353">
        <v>4.4999999999999999E-4</v>
      </c>
      <c r="O15353">
        <v>132627</v>
      </c>
      <c r="P15353" t="str">
        <v>Jaiprakash Power Ventures Ltd.</v>
      </c>
      <c r="Q15353" t="str">
        <v>Power</v>
      </c>
      <c r="R15353" t="str">
        <v>Small Cap</v>
      </c>
      <c r="S15353" t="str">
        <v>2025-10-31 00:00:00</v>
      </c>
      <c r="T15353">
        <v>4.4000000000000002E-4</v>
      </c>
    </row>
    <row r="15354" spans="7:20" x14ac:dyDescent="0.3">
      <c r="G15354">
        <v>132627</v>
      </c>
      <c r="H15354" t="str">
        <v>Jaiprakash Power Ventures Ltd.</v>
      </c>
      <c r="I15354" t="str">
        <v>Power</v>
      </c>
      <c r="J15354" t="str">
        <v>Small Cap</v>
      </c>
      <c r="K15354" t="str">
        <v>2025-10-31 00:00:00</v>
      </c>
      <c r="L15354">
        <v>4.4000000000000002E-4</v>
      </c>
      <c r="O15354">
        <v>104067</v>
      </c>
      <c r="P15354" t="str">
        <v>Zensar Technologies Ltd.</v>
      </c>
      <c r="Q15354" t="str">
        <v>IT</v>
      </c>
      <c r="R15354" t="str">
        <v>Small Cap</v>
      </c>
      <c r="S15354" t="str">
        <v>2025-10-31 00:00:00</v>
      </c>
      <c r="T15354">
        <v>4.4000000000000002E-4</v>
      </c>
    </row>
    <row r="15355" spans="7:20" x14ac:dyDescent="0.3">
      <c r="G15355">
        <v>104067</v>
      </c>
      <c r="H15355" t="str">
        <v>Zensar Technologies Ltd.</v>
      </c>
      <c r="I15355" t="str">
        <v>IT</v>
      </c>
      <c r="J15355" t="str">
        <v>Small Cap</v>
      </c>
      <c r="K15355" t="str">
        <v>2025-10-31 00:00:00</v>
      </c>
      <c r="L15355">
        <v>4.4000000000000002E-4</v>
      </c>
      <c r="O15355">
        <v>105537</v>
      </c>
      <c r="P15355" t="str">
        <v>Zee Entertainment Enterprises Ltd.</v>
      </c>
      <c r="Q15355" t="str">
        <v>Services</v>
      </c>
      <c r="R15355" t="str">
        <v>Small Cap</v>
      </c>
      <c r="S15355" t="str">
        <v>2025-10-31 00:00:00</v>
      </c>
      <c r="T15355">
        <v>4.4000000000000002E-4</v>
      </c>
    </row>
    <row r="15356" spans="7:20" x14ac:dyDescent="0.3">
      <c r="G15356">
        <v>105537</v>
      </c>
      <c r="H15356" t="str">
        <v>Zee Entertainment Enterprises Ltd.</v>
      </c>
      <c r="I15356" t="str">
        <v>Services</v>
      </c>
      <c r="J15356" t="str">
        <v>Small Cap</v>
      </c>
      <c r="K15356" t="str">
        <v>2025-10-31 00:00:00</v>
      </c>
      <c r="L15356">
        <v>4.4000000000000002E-4</v>
      </c>
      <c r="O15356">
        <v>100027</v>
      </c>
      <c r="P15356" t="str">
        <v>Atul Ltd.</v>
      </c>
      <c r="Q15356" t="str">
        <v>Chemicals</v>
      </c>
      <c r="R15356" t="str">
        <v>Small Cap</v>
      </c>
      <c r="S15356" t="str">
        <v>2025-10-31 00:00:00</v>
      </c>
      <c r="T15356">
        <v>4.4000000000000002E-4</v>
      </c>
    </row>
    <row r="15357" spans="7:20" x14ac:dyDescent="0.3">
      <c r="G15357">
        <v>100027</v>
      </c>
      <c r="H15357" t="str">
        <v>Atul Ltd.</v>
      </c>
      <c r="I15357" t="str">
        <v>Chemicals</v>
      </c>
      <c r="J15357" t="str">
        <v>Small Cap</v>
      </c>
      <c r="K15357" t="str">
        <v>2025-10-31 00:00:00</v>
      </c>
      <c r="L15357">
        <v>4.4000000000000002E-4</v>
      </c>
      <c r="O15357">
        <v>115055</v>
      </c>
      <c r="P15357" t="str">
        <v>Anant Raj Ltd.</v>
      </c>
      <c r="Q15357" t="str">
        <v>Construction &amp; Realty</v>
      </c>
      <c r="R15357" t="str">
        <v>Small Cap</v>
      </c>
      <c r="S15357" t="str">
        <v>2025-10-31 00:00:00</v>
      </c>
      <c r="T15357">
        <v>4.4000000000000002E-4</v>
      </c>
    </row>
    <row r="15358" spans="7:20" x14ac:dyDescent="0.3">
      <c r="G15358">
        <v>115055</v>
      </c>
      <c r="H15358" t="str">
        <v>Anant Raj Ltd.</v>
      </c>
      <c r="I15358" t="str">
        <v>Construction &amp; Realty</v>
      </c>
      <c r="J15358" t="str">
        <v>Small Cap</v>
      </c>
      <c r="K15358" t="str">
        <v>2025-10-31 00:00:00</v>
      </c>
      <c r="L15358">
        <v>4.4000000000000002E-4</v>
      </c>
      <c r="O15358">
        <v>200515</v>
      </c>
      <c r="P15358" t="str">
        <v>ZF Commercial Vehicle Control Systems India Ltd.</v>
      </c>
      <c r="Q15358" t="str">
        <v>Auto &amp; Auto Components</v>
      </c>
      <c r="R15358" t="str">
        <v>Small Cap</v>
      </c>
      <c r="S15358" t="str">
        <v>2025-10-31 00:00:00</v>
      </c>
      <c r="T15358">
        <v>4.4000000000000002E-4</v>
      </c>
    </row>
    <row r="15359" spans="7:20" x14ac:dyDescent="0.3">
      <c r="G15359">
        <v>200515</v>
      </c>
      <c r="H15359" t="str">
        <v>ZF Commercial Vehicle Control Systems India Ltd.</v>
      </c>
      <c r="I15359" t="str">
        <v>Auto &amp; Auto Components</v>
      </c>
      <c r="J15359" t="str">
        <v>Small Cap</v>
      </c>
      <c r="K15359" t="str">
        <v>2025-10-31 00:00:00</v>
      </c>
      <c r="L15359">
        <v>4.4000000000000002E-4</v>
      </c>
      <c r="O15359">
        <v>132525</v>
      </c>
      <c r="P15359" t="str">
        <v>Bank Of Maharashtra</v>
      </c>
      <c r="Q15359" t="str">
        <v>Banks</v>
      </c>
      <c r="R15359" t="str">
        <v>Mid Cap</v>
      </c>
      <c r="S15359" t="str">
        <v>2025-10-31 00:00:00</v>
      </c>
      <c r="T15359">
        <v>4.4000000000000002E-4</v>
      </c>
    </row>
    <row r="15360" spans="7:20" x14ac:dyDescent="0.3">
      <c r="G15360">
        <v>132525</v>
      </c>
      <c r="H15360" t="str">
        <v>Bank Of Maharashtra</v>
      </c>
      <c r="I15360" t="str">
        <v>Banks</v>
      </c>
      <c r="J15360" t="str">
        <v>Mid Cap</v>
      </c>
      <c r="K15360" t="str">
        <v>2025-10-31 00:00:00</v>
      </c>
      <c r="L15360">
        <v>4.4000000000000002E-4</v>
      </c>
      <c r="O15360">
        <v>130019</v>
      </c>
      <c r="P15360" t="str">
        <v>Jubilant Pharmova Ltd.</v>
      </c>
      <c r="Q15360" t="str">
        <v>Healthcare</v>
      </c>
      <c r="R15360" t="str">
        <v>Small Cap</v>
      </c>
      <c r="S15360" t="str">
        <v>2025-10-31 00:00:00</v>
      </c>
      <c r="T15360">
        <v>4.2999999999999999E-4</v>
      </c>
    </row>
    <row r="15361" spans="7:20" x14ac:dyDescent="0.3">
      <c r="G15361">
        <v>130019</v>
      </c>
      <c r="H15361" t="str">
        <v>Jubilant Pharmova Ltd.</v>
      </c>
      <c r="I15361" t="str">
        <v>Healthcare</v>
      </c>
      <c r="J15361" t="str">
        <v>Small Cap</v>
      </c>
      <c r="K15361" t="str">
        <v>2025-10-31 00:00:00</v>
      </c>
      <c r="L15361">
        <v>4.2999999999999999E-4</v>
      </c>
      <c r="O15361">
        <v>222264</v>
      </c>
      <c r="P15361" t="str">
        <v>PG Electroplast Ltd.</v>
      </c>
      <c r="Q15361" t="str">
        <v>Manufacturing</v>
      </c>
      <c r="R15361" t="str">
        <v>Small Cap</v>
      </c>
      <c r="S15361" t="str">
        <v>2025-10-31 00:00:00</v>
      </c>
      <c r="T15361">
        <v>4.2999999999999999E-4</v>
      </c>
    </row>
    <row r="15362" spans="7:20" x14ac:dyDescent="0.3">
      <c r="G15362">
        <v>222264</v>
      </c>
      <c r="H15362" t="str">
        <v>PG Electroplast Ltd.</v>
      </c>
      <c r="I15362" t="str">
        <v>Manufacturing</v>
      </c>
      <c r="J15362" t="str">
        <v>Small Cap</v>
      </c>
      <c r="K15362" t="str">
        <v>2025-10-31 00:00:00</v>
      </c>
      <c r="L15362">
        <v>4.2999999999999999E-4</v>
      </c>
      <c r="O15362">
        <v>207673</v>
      </c>
      <c r="P15362" t="str">
        <v>AWL Agri Business Ltd.</v>
      </c>
      <c r="Q15362" t="str">
        <v>FMCG</v>
      </c>
      <c r="R15362" t="str">
        <v>Mid Cap</v>
      </c>
      <c r="S15362" t="str">
        <v>2025-10-31 00:00:00</v>
      </c>
      <c r="T15362">
        <v>4.2999999999999999E-4</v>
      </c>
    </row>
    <row r="15363" spans="7:20" x14ac:dyDescent="0.3">
      <c r="G15363">
        <v>207673</v>
      </c>
      <c r="H15363" t="str">
        <v>AWL Agri Business Ltd.</v>
      </c>
      <c r="I15363" t="str">
        <v>FMCG</v>
      </c>
      <c r="J15363" t="str">
        <v>Mid Cap</v>
      </c>
      <c r="K15363" t="str">
        <v>2025-10-31 00:00:00</v>
      </c>
      <c r="L15363">
        <v>4.2999999999999999E-4</v>
      </c>
      <c r="O15363">
        <v>304682</v>
      </c>
      <c r="P15363" t="str">
        <v>TBO Tek Ltd.</v>
      </c>
      <c r="Q15363" t="str">
        <v>Hotels &amp; Travel</v>
      </c>
      <c r="R15363" t="str">
        <v>Small Cap</v>
      </c>
      <c r="S15363" t="str">
        <v>2025-10-31 00:00:00</v>
      </c>
      <c r="T15363">
        <v>4.2000000000000002E-4</v>
      </c>
    </row>
    <row r="15364" spans="7:20" x14ac:dyDescent="0.3">
      <c r="G15364">
        <v>304682</v>
      </c>
      <c r="H15364" t="str">
        <v>TBO Tek Ltd.</v>
      </c>
      <c r="I15364" t="str">
        <v>Hotels &amp; Travel</v>
      </c>
      <c r="J15364" t="str">
        <v>Small Cap</v>
      </c>
      <c r="K15364" t="str">
        <v>2025-10-31 00:00:00</v>
      </c>
      <c r="L15364">
        <v>4.2000000000000002E-4</v>
      </c>
      <c r="O15364">
        <v>222554</v>
      </c>
      <c r="P15364" t="str">
        <v>Data Patterns (India) Ltd.</v>
      </c>
      <c r="Q15364" t="str">
        <v>Defence</v>
      </c>
      <c r="R15364" t="str">
        <v>Small Cap</v>
      </c>
      <c r="S15364" t="str">
        <v>2025-10-31 00:00:00</v>
      </c>
      <c r="T15364">
        <v>4.2000000000000002E-4</v>
      </c>
    </row>
    <row r="15365" spans="7:20" x14ac:dyDescent="0.3">
      <c r="G15365">
        <v>222554</v>
      </c>
      <c r="H15365" t="str">
        <v>Data Patterns (India) Ltd.</v>
      </c>
      <c r="I15365" t="str">
        <v>Defence</v>
      </c>
      <c r="J15365" t="str">
        <v>Small Cap</v>
      </c>
      <c r="K15365" t="str">
        <v>2025-10-31 00:00:00</v>
      </c>
      <c r="L15365">
        <v>4.2000000000000002E-4</v>
      </c>
      <c r="O15365">
        <v>294914</v>
      </c>
      <c r="P15365" t="str">
        <v>Go Digit General Insurance Ltd.</v>
      </c>
      <c r="Q15365" t="str">
        <v>Insurance</v>
      </c>
      <c r="R15365" t="str">
        <v>Small Cap</v>
      </c>
      <c r="S15365" t="str">
        <v>2025-10-31 00:00:00</v>
      </c>
      <c r="T15365">
        <v>4.2000000000000002E-4</v>
      </c>
    </row>
    <row r="15366" spans="7:20" x14ac:dyDescent="0.3">
      <c r="G15366">
        <v>294914</v>
      </c>
      <c r="H15366" t="str">
        <v>Go Digit General Insurance Ltd.</v>
      </c>
      <c r="I15366" t="str">
        <v>Insurance</v>
      </c>
      <c r="J15366" t="str">
        <v>Small Cap</v>
      </c>
      <c r="K15366" t="str">
        <v>2025-10-31 00:00:00</v>
      </c>
      <c r="L15366">
        <v>4.2000000000000002E-4</v>
      </c>
      <c r="O15366">
        <v>100033</v>
      </c>
      <c r="P15366" t="str">
        <v>Force Motors Ltd.</v>
      </c>
      <c r="Q15366" t="str">
        <v>Auto &amp; Auto Components</v>
      </c>
      <c r="R15366" t="str">
        <v>Small Cap</v>
      </c>
      <c r="S15366" t="str">
        <v>2025-10-31 00:00:00</v>
      </c>
      <c r="T15366">
        <v>4.2000000000000002E-4</v>
      </c>
    </row>
    <row r="15367" spans="7:20" x14ac:dyDescent="0.3">
      <c r="G15367">
        <v>100033</v>
      </c>
      <c r="H15367" t="str">
        <v>Force Motors Ltd.</v>
      </c>
      <c r="I15367" t="str">
        <v>Auto &amp; Auto Components</v>
      </c>
      <c r="J15367" t="str">
        <v>Small Cap</v>
      </c>
      <c r="K15367" t="str">
        <v>2025-10-31 00:00:00</v>
      </c>
      <c r="L15367">
        <v>4.2000000000000002E-4</v>
      </c>
      <c r="O15367">
        <v>320627</v>
      </c>
      <c r="P15367" t="str">
        <v>Aditya Birla Lifestyle Brands Ltd.</v>
      </c>
      <c r="Q15367" t="str">
        <v>Consumer Discretionary</v>
      </c>
      <c r="R15367" t="str">
        <v>Small Cap</v>
      </c>
      <c r="S15367" t="str">
        <v>2025-10-31 00:00:00</v>
      </c>
      <c r="T15367">
        <v>4.0999999999999999E-4</v>
      </c>
    </row>
    <row r="15368" spans="7:20" x14ac:dyDescent="0.3">
      <c r="G15368">
        <v>320627</v>
      </c>
      <c r="H15368" t="str">
        <v>Aditya Birla Lifestyle Brands Ltd.</v>
      </c>
      <c r="I15368" t="str">
        <v>Consumer Discretionary</v>
      </c>
      <c r="J15368" t="str">
        <v>Small Cap</v>
      </c>
      <c r="K15368" t="str">
        <v>2025-10-31 00:00:00</v>
      </c>
      <c r="L15368">
        <v>4.0999999999999999E-4</v>
      </c>
      <c r="O15368">
        <v>100680</v>
      </c>
      <c r="P15368" t="str">
        <v>Pfizer Ltd.</v>
      </c>
      <c r="Q15368" t="str">
        <v>Healthcare</v>
      </c>
      <c r="R15368" t="str">
        <v>Small Cap</v>
      </c>
      <c r="S15368" t="str">
        <v>2025-10-31 00:00:00</v>
      </c>
      <c r="T15368">
        <v>4.0999999999999999E-4</v>
      </c>
    </row>
    <row r="15369" spans="7:20" x14ac:dyDescent="0.3">
      <c r="G15369">
        <v>100680</v>
      </c>
      <c r="H15369" t="str">
        <v>Pfizer Ltd.</v>
      </c>
      <c r="I15369" t="str">
        <v>Healthcare</v>
      </c>
      <c r="J15369" t="str">
        <v>Small Cap</v>
      </c>
      <c r="K15369" t="str">
        <v>2025-10-31 00:00:00</v>
      </c>
      <c r="L15369">
        <v>4.0999999999999999E-4</v>
      </c>
      <c r="O15369">
        <v>100238</v>
      </c>
      <c r="P15369" t="str">
        <v>Whirlpool Of India Ltd.</v>
      </c>
      <c r="Q15369" t="str">
        <v>Consumer Durables</v>
      </c>
      <c r="R15369" t="str">
        <v>Small Cap</v>
      </c>
      <c r="S15369" t="str">
        <v>2025-10-31 00:00:00</v>
      </c>
      <c r="T15369">
        <v>4.0999999999999999E-4</v>
      </c>
    </row>
    <row r="15370" spans="7:20" x14ac:dyDescent="0.3">
      <c r="G15370">
        <v>100238</v>
      </c>
      <c r="H15370" t="str">
        <v>Whirlpool Of India Ltd.</v>
      </c>
      <c r="I15370" t="str">
        <v>Consumer Durables</v>
      </c>
      <c r="J15370" t="str">
        <v>Small Cap</v>
      </c>
      <c r="K15370" t="str">
        <v>2025-10-31 00:00:00</v>
      </c>
      <c r="L15370">
        <v>4.0999999999999999E-4</v>
      </c>
      <c r="O15370">
        <v>100878</v>
      </c>
      <c r="P15370" t="str">
        <v>Ceat Ltd.</v>
      </c>
      <c r="Q15370" t="str">
        <v>Auto &amp; Auto Components</v>
      </c>
      <c r="R15370" t="str">
        <v>Small Cap</v>
      </c>
      <c r="S15370" t="str">
        <v>2025-10-31 00:00:00</v>
      </c>
      <c r="T15370">
        <v>4.0999999999999999E-4</v>
      </c>
    </row>
    <row r="15371" spans="7:20" x14ac:dyDescent="0.3">
      <c r="G15371">
        <v>100878</v>
      </c>
      <c r="H15371" t="str">
        <v>Ceat Ltd.</v>
      </c>
      <c r="I15371" t="str">
        <v>Auto &amp; Auto Components</v>
      </c>
      <c r="J15371" t="str">
        <v>Small Cap</v>
      </c>
      <c r="K15371" t="str">
        <v>2025-10-31 00:00:00</v>
      </c>
      <c r="L15371">
        <v>4.0999999999999999E-4</v>
      </c>
      <c r="O15371">
        <v>113023</v>
      </c>
      <c r="P15371" t="str">
        <v>Nava Ltd.</v>
      </c>
      <c r="Q15371" t="str">
        <v>Mining &amp; Minerals</v>
      </c>
      <c r="R15371" t="str">
        <v>Small Cap</v>
      </c>
      <c r="S15371" t="str">
        <v>2025-10-31 00:00:00</v>
      </c>
      <c r="T15371">
        <v>4.0999999999999999E-4</v>
      </c>
    </row>
    <row r="15372" spans="7:20" x14ac:dyDescent="0.3">
      <c r="G15372">
        <v>113023</v>
      </c>
      <c r="H15372" t="str">
        <v>Nava Ltd.</v>
      </c>
      <c r="I15372" t="str">
        <v>Mining &amp; Minerals</v>
      </c>
      <c r="J15372" t="str">
        <v>Small Cap</v>
      </c>
      <c r="K15372" t="str">
        <v>2025-10-31 00:00:00</v>
      </c>
      <c r="L15372">
        <v>4.0999999999999999E-4</v>
      </c>
      <c r="O15372">
        <v>304549</v>
      </c>
      <c r="P15372" t="str">
        <v>Syrma SGS Technology Ltd.</v>
      </c>
      <c r="Q15372" t="str">
        <v>Manufacturing</v>
      </c>
      <c r="R15372" t="str">
        <v>Small Cap</v>
      </c>
      <c r="S15372" t="str">
        <v>2025-10-31 00:00:00</v>
      </c>
      <c r="T15372">
        <v>4.0000000000000002E-4</v>
      </c>
    </row>
    <row r="15373" spans="7:20" x14ac:dyDescent="0.3">
      <c r="G15373">
        <v>304549</v>
      </c>
      <c r="H15373" t="str">
        <v>Syrma SGS Technology Ltd.</v>
      </c>
      <c r="I15373" t="str">
        <v>Manufacturing</v>
      </c>
      <c r="J15373" t="str">
        <v>Small Cap</v>
      </c>
      <c r="K15373" t="str">
        <v>2025-10-31 00:00:00</v>
      </c>
      <c r="L15373">
        <v>4.0000000000000002E-4</v>
      </c>
      <c r="O15373">
        <v>100266</v>
      </c>
      <c r="P15373" t="str">
        <v>Maharashtra Scooters Ltd.</v>
      </c>
      <c r="Q15373" t="str">
        <v>Auto &amp; Auto Components</v>
      </c>
      <c r="R15373" t="str">
        <v>Small Cap</v>
      </c>
      <c r="S15373" t="str">
        <v>2025-10-31 00:00:00</v>
      </c>
      <c r="T15373">
        <v>4.0000000000000002E-4</v>
      </c>
    </row>
    <row r="15374" spans="7:20" x14ac:dyDescent="0.3">
      <c r="G15374">
        <v>100266</v>
      </c>
      <c r="H15374" t="str">
        <v>Maharashtra Scooters Ltd.</v>
      </c>
      <c r="I15374" t="str">
        <v>Auto &amp; Auto Components</v>
      </c>
      <c r="J15374" t="str">
        <v>Small Cap</v>
      </c>
      <c r="K15374" t="str">
        <v>2025-10-31 00:00:00</v>
      </c>
      <c r="L15374">
        <v>4.0000000000000002E-4</v>
      </c>
      <c r="O15374">
        <v>132689</v>
      </c>
      <c r="P15374" t="str">
        <v>PVR Inox Ltd.</v>
      </c>
      <c r="Q15374" t="str">
        <v>Consumer Discretionary</v>
      </c>
      <c r="R15374" t="str">
        <v>Small Cap</v>
      </c>
      <c r="S15374" t="str">
        <v>2025-10-31 00:00:00</v>
      </c>
      <c r="T15374">
        <v>4.0000000000000002E-4</v>
      </c>
    </row>
    <row r="15375" spans="7:20" x14ac:dyDescent="0.3">
      <c r="G15375">
        <v>132689</v>
      </c>
      <c r="H15375" t="str">
        <v>PVR Inox Ltd.</v>
      </c>
      <c r="I15375" t="str">
        <v>Consumer Discretionary</v>
      </c>
      <c r="J15375" t="str">
        <v>Small Cap</v>
      </c>
      <c r="K15375" t="str">
        <v>2025-10-31 00:00:00</v>
      </c>
      <c r="L15375">
        <v>4.0000000000000002E-4</v>
      </c>
      <c r="O15375">
        <v>132482</v>
      </c>
      <c r="P15375" t="str">
        <v>Granules India Ltd.</v>
      </c>
      <c r="Q15375" t="str">
        <v>Healthcare</v>
      </c>
      <c r="R15375" t="str">
        <v>Small Cap</v>
      </c>
      <c r="S15375" t="str">
        <v>2025-10-31 00:00:00</v>
      </c>
      <c r="T15375">
        <v>4.0000000000000002E-4</v>
      </c>
    </row>
    <row r="15376" spans="7:20" x14ac:dyDescent="0.3">
      <c r="G15376">
        <v>132482</v>
      </c>
      <c r="H15376" t="str">
        <v>Granules India Ltd.</v>
      </c>
      <c r="I15376" t="str">
        <v>Healthcare</v>
      </c>
      <c r="J15376" t="str">
        <v>Small Cap</v>
      </c>
      <c r="K15376" t="str">
        <v>2025-10-31 00:00:00</v>
      </c>
      <c r="L15376">
        <v>4.0000000000000002E-4</v>
      </c>
      <c r="O15376">
        <v>208661</v>
      </c>
      <c r="P15376" t="str">
        <v>Mahanagar Gas Ltd.</v>
      </c>
      <c r="Q15376" t="str">
        <v>Oil &amp; Gas</v>
      </c>
      <c r="R15376" t="str">
        <v>Small Cap</v>
      </c>
      <c r="S15376" t="str">
        <v>2025-10-31 00:00:00</v>
      </c>
      <c r="T15376">
        <v>4.0000000000000002E-4</v>
      </c>
    </row>
    <row r="15377" spans="7:20" x14ac:dyDescent="0.3">
      <c r="G15377">
        <v>208661</v>
      </c>
      <c r="H15377" t="str">
        <v>Mahanagar Gas Ltd.</v>
      </c>
      <c r="I15377" t="str">
        <v>Oil &amp; Gas</v>
      </c>
      <c r="J15377" t="str">
        <v>Small Cap</v>
      </c>
      <c r="K15377" t="str">
        <v>2025-10-31 00:00:00</v>
      </c>
      <c r="L15377">
        <v>4.0000000000000002E-4</v>
      </c>
      <c r="O15377">
        <v>222961</v>
      </c>
      <c r="P15377" t="str">
        <v>Kirloskar Oil Engines Ltd.</v>
      </c>
      <c r="Q15377" t="str">
        <v>Capital Goods</v>
      </c>
      <c r="R15377" t="str">
        <v>Small Cap</v>
      </c>
      <c r="S15377" t="str">
        <v>2025-10-31 00:00:00</v>
      </c>
      <c r="T15377">
        <v>4.0000000000000002E-4</v>
      </c>
    </row>
    <row r="15378" spans="7:20" x14ac:dyDescent="0.3">
      <c r="G15378">
        <v>222961</v>
      </c>
      <c r="H15378" t="str">
        <v>Kirloskar Oil Engines Ltd.</v>
      </c>
      <c r="I15378" t="str">
        <v>Capital Goods</v>
      </c>
      <c r="J15378" t="str">
        <v>Small Cap</v>
      </c>
      <c r="K15378" t="str">
        <v>2025-10-31 00:00:00</v>
      </c>
      <c r="L15378">
        <v>4.0000000000000002E-4</v>
      </c>
      <c r="O15378">
        <v>210039</v>
      </c>
      <c r="P15378" t="str">
        <v>Concord Biotech Ltd.</v>
      </c>
      <c r="Q15378" t="str">
        <v>Healthcare</v>
      </c>
      <c r="R15378" t="str">
        <v>Small Cap</v>
      </c>
      <c r="S15378" t="str">
        <v>2025-10-31 00:00:00</v>
      </c>
      <c r="T15378">
        <v>4.0000000000000002E-4</v>
      </c>
    </row>
    <row r="15379" spans="7:20" x14ac:dyDescent="0.3">
      <c r="G15379">
        <v>210039</v>
      </c>
      <c r="H15379" t="str">
        <v>Concord Biotech Ltd.</v>
      </c>
      <c r="I15379" t="str">
        <v>Healthcare</v>
      </c>
      <c r="J15379" t="str">
        <v>Small Cap</v>
      </c>
      <c r="K15379" t="str">
        <v>2025-10-31 00:00:00</v>
      </c>
      <c r="L15379">
        <v>4.0000000000000002E-4</v>
      </c>
      <c r="O15379">
        <v>100048</v>
      </c>
      <c r="P15379" t="str">
        <v>BEML Ltd.</v>
      </c>
      <c r="Q15379" t="str">
        <v>Capital Goods</v>
      </c>
      <c r="R15379" t="str">
        <v>Small Cap</v>
      </c>
      <c r="S15379" t="str">
        <v>2025-10-31 00:00:00</v>
      </c>
      <c r="T15379">
        <v>4.0000000000000002E-4</v>
      </c>
    </row>
    <row r="15380" spans="7:20" x14ac:dyDescent="0.3">
      <c r="G15380">
        <v>100048</v>
      </c>
      <c r="H15380" t="str">
        <v>BEML Ltd.</v>
      </c>
      <c r="I15380" t="str">
        <v>Capital Goods</v>
      </c>
      <c r="J15380" t="str">
        <v>Small Cap</v>
      </c>
      <c r="K15380" t="str">
        <v>2025-10-31 00:00:00</v>
      </c>
      <c r="L15380">
        <v>4.0000000000000002E-4</v>
      </c>
      <c r="O15380">
        <v>215216</v>
      </c>
      <c r="P15380" t="str">
        <v>Craftsman Automation Ltd.</v>
      </c>
      <c r="Q15380" t="str">
        <v>Auto &amp; Auto Components</v>
      </c>
      <c r="R15380" t="str">
        <v>Small Cap</v>
      </c>
      <c r="S15380" t="str">
        <v>2025-10-31 00:00:00</v>
      </c>
      <c r="T15380">
        <v>3.8999999999999999E-4</v>
      </c>
    </row>
    <row r="15381" spans="7:20" x14ac:dyDescent="0.3">
      <c r="G15381">
        <v>215216</v>
      </c>
      <c r="H15381" t="str">
        <v>Craftsman Automation Ltd.</v>
      </c>
      <c r="I15381" t="str">
        <v>Auto &amp; Auto Components</v>
      </c>
      <c r="J15381" t="str">
        <v>Small Cap</v>
      </c>
      <c r="K15381" t="str">
        <v>2025-10-31 00:00:00</v>
      </c>
      <c r="L15381">
        <v>3.8999999999999999E-4</v>
      </c>
      <c r="O15381">
        <v>200057</v>
      </c>
      <c r="P15381" t="str">
        <v>Afcons Infrastructure Ltd.</v>
      </c>
      <c r="Q15381" t="str">
        <v>Construction &amp; Realty</v>
      </c>
      <c r="R15381" t="str">
        <v>Small Cap</v>
      </c>
      <c r="S15381" t="str">
        <v>2025-10-31 00:00:00</v>
      </c>
      <c r="T15381">
        <v>3.8999999999999999E-4</v>
      </c>
    </row>
    <row r="15382" spans="7:20" x14ac:dyDescent="0.3">
      <c r="G15382">
        <v>200057</v>
      </c>
      <c r="H15382" t="str">
        <v>Afcons Infrastructure Ltd.</v>
      </c>
      <c r="I15382" t="str">
        <v>Construction &amp; Realty</v>
      </c>
      <c r="J15382" t="str">
        <v>Small Cap</v>
      </c>
      <c r="K15382" t="str">
        <v>2025-10-31 00:00:00</v>
      </c>
      <c r="L15382">
        <v>3.8999999999999999E-4</v>
      </c>
      <c r="O15382">
        <v>123395</v>
      </c>
      <c r="P15382" t="str">
        <v>3M India Ltd.</v>
      </c>
      <c r="Q15382" t="str">
        <v>Capital Goods</v>
      </c>
      <c r="R15382" t="str">
        <v>Mid Cap</v>
      </c>
      <c r="S15382" t="str">
        <v>2025-10-31 00:00:00</v>
      </c>
      <c r="T15382">
        <v>3.8999999999999999E-4</v>
      </c>
    </row>
    <row r="15383" spans="7:20" x14ac:dyDescent="0.3">
      <c r="G15383">
        <v>123395</v>
      </c>
      <c r="H15383" t="str">
        <v>3M India Ltd.</v>
      </c>
      <c r="I15383" t="str">
        <v>Capital Goods</v>
      </c>
      <c r="J15383" t="str">
        <v>Mid Cap</v>
      </c>
      <c r="K15383" t="str">
        <v>2025-10-31 00:00:00</v>
      </c>
      <c r="L15383">
        <v>3.8999999999999999E-4</v>
      </c>
      <c r="O15383">
        <v>315904</v>
      </c>
      <c r="P15383" t="str">
        <v>Sagility Ltd.</v>
      </c>
      <c r="Q15383" t="str">
        <v>IT</v>
      </c>
      <c r="R15383" t="str">
        <v>Small Cap</v>
      </c>
      <c r="S15383" t="str">
        <v>2025-10-31 00:00:00</v>
      </c>
      <c r="T15383">
        <v>3.8000000000000002E-4</v>
      </c>
    </row>
    <row r="15384" spans="7:20" x14ac:dyDescent="0.3">
      <c r="G15384">
        <v>315904</v>
      </c>
      <c r="H15384" t="str">
        <v>Sagility Ltd.</v>
      </c>
      <c r="I15384" t="str">
        <v>IT</v>
      </c>
      <c r="J15384" t="str">
        <v>Small Cap</v>
      </c>
      <c r="K15384" t="str">
        <v>2025-10-31 00:00:00</v>
      </c>
      <c r="L15384">
        <v>3.8000000000000002E-4</v>
      </c>
      <c r="O15384">
        <v>132784</v>
      </c>
      <c r="P15384" t="str">
        <v>Sobha Ltd.</v>
      </c>
      <c r="Q15384" t="str">
        <v>Construction &amp; Realty</v>
      </c>
      <c r="R15384" t="str">
        <v>Small Cap</v>
      </c>
      <c r="S15384" t="str">
        <v>2025-10-31 00:00:00</v>
      </c>
      <c r="T15384">
        <v>3.8000000000000002E-4</v>
      </c>
    </row>
    <row r="15385" spans="7:20" x14ac:dyDescent="0.3">
      <c r="G15385">
        <v>132784</v>
      </c>
      <c r="H15385" t="str">
        <v>Sobha Ltd.</v>
      </c>
      <c r="I15385" t="str">
        <v>Construction &amp; Realty</v>
      </c>
      <c r="J15385" t="str">
        <v>Small Cap</v>
      </c>
      <c r="K15385" t="str">
        <v>2025-10-31 00:00:00</v>
      </c>
      <c r="L15385">
        <v>3.8000000000000002E-4</v>
      </c>
      <c r="O15385">
        <v>117174</v>
      </c>
      <c r="P15385" t="str">
        <v>Honeywell Automation India Ltd.</v>
      </c>
      <c r="Q15385" t="str">
        <v>Capital Goods</v>
      </c>
      <c r="R15385" t="str">
        <v>Small Cap</v>
      </c>
      <c r="S15385" t="str">
        <v>2025-10-31 00:00:00</v>
      </c>
      <c r="T15385">
        <v>3.8000000000000002E-4</v>
      </c>
    </row>
    <row r="15386" spans="7:20" x14ac:dyDescent="0.3">
      <c r="G15386">
        <v>117174</v>
      </c>
      <c r="H15386" t="str">
        <v>Honeywell Automation India Ltd.</v>
      </c>
      <c r="I15386" t="str">
        <v>Capital Goods</v>
      </c>
      <c r="J15386" t="str">
        <v>Small Cap</v>
      </c>
      <c r="K15386" t="str">
        <v>2025-10-31 00:00:00</v>
      </c>
      <c r="L15386">
        <v>3.8000000000000002E-4</v>
      </c>
      <c r="O15386">
        <v>111196</v>
      </c>
      <c r="P15386" t="str">
        <v>Can Fin Homes Ltd.</v>
      </c>
      <c r="Q15386" t="str">
        <v>NBFC's &amp; Housing Finance</v>
      </c>
      <c r="R15386" t="str">
        <v>Small Cap</v>
      </c>
      <c r="S15386" t="str">
        <v>2025-10-31 00:00:00</v>
      </c>
      <c r="T15386">
        <v>3.8000000000000002E-4</v>
      </c>
    </row>
    <row r="15387" spans="7:20" x14ac:dyDescent="0.3">
      <c r="G15387">
        <v>111196</v>
      </c>
      <c r="H15387" t="str">
        <v>Can Fin Homes Ltd.</v>
      </c>
      <c r="I15387" t="str">
        <v>NBFC's &amp; Housing Finance</v>
      </c>
      <c r="J15387" t="str">
        <v>Small Cap</v>
      </c>
      <c r="K15387" t="str">
        <v>2025-10-31 00:00:00</v>
      </c>
      <c r="L15387">
        <v>3.8000000000000002E-4</v>
      </c>
      <c r="O15387">
        <v>117146</v>
      </c>
      <c r="P15387" t="str">
        <v>Usha Martin Ltd.</v>
      </c>
      <c r="Q15387" t="str">
        <v>Capital Goods</v>
      </c>
      <c r="R15387" t="str">
        <v>Small Cap</v>
      </c>
      <c r="S15387" t="str">
        <v>2025-10-31 00:00:00</v>
      </c>
      <c r="T15387">
        <v>3.8000000000000002E-4</v>
      </c>
    </row>
    <row r="15388" spans="7:20" x14ac:dyDescent="0.3">
      <c r="G15388">
        <v>117146</v>
      </c>
      <c r="H15388" t="str">
        <v>Usha Martin Ltd.</v>
      </c>
      <c r="I15388" t="str">
        <v>Capital Goods</v>
      </c>
      <c r="J15388" t="str">
        <v>Small Cap</v>
      </c>
      <c r="K15388" t="str">
        <v>2025-10-31 00:00:00</v>
      </c>
      <c r="L15388">
        <v>3.8000000000000002E-4</v>
      </c>
      <c r="O15388">
        <v>131595</v>
      </c>
      <c r="P15388" t="str">
        <v>Capri Global Capital Ltd.</v>
      </c>
      <c r="Q15388" t="str">
        <v>NBFC's &amp; Housing Finance</v>
      </c>
      <c r="R15388" t="str">
        <v>Small Cap</v>
      </c>
      <c r="S15388" t="str">
        <v>2025-10-31 00:00:00</v>
      </c>
      <c r="T15388">
        <v>3.6999999999999999E-4</v>
      </c>
    </row>
    <row r="15389" spans="7:20" x14ac:dyDescent="0.3">
      <c r="G15389">
        <v>131595</v>
      </c>
      <c r="H15389" t="str">
        <v>Capri Global Capital Ltd.</v>
      </c>
      <c r="I15389" t="str">
        <v>NBFC's &amp; Housing Finance</v>
      </c>
      <c r="J15389" t="str">
        <v>Small Cap</v>
      </c>
      <c r="K15389" t="str">
        <v>2025-10-31 00:00:00</v>
      </c>
      <c r="L15389">
        <v>3.6999999999999999E-4</v>
      </c>
      <c r="O15389">
        <v>124208</v>
      </c>
      <c r="P15389" t="str">
        <v>Aarti Industries Ltd.</v>
      </c>
      <c r="Q15389" t="str">
        <v>Chemicals</v>
      </c>
      <c r="R15389" t="str">
        <v>Small Cap</v>
      </c>
      <c r="S15389" t="str">
        <v>2025-10-31 00:00:00</v>
      </c>
      <c r="T15389">
        <v>3.6999999999999999E-4</v>
      </c>
    </row>
    <row r="15390" spans="7:20" x14ac:dyDescent="0.3">
      <c r="G15390">
        <v>124208</v>
      </c>
      <c r="H15390" t="str">
        <v>Aarti Industries Ltd.</v>
      </c>
      <c r="I15390" t="str">
        <v>Chemicals</v>
      </c>
      <c r="J15390" t="str">
        <v>Small Cap</v>
      </c>
      <c r="K15390" t="str">
        <v>2025-10-31 00:00:00</v>
      </c>
      <c r="L15390">
        <v>3.6999999999999999E-4</v>
      </c>
      <c r="O15390">
        <v>100085</v>
      </c>
      <c r="P15390" t="str">
        <v>Chambal Fertilisers and Chemicals Ltd.</v>
      </c>
      <c r="Q15390" t="str">
        <v>Chemicals</v>
      </c>
      <c r="R15390" t="str">
        <v>Small Cap</v>
      </c>
      <c r="S15390" t="str">
        <v>2025-10-31 00:00:00</v>
      </c>
      <c r="T15390">
        <v>3.6000000000000002E-4</v>
      </c>
    </row>
    <row r="15391" spans="7:20" x14ac:dyDescent="0.3">
      <c r="G15391">
        <v>100085</v>
      </c>
      <c r="H15391" t="str">
        <v>Chambal Fertilisers and Chemicals Ltd.</v>
      </c>
      <c r="I15391" t="str">
        <v>Chemicals</v>
      </c>
      <c r="J15391" t="str">
        <v>Small Cap</v>
      </c>
      <c r="K15391" t="str">
        <v>2025-10-31 00:00:00</v>
      </c>
      <c r="L15391">
        <v>3.6000000000000002E-4</v>
      </c>
      <c r="O15391">
        <v>221842</v>
      </c>
      <c r="P15391" t="str">
        <v>CreditAccess Grameen Ltd.</v>
      </c>
      <c r="Q15391" t="str">
        <v>NBFC's &amp; Housing Finance</v>
      </c>
      <c r="R15391" t="str">
        <v>Small Cap</v>
      </c>
      <c r="S15391" t="str">
        <v>2025-10-31 00:00:00</v>
      </c>
      <c r="T15391">
        <v>3.6000000000000002E-4</v>
      </c>
    </row>
    <row r="15392" spans="7:20" x14ac:dyDescent="0.3">
      <c r="G15392">
        <v>221842</v>
      </c>
      <c r="H15392" t="str">
        <v>CreditAccess Grameen Ltd.</v>
      </c>
      <c r="I15392" t="str">
        <v>NBFC's &amp; Housing Finance</v>
      </c>
      <c r="J15392" t="str">
        <v>Small Cap</v>
      </c>
      <c r="K15392" t="str">
        <v>2025-10-31 00:00:00</v>
      </c>
      <c r="L15392">
        <v>3.6000000000000002E-4</v>
      </c>
      <c r="O15392">
        <v>100144</v>
      </c>
      <c r="P15392" t="str">
        <v>Finolex Cables Ltd.</v>
      </c>
      <c r="Q15392" t="str">
        <v>Building Materials</v>
      </c>
      <c r="R15392" t="str">
        <v>Small Cap</v>
      </c>
      <c r="S15392" t="str">
        <v>2025-10-31 00:00:00</v>
      </c>
      <c r="T15392">
        <v>3.6000000000000002E-4</v>
      </c>
    </row>
    <row r="15393" spans="7:20" x14ac:dyDescent="0.3">
      <c r="G15393">
        <v>100144</v>
      </c>
      <c r="H15393" t="str">
        <v>Finolex Cables Ltd.</v>
      </c>
      <c r="I15393" t="str">
        <v>Building Materials</v>
      </c>
      <c r="J15393" t="str">
        <v>Small Cap</v>
      </c>
      <c r="K15393" t="str">
        <v>2025-10-31 00:00:00</v>
      </c>
      <c r="L15393">
        <v>3.6000000000000002E-4</v>
      </c>
      <c r="O15393">
        <v>131768</v>
      </c>
      <c r="P15393" t="str">
        <v>Poly Medicure Ltd.</v>
      </c>
      <c r="Q15393" t="str">
        <v>Healthcare</v>
      </c>
      <c r="R15393" t="str">
        <v>Small Cap</v>
      </c>
      <c r="S15393" t="str">
        <v>2025-10-31 00:00:00</v>
      </c>
      <c r="T15393">
        <v>3.6000000000000002E-4</v>
      </c>
    </row>
    <row r="15394" spans="7:20" x14ac:dyDescent="0.3">
      <c r="G15394">
        <v>131768</v>
      </c>
      <c r="H15394" t="str">
        <v>Poly Medicure Ltd.</v>
      </c>
      <c r="I15394" t="str">
        <v>Healthcare</v>
      </c>
      <c r="J15394" t="str">
        <v>Small Cap</v>
      </c>
      <c r="K15394" t="str">
        <v>2025-10-31 00:00:00</v>
      </c>
      <c r="L15394">
        <v>3.6000000000000002E-4</v>
      </c>
      <c r="O15394">
        <v>216065</v>
      </c>
      <c r="P15394" t="str">
        <v>Jyoti CNC Automation Ltd.</v>
      </c>
      <c r="Q15394" t="str">
        <v>Capital Goods</v>
      </c>
      <c r="R15394" t="str">
        <v>Small Cap</v>
      </c>
      <c r="S15394" t="str">
        <v>2025-10-31 00:00:00</v>
      </c>
      <c r="T15394">
        <v>3.5E-4</v>
      </c>
    </row>
    <row r="15395" spans="7:20" x14ac:dyDescent="0.3">
      <c r="G15395">
        <v>216065</v>
      </c>
      <c r="H15395" t="str">
        <v>Jyoti CNC Automation Ltd.</v>
      </c>
      <c r="I15395" t="str">
        <v>Capital Goods</v>
      </c>
      <c r="J15395" t="str">
        <v>Small Cap</v>
      </c>
      <c r="K15395" t="str">
        <v>2025-10-31 00:00:00</v>
      </c>
      <c r="L15395">
        <v>3.5E-4</v>
      </c>
      <c r="O15395">
        <v>226076</v>
      </c>
      <c r="P15395" t="str">
        <v>Triveni Turbine Ltd.</v>
      </c>
      <c r="Q15395" t="str">
        <v>Capital Goods</v>
      </c>
      <c r="R15395" t="str">
        <v>Small Cap</v>
      </c>
      <c r="S15395" t="str">
        <v>2025-10-31 00:00:00</v>
      </c>
      <c r="T15395">
        <v>3.5E-4</v>
      </c>
    </row>
    <row r="15396" spans="7:20" x14ac:dyDescent="0.3">
      <c r="G15396">
        <v>226076</v>
      </c>
      <c r="H15396" t="str">
        <v>Triveni Turbine Ltd.</v>
      </c>
      <c r="I15396" t="str">
        <v>Capital Goods</v>
      </c>
      <c r="J15396" t="str">
        <v>Small Cap</v>
      </c>
      <c r="K15396" t="str">
        <v>2025-10-31 00:00:00</v>
      </c>
      <c r="L15396">
        <v>3.5E-4</v>
      </c>
      <c r="O15396">
        <v>107815</v>
      </c>
      <c r="P15396" t="str">
        <v>Gillette India Ltd.</v>
      </c>
      <c r="Q15396" t="str">
        <v>FMCG</v>
      </c>
      <c r="R15396" t="str">
        <v>Small Cap</v>
      </c>
      <c r="S15396" t="str">
        <v>2025-10-31 00:00:00</v>
      </c>
      <c r="T15396">
        <v>3.5E-4</v>
      </c>
    </row>
    <row r="15397" spans="7:20" x14ac:dyDescent="0.3">
      <c r="G15397">
        <v>107815</v>
      </c>
      <c r="H15397" t="str">
        <v>Gillette India Ltd.</v>
      </c>
      <c r="I15397" t="str">
        <v>FMCG</v>
      </c>
      <c r="J15397" t="str">
        <v>Small Cap</v>
      </c>
      <c r="K15397" t="str">
        <v>2025-10-31 00:00:00</v>
      </c>
      <c r="L15397">
        <v>3.5E-4</v>
      </c>
      <c r="O15397">
        <v>124816</v>
      </c>
      <c r="P15397" t="str">
        <v>Natco Pharma Ltd.</v>
      </c>
      <c r="Q15397" t="str">
        <v>Healthcare</v>
      </c>
      <c r="R15397" t="str">
        <v>Small Cap</v>
      </c>
      <c r="S15397" t="str">
        <v>2025-10-31 00:00:00</v>
      </c>
      <c r="T15397">
        <v>3.5E-4</v>
      </c>
    </row>
    <row r="15398" spans="7:20" x14ac:dyDescent="0.3">
      <c r="G15398">
        <v>124816</v>
      </c>
      <c r="H15398" t="str">
        <v>Natco Pharma Ltd.</v>
      </c>
      <c r="I15398" t="str">
        <v>Healthcare</v>
      </c>
      <c r="J15398" t="str">
        <v>Small Cap</v>
      </c>
      <c r="K15398" t="str">
        <v>2025-10-31 00:00:00</v>
      </c>
      <c r="L15398">
        <v>3.5E-4</v>
      </c>
      <c r="O15398">
        <v>290269</v>
      </c>
      <c r="P15398" t="str">
        <v>Indiamart Intermesh Ltd.</v>
      </c>
      <c r="Q15398" t="str">
        <v>Services</v>
      </c>
      <c r="R15398" t="str">
        <v>Small Cap</v>
      </c>
      <c r="S15398" t="str">
        <v>2025-10-31 00:00:00</v>
      </c>
      <c r="T15398">
        <v>3.5E-4</v>
      </c>
    </row>
    <row r="15399" spans="7:20" x14ac:dyDescent="0.3">
      <c r="G15399">
        <v>290269</v>
      </c>
      <c r="H15399" t="str">
        <v>Indiamart Intermesh Ltd.</v>
      </c>
      <c r="I15399" t="str">
        <v>Services</v>
      </c>
      <c r="J15399" t="str">
        <v>Small Cap</v>
      </c>
      <c r="K15399" t="str">
        <v>2025-10-31 00:00:00</v>
      </c>
      <c r="L15399">
        <v>3.5E-4</v>
      </c>
      <c r="O15399">
        <v>131358</v>
      </c>
      <c r="P15399" t="str">
        <v>Choice International Ltd.</v>
      </c>
      <c r="Q15399" t="str">
        <v>Financial Services</v>
      </c>
      <c r="R15399" t="str">
        <v>Small Cap</v>
      </c>
      <c r="S15399" t="str">
        <v>2025-10-31 00:00:00</v>
      </c>
      <c r="T15399">
        <v>3.5E-4</v>
      </c>
    </row>
    <row r="15400" spans="7:20" x14ac:dyDescent="0.3">
      <c r="G15400">
        <v>131358</v>
      </c>
      <c r="H15400" t="str">
        <v>Choice International Ltd.</v>
      </c>
      <c r="I15400" t="str">
        <v>Financial Services</v>
      </c>
      <c r="J15400" t="str">
        <v>Small Cap</v>
      </c>
      <c r="K15400" t="str">
        <v>2025-10-31 00:00:00</v>
      </c>
      <c r="L15400">
        <v>3.5E-4</v>
      </c>
      <c r="O15400">
        <v>132221</v>
      </c>
      <c r="P15400" t="str">
        <v>Sonata Software Ltd.</v>
      </c>
      <c r="Q15400" t="str">
        <v>IT</v>
      </c>
      <c r="R15400" t="str">
        <v>Small Cap</v>
      </c>
      <c r="S15400" t="str">
        <v>2025-10-31 00:00:00</v>
      </c>
      <c r="T15400">
        <v>3.5E-4</v>
      </c>
    </row>
    <row r="15401" spans="7:20" x14ac:dyDescent="0.3">
      <c r="G15401">
        <v>132221</v>
      </c>
      <c r="H15401" t="str">
        <v>Sonata Software Ltd.</v>
      </c>
      <c r="I15401" t="str">
        <v>IT</v>
      </c>
      <c r="J15401" t="str">
        <v>Small Cap</v>
      </c>
      <c r="K15401" t="str">
        <v>2025-10-31 00:00:00</v>
      </c>
      <c r="L15401">
        <v>3.5E-4</v>
      </c>
      <c r="O15401">
        <v>208196</v>
      </c>
      <c r="P15401" t="str">
        <v>Garden Reach Shipbuilders &amp; Engineers Ltd.</v>
      </c>
      <c r="Q15401" t="str">
        <v>Capital Goods</v>
      </c>
      <c r="R15401" t="str">
        <v>Small Cap</v>
      </c>
      <c r="S15401" t="str">
        <v>2025-10-31 00:00:00</v>
      </c>
      <c r="T15401">
        <v>3.5E-4</v>
      </c>
    </row>
    <row r="15402" spans="7:20" x14ac:dyDescent="0.3">
      <c r="G15402">
        <v>208196</v>
      </c>
      <c r="H15402" t="str">
        <v>Garden Reach Shipbuilders &amp; Engineers Ltd.</v>
      </c>
      <c r="I15402" t="str">
        <v>Capital Goods</v>
      </c>
      <c r="J15402" t="str">
        <v>Small Cap</v>
      </c>
      <c r="K15402" t="str">
        <v>2025-10-31 00:00:00</v>
      </c>
      <c r="L15402">
        <v>3.5E-4</v>
      </c>
      <c r="O15402">
        <v>208045</v>
      </c>
      <c r="P15402" t="str">
        <v>Devyani International Ltd.</v>
      </c>
      <c r="Q15402" t="str">
        <v>Consumer Discretionary</v>
      </c>
      <c r="R15402" t="str">
        <v>Small Cap</v>
      </c>
      <c r="S15402" t="str">
        <v>2025-10-31 00:00:00</v>
      </c>
      <c r="T15402">
        <v>3.5E-4</v>
      </c>
    </row>
    <row r="15403" spans="7:20" x14ac:dyDescent="0.3">
      <c r="G15403">
        <v>208045</v>
      </c>
      <c r="H15403" t="str">
        <v>Devyani International Ltd.</v>
      </c>
      <c r="I15403" t="str">
        <v>Consumer Discretionary</v>
      </c>
      <c r="J15403" t="str">
        <v>Small Cap</v>
      </c>
      <c r="K15403" t="str">
        <v>2025-10-31 00:00:00</v>
      </c>
      <c r="L15403">
        <v>3.5E-4</v>
      </c>
      <c r="O15403">
        <v>100390</v>
      </c>
      <c r="P15403" t="str">
        <v>Reliance Infrastructure Ltd.</v>
      </c>
      <c r="Q15403" t="str">
        <v>Construction &amp; Realty</v>
      </c>
      <c r="R15403" t="str">
        <v>Small Cap</v>
      </c>
      <c r="S15403" t="str">
        <v>2025-10-31 00:00:00</v>
      </c>
      <c r="T15403">
        <v>3.4000000000000002E-4</v>
      </c>
    </row>
    <row r="15404" spans="7:20" x14ac:dyDescent="0.3">
      <c r="G15404">
        <v>100390</v>
      </c>
      <c r="H15404" t="str">
        <v>Reliance Infrastructure Ltd.</v>
      </c>
      <c r="I15404" t="str">
        <v>Construction &amp; Realty</v>
      </c>
      <c r="J15404" t="str">
        <v>Small Cap</v>
      </c>
      <c r="K15404" t="str">
        <v>2025-10-31 00:00:00</v>
      </c>
      <c r="L15404">
        <v>3.4000000000000002E-4</v>
      </c>
      <c r="O15404">
        <v>200054</v>
      </c>
      <c r="P15404" t="str">
        <v>V-Guard Industries Ltd.</v>
      </c>
      <c r="Q15404" t="str">
        <v>Consumer Durables</v>
      </c>
      <c r="R15404" t="str">
        <v>Small Cap</v>
      </c>
      <c r="S15404" t="str">
        <v>2025-10-31 00:00:00</v>
      </c>
      <c r="T15404">
        <v>3.4000000000000002E-4</v>
      </c>
    </row>
    <row r="15405" spans="7:20" x14ac:dyDescent="0.3">
      <c r="G15405">
        <v>200054</v>
      </c>
      <c r="H15405" t="str">
        <v>V-Guard Industries Ltd.</v>
      </c>
      <c r="I15405" t="str">
        <v>Consumer Durables</v>
      </c>
      <c r="J15405" t="str">
        <v>Small Cap</v>
      </c>
      <c r="K15405" t="str">
        <v>2025-10-31 00:00:00</v>
      </c>
      <c r="L15405">
        <v>3.4000000000000002E-4</v>
      </c>
      <c r="O15405">
        <v>132783</v>
      </c>
      <c r="P15405" t="str">
        <v>LT Foods Ltd.</v>
      </c>
      <c r="Q15405" t="str">
        <v>FMCG</v>
      </c>
      <c r="R15405" t="str">
        <v>Small Cap</v>
      </c>
      <c r="S15405" t="str">
        <v>2025-10-31 00:00:00</v>
      </c>
      <c r="T15405">
        <v>3.4000000000000002E-4</v>
      </c>
    </row>
    <row r="15406" spans="7:20" x14ac:dyDescent="0.3">
      <c r="G15406">
        <v>132783</v>
      </c>
      <c r="H15406" t="str">
        <v>LT Foods Ltd.</v>
      </c>
      <c r="I15406" t="str">
        <v>FMCG</v>
      </c>
      <c r="J15406" t="str">
        <v>Small Cap</v>
      </c>
      <c r="K15406" t="str">
        <v>2025-10-31 00:00:00</v>
      </c>
      <c r="L15406">
        <v>3.4000000000000002E-4</v>
      </c>
      <c r="O15406">
        <v>100183</v>
      </c>
      <c r="P15406" t="str">
        <v>HFCL Ltd.</v>
      </c>
      <c r="Q15406" t="str">
        <v>Telecom</v>
      </c>
      <c r="R15406" t="str">
        <v>Small Cap</v>
      </c>
      <c r="S15406" t="str">
        <v>2025-10-31 00:00:00</v>
      </c>
      <c r="T15406">
        <v>3.4000000000000002E-4</v>
      </c>
    </row>
    <row r="15407" spans="7:20" x14ac:dyDescent="0.3">
      <c r="G15407">
        <v>100183</v>
      </c>
      <c r="H15407" t="str">
        <v>HFCL Ltd.</v>
      </c>
      <c r="I15407" t="str">
        <v>Telecom</v>
      </c>
      <c r="J15407" t="str">
        <v>Small Cap</v>
      </c>
      <c r="K15407" t="str">
        <v>2025-10-31 00:00:00</v>
      </c>
      <c r="L15407">
        <v>3.4000000000000002E-4</v>
      </c>
      <c r="O15407">
        <v>274045</v>
      </c>
      <c r="P15407" t="str">
        <v>Rainbow Children's Medicare Ltd.</v>
      </c>
      <c r="Q15407" t="str">
        <v>Hospitals &amp; Diagnostics</v>
      </c>
      <c r="R15407" t="str">
        <v>Small Cap</v>
      </c>
      <c r="S15407" t="str">
        <v>2025-10-31 00:00:00</v>
      </c>
      <c r="T15407">
        <v>3.3E-4</v>
      </c>
    </row>
    <row r="15408" spans="7:20" x14ac:dyDescent="0.3">
      <c r="G15408">
        <v>274045</v>
      </c>
      <c r="H15408" t="str">
        <v>Rainbow Children's Medicare Ltd.</v>
      </c>
      <c r="I15408" t="str">
        <v>Hospitals &amp; Diagnostics</v>
      </c>
      <c r="J15408" t="str">
        <v>Small Cap</v>
      </c>
      <c r="K15408" t="str">
        <v>2025-10-31 00:00:00</v>
      </c>
      <c r="L15408">
        <v>3.3E-4</v>
      </c>
      <c r="O15408">
        <v>132734</v>
      </c>
      <c r="P15408" t="str">
        <v>Godawari Power And Ispat Ltd.</v>
      </c>
      <c r="Q15408" t="str">
        <v>Mining &amp; Minerals</v>
      </c>
      <c r="R15408" t="str">
        <v>Small Cap</v>
      </c>
      <c r="S15408" t="str">
        <v>2025-10-31 00:00:00</v>
      </c>
      <c r="T15408">
        <v>3.3E-4</v>
      </c>
    </row>
    <row r="15409" spans="7:20" x14ac:dyDescent="0.3">
      <c r="G15409">
        <v>132734</v>
      </c>
      <c r="H15409" t="str">
        <v>Godawari Power And Ispat Ltd.</v>
      </c>
      <c r="I15409" t="str">
        <v>Mining &amp; Minerals</v>
      </c>
      <c r="J15409" t="str">
        <v>Small Cap</v>
      </c>
      <c r="K15409" t="str">
        <v>2025-10-31 00:00:00</v>
      </c>
      <c r="L15409">
        <v>3.3E-4</v>
      </c>
      <c r="O15409">
        <v>200115</v>
      </c>
      <c r="P15409" t="str">
        <v>Titagarh Rail Systems Ltd.</v>
      </c>
      <c r="Q15409" t="str">
        <v>Railways</v>
      </c>
      <c r="R15409" t="str">
        <v>Small Cap</v>
      </c>
      <c r="S15409" t="str">
        <v>2025-10-31 00:00:00</v>
      </c>
      <c r="T15409">
        <v>3.3E-4</v>
      </c>
    </row>
    <row r="15410" spans="7:20" x14ac:dyDescent="0.3">
      <c r="G15410">
        <v>200115</v>
      </c>
      <c r="H15410" t="str">
        <v>Titagarh Rail Systems Ltd.</v>
      </c>
      <c r="I15410" t="str">
        <v>Railways</v>
      </c>
      <c r="J15410" t="str">
        <v>Small Cap</v>
      </c>
      <c r="K15410" t="str">
        <v>2025-10-31 00:00:00</v>
      </c>
      <c r="L15410">
        <v>3.3E-4</v>
      </c>
      <c r="O15410">
        <v>103310</v>
      </c>
      <c r="P15410" t="str">
        <v>Swan Corp Ltd.</v>
      </c>
      <c r="Q15410" t="str">
        <v>Power</v>
      </c>
      <c r="R15410" t="str">
        <v>Small Cap</v>
      </c>
      <c r="S15410" t="str">
        <v>2025-10-31 00:00:00</v>
      </c>
      <c r="T15410">
        <v>3.2000000000000003E-4</v>
      </c>
    </row>
    <row r="15411" spans="7:20" x14ac:dyDescent="0.3">
      <c r="G15411">
        <v>103310</v>
      </c>
      <c r="H15411" t="str">
        <v>Swan Corp Ltd.</v>
      </c>
      <c r="I15411" t="str">
        <v>Power</v>
      </c>
      <c r="J15411" t="str">
        <v>Small Cap</v>
      </c>
      <c r="K15411" t="str">
        <v>2025-10-31 00:00:00</v>
      </c>
      <c r="L15411">
        <v>3.2000000000000003E-4</v>
      </c>
      <c r="O15411">
        <v>303107</v>
      </c>
      <c r="P15411" t="str">
        <v>Sapphire Foods India Ltd.</v>
      </c>
      <c r="Q15411" t="str">
        <v>Consumer Discretionary</v>
      </c>
      <c r="R15411" t="str">
        <v>Small Cap</v>
      </c>
      <c r="S15411" t="str">
        <v>2025-10-31 00:00:00</v>
      </c>
      <c r="T15411">
        <v>3.2000000000000003E-4</v>
      </c>
    </row>
    <row r="15412" spans="7:20" x14ac:dyDescent="0.3">
      <c r="G15412">
        <v>303107</v>
      </c>
      <c r="H15412" t="str">
        <v>Sapphire Foods India Ltd.</v>
      </c>
      <c r="I15412" t="str">
        <v>Consumer Discretionary</v>
      </c>
      <c r="J15412" t="str">
        <v>Small Cap</v>
      </c>
      <c r="K15412" t="str">
        <v>2025-10-31 00:00:00</v>
      </c>
      <c r="L15412">
        <v>3.2000000000000003E-4</v>
      </c>
      <c r="O15412">
        <v>123367</v>
      </c>
      <c r="P15412" t="str">
        <v>DCM Shriram Ltd.</v>
      </c>
      <c r="Q15412" t="str">
        <v>Chemicals</v>
      </c>
      <c r="R15412" t="str">
        <v>Small Cap</v>
      </c>
      <c r="S15412" t="str">
        <v>2025-10-31 00:00:00</v>
      </c>
      <c r="T15412">
        <v>3.2000000000000003E-4</v>
      </c>
    </row>
    <row r="15413" spans="7:20" x14ac:dyDescent="0.3">
      <c r="G15413">
        <v>123367</v>
      </c>
      <c r="H15413" t="str">
        <v>DCM Shriram Ltd.</v>
      </c>
      <c r="I15413" t="str">
        <v>Chemicals</v>
      </c>
      <c r="J15413" t="str">
        <v>Small Cap</v>
      </c>
      <c r="K15413" t="str">
        <v>2025-10-31 00:00:00</v>
      </c>
      <c r="L15413">
        <v>3.2000000000000003E-4</v>
      </c>
      <c r="O15413">
        <v>123405</v>
      </c>
      <c r="P15413" t="str">
        <v>JM Financial Ltd.</v>
      </c>
      <c r="Q15413" t="str">
        <v>Financial Services</v>
      </c>
      <c r="R15413" t="str">
        <v>Small Cap</v>
      </c>
      <c r="S15413" t="str">
        <v>2025-10-31 00:00:00</v>
      </c>
      <c r="T15413">
        <v>3.2000000000000003E-4</v>
      </c>
    </row>
    <row r="15414" spans="7:20" x14ac:dyDescent="0.3">
      <c r="G15414">
        <v>123405</v>
      </c>
      <c r="H15414" t="str">
        <v>JM Financial Ltd.</v>
      </c>
      <c r="I15414" t="str">
        <v>Financial Services</v>
      </c>
      <c r="J15414" t="str">
        <v>Small Cap</v>
      </c>
      <c r="K15414" t="str">
        <v>2025-10-31 00:00:00</v>
      </c>
      <c r="L15414">
        <v>3.2000000000000003E-4</v>
      </c>
      <c r="O15414">
        <v>100043</v>
      </c>
      <c r="P15414" t="str">
        <v>Bata India Ltd.</v>
      </c>
      <c r="Q15414" t="str">
        <v>Consumer Discretionary</v>
      </c>
      <c r="R15414" t="str">
        <v>Small Cap</v>
      </c>
      <c r="S15414" t="str">
        <v>2025-10-31 00:00:00</v>
      </c>
      <c r="T15414">
        <v>3.2000000000000003E-4</v>
      </c>
    </row>
    <row r="15415" spans="7:20" x14ac:dyDescent="0.3">
      <c r="G15415">
        <v>100043</v>
      </c>
      <c r="H15415" t="str">
        <v>Bata India Ltd.</v>
      </c>
      <c r="I15415" t="str">
        <v>Consumer Discretionary</v>
      </c>
      <c r="J15415" t="str">
        <v>Small Cap</v>
      </c>
      <c r="K15415" t="str">
        <v>2025-10-31 00:00:00</v>
      </c>
      <c r="L15415">
        <v>3.2000000000000003E-4</v>
      </c>
      <c r="O15415">
        <v>207959</v>
      </c>
      <c r="P15415" t="str">
        <v>Chalet Hotels Ltd.</v>
      </c>
      <c r="Q15415" t="str">
        <v>Hotels &amp; Travel</v>
      </c>
      <c r="R15415" t="str">
        <v>Small Cap</v>
      </c>
      <c r="S15415" t="str">
        <v>2025-10-31 00:00:00</v>
      </c>
      <c r="T15415">
        <v>3.2000000000000003E-4</v>
      </c>
    </row>
    <row r="15416" spans="7:20" x14ac:dyDescent="0.3">
      <c r="G15416">
        <v>207959</v>
      </c>
      <c r="H15416" t="str">
        <v>Chalet Hotels Ltd.</v>
      </c>
      <c r="I15416" t="str">
        <v>Hotels &amp; Travel</v>
      </c>
      <c r="J15416" t="str">
        <v>Small Cap</v>
      </c>
      <c r="K15416" t="str">
        <v>2025-10-31 00:00:00</v>
      </c>
      <c r="L15416">
        <v>3.2000000000000003E-4</v>
      </c>
      <c r="O15416">
        <v>220869</v>
      </c>
      <c r="P15416" t="str">
        <v>Techno Electric &amp; Engineering Company Ltd.</v>
      </c>
      <c r="Q15416" t="str">
        <v>Construction &amp; Realty</v>
      </c>
      <c r="R15416" t="str">
        <v>Small Cap</v>
      </c>
      <c r="S15416" t="str">
        <v>2025-10-31 00:00:00</v>
      </c>
      <c r="T15416">
        <v>3.1E-4</v>
      </c>
    </row>
    <row r="15417" spans="7:20" x14ac:dyDescent="0.3">
      <c r="G15417">
        <v>220869</v>
      </c>
      <c r="H15417" t="str">
        <v>Techno Electric &amp; Engineering Company Ltd.</v>
      </c>
      <c r="I15417" t="str">
        <v>Construction &amp; Realty</v>
      </c>
      <c r="J15417" t="str">
        <v>Small Cap</v>
      </c>
      <c r="K15417" t="str">
        <v>2025-10-31 00:00:00</v>
      </c>
      <c r="L15417">
        <v>3.1E-4</v>
      </c>
      <c r="O15417">
        <v>106590</v>
      </c>
      <c r="P15417" t="str">
        <v>PCBL Chemical Ltd.</v>
      </c>
      <c r="Q15417" t="str">
        <v>Chemicals</v>
      </c>
      <c r="R15417" t="str">
        <v>Small Cap</v>
      </c>
      <c r="S15417" t="str">
        <v>2025-10-31 00:00:00</v>
      </c>
      <c r="T15417">
        <v>3.1E-4</v>
      </c>
    </row>
    <row r="15418" spans="7:20" x14ac:dyDescent="0.3">
      <c r="G15418">
        <v>106590</v>
      </c>
      <c r="H15418" t="str">
        <v>PCBL Chemical Ltd.</v>
      </c>
      <c r="I15418" t="str">
        <v>Chemicals</v>
      </c>
      <c r="J15418" t="str">
        <v>Small Cap</v>
      </c>
      <c r="K15418" t="str">
        <v>2025-10-31 00:00:00</v>
      </c>
      <c r="L15418">
        <v>3.1E-4</v>
      </c>
      <c r="O15418">
        <v>267615</v>
      </c>
      <c r="P15418" t="str">
        <v>Aavas Financiers Ltd.</v>
      </c>
      <c r="Q15418" t="str">
        <v>NBFC's &amp; Housing Finance</v>
      </c>
      <c r="R15418" t="str">
        <v>Small Cap</v>
      </c>
      <c r="S15418" t="str">
        <v>2025-10-31 00:00:00</v>
      </c>
      <c r="T15418">
        <v>3.1E-4</v>
      </c>
    </row>
    <row r="15419" spans="7:20" x14ac:dyDescent="0.3">
      <c r="G15419">
        <v>267615</v>
      </c>
      <c r="H15419" t="str">
        <v>Aavas Financiers Ltd.</v>
      </c>
      <c r="I15419" t="str">
        <v>NBFC's &amp; Housing Finance</v>
      </c>
      <c r="J15419" t="str">
        <v>Small Cap</v>
      </c>
      <c r="K15419" t="str">
        <v>2025-10-31 00:00:00</v>
      </c>
      <c r="L15419">
        <v>3.1E-4</v>
      </c>
      <c r="O15419">
        <v>310018</v>
      </c>
      <c r="P15419" t="str">
        <v>Netweb Technologies India Ltd.</v>
      </c>
      <c r="Q15419" t="str">
        <v>IT</v>
      </c>
      <c r="R15419" t="str">
        <v>Small Cap</v>
      </c>
      <c r="S15419" t="str">
        <v>2025-10-31 00:00:00</v>
      </c>
      <c r="T15419">
        <v>3.1E-4</v>
      </c>
    </row>
    <row r="15420" spans="7:20" x14ac:dyDescent="0.3">
      <c r="G15420">
        <v>310018</v>
      </c>
      <c r="H15420" t="str">
        <v>Netweb Technologies India Ltd.</v>
      </c>
      <c r="I15420" t="str">
        <v>IT</v>
      </c>
      <c r="J15420" t="str">
        <v>Small Cap</v>
      </c>
      <c r="K15420" t="str">
        <v>2025-10-31 00:00:00</v>
      </c>
      <c r="L15420">
        <v>3.1E-4</v>
      </c>
      <c r="O15420">
        <v>209344</v>
      </c>
      <c r="P15420" t="str">
        <v>Sumitomo Chemical India Ltd.</v>
      </c>
      <c r="Q15420" t="str">
        <v>Chemicals</v>
      </c>
      <c r="R15420" t="str">
        <v>Small Cap</v>
      </c>
      <c r="S15420" t="str">
        <v>2025-10-31 00:00:00</v>
      </c>
      <c r="T15420">
        <v>2.9999999999999997E-4</v>
      </c>
    </row>
    <row r="15421" spans="7:20" x14ac:dyDescent="0.3">
      <c r="G15421">
        <v>209344</v>
      </c>
      <c r="H15421" t="str">
        <v>Sumitomo Chemical India Ltd.</v>
      </c>
      <c r="I15421" t="str">
        <v>Chemicals</v>
      </c>
      <c r="J15421" t="str">
        <v>Small Cap</v>
      </c>
      <c r="K15421" t="str">
        <v>2025-10-31 00:00:00</v>
      </c>
      <c r="L15421">
        <v>2.9999999999999997E-4</v>
      </c>
      <c r="O15421">
        <v>132439</v>
      </c>
      <c r="P15421" t="str">
        <v>Olectra Greentech Ltd.</v>
      </c>
      <c r="Q15421" t="str">
        <v>Auto &amp; Auto Components</v>
      </c>
      <c r="R15421" t="str">
        <v>Small Cap</v>
      </c>
      <c r="S15421" t="str">
        <v>2025-10-31 00:00:00</v>
      </c>
      <c r="T15421">
        <v>2.9999999999999997E-4</v>
      </c>
    </row>
    <row r="15422" spans="7:20" x14ac:dyDescent="0.3">
      <c r="G15422">
        <v>132439</v>
      </c>
      <c r="H15422" t="str">
        <v>Olectra Greentech Ltd.</v>
      </c>
      <c r="I15422" t="str">
        <v>Auto &amp; Auto Components</v>
      </c>
      <c r="J15422" t="str">
        <v>Small Cap</v>
      </c>
      <c r="K15422" t="str">
        <v>2025-10-31 00:00:00</v>
      </c>
      <c r="L15422">
        <v>2.9999999999999997E-4</v>
      </c>
      <c r="O15422">
        <v>213672</v>
      </c>
      <c r="P15422" t="str">
        <v>Newgen Software Technologies Ltd.</v>
      </c>
      <c r="Q15422" t="str">
        <v>IT</v>
      </c>
      <c r="R15422" t="str">
        <v>Small Cap</v>
      </c>
      <c r="S15422" t="str">
        <v>2025-10-31 00:00:00</v>
      </c>
      <c r="T15422">
        <v>2.9999999999999997E-4</v>
      </c>
    </row>
    <row r="15423" spans="7:20" x14ac:dyDescent="0.3">
      <c r="G15423">
        <v>213672</v>
      </c>
      <c r="H15423" t="str">
        <v>Newgen Software Technologies Ltd.</v>
      </c>
      <c r="I15423" t="str">
        <v>IT</v>
      </c>
      <c r="J15423" t="str">
        <v>Small Cap</v>
      </c>
      <c r="K15423" t="str">
        <v>2025-10-31 00:00:00</v>
      </c>
      <c r="L15423">
        <v>2.9999999999999997E-4</v>
      </c>
      <c r="O15423">
        <v>106285</v>
      </c>
      <c r="P15423" t="str">
        <v>Bayer CropScience Ltd.</v>
      </c>
      <c r="Q15423" t="str">
        <v>Chemicals</v>
      </c>
      <c r="R15423" t="str">
        <v>Small Cap</v>
      </c>
      <c r="S15423" t="str">
        <v>2025-10-31 00:00:00</v>
      </c>
      <c r="T15423">
        <v>2.9999999999999997E-4</v>
      </c>
    </row>
    <row r="15424" spans="7:20" x14ac:dyDescent="0.3">
      <c r="G15424">
        <v>106285</v>
      </c>
      <c r="H15424" t="str">
        <v>Bayer CropScience Ltd.</v>
      </c>
      <c r="I15424" t="str">
        <v>Chemicals</v>
      </c>
      <c r="J15424" t="str">
        <v>Small Cap</v>
      </c>
      <c r="K15424" t="str">
        <v>2025-10-31 00:00:00</v>
      </c>
      <c r="L15424">
        <v>2.9999999999999997E-4</v>
      </c>
      <c r="O15424">
        <v>220512</v>
      </c>
      <c r="P15424" t="str">
        <v>SJVN Ltd.</v>
      </c>
      <c r="Q15424" t="str">
        <v>Power</v>
      </c>
      <c r="R15424" t="str">
        <v>Mid Cap</v>
      </c>
      <c r="S15424" t="str">
        <v>2025-10-31 00:00:00</v>
      </c>
      <c r="T15424">
        <v>2.9999999999999997E-4</v>
      </c>
    </row>
    <row r="15425" spans="7:20" x14ac:dyDescent="0.3">
      <c r="G15425">
        <v>220512</v>
      </c>
      <c r="H15425" t="str">
        <v>SJVN Ltd.</v>
      </c>
      <c r="I15425" t="str">
        <v>Power</v>
      </c>
      <c r="J15425" t="str">
        <v>Mid Cap</v>
      </c>
      <c r="K15425" t="str">
        <v>2025-10-31 00:00:00</v>
      </c>
      <c r="L15425">
        <v>2.9999999999999997E-4</v>
      </c>
      <c r="O15425">
        <v>119600</v>
      </c>
      <c r="P15425" t="str">
        <v>CCL Products (India) Ltd.</v>
      </c>
      <c r="Q15425" t="str">
        <v>FMCG</v>
      </c>
      <c r="R15425" t="str">
        <v>Small Cap</v>
      </c>
      <c r="S15425" t="str">
        <v>2025-10-31 00:00:00</v>
      </c>
      <c r="T15425">
        <v>2.9E-4</v>
      </c>
    </row>
    <row r="15426" spans="7:20" x14ac:dyDescent="0.3">
      <c r="G15426">
        <v>119600</v>
      </c>
      <c r="H15426" t="str">
        <v>CCL Products (India) Ltd.</v>
      </c>
      <c r="I15426" t="str">
        <v>FMCG</v>
      </c>
      <c r="J15426" t="str">
        <v>Small Cap</v>
      </c>
      <c r="K15426" t="str">
        <v>2025-10-31 00:00:00</v>
      </c>
      <c r="L15426">
        <v>2.9E-4</v>
      </c>
      <c r="O15426">
        <v>225850</v>
      </c>
      <c r="P15426" t="str">
        <v>Niva Bupa Health Insurance Company Ltd.</v>
      </c>
      <c r="Q15426" t="str">
        <v>Insurance</v>
      </c>
      <c r="R15426" t="str">
        <v>Small Cap</v>
      </c>
      <c r="S15426" t="str">
        <v>2025-10-31 00:00:00</v>
      </c>
      <c r="T15426">
        <v>2.9E-4</v>
      </c>
    </row>
    <row r="15427" spans="7:20" x14ac:dyDescent="0.3">
      <c r="G15427">
        <v>225850</v>
      </c>
      <c r="H15427" t="str">
        <v>Niva Bupa Health Insurance Company Ltd.</v>
      </c>
      <c r="I15427" t="str">
        <v>Insurance</v>
      </c>
      <c r="J15427" t="str">
        <v>Small Cap</v>
      </c>
      <c r="K15427" t="str">
        <v>2025-10-31 00:00:00</v>
      </c>
      <c r="L15427">
        <v>2.9E-4</v>
      </c>
      <c r="O15427">
        <v>132400</v>
      </c>
      <c r="P15427" t="str">
        <v>Birlasoft Ltd.</v>
      </c>
      <c r="Q15427" t="str">
        <v>IT</v>
      </c>
      <c r="R15427" t="str">
        <v>Small Cap</v>
      </c>
      <c r="S15427" t="str">
        <v>2025-10-31 00:00:00</v>
      </c>
      <c r="T15427">
        <v>2.9E-4</v>
      </c>
    </row>
    <row r="15428" spans="7:20" x14ac:dyDescent="0.3">
      <c r="G15428">
        <v>132400</v>
      </c>
      <c r="H15428" t="str">
        <v>Birlasoft Ltd.</v>
      </c>
      <c r="I15428" t="str">
        <v>IT</v>
      </c>
      <c r="J15428" t="str">
        <v>Small Cap</v>
      </c>
      <c r="K15428" t="str">
        <v>2025-10-31 00:00:00</v>
      </c>
      <c r="L15428">
        <v>2.9E-4</v>
      </c>
      <c r="O15428">
        <v>190032</v>
      </c>
      <c r="P15428" t="str">
        <v>Zen Technologies Ltd.</v>
      </c>
      <c r="Q15428" t="str">
        <v>Defence</v>
      </c>
      <c r="R15428" t="str">
        <v>Small Cap</v>
      </c>
      <c r="S15428" t="str">
        <v>2025-10-31 00:00:00</v>
      </c>
      <c r="T15428">
        <v>2.9E-4</v>
      </c>
    </row>
    <row r="15429" spans="7:20" x14ac:dyDescent="0.3">
      <c r="G15429">
        <v>190032</v>
      </c>
      <c r="H15429" t="str">
        <v>Zen Technologies Ltd.</v>
      </c>
      <c r="I15429" t="str">
        <v>Defence</v>
      </c>
      <c r="J15429" t="str">
        <v>Small Cap</v>
      </c>
      <c r="K15429" t="str">
        <v>2025-10-31 00:00:00</v>
      </c>
      <c r="L15429">
        <v>2.9E-4</v>
      </c>
      <c r="O15429">
        <v>267465</v>
      </c>
      <c r="P15429" t="str">
        <v>Shyam Metalics And Energy Ltd.</v>
      </c>
      <c r="Q15429" t="str">
        <v>Mining &amp; Minerals</v>
      </c>
      <c r="R15429" t="str">
        <v>Small Cap</v>
      </c>
      <c r="S15429" t="str">
        <v>2025-10-31 00:00:00</v>
      </c>
      <c r="T15429">
        <v>2.9E-4</v>
      </c>
    </row>
    <row r="15430" spans="7:20" x14ac:dyDescent="0.3">
      <c r="G15430">
        <v>267465</v>
      </c>
      <c r="H15430" t="str">
        <v>Shyam Metalics And Energy Ltd.</v>
      </c>
      <c r="I15430" t="str">
        <v>Mining &amp; Minerals</v>
      </c>
      <c r="J15430" t="str">
        <v>Small Cap</v>
      </c>
      <c r="K15430" t="str">
        <v>2025-10-31 00:00:00</v>
      </c>
      <c r="L15430">
        <v>2.9E-4</v>
      </c>
      <c r="O15430">
        <v>209024</v>
      </c>
      <c r="P15430" t="str">
        <v>RR Kabel Ltd.</v>
      </c>
      <c r="Q15430" t="str">
        <v>Building Materials</v>
      </c>
      <c r="R15430" t="str">
        <v>Small Cap</v>
      </c>
      <c r="S15430" t="str">
        <v>2025-10-31 00:00:00</v>
      </c>
      <c r="T15430">
        <v>2.9E-4</v>
      </c>
    </row>
    <row r="15431" spans="7:20" x14ac:dyDescent="0.3">
      <c r="G15431">
        <v>209024</v>
      </c>
      <c r="H15431" t="str">
        <v>RR Kabel Ltd.</v>
      </c>
      <c r="I15431" t="str">
        <v>Building Materials</v>
      </c>
      <c r="J15431" t="str">
        <v>Small Cap</v>
      </c>
      <c r="K15431" t="str">
        <v>2025-10-31 00:00:00</v>
      </c>
      <c r="L15431">
        <v>2.9E-4</v>
      </c>
      <c r="O15431">
        <v>190024</v>
      </c>
      <c r="P15431" t="str">
        <v>The Fertilisers And Chemicals Travancore Ltd.</v>
      </c>
      <c r="Q15431" t="str">
        <v>Chemicals</v>
      </c>
      <c r="R15431" t="str">
        <v>Mid Cap</v>
      </c>
      <c r="S15431" t="str">
        <v>2025-10-31 00:00:00</v>
      </c>
      <c r="T15431">
        <v>2.7999999999999998E-4</v>
      </c>
    </row>
    <row r="15432" spans="7:20" x14ac:dyDescent="0.3">
      <c r="G15432">
        <v>190024</v>
      </c>
      <c r="H15432" t="str">
        <v>The Fertilisers And Chemicals Travancore Ltd.</v>
      </c>
      <c r="I15432" t="str">
        <v>Chemicals</v>
      </c>
      <c r="J15432" t="str">
        <v>Mid Cap</v>
      </c>
      <c r="K15432" t="str">
        <v>2025-10-31 00:00:00</v>
      </c>
      <c r="L15432">
        <v>2.7999999999999998E-4</v>
      </c>
      <c r="O15432">
        <v>287490</v>
      </c>
      <c r="P15432" t="str">
        <v>SBFC Finance Ltd.</v>
      </c>
      <c r="Q15432" t="str">
        <v>NBFC's &amp; Housing Finance</v>
      </c>
      <c r="R15432" t="str">
        <v>Small Cap</v>
      </c>
      <c r="S15432" t="str">
        <v>2025-10-31 00:00:00</v>
      </c>
      <c r="T15432">
        <v>2.7999999999999998E-4</v>
      </c>
    </row>
    <row r="15433" spans="7:20" x14ac:dyDescent="0.3">
      <c r="G15433">
        <v>287490</v>
      </c>
      <c r="H15433" t="str">
        <v>SBFC Finance Ltd.</v>
      </c>
      <c r="I15433" t="str">
        <v>NBFC's &amp; Housing Finance</v>
      </c>
      <c r="J15433" t="str">
        <v>Small Cap</v>
      </c>
      <c r="K15433" t="str">
        <v>2025-10-31 00:00:00</v>
      </c>
      <c r="L15433">
        <v>2.7999999999999998E-4</v>
      </c>
      <c r="O15433">
        <v>308764</v>
      </c>
      <c r="P15433" t="str">
        <v>Honasa Consumer Ltd.</v>
      </c>
      <c r="Q15433" t="str">
        <v>Consumer Discretionary</v>
      </c>
      <c r="R15433" t="str">
        <v>Small Cap</v>
      </c>
      <c r="S15433" t="str">
        <v>2025-10-31 00:00:00</v>
      </c>
      <c r="T15433">
        <v>2.7999999999999998E-4</v>
      </c>
    </row>
    <row r="15434" spans="7:20" x14ac:dyDescent="0.3">
      <c r="G15434">
        <v>308764</v>
      </c>
      <c r="H15434" t="str">
        <v>Honasa Consumer Ltd.</v>
      </c>
      <c r="I15434" t="str">
        <v>Consumer Discretionary</v>
      </c>
      <c r="J15434" t="str">
        <v>Small Cap</v>
      </c>
      <c r="K15434" t="str">
        <v>2025-10-31 00:00:00</v>
      </c>
      <c r="L15434">
        <v>2.7999999999999998E-4</v>
      </c>
      <c r="O15434">
        <v>301578</v>
      </c>
      <c r="P15434" t="str">
        <v>Jubilant Ingrevia Ltd.</v>
      </c>
      <c r="Q15434" t="str">
        <v>Chemicals</v>
      </c>
      <c r="R15434" t="str">
        <v>Small Cap</v>
      </c>
      <c r="S15434" t="str">
        <v>2025-10-31 00:00:00</v>
      </c>
      <c r="T15434">
        <v>2.7999999999999998E-4</v>
      </c>
    </row>
    <row r="15435" spans="7:20" x14ac:dyDescent="0.3">
      <c r="G15435">
        <v>301578</v>
      </c>
      <c r="H15435" t="str">
        <v>Jubilant Ingrevia Ltd.</v>
      </c>
      <c r="I15435" t="str">
        <v>Chemicals</v>
      </c>
      <c r="J15435" t="str">
        <v>Small Cap</v>
      </c>
      <c r="K15435" t="str">
        <v>2025-10-31 00:00:00</v>
      </c>
      <c r="L15435">
        <v>2.7999999999999998E-4</v>
      </c>
      <c r="O15435">
        <v>130007</v>
      </c>
      <c r="P15435" t="str">
        <v>JK Tyre &amp; Industries Ltd.</v>
      </c>
      <c r="Q15435" t="str">
        <v>Auto &amp; Auto Components</v>
      </c>
      <c r="R15435" t="str">
        <v>Small Cap</v>
      </c>
      <c r="S15435" t="str">
        <v>2025-10-31 00:00:00</v>
      </c>
      <c r="T15435">
        <v>2.7999999999999998E-4</v>
      </c>
    </row>
    <row r="15436" spans="7:20" x14ac:dyDescent="0.3">
      <c r="G15436">
        <v>130007</v>
      </c>
      <c r="H15436" t="str">
        <v>JK Tyre &amp; Industries Ltd.</v>
      </c>
      <c r="I15436" t="str">
        <v>Auto &amp; Auto Components</v>
      </c>
      <c r="J15436" t="str">
        <v>Small Cap</v>
      </c>
      <c r="K15436" t="str">
        <v>2025-10-31 00:00:00</v>
      </c>
      <c r="L15436">
        <v>2.7999999999999998E-4</v>
      </c>
      <c r="O15436">
        <v>100116</v>
      </c>
      <c r="P15436" t="str">
        <v>IDBI Bank Ltd.</v>
      </c>
      <c r="Q15436" t="str">
        <v>Banks</v>
      </c>
      <c r="R15436" t="str">
        <v>Mid Cap</v>
      </c>
      <c r="S15436" t="str">
        <v>2025-10-31 00:00:00</v>
      </c>
      <c r="T15436">
        <v>2.7999999999999998E-4</v>
      </c>
    </row>
    <row r="15437" spans="7:20" x14ac:dyDescent="0.3">
      <c r="G15437">
        <v>100116</v>
      </c>
      <c r="H15437" t="str">
        <v>IDBI Bank Ltd.</v>
      </c>
      <c r="I15437" t="str">
        <v>Banks</v>
      </c>
      <c r="J15437" t="str">
        <v>Mid Cap</v>
      </c>
      <c r="K15437" t="str">
        <v>2025-10-31 00:00:00</v>
      </c>
      <c r="L15437">
        <v>2.7999999999999998E-4</v>
      </c>
      <c r="O15437">
        <v>106820</v>
      </c>
      <c r="P15437" t="str">
        <v>Astrazeneca Pharma India Ltd.</v>
      </c>
      <c r="Q15437" t="str">
        <v>Healthcare</v>
      </c>
      <c r="R15437" t="str">
        <v>Small Cap</v>
      </c>
      <c r="S15437" t="str">
        <v>2025-10-31 00:00:00</v>
      </c>
      <c r="T15437">
        <v>2.7999999999999998E-4</v>
      </c>
    </row>
    <row r="15438" spans="7:20" x14ac:dyDescent="0.3">
      <c r="G15438">
        <v>106820</v>
      </c>
      <c r="H15438" t="str">
        <v>Astrazeneca Pharma India Ltd.</v>
      </c>
      <c r="I15438" t="str">
        <v>Healthcare</v>
      </c>
      <c r="J15438" t="str">
        <v>Small Cap</v>
      </c>
      <c r="K15438" t="str">
        <v>2025-10-31 00:00:00</v>
      </c>
      <c r="L15438">
        <v>2.7999999999999998E-4</v>
      </c>
      <c r="O15438">
        <v>209979</v>
      </c>
      <c r="P15438" t="str">
        <v>Aditya Birla Sun Life AMC Ltd.</v>
      </c>
      <c r="Q15438" t="str">
        <v>Financial Services</v>
      </c>
      <c r="R15438" t="str">
        <v>Small Cap</v>
      </c>
      <c r="S15438" t="str">
        <v>2025-10-31 00:00:00</v>
      </c>
      <c r="T15438">
        <v>2.5999999999999998E-4</v>
      </c>
    </row>
    <row r="15439" spans="7:20" x14ac:dyDescent="0.3">
      <c r="G15439">
        <v>209979</v>
      </c>
      <c r="H15439" t="str">
        <v>Aditya Birla Sun Life AMC Ltd.</v>
      </c>
      <c r="I15439" t="str">
        <v>Financial Services</v>
      </c>
      <c r="J15439" t="str">
        <v>Small Cap</v>
      </c>
      <c r="K15439" t="str">
        <v>2025-10-31 00:00:00</v>
      </c>
      <c r="L15439">
        <v>2.5999999999999998E-4</v>
      </c>
      <c r="O15439">
        <v>132527</v>
      </c>
      <c r="P15439" t="str">
        <v>Ramkrishna Forgings Ltd.</v>
      </c>
      <c r="Q15439" t="str">
        <v>Capital Goods</v>
      </c>
      <c r="R15439" t="str">
        <v>Small Cap</v>
      </c>
      <c r="S15439" t="str">
        <v>2025-10-31 00:00:00</v>
      </c>
      <c r="T15439">
        <v>2.5999999999999998E-4</v>
      </c>
    </row>
    <row r="15440" spans="7:20" x14ac:dyDescent="0.3">
      <c r="G15440">
        <v>132527</v>
      </c>
      <c r="H15440" t="str">
        <v>Ramkrishna Forgings Ltd.</v>
      </c>
      <c r="I15440" t="str">
        <v>Capital Goods</v>
      </c>
      <c r="J15440" t="str">
        <v>Small Cap</v>
      </c>
      <c r="K15440" t="str">
        <v>2025-10-31 00:00:00</v>
      </c>
      <c r="L15440">
        <v>2.5999999999999998E-4</v>
      </c>
      <c r="O15440">
        <v>132733</v>
      </c>
      <c r="P15440" t="str">
        <v>Sun TV Network Ltd.</v>
      </c>
      <c r="Q15440" t="str">
        <v>Services</v>
      </c>
      <c r="R15440" t="str">
        <v>Small Cap</v>
      </c>
      <c r="S15440" t="str">
        <v>2025-10-31 00:00:00</v>
      </c>
      <c r="T15440">
        <v>2.5999999999999998E-4</v>
      </c>
    </row>
    <row r="15441" spans="7:20" x14ac:dyDescent="0.3">
      <c r="G15441">
        <v>132733</v>
      </c>
      <c r="H15441" t="str">
        <v>Sun TV Network Ltd.</v>
      </c>
      <c r="I15441" t="str">
        <v>Services</v>
      </c>
      <c r="J15441" t="str">
        <v>Small Cap</v>
      </c>
      <c r="K15441" t="str">
        <v>2025-10-31 00:00:00</v>
      </c>
      <c r="L15441">
        <v>2.5999999999999998E-4</v>
      </c>
      <c r="O15441">
        <v>132178</v>
      </c>
      <c r="P15441" t="str">
        <v>Engineers India Ltd.</v>
      </c>
      <c r="Q15441" t="str">
        <v>Capital Goods</v>
      </c>
      <c r="R15441" t="str">
        <v>Small Cap</v>
      </c>
      <c r="S15441" t="str">
        <v>2025-10-31 00:00:00</v>
      </c>
      <c r="T15441">
        <v>2.5999999999999998E-4</v>
      </c>
    </row>
    <row r="15442" spans="7:20" x14ac:dyDescent="0.3">
      <c r="G15442">
        <v>132178</v>
      </c>
      <c r="H15442" t="str">
        <v>Engineers India Ltd.</v>
      </c>
      <c r="I15442" t="str">
        <v>Capital Goods</v>
      </c>
      <c r="J15442" t="str">
        <v>Small Cap</v>
      </c>
      <c r="K15442" t="str">
        <v>2025-10-31 00:00:00</v>
      </c>
      <c r="L15442">
        <v>2.5999999999999998E-4</v>
      </c>
      <c r="O15442">
        <v>208099</v>
      </c>
      <c r="P15442" t="str">
        <v>Emcure Pharmaceuticals Ltd.</v>
      </c>
      <c r="Q15442" t="str">
        <v>Healthcare</v>
      </c>
      <c r="R15442" t="str">
        <v>Small Cap</v>
      </c>
      <c r="S15442" t="str">
        <v>2025-10-31 00:00:00</v>
      </c>
      <c r="T15442">
        <v>2.5999999999999998E-4</v>
      </c>
    </row>
    <row r="15443" spans="7:20" x14ac:dyDescent="0.3">
      <c r="G15443">
        <v>208099</v>
      </c>
      <c r="H15443" t="str">
        <v>Emcure Pharmaceuticals Ltd.</v>
      </c>
      <c r="I15443" t="str">
        <v>Healthcare</v>
      </c>
      <c r="J15443" t="str">
        <v>Small Cap</v>
      </c>
      <c r="K15443" t="str">
        <v>2025-10-31 00:00:00</v>
      </c>
      <c r="L15443">
        <v>2.5999999999999998E-4</v>
      </c>
      <c r="O15443">
        <v>215690</v>
      </c>
      <c r="P15443" t="str">
        <v>Gravita India Ltd.</v>
      </c>
      <c r="Q15443" t="str">
        <v>Chemicals</v>
      </c>
      <c r="R15443" t="str">
        <v>Small Cap</v>
      </c>
      <c r="S15443" t="str">
        <v>2025-10-31 00:00:00</v>
      </c>
      <c r="T15443">
        <v>2.5999999999999998E-4</v>
      </c>
    </row>
    <row r="15444" spans="7:20" x14ac:dyDescent="0.3">
      <c r="G15444">
        <v>215690</v>
      </c>
      <c r="H15444" t="str">
        <v>Gravita India Ltd.</v>
      </c>
      <c r="I15444" t="str">
        <v>Chemicals</v>
      </c>
      <c r="J15444" t="str">
        <v>Small Cap</v>
      </c>
      <c r="K15444" t="str">
        <v>2025-10-31 00:00:00</v>
      </c>
      <c r="L15444">
        <v>2.5999999999999998E-4</v>
      </c>
      <c r="O15444">
        <v>100940</v>
      </c>
      <c r="P15444" t="str">
        <v>Finolex Industries Ltd.</v>
      </c>
      <c r="Q15444" t="str">
        <v>Building Materials</v>
      </c>
      <c r="R15444" t="str">
        <v>Small Cap</v>
      </c>
      <c r="S15444" t="str">
        <v>2025-10-31 00:00:00</v>
      </c>
      <c r="T15444">
        <v>2.5999999999999998E-4</v>
      </c>
    </row>
    <row r="15445" spans="7:20" x14ac:dyDescent="0.3">
      <c r="G15445">
        <v>100940</v>
      </c>
      <c r="H15445" t="str">
        <v>Finolex Industries Ltd.</v>
      </c>
      <c r="I15445" t="str">
        <v>Building Materials</v>
      </c>
      <c r="J15445" t="str">
        <v>Small Cap</v>
      </c>
      <c r="K15445" t="str">
        <v>2025-10-31 00:00:00</v>
      </c>
      <c r="L15445">
        <v>2.5999999999999998E-4</v>
      </c>
      <c r="O15445">
        <v>123596</v>
      </c>
      <c r="P15445" t="str">
        <v>Ircon International Ltd.</v>
      </c>
      <c r="Q15445" t="str">
        <v>Railways</v>
      </c>
      <c r="R15445" t="str">
        <v>Small Cap</v>
      </c>
      <c r="S15445" t="str">
        <v>2025-10-31 00:00:00</v>
      </c>
      <c r="T15445">
        <v>2.5999999999999998E-4</v>
      </c>
    </row>
    <row r="15446" spans="7:20" x14ac:dyDescent="0.3">
      <c r="G15446">
        <v>123596</v>
      </c>
      <c r="H15446" t="str">
        <v>Ircon International Ltd.</v>
      </c>
      <c r="I15446" t="str">
        <v>Railways</v>
      </c>
      <c r="J15446" t="str">
        <v>Small Cap</v>
      </c>
      <c r="K15446" t="str">
        <v>2025-10-31 00:00:00</v>
      </c>
      <c r="L15446">
        <v>2.5999999999999998E-4</v>
      </c>
      <c r="O15446">
        <v>221661</v>
      </c>
      <c r="P15446" t="str">
        <v>Aadhar Housing Finance Ltd.</v>
      </c>
      <c r="Q15446" t="str">
        <v>NBFC's &amp; Housing Finance</v>
      </c>
      <c r="R15446" t="str">
        <v>Small Cap</v>
      </c>
      <c r="S15446" t="str">
        <v>2025-10-31 00:00:00</v>
      </c>
      <c r="T15446">
        <v>2.5000000000000001E-4</v>
      </c>
    </row>
    <row r="15447" spans="7:20" x14ac:dyDescent="0.3">
      <c r="G15447">
        <v>221661</v>
      </c>
      <c r="H15447" t="str">
        <v>Aadhar Housing Finance Ltd.</v>
      </c>
      <c r="I15447" t="str">
        <v>NBFC's &amp; Housing Finance</v>
      </c>
      <c r="J15447" t="str">
        <v>Small Cap</v>
      </c>
      <c r="K15447" t="str">
        <v>2025-10-31 00:00:00</v>
      </c>
      <c r="L15447">
        <v>2.5000000000000001E-4</v>
      </c>
      <c r="O15447">
        <v>224849</v>
      </c>
      <c r="P15447" t="str">
        <v>Alembic Pharmaceuticals Ltd.</v>
      </c>
      <c r="Q15447" t="str">
        <v>Healthcare</v>
      </c>
      <c r="R15447" t="str">
        <v>Small Cap</v>
      </c>
      <c r="S15447" t="str">
        <v>2025-10-31 00:00:00</v>
      </c>
      <c r="T15447">
        <v>2.5000000000000001E-4</v>
      </c>
    </row>
    <row r="15448" spans="7:20" x14ac:dyDescent="0.3">
      <c r="G15448">
        <v>224849</v>
      </c>
      <c r="H15448" t="str">
        <v>Alembic Pharmaceuticals Ltd.</v>
      </c>
      <c r="I15448" t="str">
        <v>Healthcare</v>
      </c>
      <c r="J15448" t="str">
        <v>Small Cap</v>
      </c>
      <c r="K15448" t="str">
        <v>2025-10-31 00:00:00</v>
      </c>
      <c r="L15448">
        <v>2.5000000000000001E-4</v>
      </c>
      <c r="O15448">
        <v>235506</v>
      </c>
      <c r="P15448" t="str">
        <v>Metropolis Healthcare Ltd.</v>
      </c>
      <c r="Q15448" t="str">
        <v>Hospitals &amp; Diagnostics</v>
      </c>
      <c r="R15448" t="str">
        <v>Small Cap</v>
      </c>
      <c r="S15448" t="str">
        <v>2025-10-31 00:00:00</v>
      </c>
      <c r="T15448">
        <v>2.5000000000000001E-4</v>
      </c>
    </row>
    <row r="15449" spans="7:20" x14ac:dyDescent="0.3">
      <c r="G15449">
        <v>235506</v>
      </c>
      <c r="H15449" t="str">
        <v>Metropolis Healthcare Ltd.</v>
      </c>
      <c r="I15449" t="str">
        <v>Hospitals &amp; Diagnostics</v>
      </c>
      <c r="J15449" t="str">
        <v>Small Cap</v>
      </c>
      <c r="K15449" t="str">
        <v>2025-10-31 00:00:00</v>
      </c>
      <c r="L15449">
        <v>2.5000000000000001E-4</v>
      </c>
      <c r="O15449">
        <v>210591</v>
      </c>
      <c r="P15449" t="str">
        <v>Aditya Birla Fashion and Retail Ltd.</v>
      </c>
      <c r="Q15449" t="str">
        <v>Consumer Discretionary</v>
      </c>
      <c r="R15449" t="str">
        <v>Small Cap</v>
      </c>
      <c r="S15449" t="str">
        <v>2025-10-31 00:00:00</v>
      </c>
      <c r="T15449">
        <v>2.5000000000000001E-4</v>
      </c>
    </row>
    <row r="15450" spans="7:20" x14ac:dyDescent="0.3">
      <c r="G15450">
        <v>210591</v>
      </c>
      <c r="H15450" t="str">
        <v>Aditya Birla Fashion and Retail Ltd.</v>
      </c>
      <c r="I15450" t="str">
        <v>Consumer Discretionary</v>
      </c>
      <c r="J15450" t="str">
        <v>Small Cap</v>
      </c>
      <c r="K15450" t="str">
        <v>2025-10-31 00:00:00</v>
      </c>
      <c r="L15450">
        <v>2.5000000000000001E-4</v>
      </c>
      <c r="O15450">
        <v>100038</v>
      </c>
      <c r="P15450" t="str">
        <v>Balrampur Chini Mills Ltd.</v>
      </c>
      <c r="Q15450" t="str">
        <v>FMCG</v>
      </c>
      <c r="R15450" t="str">
        <v>Small Cap</v>
      </c>
      <c r="S15450" t="str">
        <v>2025-10-31 00:00:00</v>
      </c>
      <c r="T15450">
        <v>2.5000000000000001E-4</v>
      </c>
    </row>
    <row r="15451" spans="7:20" x14ac:dyDescent="0.3">
      <c r="G15451">
        <v>100038</v>
      </c>
      <c r="H15451" t="str">
        <v>Balrampur Chini Mills Ltd.</v>
      </c>
      <c r="I15451" t="str">
        <v>FMCG</v>
      </c>
      <c r="J15451" t="str">
        <v>Small Cap</v>
      </c>
      <c r="K15451" t="str">
        <v>2025-10-31 00:00:00</v>
      </c>
      <c r="L15451">
        <v>2.5000000000000001E-4</v>
      </c>
      <c r="O15451">
        <v>100042</v>
      </c>
      <c r="P15451" t="str">
        <v>BASF India Ltd.</v>
      </c>
      <c r="Q15451" t="str">
        <v>Chemicals</v>
      </c>
      <c r="R15451" t="str">
        <v>Small Cap</v>
      </c>
      <c r="S15451" t="str">
        <v>2025-10-31 00:00:00</v>
      </c>
      <c r="T15451">
        <v>2.4000000000000001E-4</v>
      </c>
    </row>
    <row r="15452" spans="7:20" x14ac:dyDescent="0.3">
      <c r="G15452">
        <v>100042</v>
      </c>
      <c r="H15452" t="str">
        <v>BASF India Ltd.</v>
      </c>
      <c r="I15452" t="str">
        <v>Chemicals</v>
      </c>
      <c r="J15452" t="str">
        <v>Small Cap</v>
      </c>
      <c r="K15452" t="str">
        <v>2025-10-31 00:00:00</v>
      </c>
      <c r="L15452">
        <v>2.4000000000000001E-4</v>
      </c>
      <c r="O15452">
        <v>100472</v>
      </c>
      <c r="P15452" t="str">
        <v>SKF India Ltd.</v>
      </c>
      <c r="Q15452" t="str">
        <v>Capital Goods</v>
      </c>
      <c r="R15452" t="str">
        <v>Small Cap</v>
      </c>
      <c r="S15452" t="str">
        <v>2025-10-31 00:00:00</v>
      </c>
      <c r="T15452">
        <v>2.4000000000000001E-4</v>
      </c>
    </row>
    <row r="15453" spans="7:20" x14ac:dyDescent="0.3">
      <c r="G15453">
        <v>100472</v>
      </c>
      <c r="H15453" t="str">
        <v>SKF India Ltd.</v>
      </c>
      <c r="I15453" t="str">
        <v>Capital Goods</v>
      </c>
      <c r="J15453" t="str">
        <v>Small Cap</v>
      </c>
      <c r="K15453" t="str">
        <v>2025-10-31 00:00:00</v>
      </c>
      <c r="L15453">
        <v>2.4000000000000001E-4</v>
      </c>
      <c r="O15453">
        <v>104614</v>
      </c>
      <c r="P15453" t="str">
        <v>Sarda Energy &amp; Minerals Ltd.</v>
      </c>
      <c r="Q15453" t="str">
        <v>Mining &amp; Minerals</v>
      </c>
      <c r="R15453" t="str">
        <v>Small Cap</v>
      </c>
      <c r="S15453" t="str">
        <v>2025-10-31 00:00:00</v>
      </c>
      <c r="T15453">
        <v>2.4000000000000001E-4</v>
      </c>
    </row>
    <row r="15454" spans="7:20" x14ac:dyDescent="0.3">
      <c r="G15454">
        <v>104614</v>
      </c>
      <c r="H15454" t="str">
        <v>Sarda Energy &amp; Minerals Ltd.</v>
      </c>
      <c r="I15454" t="str">
        <v>Mining &amp; Minerals</v>
      </c>
      <c r="J15454" t="str">
        <v>Small Cap</v>
      </c>
      <c r="K15454" t="str">
        <v>2025-10-31 00:00:00</v>
      </c>
      <c r="L15454">
        <v>2.4000000000000001E-4</v>
      </c>
      <c r="O15454">
        <v>109631</v>
      </c>
      <c r="P15454" t="str">
        <v>HEG Ltd.</v>
      </c>
      <c r="Q15454" t="str">
        <v>Capital Goods</v>
      </c>
      <c r="R15454" t="str">
        <v>Small Cap</v>
      </c>
      <c r="S15454" t="str">
        <v>2025-10-31 00:00:00</v>
      </c>
      <c r="T15454">
        <v>2.4000000000000001E-4</v>
      </c>
    </row>
    <row r="15455" spans="7:20" x14ac:dyDescent="0.3">
      <c r="G15455">
        <v>109631</v>
      </c>
      <c r="H15455" t="str">
        <v>HEG Ltd.</v>
      </c>
      <c r="I15455" t="str">
        <v>Capital Goods</v>
      </c>
      <c r="J15455" t="str">
        <v>Small Cap</v>
      </c>
      <c r="K15455" t="str">
        <v>2025-10-31 00:00:00</v>
      </c>
      <c r="L15455">
        <v>2.4000000000000001E-4</v>
      </c>
      <c r="O15455">
        <v>105700</v>
      </c>
      <c r="P15455" t="str">
        <v>Elecon Engineering Company Ltd.</v>
      </c>
      <c r="Q15455" t="str">
        <v>Capital Goods</v>
      </c>
      <c r="R15455" t="str">
        <v>Small Cap</v>
      </c>
      <c r="S15455" t="str">
        <v>2025-10-31 00:00:00</v>
      </c>
      <c r="T15455">
        <v>2.4000000000000001E-4</v>
      </c>
    </row>
    <row r="15456" spans="7:20" x14ac:dyDescent="0.3">
      <c r="G15456">
        <v>105700</v>
      </c>
      <c r="H15456" t="str">
        <v>Elecon Engineering Company Ltd.</v>
      </c>
      <c r="I15456" t="str">
        <v>Capital Goods</v>
      </c>
      <c r="J15456" t="str">
        <v>Small Cap</v>
      </c>
      <c r="K15456" t="str">
        <v>2025-10-31 00:00:00</v>
      </c>
      <c r="L15456">
        <v>2.4000000000000001E-4</v>
      </c>
      <c r="O15456">
        <v>229820</v>
      </c>
      <c r="P15456" t="str">
        <v>Schneider Electric Infrastructure Ltd.</v>
      </c>
      <c r="Q15456" t="str">
        <v>Capital Goods</v>
      </c>
      <c r="R15456" t="str">
        <v>Small Cap</v>
      </c>
      <c r="S15456" t="str">
        <v>2025-10-31 00:00:00</v>
      </c>
      <c r="T15456">
        <v>2.4000000000000001E-4</v>
      </c>
    </row>
    <row r="15457" spans="7:20" x14ac:dyDescent="0.3">
      <c r="G15457">
        <v>229820</v>
      </c>
      <c r="H15457" t="str">
        <v>Schneider Electric Infrastructure Ltd.</v>
      </c>
      <c r="I15457" t="str">
        <v>Capital Goods</v>
      </c>
      <c r="J15457" t="str">
        <v>Small Cap</v>
      </c>
      <c r="K15457" t="str">
        <v>2025-10-31 00:00:00</v>
      </c>
      <c r="L15457">
        <v>2.4000000000000001E-4</v>
      </c>
      <c r="O15457">
        <v>100241</v>
      </c>
      <c r="P15457" t="str">
        <v>Kirloskar Brothers Ltd.</v>
      </c>
      <c r="Q15457" t="str">
        <v>Capital Goods</v>
      </c>
      <c r="R15457" t="str">
        <v>Small Cap</v>
      </c>
      <c r="S15457" t="str">
        <v>2025-10-31 00:00:00</v>
      </c>
      <c r="T15457">
        <v>2.4000000000000001E-4</v>
      </c>
    </row>
    <row r="15458" spans="7:20" x14ac:dyDescent="0.3">
      <c r="G15458">
        <v>100241</v>
      </c>
      <c r="H15458" t="str">
        <v>Kirloskar Brothers Ltd.</v>
      </c>
      <c r="I15458" t="str">
        <v>Capital Goods</v>
      </c>
      <c r="J15458" t="str">
        <v>Small Cap</v>
      </c>
      <c r="K15458" t="str">
        <v>2025-10-31 00:00:00</v>
      </c>
      <c r="L15458">
        <v>2.4000000000000001E-4</v>
      </c>
      <c r="O15458">
        <v>132605</v>
      </c>
      <c r="P15458" t="str">
        <v>JBM Auto Ltd.</v>
      </c>
      <c r="Q15458" t="str">
        <v>Auto &amp; Auto Components</v>
      </c>
      <c r="R15458" t="str">
        <v>Small Cap</v>
      </c>
      <c r="S15458" t="str">
        <v>2025-10-31 00:00:00</v>
      </c>
      <c r="T15458">
        <v>2.4000000000000001E-4</v>
      </c>
    </row>
    <row r="15459" spans="7:20" x14ac:dyDescent="0.3">
      <c r="G15459">
        <v>132605</v>
      </c>
      <c r="H15459" t="str">
        <v>JBM Auto Ltd.</v>
      </c>
      <c r="I15459" t="str">
        <v>Auto &amp; Auto Components</v>
      </c>
      <c r="J15459" t="str">
        <v>Small Cap</v>
      </c>
      <c r="K15459" t="str">
        <v>2025-10-31 00:00:00</v>
      </c>
      <c r="L15459">
        <v>2.4000000000000001E-4</v>
      </c>
      <c r="O15459">
        <v>302427</v>
      </c>
      <c r="P15459" t="str">
        <v>Vijaya Diagnostic Centre Ltd.</v>
      </c>
      <c r="Q15459" t="str">
        <v>Hospitals &amp; Diagnostics</v>
      </c>
      <c r="R15459" t="str">
        <v>Small Cap</v>
      </c>
      <c r="S15459" t="str">
        <v>2025-10-31 00:00:00</v>
      </c>
      <c r="T15459">
        <v>2.3000000000000001E-4</v>
      </c>
    </row>
    <row r="15460" spans="7:20" x14ac:dyDescent="0.3">
      <c r="G15460">
        <v>302427</v>
      </c>
      <c r="H15460" t="str">
        <v>Vijaya Diagnostic Centre Ltd.</v>
      </c>
      <c r="I15460" t="str">
        <v>Hospitals &amp; Diagnostics</v>
      </c>
      <c r="J15460" t="str">
        <v>Small Cap</v>
      </c>
      <c r="K15460" t="str">
        <v>2025-10-31 00:00:00</v>
      </c>
      <c r="L15460">
        <v>2.3000000000000001E-4</v>
      </c>
      <c r="O15460">
        <v>308021</v>
      </c>
      <c r="P15460" t="str">
        <v>NMDC Steel Ltd.</v>
      </c>
      <c r="Q15460" t="str">
        <v>Mining &amp; Minerals</v>
      </c>
      <c r="R15460" t="str">
        <v>Small Cap</v>
      </c>
      <c r="S15460" t="str">
        <v>2025-10-31 00:00:00</v>
      </c>
      <c r="T15460">
        <v>2.3000000000000001E-4</v>
      </c>
    </row>
    <row r="15461" spans="7:20" x14ac:dyDescent="0.3">
      <c r="G15461">
        <v>308021</v>
      </c>
      <c r="H15461" t="str">
        <v>NMDC Steel Ltd.</v>
      </c>
      <c r="I15461" t="str">
        <v>Mining &amp; Minerals</v>
      </c>
      <c r="J15461" t="str">
        <v>Small Cap</v>
      </c>
      <c r="K15461" t="str">
        <v>2025-10-31 00:00:00</v>
      </c>
      <c r="L15461">
        <v>2.3000000000000001E-4</v>
      </c>
      <c r="O15461">
        <v>303322</v>
      </c>
      <c r="P15461" t="str">
        <v>CE Info Systems Ltd.</v>
      </c>
      <c r="Q15461" t="str">
        <v>IT</v>
      </c>
      <c r="R15461" t="str">
        <v>Small Cap</v>
      </c>
      <c r="S15461" t="str">
        <v>2025-10-31 00:00:00</v>
      </c>
      <c r="T15461">
        <v>2.3000000000000001E-4</v>
      </c>
    </row>
    <row r="15462" spans="7:20" x14ac:dyDescent="0.3">
      <c r="G15462">
        <v>303322</v>
      </c>
      <c r="H15462" t="str">
        <v>CE Info Systems Ltd.</v>
      </c>
      <c r="I15462" t="str">
        <v>IT</v>
      </c>
      <c r="J15462" t="str">
        <v>Small Cap</v>
      </c>
      <c r="K15462" t="str">
        <v>2025-10-31 00:00:00</v>
      </c>
      <c r="L15462">
        <v>2.3000000000000001E-4</v>
      </c>
      <c r="O15462">
        <v>132181</v>
      </c>
      <c r="P15462" t="str">
        <v>Gujarat Mineral Development Corporation Ltd.</v>
      </c>
      <c r="Q15462" t="str">
        <v>Mining &amp; Minerals</v>
      </c>
      <c r="R15462" t="str">
        <v>Small Cap</v>
      </c>
      <c r="S15462" t="str">
        <v>2025-10-31 00:00:00</v>
      </c>
      <c r="T15462">
        <v>2.3000000000000001E-4</v>
      </c>
    </row>
    <row r="15463" spans="7:20" x14ac:dyDescent="0.3">
      <c r="G15463">
        <v>132181</v>
      </c>
      <c r="H15463" t="str">
        <v>Gujarat Mineral Development Corporation Ltd.</v>
      </c>
      <c r="I15463" t="str">
        <v>Mining &amp; Minerals</v>
      </c>
      <c r="J15463" t="str">
        <v>Small Cap</v>
      </c>
      <c r="K15463" t="str">
        <v>2025-10-31 00:00:00</v>
      </c>
      <c r="L15463">
        <v>2.3000000000000001E-4</v>
      </c>
      <c r="O15463">
        <v>100110</v>
      </c>
      <c r="P15463" t="str">
        <v>Chennai Petroleum Corporation Ltd.</v>
      </c>
      <c r="Q15463" t="str">
        <v>Oil &amp; Gas</v>
      </c>
      <c r="R15463" t="str">
        <v>Small Cap</v>
      </c>
      <c r="S15463" t="str">
        <v>2025-10-31 00:00:00</v>
      </c>
      <c r="T15463">
        <v>2.2000000000000001E-4</v>
      </c>
    </row>
    <row r="15464" spans="7:20" x14ac:dyDescent="0.3">
      <c r="G15464">
        <v>100110</v>
      </c>
      <c r="H15464" t="str">
        <v>Chennai Petroleum Corporation Ltd.</v>
      </c>
      <c r="I15464" t="str">
        <v>Oil &amp; Gas</v>
      </c>
      <c r="J15464" t="str">
        <v>Small Cap</v>
      </c>
      <c r="K15464" t="str">
        <v>2025-10-31 00:00:00</v>
      </c>
      <c r="L15464">
        <v>2.2000000000000001E-4</v>
      </c>
      <c r="O15464">
        <v>200019</v>
      </c>
      <c r="P15464" t="str">
        <v>Transformers &amp; Rectifiers (India) Ltd.</v>
      </c>
      <c r="Q15464" t="str">
        <v>Power</v>
      </c>
      <c r="R15464" t="str">
        <v>Small Cap</v>
      </c>
      <c r="S15464" t="str">
        <v>2025-10-31 00:00:00</v>
      </c>
      <c r="T15464">
        <v>2.2000000000000001E-4</v>
      </c>
    </row>
    <row r="15465" spans="7:20" x14ac:dyDescent="0.3">
      <c r="G15465">
        <v>200019</v>
      </c>
      <c r="H15465" t="str">
        <v>Transformers &amp; Rectifiers (India) Ltd.</v>
      </c>
      <c r="I15465" t="str">
        <v>Power</v>
      </c>
      <c r="J15465" t="str">
        <v>Small Cap</v>
      </c>
      <c r="K15465" t="str">
        <v>2025-10-31 00:00:00</v>
      </c>
      <c r="L15465">
        <v>2.2000000000000001E-4</v>
      </c>
      <c r="O15465">
        <v>213597</v>
      </c>
      <c r="P15465" t="str">
        <v>Minda Corporation Ltd.</v>
      </c>
      <c r="Q15465" t="str">
        <v>Auto &amp; Auto Components</v>
      </c>
      <c r="R15465" t="str">
        <v>Small Cap</v>
      </c>
      <c r="S15465" t="str">
        <v>2025-10-31 00:00:00</v>
      </c>
      <c r="T15465">
        <v>2.2000000000000001E-4</v>
      </c>
    </row>
    <row r="15466" spans="7:20" x14ac:dyDescent="0.3">
      <c r="G15466">
        <v>213597</v>
      </c>
      <c r="H15466" t="str">
        <v>Minda Corporation Ltd.</v>
      </c>
      <c r="I15466" t="str">
        <v>Auto &amp; Auto Components</v>
      </c>
      <c r="J15466" t="str">
        <v>Small Cap</v>
      </c>
      <c r="K15466" t="str">
        <v>2025-10-31 00:00:00</v>
      </c>
      <c r="L15466">
        <v>2.2000000000000001E-4</v>
      </c>
      <c r="O15466">
        <v>306733</v>
      </c>
      <c r="P15466" t="str">
        <v>Signatureglobal (India) Ltd.</v>
      </c>
      <c r="Q15466" t="str">
        <v>Construction &amp; Realty</v>
      </c>
      <c r="R15466" t="str">
        <v>Small Cap</v>
      </c>
      <c r="S15466" t="str">
        <v>2025-10-31 00:00:00</v>
      </c>
      <c r="T15466">
        <v>2.2000000000000001E-4</v>
      </c>
    </row>
    <row r="15467" spans="7:20" x14ac:dyDescent="0.3">
      <c r="G15467">
        <v>306733</v>
      </c>
      <c r="H15467" t="str">
        <v>Signatureglobal (India) Ltd.</v>
      </c>
      <c r="I15467" t="str">
        <v>Construction &amp; Realty</v>
      </c>
      <c r="J15467" t="str">
        <v>Small Cap</v>
      </c>
      <c r="K15467" t="str">
        <v>2025-10-31 00:00:00</v>
      </c>
      <c r="L15467">
        <v>2.2000000000000001E-4</v>
      </c>
      <c r="O15467">
        <v>209232</v>
      </c>
      <c r="P15467" t="str">
        <v>Bikaji Foods International Ltd.</v>
      </c>
      <c r="Q15467" t="str">
        <v>FMCG</v>
      </c>
      <c r="R15467" t="str">
        <v>Small Cap</v>
      </c>
      <c r="S15467" t="str">
        <v>2025-10-31 00:00:00</v>
      </c>
      <c r="T15467">
        <v>2.2000000000000001E-4</v>
      </c>
    </row>
    <row r="15468" spans="7:20" x14ac:dyDescent="0.3">
      <c r="G15468">
        <v>209232</v>
      </c>
      <c r="H15468" t="str">
        <v>Bikaji Foods International Ltd.</v>
      </c>
      <c r="I15468" t="str">
        <v>FMCG</v>
      </c>
      <c r="J15468" t="str">
        <v>Small Cap</v>
      </c>
      <c r="K15468" t="str">
        <v>2025-10-31 00:00:00</v>
      </c>
      <c r="L15468">
        <v>2.2000000000000001E-4</v>
      </c>
      <c r="O15468">
        <v>132209</v>
      </c>
      <c r="P15468" t="str">
        <v>The Jammu &amp; Kashmir Bank Ltd.</v>
      </c>
      <c r="Q15468" t="str">
        <v>Banks</v>
      </c>
      <c r="R15468" t="str">
        <v>Small Cap</v>
      </c>
      <c r="S15468" t="str">
        <v>2025-10-31 00:00:00</v>
      </c>
      <c r="T15468">
        <v>2.2000000000000001E-4</v>
      </c>
    </row>
    <row r="15469" spans="7:20" x14ac:dyDescent="0.3">
      <c r="G15469">
        <v>132209</v>
      </c>
      <c r="H15469" t="str">
        <v>The Jammu &amp; Kashmir Bank Ltd.</v>
      </c>
      <c r="I15469" t="str">
        <v>Banks</v>
      </c>
      <c r="J15469" t="str">
        <v>Small Cap</v>
      </c>
      <c r="K15469" t="str">
        <v>2025-10-31 00:00:00</v>
      </c>
      <c r="L15469">
        <v>2.2000000000000001E-4</v>
      </c>
      <c r="O15469">
        <v>311742</v>
      </c>
      <c r="P15469" t="str">
        <v>DOMS Industries Ltd.</v>
      </c>
      <c r="Q15469" t="str">
        <v>Consumer Discretionary</v>
      </c>
      <c r="R15469" t="str">
        <v>Small Cap</v>
      </c>
      <c r="S15469" t="str">
        <v>2025-10-31 00:00:00</v>
      </c>
      <c r="T15469">
        <v>2.2000000000000001E-4</v>
      </c>
    </row>
    <row r="15470" spans="7:20" x14ac:dyDescent="0.3">
      <c r="G15470">
        <v>311742</v>
      </c>
      <c r="H15470" t="str">
        <v>DOMS Industries Ltd.</v>
      </c>
      <c r="I15470" t="str">
        <v>Consumer Discretionary</v>
      </c>
      <c r="J15470" t="str">
        <v>Small Cap</v>
      </c>
      <c r="K15470" t="str">
        <v>2025-10-31 00:00:00</v>
      </c>
      <c r="L15470">
        <v>2.2000000000000001E-4</v>
      </c>
      <c r="O15470">
        <v>132548</v>
      </c>
      <c r="P15470" t="str">
        <v>Century Plyboards (India) Ltd.</v>
      </c>
      <c r="Q15470" t="str">
        <v>Building Materials</v>
      </c>
      <c r="R15470" t="str">
        <v>Small Cap</v>
      </c>
      <c r="S15470" t="str">
        <v>2025-10-31 00:00:00</v>
      </c>
      <c r="T15470">
        <v>2.2000000000000001E-4</v>
      </c>
    </row>
    <row r="15471" spans="7:20" x14ac:dyDescent="0.3">
      <c r="G15471">
        <v>132548</v>
      </c>
      <c r="H15471" t="str">
        <v>Century Plyboards (India) Ltd.</v>
      </c>
      <c r="I15471" t="str">
        <v>Building Materials</v>
      </c>
      <c r="J15471" t="str">
        <v>Small Cap</v>
      </c>
      <c r="K15471" t="str">
        <v>2025-10-31 00:00:00</v>
      </c>
      <c r="L15471">
        <v>2.2000000000000001E-4</v>
      </c>
      <c r="O15471">
        <v>124742</v>
      </c>
      <c r="P15471" t="str">
        <v>Caplin Point Laboratories Ltd.</v>
      </c>
      <c r="Q15471" t="str">
        <v>Healthcare</v>
      </c>
      <c r="R15471" t="str">
        <v>Small Cap</v>
      </c>
      <c r="S15471" t="str">
        <v>2025-10-31 00:00:00</v>
      </c>
      <c r="T15471">
        <v>2.1000000000000001E-4</v>
      </c>
    </row>
    <row r="15472" spans="7:20" x14ac:dyDescent="0.3">
      <c r="G15472">
        <v>124742</v>
      </c>
      <c r="H15472" t="str">
        <v>Caplin Point Laboratories Ltd.</v>
      </c>
      <c r="I15472" t="str">
        <v>Healthcare</v>
      </c>
      <c r="J15472" t="str">
        <v>Small Cap</v>
      </c>
      <c r="K15472" t="str">
        <v>2025-10-31 00:00:00</v>
      </c>
      <c r="L15472">
        <v>2.1000000000000001E-4</v>
      </c>
      <c r="O15472">
        <v>210859</v>
      </c>
      <c r="P15472" t="str">
        <v>Tejas Networks Ltd.</v>
      </c>
      <c r="Q15472" t="str">
        <v>Telecom</v>
      </c>
      <c r="R15472" t="str">
        <v>Small Cap</v>
      </c>
      <c r="S15472" t="str">
        <v>2025-10-31 00:00:00</v>
      </c>
      <c r="T15472">
        <v>2.1000000000000001E-4</v>
      </c>
    </row>
    <row r="15473" spans="7:20" x14ac:dyDescent="0.3">
      <c r="G15473">
        <v>210859</v>
      </c>
      <c r="H15473" t="str">
        <v>Tejas Networks Ltd.</v>
      </c>
      <c r="I15473" t="str">
        <v>Telecom</v>
      </c>
      <c r="J15473" t="str">
        <v>Small Cap</v>
      </c>
      <c r="K15473" t="str">
        <v>2025-10-31 00:00:00</v>
      </c>
      <c r="L15473">
        <v>2.1000000000000001E-4</v>
      </c>
      <c r="O15473">
        <v>217385</v>
      </c>
      <c r="P15473" t="str">
        <v>The New India Assurance Company Ltd.</v>
      </c>
      <c r="Q15473" t="str">
        <v>Insurance</v>
      </c>
      <c r="R15473" t="str">
        <v>Small Cap</v>
      </c>
      <c r="S15473" t="str">
        <v>2025-10-31 00:00:00</v>
      </c>
      <c r="T15473">
        <v>2.1000000000000001E-4</v>
      </c>
    </row>
    <row r="15474" spans="7:20" x14ac:dyDescent="0.3">
      <c r="G15474">
        <v>217385</v>
      </c>
      <c r="H15474" t="str">
        <v>The New India Assurance Company Ltd.</v>
      </c>
      <c r="I15474" t="str">
        <v>Insurance</v>
      </c>
      <c r="J15474" t="str">
        <v>Small Cap</v>
      </c>
      <c r="K15474" t="str">
        <v>2025-10-31 00:00:00</v>
      </c>
      <c r="L15474">
        <v>2.1000000000000001E-4</v>
      </c>
      <c r="O15474">
        <v>102986</v>
      </c>
      <c r="P15474" t="str">
        <v>Vardhman Textiles Ltd.</v>
      </c>
      <c r="Q15474" t="str">
        <v>Textile</v>
      </c>
      <c r="R15474" t="str">
        <v>Small Cap</v>
      </c>
      <c r="S15474" t="str">
        <v>2025-10-31 00:00:00</v>
      </c>
      <c r="T15474">
        <v>2.1000000000000001E-4</v>
      </c>
    </row>
    <row r="15475" spans="7:20" x14ac:dyDescent="0.3">
      <c r="G15475">
        <v>102986</v>
      </c>
      <c r="H15475" t="str">
        <v>Vardhman Textiles Ltd.</v>
      </c>
      <c r="I15475" t="str">
        <v>Textile</v>
      </c>
      <c r="J15475" t="str">
        <v>Small Cap</v>
      </c>
      <c r="K15475" t="str">
        <v>2025-10-31 00:00:00</v>
      </c>
      <c r="L15475">
        <v>2.1000000000000001E-4</v>
      </c>
      <c r="O15475">
        <v>220674</v>
      </c>
      <c r="P15475" t="str">
        <v>Jupiter Wagons Ltd.</v>
      </c>
      <c r="Q15475" t="str">
        <v>Railways</v>
      </c>
      <c r="R15475" t="str">
        <v>Small Cap</v>
      </c>
      <c r="S15475" t="str">
        <v>2025-10-31 00:00:00</v>
      </c>
      <c r="T15475">
        <v>2.1000000000000001E-4</v>
      </c>
    </row>
    <row r="15476" spans="7:20" x14ac:dyDescent="0.3">
      <c r="G15476">
        <v>220674</v>
      </c>
      <c r="H15476" t="str">
        <v>Jupiter Wagons Ltd.</v>
      </c>
      <c r="I15476" t="str">
        <v>Railways</v>
      </c>
      <c r="J15476" t="str">
        <v>Small Cap</v>
      </c>
      <c r="K15476" t="str">
        <v>2025-10-31 00:00:00</v>
      </c>
      <c r="L15476">
        <v>2.1000000000000001E-4</v>
      </c>
      <c r="O15476">
        <v>284232</v>
      </c>
      <c r="P15476" t="str">
        <v>Happiest Minds Technologies Ltd.</v>
      </c>
      <c r="Q15476" t="str">
        <v>IT</v>
      </c>
      <c r="R15476" t="str">
        <v>Small Cap</v>
      </c>
      <c r="S15476" t="str">
        <v>2025-10-31 00:00:00</v>
      </c>
      <c r="T15476">
        <v>2.1000000000000001E-4</v>
      </c>
    </row>
    <row r="15477" spans="7:20" x14ac:dyDescent="0.3">
      <c r="G15477">
        <v>284232</v>
      </c>
      <c r="H15477" t="str">
        <v>Happiest Minds Technologies Ltd.</v>
      </c>
      <c r="I15477" t="str">
        <v>IT</v>
      </c>
      <c r="J15477" t="str">
        <v>Small Cap</v>
      </c>
      <c r="K15477" t="str">
        <v>2025-10-31 00:00:00</v>
      </c>
      <c r="L15477">
        <v>2.1000000000000001E-4</v>
      </c>
      <c r="O15477">
        <v>132762</v>
      </c>
      <c r="P15477" t="str">
        <v>Action Construction Equipment Ltd.</v>
      </c>
      <c r="Q15477" t="str">
        <v>Capital Goods</v>
      </c>
      <c r="R15477" t="str">
        <v>Small Cap</v>
      </c>
      <c r="S15477" t="str">
        <v>2025-10-31 00:00:00</v>
      </c>
      <c r="T15477">
        <v>2.1000000000000001E-4</v>
      </c>
    </row>
    <row r="15478" spans="7:20" x14ac:dyDescent="0.3">
      <c r="G15478">
        <v>132762</v>
      </c>
      <c r="H15478" t="str">
        <v>Action Construction Equipment Ltd.</v>
      </c>
      <c r="I15478" t="str">
        <v>Capital Goods</v>
      </c>
      <c r="J15478" t="str">
        <v>Small Cap</v>
      </c>
      <c r="K15478" t="str">
        <v>2025-10-31 00:00:00</v>
      </c>
      <c r="L15478">
        <v>2.1000000000000001E-4</v>
      </c>
      <c r="O15478">
        <v>123598</v>
      </c>
      <c r="P15478" t="str">
        <v>Shipping Corporation Of India Ltd.</v>
      </c>
      <c r="Q15478" t="str">
        <v>Logistics &amp; Ports</v>
      </c>
      <c r="R15478" t="str">
        <v>Small Cap</v>
      </c>
      <c r="S15478" t="str">
        <v>2025-10-31 00:00:00</v>
      </c>
      <c r="T15478">
        <v>2.1000000000000001E-4</v>
      </c>
    </row>
    <row r="15479" spans="7:20" x14ac:dyDescent="0.3">
      <c r="G15479">
        <v>123598</v>
      </c>
      <c r="H15479" t="str">
        <v>Shipping Corporation Of India Ltd.</v>
      </c>
      <c r="I15479" t="str">
        <v>Logistics &amp; Ports</v>
      </c>
      <c r="J15479" t="str">
        <v>Small Cap</v>
      </c>
      <c r="K15479" t="str">
        <v>2025-10-31 00:00:00</v>
      </c>
      <c r="L15479">
        <v>2.1000000000000001E-4</v>
      </c>
      <c r="O15479">
        <v>200007</v>
      </c>
      <c r="P15479" t="str">
        <v>Jyothy Labs Ltd.</v>
      </c>
      <c r="Q15479" t="str">
        <v>FMCG</v>
      </c>
      <c r="R15479" t="str">
        <v>Small Cap</v>
      </c>
      <c r="S15479" t="str">
        <v>2025-10-31 00:00:00</v>
      </c>
      <c r="T15479">
        <v>2.0000000000000001E-4</v>
      </c>
    </row>
    <row r="15480" spans="7:20" x14ac:dyDescent="0.3">
      <c r="G15480">
        <v>200007</v>
      </c>
      <c r="H15480" t="str">
        <v>Jyothy Labs Ltd.</v>
      </c>
      <c r="I15480" t="str">
        <v>FMCG</v>
      </c>
      <c r="J15480" t="str">
        <v>Small Cap</v>
      </c>
      <c r="K15480" t="str">
        <v>2025-10-31 00:00:00</v>
      </c>
      <c r="L15480">
        <v>2.0000000000000001E-4</v>
      </c>
      <c r="O15480">
        <v>109488</v>
      </c>
      <c r="P15480" t="str">
        <v>Graphite India Ltd.</v>
      </c>
      <c r="Q15480" t="str">
        <v>Mining &amp; Minerals</v>
      </c>
      <c r="R15480" t="str">
        <v>Small Cap</v>
      </c>
      <c r="S15480" t="str">
        <v>2025-10-31 00:00:00</v>
      </c>
      <c r="T15480">
        <v>2.0000000000000001E-4</v>
      </c>
    </row>
    <row r="15481" spans="7:20" x14ac:dyDescent="0.3">
      <c r="G15481">
        <v>109488</v>
      </c>
      <c r="H15481" t="str">
        <v>Graphite India Ltd.</v>
      </c>
      <c r="I15481" t="str">
        <v>Mining &amp; Minerals</v>
      </c>
      <c r="J15481" t="str">
        <v>Small Cap</v>
      </c>
      <c r="K15481" t="str">
        <v>2025-10-31 00:00:00</v>
      </c>
      <c r="L15481">
        <v>2.0000000000000001E-4</v>
      </c>
      <c r="O15481">
        <v>122205</v>
      </c>
      <c r="P15481" t="str">
        <v>Praj Industries Ltd.</v>
      </c>
      <c r="Q15481" t="str">
        <v>Capital Goods</v>
      </c>
      <c r="R15481" t="str">
        <v>Small Cap</v>
      </c>
      <c r="S15481" t="str">
        <v>2025-10-31 00:00:00</v>
      </c>
      <c r="T15481">
        <v>2.0000000000000001E-4</v>
      </c>
    </row>
    <row r="15482" spans="7:20" x14ac:dyDescent="0.3">
      <c r="G15482">
        <v>122205</v>
      </c>
      <c r="H15482" t="str">
        <v>Praj Industries Ltd.</v>
      </c>
      <c r="I15482" t="str">
        <v>Capital Goods</v>
      </c>
      <c r="J15482" t="str">
        <v>Small Cap</v>
      </c>
      <c r="K15482" t="str">
        <v>2025-10-31 00:00:00</v>
      </c>
      <c r="L15482">
        <v>2.0000000000000001E-4</v>
      </c>
      <c r="O15482">
        <v>232353</v>
      </c>
      <c r="P15482" t="str">
        <v>RHI Magnesita India Ltd.</v>
      </c>
      <c r="Q15482" t="str">
        <v>Capital Goods</v>
      </c>
      <c r="R15482" t="str">
        <v>Small Cap</v>
      </c>
      <c r="S15482" t="str">
        <v>2025-10-31 00:00:00</v>
      </c>
      <c r="T15482">
        <v>2.0000000000000001E-4</v>
      </c>
    </row>
    <row r="15483" spans="7:20" x14ac:dyDescent="0.3">
      <c r="G15483">
        <v>232353</v>
      </c>
      <c r="H15483" t="str">
        <v>RHI Magnesita India Ltd.</v>
      </c>
      <c r="I15483" t="str">
        <v>Capital Goods</v>
      </c>
      <c r="J15483" t="str">
        <v>Small Cap</v>
      </c>
      <c r="K15483" t="str">
        <v>2025-10-31 00:00:00</v>
      </c>
      <c r="L15483">
        <v>2.0000000000000001E-4</v>
      </c>
      <c r="O15483">
        <v>219492</v>
      </c>
      <c r="P15483" t="str">
        <v>Valor Estate Ltd.</v>
      </c>
      <c r="Q15483" t="str">
        <v>Construction &amp; Realty</v>
      </c>
      <c r="R15483" t="str">
        <v>Small Cap</v>
      </c>
      <c r="S15483" t="str">
        <v>2025-10-31 00:00:00</v>
      </c>
      <c r="T15483">
        <v>2.0000000000000001E-4</v>
      </c>
    </row>
    <row r="15484" spans="7:20" x14ac:dyDescent="0.3">
      <c r="G15484">
        <v>219492</v>
      </c>
      <c r="H15484" t="str">
        <v>Valor Estate Ltd.</v>
      </c>
      <c r="I15484" t="str">
        <v>Construction &amp; Realty</v>
      </c>
      <c r="J15484" t="str">
        <v>Small Cap</v>
      </c>
      <c r="K15484" t="str">
        <v>2025-10-31 00:00:00</v>
      </c>
      <c r="L15484">
        <v>2.0000000000000001E-4</v>
      </c>
      <c r="O15484">
        <v>114162</v>
      </c>
      <c r="P15484" t="str">
        <v>Welspun Living Ltd.</v>
      </c>
      <c r="Q15484" t="str">
        <v>Textile</v>
      </c>
      <c r="R15484" t="str">
        <v>Small Cap</v>
      </c>
      <c r="S15484" t="str">
        <v>2025-10-31 00:00:00</v>
      </c>
      <c r="T15484">
        <v>2.0000000000000001E-4</v>
      </c>
    </row>
    <row r="15485" spans="7:20" x14ac:dyDescent="0.3">
      <c r="G15485">
        <v>114162</v>
      </c>
      <c r="H15485" t="str">
        <v>Welspun Living Ltd.</v>
      </c>
      <c r="I15485" t="str">
        <v>Textile</v>
      </c>
      <c r="J15485" t="str">
        <v>Small Cap</v>
      </c>
      <c r="K15485" t="str">
        <v>2025-10-31 00:00:00</v>
      </c>
      <c r="L15485">
        <v>2.0000000000000001E-4</v>
      </c>
      <c r="O15485">
        <v>216147</v>
      </c>
      <c r="P15485" t="str">
        <v>Nuvoco Vistas Corporation Ltd.</v>
      </c>
      <c r="Q15485" t="str">
        <v>Construction Materials</v>
      </c>
      <c r="R15485" t="str">
        <v>Small Cap</v>
      </c>
      <c r="S15485" t="str">
        <v>2025-10-31 00:00:00</v>
      </c>
      <c r="T15485">
        <v>2.0000000000000001E-4</v>
      </c>
    </row>
    <row r="15486" spans="7:20" x14ac:dyDescent="0.3">
      <c r="G15486">
        <v>216147</v>
      </c>
      <c r="H15486" t="str">
        <v>Nuvoco Vistas Corporation Ltd.</v>
      </c>
      <c r="I15486" t="str">
        <v>Construction Materials</v>
      </c>
      <c r="J15486" t="str">
        <v>Small Cap</v>
      </c>
      <c r="K15486" t="str">
        <v>2025-10-31 00:00:00</v>
      </c>
      <c r="L15486">
        <v>2.0000000000000001E-4</v>
      </c>
      <c r="O15486">
        <v>132388</v>
      </c>
      <c r="P15486" t="str">
        <v>Indian Overseas Bank</v>
      </c>
      <c r="Q15486" t="str">
        <v>Banks</v>
      </c>
      <c r="R15486" t="str">
        <v>Mid Cap</v>
      </c>
      <c r="S15486" t="str">
        <v>2025-10-31 00:00:00</v>
      </c>
      <c r="T15486">
        <v>2.0000000000000001E-4</v>
      </c>
    </row>
    <row r="15487" spans="7:20" x14ac:dyDescent="0.3">
      <c r="G15487">
        <v>132388</v>
      </c>
      <c r="H15487" t="str">
        <v>Indian Overseas Bank</v>
      </c>
      <c r="I15487" t="str">
        <v>Banks</v>
      </c>
      <c r="J15487" t="str">
        <v>Mid Cap</v>
      </c>
      <c r="K15487" t="str">
        <v>2025-10-31 00:00:00</v>
      </c>
      <c r="L15487">
        <v>2.0000000000000001E-4</v>
      </c>
      <c r="O15487">
        <v>100106</v>
      </c>
      <c r="P15487" t="str">
        <v>IFCI Ltd.</v>
      </c>
      <c r="Q15487" t="str">
        <v>NBFC's &amp; Housing Finance</v>
      </c>
      <c r="R15487" t="str">
        <v>Small Cap</v>
      </c>
      <c r="S15487" t="str">
        <v>2025-10-31 00:00:00</v>
      </c>
      <c r="T15487">
        <v>2.0000000000000001E-4</v>
      </c>
    </row>
    <row r="15488" spans="7:20" x14ac:dyDescent="0.3">
      <c r="G15488">
        <v>100106</v>
      </c>
      <c r="H15488" t="str">
        <v>IFCI Ltd.</v>
      </c>
      <c r="I15488" t="str">
        <v>NBFC's &amp; Housing Finance</v>
      </c>
      <c r="J15488" t="str">
        <v>Small Cap</v>
      </c>
      <c r="K15488" t="str">
        <v>2025-10-31 00:00:00</v>
      </c>
      <c r="L15488">
        <v>2.0000000000000001E-4</v>
      </c>
      <c r="O15488">
        <v>100249</v>
      </c>
      <c r="P15488" t="str">
        <v>KSB Ltd.</v>
      </c>
      <c r="Q15488" t="str">
        <v>Capital Goods</v>
      </c>
      <c r="R15488" t="str">
        <v>Small Cap</v>
      </c>
      <c r="S15488" t="str">
        <v>2025-10-31 00:00:00</v>
      </c>
      <c r="T15488">
        <v>2.0000000000000001E-4</v>
      </c>
    </row>
    <row r="15489" spans="7:20" x14ac:dyDescent="0.3">
      <c r="G15489">
        <v>100249</v>
      </c>
      <c r="H15489" t="str">
        <v>KSB Ltd.</v>
      </c>
      <c r="I15489" t="str">
        <v>Capital Goods</v>
      </c>
      <c r="J15489" t="str">
        <v>Small Cap</v>
      </c>
      <c r="K15489" t="str">
        <v>2025-10-31 00:00:00</v>
      </c>
      <c r="L15489">
        <v>2.0000000000000001E-4</v>
      </c>
      <c r="O15489">
        <v>217842</v>
      </c>
      <c r="P15489" t="str">
        <v>Godrej Agrovet Ltd.</v>
      </c>
      <c r="Q15489" t="str">
        <v>FMCG</v>
      </c>
      <c r="R15489" t="str">
        <v>Small Cap</v>
      </c>
      <c r="S15489" t="str">
        <v>2025-10-31 00:00:00</v>
      </c>
      <c r="T15489">
        <v>2.0000000000000001E-4</v>
      </c>
    </row>
    <row r="15490" spans="7:20" x14ac:dyDescent="0.3">
      <c r="G15490">
        <v>217842</v>
      </c>
      <c r="H15490" t="str">
        <v>Godrej Agrovet Ltd.</v>
      </c>
      <c r="I15490" t="str">
        <v>FMCG</v>
      </c>
      <c r="J15490" t="str">
        <v>Small Cap</v>
      </c>
      <c r="K15490" t="str">
        <v>2025-10-31 00:00:00</v>
      </c>
      <c r="L15490">
        <v>2.0000000000000001E-4</v>
      </c>
      <c r="O15490">
        <v>100378</v>
      </c>
      <c r="P15490" t="str">
        <v>Jindal Saw Ltd.</v>
      </c>
      <c r="Q15490" t="str">
        <v>Building Materials</v>
      </c>
      <c r="R15490" t="str">
        <v>Small Cap</v>
      </c>
      <c r="S15490" t="str">
        <v>2025-10-31 00:00:00</v>
      </c>
      <c r="T15490">
        <v>1.9000000000000001E-4</v>
      </c>
    </row>
    <row r="15491" spans="7:20" x14ac:dyDescent="0.3">
      <c r="G15491">
        <v>100378</v>
      </c>
      <c r="H15491" t="str">
        <v>Jindal Saw Ltd.</v>
      </c>
      <c r="I15491" t="str">
        <v>Building Materials</v>
      </c>
      <c r="J15491" t="str">
        <v>Small Cap</v>
      </c>
      <c r="K15491" t="str">
        <v>2025-10-31 00:00:00</v>
      </c>
      <c r="L15491">
        <v>1.9000000000000001E-4</v>
      </c>
      <c r="O15491">
        <v>223430</v>
      </c>
      <c r="P15491" t="str">
        <v>Vedant Fashions Ltd.</v>
      </c>
      <c r="Q15491" t="str">
        <v>Consumer Discretionary</v>
      </c>
      <c r="R15491" t="str">
        <v>Small Cap</v>
      </c>
      <c r="S15491" t="str">
        <v>2025-10-31 00:00:00</v>
      </c>
      <c r="T15491">
        <v>1.9000000000000001E-4</v>
      </c>
    </row>
    <row r="15492" spans="7:20" x14ac:dyDescent="0.3">
      <c r="G15492">
        <v>223430</v>
      </c>
      <c r="H15492" t="str">
        <v>Vedant Fashions Ltd.</v>
      </c>
      <c r="I15492" t="str">
        <v>Consumer Discretionary</v>
      </c>
      <c r="J15492" t="str">
        <v>Small Cap</v>
      </c>
      <c r="K15492" t="str">
        <v>2025-10-31 00:00:00</v>
      </c>
      <c r="L15492">
        <v>1.9000000000000001E-4</v>
      </c>
      <c r="O15492">
        <v>316052</v>
      </c>
      <c r="P15492" t="str">
        <v>Aegis Vopak Terminals Ltd.</v>
      </c>
      <c r="Q15492" t="str">
        <v>Oil &amp; Gas</v>
      </c>
      <c r="R15492" t="str">
        <v>Small Cap</v>
      </c>
      <c r="S15492" t="str">
        <v>2025-10-31 00:00:00</v>
      </c>
      <c r="T15492">
        <v>1.9000000000000001E-4</v>
      </c>
    </row>
    <row r="15493" spans="7:20" x14ac:dyDescent="0.3">
      <c r="G15493">
        <v>316052</v>
      </c>
      <c r="H15493" t="str">
        <v>Aegis Vopak Terminals Ltd.</v>
      </c>
      <c r="I15493" t="str">
        <v>Oil &amp; Gas</v>
      </c>
      <c r="J15493" t="str">
        <v>Small Cap</v>
      </c>
      <c r="K15493" t="str">
        <v>2025-10-31 00:00:00</v>
      </c>
      <c r="L15493">
        <v>1.9000000000000001E-4</v>
      </c>
      <c r="O15493">
        <v>126612</v>
      </c>
      <c r="P15493" t="str">
        <v>Blue Dart Express Ltd.</v>
      </c>
      <c r="Q15493" t="str">
        <v>Logistics &amp; Ports</v>
      </c>
      <c r="R15493" t="str">
        <v>Small Cap</v>
      </c>
      <c r="S15493" t="str">
        <v>2025-10-31 00:00:00</v>
      </c>
      <c r="T15493">
        <v>1.8000000000000001E-4</v>
      </c>
    </row>
    <row r="15494" spans="7:20" x14ac:dyDescent="0.3">
      <c r="G15494">
        <v>126612</v>
      </c>
      <c r="H15494" t="str">
        <v>Blue Dart Express Ltd.</v>
      </c>
      <c r="I15494" t="str">
        <v>Logistics &amp; Ports</v>
      </c>
      <c r="J15494" t="str">
        <v>Small Cap</v>
      </c>
      <c r="K15494" t="str">
        <v>2025-10-31 00:00:00</v>
      </c>
      <c r="L15494">
        <v>1.8000000000000001E-4</v>
      </c>
      <c r="O15494">
        <v>132505</v>
      </c>
      <c r="P15494" t="str">
        <v>UCO Bank</v>
      </c>
      <c r="Q15494" t="str">
        <v>Banks</v>
      </c>
      <c r="R15494" t="str">
        <v>Mid Cap</v>
      </c>
      <c r="S15494" t="str">
        <v>2025-10-31 00:00:00</v>
      </c>
      <c r="T15494">
        <v>1.8000000000000001E-4</v>
      </c>
    </row>
    <row r="15495" spans="7:20" x14ac:dyDescent="0.3">
      <c r="G15495">
        <v>132505</v>
      </c>
      <c r="H15495" t="str">
        <v>UCO Bank</v>
      </c>
      <c r="I15495" t="str">
        <v>Banks</v>
      </c>
      <c r="J15495" t="str">
        <v>Mid Cap</v>
      </c>
      <c r="K15495" t="str">
        <v>2025-10-31 00:00:00</v>
      </c>
      <c r="L15495">
        <v>1.8000000000000001E-4</v>
      </c>
      <c r="O15495">
        <v>132885</v>
      </c>
      <c r="P15495" t="str">
        <v>Central Bank Of India</v>
      </c>
      <c r="Q15495" t="str">
        <v>Banks</v>
      </c>
      <c r="R15495" t="str">
        <v>Mid Cap</v>
      </c>
      <c r="S15495" t="str">
        <v>2025-10-31 00:00:00</v>
      </c>
      <c r="T15495">
        <v>1.8000000000000001E-4</v>
      </c>
    </row>
    <row r="15496" spans="7:20" x14ac:dyDescent="0.3">
      <c r="G15496">
        <v>132885</v>
      </c>
      <c r="H15496" t="str">
        <v>Central Bank Of India</v>
      </c>
      <c r="I15496" t="str">
        <v>Banks</v>
      </c>
      <c r="J15496" t="str">
        <v>Mid Cap</v>
      </c>
      <c r="K15496" t="str">
        <v>2025-10-31 00:00:00</v>
      </c>
      <c r="L15496">
        <v>1.8000000000000001E-4</v>
      </c>
      <c r="O15496">
        <v>281585</v>
      </c>
      <c r="P15496" t="str">
        <v>BLS International Services Ltd.</v>
      </c>
      <c r="Q15496" t="str">
        <v>Services</v>
      </c>
      <c r="R15496" t="str">
        <v>Small Cap</v>
      </c>
      <c r="S15496" t="str">
        <v>2025-10-31 00:00:00</v>
      </c>
      <c r="T15496">
        <v>1.8000000000000001E-4</v>
      </c>
    </row>
    <row r="15497" spans="7:20" x14ac:dyDescent="0.3">
      <c r="G15497">
        <v>281585</v>
      </c>
      <c r="H15497" t="str">
        <v>BLS International Services Ltd.</v>
      </c>
      <c r="I15497" t="str">
        <v>Services</v>
      </c>
      <c r="J15497" t="str">
        <v>Small Cap</v>
      </c>
      <c r="K15497" t="str">
        <v>2025-10-31 00:00:00</v>
      </c>
      <c r="L15497">
        <v>1.8000000000000001E-4</v>
      </c>
      <c r="O15497">
        <v>100710</v>
      </c>
      <c r="P15497" t="str">
        <v>Akzo Nobel India Ltd.</v>
      </c>
      <c r="Q15497" t="str">
        <v>Building Materials</v>
      </c>
      <c r="R15497" t="str">
        <v>Small Cap</v>
      </c>
      <c r="S15497" t="str">
        <v>2025-10-31 00:00:00</v>
      </c>
      <c r="T15497">
        <v>1.8000000000000001E-4</v>
      </c>
    </row>
    <row r="15498" spans="7:20" x14ac:dyDescent="0.3">
      <c r="G15498">
        <v>100710</v>
      </c>
      <c r="H15498" t="str">
        <v>Akzo Nobel India Ltd.</v>
      </c>
      <c r="I15498" t="str">
        <v>Building Materials</v>
      </c>
      <c r="J15498" t="str">
        <v>Small Cap</v>
      </c>
      <c r="K15498" t="str">
        <v>2025-10-31 00:00:00</v>
      </c>
      <c r="L15498">
        <v>1.8000000000000001E-4</v>
      </c>
      <c r="O15498">
        <v>121064</v>
      </c>
      <c r="P15498" t="str">
        <v>Trident Ltd.</v>
      </c>
      <c r="Q15498" t="str">
        <v>Textile</v>
      </c>
      <c r="R15498" t="str">
        <v>Small Cap</v>
      </c>
      <c r="S15498" t="str">
        <v>2025-10-31 00:00:00</v>
      </c>
      <c r="T15498">
        <v>1.8000000000000001E-4</v>
      </c>
    </row>
    <row r="15499" spans="7:20" x14ac:dyDescent="0.3">
      <c r="G15499">
        <v>121064</v>
      </c>
      <c r="H15499" t="str">
        <v>Trident Ltd.</v>
      </c>
      <c r="I15499" t="str">
        <v>Textile</v>
      </c>
      <c r="J15499" t="str">
        <v>Small Cap</v>
      </c>
      <c r="K15499" t="str">
        <v>2025-10-31 00:00:00</v>
      </c>
      <c r="L15499">
        <v>1.8000000000000001E-4</v>
      </c>
      <c r="O15499">
        <v>132443</v>
      </c>
      <c r="P15499" t="str">
        <v>Cera Sanitaryware Ltd.</v>
      </c>
      <c r="Q15499" t="str">
        <v>Building Materials</v>
      </c>
      <c r="R15499" t="str">
        <v>Small Cap</v>
      </c>
      <c r="S15499" t="str">
        <v>2025-10-31 00:00:00</v>
      </c>
      <c r="T15499">
        <v>1.7000000000000001E-4</v>
      </c>
    </row>
    <row r="15500" spans="7:20" x14ac:dyDescent="0.3">
      <c r="G15500">
        <v>132443</v>
      </c>
      <c r="H15500" t="str">
        <v>Cera Sanitaryware Ltd.</v>
      </c>
      <c r="I15500" t="str">
        <v>Building Materials</v>
      </c>
      <c r="J15500" t="str">
        <v>Small Cap</v>
      </c>
      <c r="K15500" t="str">
        <v>2025-10-31 00:00:00</v>
      </c>
      <c r="L15500">
        <v>1.7000000000000001E-4</v>
      </c>
      <c r="O15500">
        <v>132163</v>
      </c>
      <c r="P15500" t="str">
        <v>Saregama India Ltd.</v>
      </c>
      <c r="Q15500" t="str">
        <v>Services</v>
      </c>
      <c r="R15500" t="str">
        <v>Small Cap</v>
      </c>
      <c r="S15500" t="str">
        <v>2025-10-31 00:00:00</v>
      </c>
      <c r="T15500">
        <v>1.7000000000000001E-4</v>
      </c>
    </row>
    <row r="15501" spans="7:20" x14ac:dyDescent="0.3">
      <c r="G15501">
        <v>132163</v>
      </c>
      <c r="H15501" t="str">
        <v>Saregama India Ltd.</v>
      </c>
      <c r="I15501" t="str">
        <v>Services</v>
      </c>
      <c r="J15501" t="str">
        <v>Small Cap</v>
      </c>
      <c r="K15501" t="str">
        <v>2025-10-31 00:00:00</v>
      </c>
      <c r="L15501">
        <v>1.7000000000000001E-4</v>
      </c>
      <c r="O15501">
        <v>101425</v>
      </c>
      <c r="P15501" t="str">
        <v>Bombay Burmah Trading Corporation Ltd.</v>
      </c>
      <c r="Q15501" t="str">
        <v>FMCG</v>
      </c>
      <c r="R15501" t="str">
        <v>Small Cap</v>
      </c>
      <c r="S15501" t="str">
        <v>2025-10-31 00:00:00</v>
      </c>
      <c r="T15501">
        <v>1.7000000000000001E-4</v>
      </c>
    </row>
    <row r="15502" spans="7:20" x14ac:dyDescent="0.3">
      <c r="G15502">
        <v>101425</v>
      </c>
      <c r="H15502" t="str">
        <v>Bombay Burmah Trading Corporation Ltd.</v>
      </c>
      <c r="I15502" t="str">
        <v>FMCG</v>
      </c>
      <c r="J15502" t="str">
        <v>Small Cap</v>
      </c>
      <c r="K15502" t="str">
        <v>2025-10-31 00:00:00</v>
      </c>
      <c r="L15502">
        <v>1.7000000000000001E-4</v>
      </c>
      <c r="O15502">
        <v>317201</v>
      </c>
      <c r="P15502" t="str">
        <v>Leela Palaces Hotels &amp; Resorts Ltd.</v>
      </c>
      <c r="Q15502" t="str">
        <v>Hotels &amp; Travel</v>
      </c>
      <c r="R15502" t="str">
        <v>Small Cap</v>
      </c>
      <c r="S15502" t="str">
        <v>2025-10-31 00:00:00</v>
      </c>
      <c r="T15502">
        <v>1.6000000000000001E-4</v>
      </c>
    </row>
    <row r="15503" spans="7:20" x14ac:dyDescent="0.3">
      <c r="G15503">
        <v>317201</v>
      </c>
      <c r="H15503" t="str">
        <v>Leela Palaces Hotels &amp; Resorts Ltd.</v>
      </c>
      <c r="I15503" t="str">
        <v>Hotels &amp; Travel</v>
      </c>
      <c r="J15503" t="str">
        <v>Small Cap</v>
      </c>
      <c r="K15503" t="str">
        <v>2025-10-31 00:00:00</v>
      </c>
      <c r="L15503">
        <v>1.6000000000000001E-4</v>
      </c>
      <c r="O15503">
        <v>316659</v>
      </c>
      <c r="P15503" t="str">
        <v>International Gemmological Institute (India) Ltd.</v>
      </c>
      <c r="Q15503" t="str">
        <v>Consumer Discretionary</v>
      </c>
      <c r="R15503" t="str">
        <v>Small Cap</v>
      </c>
      <c r="S15503" t="str">
        <v>2025-10-31 00:00:00</v>
      </c>
      <c r="T15503">
        <v>1.6000000000000001E-4</v>
      </c>
    </row>
    <row r="15504" spans="7:20" x14ac:dyDescent="0.3">
      <c r="G15504">
        <v>316659</v>
      </c>
      <c r="H15504" t="str">
        <v>International Gemmological Institute (India) Ltd.</v>
      </c>
      <c r="I15504" t="str">
        <v>Consumer Discretionary</v>
      </c>
      <c r="J15504" t="str">
        <v>Small Cap</v>
      </c>
      <c r="K15504" t="str">
        <v>2025-10-31 00:00:00</v>
      </c>
      <c r="L15504">
        <v>1.6000000000000001E-4</v>
      </c>
      <c r="O15504">
        <v>100109</v>
      </c>
      <c r="P15504" t="str">
        <v>Mangalore Refinery And Petrochemicals Ltd.</v>
      </c>
      <c r="Q15504" t="str">
        <v>Oil &amp; Gas</v>
      </c>
      <c r="R15504" t="str">
        <v>Small Cap</v>
      </c>
      <c r="S15504" t="str">
        <v>2025-10-31 00:00:00</v>
      </c>
      <c r="T15504">
        <v>1.6000000000000001E-4</v>
      </c>
    </row>
    <row r="15505" spans="7:20" x14ac:dyDescent="0.3">
      <c r="G15505">
        <v>100109</v>
      </c>
      <c r="H15505" t="str">
        <v>Mangalore Refinery And Petrochemicals Ltd.</v>
      </c>
      <c r="I15505" t="str">
        <v>Oil &amp; Gas</v>
      </c>
      <c r="J15505" t="str">
        <v>Small Cap</v>
      </c>
      <c r="K15505" t="str">
        <v>2025-10-31 00:00:00</v>
      </c>
      <c r="L15505">
        <v>1.6000000000000001E-4</v>
      </c>
      <c r="O15505">
        <v>232592</v>
      </c>
      <c r="P15505" t="str">
        <v>Latent View Analytics Ltd.</v>
      </c>
      <c r="Q15505" t="str">
        <v>IT</v>
      </c>
      <c r="R15505" t="str">
        <v>Small Cap</v>
      </c>
      <c r="S15505" t="str">
        <v>2025-10-31 00:00:00</v>
      </c>
      <c r="T15505">
        <v>1.4999999999999999E-4</v>
      </c>
    </row>
    <row r="15506" spans="7:20" x14ac:dyDescent="0.3">
      <c r="G15506">
        <v>232592</v>
      </c>
      <c r="H15506" t="str">
        <v>Latent View Analytics Ltd.</v>
      </c>
      <c r="I15506" t="str">
        <v>IT</v>
      </c>
      <c r="J15506" t="str">
        <v>Small Cap</v>
      </c>
      <c r="K15506" t="str">
        <v>2025-10-31 00:00:00</v>
      </c>
      <c r="L15506">
        <v>1.4999999999999999E-4</v>
      </c>
      <c r="O15506">
        <v>209097</v>
      </c>
      <c r="P15506" t="str">
        <v>Rites Ltd.</v>
      </c>
      <c r="Q15506" t="str">
        <v>Railways</v>
      </c>
      <c r="R15506" t="str">
        <v>Small Cap</v>
      </c>
      <c r="S15506" t="str">
        <v>2025-10-31 00:00:00</v>
      </c>
      <c r="T15506">
        <v>1.4999999999999999E-4</v>
      </c>
    </row>
    <row r="15507" spans="7:20" x14ac:dyDescent="0.3">
      <c r="G15507">
        <v>209097</v>
      </c>
      <c r="H15507" t="str">
        <v>Rites Ltd.</v>
      </c>
      <c r="I15507" t="str">
        <v>Railways</v>
      </c>
      <c r="J15507" t="str">
        <v>Small Cap</v>
      </c>
      <c r="K15507" t="str">
        <v>2025-10-31 00:00:00</v>
      </c>
      <c r="L15507">
        <v>1.4999999999999999E-4</v>
      </c>
      <c r="O15507">
        <v>209038</v>
      </c>
      <c r="P15507" t="str">
        <v>Railtel Corporation Of India Ltd.</v>
      </c>
      <c r="Q15507" t="str">
        <v>Railways</v>
      </c>
      <c r="R15507" t="str">
        <v>Small Cap</v>
      </c>
      <c r="S15507" t="str">
        <v>2025-10-31 00:00:00</v>
      </c>
      <c r="T15507">
        <v>1.4999999999999999E-4</v>
      </c>
    </row>
    <row r="15508" spans="7:20" x14ac:dyDescent="0.3">
      <c r="G15508">
        <v>209038</v>
      </c>
      <c r="H15508" t="str">
        <v>Railtel Corporation Of India Ltd.</v>
      </c>
      <c r="I15508" t="str">
        <v>Railways</v>
      </c>
      <c r="J15508" t="str">
        <v>Small Cap</v>
      </c>
      <c r="K15508" t="str">
        <v>2025-10-31 00:00:00</v>
      </c>
      <c r="L15508">
        <v>1.4999999999999999E-4</v>
      </c>
      <c r="O15508">
        <v>123610</v>
      </c>
      <c r="P15508" t="str">
        <v>ITI Ltd.</v>
      </c>
      <c r="Q15508" t="str">
        <v>Telecom</v>
      </c>
      <c r="R15508" t="str">
        <v>Small Cap</v>
      </c>
      <c r="S15508" t="str">
        <v>2025-10-31 00:00:00</v>
      </c>
      <c r="T15508">
        <v>1.4999999999999999E-4</v>
      </c>
    </row>
    <row r="15509" spans="7:20" x14ac:dyDescent="0.3">
      <c r="G15509">
        <v>123610</v>
      </c>
      <c r="H15509" t="str">
        <v>ITI Ltd.</v>
      </c>
      <c r="I15509" t="str">
        <v>Telecom</v>
      </c>
      <c r="J15509" t="str">
        <v>Small Cap</v>
      </c>
      <c r="K15509" t="str">
        <v>2025-10-31 00:00:00</v>
      </c>
      <c r="L15509">
        <v>1.4999999999999999E-4</v>
      </c>
      <c r="O15509">
        <v>132356</v>
      </c>
      <c r="P15509" t="str">
        <v>Triveni Engineering &amp; Industries Ltd.</v>
      </c>
      <c r="Q15509" t="str">
        <v>Capital Goods</v>
      </c>
      <c r="R15509" t="str">
        <v>Small Cap</v>
      </c>
      <c r="S15509" t="str">
        <v>2025-10-31 00:00:00</v>
      </c>
      <c r="T15509">
        <v>1.3999999999999999E-4</v>
      </c>
    </row>
    <row r="15510" spans="7:20" x14ac:dyDescent="0.3">
      <c r="G15510">
        <v>132356</v>
      </c>
      <c r="H15510" t="str">
        <v>Triveni Engineering &amp; Industries Ltd.</v>
      </c>
      <c r="I15510" t="str">
        <v>Capital Goods</v>
      </c>
      <c r="J15510" t="str">
        <v>Small Cap</v>
      </c>
      <c r="K15510" t="str">
        <v>2025-10-31 00:00:00</v>
      </c>
      <c r="L15510">
        <v>1.3999999999999999E-4</v>
      </c>
      <c r="O15510">
        <v>106767</v>
      </c>
      <c r="P15510" t="str">
        <v>Alkyl Amines Chemicals Ltd.</v>
      </c>
      <c r="Q15510" t="str">
        <v>Chemicals</v>
      </c>
      <c r="R15510" t="str">
        <v>Small Cap</v>
      </c>
      <c r="S15510" t="str">
        <v>2025-10-31 00:00:00</v>
      </c>
      <c r="T15510">
        <v>1.2999999999999999E-4</v>
      </c>
    </row>
    <row r="15511" spans="7:20" x14ac:dyDescent="0.3">
      <c r="G15511">
        <v>106767</v>
      </c>
      <c r="H15511" t="str">
        <v>Alkyl Amines Chemicals Ltd.</v>
      </c>
      <c r="I15511" t="str">
        <v>Chemicals</v>
      </c>
      <c r="J15511" t="str">
        <v>Small Cap</v>
      </c>
      <c r="K15511" t="str">
        <v>2025-10-31 00:00:00</v>
      </c>
      <c r="L15511">
        <v>1.2999999999999999E-4</v>
      </c>
      <c r="O15511">
        <v>132371</v>
      </c>
      <c r="P15511" t="str">
        <v>Tata Teleservices (Maharashtra) Ltd.</v>
      </c>
      <c r="Q15511" t="str">
        <v>Telecom</v>
      </c>
      <c r="R15511" t="str">
        <v>Small Cap</v>
      </c>
      <c r="S15511" t="str">
        <v>2025-10-31 00:00:00</v>
      </c>
      <c r="T15511">
        <v>1.2999999999999999E-4</v>
      </c>
    </row>
    <row r="15512" spans="7:20" x14ac:dyDescent="0.3">
      <c r="G15512">
        <v>132371</v>
      </c>
      <c r="H15512" t="str">
        <v>Tata Teleservices (Maharashtra) Ltd.</v>
      </c>
      <c r="I15512" t="str">
        <v>Telecom</v>
      </c>
      <c r="J15512" t="str">
        <v>Small Cap</v>
      </c>
      <c r="K15512" t="str">
        <v>2025-10-31 00:00:00</v>
      </c>
      <c r="L15512">
        <v>1.2999999999999999E-4</v>
      </c>
      <c r="O15512">
        <v>208433</v>
      </c>
      <c r="P15512" t="str">
        <v>Inox India Ltd.</v>
      </c>
      <c r="Q15512" t="str">
        <v>Capital Goods</v>
      </c>
      <c r="R15512" t="str">
        <v>Small Cap</v>
      </c>
      <c r="S15512" t="str">
        <v>2025-10-31 00:00:00</v>
      </c>
      <c r="T15512">
        <v>1.2999999999999999E-4</v>
      </c>
    </row>
    <row r="15513" spans="7:20" x14ac:dyDescent="0.3">
      <c r="G15513">
        <v>208433</v>
      </c>
      <c r="H15513" t="str">
        <v>Inox India Ltd.</v>
      </c>
      <c r="I15513" t="str">
        <v>Capital Goods</v>
      </c>
      <c r="J15513" t="str">
        <v>Small Cap</v>
      </c>
      <c r="K15513" t="str">
        <v>2025-10-31 00:00:00</v>
      </c>
      <c r="L15513">
        <v>1.2999999999999999E-4</v>
      </c>
      <c r="O15513">
        <v>301912</v>
      </c>
      <c r="P15513" t="str">
        <v>Clean Science And Technology Ltd.</v>
      </c>
      <c r="Q15513" t="str">
        <v>Chemicals</v>
      </c>
      <c r="R15513" t="str">
        <v>Small Cap</v>
      </c>
      <c r="S15513" t="str">
        <v>2025-10-31 00:00:00</v>
      </c>
      <c r="T15513">
        <v>1.2999999999999999E-4</v>
      </c>
    </row>
    <row r="15514" spans="7:20" x14ac:dyDescent="0.3">
      <c r="G15514">
        <v>301912</v>
      </c>
      <c r="H15514" t="str">
        <v>Clean Science And Technology Ltd.</v>
      </c>
      <c r="I15514" t="str">
        <v>Chemicals</v>
      </c>
      <c r="J15514" t="str">
        <v>Small Cap</v>
      </c>
      <c r="K15514" t="str">
        <v>2025-10-31 00:00:00</v>
      </c>
      <c r="L15514">
        <v>1.2999999999999999E-4</v>
      </c>
      <c r="O15514">
        <v>287433</v>
      </c>
      <c r="P15514" t="str">
        <v>Acme Solar Holdings Ltd.</v>
      </c>
      <c r="Q15514" t="str">
        <v>Power</v>
      </c>
      <c r="R15514" t="str">
        <v>Small Cap</v>
      </c>
      <c r="S15514" t="str">
        <v>2025-10-31 00:00:00</v>
      </c>
      <c r="T15514">
        <v>1.2999999999999999E-4</v>
      </c>
    </row>
    <row r="15515" spans="7:20" x14ac:dyDescent="0.3">
      <c r="G15515">
        <v>287433</v>
      </c>
      <c r="H15515" t="str">
        <v>Acme Solar Holdings Ltd.</v>
      </c>
      <c r="I15515" t="str">
        <v>Power</v>
      </c>
      <c r="J15515" t="str">
        <v>Small Cap</v>
      </c>
      <c r="K15515" t="str">
        <v>2025-10-31 00:00:00</v>
      </c>
      <c r="L15515">
        <v>1.2999999999999999E-4</v>
      </c>
      <c r="O15515">
        <v>304701</v>
      </c>
      <c r="P15515" t="str">
        <v>Campus Activewear Ltd.</v>
      </c>
      <c r="Q15515" t="str">
        <v>Consumer Discretionary</v>
      </c>
      <c r="R15515" t="str">
        <v>Small Cap</v>
      </c>
      <c r="S15515" t="str">
        <v>2025-10-31 00:00:00</v>
      </c>
      <c r="T15515">
        <v>1.1E-4</v>
      </c>
    </row>
    <row r="15516" spans="7:20" x14ac:dyDescent="0.3">
      <c r="G15516">
        <v>304701</v>
      </c>
      <c r="H15516" t="str">
        <v>Campus Activewear Ltd.</v>
      </c>
      <c r="I15516" t="str">
        <v>Consumer Discretionary</v>
      </c>
      <c r="J15516" t="str">
        <v>Small Cap</v>
      </c>
      <c r="K15516" t="str">
        <v>2025-10-31 00:00:00</v>
      </c>
      <c r="L15516">
        <v>1.1E-4</v>
      </c>
      <c r="O15516">
        <v>100265</v>
      </c>
      <c r="P15516" t="str">
        <v>Maharashtra Seamless Ltd.</v>
      </c>
      <c r="Q15516" t="str">
        <v>Building Materials</v>
      </c>
      <c r="R15516" t="str">
        <v>Small Cap</v>
      </c>
      <c r="S15516" t="str">
        <v>2025-10-31 00:00:00</v>
      </c>
      <c r="T15516">
        <v>1.1E-4</v>
      </c>
    </row>
    <row r="15517" spans="7:20" x14ac:dyDescent="0.3">
      <c r="G15517">
        <v>100265</v>
      </c>
      <c r="H15517" t="str">
        <v>Maharashtra Seamless Ltd.</v>
      </c>
      <c r="I15517" t="str">
        <v>Building Materials</v>
      </c>
      <c r="J15517" t="str">
        <v>Small Cap</v>
      </c>
      <c r="K15517" t="str">
        <v>2025-10-31 00:00:00</v>
      </c>
      <c r="L15517">
        <v>1.1E-4</v>
      </c>
      <c r="O15517">
        <v>130005</v>
      </c>
      <c r="P15517" t="str">
        <v>The India Cements Ltd.</v>
      </c>
      <c r="Q15517" t="str">
        <v>Construction Materials</v>
      </c>
      <c r="R15517" t="str">
        <v>Small Cap</v>
      </c>
      <c r="S15517" t="str">
        <v>2025-10-31 00:00:00</v>
      </c>
      <c r="T15517">
        <v>1.1E-4</v>
      </c>
    </row>
    <row r="15518" spans="7:20" x14ac:dyDescent="0.3">
      <c r="G15518">
        <v>130005</v>
      </c>
      <c r="H15518" t="str">
        <v>The India Cements Ltd.</v>
      </c>
      <c r="I15518" t="str">
        <v>Construction Materials</v>
      </c>
      <c r="J15518" t="str">
        <v>Small Cap</v>
      </c>
      <c r="K15518" t="str">
        <v>2025-10-31 00:00:00</v>
      </c>
      <c r="L15518">
        <v>1.1E-4</v>
      </c>
      <c r="O15518">
        <v>124230</v>
      </c>
      <c r="P15518" t="str">
        <v>Rashtriya Chemicals and Fertilizers Ltd.</v>
      </c>
      <c r="Q15518" t="str">
        <v>Chemicals</v>
      </c>
      <c r="R15518" t="str">
        <v>Small Cap</v>
      </c>
      <c r="S15518" t="str">
        <v>2025-10-31 00:00:00</v>
      </c>
      <c r="T15518">
        <v>1E-4</v>
      </c>
    </row>
    <row r="15519" spans="7:20" x14ac:dyDescent="0.3">
      <c r="G15519">
        <v>124230</v>
      </c>
      <c r="H15519" t="str">
        <v>Rashtriya Chemicals and Fertilizers Ltd.</v>
      </c>
      <c r="I15519" t="str">
        <v>Chemicals</v>
      </c>
      <c r="J15519" t="str">
        <v>Small Cap</v>
      </c>
      <c r="K15519" t="str">
        <v>2025-10-31 00:00:00</v>
      </c>
      <c r="L15519">
        <v>1E-4</v>
      </c>
      <c r="O15519">
        <v>121070</v>
      </c>
      <c r="P15519" t="str">
        <v>Alok Industries Ltd.</v>
      </c>
      <c r="Q15519" t="str">
        <v>Textile</v>
      </c>
      <c r="R15519" t="str">
        <v>Small Cap</v>
      </c>
      <c r="S15519" t="str">
        <v>2025-10-31 00:00:00</v>
      </c>
      <c r="T15519">
        <v>1E-4</v>
      </c>
    </row>
    <row r="15520" spans="7:20" x14ac:dyDescent="0.3">
      <c r="G15520">
        <v>121070</v>
      </c>
      <c r="H15520" t="str">
        <v>Alok Industries Ltd.</v>
      </c>
      <c r="I15520" t="str">
        <v>Textile</v>
      </c>
      <c r="J15520" t="str">
        <v>Small Cap</v>
      </c>
      <c r="K15520" t="str">
        <v>2025-10-31 00:00:00</v>
      </c>
      <c r="L15520">
        <v>1E-4</v>
      </c>
      <c r="O15520">
        <v>316995</v>
      </c>
      <c r="P15520" t="str">
        <v>Ventive Hospitality Ltd.</v>
      </c>
      <c r="Q15520" t="str">
        <v>Hotels &amp; Travel</v>
      </c>
      <c r="R15520" t="str">
        <v>Small Cap</v>
      </c>
      <c r="S15520" t="str">
        <v>2025-10-31 00:00:00</v>
      </c>
      <c r="T15520">
        <v>9.0000000000000006E-5</v>
      </c>
    </row>
    <row r="15521" spans="7:20" x14ac:dyDescent="0.3">
      <c r="G15521">
        <v>316995</v>
      </c>
      <c r="H15521" t="str">
        <v>Ventive Hospitality Ltd.</v>
      </c>
      <c r="I15521" t="str">
        <v>Hotels &amp; Travel</v>
      </c>
      <c r="J15521" t="str">
        <v>Small Cap</v>
      </c>
      <c r="K15521" t="str">
        <v>2025-10-31 00:00:00</v>
      </c>
      <c r="L15521">
        <v>9.0000000000000006E-5</v>
      </c>
      <c r="O15521">
        <v>214816</v>
      </c>
      <c r="P15521" t="str">
        <v>Akums Drugs &amp; Pharmaceuticals Ltd.</v>
      </c>
      <c r="Q15521" t="str">
        <v>Healthcare</v>
      </c>
      <c r="R15521" t="str">
        <v>Small Cap</v>
      </c>
      <c r="S15521" t="str">
        <v>2025-10-31 00:00:00</v>
      </c>
      <c r="T15521">
        <v>8.0000000000000007E-5</v>
      </c>
    </row>
    <row r="15522" spans="7:20" x14ac:dyDescent="0.3">
      <c r="G15522">
        <v>214816</v>
      </c>
      <c r="H15522" t="str">
        <v>Akums Drugs &amp; Pharmaceuticals Ltd.</v>
      </c>
      <c r="I15522" t="str">
        <v>Healthcare</v>
      </c>
      <c r="J15522" t="str">
        <v>Small Cap</v>
      </c>
      <c r="K15522" t="str">
        <v>2025-10-31 00:00:00</v>
      </c>
      <c r="L15522">
        <v>8.0000000000000007E-5</v>
      </c>
      <c r="O15522">
        <v>307329</v>
      </c>
      <c r="P15522" t="str">
        <v>Blue Jet Healthcare Ltd.</v>
      </c>
      <c r="Q15522" t="str">
        <v>Healthcare</v>
      </c>
      <c r="R15522" t="str">
        <v>Small Cap</v>
      </c>
      <c r="S15522" t="str">
        <v>2025-10-31 00:00:00</v>
      </c>
      <c r="T15522">
        <v>8.0000000000000007E-5</v>
      </c>
    </row>
    <row r="15523" spans="7:20" x14ac:dyDescent="0.3">
      <c r="G15523">
        <v>307329</v>
      </c>
      <c r="H15523" t="str">
        <v>Blue Jet Healthcare Ltd.</v>
      </c>
      <c r="I15523" t="str">
        <v>Healthcare</v>
      </c>
      <c r="J15523" t="str">
        <v>Small Cap</v>
      </c>
      <c r="K15523" t="str">
        <v>2025-10-31 00:00:00</v>
      </c>
      <c r="L15523">
        <v>8.0000000000000007E-5</v>
      </c>
      <c r="O15523">
        <v>113377</v>
      </c>
      <c r="P15523" t="str">
        <v>MMTC Ltd.</v>
      </c>
      <c r="Q15523" t="str">
        <v>Trading</v>
      </c>
      <c r="R15523" t="str">
        <v>Small Cap</v>
      </c>
      <c r="S15523" t="str">
        <v>2025-10-31 00:00:00</v>
      </c>
      <c r="T15523">
        <v>5.0000000000000002E-5</v>
      </c>
    </row>
    <row r="15524" spans="7:20" x14ac:dyDescent="0.3">
      <c r="G15524">
        <v>113377</v>
      </c>
      <c r="H15524" t="str">
        <v>MMTC Ltd.</v>
      </c>
      <c r="I15524" t="str">
        <v>Trading</v>
      </c>
      <c r="J15524" t="str">
        <v>Small Cap</v>
      </c>
      <c r="K15524" t="str">
        <v>2025-10-31 00:00:00</v>
      </c>
      <c r="L15524">
        <v>5.0000000000000002E-5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Kiran Kumar</dc:creator>
  <cp:lastModifiedBy>Kiran Kumar</cp:lastModifiedBy>
  <dcterms:created xsi:type="dcterms:W3CDTF">2025-11-09T18:46:11Z</dcterms:created>
  <dcterms:modified xsi:type="dcterms:W3CDTF">2025-11-10T12:40:58Z</dcterms:modified>
</cp:coreProperties>
</file>